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Paper_Files\OptFill_Paper\Supplemental FIles\"/>
    </mc:Choice>
  </mc:AlternateContent>
  <bookViews>
    <workbookView xWindow="0" yWindow="0" windowWidth="16920" windowHeight="11700" firstSheet="6"/>
  </bookViews>
  <sheets>
    <sheet name="Table of Contents" sheetId="24" r:id="rId1"/>
    <sheet name="Reactions" sheetId="5" r:id="rId2"/>
    <sheet name="jJR904 reactions rewritten" sheetId="17" r:id="rId3"/>
    <sheet name="Metab Abbr iJR904" sheetId="6" r:id="rId4"/>
    <sheet name="Metab Abbr iAF1260" sheetId="18" r:id="rId5"/>
    <sheet name="Dead End Metab" sheetId="4" r:id="rId6"/>
    <sheet name="find DE Mets in iAF1260" sheetId="14" r:id="rId7"/>
    <sheet name="get transport reactions" sheetId="19" r:id="rId8"/>
    <sheet name="FVA of combined models" sheetId="20" r:id="rId9"/>
    <sheet name="IAF1260 reactions with flux" sheetId="21" r:id="rId10"/>
    <sheet name="Some solutions 1st round" sheetId="22" r:id="rId11"/>
    <sheet name="New iAF1260-based database" sheetId="23" r:id="rId12"/>
    <sheet name="Exchange Fluxes" sheetId="11" r:id="rId13"/>
    <sheet name="RemovedRxns" sheetId="2" r:id="rId14"/>
    <sheet name="Gene Annotations" sheetId="13" r:id="rId15"/>
  </sheets>
  <definedNames>
    <definedName name="_xlnm._FilterDatabase" localSheetId="14" hidden="1">'Gene Annotations'!#REF!</definedName>
    <definedName name="_xlnm._FilterDatabase" localSheetId="3" hidden="1">'Metab Abbr iJR904'!$H$1:$H$764</definedName>
    <definedName name="_xlnm._FilterDatabase" localSheetId="1" hidden="1">Reactions!#REF!</definedName>
  </definedNames>
  <calcPr calcId="162913"/>
</workbook>
</file>

<file path=xl/calcChain.xml><?xml version="1.0" encoding="utf-8"?>
<calcChain xmlns="http://schemas.openxmlformats.org/spreadsheetml/2006/main">
  <c r="K4" i="20" l="1"/>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K625" i="20"/>
  <c r="K626" i="20"/>
  <c r="K627" i="20"/>
  <c r="K628" i="20"/>
  <c r="K629" i="20"/>
  <c r="K630" i="20"/>
  <c r="K631" i="20"/>
  <c r="K632" i="20"/>
  <c r="K633" i="20"/>
  <c r="K634" i="20"/>
  <c r="K635" i="20"/>
  <c r="K636" i="20"/>
  <c r="K637" i="20"/>
  <c r="K638" i="20"/>
  <c r="K639" i="20"/>
  <c r="K640" i="20"/>
  <c r="K641" i="20"/>
  <c r="K642" i="20"/>
  <c r="K643" i="20"/>
  <c r="K644" i="20"/>
  <c r="K645" i="20"/>
  <c r="K646" i="20"/>
  <c r="K647" i="20"/>
  <c r="K648" i="20"/>
  <c r="K649" i="20"/>
  <c r="K650" i="20"/>
  <c r="K651" i="20"/>
  <c r="K652" i="20"/>
  <c r="K653" i="20"/>
  <c r="K654" i="20"/>
  <c r="K655" i="20"/>
  <c r="K656" i="20"/>
  <c r="K657" i="20"/>
  <c r="K658" i="20"/>
  <c r="K659" i="20"/>
  <c r="K660" i="20"/>
  <c r="K661" i="20"/>
  <c r="K662" i="20"/>
  <c r="K663" i="20"/>
  <c r="K664" i="20"/>
  <c r="K665" i="20"/>
  <c r="K666" i="20"/>
  <c r="K667" i="20"/>
  <c r="K668" i="20"/>
  <c r="K669" i="20"/>
  <c r="K670" i="20"/>
  <c r="K671" i="20"/>
  <c r="K672" i="20"/>
  <c r="K673" i="20"/>
  <c r="K674" i="20"/>
  <c r="K675" i="20"/>
  <c r="K676" i="20"/>
  <c r="K677" i="20"/>
  <c r="K678" i="20"/>
  <c r="K679" i="20"/>
  <c r="K680" i="20"/>
  <c r="K681" i="20"/>
  <c r="K682" i="20"/>
  <c r="K683" i="20"/>
  <c r="K684" i="20"/>
  <c r="K685" i="20"/>
  <c r="K686" i="20"/>
  <c r="K687" i="20"/>
  <c r="K688" i="20"/>
  <c r="K689" i="20"/>
  <c r="K690" i="20"/>
  <c r="K691" i="20"/>
  <c r="K692" i="20"/>
  <c r="K693" i="20"/>
  <c r="K694" i="20"/>
  <c r="K695" i="20"/>
  <c r="K696" i="20"/>
  <c r="K697" i="20"/>
  <c r="K698" i="20"/>
  <c r="K699" i="20"/>
  <c r="K700" i="20"/>
  <c r="K701" i="20"/>
  <c r="K702" i="20"/>
  <c r="K703" i="20"/>
  <c r="K704" i="20"/>
  <c r="K705" i="20"/>
  <c r="K706" i="20"/>
  <c r="K707" i="20"/>
  <c r="K708" i="20"/>
  <c r="K709" i="20"/>
  <c r="K710" i="20"/>
  <c r="K711" i="20"/>
  <c r="K712" i="20"/>
  <c r="K713" i="20"/>
  <c r="K714" i="20"/>
  <c r="K715" i="20"/>
  <c r="K716" i="20"/>
  <c r="K717" i="20"/>
  <c r="K718" i="20"/>
  <c r="K719" i="20"/>
  <c r="K720" i="20"/>
  <c r="K721" i="20"/>
  <c r="K722" i="20"/>
  <c r="K723" i="20"/>
  <c r="K724" i="20"/>
  <c r="K725" i="20"/>
  <c r="K726" i="20"/>
  <c r="K727" i="20"/>
  <c r="K728" i="20"/>
  <c r="K729" i="20"/>
  <c r="K730" i="20"/>
  <c r="K731" i="20"/>
  <c r="K732" i="20"/>
  <c r="K733" i="20"/>
  <c r="K734" i="20"/>
  <c r="K735" i="20"/>
  <c r="K736" i="20"/>
  <c r="K737" i="20"/>
  <c r="K738" i="20"/>
  <c r="K739" i="20"/>
  <c r="K740" i="20"/>
  <c r="K741" i="20"/>
  <c r="K742" i="20"/>
  <c r="K743" i="20"/>
  <c r="K744" i="20"/>
  <c r="K745" i="20"/>
  <c r="K746" i="20"/>
  <c r="K747" i="20"/>
  <c r="K748" i="20"/>
  <c r="K749" i="20"/>
  <c r="K750" i="20"/>
  <c r="K751" i="20"/>
  <c r="K752" i="20"/>
  <c r="K753" i="20"/>
  <c r="K754" i="20"/>
  <c r="K755" i="20"/>
  <c r="K756" i="20"/>
  <c r="K757" i="20"/>
  <c r="K758" i="20"/>
  <c r="K759" i="20"/>
  <c r="K760" i="20"/>
  <c r="K761" i="20"/>
  <c r="K762" i="20"/>
  <c r="K763" i="20"/>
  <c r="K764" i="20"/>
  <c r="K765" i="20"/>
  <c r="K766" i="20"/>
  <c r="K767" i="20"/>
  <c r="K768" i="20"/>
  <c r="K769" i="20"/>
  <c r="K770" i="20"/>
  <c r="K771" i="20"/>
  <c r="K772" i="20"/>
  <c r="K773" i="20"/>
  <c r="K774" i="20"/>
  <c r="K775" i="20"/>
  <c r="K776" i="20"/>
  <c r="K777" i="20"/>
  <c r="K778" i="20"/>
  <c r="K779" i="20"/>
  <c r="K780" i="20"/>
  <c r="K781" i="20"/>
  <c r="K782" i="20"/>
  <c r="K783" i="20"/>
  <c r="K784" i="20"/>
  <c r="K785" i="20"/>
  <c r="K786" i="20"/>
  <c r="K787" i="20"/>
  <c r="K788" i="20"/>
  <c r="K789" i="20"/>
  <c r="K790" i="20"/>
  <c r="K791" i="20"/>
  <c r="K792" i="20"/>
  <c r="K793" i="20"/>
  <c r="K794" i="20"/>
  <c r="K795" i="20"/>
  <c r="K796" i="20"/>
  <c r="K797" i="20"/>
  <c r="K798" i="20"/>
  <c r="K799" i="20"/>
  <c r="K800" i="20"/>
  <c r="K801" i="20"/>
  <c r="K802" i="20"/>
  <c r="K803" i="20"/>
  <c r="K804" i="20"/>
  <c r="K805" i="20"/>
  <c r="K806" i="20"/>
  <c r="K807" i="20"/>
  <c r="K808" i="20"/>
  <c r="K809" i="20"/>
  <c r="K810" i="20"/>
  <c r="K811" i="20"/>
  <c r="K812" i="20"/>
  <c r="K813" i="20"/>
  <c r="K814" i="20"/>
  <c r="K815" i="20"/>
  <c r="K816" i="20"/>
  <c r="K817" i="20"/>
  <c r="K818" i="20"/>
  <c r="K819" i="20"/>
  <c r="K820" i="20"/>
  <c r="K821" i="20"/>
  <c r="K822" i="20"/>
  <c r="K823" i="20"/>
  <c r="K824" i="20"/>
  <c r="K825" i="20"/>
  <c r="K826" i="20"/>
  <c r="K827" i="20"/>
  <c r="K828" i="20"/>
  <c r="K829" i="20"/>
  <c r="K830" i="20"/>
  <c r="K831" i="20"/>
  <c r="K832" i="20"/>
  <c r="K833" i="20"/>
  <c r="K834" i="20"/>
  <c r="K835" i="20"/>
  <c r="K836" i="20"/>
  <c r="K837" i="20"/>
  <c r="K838" i="20"/>
  <c r="K839" i="20"/>
  <c r="K840" i="20"/>
  <c r="K841" i="20"/>
  <c r="K842" i="20"/>
  <c r="K843" i="20"/>
  <c r="K844" i="20"/>
  <c r="K845" i="20"/>
  <c r="K846" i="20"/>
  <c r="K847" i="20"/>
  <c r="K848" i="20"/>
  <c r="K849" i="20"/>
  <c r="K850" i="20"/>
  <c r="K851" i="20"/>
  <c r="K852" i="20"/>
  <c r="K853" i="20"/>
  <c r="K854" i="20"/>
  <c r="K855" i="20"/>
  <c r="K856" i="20"/>
  <c r="K857" i="20"/>
  <c r="K858" i="20"/>
  <c r="K859" i="20"/>
  <c r="K860" i="20"/>
  <c r="K861" i="20"/>
  <c r="K862" i="20"/>
  <c r="K863" i="20"/>
  <c r="K864" i="20"/>
  <c r="K865" i="20"/>
  <c r="K866" i="20"/>
  <c r="K867" i="20"/>
  <c r="K868" i="20"/>
  <c r="K869" i="20"/>
  <c r="K870" i="20"/>
  <c r="K871" i="20"/>
  <c r="K872" i="20"/>
  <c r="K873" i="20"/>
  <c r="K874" i="20"/>
  <c r="K875" i="20"/>
  <c r="K876" i="20"/>
  <c r="K877" i="20"/>
  <c r="K878" i="20"/>
  <c r="K879" i="20"/>
  <c r="K880" i="20"/>
  <c r="K881" i="20"/>
  <c r="K882" i="20"/>
  <c r="K883" i="20"/>
  <c r="K884" i="20"/>
  <c r="K885" i="20"/>
  <c r="K886" i="20"/>
  <c r="K887" i="20"/>
  <c r="K888" i="20"/>
  <c r="K889" i="20"/>
  <c r="K890" i="20"/>
  <c r="K891" i="20"/>
  <c r="K892" i="20"/>
  <c r="K893" i="20"/>
  <c r="K894" i="20"/>
  <c r="K895" i="20"/>
  <c r="K896" i="20"/>
  <c r="K897" i="20"/>
  <c r="K898" i="20"/>
  <c r="K899" i="20"/>
  <c r="K900" i="20"/>
  <c r="K901" i="20"/>
  <c r="K902" i="20"/>
  <c r="K903" i="20"/>
  <c r="K904" i="20"/>
  <c r="K905" i="20"/>
  <c r="K906" i="20"/>
  <c r="K907" i="20"/>
  <c r="K908" i="20"/>
  <c r="K909" i="20"/>
  <c r="K910" i="20"/>
  <c r="K911" i="20"/>
  <c r="K912" i="20"/>
  <c r="K913" i="20"/>
  <c r="K914" i="20"/>
  <c r="K915" i="20"/>
  <c r="K916" i="20"/>
  <c r="K917" i="20"/>
  <c r="K918" i="20"/>
  <c r="K919" i="20"/>
  <c r="K920" i="20"/>
  <c r="K921" i="20"/>
  <c r="K922" i="20"/>
  <c r="K923" i="20"/>
  <c r="K924" i="20"/>
  <c r="K925" i="20"/>
  <c r="K926" i="20"/>
  <c r="K927" i="20"/>
  <c r="K928" i="20"/>
  <c r="K929" i="20"/>
  <c r="K930" i="20"/>
  <c r="K931" i="20"/>
  <c r="K932" i="20"/>
  <c r="K933" i="20"/>
  <c r="K934" i="20"/>
  <c r="K935" i="20"/>
  <c r="K936" i="20"/>
  <c r="K937" i="20"/>
  <c r="K938" i="20"/>
  <c r="K939" i="20"/>
  <c r="K940" i="20"/>
  <c r="K941" i="20"/>
  <c r="K942" i="20"/>
  <c r="K943" i="20"/>
  <c r="K944" i="20"/>
  <c r="K945" i="20"/>
  <c r="K946" i="20"/>
  <c r="K947" i="20"/>
  <c r="K948" i="20"/>
  <c r="K949" i="20"/>
  <c r="K950" i="20"/>
  <c r="K951" i="20"/>
  <c r="K952" i="20"/>
  <c r="K953" i="20"/>
  <c r="K954" i="20"/>
  <c r="K955" i="20"/>
  <c r="K956" i="20"/>
  <c r="K957" i="20"/>
  <c r="K958" i="20"/>
  <c r="K959" i="20"/>
  <c r="K960" i="20"/>
  <c r="K961" i="20"/>
  <c r="K962" i="20"/>
  <c r="K963" i="20"/>
  <c r="K964" i="20"/>
  <c r="K965" i="20"/>
  <c r="K966" i="20"/>
  <c r="K967" i="20"/>
  <c r="K968" i="20"/>
  <c r="K969" i="20"/>
  <c r="K970" i="20"/>
  <c r="K971" i="20"/>
  <c r="K972" i="20"/>
  <c r="K973" i="20"/>
  <c r="K974" i="20"/>
  <c r="K975" i="20"/>
  <c r="K976" i="20"/>
  <c r="K977" i="20"/>
  <c r="K978" i="20"/>
  <c r="K979" i="20"/>
  <c r="K980" i="20"/>
  <c r="K981" i="20"/>
  <c r="K982" i="20"/>
  <c r="K983" i="20"/>
  <c r="K984" i="20"/>
  <c r="K985" i="20"/>
  <c r="K986" i="20"/>
  <c r="K987" i="20"/>
  <c r="K988" i="20"/>
  <c r="K989" i="20"/>
  <c r="K990" i="20"/>
  <c r="K991" i="20"/>
  <c r="K992" i="20"/>
  <c r="K993" i="20"/>
  <c r="K994" i="20"/>
  <c r="K995" i="20"/>
  <c r="K996" i="20"/>
  <c r="K997" i="20"/>
  <c r="K998" i="20"/>
  <c r="K999" i="20"/>
  <c r="K1000" i="20"/>
  <c r="K1001" i="20"/>
  <c r="K1002" i="20"/>
  <c r="K1003" i="20"/>
  <c r="K1004" i="20"/>
  <c r="K1005" i="20"/>
  <c r="K1006" i="20"/>
  <c r="K1007" i="20"/>
  <c r="K1008" i="20"/>
  <c r="K1009" i="20"/>
  <c r="K1010" i="20"/>
  <c r="K1011" i="20"/>
  <c r="K1012" i="20"/>
  <c r="K1013" i="20"/>
  <c r="K1014" i="20"/>
  <c r="K1015" i="20"/>
  <c r="K1016" i="20"/>
  <c r="K1017" i="20"/>
  <c r="K1018" i="20"/>
  <c r="K1019" i="20"/>
  <c r="K1020" i="20"/>
  <c r="K1021" i="20"/>
  <c r="K1022" i="20"/>
  <c r="K1023" i="20"/>
  <c r="K1024" i="20"/>
  <c r="K1025" i="20"/>
  <c r="K1026" i="20"/>
  <c r="K1027" i="20"/>
  <c r="K1028" i="20"/>
  <c r="K1029" i="20"/>
  <c r="K1030" i="20"/>
  <c r="K1031" i="20"/>
  <c r="K1032" i="20"/>
  <c r="K1033" i="20"/>
  <c r="K1034" i="20"/>
  <c r="K1035" i="20"/>
  <c r="K1036" i="20"/>
  <c r="K1037" i="20"/>
  <c r="K1038" i="20"/>
  <c r="K1039" i="20"/>
  <c r="K1040" i="20"/>
  <c r="K1041" i="20"/>
  <c r="K1042" i="20"/>
  <c r="K1043" i="20"/>
  <c r="K1044" i="20"/>
  <c r="K1045" i="20"/>
  <c r="K1046" i="20"/>
  <c r="K1047" i="20"/>
  <c r="K1048" i="20"/>
  <c r="K1049" i="20"/>
  <c r="K1050" i="20"/>
  <c r="K1051" i="20"/>
  <c r="K1052" i="20"/>
  <c r="K1053" i="20"/>
  <c r="K1054" i="20"/>
  <c r="K1055" i="20"/>
  <c r="K1056" i="20"/>
  <c r="K1057" i="20"/>
  <c r="K1058" i="20"/>
  <c r="K1059" i="20"/>
  <c r="K1060" i="20"/>
  <c r="K1061" i="20"/>
  <c r="K1062" i="20"/>
  <c r="K1063" i="20"/>
  <c r="K1064" i="20"/>
  <c r="K1065" i="20"/>
  <c r="K1066" i="20"/>
  <c r="K1067" i="20"/>
  <c r="K1068" i="20"/>
  <c r="K1069" i="20"/>
  <c r="K1070" i="20"/>
  <c r="K1071" i="20"/>
  <c r="K1072" i="20"/>
  <c r="K1073" i="20"/>
  <c r="K1074" i="20"/>
  <c r="K1075" i="20"/>
  <c r="K1076" i="20"/>
  <c r="K1077" i="20"/>
  <c r="F184" i="23" l="1"/>
  <c r="B1446" i="14"/>
  <c r="B1078" i="17"/>
  <c r="B73" i="4"/>
  <c r="D186" i="23"/>
  <c r="D187" i="23"/>
  <c r="D188" i="23"/>
  <c r="D189" i="23"/>
  <c r="D190" i="23"/>
  <c r="D191" i="23"/>
  <c r="D192" i="23"/>
  <c r="D193" i="23"/>
  <c r="D194" i="23"/>
  <c r="D195" i="23"/>
  <c r="D196" i="23"/>
  <c r="D3" i="23"/>
  <c r="D197" i="23"/>
  <c r="D198" i="23"/>
  <c r="D199" i="23"/>
  <c r="D200" i="23"/>
  <c r="D201" i="23"/>
  <c r="D202" i="23"/>
  <c r="D203" i="23"/>
  <c r="D4" i="23"/>
  <c r="D204" i="23"/>
  <c r="D205" i="23"/>
  <c r="D206" i="23"/>
  <c r="D207" i="23"/>
  <c r="D208" i="23"/>
  <c r="D209" i="23"/>
  <c r="D5" i="23"/>
  <c r="D210" i="23"/>
  <c r="D6" i="23"/>
  <c r="D211" i="23"/>
  <c r="D212" i="23"/>
  <c r="D213" i="23"/>
  <c r="D214" i="23"/>
  <c r="D215" i="23"/>
  <c r="D216" i="23"/>
  <c r="D7" i="23"/>
  <c r="D217" i="23"/>
  <c r="D218" i="23"/>
  <c r="D219" i="23"/>
  <c r="D220" i="23"/>
  <c r="D221" i="23"/>
  <c r="D8" i="23"/>
  <c r="D222" i="23"/>
  <c r="D223" i="23"/>
  <c r="D224" i="23"/>
  <c r="D9" i="23"/>
  <c r="D225" i="23"/>
  <c r="D226" i="23"/>
  <c r="D227" i="23"/>
  <c r="D228" i="23"/>
  <c r="D10" i="23"/>
  <c r="D229" i="23"/>
  <c r="D230" i="23"/>
  <c r="D231" i="23"/>
  <c r="D232" i="23"/>
  <c r="D233" i="23"/>
  <c r="D234" i="23"/>
  <c r="D235" i="23"/>
  <c r="D236" i="23"/>
  <c r="D237" i="23"/>
  <c r="D238" i="23"/>
  <c r="D239" i="23"/>
  <c r="D11" i="23"/>
  <c r="D240" i="23"/>
  <c r="D241" i="23"/>
  <c r="D242" i="23"/>
  <c r="D243" i="23"/>
  <c r="D244" i="23"/>
  <c r="D245" i="23"/>
  <c r="D246" i="23"/>
  <c r="D247" i="23"/>
  <c r="D248" i="23"/>
  <c r="D249" i="23"/>
  <c r="D250" i="23"/>
  <c r="D12" i="23"/>
  <c r="D251" i="23"/>
  <c r="D252" i="23"/>
  <c r="D253" i="23"/>
  <c r="D254" i="23"/>
  <c r="D255" i="23"/>
  <c r="D256" i="23"/>
  <c r="D13" i="23"/>
  <c r="D14" i="23"/>
  <c r="D257" i="23"/>
  <c r="D258" i="23"/>
  <c r="D259" i="23"/>
  <c r="D260" i="23"/>
  <c r="D261" i="23"/>
  <c r="D262" i="23"/>
  <c r="D15" i="23"/>
  <c r="D16" i="23"/>
  <c r="D17" i="23"/>
  <c r="D18" i="23"/>
  <c r="D19" i="23"/>
  <c r="D20" i="23"/>
  <c r="D21" i="23"/>
  <c r="D22" i="23"/>
  <c r="D263" i="23"/>
  <c r="D23" i="23"/>
  <c r="D264" i="23"/>
  <c r="D265" i="23"/>
  <c r="D266" i="23"/>
  <c r="D267" i="23"/>
  <c r="D268" i="23"/>
  <c r="D269" i="23"/>
  <c r="D270" i="23"/>
  <c r="D24" i="23"/>
  <c r="D271" i="23"/>
  <c r="D272" i="23"/>
  <c r="D273" i="23"/>
  <c r="D25" i="23"/>
  <c r="D26" i="23"/>
  <c r="D274" i="23"/>
  <c r="D275" i="23"/>
  <c r="D276" i="23"/>
  <c r="D27" i="23"/>
  <c r="D28" i="23"/>
  <c r="D29" i="23"/>
  <c r="D30" i="23"/>
  <c r="D31" i="23"/>
  <c r="D277" i="23"/>
  <c r="D278" i="23"/>
  <c r="D279" i="23"/>
  <c r="D280" i="23"/>
  <c r="D32" i="23"/>
  <c r="D33" i="23"/>
  <c r="D281" i="23"/>
  <c r="D282" i="23"/>
  <c r="D34" i="23"/>
  <c r="D283" i="23"/>
  <c r="D35" i="23"/>
  <c r="D284" i="23"/>
  <c r="D285" i="23"/>
  <c r="D36" i="23"/>
  <c r="D37" i="23"/>
  <c r="D286" i="23"/>
  <c r="D38" i="23"/>
  <c r="D287" i="23"/>
  <c r="D39" i="23"/>
  <c r="D40" i="23"/>
  <c r="D288" i="23"/>
  <c r="D289" i="23"/>
  <c r="D290" i="23"/>
  <c r="D291" i="23"/>
  <c r="D292" i="23"/>
  <c r="D293" i="23"/>
  <c r="D294" i="23"/>
  <c r="D295" i="23"/>
  <c r="D296" i="23"/>
  <c r="D41" i="23"/>
  <c r="D297" i="23"/>
  <c r="D42" i="23"/>
  <c r="D298" i="23"/>
  <c r="D299" i="23"/>
  <c r="D300" i="23"/>
  <c r="D301" i="23"/>
  <c r="D302" i="23"/>
  <c r="D303" i="23"/>
  <c r="D43" i="23"/>
  <c r="D304" i="23"/>
  <c r="D305" i="23"/>
  <c r="D306" i="23"/>
  <c r="D307" i="23"/>
  <c r="D308" i="23"/>
  <c r="D309" i="23"/>
  <c r="D310" i="23"/>
  <c r="D311" i="23"/>
  <c r="D312" i="23"/>
  <c r="D44" i="23"/>
  <c r="D313" i="23"/>
  <c r="D314" i="23"/>
  <c r="D315" i="23"/>
  <c r="D45" i="23"/>
  <c r="D316" i="23"/>
  <c r="D317" i="23"/>
  <c r="D318" i="23"/>
  <c r="D319" i="23"/>
  <c r="D320" i="23"/>
  <c r="D321" i="23"/>
  <c r="D322" i="23"/>
  <c r="D323" i="23"/>
  <c r="D324" i="23"/>
  <c r="D325" i="23"/>
  <c r="D326" i="23"/>
  <c r="D327" i="23"/>
  <c r="D328" i="23"/>
  <c r="D329" i="23"/>
  <c r="D330" i="23"/>
  <c r="D331" i="23"/>
  <c r="D332" i="23"/>
  <c r="D333" i="23"/>
  <c r="D46" i="23"/>
  <c r="D47" i="23"/>
  <c r="D334" i="23"/>
  <c r="D48" i="23"/>
  <c r="D49" i="23"/>
  <c r="D50" i="23"/>
  <c r="D51" i="23"/>
  <c r="D335" i="23"/>
  <c r="D336" i="23"/>
  <c r="D337" i="23"/>
  <c r="D52" i="23"/>
  <c r="D338" i="23"/>
  <c r="D339" i="23"/>
  <c r="D53" i="23"/>
  <c r="D54" i="23"/>
  <c r="D55" i="23"/>
  <c r="D56" i="23"/>
  <c r="D340" i="23"/>
  <c r="D341" i="23"/>
  <c r="D342" i="23"/>
  <c r="D343" i="23"/>
  <c r="D344" i="23"/>
  <c r="D345" i="23"/>
  <c r="D57" i="23"/>
  <c r="D346" i="23"/>
  <c r="D347" i="23"/>
  <c r="D58" i="23"/>
  <c r="D348" i="23"/>
  <c r="D349" i="23"/>
  <c r="D350" i="23"/>
  <c r="D59" i="23"/>
  <c r="D351" i="23"/>
  <c r="D352" i="23"/>
  <c r="D353" i="23"/>
  <c r="D354" i="23"/>
  <c r="D355" i="23"/>
  <c r="D60" i="23"/>
  <c r="D61" i="23"/>
  <c r="D356" i="23"/>
  <c r="D357" i="23"/>
  <c r="D358" i="23"/>
  <c r="D359" i="23"/>
  <c r="D62" i="23"/>
  <c r="D360" i="23"/>
  <c r="D361" i="23"/>
  <c r="D362" i="23"/>
  <c r="D363" i="23"/>
  <c r="D364" i="23"/>
  <c r="D365" i="23"/>
  <c r="D63" i="23"/>
  <c r="D64" i="23"/>
  <c r="D366" i="23"/>
  <c r="D367" i="23"/>
  <c r="D368" i="23"/>
  <c r="D369" i="23"/>
  <c r="D370" i="23"/>
  <c r="D371" i="23"/>
  <c r="D372" i="23"/>
  <c r="D373" i="23"/>
  <c r="D374" i="23"/>
  <c r="D65" i="23"/>
  <c r="D375" i="23"/>
  <c r="D376" i="23"/>
  <c r="D377" i="23"/>
  <c r="D378" i="23"/>
  <c r="D379" i="23"/>
  <c r="D380" i="23"/>
  <c r="D66" i="23"/>
  <c r="D67" i="23"/>
  <c r="D68" i="23"/>
  <c r="D69" i="23"/>
  <c r="D70" i="23"/>
  <c r="D71" i="23"/>
  <c r="D72" i="23"/>
  <c r="D381" i="23"/>
  <c r="D73" i="23"/>
  <c r="D382" i="23"/>
  <c r="D74" i="23"/>
  <c r="D383" i="23"/>
  <c r="D75" i="23"/>
  <c r="D384" i="23"/>
  <c r="D385" i="23"/>
  <c r="D386" i="23"/>
  <c r="D387" i="23"/>
  <c r="D388" i="23"/>
  <c r="D389" i="23"/>
  <c r="D390" i="23"/>
  <c r="D76" i="23"/>
  <c r="D391" i="23"/>
  <c r="D392" i="23"/>
  <c r="D393" i="23"/>
  <c r="D77" i="23"/>
  <c r="D394" i="23"/>
  <c r="D395" i="23"/>
  <c r="D396" i="23"/>
  <c r="D78" i="23"/>
  <c r="D79" i="23"/>
  <c r="D80" i="23"/>
  <c r="D397" i="23"/>
  <c r="D81" i="23"/>
  <c r="D82" i="23"/>
  <c r="D83" i="23"/>
  <c r="D398" i="23"/>
  <c r="D399" i="23"/>
  <c r="D400" i="23"/>
  <c r="D401" i="23"/>
  <c r="D402" i="23"/>
  <c r="D84" i="23"/>
  <c r="D85" i="23"/>
  <c r="D86" i="23"/>
  <c r="D87" i="23"/>
  <c r="D88" i="23"/>
  <c r="D89" i="23"/>
  <c r="D90" i="23"/>
  <c r="D91" i="23"/>
  <c r="D92" i="23"/>
  <c r="D93" i="23"/>
  <c r="D403" i="23"/>
  <c r="D404" i="23"/>
  <c r="D405" i="23"/>
  <c r="D406" i="23"/>
  <c r="D407" i="23"/>
  <c r="D408" i="23"/>
  <c r="D409" i="23"/>
  <c r="D94" i="23"/>
  <c r="D95" i="23"/>
  <c r="D410" i="23"/>
  <c r="D411" i="23"/>
  <c r="D412" i="23"/>
  <c r="D96" i="23"/>
  <c r="D413" i="23"/>
  <c r="D414" i="23"/>
  <c r="D97" i="23"/>
  <c r="D98" i="23"/>
  <c r="D415" i="23"/>
  <c r="D416" i="23"/>
  <c r="D417" i="23"/>
  <c r="D418" i="23"/>
  <c r="D419" i="23"/>
  <c r="D99" i="23"/>
  <c r="D100" i="23"/>
  <c r="D420" i="23"/>
  <c r="D421" i="23"/>
  <c r="D422" i="23"/>
  <c r="D423" i="23"/>
  <c r="D101" i="23"/>
  <c r="D424" i="23"/>
  <c r="D425" i="23"/>
  <c r="D426" i="23"/>
  <c r="D102" i="23"/>
  <c r="D103" i="23"/>
  <c r="D104" i="23"/>
  <c r="D427" i="23"/>
  <c r="D428" i="23"/>
  <c r="D429" i="23"/>
  <c r="D430" i="23"/>
  <c r="D105" i="23"/>
  <c r="D106" i="23"/>
  <c r="D431" i="23"/>
  <c r="D107" i="23"/>
  <c r="D432" i="23"/>
  <c r="D433" i="23"/>
  <c r="D434" i="23"/>
  <c r="D435" i="23"/>
  <c r="D436" i="23"/>
  <c r="D108" i="23"/>
  <c r="D109" i="23"/>
  <c r="D110" i="23"/>
  <c r="D111" i="23"/>
  <c r="D112" i="23"/>
  <c r="D113" i="23"/>
  <c r="D114" i="23"/>
  <c r="D115" i="23"/>
  <c r="D116" i="23"/>
  <c r="D437" i="23"/>
  <c r="D117" i="23"/>
  <c r="D118" i="23"/>
  <c r="D119" i="23"/>
  <c r="D438" i="23"/>
  <c r="D439" i="23"/>
  <c r="D440" i="23"/>
  <c r="D441" i="23"/>
  <c r="D120" i="23"/>
  <c r="D442" i="23"/>
  <c r="D443" i="23"/>
  <c r="D121" i="23"/>
  <c r="D444" i="23"/>
  <c r="D445" i="23"/>
  <c r="D446" i="23"/>
  <c r="D447" i="23"/>
  <c r="D448" i="23"/>
  <c r="D449" i="23"/>
  <c r="D450" i="23"/>
  <c r="D451" i="23"/>
  <c r="D452" i="23"/>
  <c r="D453" i="23"/>
  <c r="D454" i="23"/>
  <c r="D455" i="23"/>
  <c r="D456" i="23"/>
  <c r="D457" i="23"/>
  <c r="D122" i="23"/>
  <c r="D123" i="23"/>
  <c r="D124" i="23"/>
  <c r="D125" i="23"/>
  <c r="D126" i="23"/>
  <c r="D127" i="23"/>
  <c r="D458" i="23"/>
  <c r="D459" i="23"/>
  <c r="D460" i="23"/>
  <c r="D128" i="23"/>
  <c r="D129" i="23"/>
  <c r="D461" i="23"/>
  <c r="D130" i="23"/>
  <c r="D131" i="23"/>
  <c r="D462" i="23"/>
  <c r="D463" i="23"/>
  <c r="D464" i="23"/>
  <c r="D465" i="23"/>
  <c r="D466" i="23"/>
  <c r="D467" i="23"/>
  <c r="D468" i="23"/>
  <c r="D469" i="23"/>
  <c r="D470" i="23"/>
  <c r="D471" i="23"/>
  <c r="D472" i="23"/>
  <c r="D473" i="23"/>
  <c r="D474" i="23"/>
  <c r="D475" i="23"/>
  <c r="D476" i="23"/>
  <c r="D477" i="23"/>
  <c r="D478" i="23"/>
  <c r="D479" i="23"/>
  <c r="D480" i="23"/>
  <c r="D481" i="23"/>
  <c r="D482" i="23"/>
  <c r="D483" i="23"/>
  <c r="D484" i="23"/>
  <c r="D485" i="23"/>
  <c r="D486" i="23"/>
  <c r="D487" i="23"/>
  <c r="D488" i="23"/>
  <c r="D489" i="23"/>
  <c r="D132" i="23"/>
  <c r="D490" i="23"/>
  <c r="D491" i="23"/>
  <c r="D492" i="23"/>
  <c r="D493" i="23"/>
  <c r="D494" i="23"/>
  <c r="D495" i="23"/>
  <c r="D496" i="23"/>
  <c r="D497" i="23"/>
  <c r="D498" i="23"/>
  <c r="D499" i="23"/>
  <c r="D500" i="23"/>
  <c r="D501" i="23"/>
  <c r="D502" i="23"/>
  <c r="D133" i="23"/>
  <c r="D503" i="23"/>
  <c r="D134" i="23"/>
  <c r="D504" i="23"/>
  <c r="D505" i="23"/>
  <c r="D506" i="23"/>
  <c r="D135" i="23"/>
  <c r="D136" i="23"/>
  <c r="D137" i="23"/>
  <c r="D138" i="23"/>
  <c r="D139" i="23"/>
  <c r="D140" i="23"/>
  <c r="D141" i="23"/>
  <c r="D507" i="23"/>
  <c r="D142" i="23"/>
  <c r="D508" i="23"/>
  <c r="D509" i="23"/>
  <c r="D143" i="23"/>
  <c r="D144" i="23"/>
  <c r="D145" i="23"/>
  <c r="D510" i="23"/>
  <c r="D511" i="23"/>
  <c r="D512" i="23"/>
  <c r="D513" i="23"/>
  <c r="D514" i="23"/>
  <c r="D515" i="23"/>
  <c r="D516" i="23"/>
  <c r="D517" i="23"/>
  <c r="D518" i="23"/>
  <c r="D519" i="23"/>
  <c r="D520" i="23"/>
  <c r="D146" i="23"/>
  <c r="D147" i="23"/>
  <c r="D521" i="23"/>
  <c r="D148" i="23"/>
  <c r="D522" i="23"/>
  <c r="D149" i="23"/>
  <c r="D150" i="23"/>
  <c r="D523" i="23"/>
  <c r="D524" i="23"/>
  <c r="D525" i="23"/>
  <c r="D526" i="23"/>
  <c r="D151" i="23"/>
  <c r="D152" i="23"/>
  <c r="D527" i="23"/>
  <c r="D528" i="23"/>
  <c r="D529" i="23"/>
  <c r="D530" i="23"/>
  <c r="D153" i="23"/>
  <c r="D154" i="23"/>
  <c r="D155" i="23"/>
  <c r="D531" i="23"/>
  <c r="D156" i="23"/>
  <c r="D532" i="23"/>
  <c r="D533" i="23"/>
  <c r="D534" i="23"/>
  <c r="D535" i="23"/>
  <c r="D536" i="23"/>
  <c r="D537" i="23"/>
  <c r="D538" i="23"/>
  <c r="D539" i="23"/>
  <c r="D540" i="23"/>
  <c r="D541" i="23"/>
  <c r="D157" i="23"/>
  <c r="D542" i="23"/>
  <c r="D158" i="23"/>
  <c r="D543" i="23"/>
  <c r="D544" i="23"/>
  <c r="D545" i="23"/>
  <c r="D159" i="23"/>
  <c r="D546" i="23"/>
  <c r="D160" i="23"/>
  <c r="D547" i="23"/>
  <c r="D548" i="23"/>
  <c r="D549" i="23"/>
  <c r="D550" i="23"/>
  <c r="D551" i="23"/>
  <c r="D552" i="23"/>
  <c r="D553" i="23"/>
  <c r="D554" i="23"/>
  <c r="D555" i="23"/>
  <c r="D556" i="23"/>
  <c r="D557" i="23"/>
  <c r="D558" i="23"/>
  <c r="D559" i="23"/>
  <c r="D560" i="23"/>
  <c r="D561" i="23"/>
  <c r="D562" i="23"/>
  <c r="D563" i="23"/>
  <c r="D161" i="23"/>
  <c r="D564" i="23"/>
  <c r="D565" i="23"/>
  <c r="D566" i="23"/>
  <c r="D567" i="23"/>
  <c r="D568" i="23"/>
  <c r="D162" i="23"/>
  <c r="D163" i="23"/>
  <c r="D569" i="23"/>
  <c r="D570" i="23"/>
  <c r="D571" i="23"/>
  <c r="D572" i="23"/>
  <c r="D573" i="23"/>
  <c r="D574" i="23"/>
  <c r="D575" i="23"/>
  <c r="D576" i="23"/>
  <c r="D164" i="23"/>
  <c r="D577" i="23"/>
  <c r="D165" i="23"/>
  <c r="D578" i="23"/>
  <c r="D579" i="23"/>
  <c r="D580" i="23"/>
  <c r="D581" i="23"/>
  <c r="D582" i="23"/>
  <c r="D583" i="23"/>
  <c r="D584" i="23"/>
  <c r="D585" i="23"/>
  <c r="D586" i="23"/>
  <c r="D587" i="23"/>
  <c r="D588" i="23"/>
  <c r="D589" i="23"/>
  <c r="D590" i="23"/>
  <c r="D591" i="23"/>
  <c r="D592" i="23"/>
  <c r="D593" i="23"/>
  <c r="D594" i="23"/>
  <c r="D595" i="23"/>
  <c r="D596" i="23"/>
  <c r="D597" i="23"/>
  <c r="D598" i="23"/>
  <c r="D599" i="23"/>
  <c r="D600" i="23"/>
  <c r="D601" i="23"/>
  <c r="D602" i="23"/>
  <c r="D603" i="23"/>
  <c r="D604" i="23"/>
  <c r="D605" i="23"/>
  <c r="D606" i="23"/>
  <c r="D607" i="23"/>
  <c r="D608" i="23"/>
  <c r="D609" i="23"/>
  <c r="D610" i="23"/>
  <c r="D166" i="23"/>
  <c r="D167" i="23"/>
  <c r="D611" i="23"/>
  <c r="D612" i="23"/>
  <c r="D613" i="23"/>
  <c r="D614" i="23"/>
  <c r="D615" i="23"/>
  <c r="D168" i="23"/>
  <c r="D616" i="23"/>
  <c r="D617" i="23"/>
  <c r="D618" i="23"/>
  <c r="D619" i="23"/>
  <c r="D620" i="23"/>
  <c r="D621" i="23"/>
  <c r="D622" i="23"/>
  <c r="D169" i="23"/>
  <c r="D623" i="23"/>
  <c r="D170" i="23"/>
  <c r="D624" i="23"/>
  <c r="D625" i="23"/>
  <c r="D626" i="23"/>
  <c r="D627" i="23"/>
  <c r="D628" i="23"/>
  <c r="D629" i="23"/>
  <c r="D630" i="23"/>
  <c r="D631" i="23"/>
  <c r="D632" i="23"/>
  <c r="D633" i="23"/>
  <c r="D634" i="23"/>
  <c r="D635" i="23"/>
  <c r="D636" i="23"/>
  <c r="D637" i="23"/>
  <c r="D638" i="23"/>
  <c r="D639" i="23"/>
  <c r="D640" i="23"/>
  <c r="D641" i="23"/>
  <c r="D642" i="23"/>
  <c r="D643" i="23"/>
  <c r="D644" i="23"/>
  <c r="D645" i="23"/>
  <c r="D646" i="23"/>
  <c r="D647" i="23"/>
  <c r="D648" i="23"/>
  <c r="D649" i="23"/>
  <c r="D171" i="23"/>
  <c r="D650" i="23"/>
  <c r="D172" i="23"/>
  <c r="D651" i="23"/>
  <c r="D652" i="23"/>
  <c r="D653" i="23"/>
  <c r="D654" i="23"/>
  <c r="D655" i="23"/>
  <c r="D656" i="23"/>
  <c r="D657" i="23"/>
  <c r="D658" i="23"/>
  <c r="D659" i="23"/>
  <c r="D660" i="23"/>
  <c r="D661" i="23"/>
  <c r="D662" i="23"/>
  <c r="D663" i="23"/>
  <c r="D664" i="23"/>
  <c r="D665" i="23"/>
  <c r="D666" i="23"/>
  <c r="D667" i="23"/>
  <c r="D668" i="23"/>
  <c r="D669" i="23"/>
  <c r="D670" i="23"/>
  <c r="D671" i="23"/>
  <c r="D672" i="23"/>
  <c r="D673" i="23"/>
  <c r="D674" i="23"/>
  <c r="D173" i="23"/>
  <c r="D174" i="23"/>
  <c r="D175" i="23"/>
  <c r="D176" i="23"/>
  <c r="D177" i="23"/>
  <c r="D178" i="23"/>
  <c r="D675" i="23"/>
  <c r="D676" i="23"/>
  <c r="D677" i="23"/>
  <c r="D678" i="23"/>
  <c r="D679" i="23"/>
  <c r="D680" i="23"/>
  <c r="D681" i="23"/>
  <c r="D682" i="23"/>
  <c r="D179" i="23"/>
  <c r="D683" i="23"/>
  <c r="D684" i="23"/>
  <c r="D685" i="23"/>
  <c r="D180" i="23"/>
  <c r="D181" i="23"/>
  <c r="D686" i="23"/>
  <c r="D687" i="23"/>
  <c r="D688" i="23"/>
  <c r="D689" i="23"/>
  <c r="D690" i="23"/>
  <c r="D691" i="23"/>
  <c r="D692" i="23"/>
  <c r="D693" i="23"/>
  <c r="D694" i="23"/>
  <c r="D695" i="23"/>
  <c r="D696" i="23"/>
  <c r="D697" i="23"/>
  <c r="D698" i="23"/>
  <c r="D699" i="23"/>
  <c r="D700" i="23"/>
  <c r="D701" i="23"/>
  <c r="D702" i="23"/>
  <c r="D703" i="23"/>
  <c r="D704" i="23"/>
  <c r="D705" i="23"/>
  <c r="D182" i="23"/>
  <c r="D706" i="23"/>
  <c r="D707" i="23"/>
  <c r="D708" i="23"/>
  <c r="D709" i="23"/>
  <c r="D710" i="23"/>
  <c r="D183" i="23"/>
  <c r="D711" i="23"/>
  <c r="D712" i="23"/>
  <c r="D184" i="23"/>
  <c r="D713" i="23"/>
  <c r="D714" i="23"/>
  <c r="D715" i="23"/>
  <c r="D716" i="23"/>
  <c r="D717" i="23"/>
  <c r="D185" i="23"/>
  <c r="C185" i="23"/>
  <c r="G289" i="22"/>
  <c r="G290" i="22"/>
  <c r="G291" i="22"/>
  <c r="G292" i="22"/>
  <c r="G293" i="22"/>
  <c r="G294" i="22"/>
  <c r="G295" i="22"/>
  <c r="AH295" i="22" s="1"/>
  <c r="G296" i="22"/>
  <c r="G297" i="22"/>
  <c r="G298" i="22"/>
  <c r="C186" i="23"/>
  <c r="C187" i="23"/>
  <c r="C188" i="23"/>
  <c r="C189" i="23"/>
  <c r="C190" i="23"/>
  <c r="C191" i="23"/>
  <c r="C192" i="23"/>
  <c r="C193" i="23"/>
  <c r="C194" i="23"/>
  <c r="C195" i="23"/>
  <c r="C196" i="23"/>
  <c r="C3" i="23"/>
  <c r="C197" i="23"/>
  <c r="C198" i="23"/>
  <c r="C199" i="23"/>
  <c r="C200" i="23"/>
  <c r="C201" i="23"/>
  <c r="C202" i="23"/>
  <c r="C203" i="23"/>
  <c r="C4" i="23"/>
  <c r="C204" i="23"/>
  <c r="C205" i="23"/>
  <c r="C206" i="23"/>
  <c r="C207" i="23"/>
  <c r="C208" i="23"/>
  <c r="C209" i="23"/>
  <c r="C5" i="23"/>
  <c r="C210" i="23"/>
  <c r="C6" i="23"/>
  <c r="C211" i="23"/>
  <c r="C212" i="23"/>
  <c r="C213" i="23"/>
  <c r="C214" i="23"/>
  <c r="C215" i="23"/>
  <c r="C216" i="23"/>
  <c r="C7" i="23"/>
  <c r="C217" i="23"/>
  <c r="C218" i="23"/>
  <c r="C219" i="23"/>
  <c r="C220" i="23"/>
  <c r="C221" i="23"/>
  <c r="C8" i="23"/>
  <c r="C222" i="23"/>
  <c r="C223" i="23"/>
  <c r="C224" i="23"/>
  <c r="C9" i="23"/>
  <c r="C225" i="23"/>
  <c r="C226" i="23"/>
  <c r="C227" i="23"/>
  <c r="C228" i="23"/>
  <c r="C10" i="23"/>
  <c r="C229" i="23"/>
  <c r="C230" i="23"/>
  <c r="C231" i="23"/>
  <c r="C232" i="23"/>
  <c r="C233" i="23"/>
  <c r="C234" i="23"/>
  <c r="C235" i="23"/>
  <c r="C236" i="23"/>
  <c r="C237" i="23"/>
  <c r="C238" i="23"/>
  <c r="C239" i="23"/>
  <c r="C11" i="23"/>
  <c r="C240" i="23"/>
  <c r="C241" i="23"/>
  <c r="C242" i="23"/>
  <c r="C243" i="23"/>
  <c r="C244" i="23"/>
  <c r="C245" i="23"/>
  <c r="C246" i="23"/>
  <c r="C247" i="23"/>
  <c r="C248" i="23"/>
  <c r="C249" i="23"/>
  <c r="C250" i="23"/>
  <c r="C12" i="23"/>
  <c r="C251" i="23"/>
  <c r="C252" i="23"/>
  <c r="C253" i="23"/>
  <c r="C254" i="23"/>
  <c r="C255" i="23"/>
  <c r="C256" i="23"/>
  <c r="C13" i="23"/>
  <c r="C14" i="23"/>
  <c r="C257" i="23"/>
  <c r="C258" i="23"/>
  <c r="C259" i="23"/>
  <c r="C260" i="23"/>
  <c r="C261" i="23"/>
  <c r="C262" i="23"/>
  <c r="C15" i="23"/>
  <c r="C16" i="23"/>
  <c r="C17" i="23"/>
  <c r="C18" i="23"/>
  <c r="C19" i="23"/>
  <c r="C20" i="23"/>
  <c r="C21" i="23"/>
  <c r="C22" i="23"/>
  <c r="C263" i="23"/>
  <c r="C23" i="23"/>
  <c r="C264" i="23"/>
  <c r="C265" i="23"/>
  <c r="C266" i="23"/>
  <c r="C267" i="23"/>
  <c r="C268" i="23"/>
  <c r="C269" i="23"/>
  <c r="C270" i="23"/>
  <c r="C24" i="23"/>
  <c r="C271" i="23"/>
  <c r="C272" i="23"/>
  <c r="C273" i="23"/>
  <c r="C25" i="23"/>
  <c r="C26" i="23"/>
  <c r="C274" i="23"/>
  <c r="C275" i="23"/>
  <c r="C276" i="23"/>
  <c r="C27" i="23"/>
  <c r="C28" i="23"/>
  <c r="C29" i="23"/>
  <c r="C30" i="23"/>
  <c r="C31" i="23"/>
  <c r="C277" i="23"/>
  <c r="C278" i="23"/>
  <c r="C279" i="23"/>
  <c r="C280" i="23"/>
  <c r="C32" i="23"/>
  <c r="C33" i="23"/>
  <c r="C281" i="23"/>
  <c r="C282" i="23"/>
  <c r="C34" i="23"/>
  <c r="C283" i="23"/>
  <c r="C35" i="23"/>
  <c r="C284" i="23"/>
  <c r="C285" i="23"/>
  <c r="C36" i="23"/>
  <c r="C37" i="23"/>
  <c r="C286" i="23"/>
  <c r="C38" i="23"/>
  <c r="C287" i="23"/>
  <c r="C39" i="23"/>
  <c r="C40" i="23"/>
  <c r="C288" i="23"/>
  <c r="C289" i="23"/>
  <c r="C290" i="23"/>
  <c r="C291" i="23"/>
  <c r="C292" i="23"/>
  <c r="C293" i="23"/>
  <c r="C294" i="23"/>
  <c r="C295" i="23"/>
  <c r="C296" i="23"/>
  <c r="C41" i="23"/>
  <c r="C297" i="23"/>
  <c r="C42" i="23"/>
  <c r="C298" i="23"/>
  <c r="C299" i="23"/>
  <c r="C300" i="23"/>
  <c r="C301" i="23"/>
  <c r="C302" i="23"/>
  <c r="C303" i="23"/>
  <c r="C43" i="23"/>
  <c r="C304" i="23"/>
  <c r="C305" i="23"/>
  <c r="C306" i="23"/>
  <c r="C307" i="23"/>
  <c r="C308" i="23"/>
  <c r="C309" i="23"/>
  <c r="C310" i="23"/>
  <c r="C311" i="23"/>
  <c r="C312" i="23"/>
  <c r="C44" i="23"/>
  <c r="C313" i="23"/>
  <c r="C314" i="23"/>
  <c r="C315" i="23"/>
  <c r="C45" i="23"/>
  <c r="C316" i="23"/>
  <c r="C317" i="23"/>
  <c r="C318" i="23"/>
  <c r="C319" i="23"/>
  <c r="C320" i="23"/>
  <c r="C321" i="23"/>
  <c r="C322" i="23"/>
  <c r="C323" i="23"/>
  <c r="C324" i="23"/>
  <c r="C325" i="23"/>
  <c r="C326" i="23"/>
  <c r="C327" i="23"/>
  <c r="C328" i="23"/>
  <c r="C329" i="23"/>
  <c r="C330" i="23"/>
  <c r="C331" i="23"/>
  <c r="C332" i="23"/>
  <c r="C333" i="23"/>
  <c r="C46" i="23"/>
  <c r="C47" i="23"/>
  <c r="C334" i="23"/>
  <c r="C48" i="23"/>
  <c r="C49" i="23"/>
  <c r="C50" i="23"/>
  <c r="C51" i="23"/>
  <c r="C335" i="23"/>
  <c r="C336" i="23"/>
  <c r="C337" i="23"/>
  <c r="C52" i="23"/>
  <c r="C338" i="23"/>
  <c r="C339" i="23"/>
  <c r="C53" i="23"/>
  <c r="C54" i="23"/>
  <c r="C55" i="23"/>
  <c r="C56" i="23"/>
  <c r="C340" i="23"/>
  <c r="C341" i="23"/>
  <c r="C342" i="23"/>
  <c r="C343" i="23"/>
  <c r="C344" i="23"/>
  <c r="C345" i="23"/>
  <c r="C57" i="23"/>
  <c r="C346" i="23"/>
  <c r="C347" i="23"/>
  <c r="C58" i="23"/>
  <c r="C348" i="23"/>
  <c r="C349" i="23"/>
  <c r="C350" i="23"/>
  <c r="C59" i="23"/>
  <c r="C351" i="23"/>
  <c r="C352" i="23"/>
  <c r="C353" i="23"/>
  <c r="C354" i="23"/>
  <c r="C355" i="23"/>
  <c r="C60" i="23"/>
  <c r="C61" i="23"/>
  <c r="C356" i="23"/>
  <c r="C357" i="23"/>
  <c r="C358" i="23"/>
  <c r="C359" i="23"/>
  <c r="C62" i="23"/>
  <c r="C360" i="23"/>
  <c r="C361" i="23"/>
  <c r="C362" i="23"/>
  <c r="C363" i="23"/>
  <c r="C364" i="23"/>
  <c r="C365" i="23"/>
  <c r="C63" i="23"/>
  <c r="C64" i="23"/>
  <c r="C366" i="23"/>
  <c r="C367" i="23"/>
  <c r="C368" i="23"/>
  <c r="C369" i="23"/>
  <c r="C370" i="23"/>
  <c r="C371" i="23"/>
  <c r="C372" i="23"/>
  <c r="C373" i="23"/>
  <c r="C374" i="23"/>
  <c r="C65" i="23"/>
  <c r="C375" i="23"/>
  <c r="C376" i="23"/>
  <c r="C377" i="23"/>
  <c r="C378" i="23"/>
  <c r="C379" i="23"/>
  <c r="C380" i="23"/>
  <c r="C66" i="23"/>
  <c r="C67" i="23"/>
  <c r="C68" i="23"/>
  <c r="C69" i="23"/>
  <c r="C70" i="23"/>
  <c r="C71" i="23"/>
  <c r="C72" i="23"/>
  <c r="C381" i="23"/>
  <c r="C73" i="23"/>
  <c r="C382" i="23"/>
  <c r="C74" i="23"/>
  <c r="C383" i="23"/>
  <c r="C75" i="23"/>
  <c r="C384" i="23"/>
  <c r="C385" i="23"/>
  <c r="C386" i="23"/>
  <c r="C387" i="23"/>
  <c r="C388" i="23"/>
  <c r="C389" i="23"/>
  <c r="C390" i="23"/>
  <c r="C76" i="23"/>
  <c r="C391" i="23"/>
  <c r="C392" i="23"/>
  <c r="C393" i="23"/>
  <c r="C77" i="23"/>
  <c r="C394" i="23"/>
  <c r="C395" i="23"/>
  <c r="C396" i="23"/>
  <c r="C78" i="23"/>
  <c r="C79" i="23"/>
  <c r="C80" i="23"/>
  <c r="C397" i="23"/>
  <c r="C81" i="23"/>
  <c r="C82" i="23"/>
  <c r="C83" i="23"/>
  <c r="C398" i="23"/>
  <c r="C399" i="23"/>
  <c r="C400" i="23"/>
  <c r="C401" i="23"/>
  <c r="C402" i="23"/>
  <c r="C84" i="23"/>
  <c r="C85" i="23"/>
  <c r="C86" i="23"/>
  <c r="C87" i="23"/>
  <c r="C88" i="23"/>
  <c r="C89" i="23"/>
  <c r="C90" i="23"/>
  <c r="C91" i="23"/>
  <c r="C92" i="23"/>
  <c r="C93" i="23"/>
  <c r="C403" i="23"/>
  <c r="C404" i="23"/>
  <c r="C405" i="23"/>
  <c r="C406" i="23"/>
  <c r="C407" i="23"/>
  <c r="C408" i="23"/>
  <c r="C409" i="23"/>
  <c r="C94" i="23"/>
  <c r="C95" i="23"/>
  <c r="C410" i="23"/>
  <c r="C411" i="23"/>
  <c r="C412" i="23"/>
  <c r="C96" i="23"/>
  <c r="C413" i="23"/>
  <c r="C414" i="23"/>
  <c r="C97" i="23"/>
  <c r="C98" i="23"/>
  <c r="C415" i="23"/>
  <c r="C416" i="23"/>
  <c r="C417" i="23"/>
  <c r="C418" i="23"/>
  <c r="C419" i="23"/>
  <c r="C99" i="23"/>
  <c r="C100" i="23"/>
  <c r="C420" i="23"/>
  <c r="C421" i="23"/>
  <c r="C422" i="23"/>
  <c r="C423" i="23"/>
  <c r="C101" i="23"/>
  <c r="C424" i="23"/>
  <c r="C425" i="23"/>
  <c r="C426" i="23"/>
  <c r="C102" i="23"/>
  <c r="C103" i="23"/>
  <c r="C104" i="23"/>
  <c r="C427" i="23"/>
  <c r="C428" i="23"/>
  <c r="C429" i="23"/>
  <c r="C430" i="23"/>
  <c r="C105" i="23"/>
  <c r="C106" i="23"/>
  <c r="C431" i="23"/>
  <c r="C107" i="23"/>
  <c r="C432" i="23"/>
  <c r="C433" i="23"/>
  <c r="C434" i="23"/>
  <c r="C435" i="23"/>
  <c r="C436" i="23"/>
  <c r="C108" i="23"/>
  <c r="C109" i="23"/>
  <c r="C110" i="23"/>
  <c r="C111" i="23"/>
  <c r="C112" i="23"/>
  <c r="C113" i="23"/>
  <c r="C114" i="23"/>
  <c r="C115" i="23"/>
  <c r="C116" i="23"/>
  <c r="C437" i="23"/>
  <c r="C117" i="23"/>
  <c r="C118" i="23"/>
  <c r="C119" i="23"/>
  <c r="C438" i="23"/>
  <c r="C439" i="23"/>
  <c r="C440" i="23"/>
  <c r="C441" i="23"/>
  <c r="C120" i="23"/>
  <c r="C442" i="23"/>
  <c r="C443" i="23"/>
  <c r="C121" i="23"/>
  <c r="C444" i="23"/>
  <c r="C445" i="23"/>
  <c r="C446" i="23"/>
  <c r="C447" i="23"/>
  <c r="C448" i="23"/>
  <c r="C449" i="23"/>
  <c r="C450" i="23"/>
  <c r="C451" i="23"/>
  <c r="C452" i="23"/>
  <c r="C453" i="23"/>
  <c r="C454" i="23"/>
  <c r="C455" i="23"/>
  <c r="C456" i="23"/>
  <c r="C457" i="23"/>
  <c r="C122" i="23"/>
  <c r="C123" i="23"/>
  <c r="C124" i="23"/>
  <c r="C125" i="23"/>
  <c r="C126" i="23"/>
  <c r="C127" i="23"/>
  <c r="C458" i="23"/>
  <c r="C459" i="23"/>
  <c r="C460" i="23"/>
  <c r="C128" i="23"/>
  <c r="C129" i="23"/>
  <c r="C461" i="23"/>
  <c r="C130" i="23"/>
  <c r="C131" i="23"/>
  <c r="C462" i="23"/>
  <c r="C463" i="23"/>
  <c r="C464" i="23"/>
  <c r="C465" i="23"/>
  <c r="C466" i="23"/>
  <c r="C467" i="23"/>
  <c r="C468" i="23"/>
  <c r="C469" i="23"/>
  <c r="C470" i="23"/>
  <c r="C471" i="23"/>
  <c r="C472" i="23"/>
  <c r="C473" i="23"/>
  <c r="C474" i="23"/>
  <c r="C475" i="23"/>
  <c r="C476" i="23"/>
  <c r="C477" i="23"/>
  <c r="C478" i="23"/>
  <c r="C479" i="23"/>
  <c r="C480" i="23"/>
  <c r="C481" i="23"/>
  <c r="C482" i="23"/>
  <c r="C483" i="23"/>
  <c r="C484" i="23"/>
  <c r="C485" i="23"/>
  <c r="C486" i="23"/>
  <c r="C487" i="23"/>
  <c r="C488" i="23"/>
  <c r="C489" i="23"/>
  <c r="C132" i="23"/>
  <c r="C490" i="23"/>
  <c r="C491" i="23"/>
  <c r="C492" i="23"/>
  <c r="C493" i="23"/>
  <c r="C494" i="23"/>
  <c r="C495" i="23"/>
  <c r="C496" i="23"/>
  <c r="C497" i="23"/>
  <c r="C498" i="23"/>
  <c r="C499" i="23"/>
  <c r="C500" i="23"/>
  <c r="C501" i="23"/>
  <c r="C502" i="23"/>
  <c r="C133" i="23"/>
  <c r="C503" i="23"/>
  <c r="C134" i="23"/>
  <c r="C504" i="23"/>
  <c r="C505" i="23"/>
  <c r="C506" i="23"/>
  <c r="C135" i="23"/>
  <c r="C136" i="23"/>
  <c r="C137" i="23"/>
  <c r="C138" i="23"/>
  <c r="C139" i="23"/>
  <c r="C140" i="23"/>
  <c r="C141" i="23"/>
  <c r="C507" i="23"/>
  <c r="C142" i="23"/>
  <c r="C508" i="23"/>
  <c r="C509" i="23"/>
  <c r="C143" i="23"/>
  <c r="C144" i="23"/>
  <c r="C145" i="23"/>
  <c r="C510" i="23"/>
  <c r="C511" i="23"/>
  <c r="C512" i="23"/>
  <c r="C513" i="23"/>
  <c r="C514" i="23"/>
  <c r="C515" i="23"/>
  <c r="C516" i="23"/>
  <c r="C517" i="23"/>
  <c r="C518" i="23"/>
  <c r="C519" i="23"/>
  <c r="C520" i="23"/>
  <c r="C146" i="23"/>
  <c r="C147" i="23"/>
  <c r="C521" i="23"/>
  <c r="C148" i="23"/>
  <c r="C522" i="23"/>
  <c r="C149" i="23"/>
  <c r="C150" i="23"/>
  <c r="C523" i="23"/>
  <c r="C524" i="23"/>
  <c r="C525" i="23"/>
  <c r="C526" i="23"/>
  <c r="C151" i="23"/>
  <c r="C152" i="23"/>
  <c r="C527" i="23"/>
  <c r="C528" i="23"/>
  <c r="C529" i="23"/>
  <c r="C530" i="23"/>
  <c r="C153" i="23"/>
  <c r="C154" i="23"/>
  <c r="C155" i="23"/>
  <c r="C531" i="23"/>
  <c r="C156" i="23"/>
  <c r="C532" i="23"/>
  <c r="C533" i="23"/>
  <c r="C534" i="23"/>
  <c r="C535" i="23"/>
  <c r="C536" i="23"/>
  <c r="C537" i="23"/>
  <c r="C538" i="23"/>
  <c r="C539" i="23"/>
  <c r="C540" i="23"/>
  <c r="C541" i="23"/>
  <c r="C157" i="23"/>
  <c r="C542" i="23"/>
  <c r="C158" i="23"/>
  <c r="C543" i="23"/>
  <c r="C544" i="23"/>
  <c r="C545" i="23"/>
  <c r="C159" i="23"/>
  <c r="C546" i="23"/>
  <c r="C160" i="23"/>
  <c r="C547" i="23"/>
  <c r="C548" i="23"/>
  <c r="C549" i="23"/>
  <c r="C550" i="23"/>
  <c r="C551" i="23"/>
  <c r="C552" i="23"/>
  <c r="C553" i="23"/>
  <c r="C554" i="23"/>
  <c r="C555" i="23"/>
  <c r="C556" i="23"/>
  <c r="C557" i="23"/>
  <c r="C558" i="23"/>
  <c r="C559" i="23"/>
  <c r="C560" i="23"/>
  <c r="C561" i="23"/>
  <c r="C562" i="23"/>
  <c r="C563" i="23"/>
  <c r="C161" i="23"/>
  <c r="C564" i="23"/>
  <c r="C565" i="23"/>
  <c r="C566" i="23"/>
  <c r="C567" i="23"/>
  <c r="C568" i="23"/>
  <c r="C162" i="23"/>
  <c r="C163" i="23"/>
  <c r="C569" i="23"/>
  <c r="C570" i="23"/>
  <c r="C571" i="23"/>
  <c r="C572" i="23"/>
  <c r="C573" i="23"/>
  <c r="C574" i="23"/>
  <c r="C575" i="23"/>
  <c r="C576" i="23"/>
  <c r="C164" i="23"/>
  <c r="C577" i="23"/>
  <c r="C165" i="23"/>
  <c r="C578" i="23"/>
  <c r="C579" i="23"/>
  <c r="C580" i="23"/>
  <c r="C581" i="23"/>
  <c r="C582" i="23"/>
  <c r="C583" i="23"/>
  <c r="C584" i="23"/>
  <c r="C585" i="23"/>
  <c r="C586" i="23"/>
  <c r="C587" i="23"/>
  <c r="C588" i="23"/>
  <c r="C589" i="23"/>
  <c r="C590" i="23"/>
  <c r="C591" i="23"/>
  <c r="C592" i="23"/>
  <c r="C593" i="23"/>
  <c r="C594" i="23"/>
  <c r="C595" i="23"/>
  <c r="C596" i="23"/>
  <c r="C597" i="23"/>
  <c r="C598" i="23"/>
  <c r="C599" i="23"/>
  <c r="C600" i="23"/>
  <c r="C601" i="23"/>
  <c r="C602" i="23"/>
  <c r="C603" i="23"/>
  <c r="C604" i="23"/>
  <c r="C605" i="23"/>
  <c r="C606" i="23"/>
  <c r="C607" i="23"/>
  <c r="C608" i="23"/>
  <c r="C609" i="23"/>
  <c r="C610" i="23"/>
  <c r="C166" i="23"/>
  <c r="C167" i="23"/>
  <c r="C611" i="23"/>
  <c r="C612" i="23"/>
  <c r="C613" i="23"/>
  <c r="C614" i="23"/>
  <c r="C615" i="23"/>
  <c r="C168" i="23"/>
  <c r="C616" i="23"/>
  <c r="C617" i="23"/>
  <c r="C618" i="23"/>
  <c r="C619" i="23"/>
  <c r="C620" i="23"/>
  <c r="C621" i="23"/>
  <c r="C622" i="23"/>
  <c r="C169" i="23"/>
  <c r="C623" i="23"/>
  <c r="C170" i="23"/>
  <c r="C624" i="23"/>
  <c r="C625" i="23"/>
  <c r="C626" i="23"/>
  <c r="C627" i="23"/>
  <c r="C628" i="23"/>
  <c r="C629" i="23"/>
  <c r="C630" i="23"/>
  <c r="C631" i="23"/>
  <c r="C632" i="23"/>
  <c r="C633" i="23"/>
  <c r="C634" i="23"/>
  <c r="C635" i="23"/>
  <c r="C636" i="23"/>
  <c r="C637" i="23"/>
  <c r="C638" i="23"/>
  <c r="C639" i="23"/>
  <c r="C640" i="23"/>
  <c r="C641" i="23"/>
  <c r="C642" i="23"/>
  <c r="C643" i="23"/>
  <c r="C644" i="23"/>
  <c r="C645" i="23"/>
  <c r="C646" i="23"/>
  <c r="C647" i="23"/>
  <c r="C648" i="23"/>
  <c r="C649" i="23"/>
  <c r="C171" i="23"/>
  <c r="C650" i="23"/>
  <c r="C172" i="23"/>
  <c r="C651" i="23"/>
  <c r="C652" i="23"/>
  <c r="C653" i="23"/>
  <c r="C654" i="23"/>
  <c r="C655" i="23"/>
  <c r="C656" i="23"/>
  <c r="C657" i="23"/>
  <c r="C658" i="23"/>
  <c r="C659" i="23"/>
  <c r="C660" i="23"/>
  <c r="C661" i="23"/>
  <c r="C662" i="23"/>
  <c r="C663" i="23"/>
  <c r="C664" i="23"/>
  <c r="C665" i="23"/>
  <c r="C666" i="23"/>
  <c r="C667" i="23"/>
  <c r="C668" i="23"/>
  <c r="C669" i="23"/>
  <c r="C670" i="23"/>
  <c r="C671" i="23"/>
  <c r="C672" i="23"/>
  <c r="C673" i="23"/>
  <c r="C674" i="23"/>
  <c r="C173" i="23"/>
  <c r="C174" i="23"/>
  <c r="C175" i="23"/>
  <c r="C176" i="23"/>
  <c r="C177" i="23"/>
  <c r="C178" i="23"/>
  <c r="C675" i="23"/>
  <c r="C676" i="23"/>
  <c r="C677" i="23"/>
  <c r="C678" i="23"/>
  <c r="C679" i="23"/>
  <c r="C680" i="23"/>
  <c r="C681" i="23"/>
  <c r="C682" i="23"/>
  <c r="C179" i="23"/>
  <c r="C683" i="23"/>
  <c r="C684" i="23"/>
  <c r="C685" i="23"/>
  <c r="C180" i="23"/>
  <c r="C181" i="23"/>
  <c r="C686" i="23"/>
  <c r="C687" i="23"/>
  <c r="C688" i="23"/>
  <c r="C689" i="23"/>
  <c r="C690" i="23"/>
  <c r="C691" i="23"/>
  <c r="C692" i="23"/>
  <c r="C693" i="23"/>
  <c r="C694" i="23"/>
  <c r="C695" i="23"/>
  <c r="C696" i="23"/>
  <c r="C697" i="23"/>
  <c r="C698" i="23"/>
  <c r="C699" i="23"/>
  <c r="C700" i="23"/>
  <c r="C701" i="23"/>
  <c r="C702" i="23"/>
  <c r="C703" i="23"/>
  <c r="C704" i="23"/>
  <c r="C705" i="23"/>
  <c r="C182" i="23"/>
  <c r="C706" i="23"/>
  <c r="C707" i="23"/>
  <c r="C708" i="23"/>
  <c r="C709" i="23"/>
  <c r="C710" i="23"/>
  <c r="C183" i="23"/>
  <c r="C711" i="23"/>
  <c r="C712" i="23"/>
  <c r="C184" i="23"/>
  <c r="C713" i="23"/>
  <c r="C714" i="23"/>
  <c r="C715" i="23"/>
  <c r="C716" i="23"/>
  <c r="C717" i="23"/>
  <c r="G437" i="22"/>
  <c r="G438" i="22"/>
  <c r="AH438" i="22" s="1"/>
  <c r="AH4" i="22"/>
  <c r="AH5" i="22"/>
  <c r="AH6" i="22"/>
  <c r="AH7" i="22"/>
  <c r="AH8" i="22"/>
  <c r="AH9" i="22"/>
  <c r="AH10" i="22"/>
  <c r="AH11" i="22"/>
  <c r="AH12" i="22"/>
  <c r="AH13" i="22"/>
  <c r="AH14" i="22"/>
  <c r="AH15" i="22"/>
  <c r="AH16" i="22"/>
  <c r="AH17" i="22"/>
  <c r="AH18" i="22"/>
  <c r="AH19" i="22"/>
  <c r="AH20" i="22"/>
  <c r="AH21" i="22"/>
  <c r="AH22" i="22"/>
  <c r="AH23" i="22"/>
  <c r="AH24" i="22"/>
  <c r="AH25" i="22"/>
  <c r="AH26" i="22"/>
  <c r="AH27" i="22"/>
  <c r="AH28" i="22"/>
  <c r="AH29" i="22"/>
  <c r="AH30" i="22"/>
  <c r="AH31" i="22"/>
  <c r="AH32" i="22"/>
  <c r="AH33" i="22"/>
  <c r="AH34" i="22"/>
  <c r="AH35" i="22"/>
  <c r="AH36" i="22"/>
  <c r="AH37" i="22"/>
  <c r="AH38" i="22"/>
  <c r="AH39" i="22"/>
  <c r="AH40" i="22"/>
  <c r="AH41" i="22"/>
  <c r="AH42" i="22"/>
  <c r="AH43" i="22"/>
  <c r="AH44" i="22"/>
  <c r="AH45" i="22"/>
  <c r="AH46" i="22"/>
  <c r="AH47" i="22"/>
  <c r="AH48" i="22"/>
  <c r="AH49" i="22"/>
  <c r="AH50" i="22"/>
  <c r="AH51" i="22"/>
  <c r="AH52" i="22"/>
  <c r="AH53" i="22"/>
  <c r="AH54" i="22"/>
  <c r="AH55" i="22"/>
  <c r="AH56" i="22"/>
  <c r="AH57" i="22"/>
  <c r="AH58" i="22"/>
  <c r="AH59" i="22"/>
  <c r="AH60" i="22"/>
  <c r="AH61" i="22"/>
  <c r="AH62" i="22"/>
  <c r="AH63" i="22"/>
  <c r="AH64" i="22"/>
  <c r="AH65" i="22"/>
  <c r="AH66" i="22"/>
  <c r="AH67" i="22"/>
  <c r="AH68" i="22"/>
  <c r="AH69" i="22"/>
  <c r="AH70" i="22"/>
  <c r="AH71" i="22"/>
  <c r="AH72" i="22"/>
  <c r="AH73" i="22"/>
  <c r="AH74" i="22"/>
  <c r="AH75" i="22"/>
  <c r="AH76" i="22"/>
  <c r="AH77" i="22"/>
  <c r="AH78" i="22"/>
  <c r="AH79" i="22"/>
  <c r="AH80" i="22"/>
  <c r="AH81" i="22"/>
  <c r="AH82" i="22"/>
  <c r="AH83" i="22"/>
  <c r="AH84" i="22"/>
  <c r="AH85" i="22"/>
  <c r="AH86" i="22"/>
  <c r="AH87" i="22"/>
  <c r="AH88" i="22"/>
  <c r="AH89" i="22"/>
  <c r="AH90" i="22"/>
  <c r="AH91" i="22"/>
  <c r="AH92" i="22"/>
  <c r="AH93" i="22"/>
  <c r="AH94" i="22"/>
  <c r="AH95" i="22"/>
  <c r="AH96" i="22"/>
  <c r="AH97" i="22"/>
  <c r="AH98" i="22"/>
  <c r="AH99" i="22"/>
  <c r="AH100" i="22"/>
  <c r="AH101" i="22"/>
  <c r="AH102" i="22"/>
  <c r="AH103" i="22"/>
  <c r="AH104" i="22"/>
  <c r="AH105" i="22"/>
  <c r="AH106" i="22"/>
  <c r="AH107" i="22"/>
  <c r="AH108" i="22"/>
  <c r="AH109" i="22"/>
  <c r="AH110" i="22"/>
  <c r="AH111" i="22"/>
  <c r="AH112" i="22"/>
  <c r="AH113" i="22"/>
  <c r="AH114" i="22"/>
  <c r="AH115" i="22"/>
  <c r="AH116" i="22"/>
  <c r="AH117" i="22"/>
  <c r="AH118" i="22"/>
  <c r="AH119" i="22"/>
  <c r="AH120" i="22"/>
  <c r="AH121" i="22"/>
  <c r="AH122" i="22"/>
  <c r="AH123" i="22"/>
  <c r="AH124" i="22"/>
  <c r="AH125" i="22"/>
  <c r="AH126" i="22"/>
  <c r="AH127" i="22"/>
  <c r="AH128" i="22"/>
  <c r="AH129" i="22"/>
  <c r="AH130" i="22"/>
  <c r="AH131" i="22"/>
  <c r="AH132" i="22"/>
  <c r="AH133" i="22"/>
  <c r="AH134" i="22"/>
  <c r="AH135" i="22"/>
  <c r="AH136" i="22"/>
  <c r="AH137" i="22"/>
  <c r="AH138" i="22"/>
  <c r="AH139" i="22"/>
  <c r="AH140" i="22"/>
  <c r="AH141" i="22"/>
  <c r="AH142" i="22"/>
  <c r="AH143" i="22"/>
  <c r="AH144" i="22"/>
  <c r="AH145" i="22"/>
  <c r="AH146" i="22"/>
  <c r="AH147" i="22"/>
  <c r="AH148" i="22"/>
  <c r="AH149" i="22"/>
  <c r="AH150" i="22"/>
  <c r="AH151" i="22"/>
  <c r="AH152" i="22"/>
  <c r="AH153" i="22"/>
  <c r="AH154" i="22"/>
  <c r="AH155" i="22"/>
  <c r="AH156" i="22"/>
  <c r="AH157" i="22"/>
  <c r="AH158" i="22"/>
  <c r="AH159" i="22"/>
  <c r="AH160" i="22"/>
  <c r="AH161" i="22"/>
  <c r="AH162" i="22"/>
  <c r="AH163" i="22"/>
  <c r="AH164" i="22"/>
  <c r="AH165" i="22"/>
  <c r="AH166" i="22"/>
  <c r="AH167" i="22"/>
  <c r="AH168" i="22"/>
  <c r="AH169" i="22"/>
  <c r="AH170" i="22"/>
  <c r="AH171" i="22"/>
  <c r="AH172" i="22"/>
  <c r="AH173" i="22"/>
  <c r="AH174" i="22"/>
  <c r="AH175" i="22"/>
  <c r="AH176" i="22"/>
  <c r="AH177" i="22"/>
  <c r="AH178" i="22"/>
  <c r="AH179" i="22"/>
  <c r="AH180" i="22"/>
  <c r="AH181" i="22"/>
  <c r="AH182" i="22"/>
  <c r="AH183" i="22"/>
  <c r="AH184" i="22"/>
  <c r="AH185" i="22"/>
  <c r="AH186" i="22"/>
  <c r="AH187" i="22"/>
  <c r="AH188" i="22"/>
  <c r="AH189" i="22"/>
  <c r="AH190" i="22"/>
  <c r="AH191" i="22"/>
  <c r="AH192" i="22"/>
  <c r="AH193" i="22"/>
  <c r="AH194" i="22"/>
  <c r="AH195" i="22"/>
  <c r="AH196" i="22"/>
  <c r="AH197" i="22"/>
  <c r="AH198" i="22"/>
  <c r="AH199" i="22"/>
  <c r="AH200" i="22"/>
  <c r="AH201" i="22"/>
  <c r="AH202" i="22"/>
  <c r="AH203" i="22"/>
  <c r="AH204" i="22"/>
  <c r="AH205" i="22"/>
  <c r="AH206" i="22"/>
  <c r="AH207" i="22"/>
  <c r="AH208" i="22"/>
  <c r="AH209" i="22"/>
  <c r="AH210" i="22"/>
  <c r="AH211" i="22"/>
  <c r="AH212" i="22"/>
  <c r="AH213" i="22"/>
  <c r="AH214" i="22"/>
  <c r="AH215" i="22"/>
  <c r="AH216" i="22"/>
  <c r="AH217" i="22"/>
  <c r="AH218" i="22"/>
  <c r="AH219" i="22"/>
  <c r="AH220" i="22"/>
  <c r="AH221" i="22"/>
  <c r="AH222" i="22"/>
  <c r="AH223" i="22"/>
  <c r="AH224" i="22"/>
  <c r="AH225" i="22"/>
  <c r="AH226" i="22"/>
  <c r="AH227" i="22"/>
  <c r="AH228" i="22"/>
  <c r="AH229" i="22"/>
  <c r="AH230" i="22"/>
  <c r="AH231" i="22"/>
  <c r="AH232" i="22"/>
  <c r="AH233" i="22"/>
  <c r="AH234" i="22"/>
  <c r="AH235" i="22"/>
  <c r="AH236" i="22"/>
  <c r="AH237" i="22"/>
  <c r="AH238" i="22"/>
  <c r="AH239" i="22"/>
  <c r="AH240" i="22"/>
  <c r="AH241" i="22"/>
  <c r="AH242" i="22"/>
  <c r="AH243" i="22"/>
  <c r="AH244" i="22"/>
  <c r="AH245" i="22"/>
  <c r="AH246" i="22"/>
  <c r="AH247" i="22"/>
  <c r="AH248" i="22"/>
  <c r="AH249" i="22"/>
  <c r="AH250" i="22"/>
  <c r="AH251" i="22"/>
  <c r="AH252" i="22"/>
  <c r="AH253" i="22"/>
  <c r="AH254" i="22"/>
  <c r="AH255" i="22"/>
  <c r="AH256" i="22"/>
  <c r="AH257" i="22"/>
  <c r="AH258" i="22"/>
  <c r="AH259" i="22"/>
  <c r="AH324" i="22"/>
  <c r="AH325" i="22"/>
  <c r="AH326" i="22"/>
  <c r="AH327" i="22"/>
  <c r="AH328" i="22"/>
  <c r="AH329" i="22"/>
  <c r="AH330" i="22"/>
  <c r="AH331" i="22"/>
  <c r="AH332" i="22"/>
  <c r="AH333" i="22"/>
  <c r="AH334" i="22"/>
  <c r="AH335" i="22"/>
  <c r="AH336" i="22"/>
  <c r="AH337" i="22"/>
  <c r="AH338" i="22"/>
  <c r="AH339" i="22"/>
  <c r="AH340" i="22"/>
  <c r="AH341" i="22"/>
  <c r="AH342" i="22"/>
  <c r="AH343" i="22"/>
  <c r="AH344" i="22"/>
  <c r="AH345" i="22"/>
  <c r="AH346" i="22"/>
  <c r="AH347" i="22"/>
  <c r="AH348" i="22"/>
  <c r="AH349" i="22"/>
  <c r="AH350" i="22"/>
  <c r="AH351" i="22"/>
  <c r="AH352" i="22"/>
  <c r="AH353" i="22"/>
  <c r="AH354" i="22"/>
  <c r="AH355" i="22"/>
  <c r="AH356" i="22"/>
  <c r="AH357" i="22"/>
  <c r="AH358" i="22"/>
  <c r="AH359" i="22"/>
  <c r="AH360" i="22"/>
  <c r="AH361" i="22"/>
  <c r="AH362" i="22"/>
  <c r="AH363" i="22"/>
  <c r="AH364" i="22"/>
  <c r="AH365" i="22"/>
  <c r="AH366" i="22"/>
  <c r="AH367" i="22"/>
  <c r="AH368" i="22"/>
  <c r="AH369" i="22"/>
  <c r="AH370" i="22"/>
  <c r="AH371" i="22"/>
  <c r="AH372" i="22"/>
  <c r="AH373" i="22"/>
  <c r="AH374" i="22"/>
  <c r="AH375" i="22"/>
  <c r="AH376" i="22"/>
  <c r="AH377" i="22"/>
  <c r="AH378" i="22"/>
  <c r="AH379" i="22"/>
  <c r="AH380" i="22"/>
  <c r="AH381" i="22"/>
  <c r="AH382" i="22"/>
  <c r="AH383" i="22"/>
  <c r="AH384" i="22"/>
  <c r="AH385" i="22"/>
  <c r="AH386" i="22"/>
  <c r="AH387" i="22"/>
  <c r="AH393" i="22"/>
  <c r="AH401" i="22"/>
  <c r="AH409" i="22"/>
  <c r="AH417" i="22"/>
  <c r="AH425" i="22"/>
  <c r="AH433" i="22"/>
  <c r="AH435" i="22"/>
  <c r="AH441" i="22"/>
  <c r="AH443" i="22"/>
  <c r="AH449" i="22"/>
  <c r="AH451" i="22"/>
  <c r="AH452" i="22"/>
  <c r="AH453" i="22"/>
  <c r="AH454" i="22"/>
  <c r="AH455" i="22"/>
  <c r="AH456" i="22"/>
  <c r="AH457" i="22"/>
  <c r="AH458" i="22"/>
  <c r="AH459" i="22"/>
  <c r="AH460" i="22"/>
  <c r="AH461" i="22"/>
  <c r="AH462" i="22"/>
  <c r="AH463" i="22"/>
  <c r="AH464" i="22"/>
  <c r="AH465" i="22"/>
  <c r="AH466" i="22"/>
  <c r="AH467" i="22"/>
  <c r="AH468" i="22"/>
  <c r="AH469" i="22"/>
  <c r="AH470" i="22"/>
  <c r="AH471" i="22"/>
  <c r="AH472" i="22"/>
  <c r="AH473" i="22"/>
  <c r="AH474" i="22"/>
  <c r="AH475" i="22"/>
  <c r="AH476" i="22"/>
  <c r="AH477" i="22"/>
  <c r="AH478" i="22"/>
  <c r="AH479" i="22"/>
  <c r="AH480" i="22"/>
  <c r="AH481" i="22"/>
  <c r="AH482" i="22"/>
  <c r="AH483" i="22"/>
  <c r="AH484" i="22"/>
  <c r="AH485" i="22"/>
  <c r="AH486" i="22"/>
  <c r="AH487" i="22"/>
  <c r="AH488" i="22"/>
  <c r="AH489" i="22"/>
  <c r="AH490" i="22"/>
  <c r="AH491" i="22"/>
  <c r="AH492" i="22"/>
  <c r="AH493" i="22"/>
  <c r="AH494" i="22"/>
  <c r="AH495" i="22"/>
  <c r="AH496" i="22"/>
  <c r="AH497" i="22"/>
  <c r="AH498" i="22"/>
  <c r="AH499" i="22"/>
  <c r="AH500" i="22"/>
  <c r="AH501" i="22"/>
  <c r="AH502" i="22"/>
  <c r="AH503" i="22"/>
  <c r="AH504" i="22"/>
  <c r="AH505" i="22"/>
  <c r="AH506" i="22"/>
  <c r="AH507" i="22"/>
  <c r="AH508" i="22"/>
  <c r="AH509" i="22"/>
  <c r="AH510" i="22"/>
  <c r="AH511" i="22"/>
  <c r="AH512" i="22"/>
  <c r="AH513" i="22"/>
  <c r="AH514" i="22"/>
  <c r="AH515" i="22"/>
  <c r="AH516" i="22"/>
  <c r="AH517" i="22"/>
  <c r="AH518" i="22"/>
  <c r="AH519" i="22"/>
  <c r="AH520" i="22"/>
  <c r="AH521" i="22"/>
  <c r="AH522" i="22"/>
  <c r="AH523" i="22"/>
  <c r="AH524" i="22"/>
  <c r="AH525" i="22"/>
  <c r="AH526" i="22"/>
  <c r="AH527" i="22"/>
  <c r="AH528" i="22"/>
  <c r="AH529" i="22"/>
  <c r="AH530" i="22"/>
  <c r="AH531" i="22"/>
  <c r="AH532" i="22"/>
  <c r="AH533" i="22"/>
  <c r="AH534" i="22"/>
  <c r="AH535" i="22"/>
  <c r="AH536" i="22"/>
  <c r="AH537" i="22"/>
  <c r="AH538" i="22"/>
  <c r="AH539" i="22"/>
  <c r="AH540" i="22"/>
  <c r="AH541" i="22"/>
  <c r="AH542" i="22"/>
  <c r="AH543" i="22"/>
  <c r="AH544" i="22"/>
  <c r="AH545" i="22"/>
  <c r="AH546" i="22"/>
  <c r="AH547" i="22"/>
  <c r="AH548" i="22"/>
  <c r="AH549" i="22"/>
  <c r="AH550" i="22"/>
  <c r="AH551" i="22"/>
  <c r="AH552" i="22"/>
  <c r="AH553" i="22"/>
  <c r="AH554" i="22"/>
  <c r="AH555" i="22"/>
  <c r="AH556" i="22"/>
  <c r="AH557" i="22"/>
  <c r="AH558" i="22"/>
  <c r="AH559" i="22"/>
  <c r="AH560" i="22"/>
  <c r="AH561" i="22"/>
  <c r="AH562" i="22"/>
  <c r="AH563" i="22"/>
  <c r="AH564" i="22"/>
  <c r="AH565" i="22"/>
  <c r="AH566" i="22"/>
  <c r="AH567" i="22"/>
  <c r="AH568" i="22"/>
  <c r="AH569" i="22"/>
  <c r="AH570" i="22"/>
  <c r="AH571" i="22"/>
  <c r="AH572" i="22"/>
  <c r="AH573" i="22"/>
  <c r="AH574" i="22"/>
  <c r="AH575" i="22"/>
  <c r="AH576" i="22"/>
  <c r="AH577" i="22"/>
  <c r="AH578" i="22"/>
  <c r="AH579" i="22"/>
  <c r="AH580" i="22"/>
  <c r="AH581" i="22"/>
  <c r="AH582" i="22"/>
  <c r="AH583" i="22"/>
  <c r="AH584" i="22"/>
  <c r="AH585" i="22"/>
  <c r="AH586" i="22"/>
  <c r="AH587" i="22"/>
  <c r="AH588" i="22"/>
  <c r="AH589" i="22"/>
  <c r="AH590" i="22"/>
  <c r="AH591" i="22"/>
  <c r="AH592" i="22"/>
  <c r="AH593" i="22"/>
  <c r="AH594" i="22"/>
  <c r="AH595" i="22"/>
  <c r="AH596" i="22"/>
  <c r="AH597" i="22"/>
  <c r="AH598" i="22"/>
  <c r="AH599" i="22"/>
  <c r="AH600" i="22"/>
  <c r="AH601" i="22"/>
  <c r="AH602" i="22"/>
  <c r="AH603" i="22"/>
  <c r="AH604" i="22"/>
  <c r="AH605" i="22"/>
  <c r="AH606" i="22"/>
  <c r="AH607" i="22"/>
  <c r="AH608" i="22"/>
  <c r="AH609" i="22"/>
  <c r="AH610" i="22"/>
  <c r="AH611" i="22"/>
  <c r="AH612" i="22"/>
  <c r="AH613" i="22"/>
  <c r="AH614" i="22"/>
  <c r="AH615" i="22"/>
  <c r="AH616" i="22"/>
  <c r="AH617" i="22"/>
  <c r="AH618" i="22"/>
  <c r="AH619" i="22"/>
  <c r="AH620" i="22"/>
  <c r="AH621" i="22"/>
  <c r="AH622" i="22"/>
  <c r="AH623" i="22"/>
  <c r="AH624" i="22"/>
  <c r="AH625" i="22"/>
  <c r="AH626" i="22"/>
  <c r="AH627" i="22"/>
  <c r="AH628" i="22"/>
  <c r="AH629" i="22"/>
  <c r="AH630" i="22"/>
  <c r="AH631" i="22"/>
  <c r="AH632" i="22"/>
  <c r="AH633" i="22"/>
  <c r="AH634" i="22"/>
  <c r="AH635" i="22"/>
  <c r="AH636" i="22"/>
  <c r="AH637" i="22"/>
  <c r="AH638" i="22"/>
  <c r="AH639" i="22"/>
  <c r="AH640" i="22"/>
  <c r="AH641" i="22"/>
  <c r="AH642" i="22"/>
  <c r="AH643" i="22"/>
  <c r="AH644" i="22"/>
  <c r="AH645" i="22"/>
  <c r="AH646" i="22"/>
  <c r="AH647" i="22"/>
  <c r="AH648" i="22"/>
  <c r="AH649" i="22"/>
  <c r="AH650" i="22"/>
  <c r="AH651" i="22"/>
  <c r="AH652" i="22"/>
  <c r="AH653" i="22"/>
  <c r="AH654" i="22"/>
  <c r="AH655" i="22"/>
  <c r="AH656" i="22"/>
  <c r="AH657" i="22"/>
  <c r="AH658" i="22"/>
  <c r="AH659" i="22"/>
  <c r="AH660" i="22"/>
  <c r="AH661" i="22"/>
  <c r="AH662" i="22"/>
  <c r="AH663" i="22"/>
  <c r="AH664" i="22"/>
  <c r="AH665" i="22"/>
  <c r="AH666" i="22"/>
  <c r="AH667" i="22"/>
  <c r="AH668" i="22"/>
  <c r="AH669" i="22"/>
  <c r="AH670" i="22"/>
  <c r="AH671" i="22"/>
  <c r="AH672" i="22"/>
  <c r="AH673" i="22"/>
  <c r="AH674" i="22"/>
  <c r="AH675" i="22"/>
  <c r="AH676" i="22"/>
  <c r="AH677" i="22"/>
  <c r="AH678" i="22"/>
  <c r="AH679" i="22"/>
  <c r="AH680" i="22"/>
  <c r="AH681" i="22"/>
  <c r="AH682" i="22"/>
  <c r="AH683" i="22"/>
  <c r="AH684" i="22"/>
  <c r="AH685" i="22"/>
  <c r="AH686" i="22"/>
  <c r="AH687" i="22"/>
  <c r="AH688" i="22"/>
  <c r="AH689" i="22"/>
  <c r="AH690" i="22"/>
  <c r="AH691" i="22"/>
  <c r="AH692" i="22"/>
  <c r="AH693" i="22"/>
  <c r="AH694" i="22"/>
  <c r="AH695" i="22"/>
  <c r="AH696" i="22"/>
  <c r="AH697" i="22"/>
  <c r="AH698" i="22"/>
  <c r="AH699" i="22"/>
  <c r="AH700" i="22"/>
  <c r="AH701" i="22"/>
  <c r="AH702" i="22"/>
  <c r="AH703" i="22"/>
  <c r="AH704" i="22"/>
  <c r="AH705" i="22"/>
  <c r="AH706" i="22"/>
  <c r="AH707" i="22"/>
  <c r="AH708" i="22"/>
  <c r="AH709" i="22"/>
  <c r="AH710" i="22"/>
  <c r="AH711" i="22"/>
  <c r="AH712" i="22"/>
  <c r="AH713" i="22"/>
  <c r="AH714" i="22"/>
  <c r="AH715" i="22"/>
  <c r="AH716" i="22"/>
  <c r="AH717" i="22"/>
  <c r="AH3" i="22"/>
  <c r="O4"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101" i="22"/>
  <c r="O102" i="22"/>
  <c r="O103" i="22"/>
  <c r="O104" i="22"/>
  <c r="O105" i="22"/>
  <c r="O106" i="22"/>
  <c r="O107" i="22"/>
  <c r="O108" i="22"/>
  <c r="O109" i="22"/>
  <c r="O110" i="22"/>
  <c r="O111" i="22"/>
  <c r="O112" i="22"/>
  <c r="O113" i="22"/>
  <c r="O114" i="22"/>
  <c r="O115" i="22"/>
  <c r="O116" i="22"/>
  <c r="O117" i="22"/>
  <c r="O118" i="22"/>
  <c r="O119" i="22"/>
  <c r="O120" i="22"/>
  <c r="O121" i="22"/>
  <c r="O122" i="22"/>
  <c r="O123" i="22"/>
  <c r="O124" i="22"/>
  <c r="O125" i="22"/>
  <c r="O126" i="22"/>
  <c r="O127" i="22"/>
  <c r="O128" i="22"/>
  <c r="O129" i="22"/>
  <c r="O130" i="22"/>
  <c r="O131" i="22"/>
  <c r="O132" i="22"/>
  <c r="O133" i="22"/>
  <c r="O134" i="22"/>
  <c r="O135" i="22"/>
  <c r="O136" i="22"/>
  <c r="O137" i="22"/>
  <c r="O138" i="22"/>
  <c r="O139" i="22"/>
  <c r="O140" i="22"/>
  <c r="O141" i="22"/>
  <c r="O142" i="22"/>
  <c r="O143" i="22"/>
  <c r="O144" i="22"/>
  <c r="O145" i="22"/>
  <c r="O146" i="22"/>
  <c r="O147" i="22"/>
  <c r="O148" i="22"/>
  <c r="O149" i="22"/>
  <c r="O150" i="22"/>
  <c r="O151" i="22"/>
  <c r="O152" i="22"/>
  <c r="O153" i="22"/>
  <c r="O154" i="22"/>
  <c r="O155" i="22"/>
  <c r="O156" i="22"/>
  <c r="O157" i="22"/>
  <c r="O158" i="22"/>
  <c r="O159" i="22"/>
  <c r="O160" i="22"/>
  <c r="O161" i="22"/>
  <c r="O162" i="22"/>
  <c r="O163" i="22"/>
  <c r="O164" i="22"/>
  <c r="O165" i="22"/>
  <c r="O166" i="22"/>
  <c r="O167" i="22"/>
  <c r="O168" i="22"/>
  <c r="O169" i="22"/>
  <c r="O170" i="22"/>
  <c r="O171" i="22"/>
  <c r="O172" i="22"/>
  <c r="O173" i="22"/>
  <c r="O174" i="22"/>
  <c r="O175" i="22"/>
  <c r="O176" i="22"/>
  <c r="O177" i="22"/>
  <c r="O178" i="22"/>
  <c r="O179" i="22"/>
  <c r="O180" i="22"/>
  <c r="O181" i="22"/>
  <c r="O182" i="22"/>
  <c r="O183" i="22"/>
  <c r="O184" i="22"/>
  <c r="O185" i="22"/>
  <c r="O186" i="22"/>
  <c r="O187" i="22"/>
  <c r="O188" i="22"/>
  <c r="O189" i="22"/>
  <c r="O190" i="22"/>
  <c r="O191" i="22"/>
  <c r="O192" i="22"/>
  <c r="O193" i="22"/>
  <c r="O194" i="22"/>
  <c r="O195" i="22"/>
  <c r="O196" i="22"/>
  <c r="O197" i="22"/>
  <c r="O198" i="22"/>
  <c r="O199" i="22"/>
  <c r="O200" i="22"/>
  <c r="O201" i="22"/>
  <c r="O202" i="22"/>
  <c r="O203" i="22"/>
  <c r="O204" i="22"/>
  <c r="O205" i="22"/>
  <c r="O206" i="22"/>
  <c r="O207" i="22"/>
  <c r="O208" i="22"/>
  <c r="O209" i="22"/>
  <c r="O210" i="22"/>
  <c r="O211" i="22"/>
  <c r="O212" i="22"/>
  <c r="O213" i="22"/>
  <c r="O214" i="22"/>
  <c r="O215" i="22"/>
  <c r="O216" i="22"/>
  <c r="O217" i="22"/>
  <c r="O218" i="22"/>
  <c r="O219" i="22"/>
  <c r="O220" i="22"/>
  <c r="O221" i="22"/>
  <c r="O222" i="22"/>
  <c r="O223" i="22"/>
  <c r="O224" i="22"/>
  <c r="O225" i="22"/>
  <c r="O226" i="22"/>
  <c r="O227" i="22"/>
  <c r="O228" i="22"/>
  <c r="O229" i="22"/>
  <c r="O230" i="22"/>
  <c r="O231" i="22"/>
  <c r="O232" i="22"/>
  <c r="O233" i="22"/>
  <c r="O234" i="22"/>
  <c r="O235" i="22"/>
  <c r="O236" i="22"/>
  <c r="O237" i="22"/>
  <c r="O238" i="22"/>
  <c r="O239" i="22"/>
  <c r="O240" i="22"/>
  <c r="O241" i="22"/>
  <c r="O242" i="22"/>
  <c r="O243" i="22"/>
  <c r="O244" i="22"/>
  <c r="O245" i="22"/>
  <c r="O246" i="22"/>
  <c r="O247" i="22"/>
  <c r="O248" i="22"/>
  <c r="O249" i="22"/>
  <c r="O250" i="22"/>
  <c r="O251" i="22"/>
  <c r="O252" i="22"/>
  <c r="O253" i="22"/>
  <c r="O254" i="22"/>
  <c r="O255" i="22"/>
  <c r="O256" i="22"/>
  <c r="O257" i="22"/>
  <c r="O258" i="22"/>
  <c r="O259" i="22"/>
  <c r="O260" i="22"/>
  <c r="O261" i="22"/>
  <c r="O262" i="22"/>
  <c r="O263" i="22"/>
  <c r="O264" i="22"/>
  <c r="O265" i="22"/>
  <c r="O266" i="22"/>
  <c r="O267" i="22"/>
  <c r="O268" i="22"/>
  <c r="O269" i="22"/>
  <c r="O270" i="22"/>
  <c r="O271" i="22"/>
  <c r="O272" i="22"/>
  <c r="O273" i="22"/>
  <c r="O274" i="22"/>
  <c r="O275" i="22"/>
  <c r="O276" i="22"/>
  <c r="O277" i="22"/>
  <c r="O278" i="22"/>
  <c r="O279" i="22"/>
  <c r="O280" i="22"/>
  <c r="O281" i="22"/>
  <c r="O282" i="22"/>
  <c r="O283" i="22"/>
  <c r="O284" i="22"/>
  <c r="O285" i="22"/>
  <c r="O286" i="22"/>
  <c r="O287" i="22"/>
  <c r="O288" i="22"/>
  <c r="O289" i="22"/>
  <c r="O290" i="22"/>
  <c r="O291" i="22"/>
  <c r="O292" i="22"/>
  <c r="O293" i="22"/>
  <c r="O294" i="22"/>
  <c r="O295" i="22"/>
  <c r="O296" i="22"/>
  <c r="O297" i="22"/>
  <c r="O298" i="22"/>
  <c r="O299" i="22"/>
  <c r="O300" i="22"/>
  <c r="O301" i="22"/>
  <c r="O302" i="22"/>
  <c r="O303" i="22"/>
  <c r="O304" i="22"/>
  <c r="O305" i="22"/>
  <c r="O306" i="22"/>
  <c r="O307" i="22"/>
  <c r="O308" i="22"/>
  <c r="O309" i="22"/>
  <c r="O310" i="22"/>
  <c r="O311" i="22"/>
  <c r="O312" i="22"/>
  <c r="O313" i="22"/>
  <c r="O314" i="22"/>
  <c r="O315" i="22"/>
  <c r="O316" i="22"/>
  <c r="O317" i="22"/>
  <c r="O318" i="22"/>
  <c r="O319" i="22"/>
  <c r="O320" i="22"/>
  <c r="O321" i="22"/>
  <c r="O322" i="22"/>
  <c r="O323" i="22"/>
  <c r="O324" i="22"/>
  <c r="O325" i="22"/>
  <c r="O326" i="22"/>
  <c r="O327" i="22"/>
  <c r="O328" i="22"/>
  <c r="O329" i="22"/>
  <c r="O330" i="22"/>
  <c r="O331" i="22"/>
  <c r="O332" i="22"/>
  <c r="O333" i="22"/>
  <c r="O334" i="22"/>
  <c r="O335" i="22"/>
  <c r="O336" i="22"/>
  <c r="O337" i="22"/>
  <c r="O338" i="22"/>
  <c r="O339" i="22"/>
  <c r="O340" i="22"/>
  <c r="O341" i="22"/>
  <c r="O342" i="22"/>
  <c r="O343" i="22"/>
  <c r="O344" i="22"/>
  <c r="O345" i="22"/>
  <c r="O346" i="22"/>
  <c r="O347" i="22"/>
  <c r="O348" i="22"/>
  <c r="O349" i="22"/>
  <c r="O350" i="22"/>
  <c r="O351" i="22"/>
  <c r="O352" i="22"/>
  <c r="O353" i="22"/>
  <c r="O354" i="22"/>
  <c r="O355" i="22"/>
  <c r="O356" i="22"/>
  <c r="O357" i="22"/>
  <c r="O358" i="22"/>
  <c r="O359" i="22"/>
  <c r="O360" i="22"/>
  <c r="O361" i="22"/>
  <c r="O362" i="22"/>
  <c r="O363" i="22"/>
  <c r="O364" i="22"/>
  <c r="O365" i="22"/>
  <c r="O366" i="22"/>
  <c r="O367" i="22"/>
  <c r="O368" i="22"/>
  <c r="O369" i="22"/>
  <c r="O370" i="22"/>
  <c r="O371" i="22"/>
  <c r="O372" i="22"/>
  <c r="O373" i="22"/>
  <c r="O374" i="22"/>
  <c r="O375" i="22"/>
  <c r="O376" i="22"/>
  <c r="O377" i="22"/>
  <c r="O378" i="22"/>
  <c r="O379" i="22"/>
  <c r="O380" i="22"/>
  <c r="O381" i="22"/>
  <c r="O382" i="22"/>
  <c r="O383" i="22"/>
  <c r="O384" i="22"/>
  <c r="O385" i="22"/>
  <c r="O386" i="22"/>
  <c r="O387" i="22"/>
  <c r="O388" i="22"/>
  <c r="O389" i="22"/>
  <c r="O390" i="22"/>
  <c r="O391" i="22"/>
  <c r="O392" i="22"/>
  <c r="O393" i="22"/>
  <c r="O394" i="22"/>
  <c r="O395" i="22"/>
  <c r="O396" i="22"/>
  <c r="O397" i="22"/>
  <c r="O398" i="22"/>
  <c r="O399" i="22"/>
  <c r="O400" i="22"/>
  <c r="O401" i="22"/>
  <c r="O402" i="22"/>
  <c r="O403" i="22"/>
  <c r="O404" i="22"/>
  <c r="O405" i="22"/>
  <c r="O406" i="22"/>
  <c r="O407" i="22"/>
  <c r="O408" i="22"/>
  <c r="O409" i="22"/>
  <c r="O410" i="22"/>
  <c r="O411" i="22"/>
  <c r="O412" i="22"/>
  <c r="O413" i="22"/>
  <c r="O414" i="22"/>
  <c r="O415" i="22"/>
  <c r="O416" i="22"/>
  <c r="O417" i="22"/>
  <c r="O418" i="22"/>
  <c r="O419" i="22"/>
  <c r="O420" i="22"/>
  <c r="O421" i="22"/>
  <c r="O422" i="22"/>
  <c r="O423" i="22"/>
  <c r="O424" i="22"/>
  <c r="O425" i="22"/>
  <c r="O426" i="22"/>
  <c r="O427" i="22"/>
  <c r="O428" i="22"/>
  <c r="O429" i="22"/>
  <c r="O430" i="22"/>
  <c r="O431" i="22"/>
  <c r="O432" i="22"/>
  <c r="O433" i="22"/>
  <c r="O434" i="22"/>
  <c r="O435" i="22"/>
  <c r="O436" i="22"/>
  <c r="O437" i="22"/>
  <c r="O438" i="22"/>
  <c r="O439" i="22"/>
  <c r="O440" i="22"/>
  <c r="O441" i="22"/>
  <c r="O442" i="22"/>
  <c r="O443" i="22"/>
  <c r="O444" i="22"/>
  <c r="O445" i="22"/>
  <c r="O446" i="22"/>
  <c r="O447" i="22"/>
  <c r="O448" i="22"/>
  <c r="O449" i="22"/>
  <c r="O450" i="22"/>
  <c r="O451" i="22"/>
  <c r="O452" i="22"/>
  <c r="O453" i="22"/>
  <c r="O454" i="22"/>
  <c r="O455" i="22"/>
  <c r="O456" i="22"/>
  <c r="O457" i="22"/>
  <c r="O458" i="22"/>
  <c r="O459" i="22"/>
  <c r="O460" i="22"/>
  <c r="O461" i="22"/>
  <c r="O462" i="22"/>
  <c r="O463" i="22"/>
  <c r="O464" i="22"/>
  <c r="O465" i="22"/>
  <c r="O466" i="22"/>
  <c r="O467" i="22"/>
  <c r="O468" i="22"/>
  <c r="O469" i="22"/>
  <c r="O470" i="22"/>
  <c r="O471" i="22"/>
  <c r="O472" i="22"/>
  <c r="O473" i="22"/>
  <c r="O474" i="22"/>
  <c r="O475" i="22"/>
  <c r="O476" i="22"/>
  <c r="O477" i="22"/>
  <c r="O478" i="22"/>
  <c r="O479" i="22"/>
  <c r="O480" i="22"/>
  <c r="O481" i="22"/>
  <c r="O482" i="22"/>
  <c r="O483" i="22"/>
  <c r="O484" i="22"/>
  <c r="O485" i="22"/>
  <c r="O486" i="22"/>
  <c r="O487" i="22"/>
  <c r="O488" i="22"/>
  <c r="O489" i="22"/>
  <c r="O490" i="22"/>
  <c r="O491" i="22"/>
  <c r="O492" i="22"/>
  <c r="O493" i="22"/>
  <c r="O494" i="22"/>
  <c r="O495" i="22"/>
  <c r="O496" i="22"/>
  <c r="O497" i="22"/>
  <c r="O498" i="22"/>
  <c r="O499" i="22"/>
  <c r="O500" i="22"/>
  <c r="O501" i="22"/>
  <c r="O502" i="22"/>
  <c r="O503" i="22"/>
  <c r="O504" i="22"/>
  <c r="O505" i="22"/>
  <c r="O506" i="22"/>
  <c r="O507" i="22"/>
  <c r="O508" i="22"/>
  <c r="O509" i="22"/>
  <c r="O510" i="22"/>
  <c r="O511" i="22"/>
  <c r="O512" i="22"/>
  <c r="O513" i="22"/>
  <c r="O514" i="22"/>
  <c r="O515" i="22"/>
  <c r="O516" i="22"/>
  <c r="O517" i="22"/>
  <c r="O518" i="22"/>
  <c r="O519" i="22"/>
  <c r="O520" i="22"/>
  <c r="O521" i="22"/>
  <c r="O522" i="22"/>
  <c r="O523" i="22"/>
  <c r="O524" i="22"/>
  <c r="O525" i="22"/>
  <c r="O526" i="22"/>
  <c r="O527" i="22"/>
  <c r="O528" i="22"/>
  <c r="O529" i="22"/>
  <c r="O530" i="22"/>
  <c r="O531" i="22"/>
  <c r="O532" i="22"/>
  <c r="O533" i="22"/>
  <c r="O534" i="22"/>
  <c r="O535" i="22"/>
  <c r="O536" i="22"/>
  <c r="O537" i="22"/>
  <c r="O538" i="22"/>
  <c r="O539" i="22"/>
  <c r="O540" i="22"/>
  <c r="O541" i="22"/>
  <c r="O542" i="22"/>
  <c r="O543" i="22"/>
  <c r="O544" i="22"/>
  <c r="O545" i="22"/>
  <c r="O546" i="22"/>
  <c r="O547" i="22"/>
  <c r="O548" i="22"/>
  <c r="O549" i="22"/>
  <c r="O550" i="22"/>
  <c r="O551" i="22"/>
  <c r="O552" i="22"/>
  <c r="O553" i="22"/>
  <c r="O554" i="22"/>
  <c r="O555" i="22"/>
  <c r="O556" i="22"/>
  <c r="O557" i="22"/>
  <c r="O558" i="22"/>
  <c r="O559" i="22"/>
  <c r="O560" i="22"/>
  <c r="O561" i="22"/>
  <c r="O562" i="22"/>
  <c r="O563" i="22"/>
  <c r="O564" i="22"/>
  <c r="O565" i="22"/>
  <c r="O566" i="22"/>
  <c r="O567" i="22"/>
  <c r="O568" i="22"/>
  <c r="O569" i="22"/>
  <c r="O570" i="22"/>
  <c r="O571" i="22"/>
  <c r="O572" i="22"/>
  <c r="O573" i="22"/>
  <c r="O574" i="22"/>
  <c r="O575" i="22"/>
  <c r="O576" i="22"/>
  <c r="O577" i="22"/>
  <c r="O578" i="22"/>
  <c r="O579" i="22"/>
  <c r="O580" i="22"/>
  <c r="O581" i="22"/>
  <c r="O582" i="22"/>
  <c r="O583" i="22"/>
  <c r="O584" i="22"/>
  <c r="O585" i="22"/>
  <c r="O586" i="22"/>
  <c r="O587" i="22"/>
  <c r="O588" i="22"/>
  <c r="O589" i="22"/>
  <c r="O590" i="22"/>
  <c r="O591" i="22"/>
  <c r="O592" i="22"/>
  <c r="O593" i="22"/>
  <c r="O594" i="22"/>
  <c r="O595" i="22"/>
  <c r="O596" i="22"/>
  <c r="O597" i="22"/>
  <c r="O598" i="22"/>
  <c r="O599" i="22"/>
  <c r="O600" i="22"/>
  <c r="O601" i="22"/>
  <c r="O602" i="22"/>
  <c r="O603" i="22"/>
  <c r="O604" i="22"/>
  <c r="O605" i="22"/>
  <c r="O606" i="22"/>
  <c r="O607" i="22"/>
  <c r="O608" i="22"/>
  <c r="O609" i="22"/>
  <c r="O610" i="22"/>
  <c r="O611" i="22"/>
  <c r="O612" i="22"/>
  <c r="O613" i="22"/>
  <c r="O614" i="22"/>
  <c r="O615" i="22"/>
  <c r="O616" i="22"/>
  <c r="O617" i="22"/>
  <c r="O618" i="22"/>
  <c r="O619" i="22"/>
  <c r="O620" i="22"/>
  <c r="O621" i="22"/>
  <c r="O622" i="22"/>
  <c r="O623" i="22"/>
  <c r="O624" i="22"/>
  <c r="O625" i="22"/>
  <c r="O626" i="22"/>
  <c r="O627" i="22"/>
  <c r="O628" i="22"/>
  <c r="O629" i="22"/>
  <c r="O630" i="22"/>
  <c r="O631" i="22"/>
  <c r="O632" i="22"/>
  <c r="O633" i="22"/>
  <c r="O634" i="22"/>
  <c r="O635" i="22"/>
  <c r="O636" i="22"/>
  <c r="O637" i="22"/>
  <c r="O638" i="22"/>
  <c r="O639" i="22"/>
  <c r="O640" i="22"/>
  <c r="O641" i="22"/>
  <c r="O642" i="22"/>
  <c r="O643" i="22"/>
  <c r="O644" i="22"/>
  <c r="O645" i="22"/>
  <c r="O646" i="22"/>
  <c r="O647" i="22"/>
  <c r="O648" i="22"/>
  <c r="O649" i="22"/>
  <c r="O650" i="22"/>
  <c r="O651" i="22"/>
  <c r="O652" i="22"/>
  <c r="O653" i="22"/>
  <c r="O654" i="22"/>
  <c r="O655" i="22"/>
  <c r="O656" i="22"/>
  <c r="O657" i="22"/>
  <c r="O658" i="22"/>
  <c r="O659" i="22"/>
  <c r="O660" i="22"/>
  <c r="O661" i="22"/>
  <c r="O662" i="22"/>
  <c r="O663" i="22"/>
  <c r="O664" i="22"/>
  <c r="O665" i="22"/>
  <c r="O666" i="22"/>
  <c r="O667" i="22"/>
  <c r="O668" i="22"/>
  <c r="O669" i="22"/>
  <c r="O670" i="22"/>
  <c r="O671" i="22"/>
  <c r="O672" i="22"/>
  <c r="O673" i="22"/>
  <c r="O674" i="22"/>
  <c r="O675" i="22"/>
  <c r="O676" i="22"/>
  <c r="O677" i="22"/>
  <c r="O678" i="22"/>
  <c r="O679" i="22"/>
  <c r="O680" i="22"/>
  <c r="O681" i="22"/>
  <c r="O682" i="22"/>
  <c r="O683" i="22"/>
  <c r="O684" i="22"/>
  <c r="O685" i="22"/>
  <c r="O686" i="22"/>
  <c r="O687" i="22"/>
  <c r="O688" i="22"/>
  <c r="O689" i="22"/>
  <c r="O690" i="22"/>
  <c r="O691" i="22"/>
  <c r="O692" i="22"/>
  <c r="O693" i="22"/>
  <c r="O694" i="22"/>
  <c r="O695" i="22"/>
  <c r="O696" i="22"/>
  <c r="O697" i="22"/>
  <c r="O698" i="22"/>
  <c r="O699" i="22"/>
  <c r="O700" i="22"/>
  <c r="O701" i="22"/>
  <c r="O702" i="22"/>
  <c r="O703" i="22"/>
  <c r="O704" i="22"/>
  <c r="O705" i="22"/>
  <c r="O706" i="22"/>
  <c r="O707" i="22"/>
  <c r="O708" i="22"/>
  <c r="O709" i="22"/>
  <c r="O710" i="22"/>
  <c r="O711" i="22"/>
  <c r="O712" i="22"/>
  <c r="O713" i="22"/>
  <c r="O714" i="22"/>
  <c r="O715" i="22"/>
  <c r="O716" i="22"/>
  <c r="O717" i="22"/>
  <c r="W4" i="22"/>
  <c r="W5" i="22"/>
  <c r="W6" i="22"/>
  <c r="W7" i="22"/>
  <c r="W8" i="22"/>
  <c r="W9" i="22"/>
  <c r="W10" i="22"/>
  <c r="W11" i="22"/>
  <c r="W12" i="22"/>
  <c r="W13" i="22"/>
  <c r="W14" i="22"/>
  <c r="W15" i="22"/>
  <c r="W16" i="22"/>
  <c r="W17" i="22"/>
  <c r="W18" i="22"/>
  <c r="W19" i="22"/>
  <c r="W20" i="22"/>
  <c r="W21" i="22"/>
  <c r="W22" i="22"/>
  <c r="W23" i="22"/>
  <c r="W24" i="22"/>
  <c r="W25" i="22"/>
  <c r="W26" i="22"/>
  <c r="W27" i="22"/>
  <c r="W28" i="22"/>
  <c r="W29" i="22"/>
  <c r="W30" i="22"/>
  <c r="W31" i="22"/>
  <c r="W32" i="22"/>
  <c r="W33" i="22"/>
  <c r="W34" i="22"/>
  <c r="W35" i="22"/>
  <c r="W36" i="22"/>
  <c r="W37" i="22"/>
  <c r="W38" i="22"/>
  <c r="W39" i="22"/>
  <c r="W40" i="22"/>
  <c r="W41" i="22"/>
  <c r="W42" i="22"/>
  <c r="W43" i="22"/>
  <c r="W44" i="22"/>
  <c r="W45" i="22"/>
  <c r="W46" i="22"/>
  <c r="W47" i="22"/>
  <c r="W48" i="22"/>
  <c r="W49" i="22"/>
  <c r="W50" i="22"/>
  <c r="W51" i="22"/>
  <c r="W52" i="22"/>
  <c r="W53" i="22"/>
  <c r="W54" i="22"/>
  <c r="W55" i="22"/>
  <c r="W56" i="22"/>
  <c r="W57" i="22"/>
  <c r="W58" i="22"/>
  <c r="W59" i="22"/>
  <c r="W60" i="22"/>
  <c r="W61" i="22"/>
  <c r="W62" i="22"/>
  <c r="W63" i="22"/>
  <c r="W64" i="22"/>
  <c r="W65" i="22"/>
  <c r="W66" i="22"/>
  <c r="W67" i="22"/>
  <c r="W68" i="22"/>
  <c r="W69" i="22"/>
  <c r="W70" i="22"/>
  <c r="W71" i="22"/>
  <c r="W72" i="22"/>
  <c r="W73" i="22"/>
  <c r="W74" i="22"/>
  <c r="W75" i="22"/>
  <c r="W76" i="22"/>
  <c r="W77" i="22"/>
  <c r="W78" i="22"/>
  <c r="W79" i="22"/>
  <c r="W80" i="22"/>
  <c r="W81" i="22"/>
  <c r="W82" i="22"/>
  <c r="W83" i="22"/>
  <c r="W84" i="22"/>
  <c r="W85" i="22"/>
  <c r="W86" i="22"/>
  <c r="W87" i="22"/>
  <c r="W88" i="22"/>
  <c r="W89" i="22"/>
  <c r="W90" i="22"/>
  <c r="W91" i="22"/>
  <c r="W92" i="22"/>
  <c r="W93" i="22"/>
  <c r="W94" i="22"/>
  <c r="W95" i="22"/>
  <c r="W96" i="22"/>
  <c r="W97" i="22"/>
  <c r="W98" i="22"/>
  <c r="W99" i="22"/>
  <c r="W100" i="22"/>
  <c r="W101" i="22"/>
  <c r="W102" i="22"/>
  <c r="W103" i="22"/>
  <c r="W104" i="22"/>
  <c r="W105" i="22"/>
  <c r="W106" i="22"/>
  <c r="W107" i="22"/>
  <c r="W108" i="22"/>
  <c r="W109" i="22"/>
  <c r="W110" i="22"/>
  <c r="W111" i="22"/>
  <c r="W112" i="22"/>
  <c r="W113" i="22"/>
  <c r="W114" i="22"/>
  <c r="W115" i="22"/>
  <c r="W116" i="22"/>
  <c r="W117" i="22"/>
  <c r="W118" i="22"/>
  <c r="W119" i="22"/>
  <c r="W120" i="22"/>
  <c r="W121" i="22"/>
  <c r="W122" i="22"/>
  <c r="W123" i="22"/>
  <c r="W124" i="22"/>
  <c r="W125" i="22"/>
  <c r="W126" i="22"/>
  <c r="W127" i="22"/>
  <c r="W128" i="22"/>
  <c r="W129" i="22"/>
  <c r="W130" i="22"/>
  <c r="W131" i="22"/>
  <c r="W132" i="22"/>
  <c r="W133" i="22"/>
  <c r="W134" i="22"/>
  <c r="W135" i="22"/>
  <c r="W136" i="22"/>
  <c r="W137" i="22"/>
  <c r="W138" i="22"/>
  <c r="W139" i="22"/>
  <c r="W140" i="22"/>
  <c r="W141" i="22"/>
  <c r="W142" i="22"/>
  <c r="W143" i="22"/>
  <c r="W144" i="22"/>
  <c r="W145" i="22"/>
  <c r="W146" i="22"/>
  <c r="W147" i="22"/>
  <c r="W148" i="22"/>
  <c r="W149" i="22"/>
  <c r="W150" i="22"/>
  <c r="W151" i="22"/>
  <c r="W152" i="22"/>
  <c r="W153" i="22"/>
  <c r="W154" i="22"/>
  <c r="W155" i="22"/>
  <c r="W156" i="22"/>
  <c r="W157" i="22"/>
  <c r="W158" i="22"/>
  <c r="W159" i="22"/>
  <c r="W160" i="22"/>
  <c r="W161" i="22"/>
  <c r="W162" i="22"/>
  <c r="W163" i="22"/>
  <c r="W164" i="22"/>
  <c r="W165" i="22"/>
  <c r="W166" i="22"/>
  <c r="W167" i="22"/>
  <c r="W168" i="22"/>
  <c r="W169" i="22"/>
  <c r="W170" i="22"/>
  <c r="W171" i="22"/>
  <c r="W172" i="22"/>
  <c r="W173" i="22"/>
  <c r="W174" i="22"/>
  <c r="W175" i="22"/>
  <c r="W176" i="22"/>
  <c r="W177" i="22"/>
  <c r="W178" i="22"/>
  <c r="W179" i="22"/>
  <c r="W180" i="22"/>
  <c r="W181" i="22"/>
  <c r="W182" i="22"/>
  <c r="W183" i="22"/>
  <c r="W184" i="22"/>
  <c r="W185" i="22"/>
  <c r="W186" i="22"/>
  <c r="W187" i="22"/>
  <c r="W188" i="22"/>
  <c r="W189" i="22"/>
  <c r="W190" i="22"/>
  <c r="W191" i="22"/>
  <c r="W192" i="22"/>
  <c r="W193" i="22"/>
  <c r="W194" i="22"/>
  <c r="W195" i="22"/>
  <c r="W196" i="22"/>
  <c r="W197" i="22"/>
  <c r="W198" i="22"/>
  <c r="W199" i="22"/>
  <c r="W200" i="22"/>
  <c r="W201" i="22"/>
  <c r="W202" i="22"/>
  <c r="W203" i="22"/>
  <c r="W204" i="22"/>
  <c r="W205" i="22"/>
  <c r="W206" i="22"/>
  <c r="W207" i="22"/>
  <c r="W208" i="22"/>
  <c r="W209" i="22"/>
  <c r="W210" i="22"/>
  <c r="W211" i="22"/>
  <c r="W212" i="22"/>
  <c r="W213" i="22"/>
  <c r="W214" i="22"/>
  <c r="W215" i="22"/>
  <c r="W216" i="22"/>
  <c r="W217" i="22"/>
  <c r="W218" i="22"/>
  <c r="W219" i="22"/>
  <c r="W220" i="22"/>
  <c r="W221" i="22"/>
  <c r="W222" i="22"/>
  <c r="W223" i="22"/>
  <c r="W224" i="22"/>
  <c r="W225" i="22"/>
  <c r="W226" i="22"/>
  <c r="W227" i="22"/>
  <c r="W228" i="22"/>
  <c r="W229" i="22"/>
  <c r="W230" i="22"/>
  <c r="W231" i="22"/>
  <c r="W232" i="22"/>
  <c r="W233" i="22"/>
  <c r="W234" i="22"/>
  <c r="W235" i="22"/>
  <c r="W236" i="22"/>
  <c r="W237" i="22"/>
  <c r="W238" i="22"/>
  <c r="W239" i="22"/>
  <c r="W240" i="22"/>
  <c r="W241" i="22"/>
  <c r="W242" i="22"/>
  <c r="W243" i="22"/>
  <c r="W244" i="22"/>
  <c r="W245" i="22"/>
  <c r="W246" i="22"/>
  <c r="W247" i="22"/>
  <c r="W248" i="22"/>
  <c r="W249" i="22"/>
  <c r="W250" i="22"/>
  <c r="W251" i="22"/>
  <c r="W252" i="22"/>
  <c r="W253" i="22"/>
  <c r="W254" i="22"/>
  <c r="W255" i="22"/>
  <c r="W256" i="22"/>
  <c r="W257" i="22"/>
  <c r="W258" i="22"/>
  <c r="W259" i="22"/>
  <c r="W260" i="22"/>
  <c r="W261" i="22"/>
  <c r="W262" i="22"/>
  <c r="W263" i="22"/>
  <c r="W264" i="22"/>
  <c r="W265" i="22"/>
  <c r="W266" i="22"/>
  <c r="W267" i="22"/>
  <c r="W268" i="22"/>
  <c r="W269" i="22"/>
  <c r="W270" i="22"/>
  <c r="W271" i="22"/>
  <c r="W272" i="22"/>
  <c r="W273" i="22"/>
  <c r="W274" i="22"/>
  <c r="W275" i="22"/>
  <c r="W276" i="22"/>
  <c r="W277" i="22"/>
  <c r="W278" i="22"/>
  <c r="W279" i="22"/>
  <c r="W280" i="22"/>
  <c r="W281" i="22"/>
  <c r="W282" i="22"/>
  <c r="W283" i="22"/>
  <c r="W284" i="22"/>
  <c r="W285" i="22"/>
  <c r="W286" i="22"/>
  <c r="W287" i="22"/>
  <c r="W288" i="22"/>
  <c r="W289" i="22"/>
  <c r="W290" i="22"/>
  <c r="W291" i="22"/>
  <c r="W292" i="22"/>
  <c r="W293" i="22"/>
  <c r="W294" i="22"/>
  <c r="W295" i="22"/>
  <c r="W296" i="22"/>
  <c r="W297" i="22"/>
  <c r="W298" i="22"/>
  <c r="W299" i="22"/>
  <c r="W300" i="22"/>
  <c r="W301" i="22"/>
  <c r="W302" i="22"/>
  <c r="W303" i="22"/>
  <c r="W304" i="22"/>
  <c r="W305" i="22"/>
  <c r="W306" i="22"/>
  <c r="W307" i="22"/>
  <c r="W308" i="22"/>
  <c r="W309" i="22"/>
  <c r="W310" i="22"/>
  <c r="W311" i="22"/>
  <c r="W312" i="22"/>
  <c r="W313" i="22"/>
  <c r="W314" i="22"/>
  <c r="W315" i="22"/>
  <c r="W316" i="22"/>
  <c r="W317" i="22"/>
  <c r="W318" i="22"/>
  <c r="W319" i="22"/>
  <c r="W320" i="22"/>
  <c r="W321" i="22"/>
  <c r="W322" i="22"/>
  <c r="W323" i="22"/>
  <c r="W324" i="22"/>
  <c r="W325" i="22"/>
  <c r="W326" i="22"/>
  <c r="W327" i="22"/>
  <c r="W328" i="22"/>
  <c r="W329" i="22"/>
  <c r="W330" i="22"/>
  <c r="W331" i="22"/>
  <c r="W332" i="22"/>
  <c r="W333" i="22"/>
  <c r="W334" i="22"/>
  <c r="W335" i="22"/>
  <c r="W336" i="22"/>
  <c r="W337" i="22"/>
  <c r="W338" i="22"/>
  <c r="W339" i="22"/>
  <c r="W340" i="22"/>
  <c r="W341" i="22"/>
  <c r="W342" i="22"/>
  <c r="W343" i="22"/>
  <c r="W344" i="22"/>
  <c r="W345" i="22"/>
  <c r="W346" i="22"/>
  <c r="W347" i="22"/>
  <c r="W348" i="22"/>
  <c r="W349" i="22"/>
  <c r="W350" i="22"/>
  <c r="W351" i="22"/>
  <c r="W352" i="22"/>
  <c r="W353" i="22"/>
  <c r="W354" i="22"/>
  <c r="W355" i="22"/>
  <c r="W356" i="22"/>
  <c r="W357" i="22"/>
  <c r="W358" i="22"/>
  <c r="W359" i="22"/>
  <c r="W360" i="22"/>
  <c r="W361" i="22"/>
  <c r="W362" i="22"/>
  <c r="W363" i="22"/>
  <c r="W364" i="22"/>
  <c r="W365" i="22"/>
  <c r="W366" i="22"/>
  <c r="W367" i="22"/>
  <c r="W368" i="22"/>
  <c r="W369" i="22"/>
  <c r="W370" i="22"/>
  <c r="W371" i="22"/>
  <c r="W372" i="22"/>
  <c r="W373" i="22"/>
  <c r="W374" i="22"/>
  <c r="W375" i="22"/>
  <c r="W376" i="22"/>
  <c r="W377" i="22"/>
  <c r="W378" i="22"/>
  <c r="W379" i="22"/>
  <c r="W380" i="22"/>
  <c r="W381" i="22"/>
  <c r="W382" i="22"/>
  <c r="W383" i="22"/>
  <c r="W384" i="22"/>
  <c r="W385" i="22"/>
  <c r="W386" i="22"/>
  <c r="W387" i="22"/>
  <c r="W388" i="22"/>
  <c r="W389" i="22"/>
  <c r="W390" i="22"/>
  <c r="W391" i="22"/>
  <c r="W392" i="22"/>
  <c r="W393" i="22"/>
  <c r="W394" i="22"/>
  <c r="W395" i="22"/>
  <c r="W396" i="22"/>
  <c r="W397" i="22"/>
  <c r="W398" i="22"/>
  <c r="W399" i="22"/>
  <c r="W400" i="22"/>
  <c r="W401" i="22"/>
  <c r="W402" i="22"/>
  <c r="W403" i="22"/>
  <c r="W404" i="22"/>
  <c r="W405" i="22"/>
  <c r="W406" i="22"/>
  <c r="W407" i="22"/>
  <c r="W408" i="22"/>
  <c r="W409" i="22"/>
  <c r="W410" i="22"/>
  <c r="W411" i="22"/>
  <c r="W412" i="22"/>
  <c r="W413" i="22"/>
  <c r="W414" i="22"/>
  <c r="W415" i="22"/>
  <c r="W416" i="22"/>
  <c r="W417" i="22"/>
  <c r="W418" i="22"/>
  <c r="W419" i="22"/>
  <c r="W420" i="22"/>
  <c r="W421" i="22"/>
  <c r="W422" i="22"/>
  <c r="W423" i="22"/>
  <c r="W424" i="22"/>
  <c r="W425" i="22"/>
  <c r="W426" i="22"/>
  <c r="W427" i="22"/>
  <c r="W428" i="22"/>
  <c r="W429" i="22"/>
  <c r="W430" i="22"/>
  <c r="W431" i="22"/>
  <c r="W432" i="22"/>
  <c r="W433" i="22"/>
  <c r="W434" i="22"/>
  <c r="W435" i="22"/>
  <c r="W436" i="22"/>
  <c r="W437" i="22"/>
  <c r="W438" i="22"/>
  <c r="W439" i="22"/>
  <c r="W440" i="22"/>
  <c r="W441" i="22"/>
  <c r="W442" i="22"/>
  <c r="W443" i="22"/>
  <c r="W444" i="22"/>
  <c r="W445" i="22"/>
  <c r="W446" i="22"/>
  <c r="W447" i="22"/>
  <c r="W448" i="22"/>
  <c r="W449" i="22"/>
  <c r="W450" i="22"/>
  <c r="W451" i="22"/>
  <c r="W452" i="22"/>
  <c r="W453" i="22"/>
  <c r="W454" i="22"/>
  <c r="W455" i="22"/>
  <c r="W456" i="22"/>
  <c r="W457" i="22"/>
  <c r="W458" i="22"/>
  <c r="W459" i="22"/>
  <c r="W460" i="22"/>
  <c r="W461" i="22"/>
  <c r="W462" i="22"/>
  <c r="W463" i="22"/>
  <c r="W464" i="22"/>
  <c r="W465" i="22"/>
  <c r="W466" i="22"/>
  <c r="W467" i="22"/>
  <c r="W468" i="22"/>
  <c r="W469" i="22"/>
  <c r="W470" i="22"/>
  <c r="W471" i="22"/>
  <c r="W472" i="22"/>
  <c r="W473" i="22"/>
  <c r="W474" i="22"/>
  <c r="W475" i="22"/>
  <c r="W476" i="22"/>
  <c r="W477" i="22"/>
  <c r="W478" i="22"/>
  <c r="W479" i="22"/>
  <c r="W480" i="22"/>
  <c r="W481" i="22"/>
  <c r="W482" i="22"/>
  <c r="W483" i="22"/>
  <c r="W484" i="22"/>
  <c r="W485" i="22"/>
  <c r="W486" i="22"/>
  <c r="W487" i="22"/>
  <c r="W488" i="22"/>
  <c r="W489" i="22"/>
  <c r="W490" i="22"/>
  <c r="W491" i="22"/>
  <c r="W492" i="22"/>
  <c r="W493" i="22"/>
  <c r="W494" i="22"/>
  <c r="W495" i="22"/>
  <c r="W496" i="22"/>
  <c r="W497" i="22"/>
  <c r="W498" i="22"/>
  <c r="W499" i="22"/>
  <c r="W500" i="22"/>
  <c r="W501" i="22"/>
  <c r="W502" i="22"/>
  <c r="W503" i="22"/>
  <c r="W504" i="22"/>
  <c r="W505" i="22"/>
  <c r="W506" i="22"/>
  <c r="W507" i="22"/>
  <c r="W508" i="22"/>
  <c r="W509" i="22"/>
  <c r="W510" i="22"/>
  <c r="W511" i="22"/>
  <c r="W512" i="22"/>
  <c r="W513" i="22"/>
  <c r="W514" i="22"/>
  <c r="W515" i="22"/>
  <c r="W516" i="22"/>
  <c r="W517" i="22"/>
  <c r="W518" i="22"/>
  <c r="W519" i="22"/>
  <c r="W520" i="22"/>
  <c r="W521" i="22"/>
  <c r="W522" i="22"/>
  <c r="W523" i="22"/>
  <c r="W524" i="22"/>
  <c r="W525" i="22"/>
  <c r="W526" i="22"/>
  <c r="W527" i="22"/>
  <c r="W528" i="22"/>
  <c r="W529" i="22"/>
  <c r="W530" i="22"/>
  <c r="W531" i="22"/>
  <c r="W532" i="22"/>
  <c r="W533" i="22"/>
  <c r="W534" i="22"/>
  <c r="W535" i="22"/>
  <c r="W536" i="22"/>
  <c r="W537" i="22"/>
  <c r="W538" i="22"/>
  <c r="W539" i="22"/>
  <c r="W540" i="22"/>
  <c r="W541" i="22"/>
  <c r="W542" i="22"/>
  <c r="W543" i="22"/>
  <c r="W544" i="22"/>
  <c r="W545" i="22"/>
  <c r="W546" i="22"/>
  <c r="W547" i="22"/>
  <c r="W548" i="22"/>
  <c r="W549" i="22"/>
  <c r="W550" i="22"/>
  <c r="W551" i="22"/>
  <c r="W552" i="22"/>
  <c r="W553" i="22"/>
  <c r="W554" i="22"/>
  <c r="W555" i="22"/>
  <c r="W556" i="22"/>
  <c r="W557" i="22"/>
  <c r="W558" i="22"/>
  <c r="W559" i="22"/>
  <c r="W560" i="22"/>
  <c r="W561" i="22"/>
  <c r="W562" i="22"/>
  <c r="W563" i="22"/>
  <c r="W564" i="22"/>
  <c r="W565" i="22"/>
  <c r="W566" i="22"/>
  <c r="W567" i="22"/>
  <c r="W568" i="22"/>
  <c r="W569" i="22"/>
  <c r="W570" i="22"/>
  <c r="W571" i="22"/>
  <c r="W572" i="22"/>
  <c r="W573" i="22"/>
  <c r="W574" i="22"/>
  <c r="W575" i="22"/>
  <c r="W576" i="22"/>
  <c r="W577" i="22"/>
  <c r="W578" i="22"/>
  <c r="W579" i="22"/>
  <c r="W580" i="22"/>
  <c r="W581" i="22"/>
  <c r="W582" i="22"/>
  <c r="W583" i="22"/>
  <c r="W584" i="22"/>
  <c r="W585" i="22"/>
  <c r="W586" i="22"/>
  <c r="W587" i="22"/>
  <c r="W588" i="22"/>
  <c r="W589" i="22"/>
  <c r="W590" i="22"/>
  <c r="W591" i="22"/>
  <c r="W592" i="22"/>
  <c r="W593" i="22"/>
  <c r="W594" i="22"/>
  <c r="W595" i="22"/>
  <c r="W596" i="22"/>
  <c r="W597" i="22"/>
  <c r="W598" i="22"/>
  <c r="W599" i="22"/>
  <c r="W600" i="22"/>
  <c r="W601" i="22"/>
  <c r="W602" i="22"/>
  <c r="W603" i="22"/>
  <c r="W604" i="22"/>
  <c r="W605" i="22"/>
  <c r="W606" i="22"/>
  <c r="W607" i="22"/>
  <c r="W608" i="22"/>
  <c r="W609" i="22"/>
  <c r="W610" i="22"/>
  <c r="W611" i="22"/>
  <c r="W612" i="22"/>
  <c r="W613" i="22"/>
  <c r="W614" i="22"/>
  <c r="W615" i="22"/>
  <c r="W616" i="22"/>
  <c r="W617" i="22"/>
  <c r="W618" i="22"/>
  <c r="W619" i="22"/>
  <c r="W620" i="22"/>
  <c r="W621" i="22"/>
  <c r="W622" i="22"/>
  <c r="W623" i="22"/>
  <c r="W624" i="22"/>
  <c r="W625" i="22"/>
  <c r="W626" i="22"/>
  <c r="W627" i="22"/>
  <c r="W628" i="22"/>
  <c r="W629" i="22"/>
  <c r="W630" i="22"/>
  <c r="W631" i="22"/>
  <c r="W632" i="22"/>
  <c r="W633" i="22"/>
  <c r="W634" i="22"/>
  <c r="W635" i="22"/>
  <c r="W636" i="22"/>
  <c r="W637" i="22"/>
  <c r="W638" i="22"/>
  <c r="W639" i="22"/>
  <c r="W640" i="22"/>
  <c r="W641" i="22"/>
  <c r="W642" i="22"/>
  <c r="W643" i="22"/>
  <c r="W644" i="22"/>
  <c r="W645" i="22"/>
  <c r="W646" i="22"/>
  <c r="W647" i="22"/>
  <c r="W648" i="22"/>
  <c r="W649" i="22"/>
  <c r="W650" i="22"/>
  <c r="W651" i="22"/>
  <c r="W652" i="22"/>
  <c r="W653" i="22"/>
  <c r="W654" i="22"/>
  <c r="W655" i="22"/>
  <c r="W656" i="22"/>
  <c r="W657" i="22"/>
  <c r="W658" i="22"/>
  <c r="W659" i="22"/>
  <c r="W660" i="22"/>
  <c r="W661" i="22"/>
  <c r="W662" i="22"/>
  <c r="W663" i="22"/>
  <c r="W664" i="22"/>
  <c r="W665" i="22"/>
  <c r="W666" i="22"/>
  <c r="W667" i="22"/>
  <c r="W668" i="22"/>
  <c r="W669" i="22"/>
  <c r="W670" i="22"/>
  <c r="W671" i="22"/>
  <c r="W672" i="22"/>
  <c r="W673" i="22"/>
  <c r="W674" i="22"/>
  <c r="W675" i="22"/>
  <c r="W676" i="22"/>
  <c r="W677" i="22"/>
  <c r="W678" i="22"/>
  <c r="W679" i="22"/>
  <c r="W680" i="22"/>
  <c r="W681" i="22"/>
  <c r="W682" i="22"/>
  <c r="W683" i="22"/>
  <c r="W684" i="22"/>
  <c r="W685" i="22"/>
  <c r="W686" i="22"/>
  <c r="W687" i="22"/>
  <c r="W688" i="22"/>
  <c r="W689" i="22"/>
  <c r="W690" i="22"/>
  <c r="W691" i="22"/>
  <c r="W692" i="22"/>
  <c r="W693" i="22"/>
  <c r="W694" i="22"/>
  <c r="W695" i="22"/>
  <c r="W696" i="22"/>
  <c r="W697" i="22"/>
  <c r="W698" i="22"/>
  <c r="W699" i="22"/>
  <c r="W700" i="22"/>
  <c r="W701" i="22"/>
  <c r="W702" i="22"/>
  <c r="W703" i="22"/>
  <c r="W704" i="22"/>
  <c r="W705" i="22"/>
  <c r="W706" i="22"/>
  <c r="W707" i="22"/>
  <c r="W708" i="22"/>
  <c r="W709" i="22"/>
  <c r="W710" i="22"/>
  <c r="W711" i="22"/>
  <c r="W712" i="22"/>
  <c r="W713" i="22"/>
  <c r="W714" i="22"/>
  <c r="W715" i="22"/>
  <c r="W716" i="22"/>
  <c r="W717" i="22"/>
  <c r="AE4" i="22"/>
  <c r="AE5" i="22"/>
  <c r="AE6" i="22"/>
  <c r="AE7" i="22"/>
  <c r="AE8" i="22"/>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AE33" i="22"/>
  <c r="AE34" i="22"/>
  <c r="AE35" i="22"/>
  <c r="AE36" i="22"/>
  <c r="AE37" i="22"/>
  <c r="AE38" i="22"/>
  <c r="AE39" i="22"/>
  <c r="AE40" i="22"/>
  <c r="AE41" i="22"/>
  <c r="AE42" i="22"/>
  <c r="AE43" i="22"/>
  <c r="AE44" i="22"/>
  <c r="AE45" i="22"/>
  <c r="AE46" i="22"/>
  <c r="AE47" i="22"/>
  <c r="AE48" i="22"/>
  <c r="AE49" i="22"/>
  <c r="AE50" i="22"/>
  <c r="AE51" i="22"/>
  <c r="AE52" i="22"/>
  <c r="AE53" i="22"/>
  <c r="AE54" i="22"/>
  <c r="AE55" i="22"/>
  <c r="AE56" i="22"/>
  <c r="AE57" i="22"/>
  <c r="AE58" i="22"/>
  <c r="AE59" i="22"/>
  <c r="AE60" i="22"/>
  <c r="AE61" i="22"/>
  <c r="AE62" i="22"/>
  <c r="AE63" i="22"/>
  <c r="AE64" i="22"/>
  <c r="AE65" i="22"/>
  <c r="AE66" i="22"/>
  <c r="AE67" i="22"/>
  <c r="AE68" i="22"/>
  <c r="AE69" i="22"/>
  <c r="AE70" i="22"/>
  <c r="AE71" i="22"/>
  <c r="AE72" i="22"/>
  <c r="AE73" i="22"/>
  <c r="AE74" i="22"/>
  <c r="AE75" i="22"/>
  <c r="AE76" i="22"/>
  <c r="AE77" i="22"/>
  <c r="AE78" i="22"/>
  <c r="AE79" i="22"/>
  <c r="AE80" i="22"/>
  <c r="AE81" i="22"/>
  <c r="AE82" i="22"/>
  <c r="AE83" i="22"/>
  <c r="AE84" i="22"/>
  <c r="AE85" i="22"/>
  <c r="AE86" i="22"/>
  <c r="AE87" i="22"/>
  <c r="AE88" i="22"/>
  <c r="AE89" i="22"/>
  <c r="AE90" i="22"/>
  <c r="AE91" i="22"/>
  <c r="AE92" i="22"/>
  <c r="AE93" i="22"/>
  <c r="AE94" i="22"/>
  <c r="AE95" i="22"/>
  <c r="AE96" i="22"/>
  <c r="AE97" i="22"/>
  <c r="AE98" i="22"/>
  <c r="AE99" i="22"/>
  <c r="AE100" i="22"/>
  <c r="AE101" i="22"/>
  <c r="AE102" i="22"/>
  <c r="AE103" i="22"/>
  <c r="AE104" i="22"/>
  <c r="AE105" i="22"/>
  <c r="AE106" i="22"/>
  <c r="AE107" i="22"/>
  <c r="AE108" i="22"/>
  <c r="AE109" i="22"/>
  <c r="AE110" i="22"/>
  <c r="AE111" i="22"/>
  <c r="AE112" i="22"/>
  <c r="AE113" i="22"/>
  <c r="AE114" i="22"/>
  <c r="AE115" i="22"/>
  <c r="AE116" i="22"/>
  <c r="AE117" i="22"/>
  <c r="AE118" i="22"/>
  <c r="AE119" i="22"/>
  <c r="AE120" i="22"/>
  <c r="AE121" i="22"/>
  <c r="AE122" i="22"/>
  <c r="AE123" i="22"/>
  <c r="AE124" i="22"/>
  <c r="AE125" i="22"/>
  <c r="AE126" i="22"/>
  <c r="AE127" i="22"/>
  <c r="AE128" i="22"/>
  <c r="AE129" i="22"/>
  <c r="AE130" i="22"/>
  <c r="AE131" i="22"/>
  <c r="AE132" i="22"/>
  <c r="AE133" i="22"/>
  <c r="AE134" i="22"/>
  <c r="AE135" i="22"/>
  <c r="AE136" i="22"/>
  <c r="AE137" i="22"/>
  <c r="AE138" i="22"/>
  <c r="AE139" i="22"/>
  <c r="AE140" i="22"/>
  <c r="AE141" i="22"/>
  <c r="AE142" i="22"/>
  <c r="AE143" i="22"/>
  <c r="AE144" i="22"/>
  <c r="AE145" i="22"/>
  <c r="AE146" i="22"/>
  <c r="AE147" i="22"/>
  <c r="AE148" i="22"/>
  <c r="AE149" i="22"/>
  <c r="AE150" i="22"/>
  <c r="AE151" i="22"/>
  <c r="AE152" i="22"/>
  <c r="AE153" i="22"/>
  <c r="AE154" i="22"/>
  <c r="AE155" i="22"/>
  <c r="AE156" i="22"/>
  <c r="AE157" i="22"/>
  <c r="AE158" i="22"/>
  <c r="AE159" i="22"/>
  <c r="AE160" i="22"/>
  <c r="AE161" i="22"/>
  <c r="AE162" i="22"/>
  <c r="AE163" i="22"/>
  <c r="AE164" i="22"/>
  <c r="AE165" i="22"/>
  <c r="AE166" i="22"/>
  <c r="AE167" i="22"/>
  <c r="AE168" i="22"/>
  <c r="AE169" i="22"/>
  <c r="AE170" i="22"/>
  <c r="AE171" i="22"/>
  <c r="AE172" i="22"/>
  <c r="AE173" i="22"/>
  <c r="AE174" i="22"/>
  <c r="AE175" i="22"/>
  <c r="AE176" i="22"/>
  <c r="AE177" i="22"/>
  <c r="AE178" i="22"/>
  <c r="AE179" i="22"/>
  <c r="AE180" i="22"/>
  <c r="AE181" i="22"/>
  <c r="AE182" i="22"/>
  <c r="AE183" i="22"/>
  <c r="AE184" i="22"/>
  <c r="AE185" i="22"/>
  <c r="AE186" i="22"/>
  <c r="AE187" i="22"/>
  <c r="AE188" i="22"/>
  <c r="AE189" i="22"/>
  <c r="AE190" i="22"/>
  <c r="AE191" i="22"/>
  <c r="AE192" i="22"/>
  <c r="AE193" i="22"/>
  <c r="AE194" i="22"/>
  <c r="AE195" i="22"/>
  <c r="AE196" i="22"/>
  <c r="AE197" i="22"/>
  <c r="AE198" i="22"/>
  <c r="AE199" i="22"/>
  <c r="AE200" i="22"/>
  <c r="AE201" i="22"/>
  <c r="AE202" i="22"/>
  <c r="AE203" i="22"/>
  <c r="AE204" i="22"/>
  <c r="AE205" i="22"/>
  <c r="AE206" i="22"/>
  <c r="AE207" i="22"/>
  <c r="AE208" i="22"/>
  <c r="AE209" i="22"/>
  <c r="AE210" i="22"/>
  <c r="AE211" i="22"/>
  <c r="AE212" i="22"/>
  <c r="AE213" i="22"/>
  <c r="AE214" i="22"/>
  <c r="AE215" i="22"/>
  <c r="AE216" i="22"/>
  <c r="AE217" i="22"/>
  <c r="AE218" i="22"/>
  <c r="AE219" i="22"/>
  <c r="AE220" i="22"/>
  <c r="AE221" i="22"/>
  <c r="AE222" i="22"/>
  <c r="AE223" i="22"/>
  <c r="AE224" i="22"/>
  <c r="AE225" i="22"/>
  <c r="AE226" i="22"/>
  <c r="AE227" i="22"/>
  <c r="AE228" i="22"/>
  <c r="AE229" i="22"/>
  <c r="AE230" i="22"/>
  <c r="AE231" i="22"/>
  <c r="AE232" i="22"/>
  <c r="AE233" i="22"/>
  <c r="AE234" i="22"/>
  <c r="AE235" i="22"/>
  <c r="AE236" i="22"/>
  <c r="AE237" i="22"/>
  <c r="AE238" i="22"/>
  <c r="AE239" i="22"/>
  <c r="AE240" i="22"/>
  <c r="AE241" i="22"/>
  <c r="AE242" i="22"/>
  <c r="AE243" i="22"/>
  <c r="AE244" i="22"/>
  <c r="AE245" i="22"/>
  <c r="AE246" i="22"/>
  <c r="AE247" i="22"/>
  <c r="AE248" i="22"/>
  <c r="AE249" i="22"/>
  <c r="AE250" i="22"/>
  <c r="AE251" i="22"/>
  <c r="AE252" i="22"/>
  <c r="AE253" i="22"/>
  <c r="AE254" i="22"/>
  <c r="AE255" i="22"/>
  <c r="AE256" i="22"/>
  <c r="AE257" i="22"/>
  <c r="AE258" i="22"/>
  <c r="AE259" i="22"/>
  <c r="AE260" i="22"/>
  <c r="AE261" i="22"/>
  <c r="AE262" i="22"/>
  <c r="AE263" i="22"/>
  <c r="AE264" i="22"/>
  <c r="AE265" i="22"/>
  <c r="AE266" i="22"/>
  <c r="AE267" i="22"/>
  <c r="AE268" i="22"/>
  <c r="AE269" i="22"/>
  <c r="AE270" i="22"/>
  <c r="AE271" i="22"/>
  <c r="AE272" i="22"/>
  <c r="AE273" i="22"/>
  <c r="AE274" i="22"/>
  <c r="AE275" i="22"/>
  <c r="AE276" i="22"/>
  <c r="AE277" i="22"/>
  <c r="AE278" i="22"/>
  <c r="AE279" i="22"/>
  <c r="AE280" i="22"/>
  <c r="AE281" i="22"/>
  <c r="AE282" i="22"/>
  <c r="AE283" i="22"/>
  <c r="AE284" i="22"/>
  <c r="AE285" i="22"/>
  <c r="AE286" i="22"/>
  <c r="AE287" i="22"/>
  <c r="AE288" i="22"/>
  <c r="AE289" i="22"/>
  <c r="AE290" i="22"/>
  <c r="AE291" i="22"/>
  <c r="AE292" i="22"/>
  <c r="AE293" i="22"/>
  <c r="AE294" i="22"/>
  <c r="AE295" i="22"/>
  <c r="AE296" i="22"/>
  <c r="AE297" i="22"/>
  <c r="AE298" i="22"/>
  <c r="AE299" i="22"/>
  <c r="AE300" i="22"/>
  <c r="AE301" i="22"/>
  <c r="AE302" i="22"/>
  <c r="AE303" i="22"/>
  <c r="AE304" i="22"/>
  <c r="AE305" i="22"/>
  <c r="AE306" i="22"/>
  <c r="AE307" i="22"/>
  <c r="AE308" i="22"/>
  <c r="AE309" i="22"/>
  <c r="AE310" i="22"/>
  <c r="AE311" i="22"/>
  <c r="AE312" i="22"/>
  <c r="AE313" i="22"/>
  <c r="AE314" i="22"/>
  <c r="AE315" i="22"/>
  <c r="AE316" i="22"/>
  <c r="AE317" i="22"/>
  <c r="AE318" i="22"/>
  <c r="AE319" i="22"/>
  <c r="AE320" i="22"/>
  <c r="AE321" i="22"/>
  <c r="AE322" i="22"/>
  <c r="AE323" i="22"/>
  <c r="AE324" i="22"/>
  <c r="AE325" i="22"/>
  <c r="AE326" i="22"/>
  <c r="AE327" i="22"/>
  <c r="AE328" i="22"/>
  <c r="AE329" i="22"/>
  <c r="AE330" i="22"/>
  <c r="AE331" i="22"/>
  <c r="AE332" i="22"/>
  <c r="AE333" i="22"/>
  <c r="AE334" i="22"/>
  <c r="AE335" i="22"/>
  <c r="AE336" i="22"/>
  <c r="AE337" i="22"/>
  <c r="AE338" i="22"/>
  <c r="AE339" i="22"/>
  <c r="AE340" i="22"/>
  <c r="AE341" i="22"/>
  <c r="AE342" i="22"/>
  <c r="AE343" i="22"/>
  <c r="AE344" i="22"/>
  <c r="AE345" i="22"/>
  <c r="AE346" i="22"/>
  <c r="AE347" i="22"/>
  <c r="AE348" i="22"/>
  <c r="AE349" i="22"/>
  <c r="AE350" i="22"/>
  <c r="AE351" i="22"/>
  <c r="AE352" i="22"/>
  <c r="AE353" i="22"/>
  <c r="AE354" i="22"/>
  <c r="AE355" i="22"/>
  <c r="AE356" i="22"/>
  <c r="AE357" i="22"/>
  <c r="AE358" i="22"/>
  <c r="AE359" i="22"/>
  <c r="AE360" i="22"/>
  <c r="AE361" i="22"/>
  <c r="AE362" i="22"/>
  <c r="AE363" i="22"/>
  <c r="AE364" i="22"/>
  <c r="AE365" i="22"/>
  <c r="AE366" i="22"/>
  <c r="AE367" i="22"/>
  <c r="AE368" i="22"/>
  <c r="AE369" i="22"/>
  <c r="AE370" i="22"/>
  <c r="AE371" i="22"/>
  <c r="AE372" i="22"/>
  <c r="AE373" i="22"/>
  <c r="AE374" i="22"/>
  <c r="AE375" i="22"/>
  <c r="AE376" i="22"/>
  <c r="AE377" i="22"/>
  <c r="AE378" i="22"/>
  <c r="AE379" i="22"/>
  <c r="AE380" i="22"/>
  <c r="AE381" i="22"/>
  <c r="AE382" i="22"/>
  <c r="AE383" i="22"/>
  <c r="AE384" i="22"/>
  <c r="AE385" i="22"/>
  <c r="AE386" i="22"/>
  <c r="AE387" i="22"/>
  <c r="AE388" i="22"/>
  <c r="AE389" i="22"/>
  <c r="AE390" i="22"/>
  <c r="AE391" i="22"/>
  <c r="AE392" i="22"/>
  <c r="AE393" i="22"/>
  <c r="AE394" i="22"/>
  <c r="AE395" i="22"/>
  <c r="AE396" i="22"/>
  <c r="AE397" i="22"/>
  <c r="AE398" i="22"/>
  <c r="AE399" i="22"/>
  <c r="AE400" i="22"/>
  <c r="AE401" i="22"/>
  <c r="AE402" i="22"/>
  <c r="AE403" i="22"/>
  <c r="AE404" i="22"/>
  <c r="AE405" i="22"/>
  <c r="AE406" i="22"/>
  <c r="AE407" i="22"/>
  <c r="AE408" i="22"/>
  <c r="AE409" i="22"/>
  <c r="AE410" i="22"/>
  <c r="AE411" i="22"/>
  <c r="AE412" i="22"/>
  <c r="AE413" i="22"/>
  <c r="AE414" i="22"/>
  <c r="AE415" i="22"/>
  <c r="AE416" i="22"/>
  <c r="AE417" i="22"/>
  <c r="AE418" i="22"/>
  <c r="AE419" i="22"/>
  <c r="AE420" i="22"/>
  <c r="AE421" i="22"/>
  <c r="AE422" i="22"/>
  <c r="AE423" i="22"/>
  <c r="AE424" i="22"/>
  <c r="AE425" i="22"/>
  <c r="AE426" i="22"/>
  <c r="AE427" i="22"/>
  <c r="AE428" i="22"/>
  <c r="AE429" i="22"/>
  <c r="AE430" i="22"/>
  <c r="AE431" i="22"/>
  <c r="AE432" i="22"/>
  <c r="AE433" i="22"/>
  <c r="AE434" i="22"/>
  <c r="AE435" i="22"/>
  <c r="AE436" i="22"/>
  <c r="AE437" i="22"/>
  <c r="AE438" i="22"/>
  <c r="AE439" i="22"/>
  <c r="AE440" i="22"/>
  <c r="AE441" i="22"/>
  <c r="AE442" i="22"/>
  <c r="AE443" i="22"/>
  <c r="AE444" i="22"/>
  <c r="AE445" i="22"/>
  <c r="AE446" i="22"/>
  <c r="AE447" i="22"/>
  <c r="AE448" i="22"/>
  <c r="AE449" i="22"/>
  <c r="AE450" i="22"/>
  <c r="AE451" i="22"/>
  <c r="AE452" i="22"/>
  <c r="AE453" i="22"/>
  <c r="AE454" i="22"/>
  <c r="AE455" i="22"/>
  <c r="AE456" i="22"/>
  <c r="AE457" i="22"/>
  <c r="AE458" i="22"/>
  <c r="AE459" i="22"/>
  <c r="AE460" i="22"/>
  <c r="AE461" i="22"/>
  <c r="AE462" i="22"/>
  <c r="AE463" i="22"/>
  <c r="AE464" i="22"/>
  <c r="AE465" i="22"/>
  <c r="AE466" i="22"/>
  <c r="AE467" i="22"/>
  <c r="AE468" i="22"/>
  <c r="AE469" i="22"/>
  <c r="AE470" i="22"/>
  <c r="AE471" i="22"/>
  <c r="AE472" i="22"/>
  <c r="AE473" i="22"/>
  <c r="AE474" i="22"/>
  <c r="AE475" i="22"/>
  <c r="AE476" i="22"/>
  <c r="AE477" i="22"/>
  <c r="AE478" i="22"/>
  <c r="AE479" i="22"/>
  <c r="AE480" i="22"/>
  <c r="AE481" i="22"/>
  <c r="AE482" i="22"/>
  <c r="AE483" i="22"/>
  <c r="AE484" i="22"/>
  <c r="AE485" i="22"/>
  <c r="AE486" i="22"/>
  <c r="AE487" i="22"/>
  <c r="AE488" i="22"/>
  <c r="AE489" i="22"/>
  <c r="AE490" i="22"/>
  <c r="AE491" i="22"/>
  <c r="AE492" i="22"/>
  <c r="AE493" i="22"/>
  <c r="AE494" i="22"/>
  <c r="AE495" i="22"/>
  <c r="AE496" i="22"/>
  <c r="AE497" i="22"/>
  <c r="AE498" i="22"/>
  <c r="AE499" i="22"/>
  <c r="AE500" i="22"/>
  <c r="AE501" i="22"/>
  <c r="AE502" i="22"/>
  <c r="AE503" i="22"/>
  <c r="AE504" i="22"/>
  <c r="AE505" i="22"/>
  <c r="AE506" i="22"/>
  <c r="AE507" i="22"/>
  <c r="AE508" i="22"/>
  <c r="AE509" i="22"/>
  <c r="AE510" i="22"/>
  <c r="AE511" i="22"/>
  <c r="AE512" i="22"/>
  <c r="AE513" i="22"/>
  <c r="AE514" i="22"/>
  <c r="AE515" i="22"/>
  <c r="AE516" i="22"/>
  <c r="AE517" i="22"/>
  <c r="AE518" i="22"/>
  <c r="AE519" i="22"/>
  <c r="AE520" i="22"/>
  <c r="AE521" i="22"/>
  <c r="AE522" i="22"/>
  <c r="AE523" i="22"/>
  <c r="AE524" i="22"/>
  <c r="AE525" i="22"/>
  <c r="AE526" i="22"/>
  <c r="AE527" i="22"/>
  <c r="AE528" i="22"/>
  <c r="AE529" i="22"/>
  <c r="AE530" i="22"/>
  <c r="AE531" i="22"/>
  <c r="AE532" i="22"/>
  <c r="AE533" i="22"/>
  <c r="AE534" i="22"/>
  <c r="AE535" i="22"/>
  <c r="AE536" i="22"/>
  <c r="AE537" i="22"/>
  <c r="AE538" i="22"/>
  <c r="AE539" i="22"/>
  <c r="AE540" i="22"/>
  <c r="AE541" i="22"/>
  <c r="AE542" i="22"/>
  <c r="AE543" i="22"/>
  <c r="AE544" i="22"/>
  <c r="AE545" i="22"/>
  <c r="AE546" i="22"/>
  <c r="AE547" i="22"/>
  <c r="AE548" i="22"/>
  <c r="AE549" i="22"/>
  <c r="AE550" i="22"/>
  <c r="AE551" i="22"/>
  <c r="AE552" i="22"/>
  <c r="AE553" i="22"/>
  <c r="AE554" i="22"/>
  <c r="AE555" i="22"/>
  <c r="AE556" i="22"/>
  <c r="AE557" i="22"/>
  <c r="AE558" i="22"/>
  <c r="AE559" i="22"/>
  <c r="AE560" i="22"/>
  <c r="AE561" i="22"/>
  <c r="AE562" i="22"/>
  <c r="AE563" i="22"/>
  <c r="AE564" i="22"/>
  <c r="AE565" i="22"/>
  <c r="AE566" i="22"/>
  <c r="AE567" i="22"/>
  <c r="AE568" i="22"/>
  <c r="AE569" i="22"/>
  <c r="AE570" i="22"/>
  <c r="AE571" i="22"/>
  <c r="AE572" i="22"/>
  <c r="AE573" i="22"/>
  <c r="AE574" i="22"/>
  <c r="AE575" i="22"/>
  <c r="AE576" i="22"/>
  <c r="AE577" i="22"/>
  <c r="AE578" i="22"/>
  <c r="AE579" i="22"/>
  <c r="AE580" i="22"/>
  <c r="AE581" i="22"/>
  <c r="AE582" i="22"/>
  <c r="AE583" i="22"/>
  <c r="AE584" i="22"/>
  <c r="AE585" i="22"/>
  <c r="AE586" i="22"/>
  <c r="AE587" i="22"/>
  <c r="AE588" i="22"/>
  <c r="AE589" i="22"/>
  <c r="AE590" i="22"/>
  <c r="AE591" i="22"/>
  <c r="AE592" i="22"/>
  <c r="AE593" i="22"/>
  <c r="AE594" i="22"/>
  <c r="AE595" i="22"/>
  <c r="AE596" i="22"/>
  <c r="AE597" i="22"/>
  <c r="AE598" i="22"/>
  <c r="AE599" i="22"/>
  <c r="AE600" i="22"/>
  <c r="AE601" i="22"/>
  <c r="AE602" i="22"/>
  <c r="AE603" i="22"/>
  <c r="AE604" i="22"/>
  <c r="AE605" i="22"/>
  <c r="AE606" i="22"/>
  <c r="AE607" i="22"/>
  <c r="AE608" i="22"/>
  <c r="AE609" i="22"/>
  <c r="AE610" i="22"/>
  <c r="AE611" i="22"/>
  <c r="AE612" i="22"/>
  <c r="AE613" i="22"/>
  <c r="AE614" i="22"/>
  <c r="AE615" i="22"/>
  <c r="AE616" i="22"/>
  <c r="AE617" i="22"/>
  <c r="AE618" i="22"/>
  <c r="AE619" i="22"/>
  <c r="AE620" i="22"/>
  <c r="AE621" i="22"/>
  <c r="AE622" i="22"/>
  <c r="AE623" i="22"/>
  <c r="AE624" i="22"/>
  <c r="AE625" i="22"/>
  <c r="AE626" i="22"/>
  <c r="AE627" i="22"/>
  <c r="AE628" i="22"/>
  <c r="AE629" i="22"/>
  <c r="AE630" i="22"/>
  <c r="AE631" i="22"/>
  <c r="AE632" i="22"/>
  <c r="AE633" i="22"/>
  <c r="AE634" i="22"/>
  <c r="AE635" i="22"/>
  <c r="AE636" i="22"/>
  <c r="AE637" i="22"/>
  <c r="AE638" i="22"/>
  <c r="AE639" i="22"/>
  <c r="AE640" i="22"/>
  <c r="AE641" i="22"/>
  <c r="AE642" i="22"/>
  <c r="AE643" i="22"/>
  <c r="AE644" i="22"/>
  <c r="AE645" i="22"/>
  <c r="AE646" i="22"/>
  <c r="AE647" i="22"/>
  <c r="AE648" i="22"/>
  <c r="AE649" i="22"/>
  <c r="AE650" i="22"/>
  <c r="AE651" i="22"/>
  <c r="AE652" i="22"/>
  <c r="AE653" i="22"/>
  <c r="AE654" i="22"/>
  <c r="AE655" i="22"/>
  <c r="AE656" i="22"/>
  <c r="AE657" i="22"/>
  <c r="AE658" i="22"/>
  <c r="AE659" i="22"/>
  <c r="AE660" i="22"/>
  <c r="AE661" i="22"/>
  <c r="AE662" i="22"/>
  <c r="AE663" i="22"/>
  <c r="AE664" i="22"/>
  <c r="AE665" i="22"/>
  <c r="AE666" i="22"/>
  <c r="AE667" i="22"/>
  <c r="AE668" i="22"/>
  <c r="AE669" i="22"/>
  <c r="AE670" i="22"/>
  <c r="AE671" i="22"/>
  <c r="AE672" i="22"/>
  <c r="AE673" i="22"/>
  <c r="AE674" i="22"/>
  <c r="AE675" i="22"/>
  <c r="AE676" i="22"/>
  <c r="AE677" i="22"/>
  <c r="AE678" i="22"/>
  <c r="AE679" i="22"/>
  <c r="AE680" i="22"/>
  <c r="AE681" i="22"/>
  <c r="AE682" i="22"/>
  <c r="AE683" i="22"/>
  <c r="AE684" i="22"/>
  <c r="AE685" i="22"/>
  <c r="AE686" i="22"/>
  <c r="AE687" i="22"/>
  <c r="AE688" i="22"/>
  <c r="AE689" i="22"/>
  <c r="AE690" i="22"/>
  <c r="AE691" i="22"/>
  <c r="AE692" i="22"/>
  <c r="AE693" i="22"/>
  <c r="AE694" i="22"/>
  <c r="AE695" i="22"/>
  <c r="AE696" i="22"/>
  <c r="AE697" i="22"/>
  <c r="AE698" i="22"/>
  <c r="AE699" i="22"/>
  <c r="AE700" i="22"/>
  <c r="AE701" i="22"/>
  <c r="AE702" i="22"/>
  <c r="AE703" i="22"/>
  <c r="AE704" i="22"/>
  <c r="AE705" i="22"/>
  <c r="AE706" i="22"/>
  <c r="AE707" i="22"/>
  <c r="AE708" i="22"/>
  <c r="AE709" i="22"/>
  <c r="AE710" i="22"/>
  <c r="AE711" i="22"/>
  <c r="AE712" i="22"/>
  <c r="AE713" i="22"/>
  <c r="AE714" i="22"/>
  <c r="AE715" i="22"/>
  <c r="AE716" i="22"/>
  <c r="AE717" i="22"/>
  <c r="AE3" i="22"/>
  <c r="W3" i="22"/>
  <c r="O3" i="22"/>
  <c r="G4" i="22"/>
  <c r="G5" i="22"/>
  <c r="G6" i="22"/>
  <c r="G7" i="22"/>
  <c r="G8" i="22"/>
  <c r="G9" i="22"/>
  <c r="G10" i="22"/>
  <c r="G11" i="22"/>
  <c r="G12" i="22"/>
  <c r="G13" i="22"/>
  <c r="G14" i="22"/>
  <c r="G15" i="22"/>
  <c r="G16" i="22"/>
  <c r="G17" i="22"/>
  <c r="G18" i="22"/>
  <c r="G19" i="22"/>
  <c r="G20" i="22"/>
  <c r="G21" i="22"/>
  <c r="G22" i="22"/>
  <c r="G23" i="22"/>
  <c r="G24" i="22"/>
  <c r="G25" i="22"/>
  <c r="G26" i="22"/>
  <c r="G27" i="22"/>
  <c r="G28" i="22"/>
  <c r="G29" i="22"/>
  <c r="G30" i="22"/>
  <c r="G31" i="22"/>
  <c r="G32" i="22"/>
  <c r="G33" i="22"/>
  <c r="G34" i="22"/>
  <c r="G35" i="22"/>
  <c r="G36" i="22"/>
  <c r="G37" i="22"/>
  <c r="G38" i="22"/>
  <c r="G39" i="22"/>
  <c r="G40" i="22"/>
  <c r="G41" i="22"/>
  <c r="G42" i="22"/>
  <c r="G43" i="22"/>
  <c r="G44" i="22"/>
  <c r="G45" i="22"/>
  <c r="G46" i="22"/>
  <c r="G47" i="22"/>
  <c r="G48" i="22"/>
  <c r="G49" i="22"/>
  <c r="G50" i="22"/>
  <c r="G51" i="22"/>
  <c r="G52" i="22"/>
  <c r="G53" i="22"/>
  <c r="G54" i="22"/>
  <c r="G55" i="22"/>
  <c r="G56" i="22"/>
  <c r="G57" i="22"/>
  <c r="G58" i="22"/>
  <c r="G59" i="22"/>
  <c r="G60" i="22"/>
  <c r="G61" i="22"/>
  <c r="G62" i="22"/>
  <c r="G63" i="22"/>
  <c r="G64" i="22"/>
  <c r="G65" i="22"/>
  <c r="G66" i="22"/>
  <c r="G67" i="22"/>
  <c r="G68" i="22"/>
  <c r="G69" i="22"/>
  <c r="G70" i="22"/>
  <c r="G71" i="22"/>
  <c r="G72" i="22"/>
  <c r="G73" i="22"/>
  <c r="G74" i="22"/>
  <c r="G75" i="22"/>
  <c r="G76" i="22"/>
  <c r="G77" i="22"/>
  <c r="G78" i="22"/>
  <c r="G79" i="22"/>
  <c r="G80" i="22"/>
  <c r="G81" i="22"/>
  <c r="G82" i="22"/>
  <c r="G83" i="22"/>
  <c r="G84" i="22"/>
  <c r="G85" i="22"/>
  <c r="G86" i="22"/>
  <c r="G87" i="22"/>
  <c r="G88" i="22"/>
  <c r="G89" i="22"/>
  <c r="G90" i="22"/>
  <c r="G91" i="22"/>
  <c r="G92" i="22"/>
  <c r="G93" i="22"/>
  <c r="G94" i="22"/>
  <c r="G95" i="22"/>
  <c r="G96" i="22"/>
  <c r="G97" i="22"/>
  <c r="G98" i="22"/>
  <c r="G99" i="22"/>
  <c r="G100" i="22"/>
  <c r="G101" i="22"/>
  <c r="G102" i="22"/>
  <c r="G103" i="22"/>
  <c r="G104" i="22"/>
  <c r="G105" i="22"/>
  <c r="G106" i="22"/>
  <c r="G107" i="22"/>
  <c r="G108" i="22"/>
  <c r="G109" i="22"/>
  <c r="G110" i="22"/>
  <c r="G111" i="22"/>
  <c r="G112" i="22"/>
  <c r="G113" i="22"/>
  <c r="G114" i="22"/>
  <c r="G115" i="22"/>
  <c r="G116" i="22"/>
  <c r="G117" i="22"/>
  <c r="G118" i="22"/>
  <c r="G119" i="22"/>
  <c r="G120" i="22"/>
  <c r="G121" i="22"/>
  <c r="G122" i="22"/>
  <c r="G123" i="22"/>
  <c r="G124" i="22"/>
  <c r="G125" i="22"/>
  <c r="G126" i="22"/>
  <c r="G127" i="22"/>
  <c r="G128" i="22"/>
  <c r="G129" i="22"/>
  <c r="G130" i="22"/>
  <c r="G131" i="22"/>
  <c r="G132" i="22"/>
  <c r="G133" i="22"/>
  <c r="G134" i="22"/>
  <c r="G135" i="22"/>
  <c r="G136" i="22"/>
  <c r="G137" i="22"/>
  <c r="G138" i="22"/>
  <c r="G139" i="22"/>
  <c r="G140" i="22"/>
  <c r="G141" i="22"/>
  <c r="G142" i="22"/>
  <c r="G143" i="22"/>
  <c r="G144" i="22"/>
  <c r="G145" i="22"/>
  <c r="G146" i="22"/>
  <c r="G147" i="22"/>
  <c r="G148" i="22"/>
  <c r="G149" i="22"/>
  <c r="G150" i="22"/>
  <c r="G151" i="22"/>
  <c r="G152" i="22"/>
  <c r="G153" i="22"/>
  <c r="G154" i="22"/>
  <c r="G155" i="22"/>
  <c r="G156" i="22"/>
  <c r="G157" i="22"/>
  <c r="G158" i="22"/>
  <c r="G159" i="22"/>
  <c r="G160" i="22"/>
  <c r="G161" i="22"/>
  <c r="G162" i="22"/>
  <c r="G163" i="22"/>
  <c r="G164" i="22"/>
  <c r="G165" i="22"/>
  <c r="G166" i="22"/>
  <c r="G167" i="22"/>
  <c r="G168" i="22"/>
  <c r="G169" i="22"/>
  <c r="G170" i="22"/>
  <c r="G171" i="22"/>
  <c r="G172" i="22"/>
  <c r="G173" i="22"/>
  <c r="G174" i="22"/>
  <c r="G175" i="22"/>
  <c r="G176" i="22"/>
  <c r="G177" i="22"/>
  <c r="G178" i="22"/>
  <c r="G179" i="22"/>
  <c r="G180" i="22"/>
  <c r="G181" i="22"/>
  <c r="G182" i="22"/>
  <c r="G183" i="22"/>
  <c r="G184" i="22"/>
  <c r="G185" i="22"/>
  <c r="G186" i="22"/>
  <c r="G187" i="22"/>
  <c r="G188" i="22"/>
  <c r="G189" i="22"/>
  <c r="G190" i="22"/>
  <c r="G191" i="22"/>
  <c r="G192" i="22"/>
  <c r="G193" i="22"/>
  <c r="G194" i="22"/>
  <c r="G195" i="22"/>
  <c r="G196" i="22"/>
  <c r="G197" i="22"/>
  <c r="G198" i="22"/>
  <c r="G199" i="22"/>
  <c r="G200" i="22"/>
  <c r="G201" i="22"/>
  <c r="G202" i="22"/>
  <c r="G203" i="22"/>
  <c r="G204" i="22"/>
  <c r="G205" i="22"/>
  <c r="G206" i="22"/>
  <c r="G207" i="22"/>
  <c r="G208" i="22"/>
  <c r="G209" i="22"/>
  <c r="G210" i="22"/>
  <c r="G211" i="22"/>
  <c r="G212" i="22"/>
  <c r="G213" i="22"/>
  <c r="G214" i="22"/>
  <c r="G215" i="22"/>
  <c r="G216" i="22"/>
  <c r="G217" i="22"/>
  <c r="G218" i="22"/>
  <c r="G219" i="22"/>
  <c r="G220" i="22"/>
  <c r="G221" i="22"/>
  <c r="G222" i="22"/>
  <c r="G223" i="22"/>
  <c r="G224" i="22"/>
  <c r="G225" i="22"/>
  <c r="G226" i="22"/>
  <c r="G227" i="22"/>
  <c r="G228" i="22"/>
  <c r="G229" i="22"/>
  <c r="G230" i="22"/>
  <c r="G231" i="22"/>
  <c r="G232" i="22"/>
  <c r="G233" i="22"/>
  <c r="G234" i="22"/>
  <c r="G235" i="22"/>
  <c r="G236" i="22"/>
  <c r="G237" i="22"/>
  <c r="G238" i="22"/>
  <c r="G239" i="22"/>
  <c r="G240" i="22"/>
  <c r="G241" i="22"/>
  <c r="G242" i="22"/>
  <c r="G243" i="22"/>
  <c r="G244" i="22"/>
  <c r="G245" i="22"/>
  <c r="G246" i="22"/>
  <c r="G247" i="22"/>
  <c r="G248" i="22"/>
  <c r="G249" i="22"/>
  <c r="G250" i="22"/>
  <c r="G251" i="22"/>
  <c r="G252" i="22"/>
  <c r="G253" i="22"/>
  <c r="G254" i="22"/>
  <c r="G255" i="22"/>
  <c r="G256" i="22"/>
  <c r="G257" i="22"/>
  <c r="G258" i="22"/>
  <c r="G259" i="22"/>
  <c r="G260" i="22"/>
  <c r="AH260" i="22" s="1"/>
  <c r="G261" i="22"/>
  <c r="AH261" i="22" s="1"/>
  <c r="G262" i="22"/>
  <c r="AH262" i="22" s="1"/>
  <c r="G263" i="22"/>
  <c r="AH263" i="22" s="1"/>
  <c r="G264" i="22"/>
  <c r="AH264" i="22" s="1"/>
  <c r="G265" i="22"/>
  <c r="AH265" i="22" s="1"/>
  <c r="G266" i="22"/>
  <c r="AH266" i="22" s="1"/>
  <c r="G267" i="22"/>
  <c r="AH267" i="22" s="1"/>
  <c r="G268" i="22"/>
  <c r="AH268" i="22" s="1"/>
  <c r="G269" i="22"/>
  <c r="AH269" i="22" s="1"/>
  <c r="G270" i="22"/>
  <c r="AH270" i="22" s="1"/>
  <c r="G271" i="22"/>
  <c r="AH271" i="22" s="1"/>
  <c r="G272" i="22"/>
  <c r="AH272" i="22" s="1"/>
  <c r="G273" i="22"/>
  <c r="AH273" i="22" s="1"/>
  <c r="G274" i="22"/>
  <c r="AH274" i="22" s="1"/>
  <c r="G275" i="22"/>
  <c r="AH275" i="22" s="1"/>
  <c r="G276" i="22"/>
  <c r="AH276" i="22" s="1"/>
  <c r="G277" i="22"/>
  <c r="AH277" i="22" s="1"/>
  <c r="G278" i="22"/>
  <c r="AH278" i="22" s="1"/>
  <c r="G279" i="22"/>
  <c r="AH279" i="22" s="1"/>
  <c r="G280" i="22"/>
  <c r="AH280" i="22" s="1"/>
  <c r="G281" i="22"/>
  <c r="AH281" i="22" s="1"/>
  <c r="G282" i="22"/>
  <c r="AH282" i="22" s="1"/>
  <c r="G283" i="22"/>
  <c r="AH283" i="22" s="1"/>
  <c r="G284" i="22"/>
  <c r="AH284" i="22" s="1"/>
  <c r="G285" i="22"/>
  <c r="AH285" i="22" s="1"/>
  <c r="G286" i="22"/>
  <c r="AH286" i="22" s="1"/>
  <c r="G287" i="22"/>
  <c r="AH287" i="22" s="1"/>
  <c r="G288" i="22"/>
  <c r="AH288" i="22" s="1"/>
  <c r="AH289" i="22"/>
  <c r="AH290" i="22"/>
  <c r="AH291" i="22"/>
  <c r="AH292" i="22"/>
  <c r="AH293" i="22"/>
  <c r="AH294" i="22"/>
  <c r="AH296" i="22"/>
  <c r="AH297" i="22"/>
  <c r="AH298" i="22"/>
  <c r="G299" i="22"/>
  <c r="AH299" i="22" s="1"/>
  <c r="G300" i="22"/>
  <c r="AH300" i="22" s="1"/>
  <c r="G301" i="22"/>
  <c r="AH301" i="22" s="1"/>
  <c r="G302" i="22"/>
  <c r="AH302" i="22" s="1"/>
  <c r="G303" i="22"/>
  <c r="AH303" i="22" s="1"/>
  <c r="G304" i="22"/>
  <c r="AH304" i="22" s="1"/>
  <c r="G305" i="22"/>
  <c r="AH305" i="22" s="1"/>
  <c r="G306" i="22"/>
  <c r="AH306" i="22" s="1"/>
  <c r="G307" i="22"/>
  <c r="AH307" i="22" s="1"/>
  <c r="G308" i="22"/>
  <c r="AH308" i="22" s="1"/>
  <c r="G309" i="22"/>
  <c r="AH309" i="22" s="1"/>
  <c r="G310" i="22"/>
  <c r="AH310" i="22" s="1"/>
  <c r="G311" i="22"/>
  <c r="AH311" i="22" s="1"/>
  <c r="G312" i="22"/>
  <c r="AH312" i="22" s="1"/>
  <c r="G313" i="22"/>
  <c r="AH313" i="22" s="1"/>
  <c r="G314" i="22"/>
  <c r="AH314" i="22" s="1"/>
  <c r="G315" i="22"/>
  <c r="AH315" i="22" s="1"/>
  <c r="G316" i="22"/>
  <c r="AH316" i="22" s="1"/>
  <c r="G317" i="22"/>
  <c r="AH317" i="22" s="1"/>
  <c r="G318" i="22"/>
  <c r="AH318" i="22" s="1"/>
  <c r="G319" i="22"/>
  <c r="AH319" i="22" s="1"/>
  <c r="G320" i="22"/>
  <c r="AH320" i="22" s="1"/>
  <c r="G321" i="22"/>
  <c r="AH321" i="22" s="1"/>
  <c r="G322" i="22"/>
  <c r="AH322" i="22" s="1"/>
  <c r="G323" i="22"/>
  <c r="AH323" i="22" s="1"/>
  <c r="G324" i="22"/>
  <c r="G325" i="22"/>
  <c r="G326" i="22"/>
  <c r="G327" i="22"/>
  <c r="G328" i="22"/>
  <c r="G329" i="22"/>
  <c r="G330" i="22"/>
  <c r="G331" i="22"/>
  <c r="G332" i="22"/>
  <c r="G333" i="22"/>
  <c r="G334" i="22"/>
  <c r="G335" i="22"/>
  <c r="G336" i="22"/>
  <c r="G337" i="22"/>
  <c r="G338" i="22"/>
  <c r="G339" i="22"/>
  <c r="G340" i="22"/>
  <c r="G341" i="22"/>
  <c r="G342" i="22"/>
  <c r="G343" i="22"/>
  <c r="G344" i="22"/>
  <c r="G345" i="22"/>
  <c r="G346" i="22"/>
  <c r="G347" i="22"/>
  <c r="G348" i="22"/>
  <c r="G349" i="22"/>
  <c r="G350" i="22"/>
  <c r="G351" i="22"/>
  <c r="G352" i="22"/>
  <c r="G353" i="22"/>
  <c r="G354" i="22"/>
  <c r="G355" i="22"/>
  <c r="G356" i="22"/>
  <c r="G357" i="22"/>
  <c r="G358" i="22"/>
  <c r="G359" i="22"/>
  <c r="G360" i="22"/>
  <c r="G361" i="22"/>
  <c r="G362" i="22"/>
  <c r="G363" i="22"/>
  <c r="G364" i="22"/>
  <c r="G365" i="22"/>
  <c r="G366" i="22"/>
  <c r="G367" i="22"/>
  <c r="G368" i="22"/>
  <c r="G369" i="22"/>
  <c r="G370" i="22"/>
  <c r="G371" i="22"/>
  <c r="G372" i="22"/>
  <c r="G373" i="22"/>
  <c r="G374" i="22"/>
  <c r="G375" i="22"/>
  <c r="G376" i="22"/>
  <c r="G377" i="22"/>
  <c r="G378" i="22"/>
  <c r="G379" i="22"/>
  <c r="G380" i="22"/>
  <c r="G381" i="22"/>
  <c r="G382" i="22"/>
  <c r="G383" i="22"/>
  <c r="G384" i="22"/>
  <c r="G385" i="22"/>
  <c r="G386" i="22"/>
  <c r="G387" i="22"/>
  <c r="G388" i="22"/>
  <c r="AH388" i="22" s="1"/>
  <c r="G389" i="22"/>
  <c r="AH389" i="22" s="1"/>
  <c r="G390" i="22"/>
  <c r="AH390" i="22" s="1"/>
  <c r="G391" i="22"/>
  <c r="AH391" i="22" s="1"/>
  <c r="G392" i="22"/>
  <c r="AH392" i="22" s="1"/>
  <c r="G393" i="22"/>
  <c r="G394" i="22"/>
  <c r="AH394" i="22" s="1"/>
  <c r="G395" i="22"/>
  <c r="AH395" i="22" s="1"/>
  <c r="G396" i="22"/>
  <c r="AH396" i="22" s="1"/>
  <c r="G397" i="22"/>
  <c r="AH397" i="22" s="1"/>
  <c r="G398" i="22"/>
  <c r="AH398" i="22" s="1"/>
  <c r="G399" i="22"/>
  <c r="AH399" i="22" s="1"/>
  <c r="G400" i="22"/>
  <c r="AH400" i="22" s="1"/>
  <c r="G401" i="22"/>
  <c r="G402" i="22"/>
  <c r="AH402" i="22" s="1"/>
  <c r="G403" i="22"/>
  <c r="AH403" i="22" s="1"/>
  <c r="G404" i="22"/>
  <c r="AH404" i="22" s="1"/>
  <c r="G405" i="22"/>
  <c r="AH405" i="22" s="1"/>
  <c r="G406" i="22"/>
  <c r="AH406" i="22" s="1"/>
  <c r="G407" i="22"/>
  <c r="AH407" i="22" s="1"/>
  <c r="G408" i="22"/>
  <c r="AH408" i="22" s="1"/>
  <c r="G409" i="22"/>
  <c r="G410" i="22"/>
  <c r="AH410" i="22" s="1"/>
  <c r="G411" i="22"/>
  <c r="AH411" i="22" s="1"/>
  <c r="G412" i="22"/>
  <c r="AH412" i="22" s="1"/>
  <c r="G413" i="22"/>
  <c r="AH413" i="22" s="1"/>
  <c r="G414" i="22"/>
  <c r="AH414" i="22" s="1"/>
  <c r="G415" i="22"/>
  <c r="AH415" i="22" s="1"/>
  <c r="G416" i="22"/>
  <c r="AH416" i="22" s="1"/>
  <c r="G417" i="22"/>
  <c r="G418" i="22"/>
  <c r="AH418" i="22" s="1"/>
  <c r="G419" i="22"/>
  <c r="AH419" i="22" s="1"/>
  <c r="G420" i="22"/>
  <c r="AH420" i="22" s="1"/>
  <c r="G421" i="22"/>
  <c r="AH421" i="22" s="1"/>
  <c r="G422" i="22"/>
  <c r="AH422" i="22" s="1"/>
  <c r="G423" i="22"/>
  <c r="AH423" i="22" s="1"/>
  <c r="G424" i="22"/>
  <c r="AH424" i="22" s="1"/>
  <c r="G425" i="22"/>
  <c r="G426" i="22"/>
  <c r="AH426" i="22" s="1"/>
  <c r="G427" i="22"/>
  <c r="AH427" i="22" s="1"/>
  <c r="G428" i="22"/>
  <c r="AH428" i="22" s="1"/>
  <c r="G429" i="22"/>
  <c r="AH429" i="22" s="1"/>
  <c r="G430" i="22"/>
  <c r="AH430" i="22" s="1"/>
  <c r="G431" i="22"/>
  <c r="AH431" i="22" s="1"/>
  <c r="G432" i="22"/>
  <c r="AH432" i="22" s="1"/>
  <c r="G433" i="22"/>
  <c r="G434" i="22"/>
  <c r="AH434" i="22" s="1"/>
  <c r="G435" i="22"/>
  <c r="G436" i="22"/>
  <c r="AH436" i="22" s="1"/>
  <c r="AH437" i="22"/>
  <c r="G439" i="22"/>
  <c r="AH439" i="22" s="1"/>
  <c r="G440" i="22"/>
  <c r="AH440" i="22" s="1"/>
  <c r="G441" i="22"/>
  <c r="G442" i="22"/>
  <c r="AH442" i="22" s="1"/>
  <c r="G443" i="22"/>
  <c r="G444" i="22"/>
  <c r="AH444" i="22" s="1"/>
  <c r="G445" i="22"/>
  <c r="AH445" i="22" s="1"/>
  <c r="G446" i="22"/>
  <c r="AH446" i="22" s="1"/>
  <c r="G447" i="22"/>
  <c r="AH447" i="22" s="1"/>
  <c r="G448" i="22"/>
  <c r="AH448" i="22" s="1"/>
  <c r="G449" i="22"/>
  <c r="G450" i="22"/>
  <c r="AH450" i="22" s="1"/>
  <c r="G451" i="22"/>
  <c r="G452" i="22"/>
  <c r="G453" i="22"/>
  <c r="G454" i="22"/>
  <c r="G455" i="22"/>
  <c r="G456" i="22"/>
  <c r="G457" i="22"/>
  <c r="G458" i="22"/>
  <c r="G459" i="22"/>
  <c r="G460" i="22"/>
  <c r="G461" i="22"/>
  <c r="G462" i="22"/>
  <c r="G463" i="22"/>
  <c r="G464" i="22"/>
  <c r="G465" i="22"/>
  <c r="G466" i="22"/>
  <c r="G467" i="22"/>
  <c r="G468" i="22"/>
  <c r="G469" i="22"/>
  <c r="G470" i="22"/>
  <c r="G471" i="22"/>
  <c r="G472" i="22"/>
  <c r="G473" i="22"/>
  <c r="G474" i="22"/>
  <c r="G475" i="22"/>
  <c r="G476" i="22"/>
  <c r="G477" i="22"/>
  <c r="G478" i="22"/>
  <c r="G479" i="22"/>
  <c r="G480" i="22"/>
  <c r="G481" i="22"/>
  <c r="G482" i="22"/>
  <c r="G483" i="22"/>
  <c r="G484" i="22"/>
  <c r="G485" i="22"/>
  <c r="G486" i="22"/>
  <c r="G487" i="22"/>
  <c r="G488" i="22"/>
  <c r="G489" i="22"/>
  <c r="G490" i="22"/>
  <c r="G491" i="22"/>
  <c r="G492" i="22"/>
  <c r="G493" i="22"/>
  <c r="G494" i="22"/>
  <c r="G495" i="22"/>
  <c r="G496" i="22"/>
  <c r="G497" i="22"/>
  <c r="G498" i="22"/>
  <c r="G499" i="22"/>
  <c r="G500" i="22"/>
  <c r="G501" i="22"/>
  <c r="G502" i="22"/>
  <c r="G503" i="22"/>
  <c r="G504" i="22"/>
  <c r="G505" i="22"/>
  <c r="G506" i="22"/>
  <c r="G507" i="22"/>
  <c r="G508" i="22"/>
  <c r="G509" i="22"/>
  <c r="G510" i="22"/>
  <c r="G511" i="22"/>
  <c r="G512" i="22"/>
  <c r="G513" i="22"/>
  <c r="G514" i="22"/>
  <c r="G515" i="22"/>
  <c r="G516" i="22"/>
  <c r="G517" i="22"/>
  <c r="G518" i="22"/>
  <c r="G519" i="22"/>
  <c r="G520" i="22"/>
  <c r="G521" i="22"/>
  <c r="G522" i="22"/>
  <c r="G523" i="22"/>
  <c r="G524" i="22"/>
  <c r="G525" i="22"/>
  <c r="G526" i="22"/>
  <c r="G527" i="22"/>
  <c r="G528" i="22"/>
  <c r="G529" i="22"/>
  <c r="G530" i="22"/>
  <c r="G531" i="22"/>
  <c r="G532" i="22"/>
  <c r="G533" i="22"/>
  <c r="G534" i="22"/>
  <c r="G535" i="22"/>
  <c r="G536" i="22"/>
  <c r="G537" i="22"/>
  <c r="G538" i="22"/>
  <c r="G539" i="22"/>
  <c r="G540" i="22"/>
  <c r="G541" i="22"/>
  <c r="G542" i="22"/>
  <c r="G543" i="22"/>
  <c r="G544" i="22"/>
  <c r="G545" i="22"/>
  <c r="G546" i="22"/>
  <c r="G547" i="22"/>
  <c r="G548" i="22"/>
  <c r="G549" i="22"/>
  <c r="G550" i="22"/>
  <c r="G551" i="22"/>
  <c r="G552" i="22"/>
  <c r="G553" i="22"/>
  <c r="G554" i="22"/>
  <c r="G555" i="22"/>
  <c r="G556" i="22"/>
  <c r="G557" i="22"/>
  <c r="G558" i="22"/>
  <c r="G559" i="22"/>
  <c r="G560" i="22"/>
  <c r="G561" i="22"/>
  <c r="G562" i="22"/>
  <c r="G563" i="22"/>
  <c r="G564" i="22"/>
  <c r="G565" i="22"/>
  <c r="G566" i="22"/>
  <c r="G567" i="22"/>
  <c r="G568" i="22"/>
  <c r="G569" i="22"/>
  <c r="G570" i="22"/>
  <c r="G571" i="22"/>
  <c r="G572" i="22"/>
  <c r="G573" i="22"/>
  <c r="G574" i="22"/>
  <c r="G575" i="22"/>
  <c r="G576" i="22"/>
  <c r="G577" i="22"/>
  <c r="G578" i="22"/>
  <c r="G579" i="22"/>
  <c r="G580" i="22"/>
  <c r="G581" i="22"/>
  <c r="G582" i="22"/>
  <c r="G583" i="22"/>
  <c r="G584" i="22"/>
  <c r="G585" i="22"/>
  <c r="G586" i="22"/>
  <c r="G587" i="22"/>
  <c r="G588" i="22"/>
  <c r="G589" i="22"/>
  <c r="G590" i="22"/>
  <c r="G591" i="22"/>
  <c r="G592" i="22"/>
  <c r="G593" i="22"/>
  <c r="G594" i="22"/>
  <c r="G595" i="22"/>
  <c r="G596" i="22"/>
  <c r="G597" i="22"/>
  <c r="G598" i="22"/>
  <c r="G599" i="22"/>
  <c r="G600" i="22"/>
  <c r="G601" i="22"/>
  <c r="G602" i="22"/>
  <c r="G603" i="22"/>
  <c r="G604" i="22"/>
  <c r="G605" i="22"/>
  <c r="G606" i="22"/>
  <c r="G607" i="22"/>
  <c r="G608" i="22"/>
  <c r="G609" i="22"/>
  <c r="G610" i="22"/>
  <c r="G611" i="22"/>
  <c r="G612" i="22"/>
  <c r="G613" i="22"/>
  <c r="G614" i="22"/>
  <c r="G615" i="22"/>
  <c r="G616" i="22"/>
  <c r="G617" i="22"/>
  <c r="G618" i="22"/>
  <c r="G619" i="22"/>
  <c r="G620" i="22"/>
  <c r="G621" i="22"/>
  <c r="G622" i="22"/>
  <c r="G623" i="22"/>
  <c r="G624" i="22"/>
  <c r="G625" i="22"/>
  <c r="G626" i="22"/>
  <c r="G627" i="22"/>
  <c r="G628" i="22"/>
  <c r="G629" i="22"/>
  <c r="G630" i="22"/>
  <c r="G631" i="22"/>
  <c r="G632" i="22"/>
  <c r="G633" i="22"/>
  <c r="G634" i="22"/>
  <c r="G635" i="22"/>
  <c r="G636" i="22"/>
  <c r="G637" i="22"/>
  <c r="G638" i="22"/>
  <c r="G639" i="22"/>
  <c r="G640" i="22"/>
  <c r="G641" i="22"/>
  <c r="G642" i="22"/>
  <c r="G643" i="22"/>
  <c r="G644" i="22"/>
  <c r="G645" i="22"/>
  <c r="G646" i="22"/>
  <c r="G647" i="22"/>
  <c r="G648" i="22"/>
  <c r="G649" i="22"/>
  <c r="G650" i="22"/>
  <c r="G651" i="22"/>
  <c r="G652" i="22"/>
  <c r="G653" i="22"/>
  <c r="G654" i="22"/>
  <c r="G655" i="22"/>
  <c r="G656" i="22"/>
  <c r="G657" i="22"/>
  <c r="G658" i="22"/>
  <c r="G659" i="22"/>
  <c r="G660" i="22"/>
  <c r="G661" i="22"/>
  <c r="G662" i="22"/>
  <c r="G663" i="22"/>
  <c r="G664" i="22"/>
  <c r="G665" i="22"/>
  <c r="G666" i="22"/>
  <c r="G667" i="22"/>
  <c r="G668" i="22"/>
  <c r="G669" i="22"/>
  <c r="G670" i="22"/>
  <c r="G671" i="22"/>
  <c r="G672" i="22"/>
  <c r="G673" i="22"/>
  <c r="G674" i="22"/>
  <c r="G675" i="22"/>
  <c r="G676" i="22"/>
  <c r="G677" i="22"/>
  <c r="G678" i="22"/>
  <c r="G679" i="22"/>
  <c r="G680" i="22"/>
  <c r="G681" i="22"/>
  <c r="G682" i="22"/>
  <c r="G683" i="22"/>
  <c r="G684" i="22"/>
  <c r="G685" i="22"/>
  <c r="G686" i="22"/>
  <c r="G687" i="22"/>
  <c r="G688" i="22"/>
  <c r="G689" i="22"/>
  <c r="G690" i="22"/>
  <c r="G691" i="22"/>
  <c r="G692" i="22"/>
  <c r="G693" i="22"/>
  <c r="G694" i="22"/>
  <c r="G695" i="22"/>
  <c r="G696" i="22"/>
  <c r="G697" i="22"/>
  <c r="G698" i="22"/>
  <c r="G699" i="22"/>
  <c r="G700" i="22"/>
  <c r="G701" i="22"/>
  <c r="G702" i="22"/>
  <c r="G703" i="22"/>
  <c r="G704" i="22"/>
  <c r="G705" i="22"/>
  <c r="G706" i="22"/>
  <c r="G707" i="22"/>
  <c r="G708" i="22"/>
  <c r="G709" i="22"/>
  <c r="G710" i="22"/>
  <c r="G711" i="22"/>
  <c r="G712" i="22"/>
  <c r="G713" i="22"/>
  <c r="G714" i="22"/>
  <c r="G715" i="22"/>
  <c r="G716" i="22"/>
  <c r="G717" i="22"/>
  <c r="G3" i="22"/>
  <c r="AG4" i="22" l="1"/>
  <c r="H717" i="21"/>
  <c r="B717" i="21"/>
  <c r="H716" i="21"/>
  <c r="B716" i="21"/>
  <c r="H1443" i="21"/>
  <c r="B1443" i="21"/>
  <c r="H715" i="21"/>
  <c r="B715" i="21"/>
  <c r="H714" i="21"/>
  <c r="B714" i="21"/>
  <c r="H1442" i="21"/>
  <c r="B1442" i="21"/>
  <c r="H1441" i="21"/>
  <c r="B1441" i="21"/>
  <c r="H1440" i="21"/>
  <c r="B1440" i="21"/>
  <c r="H1439" i="21"/>
  <c r="B1439" i="21"/>
  <c r="H1438" i="21"/>
  <c r="B1438" i="21"/>
  <c r="H713" i="21"/>
  <c r="B713" i="21"/>
  <c r="H1437" i="21"/>
  <c r="B1437" i="21"/>
  <c r="H1436" i="21"/>
  <c r="B1436" i="21"/>
  <c r="H1435" i="21"/>
  <c r="B1435" i="21"/>
  <c r="H712" i="21"/>
  <c r="B712" i="21"/>
  <c r="H1434" i="21"/>
  <c r="B1434" i="21"/>
  <c r="H711" i="21"/>
  <c r="B711" i="21"/>
  <c r="H1433" i="21"/>
  <c r="B1433" i="21"/>
  <c r="H710" i="21"/>
  <c r="B710" i="21"/>
  <c r="H709" i="21"/>
  <c r="B709" i="21"/>
  <c r="H1432" i="21"/>
  <c r="B1432" i="21"/>
  <c r="H1431" i="21"/>
  <c r="B1431" i="21"/>
  <c r="H708" i="21"/>
  <c r="B708" i="21"/>
  <c r="H707" i="21"/>
  <c r="B707" i="21"/>
  <c r="H1430" i="21"/>
  <c r="B1430" i="21"/>
  <c r="H706" i="21"/>
  <c r="B706" i="21"/>
  <c r="H705" i="21"/>
  <c r="B705" i="21"/>
  <c r="H704" i="21"/>
  <c r="B704" i="21"/>
  <c r="H703" i="21"/>
  <c r="B703" i="21"/>
  <c r="H1429" i="21"/>
  <c r="B1429" i="21"/>
  <c r="H1428" i="21"/>
  <c r="B1428" i="21"/>
  <c r="H702" i="21"/>
  <c r="B702" i="21"/>
  <c r="H1427" i="21"/>
  <c r="B1427" i="21"/>
  <c r="H701" i="21"/>
  <c r="B701" i="21"/>
  <c r="H700" i="21"/>
  <c r="B700" i="21"/>
  <c r="H1426" i="21"/>
  <c r="B1426" i="21"/>
  <c r="H1425" i="21"/>
  <c r="B1425" i="21"/>
  <c r="H1424" i="21"/>
  <c r="B1424" i="21"/>
  <c r="H699" i="21"/>
  <c r="B699" i="21"/>
  <c r="H698" i="21"/>
  <c r="B698" i="21"/>
  <c r="H697" i="21"/>
  <c r="B697" i="21"/>
  <c r="H1423" i="21"/>
  <c r="B1423" i="21"/>
  <c r="H1422" i="21"/>
  <c r="B1422" i="21"/>
  <c r="H1421" i="21"/>
  <c r="B1421" i="21"/>
  <c r="H1420" i="21"/>
  <c r="B1420" i="21"/>
  <c r="H1419" i="21"/>
  <c r="B1419" i="21"/>
  <c r="H1418" i="21"/>
  <c r="B1418" i="21"/>
  <c r="H1417" i="21"/>
  <c r="B1417" i="21"/>
  <c r="H1416" i="21"/>
  <c r="B1416" i="21"/>
  <c r="H1415" i="21"/>
  <c r="B1415" i="21"/>
  <c r="H1414" i="21"/>
  <c r="B1414" i="21"/>
  <c r="H1413" i="21"/>
  <c r="B1413" i="21"/>
  <c r="H1412" i="21"/>
  <c r="B1412" i="21"/>
  <c r="H1411" i="21"/>
  <c r="B1411" i="21"/>
  <c r="H696" i="21"/>
  <c r="B696" i="21"/>
  <c r="H1410" i="21"/>
  <c r="B1410" i="21"/>
  <c r="H1409" i="21"/>
  <c r="B1409" i="21"/>
  <c r="H1408" i="21"/>
  <c r="B1408" i="21"/>
  <c r="H1407" i="21"/>
  <c r="B1407" i="21"/>
  <c r="H1406" i="21"/>
  <c r="B1406" i="21"/>
  <c r="H1405" i="21"/>
  <c r="B1405" i="21"/>
  <c r="H1404" i="21"/>
  <c r="B1404" i="21"/>
  <c r="H1403" i="21"/>
  <c r="B1403" i="21"/>
  <c r="H1402" i="21"/>
  <c r="B1402" i="21"/>
  <c r="H1401" i="21"/>
  <c r="B1401" i="21"/>
  <c r="H1400" i="21"/>
  <c r="B1400" i="21"/>
  <c r="H1399" i="21"/>
  <c r="B1399" i="21"/>
  <c r="H1398" i="21"/>
  <c r="B1398" i="21"/>
  <c r="H1397" i="21"/>
  <c r="B1397" i="21"/>
  <c r="H1396" i="21"/>
  <c r="B1396" i="21"/>
  <c r="H1395" i="21"/>
  <c r="B1395" i="21"/>
  <c r="H695" i="21"/>
  <c r="B695" i="21"/>
  <c r="H1394" i="21"/>
  <c r="B1394" i="21"/>
  <c r="H1393" i="21"/>
  <c r="B1393" i="21"/>
  <c r="H1392" i="21"/>
  <c r="B1392" i="21"/>
  <c r="H1391" i="21"/>
  <c r="B1391" i="21"/>
  <c r="H1390" i="21"/>
  <c r="B1390" i="21"/>
  <c r="H1389" i="21"/>
  <c r="B1389" i="21"/>
  <c r="H1388" i="21"/>
  <c r="B1388" i="21"/>
  <c r="H694" i="21"/>
  <c r="B694" i="21"/>
  <c r="H693" i="21"/>
  <c r="B693" i="21"/>
  <c r="H1387" i="21"/>
  <c r="B1387" i="21"/>
  <c r="H1386" i="21"/>
  <c r="B1386" i="21"/>
  <c r="H1385" i="21"/>
  <c r="B1385" i="21"/>
  <c r="H1384" i="21"/>
  <c r="B1384" i="21"/>
  <c r="H1383" i="21"/>
  <c r="B1383" i="21"/>
  <c r="H1382" i="21"/>
  <c r="B1382" i="21"/>
  <c r="H1381" i="21"/>
  <c r="B1381" i="21"/>
  <c r="H1380" i="21"/>
  <c r="B1380" i="21"/>
  <c r="H692" i="21"/>
  <c r="B692" i="21"/>
  <c r="H691" i="21"/>
  <c r="B691" i="21"/>
  <c r="H690" i="21"/>
  <c r="B690" i="21"/>
  <c r="H1379" i="21"/>
  <c r="B1379" i="21"/>
  <c r="H689" i="21"/>
  <c r="B689" i="21"/>
  <c r="H688" i="21"/>
  <c r="B688" i="21"/>
  <c r="H687" i="21"/>
  <c r="B687" i="21"/>
  <c r="H1378" i="21"/>
  <c r="B1378" i="21"/>
  <c r="H1377" i="21"/>
  <c r="B1377" i="21"/>
  <c r="H686" i="21"/>
  <c r="B686" i="21"/>
  <c r="H685" i="21"/>
  <c r="B685" i="21"/>
  <c r="H1376" i="21"/>
  <c r="B1376" i="21"/>
  <c r="H684" i="21"/>
  <c r="B684" i="21"/>
  <c r="H683" i="21"/>
  <c r="B683" i="21"/>
  <c r="H1375" i="21"/>
  <c r="B1375" i="21"/>
  <c r="H1374" i="21"/>
  <c r="B1374" i="21"/>
  <c r="H682" i="21"/>
  <c r="B682" i="21"/>
  <c r="H681" i="21"/>
  <c r="B681" i="21"/>
  <c r="H1373" i="21"/>
  <c r="B1373" i="21"/>
  <c r="H1372" i="21"/>
  <c r="B1372" i="21"/>
  <c r="H1371" i="21"/>
  <c r="B1371" i="21"/>
  <c r="H1370" i="21"/>
  <c r="B1370" i="21"/>
  <c r="H1369" i="21"/>
  <c r="B1369" i="21"/>
  <c r="H680" i="21"/>
  <c r="B680" i="21"/>
  <c r="H679" i="21"/>
  <c r="B679" i="21"/>
  <c r="H1368" i="21"/>
  <c r="B1368" i="21"/>
  <c r="H1367" i="21"/>
  <c r="B1367" i="21"/>
  <c r="H1366" i="21"/>
  <c r="B1366" i="21"/>
  <c r="H1365" i="21"/>
  <c r="B1365" i="21"/>
  <c r="H1364" i="21"/>
  <c r="B1364" i="21"/>
  <c r="H678" i="21"/>
  <c r="B678" i="21"/>
  <c r="H677" i="21"/>
  <c r="B677" i="21"/>
  <c r="H1363" i="21"/>
  <c r="B1363" i="21"/>
  <c r="H676" i="21"/>
  <c r="B676" i="21"/>
  <c r="H675" i="21"/>
  <c r="B675" i="21"/>
  <c r="H674" i="21"/>
  <c r="B674" i="21"/>
  <c r="H1362" i="21"/>
  <c r="B1362" i="21"/>
  <c r="H1361" i="21"/>
  <c r="B1361" i="21"/>
  <c r="H1360" i="21"/>
  <c r="B1360" i="21"/>
  <c r="H1359" i="21"/>
  <c r="B1359" i="21"/>
  <c r="H1358" i="21"/>
  <c r="B1358" i="21"/>
  <c r="H1357" i="21"/>
  <c r="B1357" i="21"/>
  <c r="H1356" i="21"/>
  <c r="B1356" i="21"/>
  <c r="H1355" i="21"/>
  <c r="B1355" i="21"/>
  <c r="H1354" i="21"/>
  <c r="B1354" i="21"/>
  <c r="H1353" i="21"/>
  <c r="B1353" i="21"/>
  <c r="H1352" i="21"/>
  <c r="B1352" i="21"/>
  <c r="H1351" i="21"/>
  <c r="B1351" i="21"/>
  <c r="H1350" i="21"/>
  <c r="B1350" i="21"/>
  <c r="H673" i="21"/>
  <c r="B673" i="21"/>
  <c r="H672" i="21"/>
  <c r="B672" i="21"/>
  <c r="H1349" i="21"/>
  <c r="B1349" i="21"/>
  <c r="H1348" i="21"/>
  <c r="B1348" i="21"/>
  <c r="H1347" i="21"/>
  <c r="B1347" i="21"/>
  <c r="H1346" i="21"/>
  <c r="B1346" i="21"/>
  <c r="H671" i="21"/>
  <c r="B671" i="21"/>
  <c r="H670" i="21"/>
  <c r="B670" i="21"/>
  <c r="H669" i="21"/>
  <c r="B669" i="21"/>
  <c r="H668" i="21"/>
  <c r="B668" i="21"/>
  <c r="H667" i="21"/>
  <c r="B667" i="21"/>
  <c r="H666" i="21"/>
  <c r="B666" i="21"/>
  <c r="H665" i="21"/>
  <c r="B665" i="21"/>
  <c r="H664" i="21"/>
  <c r="B664" i="21"/>
  <c r="H1345" i="21"/>
  <c r="B1345" i="21"/>
  <c r="H1344" i="21"/>
  <c r="B1344" i="21"/>
  <c r="H1343" i="21"/>
  <c r="B1343" i="21"/>
  <c r="H1342" i="21"/>
  <c r="B1342" i="21"/>
  <c r="H1341" i="21"/>
  <c r="B1341" i="21"/>
  <c r="H1340" i="21"/>
  <c r="B1340" i="21"/>
  <c r="H1339" i="21"/>
  <c r="B1339" i="21"/>
  <c r="H663" i="21"/>
  <c r="B663" i="21"/>
  <c r="H662" i="21"/>
  <c r="B662" i="21"/>
  <c r="H661" i="21"/>
  <c r="B661" i="21"/>
  <c r="H1338" i="21"/>
  <c r="B1338" i="21"/>
  <c r="H1337" i="21"/>
  <c r="B1337" i="21"/>
  <c r="H1336" i="21"/>
  <c r="B1336" i="21"/>
  <c r="H1335" i="21"/>
  <c r="B1335" i="21"/>
  <c r="H1334" i="21"/>
  <c r="B1334" i="21"/>
  <c r="H660" i="21"/>
  <c r="B660" i="21"/>
  <c r="H659" i="21"/>
  <c r="B659" i="21"/>
  <c r="H658" i="21"/>
  <c r="B658" i="21"/>
  <c r="H1333" i="21"/>
  <c r="B1333" i="21"/>
  <c r="H657" i="21"/>
  <c r="B657" i="21"/>
  <c r="H656" i="21"/>
  <c r="B656" i="21"/>
  <c r="H655" i="21"/>
  <c r="B655" i="21"/>
  <c r="H654" i="21"/>
  <c r="B654" i="21"/>
  <c r="H653" i="21"/>
  <c r="B653" i="21"/>
  <c r="H652" i="21"/>
  <c r="B652" i="21"/>
  <c r="H651" i="21"/>
  <c r="B651" i="21"/>
  <c r="H1332" i="21"/>
  <c r="B1332" i="21"/>
  <c r="H1331" i="21"/>
  <c r="B1331" i="21"/>
  <c r="H650" i="21"/>
  <c r="B650" i="21"/>
  <c r="H649" i="21"/>
  <c r="B649" i="21"/>
  <c r="H648" i="21"/>
  <c r="B648" i="21"/>
  <c r="H647" i="21"/>
  <c r="B647" i="21"/>
  <c r="H646" i="21"/>
  <c r="B646" i="21"/>
  <c r="H645" i="21"/>
  <c r="B645" i="21"/>
  <c r="H644" i="21"/>
  <c r="B644" i="21"/>
  <c r="H1330" i="21"/>
  <c r="B1330" i="21"/>
  <c r="H1329" i="21"/>
  <c r="B1329" i="21"/>
  <c r="H1328" i="21"/>
  <c r="B1328" i="21"/>
  <c r="H1327" i="21"/>
  <c r="B1327" i="21"/>
  <c r="H643" i="21"/>
  <c r="B643" i="21"/>
  <c r="H642" i="21"/>
  <c r="B642" i="21"/>
  <c r="H1326" i="21"/>
  <c r="B1326" i="21"/>
  <c r="H1325" i="21"/>
  <c r="B1325" i="21"/>
  <c r="H641" i="21"/>
  <c r="B641" i="21"/>
  <c r="H640" i="21"/>
  <c r="B640" i="21"/>
  <c r="H1324" i="21"/>
  <c r="B1324" i="21"/>
  <c r="H1323" i="21"/>
  <c r="B1323" i="21"/>
  <c r="H1322" i="21"/>
  <c r="B1322" i="21"/>
  <c r="H1321" i="21"/>
  <c r="B1321" i="21"/>
  <c r="H1320" i="21"/>
  <c r="B1320" i="21"/>
  <c r="H639" i="21"/>
  <c r="B639" i="21"/>
  <c r="H638" i="21"/>
  <c r="B638" i="21"/>
  <c r="H637" i="21"/>
  <c r="B637" i="21"/>
  <c r="H1319" i="21"/>
  <c r="B1319" i="21"/>
  <c r="H1318" i="21"/>
  <c r="B1318" i="21"/>
  <c r="H1317" i="21"/>
  <c r="B1317" i="21"/>
  <c r="H1316" i="21"/>
  <c r="B1316" i="21"/>
  <c r="H636" i="21"/>
  <c r="B636" i="21"/>
  <c r="H1315" i="21"/>
  <c r="B1315" i="21"/>
  <c r="H1314" i="21"/>
  <c r="B1314" i="21"/>
  <c r="H635" i="21"/>
  <c r="B635" i="21"/>
  <c r="H634" i="21"/>
  <c r="B634" i="21"/>
  <c r="H633" i="21"/>
  <c r="B633" i="21"/>
  <c r="H632" i="21"/>
  <c r="B632" i="21"/>
  <c r="H631" i="21"/>
  <c r="B631" i="21"/>
  <c r="H630" i="21"/>
  <c r="B630" i="21"/>
  <c r="H629" i="21"/>
  <c r="B629" i="21"/>
  <c r="H628" i="21"/>
  <c r="B628" i="21"/>
  <c r="H627" i="21"/>
  <c r="B627" i="21"/>
  <c r="H626" i="21"/>
  <c r="B626" i="21"/>
  <c r="H625" i="21"/>
  <c r="B625" i="21"/>
  <c r="H624" i="21"/>
  <c r="B624" i="21"/>
  <c r="H623" i="21"/>
  <c r="B623" i="21"/>
  <c r="H622" i="21"/>
  <c r="B622" i="21"/>
  <c r="H621" i="21"/>
  <c r="B621" i="21"/>
  <c r="H620" i="21"/>
  <c r="B620" i="21"/>
  <c r="H619" i="21"/>
  <c r="B619" i="21"/>
  <c r="H618" i="21"/>
  <c r="B618" i="21"/>
  <c r="H617" i="21"/>
  <c r="B617" i="21"/>
  <c r="H616" i="21"/>
  <c r="B616" i="21"/>
  <c r="H615" i="21"/>
  <c r="B615" i="21"/>
  <c r="H614" i="21"/>
  <c r="B614" i="21"/>
  <c r="H613" i="21"/>
  <c r="B613" i="21"/>
  <c r="H612" i="21"/>
  <c r="B612" i="21"/>
  <c r="H611" i="21"/>
  <c r="B611" i="21"/>
  <c r="H610" i="21"/>
  <c r="B610" i="21"/>
  <c r="H609" i="21"/>
  <c r="B609" i="21"/>
  <c r="H608" i="21"/>
  <c r="B608" i="21"/>
  <c r="H607" i="21"/>
  <c r="B607" i="21"/>
  <c r="H606" i="21"/>
  <c r="B606" i="21"/>
  <c r="H605" i="21"/>
  <c r="B605" i="21"/>
  <c r="H604" i="21"/>
  <c r="B604" i="21"/>
  <c r="H603" i="21"/>
  <c r="B603" i="21"/>
  <c r="H602" i="21"/>
  <c r="B602" i="21"/>
  <c r="H601" i="21"/>
  <c r="B601" i="21"/>
  <c r="H600" i="21"/>
  <c r="B600" i="21"/>
  <c r="H599" i="21"/>
  <c r="B599" i="21"/>
  <c r="H598" i="21"/>
  <c r="B598" i="21"/>
  <c r="H597" i="21"/>
  <c r="B597" i="21"/>
  <c r="H596" i="21"/>
  <c r="B596" i="21"/>
  <c r="H595" i="21"/>
  <c r="B595" i="21"/>
  <c r="H594" i="21"/>
  <c r="B594" i="21"/>
  <c r="H593" i="21"/>
  <c r="B593" i="21"/>
  <c r="H1313" i="21"/>
  <c r="B1313" i="21"/>
  <c r="H592" i="21"/>
  <c r="B592" i="21"/>
  <c r="H1312" i="21"/>
  <c r="B1312" i="21"/>
  <c r="H1311" i="21"/>
  <c r="B1311" i="21"/>
  <c r="H1310" i="21"/>
  <c r="B1310" i="21"/>
  <c r="H1309" i="21"/>
  <c r="B1309" i="21"/>
  <c r="H1308" i="21"/>
  <c r="B1308" i="21"/>
  <c r="H1307" i="21"/>
  <c r="B1307" i="21"/>
  <c r="H591" i="21"/>
  <c r="B591" i="21"/>
  <c r="H590" i="21"/>
  <c r="B590" i="21"/>
  <c r="H589" i="21"/>
  <c r="B589" i="21"/>
  <c r="H588" i="21"/>
  <c r="B588" i="21"/>
  <c r="H587" i="21"/>
  <c r="B587" i="21"/>
  <c r="H586" i="21"/>
  <c r="B586" i="21"/>
  <c r="H585" i="21"/>
  <c r="B585" i="21"/>
  <c r="H584" i="21"/>
  <c r="B584" i="21"/>
  <c r="H583" i="21"/>
  <c r="B583" i="21"/>
  <c r="H582" i="21"/>
  <c r="B582" i="21"/>
  <c r="H581" i="21"/>
  <c r="B581" i="21"/>
  <c r="H580" i="21"/>
  <c r="B580" i="21"/>
  <c r="H579" i="21"/>
  <c r="B579" i="21"/>
  <c r="H578" i="21"/>
  <c r="B578" i="21"/>
  <c r="H577" i="21"/>
  <c r="B577" i="21"/>
  <c r="H576" i="21"/>
  <c r="B576" i="21"/>
  <c r="H575" i="21"/>
  <c r="B575" i="21"/>
  <c r="H574" i="21"/>
  <c r="B574" i="21"/>
  <c r="H573" i="21"/>
  <c r="B573" i="21"/>
  <c r="H572" i="21"/>
  <c r="B572" i="21"/>
  <c r="H571" i="21"/>
  <c r="B571" i="21"/>
  <c r="H570" i="21"/>
  <c r="B570" i="21"/>
  <c r="H569" i="21"/>
  <c r="B569" i="21"/>
  <c r="H568" i="21"/>
  <c r="B568" i="21"/>
  <c r="H567" i="21"/>
  <c r="B567" i="21"/>
  <c r="H566" i="21"/>
  <c r="B566" i="21"/>
  <c r="H565" i="21"/>
  <c r="B565" i="21"/>
  <c r="H564" i="21"/>
  <c r="B564" i="21"/>
  <c r="H563" i="21"/>
  <c r="B563" i="21"/>
  <c r="H562" i="21"/>
  <c r="B562" i="21"/>
  <c r="H561" i="21"/>
  <c r="B561" i="21"/>
  <c r="H560" i="21"/>
  <c r="B560" i="21"/>
  <c r="H559" i="21"/>
  <c r="B559" i="21"/>
  <c r="H558" i="21"/>
  <c r="B558" i="21"/>
  <c r="H557" i="21"/>
  <c r="B557" i="21"/>
  <c r="H1306" i="21"/>
  <c r="B1306" i="21"/>
  <c r="H1305" i="21"/>
  <c r="B1305" i="21"/>
  <c r="H1304" i="21"/>
  <c r="B1304" i="21"/>
  <c r="H1303" i="21"/>
  <c r="B1303" i="21"/>
  <c r="H556" i="21"/>
  <c r="B556" i="21"/>
  <c r="H555" i="21"/>
  <c r="B555" i="21"/>
  <c r="H554" i="21"/>
  <c r="B554" i="21"/>
  <c r="H553" i="21"/>
  <c r="B553" i="21"/>
  <c r="H552" i="21"/>
  <c r="B552" i="21"/>
  <c r="H551" i="21"/>
  <c r="B551" i="21"/>
  <c r="H550" i="21"/>
  <c r="B550" i="21"/>
  <c r="H549" i="21"/>
  <c r="B549" i="21"/>
  <c r="H548" i="21"/>
  <c r="B548" i="21"/>
  <c r="H547" i="21"/>
  <c r="B547" i="21"/>
  <c r="H546" i="21"/>
  <c r="B546" i="21"/>
  <c r="H545" i="21"/>
  <c r="B545" i="21"/>
  <c r="H544" i="21"/>
  <c r="B544" i="21"/>
  <c r="H543" i="21"/>
  <c r="B543" i="21"/>
  <c r="H542" i="21"/>
  <c r="B542" i="21"/>
  <c r="H541" i="21"/>
  <c r="B541" i="21"/>
  <c r="H540" i="21"/>
  <c r="B540" i="21"/>
  <c r="H539" i="21"/>
  <c r="B539" i="21"/>
  <c r="H538" i="21"/>
  <c r="B538" i="21"/>
  <c r="H537" i="21"/>
  <c r="B537" i="21"/>
  <c r="H536" i="21"/>
  <c r="B536" i="21"/>
  <c r="H535" i="21"/>
  <c r="B535" i="21"/>
  <c r="H534" i="21"/>
  <c r="B534" i="21"/>
  <c r="H533" i="21"/>
  <c r="B533" i="21"/>
  <c r="H532" i="21"/>
  <c r="B532" i="21"/>
  <c r="H1302" i="21"/>
  <c r="B1302" i="21"/>
  <c r="H1301" i="21"/>
  <c r="B1301" i="21"/>
  <c r="H531" i="21"/>
  <c r="B531" i="21"/>
  <c r="H530" i="21"/>
  <c r="B530" i="21"/>
  <c r="H529" i="21"/>
  <c r="B529" i="21"/>
  <c r="H528" i="21"/>
  <c r="B528" i="21"/>
  <c r="H527" i="21"/>
  <c r="B527" i="21"/>
  <c r="H526" i="21"/>
  <c r="B526" i="21"/>
  <c r="H525" i="21"/>
  <c r="B525" i="21"/>
  <c r="H524" i="21"/>
  <c r="B524" i="21"/>
  <c r="H1300" i="21"/>
  <c r="B1300" i="21"/>
  <c r="H1299" i="21"/>
  <c r="B1299" i="21"/>
  <c r="H1298" i="21"/>
  <c r="B1298" i="21"/>
  <c r="H523" i="21"/>
  <c r="B523" i="21"/>
  <c r="H1297" i="21"/>
  <c r="B1297" i="21"/>
  <c r="H1296" i="21"/>
  <c r="B1296" i="21"/>
  <c r="H1295" i="21"/>
  <c r="B1295" i="21"/>
  <c r="H522" i="21"/>
  <c r="B522" i="21"/>
  <c r="H1294" i="21"/>
  <c r="B1294" i="21"/>
  <c r="H1293" i="21"/>
  <c r="B1293" i="21"/>
  <c r="H1292" i="21"/>
  <c r="B1292" i="21"/>
  <c r="H521" i="21"/>
  <c r="B521" i="21"/>
  <c r="H520" i="21"/>
  <c r="B520" i="21"/>
  <c r="H1291" i="21"/>
  <c r="B1291" i="21"/>
  <c r="H1290" i="21"/>
  <c r="B1290" i="21"/>
  <c r="H1289" i="21"/>
  <c r="B1289" i="21"/>
  <c r="H1288" i="21"/>
  <c r="B1288" i="21"/>
  <c r="H1287" i="21"/>
  <c r="B1287" i="21"/>
  <c r="H1286" i="21"/>
  <c r="B1286" i="21"/>
  <c r="H1285" i="21"/>
  <c r="B1285" i="21"/>
  <c r="H1284" i="21"/>
  <c r="B1284" i="21"/>
  <c r="H1283" i="21"/>
  <c r="B1283" i="21"/>
  <c r="H1282" i="21"/>
  <c r="B1282" i="21"/>
  <c r="H1281" i="21"/>
  <c r="B1281" i="21"/>
  <c r="H1280" i="21"/>
  <c r="B1280" i="21"/>
  <c r="H1279" i="21"/>
  <c r="B1279" i="21"/>
  <c r="H1278" i="21"/>
  <c r="B1278" i="21"/>
  <c r="H519" i="21"/>
  <c r="B519" i="21"/>
  <c r="H518" i="21"/>
  <c r="B518" i="21"/>
  <c r="H517" i="21"/>
  <c r="B517" i="21"/>
  <c r="H516" i="21"/>
  <c r="B516" i="21"/>
  <c r="H1277" i="21"/>
  <c r="B1277" i="21"/>
  <c r="H515" i="21"/>
  <c r="B515" i="21"/>
  <c r="H1276" i="21"/>
  <c r="B1276" i="21"/>
  <c r="H1275" i="21"/>
  <c r="B1275" i="21"/>
  <c r="H514" i="21"/>
  <c r="B514" i="21"/>
  <c r="H513" i="21"/>
  <c r="B513" i="21"/>
  <c r="H1274" i="21"/>
  <c r="B1274" i="21"/>
  <c r="H1273" i="21"/>
  <c r="B1273" i="21"/>
  <c r="H1272" i="21"/>
  <c r="B1272" i="21"/>
  <c r="H1271" i="21"/>
  <c r="B1271" i="21"/>
  <c r="H1270" i="21"/>
  <c r="B1270" i="21"/>
  <c r="H1269" i="21"/>
  <c r="B1269" i="21"/>
  <c r="H1268" i="21"/>
  <c r="B1268" i="21"/>
  <c r="H1267" i="21"/>
  <c r="B1267" i="21"/>
  <c r="H1266" i="21"/>
  <c r="B1266" i="21"/>
  <c r="H1265" i="21"/>
  <c r="B1265" i="21"/>
  <c r="H512" i="21"/>
  <c r="B512" i="21"/>
  <c r="H1264" i="21"/>
  <c r="B1264" i="21"/>
  <c r="H1263" i="21"/>
  <c r="B1263" i="21"/>
  <c r="H1262" i="21"/>
  <c r="B1262" i="21"/>
  <c r="H1261" i="21"/>
  <c r="B1261" i="21"/>
  <c r="H1260" i="21"/>
  <c r="B1260" i="21"/>
  <c r="H1259" i="21"/>
  <c r="B1259" i="21"/>
  <c r="H1258" i="21"/>
  <c r="B1258" i="21"/>
  <c r="H1257" i="21"/>
  <c r="B1257" i="21"/>
  <c r="H1256" i="21"/>
  <c r="B1256" i="21"/>
  <c r="H1255" i="21"/>
  <c r="B1255" i="21"/>
  <c r="H1254" i="21"/>
  <c r="B1254" i="21"/>
  <c r="H1253" i="21"/>
  <c r="B1253" i="21"/>
  <c r="H1252" i="21"/>
  <c r="B1252" i="21"/>
  <c r="H1251" i="21"/>
  <c r="B1251" i="21"/>
  <c r="H511" i="21"/>
  <c r="B511" i="21"/>
  <c r="H1250" i="21"/>
  <c r="B1250" i="21"/>
  <c r="H1249" i="21"/>
  <c r="B1249" i="21"/>
  <c r="H1248" i="21"/>
  <c r="B1248" i="21"/>
  <c r="H510" i="21"/>
  <c r="B510" i="21"/>
  <c r="H509" i="21"/>
  <c r="B509" i="21"/>
  <c r="H1247" i="21"/>
  <c r="B1247" i="21"/>
  <c r="H508" i="21"/>
  <c r="B508" i="21"/>
  <c r="H507" i="21"/>
  <c r="B507" i="21"/>
  <c r="H1246" i="21"/>
  <c r="B1246" i="21"/>
  <c r="H506" i="21"/>
  <c r="B506" i="21"/>
  <c r="H1245" i="21"/>
  <c r="B1245" i="21"/>
  <c r="H1244" i="21"/>
  <c r="B1244" i="21"/>
  <c r="H505" i="21"/>
  <c r="B505" i="21"/>
  <c r="H504" i="21"/>
  <c r="B504" i="21"/>
  <c r="H503" i="21"/>
  <c r="B503" i="21"/>
  <c r="H502" i="21"/>
  <c r="B502" i="21"/>
  <c r="H501" i="21"/>
  <c r="B501" i="21"/>
  <c r="H500" i="21"/>
  <c r="B500" i="21"/>
  <c r="H499" i="21"/>
  <c r="B499" i="21"/>
  <c r="H498" i="21"/>
  <c r="B498" i="21"/>
  <c r="H497" i="21"/>
  <c r="B497" i="21"/>
  <c r="H496" i="21"/>
  <c r="B496" i="21"/>
  <c r="H495" i="21"/>
  <c r="B495" i="21"/>
  <c r="H1243" i="21"/>
  <c r="B1243" i="21"/>
  <c r="H1242" i="21"/>
  <c r="B1242" i="21"/>
  <c r="H1241" i="21"/>
  <c r="B1241" i="21"/>
  <c r="H1240" i="21"/>
  <c r="B1240" i="21"/>
  <c r="H1239" i="21"/>
  <c r="B1239" i="21"/>
  <c r="H1238" i="21"/>
  <c r="B1238" i="21"/>
  <c r="H1237" i="21"/>
  <c r="B1237" i="21"/>
  <c r="H494" i="21"/>
  <c r="B494" i="21"/>
  <c r="H493" i="21"/>
  <c r="B493" i="21"/>
  <c r="H1236" i="21"/>
  <c r="B1236" i="21"/>
  <c r="H1235" i="21"/>
  <c r="B1235" i="21"/>
  <c r="H1234" i="21"/>
  <c r="B1234" i="21"/>
  <c r="H1233" i="21"/>
  <c r="B1233" i="21"/>
  <c r="H492" i="21"/>
  <c r="B492" i="21"/>
  <c r="H1232" i="21"/>
  <c r="B1232" i="21"/>
  <c r="H1231" i="21"/>
  <c r="B1231" i="21"/>
  <c r="H491" i="21"/>
  <c r="B491" i="21"/>
  <c r="H490" i="21"/>
  <c r="B490" i="21"/>
  <c r="H489" i="21"/>
  <c r="B489" i="21"/>
  <c r="H1230" i="21"/>
  <c r="B1230" i="21"/>
  <c r="H1229" i="21"/>
  <c r="B1229" i="21"/>
  <c r="H488" i="21"/>
  <c r="B488" i="21"/>
  <c r="H487" i="21"/>
  <c r="B487" i="21"/>
  <c r="H486" i="21"/>
  <c r="B486" i="21"/>
  <c r="H485" i="21"/>
  <c r="B485" i="21"/>
  <c r="H484" i="21"/>
  <c r="B484" i="21"/>
  <c r="H483" i="21"/>
  <c r="B483" i="21"/>
  <c r="H482" i="21"/>
  <c r="B482" i="21"/>
  <c r="H481" i="21"/>
  <c r="B481" i="21"/>
  <c r="H480" i="21"/>
  <c r="B480" i="21"/>
  <c r="H479" i="21"/>
  <c r="B479" i="21"/>
  <c r="H478" i="21"/>
  <c r="B478" i="21"/>
  <c r="H1228" i="21"/>
  <c r="B1228" i="21"/>
  <c r="H477" i="21"/>
  <c r="B477" i="21"/>
  <c r="H476" i="21"/>
  <c r="B476" i="21"/>
  <c r="H1227" i="21"/>
  <c r="B1227" i="21"/>
  <c r="H475" i="21"/>
  <c r="B475" i="21"/>
  <c r="H1226" i="21"/>
  <c r="B1226" i="21"/>
  <c r="H1225" i="21"/>
  <c r="B1225" i="21"/>
  <c r="H474" i="21"/>
  <c r="B474" i="21"/>
  <c r="H473" i="21"/>
  <c r="B473" i="21"/>
  <c r="H1224" i="21"/>
  <c r="B1224" i="21"/>
  <c r="H1223" i="21"/>
  <c r="B1223" i="21"/>
  <c r="H1222" i="21"/>
  <c r="B1222" i="21"/>
  <c r="H1221" i="21"/>
  <c r="B1221" i="21"/>
  <c r="H472" i="21"/>
  <c r="B472" i="21"/>
  <c r="H471" i="21"/>
  <c r="B471" i="21"/>
  <c r="H1220" i="21"/>
  <c r="B1220" i="21"/>
  <c r="H1219" i="21"/>
  <c r="B1219" i="21"/>
  <c r="H1218" i="21"/>
  <c r="B1218" i="21"/>
  <c r="H1217" i="21"/>
  <c r="B1217" i="21"/>
  <c r="H470" i="21"/>
  <c r="B470" i="21"/>
  <c r="H469" i="21"/>
  <c r="B469" i="21"/>
  <c r="H1216" i="21"/>
  <c r="B1216" i="21"/>
  <c r="H468" i="21"/>
  <c r="B468" i="21"/>
  <c r="H467" i="21"/>
  <c r="B467" i="21"/>
  <c r="H466" i="21"/>
  <c r="B466" i="21"/>
  <c r="H465" i="21"/>
  <c r="B465" i="21"/>
  <c r="H464" i="21"/>
  <c r="B464" i="21"/>
  <c r="H463" i="21"/>
  <c r="B463" i="21"/>
  <c r="H462" i="21"/>
  <c r="B462" i="21"/>
  <c r="H461" i="21"/>
  <c r="B461" i="21"/>
  <c r="H460" i="21"/>
  <c r="B460" i="21"/>
  <c r="H459" i="21"/>
  <c r="B459" i="21"/>
  <c r="H458" i="21"/>
  <c r="B458" i="21"/>
  <c r="H457" i="21"/>
  <c r="B457" i="21"/>
  <c r="H1215" i="21"/>
  <c r="B1215" i="21"/>
  <c r="H1214" i="21"/>
  <c r="B1214" i="21"/>
  <c r="H1213" i="21"/>
  <c r="B1213" i="21"/>
  <c r="H1212" i="21"/>
  <c r="B1212" i="21"/>
  <c r="H1211" i="21"/>
  <c r="B1211" i="21"/>
  <c r="H1210" i="21"/>
  <c r="B1210" i="21"/>
  <c r="H1209" i="21"/>
  <c r="B1209" i="21"/>
  <c r="H1208" i="21"/>
  <c r="B1208" i="21"/>
  <c r="H1207" i="21"/>
  <c r="B1207" i="21"/>
  <c r="H1206" i="21"/>
  <c r="B1206" i="21"/>
  <c r="H1205" i="21"/>
  <c r="B1205" i="21"/>
  <c r="H1204" i="21"/>
  <c r="B1204" i="21"/>
  <c r="H1203" i="21"/>
  <c r="B1203" i="21"/>
  <c r="H1202" i="21"/>
  <c r="B1202" i="21"/>
  <c r="H1201" i="21"/>
  <c r="B1201" i="21"/>
  <c r="H1200" i="21"/>
  <c r="B1200" i="21"/>
  <c r="H1199" i="21"/>
  <c r="B1199" i="21"/>
  <c r="H1198" i="21"/>
  <c r="B1198" i="21"/>
  <c r="H1197" i="21"/>
  <c r="B1197" i="21"/>
  <c r="H1196" i="21"/>
  <c r="B1196" i="21"/>
  <c r="H1195" i="21"/>
  <c r="B1195" i="21"/>
  <c r="H1194" i="21"/>
  <c r="B1194" i="21"/>
  <c r="H1193" i="21"/>
  <c r="B1193" i="21"/>
  <c r="H1192" i="21"/>
  <c r="B1192" i="21"/>
  <c r="H1191" i="21"/>
  <c r="B1191" i="21"/>
  <c r="H1190" i="21"/>
  <c r="B1190" i="21"/>
  <c r="H1189" i="21"/>
  <c r="B1189" i="21"/>
  <c r="H1188" i="21"/>
  <c r="B1188" i="21"/>
  <c r="H1187" i="21"/>
  <c r="B1187" i="21"/>
  <c r="H1186" i="21"/>
  <c r="B1186" i="21"/>
  <c r="H1185" i="21"/>
  <c r="B1185" i="21"/>
  <c r="H456" i="21"/>
  <c r="B456" i="21"/>
  <c r="H455" i="21"/>
  <c r="B455" i="21"/>
  <c r="H454" i="21"/>
  <c r="B454" i="21"/>
  <c r="H453" i="21"/>
  <c r="B453" i="21"/>
  <c r="H452" i="21"/>
  <c r="B452" i="21"/>
  <c r="H451" i="21"/>
  <c r="B451" i="21"/>
  <c r="H450" i="21"/>
  <c r="B450" i="21"/>
  <c r="H449" i="21"/>
  <c r="B449" i="21"/>
  <c r="H448" i="21"/>
  <c r="B448" i="21"/>
  <c r="H447" i="21"/>
  <c r="B447" i="21"/>
  <c r="H446" i="21"/>
  <c r="B446" i="21"/>
  <c r="H445" i="21"/>
  <c r="B445" i="21"/>
  <c r="H444" i="21"/>
  <c r="B444" i="21"/>
  <c r="H443" i="21"/>
  <c r="B443" i="21"/>
  <c r="H442" i="21"/>
  <c r="B442" i="21"/>
  <c r="H441" i="21"/>
  <c r="B441" i="21"/>
  <c r="H440" i="21"/>
  <c r="B440" i="21"/>
  <c r="H439" i="21"/>
  <c r="B439" i="21"/>
  <c r="H1184" i="21"/>
  <c r="B1184" i="21"/>
  <c r="H1183" i="21"/>
  <c r="B1183" i="21"/>
  <c r="H1182" i="21"/>
  <c r="B1182" i="21"/>
  <c r="H1181" i="21"/>
  <c r="B1181" i="21"/>
  <c r="H1180" i="21"/>
  <c r="B1180" i="21"/>
  <c r="H1179" i="21"/>
  <c r="B1179" i="21"/>
  <c r="H1178" i="21"/>
  <c r="B1178" i="21"/>
  <c r="H1177" i="21"/>
  <c r="B1177" i="21"/>
  <c r="H1176" i="21"/>
  <c r="B1176" i="21"/>
  <c r="H1175" i="21"/>
  <c r="B1175" i="21"/>
  <c r="H1174" i="21"/>
  <c r="B1174" i="21"/>
  <c r="H1173" i="21"/>
  <c r="B1173" i="21"/>
  <c r="H1172" i="21"/>
  <c r="B1172" i="21"/>
  <c r="H1171" i="21"/>
  <c r="B1171" i="21"/>
  <c r="H438" i="21"/>
  <c r="B438" i="21"/>
  <c r="H437" i="21"/>
  <c r="B437" i="21"/>
  <c r="H436" i="21"/>
  <c r="B436" i="21"/>
  <c r="H435" i="21"/>
  <c r="B435" i="21"/>
  <c r="H434" i="21"/>
  <c r="B434" i="21"/>
  <c r="H433" i="21"/>
  <c r="B433" i="21"/>
  <c r="H432" i="21"/>
  <c r="B432" i="21"/>
  <c r="H431" i="21"/>
  <c r="B431" i="21"/>
  <c r="H430" i="21"/>
  <c r="B430" i="21"/>
  <c r="H429" i="21"/>
  <c r="B429" i="21"/>
  <c r="H428" i="21"/>
  <c r="B428" i="21"/>
  <c r="H427" i="21"/>
  <c r="B427" i="21"/>
  <c r="H426" i="21"/>
  <c r="B426" i="21"/>
  <c r="H425" i="21"/>
  <c r="B425" i="21"/>
  <c r="H424" i="21"/>
  <c r="B424" i="21"/>
  <c r="H423" i="21"/>
  <c r="B423" i="21"/>
  <c r="H422" i="21"/>
  <c r="B422" i="21"/>
  <c r="H421" i="21"/>
  <c r="B421" i="21"/>
  <c r="H420" i="21"/>
  <c r="B420" i="21"/>
  <c r="H419" i="21"/>
  <c r="B419" i="21"/>
  <c r="H418" i="21"/>
  <c r="B418" i="21"/>
  <c r="H417" i="21"/>
  <c r="B417" i="21"/>
  <c r="H416" i="21"/>
  <c r="B416" i="21"/>
  <c r="H415" i="21"/>
  <c r="B415" i="21"/>
  <c r="H414" i="21"/>
  <c r="B414" i="21"/>
  <c r="H413" i="21"/>
  <c r="B413" i="21"/>
  <c r="H412" i="21"/>
  <c r="B412" i="21"/>
  <c r="H411" i="21"/>
  <c r="B411" i="21"/>
  <c r="H1170" i="21"/>
  <c r="B1170" i="21"/>
  <c r="H1169" i="21"/>
  <c r="B1169" i="21"/>
  <c r="H1168" i="21"/>
  <c r="B1168" i="21"/>
  <c r="H1167" i="21"/>
  <c r="B1167" i="21"/>
  <c r="H1166" i="21"/>
  <c r="B1166" i="21"/>
  <c r="H1165" i="21"/>
  <c r="B1165" i="21"/>
  <c r="H1164" i="21"/>
  <c r="B1164" i="21"/>
  <c r="H1163" i="21"/>
  <c r="B1163" i="21"/>
  <c r="H1162" i="21"/>
  <c r="B1162" i="21"/>
  <c r="H410" i="21"/>
  <c r="B410" i="21"/>
  <c r="H409" i="21"/>
  <c r="B409" i="21"/>
  <c r="H408" i="21"/>
  <c r="B408" i="21"/>
  <c r="H1161" i="21"/>
  <c r="B1161" i="21"/>
  <c r="H407" i="21"/>
  <c r="B407" i="21"/>
  <c r="H406" i="21"/>
  <c r="B406" i="21"/>
  <c r="H1160" i="21"/>
  <c r="B1160" i="21"/>
  <c r="H405" i="21"/>
  <c r="B405" i="21"/>
  <c r="H1159" i="21"/>
  <c r="B1159" i="21"/>
  <c r="H404" i="21"/>
  <c r="B404" i="21"/>
  <c r="H1158" i="21"/>
  <c r="B1158" i="21"/>
  <c r="H1157" i="21"/>
  <c r="B1157" i="21"/>
  <c r="H1156" i="21"/>
  <c r="B1156" i="21"/>
  <c r="H403" i="21"/>
  <c r="B403" i="21"/>
  <c r="H402" i="21"/>
  <c r="B402" i="21"/>
  <c r="H401" i="21"/>
  <c r="B401" i="21"/>
  <c r="H400" i="21"/>
  <c r="B400" i="21"/>
  <c r="H399" i="21"/>
  <c r="B399" i="21"/>
  <c r="H398" i="21"/>
  <c r="B398" i="21"/>
  <c r="H397" i="21"/>
  <c r="B397" i="21"/>
  <c r="H396" i="21"/>
  <c r="B396" i="21"/>
  <c r="H395" i="21"/>
  <c r="B395" i="21"/>
  <c r="H394" i="21"/>
  <c r="B394" i="21"/>
  <c r="H393" i="21"/>
  <c r="B393" i="21"/>
  <c r="H392" i="21"/>
  <c r="B392" i="21"/>
  <c r="H391" i="21"/>
  <c r="B391" i="21"/>
  <c r="H1155" i="21"/>
  <c r="B1155" i="21"/>
  <c r="H1154" i="21"/>
  <c r="B1154" i="21"/>
  <c r="H1153" i="21"/>
  <c r="B1153" i="21"/>
  <c r="H1152" i="21"/>
  <c r="B1152" i="21"/>
  <c r="H390" i="21"/>
  <c r="B390" i="21"/>
  <c r="H1151" i="21"/>
  <c r="B1151" i="21"/>
  <c r="H1150" i="21"/>
  <c r="B1150" i="21"/>
  <c r="H389" i="21"/>
  <c r="B389" i="21"/>
  <c r="H388" i="21"/>
  <c r="B388" i="21"/>
  <c r="H387" i="21"/>
  <c r="B387" i="21"/>
  <c r="H1149" i="21"/>
  <c r="B1149" i="21"/>
  <c r="H1148" i="21"/>
  <c r="B1148" i="21"/>
  <c r="H386" i="21"/>
  <c r="B386" i="21"/>
  <c r="H385" i="21"/>
  <c r="B385" i="21"/>
  <c r="H1147" i="21"/>
  <c r="B1147" i="21"/>
  <c r="H1146" i="21"/>
  <c r="B1146" i="21"/>
  <c r="H1145" i="21"/>
  <c r="B1145" i="21"/>
  <c r="H384" i="21"/>
  <c r="B384" i="21"/>
  <c r="H383" i="21"/>
  <c r="B383" i="21"/>
  <c r="H1144" i="21"/>
  <c r="B1144" i="21"/>
  <c r="H1143" i="21"/>
  <c r="B1143" i="21"/>
  <c r="H382" i="21"/>
  <c r="B382" i="21"/>
  <c r="H1142" i="21"/>
  <c r="B1142" i="21"/>
  <c r="H1141" i="21"/>
  <c r="B1141" i="21"/>
  <c r="H381" i="21"/>
  <c r="B381" i="21"/>
  <c r="H380" i="21"/>
  <c r="B380" i="21"/>
  <c r="H379" i="21"/>
  <c r="B379" i="21"/>
  <c r="H378" i="21"/>
  <c r="B378" i="21"/>
  <c r="H1140" i="21"/>
  <c r="B1140" i="21"/>
  <c r="H377" i="21"/>
  <c r="B377" i="21"/>
  <c r="H1139" i="21"/>
  <c r="B1139" i="21"/>
  <c r="H1138" i="21"/>
  <c r="B1138" i="21"/>
  <c r="H1137" i="21"/>
  <c r="B1137" i="21"/>
  <c r="H1136" i="21"/>
  <c r="B1136" i="21"/>
  <c r="H1135" i="21"/>
  <c r="B1135" i="21"/>
  <c r="H1134" i="21"/>
  <c r="B1134" i="21"/>
  <c r="H1133" i="21"/>
  <c r="B1133" i="21"/>
  <c r="H376" i="21"/>
  <c r="B376" i="21"/>
  <c r="H375" i="21"/>
  <c r="B375" i="21"/>
  <c r="H1132" i="21"/>
  <c r="B1132" i="21"/>
  <c r="H1131" i="21"/>
  <c r="B1131" i="21"/>
  <c r="H1130" i="21"/>
  <c r="B1130" i="21"/>
  <c r="H374" i="21"/>
  <c r="B374" i="21"/>
  <c r="H373" i="21"/>
  <c r="B373" i="21"/>
  <c r="H372" i="21"/>
  <c r="B372" i="21"/>
  <c r="H1129" i="21"/>
  <c r="B1129" i="21"/>
  <c r="H1128" i="21"/>
  <c r="B1128" i="21"/>
  <c r="H1127" i="21"/>
  <c r="B1127" i="21"/>
  <c r="H1126" i="21"/>
  <c r="B1126" i="21"/>
  <c r="H1125" i="21"/>
  <c r="B1125" i="21"/>
  <c r="H1124" i="21"/>
  <c r="B1124" i="21"/>
  <c r="H371" i="21"/>
  <c r="B371" i="21"/>
  <c r="H1123" i="21"/>
  <c r="B1123" i="21"/>
  <c r="H1122" i="21"/>
  <c r="B1122" i="21"/>
  <c r="H1121" i="21"/>
  <c r="B1121" i="21"/>
  <c r="H370" i="21"/>
  <c r="B370" i="21"/>
  <c r="H1120" i="21"/>
  <c r="B1120" i="21"/>
  <c r="H1119" i="21"/>
  <c r="B1119" i="21"/>
  <c r="H369" i="21"/>
  <c r="B369" i="21"/>
  <c r="H368" i="21"/>
  <c r="B368" i="21"/>
  <c r="H367" i="21"/>
  <c r="B367" i="21"/>
  <c r="H366" i="21"/>
  <c r="B366" i="21"/>
  <c r="H365" i="21"/>
  <c r="B365" i="21"/>
  <c r="H364" i="21"/>
  <c r="B364" i="21"/>
  <c r="H363" i="21"/>
  <c r="B363" i="21"/>
  <c r="H362" i="21"/>
  <c r="B362" i="21"/>
  <c r="H1118" i="21"/>
  <c r="B1118" i="21"/>
  <c r="H1117" i="21"/>
  <c r="B1117" i="21"/>
  <c r="H1116" i="21"/>
  <c r="B1116" i="21"/>
  <c r="H1115" i="21"/>
  <c r="B1115" i="21"/>
  <c r="H361" i="21"/>
  <c r="B361" i="21"/>
  <c r="H360" i="21"/>
  <c r="B360" i="21"/>
  <c r="H1114" i="21"/>
  <c r="B1114" i="21"/>
  <c r="H1113" i="21"/>
  <c r="B1113" i="21"/>
  <c r="H1112" i="21"/>
  <c r="B1112" i="21"/>
  <c r="H359" i="21"/>
  <c r="B359" i="21"/>
  <c r="H1111" i="21"/>
  <c r="B1111" i="21"/>
  <c r="H358" i="21"/>
  <c r="B358" i="21"/>
  <c r="H1110" i="21"/>
  <c r="B1110" i="21"/>
  <c r="H357" i="21"/>
  <c r="B357" i="21"/>
  <c r="H356" i="21"/>
  <c r="B356" i="21"/>
  <c r="H355" i="21"/>
  <c r="B355" i="21"/>
  <c r="H1109" i="21"/>
  <c r="B1109" i="21"/>
  <c r="H354" i="21"/>
  <c r="B354" i="21"/>
  <c r="H353" i="21"/>
  <c r="B353" i="21"/>
  <c r="H352" i="21"/>
  <c r="B352" i="21"/>
  <c r="H1108" i="21"/>
  <c r="B1108" i="21"/>
  <c r="H1107" i="21"/>
  <c r="B1107" i="21"/>
  <c r="H1106" i="21"/>
  <c r="B1106" i="21"/>
  <c r="H351" i="21"/>
  <c r="B351" i="21"/>
  <c r="H1105" i="21"/>
  <c r="B1105" i="21"/>
  <c r="H350" i="21"/>
  <c r="B350" i="21"/>
  <c r="H1104" i="21"/>
  <c r="B1104" i="21"/>
  <c r="H349" i="21"/>
  <c r="B349" i="21"/>
  <c r="H1103" i="21"/>
  <c r="B1103" i="21"/>
  <c r="H1102" i="21"/>
  <c r="B1102" i="21"/>
  <c r="H1101" i="21"/>
  <c r="B1101" i="21"/>
  <c r="H1100" i="21"/>
  <c r="B1100" i="21"/>
  <c r="H1099" i="21"/>
  <c r="B1099" i="21"/>
  <c r="H1098" i="21"/>
  <c r="B1098" i="21"/>
  <c r="H348" i="21"/>
  <c r="B348" i="21"/>
  <c r="H347" i="21"/>
  <c r="B347" i="21"/>
  <c r="H1097" i="21"/>
  <c r="B1097" i="21"/>
  <c r="H1096" i="21"/>
  <c r="B1096" i="21"/>
  <c r="H346" i="21"/>
  <c r="B346" i="21"/>
  <c r="H345" i="21"/>
  <c r="B345" i="21"/>
  <c r="H344" i="21"/>
  <c r="B344" i="21"/>
  <c r="H1095" i="21"/>
  <c r="B1095" i="21"/>
  <c r="H1094" i="21"/>
  <c r="B1094" i="21"/>
  <c r="H1093" i="21"/>
  <c r="B1093" i="21"/>
  <c r="H343" i="21"/>
  <c r="B343" i="21"/>
  <c r="H342" i="21"/>
  <c r="B342" i="21"/>
  <c r="H1092" i="21"/>
  <c r="B1092" i="21"/>
  <c r="H1091" i="21"/>
  <c r="B1091" i="21"/>
  <c r="H1090" i="21"/>
  <c r="B1090" i="21"/>
  <c r="H1089" i="21"/>
  <c r="B1089" i="21"/>
  <c r="H341" i="21"/>
  <c r="B341" i="21"/>
  <c r="H1088" i="21"/>
  <c r="B1088" i="21"/>
  <c r="H1087" i="21"/>
  <c r="B1087" i="21"/>
  <c r="H1086" i="21"/>
  <c r="B1086" i="21"/>
  <c r="H340" i="21"/>
  <c r="B340" i="21"/>
  <c r="H339" i="21"/>
  <c r="B339" i="21"/>
  <c r="H1085" i="21"/>
  <c r="B1085" i="21"/>
  <c r="H338" i="21"/>
  <c r="B338" i="21"/>
  <c r="H337" i="21"/>
  <c r="B337" i="21"/>
  <c r="H1084" i="21"/>
  <c r="B1084" i="21"/>
  <c r="H1083" i="21"/>
  <c r="B1083" i="21"/>
  <c r="H1082" i="21"/>
  <c r="B1082" i="21"/>
  <c r="H336" i="21"/>
  <c r="B336" i="21"/>
  <c r="H1081" i="21"/>
  <c r="B1081" i="21"/>
  <c r="H1080" i="21"/>
  <c r="B1080" i="21"/>
  <c r="H1079" i="21"/>
  <c r="B1079" i="21"/>
  <c r="H1078" i="21"/>
  <c r="B1078" i="21"/>
  <c r="H1077" i="21"/>
  <c r="B1077" i="21"/>
  <c r="H1076" i="21"/>
  <c r="B1076" i="21"/>
  <c r="H1075" i="21"/>
  <c r="B1075" i="21"/>
  <c r="H1074" i="21"/>
  <c r="B1074" i="21"/>
  <c r="H1073" i="21"/>
  <c r="B1073" i="21"/>
  <c r="H1072" i="21"/>
  <c r="B1072" i="21"/>
  <c r="H1071" i="21"/>
  <c r="B1071" i="21"/>
  <c r="H1070" i="21"/>
  <c r="B1070" i="21"/>
  <c r="H335" i="21"/>
  <c r="B335" i="21"/>
  <c r="H1069" i="21"/>
  <c r="B1069" i="21"/>
  <c r="H1068" i="21"/>
  <c r="B1068" i="21"/>
  <c r="H1067" i="21"/>
  <c r="B1067" i="21"/>
  <c r="H1066" i="21"/>
  <c r="B1066" i="21"/>
  <c r="H1065" i="21"/>
  <c r="B1065" i="21"/>
  <c r="H334" i="21"/>
  <c r="B334" i="21"/>
  <c r="H333" i="21"/>
  <c r="B333" i="21"/>
  <c r="H332" i="21"/>
  <c r="B332" i="21"/>
  <c r="H331" i="21"/>
  <c r="B331" i="21"/>
  <c r="H330" i="21"/>
  <c r="B330" i="21"/>
  <c r="H329" i="21"/>
  <c r="B329" i="21"/>
  <c r="H1064" i="21"/>
  <c r="B1064" i="21"/>
  <c r="H328" i="21"/>
  <c r="B328" i="21"/>
  <c r="H327" i="21"/>
  <c r="B327" i="21"/>
  <c r="H326" i="21"/>
  <c r="B326" i="21"/>
  <c r="H1063" i="21"/>
  <c r="B1063" i="21"/>
  <c r="H1062" i="21"/>
  <c r="B1062" i="21"/>
  <c r="H1061" i="21"/>
  <c r="B1061" i="21"/>
  <c r="H1060" i="21"/>
  <c r="B1060" i="21"/>
  <c r="H1059" i="21"/>
  <c r="B1059" i="21"/>
  <c r="H1058" i="21"/>
  <c r="B1058" i="21"/>
  <c r="H1057" i="21"/>
  <c r="B1057" i="21"/>
  <c r="H1056" i="21"/>
  <c r="B1056" i="21"/>
  <c r="H1055" i="21"/>
  <c r="B1055" i="21"/>
  <c r="H1054" i="21"/>
  <c r="B1054" i="21"/>
  <c r="H1053" i="21"/>
  <c r="B1053" i="21"/>
  <c r="H1052" i="21"/>
  <c r="B1052" i="21"/>
  <c r="H1051" i="21"/>
  <c r="B1051" i="21"/>
  <c r="H1050" i="21"/>
  <c r="B1050" i="21"/>
  <c r="H1049" i="21"/>
  <c r="B1049" i="21"/>
  <c r="H1048" i="21"/>
  <c r="B1048" i="21"/>
  <c r="H1047" i="21"/>
  <c r="B1047" i="21"/>
  <c r="H1046" i="21"/>
  <c r="B1046" i="21"/>
  <c r="H1045" i="21"/>
  <c r="B1045" i="21"/>
  <c r="H1044" i="21"/>
  <c r="B1044" i="21"/>
  <c r="H1043" i="21"/>
  <c r="B1043" i="21"/>
  <c r="H1042" i="21"/>
  <c r="B1042" i="21"/>
  <c r="H1041" i="21"/>
  <c r="B1041" i="21"/>
  <c r="H1040" i="21"/>
  <c r="B1040" i="21"/>
  <c r="H1039" i="21"/>
  <c r="B1039" i="21"/>
  <c r="H1038" i="21"/>
  <c r="B1038" i="21"/>
  <c r="H325" i="21"/>
  <c r="B325" i="21"/>
  <c r="H324" i="21"/>
  <c r="B324" i="21"/>
  <c r="H1037" i="21"/>
  <c r="B1037" i="21"/>
  <c r="H1036" i="21"/>
  <c r="B1036" i="21"/>
  <c r="H1035" i="21"/>
  <c r="B1035" i="21"/>
  <c r="H1034" i="21"/>
  <c r="B1034" i="21"/>
  <c r="H1033" i="21"/>
  <c r="B1033" i="21"/>
  <c r="H323" i="21"/>
  <c r="B323" i="21"/>
  <c r="H1032" i="21"/>
  <c r="B1032" i="21"/>
  <c r="H322" i="21"/>
  <c r="B322" i="21"/>
  <c r="H1031" i="21"/>
  <c r="B1031" i="21"/>
  <c r="H1030" i="21"/>
  <c r="B1030" i="21"/>
  <c r="H321" i="21"/>
  <c r="B321" i="21"/>
  <c r="H320" i="21"/>
  <c r="B320" i="21"/>
  <c r="H319" i="21"/>
  <c r="B319" i="21"/>
  <c r="H318" i="21"/>
  <c r="B318" i="21"/>
  <c r="H317" i="21"/>
  <c r="B317" i="21"/>
  <c r="H316" i="21"/>
  <c r="B316" i="21"/>
  <c r="H315" i="21"/>
  <c r="B315" i="21"/>
  <c r="H1029" i="21"/>
  <c r="B1029" i="21"/>
  <c r="H314" i="21"/>
  <c r="B314" i="21"/>
  <c r="H1028" i="21"/>
  <c r="B1028" i="21"/>
  <c r="H1027" i="21"/>
  <c r="B1027" i="21"/>
  <c r="H1026" i="21"/>
  <c r="B1026" i="21"/>
  <c r="H313" i="21"/>
  <c r="B313" i="21"/>
  <c r="H312" i="21"/>
  <c r="B312" i="21"/>
  <c r="H1025" i="21"/>
  <c r="B1025" i="21"/>
  <c r="H1024" i="21"/>
  <c r="B1024" i="21"/>
  <c r="H1023" i="21"/>
  <c r="B1023" i="21"/>
  <c r="H1022" i="21"/>
  <c r="B1022" i="21"/>
  <c r="H1021" i="21"/>
  <c r="B1021" i="21"/>
  <c r="H1020" i="21"/>
  <c r="B1020" i="21"/>
  <c r="H1019" i="21"/>
  <c r="B1019" i="21"/>
  <c r="H1018" i="21"/>
  <c r="B1018" i="21"/>
  <c r="H1017" i="21"/>
  <c r="B1017" i="21"/>
  <c r="H1016" i="21"/>
  <c r="B1016" i="21"/>
  <c r="H1015" i="21"/>
  <c r="B1015" i="21"/>
  <c r="H1014" i="21"/>
  <c r="B1014" i="21"/>
  <c r="H311" i="21"/>
  <c r="B311" i="21"/>
  <c r="H1013" i="21"/>
  <c r="B1013" i="21"/>
  <c r="H310" i="21"/>
  <c r="B310" i="21"/>
  <c r="H1012" i="21"/>
  <c r="B1012" i="21"/>
  <c r="H1011" i="21"/>
  <c r="B1011" i="21"/>
  <c r="H1010" i="21"/>
  <c r="B1010" i="21"/>
  <c r="H1009" i="21"/>
  <c r="B1009" i="21"/>
  <c r="H1008" i="21"/>
  <c r="B1008" i="21"/>
  <c r="H309" i="21"/>
  <c r="B309" i="21"/>
  <c r="H308" i="21"/>
  <c r="B308" i="21"/>
  <c r="H1007" i="21"/>
  <c r="B1007" i="21"/>
  <c r="H1006" i="21"/>
  <c r="B1006" i="21"/>
  <c r="H1005" i="21"/>
  <c r="B1005" i="21"/>
  <c r="H1004" i="21"/>
  <c r="B1004" i="21"/>
  <c r="H1003" i="21"/>
  <c r="B1003" i="21"/>
  <c r="H1002" i="21"/>
  <c r="B1002" i="21"/>
  <c r="H1001" i="21"/>
  <c r="B1001" i="21"/>
  <c r="H1000" i="21"/>
  <c r="B1000" i="21"/>
  <c r="H999" i="21"/>
  <c r="B999" i="21"/>
  <c r="H998" i="21"/>
  <c r="B998" i="21"/>
  <c r="H997" i="21"/>
  <c r="B997" i="21"/>
  <c r="H996" i="21"/>
  <c r="B996" i="21"/>
  <c r="H995" i="21"/>
  <c r="B995" i="21"/>
  <c r="H994" i="21"/>
  <c r="B994" i="21"/>
  <c r="H993" i="21"/>
  <c r="B993" i="21"/>
  <c r="H992" i="21"/>
  <c r="B992" i="21"/>
  <c r="H991" i="21"/>
  <c r="B991" i="21"/>
  <c r="H990" i="21"/>
  <c r="B990" i="21"/>
  <c r="H989" i="21"/>
  <c r="B989" i="21"/>
  <c r="H988" i="21"/>
  <c r="B988" i="21"/>
  <c r="H987" i="21"/>
  <c r="B987" i="21"/>
  <c r="H986" i="21"/>
  <c r="B986" i="21"/>
  <c r="H985" i="21"/>
  <c r="B985" i="21"/>
  <c r="H984" i="21"/>
  <c r="B984" i="21"/>
  <c r="H983" i="21"/>
  <c r="B983" i="21"/>
  <c r="H307" i="21"/>
  <c r="B307" i="21"/>
  <c r="H982" i="21"/>
  <c r="B982" i="21"/>
  <c r="H981" i="21"/>
  <c r="B981" i="21"/>
  <c r="H980" i="21"/>
  <c r="B980" i="21"/>
  <c r="H979" i="21"/>
  <c r="B979" i="21"/>
  <c r="H978" i="21"/>
  <c r="B978" i="21"/>
  <c r="H977" i="21"/>
  <c r="B977" i="21"/>
  <c r="H976" i="21"/>
  <c r="B976" i="21"/>
  <c r="H975" i="21"/>
  <c r="B975" i="21"/>
  <c r="H974" i="21"/>
  <c r="B974" i="21"/>
  <c r="H973" i="21"/>
  <c r="B973" i="21"/>
  <c r="H972" i="21"/>
  <c r="B972" i="21"/>
  <c r="H971" i="21"/>
  <c r="B971" i="21"/>
  <c r="H970" i="21"/>
  <c r="B970" i="21"/>
  <c r="H306" i="21"/>
  <c r="B306" i="21"/>
  <c r="H305" i="21"/>
  <c r="B305" i="21"/>
  <c r="H969" i="21"/>
  <c r="B969" i="21"/>
  <c r="H304" i="21"/>
  <c r="B304" i="21"/>
  <c r="H303" i="21"/>
  <c r="B303" i="21"/>
  <c r="H302" i="21"/>
  <c r="B302" i="21"/>
  <c r="H968" i="21"/>
  <c r="B968" i="21"/>
  <c r="H967" i="21"/>
  <c r="B967" i="21"/>
  <c r="H966" i="21"/>
  <c r="B966" i="21"/>
  <c r="H965" i="21"/>
  <c r="B965" i="21"/>
  <c r="H964" i="21"/>
  <c r="B964" i="21"/>
  <c r="H301" i="21"/>
  <c r="B301" i="21"/>
  <c r="H300" i="21"/>
  <c r="B300" i="21"/>
  <c r="H963" i="21"/>
  <c r="B963" i="21"/>
  <c r="H962" i="21"/>
  <c r="B962" i="21"/>
  <c r="H961" i="21"/>
  <c r="B961" i="21"/>
  <c r="H960" i="21"/>
  <c r="B960" i="21"/>
  <c r="H299" i="21"/>
  <c r="B299" i="21"/>
  <c r="H298" i="21"/>
  <c r="B298" i="21"/>
  <c r="H959" i="21"/>
  <c r="B959" i="21"/>
  <c r="H297" i="21"/>
  <c r="B297" i="21"/>
  <c r="H296" i="21"/>
  <c r="B296" i="21"/>
  <c r="H295" i="21"/>
  <c r="B295" i="21"/>
  <c r="H294" i="21"/>
  <c r="B294" i="21"/>
  <c r="H293" i="21"/>
  <c r="B293" i="21"/>
  <c r="H292" i="21"/>
  <c r="B292" i="21"/>
  <c r="H291" i="21"/>
  <c r="B291" i="21"/>
  <c r="H290" i="21"/>
  <c r="B290" i="21"/>
  <c r="H958" i="21"/>
  <c r="B958" i="21"/>
  <c r="H289" i="21"/>
  <c r="B289" i="21"/>
  <c r="H288" i="21"/>
  <c r="B288" i="21"/>
  <c r="H287" i="21"/>
  <c r="B287" i="21"/>
  <c r="H286" i="21"/>
  <c r="B286" i="21"/>
  <c r="H285" i="21"/>
  <c r="B285" i="21"/>
  <c r="H284" i="21"/>
  <c r="B284" i="21"/>
  <c r="H283" i="21"/>
  <c r="B283" i="21"/>
  <c r="H282" i="21"/>
  <c r="B282" i="21"/>
  <c r="H281" i="21"/>
  <c r="B281" i="21"/>
  <c r="H280" i="21"/>
  <c r="B280" i="21"/>
  <c r="H279" i="21"/>
  <c r="B279" i="21"/>
  <c r="H278" i="21"/>
  <c r="B278" i="21"/>
  <c r="H277" i="21"/>
  <c r="B277" i="21"/>
  <c r="H276" i="21"/>
  <c r="B276" i="21"/>
  <c r="H275" i="21"/>
  <c r="B275" i="21"/>
  <c r="H274" i="21"/>
  <c r="B274" i="21"/>
  <c r="H273" i="21"/>
  <c r="B273" i="21"/>
  <c r="H957" i="21"/>
  <c r="B957" i="21"/>
  <c r="H956" i="21"/>
  <c r="B956" i="21"/>
  <c r="H272" i="21"/>
  <c r="B272" i="21"/>
  <c r="H955" i="21"/>
  <c r="B955" i="21"/>
  <c r="H954" i="21"/>
  <c r="B954" i="21"/>
  <c r="H953" i="21"/>
  <c r="B953" i="21"/>
  <c r="H952" i="21"/>
  <c r="B952" i="21"/>
  <c r="H951" i="21"/>
  <c r="B951" i="21"/>
  <c r="H271" i="21"/>
  <c r="B271" i="21"/>
  <c r="H950" i="21"/>
  <c r="B950" i="21"/>
  <c r="H270" i="21"/>
  <c r="B270" i="21"/>
  <c r="H949" i="21"/>
  <c r="B949" i="21"/>
  <c r="H269" i="21"/>
  <c r="B269" i="21"/>
  <c r="H268" i="21"/>
  <c r="B268" i="21"/>
  <c r="H267" i="21"/>
  <c r="B267" i="21"/>
  <c r="H266" i="21"/>
  <c r="B266" i="21"/>
  <c r="H265" i="21"/>
  <c r="B265" i="21"/>
  <c r="H264" i="21"/>
  <c r="B264" i="21"/>
  <c r="H263" i="21"/>
  <c r="B263" i="21"/>
  <c r="H262" i="21"/>
  <c r="B262" i="21"/>
  <c r="H948" i="21"/>
  <c r="B948" i="21"/>
  <c r="H947" i="21"/>
  <c r="B947" i="21"/>
  <c r="H946" i="21"/>
  <c r="B946" i="21"/>
  <c r="H945" i="21"/>
  <c r="B945" i="21"/>
  <c r="H944" i="21"/>
  <c r="B944" i="21"/>
  <c r="H943" i="21"/>
  <c r="B943" i="21"/>
  <c r="H261" i="21"/>
  <c r="B261" i="21"/>
  <c r="H260" i="21"/>
  <c r="B260" i="21"/>
  <c r="H259" i="21"/>
  <c r="B259" i="21"/>
  <c r="H258" i="21"/>
  <c r="B258" i="21"/>
  <c r="H257" i="21"/>
  <c r="B257" i="21"/>
  <c r="H256" i="21"/>
  <c r="B256" i="21"/>
  <c r="H255" i="21"/>
  <c r="B255" i="21"/>
  <c r="H254" i="21"/>
  <c r="B254" i="21"/>
  <c r="H253" i="21"/>
  <c r="B253" i="21"/>
  <c r="H252" i="21"/>
  <c r="B252" i="21"/>
  <c r="H251" i="21"/>
  <c r="B251" i="21"/>
  <c r="H250" i="21"/>
  <c r="B250" i="21"/>
  <c r="H249" i="21"/>
  <c r="B249" i="21"/>
  <c r="H248" i="21"/>
  <c r="B248" i="21"/>
  <c r="H247" i="21"/>
  <c r="B247" i="21"/>
  <c r="H246" i="21"/>
  <c r="B246" i="21"/>
  <c r="H245" i="21"/>
  <c r="B245" i="21"/>
  <c r="H244" i="21"/>
  <c r="B244" i="21"/>
  <c r="H243" i="21"/>
  <c r="B243" i="21"/>
  <c r="H242" i="21"/>
  <c r="B242" i="21"/>
  <c r="H241" i="21"/>
  <c r="B241" i="21"/>
  <c r="H240" i="21"/>
  <c r="B240" i="21"/>
  <c r="H239" i="21"/>
  <c r="B239" i="21"/>
  <c r="H238" i="21"/>
  <c r="B238" i="21"/>
  <c r="H942" i="21"/>
  <c r="B942" i="21"/>
  <c r="H941" i="21"/>
  <c r="B941" i="21"/>
  <c r="H940" i="21"/>
  <c r="B940" i="21"/>
  <c r="H939" i="21"/>
  <c r="B939" i="21"/>
  <c r="H938" i="21"/>
  <c r="B938" i="21"/>
  <c r="H937" i="21"/>
  <c r="B937" i="21"/>
  <c r="H237" i="21"/>
  <c r="B237" i="21"/>
  <c r="H936" i="21"/>
  <c r="B936" i="21"/>
  <c r="H935" i="21"/>
  <c r="B935" i="21"/>
  <c r="H934" i="21"/>
  <c r="B934" i="21"/>
  <c r="H933" i="21"/>
  <c r="B933" i="21"/>
  <c r="H932" i="21"/>
  <c r="B932" i="21"/>
  <c r="H931" i="21"/>
  <c r="B931" i="21"/>
  <c r="H930" i="21"/>
  <c r="B930" i="21"/>
  <c r="H929" i="21"/>
  <c r="B929" i="21"/>
  <c r="H928" i="21"/>
  <c r="B928" i="21"/>
  <c r="H927" i="21"/>
  <c r="B927" i="21"/>
  <c r="H236" i="21"/>
  <c r="B236" i="21"/>
  <c r="H235" i="21"/>
  <c r="B235" i="21"/>
  <c r="H926" i="21"/>
  <c r="B926" i="21"/>
  <c r="H925" i="21"/>
  <c r="B925" i="21"/>
  <c r="H924" i="21"/>
  <c r="B924" i="21"/>
  <c r="H923" i="21"/>
  <c r="B923" i="21"/>
  <c r="H922" i="21"/>
  <c r="B922" i="21"/>
  <c r="H921" i="21"/>
  <c r="B921" i="21"/>
  <c r="H920" i="21"/>
  <c r="B920" i="21"/>
  <c r="H919" i="21"/>
  <c r="B919" i="21"/>
  <c r="H918" i="21"/>
  <c r="B918" i="21"/>
  <c r="H234" i="21"/>
  <c r="B234" i="21"/>
  <c r="H917" i="21"/>
  <c r="B917" i="21"/>
  <c r="H233" i="21"/>
  <c r="B233" i="21"/>
  <c r="H916" i="21"/>
  <c r="B916" i="21"/>
  <c r="H232" i="21"/>
  <c r="B232" i="21"/>
  <c r="H231" i="21"/>
  <c r="B231" i="21"/>
  <c r="H915" i="21"/>
  <c r="B915" i="21"/>
  <c r="H914" i="21"/>
  <c r="B914" i="21"/>
  <c r="H913" i="21"/>
  <c r="B913" i="21"/>
  <c r="H912" i="21"/>
  <c r="B912" i="21"/>
  <c r="H911" i="21"/>
  <c r="B911" i="21"/>
  <c r="H910" i="21"/>
  <c r="B910" i="21"/>
  <c r="H909" i="21"/>
  <c r="B909" i="21"/>
  <c r="H908" i="21"/>
  <c r="B908" i="21"/>
  <c r="H907" i="21"/>
  <c r="B907" i="21"/>
  <c r="H906" i="21"/>
  <c r="B906" i="21"/>
  <c r="H905" i="21"/>
  <c r="B905" i="21"/>
  <c r="H904" i="21"/>
  <c r="B904" i="21"/>
  <c r="H230" i="21"/>
  <c r="B230" i="21"/>
  <c r="H229" i="21"/>
  <c r="B229" i="21"/>
  <c r="H228" i="21"/>
  <c r="B228" i="21"/>
  <c r="H227" i="21"/>
  <c r="B227" i="21"/>
  <c r="H226" i="21"/>
  <c r="B226" i="21"/>
  <c r="H225" i="21"/>
  <c r="B225" i="21"/>
  <c r="H224" i="21"/>
  <c r="B224" i="21"/>
  <c r="H223" i="21"/>
  <c r="B223" i="21"/>
  <c r="H222" i="21"/>
  <c r="B222" i="21"/>
  <c r="H903" i="21"/>
  <c r="B903" i="21"/>
  <c r="H902" i="21"/>
  <c r="B902" i="21"/>
  <c r="H901" i="21"/>
  <c r="B901" i="21"/>
  <c r="H900" i="21"/>
  <c r="B900" i="21"/>
  <c r="H899" i="21"/>
  <c r="B899" i="21"/>
  <c r="H221" i="21"/>
  <c r="B221" i="21"/>
  <c r="H220" i="21"/>
  <c r="B220" i="21"/>
  <c r="H219" i="21"/>
  <c r="B219" i="21"/>
  <c r="H218" i="21"/>
  <c r="B218" i="21"/>
  <c r="H217" i="21"/>
  <c r="B217" i="21"/>
  <c r="H216" i="21"/>
  <c r="B216" i="21"/>
  <c r="H215" i="21"/>
  <c r="B215" i="21"/>
  <c r="H214" i="21"/>
  <c r="B214" i="21"/>
  <c r="H898" i="21"/>
  <c r="B898" i="21"/>
  <c r="H897" i="21"/>
  <c r="B897" i="21"/>
  <c r="H896" i="21"/>
  <c r="B896" i="21"/>
  <c r="H213" i="21"/>
  <c r="B213" i="21"/>
  <c r="H212" i="21"/>
  <c r="B212" i="21"/>
  <c r="H211" i="21"/>
  <c r="B211" i="21"/>
  <c r="H210" i="21"/>
  <c r="B210" i="21"/>
  <c r="H209" i="21"/>
  <c r="B209" i="21"/>
  <c r="H208" i="21"/>
  <c r="B208" i="21"/>
  <c r="H895" i="21"/>
  <c r="B895" i="21"/>
  <c r="H207" i="21"/>
  <c r="B207" i="21"/>
  <c r="H894" i="21"/>
  <c r="B894" i="21"/>
  <c r="H893" i="21"/>
  <c r="B893" i="21"/>
  <c r="H892" i="21"/>
  <c r="B892" i="21"/>
  <c r="H206" i="21"/>
  <c r="B206" i="21"/>
  <c r="H891" i="21"/>
  <c r="B891" i="21"/>
  <c r="H890" i="21"/>
  <c r="B890" i="21"/>
  <c r="H205" i="21"/>
  <c r="B205" i="21"/>
  <c r="H204" i="21"/>
  <c r="B204" i="21"/>
  <c r="H889" i="21"/>
  <c r="B889" i="21"/>
  <c r="H888" i="21"/>
  <c r="B888" i="21"/>
  <c r="H887" i="21"/>
  <c r="B887" i="21"/>
  <c r="H886" i="21"/>
  <c r="B886" i="21"/>
  <c r="H885" i="21"/>
  <c r="B885" i="21"/>
  <c r="H884" i="21"/>
  <c r="B884" i="21"/>
  <c r="H203" i="21"/>
  <c r="B203" i="21"/>
  <c r="H883" i="21"/>
  <c r="B883" i="21"/>
  <c r="H202" i="21"/>
  <c r="B202" i="21"/>
  <c r="H882" i="21"/>
  <c r="B882" i="21"/>
  <c r="H881" i="21"/>
  <c r="B881" i="21"/>
  <c r="H201" i="21"/>
  <c r="B201" i="21"/>
  <c r="H880" i="21"/>
  <c r="B880" i="21"/>
  <c r="H200" i="21"/>
  <c r="B200" i="21"/>
  <c r="H879" i="21"/>
  <c r="B879" i="21"/>
  <c r="H878" i="21"/>
  <c r="B878" i="21"/>
  <c r="H877" i="21"/>
  <c r="B877" i="21"/>
  <c r="H199" i="21"/>
  <c r="B199" i="21"/>
  <c r="H876" i="21"/>
  <c r="B876" i="21"/>
  <c r="H198" i="21"/>
  <c r="B198" i="21"/>
  <c r="H197" i="21"/>
  <c r="B197" i="21"/>
  <c r="H875" i="21"/>
  <c r="B875" i="21"/>
  <c r="H196" i="21"/>
  <c r="B196" i="21"/>
  <c r="H874" i="21"/>
  <c r="B874" i="21"/>
  <c r="H873" i="21"/>
  <c r="B873" i="21"/>
  <c r="H195" i="21"/>
  <c r="B195" i="21"/>
  <c r="H872" i="21"/>
  <c r="B872" i="21"/>
  <c r="H871" i="21"/>
  <c r="B871" i="21"/>
  <c r="H870" i="21"/>
  <c r="B870" i="21"/>
  <c r="H869" i="21"/>
  <c r="B869" i="21"/>
  <c r="H868" i="21"/>
  <c r="B868" i="21"/>
  <c r="H867" i="21"/>
  <c r="B867" i="21"/>
  <c r="H866" i="21"/>
  <c r="B866" i="21"/>
  <c r="H865" i="21"/>
  <c r="B865" i="21"/>
  <c r="H864" i="21"/>
  <c r="B864" i="21"/>
  <c r="H863" i="21"/>
  <c r="B863" i="21"/>
  <c r="H862" i="21"/>
  <c r="B862" i="21"/>
  <c r="H194" i="21"/>
  <c r="B194" i="21"/>
  <c r="H861" i="21"/>
  <c r="B861" i="21"/>
  <c r="H193" i="21"/>
  <c r="B193" i="21"/>
  <c r="H192" i="21"/>
  <c r="B192" i="21"/>
  <c r="H191" i="21"/>
  <c r="B191" i="21"/>
  <c r="H860" i="21"/>
  <c r="B860" i="21"/>
  <c r="H859" i="21"/>
  <c r="B859" i="21"/>
  <c r="H858" i="21"/>
  <c r="B858" i="21"/>
  <c r="H857" i="21"/>
  <c r="B857" i="21"/>
  <c r="H190" i="21"/>
  <c r="B190" i="21"/>
  <c r="H189" i="21"/>
  <c r="B189" i="21"/>
  <c r="H188" i="21"/>
  <c r="B188" i="21"/>
  <c r="H187" i="21"/>
  <c r="B187" i="21"/>
  <c r="H186" i="21"/>
  <c r="B186" i="21"/>
  <c r="H185" i="21"/>
  <c r="B185" i="21"/>
  <c r="H184" i="21"/>
  <c r="B184" i="21"/>
  <c r="H183" i="21"/>
  <c r="B183" i="21"/>
  <c r="H182" i="21"/>
  <c r="B182" i="21"/>
  <c r="H181" i="21"/>
  <c r="B181" i="21"/>
  <c r="H180" i="21"/>
  <c r="B180" i="21"/>
  <c r="H179" i="21"/>
  <c r="B179" i="21"/>
  <c r="H178" i="21"/>
  <c r="B178" i="21"/>
  <c r="H177" i="21"/>
  <c r="B177" i="21"/>
  <c r="H856" i="21"/>
  <c r="B856" i="21"/>
  <c r="H855" i="21"/>
  <c r="B855" i="21"/>
  <c r="H854" i="21"/>
  <c r="B854" i="21"/>
  <c r="H853" i="21"/>
  <c r="B853" i="21"/>
  <c r="H852" i="21"/>
  <c r="B852" i="21"/>
  <c r="H851" i="21"/>
  <c r="B851" i="21"/>
  <c r="H850" i="21"/>
  <c r="B850" i="21"/>
  <c r="H176" i="21"/>
  <c r="B176" i="21"/>
  <c r="H849" i="21"/>
  <c r="B849" i="21"/>
  <c r="H848" i="21"/>
  <c r="B848" i="21"/>
  <c r="H847" i="21"/>
  <c r="B847" i="21"/>
  <c r="H846" i="21"/>
  <c r="B846" i="21"/>
  <c r="H175" i="21"/>
  <c r="B175" i="21"/>
  <c r="H174" i="21"/>
  <c r="B174" i="21"/>
  <c r="H173" i="21"/>
  <c r="B173" i="21"/>
  <c r="H172" i="21"/>
  <c r="B172" i="21"/>
  <c r="H171" i="21"/>
  <c r="B171" i="21"/>
  <c r="H170" i="21"/>
  <c r="B170" i="21"/>
  <c r="H169" i="21"/>
  <c r="B169" i="21"/>
  <c r="H168" i="21"/>
  <c r="B168" i="21"/>
  <c r="H845" i="21"/>
  <c r="B845" i="21"/>
  <c r="H167" i="21"/>
  <c r="B167" i="21"/>
  <c r="H166" i="21"/>
  <c r="B166" i="21"/>
  <c r="H165" i="21"/>
  <c r="B165" i="21"/>
  <c r="H844" i="21"/>
  <c r="B844" i="21"/>
  <c r="H843" i="21"/>
  <c r="B843" i="21"/>
  <c r="H842" i="21"/>
  <c r="B842" i="21"/>
  <c r="H841" i="21"/>
  <c r="B841" i="21"/>
  <c r="H164" i="21"/>
  <c r="B164" i="21"/>
  <c r="H840" i="21"/>
  <c r="B840" i="21"/>
  <c r="H839" i="21"/>
  <c r="B839" i="21"/>
  <c r="H163" i="21"/>
  <c r="B163" i="21"/>
  <c r="H838" i="21"/>
  <c r="B838" i="21"/>
  <c r="H837" i="21"/>
  <c r="B837" i="21"/>
  <c r="H836" i="21"/>
  <c r="B836" i="21"/>
  <c r="H835" i="21"/>
  <c r="B835" i="21"/>
  <c r="H834" i="21"/>
  <c r="B834" i="21"/>
  <c r="H833" i="21"/>
  <c r="B833" i="21"/>
  <c r="H832" i="21"/>
  <c r="B832" i="21"/>
  <c r="H162" i="21"/>
  <c r="B162" i="21"/>
  <c r="H161" i="21"/>
  <c r="B161" i="21"/>
  <c r="H160" i="21"/>
  <c r="B160" i="21"/>
  <c r="H831" i="21"/>
  <c r="B831" i="21"/>
  <c r="H830" i="21"/>
  <c r="B830" i="21"/>
  <c r="H829" i="21"/>
  <c r="B829" i="21"/>
  <c r="H159" i="21"/>
  <c r="B159" i="21"/>
  <c r="H158" i="21"/>
  <c r="B158" i="21"/>
  <c r="H157" i="21"/>
  <c r="B157" i="21"/>
  <c r="H156" i="21"/>
  <c r="B156" i="21"/>
  <c r="H828" i="21"/>
  <c r="B828" i="21"/>
  <c r="H827" i="21"/>
  <c r="B827" i="21"/>
  <c r="H826" i="21"/>
  <c r="B826" i="21"/>
  <c r="H825" i="21"/>
  <c r="B825" i="21"/>
  <c r="H155" i="21"/>
  <c r="B155" i="21"/>
  <c r="H154" i="21"/>
  <c r="B154" i="21"/>
  <c r="H153" i="21"/>
  <c r="B153" i="21"/>
  <c r="H824" i="21"/>
  <c r="B824" i="21"/>
  <c r="H823" i="21"/>
  <c r="B823" i="21"/>
  <c r="H822" i="21"/>
  <c r="B822" i="21"/>
  <c r="H821" i="21"/>
  <c r="B821" i="21"/>
  <c r="H820" i="21"/>
  <c r="B820" i="21"/>
  <c r="H152" i="21"/>
  <c r="B152" i="21"/>
  <c r="H151" i="21"/>
  <c r="B151" i="21"/>
  <c r="H150" i="21"/>
  <c r="B150" i="21"/>
  <c r="H149" i="21"/>
  <c r="B149" i="21"/>
  <c r="H148" i="21"/>
  <c r="B148" i="21"/>
  <c r="H819" i="21"/>
  <c r="B819" i="21"/>
  <c r="H818" i="21"/>
  <c r="B818" i="21"/>
  <c r="H817" i="21"/>
  <c r="B817" i="21"/>
  <c r="H816" i="21"/>
  <c r="B816" i="21"/>
  <c r="H815" i="21"/>
  <c r="B815" i="21"/>
  <c r="H814" i="21"/>
  <c r="B814" i="21"/>
  <c r="H813" i="21"/>
  <c r="B813" i="21"/>
  <c r="H812" i="21"/>
  <c r="B812" i="21"/>
  <c r="H811" i="21"/>
  <c r="B811" i="21"/>
  <c r="H147" i="21"/>
  <c r="B147" i="21"/>
  <c r="H146" i="21"/>
  <c r="B146" i="21"/>
  <c r="H145" i="21"/>
  <c r="B145" i="21"/>
  <c r="H144" i="21"/>
  <c r="B144" i="21"/>
  <c r="H143" i="21"/>
  <c r="B143" i="21"/>
  <c r="H810" i="21"/>
  <c r="B810" i="21"/>
  <c r="H809" i="21"/>
  <c r="B809" i="21"/>
  <c r="H808" i="21"/>
  <c r="B808" i="21"/>
  <c r="H142" i="21"/>
  <c r="B142" i="21"/>
  <c r="H807" i="21"/>
  <c r="B807" i="21"/>
  <c r="H806" i="21"/>
  <c r="B806" i="21"/>
  <c r="H141" i="21"/>
  <c r="B141" i="21"/>
  <c r="H140" i="21"/>
  <c r="B140" i="21"/>
  <c r="H139" i="21"/>
  <c r="B139" i="21"/>
  <c r="H138" i="21"/>
  <c r="B138" i="21"/>
  <c r="H805" i="21"/>
  <c r="B805" i="21"/>
  <c r="H804" i="21"/>
  <c r="B804" i="21"/>
  <c r="H803" i="21"/>
  <c r="B803" i="21"/>
  <c r="H802" i="21"/>
  <c r="B802" i="21"/>
  <c r="H801" i="21"/>
  <c r="B801" i="21"/>
  <c r="H800" i="21"/>
  <c r="B800" i="21"/>
  <c r="H799" i="21"/>
  <c r="B799" i="21"/>
  <c r="H798" i="21"/>
  <c r="B798" i="21"/>
  <c r="H137" i="21"/>
  <c r="B137" i="21"/>
  <c r="H797" i="21"/>
  <c r="B797" i="21"/>
  <c r="H796" i="21"/>
  <c r="B796" i="21"/>
  <c r="H795" i="21"/>
  <c r="B795" i="21"/>
  <c r="H794" i="21"/>
  <c r="B794" i="21"/>
  <c r="H793" i="21"/>
  <c r="B793" i="21"/>
  <c r="H136" i="21"/>
  <c r="B136" i="21"/>
  <c r="H135" i="21"/>
  <c r="B135" i="21"/>
  <c r="H792" i="21"/>
  <c r="B792" i="21"/>
  <c r="H791" i="21"/>
  <c r="B791" i="21"/>
  <c r="H790" i="21"/>
  <c r="B790" i="21"/>
  <c r="H789" i="21"/>
  <c r="B789" i="21"/>
  <c r="H134" i="21"/>
  <c r="B134" i="21"/>
  <c r="H788" i="21"/>
  <c r="B788" i="21"/>
  <c r="H133" i="21"/>
  <c r="B133" i="21"/>
  <c r="H132" i="21"/>
  <c r="B132" i="21"/>
  <c r="H787" i="21"/>
  <c r="B787" i="21"/>
  <c r="H786" i="21"/>
  <c r="B786" i="21"/>
  <c r="H785" i="21"/>
  <c r="B785" i="21"/>
  <c r="H131" i="21"/>
  <c r="B131" i="21"/>
  <c r="H784" i="21"/>
  <c r="B784" i="21"/>
  <c r="H130" i="21"/>
  <c r="B130" i="21"/>
  <c r="H129" i="21"/>
  <c r="B129" i="21"/>
  <c r="H128" i="21"/>
  <c r="B128" i="21"/>
  <c r="H127" i="21"/>
  <c r="B127" i="21"/>
  <c r="H126" i="21"/>
  <c r="B126" i="21"/>
  <c r="H125" i="21"/>
  <c r="B125" i="21"/>
  <c r="H124" i="21"/>
  <c r="B124" i="21"/>
  <c r="H783" i="21"/>
  <c r="B783" i="21"/>
  <c r="H123" i="21"/>
  <c r="B123" i="21"/>
  <c r="H122" i="21"/>
  <c r="B122" i="21"/>
  <c r="H121" i="21"/>
  <c r="B121" i="21"/>
  <c r="H120" i="21"/>
  <c r="B120" i="21"/>
  <c r="H119" i="21"/>
  <c r="B119" i="21"/>
  <c r="H118" i="21"/>
  <c r="B118" i="21"/>
  <c r="H117" i="21"/>
  <c r="B117" i="21"/>
  <c r="H116" i="21"/>
  <c r="B116" i="21"/>
  <c r="H115" i="21"/>
  <c r="B115" i="21"/>
  <c r="H114" i="21"/>
  <c r="B114" i="21"/>
  <c r="H113" i="21"/>
  <c r="B113" i="21"/>
  <c r="H112" i="21"/>
  <c r="B112" i="21"/>
  <c r="H111" i="21"/>
  <c r="B111" i="21"/>
  <c r="H782" i="21"/>
  <c r="B782" i="21"/>
  <c r="H781" i="21"/>
  <c r="B781" i="21"/>
  <c r="H110" i="21"/>
  <c r="B110" i="21"/>
  <c r="H780" i="21"/>
  <c r="B780" i="21"/>
  <c r="H109" i="21"/>
  <c r="B109" i="21"/>
  <c r="H108" i="21"/>
  <c r="B108" i="21"/>
  <c r="H107" i="21"/>
  <c r="B107" i="21"/>
  <c r="H779" i="21"/>
  <c r="B779" i="21"/>
  <c r="H778" i="21"/>
  <c r="B778" i="21"/>
  <c r="H777" i="21"/>
  <c r="B777" i="21"/>
  <c r="H106" i="21"/>
  <c r="B106" i="21"/>
  <c r="H105" i="21"/>
  <c r="B105" i="21"/>
  <c r="H776" i="21"/>
  <c r="B776" i="21"/>
  <c r="H775" i="21"/>
  <c r="B775" i="21"/>
  <c r="H104" i="21"/>
  <c r="B104" i="21"/>
  <c r="H103" i="21"/>
  <c r="B103" i="21"/>
  <c r="H774" i="21"/>
  <c r="B774" i="21"/>
  <c r="H773" i="21"/>
  <c r="B773" i="21"/>
  <c r="H102" i="21"/>
  <c r="B102" i="21"/>
  <c r="H101" i="21"/>
  <c r="B101" i="21"/>
  <c r="H100" i="21"/>
  <c r="B100" i="21"/>
  <c r="H99" i="21"/>
  <c r="B99" i="21"/>
  <c r="H98" i="21"/>
  <c r="B98" i="21"/>
  <c r="H97" i="21"/>
  <c r="B97" i="21"/>
  <c r="H96" i="21"/>
  <c r="B96" i="21"/>
  <c r="H95" i="21"/>
  <c r="B95" i="21"/>
  <c r="H772" i="21"/>
  <c r="B772" i="21"/>
  <c r="H771" i="21"/>
  <c r="B771" i="21"/>
  <c r="H770" i="21"/>
  <c r="B770" i="21"/>
  <c r="H769" i="21"/>
  <c r="B769" i="21"/>
  <c r="H768" i="21"/>
  <c r="B768" i="21"/>
  <c r="H767" i="21"/>
  <c r="B767" i="21"/>
  <c r="H94" i="21"/>
  <c r="B94" i="21"/>
  <c r="H766" i="21"/>
  <c r="B766" i="21"/>
  <c r="H765" i="21"/>
  <c r="B765" i="21"/>
  <c r="H93" i="21"/>
  <c r="B93" i="21"/>
  <c r="H764" i="21"/>
  <c r="B764" i="21"/>
  <c r="H763" i="21"/>
  <c r="B763" i="21"/>
  <c r="H762" i="21"/>
  <c r="B762" i="21"/>
  <c r="H761" i="21"/>
  <c r="B761" i="21"/>
  <c r="H760" i="21"/>
  <c r="B760" i="21"/>
  <c r="H92" i="21"/>
  <c r="B92" i="21"/>
  <c r="H759" i="21"/>
  <c r="B759" i="21"/>
  <c r="H758" i="21"/>
  <c r="B758" i="21"/>
  <c r="H757" i="21"/>
  <c r="B757" i="21"/>
  <c r="H91" i="21"/>
  <c r="B91" i="21"/>
  <c r="H756" i="21"/>
  <c r="B756" i="21"/>
  <c r="H755" i="21"/>
  <c r="B755" i="21"/>
  <c r="H754" i="21"/>
  <c r="B754" i="21"/>
  <c r="H90" i="21"/>
  <c r="B90" i="21"/>
  <c r="H753" i="21"/>
  <c r="B753" i="21"/>
  <c r="H752" i="21"/>
  <c r="B752" i="21"/>
  <c r="H89" i="21"/>
  <c r="B89" i="21"/>
  <c r="H88" i="21"/>
  <c r="B88" i="21"/>
  <c r="H87" i="21"/>
  <c r="B87" i="21"/>
  <c r="H86" i="21"/>
  <c r="B86" i="21"/>
  <c r="H85" i="21"/>
  <c r="B85" i="21"/>
  <c r="H751" i="21"/>
  <c r="B751" i="21"/>
  <c r="H750" i="21"/>
  <c r="B750" i="21"/>
  <c r="H749" i="21"/>
  <c r="B749" i="21"/>
  <c r="H748" i="21"/>
  <c r="B748" i="21"/>
  <c r="H84" i="21"/>
  <c r="B84" i="21"/>
  <c r="H83" i="21"/>
  <c r="B83" i="21"/>
  <c r="H82" i="21"/>
  <c r="B82" i="21"/>
  <c r="H747" i="21"/>
  <c r="B747" i="21"/>
  <c r="H746" i="21"/>
  <c r="B746" i="21"/>
  <c r="H745" i="21"/>
  <c r="B745" i="21"/>
  <c r="H744" i="21"/>
  <c r="B744" i="21"/>
  <c r="H81" i="21"/>
  <c r="B81" i="21"/>
  <c r="H80" i="21"/>
  <c r="B80" i="21"/>
  <c r="H79" i="21"/>
  <c r="B79" i="21"/>
  <c r="H78" i="21"/>
  <c r="B78" i="21"/>
  <c r="H77" i="21"/>
  <c r="B77" i="21"/>
  <c r="H76" i="21"/>
  <c r="B76" i="21"/>
  <c r="H75" i="21"/>
  <c r="B75" i="21"/>
  <c r="H74" i="21"/>
  <c r="B74" i="21"/>
  <c r="H73" i="21"/>
  <c r="B73" i="21"/>
  <c r="H72" i="21"/>
  <c r="B72" i="21"/>
  <c r="H71" i="21"/>
  <c r="B71" i="21"/>
  <c r="H70" i="21"/>
  <c r="B70" i="21"/>
  <c r="H69" i="21"/>
  <c r="B69" i="21"/>
  <c r="H68" i="21"/>
  <c r="B68" i="21"/>
  <c r="H67" i="21"/>
  <c r="B67" i="21"/>
  <c r="H66" i="21"/>
  <c r="B66" i="21"/>
  <c r="H65" i="21"/>
  <c r="B65" i="21"/>
  <c r="H64" i="21"/>
  <c r="B64" i="21"/>
  <c r="H63" i="21"/>
  <c r="B63" i="21"/>
  <c r="H62" i="21"/>
  <c r="B62" i="21"/>
  <c r="H61" i="21"/>
  <c r="B61" i="21"/>
  <c r="H60" i="21"/>
  <c r="B60" i="21"/>
  <c r="H59" i="21"/>
  <c r="B59" i="21"/>
  <c r="H58" i="21"/>
  <c r="B58" i="21"/>
  <c r="H743" i="21"/>
  <c r="B743" i="21"/>
  <c r="H742" i="21"/>
  <c r="B742" i="21"/>
  <c r="H741" i="21"/>
  <c r="B741" i="21"/>
  <c r="H740" i="21"/>
  <c r="B740" i="21"/>
  <c r="H739" i="21"/>
  <c r="B739" i="21"/>
  <c r="H57" i="21"/>
  <c r="B57" i="21"/>
  <c r="H56" i="21"/>
  <c r="B56" i="21"/>
  <c r="H55" i="21"/>
  <c r="B55" i="21"/>
  <c r="H54" i="21"/>
  <c r="B54" i="21"/>
  <c r="H53" i="21"/>
  <c r="B53" i="21"/>
  <c r="H52" i="21"/>
  <c r="B52" i="21"/>
  <c r="H51" i="21"/>
  <c r="B51" i="21"/>
  <c r="H50" i="21"/>
  <c r="B50" i="21"/>
  <c r="H49" i="21"/>
  <c r="B49" i="21"/>
  <c r="H48" i="21"/>
  <c r="B48" i="21"/>
  <c r="H47" i="21"/>
  <c r="B47" i="21"/>
  <c r="H46" i="21"/>
  <c r="B46" i="21"/>
  <c r="H738" i="21"/>
  <c r="B738" i="21"/>
  <c r="H737" i="21"/>
  <c r="B737" i="21"/>
  <c r="H736" i="21"/>
  <c r="B736" i="21"/>
  <c r="H735" i="21"/>
  <c r="B735" i="21"/>
  <c r="H45" i="21"/>
  <c r="B45" i="21"/>
  <c r="H44" i="21"/>
  <c r="B44" i="21"/>
  <c r="H43" i="21"/>
  <c r="B43" i="21"/>
  <c r="H42" i="21"/>
  <c r="B42" i="21"/>
  <c r="H41" i="21"/>
  <c r="B41" i="21"/>
  <c r="H40" i="21"/>
  <c r="B40" i="21"/>
  <c r="H39" i="21"/>
  <c r="B39" i="21"/>
  <c r="H38" i="21"/>
  <c r="B38" i="21"/>
  <c r="H37" i="21"/>
  <c r="B37" i="21"/>
  <c r="H36" i="21"/>
  <c r="B36" i="21"/>
  <c r="H35" i="21"/>
  <c r="B35" i="21"/>
  <c r="H34" i="21"/>
  <c r="B34" i="21"/>
  <c r="H33" i="21"/>
  <c r="B33" i="21"/>
  <c r="H32" i="21"/>
  <c r="B32" i="21"/>
  <c r="H31" i="21"/>
  <c r="B31" i="21"/>
  <c r="H30" i="21"/>
  <c r="B30" i="21"/>
  <c r="H29" i="21"/>
  <c r="B29" i="21"/>
  <c r="H28" i="21"/>
  <c r="B28" i="21"/>
  <c r="H27" i="21"/>
  <c r="B27" i="21"/>
  <c r="H26" i="21"/>
  <c r="B26" i="21"/>
  <c r="H25" i="21"/>
  <c r="B25" i="21"/>
  <c r="H24" i="21"/>
  <c r="B24" i="21"/>
  <c r="H23" i="21"/>
  <c r="B23" i="21"/>
  <c r="H22" i="21"/>
  <c r="B22" i="21"/>
  <c r="H21" i="21"/>
  <c r="B21" i="21"/>
  <c r="H20" i="21"/>
  <c r="B20" i="21"/>
  <c r="H19" i="21"/>
  <c r="B19" i="21"/>
  <c r="H18" i="21"/>
  <c r="B18" i="21"/>
  <c r="H17" i="21"/>
  <c r="B17" i="21"/>
  <c r="H16" i="21"/>
  <c r="B16" i="21"/>
  <c r="H15" i="21"/>
  <c r="B15" i="21"/>
  <c r="H14" i="21"/>
  <c r="B14" i="21"/>
  <c r="H13" i="21"/>
  <c r="B13" i="21"/>
  <c r="H12" i="21"/>
  <c r="B12" i="21"/>
  <c r="H11" i="21"/>
  <c r="B11" i="21"/>
  <c r="H10" i="21"/>
  <c r="B10" i="21"/>
  <c r="H734" i="21"/>
  <c r="B734" i="21"/>
  <c r="H733" i="21"/>
  <c r="B733" i="21"/>
  <c r="H732" i="21"/>
  <c r="B732" i="21"/>
  <c r="H731" i="21"/>
  <c r="B731" i="21"/>
  <c r="H730" i="21"/>
  <c r="B730" i="21"/>
  <c r="H729" i="21"/>
  <c r="B729" i="21"/>
  <c r="H728" i="21"/>
  <c r="B728" i="21"/>
  <c r="H727" i="21"/>
  <c r="B727" i="21"/>
  <c r="H726" i="21"/>
  <c r="B726" i="21"/>
  <c r="H725" i="21"/>
  <c r="B725" i="21"/>
  <c r="H724" i="21"/>
  <c r="B724" i="21"/>
  <c r="H723" i="21"/>
  <c r="B723" i="21"/>
  <c r="H722" i="21"/>
  <c r="B722" i="21"/>
  <c r="H721" i="21"/>
  <c r="B721" i="21"/>
  <c r="H720" i="21"/>
  <c r="B720" i="21"/>
  <c r="H719" i="21"/>
  <c r="B719" i="21"/>
  <c r="H718" i="21"/>
  <c r="B718" i="21"/>
  <c r="H9" i="21"/>
  <c r="B9" i="21"/>
  <c r="H8" i="21"/>
  <c r="B8" i="21"/>
  <c r="H7" i="21"/>
  <c r="B7" i="21"/>
  <c r="H6" i="21"/>
  <c r="B6" i="21"/>
  <c r="H5" i="21"/>
  <c r="B5" i="21"/>
  <c r="H4" i="21"/>
  <c r="B4" i="21"/>
  <c r="H3" i="21"/>
  <c r="B3" i="21"/>
  <c r="K3"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625" i="20"/>
  <c r="B626" i="20"/>
  <c r="B627" i="20"/>
  <c r="B628" i="20"/>
  <c r="B629" i="20"/>
  <c r="B630" i="20"/>
  <c r="B631" i="20"/>
  <c r="B632" i="20"/>
  <c r="B633" i="20"/>
  <c r="B634" i="20"/>
  <c r="B635" i="20"/>
  <c r="B636" i="20"/>
  <c r="B637" i="20"/>
  <c r="B638" i="20"/>
  <c r="B639" i="20"/>
  <c r="B640" i="20"/>
  <c r="B641" i="20"/>
  <c r="B642" i="20"/>
  <c r="B643" i="20"/>
  <c r="B644" i="20"/>
  <c r="B645" i="20"/>
  <c r="B646" i="20"/>
  <c r="B647" i="20"/>
  <c r="B648" i="20"/>
  <c r="B649" i="20"/>
  <c r="B650" i="20"/>
  <c r="B651" i="20"/>
  <c r="B652" i="20"/>
  <c r="B653" i="20"/>
  <c r="B654" i="20"/>
  <c r="B655" i="20"/>
  <c r="B656" i="20"/>
  <c r="B657" i="20"/>
  <c r="B658" i="20"/>
  <c r="B659" i="20"/>
  <c r="B660" i="20"/>
  <c r="B661" i="20"/>
  <c r="B662" i="20"/>
  <c r="B663" i="20"/>
  <c r="B664" i="20"/>
  <c r="B665" i="20"/>
  <c r="B666" i="20"/>
  <c r="B667" i="20"/>
  <c r="B668" i="20"/>
  <c r="B669" i="20"/>
  <c r="B670" i="20"/>
  <c r="B671" i="20"/>
  <c r="B672" i="20"/>
  <c r="B673" i="20"/>
  <c r="B674" i="20"/>
  <c r="B675" i="20"/>
  <c r="B676" i="20"/>
  <c r="B677" i="20"/>
  <c r="B678" i="20"/>
  <c r="B679" i="20"/>
  <c r="B680" i="20"/>
  <c r="B681" i="20"/>
  <c r="B682" i="20"/>
  <c r="B683" i="20"/>
  <c r="B684" i="20"/>
  <c r="B685" i="20"/>
  <c r="B686" i="20"/>
  <c r="B687" i="20"/>
  <c r="B688" i="20"/>
  <c r="B689" i="20"/>
  <c r="B690" i="20"/>
  <c r="B691" i="20"/>
  <c r="B692" i="20"/>
  <c r="B693" i="20"/>
  <c r="B694" i="20"/>
  <c r="B695" i="20"/>
  <c r="B696" i="20"/>
  <c r="B697" i="20"/>
  <c r="B698" i="20"/>
  <c r="B699" i="20"/>
  <c r="B700" i="20"/>
  <c r="B701" i="20"/>
  <c r="B702" i="20"/>
  <c r="B703" i="20"/>
  <c r="B704" i="20"/>
  <c r="B705" i="20"/>
  <c r="B706" i="20"/>
  <c r="B707" i="20"/>
  <c r="B708" i="20"/>
  <c r="B709" i="20"/>
  <c r="B710" i="20"/>
  <c r="B711" i="20"/>
  <c r="B712" i="20"/>
  <c r="B713" i="20"/>
  <c r="B714" i="20"/>
  <c r="B715" i="20"/>
  <c r="B716" i="20"/>
  <c r="B717" i="20"/>
  <c r="B718" i="20"/>
  <c r="B719" i="20"/>
  <c r="B720" i="20"/>
  <c r="B721" i="20"/>
  <c r="B722" i="20"/>
  <c r="B723" i="20"/>
  <c r="B724" i="20"/>
  <c r="B725" i="20"/>
  <c r="B726" i="20"/>
  <c r="B727" i="20"/>
  <c r="B728" i="20"/>
  <c r="B729" i="20"/>
  <c r="B730" i="20"/>
  <c r="B731" i="20"/>
  <c r="B732" i="20"/>
  <c r="B733" i="20"/>
  <c r="B734" i="20"/>
  <c r="B735" i="20"/>
  <c r="B736" i="20"/>
  <c r="B737" i="20"/>
  <c r="B738" i="20"/>
  <c r="B739" i="20"/>
  <c r="B740" i="20"/>
  <c r="B741" i="20"/>
  <c r="B742" i="20"/>
  <c r="B743" i="20"/>
  <c r="B744" i="20"/>
  <c r="B745" i="20"/>
  <c r="B746" i="20"/>
  <c r="B747" i="20"/>
  <c r="B748" i="20"/>
  <c r="B749" i="20"/>
  <c r="B750" i="20"/>
  <c r="B751" i="20"/>
  <c r="B752" i="20"/>
  <c r="B753" i="20"/>
  <c r="B754" i="20"/>
  <c r="B755" i="20"/>
  <c r="B756" i="20"/>
  <c r="B757" i="20"/>
  <c r="B758" i="20"/>
  <c r="B759" i="20"/>
  <c r="B760" i="20"/>
  <c r="B761" i="20"/>
  <c r="B762" i="20"/>
  <c r="B763" i="20"/>
  <c r="B764" i="20"/>
  <c r="B765" i="20"/>
  <c r="B766" i="20"/>
  <c r="B767" i="20"/>
  <c r="B768" i="20"/>
  <c r="B769" i="20"/>
  <c r="B770" i="20"/>
  <c r="B771" i="20"/>
  <c r="B772" i="20"/>
  <c r="B773" i="20"/>
  <c r="B774" i="20"/>
  <c r="B775" i="20"/>
  <c r="B776" i="20"/>
  <c r="B777" i="20"/>
  <c r="B778" i="20"/>
  <c r="B779" i="20"/>
  <c r="B780" i="20"/>
  <c r="B781" i="20"/>
  <c r="B782" i="20"/>
  <c r="B783" i="20"/>
  <c r="B784" i="20"/>
  <c r="B785" i="20"/>
  <c r="B786" i="20"/>
  <c r="B787" i="20"/>
  <c r="B788" i="20"/>
  <c r="B789" i="20"/>
  <c r="B790" i="20"/>
  <c r="B791" i="20"/>
  <c r="B792" i="20"/>
  <c r="B793" i="20"/>
  <c r="B794" i="20"/>
  <c r="B795" i="20"/>
  <c r="B796" i="20"/>
  <c r="B797" i="20"/>
  <c r="B798" i="20"/>
  <c r="B799" i="20"/>
  <c r="B800" i="20"/>
  <c r="B801" i="20"/>
  <c r="B802" i="20"/>
  <c r="B803" i="20"/>
  <c r="B804" i="20"/>
  <c r="B805" i="20"/>
  <c r="B806" i="20"/>
  <c r="B807" i="20"/>
  <c r="B808" i="20"/>
  <c r="B809" i="20"/>
  <c r="B810" i="20"/>
  <c r="B811" i="20"/>
  <c r="B812" i="20"/>
  <c r="B813" i="20"/>
  <c r="B814" i="20"/>
  <c r="B815" i="20"/>
  <c r="B816" i="20"/>
  <c r="B817" i="20"/>
  <c r="B818" i="20"/>
  <c r="B819" i="20"/>
  <c r="B820" i="20"/>
  <c r="B821" i="20"/>
  <c r="B822" i="20"/>
  <c r="B823" i="20"/>
  <c r="B824" i="20"/>
  <c r="B825" i="20"/>
  <c r="B826" i="20"/>
  <c r="B827" i="20"/>
  <c r="B828" i="20"/>
  <c r="B829" i="20"/>
  <c r="B830" i="20"/>
  <c r="B831" i="20"/>
  <c r="B832" i="20"/>
  <c r="B833" i="20"/>
  <c r="B834" i="20"/>
  <c r="B835" i="20"/>
  <c r="B836" i="20"/>
  <c r="B837" i="20"/>
  <c r="B838" i="20"/>
  <c r="B839" i="20"/>
  <c r="B840" i="20"/>
  <c r="B841" i="20"/>
  <c r="B842" i="20"/>
  <c r="B843" i="20"/>
  <c r="B844" i="20"/>
  <c r="B845" i="20"/>
  <c r="B846" i="20"/>
  <c r="B847" i="20"/>
  <c r="B848" i="20"/>
  <c r="B849" i="20"/>
  <c r="B850" i="20"/>
  <c r="B851" i="20"/>
  <c r="B852" i="20"/>
  <c r="B853" i="20"/>
  <c r="B854" i="20"/>
  <c r="B855" i="20"/>
  <c r="B856" i="20"/>
  <c r="B857" i="20"/>
  <c r="B858" i="20"/>
  <c r="B859" i="20"/>
  <c r="B860" i="20"/>
  <c r="B861" i="20"/>
  <c r="B862" i="20"/>
  <c r="B863" i="20"/>
  <c r="B864" i="20"/>
  <c r="B865" i="20"/>
  <c r="B866" i="20"/>
  <c r="B867" i="20"/>
  <c r="B868" i="20"/>
  <c r="B869" i="20"/>
  <c r="B870" i="20"/>
  <c r="B871" i="20"/>
  <c r="B872" i="20"/>
  <c r="B873" i="20"/>
  <c r="B874" i="20"/>
  <c r="B875" i="20"/>
  <c r="B876" i="20"/>
  <c r="B877" i="20"/>
  <c r="B878" i="20"/>
  <c r="B879" i="20"/>
  <c r="B880" i="20"/>
  <c r="B881" i="20"/>
  <c r="B882" i="20"/>
  <c r="B883" i="20"/>
  <c r="B884" i="20"/>
  <c r="B885" i="20"/>
  <c r="B886" i="20"/>
  <c r="B887" i="20"/>
  <c r="B888" i="20"/>
  <c r="B889" i="20"/>
  <c r="B890" i="20"/>
  <c r="B891" i="20"/>
  <c r="B892" i="20"/>
  <c r="B893" i="20"/>
  <c r="B894" i="20"/>
  <c r="B895" i="20"/>
  <c r="B896" i="20"/>
  <c r="B897" i="20"/>
  <c r="B898" i="20"/>
  <c r="B899" i="20"/>
  <c r="B900" i="20"/>
  <c r="B901" i="20"/>
  <c r="B902" i="20"/>
  <c r="B903" i="20"/>
  <c r="B904" i="20"/>
  <c r="B905" i="20"/>
  <c r="B906" i="20"/>
  <c r="B907" i="20"/>
  <c r="B908" i="20"/>
  <c r="B909" i="20"/>
  <c r="B910" i="20"/>
  <c r="B911" i="20"/>
  <c r="B912" i="20"/>
  <c r="B913" i="20"/>
  <c r="B914" i="20"/>
  <c r="B915" i="20"/>
  <c r="B916" i="20"/>
  <c r="B917" i="20"/>
  <c r="B918" i="20"/>
  <c r="B919" i="20"/>
  <c r="B920" i="20"/>
  <c r="B921" i="20"/>
  <c r="B922" i="20"/>
  <c r="B923" i="20"/>
  <c r="B924" i="20"/>
  <c r="B925" i="20"/>
  <c r="B926" i="20"/>
  <c r="B927" i="20"/>
  <c r="B928" i="20"/>
  <c r="B929" i="20"/>
  <c r="B930" i="20"/>
  <c r="B931" i="20"/>
  <c r="B932" i="20"/>
  <c r="B933" i="20"/>
  <c r="B934" i="20"/>
  <c r="B935" i="20"/>
  <c r="B936" i="20"/>
  <c r="B937" i="20"/>
  <c r="B938" i="20"/>
  <c r="B939" i="20"/>
  <c r="B940" i="20"/>
  <c r="B941" i="20"/>
  <c r="B942" i="20"/>
  <c r="B943" i="20"/>
  <c r="B944" i="20"/>
  <c r="B945" i="20"/>
  <c r="B946" i="20"/>
  <c r="B947" i="20"/>
  <c r="B948" i="20"/>
  <c r="B949" i="20"/>
  <c r="B950" i="20"/>
  <c r="B951" i="20"/>
  <c r="B952" i="20"/>
  <c r="B953" i="20"/>
  <c r="B954" i="20"/>
  <c r="B955" i="20"/>
  <c r="B956" i="20"/>
  <c r="B957" i="20"/>
  <c r="B958" i="20"/>
  <c r="B959" i="20"/>
  <c r="B960" i="20"/>
  <c r="B961" i="20"/>
  <c r="B962" i="20"/>
  <c r="B963" i="20"/>
  <c r="B964" i="20"/>
  <c r="B965" i="20"/>
  <c r="B966" i="20"/>
  <c r="B967" i="20"/>
  <c r="B968" i="20"/>
  <c r="B969" i="20"/>
  <c r="B970" i="20"/>
  <c r="B971" i="20"/>
  <c r="B972" i="20"/>
  <c r="B973" i="20"/>
  <c r="B974" i="20"/>
  <c r="B975" i="20"/>
  <c r="B976" i="20"/>
  <c r="B977" i="20"/>
  <c r="B978" i="20"/>
  <c r="B979" i="20"/>
  <c r="B980" i="20"/>
  <c r="B981" i="20"/>
  <c r="B982" i="20"/>
  <c r="B983" i="20"/>
  <c r="B984" i="20"/>
  <c r="B985" i="20"/>
  <c r="B986" i="20"/>
  <c r="B987" i="20"/>
  <c r="B988" i="20"/>
  <c r="B989" i="20"/>
  <c r="B990" i="20"/>
  <c r="B991" i="20"/>
  <c r="B992" i="20"/>
  <c r="B993" i="20"/>
  <c r="B994" i="20"/>
  <c r="B995" i="20"/>
  <c r="B996" i="20"/>
  <c r="B997" i="20"/>
  <c r="B998" i="20"/>
  <c r="B999" i="20"/>
  <c r="B1000" i="20"/>
  <c r="B1001" i="20"/>
  <c r="B1002" i="20"/>
  <c r="B1003" i="20"/>
  <c r="B1004" i="20"/>
  <c r="B1005" i="20"/>
  <c r="B1006" i="20"/>
  <c r="B1007" i="20"/>
  <c r="B1008" i="20"/>
  <c r="B1009" i="20"/>
  <c r="B1010" i="20"/>
  <c r="B1011" i="20"/>
  <c r="B1012" i="20"/>
  <c r="B1013" i="20"/>
  <c r="B1014" i="20"/>
  <c r="B1015" i="20"/>
  <c r="B1016" i="20"/>
  <c r="B1017" i="20"/>
  <c r="B1018" i="20"/>
  <c r="B1019" i="20"/>
  <c r="B1020" i="20"/>
  <c r="B1021" i="20"/>
  <c r="B1022" i="20"/>
  <c r="B1023" i="20"/>
  <c r="B1024" i="20"/>
  <c r="B1025" i="20"/>
  <c r="B1026" i="20"/>
  <c r="B1027" i="20"/>
  <c r="B1028" i="20"/>
  <c r="B1029" i="20"/>
  <c r="B1030" i="20"/>
  <c r="B1031" i="20"/>
  <c r="B1032" i="20"/>
  <c r="B1033" i="20"/>
  <c r="B1034" i="20"/>
  <c r="B1035" i="20"/>
  <c r="B1036" i="20"/>
  <c r="B1037" i="20"/>
  <c r="B1038" i="20"/>
  <c r="B1039" i="20"/>
  <c r="B1040" i="20"/>
  <c r="B1041" i="20"/>
  <c r="B1042" i="20"/>
  <c r="B1043" i="20"/>
  <c r="B1044" i="20"/>
  <c r="B1045" i="20"/>
  <c r="B1046" i="20"/>
  <c r="B1047" i="20"/>
  <c r="B1048" i="20"/>
  <c r="B1049" i="20"/>
  <c r="B1050" i="20"/>
  <c r="B1051" i="20"/>
  <c r="B1052" i="20"/>
  <c r="B1053" i="20"/>
  <c r="B1054" i="20"/>
  <c r="B1055" i="20"/>
  <c r="B1056" i="20"/>
  <c r="B1057" i="20"/>
  <c r="B1058" i="20"/>
  <c r="B1059" i="20"/>
  <c r="B1060" i="20"/>
  <c r="B1061" i="20"/>
  <c r="B1062" i="20"/>
  <c r="B1063" i="20"/>
  <c r="B1064" i="20"/>
  <c r="B1065" i="20"/>
  <c r="B1066" i="20"/>
  <c r="B1067" i="20"/>
  <c r="B1068" i="20"/>
  <c r="B1069" i="20"/>
  <c r="B1070" i="20"/>
  <c r="B1071" i="20"/>
  <c r="B1072" i="20"/>
  <c r="B1073" i="20"/>
  <c r="B1074" i="20"/>
  <c r="B1075" i="20"/>
  <c r="B1076" i="20"/>
  <c r="B1077" i="20"/>
  <c r="B1078" i="20"/>
  <c r="B1079" i="20"/>
  <c r="B1080" i="20"/>
  <c r="B1081" i="20"/>
  <c r="B1082" i="20"/>
  <c r="B1083" i="20"/>
  <c r="B1084" i="20"/>
  <c r="B1085" i="20"/>
  <c r="B1086" i="20"/>
  <c r="B1087" i="20"/>
  <c r="B1088" i="20"/>
  <c r="B1089" i="20"/>
  <c r="B1090" i="20"/>
  <c r="B1091" i="20"/>
  <c r="B1092" i="20"/>
  <c r="B1093" i="20"/>
  <c r="B1094" i="20"/>
  <c r="B1095" i="20"/>
  <c r="B1096" i="20"/>
  <c r="B1097" i="20"/>
  <c r="B1098" i="20"/>
  <c r="B1099" i="20"/>
  <c r="B1100" i="20"/>
  <c r="B1101" i="20"/>
  <c r="B1102" i="20"/>
  <c r="B1103" i="20"/>
  <c r="B1104" i="20"/>
  <c r="B1105" i="20"/>
  <c r="B1106" i="20"/>
  <c r="B1107" i="20"/>
  <c r="B1108" i="20"/>
  <c r="B1109" i="20"/>
  <c r="B1110" i="20"/>
  <c r="B1111" i="20"/>
  <c r="B1112" i="20"/>
  <c r="B1113" i="20"/>
  <c r="B1114" i="20"/>
  <c r="B1115" i="20"/>
  <c r="B1116" i="20"/>
  <c r="B1117" i="20"/>
  <c r="B1118" i="20"/>
  <c r="B1119" i="20"/>
  <c r="B1120" i="20"/>
  <c r="B1121" i="20"/>
  <c r="B1122" i="20"/>
  <c r="B1123" i="20"/>
  <c r="B1124" i="20"/>
  <c r="B1125" i="20"/>
  <c r="B1126" i="20"/>
  <c r="B1127" i="20"/>
  <c r="B1128" i="20"/>
  <c r="B1129" i="20"/>
  <c r="B1130" i="20"/>
  <c r="B1131" i="20"/>
  <c r="B1132" i="20"/>
  <c r="B1133" i="20"/>
  <c r="B1134" i="20"/>
  <c r="B1135" i="20"/>
  <c r="B1136" i="20"/>
  <c r="B1137" i="20"/>
  <c r="B1138" i="20"/>
  <c r="B1139" i="20"/>
  <c r="B1140" i="20"/>
  <c r="B1141" i="20"/>
  <c r="B1142" i="20"/>
  <c r="B1143" i="20"/>
  <c r="B1144" i="20"/>
  <c r="B1145" i="20"/>
  <c r="B1146" i="20"/>
  <c r="B1147" i="20"/>
  <c r="B1148" i="20"/>
  <c r="B1149" i="20"/>
  <c r="B1150" i="20"/>
  <c r="B1151" i="20"/>
  <c r="B1152" i="20"/>
  <c r="B1153" i="20"/>
  <c r="B1154" i="20"/>
  <c r="B1155" i="20"/>
  <c r="B1156" i="20"/>
  <c r="B1157" i="20"/>
  <c r="B1158" i="20"/>
  <c r="B1159" i="20"/>
  <c r="B1160" i="20"/>
  <c r="B1161" i="20"/>
  <c r="B1162" i="20"/>
  <c r="B1163" i="20"/>
  <c r="B1164" i="20"/>
  <c r="B1165" i="20"/>
  <c r="B1166" i="20"/>
  <c r="B1167" i="20"/>
  <c r="B1168" i="20"/>
  <c r="B1169" i="20"/>
  <c r="B1170" i="20"/>
  <c r="B1171" i="20"/>
  <c r="B1172" i="20"/>
  <c r="B1173" i="20"/>
  <c r="B1174" i="20"/>
  <c r="B1175" i="20"/>
  <c r="B1176" i="20"/>
  <c r="B1177" i="20"/>
  <c r="B1178" i="20"/>
  <c r="B1179" i="20"/>
  <c r="B1180" i="20"/>
  <c r="B1181" i="20"/>
  <c r="B1182" i="20"/>
  <c r="B1183" i="20"/>
  <c r="B1184" i="20"/>
  <c r="B1185" i="20"/>
  <c r="B1186" i="20"/>
  <c r="B1187" i="20"/>
  <c r="B1188" i="20"/>
  <c r="B1189" i="20"/>
  <c r="B1190" i="20"/>
  <c r="B1191" i="20"/>
  <c r="B1192" i="20"/>
  <c r="B1193" i="20"/>
  <c r="B1194" i="20"/>
  <c r="B1195" i="20"/>
  <c r="B1196" i="20"/>
  <c r="B1197" i="20"/>
  <c r="B1198" i="20"/>
  <c r="B1199" i="20"/>
  <c r="B1200" i="20"/>
  <c r="B1201" i="20"/>
  <c r="B1202" i="20"/>
  <c r="B1203" i="20"/>
  <c r="B1204" i="20"/>
  <c r="B1205" i="20"/>
  <c r="B1206" i="20"/>
  <c r="B1207" i="20"/>
  <c r="B1208" i="20"/>
  <c r="B1209" i="20"/>
  <c r="B1210" i="20"/>
  <c r="B1211" i="20"/>
  <c r="B1212" i="20"/>
  <c r="B1213" i="20"/>
  <c r="B1214" i="20"/>
  <c r="B1215" i="20"/>
  <c r="B1216" i="20"/>
  <c r="B1217" i="20"/>
  <c r="B1218" i="20"/>
  <c r="B1219" i="20"/>
  <c r="B1220" i="20"/>
  <c r="B1221" i="20"/>
  <c r="B1222" i="20"/>
  <c r="B1223" i="20"/>
  <c r="B1224" i="20"/>
  <c r="B1225" i="20"/>
  <c r="B1226" i="20"/>
  <c r="B1227" i="20"/>
  <c r="B1228" i="20"/>
  <c r="B1229" i="20"/>
  <c r="B1230" i="20"/>
  <c r="B1231" i="20"/>
  <c r="B1232" i="20"/>
  <c r="B1233" i="20"/>
  <c r="B1234" i="20"/>
  <c r="B1235" i="20"/>
  <c r="B1236" i="20"/>
  <c r="B1237" i="20"/>
  <c r="B1238" i="20"/>
  <c r="B1239" i="20"/>
  <c r="B1240" i="20"/>
  <c r="B1241" i="20"/>
  <c r="B1242" i="20"/>
  <c r="B1243" i="20"/>
  <c r="B1244" i="20"/>
  <c r="B1245" i="20"/>
  <c r="B1246" i="20"/>
  <c r="B1247" i="20"/>
  <c r="B1248" i="20"/>
  <c r="B1249" i="20"/>
  <c r="B1250" i="20"/>
  <c r="B1251" i="20"/>
  <c r="B1252" i="20"/>
  <c r="B1253" i="20"/>
  <c r="B1254" i="20"/>
  <c r="B1255" i="20"/>
  <c r="B1256" i="20"/>
  <c r="B1257" i="20"/>
  <c r="B1258" i="20"/>
  <c r="B1259" i="20"/>
  <c r="B1260" i="20"/>
  <c r="B1261" i="20"/>
  <c r="B1262" i="20"/>
  <c r="B1263" i="20"/>
  <c r="B1264" i="20"/>
  <c r="B1265" i="20"/>
  <c r="B1266" i="20"/>
  <c r="B1267" i="20"/>
  <c r="B1268" i="20"/>
  <c r="B1269" i="20"/>
  <c r="B1270" i="20"/>
  <c r="B1271" i="20"/>
  <c r="B1272" i="20"/>
  <c r="B1273" i="20"/>
  <c r="B1274" i="20"/>
  <c r="B1275" i="20"/>
  <c r="B1276" i="20"/>
  <c r="B1277" i="20"/>
  <c r="B1278" i="20"/>
  <c r="B1279" i="20"/>
  <c r="B1280" i="20"/>
  <c r="B1281" i="20"/>
  <c r="B1282" i="20"/>
  <c r="B1283" i="20"/>
  <c r="B1284" i="20"/>
  <c r="B1285" i="20"/>
  <c r="B1286" i="20"/>
  <c r="B1287" i="20"/>
  <c r="B1288" i="20"/>
  <c r="B1289" i="20"/>
  <c r="B1290" i="20"/>
  <c r="B1291" i="20"/>
  <c r="B1292" i="20"/>
  <c r="B1293" i="20"/>
  <c r="B1294" i="20"/>
  <c r="B1295" i="20"/>
  <c r="B1296" i="20"/>
  <c r="B1297" i="20"/>
  <c r="B1298" i="20"/>
  <c r="B1299" i="20"/>
  <c r="B1300" i="20"/>
  <c r="B1301" i="20"/>
  <c r="B1302" i="20"/>
  <c r="B1303" i="20"/>
  <c r="B1304" i="20"/>
  <c r="B1305" i="20"/>
  <c r="B1306" i="20"/>
  <c r="B1307" i="20"/>
  <c r="B1308" i="20"/>
  <c r="B1309" i="20"/>
  <c r="B1310" i="20"/>
  <c r="B1311" i="20"/>
  <c r="B1312" i="20"/>
  <c r="B1313" i="20"/>
  <c r="B1314" i="20"/>
  <c r="B1315" i="20"/>
  <c r="B1316" i="20"/>
  <c r="B1317" i="20"/>
  <c r="B1318" i="20"/>
  <c r="B1319" i="20"/>
  <c r="B1320" i="20"/>
  <c r="B1321" i="20"/>
  <c r="B1322" i="20"/>
  <c r="B1323" i="20"/>
  <c r="B1324" i="20"/>
  <c r="B1325" i="20"/>
  <c r="B1326" i="20"/>
  <c r="B1327" i="20"/>
  <c r="B1328" i="20"/>
  <c r="B1329" i="20"/>
  <c r="B1330" i="20"/>
  <c r="B1331" i="20"/>
  <c r="B1332" i="20"/>
  <c r="B1333" i="20"/>
  <c r="B1334" i="20"/>
  <c r="B1335" i="20"/>
  <c r="B1336" i="20"/>
  <c r="B1337" i="20"/>
  <c r="B1338" i="20"/>
  <c r="B1339" i="20"/>
  <c r="B1340" i="20"/>
  <c r="B1341" i="20"/>
  <c r="B1342" i="20"/>
  <c r="B1343" i="20"/>
  <c r="B1344" i="20"/>
  <c r="B1345" i="20"/>
  <c r="B1346" i="20"/>
  <c r="B1347" i="20"/>
  <c r="B1348" i="20"/>
  <c r="B1349" i="20"/>
  <c r="B1350" i="20"/>
  <c r="B1351" i="20"/>
  <c r="B1352" i="20"/>
  <c r="B1353" i="20"/>
  <c r="B1354" i="20"/>
  <c r="B1355" i="20"/>
  <c r="B1356" i="20"/>
  <c r="B1357" i="20"/>
  <c r="B1358" i="20"/>
  <c r="B1359" i="20"/>
  <c r="B1360" i="20"/>
  <c r="B1361" i="20"/>
  <c r="B1362" i="20"/>
  <c r="B1363" i="20"/>
  <c r="B1364" i="20"/>
  <c r="B1365" i="20"/>
  <c r="B1366" i="20"/>
  <c r="B1367" i="20"/>
  <c r="B1368" i="20"/>
  <c r="B1369" i="20"/>
  <c r="B1370" i="20"/>
  <c r="B1371" i="20"/>
  <c r="B1372" i="20"/>
  <c r="B1373" i="20"/>
  <c r="B1374" i="20"/>
  <c r="B1375" i="20"/>
  <c r="B1376" i="20"/>
  <c r="B1377" i="20"/>
  <c r="B1378" i="20"/>
  <c r="B1379" i="20"/>
  <c r="B1380" i="20"/>
  <c r="B1381" i="20"/>
  <c r="B1382" i="20"/>
  <c r="B1383" i="20"/>
  <c r="B1384" i="20"/>
  <c r="B1385" i="20"/>
  <c r="B1386" i="20"/>
  <c r="B1387" i="20"/>
  <c r="B1388" i="20"/>
  <c r="B1389" i="20"/>
  <c r="B1390" i="20"/>
  <c r="B1391" i="20"/>
  <c r="B1392" i="20"/>
  <c r="B1393" i="20"/>
  <c r="B1394" i="20"/>
  <c r="B1395" i="20"/>
  <c r="B1396" i="20"/>
  <c r="B1397" i="20"/>
  <c r="B1398" i="20"/>
  <c r="B1399" i="20"/>
  <c r="B1400" i="20"/>
  <c r="B1401" i="20"/>
  <c r="B1402" i="20"/>
  <c r="B1403" i="20"/>
  <c r="B1404" i="20"/>
  <c r="B1405" i="20"/>
  <c r="B1406" i="20"/>
  <c r="B1407" i="20"/>
  <c r="B1408" i="20"/>
  <c r="B1409" i="20"/>
  <c r="B1410" i="20"/>
  <c r="B1411" i="20"/>
  <c r="B1412" i="20"/>
  <c r="B1413" i="20"/>
  <c r="B1414" i="20"/>
  <c r="B1415" i="20"/>
  <c r="B1416" i="20"/>
  <c r="B1417" i="20"/>
  <c r="B1418" i="20"/>
  <c r="B1419" i="20"/>
  <c r="B1420" i="20"/>
  <c r="B1421" i="20"/>
  <c r="B1422" i="20"/>
  <c r="B1423" i="20"/>
  <c r="B1424" i="20"/>
  <c r="B1425" i="20"/>
  <c r="B1426" i="20"/>
  <c r="B1427" i="20"/>
  <c r="B1428" i="20"/>
  <c r="B1429" i="20"/>
  <c r="B1430" i="20"/>
  <c r="B1431" i="20"/>
  <c r="B1432" i="20"/>
  <c r="B1433" i="20"/>
  <c r="B1434" i="20"/>
  <c r="B1435" i="20"/>
  <c r="B1436" i="20"/>
  <c r="B1437" i="20"/>
  <c r="B1438" i="20"/>
  <c r="B1439" i="20"/>
  <c r="B1440" i="20"/>
  <c r="B1441" i="20"/>
  <c r="B1442" i="20"/>
  <c r="B144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7"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5"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1"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Q625" i="20"/>
  <c r="Q626" i="20"/>
  <c r="Q627" i="20"/>
  <c r="Q628" i="20"/>
  <c r="Q629" i="20"/>
  <c r="Q630" i="20"/>
  <c r="Q631" i="20"/>
  <c r="Q632" i="20"/>
  <c r="Q633" i="20"/>
  <c r="Q634" i="20"/>
  <c r="Q635" i="20"/>
  <c r="Q636" i="20"/>
  <c r="Q637" i="20"/>
  <c r="Q638" i="20"/>
  <c r="Q639" i="20"/>
  <c r="Q640" i="20"/>
  <c r="Q641" i="20"/>
  <c r="Q642" i="20"/>
  <c r="Q643" i="20"/>
  <c r="Q644" i="20"/>
  <c r="Q645" i="20"/>
  <c r="Q646" i="20"/>
  <c r="Q647" i="20"/>
  <c r="Q648" i="20"/>
  <c r="Q649" i="20"/>
  <c r="Q650" i="20"/>
  <c r="Q651" i="20"/>
  <c r="Q652" i="20"/>
  <c r="Q653" i="20"/>
  <c r="Q654" i="20"/>
  <c r="Q655" i="20"/>
  <c r="Q656" i="20"/>
  <c r="Q657" i="20"/>
  <c r="Q658" i="20"/>
  <c r="Q659" i="20"/>
  <c r="Q660" i="20"/>
  <c r="Q661" i="20"/>
  <c r="Q662" i="20"/>
  <c r="Q663" i="20"/>
  <c r="Q664" i="20"/>
  <c r="Q665" i="20"/>
  <c r="Q666" i="20"/>
  <c r="Q667" i="20"/>
  <c r="Q668" i="20"/>
  <c r="Q669" i="20"/>
  <c r="Q670" i="20"/>
  <c r="Q671" i="20"/>
  <c r="Q672" i="20"/>
  <c r="Q673" i="20"/>
  <c r="Q674" i="20"/>
  <c r="Q675" i="20"/>
  <c r="Q676" i="20"/>
  <c r="Q677" i="20"/>
  <c r="Q678" i="20"/>
  <c r="Q679" i="20"/>
  <c r="Q680" i="20"/>
  <c r="Q681" i="20"/>
  <c r="Q682" i="20"/>
  <c r="Q683" i="20"/>
  <c r="Q684" i="20"/>
  <c r="Q685" i="20"/>
  <c r="Q686" i="20"/>
  <c r="Q687" i="20"/>
  <c r="Q688" i="20"/>
  <c r="Q689" i="20"/>
  <c r="Q690" i="20"/>
  <c r="Q691" i="20"/>
  <c r="Q692" i="20"/>
  <c r="Q693" i="20"/>
  <c r="Q694" i="20"/>
  <c r="Q695" i="20"/>
  <c r="Q696" i="20"/>
  <c r="Q697" i="20"/>
  <c r="Q698" i="20"/>
  <c r="Q699" i="20"/>
  <c r="Q700" i="20"/>
  <c r="Q701" i="20"/>
  <c r="Q702" i="20"/>
  <c r="Q703" i="20"/>
  <c r="Q704" i="20"/>
  <c r="Q705" i="20"/>
  <c r="Q706" i="20"/>
  <c r="Q707" i="20"/>
  <c r="Q708" i="20"/>
  <c r="Q709" i="20"/>
  <c r="Q710" i="20"/>
  <c r="Q711" i="20"/>
  <c r="Q712" i="20"/>
  <c r="Q713" i="20"/>
  <c r="Q714" i="20"/>
  <c r="Q715" i="20"/>
  <c r="Q716" i="20"/>
  <c r="Q717" i="20"/>
  <c r="Q718" i="20"/>
  <c r="Q719" i="20"/>
  <c r="Q720" i="20"/>
  <c r="Q721" i="20"/>
  <c r="Q722" i="20"/>
  <c r="Q723" i="20"/>
  <c r="Q724" i="20"/>
  <c r="Q725" i="20"/>
  <c r="Q726" i="20"/>
  <c r="Q727" i="20"/>
  <c r="Q728" i="20"/>
  <c r="Q729" i="20"/>
  <c r="Q730" i="20"/>
  <c r="Q731" i="20"/>
  <c r="Q732" i="20"/>
  <c r="Q733" i="20"/>
  <c r="Q734" i="20"/>
  <c r="Q735" i="20"/>
  <c r="Q736" i="20"/>
  <c r="Q737" i="20"/>
  <c r="Q738" i="20"/>
  <c r="Q739" i="20"/>
  <c r="Q740" i="20"/>
  <c r="Q741" i="20"/>
  <c r="Q742" i="20"/>
  <c r="Q743" i="20"/>
  <c r="Q744" i="20"/>
  <c r="Q745" i="20"/>
  <c r="Q746" i="20"/>
  <c r="Q747" i="20"/>
  <c r="Q748" i="20"/>
  <c r="Q749" i="20"/>
  <c r="Q750" i="20"/>
  <c r="Q751" i="20"/>
  <c r="Q752" i="20"/>
  <c r="Q753" i="20"/>
  <c r="Q754" i="20"/>
  <c r="Q755" i="20"/>
  <c r="Q756" i="20"/>
  <c r="Q757" i="20"/>
  <c r="Q758" i="20"/>
  <c r="Q759" i="20"/>
  <c r="Q760" i="20"/>
  <c r="Q761" i="20"/>
  <c r="Q762" i="20"/>
  <c r="Q763" i="20"/>
  <c r="Q764" i="20"/>
  <c r="Q765" i="20"/>
  <c r="Q766" i="20"/>
  <c r="Q767" i="20"/>
  <c r="Q768" i="20"/>
  <c r="Q769" i="20"/>
  <c r="Q770" i="20"/>
  <c r="Q771" i="20"/>
  <c r="Q772" i="20"/>
  <c r="Q773" i="20"/>
  <c r="Q774" i="20"/>
  <c r="Q775" i="20"/>
  <c r="Q776" i="20"/>
  <c r="Q777" i="20"/>
  <c r="Q778" i="20"/>
  <c r="Q779" i="20"/>
  <c r="Q780" i="20"/>
  <c r="Q781" i="20"/>
  <c r="Q782" i="20"/>
  <c r="Q783" i="20"/>
  <c r="Q784" i="20"/>
  <c r="Q785" i="20"/>
  <c r="Q786" i="20"/>
  <c r="Q787" i="20"/>
  <c r="Q788" i="20"/>
  <c r="Q789" i="20"/>
  <c r="Q790" i="20"/>
  <c r="Q791" i="20"/>
  <c r="Q792" i="20"/>
  <c r="Q793" i="20"/>
  <c r="Q794" i="20"/>
  <c r="Q795" i="20"/>
  <c r="Q796" i="20"/>
  <c r="Q797" i="20"/>
  <c r="Q798" i="20"/>
  <c r="Q799" i="20"/>
  <c r="Q800" i="20"/>
  <c r="Q801" i="20"/>
  <c r="Q802" i="20"/>
  <c r="Q803" i="20"/>
  <c r="Q804" i="20"/>
  <c r="Q805" i="20"/>
  <c r="Q806" i="20"/>
  <c r="Q807" i="20"/>
  <c r="Q808" i="20"/>
  <c r="Q809" i="20"/>
  <c r="Q810" i="20"/>
  <c r="Q811" i="20"/>
  <c r="Q812" i="20"/>
  <c r="Q813" i="20"/>
  <c r="Q814" i="20"/>
  <c r="Q815" i="20"/>
  <c r="Q816" i="20"/>
  <c r="Q817" i="20"/>
  <c r="Q818" i="20"/>
  <c r="Q819" i="20"/>
  <c r="Q820" i="20"/>
  <c r="Q821" i="20"/>
  <c r="Q822" i="20"/>
  <c r="Q823" i="20"/>
  <c r="Q824" i="20"/>
  <c r="Q825" i="20"/>
  <c r="Q826" i="20"/>
  <c r="Q827" i="20"/>
  <c r="Q828" i="20"/>
  <c r="Q829" i="20"/>
  <c r="Q830" i="20"/>
  <c r="Q831" i="20"/>
  <c r="Q832" i="20"/>
  <c r="Q833" i="20"/>
  <c r="Q834" i="20"/>
  <c r="Q835" i="20"/>
  <c r="Q836" i="20"/>
  <c r="Q837" i="20"/>
  <c r="Q838" i="20"/>
  <c r="Q839" i="20"/>
  <c r="Q840" i="20"/>
  <c r="Q841" i="20"/>
  <c r="Q842" i="20"/>
  <c r="Q843" i="20"/>
  <c r="Q844" i="20"/>
  <c r="Q845" i="20"/>
  <c r="Q846" i="20"/>
  <c r="Q847" i="20"/>
  <c r="Q848" i="20"/>
  <c r="Q849" i="20"/>
  <c r="Q850" i="20"/>
  <c r="Q851" i="20"/>
  <c r="Q852" i="20"/>
  <c r="Q853" i="20"/>
  <c r="Q854" i="20"/>
  <c r="Q855" i="20"/>
  <c r="Q856" i="20"/>
  <c r="Q857" i="20"/>
  <c r="Q858" i="20"/>
  <c r="Q859" i="20"/>
  <c r="Q860" i="20"/>
  <c r="Q861" i="20"/>
  <c r="Q862" i="20"/>
  <c r="Q863" i="20"/>
  <c r="Q864" i="20"/>
  <c r="Q865" i="20"/>
  <c r="Q866" i="20"/>
  <c r="Q867" i="20"/>
  <c r="Q868" i="20"/>
  <c r="Q869" i="20"/>
  <c r="Q870" i="20"/>
  <c r="Q871" i="20"/>
  <c r="Q872" i="20"/>
  <c r="Q873" i="20"/>
  <c r="Q874" i="20"/>
  <c r="Q875" i="20"/>
  <c r="Q876" i="20"/>
  <c r="Q877" i="20"/>
  <c r="Q878" i="20"/>
  <c r="Q879" i="20"/>
  <c r="Q880" i="20"/>
  <c r="Q881" i="20"/>
  <c r="Q882" i="20"/>
  <c r="Q883" i="20"/>
  <c r="Q884" i="20"/>
  <c r="Q885" i="20"/>
  <c r="Q886" i="20"/>
  <c r="Q887" i="20"/>
  <c r="Q888" i="20"/>
  <c r="Q889" i="20"/>
  <c r="Q890" i="20"/>
  <c r="Q891" i="20"/>
  <c r="Q892" i="20"/>
  <c r="Q893" i="20"/>
  <c r="Q894" i="20"/>
  <c r="Q895" i="20"/>
  <c r="Q896" i="20"/>
  <c r="Q897" i="20"/>
  <c r="Q898" i="20"/>
  <c r="Q899" i="20"/>
  <c r="Q900" i="20"/>
  <c r="Q901" i="20"/>
  <c r="Q902" i="20"/>
  <c r="Q903" i="20"/>
  <c r="Q904" i="20"/>
  <c r="Q905" i="20"/>
  <c r="Q906" i="20"/>
  <c r="Q907" i="20"/>
  <c r="Q908" i="20"/>
  <c r="Q909" i="20"/>
  <c r="Q910" i="20"/>
  <c r="Q911" i="20"/>
  <c r="Q912" i="20"/>
  <c r="Q913" i="20"/>
  <c r="Q914" i="20"/>
  <c r="Q915" i="20"/>
  <c r="Q916" i="20"/>
  <c r="Q917" i="20"/>
  <c r="Q918" i="20"/>
  <c r="Q919" i="20"/>
  <c r="Q920" i="20"/>
  <c r="Q921" i="20"/>
  <c r="Q922" i="20"/>
  <c r="Q923" i="20"/>
  <c r="Q924" i="20"/>
  <c r="Q925" i="20"/>
  <c r="Q926" i="20"/>
  <c r="Q927" i="20"/>
  <c r="Q928" i="20"/>
  <c r="Q929" i="20"/>
  <c r="Q930" i="20"/>
  <c r="Q931" i="20"/>
  <c r="Q932" i="20"/>
  <c r="Q933" i="20"/>
  <c r="Q934" i="20"/>
  <c r="Q935" i="20"/>
  <c r="Q936" i="20"/>
  <c r="Q937" i="20"/>
  <c r="Q938" i="20"/>
  <c r="Q939" i="20"/>
  <c r="Q940" i="20"/>
  <c r="Q941" i="20"/>
  <c r="Q942" i="20"/>
  <c r="Q943" i="20"/>
  <c r="Q944" i="20"/>
  <c r="Q945" i="20"/>
  <c r="Q946" i="20"/>
  <c r="Q947" i="20"/>
  <c r="Q948" i="20"/>
  <c r="Q949" i="20"/>
  <c r="Q950" i="20"/>
  <c r="Q951" i="20"/>
  <c r="Q952" i="20"/>
  <c r="Q953" i="20"/>
  <c r="Q954" i="20"/>
  <c r="Q955" i="20"/>
  <c r="Q956" i="20"/>
  <c r="Q957" i="20"/>
  <c r="Q958" i="20"/>
  <c r="Q959" i="20"/>
  <c r="Q960" i="20"/>
  <c r="Q961" i="20"/>
  <c r="Q962" i="20"/>
  <c r="Q963" i="20"/>
  <c r="Q964" i="20"/>
  <c r="Q965" i="20"/>
  <c r="Q966" i="20"/>
  <c r="Q967" i="20"/>
  <c r="Q968" i="20"/>
  <c r="Q969" i="20"/>
  <c r="Q970" i="20"/>
  <c r="Q971" i="20"/>
  <c r="Q972" i="20"/>
  <c r="Q973" i="20"/>
  <c r="Q974" i="20"/>
  <c r="Q975" i="20"/>
  <c r="Q976" i="20"/>
  <c r="Q977" i="20"/>
  <c r="Q978" i="20"/>
  <c r="Q979" i="20"/>
  <c r="Q980" i="20"/>
  <c r="Q981" i="20"/>
  <c r="Q982" i="20"/>
  <c r="Q983" i="20"/>
  <c r="Q984" i="20"/>
  <c r="Q985" i="20"/>
  <c r="Q986" i="20"/>
  <c r="Q987" i="20"/>
  <c r="Q988" i="20"/>
  <c r="Q989" i="20"/>
  <c r="Q990" i="20"/>
  <c r="Q991" i="20"/>
  <c r="Q992" i="20"/>
  <c r="Q993" i="20"/>
  <c r="Q994" i="20"/>
  <c r="Q995" i="20"/>
  <c r="Q996" i="20"/>
  <c r="Q997" i="20"/>
  <c r="Q998" i="20"/>
  <c r="Q999" i="20"/>
  <c r="Q1000" i="20"/>
  <c r="Q1001" i="20"/>
  <c r="Q1002" i="20"/>
  <c r="Q1003" i="20"/>
  <c r="Q1004" i="20"/>
  <c r="Q1005" i="20"/>
  <c r="Q1006" i="20"/>
  <c r="Q1007" i="20"/>
  <c r="Q1008" i="20"/>
  <c r="Q1009" i="20"/>
  <c r="Q1010" i="20"/>
  <c r="Q1011" i="20"/>
  <c r="Q1012" i="20"/>
  <c r="Q1013" i="20"/>
  <c r="Q1014" i="20"/>
  <c r="Q1015" i="20"/>
  <c r="Q1016" i="20"/>
  <c r="Q1017" i="20"/>
  <c r="Q1018" i="20"/>
  <c r="Q1019" i="20"/>
  <c r="Q1020" i="20"/>
  <c r="Q1021" i="20"/>
  <c r="Q1022" i="20"/>
  <c r="Q1023" i="20"/>
  <c r="Q1024" i="20"/>
  <c r="Q1025" i="20"/>
  <c r="Q1026" i="20"/>
  <c r="Q1027" i="20"/>
  <c r="Q1028" i="20"/>
  <c r="Q1029" i="20"/>
  <c r="Q1030" i="20"/>
  <c r="Q1031" i="20"/>
  <c r="Q1032" i="20"/>
  <c r="Q1033" i="20"/>
  <c r="Q1034" i="20"/>
  <c r="Q1035" i="20"/>
  <c r="Q1036" i="20"/>
  <c r="Q1037" i="20"/>
  <c r="Q1038" i="20"/>
  <c r="Q1039" i="20"/>
  <c r="Q1040" i="20"/>
  <c r="Q1041" i="20"/>
  <c r="Q1042" i="20"/>
  <c r="Q1043" i="20"/>
  <c r="Q1044" i="20"/>
  <c r="Q1045" i="20"/>
  <c r="Q1046" i="20"/>
  <c r="Q1047" i="20"/>
  <c r="Q1048" i="20"/>
  <c r="Q1049" i="20"/>
  <c r="Q1050" i="20"/>
  <c r="Q1051" i="20"/>
  <c r="Q1052" i="20"/>
  <c r="Q1053" i="20"/>
  <c r="Q1054" i="20"/>
  <c r="Q1055" i="20"/>
  <c r="Q1056" i="20"/>
  <c r="Q1057" i="20"/>
  <c r="Q1058" i="20"/>
  <c r="Q1059" i="20"/>
  <c r="Q1060" i="20"/>
  <c r="Q1061" i="20"/>
  <c r="Q1062" i="20"/>
  <c r="Q1063" i="20"/>
  <c r="Q1064" i="20"/>
  <c r="Q1065" i="20"/>
  <c r="Q1066" i="20"/>
  <c r="Q1067" i="20"/>
  <c r="Q1068" i="20"/>
  <c r="Q1069" i="20"/>
  <c r="Q1070" i="20"/>
  <c r="Q1071" i="20"/>
  <c r="Q1072" i="20"/>
  <c r="Q1073" i="20"/>
  <c r="Q1074" i="20"/>
  <c r="Q1075" i="20"/>
  <c r="Q1076" i="20"/>
  <c r="Q1077" i="20"/>
  <c r="H3" i="20"/>
  <c r="H320" i="19" l="1"/>
  <c r="H321" i="19"/>
  <c r="H322" i="19"/>
  <c r="H323" i="19"/>
  <c r="H324" i="19"/>
  <c r="H325" i="19"/>
  <c r="H326" i="19"/>
  <c r="H327" i="19"/>
  <c r="H328" i="19"/>
  <c r="H329" i="19"/>
  <c r="H330" i="19"/>
  <c r="H331" i="19"/>
  <c r="H332" i="19"/>
  <c r="H333" i="19"/>
  <c r="H334" i="19"/>
  <c r="H335" i="19"/>
  <c r="H336" i="19"/>
  <c r="H337" i="19"/>
  <c r="H338" i="19"/>
  <c r="H339" i="19"/>
  <c r="H340" i="19"/>
  <c r="H341" i="19"/>
  <c r="H342" i="19"/>
  <c r="H343" i="19"/>
  <c r="H344" i="19"/>
  <c r="H345" i="19"/>
  <c r="H346" i="19"/>
  <c r="H347" i="19"/>
  <c r="H348" i="19"/>
  <c r="H349" i="19"/>
  <c r="H350" i="19"/>
  <c r="H351" i="19"/>
  <c r="H352" i="19"/>
  <c r="H353" i="19"/>
  <c r="H354" i="19"/>
  <c r="H355" i="19"/>
  <c r="H356" i="19"/>
  <c r="H357" i="19"/>
  <c r="H358" i="19"/>
  <c r="H359" i="19"/>
  <c r="H360" i="19"/>
  <c r="H361" i="19"/>
  <c r="H362" i="19"/>
  <c r="H363" i="19"/>
  <c r="H364" i="19"/>
  <c r="H365" i="19"/>
  <c r="H366" i="19"/>
  <c r="H367" i="19"/>
  <c r="H368" i="19"/>
  <c r="H369" i="19"/>
  <c r="H370" i="19"/>
  <c r="H371" i="19"/>
  <c r="H372" i="19"/>
  <c r="H373" i="19"/>
  <c r="H374" i="19"/>
  <c r="H375" i="19"/>
  <c r="H376" i="19"/>
  <c r="H377" i="19"/>
  <c r="H378" i="19"/>
  <c r="H379" i="19"/>
  <c r="H380" i="19"/>
  <c r="H381" i="19"/>
  <c r="H382" i="19"/>
  <c r="H383" i="19"/>
  <c r="H384" i="19"/>
  <c r="H385" i="19"/>
  <c r="H386" i="19"/>
  <c r="H387" i="19"/>
  <c r="H388" i="19"/>
  <c r="H389" i="19"/>
  <c r="H390" i="19"/>
  <c r="H391" i="19"/>
  <c r="H392" i="19"/>
  <c r="H393" i="19"/>
  <c r="H394" i="19"/>
  <c r="H395" i="19"/>
  <c r="H396" i="19"/>
  <c r="H397" i="19"/>
  <c r="H398" i="19"/>
  <c r="H399" i="19"/>
  <c r="H400" i="19"/>
  <c r="H401" i="19"/>
  <c r="H402" i="19"/>
  <c r="H403" i="19"/>
  <c r="H404" i="19"/>
  <c r="H405" i="19"/>
  <c r="H406" i="19"/>
  <c r="H407" i="19"/>
  <c r="H408" i="19"/>
  <c r="H409" i="19"/>
  <c r="H410" i="19"/>
  <c r="H411" i="19"/>
  <c r="H412" i="19"/>
  <c r="H413" i="19"/>
  <c r="H414" i="19"/>
  <c r="H415" i="19"/>
  <c r="H416" i="19"/>
  <c r="H417" i="19"/>
  <c r="H418" i="19"/>
  <c r="H419" i="19"/>
  <c r="H420" i="19"/>
  <c r="H421" i="19"/>
  <c r="H422" i="19"/>
  <c r="H423" i="19"/>
  <c r="H424" i="19"/>
  <c r="H425" i="19"/>
  <c r="H426" i="19"/>
  <c r="H427" i="19"/>
  <c r="H428" i="19"/>
  <c r="H429" i="19"/>
  <c r="H430" i="19"/>
  <c r="H431" i="19"/>
  <c r="H432" i="19"/>
  <c r="H433" i="19"/>
  <c r="H434" i="19"/>
  <c r="H435" i="19"/>
  <c r="H436" i="19"/>
  <c r="H437" i="19"/>
  <c r="H438" i="19"/>
  <c r="H439" i="19"/>
  <c r="H440" i="19"/>
  <c r="H441" i="19"/>
  <c r="H442" i="19"/>
  <c r="H443" i="19"/>
  <c r="H444" i="19"/>
  <c r="H445" i="19"/>
  <c r="H446" i="19"/>
  <c r="H447" i="19"/>
  <c r="H448" i="19"/>
  <c r="H449" i="19"/>
  <c r="H450" i="19"/>
  <c r="H451" i="19"/>
  <c r="H452" i="19"/>
  <c r="H453" i="19"/>
  <c r="H454" i="19"/>
  <c r="H455" i="19"/>
  <c r="H456" i="19"/>
  <c r="H457" i="19"/>
  <c r="H458" i="19"/>
  <c r="H459" i="19"/>
  <c r="H460" i="19"/>
  <c r="H461" i="19"/>
  <c r="H462" i="19"/>
  <c r="H463" i="19"/>
  <c r="H464" i="19"/>
  <c r="H465" i="19"/>
  <c r="H466" i="19"/>
  <c r="H467" i="19"/>
  <c r="H468" i="19"/>
  <c r="H469" i="19"/>
  <c r="H470" i="19"/>
  <c r="H471" i="19"/>
  <c r="H472" i="19"/>
  <c r="H473" i="19"/>
  <c r="H474" i="19"/>
  <c r="H475" i="19"/>
  <c r="H476" i="19"/>
  <c r="H477" i="19"/>
  <c r="H478" i="19"/>
  <c r="H479" i="19"/>
  <c r="H480" i="19"/>
  <c r="H481" i="19"/>
  <c r="H482" i="19"/>
  <c r="H483" i="19"/>
  <c r="H484" i="19"/>
  <c r="H485" i="19"/>
  <c r="H486" i="19"/>
  <c r="H487" i="19"/>
  <c r="H488" i="19"/>
  <c r="H489" i="19"/>
  <c r="H490" i="19"/>
  <c r="H491" i="19"/>
  <c r="H492" i="19"/>
  <c r="H493" i="19"/>
  <c r="H494" i="19"/>
  <c r="H495" i="19"/>
  <c r="H496" i="19"/>
  <c r="H497" i="19"/>
  <c r="H498" i="19"/>
  <c r="H499" i="19"/>
  <c r="H500" i="19"/>
  <c r="H501" i="19"/>
  <c r="H502" i="19"/>
  <c r="H503" i="19"/>
  <c r="H504" i="19"/>
  <c r="H505" i="19"/>
  <c r="H506" i="19"/>
  <c r="H507" i="19"/>
  <c r="H508" i="19"/>
  <c r="H509" i="19"/>
  <c r="H510" i="19"/>
  <c r="H511" i="19"/>
  <c r="H512" i="19"/>
  <c r="H513" i="19"/>
  <c r="H514" i="19"/>
  <c r="H515" i="19"/>
  <c r="H516" i="19"/>
  <c r="H517" i="19"/>
  <c r="H518" i="19"/>
  <c r="H519" i="19"/>
  <c r="H520" i="19"/>
  <c r="H521" i="19"/>
  <c r="H522" i="19"/>
  <c r="H523" i="19"/>
  <c r="H524" i="19"/>
  <c r="H525" i="19"/>
  <c r="H526" i="19"/>
  <c r="H527" i="19"/>
  <c r="H528" i="19"/>
  <c r="H529" i="19"/>
  <c r="H530" i="19"/>
  <c r="H531" i="19"/>
  <c r="H532" i="19"/>
  <c r="H533" i="19"/>
  <c r="H534" i="19"/>
  <c r="H535" i="19"/>
  <c r="H536" i="19"/>
  <c r="H537" i="19"/>
  <c r="H538" i="19"/>
  <c r="H539" i="19"/>
  <c r="H540" i="19"/>
  <c r="H541" i="19"/>
  <c r="H542" i="19"/>
  <c r="H543" i="19"/>
  <c r="H544" i="19"/>
  <c r="H545" i="19"/>
  <c r="H546" i="19"/>
  <c r="H547" i="19"/>
  <c r="H548" i="19"/>
  <c r="H549" i="19"/>
  <c r="H550" i="19"/>
  <c r="H551" i="19"/>
  <c r="H552" i="19"/>
  <c r="H553" i="19"/>
  <c r="H554" i="19"/>
  <c r="H555" i="19"/>
  <c r="H556" i="19"/>
  <c r="H557" i="19"/>
  <c r="H558" i="19"/>
  <c r="H559" i="19"/>
  <c r="H560" i="19"/>
  <c r="H561" i="19"/>
  <c r="H562" i="19"/>
  <c r="H563" i="19"/>
  <c r="H564" i="19"/>
  <c r="H565" i="19"/>
  <c r="H566" i="19"/>
  <c r="H567" i="19"/>
  <c r="H568" i="19"/>
  <c r="H569" i="19"/>
  <c r="H570" i="19"/>
  <c r="H571" i="19"/>
  <c r="H572" i="19"/>
  <c r="H573" i="19"/>
  <c r="H574" i="19"/>
  <c r="H575" i="19"/>
  <c r="H576" i="19"/>
  <c r="H577" i="19"/>
  <c r="H578" i="19"/>
  <c r="H579" i="19"/>
  <c r="H580" i="19"/>
  <c r="H581" i="19"/>
  <c r="H582" i="19"/>
  <c r="H583" i="19"/>
  <c r="H584" i="19"/>
  <c r="H585" i="19"/>
  <c r="H586" i="19"/>
  <c r="H587" i="19"/>
  <c r="H588" i="19"/>
  <c r="H589" i="19"/>
  <c r="H590" i="19"/>
  <c r="H591" i="19"/>
  <c r="H592" i="19"/>
  <c r="H593" i="19"/>
  <c r="H594" i="19"/>
  <c r="H595" i="19"/>
  <c r="H596" i="19"/>
  <c r="H597" i="19"/>
  <c r="H598" i="19"/>
  <c r="H599" i="19"/>
  <c r="H600" i="19"/>
  <c r="H601" i="19"/>
  <c r="H602" i="19"/>
  <c r="H603" i="19"/>
  <c r="H604" i="19"/>
  <c r="H605" i="19"/>
  <c r="H606" i="19"/>
  <c r="H607" i="19"/>
  <c r="H608" i="19"/>
  <c r="H609" i="19"/>
  <c r="H610" i="19"/>
  <c r="H611" i="19"/>
  <c r="H612" i="19"/>
  <c r="H613" i="19"/>
  <c r="H614" i="19"/>
  <c r="H615" i="19"/>
  <c r="H616" i="19"/>
  <c r="H617" i="19"/>
  <c r="H618" i="19"/>
  <c r="H619" i="19"/>
  <c r="H620" i="19"/>
  <c r="H621" i="19"/>
  <c r="H622" i="19"/>
  <c r="H623" i="19"/>
  <c r="H624" i="19"/>
  <c r="H625" i="19"/>
  <c r="H626" i="19"/>
  <c r="H627" i="19"/>
  <c r="H628" i="19"/>
  <c r="H629" i="19"/>
  <c r="H630" i="19"/>
  <c r="H631" i="19"/>
  <c r="H632" i="19"/>
  <c r="H633" i="19"/>
  <c r="H634" i="19"/>
  <c r="H635" i="19"/>
  <c r="H636" i="19"/>
  <c r="H637" i="19"/>
  <c r="H638" i="19"/>
  <c r="H639" i="19"/>
  <c r="H640" i="19"/>
  <c r="H641" i="19"/>
  <c r="H642" i="19"/>
  <c r="H643" i="19"/>
  <c r="H644" i="19"/>
  <c r="H645" i="19"/>
  <c r="H646" i="19"/>
  <c r="H647" i="19"/>
  <c r="H648" i="19"/>
  <c r="H649" i="19"/>
  <c r="H650" i="19"/>
  <c r="H651" i="19"/>
  <c r="H652" i="19"/>
  <c r="H653" i="19"/>
  <c r="H654" i="19"/>
  <c r="H655" i="19"/>
  <c r="H656" i="19"/>
  <c r="H657" i="19"/>
  <c r="H658" i="19"/>
  <c r="H659" i="19"/>
  <c r="H660" i="19"/>
  <c r="H661" i="19"/>
  <c r="H662" i="19"/>
  <c r="H663" i="19"/>
  <c r="H664" i="19"/>
  <c r="H665" i="19"/>
  <c r="H666" i="19"/>
  <c r="H667" i="19"/>
  <c r="H668" i="19"/>
  <c r="H669" i="19"/>
  <c r="H670" i="19"/>
  <c r="H671" i="19"/>
  <c r="H672" i="19"/>
  <c r="H673" i="19"/>
  <c r="H674" i="19"/>
  <c r="H675" i="19"/>
  <c r="H676" i="19"/>
  <c r="H677" i="19"/>
  <c r="H678" i="19"/>
  <c r="H679" i="19"/>
  <c r="H680" i="19"/>
  <c r="H681" i="19"/>
  <c r="H682" i="19"/>
  <c r="H683" i="19"/>
  <c r="H684" i="19"/>
  <c r="H685" i="19"/>
  <c r="H686" i="19"/>
  <c r="H687" i="19"/>
  <c r="H688" i="19"/>
  <c r="H689" i="19"/>
  <c r="H690" i="19"/>
  <c r="H691" i="19"/>
  <c r="H692" i="19"/>
  <c r="H693" i="19"/>
  <c r="H694" i="19"/>
  <c r="H695" i="19"/>
  <c r="H696" i="19"/>
  <c r="H697" i="19"/>
  <c r="H698" i="19"/>
  <c r="H699" i="19"/>
  <c r="H700" i="19"/>
  <c r="H701" i="19"/>
  <c r="H702" i="19"/>
  <c r="H703" i="19"/>
  <c r="H704" i="19"/>
  <c r="H705" i="19"/>
  <c r="H706" i="19"/>
  <c r="H707" i="19"/>
  <c r="H708" i="19"/>
  <c r="H709" i="19"/>
  <c r="H710" i="19"/>
  <c r="H711" i="19"/>
  <c r="H712" i="19"/>
  <c r="H713" i="19"/>
  <c r="H714" i="19"/>
  <c r="H715" i="19"/>
  <c r="H716" i="19"/>
  <c r="H717" i="19"/>
  <c r="H718" i="19"/>
  <c r="H719" i="19"/>
  <c r="H720" i="19"/>
  <c r="H721" i="19"/>
  <c r="H722" i="19"/>
  <c r="H723" i="19"/>
  <c r="H724" i="19"/>
  <c r="H725" i="19"/>
  <c r="H726" i="19"/>
  <c r="H727" i="19"/>
  <c r="H728" i="19"/>
  <c r="H729" i="19"/>
  <c r="H730" i="19"/>
  <c r="H731" i="19"/>
  <c r="H732" i="19"/>
  <c r="H733" i="19"/>
  <c r="H734" i="19"/>
  <c r="H735" i="19"/>
  <c r="H736" i="19"/>
  <c r="H737" i="19"/>
  <c r="H738" i="19"/>
  <c r="H739" i="19"/>
  <c r="H740" i="19"/>
  <c r="H741" i="19"/>
  <c r="H742" i="19"/>
  <c r="H743" i="19"/>
  <c r="H744" i="19"/>
  <c r="H745" i="19"/>
  <c r="H746" i="19"/>
  <c r="H747" i="19"/>
  <c r="H748" i="19"/>
  <c r="H749" i="19"/>
  <c r="H750" i="19"/>
  <c r="H751" i="19"/>
  <c r="H752" i="19"/>
  <c r="H753" i="19"/>
  <c r="H754" i="19"/>
  <c r="H755" i="19"/>
  <c r="H756" i="19"/>
  <c r="H757" i="19"/>
  <c r="H758" i="19"/>
  <c r="H759" i="19"/>
  <c r="H760" i="19"/>
  <c r="H761" i="19"/>
  <c r="H762" i="19"/>
  <c r="H763" i="19"/>
  <c r="H764" i="19"/>
  <c r="H765" i="19"/>
  <c r="H766" i="19"/>
  <c r="H767" i="19"/>
  <c r="H768" i="19"/>
  <c r="H769" i="19"/>
  <c r="H770" i="19"/>
  <c r="H771" i="19"/>
  <c r="H772" i="19"/>
  <c r="H773" i="19"/>
  <c r="H774" i="19"/>
  <c r="H775" i="19"/>
  <c r="H776" i="19"/>
  <c r="H777" i="19"/>
  <c r="H778" i="19"/>
  <c r="H779" i="19"/>
  <c r="H780" i="19"/>
  <c r="H781" i="19"/>
  <c r="H782" i="19"/>
  <c r="H783" i="19"/>
  <c r="H784" i="19"/>
  <c r="H785" i="19"/>
  <c r="H786" i="19"/>
  <c r="H787" i="19"/>
  <c r="H788" i="19"/>
  <c r="H789" i="19"/>
  <c r="H790" i="19"/>
  <c r="H791" i="19"/>
  <c r="H792" i="19"/>
  <c r="H793" i="19"/>
  <c r="H794" i="19"/>
  <c r="H795" i="19"/>
  <c r="H796" i="19"/>
  <c r="H797" i="19"/>
  <c r="H798" i="19"/>
  <c r="H799" i="19"/>
  <c r="H800" i="19"/>
  <c r="H801" i="19"/>
  <c r="H802" i="19"/>
  <c r="H803" i="19"/>
  <c r="H804" i="19"/>
  <c r="H805" i="19"/>
  <c r="H806" i="19"/>
  <c r="H807" i="19"/>
  <c r="H808" i="19"/>
  <c r="H809" i="19"/>
  <c r="H810" i="19"/>
  <c r="H811" i="19"/>
  <c r="H812" i="19"/>
  <c r="H813" i="19"/>
  <c r="H814" i="19"/>
  <c r="H815" i="19"/>
  <c r="H816" i="19"/>
  <c r="H817" i="19"/>
  <c r="H818" i="19"/>
  <c r="H819" i="19"/>
  <c r="H820" i="19"/>
  <c r="H821" i="19"/>
  <c r="H822" i="19"/>
  <c r="H823" i="19"/>
  <c r="H824" i="19"/>
  <c r="H825" i="19"/>
  <c r="H826" i="19"/>
  <c r="H827" i="19"/>
  <c r="H828" i="19"/>
  <c r="H829" i="19"/>
  <c r="H830" i="19"/>
  <c r="H831" i="19"/>
  <c r="H832" i="19"/>
  <c r="H833" i="19"/>
  <c r="H834" i="19"/>
  <c r="H835" i="19"/>
  <c r="H836" i="19"/>
  <c r="H837" i="19"/>
  <c r="H838" i="19"/>
  <c r="H839" i="19"/>
  <c r="H840" i="19"/>
  <c r="H841" i="19"/>
  <c r="H842" i="19"/>
  <c r="H843" i="19"/>
  <c r="H844" i="19"/>
  <c r="H845" i="19"/>
  <c r="H846" i="19"/>
  <c r="H847" i="19"/>
  <c r="H848" i="19"/>
  <c r="H849" i="19"/>
  <c r="H850" i="19"/>
  <c r="H851" i="19"/>
  <c r="H852" i="19"/>
  <c r="H853" i="19"/>
  <c r="H854" i="19"/>
  <c r="H855" i="19"/>
  <c r="H856" i="19"/>
  <c r="H857" i="19"/>
  <c r="H858" i="19"/>
  <c r="H859" i="19"/>
  <c r="H860" i="19"/>
  <c r="H861" i="19"/>
  <c r="H862" i="19"/>
  <c r="H863" i="19"/>
  <c r="H864" i="19"/>
  <c r="H865" i="19"/>
  <c r="H866" i="19"/>
  <c r="H867" i="19"/>
  <c r="H868" i="19"/>
  <c r="H869" i="19"/>
  <c r="H870" i="19"/>
  <c r="H871" i="19"/>
  <c r="H872" i="19"/>
  <c r="H873" i="19"/>
  <c r="H874" i="19"/>
  <c r="H875" i="19"/>
  <c r="H876" i="19"/>
  <c r="H877" i="19"/>
  <c r="H878" i="19"/>
  <c r="H879" i="19"/>
  <c r="H880" i="19"/>
  <c r="H881" i="19"/>
  <c r="H882" i="19"/>
  <c r="H883" i="19"/>
  <c r="H884" i="19"/>
  <c r="H885" i="19"/>
  <c r="H886" i="19"/>
  <c r="H887" i="19"/>
  <c r="H888" i="19"/>
  <c r="H889" i="19"/>
  <c r="H890" i="19"/>
  <c r="H891" i="19"/>
  <c r="H892" i="19"/>
  <c r="H893" i="19"/>
  <c r="H894" i="19"/>
  <c r="H895" i="19"/>
  <c r="H896" i="19"/>
  <c r="H897" i="19"/>
  <c r="H898" i="19"/>
  <c r="H899" i="19"/>
  <c r="H900" i="19"/>
  <c r="H901" i="19"/>
  <c r="H902" i="19"/>
  <c r="H903" i="19"/>
  <c r="H904" i="19"/>
  <c r="H905" i="19"/>
  <c r="H906" i="19"/>
  <c r="H907" i="19"/>
  <c r="H908" i="19"/>
  <c r="H909" i="19"/>
  <c r="H910" i="19"/>
  <c r="H911" i="19"/>
  <c r="H912" i="19"/>
  <c r="H913" i="19"/>
  <c r="H914" i="19"/>
  <c r="H915" i="19"/>
  <c r="H916" i="19"/>
  <c r="H917" i="19"/>
  <c r="H918" i="19"/>
  <c r="H919" i="19"/>
  <c r="H920" i="19"/>
  <c r="H921" i="19"/>
  <c r="H922" i="19"/>
  <c r="H923" i="19"/>
  <c r="H924" i="19"/>
  <c r="H925" i="19"/>
  <c r="H926" i="19"/>
  <c r="H927" i="19"/>
  <c r="H928" i="19"/>
  <c r="H929" i="19"/>
  <c r="H930" i="19"/>
  <c r="H931" i="19"/>
  <c r="H932" i="19"/>
  <c r="H933" i="19"/>
  <c r="H934" i="19"/>
  <c r="H935" i="19"/>
  <c r="H936" i="19"/>
  <c r="H937" i="19"/>
  <c r="H938" i="19"/>
  <c r="H939" i="19"/>
  <c r="H940" i="19"/>
  <c r="H941" i="19"/>
  <c r="H942" i="19"/>
  <c r="H943" i="19"/>
  <c r="H944" i="19"/>
  <c r="H945" i="19"/>
  <c r="H946" i="19"/>
  <c r="H947" i="19"/>
  <c r="H948" i="19"/>
  <c r="H949" i="19"/>
  <c r="H950" i="19"/>
  <c r="H951" i="19"/>
  <c r="H952" i="19"/>
  <c r="H953" i="19"/>
  <c r="H954" i="19"/>
  <c r="H955" i="19"/>
  <c r="H956" i="19"/>
  <c r="H957" i="19"/>
  <c r="H958" i="19"/>
  <c r="H959" i="19"/>
  <c r="H960" i="19"/>
  <c r="H961" i="19"/>
  <c r="H962" i="19"/>
  <c r="H963" i="19"/>
  <c r="H964" i="19"/>
  <c r="H965" i="19"/>
  <c r="H966" i="19"/>
  <c r="H967" i="19"/>
  <c r="H968" i="19"/>
  <c r="H969" i="19"/>
  <c r="H970" i="19"/>
  <c r="H971" i="19"/>
  <c r="H972" i="19"/>
  <c r="H973" i="19"/>
  <c r="H974" i="19"/>
  <c r="H975" i="19"/>
  <c r="H976" i="19"/>
  <c r="H977" i="19"/>
  <c r="H978" i="19"/>
  <c r="H979" i="19"/>
  <c r="H980" i="19"/>
  <c r="H981" i="19"/>
  <c r="H982" i="19"/>
  <c r="H983" i="19"/>
  <c r="H984" i="19"/>
  <c r="H985" i="19"/>
  <c r="H986" i="19"/>
  <c r="H987" i="19"/>
  <c r="H988" i="19"/>
  <c r="H989" i="19"/>
  <c r="H990" i="19"/>
  <c r="H991" i="19"/>
  <c r="H992" i="19"/>
  <c r="H993" i="19"/>
  <c r="H994" i="19"/>
  <c r="H995" i="19"/>
  <c r="H996" i="19"/>
  <c r="H997" i="19"/>
  <c r="H998" i="19"/>
  <c r="H999" i="19"/>
  <c r="H1000" i="19"/>
  <c r="H1001" i="19"/>
  <c r="H1002" i="19"/>
  <c r="H1003" i="19"/>
  <c r="H1004" i="19"/>
  <c r="H1005" i="19"/>
  <c r="H1006" i="19"/>
  <c r="H1007" i="19"/>
  <c r="H1008" i="19"/>
  <c r="H1009" i="19"/>
  <c r="H1010" i="19"/>
  <c r="H1011" i="19"/>
  <c r="H1012" i="19"/>
  <c r="H1013" i="19"/>
  <c r="H1014" i="19"/>
  <c r="H1015" i="19"/>
  <c r="H1016" i="19"/>
  <c r="H1017" i="19"/>
  <c r="H1018" i="19"/>
  <c r="H1019" i="19"/>
  <c r="H1020" i="19"/>
  <c r="H1021" i="19"/>
  <c r="H1022" i="19"/>
  <c r="H1023" i="19"/>
  <c r="H1024" i="19"/>
  <c r="H1025" i="19"/>
  <c r="H1026" i="19"/>
  <c r="H1027" i="19"/>
  <c r="H1028" i="19"/>
  <c r="H1029" i="19"/>
  <c r="H1030" i="19"/>
  <c r="H1031" i="19"/>
  <c r="H1032" i="19"/>
  <c r="H1033" i="19"/>
  <c r="H1034" i="19"/>
  <c r="H1035" i="19"/>
  <c r="H1036" i="19"/>
  <c r="H1037" i="19"/>
  <c r="H1038" i="19"/>
  <c r="H1039" i="19"/>
  <c r="H1040" i="19"/>
  <c r="H1041" i="19"/>
  <c r="H1042" i="19"/>
  <c r="H1043" i="19"/>
  <c r="H1044" i="19"/>
  <c r="H1045" i="19"/>
  <c r="H1046" i="19"/>
  <c r="H1047" i="19"/>
  <c r="H1048" i="19"/>
  <c r="H1049" i="19"/>
  <c r="H1050" i="19"/>
  <c r="H1051" i="19"/>
  <c r="H1052" i="19"/>
  <c r="H1053" i="19"/>
  <c r="H1054" i="19"/>
  <c r="H1055" i="19"/>
  <c r="H1056" i="19"/>
  <c r="H1057" i="19"/>
  <c r="H1058" i="19"/>
  <c r="H1059" i="19"/>
  <c r="H1060" i="19"/>
  <c r="H1061" i="19"/>
  <c r="H1062" i="19"/>
  <c r="H1063" i="19"/>
  <c r="H1064" i="19"/>
  <c r="H1065" i="19"/>
  <c r="H1066" i="19"/>
  <c r="H1067" i="19"/>
  <c r="H1068" i="19"/>
  <c r="H1069" i="19"/>
  <c r="H1070" i="19"/>
  <c r="H1071" i="19"/>
  <c r="H1072" i="19"/>
  <c r="H1073" i="19"/>
  <c r="H1074" i="19"/>
  <c r="H1075" i="19"/>
  <c r="H1076" i="19"/>
  <c r="H1077" i="19"/>
  <c r="H1078" i="19"/>
  <c r="H1079" i="19"/>
  <c r="H1080" i="19"/>
  <c r="H1081" i="19"/>
  <c r="H1082" i="19"/>
  <c r="H1083" i="19"/>
  <c r="H1084" i="19"/>
  <c r="H1085" i="19"/>
  <c r="H1086" i="19"/>
  <c r="H1087" i="19"/>
  <c r="H1088" i="19"/>
  <c r="H1089" i="19"/>
  <c r="H1090" i="19"/>
  <c r="H1091" i="19"/>
  <c r="H1092" i="19"/>
  <c r="H1093" i="19"/>
  <c r="H1094" i="19"/>
  <c r="H1095" i="19"/>
  <c r="H1096" i="19"/>
  <c r="H1097" i="19"/>
  <c r="H1098" i="19"/>
  <c r="H1099" i="19"/>
  <c r="H1100" i="19"/>
  <c r="H1101" i="19"/>
  <c r="H1102" i="19"/>
  <c r="H1103" i="19"/>
  <c r="H1104" i="19"/>
  <c r="H1105" i="19"/>
  <c r="H1106" i="19"/>
  <c r="H1107" i="19"/>
  <c r="H1108" i="19"/>
  <c r="H1109" i="19"/>
  <c r="H1110" i="19"/>
  <c r="H1111" i="19"/>
  <c r="H1112" i="19"/>
  <c r="H1113" i="19"/>
  <c r="H1114" i="19"/>
  <c r="H1115" i="19"/>
  <c r="H1116" i="19"/>
  <c r="H1117" i="19"/>
  <c r="H1118" i="19"/>
  <c r="H1119" i="19"/>
  <c r="H1120" i="19"/>
  <c r="H1121" i="19"/>
  <c r="H1122" i="19"/>
  <c r="H1123" i="19"/>
  <c r="H1124" i="19"/>
  <c r="H1125" i="19"/>
  <c r="H1126" i="19"/>
  <c r="H1127" i="19"/>
  <c r="H1128" i="19"/>
  <c r="H1129" i="19"/>
  <c r="H1130" i="19"/>
  <c r="H1131" i="19"/>
  <c r="H1132" i="19"/>
  <c r="H1133" i="19"/>
  <c r="H1134" i="19"/>
  <c r="H1135" i="19"/>
  <c r="H1136" i="19"/>
  <c r="H1137" i="19"/>
  <c r="H1138" i="19"/>
  <c r="H1139" i="19"/>
  <c r="H1140" i="19"/>
  <c r="H1141" i="19"/>
  <c r="H1142" i="19"/>
  <c r="H1143" i="19"/>
  <c r="H1144" i="19"/>
  <c r="H1145" i="19"/>
  <c r="H1146" i="19"/>
  <c r="H1147" i="19"/>
  <c r="H1148" i="19"/>
  <c r="H1149" i="19"/>
  <c r="H1150" i="19"/>
  <c r="H1151" i="19"/>
  <c r="H1152" i="19"/>
  <c r="H1153" i="19"/>
  <c r="H1154" i="19"/>
  <c r="H1155" i="19"/>
  <c r="H1156" i="19"/>
  <c r="H1157" i="19"/>
  <c r="H1158" i="19"/>
  <c r="H1159" i="19"/>
  <c r="H1160" i="19"/>
  <c r="H1161" i="19"/>
  <c r="H1162" i="19"/>
  <c r="H1163" i="19"/>
  <c r="H1164" i="19"/>
  <c r="H1165" i="19"/>
  <c r="H1166" i="19"/>
  <c r="H1167" i="19"/>
  <c r="H1168" i="19"/>
  <c r="H1169" i="19"/>
  <c r="H1170" i="19"/>
  <c r="H1171" i="19"/>
  <c r="H1172" i="19"/>
  <c r="H1173" i="19"/>
  <c r="H1174" i="19"/>
  <c r="H1175" i="19"/>
  <c r="H1176" i="19"/>
  <c r="H1177" i="19"/>
  <c r="H1178" i="19"/>
  <c r="H1179" i="19"/>
  <c r="H1180" i="19"/>
  <c r="H1181" i="19"/>
  <c r="H1182" i="19"/>
  <c r="H1183" i="19"/>
  <c r="H1184" i="19"/>
  <c r="H1185" i="19"/>
  <c r="H1186" i="19"/>
  <c r="H1187" i="19"/>
  <c r="H1188" i="19"/>
  <c r="H1189" i="19"/>
  <c r="H1190" i="19"/>
  <c r="H1191" i="19"/>
  <c r="H1192" i="19"/>
  <c r="H1193" i="19"/>
  <c r="H1194" i="19"/>
  <c r="H1195" i="19"/>
  <c r="H1196" i="19"/>
  <c r="H1197" i="19"/>
  <c r="H1198" i="19"/>
  <c r="H1199" i="19"/>
  <c r="H1200" i="19"/>
  <c r="H1201" i="19"/>
  <c r="H1202" i="19"/>
  <c r="H1203" i="19"/>
  <c r="H1204" i="19"/>
  <c r="H1205" i="19"/>
  <c r="H1206" i="19"/>
  <c r="H1207" i="19"/>
  <c r="H1208" i="19"/>
  <c r="H1209" i="19"/>
  <c r="H1210" i="19"/>
  <c r="H1211" i="19"/>
  <c r="H1212" i="19"/>
  <c r="H1213" i="19"/>
  <c r="H1214" i="19"/>
  <c r="H1215" i="19"/>
  <c r="H1216" i="19"/>
  <c r="H1217" i="19"/>
  <c r="H1218" i="19"/>
  <c r="H1219" i="19"/>
  <c r="H1220" i="19"/>
  <c r="H1221" i="19"/>
  <c r="H1222" i="19"/>
  <c r="H1223" i="19"/>
  <c r="H1224" i="19"/>
  <c r="H1225" i="19"/>
  <c r="H1226" i="19"/>
  <c r="H1227" i="19"/>
  <c r="H1228" i="19"/>
  <c r="H1229" i="19"/>
  <c r="H1230" i="19"/>
  <c r="H1231" i="19"/>
  <c r="H1232" i="19"/>
  <c r="H1233" i="19"/>
  <c r="H1234" i="19"/>
  <c r="H1235" i="19"/>
  <c r="H1236" i="19"/>
  <c r="H1237" i="19"/>
  <c r="H1238" i="19"/>
  <c r="H1239" i="19"/>
  <c r="H1240" i="19"/>
  <c r="H1241" i="19"/>
  <c r="H1242" i="19"/>
  <c r="H1243" i="19"/>
  <c r="H1244" i="19"/>
  <c r="H1245" i="19"/>
  <c r="H1246" i="19"/>
  <c r="H1247" i="19"/>
  <c r="H1248" i="19"/>
  <c r="H1249" i="19"/>
  <c r="H1250" i="19"/>
  <c r="H1251" i="19"/>
  <c r="H1252" i="19"/>
  <c r="H1253" i="19"/>
  <c r="H1254" i="19"/>
  <c r="H1255" i="19"/>
  <c r="H1256" i="19"/>
  <c r="H1257" i="19"/>
  <c r="H1258" i="19"/>
  <c r="H1259" i="19"/>
  <c r="H1260" i="19"/>
  <c r="H1261" i="19"/>
  <c r="H1262" i="19"/>
  <c r="H1263" i="19"/>
  <c r="H1264" i="19"/>
  <c r="H1265" i="19"/>
  <c r="H1266" i="19"/>
  <c r="H1267" i="19"/>
  <c r="H1268" i="19"/>
  <c r="H1269" i="19"/>
  <c r="H1270" i="19"/>
  <c r="H1271" i="19"/>
  <c r="H1272" i="19"/>
  <c r="H1273" i="19"/>
  <c r="H1274" i="19"/>
  <c r="H1275" i="19"/>
  <c r="H1276" i="19"/>
  <c r="H1277" i="19"/>
  <c r="H1278" i="19"/>
  <c r="H1279" i="19"/>
  <c r="H1280" i="19"/>
  <c r="H1281" i="19"/>
  <c r="H1282" i="19"/>
  <c r="H1283" i="19"/>
  <c r="H1284" i="19"/>
  <c r="H1285" i="19"/>
  <c r="H1286" i="19"/>
  <c r="H1287" i="19"/>
  <c r="H1288" i="19"/>
  <c r="H1289" i="19"/>
  <c r="H1290" i="19"/>
  <c r="H1291" i="19"/>
  <c r="H1292" i="19"/>
  <c r="H1293" i="19"/>
  <c r="H1294" i="19"/>
  <c r="H1295" i="19"/>
  <c r="H1296" i="19"/>
  <c r="H1297" i="19"/>
  <c r="H1298" i="19"/>
  <c r="H1299" i="19"/>
  <c r="H1300" i="19"/>
  <c r="H1301" i="19"/>
  <c r="H1302" i="19"/>
  <c r="H1303" i="19"/>
  <c r="H1304" i="19"/>
  <c r="H1305" i="19"/>
  <c r="H1306" i="19"/>
  <c r="H1307" i="19"/>
  <c r="H1308" i="19"/>
  <c r="H1309" i="19"/>
  <c r="H1310" i="19"/>
  <c r="H1311" i="19"/>
  <c r="H1312" i="19"/>
  <c r="H1313" i="19"/>
  <c r="H1314" i="19"/>
  <c r="H1315" i="19"/>
  <c r="H1316" i="19"/>
  <c r="H1317" i="19"/>
  <c r="H1318" i="19"/>
  <c r="H1319" i="19"/>
  <c r="H1320" i="19"/>
  <c r="H1321" i="19"/>
  <c r="H1322" i="19"/>
  <c r="H1323" i="19"/>
  <c r="H1324" i="19"/>
  <c r="H1325" i="19"/>
  <c r="H1326" i="19"/>
  <c r="H1327" i="19"/>
  <c r="H1328" i="19"/>
  <c r="H1329" i="19"/>
  <c r="H1330" i="19"/>
  <c r="H1331" i="19"/>
  <c r="H1332" i="19"/>
  <c r="H1333" i="19"/>
  <c r="H1334" i="19"/>
  <c r="H1335" i="19"/>
  <c r="H1336" i="19"/>
  <c r="H1337" i="19"/>
  <c r="H1338" i="19"/>
  <c r="H1339" i="19"/>
  <c r="H1340" i="19"/>
  <c r="H1341" i="19"/>
  <c r="H1342" i="19"/>
  <c r="H1343" i="19"/>
  <c r="H1344" i="19"/>
  <c r="H1345" i="19"/>
  <c r="H1346" i="19"/>
  <c r="H1347" i="19"/>
  <c r="H1348" i="19"/>
  <c r="H1349" i="19"/>
  <c r="H1350" i="19"/>
  <c r="H1351" i="19"/>
  <c r="H1352" i="19"/>
  <c r="H1353" i="19"/>
  <c r="H1354" i="19"/>
  <c r="H1355" i="19"/>
  <c r="H1356" i="19"/>
  <c r="H1357" i="19"/>
  <c r="H1358" i="19"/>
  <c r="H1359" i="19"/>
  <c r="H1360" i="19"/>
  <c r="H1361" i="19"/>
  <c r="H1362" i="19"/>
  <c r="H1363" i="19"/>
  <c r="H1364" i="19"/>
  <c r="H1365" i="19"/>
  <c r="H1366" i="19"/>
  <c r="H1367" i="19"/>
  <c r="H1368" i="19"/>
  <c r="H1369" i="19"/>
  <c r="H1370" i="19"/>
  <c r="H1371" i="19"/>
  <c r="H1372" i="19"/>
  <c r="H1373" i="19"/>
  <c r="H1374" i="19"/>
  <c r="H1375" i="19"/>
  <c r="H1376" i="19"/>
  <c r="H1377" i="19"/>
  <c r="H1378" i="19"/>
  <c r="H1379" i="19"/>
  <c r="H1380" i="19"/>
  <c r="H1381" i="19"/>
  <c r="H1382" i="19"/>
  <c r="H1383" i="19"/>
  <c r="H1384" i="19"/>
  <c r="H1385" i="19"/>
  <c r="H1386" i="19"/>
  <c r="H1387" i="19"/>
  <c r="H1388" i="19"/>
  <c r="H1389" i="19"/>
  <c r="H1390" i="19"/>
  <c r="H1391" i="19"/>
  <c r="H1392" i="19"/>
  <c r="H1393" i="19"/>
  <c r="H1394" i="19"/>
  <c r="H1395" i="19"/>
  <c r="H1396" i="19"/>
  <c r="H1397" i="19"/>
  <c r="H1398" i="19"/>
  <c r="H1399" i="19"/>
  <c r="H1400" i="19"/>
  <c r="H1401" i="19"/>
  <c r="H1402" i="19"/>
  <c r="H1403" i="19"/>
  <c r="H1404" i="19"/>
  <c r="H1405" i="19"/>
  <c r="H1406" i="19"/>
  <c r="H1407" i="19"/>
  <c r="H1408" i="19"/>
  <c r="H1409" i="19"/>
  <c r="H1410" i="19"/>
  <c r="H1411" i="19"/>
  <c r="H1412" i="19"/>
  <c r="H1413" i="19"/>
  <c r="H1414" i="19"/>
  <c r="H1415" i="19"/>
  <c r="H1416" i="19"/>
  <c r="H1417" i="19"/>
  <c r="H1418" i="19"/>
  <c r="H1419" i="19"/>
  <c r="H1420" i="19"/>
  <c r="H1421" i="19"/>
  <c r="H1422" i="19"/>
  <c r="H1423" i="19"/>
  <c r="H1424" i="19"/>
  <c r="H1425" i="19"/>
  <c r="H1426" i="19"/>
  <c r="H1427" i="19"/>
  <c r="H1428" i="19"/>
  <c r="H1429" i="19"/>
  <c r="H1430" i="19"/>
  <c r="H1431" i="19"/>
  <c r="H1432" i="19"/>
  <c r="H1433" i="19"/>
  <c r="H1434" i="19"/>
  <c r="H1435" i="19"/>
  <c r="H1436" i="19"/>
  <c r="H1437" i="19"/>
  <c r="H1438" i="19"/>
  <c r="H1439" i="19"/>
  <c r="H1440" i="19"/>
  <c r="H1441" i="19"/>
  <c r="H1442" i="19"/>
  <c r="G219" i="19"/>
  <c r="H219" i="19" s="1"/>
  <c r="G2" i="19"/>
  <c r="H2" i="19" s="1"/>
  <c r="G3" i="19"/>
  <c r="H3" i="19" s="1"/>
  <c r="G220" i="19"/>
  <c r="H220" i="19" s="1"/>
  <c r="G221" i="19"/>
  <c r="H221" i="19" s="1"/>
  <c r="G222" i="19"/>
  <c r="H222" i="19" s="1"/>
  <c r="G223" i="19"/>
  <c r="H223" i="19" s="1"/>
  <c r="G224" i="19"/>
  <c r="H224" i="19" s="1"/>
  <c r="G4" i="19"/>
  <c r="H4" i="19" s="1"/>
  <c r="G225" i="19"/>
  <c r="H225" i="19" s="1"/>
  <c r="G226" i="19"/>
  <c r="H226" i="19" s="1"/>
  <c r="G227" i="19"/>
  <c r="H227" i="19" s="1"/>
  <c r="G228" i="19"/>
  <c r="H228" i="19" s="1"/>
  <c r="G229" i="19"/>
  <c r="H229" i="19" s="1"/>
  <c r="G230" i="19"/>
  <c r="H230" i="19" s="1"/>
  <c r="G231" i="19"/>
  <c r="H231" i="19" s="1"/>
  <c r="G232" i="19"/>
  <c r="H232" i="19" s="1"/>
  <c r="G5" i="19"/>
  <c r="H5" i="19" s="1"/>
  <c r="G6" i="19"/>
  <c r="H6" i="19" s="1"/>
  <c r="G7" i="19"/>
  <c r="H7" i="19" s="1"/>
  <c r="G8" i="19"/>
  <c r="H8" i="19" s="1"/>
  <c r="G9" i="19"/>
  <c r="H9" i="19" s="1"/>
  <c r="G233" i="19"/>
  <c r="H233" i="19" s="1"/>
  <c r="G234" i="19"/>
  <c r="H234" i="19" s="1"/>
  <c r="G10" i="19"/>
  <c r="H10" i="19" s="1"/>
  <c r="G11" i="19"/>
  <c r="H11" i="19" s="1"/>
  <c r="G12" i="19"/>
  <c r="H12" i="19" s="1"/>
  <c r="G235" i="19"/>
  <c r="H235" i="19" s="1"/>
  <c r="G13" i="19"/>
  <c r="H13" i="19" s="1"/>
  <c r="G236" i="19"/>
  <c r="H236" i="19" s="1"/>
  <c r="G14" i="19"/>
  <c r="H14" i="19" s="1"/>
  <c r="G15" i="19"/>
  <c r="H15" i="19" s="1"/>
  <c r="G16" i="19"/>
  <c r="H16" i="19" s="1"/>
  <c r="G17" i="19"/>
  <c r="H17" i="19" s="1"/>
  <c r="G18" i="19"/>
  <c r="H18" i="19" s="1"/>
  <c r="G19" i="19"/>
  <c r="H19" i="19" s="1"/>
  <c r="G20" i="19"/>
  <c r="H20" i="19" s="1"/>
  <c r="G21" i="19"/>
  <c r="H21" i="19" s="1"/>
  <c r="G22" i="19"/>
  <c r="H22" i="19" s="1"/>
  <c r="G237" i="19"/>
  <c r="H237" i="19" s="1"/>
  <c r="G23" i="19"/>
  <c r="H23" i="19" s="1"/>
  <c r="G24" i="19"/>
  <c r="H24" i="19" s="1"/>
  <c r="G238" i="19"/>
  <c r="H238" i="19" s="1"/>
  <c r="G25" i="19"/>
  <c r="H25" i="19" s="1"/>
  <c r="G239" i="19"/>
  <c r="H239" i="19" s="1"/>
  <c r="G240" i="19"/>
  <c r="H240" i="19" s="1"/>
  <c r="G26" i="19"/>
  <c r="H26" i="19" s="1"/>
  <c r="G241" i="19"/>
  <c r="H241" i="19" s="1"/>
  <c r="G27" i="19"/>
  <c r="H27" i="19" s="1"/>
  <c r="G242" i="19"/>
  <c r="H242" i="19" s="1"/>
  <c r="G28" i="19"/>
  <c r="H28" i="19" s="1"/>
  <c r="G29" i="19"/>
  <c r="H29" i="19" s="1"/>
  <c r="G243" i="19"/>
  <c r="H243" i="19" s="1"/>
  <c r="G30" i="19"/>
  <c r="H30" i="19" s="1"/>
  <c r="G244" i="19"/>
  <c r="H244" i="19" s="1"/>
  <c r="G31" i="19"/>
  <c r="H31" i="19" s="1"/>
  <c r="G245" i="19"/>
  <c r="H245" i="19" s="1"/>
  <c r="G246" i="19"/>
  <c r="H246" i="19" s="1"/>
  <c r="G247" i="19"/>
  <c r="H247" i="19" s="1"/>
  <c r="G32" i="19"/>
  <c r="H32" i="19" s="1"/>
  <c r="G33" i="19"/>
  <c r="H33" i="19" s="1"/>
  <c r="G34" i="19"/>
  <c r="H34" i="19" s="1"/>
  <c r="G248" i="19"/>
  <c r="H248" i="19" s="1"/>
  <c r="G35" i="19"/>
  <c r="H35" i="19" s="1"/>
  <c r="G36" i="19"/>
  <c r="H36" i="19" s="1"/>
  <c r="G37" i="19"/>
  <c r="H37" i="19" s="1"/>
  <c r="G249" i="19"/>
  <c r="H249" i="19" s="1"/>
  <c r="G250" i="19"/>
  <c r="H250" i="19" s="1"/>
  <c r="G251" i="19"/>
  <c r="H251" i="19" s="1"/>
  <c r="G252" i="19"/>
  <c r="H252" i="19" s="1"/>
  <c r="G253" i="19"/>
  <c r="H253" i="19" s="1"/>
  <c r="G38" i="19"/>
  <c r="H38" i="19" s="1"/>
  <c r="G39" i="19"/>
  <c r="H39" i="19" s="1"/>
  <c r="G254" i="19"/>
  <c r="H254" i="19" s="1"/>
  <c r="G255" i="19"/>
  <c r="H255" i="19" s="1"/>
  <c r="G256" i="19"/>
  <c r="H256" i="19" s="1"/>
  <c r="G40" i="19"/>
  <c r="H40" i="19" s="1"/>
  <c r="G41" i="19"/>
  <c r="H41" i="19" s="1"/>
  <c r="G42" i="19"/>
  <c r="H42" i="19" s="1"/>
  <c r="G257" i="19"/>
  <c r="H257" i="19" s="1"/>
  <c r="G43" i="19"/>
  <c r="H43" i="19" s="1"/>
  <c r="G44" i="19"/>
  <c r="H44" i="19" s="1"/>
  <c r="G45" i="19"/>
  <c r="H45" i="19" s="1"/>
  <c r="G46" i="19"/>
  <c r="H46" i="19" s="1"/>
  <c r="G47" i="19"/>
  <c r="H47" i="19" s="1"/>
  <c r="G48" i="19"/>
  <c r="H48" i="19" s="1"/>
  <c r="G49" i="19"/>
  <c r="H49" i="19" s="1"/>
  <c r="G258" i="19"/>
  <c r="H258" i="19" s="1"/>
  <c r="G50" i="19"/>
  <c r="H50" i="19" s="1"/>
  <c r="G51" i="19"/>
  <c r="H51" i="19" s="1"/>
  <c r="G52" i="19"/>
  <c r="H52" i="19" s="1"/>
  <c r="G53" i="19"/>
  <c r="H53" i="19" s="1"/>
  <c r="G54" i="19"/>
  <c r="H54" i="19" s="1"/>
  <c r="G55" i="19"/>
  <c r="H55" i="19" s="1"/>
  <c r="G56" i="19"/>
  <c r="H56" i="19" s="1"/>
  <c r="G259" i="19"/>
  <c r="H259" i="19" s="1"/>
  <c r="G57" i="19"/>
  <c r="H57" i="19" s="1"/>
  <c r="G58" i="19"/>
  <c r="H58" i="19" s="1"/>
  <c r="G59" i="19"/>
  <c r="H59" i="19" s="1"/>
  <c r="G60" i="19"/>
  <c r="H60" i="19" s="1"/>
  <c r="G260" i="19"/>
  <c r="H260" i="19" s="1"/>
  <c r="G61" i="19"/>
  <c r="H61" i="19" s="1"/>
  <c r="G62" i="19"/>
  <c r="H62" i="19" s="1"/>
  <c r="G63" i="19"/>
  <c r="H63" i="19" s="1"/>
  <c r="G64" i="19"/>
  <c r="H64" i="19" s="1"/>
  <c r="G261" i="19"/>
  <c r="H261" i="19" s="1"/>
  <c r="G65" i="19"/>
  <c r="H65" i="19" s="1"/>
  <c r="G262" i="19"/>
  <c r="H262" i="19" s="1"/>
  <c r="G66" i="19"/>
  <c r="H66" i="19" s="1"/>
  <c r="G263" i="19"/>
  <c r="H263" i="19" s="1"/>
  <c r="G67" i="19"/>
  <c r="H67" i="19" s="1"/>
  <c r="G68" i="19"/>
  <c r="H68" i="19" s="1"/>
  <c r="G264" i="19"/>
  <c r="H264" i="19" s="1"/>
  <c r="G265" i="19"/>
  <c r="H265" i="19" s="1"/>
  <c r="G69" i="19"/>
  <c r="H69" i="19" s="1"/>
  <c r="G70" i="19"/>
  <c r="H70" i="19" s="1"/>
  <c r="G266" i="19"/>
  <c r="H266" i="19" s="1"/>
  <c r="G267" i="19"/>
  <c r="H267" i="19" s="1"/>
  <c r="G268" i="19"/>
  <c r="H268" i="19" s="1"/>
  <c r="G269" i="19"/>
  <c r="H269" i="19" s="1"/>
  <c r="G270" i="19"/>
  <c r="H270" i="19" s="1"/>
  <c r="G71" i="19"/>
  <c r="H71" i="19" s="1"/>
  <c r="G72" i="19"/>
  <c r="H72" i="19" s="1"/>
  <c r="G271" i="19"/>
  <c r="H271" i="19" s="1"/>
  <c r="G272" i="19"/>
  <c r="H272" i="19" s="1"/>
  <c r="G73" i="19"/>
  <c r="H73" i="19" s="1"/>
  <c r="G273" i="19"/>
  <c r="H273" i="19" s="1"/>
  <c r="G74" i="19"/>
  <c r="H74" i="19" s="1"/>
  <c r="G75" i="19"/>
  <c r="H75" i="19" s="1"/>
  <c r="G76" i="19"/>
  <c r="H76" i="19" s="1"/>
  <c r="G77" i="19"/>
  <c r="H77" i="19" s="1"/>
  <c r="G78" i="19"/>
  <c r="H78" i="19" s="1"/>
  <c r="G79" i="19"/>
  <c r="H79" i="19" s="1"/>
  <c r="G80" i="19"/>
  <c r="H80" i="19" s="1"/>
  <c r="G81" i="19"/>
  <c r="H81" i="19" s="1"/>
  <c r="G82" i="19"/>
  <c r="H82" i="19" s="1"/>
  <c r="G83" i="19"/>
  <c r="H83" i="19" s="1"/>
  <c r="G84" i="19"/>
  <c r="H84" i="19" s="1"/>
  <c r="G85" i="19"/>
  <c r="H85" i="19" s="1"/>
  <c r="G86" i="19"/>
  <c r="H86" i="19" s="1"/>
  <c r="G274" i="19"/>
  <c r="H274" i="19" s="1"/>
  <c r="G275" i="19"/>
  <c r="H275" i="19" s="1"/>
  <c r="G87" i="19"/>
  <c r="H87" i="19" s="1"/>
  <c r="G88" i="19"/>
  <c r="H88" i="19" s="1"/>
  <c r="G89" i="19"/>
  <c r="H89" i="19" s="1"/>
  <c r="G90" i="19"/>
  <c r="H90" i="19" s="1"/>
  <c r="G91" i="19"/>
  <c r="H91" i="19" s="1"/>
  <c r="G92" i="19"/>
  <c r="H92" i="19" s="1"/>
  <c r="G93" i="19"/>
  <c r="H93" i="19" s="1"/>
  <c r="G94" i="19"/>
  <c r="H94" i="19" s="1"/>
  <c r="G95" i="19"/>
  <c r="H95" i="19" s="1"/>
  <c r="G96" i="19"/>
  <c r="H96" i="19" s="1"/>
  <c r="G97" i="19"/>
  <c r="H97" i="19" s="1"/>
  <c r="G98" i="19"/>
  <c r="H98" i="19" s="1"/>
  <c r="G276" i="19"/>
  <c r="H276" i="19" s="1"/>
  <c r="G99" i="19"/>
  <c r="H99" i="19" s="1"/>
  <c r="G100" i="19"/>
  <c r="H100" i="19" s="1"/>
  <c r="G101" i="19"/>
  <c r="H101" i="19" s="1"/>
  <c r="G102" i="19"/>
  <c r="H102" i="19" s="1"/>
  <c r="G103" i="19"/>
  <c r="H103" i="19" s="1"/>
  <c r="G104" i="19"/>
  <c r="H104" i="19" s="1"/>
  <c r="G277" i="19"/>
  <c r="H277" i="19" s="1"/>
  <c r="G105" i="19"/>
  <c r="H105" i="19" s="1"/>
  <c r="G106" i="19"/>
  <c r="H106" i="19" s="1"/>
  <c r="G107" i="19"/>
  <c r="H107" i="19" s="1"/>
  <c r="G108" i="19"/>
  <c r="H108" i="19" s="1"/>
  <c r="G109" i="19"/>
  <c r="H109" i="19" s="1"/>
  <c r="G110" i="19"/>
  <c r="H110" i="19" s="1"/>
  <c r="G111" i="19"/>
  <c r="H111" i="19" s="1"/>
  <c r="G112" i="19"/>
  <c r="H112" i="19" s="1"/>
  <c r="G113" i="19"/>
  <c r="H113" i="19" s="1"/>
  <c r="G114" i="19"/>
  <c r="H114" i="19" s="1"/>
  <c r="G115" i="19"/>
  <c r="H115" i="19" s="1"/>
  <c r="G116" i="19"/>
  <c r="H116" i="19" s="1"/>
  <c r="G117" i="19"/>
  <c r="H117" i="19" s="1"/>
  <c r="G118" i="19"/>
  <c r="H118" i="19" s="1"/>
  <c r="G119" i="19"/>
  <c r="H119" i="19" s="1"/>
  <c r="G120" i="19"/>
  <c r="H120" i="19" s="1"/>
  <c r="G121" i="19"/>
  <c r="H121" i="19" s="1"/>
  <c r="G122" i="19"/>
  <c r="H122" i="19" s="1"/>
  <c r="G123" i="19"/>
  <c r="H123" i="19" s="1"/>
  <c r="G124" i="19"/>
  <c r="H124" i="19" s="1"/>
  <c r="G278" i="19"/>
  <c r="H278" i="19" s="1"/>
  <c r="G125" i="19"/>
  <c r="H125" i="19" s="1"/>
  <c r="G126" i="19"/>
  <c r="H126" i="19" s="1"/>
  <c r="G127" i="19"/>
  <c r="H127" i="19" s="1"/>
  <c r="G128" i="19"/>
  <c r="H128" i="19" s="1"/>
  <c r="G279" i="19"/>
  <c r="H279" i="19" s="1"/>
  <c r="G129" i="19"/>
  <c r="H129" i="19" s="1"/>
  <c r="G130" i="19"/>
  <c r="H130" i="19" s="1"/>
  <c r="G131" i="19"/>
  <c r="H131" i="19" s="1"/>
  <c r="G132" i="19"/>
  <c r="H132" i="19" s="1"/>
  <c r="G133" i="19"/>
  <c r="H133" i="19" s="1"/>
  <c r="G134" i="19"/>
  <c r="H134" i="19" s="1"/>
  <c r="G135" i="19"/>
  <c r="H135" i="19" s="1"/>
  <c r="G136" i="19"/>
  <c r="H136" i="19" s="1"/>
  <c r="G280" i="19"/>
  <c r="H280" i="19" s="1"/>
  <c r="G137" i="19"/>
  <c r="H137" i="19" s="1"/>
  <c r="G138" i="19"/>
  <c r="H138" i="19" s="1"/>
  <c r="G281" i="19"/>
  <c r="H281" i="19" s="1"/>
  <c r="G139" i="19"/>
  <c r="H139" i="19" s="1"/>
  <c r="G140" i="19"/>
  <c r="H140" i="19" s="1"/>
  <c r="G141" i="19"/>
  <c r="H141" i="19" s="1"/>
  <c r="G142" i="19"/>
  <c r="H142" i="19" s="1"/>
  <c r="G143" i="19"/>
  <c r="H143" i="19" s="1"/>
  <c r="G144" i="19"/>
  <c r="H144" i="19" s="1"/>
  <c r="G145" i="19"/>
  <c r="H145" i="19" s="1"/>
  <c r="G282" i="19"/>
  <c r="H282" i="19" s="1"/>
  <c r="G283" i="19"/>
  <c r="H283" i="19" s="1"/>
  <c r="G146" i="19"/>
  <c r="H146" i="19" s="1"/>
  <c r="G147" i="19"/>
  <c r="H147" i="19" s="1"/>
  <c r="G284" i="19"/>
  <c r="H284" i="19" s="1"/>
  <c r="G148" i="19"/>
  <c r="H148" i="19" s="1"/>
  <c r="G149" i="19"/>
  <c r="H149" i="19" s="1"/>
  <c r="G150" i="19"/>
  <c r="H150" i="19" s="1"/>
  <c r="G285" i="19"/>
  <c r="H285" i="19" s="1"/>
  <c r="G286" i="19"/>
  <c r="H286" i="19" s="1"/>
  <c r="G151" i="19"/>
  <c r="H151" i="19" s="1"/>
  <c r="G287" i="19"/>
  <c r="H287" i="19" s="1"/>
  <c r="G288" i="19"/>
  <c r="H288" i="19" s="1"/>
  <c r="G289" i="19"/>
  <c r="H289" i="19" s="1"/>
  <c r="G290" i="19"/>
  <c r="H290" i="19" s="1"/>
  <c r="G152" i="19"/>
  <c r="H152" i="19" s="1"/>
  <c r="G291" i="19"/>
  <c r="H291" i="19" s="1"/>
  <c r="G292" i="19"/>
  <c r="H292" i="19" s="1"/>
  <c r="G293" i="19"/>
  <c r="H293" i="19" s="1"/>
  <c r="G294" i="19"/>
  <c r="H294" i="19" s="1"/>
  <c r="G295" i="19"/>
  <c r="H295" i="19" s="1"/>
  <c r="G153" i="19"/>
  <c r="H153" i="19" s="1"/>
  <c r="G154" i="19"/>
  <c r="H154" i="19" s="1"/>
  <c r="G155" i="19"/>
  <c r="H155" i="19" s="1"/>
  <c r="G156" i="19"/>
  <c r="H156" i="19" s="1"/>
  <c r="G157" i="19"/>
  <c r="H157" i="19" s="1"/>
  <c r="G296" i="19"/>
  <c r="H296" i="19" s="1"/>
  <c r="G297" i="19"/>
  <c r="H297" i="19" s="1"/>
  <c r="G158" i="19"/>
  <c r="H158" i="19" s="1"/>
  <c r="G159" i="19"/>
  <c r="H159" i="19" s="1"/>
  <c r="G160" i="19"/>
  <c r="H160" i="19" s="1"/>
  <c r="G161" i="19"/>
  <c r="H161" i="19" s="1"/>
  <c r="G298" i="19"/>
  <c r="H298" i="19" s="1"/>
  <c r="G299" i="19"/>
  <c r="H299" i="19" s="1"/>
  <c r="G300" i="19"/>
  <c r="H300" i="19" s="1"/>
  <c r="G301" i="19"/>
  <c r="H301" i="19" s="1"/>
  <c r="G302" i="19"/>
  <c r="H302" i="19" s="1"/>
  <c r="G162" i="19"/>
  <c r="H162" i="19" s="1"/>
  <c r="G163" i="19"/>
  <c r="H163" i="19" s="1"/>
  <c r="G303" i="19"/>
  <c r="H303" i="19" s="1"/>
  <c r="G164" i="19"/>
  <c r="H164" i="19" s="1"/>
  <c r="G165" i="19"/>
  <c r="H165" i="19" s="1"/>
  <c r="G166" i="19"/>
  <c r="H166" i="19" s="1"/>
  <c r="G167" i="19"/>
  <c r="H167" i="19" s="1"/>
  <c r="G168" i="19"/>
  <c r="H168" i="19" s="1"/>
  <c r="G169" i="19"/>
  <c r="H169" i="19" s="1"/>
  <c r="G170" i="19"/>
  <c r="H170" i="19" s="1"/>
  <c r="G304" i="19"/>
  <c r="H304" i="19" s="1"/>
  <c r="G305" i="19"/>
  <c r="H305" i="19" s="1"/>
  <c r="G171" i="19"/>
  <c r="H171" i="19" s="1"/>
  <c r="G172" i="19"/>
  <c r="H172" i="19" s="1"/>
  <c r="G306" i="19"/>
  <c r="H306" i="19" s="1"/>
  <c r="G307" i="19"/>
  <c r="H307" i="19" s="1"/>
  <c r="G173" i="19"/>
  <c r="H173" i="19" s="1"/>
  <c r="G308" i="19"/>
  <c r="H308" i="19" s="1"/>
  <c r="G174" i="19"/>
  <c r="H174" i="19" s="1"/>
  <c r="G175" i="19"/>
  <c r="H175" i="19" s="1"/>
  <c r="G176" i="19"/>
  <c r="H176" i="19" s="1"/>
  <c r="G177" i="19"/>
  <c r="H177" i="19" s="1"/>
  <c r="G178" i="19"/>
  <c r="H178" i="19" s="1"/>
  <c r="G179" i="19"/>
  <c r="H179" i="19" s="1"/>
  <c r="G180" i="19"/>
  <c r="H180" i="19" s="1"/>
  <c r="G181" i="19"/>
  <c r="H181" i="19" s="1"/>
  <c r="G182" i="19"/>
  <c r="H182" i="19" s="1"/>
  <c r="G183" i="19"/>
  <c r="H183" i="19" s="1"/>
  <c r="G309" i="19"/>
  <c r="H309" i="19" s="1"/>
  <c r="G310" i="19"/>
  <c r="H310" i="19" s="1"/>
  <c r="G184" i="19"/>
  <c r="H184" i="19" s="1"/>
  <c r="G185" i="19"/>
  <c r="H185" i="19" s="1"/>
  <c r="G186" i="19"/>
  <c r="H186" i="19" s="1"/>
  <c r="G187" i="19"/>
  <c r="H187" i="19" s="1"/>
  <c r="G188" i="19"/>
  <c r="H188" i="19" s="1"/>
  <c r="G189" i="19"/>
  <c r="H189" i="19" s="1"/>
  <c r="G311" i="19"/>
  <c r="H311" i="19" s="1"/>
  <c r="G190" i="19"/>
  <c r="H190" i="19" s="1"/>
  <c r="G191" i="19"/>
  <c r="H191" i="19" s="1"/>
  <c r="G192" i="19"/>
  <c r="H192" i="19" s="1"/>
  <c r="G193" i="19"/>
  <c r="H193" i="19" s="1"/>
  <c r="G194" i="19"/>
  <c r="H194" i="19" s="1"/>
  <c r="G312" i="19"/>
  <c r="H312" i="19" s="1"/>
  <c r="G195" i="19"/>
  <c r="H195" i="19" s="1"/>
  <c r="G196" i="19"/>
  <c r="H196" i="19" s="1"/>
  <c r="G197" i="19"/>
  <c r="H197" i="19" s="1"/>
  <c r="G198" i="19"/>
  <c r="H198" i="19" s="1"/>
  <c r="G199" i="19"/>
  <c r="H199" i="19" s="1"/>
  <c r="G200" i="19"/>
  <c r="H200" i="19" s="1"/>
  <c r="G201" i="19"/>
  <c r="H201" i="19" s="1"/>
  <c r="G313" i="19"/>
  <c r="H313" i="19" s="1"/>
  <c r="G314" i="19"/>
  <c r="H314" i="19" s="1"/>
  <c r="G315" i="19"/>
  <c r="H315" i="19" s="1"/>
  <c r="G202" i="19"/>
  <c r="H202" i="19" s="1"/>
  <c r="G203" i="19"/>
  <c r="H203" i="19" s="1"/>
  <c r="G316" i="19"/>
  <c r="H316" i="19" s="1"/>
  <c r="G204" i="19"/>
  <c r="H204" i="19" s="1"/>
  <c r="G205" i="19"/>
  <c r="H205" i="19" s="1"/>
  <c r="G206" i="19"/>
  <c r="H206" i="19" s="1"/>
  <c r="G207" i="19"/>
  <c r="H207" i="19" s="1"/>
  <c r="G208" i="19"/>
  <c r="H208" i="19" s="1"/>
  <c r="G209" i="19"/>
  <c r="H209" i="19" s="1"/>
  <c r="G210" i="19"/>
  <c r="H210" i="19" s="1"/>
  <c r="G211" i="19"/>
  <c r="H211" i="19" s="1"/>
  <c r="G212" i="19"/>
  <c r="H212" i="19" s="1"/>
  <c r="G213" i="19"/>
  <c r="H213" i="19" s="1"/>
  <c r="G214" i="19"/>
  <c r="H214" i="19" s="1"/>
  <c r="G215" i="19"/>
  <c r="H215" i="19" s="1"/>
  <c r="G216" i="19"/>
  <c r="H216" i="19" s="1"/>
  <c r="G217" i="19"/>
  <c r="H217" i="19" s="1"/>
  <c r="G317" i="19"/>
  <c r="H317" i="19" s="1"/>
  <c r="G318" i="19"/>
  <c r="H318" i="19" s="1"/>
  <c r="G319" i="19"/>
  <c r="H319" i="19" s="1"/>
  <c r="G218" i="19"/>
  <c r="H218" i="19" s="1"/>
  <c r="D321" i="19"/>
  <c r="D322" i="19"/>
  <c r="D323" i="19"/>
  <c r="D324" i="19"/>
  <c r="D325" i="19"/>
  <c r="D326" i="19"/>
  <c r="D218" i="19"/>
  <c r="D219" i="19"/>
  <c r="D2" i="19"/>
  <c r="D3" i="19"/>
  <c r="D327" i="19"/>
  <c r="D328" i="19"/>
  <c r="D220" i="19"/>
  <c r="D221" i="19"/>
  <c r="D222" i="19"/>
  <c r="D223" i="19"/>
  <c r="D329" i="19"/>
  <c r="D224" i="19"/>
  <c r="D330" i="19"/>
  <c r="D331" i="19"/>
  <c r="D332" i="19"/>
  <c r="D333" i="19"/>
  <c r="D4"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225" i="19"/>
  <c r="D226" i="19"/>
  <c r="D227" i="19"/>
  <c r="D228"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229" i="19"/>
  <c r="D230" i="19"/>
  <c r="D411" i="19"/>
  <c r="D231" i="19"/>
  <c r="D412" i="19"/>
  <c r="D413" i="19"/>
  <c r="D414" i="19"/>
  <c r="D232" i="19"/>
  <c r="D415" i="19"/>
  <c r="D5" i="19"/>
  <c r="D416" i="19"/>
  <c r="D417" i="19"/>
  <c r="D418" i="19"/>
  <c r="D419" i="19"/>
  <c r="D420" i="19"/>
  <c r="D421" i="19"/>
  <c r="D422" i="19"/>
  <c r="D423" i="19"/>
  <c r="D424" i="19"/>
  <c r="D6" i="19"/>
  <c r="D425" i="19"/>
  <c r="D7" i="19"/>
  <c r="D426" i="19"/>
  <c r="D8" i="19"/>
  <c r="D9" i="19"/>
  <c r="D427" i="19"/>
  <c r="D428" i="19"/>
  <c r="D429" i="19"/>
  <c r="D233" i="19"/>
  <c r="D234" i="19"/>
  <c r="D430" i="19"/>
  <c r="D10" i="19"/>
  <c r="D431" i="19"/>
  <c r="D432" i="19"/>
  <c r="D11" i="19"/>
  <c r="D433" i="19"/>
  <c r="D434" i="19"/>
  <c r="D12" i="19"/>
  <c r="D435" i="19"/>
  <c r="D235" i="19"/>
  <c r="D436" i="19"/>
  <c r="D13" i="19"/>
  <c r="D437" i="19"/>
  <c r="D438" i="19"/>
  <c r="D439" i="19"/>
  <c r="D440" i="19"/>
  <c r="D441" i="19"/>
  <c r="D442" i="19"/>
  <c r="D443" i="19"/>
  <c r="D444" i="19"/>
  <c r="D236" i="19"/>
  <c r="D445" i="19"/>
  <c r="D446" i="19"/>
  <c r="D447" i="19"/>
  <c r="D14" i="19"/>
  <c r="D15" i="19"/>
  <c r="D448" i="19"/>
  <c r="D449" i="19"/>
  <c r="D16" i="19"/>
  <c r="D450" i="19"/>
  <c r="D17" i="19"/>
  <c r="D451" i="19"/>
  <c r="D452" i="19"/>
  <c r="D453" i="19"/>
  <c r="D18" i="19"/>
  <c r="D454" i="19"/>
  <c r="D455" i="19"/>
  <c r="D456" i="19"/>
  <c r="D457" i="19"/>
  <c r="D458" i="19"/>
  <c r="D459" i="19"/>
  <c r="D460" i="19"/>
  <c r="D461" i="19"/>
  <c r="D462" i="19"/>
  <c r="D463" i="19"/>
  <c r="D464" i="19"/>
  <c r="D465" i="19"/>
  <c r="D466" i="19"/>
  <c r="D467" i="19"/>
  <c r="D468" i="19"/>
  <c r="D469" i="19"/>
  <c r="D19" i="19"/>
  <c r="D470" i="19"/>
  <c r="D471" i="19"/>
  <c r="D472" i="19"/>
  <c r="D473" i="19"/>
  <c r="D474" i="19"/>
  <c r="D475" i="19"/>
  <c r="D476" i="19"/>
  <c r="D477" i="19"/>
  <c r="D478" i="19"/>
  <c r="D479" i="19"/>
  <c r="D20" i="19"/>
  <c r="D480" i="19"/>
  <c r="D481" i="19"/>
  <c r="D482" i="19"/>
  <c r="D21" i="19"/>
  <c r="D483" i="19"/>
  <c r="D484" i="19"/>
  <c r="D485" i="19"/>
  <c r="D22" i="19"/>
  <c r="D486" i="19"/>
  <c r="D487" i="19"/>
  <c r="D488" i="19"/>
  <c r="D489" i="19"/>
  <c r="D490" i="19"/>
  <c r="D491" i="19"/>
  <c r="D492" i="19"/>
  <c r="D493" i="19"/>
  <c r="D494" i="19"/>
  <c r="D237" i="19"/>
  <c r="D495" i="19"/>
  <c r="D23" i="19"/>
  <c r="D496" i="19"/>
  <c r="D497" i="19"/>
  <c r="D498" i="19"/>
  <c r="D499" i="19"/>
  <c r="D500" i="19"/>
  <c r="D501" i="19"/>
  <c r="D502" i="19"/>
  <c r="D503" i="19"/>
  <c r="D504" i="19"/>
  <c r="D505" i="19"/>
  <c r="D506" i="19"/>
  <c r="D507" i="19"/>
  <c r="D508" i="19"/>
  <c r="D24" i="19"/>
  <c r="D238" i="19"/>
  <c r="D509" i="19"/>
  <c r="D510" i="19"/>
  <c r="D511" i="19"/>
  <c r="D512" i="19"/>
  <c r="D513" i="19"/>
  <c r="D25" i="19"/>
  <c r="D514" i="19"/>
  <c r="D515" i="19"/>
  <c r="D516" i="19"/>
  <c r="D517" i="19"/>
  <c r="D518" i="19"/>
  <c r="D239" i="19"/>
  <c r="D519" i="19"/>
  <c r="D240" i="19"/>
  <c r="D520" i="19"/>
  <c r="D521" i="19"/>
  <c r="D522" i="19"/>
  <c r="D523" i="19"/>
  <c r="D524" i="19"/>
  <c r="D26" i="19"/>
  <c r="D525" i="19"/>
  <c r="D526" i="19"/>
  <c r="D527" i="19"/>
  <c r="D241" i="19"/>
  <c r="D528" i="19"/>
  <c r="D529" i="19"/>
  <c r="D530" i="19"/>
  <c r="D27" i="19"/>
  <c r="D531" i="19"/>
  <c r="D532" i="19"/>
  <c r="D242" i="19"/>
  <c r="D533" i="19"/>
  <c r="D534" i="19"/>
  <c r="D535" i="19"/>
  <c r="D536" i="19"/>
  <c r="D28" i="19"/>
  <c r="D537" i="19"/>
  <c r="D538" i="19"/>
  <c r="D539" i="19"/>
  <c r="D540" i="19"/>
  <c r="D541" i="19"/>
  <c r="D542" i="19"/>
  <c r="D29" i="19"/>
  <c r="D543" i="19"/>
  <c r="D544" i="19"/>
  <c r="D243" i="19"/>
  <c r="D545" i="19"/>
  <c r="D30" i="19"/>
  <c r="D546" i="19"/>
  <c r="D244" i="19"/>
  <c r="D31" i="19"/>
  <c r="D547" i="19"/>
  <c r="D548" i="19"/>
  <c r="D549" i="19"/>
  <c r="D550" i="19"/>
  <c r="D551" i="19"/>
  <c r="D552" i="19"/>
  <c r="D553" i="19"/>
  <c r="D554" i="19"/>
  <c r="D245" i="19"/>
  <c r="D246" i="19"/>
  <c r="D555" i="19"/>
  <c r="D556" i="19"/>
  <c r="D557" i="19"/>
  <c r="D558" i="19"/>
  <c r="D559" i="19"/>
  <c r="D560" i="19"/>
  <c r="D561" i="19"/>
  <c r="D562" i="19"/>
  <c r="D563" i="19"/>
  <c r="D564" i="19"/>
  <c r="D565" i="19"/>
  <c r="D566" i="19"/>
  <c r="D247" i="19"/>
  <c r="D567" i="19"/>
  <c r="D568" i="19"/>
  <c r="D32" i="19"/>
  <c r="D569" i="19"/>
  <c r="D33" i="19"/>
  <c r="D34" i="19"/>
  <c r="D570" i="19"/>
  <c r="D571" i="19"/>
  <c r="D572" i="19"/>
  <c r="D573" i="19"/>
  <c r="D574" i="19"/>
  <c r="D575" i="19"/>
  <c r="D576" i="19"/>
  <c r="D577" i="19"/>
  <c r="D578" i="19"/>
  <c r="D579" i="19"/>
  <c r="D580" i="19"/>
  <c r="D581" i="19"/>
  <c r="D582" i="19"/>
  <c r="D583" i="19"/>
  <c r="D584" i="19"/>
  <c r="D248" i="19"/>
  <c r="D35" i="19"/>
  <c r="D36" i="19"/>
  <c r="D37" i="19"/>
  <c r="D585" i="19"/>
  <c r="D586" i="19"/>
  <c r="D249" i="19"/>
  <c r="D250" i="19"/>
  <c r="D587" i="19"/>
  <c r="D251" i="19"/>
  <c r="D588" i="19"/>
  <c r="D589" i="19"/>
  <c r="D590" i="19"/>
  <c r="D591" i="19"/>
  <c r="D592" i="19"/>
  <c r="D593" i="19"/>
  <c r="D252" i="19"/>
  <c r="D253" i="19"/>
  <c r="D594" i="19"/>
  <c r="D595" i="19"/>
  <c r="D596" i="19"/>
  <c r="D597" i="19"/>
  <c r="D598" i="19"/>
  <c r="D599" i="19"/>
  <c r="D600" i="19"/>
  <c r="D601" i="19"/>
  <c r="D602" i="19"/>
  <c r="D603" i="19"/>
  <c r="D38" i="19"/>
  <c r="D604" i="19"/>
  <c r="D39" i="19"/>
  <c r="D605" i="19"/>
  <c r="D606" i="19"/>
  <c r="D607" i="19"/>
  <c r="D608" i="19"/>
  <c r="D609" i="19"/>
  <c r="D610" i="19"/>
  <c r="D254" i="19"/>
  <c r="D255" i="19"/>
  <c r="D611" i="19"/>
  <c r="D256" i="19"/>
  <c r="D40" i="19"/>
  <c r="D41" i="19"/>
  <c r="D612" i="19"/>
  <c r="D42" i="19"/>
  <c r="D613" i="19"/>
  <c r="D614" i="19"/>
  <c r="D615" i="19"/>
  <c r="D616" i="19"/>
  <c r="D617" i="19"/>
  <c r="D257" i="19"/>
  <c r="D618" i="19"/>
  <c r="D43" i="19"/>
  <c r="D44" i="19"/>
  <c r="D619" i="19"/>
  <c r="D620" i="19"/>
  <c r="D621" i="19"/>
  <c r="D622" i="19"/>
  <c r="D623" i="19"/>
  <c r="D624" i="19"/>
  <c r="D625" i="19"/>
  <c r="D45" i="19"/>
  <c r="D626" i="19"/>
  <c r="D46" i="19"/>
  <c r="D627" i="19"/>
  <c r="D628" i="19"/>
  <c r="D629" i="19"/>
  <c r="D630" i="19"/>
  <c r="D631" i="19"/>
  <c r="D632" i="19"/>
  <c r="D633" i="19"/>
  <c r="D634" i="19"/>
  <c r="D47" i="19"/>
  <c r="D48" i="19"/>
  <c r="D635" i="19"/>
  <c r="D636" i="19"/>
  <c r="D49" i="19"/>
  <c r="D637" i="19"/>
  <c r="D638" i="19"/>
  <c r="D639" i="19"/>
  <c r="D640" i="19"/>
  <c r="D641" i="19"/>
  <c r="D642" i="19"/>
  <c r="D643" i="19"/>
  <c r="D644" i="19"/>
  <c r="D645" i="19"/>
  <c r="D258" i="19"/>
  <c r="D50" i="19"/>
  <c r="D646" i="19"/>
  <c r="D51" i="19"/>
  <c r="D647" i="19"/>
  <c r="D648" i="19"/>
  <c r="D52" i="19"/>
  <c r="D53" i="19"/>
  <c r="D649" i="19"/>
  <c r="D54" i="19"/>
  <c r="D55" i="19"/>
  <c r="D56" i="19"/>
  <c r="D650" i="19"/>
  <c r="D651" i="19"/>
  <c r="D652" i="19"/>
  <c r="D653" i="19"/>
  <c r="D654" i="19"/>
  <c r="D655" i="19"/>
  <c r="D259" i="19"/>
  <c r="D656" i="19"/>
  <c r="D57" i="19"/>
  <c r="D657" i="19"/>
  <c r="D658" i="19"/>
  <c r="D58" i="19"/>
  <c r="D659" i="19"/>
  <c r="D660" i="19"/>
  <c r="D661" i="19"/>
  <c r="D662" i="19"/>
  <c r="D663" i="19"/>
  <c r="D664" i="19"/>
  <c r="D665" i="19"/>
  <c r="D59" i="19"/>
  <c r="D60" i="19"/>
  <c r="D260" i="19"/>
  <c r="D666" i="19"/>
  <c r="D667" i="19"/>
  <c r="D668" i="19"/>
  <c r="D669" i="19"/>
  <c r="D670" i="19"/>
  <c r="D671" i="19"/>
  <c r="D672" i="19"/>
  <c r="D61" i="19"/>
  <c r="D62" i="19"/>
  <c r="D63" i="19"/>
  <c r="D673" i="19"/>
  <c r="D64"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261" i="19"/>
  <c r="D698" i="19"/>
  <c r="D699" i="19"/>
  <c r="D700" i="19"/>
  <c r="D701" i="19"/>
  <c r="D65" i="19"/>
  <c r="D702" i="19"/>
  <c r="D703" i="19"/>
  <c r="D704" i="19"/>
  <c r="D705" i="19"/>
  <c r="D706" i="19"/>
  <c r="D707" i="19"/>
  <c r="D708" i="19"/>
  <c r="D709" i="19"/>
  <c r="D262" i="19"/>
  <c r="D710" i="19"/>
  <c r="D711" i="19"/>
  <c r="D712" i="19"/>
  <c r="D66" i="19"/>
  <c r="D713" i="19"/>
  <c r="D263" i="19"/>
  <c r="D714" i="19"/>
  <c r="D67" i="19"/>
  <c r="D715" i="19"/>
  <c r="D716" i="19"/>
  <c r="D68"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264" i="19"/>
  <c r="D265" i="19"/>
  <c r="D747" i="19"/>
  <c r="D748" i="19"/>
  <c r="D749" i="19"/>
  <c r="D750" i="19"/>
  <c r="D751" i="19"/>
  <c r="D752" i="19"/>
  <c r="D753" i="19"/>
  <c r="D754" i="19"/>
  <c r="D755" i="19"/>
  <c r="D756" i="19"/>
  <c r="D757" i="19"/>
  <c r="D69" i="19"/>
  <c r="D70" i="19"/>
  <c r="D758" i="19"/>
  <c r="D759" i="19"/>
  <c r="D760" i="19"/>
  <c r="D761" i="19"/>
  <c r="D762" i="19"/>
  <c r="D763" i="19"/>
  <c r="D764" i="19"/>
  <c r="D765" i="19"/>
  <c r="D766" i="19"/>
  <c r="D767" i="19"/>
  <c r="D768" i="19"/>
  <c r="D769" i="19"/>
  <c r="D266" i="19"/>
  <c r="D267" i="19"/>
  <c r="D770" i="19"/>
  <c r="D268" i="19"/>
  <c r="D771" i="19"/>
  <c r="D772" i="19"/>
  <c r="D773" i="19"/>
  <c r="D774" i="19"/>
  <c r="D775" i="19"/>
  <c r="D776" i="19"/>
  <c r="D269" i="19"/>
  <c r="D270" i="19"/>
  <c r="D777" i="19"/>
  <c r="D778" i="19"/>
  <c r="D779" i="19"/>
  <c r="D780" i="19"/>
  <c r="D781" i="19"/>
  <c r="D71" i="19"/>
  <c r="D782" i="19"/>
  <c r="D72" i="19"/>
  <c r="D783" i="19"/>
  <c r="D784" i="19"/>
  <c r="D785" i="19"/>
  <c r="D786" i="19"/>
  <c r="D787" i="19"/>
  <c r="D788" i="19"/>
  <c r="D271" i="19"/>
  <c r="D272" i="19"/>
  <c r="D789" i="19"/>
  <c r="D790" i="19"/>
  <c r="D791" i="19"/>
  <c r="D792" i="19"/>
  <c r="D793" i="19"/>
  <c r="D794" i="19"/>
  <c r="D795" i="19"/>
  <c r="D796" i="19"/>
  <c r="D73" i="19"/>
  <c r="D797" i="19"/>
  <c r="D798" i="19"/>
  <c r="D799" i="19"/>
  <c r="D800" i="19"/>
  <c r="D801" i="19"/>
  <c r="D273" i="19"/>
  <c r="D802" i="19"/>
  <c r="D803" i="19"/>
  <c r="D74" i="19"/>
  <c r="D804" i="19"/>
  <c r="D75" i="19"/>
  <c r="D76" i="19"/>
  <c r="D77" i="19"/>
  <c r="D805" i="19"/>
  <c r="D806" i="19"/>
  <c r="D78" i="19"/>
  <c r="D807" i="19"/>
  <c r="D79" i="19"/>
  <c r="D808" i="19"/>
  <c r="D809" i="19"/>
  <c r="D810" i="19"/>
  <c r="D811" i="19"/>
  <c r="D812" i="19"/>
  <c r="D813" i="19"/>
  <c r="D814" i="19"/>
  <c r="D815" i="19"/>
  <c r="D816" i="19"/>
  <c r="D817" i="19"/>
  <c r="D80" i="19"/>
  <c r="D818" i="19"/>
  <c r="D81" i="19"/>
  <c r="D819" i="19"/>
  <c r="D82" i="19"/>
  <c r="D820" i="19"/>
  <c r="D83" i="19"/>
  <c r="D821" i="19"/>
  <c r="D84" i="19"/>
  <c r="D822" i="19"/>
  <c r="D823" i="19"/>
  <c r="D824" i="19"/>
  <c r="D85" i="19"/>
  <c r="D825" i="19"/>
  <c r="D86" i="19"/>
  <c r="D826" i="19"/>
  <c r="D274" i="19"/>
  <c r="D827" i="19"/>
  <c r="D828" i="19"/>
  <c r="D275" i="19"/>
  <c r="D829" i="19"/>
  <c r="D87" i="19"/>
  <c r="D830" i="19"/>
  <c r="D88" i="19"/>
  <c r="D831" i="19"/>
  <c r="D832" i="19"/>
  <c r="D833" i="19"/>
  <c r="D89" i="19"/>
  <c r="D834" i="19"/>
  <c r="D90" i="19"/>
  <c r="D835" i="19"/>
  <c r="D91" i="19"/>
  <c r="D836" i="19"/>
  <c r="D92" i="19"/>
  <c r="D837" i="19"/>
  <c r="D93" i="19"/>
  <c r="D94" i="19"/>
  <c r="D838" i="19"/>
  <c r="D839" i="19"/>
  <c r="D840" i="19"/>
  <c r="D95" i="19"/>
  <c r="D841" i="19"/>
  <c r="D842" i="19"/>
  <c r="D843" i="19"/>
  <c r="D844" i="19"/>
  <c r="D845" i="19"/>
  <c r="D846" i="19"/>
  <c r="D847" i="19"/>
  <c r="D848" i="19"/>
  <c r="D849" i="19"/>
  <c r="D850" i="19"/>
  <c r="D96" i="19"/>
  <c r="D851" i="19"/>
  <c r="D852" i="19"/>
  <c r="D853" i="19"/>
  <c r="D97" i="19"/>
  <c r="D854" i="19"/>
  <c r="D98" i="19"/>
  <c r="D855" i="19"/>
  <c r="D856" i="19"/>
  <c r="D857" i="19"/>
  <c r="D858" i="19"/>
  <c r="D276" i="19"/>
  <c r="D859" i="19"/>
  <c r="D99" i="19"/>
  <c r="D860" i="19"/>
  <c r="D861" i="19"/>
  <c r="D100" i="19"/>
  <c r="D862" i="19"/>
  <c r="D863" i="19"/>
  <c r="D864" i="19"/>
  <c r="D865" i="19"/>
  <c r="D866" i="19"/>
  <c r="D867" i="19"/>
  <c r="D101" i="19"/>
  <c r="D102" i="19"/>
  <c r="D103" i="19"/>
  <c r="D868" i="19"/>
  <c r="D869" i="19"/>
  <c r="D870" i="19"/>
  <c r="D104" i="19"/>
  <c r="D277" i="19"/>
  <c r="D871" i="19"/>
  <c r="D872" i="19"/>
  <c r="D105" i="19"/>
  <c r="D873" i="19"/>
  <c r="D106" i="19"/>
  <c r="D874" i="19"/>
  <c r="D875" i="19"/>
  <c r="D876" i="19"/>
  <c r="D107" i="19"/>
  <c r="D108" i="19"/>
  <c r="D109" i="19"/>
  <c r="D877" i="19"/>
  <c r="D878" i="19"/>
  <c r="D879" i="19"/>
  <c r="D110" i="19"/>
  <c r="D880" i="19"/>
  <c r="D111" i="19"/>
  <c r="D881" i="19"/>
  <c r="D882" i="19"/>
  <c r="D883" i="19"/>
  <c r="D884" i="19"/>
  <c r="D885" i="19"/>
  <c r="D886" i="19"/>
  <c r="D887" i="19"/>
  <c r="D112" i="19"/>
  <c r="D113" i="19"/>
  <c r="D888" i="19"/>
  <c r="D889" i="19"/>
  <c r="D890" i="19"/>
  <c r="D114" i="19"/>
  <c r="D891" i="19"/>
  <c r="D892" i="19"/>
  <c r="D893" i="19"/>
  <c r="D115" i="19"/>
  <c r="D894" i="19"/>
  <c r="D116" i="19"/>
  <c r="D117" i="19"/>
  <c r="D895" i="19"/>
  <c r="D118" i="19"/>
  <c r="D119" i="19"/>
  <c r="D120" i="19"/>
  <c r="D896" i="19"/>
  <c r="D897" i="19"/>
  <c r="D121" i="19"/>
  <c r="D122" i="19"/>
  <c r="D123" i="19"/>
  <c r="D898" i="19"/>
  <c r="D899" i="19"/>
  <c r="D900" i="19"/>
  <c r="D901" i="19"/>
  <c r="D902" i="19"/>
  <c r="D903" i="19"/>
  <c r="D904" i="19"/>
  <c r="D905" i="19"/>
  <c r="D906" i="19"/>
  <c r="D124" i="19"/>
  <c r="D907" i="19"/>
  <c r="D908" i="19"/>
  <c r="D909" i="19"/>
  <c r="D910" i="19"/>
  <c r="D911" i="19"/>
  <c r="D912" i="19"/>
  <c r="D913" i="19"/>
  <c r="D914" i="19"/>
  <c r="D915" i="19"/>
  <c r="D916" i="19"/>
  <c r="D917" i="19"/>
  <c r="D918" i="19"/>
  <c r="D919" i="19"/>
  <c r="D920" i="19"/>
  <c r="D921" i="19"/>
  <c r="D922" i="19"/>
  <c r="D278" i="19"/>
  <c r="D923" i="19"/>
  <c r="D924" i="19"/>
  <c r="D125" i="19"/>
  <c r="D925" i="19"/>
  <c r="D926" i="19"/>
  <c r="D126" i="19"/>
  <c r="D927" i="19"/>
  <c r="D127" i="19"/>
  <c r="D128" i="19"/>
  <c r="D928" i="19"/>
  <c r="D279" i="19"/>
  <c r="D929" i="19"/>
  <c r="D930" i="19"/>
  <c r="D931" i="19"/>
  <c r="D932" i="19"/>
  <c r="D129" i="19"/>
  <c r="D130" i="19"/>
  <c r="D933" i="19"/>
  <c r="D934" i="19"/>
  <c r="D131" i="19"/>
  <c r="D935" i="19"/>
  <c r="D936" i="19"/>
  <c r="D132" i="19"/>
  <c r="D937" i="19"/>
  <c r="D133" i="19"/>
  <c r="D938" i="19"/>
  <c r="D939" i="19"/>
  <c r="D134" i="19"/>
  <c r="D940" i="19"/>
  <c r="D941" i="19"/>
  <c r="D942" i="19"/>
  <c r="D943" i="19"/>
  <c r="D135" i="19"/>
  <c r="D136" i="19"/>
  <c r="D944" i="19"/>
  <c r="D945" i="19"/>
  <c r="D280" i="19"/>
  <c r="D946" i="19"/>
  <c r="D137" i="19"/>
  <c r="D947" i="19"/>
  <c r="D948" i="19"/>
  <c r="D949" i="19"/>
  <c r="D950" i="19"/>
  <c r="D951" i="19"/>
  <c r="D952" i="19"/>
  <c r="D953" i="19"/>
  <c r="D954" i="19"/>
  <c r="D955" i="19"/>
  <c r="D956" i="19"/>
  <c r="D957" i="19"/>
  <c r="D958" i="19"/>
  <c r="D959" i="19"/>
  <c r="D138" i="19"/>
  <c r="D281" i="19"/>
  <c r="D960" i="19"/>
  <c r="D961" i="19"/>
  <c r="D962" i="19"/>
  <c r="D963" i="19"/>
  <c r="D964" i="19"/>
  <c r="D965" i="19"/>
  <c r="D966" i="19"/>
  <c r="D139" i="19"/>
  <c r="D140" i="19"/>
  <c r="D967" i="19"/>
  <c r="D968" i="19"/>
  <c r="D141" i="19"/>
  <c r="D969" i="19"/>
  <c r="D970" i="19"/>
  <c r="D971" i="19"/>
  <c r="D972" i="19"/>
  <c r="D142" i="19"/>
  <c r="D143" i="19"/>
  <c r="D973" i="19"/>
  <c r="D144"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45" i="19"/>
  <c r="D1034" i="19"/>
  <c r="D1035" i="19"/>
  <c r="D1036" i="19"/>
  <c r="D282" i="19"/>
  <c r="D1037" i="19"/>
  <c r="D1038" i="19"/>
  <c r="D283" i="19"/>
  <c r="D1039" i="19"/>
  <c r="D1040" i="19"/>
  <c r="D1041" i="19"/>
  <c r="D1042" i="19"/>
  <c r="D146" i="19"/>
  <c r="D1043" i="19"/>
  <c r="D1044" i="19"/>
  <c r="D1045" i="19"/>
  <c r="D1046" i="19"/>
  <c r="D1047" i="19"/>
  <c r="D1048" i="19"/>
  <c r="D1049" i="19"/>
  <c r="D1050" i="19"/>
  <c r="D1051" i="19"/>
  <c r="D1052" i="19"/>
  <c r="D1053" i="19"/>
  <c r="D147" i="19"/>
  <c r="D1054" i="19"/>
  <c r="D284" i="19"/>
  <c r="D1055" i="19"/>
  <c r="D1056" i="19"/>
  <c r="D148" i="19"/>
  <c r="D1057" i="19"/>
  <c r="D1058" i="19"/>
  <c r="D1059" i="19"/>
  <c r="D1060" i="19"/>
  <c r="D1061" i="19"/>
  <c r="D1062" i="19"/>
  <c r="D1063" i="19"/>
  <c r="D1064" i="19"/>
  <c r="D1065" i="19"/>
  <c r="D1066" i="19"/>
  <c r="D1067" i="19"/>
  <c r="D1068" i="19"/>
  <c r="D1069" i="19"/>
  <c r="D1070" i="19"/>
  <c r="D1071" i="19"/>
  <c r="D1072" i="19"/>
  <c r="D149" i="19"/>
  <c r="D1073" i="19"/>
  <c r="D1074" i="19"/>
  <c r="D150" i="19"/>
  <c r="D1075" i="19"/>
  <c r="D1076" i="19"/>
  <c r="D1077" i="19"/>
  <c r="D285" i="19"/>
  <c r="D1078" i="19"/>
  <c r="D286" i="19"/>
  <c r="D1079" i="19"/>
  <c r="D1080" i="19"/>
  <c r="D151" i="19"/>
  <c r="D1081" i="19"/>
  <c r="D1082" i="19"/>
  <c r="D287" i="19"/>
  <c r="D288" i="19"/>
  <c r="D1083" i="19"/>
  <c r="D1084" i="19"/>
  <c r="D1085" i="19"/>
  <c r="D1086" i="19"/>
  <c r="D1087" i="19"/>
  <c r="D1088" i="19"/>
  <c r="D1089" i="19"/>
  <c r="D1090" i="19"/>
  <c r="D1091" i="19"/>
  <c r="D1092" i="19"/>
  <c r="D1093" i="19"/>
  <c r="D1094" i="19"/>
  <c r="D1095" i="19"/>
  <c r="D1096" i="19"/>
  <c r="D289" i="19"/>
  <c r="D1097" i="19"/>
  <c r="D290" i="19"/>
  <c r="D1098" i="19"/>
  <c r="D1099" i="19"/>
  <c r="D152" i="19"/>
  <c r="D1100" i="19"/>
  <c r="D291" i="19"/>
  <c r="D1101" i="19"/>
  <c r="D1102" i="19"/>
  <c r="D292" i="19"/>
  <c r="D1103" i="19"/>
  <c r="D1104" i="19"/>
  <c r="D1105" i="19"/>
  <c r="D293" i="19"/>
  <c r="D1106" i="19"/>
  <c r="D294" i="19"/>
  <c r="D295" i="19"/>
  <c r="D153" i="19"/>
  <c r="D154" i="19"/>
  <c r="D1107" i="19"/>
  <c r="D1108" i="19"/>
  <c r="D1109" i="19"/>
  <c r="D1110" i="19"/>
  <c r="D1111" i="19"/>
  <c r="D1112" i="19"/>
  <c r="D1113" i="19"/>
  <c r="D1114" i="19"/>
  <c r="D1115" i="19"/>
  <c r="D1116" i="19"/>
  <c r="D1117" i="19"/>
  <c r="D155" i="19"/>
  <c r="D156" i="19"/>
  <c r="D157" i="19"/>
  <c r="D1118" i="19"/>
  <c r="D1119" i="19"/>
  <c r="D1120" i="19"/>
  <c r="D296" i="19"/>
  <c r="D297" i="19"/>
  <c r="D1121" i="19"/>
  <c r="D158" i="19"/>
  <c r="D1122" i="19"/>
  <c r="D159" i="19"/>
  <c r="D1123" i="19"/>
  <c r="D1124" i="19"/>
  <c r="D160" i="19"/>
  <c r="D1125" i="19"/>
  <c r="D1126" i="19"/>
  <c r="D1127" i="19"/>
  <c r="D1128" i="19"/>
  <c r="D1129" i="19"/>
  <c r="D161" i="19"/>
  <c r="D1130" i="19"/>
  <c r="D1131" i="19"/>
  <c r="D298" i="19"/>
  <c r="D299"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300" i="19"/>
  <c r="D1157" i="19"/>
  <c r="D1158" i="19"/>
  <c r="D1159" i="19"/>
  <c r="D1160" i="19"/>
  <c r="D1161" i="19"/>
  <c r="D301" i="19"/>
  <c r="D1162" i="19"/>
  <c r="D1163" i="19"/>
  <c r="D1164" i="19"/>
  <c r="D302" i="19"/>
  <c r="D162" i="19"/>
  <c r="D163" i="19"/>
  <c r="D1165" i="19"/>
  <c r="D1166" i="19"/>
  <c r="D1167" i="19"/>
  <c r="D303" i="19"/>
  <c r="D1168" i="19"/>
  <c r="D1169" i="19"/>
  <c r="D1170" i="19"/>
  <c r="D1171" i="19"/>
  <c r="D1172" i="19"/>
  <c r="D164" i="19"/>
  <c r="D1173" i="19"/>
  <c r="D165" i="19"/>
  <c r="D1174" i="19"/>
  <c r="D1175" i="19"/>
  <c r="D1176" i="19"/>
  <c r="D1177" i="19"/>
  <c r="D1178" i="19"/>
  <c r="D1179" i="19"/>
  <c r="D1180" i="19"/>
  <c r="D1181" i="19"/>
  <c r="D1182" i="19"/>
  <c r="D166"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67"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68" i="19"/>
  <c r="D1249" i="19"/>
  <c r="D1250" i="19"/>
  <c r="D1251" i="19"/>
  <c r="D169"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70" i="19"/>
  <c r="D1296" i="19"/>
  <c r="D304" i="19"/>
  <c r="D305" i="19"/>
  <c r="D1297" i="19"/>
  <c r="D171" i="19"/>
  <c r="D1298" i="19"/>
  <c r="D1299" i="19"/>
  <c r="D1300" i="19"/>
  <c r="D1301" i="19"/>
  <c r="D1302" i="19"/>
  <c r="D172" i="19"/>
  <c r="D1303" i="19"/>
  <c r="D306" i="19"/>
  <c r="D1304" i="19"/>
  <c r="D1305" i="19"/>
  <c r="D1306" i="19"/>
  <c r="D307" i="19"/>
  <c r="D1307" i="19"/>
  <c r="D1308" i="19"/>
  <c r="D173" i="19"/>
  <c r="D1309" i="19"/>
  <c r="D1310" i="19"/>
  <c r="D308" i="19"/>
  <c r="D1311" i="19"/>
  <c r="D1312" i="19"/>
  <c r="D1313" i="19"/>
  <c r="D1314" i="19"/>
  <c r="D1315" i="19"/>
  <c r="D1316" i="19"/>
  <c r="D1317" i="19"/>
  <c r="D174" i="19"/>
  <c r="D1318" i="19"/>
  <c r="D1319" i="19"/>
  <c r="D1320" i="19"/>
  <c r="D1321" i="19"/>
  <c r="D1322" i="19"/>
  <c r="D1323" i="19"/>
  <c r="D1324" i="19"/>
  <c r="D1325" i="19"/>
  <c r="D1326" i="19"/>
  <c r="D1327" i="19"/>
  <c r="D1328" i="19"/>
  <c r="D1329" i="19"/>
  <c r="D175" i="19"/>
  <c r="D1330" i="19"/>
  <c r="D176" i="19"/>
  <c r="D1331" i="19"/>
  <c r="D1332" i="19"/>
  <c r="D1333" i="19"/>
  <c r="D1334" i="19"/>
  <c r="D1335" i="19"/>
  <c r="D1336" i="19"/>
  <c r="D177" i="19"/>
  <c r="D1337" i="19"/>
  <c r="D1338" i="19"/>
  <c r="D178" i="19"/>
  <c r="D179" i="19"/>
  <c r="D180" i="19"/>
  <c r="D1339" i="19"/>
  <c r="D1340" i="19"/>
  <c r="D1341" i="19"/>
  <c r="D1342" i="19"/>
  <c r="D1343" i="19"/>
  <c r="D1344" i="19"/>
  <c r="D1345" i="19"/>
  <c r="D1346" i="19"/>
  <c r="D1347" i="19"/>
  <c r="D1348" i="19"/>
  <c r="D181" i="19"/>
  <c r="D1349" i="19"/>
  <c r="D1350" i="19"/>
  <c r="D1351" i="19"/>
  <c r="D182" i="19"/>
  <c r="D1352" i="19"/>
  <c r="D1353" i="19"/>
  <c r="D1354" i="19"/>
  <c r="D1355" i="19"/>
  <c r="D183" i="19"/>
  <c r="D309" i="19"/>
  <c r="D310" i="19"/>
  <c r="D184" i="19"/>
  <c r="D185" i="19"/>
  <c r="D1356" i="19"/>
  <c r="D186" i="19"/>
  <c r="D1357" i="19"/>
  <c r="D1358" i="19"/>
  <c r="D1359" i="19"/>
  <c r="D1360" i="19"/>
  <c r="D187" i="19"/>
  <c r="D1361" i="19"/>
  <c r="D188" i="19"/>
  <c r="D1362" i="19"/>
  <c r="D189" i="19"/>
  <c r="D1363" i="19"/>
  <c r="D1364" i="19"/>
  <c r="D311" i="19"/>
  <c r="D1365" i="19"/>
  <c r="D1366" i="19"/>
  <c r="D1367" i="19"/>
  <c r="D190" i="19"/>
  <c r="D1368" i="19"/>
  <c r="D191" i="19"/>
  <c r="D192" i="19"/>
  <c r="D1369" i="19"/>
  <c r="D1370" i="19"/>
  <c r="D1371" i="19"/>
  <c r="D1372" i="19"/>
  <c r="D1373" i="19"/>
  <c r="D1374" i="19"/>
  <c r="D1375" i="19"/>
  <c r="D1376" i="19"/>
  <c r="D1377" i="19"/>
  <c r="D193" i="19"/>
  <c r="D194" i="19"/>
  <c r="D1378" i="19"/>
  <c r="D1379" i="19"/>
  <c r="D1380" i="19"/>
  <c r="D312" i="19"/>
  <c r="D1381" i="19"/>
  <c r="D1382" i="19"/>
  <c r="D1383" i="19"/>
  <c r="D195" i="19"/>
  <c r="D1384" i="19"/>
  <c r="D1385" i="19"/>
  <c r="D196" i="19"/>
  <c r="D1386" i="19"/>
  <c r="D1387" i="19"/>
  <c r="D197" i="19"/>
  <c r="D198" i="19"/>
  <c r="D1388" i="19"/>
  <c r="D1389" i="19"/>
  <c r="D1390" i="19"/>
  <c r="D1391" i="19"/>
  <c r="D1392" i="19"/>
  <c r="D199" i="19"/>
  <c r="D1393" i="19"/>
  <c r="D200" i="19"/>
  <c r="D1394" i="19"/>
  <c r="D1395" i="19"/>
  <c r="D1396" i="19"/>
  <c r="D201" i="19"/>
  <c r="D1397" i="19"/>
  <c r="D1398" i="19"/>
  <c r="D1399" i="19"/>
  <c r="D313" i="19"/>
  <c r="D314" i="19"/>
  <c r="D1400" i="19"/>
  <c r="D1401" i="19"/>
  <c r="D315" i="19"/>
  <c r="D1402" i="19"/>
  <c r="D202" i="19"/>
  <c r="D1403" i="19"/>
  <c r="D1404" i="19"/>
  <c r="D1405" i="19"/>
  <c r="D203" i="19"/>
  <c r="D1406" i="19"/>
  <c r="D1407" i="19"/>
  <c r="D1408" i="19"/>
  <c r="D316" i="19"/>
  <c r="D1409" i="19"/>
  <c r="D204" i="19"/>
  <c r="D1410" i="19"/>
  <c r="D205" i="19"/>
  <c r="D1411" i="19"/>
  <c r="D206" i="19"/>
  <c r="D1412" i="19"/>
  <c r="D1413" i="19"/>
  <c r="D1414" i="19"/>
  <c r="D1415" i="19"/>
  <c r="D1416" i="19"/>
  <c r="D1417" i="19"/>
  <c r="D1418" i="19"/>
  <c r="D207" i="19"/>
  <c r="D1419" i="19"/>
  <c r="D1420" i="19"/>
  <c r="D1421" i="19"/>
  <c r="D1422" i="19"/>
  <c r="D208" i="19"/>
  <c r="D1423" i="19"/>
  <c r="D209" i="19"/>
  <c r="D210" i="19"/>
  <c r="D1424" i="19"/>
  <c r="D1425" i="19"/>
  <c r="D1426" i="19"/>
  <c r="D1427" i="19"/>
  <c r="D211" i="19"/>
  <c r="D1428" i="19"/>
  <c r="D1429" i="19"/>
  <c r="D212" i="19"/>
  <c r="D1430" i="19"/>
  <c r="D1431" i="19"/>
  <c r="D1432" i="19"/>
  <c r="D213" i="19"/>
  <c r="D214" i="19"/>
  <c r="D215" i="19"/>
  <c r="D1433" i="19"/>
  <c r="D1434" i="19"/>
  <c r="D216" i="19"/>
  <c r="D1435" i="19"/>
  <c r="D1436" i="19"/>
  <c r="D1437" i="19"/>
  <c r="D1438" i="19"/>
  <c r="D217" i="19"/>
  <c r="D1439" i="19"/>
  <c r="D317" i="19"/>
  <c r="D1440" i="19"/>
  <c r="D1441" i="19"/>
  <c r="D318" i="19"/>
  <c r="D319" i="19"/>
  <c r="D1442" i="19"/>
  <c r="D320" i="19"/>
  <c r="C320" i="19"/>
  <c r="C321" i="19"/>
  <c r="C322" i="19"/>
  <c r="C323" i="19"/>
  <c r="C324" i="19"/>
  <c r="C325" i="19"/>
  <c r="C326" i="19"/>
  <c r="C218" i="19"/>
  <c r="C219" i="19"/>
  <c r="C2" i="19"/>
  <c r="C3" i="19"/>
  <c r="C327" i="19"/>
  <c r="C328" i="19"/>
  <c r="C220" i="19"/>
  <c r="C221" i="19"/>
  <c r="C222" i="19"/>
  <c r="C223" i="19"/>
  <c r="C329" i="19"/>
  <c r="C224" i="19"/>
  <c r="C330" i="19"/>
  <c r="C331" i="19"/>
  <c r="C332" i="19"/>
  <c r="C333" i="19"/>
  <c r="C4"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225" i="19"/>
  <c r="C226" i="19"/>
  <c r="C227" i="19"/>
  <c r="C228"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229" i="19"/>
  <c r="C230" i="19"/>
  <c r="C411" i="19"/>
  <c r="C231" i="19"/>
  <c r="C412" i="19"/>
  <c r="C413" i="19"/>
  <c r="C414" i="19"/>
  <c r="C232" i="19"/>
  <c r="C415" i="19"/>
  <c r="C5" i="19"/>
  <c r="C416" i="19"/>
  <c r="C417" i="19"/>
  <c r="C418" i="19"/>
  <c r="C419" i="19"/>
  <c r="C420" i="19"/>
  <c r="C421" i="19"/>
  <c r="C422" i="19"/>
  <c r="C423" i="19"/>
  <c r="C424" i="19"/>
  <c r="C6" i="19"/>
  <c r="C425" i="19"/>
  <c r="C7" i="19"/>
  <c r="C426" i="19"/>
  <c r="C8" i="19"/>
  <c r="C9" i="19"/>
  <c r="C427" i="19"/>
  <c r="C428" i="19"/>
  <c r="C429" i="19"/>
  <c r="C233" i="19"/>
  <c r="C234" i="19"/>
  <c r="C430" i="19"/>
  <c r="C10" i="19"/>
  <c r="C431" i="19"/>
  <c r="C432" i="19"/>
  <c r="C11" i="19"/>
  <c r="C433" i="19"/>
  <c r="C434" i="19"/>
  <c r="C12" i="19"/>
  <c r="C435" i="19"/>
  <c r="C235" i="19"/>
  <c r="C436" i="19"/>
  <c r="C13" i="19"/>
  <c r="C437" i="19"/>
  <c r="C438" i="19"/>
  <c r="C439" i="19"/>
  <c r="C440" i="19"/>
  <c r="C441" i="19"/>
  <c r="C442" i="19"/>
  <c r="C443" i="19"/>
  <c r="C444" i="19"/>
  <c r="C236" i="19"/>
  <c r="C445" i="19"/>
  <c r="C446" i="19"/>
  <c r="C447" i="19"/>
  <c r="C14" i="19"/>
  <c r="C15" i="19"/>
  <c r="C448" i="19"/>
  <c r="C449" i="19"/>
  <c r="C16" i="19"/>
  <c r="C450" i="19"/>
  <c r="C17" i="19"/>
  <c r="C451" i="19"/>
  <c r="C452" i="19"/>
  <c r="C453" i="19"/>
  <c r="C18" i="19"/>
  <c r="C454" i="19"/>
  <c r="C455" i="19"/>
  <c r="C456" i="19"/>
  <c r="C457" i="19"/>
  <c r="C458" i="19"/>
  <c r="C459" i="19"/>
  <c r="C460" i="19"/>
  <c r="C461" i="19"/>
  <c r="C462" i="19"/>
  <c r="C463" i="19"/>
  <c r="C464" i="19"/>
  <c r="C465" i="19"/>
  <c r="C466" i="19"/>
  <c r="C467" i="19"/>
  <c r="C468" i="19"/>
  <c r="C469" i="19"/>
  <c r="C19" i="19"/>
  <c r="C470" i="19"/>
  <c r="C471" i="19"/>
  <c r="C472" i="19"/>
  <c r="C473" i="19"/>
  <c r="C474" i="19"/>
  <c r="C475" i="19"/>
  <c r="C476" i="19"/>
  <c r="C477" i="19"/>
  <c r="C478" i="19"/>
  <c r="C479" i="19"/>
  <c r="C20" i="19"/>
  <c r="C480" i="19"/>
  <c r="C481" i="19"/>
  <c r="C482" i="19"/>
  <c r="C21" i="19"/>
  <c r="C483" i="19"/>
  <c r="C484" i="19"/>
  <c r="C485" i="19"/>
  <c r="C22" i="19"/>
  <c r="C486" i="19"/>
  <c r="C487" i="19"/>
  <c r="C488" i="19"/>
  <c r="C489" i="19"/>
  <c r="C490" i="19"/>
  <c r="C491" i="19"/>
  <c r="C492" i="19"/>
  <c r="C493" i="19"/>
  <c r="C494" i="19"/>
  <c r="C237" i="19"/>
  <c r="C495" i="19"/>
  <c r="C23" i="19"/>
  <c r="C496" i="19"/>
  <c r="C497" i="19"/>
  <c r="C498" i="19"/>
  <c r="C499" i="19"/>
  <c r="C500" i="19"/>
  <c r="C501" i="19"/>
  <c r="C502" i="19"/>
  <c r="C503" i="19"/>
  <c r="C504" i="19"/>
  <c r="C505" i="19"/>
  <c r="C506" i="19"/>
  <c r="C507" i="19"/>
  <c r="C508" i="19"/>
  <c r="C24" i="19"/>
  <c r="C238" i="19"/>
  <c r="C509" i="19"/>
  <c r="C510" i="19"/>
  <c r="C511" i="19"/>
  <c r="C512" i="19"/>
  <c r="C513" i="19"/>
  <c r="C25" i="19"/>
  <c r="C514" i="19"/>
  <c r="C515" i="19"/>
  <c r="C516" i="19"/>
  <c r="C517" i="19"/>
  <c r="C518" i="19"/>
  <c r="C239" i="19"/>
  <c r="C519" i="19"/>
  <c r="C240" i="19"/>
  <c r="C520" i="19"/>
  <c r="C521" i="19"/>
  <c r="C522" i="19"/>
  <c r="C523" i="19"/>
  <c r="C524" i="19"/>
  <c r="C26" i="19"/>
  <c r="C525" i="19"/>
  <c r="C526" i="19"/>
  <c r="C527" i="19"/>
  <c r="C241" i="19"/>
  <c r="C528" i="19"/>
  <c r="C529" i="19"/>
  <c r="C530" i="19"/>
  <c r="C27" i="19"/>
  <c r="C531" i="19"/>
  <c r="C532" i="19"/>
  <c r="C242" i="19"/>
  <c r="C533" i="19"/>
  <c r="C534" i="19"/>
  <c r="C535" i="19"/>
  <c r="C536" i="19"/>
  <c r="C28" i="19"/>
  <c r="C537" i="19"/>
  <c r="C538" i="19"/>
  <c r="C539" i="19"/>
  <c r="C540" i="19"/>
  <c r="C541" i="19"/>
  <c r="C542" i="19"/>
  <c r="C29" i="19"/>
  <c r="C543" i="19"/>
  <c r="C544" i="19"/>
  <c r="C243" i="19"/>
  <c r="C545" i="19"/>
  <c r="C30" i="19"/>
  <c r="C546" i="19"/>
  <c r="C244" i="19"/>
  <c r="C31" i="19"/>
  <c r="C547" i="19"/>
  <c r="C548" i="19"/>
  <c r="C549" i="19"/>
  <c r="C550" i="19"/>
  <c r="C551" i="19"/>
  <c r="C552" i="19"/>
  <c r="C553" i="19"/>
  <c r="E553" i="19" s="1"/>
  <c r="I553" i="19" s="1"/>
  <c r="C554" i="19"/>
  <c r="C245" i="19"/>
  <c r="C246" i="19"/>
  <c r="C555" i="19"/>
  <c r="C556" i="19"/>
  <c r="C557" i="19"/>
  <c r="C558" i="19"/>
  <c r="C559" i="19"/>
  <c r="E559" i="19" s="1"/>
  <c r="I559" i="19" s="1"/>
  <c r="C560" i="19"/>
  <c r="C561" i="19"/>
  <c r="C562" i="19"/>
  <c r="C563" i="19"/>
  <c r="C564" i="19"/>
  <c r="C565" i="19"/>
  <c r="C566" i="19"/>
  <c r="C247" i="19"/>
  <c r="E247" i="19" s="1"/>
  <c r="I247" i="19" s="1"/>
  <c r="C567" i="19"/>
  <c r="C568" i="19"/>
  <c r="C32" i="19"/>
  <c r="C569" i="19"/>
  <c r="C33" i="19"/>
  <c r="C34" i="19"/>
  <c r="C570" i="19"/>
  <c r="C571" i="19"/>
  <c r="E571" i="19" s="1"/>
  <c r="I571" i="19" s="1"/>
  <c r="C572" i="19"/>
  <c r="C573" i="19"/>
  <c r="C574" i="19"/>
  <c r="C575" i="19"/>
  <c r="C576" i="19"/>
  <c r="C577" i="19"/>
  <c r="C578" i="19"/>
  <c r="C579" i="19"/>
  <c r="E579" i="19" s="1"/>
  <c r="I579" i="19" s="1"/>
  <c r="C580" i="19"/>
  <c r="C581" i="19"/>
  <c r="C582" i="19"/>
  <c r="C583" i="19"/>
  <c r="C584" i="19"/>
  <c r="C248" i="19"/>
  <c r="C35" i="19"/>
  <c r="C36" i="19"/>
  <c r="E36" i="19" s="1"/>
  <c r="I36" i="19" s="1"/>
  <c r="C37" i="19"/>
  <c r="C585" i="19"/>
  <c r="C586" i="19"/>
  <c r="C249" i="19"/>
  <c r="C250" i="19"/>
  <c r="C587" i="19"/>
  <c r="C251" i="19"/>
  <c r="C588" i="19"/>
  <c r="E588" i="19" s="1"/>
  <c r="I588" i="19" s="1"/>
  <c r="C589" i="19"/>
  <c r="C590" i="19"/>
  <c r="C591" i="19"/>
  <c r="C592" i="19"/>
  <c r="C593" i="19"/>
  <c r="C252" i="19"/>
  <c r="C253" i="19"/>
  <c r="C594" i="19"/>
  <c r="E594" i="19" s="1"/>
  <c r="I594" i="19" s="1"/>
  <c r="C595" i="19"/>
  <c r="C596" i="19"/>
  <c r="C597" i="19"/>
  <c r="C598" i="19"/>
  <c r="C599" i="19"/>
  <c r="C600" i="19"/>
  <c r="C601" i="19"/>
  <c r="C602" i="19"/>
  <c r="C603" i="19"/>
  <c r="C38" i="19"/>
  <c r="C604" i="19"/>
  <c r="C39" i="19"/>
  <c r="C605" i="19"/>
  <c r="C606" i="19"/>
  <c r="C607" i="19"/>
  <c r="C608" i="19"/>
  <c r="C609" i="19"/>
  <c r="C610" i="19"/>
  <c r="C254" i="19"/>
  <c r="C255" i="19"/>
  <c r="C611" i="19"/>
  <c r="C256" i="19"/>
  <c r="C40" i="19"/>
  <c r="C41" i="19"/>
  <c r="C612" i="19"/>
  <c r="C42" i="19"/>
  <c r="C613" i="19"/>
  <c r="C614" i="19"/>
  <c r="C615" i="19"/>
  <c r="C616" i="19"/>
  <c r="C617" i="19"/>
  <c r="C257" i="19"/>
  <c r="C618" i="19"/>
  <c r="C43" i="19"/>
  <c r="C44" i="19"/>
  <c r="C619" i="19"/>
  <c r="C620" i="19"/>
  <c r="C621" i="19"/>
  <c r="C622" i="19"/>
  <c r="C623" i="19"/>
  <c r="C624" i="19"/>
  <c r="C625" i="19"/>
  <c r="C45" i="19"/>
  <c r="C626" i="19"/>
  <c r="C46" i="19"/>
  <c r="C627" i="19"/>
  <c r="C628" i="19"/>
  <c r="C629" i="19"/>
  <c r="C630" i="19"/>
  <c r="C631" i="19"/>
  <c r="C632" i="19"/>
  <c r="C633" i="19"/>
  <c r="C634" i="19"/>
  <c r="C47" i="19"/>
  <c r="C48" i="19"/>
  <c r="C635" i="19"/>
  <c r="C636" i="19"/>
  <c r="C49" i="19"/>
  <c r="C637" i="19"/>
  <c r="C638" i="19"/>
  <c r="C639" i="19"/>
  <c r="C640" i="19"/>
  <c r="C641" i="19"/>
  <c r="C642" i="19"/>
  <c r="C643" i="19"/>
  <c r="C644" i="19"/>
  <c r="C645" i="19"/>
  <c r="C258" i="19"/>
  <c r="C50" i="19"/>
  <c r="C646" i="19"/>
  <c r="C51" i="19"/>
  <c r="C647" i="19"/>
  <c r="C648" i="19"/>
  <c r="C52" i="19"/>
  <c r="C53" i="19"/>
  <c r="C649" i="19"/>
  <c r="C54" i="19"/>
  <c r="C55" i="19"/>
  <c r="C56" i="19"/>
  <c r="C650" i="19"/>
  <c r="C651" i="19"/>
  <c r="C652" i="19"/>
  <c r="C653" i="19"/>
  <c r="C654" i="19"/>
  <c r="C655" i="19"/>
  <c r="C259" i="19"/>
  <c r="C656" i="19"/>
  <c r="C57" i="19"/>
  <c r="C657" i="19"/>
  <c r="C658" i="19"/>
  <c r="C58" i="19"/>
  <c r="C659" i="19"/>
  <c r="C660" i="19"/>
  <c r="C661" i="19"/>
  <c r="C662" i="19"/>
  <c r="C663" i="19"/>
  <c r="C664" i="19"/>
  <c r="C665" i="19"/>
  <c r="C59" i="19"/>
  <c r="C60" i="19"/>
  <c r="C260" i="19"/>
  <c r="C666" i="19"/>
  <c r="C667" i="19"/>
  <c r="C668" i="19"/>
  <c r="C669" i="19"/>
  <c r="C670" i="19"/>
  <c r="C671" i="19"/>
  <c r="C672" i="19"/>
  <c r="C61" i="19"/>
  <c r="C62" i="19"/>
  <c r="C63" i="19"/>
  <c r="C673" i="19"/>
  <c r="E673" i="19" s="1"/>
  <c r="I673" i="19" s="1"/>
  <c r="C64" i="19"/>
  <c r="C674" i="19"/>
  <c r="C675" i="19"/>
  <c r="C676" i="19"/>
  <c r="C677" i="19"/>
  <c r="C678" i="19"/>
  <c r="C679" i="19"/>
  <c r="C680" i="19"/>
  <c r="E680" i="19" s="1"/>
  <c r="I680" i="19" s="1"/>
  <c r="C681" i="19"/>
  <c r="C682" i="19"/>
  <c r="E682" i="19" s="1"/>
  <c r="I682" i="19" s="1"/>
  <c r="C683" i="19"/>
  <c r="C684" i="19"/>
  <c r="C685" i="19"/>
  <c r="C686" i="19"/>
  <c r="C687" i="19"/>
  <c r="C688" i="19"/>
  <c r="E688" i="19" s="1"/>
  <c r="I688" i="19" s="1"/>
  <c r="C689" i="19"/>
  <c r="C690" i="19"/>
  <c r="E690" i="19" s="1"/>
  <c r="I690" i="19" s="1"/>
  <c r="C691" i="19"/>
  <c r="C692" i="19"/>
  <c r="C693" i="19"/>
  <c r="C694" i="19"/>
  <c r="C695" i="19"/>
  <c r="C696" i="19"/>
  <c r="E696" i="19" s="1"/>
  <c r="I696" i="19" s="1"/>
  <c r="C697" i="19"/>
  <c r="C261" i="19"/>
  <c r="E261" i="19" s="1"/>
  <c r="I261" i="19" s="1"/>
  <c r="C698" i="19"/>
  <c r="C699" i="19"/>
  <c r="C700" i="19"/>
  <c r="C701" i="19"/>
  <c r="C65" i="19"/>
  <c r="C702" i="19"/>
  <c r="E702" i="19" s="1"/>
  <c r="I702" i="19" s="1"/>
  <c r="C703" i="19"/>
  <c r="C704" i="19"/>
  <c r="E704" i="19" s="1"/>
  <c r="I704" i="19" s="1"/>
  <c r="C705" i="19"/>
  <c r="C706" i="19"/>
  <c r="C707" i="19"/>
  <c r="C708" i="19"/>
  <c r="C709" i="19"/>
  <c r="C262" i="19"/>
  <c r="E262" i="19" s="1"/>
  <c r="C710" i="19"/>
  <c r="C711" i="19"/>
  <c r="E711" i="19" s="1"/>
  <c r="I711" i="19" s="1"/>
  <c r="C712" i="19"/>
  <c r="C66" i="19"/>
  <c r="C713" i="19"/>
  <c r="C263" i="19"/>
  <c r="C714" i="19"/>
  <c r="C67" i="19"/>
  <c r="E67" i="19" s="1"/>
  <c r="I67" i="19" s="1"/>
  <c r="C715" i="19"/>
  <c r="C716" i="19"/>
  <c r="E716" i="19" s="1"/>
  <c r="I716" i="19" s="1"/>
  <c r="C68" i="19"/>
  <c r="C717" i="19"/>
  <c r="C718" i="19"/>
  <c r="C719" i="19"/>
  <c r="C720" i="19"/>
  <c r="C721" i="19"/>
  <c r="E721" i="19" s="1"/>
  <c r="I721" i="19" s="1"/>
  <c r="C722" i="19"/>
  <c r="C723" i="19"/>
  <c r="E723" i="19" s="1"/>
  <c r="I723" i="19" s="1"/>
  <c r="C724" i="19"/>
  <c r="C725" i="19"/>
  <c r="C726" i="19"/>
  <c r="C727" i="19"/>
  <c r="C728" i="19"/>
  <c r="C729" i="19"/>
  <c r="E729" i="19" s="1"/>
  <c r="I729" i="19" s="1"/>
  <c r="C730" i="19"/>
  <c r="C731" i="19"/>
  <c r="E731" i="19" s="1"/>
  <c r="I731" i="19" s="1"/>
  <c r="C732" i="19"/>
  <c r="C733" i="19"/>
  <c r="C734" i="19"/>
  <c r="C735" i="19"/>
  <c r="C736" i="19"/>
  <c r="C737" i="19"/>
  <c r="E737" i="19" s="1"/>
  <c r="I737" i="19" s="1"/>
  <c r="C738" i="19"/>
  <c r="C739" i="19"/>
  <c r="E739" i="19" s="1"/>
  <c r="I739" i="19" s="1"/>
  <c r="C740" i="19"/>
  <c r="C741" i="19"/>
  <c r="C742" i="19"/>
  <c r="C743" i="19"/>
  <c r="C744" i="19"/>
  <c r="C745" i="19"/>
  <c r="E745" i="19" s="1"/>
  <c r="I745" i="19" s="1"/>
  <c r="C746" i="19"/>
  <c r="C264" i="19"/>
  <c r="E264" i="19" s="1"/>
  <c r="I264" i="19" s="1"/>
  <c r="C265" i="19"/>
  <c r="C747" i="19"/>
  <c r="C748" i="19"/>
  <c r="C749" i="19"/>
  <c r="C750" i="19"/>
  <c r="C751" i="19"/>
  <c r="E751" i="19" s="1"/>
  <c r="I751" i="19" s="1"/>
  <c r="C752" i="19"/>
  <c r="C753" i="19"/>
  <c r="E753" i="19" s="1"/>
  <c r="I753" i="19" s="1"/>
  <c r="C754" i="19"/>
  <c r="C755" i="19"/>
  <c r="C756" i="19"/>
  <c r="C757" i="19"/>
  <c r="C69" i="19"/>
  <c r="C70" i="19"/>
  <c r="E70" i="19" s="1"/>
  <c r="C758" i="19"/>
  <c r="C759" i="19"/>
  <c r="E759" i="19" s="1"/>
  <c r="I759" i="19" s="1"/>
  <c r="C760" i="19"/>
  <c r="C761" i="19"/>
  <c r="C762" i="19"/>
  <c r="C763" i="19"/>
  <c r="C764" i="19"/>
  <c r="C765" i="19"/>
  <c r="E765" i="19" s="1"/>
  <c r="I765" i="19" s="1"/>
  <c r="C766" i="19"/>
  <c r="C767" i="19"/>
  <c r="E767" i="19" s="1"/>
  <c r="I767" i="19" s="1"/>
  <c r="C768" i="19"/>
  <c r="C769" i="19"/>
  <c r="C266" i="19"/>
  <c r="C267" i="19"/>
  <c r="C770" i="19"/>
  <c r="C268" i="19"/>
  <c r="E268" i="19" s="1"/>
  <c r="I268" i="19" s="1"/>
  <c r="C771" i="19"/>
  <c r="C772" i="19"/>
  <c r="E772" i="19" s="1"/>
  <c r="I772" i="19" s="1"/>
  <c r="C773" i="19"/>
  <c r="C774" i="19"/>
  <c r="C775" i="19"/>
  <c r="C776" i="19"/>
  <c r="C269" i="19"/>
  <c r="C270" i="19"/>
  <c r="E270" i="19" s="1"/>
  <c r="I270" i="19" s="1"/>
  <c r="C777" i="19"/>
  <c r="C778" i="19"/>
  <c r="E778" i="19" s="1"/>
  <c r="I778" i="19" s="1"/>
  <c r="C779" i="19"/>
  <c r="C780" i="19"/>
  <c r="C781" i="19"/>
  <c r="C71" i="19"/>
  <c r="C782" i="19"/>
  <c r="C72" i="19"/>
  <c r="E72" i="19" s="1"/>
  <c r="C783" i="19"/>
  <c r="C784" i="19"/>
  <c r="E784" i="19" s="1"/>
  <c r="I784" i="19" s="1"/>
  <c r="C785" i="19"/>
  <c r="C786" i="19"/>
  <c r="C787" i="19"/>
  <c r="C788" i="19"/>
  <c r="C271" i="19"/>
  <c r="C272" i="19"/>
  <c r="E272" i="19" s="1"/>
  <c r="C789" i="19"/>
  <c r="C790" i="19"/>
  <c r="E790" i="19" s="1"/>
  <c r="I790" i="19" s="1"/>
  <c r="C791" i="19"/>
  <c r="C792" i="19"/>
  <c r="C793" i="19"/>
  <c r="C794" i="19"/>
  <c r="C795" i="19"/>
  <c r="C796" i="19"/>
  <c r="E796" i="19" s="1"/>
  <c r="I796" i="19" s="1"/>
  <c r="C73" i="19"/>
  <c r="C797" i="19"/>
  <c r="E797" i="19" s="1"/>
  <c r="I797" i="19" s="1"/>
  <c r="C798" i="19"/>
  <c r="C799" i="19"/>
  <c r="C800" i="19"/>
  <c r="C801" i="19"/>
  <c r="C273" i="19"/>
  <c r="C802" i="19"/>
  <c r="E802" i="19" s="1"/>
  <c r="I802" i="19" s="1"/>
  <c r="C803" i="19"/>
  <c r="C74" i="19"/>
  <c r="E74" i="19" s="1"/>
  <c r="C804" i="19"/>
  <c r="C75" i="19"/>
  <c r="C76" i="19"/>
  <c r="C77" i="19"/>
  <c r="C805" i="19"/>
  <c r="C806" i="19"/>
  <c r="E806" i="19" s="1"/>
  <c r="I806" i="19" s="1"/>
  <c r="C78" i="19"/>
  <c r="C807" i="19"/>
  <c r="E807" i="19" s="1"/>
  <c r="I807" i="19" s="1"/>
  <c r="C79" i="19"/>
  <c r="C808" i="19"/>
  <c r="C809" i="19"/>
  <c r="C810" i="19"/>
  <c r="C811" i="19"/>
  <c r="C812" i="19"/>
  <c r="E812" i="19" s="1"/>
  <c r="I812" i="19" s="1"/>
  <c r="C813" i="19"/>
  <c r="C814" i="19"/>
  <c r="E814" i="19" s="1"/>
  <c r="I814" i="19" s="1"/>
  <c r="C815" i="19"/>
  <c r="C816" i="19"/>
  <c r="C817" i="19"/>
  <c r="C80" i="19"/>
  <c r="C818" i="19"/>
  <c r="C81" i="19"/>
  <c r="E81" i="19" s="1"/>
  <c r="I81" i="19" s="1"/>
  <c r="C819" i="19"/>
  <c r="C82" i="19"/>
  <c r="E82" i="19" s="1"/>
  <c r="C820" i="19"/>
  <c r="C83" i="19"/>
  <c r="C821" i="19"/>
  <c r="C84" i="19"/>
  <c r="C822" i="19"/>
  <c r="C823" i="19"/>
  <c r="E823" i="19" s="1"/>
  <c r="I823" i="19" s="1"/>
  <c r="C824" i="19"/>
  <c r="C85" i="19"/>
  <c r="E85" i="19" s="1"/>
  <c r="I85" i="19" s="1"/>
  <c r="C825" i="19"/>
  <c r="C86" i="19"/>
  <c r="C826" i="19"/>
  <c r="C274" i="19"/>
  <c r="C827" i="19"/>
  <c r="C828" i="19"/>
  <c r="E828" i="19" s="1"/>
  <c r="I828" i="19" s="1"/>
  <c r="C275" i="19"/>
  <c r="C829" i="19"/>
  <c r="E829" i="19" s="1"/>
  <c r="I829" i="19" s="1"/>
  <c r="C87" i="19"/>
  <c r="C830" i="19"/>
  <c r="C88" i="19"/>
  <c r="C831" i="19"/>
  <c r="C832" i="19"/>
  <c r="C833" i="19"/>
  <c r="E833" i="19" s="1"/>
  <c r="I833" i="19" s="1"/>
  <c r="C89" i="19"/>
  <c r="C834" i="19"/>
  <c r="E834" i="19" s="1"/>
  <c r="I834" i="19" s="1"/>
  <c r="C90" i="19"/>
  <c r="C835" i="19"/>
  <c r="C91" i="19"/>
  <c r="C836" i="19"/>
  <c r="C92" i="19"/>
  <c r="C837" i="19"/>
  <c r="E837" i="19" s="1"/>
  <c r="I837" i="19" s="1"/>
  <c r="C93" i="19"/>
  <c r="C94" i="19"/>
  <c r="E94" i="19" s="1"/>
  <c r="C838" i="19"/>
  <c r="C839" i="19"/>
  <c r="C840" i="19"/>
  <c r="C95" i="19"/>
  <c r="C841" i="19"/>
  <c r="C842" i="19"/>
  <c r="E842" i="19" s="1"/>
  <c r="I842" i="19" s="1"/>
  <c r="C843" i="19"/>
  <c r="C844" i="19"/>
  <c r="E844" i="19" s="1"/>
  <c r="I844" i="19" s="1"/>
  <c r="C845" i="19"/>
  <c r="C846" i="19"/>
  <c r="C847" i="19"/>
  <c r="C848" i="19"/>
  <c r="C849" i="19"/>
  <c r="C850" i="19"/>
  <c r="E850" i="19" s="1"/>
  <c r="I850" i="19" s="1"/>
  <c r="C96" i="19"/>
  <c r="C851" i="19"/>
  <c r="E851" i="19" s="1"/>
  <c r="I851" i="19" s="1"/>
  <c r="C852" i="19"/>
  <c r="C853" i="19"/>
  <c r="C97" i="19"/>
  <c r="C854" i="19"/>
  <c r="C98" i="19"/>
  <c r="C855" i="19"/>
  <c r="E855" i="19" s="1"/>
  <c r="I855" i="19" s="1"/>
  <c r="C856" i="19"/>
  <c r="C857" i="19"/>
  <c r="E857" i="19" s="1"/>
  <c r="I857" i="19" s="1"/>
  <c r="C858" i="19"/>
  <c r="C276" i="19"/>
  <c r="C859" i="19"/>
  <c r="C99" i="19"/>
  <c r="C860" i="19"/>
  <c r="C861" i="19"/>
  <c r="E861" i="19" s="1"/>
  <c r="I861" i="19" s="1"/>
  <c r="C100" i="19"/>
  <c r="C862" i="19"/>
  <c r="E862" i="19" s="1"/>
  <c r="I862" i="19" s="1"/>
  <c r="C863" i="19"/>
  <c r="C864" i="19"/>
  <c r="C865" i="19"/>
  <c r="C866" i="19"/>
  <c r="C867" i="19"/>
  <c r="C101" i="19"/>
  <c r="E101" i="19" s="1"/>
  <c r="C102" i="19"/>
  <c r="C103" i="19"/>
  <c r="E103" i="19" s="1"/>
  <c r="C868" i="19"/>
  <c r="C869" i="19"/>
  <c r="C870" i="19"/>
  <c r="C104" i="19"/>
  <c r="C277" i="19"/>
  <c r="C871" i="19"/>
  <c r="E871" i="19" s="1"/>
  <c r="I871" i="19" s="1"/>
  <c r="C872" i="19"/>
  <c r="C105" i="19"/>
  <c r="E105" i="19" s="1"/>
  <c r="I105" i="19" s="1"/>
  <c r="C873" i="19"/>
  <c r="C106" i="19"/>
  <c r="C874" i="19"/>
  <c r="C875" i="19"/>
  <c r="C876" i="19"/>
  <c r="C107" i="19"/>
  <c r="E107" i="19" s="1"/>
  <c r="C108" i="19"/>
  <c r="C109" i="19"/>
  <c r="E109" i="19" s="1"/>
  <c r="I109" i="19" s="1"/>
  <c r="C877" i="19"/>
  <c r="C878" i="19"/>
  <c r="C879" i="19"/>
  <c r="C110" i="19"/>
  <c r="C880" i="19"/>
  <c r="C111" i="19"/>
  <c r="E111" i="19" s="1"/>
  <c r="I111" i="19" s="1"/>
  <c r="C881" i="19"/>
  <c r="C882" i="19"/>
  <c r="E882" i="19" s="1"/>
  <c r="I882" i="19" s="1"/>
  <c r="C883" i="19"/>
  <c r="C884" i="19"/>
  <c r="C885" i="19"/>
  <c r="C886" i="19"/>
  <c r="C887" i="19"/>
  <c r="C112" i="19"/>
  <c r="E112" i="19" s="1"/>
  <c r="I112" i="19" s="1"/>
  <c r="C113" i="19"/>
  <c r="C888" i="19"/>
  <c r="E888" i="19" s="1"/>
  <c r="I888" i="19" s="1"/>
  <c r="C889" i="19"/>
  <c r="C890" i="19"/>
  <c r="C114" i="19"/>
  <c r="C891" i="19"/>
  <c r="C892" i="19"/>
  <c r="C893" i="19"/>
  <c r="E893" i="19" s="1"/>
  <c r="I893" i="19" s="1"/>
  <c r="C115" i="19"/>
  <c r="C894" i="19"/>
  <c r="E894" i="19" s="1"/>
  <c r="I894" i="19" s="1"/>
  <c r="C116" i="19"/>
  <c r="C117" i="19"/>
  <c r="C895" i="19"/>
  <c r="C118" i="19"/>
  <c r="C119" i="19"/>
  <c r="C120" i="19"/>
  <c r="E120" i="19" s="1"/>
  <c r="I120" i="19" s="1"/>
  <c r="C896" i="19"/>
  <c r="C897" i="19"/>
  <c r="E897" i="19" s="1"/>
  <c r="I897" i="19" s="1"/>
  <c r="C121" i="19"/>
  <c r="C122" i="19"/>
  <c r="C123" i="19"/>
  <c r="C898" i="19"/>
  <c r="C899" i="19"/>
  <c r="C900" i="19"/>
  <c r="E900" i="19" s="1"/>
  <c r="I900" i="19" s="1"/>
  <c r="C901" i="19"/>
  <c r="C902" i="19"/>
  <c r="E902" i="19" s="1"/>
  <c r="I902" i="19" s="1"/>
  <c r="C903" i="19"/>
  <c r="C904" i="19"/>
  <c r="C905" i="19"/>
  <c r="C906" i="19"/>
  <c r="C124" i="19"/>
  <c r="C907" i="19"/>
  <c r="E907" i="19" s="1"/>
  <c r="I907" i="19" s="1"/>
  <c r="C908" i="19"/>
  <c r="C909" i="19"/>
  <c r="E909" i="19" s="1"/>
  <c r="I909" i="19" s="1"/>
  <c r="C910" i="19"/>
  <c r="C911" i="19"/>
  <c r="C912" i="19"/>
  <c r="C913" i="19"/>
  <c r="C914" i="19"/>
  <c r="C915" i="19"/>
  <c r="E915" i="19" s="1"/>
  <c r="I915" i="19" s="1"/>
  <c r="C916" i="19"/>
  <c r="C917" i="19"/>
  <c r="E917" i="19" s="1"/>
  <c r="I917" i="19" s="1"/>
  <c r="C918" i="19"/>
  <c r="C919" i="19"/>
  <c r="C920" i="19"/>
  <c r="C921" i="19"/>
  <c r="C922" i="19"/>
  <c r="C278" i="19"/>
  <c r="E278" i="19" s="1"/>
  <c r="I278" i="19" s="1"/>
  <c r="C923" i="19"/>
  <c r="C924" i="19"/>
  <c r="E924" i="19" s="1"/>
  <c r="I924" i="19" s="1"/>
  <c r="C125" i="19"/>
  <c r="C925" i="19"/>
  <c r="C926" i="19"/>
  <c r="C126" i="19"/>
  <c r="C927" i="19"/>
  <c r="C127" i="19"/>
  <c r="E127" i="19" s="1"/>
  <c r="I127" i="19" s="1"/>
  <c r="C128" i="19"/>
  <c r="C928" i="19"/>
  <c r="E928" i="19" s="1"/>
  <c r="I928" i="19" s="1"/>
  <c r="C279" i="19"/>
  <c r="C929" i="19"/>
  <c r="C930" i="19"/>
  <c r="C931" i="19"/>
  <c r="C932" i="19"/>
  <c r="C129" i="19"/>
  <c r="E129" i="19" s="1"/>
  <c r="C130" i="19"/>
  <c r="C933" i="19"/>
  <c r="E933" i="19" s="1"/>
  <c r="I933" i="19" s="1"/>
  <c r="C934" i="19"/>
  <c r="C131" i="19"/>
  <c r="C935" i="19"/>
  <c r="C936" i="19"/>
  <c r="C132" i="19"/>
  <c r="C937" i="19"/>
  <c r="E937" i="19" s="1"/>
  <c r="I937" i="19" s="1"/>
  <c r="C133" i="19"/>
  <c r="C938" i="19"/>
  <c r="E938" i="19" s="1"/>
  <c r="I938" i="19" s="1"/>
  <c r="C939" i="19"/>
  <c r="C134" i="19"/>
  <c r="C940" i="19"/>
  <c r="C941" i="19"/>
  <c r="C942" i="19"/>
  <c r="C943" i="19"/>
  <c r="E943" i="19" s="1"/>
  <c r="I943" i="19" s="1"/>
  <c r="C135" i="19"/>
  <c r="C136" i="19"/>
  <c r="E136" i="19" s="1"/>
  <c r="I136" i="19" s="1"/>
  <c r="C944" i="19"/>
  <c r="C945" i="19"/>
  <c r="C280" i="19"/>
  <c r="C946" i="19"/>
  <c r="C137" i="19"/>
  <c r="C947" i="19"/>
  <c r="E947" i="19" s="1"/>
  <c r="I947" i="19" s="1"/>
  <c r="C948" i="19"/>
  <c r="C949" i="19"/>
  <c r="E949" i="19" s="1"/>
  <c r="I949" i="19" s="1"/>
  <c r="C950" i="19"/>
  <c r="C951" i="19"/>
  <c r="C952" i="19"/>
  <c r="C953" i="19"/>
  <c r="C954" i="19"/>
  <c r="C955" i="19"/>
  <c r="E955" i="19" s="1"/>
  <c r="I955" i="19" s="1"/>
  <c r="C956" i="19"/>
  <c r="C957" i="19"/>
  <c r="E957" i="19" s="1"/>
  <c r="I957" i="19" s="1"/>
  <c r="C958" i="19"/>
  <c r="C959" i="19"/>
  <c r="C138" i="19"/>
  <c r="C281" i="19"/>
  <c r="C960" i="19"/>
  <c r="C961" i="19"/>
  <c r="E961" i="19" s="1"/>
  <c r="I961" i="19" s="1"/>
  <c r="C962" i="19"/>
  <c r="C963" i="19"/>
  <c r="E963" i="19" s="1"/>
  <c r="I963" i="19" s="1"/>
  <c r="C964" i="19"/>
  <c r="C965" i="19"/>
  <c r="C966" i="19"/>
  <c r="C139" i="19"/>
  <c r="C140" i="19"/>
  <c r="C967" i="19"/>
  <c r="E967" i="19" s="1"/>
  <c r="I967" i="19" s="1"/>
  <c r="C968" i="19"/>
  <c r="C141" i="19"/>
  <c r="E141" i="19" s="1"/>
  <c r="I141" i="19" s="1"/>
  <c r="C969" i="19"/>
  <c r="C970" i="19"/>
  <c r="C971" i="19"/>
  <c r="C972" i="19"/>
  <c r="C142" i="19"/>
  <c r="C143" i="19"/>
  <c r="E143" i="19" s="1"/>
  <c r="C973" i="19"/>
  <c r="C144" i="19"/>
  <c r="E144" i="19" s="1"/>
  <c r="C974" i="19"/>
  <c r="C975" i="19"/>
  <c r="C976" i="19"/>
  <c r="C977" i="19"/>
  <c r="C978" i="19"/>
  <c r="C979" i="19"/>
  <c r="E979" i="19" s="1"/>
  <c r="I979" i="19" s="1"/>
  <c r="C980" i="19"/>
  <c r="C981" i="19"/>
  <c r="E981" i="19" s="1"/>
  <c r="I981" i="19" s="1"/>
  <c r="C982" i="19"/>
  <c r="C983" i="19"/>
  <c r="C984" i="19"/>
  <c r="C985" i="19"/>
  <c r="C986" i="19"/>
  <c r="C987" i="19"/>
  <c r="E987" i="19" s="1"/>
  <c r="I987" i="19" s="1"/>
  <c r="C988" i="19"/>
  <c r="C989" i="19"/>
  <c r="E989" i="19" s="1"/>
  <c r="I989" i="19" s="1"/>
  <c r="C990" i="19"/>
  <c r="C991" i="19"/>
  <c r="C992" i="19"/>
  <c r="C993" i="19"/>
  <c r="C994" i="19"/>
  <c r="C995" i="19"/>
  <c r="E995" i="19" s="1"/>
  <c r="I995" i="19" s="1"/>
  <c r="C996" i="19"/>
  <c r="C997" i="19"/>
  <c r="E997" i="19" s="1"/>
  <c r="I997" i="19" s="1"/>
  <c r="C998" i="19"/>
  <c r="C999" i="19"/>
  <c r="C1000" i="19"/>
  <c r="C1001" i="19"/>
  <c r="C1002" i="19"/>
  <c r="C1003" i="19"/>
  <c r="E1003" i="19" s="1"/>
  <c r="I1003" i="19" s="1"/>
  <c r="C1004" i="19"/>
  <c r="C1005" i="19"/>
  <c r="E1005" i="19" s="1"/>
  <c r="I1005" i="19" s="1"/>
  <c r="C1006" i="19"/>
  <c r="C1007" i="19"/>
  <c r="C1008" i="19"/>
  <c r="C1009" i="19"/>
  <c r="C1010" i="19"/>
  <c r="C1011" i="19"/>
  <c r="E1011" i="19" s="1"/>
  <c r="I1011" i="19" s="1"/>
  <c r="C1012" i="19"/>
  <c r="C1013" i="19"/>
  <c r="E1013" i="19" s="1"/>
  <c r="I1013" i="19" s="1"/>
  <c r="C1014" i="19"/>
  <c r="C1015" i="19"/>
  <c r="C1016" i="19"/>
  <c r="C1017" i="19"/>
  <c r="C1018" i="19"/>
  <c r="C1019" i="19"/>
  <c r="E1019" i="19" s="1"/>
  <c r="I1019" i="19" s="1"/>
  <c r="C1020" i="19"/>
  <c r="C1021" i="19"/>
  <c r="E1021" i="19" s="1"/>
  <c r="I1021" i="19" s="1"/>
  <c r="C1022" i="19"/>
  <c r="C1023" i="19"/>
  <c r="C1024" i="19"/>
  <c r="C1025" i="19"/>
  <c r="C1026" i="19"/>
  <c r="C1027" i="19"/>
  <c r="E1027" i="19" s="1"/>
  <c r="I1027" i="19" s="1"/>
  <c r="C1028" i="19"/>
  <c r="C1029" i="19"/>
  <c r="E1029" i="19" s="1"/>
  <c r="I1029" i="19" s="1"/>
  <c r="C1030" i="19"/>
  <c r="C1031" i="19"/>
  <c r="C1032" i="19"/>
  <c r="C1033" i="19"/>
  <c r="C145" i="19"/>
  <c r="C1034" i="19"/>
  <c r="E1034" i="19" s="1"/>
  <c r="I1034" i="19" s="1"/>
  <c r="C1035" i="19"/>
  <c r="C1036" i="19"/>
  <c r="E1036" i="19" s="1"/>
  <c r="I1036" i="19" s="1"/>
  <c r="C282" i="19"/>
  <c r="C1037" i="19"/>
  <c r="C1038" i="19"/>
  <c r="C283" i="19"/>
  <c r="C1039" i="19"/>
  <c r="C1040" i="19"/>
  <c r="E1040" i="19" s="1"/>
  <c r="I1040" i="19" s="1"/>
  <c r="C1041" i="19"/>
  <c r="C1042" i="19"/>
  <c r="E1042" i="19" s="1"/>
  <c r="I1042" i="19" s="1"/>
  <c r="C146" i="19"/>
  <c r="C1043" i="19"/>
  <c r="C1044" i="19"/>
  <c r="C1045" i="19"/>
  <c r="C1046" i="19"/>
  <c r="C1047" i="19"/>
  <c r="E1047" i="19" s="1"/>
  <c r="I1047" i="19" s="1"/>
  <c r="C1048" i="19"/>
  <c r="C1049" i="19"/>
  <c r="E1049" i="19" s="1"/>
  <c r="I1049" i="19" s="1"/>
  <c r="C1050" i="19"/>
  <c r="C1051" i="19"/>
  <c r="C1052" i="19"/>
  <c r="C1053" i="19"/>
  <c r="C147" i="19"/>
  <c r="C1054" i="19"/>
  <c r="E1054" i="19" s="1"/>
  <c r="C284" i="19"/>
  <c r="C1055" i="19"/>
  <c r="E1055" i="19" s="1"/>
  <c r="I1055" i="19" s="1"/>
  <c r="C1056" i="19"/>
  <c r="C148" i="19"/>
  <c r="C1057" i="19"/>
  <c r="C1058" i="19"/>
  <c r="C1059" i="19"/>
  <c r="C1060" i="19"/>
  <c r="E1060" i="19" s="1"/>
  <c r="I1060" i="19" s="1"/>
  <c r="C1061" i="19"/>
  <c r="C1062" i="19"/>
  <c r="E1062" i="19" s="1"/>
  <c r="I1062" i="19" s="1"/>
  <c r="C1063" i="19"/>
  <c r="C1064" i="19"/>
  <c r="C1065" i="19"/>
  <c r="C1066" i="19"/>
  <c r="C1067" i="19"/>
  <c r="C1068" i="19"/>
  <c r="E1068" i="19" s="1"/>
  <c r="I1068" i="19" s="1"/>
  <c r="C1069" i="19"/>
  <c r="C1070" i="19"/>
  <c r="E1070" i="19" s="1"/>
  <c r="I1070" i="19" s="1"/>
  <c r="C1071" i="19"/>
  <c r="C1072" i="19"/>
  <c r="C149" i="19"/>
  <c r="C1073" i="19"/>
  <c r="C1074" i="19"/>
  <c r="C150" i="19"/>
  <c r="E150" i="19" s="1"/>
  <c r="I150" i="19" s="1"/>
  <c r="C1075" i="19"/>
  <c r="C1076" i="19"/>
  <c r="E1076" i="19" s="1"/>
  <c r="I1076" i="19" s="1"/>
  <c r="C1077" i="19"/>
  <c r="C285" i="19"/>
  <c r="C1078" i="19"/>
  <c r="C286" i="19"/>
  <c r="C1079" i="19"/>
  <c r="C1080" i="19"/>
  <c r="E1080" i="19" s="1"/>
  <c r="I1080" i="19" s="1"/>
  <c r="C151" i="19"/>
  <c r="C1081" i="19"/>
  <c r="E1081" i="19" s="1"/>
  <c r="I1081" i="19" s="1"/>
  <c r="C1082" i="19"/>
  <c r="C287" i="19"/>
  <c r="C288" i="19"/>
  <c r="C1083" i="19"/>
  <c r="C1084" i="19"/>
  <c r="C1085" i="19"/>
  <c r="E1085" i="19" s="1"/>
  <c r="I1085" i="19" s="1"/>
  <c r="C1086" i="19"/>
  <c r="C1087" i="19"/>
  <c r="E1087" i="19" s="1"/>
  <c r="I1087" i="19" s="1"/>
  <c r="C1088" i="19"/>
  <c r="C1089" i="19"/>
  <c r="C1090" i="19"/>
  <c r="C1091" i="19"/>
  <c r="C1092" i="19"/>
  <c r="C1093" i="19"/>
  <c r="E1093" i="19" s="1"/>
  <c r="I1093" i="19" s="1"/>
  <c r="C1094" i="19"/>
  <c r="C1095" i="19"/>
  <c r="E1095" i="19" s="1"/>
  <c r="I1095" i="19" s="1"/>
  <c r="C1096" i="19"/>
  <c r="C289" i="19"/>
  <c r="C1097" i="19"/>
  <c r="C290" i="19"/>
  <c r="C1098" i="19"/>
  <c r="C1099" i="19"/>
  <c r="E1099" i="19" s="1"/>
  <c r="I1099" i="19" s="1"/>
  <c r="C152" i="19"/>
  <c r="C1100" i="19"/>
  <c r="E1100" i="19" s="1"/>
  <c r="I1100" i="19" s="1"/>
  <c r="C291" i="19"/>
  <c r="C1101" i="19"/>
  <c r="C1102" i="19"/>
  <c r="C292" i="19"/>
  <c r="C1103" i="19"/>
  <c r="C1104" i="19"/>
  <c r="E1104" i="19" s="1"/>
  <c r="I1104" i="19" s="1"/>
  <c r="C1105" i="19"/>
  <c r="C293" i="19"/>
  <c r="E293" i="19" s="1"/>
  <c r="I293" i="19" s="1"/>
  <c r="C1106" i="19"/>
  <c r="C294" i="19"/>
  <c r="C295" i="19"/>
  <c r="C153" i="19"/>
  <c r="C154" i="19"/>
  <c r="C1107" i="19"/>
  <c r="E1107" i="19" s="1"/>
  <c r="I1107" i="19" s="1"/>
  <c r="C1108" i="19"/>
  <c r="C1109" i="19"/>
  <c r="E1109" i="19" s="1"/>
  <c r="I1109" i="19" s="1"/>
  <c r="C1110" i="19"/>
  <c r="C1111" i="19"/>
  <c r="C1112" i="19"/>
  <c r="C1113" i="19"/>
  <c r="C1114" i="19"/>
  <c r="C1115" i="19"/>
  <c r="E1115" i="19" s="1"/>
  <c r="I1115" i="19" s="1"/>
  <c r="C1116" i="19"/>
  <c r="C1117" i="19"/>
  <c r="E1117" i="19" s="1"/>
  <c r="I1117" i="19" s="1"/>
  <c r="C155" i="19"/>
  <c r="C156" i="19"/>
  <c r="C157" i="19"/>
  <c r="C1118" i="19"/>
  <c r="C1119" i="19"/>
  <c r="C1120" i="19"/>
  <c r="E1120" i="19" s="1"/>
  <c r="I1120" i="19" s="1"/>
  <c r="C296" i="19"/>
  <c r="C297" i="19"/>
  <c r="E297" i="19" s="1"/>
  <c r="I297" i="19" s="1"/>
  <c r="C1121" i="19"/>
  <c r="C158" i="19"/>
  <c r="C1122" i="19"/>
  <c r="C159" i="19"/>
  <c r="C1123" i="19"/>
  <c r="C1124" i="19"/>
  <c r="E1124" i="19" s="1"/>
  <c r="I1124" i="19" s="1"/>
  <c r="C160" i="19"/>
  <c r="C1125" i="19"/>
  <c r="E1125" i="19" s="1"/>
  <c r="I1125" i="19" s="1"/>
  <c r="C1126" i="19"/>
  <c r="C1127" i="19"/>
  <c r="C1128" i="19"/>
  <c r="C1129" i="19"/>
  <c r="C161" i="19"/>
  <c r="C1130" i="19"/>
  <c r="E1130" i="19" s="1"/>
  <c r="I1130" i="19" s="1"/>
  <c r="C1131" i="19"/>
  <c r="C298" i="19"/>
  <c r="E298" i="19" s="1"/>
  <c r="C299" i="19"/>
  <c r="C1132" i="19"/>
  <c r="C1133" i="19"/>
  <c r="C1134" i="19"/>
  <c r="C1135" i="19"/>
  <c r="C1136" i="19"/>
  <c r="E1136" i="19" s="1"/>
  <c r="I1136" i="19" s="1"/>
  <c r="C1137" i="19"/>
  <c r="C1138" i="19"/>
  <c r="E1138" i="19" s="1"/>
  <c r="I1138" i="19" s="1"/>
  <c r="C1139" i="19"/>
  <c r="C1140" i="19"/>
  <c r="C1141" i="19"/>
  <c r="C1142" i="19"/>
  <c r="C1143" i="19"/>
  <c r="C1144" i="19"/>
  <c r="E1144" i="19" s="1"/>
  <c r="I1144" i="19" s="1"/>
  <c r="C1145" i="19"/>
  <c r="C1146" i="19"/>
  <c r="E1146" i="19" s="1"/>
  <c r="I1146" i="19" s="1"/>
  <c r="C1147" i="19"/>
  <c r="C1148" i="19"/>
  <c r="C1149" i="19"/>
  <c r="C1150" i="19"/>
  <c r="C1151" i="19"/>
  <c r="C1152" i="19"/>
  <c r="E1152" i="19" s="1"/>
  <c r="I1152" i="19" s="1"/>
  <c r="C1153" i="19"/>
  <c r="C1154" i="19"/>
  <c r="E1154" i="19" s="1"/>
  <c r="I1154" i="19" s="1"/>
  <c r="C1155" i="19"/>
  <c r="C1156" i="19"/>
  <c r="C300" i="19"/>
  <c r="C1157" i="19"/>
  <c r="C1158" i="19"/>
  <c r="C1159" i="19"/>
  <c r="E1159" i="19" s="1"/>
  <c r="I1159" i="19" s="1"/>
  <c r="C1160" i="19"/>
  <c r="C1161" i="19"/>
  <c r="E1161" i="19" s="1"/>
  <c r="I1161" i="19" s="1"/>
  <c r="C301" i="19"/>
  <c r="C1162" i="19"/>
  <c r="C1163" i="19"/>
  <c r="C1164" i="19"/>
  <c r="C302" i="19"/>
  <c r="C162" i="19"/>
  <c r="E162" i="19" s="1"/>
  <c r="C163" i="19"/>
  <c r="C1165" i="19"/>
  <c r="E1165" i="19" s="1"/>
  <c r="I1165" i="19" s="1"/>
  <c r="C1166" i="19"/>
  <c r="C1167" i="19"/>
  <c r="C303" i="19"/>
  <c r="C1168" i="19"/>
  <c r="C1169" i="19"/>
  <c r="C1170" i="19"/>
  <c r="E1170" i="19" s="1"/>
  <c r="I1170" i="19" s="1"/>
  <c r="C1171" i="19"/>
  <c r="C1172" i="19"/>
  <c r="E1172" i="19" s="1"/>
  <c r="I1172" i="19" s="1"/>
  <c r="C164" i="19"/>
  <c r="C1173" i="19"/>
  <c r="C165" i="19"/>
  <c r="C1174" i="19"/>
  <c r="C1175" i="19"/>
  <c r="C1176" i="19"/>
  <c r="E1176" i="19" s="1"/>
  <c r="I1176" i="19" s="1"/>
  <c r="C1177" i="19"/>
  <c r="C1178" i="19"/>
  <c r="E1178" i="19" s="1"/>
  <c r="I1178" i="19" s="1"/>
  <c r="C1179" i="19"/>
  <c r="C1180" i="19"/>
  <c r="C1181" i="19"/>
  <c r="C1182" i="19"/>
  <c r="C166" i="19"/>
  <c r="C1183" i="19"/>
  <c r="E1183" i="19" s="1"/>
  <c r="I1183" i="19" s="1"/>
  <c r="C1184" i="19"/>
  <c r="C1185" i="19"/>
  <c r="E1185" i="19" s="1"/>
  <c r="I1185" i="19" s="1"/>
  <c r="C1186" i="19"/>
  <c r="C1187" i="19"/>
  <c r="C1188" i="19"/>
  <c r="C1189" i="19"/>
  <c r="C1190" i="19"/>
  <c r="C1191" i="19"/>
  <c r="E1191" i="19" s="1"/>
  <c r="I1191" i="19" s="1"/>
  <c r="C1192" i="19"/>
  <c r="C1193" i="19"/>
  <c r="E1193" i="19" s="1"/>
  <c r="I1193" i="19" s="1"/>
  <c r="C1194" i="19"/>
  <c r="C1195" i="19"/>
  <c r="C1196" i="19"/>
  <c r="C1197" i="19"/>
  <c r="C1198" i="19"/>
  <c r="C1199" i="19"/>
  <c r="E1199" i="19" s="1"/>
  <c r="I1199" i="19" s="1"/>
  <c r="C1200" i="19"/>
  <c r="C1201" i="19"/>
  <c r="E1201" i="19" s="1"/>
  <c r="I1201" i="19" s="1"/>
  <c r="C1202" i="19"/>
  <c r="C1203" i="19"/>
  <c r="C1204" i="19"/>
  <c r="C1205" i="19"/>
  <c r="C1206" i="19"/>
  <c r="C1207" i="19"/>
  <c r="E1207" i="19" s="1"/>
  <c r="I1207" i="19" s="1"/>
  <c r="C1208" i="19"/>
  <c r="C167" i="19"/>
  <c r="E167" i="19" s="1"/>
  <c r="I167" i="19" s="1"/>
  <c r="C1209" i="19"/>
  <c r="C1210" i="19"/>
  <c r="C1211" i="19"/>
  <c r="C1212" i="19"/>
  <c r="C1213" i="19"/>
  <c r="C1214" i="19"/>
  <c r="E1214" i="19" s="1"/>
  <c r="C1215" i="19"/>
  <c r="C1216" i="19"/>
  <c r="E1216" i="19" s="1"/>
  <c r="I1216" i="19" s="1"/>
  <c r="C1217" i="19"/>
  <c r="C1218" i="19"/>
  <c r="C1219" i="19"/>
  <c r="C1220" i="19"/>
  <c r="C1221" i="19"/>
  <c r="C1222" i="19"/>
  <c r="E1222" i="19" s="1"/>
  <c r="C1223" i="19"/>
  <c r="C1224" i="19"/>
  <c r="E1224" i="19" s="1"/>
  <c r="I1224" i="19" s="1"/>
  <c r="C1225" i="19"/>
  <c r="C1226" i="19"/>
  <c r="C1227" i="19"/>
  <c r="C1228" i="19"/>
  <c r="C1229" i="19"/>
  <c r="C1230" i="19"/>
  <c r="E1230" i="19" s="1"/>
  <c r="C1231" i="19"/>
  <c r="C1232" i="19"/>
  <c r="E1232" i="19" s="1"/>
  <c r="I1232" i="19" s="1"/>
  <c r="C1233" i="19"/>
  <c r="C1234" i="19"/>
  <c r="C1235" i="19"/>
  <c r="C1236" i="19"/>
  <c r="C1237" i="19"/>
  <c r="C1238" i="19"/>
  <c r="E1238" i="19" s="1"/>
  <c r="C1239" i="19"/>
  <c r="C1240" i="19"/>
  <c r="E1240" i="19" s="1"/>
  <c r="I1240" i="19" s="1"/>
  <c r="C1241" i="19"/>
  <c r="C1242" i="19"/>
  <c r="C1243" i="19"/>
  <c r="C1244" i="19"/>
  <c r="C1245" i="19"/>
  <c r="C1246" i="19"/>
  <c r="E1246" i="19" s="1"/>
  <c r="C1247" i="19"/>
  <c r="C1248" i="19"/>
  <c r="E1248" i="19" s="1"/>
  <c r="I1248" i="19" s="1"/>
  <c r="C168" i="19"/>
  <c r="C1249" i="19"/>
  <c r="C1250" i="19"/>
  <c r="C1251" i="19"/>
  <c r="C169" i="19"/>
  <c r="C1252" i="19"/>
  <c r="E1252" i="19" s="1"/>
  <c r="I1252" i="19" s="1"/>
  <c r="C1253" i="19"/>
  <c r="C1254" i="19"/>
  <c r="E1254" i="19" s="1"/>
  <c r="I1254" i="19" s="1"/>
  <c r="C1255" i="19"/>
  <c r="C1256" i="19"/>
  <c r="C1257" i="19"/>
  <c r="C1258" i="19"/>
  <c r="C1259" i="19"/>
  <c r="C1260" i="19"/>
  <c r="E1260" i="19" s="1"/>
  <c r="I1260" i="19" s="1"/>
  <c r="C1261" i="19"/>
  <c r="C1262" i="19"/>
  <c r="E1262" i="19" s="1"/>
  <c r="I1262" i="19" s="1"/>
  <c r="C1263" i="19"/>
  <c r="C1264" i="19"/>
  <c r="C1265" i="19"/>
  <c r="C1266" i="19"/>
  <c r="C1267" i="19"/>
  <c r="C1268" i="19"/>
  <c r="E1268" i="19" s="1"/>
  <c r="I1268" i="19" s="1"/>
  <c r="C1269" i="19"/>
  <c r="C1270" i="19"/>
  <c r="E1270" i="19" s="1"/>
  <c r="I1270" i="19" s="1"/>
  <c r="C1271" i="19"/>
  <c r="C1272" i="19"/>
  <c r="C1273" i="19"/>
  <c r="C1274" i="19"/>
  <c r="C1275" i="19"/>
  <c r="C1276" i="19"/>
  <c r="E1276" i="19" s="1"/>
  <c r="I1276" i="19" s="1"/>
  <c r="C1277" i="19"/>
  <c r="C1278" i="19"/>
  <c r="E1278" i="19" s="1"/>
  <c r="I1278" i="19" s="1"/>
  <c r="C1279" i="19"/>
  <c r="C1280" i="19"/>
  <c r="C1281" i="19"/>
  <c r="C1282" i="19"/>
  <c r="C1283" i="19"/>
  <c r="C1284" i="19"/>
  <c r="E1284" i="19" s="1"/>
  <c r="I1284" i="19" s="1"/>
  <c r="C1285" i="19"/>
  <c r="C1286" i="19"/>
  <c r="E1286" i="19" s="1"/>
  <c r="I1286" i="19" s="1"/>
  <c r="C1287" i="19"/>
  <c r="C1288" i="19"/>
  <c r="C1289" i="19"/>
  <c r="C1290" i="19"/>
  <c r="C1291" i="19"/>
  <c r="C1292" i="19"/>
  <c r="E1292" i="19" s="1"/>
  <c r="I1292" i="19" s="1"/>
  <c r="C1293" i="19"/>
  <c r="C1294" i="19"/>
  <c r="E1294" i="19" s="1"/>
  <c r="I1294" i="19" s="1"/>
  <c r="C1295" i="19"/>
  <c r="C170" i="19"/>
  <c r="C1296" i="19"/>
  <c r="C304" i="19"/>
  <c r="C305" i="19"/>
  <c r="C1297" i="19"/>
  <c r="E1297" i="19" s="1"/>
  <c r="I1297" i="19" s="1"/>
  <c r="C171" i="19"/>
  <c r="C1298" i="19"/>
  <c r="E1298" i="19" s="1"/>
  <c r="C1299" i="19"/>
  <c r="C1300" i="19"/>
  <c r="C1301" i="19"/>
  <c r="C1302" i="19"/>
  <c r="C172" i="19"/>
  <c r="C1303" i="19"/>
  <c r="E1303" i="19" s="1"/>
  <c r="I1303" i="19" s="1"/>
  <c r="C306" i="19"/>
  <c r="C1304" i="19"/>
  <c r="E1304" i="19" s="1"/>
  <c r="I1304" i="19" s="1"/>
  <c r="C1305" i="19"/>
  <c r="C1306" i="19"/>
  <c r="C307" i="19"/>
  <c r="C1307" i="19"/>
  <c r="C1308" i="19"/>
  <c r="C173" i="19"/>
  <c r="E173" i="19" s="1"/>
  <c r="C1309" i="19"/>
  <c r="C1310" i="19"/>
  <c r="E1310" i="19" s="1"/>
  <c r="I1310" i="19" s="1"/>
  <c r="C308" i="19"/>
  <c r="C1311" i="19"/>
  <c r="C1312" i="19"/>
  <c r="C1313" i="19"/>
  <c r="C1314" i="19"/>
  <c r="C1315" i="19"/>
  <c r="E1315" i="19" s="1"/>
  <c r="I1315" i="19" s="1"/>
  <c r="C1316" i="19"/>
  <c r="C1317" i="19"/>
  <c r="E1317" i="19" s="1"/>
  <c r="I1317" i="19" s="1"/>
  <c r="C174" i="19"/>
  <c r="C1318" i="19"/>
  <c r="C1319" i="19"/>
  <c r="C1320" i="19"/>
  <c r="C1321" i="19"/>
  <c r="C1322" i="19"/>
  <c r="E1322" i="19" s="1"/>
  <c r="C1323" i="19"/>
  <c r="C1324" i="19"/>
  <c r="E1324" i="19" s="1"/>
  <c r="I1324" i="19" s="1"/>
  <c r="C1325" i="19"/>
  <c r="C1326" i="19"/>
  <c r="C1327" i="19"/>
  <c r="C1328" i="19"/>
  <c r="C1329" i="19"/>
  <c r="C175" i="19"/>
  <c r="E175" i="19" s="1"/>
  <c r="C1330" i="19"/>
  <c r="C176" i="19"/>
  <c r="E176" i="19" s="1"/>
  <c r="I176" i="19" s="1"/>
  <c r="C1331" i="19"/>
  <c r="C1332" i="19"/>
  <c r="C1333" i="19"/>
  <c r="C1334" i="19"/>
  <c r="C1335" i="19"/>
  <c r="C1336" i="19"/>
  <c r="E1336" i="19" s="1"/>
  <c r="I1336" i="19" s="1"/>
  <c r="C177" i="19"/>
  <c r="C1337" i="19"/>
  <c r="E1337" i="19" s="1"/>
  <c r="I1337" i="19" s="1"/>
  <c r="C1338" i="19"/>
  <c r="C178" i="19"/>
  <c r="C179" i="19"/>
  <c r="C180" i="19"/>
  <c r="C1339" i="19"/>
  <c r="C1340" i="19"/>
  <c r="E1340" i="19" s="1"/>
  <c r="I1340" i="19" s="1"/>
  <c r="C1341" i="19"/>
  <c r="C1342" i="19"/>
  <c r="E1342" i="19" s="1"/>
  <c r="I1342" i="19" s="1"/>
  <c r="C1343" i="19"/>
  <c r="C1344" i="19"/>
  <c r="C1345" i="19"/>
  <c r="C1346" i="19"/>
  <c r="C1347" i="19"/>
  <c r="C1348" i="19"/>
  <c r="E1348" i="19" s="1"/>
  <c r="I1348" i="19" s="1"/>
  <c r="C181" i="19"/>
  <c r="C1349" i="19"/>
  <c r="E1349" i="19" s="1"/>
  <c r="I1349" i="19" s="1"/>
  <c r="C1350" i="19"/>
  <c r="C1351" i="19"/>
  <c r="C182" i="19"/>
  <c r="C1352" i="19"/>
  <c r="C1353" i="19"/>
  <c r="C1354" i="19"/>
  <c r="E1354" i="19" s="1"/>
  <c r="C1355" i="19"/>
  <c r="C183" i="19"/>
  <c r="E183" i="19" s="1"/>
  <c r="C309" i="19"/>
  <c r="C310" i="19"/>
  <c r="C184" i="19"/>
  <c r="C185" i="19"/>
  <c r="C1356" i="19"/>
  <c r="C186" i="19"/>
  <c r="E186" i="19" s="1"/>
  <c r="C1357" i="19"/>
  <c r="C1358" i="19"/>
  <c r="E1358" i="19" s="1"/>
  <c r="I1358" i="19" s="1"/>
  <c r="C1359" i="19"/>
  <c r="C1360" i="19"/>
  <c r="C187" i="19"/>
  <c r="C1361" i="19"/>
  <c r="C188" i="19"/>
  <c r="C1362" i="19"/>
  <c r="E1362" i="19" s="1"/>
  <c r="C189" i="19"/>
  <c r="C1363" i="19"/>
  <c r="E1363" i="19" s="1"/>
  <c r="I1363" i="19" s="1"/>
  <c r="C1364" i="19"/>
  <c r="C311" i="19"/>
  <c r="C1365" i="19"/>
  <c r="C1366" i="19"/>
  <c r="C1367" i="19"/>
  <c r="C190" i="19"/>
  <c r="E190" i="19" s="1"/>
  <c r="I190" i="19" s="1"/>
  <c r="C1368" i="19"/>
  <c r="C191" i="19"/>
  <c r="E191" i="19" s="1"/>
  <c r="I191" i="19" s="1"/>
  <c r="C192" i="19"/>
  <c r="E192" i="19" s="1"/>
  <c r="C1369" i="19"/>
  <c r="C1370" i="19"/>
  <c r="C1371" i="19"/>
  <c r="C1372" i="19"/>
  <c r="C1373" i="19"/>
  <c r="E1373" i="19" s="1"/>
  <c r="I1373" i="19" s="1"/>
  <c r="C1374" i="19"/>
  <c r="C1375" i="19"/>
  <c r="E1375" i="19" s="1"/>
  <c r="I1375" i="19" s="1"/>
  <c r="C1376" i="19"/>
  <c r="E1376" i="19" s="1"/>
  <c r="I1376" i="19" s="1"/>
  <c r="C1377" i="19"/>
  <c r="C193" i="19"/>
  <c r="C194" i="19"/>
  <c r="C1378" i="19"/>
  <c r="C1379" i="19"/>
  <c r="E1379" i="19" s="1"/>
  <c r="I1379" i="19" s="1"/>
  <c r="C1380" i="19"/>
  <c r="C312" i="19"/>
  <c r="E312" i="19" s="1"/>
  <c r="I312" i="19" s="1"/>
  <c r="C1381" i="19"/>
  <c r="E1381" i="19" s="1"/>
  <c r="I1381" i="19" s="1"/>
  <c r="C1382" i="19"/>
  <c r="C1383" i="19"/>
  <c r="C195" i="19"/>
  <c r="C1384" i="19"/>
  <c r="C1385" i="19"/>
  <c r="E1385" i="19" s="1"/>
  <c r="I1385" i="19" s="1"/>
  <c r="C196" i="19"/>
  <c r="C1386" i="19"/>
  <c r="E1386" i="19" s="1"/>
  <c r="C1387" i="19"/>
  <c r="E1387" i="19" s="1"/>
  <c r="I1387" i="19" s="1"/>
  <c r="C197" i="19"/>
  <c r="C198" i="19"/>
  <c r="C1388" i="19"/>
  <c r="C1389" i="19"/>
  <c r="C1390" i="19"/>
  <c r="E1390" i="19" s="1"/>
  <c r="C1391" i="19"/>
  <c r="C1392" i="19"/>
  <c r="E1392" i="19" s="1"/>
  <c r="I1392" i="19" s="1"/>
  <c r="C199" i="19"/>
  <c r="E199" i="19" s="1"/>
  <c r="C1393" i="19"/>
  <c r="C200" i="19"/>
  <c r="C1394" i="19"/>
  <c r="C1395" i="19"/>
  <c r="C1396" i="19"/>
  <c r="E1396" i="19" s="1"/>
  <c r="I1396" i="19" s="1"/>
  <c r="C201" i="19"/>
  <c r="C1397" i="19"/>
  <c r="E1397" i="19" s="1"/>
  <c r="I1397" i="19" s="1"/>
  <c r="C1398" i="19"/>
  <c r="E1398" i="19" s="1"/>
  <c r="C1399" i="19"/>
  <c r="C313" i="19"/>
  <c r="C314" i="19"/>
  <c r="C1400" i="19"/>
  <c r="C1401" i="19"/>
  <c r="E1401" i="19" s="1"/>
  <c r="I1401" i="19" s="1"/>
  <c r="C315" i="19"/>
  <c r="C1402" i="19"/>
  <c r="E1402" i="19" s="1"/>
  <c r="C202" i="19"/>
  <c r="E202" i="19" s="1"/>
  <c r="I202" i="19" s="1"/>
  <c r="C1403" i="19"/>
  <c r="C1404" i="19"/>
  <c r="C1405" i="19"/>
  <c r="C203" i="19"/>
  <c r="C1406" i="19"/>
  <c r="E1406" i="19" s="1"/>
  <c r="C1407" i="19"/>
  <c r="C1408" i="19"/>
  <c r="E1408" i="19" s="1"/>
  <c r="I1408" i="19" s="1"/>
  <c r="C316" i="19"/>
  <c r="E316" i="19" s="1"/>
  <c r="C1409" i="19"/>
  <c r="C204" i="19"/>
  <c r="C1410" i="19"/>
  <c r="C205" i="19"/>
  <c r="C1411" i="19"/>
  <c r="E1411" i="19" s="1"/>
  <c r="I1411" i="19" s="1"/>
  <c r="C206" i="19"/>
  <c r="C1412" i="19"/>
  <c r="E1412" i="19" s="1"/>
  <c r="I1412" i="19" s="1"/>
  <c r="C1413" i="19"/>
  <c r="E1413" i="19" s="1"/>
  <c r="I1413" i="19" s="1"/>
  <c r="C1414" i="19"/>
  <c r="C1415" i="19"/>
  <c r="C1416" i="19"/>
  <c r="C1417" i="19"/>
  <c r="C1418" i="19"/>
  <c r="E1418" i="19" s="1"/>
  <c r="C207" i="19"/>
  <c r="C1419" i="19"/>
  <c r="E1419" i="19" s="1"/>
  <c r="I1419" i="19" s="1"/>
  <c r="C1420" i="19"/>
  <c r="E1420" i="19" s="1"/>
  <c r="I1420" i="19" s="1"/>
  <c r="C1421" i="19"/>
  <c r="C1422" i="19"/>
  <c r="C208" i="19"/>
  <c r="C1423" i="19"/>
  <c r="C209" i="19"/>
  <c r="E209" i="19" s="1"/>
  <c r="I209" i="19" s="1"/>
  <c r="C210" i="19"/>
  <c r="C1424" i="19"/>
  <c r="E1424" i="19" s="1"/>
  <c r="I1424" i="19" s="1"/>
  <c r="C1425" i="19"/>
  <c r="E1425" i="19" s="1"/>
  <c r="I1425" i="19" s="1"/>
  <c r="C1426" i="19"/>
  <c r="C1427" i="19"/>
  <c r="C211" i="19"/>
  <c r="C1428" i="19"/>
  <c r="C1429" i="19"/>
  <c r="E1429" i="19" s="1"/>
  <c r="I1429" i="19" s="1"/>
  <c r="C212" i="19"/>
  <c r="C1430" i="19"/>
  <c r="E1430" i="19" s="1"/>
  <c r="I1430" i="19" s="1"/>
  <c r="C1431" i="19"/>
  <c r="E1431" i="19" s="1"/>
  <c r="I1431" i="19" s="1"/>
  <c r="C1432" i="19"/>
  <c r="C213" i="19"/>
  <c r="C214" i="19"/>
  <c r="C215" i="19"/>
  <c r="C1433" i="19"/>
  <c r="E1433" i="19" s="1"/>
  <c r="I1433" i="19" s="1"/>
  <c r="C1434" i="19"/>
  <c r="C216" i="19"/>
  <c r="E216" i="19" s="1"/>
  <c r="I216" i="19" s="1"/>
  <c r="C1435" i="19"/>
  <c r="E1435" i="19" s="1"/>
  <c r="I1435" i="19" s="1"/>
  <c r="C1436" i="19"/>
  <c r="C1437" i="19"/>
  <c r="C1438" i="19"/>
  <c r="C217" i="19"/>
  <c r="C1439" i="19"/>
  <c r="E1439" i="19" s="1"/>
  <c r="C317" i="19"/>
  <c r="C1440" i="19"/>
  <c r="E1440" i="19" s="1"/>
  <c r="I1440" i="19" s="1"/>
  <c r="C1441" i="19"/>
  <c r="E1441" i="19" s="1"/>
  <c r="I1441" i="19" s="1"/>
  <c r="C318" i="19"/>
  <c r="C319" i="19"/>
  <c r="C1442" i="19"/>
  <c r="I1439" i="19" l="1"/>
  <c r="I1398" i="19"/>
  <c r="E1364" i="19"/>
  <c r="I1364" i="19" s="1"/>
  <c r="E1359" i="19"/>
  <c r="I1359" i="19" s="1"/>
  <c r="E309" i="19"/>
  <c r="E1350" i="19"/>
  <c r="I1350" i="19" s="1"/>
  <c r="E1343" i="19"/>
  <c r="I1343" i="19" s="1"/>
  <c r="E1338" i="19"/>
  <c r="I1338" i="19" s="1"/>
  <c r="E1331" i="19"/>
  <c r="I1331" i="19" s="1"/>
  <c r="E1325" i="19"/>
  <c r="I1325" i="19" s="1"/>
  <c r="E174" i="19"/>
  <c r="E308" i="19"/>
  <c r="I1222" i="19"/>
  <c r="I1390" i="19"/>
  <c r="I1238" i="19"/>
  <c r="I1406" i="19"/>
  <c r="I1230" i="19"/>
  <c r="I1214" i="19"/>
  <c r="E1442" i="19"/>
  <c r="I1442" i="19" s="1"/>
  <c r="E211" i="19"/>
  <c r="E208" i="19"/>
  <c r="I208" i="19" s="1"/>
  <c r="E1410" i="19"/>
  <c r="I1410" i="19" s="1"/>
  <c r="E314" i="19"/>
  <c r="I314" i="19" s="1"/>
  <c r="E1388" i="19"/>
  <c r="I1388" i="19" s="1"/>
  <c r="E1371" i="19"/>
  <c r="I1371" i="19" s="1"/>
  <c r="E1366" i="19"/>
  <c r="I1366" i="19" s="1"/>
  <c r="E1352" i="19"/>
  <c r="I1352" i="19" s="1"/>
  <c r="E1346" i="19"/>
  <c r="I1346" i="19" s="1"/>
  <c r="E1334" i="19"/>
  <c r="I1334" i="19" s="1"/>
  <c r="E1320" i="19"/>
  <c r="I1320" i="19" s="1"/>
  <c r="E1302" i="19"/>
  <c r="I1302" i="19" s="1"/>
  <c r="E304" i="19"/>
  <c r="I304" i="19" s="1"/>
  <c r="E1282" i="19"/>
  <c r="I1282" i="19" s="1"/>
  <c r="E1266" i="19"/>
  <c r="I1266" i="19" s="1"/>
  <c r="E1251" i="19"/>
  <c r="I1251" i="19" s="1"/>
  <c r="E1236" i="19"/>
  <c r="I1236" i="19" s="1"/>
  <c r="E1220" i="19"/>
  <c r="I1220" i="19" s="1"/>
  <c r="E1197" i="19"/>
  <c r="I1197" i="19" s="1"/>
  <c r="E1182" i="19"/>
  <c r="I1182" i="19" s="1"/>
  <c r="E1174" i="19"/>
  <c r="I1174" i="19" s="1"/>
  <c r="E1168" i="19"/>
  <c r="I1168" i="19" s="1"/>
  <c r="E1157" i="19"/>
  <c r="I1157" i="19" s="1"/>
  <c r="E1150" i="19"/>
  <c r="I1150" i="19" s="1"/>
  <c r="E1142" i="19"/>
  <c r="I1142" i="19" s="1"/>
  <c r="E1134" i="19"/>
  <c r="I1134" i="19" s="1"/>
  <c r="E1129" i="19"/>
  <c r="I1129" i="19" s="1"/>
  <c r="E159" i="19"/>
  <c r="I159" i="19" s="1"/>
  <c r="E1118" i="19"/>
  <c r="I1118" i="19" s="1"/>
  <c r="E1113" i="19"/>
  <c r="I1113" i="19" s="1"/>
  <c r="E153" i="19"/>
  <c r="I153" i="19" s="1"/>
  <c r="E292" i="19"/>
  <c r="I292" i="19" s="1"/>
  <c r="E290" i="19"/>
  <c r="E1091" i="19"/>
  <c r="I1091" i="19" s="1"/>
  <c r="E1083" i="19"/>
  <c r="I1083" i="19" s="1"/>
  <c r="I1246" i="19"/>
  <c r="I1054" i="19"/>
  <c r="E1438" i="19"/>
  <c r="I1438" i="19" s="1"/>
  <c r="E214" i="19"/>
  <c r="I214" i="19" s="1"/>
  <c r="E1416" i="19"/>
  <c r="I1416" i="19" s="1"/>
  <c r="E1405" i="19"/>
  <c r="I1405" i="19" s="1"/>
  <c r="E1394" i="19"/>
  <c r="I1394" i="19" s="1"/>
  <c r="E195" i="19"/>
  <c r="I195" i="19" s="1"/>
  <c r="E194" i="19"/>
  <c r="E1361" i="19"/>
  <c r="I1361" i="19" s="1"/>
  <c r="E185" i="19"/>
  <c r="E180" i="19"/>
  <c r="I180" i="19" s="1"/>
  <c r="E1328" i="19"/>
  <c r="I1328" i="19" s="1"/>
  <c r="E1313" i="19"/>
  <c r="I1313" i="19" s="1"/>
  <c r="E1307" i="19"/>
  <c r="I1307" i="19" s="1"/>
  <c r="E1290" i="19"/>
  <c r="I1290" i="19" s="1"/>
  <c r="E1274" i="19"/>
  <c r="I1274" i="19" s="1"/>
  <c r="E1258" i="19"/>
  <c r="I1258" i="19" s="1"/>
  <c r="E1244" i="19"/>
  <c r="I1244" i="19" s="1"/>
  <c r="E1228" i="19"/>
  <c r="I1228" i="19" s="1"/>
  <c r="E1212" i="19"/>
  <c r="I1212" i="19" s="1"/>
  <c r="E1205" i="19"/>
  <c r="I1205" i="19" s="1"/>
  <c r="E1189" i="19"/>
  <c r="I1189" i="19" s="1"/>
  <c r="E1164" i="19"/>
  <c r="I1164" i="19" s="1"/>
  <c r="E1305" i="19"/>
  <c r="I1305" i="19" s="1"/>
  <c r="E1299" i="19"/>
  <c r="I1299" i="19" s="1"/>
  <c r="E1295" i="19"/>
  <c r="I1295" i="19" s="1"/>
  <c r="E1287" i="19"/>
  <c r="I1287" i="19" s="1"/>
  <c r="E1279" i="19"/>
  <c r="I1279" i="19" s="1"/>
  <c r="E1271" i="19"/>
  <c r="I1271" i="19" s="1"/>
  <c r="E1263" i="19"/>
  <c r="I1263" i="19" s="1"/>
  <c r="E1255" i="19"/>
  <c r="I1255" i="19" s="1"/>
  <c r="E168" i="19"/>
  <c r="E1241" i="19"/>
  <c r="I1241" i="19" s="1"/>
  <c r="E1233" i="19"/>
  <c r="I1233" i="19" s="1"/>
  <c r="E1225" i="19"/>
  <c r="I1225" i="19" s="1"/>
  <c r="E1217" i="19"/>
  <c r="I1217" i="19" s="1"/>
  <c r="E1209" i="19"/>
  <c r="I1209" i="19" s="1"/>
  <c r="E1202" i="19"/>
  <c r="I1202" i="19" s="1"/>
  <c r="E1194" i="19"/>
  <c r="I1194" i="19" s="1"/>
  <c r="E1186" i="19"/>
  <c r="I1186" i="19" s="1"/>
  <c r="E1179" i="19"/>
  <c r="I1179" i="19" s="1"/>
  <c r="E164" i="19"/>
  <c r="E1166" i="19"/>
  <c r="I1166" i="19" s="1"/>
  <c r="E301" i="19"/>
  <c r="E1155" i="19"/>
  <c r="I1155" i="19" s="1"/>
  <c r="E1147" i="19"/>
  <c r="I1147" i="19" s="1"/>
  <c r="E1139" i="19"/>
  <c r="I1139" i="19" s="1"/>
  <c r="E299" i="19"/>
  <c r="E1126" i="19"/>
  <c r="I1126" i="19" s="1"/>
  <c r="E1121" i="19"/>
  <c r="I1121" i="19" s="1"/>
  <c r="E155" i="19"/>
  <c r="I155" i="19" s="1"/>
  <c r="E1110" i="19"/>
  <c r="I1110" i="19" s="1"/>
  <c r="E1106" i="19"/>
  <c r="I1106" i="19" s="1"/>
  <c r="E291" i="19"/>
  <c r="E1096" i="19"/>
  <c r="I1096" i="19" s="1"/>
  <c r="E1088" i="19"/>
  <c r="I1088" i="19" s="1"/>
  <c r="E1082" i="19"/>
  <c r="I1082" i="19" s="1"/>
  <c r="E1077" i="19"/>
  <c r="I1077" i="19" s="1"/>
  <c r="E1071" i="19"/>
  <c r="I1071" i="19" s="1"/>
  <c r="E1063" i="19"/>
  <c r="I1063" i="19" s="1"/>
  <c r="E1056" i="19"/>
  <c r="I1056" i="19" s="1"/>
  <c r="E1050" i="19"/>
  <c r="I1050" i="19" s="1"/>
  <c r="E146" i="19"/>
  <c r="I146" i="19" s="1"/>
  <c r="E282" i="19"/>
  <c r="E1030" i="19"/>
  <c r="I1030" i="19" s="1"/>
  <c r="E1022" i="19"/>
  <c r="I1022" i="19" s="1"/>
  <c r="E1014" i="19"/>
  <c r="I1014" i="19" s="1"/>
  <c r="E1006" i="19"/>
  <c r="I1006" i="19" s="1"/>
  <c r="E998" i="19"/>
  <c r="I998" i="19" s="1"/>
  <c r="E990" i="19"/>
  <c r="I990" i="19" s="1"/>
  <c r="E982" i="19"/>
  <c r="I982" i="19" s="1"/>
  <c r="E974" i="19"/>
  <c r="I974" i="19" s="1"/>
  <c r="E969" i="19"/>
  <c r="I969" i="19" s="1"/>
  <c r="E964" i="19"/>
  <c r="I964" i="19" s="1"/>
  <c r="E958" i="19"/>
  <c r="I958" i="19" s="1"/>
  <c r="E950" i="19"/>
  <c r="I950" i="19" s="1"/>
  <c r="E944" i="19"/>
  <c r="I944" i="19" s="1"/>
  <c r="E939" i="19"/>
  <c r="I939" i="19" s="1"/>
  <c r="E934" i="19"/>
  <c r="I934" i="19" s="1"/>
  <c r="E279" i="19"/>
  <c r="E125" i="19"/>
  <c r="E918" i="19"/>
  <c r="I918" i="19" s="1"/>
  <c r="E910" i="19"/>
  <c r="I910" i="19" s="1"/>
  <c r="E903" i="19"/>
  <c r="I903" i="19" s="1"/>
  <c r="E121" i="19"/>
  <c r="E116" i="19"/>
  <c r="E889" i="19"/>
  <c r="I889" i="19" s="1"/>
  <c r="E883" i="19"/>
  <c r="I883" i="19" s="1"/>
  <c r="E877" i="19"/>
  <c r="I877" i="19" s="1"/>
  <c r="E873" i="19"/>
  <c r="I873" i="19" s="1"/>
  <c r="E868" i="19"/>
  <c r="I868" i="19" s="1"/>
  <c r="E863" i="19"/>
  <c r="I863" i="19" s="1"/>
  <c r="E858" i="19"/>
  <c r="I858" i="19" s="1"/>
  <c r="E852" i="19"/>
  <c r="I852" i="19" s="1"/>
  <c r="E845" i="19"/>
  <c r="I845" i="19" s="1"/>
  <c r="E838" i="19"/>
  <c r="I838" i="19" s="1"/>
  <c r="E90" i="19"/>
  <c r="I90" i="19" s="1"/>
  <c r="E87" i="19"/>
  <c r="I87" i="19" s="1"/>
  <c r="E825" i="19"/>
  <c r="I825" i="19" s="1"/>
  <c r="E820" i="19"/>
  <c r="I820" i="19" s="1"/>
  <c r="E815" i="19"/>
  <c r="I815" i="19" s="1"/>
  <c r="E79" i="19"/>
  <c r="I79" i="19" s="1"/>
  <c r="E804" i="19"/>
  <c r="I804" i="19" s="1"/>
  <c r="E798" i="19"/>
  <c r="I798" i="19" s="1"/>
  <c r="E791" i="19"/>
  <c r="I791" i="19" s="1"/>
  <c r="E785" i="19"/>
  <c r="I785" i="19" s="1"/>
  <c r="E779" i="19"/>
  <c r="I779" i="19" s="1"/>
  <c r="E773" i="19"/>
  <c r="I773" i="19" s="1"/>
  <c r="E286" i="19"/>
  <c r="I286" i="19" s="1"/>
  <c r="E1073" i="19"/>
  <c r="I1073" i="19" s="1"/>
  <c r="E1066" i="19"/>
  <c r="I1066" i="19" s="1"/>
  <c r="E1058" i="19"/>
  <c r="I1058" i="19" s="1"/>
  <c r="E1053" i="19"/>
  <c r="I1053" i="19" s="1"/>
  <c r="E1045" i="19"/>
  <c r="I1045" i="19" s="1"/>
  <c r="E283" i="19"/>
  <c r="I283" i="19" s="1"/>
  <c r="E1033" i="19"/>
  <c r="I1033" i="19" s="1"/>
  <c r="E1025" i="19"/>
  <c r="I1025" i="19" s="1"/>
  <c r="E1017" i="19"/>
  <c r="I1017" i="19" s="1"/>
  <c r="E1009" i="19"/>
  <c r="I1009" i="19" s="1"/>
  <c r="E1001" i="19"/>
  <c r="I1001" i="19" s="1"/>
  <c r="E993" i="19"/>
  <c r="I993" i="19" s="1"/>
  <c r="E985" i="19"/>
  <c r="I985" i="19" s="1"/>
  <c r="E977" i="19"/>
  <c r="I977" i="19" s="1"/>
  <c r="E972" i="19"/>
  <c r="I972" i="19" s="1"/>
  <c r="E139" i="19"/>
  <c r="I139" i="19" s="1"/>
  <c r="E281" i="19"/>
  <c r="I281" i="19" s="1"/>
  <c r="E953" i="19"/>
  <c r="I953" i="19" s="1"/>
  <c r="E946" i="19"/>
  <c r="I946" i="19" s="1"/>
  <c r="E941" i="19"/>
  <c r="I941" i="19" s="1"/>
  <c r="E936" i="19"/>
  <c r="I936" i="19" s="1"/>
  <c r="E931" i="19"/>
  <c r="I931" i="19" s="1"/>
  <c r="E126" i="19"/>
  <c r="I126" i="19" s="1"/>
  <c r="E921" i="19"/>
  <c r="I921" i="19" s="1"/>
  <c r="E913" i="19"/>
  <c r="I913" i="19" s="1"/>
  <c r="E906" i="19"/>
  <c r="I906" i="19" s="1"/>
  <c r="E898" i="19"/>
  <c r="I898" i="19" s="1"/>
  <c r="E118" i="19"/>
  <c r="I118" i="19" s="1"/>
  <c r="E891" i="19"/>
  <c r="I891" i="19" s="1"/>
  <c r="E886" i="19"/>
  <c r="I886" i="19" s="1"/>
  <c r="E110" i="19"/>
  <c r="I110" i="19" s="1"/>
  <c r="E875" i="19"/>
  <c r="I875" i="19" s="1"/>
  <c r="E104" i="19"/>
  <c r="I104" i="19" s="1"/>
  <c r="E866" i="19"/>
  <c r="I866" i="19" s="1"/>
  <c r="I309" i="19"/>
  <c r="I174" i="19"/>
  <c r="I301" i="19"/>
  <c r="I299" i="19"/>
  <c r="I121" i="19"/>
  <c r="I72" i="19"/>
  <c r="I70" i="19"/>
  <c r="I262" i="19"/>
  <c r="I194" i="19"/>
  <c r="I290" i="19"/>
  <c r="I316" i="19"/>
  <c r="I199" i="19"/>
  <c r="I192" i="19"/>
  <c r="E317" i="19"/>
  <c r="I317" i="19" s="1"/>
  <c r="E1434" i="19"/>
  <c r="E212" i="19"/>
  <c r="E210" i="19"/>
  <c r="I210" i="19" s="1"/>
  <c r="E207" i="19"/>
  <c r="E206" i="19"/>
  <c r="I206" i="19" s="1"/>
  <c r="E1407" i="19"/>
  <c r="I1407" i="19" s="1"/>
  <c r="E315" i="19"/>
  <c r="I315" i="19" s="1"/>
  <c r="E201" i="19"/>
  <c r="E1391" i="19"/>
  <c r="I1391" i="19" s="1"/>
  <c r="E196" i="19"/>
  <c r="I196" i="19" s="1"/>
  <c r="E1380" i="19"/>
  <c r="I1380" i="19" s="1"/>
  <c r="E1374" i="19"/>
  <c r="I1374" i="19" s="1"/>
  <c r="E1368" i="19"/>
  <c r="I1368" i="19" s="1"/>
  <c r="E189" i="19"/>
  <c r="E1357" i="19"/>
  <c r="I1357" i="19" s="1"/>
  <c r="E1355" i="19"/>
  <c r="I1355" i="19" s="1"/>
  <c r="E181" i="19"/>
  <c r="E1341" i="19"/>
  <c r="I1341" i="19" s="1"/>
  <c r="E177" i="19"/>
  <c r="I177" i="19" s="1"/>
  <c r="E1330" i="19"/>
  <c r="E1323" i="19"/>
  <c r="I1323" i="19" s="1"/>
  <c r="E1316" i="19"/>
  <c r="I1316" i="19" s="1"/>
  <c r="E1309" i="19"/>
  <c r="I1309" i="19" s="1"/>
  <c r="E306" i="19"/>
  <c r="I306" i="19" s="1"/>
  <c r="E171" i="19"/>
  <c r="I171" i="19" s="1"/>
  <c r="E1293" i="19"/>
  <c r="I1293" i="19" s="1"/>
  <c r="E1285" i="19"/>
  <c r="I1285" i="19" s="1"/>
  <c r="E1277" i="19"/>
  <c r="I1277" i="19" s="1"/>
  <c r="E1269" i="19"/>
  <c r="I1269" i="19" s="1"/>
  <c r="E1261" i="19"/>
  <c r="I1261" i="19" s="1"/>
  <c r="E1253" i="19"/>
  <c r="I1253" i="19" s="1"/>
  <c r="E1247" i="19"/>
  <c r="I1247" i="19" s="1"/>
  <c r="E1239" i="19"/>
  <c r="I1239" i="19" s="1"/>
  <c r="E1231" i="19"/>
  <c r="I1231" i="19" s="1"/>
  <c r="I211" i="19"/>
  <c r="I185" i="19"/>
  <c r="I168" i="19"/>
  <c r="E1223" i="19"/>
  <c r="I1223" i="19" s="1"/>
  <c r="E1215" i="19"/>
  <c r="I1215" i="19" s="1"/>
  <c r="E1208" i="19"/>
  <c r="I1208" i="19" s="1"/>
  <c r="E1200" i="19"/>
  <c r="I1200" i="19" s="1"/>
  <c r="E1192" i="19"/>
  <c r="I1192" i="19" s="1"/>
  <c r="E1184" i="19"/>
  <c r="I1184" i="19" s="1"/>
  <c r="E1177" i="19"/>
  <c r="I1177" i="19" s="1"/>
  <c r="E1171" i="19"/>
  <c r="I1171" i="19" s="1"/>
  <c r="E163" i="19"/>
  <c r="E1160" i="19"/>
  <c r="I1160" i="19" s="1"/>
  <c r="E1153" i="19"/>
  <c r="I1153" i="19" s="1"/>
  <c r="E1145" i="19"/>
  <c r="I1145" i="19" s="1"/>
  <c r="E1137" i="19"/>
  <c r="I1137" i="19" s="1"/>
  <c r="E1131" i="19"/>
  <c r="I1131" i="19" s="1"/>
  <c r="E160" i="19"/>
  <c r="E296" i="19"/>
  <c r="I296" i="19" s="1"/>
  <c r="E1116" i="19"/>
  <c r="I1116" i="19" s="1"/>
  <c r="E1108" i="19"/>
  <c r="I1108" i="19" s="1"/>
  <c r="E1105" i="19"/>
  <c r="I1105" i="19" s="1"/>
  <c r="E152" i="19"/>
  <c r="I152" i="19" s="1"/>
  <c r="E1094" i="19"/>
  <c r="I1094" i="19" s="1"/>
  <c r="E1086" i="19"/>
  <c r="I1086" i="19" s="1"/>
  <c r="E151" i="19"/>
  <c r="I151" i="19" s="1"/>
  <c r="E1075" i="19"/>
  <c r="I1075" i="19" s="1"/>
  <c r="E1069" i="19"/>
  <c r="I1069" i="19" s="1"/>
  <c r="E1061" i="19"/>
  <c r="I1061" i="19" s="1"/>
  <c r="E284" i="19"/>
  <c r="I284" i="19" s="1"/>
  <c r="E1048" i="19"/>
  <c r="I1048" i="19" s="1"/>
  <c r="E1041" i="19"/>
  <c r="I1041" i="19" s="1"/>
  <c r="E1035" i="19"/>
  <c r="I1035" i="19" s="1"/>
  <c r="E1028" i="19"/>
  <c r="I1028" i="19" s="1"/>
  <c r="E1020" i="19"/>
  <c r="I1020" i="19" s="1"/>
  <c r="E1012" i="19"/>
  <c r="I1012" i="19" s="1"/>
  <c r="E1004" i="19"/>
  <c r="I1004" i="19" s="1"/>
  <c r="E996" i="19"/>
  <c r="I996" i="19" s="1"/>
  <c r="E988" i="19"/>
  <c r="I988" i="19" s="1"/>
  <c r="E980" i="19"/>
  <c r="I980" i="19" s="1"/>
  <c r="E973" i="19"/>
  <c r="I973" i="19" s="1"/>
  <c r="E968" i="19"/>
  <c r="I968" i="19" s="1"/>
  <c r="E962" i="19"/>
  <c r="I962" i="19" s="1"/>
  <c r="E956" i="19"/>
  <c r="I956" i="19" s="1"/>
  <c r="E948" i="19"/>
  <c r="I948" i="19" s="1"/>
  <c r="E135" i="19"/>
  <c r="I135" i="19" s="1"/>
  <c r="E133" i="19"/>
  <c r="I133" i="19" s="1"/>
  <c r="E130" i="19"/>
  <c r="E128" i="19"/>
  <c r="I128" i="19" s="1"/>
  <c r="E923" i="19"/>
  <c r="I923" i="19" s="1"/>
  <c r="E916" i="19"/>
  <c r="I916" i="19" s="1"/>
  <c r="E908" i="19"/>
  <c r="I908" i="19" s="1"/>
  <c r="E901" i="19"/>
  <c r="I901" i="19" s="1"/>
  <c r="E896" i="19"/>
  <c r="I896" i="19" s="1"/>
  <c r="E115" i="19"/>
  <c r="E113" i="19"/>
  <c r="I113" i="19" s="1"/>
  <c r="E881" i="19"/>
  <c r="I881" i="19" s="1"/>
  <c r="E108" i="19"/>
  <c r="E872" i="19"/>
  <c r="I872" i="19" s="1"/>
  <c r="E102" i="19"/>
  <c r="I102" i="19" s="1"/>
  <c r="E100" i="19"/>
  <c r="E856" i="19"/>
  <c r="I856" i="19" s="1"/>
  <c r="E96" i="19"/>
  <c r="E843" i="19"/>
  <c r="I843" i="19" s="1"/>
  <c r="E93" i="19"/>
  <c r="I93" i="19" s="1"/>
  <c r="E89" i="19"/>
  <c r="I89" i="19" s="1"/>
  <c r="E275" i="19"/>
  <c r="E824" i="19"/>
  <c r="I824" i="19" s="1"/>
  <c r="E819" i="19"/>
  <c r="I819" i="19" s="1"/>
  <c r="E813" i="19"/>
  <c r="I813" i="19" s="1"/>
  <c r="E78" i="19"/>
  <c r="I78" i="19" s="1"/>
  <c r="E803" i="19"/>
  <c r="I803" i="19" s="1"/>
  <c r="E73" i="19"/>
  <c r="E789" i="19"/>
  <c r="I789" i="19" s="1"/>
  <c r="E783" i="19"/>
  <c r="I783" i="19" s="1"/>
  <c r="E777" i="19"/>
  <c r="I777" i="19" s="1"/>
  <c r="E771" i="19"/>
  <c r="I771" i="19" s="1"/>
  <c r="E766" i="19"/>
  <c r="I766" i="19" s="1"/>
  <c r="E758" i="19"/>
  <c r="I758" i="19" s="1"/>
  <c r="E752" i="19"/>
  <c r="I752" i="19" s="1"/>
  <c r="E746" i="19"/>
  <c r="I746" i="19" s="1"/>
  <c r="E738" i="19"/>
  <c r="I738" i="19" s="1"/>
  <c r="E730" i="19"/>
  <c r="I730" i="19" s="1"/>
  <c r="E722" i="19"/>
  <c r="I722" i="19" s="1"/>
  <c r="E715" i="19"/>
  <c r="I715" i="19" s="1"/>
  <c r="E710" i="19"/>
  <c r="I710" i="19" s="1"/>
  <c r="E703" i="19"/>
  <c r="I703" i="19" s="1"/>
  <c r="E697" i="19"/>
  <c r="I697" i="19" s="1"/>
  <c r="E318" i="19"/>
  <c r="I318" i="19" s="1"/>
  <c r="E1436" i="19"/>
  <c r="I1436" i="19" s="1"/>
  <c r="E1432" i="19"/>
  <c r="I1432" i="19" s="1"/>
  <c r="E1426" i="19"/>
  <c r="I1426" i="19" s="1"/>
  <c r="E1421" i="19"/>
  <c r="I1421" i="19" s="1"/>
  <c r="E1414" i="19"/>
  <c r="I1414" i="19" s="1"/>
  <c r="E1409" i="19"/>
  <c r="I1409" i="19" s="1"/>
  <c r="E1403" i="19"/>
  <c r="I1403" i="19" s="1"/>
  <c r="E1399" i="19"/>
  <c r="I1399" i="19" s="1"/>
  <c r="E1393" i="19"/>
  <c r="I1393" i="19" s="1"/>
  <c r="E197" i="19"/>
  <c r="I197" i="19" s="1"/>
  <c r="E1382" i="19"/>
  <c r="I1382" i="19" s="1"/>
  <c r="E1377" i="19"/>
  <c r="I1377" i="19" s="1"/>
  <c r="E1369" i="19"/>
  <c r="I1369" i="19" s="1"/>
  <c r="E311" i="19"/>
  <c r="I311" i="19" s="1"/>
  <c r="E1360" i="19"/>
  <c r="I1360" i="19" s="1"/>
  <c r="E310" i="19"/>
  <c r="I310" i="19" s="1"/>
  <c r="E1351" i="19"/>
  <c r="I1351" i="19" s="1"/>
  <c r="E1344" i="19"/>
  <c r="I1344" i="19" s="1"/>
  <c r="E178" i="19"/>
  <c r="I178" i="19" s="1"/>
  <c r="E1332" i="19"/>
  <c r="I1332" i="19" s="1"/>
  <c r="E1326" i="19"/>
  <c r="I1326" i="19" s="1"/>
  <c r="E1318" i="19"/>
  <c r="I1318" i="19" s="1"/>
  <c r="E1311" i="19"/>
  <c r="I1311" i="19" s="1"/>
  <c r="E1306" i="19"/>
  <c r="I1306" i="19" s="1"/>
  <c r="E1300" i="19"/>
  <c r="I1300" i="19" s="1"/>
  <c r="E170" i="19"/>
  <c r="I170" i="19" s="1"/>
  <c r="E1288" i="19"/>
  <c r="I1288" i="19" s="1"/>
  <c r="E1280" i="19"/>
  <c r="I1280" i="19" s="1"/>
  <c r="E1272" i="19"/>
  <c r="I1272" i="19" s="1"/>
  <c r="E1264" i="19"/>
  <c r="I1264" i="19" s="1"/>
  <c r="E1256" i="19"/>
  <c r="I1256" i="19" s="1"/>
  <c r="E1249" i="19"/>
  <c r="I1249" i="19" s="1"/>
  <c r="E1242" i="19"/>
  <c r="I1242" i="19" s="1"/>
  <c r="E1234" i="19"/>
  <c r="I1234" i="19" s="1"/>
  <c r="E1226" i="19"/>
  <c r="I1226" i="19" s="1"/>
  <c r="E1218" i="19"/>
  <c r="I1218" i="19" s="1"/>
  <c r="E1210" i="19"/>
  <c r="I1210" i="19" s="1"/>
  <c r="E1203" i="19"/>
  <c r="I1203" i="19" s="1"/>
  <c r="E1195" i="19"/>
  <c r="I1195" i="19" s="1"/>
  <c r="E1187" i="19"/>
  <c r="I1187" i="19" s="1"/>
  <c r="E1180" i="19"/>
  <c r="I1180" i="19" s="1"/>
  <c r="E1173" i="19"/>
  <c r="I1173" i="19" s="1"/>
  <c r="E1167" i="19"/>
  <c r="I1167" i="19" s="1"/>
  <c r="E1162" i="19"/>
  <c r="I1162" i="19" s="1"/>
  <c r="E1156" i="19"/>
  <c r="I1156" i="19" s="1"/>
  <c r="E1148" i="19"/>
  <c r="I1148" i="19" s="1"/>
  <c r="I279" i="19"/>
  <c r="E768" i="19"/>
  <c r="I768" i="19" s="1"/>
  <c r="E760" i="19"/>
  <c r="I760" i="19" s="1"/>
  <c r="E754" i="19"/>
  <c r="I754" i="19" s="1"/>
  <c r="E265" i="19"/>
  <c r="I265" i="19" s="1"/>
  <c r="E740" i="19"/>
  <c r="I740" i="19" s="1"/>
  <c r="E732" i="19"/>
  <c r="I732" i="19" s="1"/>
  <c r="E724" i="19"/>
  <c r="I724" i="19" s="1"/>
  <c r="E68" i="19"/>
  <c r="E712" i="19"/>
  <c r="I712" i="19" s="1"/>
  <c r="E705" i="19"/>
  <c r="I705" i="19" s="1"/>
  <c r="E698" i="19"/>
  <c r="I698" i="19" s="1"/>
  <c r="E691" i="19"/>
  <c r="I691" i="19" s="1"/>
  <c r="E683" i="19"/>
  <c r="I683" i="19" s="1"/>
  <c r="E675" i="19"/>
  <c r="I675" i="19" s="1"/>
  <c r="E671" i="19"/>
  <c r="I671" i="19" s="1"/>
  <c r="E59" i="19"/>
  <c r="I59" i="19" s="1"/>
  <c r="E58" i="19"/>
  <c r="I58" i="19" s="1"/>
  <c r="E653" i="19"/>
  <c r="I653" i="19" s="1"/>
  <c r="E53" i="19"/>
  <c r="I53" i="19" s="1"/>
  <c r="E645" i="19"/>
  <c r="I645" i="19" s="1"/>
  <c r="E637" i="19"/>
  <c r="I637" i="19" s="1"/>
  <c r="E632" i="19"/>
  <c r="I632" i="19" s="1"/>
  <c r="E45" i="19"/>
  <c r="I45" i="19" s="1"/>
  <c r="E44" i="19"/>
  <c r="I44" i="19" s="1"/>
  <c r="E613" i="19"/>
  <c r="I613" i="19" s="1"/>
  <c r="E254" i="19"/>
  <c r="I254" i="19" s="1"/>
  <c r="E604" i="19"/>
  <c r="I604" i="19" s="1"/>
  <c r="E597" i="19"/>
  <c r="I597" i="19" s="1"/>
  <c r="E591" i="19"/>
  <c r="I591" i="19" s="1"/>
  <c r="E586" i="19"/>
  <c r="I586" i="19" s="1"/>
  <c r="E582" i="19"/>
  <c r="I582" i="19" s="1"/>
  <c r="E574" i="19"/>
  <c r="I574" i="19" s="1"/>
  <c r="E32" i="19"/>
  <c r="I32" i="19" s="1"/>
  <c r="E562" i="19"/>
  <c r="I562" i="19" s="1"/>
  <c r="E246" i="19"/>
  <c r="I246" i="19" s="1"/>
  <c r="E548" i="19"/>
  <c r="I548" i="19" s="1"/>
  <c r="E544" i="19"/>
  <c r="I544" i="19" s="1"/>
  <c r="E537" i="19"/>
  <c r="I537" i="19" s="1"/>
  <c r="E531" i="19"/>
  <c r="I531" i="19" s="1"/>
  <c r="E525" i="19"/>
  <c r="E519" i="19"/>
  <c r="I519" i="19" s="1"/>
  <c r="E513" i="19"/>
  <c r="I513" i="19" s="1"/>
  <c r="E507" i="19"/>
  <c r="I507" i="19" s="1"/>
  <c r="E499" i="19"/>
  <c r="I499" i="19" s="1"/>
  <c r="E493" i="19"/>
  <c r="I493" i="19" s="1"/>
  <c r="E22" i="19"/>
  <c r="I22" i="19" s="1"/>
  <c r="E20" i="19"/>
  <c r="I20" i="19" s="1"/>
  <c r="E472" i="19"/>
  <c r="E465" i="19"/>
  <c r="I465" i="19" s="1"/>
  <c r="E457" i="19"/>
  <c r="I457" i="19" s="1"/>
  <c r="E17" i="19"/>
  <c r="I17" i="19" s="1"/>
  <c r="E446" i="19"/>
  <c r="I446" i="19" s="1"/>
  <c r="E439" i="19"/>
  <c r="I439" i="19" s="1"/>
  <c r="E434" i="19"/>
  <c r="I434" i="19" s="1"/>
  <c r="E233" i="19"/>
  <c r="I233" i="19" s="1"/>
  <c r="E425" i="19"/>
  <c r="E418" i="19"/>
  <c r="I418" i="19" s="1"/>
  <c r="E412" i="19"/>
  <c r="I412" i="19" s="1"/>
  <c r="E407" i="19"/>
  <c r="E399" i="19"/>
  <c r="E391" i="19"/>
  <c r="E383" i="19"/>
  <c r="E375" i="19"/>
  <c r="E226" i="19"/>
  <c r="E363" i="19"/>
  <c r="F363" i="19" s="1"/>
  <c r="E355" i="19"/>
  <c r="E347" i="19"/>
  <c r="E339" i="19"/>
  <c r="E332" i="19"/>
  <c r="E220" i="19"/>
  <c r="E689" i="19"/>
  <c r="I689" i="19" s="1"/>
  <c r="E681" i="19"/>
  <c r="I681" i="19" s="1"/>
  <c r="E64" i="19"/>
  <c r="I64" i="19" s="1"/>
  <c r="E669" i="19"/>
  <c r="I669" i="19" s="1"/>
  <c r="E664" i="19"/>
  <c r="I664" i="19" s="1"/>
  <c r="E657" i="19"/>
  <c r="I657" i="19" s="1"/>
  <c r="E651" i="19"/>
  <c r="I651" i="19" s="1"/>
  <c r="E648" i="19"/>
  <c r="I648" i="19" s="1"/>
  <c r="E643" i="19"/>
  <c r="I643" i="19" s="1"/>
  <c r="E636" i="19"/>
  <c r="I636" i="19" s="1"/>
  <c r="E630" i="19"/>
  <c r="I630" i="19" s="1"/>
  <c r="E624" i="19"/>
  <c r="I624" i="19" s="1"/>
  <c r="E618" i="19"/>
  <c r="I618" i="19" s="1"/>
  <c r="E612" i="19"/>
  <c r="I612" i="19" s="1"/>
  <c r="E609" i="19"/>
  <c r="I609" i="19" s="1"/>
  <c r="E603" i="19"/>
  <c r="I603" i="19" s="1"/>
  <c r="E595" i="19"/>
  <c r="I595" i="19" s="1"/>
  <c r="E589" i="19"/>
  <c r="I589" i="19" s="1"/>
  <c r="E37" i="19"/>
  <c r="I37" i="19" s="1"/>
  <c r="E580" i="19"/>
  <c r="I580" i="19" s="1"/>
  <c r="E572" i="19"/>
  <c r="I572" i="19" s="1"/>
  <c r="E567" i="19"/>
  <c r="I567" i="19" s="1"/>
  <c r="E560" i="19"/>
  <c r="I560" i="19" s="1"/>
  <c r="E554" i="19"/>
  <c r="I554" i="19" s="1"/>
  <c r="E31" i="19"/>
  <c r="E29" i="19"/>
  <c r="I29" i="19" s="1"/>
  <c r="E536" i="19"/>
  <c r="I536" i="19" s="1"/>
  <c r="E530" i="19"/>
  <c r="I530" i="19" s="1"/>
  <c r="E524" i="19"/>
  <c r="I524" i="19" s="1"/>
  <c r="E518" i="19"/>
  <c r="I518" i="19" s="1"/>
  <c r="E511" i="19"/>
  <c r="I511" i="19" s="1"/>
  <c r="E505" i="19"/>
  <c r="I505" i="19" s="1"/>
  <c r="E497" i="19"/>
  <c r="I497" i="19" s="1"/>
  <c r="E491" i="19"/>
  <c r="I491" i="19" s="1"/>
  <c r="E484" i="19"/>
  <c r="I484" i="19" s="1"/>
  <c r="E478" i="19"/>
  <c r="I478" i="19" s="1"/>
  <c r="E470" i="19"/>
  <c r="I470" i="19" s="1"/>
  <c r="E463" i="19"/>
  <c r="I463" i="19" s="1"/>
  <c r="E455" i="19"/>
  <c r="I455" i="19" s="1"/>
  <c r="E16" i="19"/>
  <c r="I16" i="19" s="1"/>
  <c r="E236" i="19"/>
  <c r="E437" i="19"/>
  <c r="I437" i="19" s="1"/>
  <c r="E11" i="19"/>
  <c r="I11" i="19" s="1"/>
  <c r="E428" i="19"/>
  <c r="I428" i="19" s="1"/>
  <c r="E424" i="19"/>
  <c r="I424" i="19" s="1"/>
  <c r="E416" i="19"/>
  <c r="I416" i="19" s="1"/>
  <c r="E411" i="19"/>
  <c r="I411" i="19" s="1"/>
  <c r="E405" i="19"/>
  <c r="I405" i="19" s="1"/>
  <c r="E397" i="19"/>
  <c r="I397" i="19" s="1"/>
  <c r="E389" i="19"/>
  <c r="I389" i="19" s="1"/>
  <c r="E381" i="19"/>
  <c r="I381" i="19" s="1"/>
  <c r="E373" i="19"/>
  <c r="I373" i="19" s="1"/>
  <c r="E369" i="19"/>
  <c r="I369" i="19" s="1"/>
  <c r="E361" i="19"/>
  <c r="I361" i="19" s="1"/>
  <c r="E353" i="19"/>
  <c r="I353" i="19" s="1"/>
  <c r="E345" i="19"/>
  <c r="E337" i="19"/>
  <c r="E330" i="19"/>
  <c r="E327" i="19"/>
  <c r="F327" i="19" s="1"/>
  <c r="E323" i="19"/>
  <c r="I323" i="19" s="1"/>
  <c r="E1140" i="19"/>
  <c r="I1140" i="19" s="1"/>
  <c r="E1132" i="19"/>
  <c r="I1132" i="19" s="1"/>
  <c r="E1127" i="19"/>
  <c r="I1127" i="19" s="1"/>
  <c r="E158" i="19"/>
  <c r="I158" i="19" s="1"/>
  <c r="E156" i="19"/>
  <c r="E1111" i="19"/>
  <c r="I1111" i="19" s="1"/>
  <c r="E294" i="19"/>
  <c r="I294" i="19" s="1"/>
  <c r="E1101" i="19"/>
  <c r="I1101" i="19" s="1"/>
  <c r="E289" i="19"/>
  <c r="I289" i="19" s="1"/>
  <c r="E1089" i="19"/>
  <c r="I1089" i="19" s="1"/>
  <c r="E287" i="19"/>
  <c r="I287" i="19" s="1"/>
  <c r="E285" i="19"/>
  <c r="E1072" i="19"/>
  <c r="I1072" i="19" s="1"/>
  <c r="E1064" i="19"/>
  <c r="I1064" i="19" s="1"/>
  <c r="E148" i="19"/>
  <c r="I148" i="19" s="1"/>
  <c r="E1051" i="19"/>
  <c r="I1051" i="19" s="1"/>
  <c r="E1043" i="19"/>
  <c r="I1043" i="19" s="1"/>
  <c r="E1037" i="19"/>
  <c r="I1037" i="19" s="1"/>
  <c r="E1031" i="19"/>
  <c r="I1031" i="19" s="1"/>
  <c r="E1023" i="19"/>
  <c r="I1023" i="19" s="1"/>
  <c r="E1015" i="19"/>
  <c r="I1015" i="19" s="1"/>
  <c r="E1007" i="19"/>
  <c r="I1007" i="19" s="1"/>
  <c r="E999" i="19"/>
  <c r="I999" i="19" s="1"/>
  <c r="E991" i="19"/>
  <c r="I991" i="19" s="1"/>
  <c r="E983" i="19"/>
  <c r="I983" i="19" s="1"/>
  <c r="E975" i="19"/>
  <c r="I975" i="19" s="1"/>
  <c r="E970" i="19"/>
  <c r="I970" i="19" s="1"/>
  <c r="E965" i="19"/>
  <c r="I965" i="19" s="1"/>
  <c r="E959" i="19"/>
  <c r="I959" i="19" s="1"/>
  <c r="E951" i="19"/>
  <c r="I951" i="19" s="1"/>
  <c r="E945" i="19"/>
  <c r="I945" i="19" s="1"/>
  <c r="E134" i="19"/>
  <c r="I134" i="19" s="1"/>
  <c r="E131" i="19"/>
  <c r="I131" i="19" s="1"/>
  <c r="E929" i="19"/>
  <c r="I929" i="19" s="1"/>
  <c r="E925" i="19"/>
  <c r="I925" i="19" s="1"/>
  <c r="E919" i="19"/>
  <c r="I919" i="19" s="1"/>
  <c r="E911" i="19"/>
  <c r="I911" i="19" s="1"/>
  <c r="E904" i="19"/>
  <c r="I904" i="19" s="1"/>
  <c r="E122" i="19"/>
  <c r="I122" i="19" s="1"/>
  <c r="E117" i="19"/>
  <c r="I117" i="19" s="1"/>
  <c r="E890" i="19"/>
  <c r="I890" i="19" s="1"/>
  <c r="E884" i="19"/>
  <c r="I884" i="19" s="1"/>
  <c r="E878" i="19"/>
  <c r="I878" i="19" s="1"/>
  <c r="E106" i="19"/>
  <c r="I106" i="19" s="1"/>
  <c r="E869" i="19"/>
  <c r="I869" i="19" s="1"/>
  <c r="E864" i="19"/>
  <c r="I864" i="19" s="1"/>
  <c r="E276" i="19"/>
  <c r="I276" i="19" s="1"/>
  <c r="E853" i="19"/>
  <c r="I853" i="19" s="1"/>
  <c r="E846" i="19"/>
  <c r="I846" i="19" s="1"/>
  <c r="E839" i="19"/>
  <c r="I839" i="19" s="1"/>
  <c r="E835" i="19"/>
  <c r="I835" i="19" s="1"/>
  <c r="E830" i="19"/>
  <c r="I830" i="19" s="1"/>
  <c r="E86" i="19"/>
  <c r="I86" i="19" s="1"/>
  <c r="E83" i="19"/>
  <c r="I83" i="19" s="1"/>
  <c r="E816" i="19"/>
  <c r="I816" i="19" s="1"/>
  <c r="E808" i="19"/>
  <c r="I808" i="19" s="1"/>
  <c r="E75" i="19"/>
  <c r="I75" i="19" s="1"/>
  <c r="E799" i="19"/>
  <c r="I799" i="19" s="1"/>
  <c r="E792" i="19"/>
  <c r="I792" i="19" s="1"/>
  <c r="E786" i="19"/>
  <c r="I786" i="19" s="1"/>
  <c r="E780" i="19"/>
  <c r="I780" i="19" s="1"/>
  <c r="E774" i="19"/>
  <c r="I774" i="19" s="1"/>
  <c r="E769" i="19"/>
  <c r="I769" i="19" s="1"/>
  <c r="E761" i="19"/>
  <c r="I761" i="19" s="1"/>
  <c r="E755" i="19"/>
  <c r="I755" i="19" s="1"/>
  <c r="E747" i="19"/>
  <c r="I747" i="19" s="1"/>
  <c r="E741" i="19"/>
  <c r="I741" i="19" s="1"/>
  <c r="E733" i="19"/>
  <c r="I733" i="19" s="1"/>
  <c r="E725" i="19"/>
  <c r="I725" i="19" s="1"/>
  <c r="E717" i="19"/>
  <c r="I717" i="19" s="1"/>
  <c r="E66" i="19"/>
  <c r="I66" i="19" s="1"/>
  <c r="E706" i="19"/>
  <c r="I706" i="19" s="1"/>
  <c r="E699" i="19"/>
  <c r="I699" i="19" s="1"/>
  <c r="E692" i="19"/>
  <c r="I692" i="19" s="1"/>
  <c r="E684" i="19"/>
  <c r="I684" i="19" s="1"/>
  <c r="E676" i="19"/>
  <c r="I676" i="19" s="1"/>
  <c r="E672" i="19"/>
  <c r="I672" i="19" s="1"/>
  <c r="E598" i="19"/>
  <c r="I598" i="19" s="1"/>
  <c r="E592" i="19"/>
  <c r="I592" i="19" s="1"/>
  <c r="E249" i="19"/>
  <c r="I249" i="19" s="1"/>
  <c r="E583" i="19"/>
  <c r="I583" i="19" s="1"/>
  <c r="E575" i="19"/>
  <c r="E569" i="19"/>
  <c r="I569" i="19" s="1"/>
  <c r="E563" i="19"/>
  <c r="I563" i="19" s="1"/>
  <c r="E555" i="19"/>
  <c r="I555" i="19" s="1"/>
  <c r="I285" i="19"/>
  <c r="I68" i="19"/>
  <c r="F407" i="19"/>
  <c r="I407" i="19"/>
  <c r="F375" i="19"/>
  <c r="I375" i="19"/>
  <c r="F347" i="19"/>
  <c r="I347" i="19"/>
  <c r="I282" i="19"/>
  <c r="I125" i="19"/>
  <c r="F525" i="19"/>
  <c r="I525" i="19"/>
  <c r="F425" i="19"/>
  <c r="I425" i="19"/>
  <c r="F383" i="19"/>
  <c r="I383" i="19"/>
  <c r="F355" i="19"/>
  <c r="I355" i="19"/>
  <c r="F220" i="19"/>
  <c r="I220" i="19"/>
  <c r="I82" i="19"/>
  <c r="I74" i="19"/>
  <c r="I1434" i="19"/>
  <c r="I207" i="19"/>
  <c r="I308" i="19"/>
  <c r="I116" i="19"/>
  <c r="F472" i="19"/>
  <c r="I472" i="19"/>
  <c r="F391" i="19"/>
  <c r="I391" i="19"/>
  <c r="F226" i="19"/>
  <c r="I226" i="19"/>
  <c r="F339" i="19"/>
  <c r="I339" i="19"/>
  <c r="I1402" i="19"/>
  <c r="I1298" i="19"/>
  <c r="I181" i="19"/>
  <c r="I163" i="19"/>
  <c r="I160" i="19"/>
  <c r="I156" i="19"/>
  <c r="F575" i="19"/>
  <c r="I575" i="19"/>
  <c r="I164" i="19"/>
  <c r="I291" i="19"/>
  <c r="F399" i="19"/>
  <c r="I399" i="19"/>
  <c r="F332" i="19"/>
  <c r="I332" i="19"/>
  <c r="I1386" i="19"/>
  <c r="I183" i="19"/>
  <c r="I298" i="19"/>
  <c r="I144" i="19"/>
  <c r="I103" i="19"/>
  <c r="I94" i="19"/>
  <c r="I212" i="19"/>
  <c r="I201" i="19"/>
  <c r="I189" i="19"/>
  <c r="I1330" i="19"/>
  <c r="E319" i="19"/>
  <c r="I319" i="19" s="1"/>
  <c r="E1437" i="19"/>
  <c r="I1437" i="19" s="1"/>
  <c r="E213" i="19"/>
  <c r="I213" i="19" s="1"/>
  <c r="E1427" i="19"/>
  <c r="I1427" i="19" s="1"/>
  <c r="E1422" i="19"/>
  <c r="I1422" i="19" s="1"/>
  <c r="E1415" i="19"/>
  <c r="I1415" i="19" s="1"/>
  <c r="E204" i="19"/>
  <c r="I204" i="19" s="1"/>
  <c r="E1404" i="19"/>
  <c r="I1404" i="19" s="1"/>
  <c r="E313" i="19"/>
  <c r="I313" i="19" s="1"/>
  <c r="E200" i="19"/>
  <c r="I200" i="19" s="1"/>
  <c r="I130" i="19"/>
  <c r="I96" i="19"/>
  <c r="I236" i="19"/>
  <c r="I31" i="19"/>
  <c r="F345" i="19"/>
  <c r="I345" i="19"/>
  <c r="F330" i="19"/>
  <c r="I330" i="19"/>
  <c r="I1362" i="19"/>
  <c r="I1354" i="19"/>
  <c r="I175" i="19"/>
  <c r="I129" i="19"/>
  <c r="I107" i="19"/>
  <c r="I101" i="19"/>
  <c r="I115" i="19"/>
  <c r="I108" i="19"/>
  <c r="I100" i="19"/>
  <c r="I275" i="19"/>
  <c r="I73" i="19"/>
  <c r="F337" i="19"/>
  <c r="I337" i="19"/>
  <c r="I1418" i="19"/>
  <c r="I186" i="19"/>
  <c r="I1322" i="19"/>
  <c r="I173" i="19"/>
  <c r="I162" i="19"/>
  <c r="I143" i="19"/>
  <c r="I272" i="19"/>
  <c r="E217" i="19"/>
  <c r="I217" i="19" s="1"/>
  <c r="E215" i="19"/>
  <c r="I215" i="19" s="1"/>
  <c r="E1428" i="19"/>
  <c r="I1428" i="19" s="1"/>
  <c r="E1423" i="19"/>
  <c r="I1423" i="19" s="1"/>
  <c r="E1417" i="19"/>
  <c r="I1417" i="19" s="1"/>
  <c r="E205" i="19"/>
  <c r="I205" i="19" s="1"/>
  <c r="E203" i="19"/>
  <c r="I203" i="19" s="1"/>
  <c r="E1400" i="19"/>
  <c r="I1400" i="19" s="1"/>
  <c r="E1395" i="19"/>
  <c r="I1395" i="19" s="1"/>
  <c r="E1389" i="19"/>
  <c r="I1389" i="19" s="1"/>
  <c r="E1384" i="19"/>
  <c r="I1384" i="19" s="1"/>
  <c r="E1378" i="19"/>
  <c r="I1378" i="19" s="1"/>
  <c r="E1372" i="19"/>
  <c r="I1372" i="19" s="1"/>
  <c r="E1367" i="19"/>
  <c r="I1367" i="19" s="1"/>
  <c r="E188" i="19"/>
  <c r="I188" i="19" s="1"/>
  <c r="E1356" i="19"/>
  <c r="I1356" i="19" s="1"/>
  <c r="E1353" i="19"/>
  <c r="I1353" i="19" s="1"/>
  <c r="E1347" i="19"/>
  <c r="I1347" i="19" s="1"/>
  <c r="E1339" i="19"/>
  <c r="I1339" i="19" s="1"/>
  <c r="E1335" i="19"/>
  <c r="I1335" i="19" s="1"/>
  <c r="E1329" i="19"/>
  <c r="I1329" i="19" s="1"/>
  <c r="E1321" i="19"/>
  <c r="I1321" i="19" s="1"/>
  <c r="E1314" i="19"/>
  <c r="I1314" i="19" s="1"/>
  <c r="E1308" i="19"/>
  <c r="I1308" i="19" s="1"/>
  <c r="E172" i="19"/>
  <c r="I172" i="19" s="1"/>
  <c r="E305" i="19"/>
  <c r="I305" i="19" s="1"/>
  <c r="E1291" i="19"/>
  <c r="I1291" i="19" s="1"/>
  <c r="E1283" i="19"/>
  <c r="I1283" i="19" s="1"/>
  <c r="E1275" i="19"/>
  <c r="I1275" i="19" s="1"/>
  <c r="E1267" i="19"/>
  <c r="I1267" i="19" s="1"/>
  <c r="E1259" i="19"/>
  <c r="I1259" i="19" s="1"/>
  <c r="E169" i="19"/>
  <c r="I169" i="19" s="1"/>
  <c r="E1245" i="19"/>
  <c r="I1245" i="19" s="1"/>
  <c r="E1237" i="19"/>
  <c r="I1237" i="19" s="1"/>
  <c r="E1229" i="19"/>
  <c r="I1229" i="19" s="1"/>
  <c r="E1221" i="19"/>
  <c r="I1221" i="19" s="1"/>
  <c r="E1213" i="19"/>
  <c r="I1213" i="19" s="1"/>
  <c r="E1206" i="19"/>
  <c r="I1206" i="19" s="1"/>
  <c r="E1198" i="19"/>
  <c r="I1198" i="19" s="1"/>
  <c r="E1190" i="19"/>
  <c r="I1190" i="19" s="1"/>
  <c r="E166" i="19"/>
  <c r="I166" i="19" s="1"/>
  <c r="E1175" i="19"/>
  <c r="I1175" i="19" s="1"/>
  <c r="E1169" i="19"/>
  <c r="I1169" i="19" s="1"/>
  <c r="E302" i="19"/>
  <c r="I302" i="19" s="1"/>
  <c r="E1158" i="19"/>
  <c r="I1158" i="19" s="1"/>
  <c r="E1151" i="19"/>
  <c r="I1151" i="19" s="1"/>
  <c r="E1143" i="19"/>
  <c r="I1143" i="19" s="1"/>
  <c r="E1135" i="19"/>
  <c r="I1135" i="19" s="1"/>
  <c r="E161" i="19"/>
  <c r="I161" i="19" s="1"/>
  <c r="E1123" i="19"/>
  <c r="I1123" i="19" s="1"/>
  <c r="E1119" i="19"/>
  <c r="I1119" i="19" s="1"/>
  <c r="E1114" i="19"/>
  <c r="I1114" i="19" s="1"/>
  <c r="E154" i="19"/>
  <c r="I154" i="19" s="1"/>
  <c r="E1103" i="19"/>
  <c r="I1103" i="19" s="1"/>
  <c r="E1098" i="19"/>
  <c r="I1098" i="19" s="1"/>
  <c r="E1092" i="19"/>
  <c r="I1092" i="19" s="1"/>
  <c r="E1084" i="19"/>
  <c r="I1084" i="19" s="1"/>
  <c r="E1079" i="19"/>
  <c r="I1079" i="19" s="1"/>
  <c r="E1074" i="19"/>
  <c r="I1074" i="19" s="1"/>
  <c r="E1067" i="19"/>
  <c r="I1067" i="19" s="1"/>
  <c r="E1059" i="19"/>
  <c r="I1059" i="19" s="1"/>
  <c r="E147" i="19"/>
  <c r="I147" i="19" s="1"/>
  <c r="E1046" i="19"/>
  <c r="I1046" i="19" s="1"/>
  <c r="E1039" i="19"/>
  <c r="I1039" i="19" s="1"/>
  <c r="E145" i="19"/>
  <c r="I145" i="19" s="1"/>
  <c r="E1026" i="19"/>
  <c r="I1026" i="19" s="1"/>
  <c r="E1018" i="19"/>
  <c r="I1018" i="19" s="1"/>
  <c r="E1010" i="19"/>
  <c r="I1010" i="19" s="1"/>
  <c r="E1002" i="19"/>
  <c r="I1002" i="19" s="1"/>
  <c r="E994" i="19"/>
  <c r="I994" i="19" s="1"/>
  <c r="E986" i="19"/>
  <c r="I986" i="19" s="1"/>
  <c r="E978" i="19"/>
  <c r="I978" i="19" s="1"/>
  <c r="E142" i="19"/>
  <c r="I142" i="19" s="1"/>
  <c r="E140" i="19"/>
  <c r="I140" i="19" s="1"/>
  <c r="E960" i="19"/>
  <c r="I960" i="19" s="1"/>
  <c r="E954" i="19"/>
  <c r="I954" i="19" s="1"/>
  <c r="E137" i="19"/>
  <c r="I137" i="19" s="1"/>
  <c r="E942" i="19"/>
  <c r="I942" i="19" s="1"/>
  <c r="E132" i="19"/>
  <c r="I132" i="19" s="1"/>
  <c r="E932" i="19"/>
  <c r="I932" i="19" s="1"/>
  <c r="E927" i="19"/>
  <c r="I927" i="19" s="1"/>
  <c r="E922" i="19"/>
  <c r="I922" i="19" s="1"/>
  <c r="E914" i="19"/>
  <c r="I914" i="19" s="1"/>
  <c r="E124" i="19"/>
  <c r="I124" i="19" s="1"/>
  <c r="E899" i="19"/>
  <c r="I899" i="19" s="1"/>
  <c r="E119" i="19"/>
  <c r="I119" i="19" s="1"/>
  <c r="E892" i="19"/>
  <c r="I892" i="19" s="1"/>
  <c r="E887" i="19"/>
  <c r="I887" i="19" s="1"/>
  <c r="E880" i="19"/>
  <c r="I880" i="19" s="1"/>
  <c r="E876" i="19"/>
  <c r="I876" i="19" s="1"/>
  <c r="E277" i="19"/>
  <c r="I277" i="19" s="1"/>
  <c r="E867" i="19"/>
  <c r="I867" i="19" s="1"/>
  <c r="E860" i="19"/>
  <c r="I860" i="19" s="1"/>
  <c r="E98" i="19"/>
  <c r="I98" i="19" s="1"/>
  <c r="E198" i="19"/>
  <c r="I198" i="19" s="1"/>
  <c r="E1383" i="19"/>
  <c r="I1383" i="19" s="1"/>
  <c r="E193" i="19"/>
  <c r="I193" i="19" s="1"/>
  <c r="E1370" i="19"/>
  <c r="I1370" i="19" s="1"/>
  <c r="E1365" i="19"/>
  <c r="I1365" i="19" s="1"/>
  <c r="E187" i="19"/>
  <c r="I187" i="19" s="1"/>
  <c r="E184" i="19"/>
  <c r="I184" i="19" s="1"/>
  <c r="E182" i="19"/>
  <c r="I182" i="19" s="1"/>
  <c r="E1345" i="19"/>
  <c r="I1345" i="19" s="1"/>
  <c r="E179" i="19"/>
  <c r="I179" i="19" s="1"/>
  <c r="E1333" i="19"/>
  <c r="I1333" i="19" s="1"/>
  <c r="E1327" i="19"/>
  <c r="I1327" i="19" s="1"/>
  <c r="E1319" i="19"/>
  <c r="I1319" i="19" s="1"/>
  <c r="E1312" i="19"/>
  <c r="I1312" i="19" s="1"/>
  <c r="E307" i="19"/>
  <c r="I307" i="19" s="1"/>
  <c r="E1301" i="19"/>
  <c r="I1301" i="19" s="1"/>
  <c r="E1296" i="19"/>
  <c r="I1296" i="19" s="1"/>
  <c r="E1289" i="19"/>
  <c r="I1289" i="19" s="1"/>
  <c r="E1281" i="19"/>
  <c r="I1281" i="19" s="1"/>
  <c r="E1273" i="19"/>
  <c r="I1273" i="19" s="1"/>
  <c r="E1265" i="19"/>
  <c r="I1265" i="19" s="1"/>
  <c r="E1257" i="19"/>
  <c r="I1257" i="19" s="1"/>
  <c r="E1250" i="19"/>
  <c r="I1250" i="19" s="1"/>
  <c r="E1243" i="19"/>
  <c r="I1243" i="19" s="1"/>
  <c r="E1235" i="19"/>
  <c r="I1235" i="19" s="1"/>
  <c r="E1227" i="19"/>
  <c r="I1227" i="19" s="1"/>
  <c r="E1219" i="19"/>
  <c r="I1219" i="19" s="1"/>
  <c r="E1211" i="19"/>
  <c r="I1211" i="19" s="1"/>
  <c r="E1204" i="19"/>
  <c r="I1204" i="19" s="1"/>
  <c r="E1196" i="19"/>
  <c r="I1196" i="19" s="1"/>
  <c r="E1188" i="19"/>
  <c r="I1188" i="19" s="1"/>
  <c r="E1181" i="19"/>
  <c r="I1181" i="19" s="1"/>
  <c r="E165" i="19"/>
  <c r="I165" i="19" s="1"/>
  <c r="E303" i="19"/>
  <c r="I303" i="19" s="1"/>
  <c r="E1163" i="19"/>
  <c r="I1163" i="19" s="1"/>
  <c r="E300" i="19"/>
  <c r="I300" i="19" s="1"/>
  <c r="E1149" i="19"/>
  <c r="I1149" i="19" s="1"/>
  <c r="E1141" i="19"/>
  <c r="I1141" i="19" s="1"/>
  <c r="E1133" i="19"/>
  <c r="I1133" i="19" s="1"/>
  <c r="E1128" i="19"/>
  <c r="I1128" i="19" s="1"/>
  <c r="E1122" i="19"/>
  <c r="I1122" i="19" s="1"/>
  <c r="E157" i="19"/>
  <c r="I157" i="19" s="1"/>
  <c r="E1112" i="19"/>
  <c r="I1112" i="19" s="1"/>
  <c r="E295" i="19"/>
  <c r="I295" i="19" s="1"/>
  <c r="E1102" i="19"/>
  <c r="I1102" i="19" s="1"/>
  <c r="E1097" i="19"/>
  <c r="I1097" i="19" s="1"/>
  <c r="E1090" i="19"/>
  <c r="I1090" i="19" s="1"/>
  <c r="E288" i="19"/>
  <c r="I288" i="19" s="1"/>
  <c r="E1078" i="19"/>
  <c r="I1078" i="19" s="1"/>
  <c r="E149" i="19"/>
  <c r="I149" i="19" s="1"/>
  <c r="E1065" i="19"/>
  <c r="I1065" i="19" s="1"/>
  <c r="E1057" i="19"/>
  <c r="I1057" i="19" s="1"/>
  <c r="E1052" i="19"/>
  <c r="I1052" i="19" s="1"/>
  <c r="E1044" i="19"/>
  <c r="I1044" i="19" s="1"/>
  <c r="E1038" i="19"/>
  <c r="I1038" i="19" s="1"/>
  <c r="E1032" i="19"/>
  <c r="I1032" i="19" s="1"/>
  <c r="E1024" i="19"/>
  <c r="I1024" i="19" s="1"/>
  <c r="E1016" i="19"/>
  <c r="I1016" i="19" s="1"/>
  <c r="E1008" i="19"/>
  <c r="I1008" i="19" s="1"/>
  <c r="E1000" i="19"/>
  <c r="I1000" i="19" s="1"/>
  <c r="E992" i="19"/>
  <c r="I992" i="19" s="1"/>
  <c r="E984" i="19"/>
  <c r="I984" i="19" s="1"/>
  <c r="E976" i="19"/>
  <c r="I976" i="19" s="1"/>
  <c r="E971" i="19"/>
  <c r="I971" i="19" s="1"/>
  <c r="E966" i="19"/>
  <c r="I966" i="19" s="1"/>
  <c r="E138" i="19"/>
  <c r="I138" i="19" s="1"/>
  <c r="E952" i="19"/>
  <c r="I952" i="19" s="1"/>
  <c r="E280" i="19"/>
  <c r="I280" i="19" s="1"/>
  <c r="E940" i="19"/>
  <c r="I940" i="19" s="1"/>
  <c r="E935" i="19"/>
  <c r="I935" i="19" s="1"/>
  <c r="E930" i="19"/>
  <c r="I930" i="19" s="1"/>
  <c r="E926" i="19"/>
  <c r="I926" i="19" s="1"/>
  <c r="E920" i="19"/>
  <c r="I920" i="19" s="1"/>
  <c r="E912" i="19"/>
  <c r="I912" i="19" s="1"/>
  <c r="E905" i="19"/>
  <c r="I905" i="19" s="1"/>
  <c r="E123" i="19"/>
  <c r="I123" i="19" s="1"/>
  <c r="E895" i="19"/>
  <c r="I895" i="19" s="1"/>
  <c r="E114" i="19"/>
  <c r="I114" i="19" s="1"/>
  <c r="E885" i="19"/>
  <c r="I885" i="19" s="1"/>
  <c r="E879" i="19"/>
  <c r="I879" i="19" s="1"/>
  <c r="E874" i="19"/>
  <c r="I874" i="19" s="1"/>
  <c r="E870" i="19"/>
  <c r="I870" i="19" s="1"/>
  <c r="E865" i="19"/>
  <c r="I865" i="19" s="1"/>
  <c r="E859" i="19"/>
  <c r="I859" i="19" s="1"/>
  <c r="E97" i="19"/>
  <c r="I97" i="19" s="1"/>
  <c r="E847" i="19"/>
  <c r="I847" i="19" s="1"/>
  <c r="E840" i="19"/>
  <c r="I840" i="19" s="1"/>
  <c r="E91" i="19"/>
  <c r="I91" i="19" s="1"/>
  <c r="E88" i="19"/>
  <c r="I88" i="19" s="1"/>
  <c r="E826" i="19"/>
  <c r="I826" i="19" s="1"/>
  <c r="E821" i="19"/>
  <c r="I821" i="19" s="1"/>
  <c r="E817" i="19"/>
  <c r="I817" i="19" s="1"/>
  <c r="E809" i="19"/>
  <c r="I809" i="19" s="1"/>
  <c r="E76" i="19"/>
  <c r="I76" i="19" s="1"/>
  <c r="E800" i="19"/>
  <c r="I800" i="19" s="1"/>
  <c r="E793" i="19"/>
  <c r="I793" i="19" s="1"/>
  <c r="E787" i="19"/>
  <c r="I787" i="19" s="1"/>
  <c r="E781" i="19"/>
  <c r="I781" i="19" s="1"/>
  <c r="E775" i="19"/>
  <c r="I775" i="19" s="1"/>
  <c r="E266" i="19"/>
  <c r="I266" i="19" s="1"/>
  <c r="E762" i="19"/>
  <c r="I762" i="19" s="1"/>
  <c r="E756" i="19"/>
  <c r="I756" i="19" s="1"/>
  <c r="E748" i="19"/>
  <c r="I748" i="19" s="1"/>
  <c r="E742" i="19"/>
  <c r="I742" i="19" s="1"/>
  <c r="E734" i="19"/>
  <c r="I734" i="19" s="1"/>
  <c r="E726" i="19"/>
  <c r="I726" i="19" s="1"/>
  <c r="E718" i="19"/>
  <c r="I718" i="19" s="1"/>
  <c r="E713" i="19"/>
  <c r="I713" i="19" s="1"/>
  <c r="E707" i="19"/>
  <c r="I707" i="19" s="1"/>
  <c r="E700" i="19"/>
  <c r="I700" i="19" s="1"/>
  <c r="E693" i="19"/>
  <c r="I693" i="19" s="1"/>
  <c r="E685" i="19"/>
  <c r="E677" i="19"/>
  <c r="I677" i="19" s="1"/>
  <c r="E61" i="19"/>
  <c r="I61" i="19" s="1"/>
  <c r="E260" i="19"/>
  <c r="I260" i="19" s="1"/>
  <c r="E660" i="19"/>
  <c r="I660" i="19" s="1"/>
  <c r="E655" i="19"/>
  <c r="I655" i="19" s="1"/>
  <c r="E54" i="19"/>
  <c r="I54" i="19" s="1"/>
  <c r="E50" i="19"/>
  <c r="I50" i="19" s="1"/>
  <c r="E639" i="19"/>
  <c r="I639" i="19" s="1"/>
  <c r="E634" i="19"/>
  <c r="I634" i="19" s="1"/>
  <c r="E46" i="19"/>
  <c r="I46" i="19" s="1"/>
  <c r="E620" i="19"/>
  <c r="I620" i="19" s="1"/>
  <c r="E615" i="19"/>
  <c r="I615" i="19" s="1"/>
  <c r="E611" i="19"/>
  <c r="I611" i="19" s="1"/>
  <c r="E605" i="19"/>
  <c r="I605" i="19" s="1"/>
  <c r="E599" i="19"/>
  <c r="I599" i="19" s="1"/>
  <c r="E593" i="19"/>
  <c r="I593" i="19" s="1"/>
  <c r="E250" i="19"/>
  <c r="I250" i="19" s="1"/>
  <c r="E584" i="19"/>
  <c r="I584" i="19" s="1"/>
  <c r="E576" i="19"/>
  <c r="I576" i="19" s="1"/>
  <c r="E33" i="19"/>
  <c r="I33" i="19" s="1"/>
  <c r="E564" i="19"/>
  <c r="I564" i="19" s="1"/>
  <c r="E556" i="19"/>
  <c r="I556" i="19" s="1"/>
  <c r="E550" i="19"/>
  <c r="I550" i="19" s="1"/>
  <c r="E545" i="19"/>
  <c r="I545" i="19" s="1"/>
  <c r="E539" i="19"/>
  <c r="I539" i="19" s="1"/>
  <c r="E242" i="19"/>
  <c r="I242" i="19" s="1"/>
  <c r="E527" i="19"/>
  <c r="I527" i="19" s="1"/>
  <c r="E520" i="19"/>
  <c r="I520" i="19" s="1"/>
  <c r="E514" i="19"/>
  <c r="I514" i="19" s="1"/>
  <c r="E24" i="19"/>
  <c r="I24" i="19" s="1"/>
  <c r="E501" i="19"/>
  <c r="I501" i="19" s="1"/>
  <c r="E237" i="19"/>
  <c r="I237" i="19" s="1"/>
  <c r="E487" i="19"/>
  <c r="I487" i="19" s="1"/>
  <c r="E481" i="19"/>
  <c r="I481" i="19" s="1"/>
  <c r="E474" i="19"/>
  <c r="I474" i="19" s="1"/>
  <c r="E467" i="19"/>
  <c r="I467" i="19" s="1"/>
  <c r="E459" i="19"/>
  <c r="I459" i="19" s="1"/>
  <c r="E452" i="19"/>
  <c r="I452" i="19" s="1"/>
  <c r="E14" i="19"/>
  <c r="I14" i="19" s="1"/>
  <c r="E441" i="19"/>
  <c r="I441" i="19" s="1"/>
  <c r="E435" i="19"/>
  <c r="I435" i="19" s="1"/>
  <c r="E430" i="19"/>
  <c r="I430" i="19" s="1"/>
  <c r="E426" i="19"/>
  <c r="I426" i="19" s="1"/>
  <c r="E420" i="19"/>
  <c r="I420" i="19" s="1"/>
  <c r="E414" i="19"/>
  <c r="I414" i="19" s="1"/>
  <c r="E409" i="19"/>
  <c r="I409" i="19" s="1"/>
  <c r="E401" i="19"/>
  <c r="I401" i="19" s="1"/>
  <c r="E393" i="19"/>
  <c r="I393" i="19" s="1"/>
  <c r="E385" i="19"/>
  <c r="I385" i="19" s="1"/>
  <c r="E377" i="19"/>
  <c r="I377" i="19" s="1"/>
  <c r="E228" i="19"/>
  <c r="I228" i="19" s="1"/>
  <c r="E365" i="19"/>
  <c r="I365" i="19" s="1"/>
  <c r="E357" i="19"/>
  <c r="I357" i="19" s="1"/>
  <c r="E349" i="19"/>
  <c r="I349" i="19" s="1"/>
  <c r="E341" i="19"/>
  <c r="I341" i="19" s="1"/>
  <c r="E4" i="19"/>
  <c r="I4" i="19" s="1"/>
  <c r="E222" i="19"/>
  <c r="E218" i="19"/>
  <c r="E674" i="19"/>
  <c r="I674" i="19" s="1"/>
  <c r="E670" i="19"/>
  <c r="I670" i="19" s="1"/>
  <c r="E665" i="19"/>
  <c r="I665" i="19" s="1"/>
  <c r="E658" i="19"/>
  <c r="I658" i="19" s="1"/>
  <c r="E652" i="19"/>
  <c r="I652" i="19" s="1"/>
  <c r="E52" i="19"/>
  <c r="I52" i="19" s="1"/>
  <c r="E644" i="19"/>
  <c r="I644" i="19" s="1"/>
  <c r="E49" i="19"/>
  <c r="I49" i="19" s="1"/>
  <c r="E631" i="19"/>
  <c r="I631" i="19" s="1"/>
  <c r="E625" i="19"/>
  <c r="I625" i="19" s="1"/>
  <c r="E43" i="19"/>
  <c r="I43" i="19" s="1"/>
  <c r="E42" i="19"/>
  <c r="I42" i="19" s="1"/>
  <c r="E610" i="19"/>
  <c r="I610" i="19" s="1"/>
  <c r="E38" i="19"/>
  <c r="I38" i="19" s="1"/>
  <c r="E596" i="19"/>
  <c r="I596" i="19" s="1"/>
  <c r="E849" i="19"/>
  <c r="I849" i="19" s="1"/>
  <c r="E841" i="19"/>
  <c r="I841" i="19" s="1"/>
  <c r="E92" i="19"/>
  <c r="I92" i="19" s="1"/>
  <c r="E832" i="19"/>
  <c r="I832" i="19" s="1"/>
  <c r="E827" i="19"/>
  <c r="I827" i="19" s="1"/>
  <c r="E822" i="19"/>
  <c r="I822" i="19" s="1"/>
  <c r="E818" i="19"/>
  <c r="I818" i="19" s="1"/>
  <c r="E811" i="19"/>
  <c r="I811" i="19" s="1"/>
  <c r="E805" i="19"/>
  <c r="I805" i="19" s="1"/>
  <c r="E273" i="19"/>
  <c r="I273" i="19" s="1"/>
  <c r="E795" i="19"/>
  <c r="I795" i="19" s="1"/>
  <c r="E271" i="19"/>
  <c r="I271" i="19" s="1"/>
  <c r="E782" i="19"/>
  <c r="I782" i="19" s="1"/>
  <c r="E269" i="19"/>
  <c r="I269" i="19" s="1"/>
  <c r="E770" i="19"/>
  <c r="I770" i="19" s="1"/>
  <c r="E764" i="19"/>
  <c r="I764" i="19" s="1"/>
  <c r="E69" i="19"/>
  <c r="I69" i="19" s="1"/>
  <c r="E750" i="19"/>
  <c r="I750" i="19" s="1"/>
  <c r="E744" i="19"/>
  <c r="I744" i="19" s="1"/>
  <c r="E736" i="19"/>
  <c r="I736" i="19" s="1"/>
  <c r="E728" i="19"/>
  <c r="I728" i="19" s="1"/>
  <c r="E720" i="19"/>
  <c r="I720" i="19" s="1"/>
  <c r="E714" i="19"/>
  <c r="I714" i="19" s="1"/>
  <c r="E709" i="19"/>
  <c r="I709" i="19" s="1"/>
  <c r="E65" i="19"/>
  <c r="I65" i="19" s="1"/>
  <c r="E695" i="19"/>
  <c r="I695" i="19" s="1"/>
  <c r="E687" i="19"/>
  <c r="I687" i="19" s="1"/>
  <c r="E679" i="19"/>
  <c r="I679" i="19" s="1"/>
  <c r="E63" i="19"/>
  <c r="I63" i="19" s="1"/>
  <c r="E667" i="19"/>
  <c r="I667" i="19" s="1"/>
  <c r="E662" i="19"/>
  <c r="I662" i="19" s="1"/>
  <c r="E656" i="19"/>
  <c r="I656" i="19" s="1"/>
  <c r="E56" i="19"/>
  <c r="I56" i="19" s="1"/>
  <c r="E51" i="19"/>
  <c r="I51" i="19" s="1"/>
  <c r="E641" i="19"/>
  <c r="I641" i="19" s="1"/>
  <c r="E48" i="19"/>
  <c r="I48" i="19" s="1"/>
  <c r="E628" i="19"/>
  <c r="I628" i="19" s="1"/>
  <c r="E622" i="19"/>
  <c r="I622" i="19" s="1"/>
  <c r="E617" i="19"/>
  <c r="I617" i="19" s="1"/>
  <c r="E40" i="19"/>
  <c r="I40" i="19" s="1"/>
  <c r="E607" i="19"/>
  <c r="I607" i="19" s="1"/>
  <c r="E601" i="19"/>
  <c r="I601" i="19" s="1"/>
  <c r="E253" i="19"/>
  <c r="I253" i="19" s="1"/>
  <c r="E251" i="19"/>
  <c r="I251" i="19" s="1"/>
  <c r="E35" i="19"/>
  <c r="I35" i="19" s="1"/>
  <c r="E578" i="19"/>
  <c r="I578" i="19" s="1"/>
  <c r="E570" i="19"/>
  <c r="I570" i="19" s="1"/>
  <c r="E566" i="19"/>
  <c r="I566" i="19" s="1"/>
  <c r="E558" i="19"/>
  <c r="I558" i="19" s="1"/>
  <c r="E552" i="19"/>
  <c r="I552" i="19" s="1"/>
  <c r="E546" i="19"/>
  <c r="I546" i="19" s="1"/>
  <c r="E541" i="19"/>
  <c r="I541" i="19" s="1"/>
  <c r="E534" i="19"/>
  <c r="I534" i="19" s="1"/>
  <c r="E528" i="19"/>
  <c r="I528" i="19" s="1"/>
  <c r="E522" i="19"/>
  <c r="I522" i="19" s="1"/>
  <c r="E516" i="19"/>
  <c r="I516" i="19" s="1"/>
  <c r="E509" i="19"/>
  <c r="I509" i="19" s="1"/>
  <c r="E503" i="19"/>
  <c r="I503" i="19" s="1"/>
  <c r="E23" i="19"/>
  <c r="I23" i="19" s="1"/>
  <c r="E489" i="19"/>
  <c r="I489" i="19" s="1"/>
  <c r="E21" i="19"/>
  <c r="I21" i="19" s="1"/>
  <c r="E476" i="19"/>
  <c r="I476" i="19" s="1"/>
  <c r="E469" i="19"/>
  <c r="I469" i="19" s="1"/>
  <c r="E461" i="19"/>
  <c r="I461" i="19" s="1"/>
  <c r="E18" i="19"/>
  <c r="I18" i="19" s="1"/>
  <c r="E448" i="19"/>
  <c r="I448" i="19" s="1"/>
  <c r="E443" i="19"/>
  <c r="I443" i="19" s="1"/>
  <c r="E436" i="19"/>
  <c r="I436" i="19" s="1"/>
  <c r="E431" i="19"/>
  <c r="I431" i="19" s="1"/>
  <c r="E9" i="19"/>
  <c r="I9" i="19" s="1"/>
  <c r="E422" i="19"/>
  <c r="I422" i="19" s="1"/>
  <c r="E415" i="19"/>
  <c r="I415" i="19" s="1"/>
  <c r="E229" i="19"/>
  <c r="I229" i="19" s="1"/>
  <c r="E403" i="19"/>
  <c r="I403" i="19" s="1"/>
  <c r="E395" i="19"/>
  <c r="I395" i="19" s="1"/>
  <c r="E387" i="19"/>
  <c r="I387" i="19" s="1"/>
  <c r="E379" i="19"/>
  <c r="I379" i="19" s="1"/>
  <c r="E371" i="19"/>
  <c r="I371" i="19" s="1"/>
  <c r="E367" i="19"/>
  <c r="I367" i="19" s="1"/>
  <c r="E359" i="19"/>
  <c r="I359" i="19" s="1"/>
  <c r="E351" i="19"/>
  <c r="I351" i="19" s="1"/>
  <c r="E343" i="19"/>
  <c r="I343" i="19" s="1"/>
  <c r="E335" i="19"/>
  <c r="I335" i="19" s="1"/>
  <c r="E329" i="19"/>
  <c r="I329" i="19" s="1"/>
  <c r="E2" i="19"/>
  <c r="I2" i="19" s="1"/>
  <c r="E99" i="19"/>
  <c r="I99" i="19" s="1"/>
  <c r="E854" i="19"/>
  <c r="I854" i="19" s="1"/>
  <c r="E848" i="19"/>
  <c r="I848" i="19" s="1"/>
  <c r="E95" i="19"/>
  <c r="I95" i="19" s="1"/>
  <c r="E836" i="19"/>
  <c r="I836" i="19" s="1"/>
  <c r="E831" i="19"/>
  <c r="I831" i="19" s="1"/>
  <c r="E274" i="19"/>
  <c r="I274" i="19" s="1"/>
  <c r="E84" i="19"/>
  <c r="I84" i="19" s="1"/>
  <c r="E80" i="19"/>
  <c r="I80" i="19" s="1"/>
  <c r="E810" i="19"/>
  <c r="I810" i="19" s="1"/>
  <c r="E77" i="19"/>
  <c r="I77" i="19" s="1"/>
  <c r="E801" i="19"/>
  <c r="I801" i="19" s="1"/>
  <c r="E794" i="19"/>
  <c r="I794" i="19" s="1"/>
  <c r="E788" i="19"/>
  <c r="I788" i="19" s="1"/>
  <c r="E71" i="19"/>
  <c r="I71" i="19" s="1"/>
  <c r="E776" i="19"/>
  <c r="I776" i="19" s="1"/>
  <c r="E267" i="19"/>
  <c r="I267" i="19" s="1"/>
  <c r="E763" i="19"/>
  <c r="I763" i="19" s="1"/>
  <c r="E757" i="19"/>
  <c r="I757" i="19" s="1"/>
  <c r="E749" i="19"/>
  <c r="I749" i="19" s="1"/>
  <c r="E743" i="19"/>
  <c r="I743" i="19" s="1"/>
  <c r="E735" i="19"/>
  <c r="I735" i="19" s="1"/>
  <c r="E727" i="19"/>
  <c r="I727" i="19" s="1"/>
  <c r="E719" i="19"/>
  <c r="I719" i="19" s="1"/>
  <c r="E263" i="19"/>
  <c r="I263" i="19" s="1"/>
  <c r="E708" i="19"/>
  <c r="I708" i="19" s="1"/>
  <c r="E701" i="19"/>
  <c r="I701" i="19" s="1"/>
  <c r="E694" i="19"/>
  <c r="I694" i="19" s="1"/>
  <c r="E686" i="19"/>
  <c r="I686" i="19" s="1"/>
  <c r="E678" i="19"/>
  <c r="I678" i="19" s="1"/>
  <c r="E62" i="19"/>
  <c r="I62" i="19" s="1"/>
  <c r="E666" i="19"/>
  <c r="I666" i="19" s="1"/>
  <c r="E661" i="19"/>
  <c r="I661" i="19" s="1"/>
  <c r="E259" i="19"/>
  <c r="I259" i="19" s="1"/>
  <c r="E55" i="19"/>
  <c r="I55" i="19" s="1"/>
  <c r="E646" i="19"/>
  <c r="I646" i="19" s="1"/>
  <c r="E640" i="19"/>
  <c r="I640" i="19" s="1"/>
  <c r="E47" i="19"/>
  <c r="I47" i="19" s="1"/>
  <c r="E627" i="19"/>
  <c r="I627" i="19" s="1"/>
  <c r="E621" i="19"/>
  <c r="I621" i="19" s="1"/>
  <c r="E616" i="19"/>
  <c r="I616" i="19" s="1"/>
  <c r="E256" i="19"/>
  <c r="I256" i="19" s="1"/>
  <c r="E606" i="19"/>
  <c r="I606" i="19" s="1"/>
  <c r="E600" i="19"/>
  <c r="I600" i="19" s="1"/>
  <c r="E252" i="19"/>
  <c r="I252" i="19" s="1"/>
  <c r="E320" i="19"/>
  <c r="I320" i="19" s="1"/>
  <c r="F318" i="19"/>
  <c r="F1439" i="19"/>
  <c r="F1436" i="19"/>
  <c r="F1433" i="19"/>
  <c r="F1432" i="19"/>
  <c r="F1429" i="19"/>
  <c r="F1441" i="19"/>
  <c r="F217" i="19"/>
  <c r="F1435" i="19"/>
  <c r="F215" i="19"/>
  <c r="F1431" i="19"/>
  <c r="F1428" i="19"/>
  <c r="F1385" i="19"/>
  <c r="F1442" i="19"/>
  <c r="F1440" i="19"/>
  <c r="F1438" i="19"/>
  <c r="F216" i="19"/>
  <c r="F214" i="19"/>
  <c r="F1430" i="19"/>
  <c r="F211" i="19"/>
  <c r="F1424" i="19"/>
  <c r="F1384" i="19"/>
  <c r="F195" i="19"/>
  <c r="F319" i="19"/>
  <c r="F317" i="19"/>
  <c r="F1437" i="19"/>
  <c r="F1434" i="19"/>
  <c r="F213" i="19"/>
  <c r="F212" i="19"/>
  <c r="F1378" i="19"/>
  <c r="F1427" i="19"/>
  <c r="F210" i="19"/>
  <c r="F1422" i="19"/>
  <c r="F207" i="19"/>
  <c r="F1415" i="19"/>
  <c r="F206" i="19"/>
  <c r="F204" i="19"/>
  <c r="F1407" i="19"/>
  <c r="F1404" i="19"/>
  <c r="F315" i="19"/>
  <c r="F313" i="19"/>
  <c r="F201" i="19"/>
  <c r="F200" i="19"/>
  <c r="F1391" i="19"/>
  <c r="F198" i="19"/>
  <c r="F196" i="19"/>
  <c r="F1382" i="19"/>
  <c r="F1376" i="19"/>
  <c r="F191" i="19"/>
  <c r="F1365" i="19"/>
  <c r="F184" i="19"/>
  <c r="F1345" i="19"/>
  <c r="F1333" i="19"/>
  <c r="F1319" i="19"/>
  <c r="F1296" i="19"/>
  <c r="F1281" i="19"/>
  <c r="F1265" i="19"/>
  <c r="F1249" i="19"/>
  <c r="F1244" i="19"/>
  <c r="F1231" i="19"/>
  <c r="F1225" i="19"/>
  <c r="F1218" i="19"/>
  <c r="F1212" i="19"/>
  <c r="F1200" i="19"/>
  <c r="F1194" i="19"/>
  <c r="F1187" i="19"/>
  <c r="F1182" i="19"/>
  <c r="F1171" i="19"/>
  <c r="F1166" i="19"/>
  <c r="F1162" i="19"/>
  <c r="F1157" i="19"/>
  <c r="F1145" i="19"/>
  <c r="F1139" i="19"/>
  <c r="F1132" i="19"/>
  <c r="F1129" i="19"/>
  <c r="F296" i="19"/>
  <c r="F155" i="19"/>
  <c r="F1111" i="19"/>
  <c r="F153" i="19"/>
  <c r="F152" i="19"/>
  <c r="F1083" i="19"/>
  <c r="F886" i="19"/>
  <c r="F813" i="19"/>
  <c r="F1371" i="19"/>
  <c r="F311" i="19"/>
  <c r="F188" i="19"/>
  <c r="F1358" i="19"/>
  <c r="F310" i="19"/>
  <c r="F1353" i="19"/>
  <c r="F1349" i="19"/>
  <c r="F1344" i="19"/>
  <c r="F1339" i="19"/>
  <c r="F1337" i="19"/>
  <c r="F1332" i="19"/>
  <c r="F1324" i="19"/>
  <c r="F1318" i="19"/>
  <c r="F1314" i="19"/>
  <c r="F1310" i="19"/>
  <c r="F1306" i="19"/>
  <c r="F172" i="19"/>
  <c r="F1298" i="19"/>
  <c r="F170" i="19"/>
  <c r="F1291" i="19"/>
  <c r="F1286" i="19"/>
  <c r="F1280" i="19"/>
  <c r="F1270" i="19"/>
  <c r="F1264" i="19"/>
  <c r="F1259" i="19"/>
  <c r="F1254" i="19"/>
  <c r="F1243" i="19"/>
  <c r="F1237" i="19"/>
  <c r="F1230" i="19"/>
  <c r="F1224" i="19"/>
  <c r="F1211" i="19"/>
  <c r="F1206" i="19"/>
  <c r="F1199" i="19"/>
  <c r="F1193" i="19"/>
  <c r="F1181" i="19"/>
  <c r="F1175" i="19"/>
  <c r="F1170" i="19"/>
  <c r="F1165" i="19"/>
  <c r="F300" i="19"/>
  <c r="F1151" i="19"/>
  <c r="F1144" i="19"/>
  <c r="F1138" i="19"/>
  <c r="F1128" i="19"/>
  <c r="F1123" i="19"/>
  <c r="F1120" i="19"/>
  <c r="F1117" i="19"/>
  <c r="F295" i="19"/>
  <c r="F1095" i="19"/>
  <c r="F288" i="19"/>
  <c r="F143" i="19"/>
  <c r="F127" i="19"/>
  <c r="F866" i="19"/>
  <c r="F1426" i="19"/>
  <c r="F209" i="19"/>
  <c r="F1421" i="19"/>
  <c r="F1418" i="19"/>
  <c r="F1414" i="19"/>
  <c r="F1411" i="19"/>
  <c r="F1409" i="19"/>
  <c r="F1406" i="19"/>
  <c r="F1403" i="19"/>
  <c r="F1401" i="19"/>
  <c r="F1399" i="19"/>
  <c r="F1396" i="19"/>
  <c r="F1393" i="19"/>
  <c r="F1390" i="19"/>
  <c r="F197" i="19"/>
  <c r="F1381" i="19"/>
  <c r="F1375" i="19"/>
  <c r="F1368" i="19"/>
  <c r="F1357" i="19"/>
  <c r="F181" i="19"/>
  <c r="F177" i="19"/>
  <c r="F1323" i="19"/>
  <c r="F1309" i="19"/>
  <c r="F171" i="19"/>
  <c r="F1285" i="19"/>
  <c r="F1269" i="19"/>
  <c r="F1253" i="19"/>
  <c r="F168" i="19"/>
  <c r="F1242" i="19"/>
  <c r="F1236" i="19"/>
  <c r="F1223" i="19"/>
  <c r="F1217" i="19"/>
  <c r="F1210" i="19"/>
  <c r="F1205" i="19"/>
  <c r="F1192" i="19"/>
  <c r="F1186" i="19"/>
  <c r="F1180" i="19"/>
  <c r="F1174" i="19"/>
  <c r="F163" i="19"/>
  <c r="F301" i="19"/>
  <c r="F1156" i="19"/>
  <c r="F1150" i="19"/>
  <c r="F1137" i="19"/>
  <c r="F299" i="19"/>
  <c r="F1127" i="19"/>
  <c r="F159" i="19"/>
  <c r="F1116" i="19"/>
  <c r="F1110" i="19"/>
  <c r="F292" i="19"/>
  <c r="F1094" i="19"/>
  <c r="F890" i="19"/>
  <c r="F95" i="19"/>
  <c r="F818" i="19"/>
  <c r="E234" i="19"/>
  <c r="I234" i="19" s="1"/>
  <c r="F194" i="19"/>
  <c r="F1370" i="19"/>
  <c r="F190" i="19"/>
  <c r="F1364" i="19"/>
  <c r="F1361" i="19"/>
  <c r="F186" i="19"/>
  <c r="F309" i="19"/>
  <c r="F1352" i="19"/>
  <c r="F1348" i="19"/>
  <c r="F1343" i="19"/>
  <c r="F180" i="19"/>
  <c r="F1336" i="19"/>
  <c r="F1331" i="19"/>
  <c r="F1328" i="19"/>
  <c r="F1322" i="19"/>
  <c r="F174" i="19"/>
  <c r="F1313" i="19"/>
  <c r="F173" i="19"/>
  <c r="F1305" i="19"/>
  <c r="F1302" i="19"/>
  <c r="F1297" i="19"/>
  <c r="F1295" i="19"/>
  <c r="F1290" i="19"/>
  <c r="F1284" i="19"/>
  <c r="F1279" i="19"/>
  <c r="F1274" i="19"/>
  <c r="F1268" i="19"/>
  <c r="F1263" i="19"/>
  <c r="F1258" i="19"/>
  <c r="F1252" i="19"/>
  <c r="F1248" i="19"/>
  <c r="F1235" i="19"/>
  <c r="F1229" i="19"/>
  <c r="F1222" i="19"/>
  <c r="F1216" i="19"/>
  <c r="F1204" i="19"/>
  <c r="F1198" i="19"/>
  <c r="F1191" i="19"/>
  <c r="F1185" i="19"/>
  <c r="F165" i="19"/>
  <c r="F1169" i="19"/>
  <c r="F162" i="19"/>
  <c r="F1161" i="19"/>
  <c r="F1149" i="19"/>
  <c r="F1143" i="19"/>
  <c r="F1136" i="19"/>
  <c r="F298" i="19"/>
  <c r="F1122" i="19"/>
  <c r="F1119" i="19"/>
  <c r="F1115" i="19"/>
  <c r="F1109" i="19"/>
  <c r="F1102" i="19"/>
  <c r="F1087" i="19"/>
  <c r="F961" i="19"/>
  <c r="F915" i="19"/>
  <c r="F869" i="19"/>
  <c r="F84" i="19"/>
  <c r="F544" i="19"/>
  <c r="F537" i="19"/>
  <c r="F1425" i="19"/>
  <c r="F1423" i="19"/>
  <c r="F1420" i="19"/>
  <c r="F1417" i="19"/>
  <c r="F1413" i="19"/>
  <c r="F205" i="19"/>
  <c r="F316" i="19"/>
  <c r="F203" i="19"/>
  <c r="F202" i="19"/>
  <c r="F1400" i="19"/>
  <c r="F1398" i="19"/>
  <c r="F1395" i="19"/>
  <c r="F199" i="19"/>
  <c r="F1389" i="19"/>
  <c r="F1387" i="19"/>
  <c r="F312" i="19"/>
  <c r="F1374" i="19"/>
  <c r="F1369" i="19"/>
  <c r="F187" i="19"/>
  <c r="F182" i="19"/>
  <c r="F179" i="19"/>
  <c r="F1327" i="19"/>
  <c r="F1312" i="19"/>
  <c r="F1301" i="19"/>
  <c r="F1289" i="19"/>
  <c r="F1273" i="19"/>
  <c r="F1257" i="19"/>
  <c r="F1247" i="19"/>
  <c r="F1241" i="19"/>
  <c r="F1234" i="19"/>
  <c r="F1228" i="19"/>
  <c r="F1215" i="19"/>
  <c r="F1209" i="19"/>
  <c r="F1203" i="19"/>
  <c r="F1197" i="19"/>
  <c r="F1184" i="19"/>
  <c r="F1179" i="19"/>
  <c r="F1173" i="19"/>
  <c r="F1168" i="19"/>
  <c r="F1160" i="19"/>
  <c r="F1155" i="19"/>
  <c r="F1148" i="19"/>
  <c r="F1142" i="19"/>
  <c r="F1131" i="19"/>
  <c r="F1126" i="19"/>
  <c r="F158" i="19"/>
  <c r="F1118" i="19"/>
  <c r="F1108" i="19"/>
  <c r="F1106" i="19"/>
  <c r="F1101" i="19"/>
  <c r="F290" i="19"/>
  <c r="F1086" i="19"/>
  <c r="F896" i="19"/>
  <c r="F846" i="19"/>
  <c r="F801" i="19"/>
  <c r="F193" i="19"/>
  <c r="F1373" i="19"/>
  <c r="F1367" i="19"/>
  <c r="F1363" i="19"/>
  <c r="F1360" i="19"/>
  <c r="F1356" i="19"/>
  <c r="F183" i="19"/>
  <c r="F1351" i="19"/>
  <c r="F1347" i="19"/>
  <c r="F1342" i="19"/>
  <c r="F178" i="19"/>
  <c r="F1335" i="19"/>
  <c r="F176" i="19"/>
  <c r="F1326" i="19"/>
  <c r="F1321" i="19"/>
  <c r="F1317" i="19"/>
  <c r="F1311" i="19"/>
  <c r="F1308" i="19"/>
  <c r="F1304" i="19"/>
  <c r="F1300" i="19"/>
  <c r="F305" i="19"/>
  <c r="F1294" i="19"/>
  <c r="F1288" i="19"/>
  <c r="F1283" i="19"/>
  <c r="F1278" i="19"/>
  <c r="F1272" i="19"/>
  <c r="F1267" i="19"/>
  <c r="F1262" i="19"/>
  <c r="F1256" i="19"/>
  <c r="F169" i="19"/>
  <c r="F1246" i="19"/>
  <c r="F1240" i="19"/>
  <c r="F1227" i="19"/>
  <c r="F1221" i="19"/>
  <c r="F1214" i="19"/>
  <c r="F167" i="19"/>
  <c r="F1196" i="19"/>
  <c r="F1190" i="19"/>
  <c r="F1183" i="19"/>
  <c r="F1178" i="19"/>
  <c r="F303" i="19"/>
  <c r="F302" i="19"/>
  <c r="F1159" i="19"/>
  <c r="F1154" i="19"/>
  <c r="F1141" i="19"/>
  <c r="F1135" i="19"/>
  <c r="F1130" i="19"/>
  <c r="F1125" i="19"/>
  <c r="F157" i="19"/>
  <c r="F1114" i="19"/>
  <c r="F1107" i="19"/>
  <c r="F293" i="19"/>
  <c r="F1097" i="19"/>
  <c r="F947" i="19"/>
  <c r="F108" i="19"/>
  <c r="F86" i="19"/>
  <c r="F208" i="19"/>
  <c r="F1419" i="19"/>
  <c r="F1416" i="19"/>
  <c r="F1412" i="19"/>
  <c r="F1410" i="19"/>
  <c r="F1408" i="19"/>
  <c r="F1405" i="19"/>
  <c r="F1402" i="19"/>
  <c r="F314" i="19"/>
  <c r="F1397" i="19"/>
  <c r="F1394" i="19"/>
  <c r="F1392" i="19"/>
  <c r="F1388" i="19"/>
  <c r="F1386" i="19"/>
  <c r="F1380" i="19"/>
  <c r="F1377" i="19"/>
  <c r="F192" i="19"/>
  <c r="F189" i="19"/>
  <c r="F1355" i="19"/>
  <c r="F1341" i="19"/>
  <c r="F1330" i="19"/>
  <c r="F1316" i="19"/>
  <c r="F306" i="19"/>
  <c r="F1293" i="19"/>
  <c r="F1277" i="19"/>
  <c r="F1261" i="19"/>
  <c r="F1251" i="19"/>
  <c r="F1239" i="19"/>
  <c r="F1233" i="19"/>
  <c r="F1226" i="19"/>
  <c r="F1220" i="19"/>
  <c r="F1208" i="19"/>
  <c r="F1202" i="19"/>
  <c r="F1195" i="19"/>
  <c r="F1189" i="19"/>
  <c r="F1177" i="19"/>
  <c r="F164" i="19"/>
  <c r="F1167" i="19"/>
  <c r="F1164" i="19"/>
  <c r="F1153" i="19"/>
  <c r="F1147" i="19"/>
  <c r="F1140" i="19"/>
  <c r="F1134" i="19"/>
  <c r="F160" i="19"/>
  <c r="F1121" i="19"/>
  <c r="F156" i="19"/>
  <c r="F1113" i="19"/>
  <c r="F1105" i="19"/>
  <c r="F1091" i="19"/>
  <c r="F151" i="19"/>
  <c r="F856" i="19"/>
  <c r="F75" i="19"/>
  <c r="F1383" i="19"/>
  <c r="F1379" i="19"/>
  <c r="F1372" i="19"/>
  <c r="F1366" i="19"/>
  <c r="F1362" i="19"/>
  <c r="F1359" i="19"/>
  <c r="F185" i="19"/>
  <c r="F1354" i="19"/>
  <c r="F1350" i="19"/>
  <c r="F1346" i="19"/>
  <c r="F1340" i="19"/>
  <c r="F1338" i="19"/>
  <c r="F1334" i="19"/>
  <c r="F175" i="19"/>
  <c r="F1325" i="19"/>
  <c r="F1320" i="19"/>
  <c r="F1315" i="19"/>
  <c r="F308" i="19"/>
  <c r="F1307" i="19"/>
  <c r="F1303" i="19"/>
  <c r="F1299" i="19"/>
  <c r="F304" i="19"/>
  <c r="F1292" i="19"/>
  <c r="F1287" i="19"/>
  <c r="F1282" i="19"/>
  <c r="F1276" i="19"/>
  <c r="F1271" i="19"/>
  <c r="F1266" i="19"/>
  <c r="F1260" i="19"/>
  <c r="F1255" i="19"/>
  <c r="F1245" i="19"/>
  <c r="F1238" i="19"/>
  <c r="F1232" i="19"/>
  <c r="F1219" i="19"/>
  <c r="F1207" i="19"/>
  <c r="F1201" i="19"/>
  <c r="F166" i="19"/>
  <c r="F1176" i="19"/>
  <c r="F1172" i="19"/>
  <c r="F1163" i="19"/>
  <c r="F1152" i="19"/>
  <c r="F1146" i="19"/>
  <c r="F161" i="19"/>
  <c r="F1124" i="19"/>
  <c r="F297" i="19"/>
  <c r="F1112" i="19"/>
  <c r="F1104" i="19"/>
  <c r="F1100" i="19"/>
  <c r="F987" i="19"/>
  <c r="F937" i="19"/>
  <c r="F880" i="19"/>
  <c r="F89" i="19"/>
  <c r="F1099" i="19"/>
  <c r="F289" i="19"/>
  <c r="F1093" i="19"/>
  <c r="F1089" i="19"/>
  <c r="F1085" i="19"/>
  <c r="F287" i="19"/>
  <c r="F1080" i="19"/>
  <c r="F285" i="19"/>
  <c r="F150" i="19"/>
  <c r="F1072" i="19"/>
  <c r="F1068" i="19"/>
  <c r="F1064" i="19"/>
  <c r="F1060" i="19"/>
  <c r="F148" i="19"/>
  <c r="F1054" i="19"/>
  <c r="F1051" i="19"/>
  <c r="F1047" i="19"/>
  <c r="F1043" i="19"/>
  <c r="F1040" i="19"/>
  <c r="F1037" i="19"/>
  <c r="F1034" i="19"/>
  <c r="F1031" i="19"/>
  <c r="F1027" i="19"/>
  <c r="F1023" i="19"/>
  <c r="F1019" i="19"/>
  <c r="F1015" i="19"/>
  <c r="F1011" i="19"/>
  <c r="F1007" i="19"/>
  <c r="F998" i="19"/>
  <c r="F993" i="19"/>
  <c r="F988" i="19"/>
  <c r="F982" i="19"/>
  <c r="F977" i="19"/>
  <c r="F973" i="19"/>
  <c r="F969" i="19"/>
  <c r="F139" i="19"/>
  <c r="F962" i="19"/>
  <c r="F958" i="19"/>
  <c r="F953" i="19"/>
  <c r="F948" i="19"/>
  <c r="F944" i="19"/>
  <c r="F941" i="19"/>
  <c r="F133" i="19"/>
  <c r="F934" i="19"/>
  <c r="F931" i="19"/>
  <c r="F128" i="19"/>
  <c r="F125" i="19"/>
  <c r="F921" i="19"/>
  <c r="F916" i="19"/>
  <c r="F910" i="19"/>
  <c r="F906" i="19"/>
  <c r="F900" i="19"/>
  <c r="F897" i="19"/>
  <c r="F116" i="19"/>
  <c r="F114" i="19"/>
  <c r="F111" i="19"/>
  <c r="F109" i="19"/>
  <c r="F873" i="19"/>
  <c r="F870" i="19"/>
  <c r="F861" i="19"/>
  <c r="F857" i="19"/>
  <c r="F852" i="19"/>
  <c r="F847" i="19"/>
  <c r="F837" i="19"/>
  <c r="F834" i="19"/>
  <c r="F87" i="19"/>
  <c r="F826" i="19"/>
  <c r="F81" i="19"/>
  <c r="F814" i="19"/>
  <c r="F79" i="19"/>
  <c r="F796" i="19"/>
  <c r="F790" i="19"/>
  <c r="F710" i="19"/>
  <c r="F1103" i="19"/>
  <c r="F291" i="19"/>
  <c r="F1098" i="19"/>
  <c r="F1096" i="19"/>
  <c r="F1092" i="19"/>
  <c r="F1088" i="19"/>
  <c r="F1084" i="19"/>
  <c r="F1082" i="19"/>
  <c r="F1079" i="19"/>
  <c r="F1077" i="19"/>
  <c r="F1074" i="19"/>
  <c r="F1071" i="19"/>
  <c r="F1067" i="19"/>
  <c r="F1063" i="19"/>
  <c r="F1059" i="19"/>
  <c r="F1056" i="19"/>
  <c r="F147" i="19"/>
  <c r="F1050" i="19"/>
  <c r="F1046" i="19"/>
  <c r="F146" i="19"/>
  <c r="F1039" i="19"/>
  <c r="F282" i="19"/>
  <c r="F145" i="19"/>
  <c r="F1030" i="19"/>
  <c r="F1026" i="19"/>
  <c r="F1022" i="19"/>
  <c r="F1018" i="19"/>
  <c r="F1014" i="19"/>
  <c r="F1010" i="19"/>
  <c r="F1006" i="19"/>
  <c r="F997" i="19"/>
  <c r="F992" i="19"/>
  <c r="F986" i="19"/>
  <c r="F981" i="19"/>
  <c r="F976" i="19"/>
  <c r="F142" i="19"/>
  <c r="F141" i="19"/>
  <c r="F966" i="19"/>
  <c r="F960" i="19"/>
  <c r="F957" i="19"/>
  <c r="F952" i="19"/>
  <c r="F137" i="19"/>
  <c r="F136" i="19"/>
  <c r="F940" i="19"/>
  <c r="F132" i="19"/>
  <c r="F933" i="19"/>
  <c r="F927" i="19"/>
  <c r="F924" i="19"/>
  <c r="F920" i="19"/>
  <c r="F914" i="19"/>
  <c r="F909" i="19"/>
  <c r="F905" i="19"/>
  <c r="F120" i="19"/>
  <c r="F894" i="19"/>
  <c r="F889" i="19"/>
  <c r="F107" i="19"/>
  <c r="F105" i="19"/>
  <c r="F868" i="19"/>
  <c r="F865" i="19"/>
  <c r="F855" i="19"/>
  <c r="F851" i="19"/>
  <c r="F845" i="19"/>
  <c r="F833" i="19"/>
  <c r="F829" i="19"/>
  <c r="F825" i="19"/>
  <c r="F821" i="19"/>
  <c r="F812" i="19"/>
  <c r="F807" i="19"/>
  <c r="F272" i="19"/>
  <c r="F65" i="19"/>
  <c r="F434" i="19"/>
  <c r="F1001" i="19"/>
  <c r="F991" i="19"/>
  <c r="F975" i="19"/>
  <c r="F965" i="19"/>
  <c r="F951" i="19"/>
  <c r="F134" i="19"/>
  <c r="F929" i="19"/>
  <c r="F919" i="19"/>
  <c r="F904" i="19"/>
  <c r="F898" i="19"/>
  <c r="F119" i="19"/>
  <c r="F115" i="19"/>
  <c r="F884" i="19"/>
  <c r="F110" i="19"/>
  <c r="F876" i="19"/>
  <c r="F872" i="19"/>
  <c r="F864" i="19"/>
  <c r="F98" i="19"/>
  <c r="F96" i="19"/>
  <c r="F839" i="19"/>
  <c r="F836" i="19"/>
  <c r="F832" i="19"/>
  <c r="F275" i="19"/>
  <c r="F83" i="19"/>
  <c r="F811" i="19"/>
  <c r="F799" i="19"/>
  <c r="F794" i="19"/>
  <c r="F1081" i="19"/>
  <c r="F286" i="19"/>
  <c r="F1076" i="19"/>
  <c r="F1073" i="19"/>
  <c r="F1070" i="19"/>
  <c r="F1066" i="19"/>
  <c r="F1062" i="19"/>
  <c r="F1058" i="19"/>
  <c r="F1055" i="19"/>
  <c r="F1053" i="19"/>
  <c r="F1049" i="19"/>
  <c r="F1045" i="19"/>
  <c r="F1042" i="19"/>
  <c r="F283" i="19"/>
  <c r="F1036" i="19"/>
  <c r="F1033" i="19"/>
  <c r="F1029" i="19"/>
  <c r="F1025" i="19"/>
  <c r="F1021" i="19"/>
  <c r="F1017" i="19"/>
  <c r="F1013" i="19"/>
  <c r="F1009" i="19"/>
  <c r="F1005" i="19"/>
  <c r="F996" i="19"/>
  <c r="F990" i="19"/>
  <c r="F985" i="19"/>
  <c r="F980" i="19"/>
  <c r="F974" i="19"/>
  <c r="F972" i="19"/>
  <c r="F968" i="19"/>
  <c r="F964" i="19"/>
  <c r="F281" i="19"/>
  <c r="F956" i="19"/>
  <c r="F950" i="19"/>
  <c r="F946" i="19"/>
  <c r="F135" i="19"/>
  <c r="F939" i="19"/>
  <c r="F936" i="19"/>
  <c r="F130" i="19"/>
  <c r="F279" i="19"/>
  <c r="F126" i="19"/>
  <c r="F923" i="19"/>
  <c r="F918" i="19"/>
  <c r="F913" i="19"/>
  <c r="F908" i="19"/>
  <c r="F903" i="19"/>
  <c r="F123" i="19"/>
  <c r="F893" i="19"/>
  <c r="F888" i="19"/>
  <c r="F883" i="19"/>
  <c r="F879" i="19"/>
  <c r="F871" i="19"/>
  <c r="F103" i="19"/>
  <c r="F863" i="19"/>
  <c r="F859" i="19"/>
  <c r="F850" i="19"/>
  <c r="F844" i="19"/>
  <c r="F838" i="19"/>
  <c r="F91" i="19"/>
  <c r="F828" i="19"/>
  <c r="F85" i="19"/>
  <c r="F820" i="19"/>
  <c r="F817" i="19"/>
  <c r="F806" i="19"/>
  <c r="F74" i="19"/>
  <c r="F259" i="19"/>
  <c r="F16" i="19"/>
  <c r="F1000" i="19"/>
  <c r="F995" i="19"/>
  <c r="F979" i="19"/>
  <c r="F967" i="19"/>
  <c r="F955" i="19"/>
  <c r="F943" i="19"/>
  <c r="F129" i="19"/>
  <c r="F278" i="19"/>
  <c r="F907" i="19"/>
  <c r="F122" i="19"/>
  <c r="F118" i="19"/>
  <c r="F892" i="19"/>
  <c r="F113" i="19"/>
  <c r="F878" i="19"/>
  <c r="F875" i="19"/>
  <c r="F277" i="19"/>
  <c r="F102" i="19"/>
  <c r="F276" i="19"/>
  <c r="F854" i="19"/>
  <c r="F849" i="19"/>
  <c r="F843" i="19"/>
  <c r="F835" i="19"/>
  <c r="F831" i="19"/>
  <c r="F827" i="19"/>
  <c r="F824" i="19"/>
  <c r="F816" i="19"/>
  <c r="F810" i="19"/>
  <c r="F792" i="19"/>
  <c r="F788" i="19"/>
  <c r="F706" i="19"/>
  <c r="F692" i="19"/>
  <c r="F676" i="19"/>
  <c r="E248" i="19"/>
  <c r="F1078" i="19"/>
  <c r="F1075" i="19"/>
  <c r="F149" i="19"/>
  <c r="F1069" i="19"/>
  <c r="F1065" i="19"/>
  <c r="F1061" i="19"/>
  <c r="F1057" i="19"/>
  <c r="F284" i="19"/>
  <c r="F1052" i="19"/>
  <c r="F1048" i="19"/>
  <c r="F1044" i="19"/>
  <c r="F1041" i="19"/>
  <c r="F1035" i="19"/>
  <c r="F1032" i="19"/>
  <c r="F1028" i="19"/>
  <c r="F1024" i="19"/>
  <c r="F1020" i="19"/>
  <c r="F1016" i="19"/>
  <c r="F1012" i="19"/>
  <c r="F1008" i="19"/>
  <c r="F1004" i="19"/>
  <c r="F999" i="19"/>
  <c r="F994" i="19"/>
  <c r="F989" i="19"/>
  <c r="F984" i="19"/>
  <c r="F978" i="19"/>
  <c r="F144" i="19"/>
  <c r="F971" i="19"/>
  <c r="F140" i="19"/>
  <c r="F963" i="19"/>
  <c r="F138" i="19"/>
  <c r="F954" i="19"/>
  <c r="F949" i="19"/>
  <c r="F280" i="19"/>
  <c r="F942" i="19"/>
  <c r="F938" i="19"/>
  <c r="F935" i="19"/>
  <c r="F932" i="19"/>
  <c r="F928" i="19"/>
  <c r="F926" i="19"/>
  <c r="F922" i="19"/>
  <c r="F917" i="19"/>
  <c r="F912" i="19"/>
  <c r="F124" i="19"/>
  <c r="F902" i="19"/>
  <c r="F121" i="19"/>
  <c r="F895" i="19"/>
  <c r="F112" i="19"/>
  <c r="F882" i="19"/>
  <c r="F877" i="19"/>
  <c r="F874" i="19"/>
  <c r="F101" i="19"/>
  <c r="F862" i="19"/>
  <c r="F858" i="19"/>
  <c r="F97" i="19"/>
  <c r="F842" i="19"/>
  <c r="F94" i="19"/>
  <c r="F90" i="19"/>
  <c r="F88" i="19"/>
  <c r="F823" i="19"/>
  <c r="F82" i="19"/>
  <c r="F815" i="19"/>
  <c r="F809" i="19"/>
  <c r="F802" i="19"/>
  <c r="F797" i="19"/>
  <c r="F605" i="19"/>
  <c r="F1003" i="19"/>
  <c r="F983" i="19"/>
  <c r="F970" i="19"/>
  <c r="F959" i="19"/>
  <c r="F945" i="19"/>
  <c r="F131" i="19"/>
  <c r="F925" i="19"/>
  <c r="F911" i="19"/>
  <c r="F901" i="19"/>
  <c r="F117" i="19"/>
  <c r="F891" i="19"/>
  <c r="F887" i="19"/>
  <c r="F881" i="19"/>
  <c r="F106" i="19"/>
  <c r="F104" i="19"/>
  <c r="F867" i="19"/>
  <c r="F100" i="19"/>
  <c r="F853" i="19"/>
  <c r="F848" i="19"/>
  <c r="F841" i="19"/>
  <c r="F93" i="19"/>
  <c r="F830" i="19"/>
  <c r="F274" i="19"/>
  <c r="F819" i="19"/>
  <c r="F808" i="19"/>
  <c r="F77" i="19"/>
  <c r="F514" i="19"/>
  <c r="F805" i="19"/>
  <c r="F804" i="19"/>
  <c r="F273" i="19"/>
  <c r="F798" i="19"/>
  <c r="F795" i="19"/>
  <c r="F791" i="19"/>
  <c r="F271" i="19"/>
  <c r="F785" i="19"/>
  <c r="F782" i="19"/>
  <c r="F779" i="19"/>
  <c r="F269" i="19"/>
  <c r="F773" i="19"/>
  <c r="F770" i="19"/>
  <c r="F768" i="19"/>
  <c r="F764" i="19"/>
  <c r="F760" i="19"/>
  <c r="F69" i="19"/>
  <c r="F754" i="19"/>
  <c r="F750" i="19"/>
  <c r="F265" i="19"/>
  <c r="F744" i="19"/>
  <c r="F740" i="19"/>
  <c r="F736" i="19"/>
  <c r="F732" i="19"/>
  <c r="F728" i="19"/>
  <c r="F724" i="19"/>
  <c r="F720" i="19"/>
  <c r="F68" i="19"/>
  <c r="F714" i="19"/>
  <c r="F711" i="19"/>
  <c r="F261" i="19"/>
  <c r="F682" i="19"/>
  <c r="F670" i="19"/>
  <c r="E647" i="19"/>
  <c r="F49" i="19"/>
  <c r="F548" i="19"/>
  <c r="F527" i="19"/>
  <c r="E464" i="19"/>
  <c r="I464" i="19" s="1"/>
  <c r="F439" i="19"/>
  <c r="F329" i="19"/>
  <c r="F2" i="19"/>
  <c r="F784" i="19"/>
  <c r="F71" i="19"/>
  <c r="F778" i="19"/>
  <c r="F776" i="19"/>
  <c r="F772" i="19"/>
  <c r="F767" i="19"/>
  <c r="F763" i="19"/>
  <c r="F759" i="19"/>
  <c r="F757" i="19"/>
  <c r="F753" i="19"/>
  <c r="F749" i="19"/>
  <c r="F264" i="19"/>
  <c r="F743" i="19"/>
  <c r="F739" i="19"/>
  <c r="F735" i="19"/>
  <c r="F731" i="19"/>
  <c r="F727" i="19"/>
  <c r="F723" i="19"/>
  <c r="F719" i="19"/>
  <c r="F716" i="19"/>
  <c r="F701" i="19"/>
  <c r="F686" i="19"/>
  <c r="F62" i="19"/>
  <c r="E668" i="19"/>
  <c r="I668" i="19" s="1"/>
  <c r="F55" i="19"/>
  <c r="F641" i="19"/>
  <c r="F598" i="19"/>
  <c r="F592" i="19"/>
  <c r="E543" i="19"/>
  <c r="I543" i="19" s="1"/>
  <c r="F543" i="19"/>
  <c r="F531" i="19"/>
  <c r="F501" i="19"/>
  <c r="F233" i="19"/>
  <c r="F357" i="19"/>
  <c r="F349" i="19"/>
  <c r="F713" i="19"/>
  <c r="F262" i="19"/>
  <c r="F705" i="19"/>
  <c r="F696" i="19"/>
  <c r="F680" i="19"/>
  <c r="F54" i="19"/>
  <c r="E623" i="19"/>
  <c r="F610" i="19"/>
  <c r="F576" i="19"/>
  <c r="E27" i="19"/>
  <c r="F519" i="19"/>
  <c r="F513" i="19"/>
  <c r="F487" i="19"/>
  <c r="F18" i="19"/>
  <c r="F418" i="19"/>
  <c r="F412" i="19"/>
  <c r="E227" i="19"/>
  <c r="F78" i="19"/>
  <c r="F76" i="19"/>
  <c r="F803" i="19"/>
  <c r="F800" i="19"/>
  <c r="F73" i="19"/>
  <c r="F793" i="19"/>
  <c r="F789" i="19"/>
  <c r="F787" i="19"/>
  <c r="F783" i="19"/>
  <c r="F781" i="19"/>
  <c r="F777" i="19"/>
  <c r="F775" i="19"/>
  <c r="F771" i="19"/>
  <c r="F266" i="19"/>
  <c r="F766" i="19"/>
  <c r="F762" i="19"/>
  <c r="F758" i="19"/>
  <c r="F756" i="19"/>
  <c r="F752" i="19"/>
  <c r="F748" i="19"/>
  <c r="F746" i="19"/>
  <c r="F742" i="19"/>
  <c r="F738" i="19"/>
  <c r="F734" i="19"/>
  <c r="F730" i="19"/>
  <c r="F726" i="19"/>
  <c r="F722" i="19"/>
  <c r="F718" i="19"/>
  <c r="F715" i="19"/>
  <c r="F704" i="19"/>
  <c r="F690" i="19"/>
  <c r="F674" i="19"/>
  <c r="F47" i="19"/>
  <c r="F596" i="19"/>
  <c r="F586" i="19"/>
  <c r="E557" i="19"/>
  <c r="I557" i="19" s="1"/>
  <c r="E239" i="19"/>
  <c r="I239" i="19" s="1"/>
  <c r="F507" i="19"/>
  <c r="F499" i="19"/>
  <c r="F474" i="19"/>
  <c r="F66" i="19"/>
  <c r="F709" i="19"/>
  <c r="F703" i="19"/>
  <c r="F699" i="19"/>
  <c r="F684" i="19"/>
  <c r="F672" i="19"/>
  <c r="F617" i="19"/>
  <c r="F569" i="19"/>
  <c r="E506" i="19"/>
  <c r="F493" i="19"/>
  <c r="F22" i="19"/>
  <c r="F459" i="19"/>
  <c r="F411" i="19"/>
  <c r="F786" i="19"/>
  <c r="F72" i="19"/>
  <c r="F780" i="19"/>
  <c r="F270" i="19"/>
  <c r="F774" i="19"/>
  <c r="F268" i="19"/>
  <c r="F769" i="19"/>
  <c r="F765" i="19"/>
  <c r="F761" i="19"/>
  <c r="F70" i="19"/>
  <c r="F755" i="19"/>
  <c r="F751" i="19"/>
  <c r="F747" i="19"/>
  <c r="F745" i="19"/>
  <c r="F741" i="19"/>
  <c r="F737" i="19"/>
  <c r="F733" i="19"/>
  <c r="F729" i="19"/>
  <c r="F725" i="19"/>
  <c r="F721" i="19"/>
  <c r="F717" i="19"/>
  <c r="F67" i="19"/>
  <c r="F708" i="19"/>
  <c r="F694" i="19"/>
  <c r="F678" i="19"/>
  <c r="F46" i="19"/>
  <c r="F620" i="19"/>
  <c r="E602" i="19"/>
  <c r="I602" i="19" s="1"/>
  <c r="F594" i="19"/>
  <c r="F32" i="19"/>
  <c r="E492" i="19"/>
  <c r="F20" i="19"/>
  <c r="E5" i="19"/>
  <c r="I5" i="19" s="1"/>
  <c r="F712" i="19"/>
  <c r="F707" i="19"/>
  <c r="F702" i="19"/>
  <c r="F688" i="19"/>
  <c r="F673" i="19"/>
  <c r="F260" i="19"/>
  <c r="F662" i="19"/>
  <c r="F256" i="19"/>
  <c r="F562" i="19"/>
  <c r="F246" i="19"/>
  <c r="F539" i="19"/>
  <c r="E479" i="19"/>
  <c r="F465" i="19"/>
  <c r="F457" i="19"/>
  <c r="F17" i="19"/>
  <c r="F446" i="19"/>
  <c r="F700" i="19"/>
  <c r="F697" i="19"/>
  <c r="F693" i="19"/>
  <c r="F689" i="19"/>
  <c r="F681" i="19"/>
  <c r="F677" i="19"/>
  <c r="F64" i="19"/>
  <c r="F61" i="19"/>
  <c r="F669" i="19"/>
  <c r="E60" i="19"/>
  <c r="I60" i="19" s="1"/>
  <c r="F58" i="19"/>
  <c r="F648" i="19"/>
  <c r="E258" i="19"/>
  <c r="F637" i="19"/>
  <c r="F631" i="19"/>
  <c r="F624" i="19"/>
  <c r="E619" i="19"/>
  <c r="I619" i="19" s="1"/>
  <c r="F613" i="19"/>
  <c r="F603" i="19"/>
  <c r="F588" i="19"/>
  <c r="F35" i="19"/>
  <c r="E581" i="19"/>
  <c r="I581" i="19" s="1"/>
  <c r="F572" i="19"/>
  <c r="F247" i="19"/>
  <c r="F558" i="19"/>
  <c r="E245" i="19"/>
  <c r="E244" i="19"/>
  <c r="E535" i="19"/>
  <c r="E523" i="19"/>
  <c r="E510" i="19"/>
  <c r="E496" i="19"/>
  <c r="E483" i="19"/>
  <c r="E19" i="19"/>
  <c r="E447" i="19"/>
  <c r="E13" i="19"/>
  <c r="E433" i="19"/>
  <c r="F430" i="19"/>
  <c r="F422" i="19"/>
  <c r="F416" i="19"/>
  <c r="E384" i="19"/>
  <c r="F228" i="19"/>
  <c r="F365" i="19"/>
  <c r="F343" i="19"/>
  <c r="F335" i="19"/>
  <c r="F59" i="19"/>
  <c r="F658" i="19"/>
  <c r="F651" i="19"/>
  <c r="E649" i="19"/>
  <c r="F645" i="19"/>
  <c r="F630" i="19"/>
  <c r="E626" i="19"/>
  <c r="F44" i="19"/>
  <c r="F42" i="19"/>
  <c r="F609" i="19"/>
  <c r="E39" i="19"/>
  <c r="I39" i="19" s="1"/>
  <c r="F251" i="19"/>
  <c r="E585" i="19"/>
  <c r="F580" i="19"/>
  <c r="F571" i="19"/>
  <c r="F566" i="19"/>
  <c r="E561" i="19"/>
  <c r="F554" i="19"/>
  <c r="E549" i="19"/>
  <c r="I549" i="19" s="1"/>
  <c r="F546" i="19"/>
  <c r="E538" i="19"/>
  <c r="F534" i="19"/>
  <c r="E526" i="19"/>
  <c r="I526" i="19" s="1"/>
  <c r="F522" i="19"/>
  <c r="E25" i="19"/>
  <c r="F509" i="19"/>
  <c r="E500" i="19"/>
  <c r="I500" i="19" s="1"/>
  <c r="F23" i="19"/>
  <c r="E486" i="19"/>
  <c r="F21" i="19"/>
  <c r="E473" i="19"/>
  <c r="I473" i="19" s="1"/>
  <c r="F469" i="19"/>
  <c r="E458" i="19"/>
  <c r="E449" i="19"/>
  <c r="E445" i="19"/>
  <c r="F441" i="19"/>
  <c r="F436" i="19"/>
  <c r="F11" i="19"/>
  <c r="F426" i="19"/>
  <c r="F415" i="19"/>
  <c r="E230" i="19"/>
  <c r="I230" i="19" s="1"/>
  <c r="F405" i="19"/>
  <c r="F397" i="19"/>
  <c r="E356" i="19"/>
  <c r="I356" i="19" s="1"/>
  <c r="F341" i="19"/>
  <c r="F4" i="19"/>
  <c r="F655" i="19"/>
  <c r="E650" i="19"/>
  <c r="I650" i="19" s="1"/>
  <c r="F51" i="19"/>
  <c r="F640" i="19"/>
  <c r="F634" i="19"/>
  <c r="E629" i="19"/>
  <c r="F622" i="19"/>
  <c r="F611" i="19"/>
  <c r="E608" i="19"/>
  <c r="I608" i="19" s="1"/>
  <c r="F601" i="19"/>
  <c r="F597" i="19"/>
  <c r="F253" i="19"/>
  <c r="F591" i="19"/>
  <c r="E587" i="19"/>
  <c r="I587" i="19" s="1"/>
  <c r="F584" i="19"/>
  <c r="E565" i="19"/>
  <c r="F556" i="19"/>
  <c r="E30" i="19"/>
  <c r="I30" i="19" s="1"/>
  <c r="F29" i="19"/>
  <c r="E533" i="19"/>
  <c r="F530" i="19"/>
  <c r="E521" i="19"/>
  <c r="I521" i="19" s="1"/>
  <c r="F518" i="19"/>
  <c r="E238" i="19"/>
  <c r="F505" i="19"/>
  <c r="E495" i="19"/>
  <c r="I495" i="19" s="1"/>
  <c r="F495" i="19"/>
  <c r="F491" i="19"/>
  <c r="E482" i="19"/>
  <c r="F478" i="19"/>
  <c r="E468" i="19"/>
  <c r="I468" i="19" s="1"/>
  <c r="F463" i="19"/>
  <c r="E440" i="19"/>
  <c r="E432" i="19"/>
  <c r="I432" i="19" s="1"/>
  <c r="E7" i="19"/>
  <c r="I7" i="19" s="1"/>
  <c r="F420" i="19"/>
  <c r="F229" i="19"/>
  <c r="F389" i="19"/>
  <c r="F381" i="19"/>
  <c r="E340" i="19"/>
  <c r="I340" i="19" s="1"/>
  <c r="F698" i="19"/>
  <c r="F695" i="19"/>
  <c r="F691" i="19"/>
  <c r="F687" i="19"/>
  <c r="F683" i="19"/>
  <c r="F679" i="19"/>
  <c r="F675" i="19"/>
  <c r="F63" i="19"/>
  <c r="F671" i="19"/>
  <c r="F665" i="19"/>
  <c r="F657" i="19"/>
  <c r="E654" i="19"/>
  <c r="I654" i="19" s="1"/>
  <c r="F53" i="19"/>
  <c r="F644" i="19"/>
  <c r="F636" i="19"/>
  <c r="E633" i="19"/>
  <c r="F45" i="19"/>
  <c r="F43" i="19"/>
  <c r="F612" i="19"/>
  <c r="E255" i="19"/>
  <c r="I255" i="19" s="1"/>
  <c r="F604" i="19"/>
  <c r="E590" i="19"/>
  <c r="F37" i="19"/>
  <c r="F579" i="19"/>
  <c r="F570" i="19"/>
  <c r="E568" i="19"/>
  <c r="I568" i="19" s="1"/>
  <c r="F560" i="19"/>
  <c r="F553" i="19"/>
  <c r="E542" i="19"/>
  <c r="I542" i="19" s="1"/>
  <c r="E529" i="19"/>
  <c r="I529" i="19" s="1"/>
  <c r="E517" i="19"/>
  <c r="I517" i="19" s="1"/>
  <c r="E504" i="19"/>
  <c r="I504" i="19" s="1"/>
  <c r="E490" i="19"/>
  <c r="I490" i="19" s="1"/>
  <c r="E477" i="19"/>
  <c r="I477" i="19" s="1"/>
  <c r="E462" i="19"/>
  <c r="I462" i="19" s="1"/>
  <c r="E456" i="19"/>
  <c r="I456" i="19" s="1"/>
  <c r="F452" i="19"/>
  <c r="F448" i="19"/>
  <c r="F236" i="19"/>
  <c r="F403" i="19"/>
  <c r="F395" i="19"/>
  <c r="F373" i="19"/>
  <c r="F369" i="19"/>
  <c r="E221" i="19"/>
  <c r="F666" i="19"/>
  <c r="F660" i="19"/>
  <c r="E57" i="19"/>
  <c r="I57" i="19" s="1"/>
  <c r="F56" i="19"/>
  <c r="F646" i="19"/>
  <c r="F639" i="19"/>
  <c r="E635" i="19"/>
  <c r="F628" i="19"/>
  <c r="F621" i="19"/>
  <c r="F615" i="19"/>
  <c r="E41" i="19"/>
  <c r="I41" i="19" s="1"/>
  <c r="F607" i="19"/>
  <c r="F600" i="19"/>
  <c r="F252" i="19"/>
  <c r="F250" i="19"/>
  <c r="F583" i="19"/>
  <c r="F574" i="19"/>
  <c r="E34" i="19"/>
  <c r="I34" i="19" s="1"/>
  <c r="F564" i="19"/>
  <c r="F555" i="19"/>
  <c r="E547" i="19"/>
  <c r="I547" i="19" s="1"/>
  <c r="F545" i="19"/>
  <c r="E28" i="19"/>
  <c r="F242" i="19"/>
  <c r="E26" i="19"/>
  <c r="I26" i="19" s="1"/>
  <c r="F520" i="19"/>
  <c r="E512" i="19"/>
  <c r="F24" i="19"/>
  <c r="E498" i="19"/>
  <c r="I498" i="19" s="1"/>
  <c r="F498" i="19"/>
  <c r="F237" i="19"/>
  <c r="E485" i="19"/>
  <c r="F481" i="19"/>
  <c r="E471" i="19"/>
  <c r="I471" i="19" s="1"/>
  <c r="F467" i="19"/>
  <c r="E451" i="19"/>
  <c r="E444" i="19"/>
  <c r="I444" i="19" s="1"/>
  <c r="E438" i="19"/>
  <c r="I438" i="19" s="1"/>
  <c r="F435" i="19"/>
  <c r="F431" i="19"/>
  <c r="F428" i="19"/>
  <c r="F414" i="19"/>
  <c r="F409" i="19"/>
  <c r="F387" i="19"/>
  <c r="F379" i="19"/>
  <c r="F361" i="19"/>
  <c r="F353" i="19"/>
  <c r="F664" i="19"/>
  <c r="E659" i="19"/>
  <c r="I659" i="19" s="1"/>
  <c r="F653" i="19"/>
  <c r="F52" i="19"/>
  <c r="F643" i="19"/>
  <c r="E638" i="19"/>
  <c r="F632" i="19"/>
  <c r="F625" i="19"/>
  <c r="F618" i="19"/>
  <c r="E614" i="19"/>
  <c r="I614" i="19" s="1"/>
  <c r="F254" i="19"/>
  <c r="F38" i="19"/>
  <c r="F589" i="19"/>
  <c r="F36" i="19"/>
  <c r="F578" i="19"/>
  <c r="E573" i="19"/>
  <c r="F567" i="19"/>
  <c r="F559" i="19"/>
  <c r="F552" i="19"/>
  <c r="E243" i="19"/>
  <c r="I243" i="19" s="1"/>
  <c r="F541" i="19"/>
  <c r="E532" i="19"/>
  <c r="F528" i="19"/>
  <c r="E240" i="19"/>
  <c r="I240" i="19" s="1"/>
  <c r="F516" i="19"/>
  <c r="E508" i="19"/>
  <c r="F503" i="19"/>
  <c r="E494" i="19"/>
  <c r="I494" i="19" s="1"/>
  <c r="F494" i="19"/>
  <c r="F489" i="19"/>
  <c r="E480" i="19"/>
  <c r="F476" i="19"/>
  <c r="E466" i="19"/>
  <c r="I466" i="19" s="1"/>
  <c r="F461" i="19"/>
  <c r="F455" i="19"/>
  <c r="E12" i="19"/>
  <c r="I12" i="19" s="1"/>
  <c r="E427" i="19"/>
  <c r="I427" i="19" s="1"/>
  <c r="F424" i="19"/>
  <c r="E413" i="19"/>
  <c r="F401" i="19"/>
  <c r="F393" i="19"/>
  <c r="F371" i="19"/>
  <c r="F367" i="19"/>
  <c r="E663" i="19"/>
  <c r="I663" i="19" s="1"/>
  <c r="F656" i="19"/>
  <c r="F50" i="19"/>
  <c r="E642" i="19"/>
  <c r="I642" i="19" s="1"/>
  <c r="F48" i="19"/>
  <c r="F627" i="19"/>
  <c r="E257" i="19"/>
  <c r="I257" i="19" s="1"/>
  <c r="F257" i="19"/>
  <c r="F40" i="19"/>
  <c r="F606" i="19"/>
  <c r="F599" i="19"/>
  <c r="F595" i="19"/>
  <c r="F593" i="19"/>
  <c r="F249" i="19"/>
  <c r="F582" i="19"/>
  <c r="E577" i="19"/>
  <c r="F33" i="19"/>
  <c r="F563" i="19"/>
  <c r="E551" i="19"/>
  <c r="F31" i="19"/>
  <c r="E540" i="19"/>
  <c r="I540" i="19" s="1"/>
  <c r="F540" i="19"/>
  <c r="F536" i="19"/>
  <c r="E241" i="19"/>
  <c r="F524" i="19"/>
  <c r="E515" i="19"/>
  <c r="I515" i="19" s="1"/>
  <c r="F511" i="19"/>
  <c r="E502" i="19"/>
  <c r="F497" i="19"/>
  <c r="E488" i="19"/>
  <c r="I488" i="19" s="1"/>
  <c r="F484" i="19"/>
  <c r="E475" i="19"/>
  <c r="F470" i="19"/>
  <c r="E460" i="19"/>
  <c r="I460" i="19" s="1"/>
  <c r="E454" i="19"/>
  <c r="E450" i="19"/>
  <c r="F14" i="19"/>
  <c r="F443" i="19"/>
  <c r="F437" i="19"/>
  <c r="F9" i="19"/>
  <c r="E423" i="19"/>
  <c r="E400" i="19"/>
  <c r="F385" i="19"/>
  <c r="F377" i="19"/>
  <c r="F359" i="19"/>
  <c r="F351" i="19"/>
  <c r="F323" i="19"/>
  <c r="E453" i="19"/>
  <c r="E442" i="19"/>
  <c r="I442" i="19" s="1"/>
  <c r="E10" i="19"/>
  <c r="E421" i="19"/>
  <c r="I421" i="19" s="1"/>
  <c r="E410" i="19"/>
  <c r="E394" i="19"/>
  <c r="I394" i="19" s="1"/>
  <c r="E378" i="19"/>
  <c r="E366" i="19"/>
  <c r="I366" i="19" s="1"/>
  <c r="E350" i="19"/>
  <c r="E334" i="19"/>
  <c r="I334" i="19" s="1"/>
  <c r="E219" i="19"/>
  <c r="E322" i="19"/>
  <c r="I322" i="19" s="1"/>
  <c r="F234" i="19"/>
  <c r="E404" i="19"/>
  <c r="I404" i="19" s="1"/>
  <c r="E388" i="19"/>
  <c r="I388" i="19" s="1"/>
  <c r="E372" i="19"/>
  <c r="I372" i="19" s="1"/>
  <c r="E360" i="19"/>
  <c r="E344" i="19"/>
  <c r="I344" i="19" s="1"/>
  <c r="E224" i="19"/>
  <c r="I224" i="19" s="1"/>
  <c r="E321" i="19"/>
  <c r="I321" i="19" s="1"/>
  <c r="E6" i="19"/>
  <c r="I6" i="19" s="1"/>
  <c r="E231" i="19"/>
  <c r="I231" i="19" s="1"/>
  <c r="E398" i="19"/>
  <c r="I398" i="19" s="1"/>
  <c r="E382" i="19"/>
  <c r="I382" i="19" s="1"/>
  <c r="E225" i="19"/>
  <c r="I225" i="19" s="1"/>
  <c r="E354" i="19"/>
  <c r="I354" i="19" s="1"/>
  <c r="E338" i="19"/>
  <c r="I338" i="19" s="1"/>
  <c r="E328" i="19"/>
  <c r="I328" i="19" s="1"/>
  <c r="F460" i="19"/>
  <c r="E419" i="19"/>
  <c r="E408" i="19"/>
  <c r="E392" i="19"/>
  <c r="I392" i="19" s="1"/>
  <c r="E376" i="19"/>
  <c r="E364" i="19"/>
  <c r="E348" i="19"/>
  <c r="E333" i="19"/>
  <c r="E326" i="19"/>
  <c r="E15" i="19"/>
  <c r="E235" i="19"/>
  <c r="E8" i="19"/>
  <c r="E232" i="19"/>
  <c r="E402" i="19"/>
  <c r="E386" i="19"/>
  <c r="E370" i="19"/>
  <c r="E358" i="19"/>
  <c r="E342" i="19"/>
  <c r="E223" i="19"/>
  <c r="E325" i="19"/>
  <c r="F224" i="19"/>
  <c r="F388" i="19"/>
  <c r="E396" i="19"/>
  <c r="E380" i="19"/>
  <c r="E368" i="19"/>
  <c r="E352" i="19"/>
  <c r="E336" i="19"/>
  <c r="E3" i="19"/>
  <c r="E324" i="19"/>
  <c r="E429" i="19"/>
  <c r="I429" i="19" s="1"/>
  <c r="E417" i="19"/>
  <c r="I417" i="19" s="1"/>
  <c r="E406" i="19"/>
  <c r="E390" i="19"/>
  <c r="E374" i="19"/>
  <c r="I374" i="19" s="1"/>
  <c r="E362" i="19"/>
  <c r="I362" i="19" s="1"/>
  <c r="E346" i="19"/>
  <c r="E331" i="19"/>
  <c r="F338" i="19"/>
  <c r="F225" i="19"/>
  <c r="F6" i="19"/>
  <c r="C3" i="14"/>
  <c r="F356" i="19" l="1"/>
  <c r="F60" i="19"/>
  <c r="F398" i="19"/>
  <c r="F366" i="19"/>
  <c r="F614" i="19"/>
  <c r="F240" i="19"/>
  <c r="F659" i="19"/>
  <c r="F471" i="19"/>
  <c r="F608" i="19"/>
  <c r="F230" i="19"/>
  <c r="F668" i="19"/>
  <c r="F663" i="19"/>
  <c r="F427" i="19"/>
  <c r="F542" i="19"/>
  <c r="F587" i="19"/>
  <c r="F344" i="19"/>
  <c r="F334" i="19"/>
  <c r="F504" i="19"/>
  <c r="F7" i="19"/>
  <c r="F521" i="19"/>
  <c r="F650" i="19"/>
  <c r="F500" i="19"/>
  <c r="F822" i="19"/>
  <c r="F294" i="19"/>
  <c r="F860" i="19"/>
  <c r="F466" i="19"/>
  <c r="F547" i="19"/>
  <c r="F456" i="19"/>
  <c r="F340" i="19"/>
  <c r="F432" i="19"/>
  <c r="F616" i="19"/>
  <c r="F5" i="19"/>
  <c r="F667" i="19"/>
  <c r="F661" i="19"/>
  <c r="F80" i="19"/>
  <c r="F99" i="19"/>
  <c r="F1090" i="19"/>
  <c r="F1133" i="19"/>
  <c r="F1188" i="19"/>
  <c r="F1250" i="19"/>
  <c r="F1329" i="19"/>
  <c r="I363" i="19"/>
  <c r="F263" i="19"/>
  <c r="F267" i="19"/>
  <c r="F899" i="19"/>
  <c r="F652" i="19"/>
  <c r="F840" i="19"/>
  <c r="F885" i="19"/>
  <c r="F1002" i="19"/>
  <c r="F307" i="19"/>
  <c r="I327" i="19"/>
  <c r="F354" i="19"/>
  <c r="F442" i="19"/>
  <c r="F488" i="19"/>
  <c r="F12" i="19"/>
  <c r="F34" i="19"/>
  <c r="F41" i="19"/>
  <c r="F490" i="19"/>
  <c r="F468" i="19"/>
  <c r="F550" i="19"/>
  <c r="F1038" i="19"/>
  <c r="F154" i="19"/>
  <c r="F1158" i="19"/>
  <c r="F1213" i="19"/>
  <c r="F328" i="19"/>
  <c r="F930" i="19"/>
  <c r="F1275" i="19"/>
  <c r="F380" i="19"/>
  <c r="I380" i="19"/>
  <c r="F565" i="19"/>
  <c r="I565" i="19"/>
  <c r="F486" i="19"/>
  <c r="I486" i="19"/>
  <c r="F523" i="19"/>
  <c r="I523" i="19"/>
  <c r="F602" i="19"/>
  <c r="F433" i="19"/>
  <c r="I433" i="19"/>
  <c r="F535" i="19"/>
  <c r="I535" i="19"/>
  <c r="F506" i="19"/>
  <c r="I506" i="19"/>
  <c r="F325" i="19"/>
  <c r="I325" i="19"/>
  <c r="F445" i="19"/>
  <c r="I445" i="19"/>
  <c r="F342" i="19"/>
  <c r="I342" i="19"/>
  <c r="F408" i="19"/>
  <c r="I408" i="19"/>
  <c r="F450" i="19"/>
  <c r="I450" i="19"/>
  <c r="F573" i="19"/>
  <c r="I573" i="19"/>
  <c r="F590" i="19"/>
  <c r="I590" i="19"/>
  <c r="F449" i="19"/>
  <c r="I449" i="19"/>
  <c r="F538" i="19"/>
  <c r="I538" i="19"/>
  <c r="F626" i="19"/>
  <c r="I626" i="19"/>
  <c r="F13" i="19"/>
  <c r="I13" i="19"/>
  <c r="F244" i="19"/>
  <c r="I244" i="19"/>
  <c r="F258" i="19"/>
  <c r="I258" i="19"/>
  <c r="F320" i="19"/>
  <c r="F482" i="19"/>
  <c r="I482" i="19"/>
  <c r="F404" i="19"/>
  <c r="F15" i="19"/>
  <c r="I15" i="19"/>
  <c r="F324" i="19"/>
  <c r="I324" i="19"/>
  <c r="F358" i="19"/>
  <c r="I358" i="19"/>
  <c r="F419" i="19"/>
  <c r="I419" i="19"/>
  <c r="F219" i="19"/>
  <c r="I219" i="19"/>
  <c r="F10" i="19"/>
  <c r="I10" i="19"/>
  <c r="F392" i="19"/>
  <c r="F454" i="19"/>
  <c r="I454" i="19"/>
  <c r="F502" i="19"/>
  <c r="I502" i="19"/>
  <c r="F532" i="19"/>
  <c r="I532" i="19"/>
  <c r="F512" i="19"/>
  <c r="I512" i="19"/>
  <c r="F635" i="19"/>
  <c r="I635" i="19"/>
  <c r="F221" i="19"/>
  <c r="I221" i="19"/>
  <c r="F533" i="19"/>
  <c r="I533" i="19"/>
  <c r="F458" i="19"/>
  <c r="I458" i="19"/>
  <c r="F585" i="19"/>
  <c r="I585" i="19"/>
  <c r="F447" i="19"/>
  <c r="I447" i="19"/>
  <c r="F245" i="19"/>
  <c r="I245" i="19"/>
  <c r="F218" i="19"/>
  <c r="L5" i="19"/>
  <c r="I218" i="19"/>
  <c r="F8" i="19"/>
  <c r="I8" i="19"/>
  <c r="F577" i="19"/>
  <c r="I577" i="19"/>
  <c r="F28" i="19"/>
  <c r="I28" i="19"/>
  <c r="F396" i="19"/>
  <c r="I396" i="19"/>
  <c r="F231" i="19"/>
  <c r="F331" i="19"/>
  <c r="I331" i="19"/>
  <c r="F321" i="19"/>
  <c r="F382" i="19"/>
  <c r="F346" i="19"/>
  <c r="I346" i="19"/>
  <c r="F3" i="19"/>
  <c r="I3" i="19"/>
  <c r="F372" i="19"/>
  <c r="F370" i="19"/>
  <c r="I370" i="19"/>
  <c r="F326" i="19"/>
  <c r="I326" i="19"/>
  <c r="F400" i="19"/>
  <c r="I400" i="19"/>
  <c r="F642" i="19"/>
  <c r="F255" i="19"/>
  <c r="F440" i="19"/>
  <c r="I440" i="19"/>
  <c r="F549" i="19"/>
  <c r="F19" i="19"/>
  <c r="I19" i="19"/>
  <c r="F492" i="19"/>
  <c r="I492" i="19"/>
  <c r="F27" i="19"/>
  <c r="I27" i="19"/>
  <c r="F647" i="19"/>
  <c r="I647" i="19"/>
  <c r="F92" i="19"/>
  <c r="F222" i="19"/>
  <c r="I222" i="19"/>
  <c r="F376" i="19"/>
  <c r="I376" i="19"/>
  <c r="F223" i="19"/>
  <c r="I223" i="19"/>
  <c r="F410" i="19"/>
  <c r="I410" i="19"/>
  <c r="F480" i="19"/>
  <c r="I480" i="19"/>
  <c r="F451" i="19"/>
  <c r="I451" i="19"/>
  <c r="F374" i="19"/>
  <c r="F336" i="19"/>
  <c r="I336" i="19"/>
  <c r="F386" i="19"/>
  <c r="I386" i="19"/>
  <c r="F333" i="19"/>
  <c r="I333" i="19"/>
  <c r="F360" i="19"/>
  <c r="I360" i="19"/>
  <c r="F350" i="19"/>
  <c r="I350" i="19"/>
  <c r="F453" i="19"/>
  <c r="I453" i="19"/>
  <c r="F423" i="19"/>
  <c r="I423" i="19"/>
  <c r="F515" i="19"/>
  <c r="F551" i="19"/>
  <c r="I551" i="19"/>
  <c r="F243" i="19"/>
  <c r="F638" i="19"/>
  <c r="I638" i="19"/>
  <c r="F438" i="19"/>
  <c r="F26" i="19"/>
  <c r="F462" i="19"/>
  <c r="F517" i="19"/>
  <c r="F568" i="19"/>
  <c r="F654" i="19"/>
  <c r="F30" i="19"/>
  <c r="F629" i="19"/>
  <c r="I629" i="19"/>
  <c r="F473" i="19"/>
  <c r="F25" i="19"/>
  <c r="I25" i="19"/>
  <c r="F39" i="19"/>
  <c r="F649" i="19"/>
  <c r="I649" i="19"/>
  <c r="F384" i="19"/>
  <c r="I384" i="19"/>
  <c r="F483" i="19"/>
  <c r="I483" i="19"/>
  <c r="F619" i="19"/>
  <c r="F479" i="19"/>
  <c r="I479" i="19"/>
  <c r="F239" i="19"/>
  <c r="F227" i="19"/>
  <c r="I227" i="19"/>
  <c r="F685" i="19"/>
  <c r="I685" i="19"/>
  <c r="F417" i="19"/>
  <c r="F235" i="19"/>
  <c r="I235" i="19"/>
  <c r="F348" i="19"/>
  <c r="I348" i="19"/>
  <c r="F421" i="19"/>
  <c r="F475" i="19"/>
  <c r="I475" i="19"/>
  <c r="F413" i="19"/>
  <c r="I413" i="19"/>
  <c r="F508" i="19"/>
  <c r="I508" i="19"/>
  <c r="F485" i="19"/>
  <c r="I485" i="19"/>
  <c r="F238" i="19"/>
  <c r="I238" i="19"/>
  <c r="F496" i="19"/>
  <c r="I496" i="19"/>
  <c r="F248" i="19"/>
  <c r="I248" i="19"/>
  <c r="F406" i="19"/>
  <c r="I406" i="19"/>
  <c r="F241" i="19"/>
  <c r="I241" i="19"/>
  <c r="F633" i="19"/>
  <c r="I633" i="19"/>
  <c r="F352" i="19"/>
  <c r="I352" i="19"/>
  <c r="F402" i="19"/>
  <c r="I402" i="19"/>
  <c r="F429" i="19"/>
  <c r="F362" i="19"/>
  <c r="F390" i="19"/>
  <c r="I390" i="19"/>
  <c r="F368" i="19"/>
  <c r="I368" i="19"/>
  <c r="F322" i="19"/>
  <c r="F232" i="19"/>
  <c r="I232" i="19"/>
  <c r="F364" i="19"/>
  <c r="I364" i="19"/>
  <c r="F394" i="19"/>
  <c r="F378" i="19"/>
  <c r="I378" i="19"/>
  <c r="F444" i="19"/>
  <c r="F57" i="19"/>
  <c r="F477" i="19"/>
  <c r="F529" i="19"/>
  <c r="F526" i="19"/>
  <c r="F561" i="19"/>
  <c r="I561" i="19"/>
  <c r="F510" i="19"/>
  <c r="I510" i="19"/>
  <c r="F581" i="19"/>
  <c r="F557" i="19"/>
  <c r="F623" i="19"/>
  <c r="I623" i="19"/>
  <c r="F464" i="19"/>
  <c r="C1435" i="14"/>
  <c r="D1435" i="14"/>
  <c r="E1435" i="14"/>
  <c r="F1435" i="14"/>
  <c r="G1435" i="14"/>
  <c r="H1435" i="14"/>
  <c r="I1435" i="14"/>
  <c r="J1435" i="14"/>
  <c r="K1435" i="14"/>
  <c r="L1435" i="14"/>
  <c r="M1435" i="14"/>
  <c r="N1435" i="14"/>
  <c r="O1435" i="14"/>
  <c r="P1435" i="14"/>
  <c r="Q1435" i="14"/>
  <c r="R1435" i="14"/>
  <c r="S1435" i="14"/>
  <c r="T1435" i="14"/>
  <c r="U1435" i="14"/>
  <c r="V1435" i="14"/>
  <c r="W1435" i="14"/>
  <c r="X1435" i="14"/>
  <c r="Y1435" i="14"/>
  <c r="Z1435" i="14"/>
  <c r="AA1435" i="14"/>
  <c r="AB1435" i="14"/>
  <c r="AC1435" i="14"/>
  <c r="AD1435" i="14"/>
  <c r="AE1435" i="14"/>
  <c r="AF1435" i="14"/>
  <c r="AG1435" i="14"/>
  <c r="AH1435" i="14"/>
  <c r="AI1435" i="14"/>
  <c r="AJ1435" i="14"/>
  <c r="AK1435" i="14"/>
  <c r="AL1435" i="14"/>
  <c r="AM1435" i="14"/>
  <c r="AN1435" i="14"/>
  <c r="AO1435" i="14"/>
  <c r="AP1435" i="14"/>
  <c r="AQ1435" i="14"/>
  <c r="AR1435" i="14"/>
  <c r="AS1435" i="14"/>
  <c r="AT1435" i="14"/>
  <c r="AU1435" i="14"/>
  <c r="AV1435" i="14"/>
  <c r="AW1435" i="14"/>
  <c r="AX1435" i="14"/>
  <c r="AY1435" i="14"/>
  <c r="AZ1435" i="14"/>
  <c r="BA1435" i="14"/>
  <c r="BB1435" i="14"/>
  <c r="BC1435" i="14"/>
  <c r="BD1435" i="14"/>
  <c r="BE1435" i="14"/>
  <c r="BF1435" i="14"/>
  <c r="BG1435" i="14"/>
  <c r="BH1435" i="14"/>
  <c r="BI1435" i="14"/>
  <c r="BJ1435" i="14"/>
  <c r="BK1435" i="14"/>
  <c r="BL1435" i="14"/>
  <c r="BM1435" i="14"/>
  <c r="BN1435" i="14"/>
  <c r="BO1435" i="14"/>
  <c r="BP1435" i="14"/>
  <c r="BQ1435" i="14"/>
  <c r="BR1435" i="14"/>
  <c r="BS1435" i="14"/>
  <c r="BT1435" i="14"/>
  <c r="C1436" i="14"/>
  <c r="D1436" i="14"/>
  <c r="E1436" i="14"/>
  <c r="F1436" i="14"/>
  <c r="G1436" i="14"/>
  <c r="H1436" i="14"/>
  <c r="I1436" i="14"/>
  <c r="J1436" i="14"/>
  <c r="K1436" i="14"/>
  <c r="L1436" i="14"/>
  <c r="M1436" i="14"/>
  <c r="N1436" i="14"/>
  <c r="O1436" i="14"/>
  <c r="P1436" i="14"/>
  <c r="Q1436" i="14"/>
  <c r="R1436" i="14"/>
  <c r="S1436" i="14"/>
  <c r="T1436" i="14"/>
  <c r="U1436" i="14"/>
  <c r="V1436" i="14"/>
  <c r="W1436" i="14"/>
  <c r="X1436" i="14"/>
  <c r="Y1436" i="14"/>
  <c r="Z1436" i="14"/>
  <c r="AA1436" i="14"/>
  <c r="AB1436" i="14"/>
  <c r="AC1436" i="14"/>
  <c r="AD1436" i="14"/>
  <c r="AE1436" i="14"/>
  <c r="AF1436" i="14"/>
  <c r="AG1436" i="14"/>
  <c r="AH1436" i="14"/>
  <c r="AI1436" i="14"/>
  <c r="AJ1436" i="14"/>
  <c r="AK1436" i="14"/>
  <c r="AL1436" i="14"/>
  <c r="AM1436" i="14"/>
  <c r="AN1436" i="14"/>
  <c r="AO1436" i="14"/>
  <c r="AP1436" i="14"/>
  <c r="AQ1436" i="14"/>
  <c r="AR1436" i="14"/>
  <c r="AS1436" i="14"/>
  <c r="AT1436" i="14"/>
  <c r="AU1436" i="14"/>
  <c r="AV1436" i="14"/>
  <c r="AW1436" i="14"/>
  <c r="AX1436" i="14"/>
  <c r="AY1436" i="14"/>
  <c r="AZ1436" i="14"/>
  <c r="BA1436" i="14"/>
  <c r="BB1436" i="14"/>
  <c r="BC1436" i="14"/>
  <c r="BD1436" i="14"/>
  <c r="BE1436" i="14"/>
  <c r="BF1436" i="14"/>
  <c r="BG1436" i="14"/>
  <c r="BH1436" i="14"/>
  <c r="BI1436" i="14"/>
  <c r="BJ1436" i="14"/>
  <c r="BK1436" i="14"/>
  <c r="BL1436" i="14"/>
  <c r="BM1436" i="14"/>
  <c r="BN1436" i="14"/>
  <c r="BO1436" i="14"/>
  <c r="BP1436" i="14"/>
  <c r="BQ1436" i="14"/>
  <c r="BR1436" i="14"/>
  <c r="BS1436" i="14"/>
  <c r="BT1436" i="14"/>
  <c r="C1437" i="14"/>
  <c r="D1437" i="14"/>
  <c r="E1437" i="14"/>
  <c r="F1437" i="14"/>
  <c r="G1437" i="14"/>
  <c r="H1437" i="14"/>
  <c r="I1437" i="14"/>
  <c r="J1437" i="14"/>
  <c r="K1437" i="14"/>
  <c r="L1437" i="14"/>
  <c r="M1437" i="14"/>
  <c r="N1437" i="14"/>
  <c r="O1437" i="14"/>
  <c r="P1437" i="14"/>
  <c r="Q1437" i="14"/>
  <c r="R1437" i="14"/>
  <c r="S1437" i="14"/>
  <c r="T1437" i="14"/>
  <c r="U1437" i="14"/>
  <c r="V1437" i="14"/>
  <c r="W1437" i="14"/>
  <c r="X1437" i="14"/>
  <c r="Y1437" i="14"/>
  <c r="Z1437" i="14"/>
  <c r="AA1437" i="14"/>
  <c r="AB1437" i="14"/>
  <c r="AC1437" i="14"/>
  <c r="AD1437" i="14"/>
  <c r="AE1437" i="14"/>
  <c r="AF1437" i="14"/>
  <c r="AG1437" i="14"/>
  <c r="AH1437" i="14"/>
  <c r="AI1437" i="14"/>
  <c r="AJ1437" i="14"/>
  <c r="AK1437" i="14"/>
  <c r="AL1437" i="14"/>
  <c r="AM1437" i="14"/>
  <c r="AN1437" i="14"/>
  <c r="AO1437" i="14"/>
  <c r="AP1437" i="14"/>
  <c r="AQ1437" i="14"/>
  <c r="AR1437" i="14"/>
  <c r="AS1437" i="14"/>
  <c r="AT1437" i="14"/>
  <c r="AU1437" i="14"/>
  <c r="AV1437" i="14"/>
  <c r="AW1437" i="14"/>
  <c r="AX1437" i="14"/>
  <c r="AY1437" i="14"/>
  <c r="AZ1437" i="14"/>
  <c r="BA1437" i="14"/>
  <c r="BB1437" i="14"/>
  <c r="BC1437" i="14"/>
  <c r="BD1437" i="14"/>
  <c r="BE1437" i="14"/>
  <c r="BF1437" i="14"/>
  <c r="BG1437" i="14"/>
  <c r="BH1437" i="14"/>
  <c r="BI1437" i="14"/>
  <c r="BJ1437" i="14"/>
  <c r="BK1437" i="14"/>
  <c r="BL1437" i="14"/>
  <c r="BM1437" i="14"/>
  <c r="BN1437" i="14"/>
  <c r="BO1437" i="14"/>
  <c r="BP1437" i="14"/>
  <c r="BQ1437" i="14"/>
  <c r="BR1437" i="14"/>
  <c r="BS1437" i="14"/>
  <c r="BT1437" i="14"/>
  <c r="C1438" i="14"/>
  <c r="D1438" i="14"/>
  <c r="E1438" i="14"/>
  <c r="F1438" i="14"/>
  <c r="G1438" i="14"/>
  <c r="H1438" i="14"/>
  <c r="I1438" i="14"/>
  <c r="J1438" i="14"/>
  <c r="K1438" i="14"/>
  <c r="L1438" i="14"/>
  <c r="M1438" i="14"/>
  <c r="N1438" i="14"/>
  <c r="O1438" i="14"/>
  <c r="P1438" i="14"/>
  <c r="Q1438" i="14"/>
  <c r="R1438" i="14"/>
  <c r="S1438" i="14"/>
  <c r="T1438" i="14"/>
  <c r="U1438" i="14"/>
  <c r="V1438" i="14"/>
  <c r="W1438" i="14"/>
  <c r="X1438" i="14"/>
  <c r="Y1438" i="14"/>
  <c r="Z1438" i="14"/>
  <c r="AA1438" i="14"/>
  <c r="AB1438" i="14"/>
  <c r="AC1438" i="14"/>
  <c r="AD1438" i="14"/>
  <c r="AE1438" i="14"/>
  <c r="AF1438" i="14"/>
  <c r="AG1438" i="14"/>
  <c r="AH1438" i="14"/>
  <c r="AI1438" i="14"/>
  <c r="AJ1438" i="14"/>
  <c r="AK1438" i="14"/>
  <c r="AL1438" i="14"/>
  <c r="AM1438" i="14"/>
  <c r="AN1438" i="14"/>
  <c r="AO1438" i="14"/>
  <c r="AP1438" i="14"/>
  <c r="AQ1438" i="14"/>
  <c r="AR1438" i="14"/>
  <c r="AS1438" i="14"/>
  <c r="AT1438" i="14"/>
  <c r="AU1438" i="14"/>
  <c r="AV1438" i="14"/>
  <c r="AW1438" i="14"/>
  <c r="AX1438" i="14"/>
  <c r="AY1438" i="14"/>
  <c r="AZ1438" i="14"/>
  <c r="BA1438" i="14"/>
  <c r="BB1438" i="14"/>
  <c r="BC1438" i="14"/>
  <c r="BD1438" i="14"/>
  <c r="BE1438" i="14"/>
  <c r="BF1438" i="14"/>
  <c r="BG1438" i="14"/>
  <c r="BH1438" i="14"/>
  <c r="BI1438" i="14"/>
  <c r="BJ1438" i="14"/>
  <c r="BK1438" i="14"/>
  <c r="BL1438" i="14"/>
  <c r="BM1438" i="14"/>
  <c r="BN1438" i="14"/>
  <c r="BO1438" i="14"/>
  <c r="BP1438" i="14"/>
  <c r="BQ1438" i="14"/>
  <c r="BR1438" i="14"/>
  <c r="BS1438" i="14"/>
  <c r="BT1438" i="14"/>
  <c r="C1439" i="14"/>
  <c r="D1439" i="14"/>
  <c r="E1439" i="14"/>
  <c r="F1439" i="14"/>
  <c r="G1439" i="14"/>
  <c r="H1439" i="14"/>
  <c r="I1439" i="14"/>
  <c r="J1439" i="14"/>
  <c r="K1439" i="14"/>
  <c r="L1439" i="14"/>
  <c r="M1439" i="14"/>
  <c r="N1439" i="14"/>
  <c r="O1439" i="14"/>
  <c r="P1439" i="14"/>
  <c r="Q1439" i="14"/>
  <c r="R1439" i="14"/>
  <c r="S1439" i="14"/>
  <c r="T1439" i="14"/>
  <c r="U1439" i="14"/>
  <c r="V1439" i="14"/>
  <c r="W1439" i="14"/>
  <c r="X1439" i="14"/>
  <c r="Y1439" i="14"/>
  <c r="Z1439" i="14"/>
  <c r="AA1439" i="14"/>
  <c r="AB1439" i="14"/>
  <c r="AC1439" i="14"/>
  <c r="AD1439" i="14"/>
  <c r="AE1439" i="14"/>
  <c r="AF1439" i="14"/>
  <c r="AG1439" i="14"/>
  <c r="AH1439" i="14"/>
  <c r="AI1439" i="14"/>
  <c r="AJ1439" i="14"/>
  <c r="AK1439" i="14"/>
  <c r="AL1439" i="14"/>
  <c r="AM1439" i="14"/>
  <c r="AN1439" i="14"/>
  <c r="AO1439" i="14"/>
  <c r="AP1439" i="14"/>
  <c r="AQ1439" i="14"/>
  <c r="AR1439" i="14"/>
  <c r="AS1439" i="14"/>
  <c r="AT1439" i="14"/>
  <c r="AU1439" i="14"/>
  <c r="AV1439" i="14"/>
  <c r="AW1439" i="14"/>
  <c r="AX1439" i="14"/>
  <c r="AY1439" i="14"/>
  <c r="AZ1439" i="14"/>
  <c r="BA1439" i="14"/>
  <c r="BB1439" i="14"/>
  <c r="BC1439" i="14"/>
  <c r="BD1439" i="14"/>
  <c r="BE1439" i="14"/>
  <c r="BF1439" i="14"/>
  <c r="BG1439" i="14"/>
  <c r="BH1439" i="14"/>
  <c r="BI1439" i="14"/>
  <c r="BJ1439" i="14"/>
  <c r="BK1439" i="14"/>
  <c r="BL1439" i="14"/>
  <c r="BM1439" i="14"/>
  <c r="BN1439" i="14"/>
  <c r="BO1439" i="14"/>
  <c r="BP1439" i="14"/>
  <c r="BQ1439" i="14"/>
  <c r="BR1439" i="14"/>
  <c r="BS1439" i="14"/>
  <c r="BT1439" i="14"/>
  <c r="C1440" i="14"/>
  <c r="D1440" i="14"/>
  <c r="E1440" i="14"/>
  <c r="F1440" i="14"/>
  <c r="G1440" i="14"/>
  <c r="H1440" i="14"/>
  <c r="I1440" i="14"/>
  <c r="J1440" i="14"/>
  <c r="K1440" i="14"/>
  <c r="L1440" i="14"/>
  <c r="M1440" i="14"/>
  <c r="N1440" i="14"/>
  <c r="O1440" i="14"/>
  <c r="P1440" i="14"/>
  <c r="Q1440" i="14"/>
  <c r="R1440" i="14"/>
  <c r="S1440" i="14"/>
  <c r="T1440" i="14"/>
  <c r="U1440" i="14"/>
  <c r="V1440" i="14"/>
  <c r="W1440" i="14"/>
  <c r="X1440" i="14"/>
  <c r="Y1440" i="14"/>
  <c r="Z1440" i="14"/>
  <c r="AA1440" i="14"/>
  <c r="AB1440" i="14"/>
  <c r="AC1440" i="14"/>
  <c r="AD1440" i="14"/>
  <c r="AE1440" i="14"/>
  <c r="AF1440" i="14"/>
  <c r="AG1440" i="14"/>
  <c r="AH1440" i="14"/>
  <c r="AI1440" i="14"/>
  <c r="AJ1440" i="14"/>
  <c r="AK1440" i="14"/>
  <c r="AL1440" i="14"/>
  <c r="AM1440" i="14"/>
  <c r="AN1440" i="14"/>
  <c r="AO1440" i="14"/>
  <c r="AP1440" i="14"/>
  <c r="AQ1440" i="14"/>
  <c r="AR1440" i="14"/>
  <c r="AS1440" i="14"/>
  <c r="AT1440" i="14"/>
  <c r="AU1440" i="14"/>
  <c r="AV1440" i="14"/>
  <c r="AW1440" i="14"/>
  <c r="AX1440" i="14"/>
  <c r="AY1440" i="14"/>
  <c r="AZ1440" i="14"/>
  <c r="BA1440" i="14"/>
  <c r="BB1440" i="14"/>
  <c r="BC1440" i="14"/>
  <c r="BD1440" i="14"/>
  <c r="BE1440" i="14"/>
  <c r="BF1440" i="14"/>
  <c r="BG1440" i="14"/>
  <c r="BH1440" i="14"/>
  <c r="BI1440" i="14"/>
  <c r="BJ1440" i="14"/>
  <c r="BK1440" i="14"/>
  <c r="BL1440" i="14"/>
  <c r="BM1440" i="14"/>
  <c r="BN1440" i="14"/>
  <c r="BO1440" i="14"/>
  <c r="BP1440" i="14"/>
  <c r="BQ1440" i="14"/>
  <c r="BR1440" i="14"/>
  <c r="BS1440" i="14"/>
  <c r="BT1440" i="14"/>
  <c r="C1441" i="14"/>
  <c r="D1441" i="14"/>
  <c r="E1441" i="14"/>
  <c r="F1441" i="14"/>
  <c r="G1441" i="14"/>
  <c r="H1441" i="14"/>
  <c r="I1441" i="14"/>
  <c r="J1441" i="14"/>
  <c r="K1441" i="14"/>
  <c r="L1441" i="14"/>
  <c r="M1441" i="14"/>
  <c r="N1441" i="14"/>
  <c r="O1441" i="14"/>
  <c r="P1441" i="14"/>
  <c r="Q1441" i="14"/>
  <c r="R1441" i="14"/>
  <c r="S1441" i="14"/>
  <c r="T1441" i="14"/>
  <c r="U1441" i="14"/>
  <c r="V1441" i="14"/>
  <c r="W1441" i="14"/>
  <c r="X1441" i="14"/>
  <c r="Y1441" i="14"/>
  <c r="Z1441" i="14"/>
  <c r="AA1441" i="14"/>
  <c r="AB1441" i="14"/>
  <c r="AC1441" i="14"/>
  <c r="AD1441" i="14"/>
  <c r="AE1441" i="14"/>
  <c r="AF1441" i="14"/>
  <c r="AG1441" i="14"/>
  <c r="AH1441" i="14"/>
  <c r="AI1441" i="14"/>
  <c r="AJ1441" i="14"/>
  <c r="AK1441" i="14"/>
  <c r="AL1441" i="14"/>
  <c r="AM1441" i="14"/>
  <c r="AN1441" i="14"/>
  <c r="AO1441" i="14"/>
  <c r="AP1441" i="14"/>
  <c r="AQ1441" i="14"/>
  <c r="AR1441" i="14"/>
  <c r="AS1441" i="14"/>
  <c r="AT1441" i="14"/>
  <c r="AU1441" i="14"/>
  <c r="AV1441" i="14"/>
  <c r="AW1441" i="14"/>
  <c r="AX1441" i="14"/>
  <c r="AY1441" i="14"/>
  <c r="AZ1441" i="14"/>
  <c r="BA1441" i="14"/>
  <c r="BB1441" i="14"/>
  <c r="BC1441" i="14"/>
  <c r="BD1441" i="14"/>
  <c r="BE1441" i="14"/>
  <c r="BF1441" i="14"/>
  <c r="BG1441" i="14"/>
  <c r="BH1441" i="14"/>
  <c r="BI1441" i="14"/>
  <c r="BJ1441" i="14"/>
  <c r="BK1441" i="14"/>
  <c r="BL1441" i="14"/>
  <c r="BM1441" i="14"/>
  <c r="BN1441" i="14"/>
  <c r="BO1441" i="14"/>
  <c r="BP1441" i="14"/>
  <c r="BQ1441" i="14"/>
  <c r="BR1441" i="14"/>
  <c r="BS1441" i="14"/>
  <c r="BT1441" i="14"/>
  <c r="C1442" i="14"/>
  <c r="D1442" i="14"/>
  <c r="E1442" i="14"/>
  <c r="F1442" i="14"/>
  <c r="G1442" i="14"/>
  <c r="H1442" i="14"/>
  <c r="I1442" i="14"/>
  <c r="J1442" i="14"/>
  <c r="K1442" i="14"/>
  <c r="L1442" i="14"/>
  <c r="M1442" i="14"/>
  <c r="N1442" i="14"/>
  <c r="O1442" i="14"/>
  <c r="P1442" i="14"/>
  <c r="Q1442" i="14"/>
  <c r="R1442" i="14"/>
  <c r="S1442" i="14"/>
  <c r="T1442" i="14"/>
  <c r="U1442" i="14"/>
  <c r="V1442" i="14"/>
  <c r="W1442" i="14"/>
  <c r="X1442" i="14"/>
  <c r="Y1442" i="14"/>
  <c r="Z1442" i="14"/>
  <c r="AA1442" i="14"/>
  <c r="AB1442" i="14"/>
  <c r="AC1442" i="14"/>
  <c r="AD1442" i="14"/>
  <c r="AE1442" i="14"/>
  <c r="AF1442" i="14"/>
  <c r="AG1442" i="14"/>
  <c r="AH1442" i="14"/>
  <c r="AI1442" i="14"/>
  <c r="AJ1442" i="14"/>
  <c r="AK1442" i="14"/>
  <c r="AL1442" i="14"/>
  <c r="AM1442" i="14"/>
  <c r="AN1442" i="14"/>
  <c r="AO1442" i="14"/>
  <c r="AP1442" i="14"/>
  <c r="AQ1442" i="14"/>
  <c r="AR1442" i="14"/>
  <c r="AS1442" i="14"/>
  <c r="AT1442" i="14"/>
  <c r="AU1442" i="14"/>
  <c r="AV1442" i="14"/>
  <c r="AW1442" i="14"/>
  <c r="AX1442" i="14"/>
  <c r="AY1442" i="14"/>
  <c r="AZ1442" i="14"/>
  <c r="BA1442" i="14"/>
  <c r="BB1442" i="14"/>
  <c r="BC1442" i="14"/>
  <c r="BD1442" i="14"/>
  <c r="BE1442" i="14"/>
  <c r="BF1442" i="14"/>
  <c r="BG1442" i="14"/>
  <c r="BH1442" i="14"/>
  <c r="BI1442" i="14"/>
  <c r="BJ1442" i="14"/>
  <c r="BK1442" i="14"/>
  <c r="BL1442" i="14"/>
  <c r="BM1442" i="14"/>
  <c r="BN1442" i="14"/>
  <c r="BO1442" i="14"/>
  <c r="BP1442" i="14"/>
  <c r="BQ1442" i="14"/>
  <c r="BR1442" i="14"/>
  <c r="BS1442" i="14"/>
  <c r="BT1442" i="14"/>
  <c r="C1443" i="14"/>
  <c r="D1443" i="14"/>
  <c r="E1443" i="14"/>
  <c r="F1443" i="14"/>
  <c r="G1443" i="14"/>
  <c r="H1443" i="14"/>
  <c r="I1443" i="14"/>
  <c r="J1443" i="14"/>
  <c r="K1443" i="14"/>
  <c r="L1443" i="14"/>
  <c r="M1443" i="14"/>
  <c r="N1443" i="14"/>
  <c r="O1443" i="14"/>
  <c r="P1443" i="14"/>
  <c r="Q1443" i="14"/>
  <c r="R1443" i="14"/>
  <c r="S1443" i="14"/>
  <c r="T1443" i="14"/>
  <c r="U1443" i="14"/>
  <c r="V1443" i="14"/>
  <c r="W1443" i="14"/>
  <c r="X1443" i="14"/>
  <c r="Y1443" i="14"/>
  <c r="Z1443" i="14"/>
  <c r="AA1443" i="14"/>
  <c r="AB1443" i="14"/>
  <c r="AC1443" i="14"/>
  <c r="AD1443" i="14"/>
  <c r="AE1443" i="14"/>
  <c r="AF1443" i="14"/>
  <c r="AG1443" i="14"/>
  <c r="AH1443" i="14"/>
  <c r="AI1443" i="14"/>
  <c r="AJ1443" i="14"/>
  <c r="AK1443" i="14"/>
  <c r="AL1443" i="14"/>
  <c r="AM1443" i="14"/>
  <c r="AN1443" i="14"/>
  <c r="AO1443" i="14"/>
  <c r="AP1443" i="14"/>
  <c r="AQ1443" i="14"/>
  <c r="AR1443" i="14"/>
  <c r="AS1443" i="14"/>
  <c r="AT1443" i="14"/>
  <c r="AU1443" i="14"/>
  <c r="AV1443" i="14"/>
  <c r="AW1443" i="14"/>
  <c r="AX1443" i="14"/>
  <c r="AY1443" i="14"/>
  <c r="AZ1443" i="14"/>
  <c r="BA1443" i="14"/>
  <c r="BB1443" i="14"/>
  <c r="BC1443" i="14"/>
  <c r="BD1443" i="14"/>
  <c r="BE1443" i="14"/>
  <c r="BF1443" i="14"/>
  <c r="BG1443" i="14"/>
  <c r="BH1443" i="14"/>
  <c r="BI1443" i="14"/>
  <c r="BJ1443" i="14"/>
  <c r="BK1443" i="14"/>
  <c r="BL1443" i="14"/>
  <c r="BM1443" i="14"/>
  <c r="BN1443" i="14"/>
  <c r="BO1443" i="14"/>
  <c r="BP1443" i="14"/>
  <c r="BQ1443" i="14"/>
  <c r="BR1443" i="14"/>
  <c r="BS1443" i="14"/>
  <c r="BT1443"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AS4" i="14"/>
  <c r="AT4" i="14"/>
  <c r="AU4" i="14"/>
  <c r="AV4" i="14"/>
  <c r="AW4" i="14"/>
  <c r="AX4" i="14"/>
  <c r="AY4" i="14"/>
  <c r="AZ4" i="14"/>
  <c r="BA4" i="14"/>
  <c r="BB4" i="14"/>
  <c r="BC4" i="14"/>
  <c r="BD4" i="14"/>
  <c r="BE4" i="14"/>
  <c r="BF4" i="14"/>
  <c r="BG4" i="14"/>
  <c r="BH4" i="14"/>
  <c r="BI4" i="14"/>
  <c r="BJ4" i="14"/>
  <c r="BK4" i="14"/>
  <c r="BL4" i="14"/>
  <c r="BM4" i="14"/>
  <c r="BN4" i="14"/>
  <c r="BO4" i="14"/>
  <c r="BP4" i="14"/>
  <c r="BQ4" i="14"/>
  <c r="BR4" i="14"/>
  <c r="BS4" i="14"/>
  <c r="BT4" i="14"/>
  <c r="C5" i="14"/>
  <c r="D5" i="14"/>
  <c r="BU5" i="14" s="1"/>
  <c r="BV5" i="14" s="1"/>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AO5" i="14"/>
  <c r="AP5" i="14"/>
  <c r="AQ5" i="14"/>
  <c r="AR5" i="14"/>
  <c r="AS5" i="14"/>
  <c r="AT5" i="14"/>
  <c r="AU5" i="14"/>
  <c r="AV5" i="14"/>
  <c r="AW5" i="14"/>
  <c r="AX5" i="14"/>
  <c r="AY5" i="14"/>
  <c r="AZ5" i="14"/>
  <c r="BA5" i="14"/>
  <c r="BB5" i="14"/>
  <c r="BC5" i="14"/>
  <c r="BD5" i="14"/>
  <c r="BE5" i="14"/>
  <c r="BF5" i="14"/>
  <c r="BG5" i="14"/>
  <c r="BH5" i="14"/>
  <c r="BI5" i="14"/>
  <c r="BJ5" i="14"/>
  <c r="BK5" i="14"/>
  <c r="BL5" i="14"/>
  <c r="BM5" i="14"/>
  <c r="BN5" i="14"/>
  <c r="BO5" i="14"/>
  <c r="BP5" i="14"/>
  <c r="BQ5" i="14"/>
  <c r="BR5" i="14"/>
  <c r="BS5" i="14"/>
  <c r="BT5"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AO6" i="14"/>
  <c r="AP6" i="14"/>
  <c r="AQ6" i="14"/>
  <c r="AR6" i="14"/>
  <c r="AS6" i="14"/>
  <c r="AT6" i="14"/>
  <c r="AU6" i="14"/>
  <c r="AV6" i="14"/>
  <c r="AW6" i="14"/>
  <c r="AX6" i="14"/>
  <c r="AY6" i="14"/>
  <c r="AZ6" i="14"/>
  <c r="BA6" i="14"/>
  <c r="BB6" i="14"/>
  <c r="BC6" i="14"/>
  <c r="BD6" i="14"/>
  <c r="BE6" i="14"/>
  <c r="BF6" i="14"/>
  <c r="BG6" i="14"/>
  <c r="BH6" i="14"/>
  <c r="BI6" i="14"/>
  <c r="BJ6" i="14"/>
  <c r="BK6" i="14"/>
  <c r="BL6" i="14"/>
  <c r="BM6" i="14"/>
  <c r="BN6" i="14"/>
  <c r="BO6" i="14"/>
  <c r="BP6" i="14"/>
  <c r="BQ6" i="14"/>
  <c r="BR6" i="14"/>
  <c r="BS6" i="14"/>
  <c r="BT6"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AO7" i="14"/>
  <c r="AP7" i="14"/>
  <c r="AQ7" i="14"/>
  <c r="AR7" i="14"/>
  <c r="AS7" i="14"/>
  <c r="AT7" i="14"/>
  <c r="AU7" i="14"/>
  <c r="AV7" i="14"/>
  <c r="AW7" i="14"/>
  <c r="AX7" i="14"/>
  <c r="AY7" i="14"/>
  <c r="AZ7" i="14"/>
  <c r="BA7" i="14"/>
  <c r="BB7" i="14"/>
  <c r="BC7" i="14"/>
  <c r="BD7" i="14"/>
  <c r="BE7" i="14"/>
  <c r="BF7" i="14"/>
  <c r="BG7" i="14"/>
  <c r="BH7" i="14"/>
  <c r="BI7" i="14"/>
  <c r="BJ7" i="14"/>
  <c r="BK7" i="14"/>
  <c r="BL7" i="14"/>
  <c r="BM7" i="14"/>
  <c r="BN7" i="14"/>
  <c r="BO7" i="14"/>
  <c r="BP7" i="14"/>
  <c r="BQ7" i="14"/>
  <c r="BR7" i="14"/>
  <c r="BS7" i="14"/>
  <c r="BT7"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AO8" i="14"/>
  <c r="AP8" i="14"/>
  <c r="AQ8" i="14"/>
  <c r="AR8" i="14"/>
  <c r="AS8" i="14"/>
  <c r="AT8" i="14"/>
  <c r="AU8" i="14"/>
  <c r="AV8" i="14"/>
  <c r="AW8" i="14"/>
  <c r="AX8" i="14"/>
  <c r="AY8" i="14"/>
  <c r="AZ8" i="14"/>
  <c r="BA8" i="14"/>
  <c r="BB8" i="14"/>
  <c r="BC8" i="14"/>
  <c r="BD8" i="14"/>
  <c r="BE8" i="14"/>
  <c r="BF8" i="14"/>
  <c r="BG8" i="14"/>
  <c r="BH8" i="14"/>
  <c r="BI8" i="14"/>
  <c r="BJ8" i="14"/>
  <c r="BK8" i="14"/>
  <c r="BL8" i="14"/>
  <c r="BM8" i="14"/>
  <c r="BN8" i="14"/>
  <c r="BO8" i="14"/>
  <c r="BP8" i="14"/>
  <c r="BQ8" i="14"/>
  <c r="BR8" i="14"/>
  <c r="BS8" i="14"/>
  <c r="BT8"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AO9" i="14"/>
  <c r="AP9" i="14"/>
  <c r="AQ9" i="14"/>
  <c r="AR9" i="14"/>
  <c r="AS9" i="14"/>
  <c r="AT9" i="14"/>
  <c r="AU9" i="14"/>
  <c r="AV9" i="14"/>
  <c r="AW9" i="14"/>
  <c r="AX9" i="14"/>
  <c r="AY9" i="14"/>
  <c r="AZ9" i="14"/>
  <c r="BA9" i="14"/>
  <c r="BB9" i="14"/>
  <c r="BC9" i="14"/>
  <c r="BD9" i="14"/>
  <c r="BE9" i="14"/>
  <c r="BF9" i="14"/>
  <c r="BG9" i="14"/>
  <c r="BH9" i="14"/>
  <c r="BI9" i="14"/>
  <c r="BJ9" i="14"/>
  <c r="BK9" i="14"/>
  <c r="BL9" i="14"/>
  <c r="BM9" i="14"/>
  <c r="BN9" i="14"/>
  <c r="BO9" i="14"/>
  <c r="BP9" i="14"/>
  <c r="BQ9" i="14"/>
  <c r="BR9" i="14"/>
  <c r="BS9" i="14"/>
  <c r="BT9"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AO10" i="14"/>
  <c r="AP10" i="14"/>
  <c r="AQ10" i="14"/>
  <c r="AR10" i="14"/>
  <c r="AS10" i="14"/>
  <c r="AT10" i="14"/>
  <c r="AU10" i="14"/>
  <c r="AV10" i="14"/>
  <c r="AW10" i="14"/>
  <c r="AX10" i="14"/>
  <c r="AY10" i="14"/>
  <c r="AZ10" i="14"/>
  <c r="BA10" i="14"/>
  <c r="BB10" i="14"/>
  <c r="BC10" i="14"/>
  <c r="BD10" i="14"/>
  <c r="BE10" i="14"/>
  <c r="BF10" i="14"/>
  <c r="BG10" i="14"/>
  <c r="BH10" i="14"/>
  <c r="BI10" i="14"/>
  <c r="BJ10" i="14"/>
  <c r="BK10" i="14"/>
  <c r="BL10" i="14"/>
  <c r="BM10" i="14"/>
  <c r="BN10" i="14"/>
  <c r="BO10" i="14"/>
  <c r="BP10" i="14"/>
  <c r="BQ10" i="14"/>
  <c r="BR10" i="14"/>
  <c r="BS10" i="14"/>
  <c r="BT10"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AO11" i="14"/>
  <c r="AP11" i="14"/>
  <c r="AQ11" i="14"/>
  <c r="AR11" i="14"/>
  <c r="AS11" i="14"/>
  <c r="AT11" i="14"/>
  <c r="AU11" i="14"/>
  <c r="AV11" i="14"/>
  <c r="AW11" i="14"/>
  <c r="AX11" i="14"/>
  <c r="AY11" i="14"/>
  <c r="AZ11" i="14"/>
  <c r="BA11" i="14"/>
  <c r="BB11" i="14"/>
  <c r="BC11" i="14"/>
  <c r="BD11" i="14"/>
  <c r="BE11" i="14"/>
  <c r="BF11" i="14"/>
  <c r="BG11" i="14"/>
  <c r="BH11" i="14"/>
  <c r="BI11" i="14"/>
  <c r="BJ11" i="14"/>
  <c r="BK11" i="14"/>
  <c r="BL11" i="14"/>
  <c r="BM11" i="14"/>
  <c r="BN11" i="14"/>
  <c r="BO11" i="14"/>
  <c r="BP11" i="14"/>
  <c r="BQ11" i="14"/>
  <c r="BR11" i="14"/>
  <c r="BS11" i="14"/>
  <c r="BT11"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AO12" i="14"/>
  <c r="AP12" i="14"/>
  <c r="AQ12" i="14"/>
  <c r="AR12" i="14"/>
  <c r="AS12" i="14"/>
  <c r="AT12" i="14"/>
  <c r="AU12" i="14"/>
  <c r="AV12" i="14"/>
  <c r="AW12" i="14"/>
  <c r="AX12" i="14"/>
  <c r="AY12" i="14"/>
  <c r="AZ12" i="14"/>
  <c r="BA12" i="14"/>
  <c r="BB12" i="14"/>
  <c r="BC12" i="14"/>
  <c r="BD12" i="14"/>
  <c r="BE12" i="14"/>
  <c r="BF12" i="14"/>
  <c r="BG12" i="14"/>
  <c r="BH12" i="14"/>
  <c r="BI12" i="14"/>
  <c r="BJ12" i="14"/>
  <c r="BK12" i="14"/>
  <c r="BL12" i="14"/>
  <c r="BM12" i="14"/>
  <c r="BN12" i="14"/>
  <c r="BO12" i="14"/>
  <c r="BP12" i="14"/>
  <c r="BQ12" i="14"/>
  <c r="BR12" i="14"/>
  <c r="BS12" i="14"/>
  <c r="BT12" i="14"/>
  <c r="C13" i="14"/>
  <c r="BU13" i="14" s="1"/>
  <c r="BV13" i="14" s="1"/>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AO13" i="14"/>
  <c r="AP13" i="14"/>
  <c r="AQ13" i="14"/>
  <c r="AR13" i="14"/>
  <c r="AS13" i="14"/>
  <c r="AT13" i="14"/>
  <c r="AU13" i="14"/>
  <c r="AV13" i="14"/>
  <c r="AW13" i="14"/>
  <c r="AX13" i="14"/>
  <c r="AY13" i="14"/>
  <c r="AZ13" i="14"/>
  <c r="BA13" i="14"/>
  <c r="BB13" i="14"/>
  <c r="BC13" i="14"/>
  <c r="BD13" i="14"/>
  <c r="BE13" i="14"/>
  <c r="BF13" i="14"/>
  <c r="BG13" i="14"/>
  <c r="BH13" i="14"/>
  <c r="BI13" i="14"/>
  <c r="BJ13" i="14"/>
  <c r="BK13" i="14"/>
  <c r="BL13" i="14"/>
  <c r="BM13" i="14"/>
  <c r="BN13" i="14"/>
  <c r="BO13" i="14"/>
  <c r="BP13" i="14"/>
  <c r="BQ13" i="14"/>
  <c r="BR13" i="14"/>
  <c r="BS13" i="14"/>
  <c r="BT13"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AO14" i="14"/>
  <c r="AP14" i="14"/>
  <c r="AQ14" i="14"/>
  <c r="AR14" i="14"/>
  <c r="AS14" i="14"/>
  <c r="AT14" i="14"/>
  <c r="AU14" i="14"/>
  <c r="AV14" i="14"/>
  <c r="AW14" i="14"/>
  <c r="AX14" i="14"/>
  <c r="AY14" i="14"/>
  <c r="AZ14" i="14"/>
  <c r="BA14" i="14"/>
  <c r="BB14" i="14"/>
  <c r="BC14" i="14"/>
  <c r="BD14" i="14"/>
  <c r="BE14" i="14"/>
  <c r="BF14" i="14"/>
  <c r="BG14" i="14"/>
  <c r="BH14" i="14"/>
  <c r="BI14" i="14"/>
  <c r="BJ14" i="14"/>
  <c r="BK14" i="14"/>
  <c r="BL14" i="14"/>
  <c r="BM14" i="14"/>
  <c r="BN14" i="14"/>
  <c r="BO14" i="14"/>
  <c r="BP14" i="14"/>
  <c r="BQ14" i="14"/>
  <c r="BR14" i="14"/>
  <c r="BS14" i="14"/>
  <c r="BT14"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AO15" i="14"/>
  <c r="AP15" i="14"/>
  <c r="AQ15" i="14"/>
  <c r="AR15" i="14"/>
  <c r="AS15" i="14"/>
  <c r="AT15" i="14"/>
  <c r="AU15" i="14"/>
  <c r="AV15" i="14"/>
  <c r="AW15" i="14"/>
  <c r="AX15" i="14"/>
  <c r="AY15" i="14"/>
  <c r="AZ15" i="14"/>
  <c r="BA15" i="14"/>
  <c r="BB15" i="14"/>
  <c r="BC15" i="14"/>
  <c r="BD15" i="14"/>
  <c r="BE15" i="14"/>
  <c r="BF15" i="14"/>
  <c r="BG15" i="14"/>
  <c r="BH15" i="14"/>
  <c r="BI15" i="14"/>
  <c r="BJ15" i="14"/>
  <c r="BK15" i="14"/>
  <c r="BL15" i="14"/>
  <c r="BM15" i="14"/>
  <c r="BN15" i="14"/>
  <c r="BO15" i="14"/>
  <c r="BP15" i="14"/>
  <c r="BQ15" i="14"/>
  <c r="BR15" i="14"/>
  <c r="BS15" i="14"/>
  <c r="BT15"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AO16" i="14"/>
  <c r="AP16" i="14"/>
  <c r="AQ16" i="14"/>
  <c r="AR16" i="14"/>
  <c r="AS16" i="14"/>
  <c r="AT16" i="14"/>
  <c r="AU16" i="14"/>
  <c r="AV16" i="14"/>
  <c r="AW16" i="14"/>
  <c r="AX16" i="14"/>
  <c r="AY16" i="14"/>
  <c r="AZ16" i="14"/>
  <c r="BA16" i="14"/>
  <c r="BB16" i="14"/>
  <c r="BC16" i="14"/>
  <c r="BD16" i="14"/>
  <c r="BE16" i="14"/>
  <c r="BF16" i="14"/>
  <c r="BG16" i="14"/>
  <c r="BH16" i="14"/>
  <c r="BI16" i="14"/>
  <c r="BJ16" i="14"/>
  <c r="BK16" i="14"/>
  <c r="BL16" i="14"/>
  <c r="BM16" i="14"/>
  <c r="BN16" i="14"/>
  <c r="BO16" i="14"/>
  <c r="BP16" i="14"/>
  <c r="BQ16" i="14"/>
  <c r="BR16" i="14"/>
  <c r="BS16" i="14"/>
  <c r="BT16"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AO17" i="14"/>
  <c r="AP17" i="14"/>
  <c r="AQ17" i="14"/>
  <c r="AR17" i="14"/>
  <c r="AS17" i="14"/>
  <c r="AT17" i="14"/>
  <c r="AU17" i="14"/>
  <c r="AV17" i="14"/>
  <c r="AW17" i="14"/>
  <c r="AX17" i="14"/>
  <c r="AY17" i="14"/>
  <c r="AZ17" i="14"/>
  <c r="BA17" i="14"/>
  <c r="BB17" i="14"/>
  <c r="BC17" i="14"/>
  <c r="BD17" i="14"/>
  <c r="BE17" i="14"/>
  <c r="BF17" i="14"/>
  <c r="BG17" i="14"/>
  <c r="BH17" i="14"/>
  <c r="BI17" i="14"/>
  <c r="BJ17" i="14"/>
  <c r="BK17" i="14"/>
  <c r="BL17" i="14"/>
  <c r="BM17" i="14"/>
  <c r="BN17" i="14"/>
  <c r="BO17" i="14"/>
  <c r="BP17" i="14"/>
  <c r="BQ17" i="14"/>
  <c r="BR17" i="14"/>
  <c r="BS17" i="14"/>
  <c r="BT17"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AO18" i="14"/>
  <c r="AP18" i="14"/>
  <c r="AQ18" i="14"/>
  <c r="AR18" i="14"/>
  <c r="AS18" i="14"/>
  <c r="AT18" i="14"/>
  <c r="AU18" i="14"/>
  <c r="AV18" i="14"/>
  <c r="AW18" i="14"/>
  <c r="AX18" i="14"/>
  <c r="AY18" i="14"/>
  <c r="AZ18" i="14"/>
  <c r="BA18" i="14"/>
  <c r="BB18" i="14"/>
  <c r="BC18" i="14"/>
  <c r="BD18" i="14"/>
  <c r="BE18" i="14"/>
  <c r="BF18" i="14"/>
  <c r="BG18" i="14"/>
  <c r="BH18" i="14"/>
  <c r="BI18" i="14"/>
  <c r="BJ18" i="14"/>
  <c r="BK18" i="14"/>
  <c r="BL18" i="14"/>
  <c r="BM18" i="14"/>
  <c r="BN18" i="14"/>
  <c r="BO18" i="14"/>
  <c r="BP18" i="14"/>
  <c r="BQ18" i="14"/>
  <c r="BR18" i="14"/>
  <c r="BS18" i="14"/>
  <c r="BT18"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AO19" i="14"/>
  <c r="AP19" i="14"/>
  <c r="AQ19" i="14"/>
  <c r="AR19" i="14"/>
  <c r="AS19" i="14"/>
  <c r="AT19" i="14"/>
  <c r="AU19" i="14"/>
  <c r="AV19" i="14"/>
  <c r="AW19" i="14"/>
  <c r="AX19" i="14"/>
  <c r="AY19" i="14"/>
  <c r="AZ19" i="14"/>
  <c r="BA19" i="14"/>
  <c r="BB19" i="14"/>
  <c r="BC19" i="14"/>
  <c r="BD19" i="14"/>
  <c r="BE19" i="14"/>
  <c r="BF19" i="14"/>
  <c r="BG19" i="14"/>
  <c r="BH19" i="14"/>
  <c r="BI19" i="14"/>
  <c r="BJ19" i="14"/>
  <c r="BK19" i="14"/>
  <c r="BL19" i="14"/>
  <c r="BM19" i="14"/>
  <c r="BN19" i="14"/>
  <c r="BO19" i="14"/>
  <c r="BP19" i="14"/>
  <c r="BQ19" i="14"/>
  <c r="BR19" i="14"/>
  <c r="BS19" i="14"/>
  <c r="BT19"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AO20" i="14"/>
  <c r="AP20" i="14"/>
  <c r="AQ20" i="14"/>
  <c r="AR20" i="14"/>
  <c r="AS20" i="14"/>
  <c r="AT20" i="14"/>
  <c r="AU20" i="14"/>
  <c r="AV20" i="14"/>
  <c r="AW20" i="14"/>
  <c r="AX20" i="14"/>
  <c r="AY20" i="14"/>
  <c r="AZ20" i="14"/>
  <c r="BA20" i="14"/>
  <c r="BB20" i="14"/>
  <c r="BC20" i="14"/>
  <c r="BD20" i="14"/>
  <c r="BE20" i="14"/>
  <c r="BF20" i="14"/>
  <c r="BG20" i="14"/>
  <c r="BH20" i="14"/>
  <c r="BI20" i="14"/>
  <c r="BJ20" i="14"/>
  <c r="BK20" i="14"/>
  <c r="BL20" i="14"/>
  <c r="BM20" i="14"/>
  <c r="BN20" i="14"/>
  <c r="BO20" i="14"/>
  <c r="BP20" i="14"/>
  <c r="BQ20" i="14"/>
  <c r="BR20" i="14"/>
  <c r="BS20" i="14"/>
  <c r="BT20" i="14"/>
  <c r="C21" i="14"/>
  <c r="D21" i="14"/>
  <c r="E21" i="14"/>
  <c r="BU21" i="14" s="1"/>
  <c r="BV21" i="14" s="1"/>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AO21" i="14"/>
  <c r="AP21" i="14"/>
  <c r="AQ21" i="14"/>
  <c r="AR21" i="14"/>
  <c r="AS21" i="14"/>
  <c r="AT21" i="14"/>
  <c r="AU21" i="14"/>
  <c r="AV21" i="14"/>
  <c r="AW21" i="14"/>
  <c r="AX21" i="14"/>
  <c r="AY21" i="14"/>
  <c r="AZ21" i="14"/>
  <c r="BA21" i="14"/>
  <c r="BB21" i="14"/>
  <c r="BC21" i="14"/>
  <c r="BD21" i="14"/>
  <c r="BE21" i="14"/>
  <c r="BF21" i="14"/>
  <c r="BG21" i="14"/>
  <c r="BH21" i="14"/>
  <c r="BI21" i="14"/>
  <c r="BJ21" i="14"/>
  <c r="BK21" i="14"/>
  <c r="BL21" i="14"/>
  <c r="BM21" i="14"/>
  <c r="BN21" i="14"/>
  <c r="BO21" i="14"/>
  <c r="BP21" i="14"/>
  <c r="BQ21" i="14"/>
  <c r="BR21" i="14"/>
  <c r="BS21" i="14"/>
  <c r="BT21"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AO22" i="14"/>
  <c r="AP22" i="14"/>
  <c r="AQ22" i="14"/>
  <c r="AR22" i="14"/>
  <c r="AS22" i="14"/>
  <c r="AT22" i="14"/>
  <c r="AU22" i="14"/>
  <c r="AV22" i="14"/>
  <c r="AW22" i="14"/>
  <c r="AX22" i="14"/>
  <c r="AY22" i="14"/>
  <c r="AZ22" i="14"/>
  <c r="BA22" i="14"/>
  <c r="BB22" i="14"/>
  <c r="BC22" i="14"/>
  <c r="BD22" i="14"/>
  <c r="BE22" i="14"/>
  <c r="BF22" i="14"/>
  <c r="BG22" i="14"/>
  <c r="BH22" i="14"/>
  <c r="BI22" i="14"/>
  <c r="BJ22" i="14"/>
  <c r="BK22" i="14"/>
  <c r="BL22" i="14"/>
  <c r="BM22" i="14"/>
  <c r="BN22" i="14"/>
  <c r="BO22" i="14"/>
  <c r="BP22" i="14"/>
  <c r="BQ22" i="14"/>
  <c r="BR22" i="14"/>
  <c r="BS22" i="14"/>
  <c r="BT22"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AO23" i="14"/>
  <c r="AP23" i="14"/>
  <c r="AQ23" i="14"/>
  <c r="AR23" i="14"/>
  <c r="AS23" i="14"/>
  <c r="AT23" i="14"/>
  <c r="AU23" i="14"/>
  <c r="AV23" i="14"/>
  <c r="AW23" i="14"/>
  <c r="AX23" i="14"/>
  <c r="AY23" i="14"/>
  <c r="AZ23" i="14"/>
  <c r="BA23" i="14"/>
  <c r="BB23" i="14"/>
  <c r="BC23" i="14"/>
  <c r="BD23" i="14"/>
  <c r="BE23" i="14"/>
  <c r="BF23" i="14"/>
  <c r="BG23" i="14"/>
  <c r="BH23" i="14"/>
  <c r="BI23" i="14"/>
  <c r="BJ23" i="14"/>
  <c r="BK23" i="14"/>
  <c r="BL23" i="14"/>
  <c r="BM23" i="14"/>
  <c r="BN23" i="14"/>
  <c r="BO23" i="14"/>
  <c r="BP23" i="14"/>
  <c r="BQ23" i="14"/>
  <c r="BR23" i="14"/>
  <c r="BS23" i="14"/>
  <c r="BT23"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AO24" i="14"/>
  <c r="AP24" i="14"/>
  <c r="AQ24" i="14"/>
  <c r="AR24" i="14"/>
  <c r="AS24" i="14"/>
  <c r="AT24" i="14"/>
  <c r="AU24" i="14"/>
  <c r="AV24" i="14"/>
  <c r="AW24" i="14"/>
  <c r="AX24" i="14"/>
  <c r="AY24" i="14"/>
  <c r="AZ24" i="14"/>
  <c r="BA24" i="14"/>
  <c r="BB24" i="14"/>
  <c r="BC24" i="14"/>
  <c r="BD24" i="14"/>
  <c r="BE24" i="14"/>
  <c r="BF24" i="14"/>
  <c r="BG24" i="14"/>
  <c r="BH24" i="14"/>
  <c r="BI24" i="14"/>
  <c r="BJ24" i="14"/>
  <c r="BK24" i="14"/>
  <c r="BL24" i="14"/>
  <c r="BM24" i="14"/>
  <c r="BN24" i="14"/>
  <c r="BO24" i="14"/>
  <c r="BP24" i="14"/>
  <c r="BQ24" i="14"/>
  <c r="BR24" i="14"/>
  <c r="BS24" i="14"/>
  <c r="BT24"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AO25" i="14"/>
  <c r="AP25" i="14"/>
  <c r="AQ25" i="14"/>
  <c r="AR25" i="14"/>
  <c r="AS25" i="14"/>
  <c r="AT25" i="14"/>
  <c r="AU25" i="14"/>
  <c r="AV25" i="14"/>
  <c r="AW25" i="14"/>
  <c r="AX25" i="14"/>
  <c r="AY25" i="14"/>
  <c r="AZ25" i="14"/>
  <c r="BA25" i="14"/>
  <c r="BB25" i="14"/>
  <c r="BC25" i="14"/>
  <c r="BD25" i="14"/>
  <c r="BE25" i="14"/>
  <c r="BF25" i="14"/>
  <c r="BG25" i="14"/>
  <c r="BH25" i="14"/>
  <c r="BI25" i="14"/>
  <c r="BJ25" i="14"/>
  <c r="BK25" i="14"/>
  <c r="BL25" i="14"/>
  <c r="BM25" i="14"/>
  <c r="BN25" i="14"/>
  <c r="BO25" i="14"/>
  <c r="BP25" i="14"/>
  <c r="BQ25" i="14"/>
  <c r="BR25" i="14"/>
  <c r="BS25" i="14"/>
  <c r="BT25"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AO26" i="14"/>
  <c r="AP26" i="14"/>
  <c r="AQ26" i="14"/>
  <c r="AR26" i="14"/>
  <c r="AS26" i="14"/>
  <c r="AT26" i="14"/>
  <c r="AU26" i="14"/>
  <c r="AV26" i="14"/>
  <c r="AW26" i="14"/>
  <c r="AX26" i="14"/>
  <c r="AY26" i="14"/>
  <c r="AZ26" i="14"/>
  <c r="BA26" i="14"/>
  <c r="BB26" i="14"/>
  <c r="BC26" i="14"/>
  <c r="BD26" i="14"/>
  <c r="BE26" i="14"/>
  <c r="BF26" i="14"/>
  <c r="BG26" i="14"/>
  <c r="BH26" i="14"/>
  <c r="BI26" i="14"/>
  <c r="BJ26" i="14"/>
  <c r="BK26" i="14"/>
  <c r="BL26" i="14"/>
  <c r="BM26" i="14"/>
  <c r="BN26" i="14"/>
  <c r="BO26" i="14"/>
  <c r="BP26" i="14"/>
  <c r="BQ26" i="14"/>
  <c r="BR26" i="14"/>
  <c r="BS26" i="14"/>
  <c r="BT26"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AO27" i="14"/>
  <c r="AP27" i="14"/>
  <c r="AQ27" i="14"/>
  <c r="AR27" i="14"/>
  <c r="AS27" i="14"/>
  <c r="AT27" i="14"/>
  <c r="AU27" i="14"/>
  <c r="AV27" i="14"/>
  <c r="AW27" i="14"/>
  <c r="AX27" i="14"/>
  <c r="AY27" i="14"/>
  <c r="AZ27" i="14"/>
  <c r="BA27" i="14"/>
  <c r="BB27" i="14"/>
  <c r="BC27" i="14"/>
  <c r="BD27" i="14"/>
  <c r="BE27" i="14"/>
  <c r="BF27" i="14"/>
  <c r="BG27" i="14"/>
  <c r="BH27" i="14"/>
  <c r="BI27" i="14"/>
  <c r="BJ27" i="14"/>
  <c r="BK27" i="14"/>
  <c r="BL27" i="14"/>
  <c r="BM27" i="14"/>
  <c r="BN27" i="14"/>
  <c r="BO27" i="14"/>
  <c r="BP27" i="14"/>
  <c r="BQ27" i="14"/>
  <c r="BR27" i="14"/>
  <c r="BS27" i="14"/>
  <c r="BT27"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AO28" i="14"/>
  <c r="AP28" i="14"/>
  <c r="AQ28" i="14"/>
  <c r="AR28" i="14"/>
  <c r="AS28" i="14"/>
  <c r="AT28" i="14"/>
  <c r="AU28" i="14"/>
  <c r="AV28" i="14"/>
  <c r="AW28" i="14"/>
  <c r="AX28" i="14"/>
  <c r="AY28" i="14"/>
  <c r="AZ28" i="14"/>
  <c r="BA28" i="14"/>
  <c r="BB28" i="14"/>
  <c r="BC28" i="14"/>
  <c r="BD28" i="14"/>
  <c r="BE28" i="14"/>
  <c r="BF28" i="14"/>
  <c r="BG28" i="14"/>
  <c r="BH28" i="14"/>
  <c r="BI28" i="14"/>
  <c r="BJ28" i="14"/>
  <c r="BK28" i="14"/>
  <c r="BL28" i="14"/>
  <c r="BM28" i="14"/>
  <c r="BN28" i="14"/>
  <c r="BO28" i="14"/>
  <c r="BP28" i="14"/>
  <c r="BQ28" i="14"/>
  <c r="BR28" i="14"/>
  <c r="BS28" i="14"/>
  <c r="BT28" i="14"/>
  <c r="C29" i="14"/>
  <c r="D29" i="14"/>
  <c r="BU29" i="14" s="1"/>
  <c r="BV29" i="14" s="1"/>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AO29" i="14"/>
  <c r="AP29" i="14"/>
  <c r="AQ29" i="14"/>
  <c r="AR29" i="14"/>
  <c r="AS29" i="14"/>
  <c r="AT29" i="14"/>
  <c r="AU29" i="14"/>
  <c r="AV29" i="14"/>
  <c r="AW29" i="14"/>
  <c r="AX29" i="14"/>
  <c r="AY29" i="14"/>
  <c r="AZ29" i="14"/>
  <c r="BA29" i="14"/>
  <c r="BB29" i="14"/>
  <c r="BC29" i="14"/>
  <c r="BD29" i="14"/>
  <c r="BE29" i="14"/>
  <c r="BF29" i="14"/>
  <c r="BG29" i="14"/>
  <c r="BH29" i="14"/>
  <c r="BI29" i="14"/>
  <c r="BJ29" i="14"/>
  <c r="BK29" i="14"/>
  <c r="BL29" i="14"/>
  <c r="BM29" i="14"/>
  <c r="BN29" i="14"/>
  <c r="BO29" i="14"/>
  <c r="BP29" i="14"/>
  <c r="BQ29" i="14"/>
  <c r="BR29" i="14"/>
  <c r="BS29" i="14"/>
  <c r="BT29"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AO30" i="14"/>
  <c r="AP30" i="14"/>
  <c r="AQ30" i="14"/>
  <c r="AR30" i="14"/>
  <c r="AS30" i="14"/>
  <c r="AT30" i="14"/>
  <c r="AU30" i="14"/>
  <c r="AV30" i="14"/>
  <c r="AW30" i="14"/>
  <c r="AX30" i="14"/>
  <c r="AY30" i="14"/>
  <c r="AZ30" i="14"/>
  <c r="BA30" i="14"/>
  <c r="BB30" i="14"/>
  <c r="BC30" i="14"/>
  <c r="BD30" i="14"/>
  <c r="BE30" i="14"/>
  <c r="BF30" i="14"/>
  <c r="BG30" i="14"/>
  <c r="BH30" i="14"/>
  <c r="BI30" i="14"/>
  <c r="BJ30" i="14"/>
  <c r="BK30" i="14"/>
  <c r="BL30" i="14"/>
  <c r="BM30" i="14"/>
  <c r="BN30" i="14"/>
  <c r="BO30" i="14"/>
  <c r="BP30" i="14"/>
  <c r="BQ30" i="14"/>
  <c r="BR30" i="14"/>
  <c r="BS30" i="14"/>
  <c r="BT30"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AO31" i="14"/>
  <c r="AP31" i="14"/>
  <c r="AQ31" i="14"/>
  <c r="AR31" i="14"/>
  <c r="AS31" i="14"/>
  <c r="AT31" i="14"/>
  <c r="AU31" i="14"/>
  <c r="AV31" i="14"/>
  <c r="AW31" i="14"/>
  <c r="AX31" i="14"/>
  <c r="AY31" i="14"/>
  <c r="AZ31" i="14"/>
  <c r="BA31" i="14"/>
  <c r="BB31" i="14"/>
  <c r="BC31" i="14"/>
  <c r="BD31" i="14"/>
  <c r="BE31" i="14"/>
  <c r="BF31" i="14"/>
  <c r="BG31" i="14"/>
  <c r="BH31" i="14"/>
  <c r="BI31" i="14"/>
  <c r="BJ31" i="14"/>
  <c r="BK31" i="14"/>
  <c r="BL31" i="14"/>
  <c r="BM31" i="14"/>
  <c r="BN31" i="14"/>
  <c r="BO31" i="14"/>
  <c r="BP31" i="14"/>
  <c r="BQ31" i="14"/>
  <c r="BR31" i="14"/>
  <c r="BS31" i="14"/>
  <c r="BT31"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AO32" i="14"/>
  <c r="AP32" i="14"/>
  <c r="AQ32" i="14"/>
  <c r="AR32" i="14"/>
  <c r="AS32" i="14"/>
  <c r="AT32" i="14"/>
  <c r="AU32" i="14"/>
  <c r="AV32" i="14"/>
  <c r="AW32" i="14"/>
  <c r="AX32" i="14"/>
  <c r="AY32" i="14"/>
  <c r="AZ32" i="14"/>
  <c r="BA32" i="14"/>
  <c r="BB32" i="14"/>
  <c r="BC32" i="14"/>
  <c r="BD32" i="14"/>
  <c r="BE32" i="14"/>
  <c r="BF32" i="14"/>
  <c r="BG32" i="14"/>
  <c r="BH32" i="14"/>
  <c r="BI32" i="14"/>
  <c r="BJ32" i="14"/>
  <c r="BK32" i="14"/>
  <c r="BL32" i="14"/>
  <c r="BM32" i="14"/>
  <c r="BN32" i="14"/>
  <c r="BO32" i="14"/>
  <c r="BP32" i="14"/>
  <c r="BQ32" i="14"/>
  <c r="BR32" i="14"/>
  <c r="BS32" i="14"/>
  <c r="BT32"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AO33" i="14"/>
  <c r="AP33" i="14"/>
  <c r="AQ33" i="14"/>
  <c r="AR33" i="14"/>
  <c r="AS33" i="14"/>
  <c r="AT33" i="14"/>
  <c r="AU33" i="14"/>
  <c r="AV33" i="14"/>
  <c r="AW33" i="14"/>
  <c r="AX33" i="14"/>
  <c r="AY33" i="14"/>
  <c r="AZ33" i="14"/>
  <c r="BA33" i="14"/>
  <c r="BB33" i="14"/>
  <c r="BC33" i="14"/>
  <c r="BD33" i="14"/>
  <c r="BE33" i="14"/>
  <c r="BF33" i="14"/>
  <c r="BG33" i="14"/>
  <c r="BH33" i="14"/>
  <c r="BI33" i="14"/>
  <c r="BJ33" i="14"/>
  <c r="BK33" i="14"/>
  <c r="BL33" i="14"/>
  <c r="BM33" i="14"/>
  <c r="BN33" i="14"/>
  <c r="BO33" i="14"/>
  <c r="BP33" i="14"/>
  <c r="BQ33" i="14"/>
  <c r="BR33" i="14"/>
  <c r="BS33" i="14"/>
  <c r="BT33"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AO34" i="14"/>
  <c r="AP34" i="14"/>
  <c r="AQ34" i="14"/>
  <c r="AR34" i="14"/>
  <c r="AS34" i="14"/>
  <c r="AT34" i="14"/>
  <c r="AU34" i="14"/>
  <c r="AV34" i="14"/>
  <c r="AW34" i="14"/>
  <c r="AX34" i="14"/>
  <c r="AY34" i="14"/>
  <c r="AZ34" i="14"/>
  <c r="BA34" i="14"/>
  <c r="BB34" i="14"/>
  <c r="BC34" i="14"/>
  <c r="BD34" i="14"/>
  <c r="BE34" i="14"/>
  <c r="BF34" i="14"/>
  <c r="BG34" i="14"/>
  <c r="BH34" i="14"/>
  <c r="BI34" i="14"/>
  <c r="BJ34" i="14"/>
  <c r="BK34" i="14"/>
  <c r="BL34" i="14"/>
  <c r="BM34" i="14"/>
  <c r="BN34" i="14"/>
  <c r="BO34" i="14"/>
  <c r="BP34" i="14"/>
  <c r="BQ34" i="14"/>
  <c r="BR34" i="14"/>
  <c r="BS34" i="14"/>
  <c r="BT34"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AO35" i="14"/>
  <c r="AP35" i="14"/>
  <c r="AQ35" i="14"/>
  <c r="AR35" i="14"/>
  <c r="AS35" i="14"/>
  <c r="AT35" i="14"/>
  <c r="AU35" i="14"/>
  <c r="AV35" i="14"/>
  <c r="AW35" i="14"/>
  <c r="AX35" i="14"/>
  <c r="AY35" i="14"/>
  <c r="AZ35" i="14"/>
  <c r="BA35" i="14"/>
  <c r="BB35" i="14"/>
  <c r="BC35" i="14"/>
  <c r="BD35" i="14"/>
  <c r="BE35" i="14"/>
  <c r="BF35" i="14"/>
  <c r="BG35" i="14"/>
  <c r="BH35" i="14"/>
  <c r="BI35" i="14"/>
  <c r="BJ35" i="14"/>
  <c r="BK35" i="14"/>
  <c r="BL35" i="14"/>
  <c r="BM35" i="14"/>
  <c r="BN35" i="14"/>
  <c r="BO35" i="14"/>
  <c r="BP35" i="14"/>
  <c r="BQ35" i="14"/>
  <c r="BR35" i="14"/>
  <c r="BS35" i="14"/>
  <c r="BT35"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AO36" i="14"/>
  <c r="AP36" i="14"/>
  <c r="AQ36" i="14"/>
  <c r="AR36" i="14"/>
  <c r="AS36" i="14"/>
  <c r="AT36" i="14"/>
  <c r="AU36" i="14"/>
  <c r="AV36" i="14"/>
  <c r="AW36" i="14"/>
  <c r="AX36" i="14"/>
  <c r="AY36" i="14"/>
  <c r="AZ36" i="14"/>
  <c r="BA36" i="14"/>
  <c r="BB36" i="14"/>
  <c r="BC36" i="14"/>
  <c r="BD36" i="14"/>
  <c r="BE36" i="14"/>
  <c r="BF36" i="14"/>
  <c r="BG36" i="14"/>
  <c r="BH36" i="14"/>
  <c r="BI36" i="14"/>
  <c r="BJ36" i="14"/>
  <c r="BK36" i="14"/>
  <c r="BL36" i="14"/>
  <c r="BM36" i="14"/>
  <c r="BN36" i="14"/>
  <c r="BO36" i="14"/>
  <c r="BP36" i="14"/>
  <c r="BQ36" i="14"/>
  <c r="BR36" i="14"/>
  <c r="BS36" i="14"/>
  <c r="BT36" i="14"/>
  <c r="C37" i="14"/>
  <c r="BU37" i="14" s="1"/>
  <c r="BV37" i="14" s="1"/>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AO37" i="14"/>
  <c r="AP37" i="14"/>
  <c r="AQ37" i="14"/>
  <c r="AR37" i="14"/>
  <c r="AS37" i="14"/>
  <c r="AT37" i="14"/>
  <c r="AU37" i="14"/>
  <c r="AV37" i="14"/>
  <c r="AW37" i="14"/>
  <c r="AX37" i="14"/>
  <c r="AY37" i="14"/>
  <c r="AZ37" i="14"/>
  <c r="BA37" i="14"/>
  <c r="BB37" i="14"/>
  <c r="BC37" i="14"/>
  <c r="BD37" i="14"/>
  <c r="BE37" i="14"/>
  <c r="BF37" i="14"/>
  <c r="BG37" i="14"/>
  <c r="BH37" i="14"/>
  <c r="BI37" i="14"/>
  <c r="BJ37" i="14"/>
  <c r="BK37" i="14"/>
  <c r="BL37" i="14"/>
  <c r="BM37" i="14"/>
  <c r="BN37" i="14"/>
  <c r="BO37" i="14"/>
  <c r="BP37" i="14"/>
  <c r="BQ37" i="14"/>
  <c r="BR37" i="14"/>
  <c r="BS37" i="14"/>
  <c r="BT37"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AO38" i="14"/>
  <c r="AP38" i="14"/>
  <c r="AQ38" i="14"/>
  <c r="AR38" i="14"/>
  <c r="AS38" i="14"/>
  <c r="AT38" i="14"/>
  <c r="AU38" i="14"/>
  <c r="AV38" i="14"/>
  <c r="AW38" i="14"/>
  <c r="AX38" i="14"/>
  <c r="AY38" i="14"/>
  <c r="AZ38" i="14"/>
  <c r="BA38" i="14"/>
  <c r="BB38" i="14"/>
  <c r="BC38" i="14"/>
  <c r="BD38" i="14"/>
  <c r="BE38" i="14"/>
  <c r="BF38" i="14"/>
  <c r="BG38" i="14"/>
  <c r="BH38" i="14"/>
  <c r="BI38" i="14"/>
  <c r="BJ38" i="14"/>
  <c r="BK38" i="14"/>
  <c r="BL38" i="14"/>
  <c r="BM38" i="14"/>
  <c r="BN38" i="14"/>
  <c r="BO38" i="14"/>
  <c r="BP38" i="14"/>
  <c r="BQ38" i="14"/>
  <c r="BR38" i="14"/>
  <c r="BS38" i="14"/>
  <c r="BT38"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AO39" i="14"/>
  <c r="AP39" i="14"/>
  <c r="AQ39" i="14"/>
  <c r="AR39" i="14"/>
  <c r="AS39" i="14"/>
  <c r="AT39" i="14"/>
  <c r="AU39" i="14"/>
  <c r="AV39" i="14"/>
  <c r="AW39" i="14"/>
  <c r="AX39" i="14"/>
  <c r="AY39" i="14"/>
  <c r="AZ39" i="14"/>
  <c r="BA39" i="14"/>
  <c r="BB39" i="14"/>
  <c r="BC39" i="14"/>
  <c r="BD39" i="14"/>
  <c r="BE39" i="14"/>
  <c r="BF39" i="14"/>
  <c r="BG39" i="14"/>
  <c r="BH39" i="14"/>
  <c r="BI39" i="14"/>
  <c r="BJ39" i="14"/>
  <c r="BK39" i="14"/>
  <c r="BL39" i="14"/>
  <c r="BM39" i="14"/>
  <c r="BN39" i="14"/>
  <c r="BO39" i="14"/>
  <c r="BP39" i="14"/>
  <c r="BQ39" i="14"/>
  <c r="BR39" i="14"/>
  <c r="BS39" i="14"/>
  <c r="BT39"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AO40" i="14"/>
  <c r="AP40" i="14"/>
  <c r="AQ40" i="14"/>
  <c r="AR40" i="14"/>
  <c r="AS40" i="14"/>
  <c r="AT40" i="14"/>
  <c r="AU40" i="14"/>
  <c r="AV40" i="14"/>
  <c r="AW40" i="14"/>
  <c r="AX40" i="14"/>
  <c r="AY40" i="14"/>
  <c r="AZ40" i="14"/>
  <c r="BA40" i="14"/>
  <c r="BB40" i="14"/>
  <c r="BC40" i="14"/>
  <c r="BD40" i="14"/>
  <c r="BE40" i="14"/>
  <c r="BF40" i="14"/>
  <c r="BG40" i="14"/>
  <c r="BH40" i="14"/>
  <c r="BI40" i="14"/>
  <c r="BJ40" i="14"/>
  <c r="BK40" i="14"/>
  <c r="BL40" i="14"/>
  <c r="BM40" i="14"/>
  <c r="BN40" i="14"/>
  <c r="BO40" i="14"/>
  <c r="BP40" i="14"/>
  <c r="BQ40" i="14"/>
  <c r="BR40" i="14"/>
  <c r="BS40" i="14"/>
  <c r="BT40"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AO41" i="14"/>
  <c r="AP41" i="14"/>
  <c r="AQ41" i="14"/>
  <c r="AR41" i="14"/>
  <c r="AS41" i="14"/>
  <c r="AT41" i="14"/>
  <c r="AU41" i="14"/>
  <c r="AV41" i="14"/>
  <c r="AW41" i="14"/>
  <c r="AX41" i="14"/>
  <c r="AY41" i="14"/>
  <c r="AZ41" i="14"/>
  <c r="BA41" i="14"/>
  <c r="BB41" i="14"/>
  <c r="BC41" i="14"/>
  <c r="BD41" i="14"/>
  <c r="BE41" i="14"/>
  <c r="BF41" i="14"/>
  <c r="BG41" i="14"/>
  <c r="BH41" i="14"/>
  <c r="BI41" i="14"/>
  <c r="BJ41" i="14"/>
  <c r="BK41" i="14"/>
  <c r="BL41" i="14"/>
  <c r="BM41" i="14"/>
  <c r="BN41" i="14"/>
  <c r="BO41" i="14"/>
  <c r="BP41" i="14"/>
  <c r="BQ41" i="14"/>
  <c r="BR41" i="14"/>
  <c r="BS41" i="14"/>
  <c r="BT41"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AO42" i="14"/>
  <c r="AP42" i="14"/>
  <c r="AQ42" i="14"/>
  <c r="AR42" i="14"/>
  <c r="AS42" i="14"/>
  <c r="AT42" i="14"/>
  <c r="AU42" i="14"/>
  <c r="AV42" i="14"/>
  <c r="AW42" i="14"/>
  <c r="AX42" i="14"/>
  <c r="AY42" i="14"/>
  <c r="AZ42" i="14"/>
  <c r="BA42" i="14"/>
  <c r="BB42" i="14"/>
  <c r="BC42" i="14"/>
  <c r="BD42" i="14"/>
  <c r="BE42" i="14"/>
  <c r="BF42" i="14"/>
  <c r="BG42" i="14"/>
  <c r="BH42" i="14"/>
  <c r="BI42" i="14"/>
  <c r="BJ42" i="14"/>
  <c r="BK42" i="14"/>
  <c r="BL42" i="14"/>
  <c r="BM42" i="14"/>
  <c r="BN42" i="14"/>
  <c r="BO42" i="14"/>
  <c r="BP42" i="14"/>
  <c r="BQ42" i="14"/>
  <c r="BR42" i="14"/>
  <c r="BS42" i="14"/>
  <c r="BT42"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AO43" i="14"/>
  <c r="AP43" i="14"/>
  <c r="AQ43" i="14"/>
  <c r="AR43" i="14"/>
  <c r="AS43" i="14"/>
  <c r="AT43" i="14"/>
  <c r="AU43" i="14"/>
  <c r="AV43" i="14"/>
  <c r="AW43" i="14"/>
  <c r="AX43" i="14"/>
  <c r="AY43" i="14"/>
  <c r="AZ43" i="14"/>
  <c r="BA43" i="14"/>
  <c r="BB43" i="14"/>
  <c r="BC43" i="14"/>
  <c r="BD43" i="14"/>
  <c r="BE43" i="14"/>
  <c r="BF43" i="14"/>
  <c r="BG43" i="14"/>
  <c r="BH43" i="14"/>
  <c r="BI43" i="14"/>
  <c r="BJ43" i="14"/>
  <c r="BK43" i="14"/>
  <c r="BL43" i="14"/>
  <c r="BM43" i="14"/>
  <c r="BN43" i="14"/>
  <c r="BO43" i="14"/>
  <c r="BP43" i="14"/>
  <c r="BQ43" i="14"/>
  <c r="BR43" i="14"/>
  <c r="BS43" i="14"/>
  <c r="BT43"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AO44" i="14"/>
  <c r="AP44" i="14"/>
  <c r="AQ44" i="14"/>
  <c r="AR44" i="14"/>
  <c r="AS44" i="14"/>
  <c r="AT44" i="14"/>
  <c r="AU44" i="14"/>
  <c r="AV44" i="14"/>
  <c r="AW44" i="14"/>
  <c r="AX44" i="14"/>
  <c r="AY44" i="14"/>
  <c r="AZ44" i="14"/>
  <c r="BA44" i="14"/>
  <c r="BB44" i="14"/>
  <c r="BC44" i="14"/>
  <c r="BD44" i="14"/>
  <c r="BE44" i="14"/>
  <c r="BF44" i="14"/>
  <c r="BG44" i="14"/>
  <c r="BH44" i="14"/>
  <c r="BI44" i="14"/>
  <c r="BJ44" i="14"/>
  <c r="BK44" i="14"/>
  <c r="BL44" i="14"/>
  <c r="BM44" i="14"/>
  <c r="BN44" i="14"/>
  <c r="BO44" i="14"/>
  <c r="BP44" i="14"/>
  <c r="BQ44" i="14"/>
  <c r="BR44" i="14"/>
  <c r="BS44" i="14"/>
  <c r="BT44" i="14"/>
  <c r="C45" i="14"/>
  <c r="D45" i="14"/>
  <c r="BU45" i="14" s="1"/>
  <c r="BV45" i="14" s="1"/>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AO45" i="14"/>
  <c r="AP45" i="14"/>
  <c r="AQ45" i="14"/>
  <c r="AR45" i="14"/>
  <c r="AS45" i="14"/>
  <c r="AT45" i="14"/>
  <c r="AU45" i="14"/>
  <c r="AV45" i="14"/>
  <c r="AW45" i="14"/>
  <c r="AX45" i="14"/>
  <c r="AY45" i="14"/>
  <c r="AZ45" i="14"/>
  <c r="BA45" i="14"/>
  <c r="BB45" i="14"/>
  <c r="BC45" i="14"/>
  <c r="BD45" i="14"/>
  <c r="BE45" i="14"/>
  <c r="BF45" i="14"/>
  <c r="BG45" i="14"/>
  <c r="BH45" i="14"/>
  <c r="BI45" i="14"/>
  <c r="BJ45" i="14"/>
  <c r="BK45" i="14"/>
  <c r="BL45" i="14"/>
  <c r="BM45" i="14"/>
  <c r="BN45" i="14"/>
  <c r="BO45" i="14"/>
  <c r="BP45" i="14"/>
  <c r="BQ45" i="14"/>
  <c r="BR45" i="14"/>
  <c r="BS45" i="14"/>
  <c r="BT45"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AO46" i="14"/>
  <c r="AP46" i="14"/>
  <c r="AQ46" i="14"/>
  <c r="AR46" i="14"/>
  <c r="AS46" i="14"/>
  <c r="AT46" i="14"/>
  <c r="AU46" i="14"/>
  <c r="AV46" i="14"/>
  <c r="AW46" i="14"/>
  <c r="AX46" i="14"/>
  <c r="AY46" i="14"/>
  <c r="AZ46" i="14"/>
  <c r="BA46" i="14"/>
  <c r="BB46" i="14"/>
  <c r="BC46" i="14"/>
  <c r="BD46" i="14"/>
  <c r="BE46" i="14"/>
  <c r="BF46" i="14"/>
  <c r="BG46" i="14"/>
  <c r="BH46" i="14"/>
  <c r="BI46" i="14"/>
  <c r="BJ46" i="14"/>
  <c r="BK46" i="14"/>
  <c r="BL46" i="14"/>
  <c r="BM46" i="14"/>
  <c r="BN46" i="14"/>
  <c r="BO46" i="14"/>
  <c r="BP46" i="14"/>
  <c r="BQ46" i="14"/>
  <c r="BR46" i="14"/>
  <c r="BS46" i="14"/>
  <c r="BT46"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AO47" i="14"/>
  <c r="AP47" i="14"/>
  <c r="AQ47" i="14"/>
  <c r="AR47" i="14"/>
  <c r="AS47" i="14"/>
  <c r="AT47" i="14"/>
  <c r="AU47" i="14"/>
  <c r="AV47" i="14"/>
  <c r="AW47" i="14"/>
  <c r="AX47" i="14"/>
  <c r="AY47" i="14"/>
  <c r="AZ47" i="14"/>
  <c r="BA47" i="14"/>
  <c r="BB47" i="14"/>
  <c r="BC47" i="14"/>
  <c r="BD47" i="14"/>
  <c r="BE47" i="14"/>
  <c r="BF47" i="14"/>
  <c r="BG47" i="14"/>
  <c r="BH47" i="14"/>
  <c r="BI47" i="14"/>
  <c r="BJ47" i="14"/>
  <c r="BK47" i="14"/>
  <c r="BL47" i="14"/>
  <c r="BM47" i="14"/>
  <c r="BN47" i="14"/>
  <c r="BO47" i="14"/>
  <c r="BP47" i="14"/>
  <c r="BQ47" i="14"/>
  <c r="BR47" i="14"/>
  <c r="BS47" i="14"/>
  <c r="BT47"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AO48" i="14"/>
  <c r="AP48" i="14"/>
  <c r="AQ48" i="14"/>
  <c r="AR48" i="14"/>
  <c r="AS48" i="14"/>
  <c r="AT48" i="14"/>
  <c r="AU48" i="14"/>
  <c r="AV48" i="14"/>
  <c r="AW48" i="14"/>
  <c r="AX48" i="14"/>
  <c r="AY48" i="14"/>
  <c r="AZ48" i="14"/>
  <c r="BA48" i="14"/>
  <c r="BB48" i="14"/>
  <c r="BC48" i="14"/>
  <c r="BD48" i="14"/>
  <c r="BE48" i="14"/>
  <c r="BF48" i="14"/>
  <c r="BG48" i="14"/>
  <c r="BH48" i="14"/>
  <c r="BI48" i="14"/>
  <c r="BJ48" i="14"/>
  <c r="BK48" i="14"/>
  <c r="BL48" i="14"/>
  <c r="BM48" i="14"/>
  <c r="BN48" i="14"/>
  <c r="BO48" i="14"/>
  <c r="BP48" i="14"/>
  <c r="BQ48" i="14"/>
  <c r="BR48" i="14"/>
  <c r="BS48" i="14"/>
  <c r="BT48"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AO49" i="14"/>
  <c r="AP49" i="14"/>
  <c r="AQ49" i="14"/>
  <c r="AR49" i="14"/>
  <c r="AS49" i="14"/>
  <c r="AT49" i="14"/>
  <c r="AU49" i="14"/>
  <c r="AV49" i="14"/>
  <c r="AW49" i="14"/>
  <c r="AX49" i="14"/>
  <c r="AY49" i="14"/>
  <c r="AZ49" i="14"/>
  <c r="BA49" i="14"/>
  <c r="BB49" i="14"/>
  <c r="BC49" i="14"/>
  <c r="BD49" i="14"/>
  <c r="BE49" i="14"/>
  <c r="BF49" i="14"/>
  <c r="BG49" i="14"/>
  <c r="BH49" i="14"/>
  <c r="BI49" i="14"/>
  <c r="BJ49" i="14"/>
  <c r="BK49" i="14"/>
  <c r="BL49" i="14"/>
  <c r="BM49" i="14"/>
  <c r="BN49" i="14"/>
  <c r="BO49" i="14"/>
  <c r="BP49" i="14"/>
  <c r="BQ49" i="14"/>
  <c r="BR49" i="14"/>
  <c r="BS49" i="14"/>
  <c r="BT49"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AO50" i="14"/>
  <c r="AP50" i="14"/>
  <c r="AQ50" i="14"/>
  <c r="AR50" i="14"/>
  <c r="AS50" i="14"/>
  <c r="AT50" i="14"/>
  <c r="AU50" i="14"/>
  <c r="AV50" i="14"/>
  <c r="AW50" i="14"/>
  <c r="AX50" i="14"/>
  <c r="AY50" i="14"/>
  <c r="AZ50" i="14"/>
  <c r="BA50" i="14"/>
  <c r="BB50" i="14"/>
  <c r="BC50" i="14"/>
  <c r="BD50" i="14"/>
  <c r="BE50" i="14"/>
  <c r="BF50" i="14"/>
  <c r="BG50" i="14"/>
  <c r="BH50" i="14"/>
  <c r="BI50" i="14"/>
  <c r="BJ50" i="14"/>
  <c r="BK50" i="14"/>
  <c r="BL50" i="14"/>
  <c r="BM50" i="14"/>
  <c r="BN50" i="14"/>
  <c r="BO50" i="14"/>
  <c r="BP50" i="14"/>
  <c r="BQ50" i="14"/>
  <c r="BR50" i="14"/>
  <c r="BS50" i="14"/>
  <c r="BT50"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AO51" i="14"/>
  <c r="AP51" i="14"/>
  <c r="AQ51" i="14"/>
  <c r="AR51" i="14"/>
  <c r="AS51" i="14"/>
  <c r="AT51" i="14"/>
  <c r="AU51" i="14"/>
  <c r="AV51" i="14"/>
  <c r="AW51" i="14"/>
  <c r="AX51" i="14"/>
  <c r="AY51" i="14"/>
  <c r="AZ51" i="14"/>
  <c r="BA51" i="14"/>
  <c r="BB51" i="14"/>
  <c r="BC51" i="14"/>
  <c r="BD51" i="14"/>
  <c r="BE51" i="14"/>
  <c r="BF51" i="14"/>
  <c r="BG51" i="14"/>
  <c r="BH51" i="14"/>
  <c r="BI51" i="14"/>
  <c r="BJ51" i="14"/>
  <c r="BK51" i="14"/>
  <c r="BL51" i="14"/>
  <c r="BM51" i="14"/>
  <c r="BN51" i="14"/>
  <c r="BO51" i="14"/>
  <c r="BP51" i="14"/>
  <c r="BQ51" i="14"/>
  <c r="BR51" i="14"/>
  <c r="BS51" i="14"/>
  <c r="BT51"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AO52" i="14"/>
  <c r="AP52" i="14"/>
  <c r="AQ52" i="14"/>
  <c r="AR52" i="14"/>
  <c r="AS52" i="14"/>
  <c r="AT52" i="14"/>
  <c r="AU52" i="14"/>
  <c r="AV52" i="14"/>
  <c r="AW52" i="14"/>
  <c r="AX52" i="14"/>
  <c r="AY52" i="14"/>
  <c r="AZ52" i="14"/>
  <c r="BA52" i="14"/>
  <c r="BB52" i="14"/>
  <c r="BC52" i="14"/>
  <c r="BD52" i="14"/>
  <c r="BE52" i="14"/>
  <c r="BF52" i="14"/>
  <c r="BG52" i="14"/>
  <c r="BH52" i="14"/>
  <c r="BI52" i="14"/>
  <c r="BJ52" i="14"/>
  <c r="BK52" i="14"/>
  <c r="BL52" i="14"/>
  <c r="BM52" i="14"/>
  <c r="BN52" i="14"/>
  <c r="BO52" i="14"/>
  <c r="BP52" i="14"/>
  <c r="BQ52" i="14"/>
  <c r="BR52" i="14"/>
  <c r="BS52" i="14"/>
  <c r="BT52" i="14"/>
  <c r="C53" i="14"/>
  <c r="BU53" i="14" s="1"/>
  <c r="BV53" i="14" s="1"/>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AO53" i="14"/>
  <c r="AP53" i="14"/>
  <c r="AQ53" i="14"/>
  <c r="AR53" i="14"/>
  <c r="AS53" i="14"/>
  <c r="AT53" i="14"/>
  <c r="AU53" i="14"/>
  <c r="AV53" i="14"/>
  <c r="AW53" i="14"/>
  <c r="AX53" i="14"/>
  <c r="AY53" i="14"/>
  <c r="AZ53" i="14"/>
  <c r="BA53" i="14"/>
  <c r="BB53" i="14"/>
  <c r="BC53" i="14"/>
  <c r="BD53" i="14"/>
  <c r="BE53" i="14"/>
  <c r="BF53" i="14"/>
  <c r="BG53" i="14"/>
  <c r="BH53" i="14"/>
  <c r="BI53" i="14"/>
  <c r="BJ53" i="14"/>
  <c r="BK53" i="14"/>
  <c r="BL53" i="14"/>
  <c r="BM53" i="14"/>
  <c r="BN53" i="14"/>
  <c r="BO53" i="14"/>
  <c r="BP53" i="14"/>
  <c r="BQ53" i="14"/>
  <c r="BR53" i="14"/>
  <c r="BS53" i="14"/>
  <c r="BT53"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AO54" i="14"/>
  <c r="AP54" i="14"/>
  <c r="AQ54" i="14"/>
  <c r="AR54" i="14"/>
  <c r="AS54" i="14"/>
  <c r="AT54" i="14"/>
  <c r="AU54" i="14"/>
  <c r="AV54" i="14"/>
  <c r="AW54" i="14"/>
  <c r="AX54" i="14"/>
  <c r="AY54" i="14"/>
  <c r="AZ54" i="14"/>
  <c r="BA54" i="14"/>
  <c r="BB54" i="14"/>
  <c r="BC54" i="14"/>
  <c r="BD54" i="14"/>
  <c r="BE54" i="14"/>
  <c r="BF54" i="14"/>
  <c r="BG54" i="14"/>
  <c r="BH54" i="14"/>
  <c r="BI54" i="14"/>
  <c r="BJ54" i="14"/>
  <c r="BK54" i="14"/>
  <c r="BL54" i="14"/>
  <c r="BM54" i="14"/>
  <c r="BN54" i="14"/>
  <c r="BO54" i="14"/>
  <c r="BP54" i="14"/>
  <c r="BQ54" i="14"/>
  <c r="BR54" i="14"/>
  <c r="BS54" i="14"/>
  <c r="BT54"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AO55" i="14"/>
  <c r="AP55" i="14"/>
  <c r="AQ55" i="14"/>
  <c r="AR55" i="14"/>
  <c r="AS55" i="14"/>
  <c r="AT55" i="14"/>
  <c r="AU55" i="14"/>
  <c r="AV55" i="14"/>
  <c r="AW55" i="14"/>
  <c r="AX55" i="14"/>
  <c r="AY55" i="14"/>
  <c r="AZ55" i="14"/>
  <c r="BA55" i="14"/>
  <c r="BB55" i="14"/>
  <c r="BC55" i="14"/>
  <c r="BD55" i="14"/>
  <c r="BE55" i="14"/>
  <c r="BF55" i="14"/>
  <c r="BG55" i="14"/>
  <c r="BH55" i="14"/>
  <c r="BI55" i="14"/>
  <c r="BJ55" i="14"/>
  <c r="BK55" i="14"/>
  <c r="BL55" i="14"/>
  <c r="BM55" i="14"/>
  <c r="BN55" i="14"/>
  <c r="BO55" i="14"/>
  <c r="BP55" i="14"/>
  <c r="BQ55" i="14"/>
  <c r="BR55" i="14"/>
  <c r="BS55" i="14"/>
  <c r="BT55"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AO56" i="14"/>
  <c r="AP56" i="14"/>
  <c r="AQ56" i="14"/>
  <c r="AR56" i="14"/>
  <c r="AS56" i="14"/>
  <c r="AT56" i="14"/>
  <c r="AU56" i="14"/>
  <c r="AV56" i="14"/>
  <c r="AW56" i="14"/>
  <c r="AX56" i="14"/>
  <c r="AY56" i="14"/>
  <c r="AZ56" i="14"/>
  <c r="BA56" i="14"/>
  <c r="BB56" i="14"/>
  <c r="BC56" i="14"/>
  <c r="BD56" i="14"/>
  <c r="BE56" i="14"/>
  <c r="BF56" i="14"/>
  <c r="BG56" i="14"/>
  <c r="BH56" i="14"/>
  <c r="BI56" i="14"/>
  <c r="BJ56" i="14"/>
  <c r="BK56" i="14"/>
  <c r="BL56" i="14"/>
  <c r="BM56" i="14"/>
  <c r="BN56" i="14"/>
  <c r="BO56" i="14"/>
  <c r="BP56" i="14"/>
  <c r="BQ56" i="14"/>
  <c r="BR56" i="14"/>
  <c r="BS56" i="14"/>
  <c r="BT56"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AO57" i="14"/>
  <c r="AP57" i="14"/>
  <c r="AQ57" i="14"/>
  <c r="AR57" i="14"/>
  <c r="AS57" i="14"/>
  <c r="AT57" i="14"/>
  <c r="AU57" i="14"/>
  <c r="AV57" i="14"/>
  <c r="AW57" i="14"/>
  <c r="AX57" i="14"/>
  <c r="AY57" i="14"/>
  <c r="AZ57" i="14"/>
  <c r="BA57" i="14"/>
  <c r="BB57" i="14"/>
  <c r="BC57" i="14"/>
  <c r="BD57" i="14"/>
  <c r="BE57" i="14"/>
  <c r="BF57" i="14"/>
  <c r="BG57" i="14"/>
  <c r="BH57" i="14"/>
  <c r="BI57" i="14"/>
  <c r="BJ57" i="14"/>
  <c r="BK57" i="14"/>
  <c r="BL57" i="14"/>
  <c r="BM57" i="14"/>
  <c r="BN57" i="14"/>
  <c r="BO57" i="14"/>
  <c r="BP57" i="14"/>
  <c r="BQ57" i="14"/>
  <c r="BR57" i="14"/>
  <c r="BS57" i="14"/>
  <c r="BT57"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AO58" i="14"/>
  <c r="AP58" i="14"/>
  <c r="AQ58" i="14"/>
  <c r="AR58" i="14"/>
  <c r="AS58" i="14"/>
  <c r="AT58" i="14"/>
  <c r="AU58" i="14"/>
  <c r="AV58" i="14"/>
  <c r="AW58" i="14"/>
  <c r="AX58" i="14"/>
  <c r="AY58" i="14"/>
  <c r="AZ58" i="14"/>
  <c r="BA58" i="14"/>
  <c r="BB58" i="14"/>
  <c r="BC58" i="14"/>
  <c r="BD58" i="14"/>
  <c r="BE58" i="14"/>
  <c r="BF58" i="14"/>
  <c r="BG58" i="14"/>
  <c r="BH58" i="14"/>
  <c r="BI58" i="14"/>
  <c r="BJ58" i="14"/>
  <c r="BK58" i="14"/>
  <c r="BL58" i="14"/>
  <c r="BM58" i="14"/>
  <c r="BN58" i="14"/>
  <c r="BO58" i="14"/>
  <c r="BP58" i="14"/>
  <c r="BQ58" i="14"/>
  <c r="BR58" i="14"/>
  <c r="BS58" i="14"/>
  <c r="BT58"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AO59" i="14"/>
  <c r="AP59" i="14"/>
  <c r="AQ59" i="14"/>
  <c r="AR59" i="14"/>
  <c r="AS59" i="14"/>
  <c r="AT59" i="14"/>
  <c r="AU59" i="14"/>
  <c r="AV59" i="14"/>
  <c r="AW59" i="14"/>
  <c r="AX59" i="14"/>
  <c r="AY59" i="14"/>
  <c r="AZ59" i="14"/>
  <c r="BA59" i="14"/>
  <c r="BB59" i="14"/>
  <c r="BC59" i="14"/>
  <c r="BD59" i="14"/>
  <c r="BE59" i="14"/>
  <c r="BF59" i="14"/>
  <c r="BG59" i="14"/>
  <c r="BH59" i="14"/>
  <c r="BI59" i="14"/>
  <c r="BJ59" i="14"/>
  <c r="BK59" i="14"/>
  <c r="BL59" i="14"/>
  <c r="BM59" i="14"/>
  <c r="BN59" i="14"/>
  <c r="BO59" i="14"/>
  <c r="BP59" i="14"/>
  <c r="BQ59" i="14"/>
  <c r="BR59" i="14"/>
  <c r="BS59" i="14"/>
  <c r="BT59"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AO60" i="14"/>
  <c r="AP60" i="14"/>
  <c r="AQ60" i="14"/>
  <c r="AR60" i="14"/>
  <c r="AS60" i="14"/>
  <c r="AT60" i="14"/>
  <c r="AU60" i="14"/>
  <c r="AV60" i="14"/>
  <c r="AW60" i="14"/>
  <c r="AX60" i="14"/>
  <c r="AY60" i="14"/>
  <c r="AZ60" i="14"/>
  <c r="BA60" i="14"/>
  <c r="BB60" i="14"/>
  <c r="BC60" i="14"/>
  <c r="BD60" i="14"/>
  <c r="BE60" i="14"/>
  <c r="BF60" i="14"/>
  <c r="BG60" i="14"/>
  <c r="BH60" i="14"/>
  <c r="BI60" i="14"/>
  <c r="BJ60" i="14"/>
  <c r="BK60" i="14"/>
  <c r="BL60" i="14"/>
  <c r="BM60" i="14"/>
  <c r="BN60" i="14"/>
  <c r="BO60" i="14"/>
  <c r="BP60" i="14"/>
  <c r="BQ60" i="14"/>
  <c r="BR60" i="14"/>
  <c r="BS60" i="14"/>
  <c r="BT60" i="14"/>
  <c r="C61" i="14"/>
  <c r="BU61" i="14" s="1"/>
  <c r="BV61" i="14" s="1"/>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AO61" i="14"/>
  <c r="AP61" i="14"/>
  <c r="AQ61" i="14"/>
  <c r="AR61" i="14"/>
  <c r="AS61" i="14"/>
  <c r="AT61" i="14"/>
  <c r="AU61" i="14"/>
  <c r="AV61" i="14"/>
  <c r="AW61" i="14"/>
  <c r="AX61" i="14"/>
  <c r="AY61" i="14"/>
  <c r="AZ61" i="14"/>
  <c r="BA61" i="14"/>
  <c r="BB61" i="14"/>
  <c r="BC61" i="14"/>
  <c r="BD61" i="14"/>
  <c r="BE61" i="14"/>
  <c r="BF61" i="14"/>
  <c r="BG61" i="14"/>
  <c r="BH61" i="14"/>
  <c r="BI61" i="14"/>
  <c r="BJ61" i="14"/>
  <c r="BK61" i="14"/>
  <c r="BL61" i="14"/>
  <c r="BM61" i="14"/>
  <c r="BN61" i="14"/>
  <c r="BO61" i="14"/>
  <c r="BP61" i="14"/>
  <c r="BQ61" i="14"/>
  <c r="BR61" i="14"/>
  <c r="BS61" i="14"/>
  <c r="BT61"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AO62" i="14"/>
  <c r="AP62" i="14"/>
  <c r="AQ62" i="14"/>
  <c r="AR62" i="14"/>
  <c r="AS62" i="14"/>
  <c r="AT62" i="14"/>
  <c r="AU62" i="14"/>
  <c r="AV62" i="14"/>
  <c r="AW62" i="14"/>
  <c r="AX62" i="14"/>
  <c r="AY62" i="14"/>
  <c r="AZ62" i="14"/>
  <c r="BA62" i="14"/>
  <c r="BB62" i="14"/>
  <c r="BC62" i="14"/>
  <c r="BD62" i="14"/>
  <c r="BE62" i="14"/>
  <c r="BF62" i="14"/>
  <c r="BG62" i="14"/>
  <c r="BH62" i="14"/>
  <c r="BI62" i="14"/>
  <c r="BJ62" i="14"/>
  <c r="BK62" i="14"/>
  <c r="BL62" i="14"/>
  <c r="BM62" i="14"/>
  <c r="BN62" i="14"/>
  <c r="BO62" i="14"/>
  <c r="BP62" i="14"/>
  <c r="BQ62" i="14"/>
  <c r="BR62" i="14"/>
  <c r="BS62" i="14"/>
  <c r="BT62"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AO63" i="14"/>
  <c r="AP63" i="14"/>
  <c r="AQ63" i="14"/>
  <c r="AR63" i="14"/>
  <c r="AS63" i="14"/>
  <c r="AT63" i="14"/>
  <c r="AU63" i="14"/>
  <c r="AV63" i="14"/>
  <c r="AW63" i="14"/>
  <c r="AX63" i="14"/>
  <c r="AY63" i="14"/>
  <c r="AZ63" i="14"/>
  <c r="BA63" i="14"/>
  <c r="BB63" i="14"/>
  <c r="BC63" i="14"/>
  <c r="BD63" i="14"/>
  <c r="BE63" i="14"/>
  <c r="BF63" i="14"/>
  <c r="BG63" i="14"/>
  <c r="BH63" i="14"/>
  <c r="BI63" i="14"/>
  <c r="BJ63" i="14"/>
  <c r="BK63" i="14"/>
  <c r="BL63" i="14"/>
  <c r="BM63" i="14"/>
  <c r="BN63" i="14"/>
  <c r="BO63" i="14"/>
  <c r="BP63" i="14"/>
  <c r="BQ63" i="14"/>
  <c r="BR63" i="14"/>
  <c r="BS63" i="14"/>
  <c r="BT63"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AO64" i="14"/>
  <c r="AP64" i="14"/>
  <c r="AQ64" i="14"/>
  <c r="AR64" i="14"/>
  <c r="AS64" i="14"/>
  <c r="AT64" i="14"/>
  <c r="AU64" i="14"/>
  <c r="AV64" i="14"/>
  <c r="AW64" i="14"/>
  <c r="AX64" i="14"/>
  <c r="AY64" i="14"/>
  <c r="AZ64" i="14"/>
  <c r="BA64" i="14"/>
  <c r="BB64" i="14"/>
  <c r="BC64" i="14"/>
  <c r="BD64" i="14"/>
  <c r="BE64" i="14"/>
  <c r="BF64" i="14"/>
  <c r="BG64" i="14"/>
  <c r="BH64" i="14"/>
  <c r="BI64" i="14"/>
  <c r="BJ64" i="14"/>
  <c r="BK64" i="14"/>
  <c r="BL64" i="14"/>
  <c r="BM64" i="14"/>
  <c r="BN64" i="14"/>
  <c r="BO64" i="14"/>
  <c r="BP64" i="14"/>
  <c r="BQ64" i="14"/>
  <c r="BR64" i="14"/>
  <c r="BS64" i="14"/>
  <c r="BT64"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AO65" i="14"/>
  <c r="AP65" i="14"/>
  <c r="AQ65" i="14"/>
  <c r="AR65" i="14"/>
  <c r="AS65" i="14"/>
  <c r="AT65" i="14"/>
  <c r="AU65" i="14"/>
  <c r="AV65" i="14"/>
  <c r="AW65" i="14"/>
  <c r="AX65" i="14"/>
  <c r="AY65" i="14"/>
  <c r="AZ65" i="14"/>
  <c r="BA65" i="14"/>
  <c r="BB65" i="14"/>
  <c r="BC65" i="14"/>
  <c r="BD65" i="14"/>
  <c r="BE65" i="14"/>
  <c r="BF65" i="14"/>
  <c r="BG65" i="14"/>
  <c r="BH65" i="14"/>
  <c r="BI65" i="14"/>
  <c r="BJ65" i="14"/>
  <c r="BK65" i="14"/>
  <c r="BL65" i="14"/>
  <c r="BM65" i="14"/>
  <c r="BN65" i="14"/>
  <c r="BO65" i="14"/>
  <c r="BP65" i="14"/>
  <c r="BQ65" i="14"/>
  <c r="BR65" i="14"/>
  <c r="BS65" i="14"/>
  <c r="BT65"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AO66" i="14"/>
  <c r="AP66" i="14"/>
  <c r="AQ66" i="14"/>
  <c r="AR66" i="14"/>
  <c r="AS66" i="14"/>
  <c r="AT66" i="14"/>
  <c r="AU66" i="14"/>
  <c r="AV66" i="14"/>
  <c r="AW66" i="14"/>
  <c r="AX66" i="14"/>
  <c r="AY66" i="14"/>
  <c r="AZ66" i="14"/>
  <c r="BA66" i="14"/>
  <c r="BB66" i="14"/>
  <c r="BC66" i="14"/>
  <c r="BD66" i="14"/>
  <c r="BE66" i="14"/>
  <c r="BF66" i="14"/>
  <c r="BG66" i="14"/>
  <c r="BH66" i="14"/>
  <c r="BI66" i="14"/>
  <c r="BJ66" i="14"/>
  <c r="BK66" i="14"/>
  <c r="BL66" i="14"/>
  <c r="BM66" i="14"/>
  <c r="BN66" i="14"/>
  <c r="BO66" i="14"/>
  <c r="BP66" i="14"/>
  <c r="BQ66" i="14"/>
  <c r="BR66" i="14"/>
  <c r="BS66" i="14"/>
  <c r="BT66"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AO67" i="14"/>
  <c r="AP67" i="14"/>
  <c r="AQ67" i="14"/>
  <c r="AR67" i="14"/>
  <c r="AS67" i="14"/>
  <c r="AT67" i="14"/>
  <c r="AU67" i="14"/>
  <c r="AV67" i="14"/>
  <c r="AW67" i="14"/>
  <c r="AX67" i="14"/>
  <c r="AY67" i="14"/>
  <c r="AZ67" i="14"/>
  <c r="BA67" i="14"/>
  <c r="BB67" i="14"/>
  <c r="BC67" i="14"/>
  <c r="BD67" i="14"/>
  <c r="BE67" i="14"/>
  <c r="BF67" i="14"/>
  <c r="BG67" i="14"/>
  <c r="BH67" i="14"/>
  <c r="BI67" i="14"/>
  <c r="BJ67" i="14"/>
  <c r="BK67" i="14"/>
  <c r="BL67" i="14"/>
  <c r="BM67" i="14"/>
  <c r="BN67" i="14"/>
  <c r="BO67" i="14"/>
  <c r="BP67" i="14"/>
  <c r="BQ67" i="14"/>
  <c r="BR67" i="14"/>
  <c r="BS67" i="14"/>
  <c r="BT67"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AO68" i="14"/>
  <c r="AP68" i="14"/>
  <c r="AQ68" i="14"/>
  <c r="AR68" i="14"/>
  <c r="AS68" i="14"/>
  <c r="AT68" i="14"/>
  <c r="AU68" i="14"/>
  <c r="AV68" i="14"/>
  <c r="AW68" i="14"/>
  <c r="AX68" i="14"/>
  <c r="AY68" i="14"/>
  <c r="AZ68" i="14"/>
  <c r="BA68" i="14"/>
  <c r="BB68" i="14"/>
  <c r="BC68" i="14"/>
  <c r="BD68" i="14"/>
  <c r="BE68" i="14"/>
  <c r="BF68" i="14"/>
  <c r="BG68" i="14"/>
  <c r="BH68" i="14"/>
  <c r="BI68" i="14"/>
  <c r="BJ68" i="14"/>
  <c r="BK68" i="14"/>
  <c r="BL68" i="14"/>
  <c r="BM68" i="14"/>
  <c r="BN68" i="14"/>
  <c r="BO68" i="14"/>
  <c r="BP68" i="14"/>
  <c r="BQ68" i="14"/>
  <c r="BR68" i="14"/>
  <c r="BS68" i="14"/>
  <c r="BT68"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AO69" i="14"/>
  <c r="AP69" i="14"/>
  <c r="AQ69" i="14"/>
  <c r="AR69" i="14"/>
  <c r="AS69" i="14"/>
  <c r="AT69" i="14"/>
  <c r="AU69" i="14"/>
  <c r="AV69" i="14"/>
  <c r="AW69" i="14"/>
  <c r="AX69" i="14"/>
  <c r="AY69" i="14"/>
  <c r="AZ69" i="14"/>
  <c r="BA69" i="14"/>
  <c r="BB69" i="14"/>
  <c r="BC69" i="14"/>
  <c r="BD69" i="14"/>
  <c r="BE69" i="14"/>
  <c r="BF69" i="14"/>
  <c r="BG69" i="14"/>
  <c r="BH69" i="14"/>
  <c r="BI69" i="14"/>
  <c r="BJ69" i="14"/>
  <c r="BK69" i="14"/>
  <c r="BL69" i="14"/>
  <c r="BM69" i="14"/>
  <c r="BN69" i="14"/>
  <c r="BO69" i="14"/>
  <c r="BP69" i="14"/>
  <c r="BQ69" i="14"/>
  <c r="BR69" i="14"/>
  <c r="BS69" i="14"/>
  <c r="BT69" i="14"/>
  <c r="BU69" i="14"/>
  <c r="BV69" i="14" s="1"/>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AO70" i="14"/>
  <c r="AP70" i="14"/>
  <c r="AQ70" i="14"/>
  <c r="AR70" i="14"/>
  <c r="AS70" i="14"/>
  <c r="AT70" i="14"/>
  <c r="AU70" i="14"/>
  <c r="AV70" i="14"/>
  <c r="AW70" i="14"/>
  <c r="AX70" i="14"/>
  <c r="AY70" i="14"/>
  <c r="AZ70" i="14"/>
  <c r="BA70" i="14"/>
  <c r="BB70" i="14"/>
  <c r="BC70" i="14"/>
  <c r="BD70" i="14"/>
  <c r="BE70" i="14"/>
  <c r="BF70" i="14"/>
  <c r="BG70" i="14"/>
  <c r="BH70" i="14"/>
  <c r="BI70" i="14"/>
  <c r="BJ70" i="14"/>
  <c r="BK70" i="14"/>
  <c r="BL70" i="14"/>
  <c r="BM70" i="14"/>
  <c r="BN70" i="14"/>
  <c r="BO70" i="14"/>
  <c r="BP70" i="14"/>
  <c r="BQ70" i="14"/>
  <c r="BR70" i="14"/>
  <c r="BS70" i="14"/>
  <c r="BT70"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AO71" i="14"/>
  <c r="AP71" i="14"/>
  <c r="AQ71" i="14"/>
  <c r="AR71" i="14"/>
  <c r="AS71" i="14"/>
  <c r="AT71" i="14"/>
  <c r="AU71" i="14"/>
  <c r="AV71" i="14"/>
  <c r="AW71" i="14"/>
  <c r="AX71" i="14"/>
  <c r="AY71" i="14"/>
  <c r="AZ71" i="14"/>
  <c r="BA71" i="14"/>
  <c r="BB71" i="14"/>
  <c r="BC71" i="14"/>
  <c r="BD71" i="14"/>
  <c r="BE71" i="14"/>
  <c r="BF71" i="14"/>
  <c r="BG71" i="14"/>
  <c r="BH71" i="14"/>
  <c r="BI71" i="14"/>
  <c r="BJ71" i="14"/>
  <c r="BK71" i="14"/>
  <c r="BL71" i="14"/>
  <c r="BM71" i="14"/>
  <c r="BN71" i="14"/>
  <c r="BO71" i="14"/>
  <c r="BP71" i="14"/>
  <c r="BQ71" i="14"/>
  <c r="BR71" i="14"/>
  <c r="BS71" i="14"/>
  <c r="BT71"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AO72" i="14"/>
  <c r="AP72" i="14"/>
  <c r="AQ72" i="14"/>
  <c r="AR72" i="14"/>
  <c r="AS72" i="14"/>
  <c r="AT72" i="14"/>
  <c r="AU72" i="14"/>
  <c r="AV72" i="14"/>
  <c r="AW72" i="14"/>
  <c r="AX72" i="14"/>
  <c r="AY72" i="14"/>
  <c r="AZ72" i="14"/>
  <c r="BA72" i="14"/>
  <c r="BB72" i="14"/>
  <c r="BC72" i="14"/>
  <c r="BD72" i="14"/>
  <c r="BE72" i="14"/>
  <c r="BF72" i="14"/>
  <c r="BG72" i="14"/>
  <c r="BH72" i="14"/>
  <c r="BI72" i="14"/>
  <c r="BJ72" i="14"/>
  <c r="BK72" i="14"/>
  <c r="BL72" i="14"/>
  <c r="BM72" i="14"/>
  <c r="BN72" i="14"/>
  <c r="BO72" i="14"/>
  <c r="BP72" i="14"/>
  <c r="BQ72" i="14"/>
  <c r="BR72" i="14"/>
  <c r="BS72" i="14"/>
  <c r="BT72"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AO73" i="14"/>
  <c r="AP73" i="14"/>
  <c r="AQ73" i="14"/>
  <c r="AR73" i="14"/>
  <c r="AS73" i="14"/>
  <c r="AT73" i="14"/>
  <c r="AU73" i="14"/>
  <c r="AV73" i="14"/>
  <c r="AW73" i="14"/>
  <c r="AX73" i="14"/>
  <c r="AY73" i="14"/>
  <c r="AZ73" i="14"/>
  <c r="BA73" i="14"/>
  <c r="BB73" i="14"/>
  <c r="BC73" i="14"/>
  <c r="BD73" i="14"/>
  <c r="BE73" i="14"/>
  <c r="BF73" i="14"/>
  <c r="BG73" i="14"/>
  <c r="BH73" i="14"/>
  <c r="BI73" i="14"/>
  <c r="BJ73" i="14"/>
  <c r="BK73" i="14"/>
  <c r="BL73" i="14"/>
  <c r="BM73" i="14"/>
  <c r="BN73" i="14"/>
  <c r="BO73" i="14"/>
  <c r="BP73" i="14"/>
  <c r="BQ73" i="14"/>
  <c r="BR73" i="14"/>
  <c r="BS73" i="14"/>
  <c r="BT73"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AO74" i="14"/>
  <c r="AP74" i="14"/>
  <c r="AQ74" i="14"/>
  <c r="AR74" i="14"/>
  <c r="AS74" i="14"/>
  <c r="AT74" i="14"/>
  <c r="AU74" i="14"/>
  <c r="AV74" i="14"/>
  <c r="AW74" i="14"/>
  <c r="AX74" i="14"/>
  <c r="AY74" i="14"/>
  <c r="AZ74" i="14"/>
  <c r="BA74" i="14"/>
  <c r="BB74" i="14"/>
  <c r="BC74" i="14"/>
  <c r="BD74" i="14"/>
  <c r="BE74" i="14"/>
  <c r="BF74" i="14"/>
  <c r="BG74" i="14"/>
  <c r="BH74" i="14"/>
  <c r="BI74" i="14"/>
  <c r="BJ74" i="14"/>
  <c r="BK74" i="14"/>
  <c r="BL74" i="14"/>
  <c r="BM74" i="14"/>
  <c r="BN74" i="14"/>
  <c r="BO74" i="14"/>
  <c r="BP74" i="14"/>
  <c r="BQ74" i="14"/>
  <c r="BR74" i="14"/>
  <c r="BS74" i="14"/>
  <c r="BT74"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AO75" i="14"/>
  <c r="AP75" i="14"/>
  <c r="AQ75" i="14"/>
  <c r="AR75" i="14"/>
  <c r="AS75" i="14"/>
  <c r="AT75" i="14"/>
  <c r="AU75" i="14"/>
  <c r="AV75" i="14"/>
  <c r="AW75" i="14"/>
  <c r="AX75" i="14"/>
  <c r="AY75" i="14"/>
  <c r="AZ75" i="14"/>
  <c r="BA75" i="14"/>
  <c r="BB75" i="14"/>
  <c r="BC75" i="14"/>
  <c r="BD75" i="14"/>
  <c r="BE75" i="14"/>
  <c r="BF75" i="14"/>
  <c r="BG75" i="14"/>
  <c r="BH75" i="14"/>
  <c r="BI75" i="14"/>
  <c r="BJ75" i="14"/>
  <c r="BK75" i="14"/>
  <c r="BL75" i="14"/>
  <c r="BM75" i="14"/>
  <c r="BN75" i="14"/>
  <c r="BO75" i="14"/>
  <c r="BP75" i="14"/>
  <c r="BQ75" i="14"/>
  <c r="BR75" i="14"/>
  <c r="BS75" i="14"/>
  <c r="BT75"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AO76" i="14"/>
  <c r="AP76" i="14"/>
  <c r="AQ76" i="14"/>
  <c r="AR76" i="14"/>
  <c r="AS76" i="14"/>
  <c r="AT76" i="14"/>
  <c r="AU76" i="14"/>
  <c r="AV76" i="14"/>
  <c r="AW76" i="14"/>
  <c r="AX76" i="14"/>
  <c r="AY76" i="14"/>
  <c r="AZ76" i="14"/>
  <c r="BA76" i="14"/>
  <c r="BB76" i="14"/>
  <c r="BC76" i="14"/>
  <c r="BD76" i="14"/>
  <c r="BE76" i="14"/>
  <c r="BF76" i="14"/>
  <c r="BG76" i="14"/>
  <c r="BH76" i="14"/>
  <c r="BI76" i="14"/>
  <c r="BJ76" i="14"/>
  <c r="BK76" i="14"/>
  <c r="BL76" i="14"/>
  <c r="BM76" i="14"/>
  <c r="BN76" i="14"/>
  <c r="BO76" i="14"/>
  <c r="BP76" i="14"/>
  <c r="BQ76" i="14"/>
  <c r="BR76" i="14"/>
  <c r="BS76" i="14"/>
  <c r="BT76" i="14"/>
  <c r="C77" i="14"/>
  <c r="BU77" i="14" s="1"/>
  <c r="BV77" i="14" s="1"/>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AO77" i="14"/>
  <c r="AP77" i="14"/>
  <c r="AQ77" i="14"/>
  <c r="AR77" i="14"/>
  <c r="AS77" i="14"/>
  <c r="AT77" i="14"/>
  <c r="AU77" i="14"/>
  <c r="AV77" i="14"/>
  <c r="AW77" i="14"/>
  <c r="AX77" i="14"/>
  <c r="AY77" i="14"/>
  <c r="AZ77" i="14"/>
  <c r="BA77" i="14"/>
  <c r="BB77" i="14"/>
  <c r="BC77" i="14"/>
  <c r="BD77" i="14"/>
  <c r="BE77" i="14"/>
  <c r="BF77" i="14"/>
  <c r="BG77" i="14"/>
  <c r="BH77" i="14"/>
  <c r="BI77" i="14"/>
  <c r="BJ77" i="14"/>
  <c r="BK77" i="14"/>
  <c r="BL77" i="14"/>
  <c r="BM77" i="14"/>
  <c r="BN77" i="14"/>
  <c r="BO77" i="14"/>
  <c r="BP77" i="14"/>
  <c r="BQ77" i="14"/>
  <c r="BR77" i="14"/>
  <c r="BS77" i="14"/>
  <c r="BT77"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AO78" i="14"/>
  <c r="AP78" i="14"/>
  <c r="AQ78" i="14"/>
  <c r="AR78" i="14"/>
  <c r="AS78" i="14"/>
  <c r="AT78" i="14"/>
  <c r="AU78" i="14"/>
  <c r="AV78" i="14"/>
  <c r="AW78" i="14"/>
  <c r="AX78" i="14"/>
  <c r="AY78" i="14"/>
  <c r="AZ78" i="14"/>
  <c r="BA78" i="14"/>
  <c r="BB78" i="14"/>
  <c r="BC78" i="14"/>
  <c r="BD78" i="14"/>
  <c r="BE78" i="14"/>
  <c r="BF78" i="14"/>
  <c r="BG78" i="14"/>
  <c r="BH78" i="14"/>
  <c r="BI78" i="14"/>
  <c r="BJ78" i="14"/>
  <c r="BK78" i="14"/>
  <c r="BL78" i="14"/>
  <c r="BM78" i="14"/>
  <c r="BN78" i="14"/>
  <c r="BO78" i="14"/>
  <c r="BP78" i="14"/>
  <c r="BQ78" i="14"/>
  <c r="BR78" i="14"/>
  <c r="BS78" i="14"/>
  <c r="BT78"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AO79" i="14"/>
  <c r="AP79" i="14"/>
  <c r="AQ79" i="14"/>
  <c r="AR79" i="14"/>
  <c r="AS79" i="14"/>
  <c r="AT79" i="14"/>
  <c r="AU79" i="14"/>
  <c r="AV79" i="14"/>
  <c r="AW79" i="14"/>
  <c r="AX79" i="14"/>
  <c r="AY79" i="14"/>
  <c r="AZ79" i="14"/>
  <c r="BA79" i="14"/>
  <c r="BB79" i="14"/>
  <c r="BC79" i="14"/>
  <c r="BD79" i="14"/>
  <c r="BE79" i="14"/>
  <c r="BF79" i="14"/>
  <c r="BG79" i="14"/>
  <c r="BH79" i="14"/>
  <c r="BI79" i="14"/>
  <c r="BJ79" i="14"/>
  <c r="BK79" i="14"/>
  <c r="BL79" i="14"/>
  <c r="BM79" i="14"/>
  <c r="BN79" i="14"/>
  <c r="BO79" i="14"/>
  <c r="BP79" i="14"/>
  <c r="BQ79" i="14"/>
  <c r="BR79" i="14"/>
  <c r="BS79" i="14"/>
  <c r="BT79"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AO80" i="14"/>
  <c r="AP80" i="14"/>
  <c r="AQ80" i="14"/>
  <c r="AR80" i="14"/>
  <c r="AS80" i="14"/>
  <c r="AT80" i="14"/>
  <c r="AU80" i="14"/>
  <c r="AV80" i="14"/>
  <c r="AW80" i="14"/>
  <c r="AX80" i="14"/>
  <c r="AY80" i="14"/>
  <c r="AZ80" i="14"/>
  <c r="BA80" i="14"/>
  <c r="BB80" i="14"/>
  <c r="BC80" i="14"/>
  <c r="BD80" i="14"/>
  <c r="BE80" i="14"/>
  <c r="BF80" i="14"/>
  <c r="BG80" i="14"/>
  <c r="BH80" i="14"/>
  <c r="BI80" i="14"/>
  <c r="BJ80" i="14"/>
  <c r="BK80" i="14"/>
  <c r="BL80" i="14"/>
  <c r="BM80" i="14"/>
  <c r="BN80" i="14"/>
  <c r="BO80" i="14"/>
  <c r="BP80" i="14"/>
  <c r="BQ80" i="14"/>
  <c r="BR80" i="14"/>
  <c r="BS80" i="14"/>
  <c r="BT80"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AO81" i="14"/>
  <c r="AP81" i="14"/>
  <c r="AQ81" i="14"/>
  <c r="AR81" i="14"/>
  <c r="AS81" i="14"/>
  <c r="AT81" i="14"/>
  <c r="AU81" i="14"/>
  <c r="AV81" i="14"/>
  <c r="AW81" i="14"/>
  <c r="AX81" i="14"/>
  <c r="AY81" i="14"/>
  <c r="AZ81" i="14"/>
  <c r="BA81" i="14"/>
  <c r="BB81" i="14"/>
  <c r="BC81" i="14"/>
  <c r="BD81" i="14"/>
  <c r="BE81" i="14"/>
  <c r="BF81" i="14"/>
  <c r="BG81" i="14"/>
  <c r="BH81" i="14"/>
  <c r="BI81" i="14"/>
  <c r="BJ81" i="14"/>
  <c r="BK81" i="14"/>
  <c r="BL81" i="14"/>
  <c r="BM81" i="14"/>
  <c r="BN81" i="14"/>
  <c r="BO81" i="14"/>
  <c r="BP81" i="14"/>
  <c r="BQ81" i="14"/>
  <c r="BR81" i="14"/>
  <c r="BS81" i="14"/>
  <c r="BT81"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AO82" i="14"/>
  <c r="AP82" i="14"/>
  <c r="AQ82" i="14"/>
  <c r="AR82" i="14"/>
  <c r="AS82" i="14"/>
  <c r="AT82" i="14"/>
  <c r="AU82" i="14"/>
  <c r="AV82" i="14"/>
  <c r="AW82" i="14"/>
  <c r="AX82" i="14"/>
  <c r="AY82" i="14"/>
  <c r="AZ82" i="14"/>
  <c r="BA82" i="14"/>
  <c r="BB82" i="14"/>
  <c r="BC82" i="14"/>
  <c r="BD82" i="14"/>
  <c r="BE82" i="14"/>
  <c r="BF82" i="14"/>
  <c r="BG82" i="14"/>
  <c r="BH82" i="14"/>
  <c r="BI82" i="14"/>
  <c r="BJ82" i="14"/>
  <c r="BK82" i="14"/>
  <c r="BL82" i="14"/>
  <c r="BM82" i="14"/>
  <c r="BN82" i="14"/>
  <c r="BO82" i="14"/>
  <c r="BP82" i="14"/>
  <c r="BQ82" i="14"/>
  <c r="BR82" i="14"/>
  <c r="BS82" i="14"/>
  <c r="BT82"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AO83" i="14"/>
  <c r="AP83" i="14"/>
  <c r="AQ83" i="14"/>
  <c r="AR83" i="14"/>
  <c r="AS83" i="14"/>
  <c r="AT83" i="14"/>
  <c r="AU83" i="14"/>
  <c r="AV83" i="14"/>
  <c r="AW83" i="14"/>
  <c r="AX83" i="14"/>
  <c r="AY83" i="14"/>
  <c r="AZ83" i="14"/>
  <c r="BA83" i="14"/>
  <c r="BB83" i="14"/>
  <c r="BC83" i="14"/>
  <c r="BD83" i="14"/>
  <c r="BE83" i="14"/>
  <c r="BF83" i="14"/>
  <c r="BG83" i="14"/>
  <c r="BH83" i="14"/>
  <c r="BI83" i="14"/>
  <c r="BJ83" i="14"/>
  <c r="BK83" i="14"/>
  <c r="BL83" i="14"/>
  <c r="BM83" i="14"/>
  <c r="BN83" i="14"/>
  <c r="BO83" i="14"/>
  <c r="BP83" i="14"/>
  <c r="BQ83" i="14"/>
  <c r="BR83" i="14"/>
  <c r="BS83" i="14"/>
  <c r="BT83"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AO84" i="14"/>
  <c r="AP84" i="14"/>
  <c r="AQ84" i="14"/>
  <c r="AR84" i="14"/>
  <c r="AS84" i="14"/>
  <c r="AT84" i="14"/>
  <c r="AU84" i="14"/>
  <c r="AV84" i="14"/>
  <c r="AW84" i="14"/>
  <c r="AX84" i="14"/>
  <c r="AY84" i="14"/>
  <c r="AZ84" i="14"/>
  <c r="BA84" i="14"/>
  <c r="BB84" i="14"/>
  <c r="BC84" i="14"/>
  <c r="BD84" i="14"/>
  <c r="BE84" i="14"/>
  <c r="BF84" i="14"/>
  <c r="BG84" i="14"/>
  <c r="BH84" i="14"/>
  <c r="BI84" i="14"/>
  <c r="BJ84" i="14"/>
  <c r="BK84" i="14"/>
  <c r="BL84" i="14"/>
  <c r="BM84" i="14"/>
  <c r="BN84" i="14"/>
  <c r="BO84" i="14"/>
  <c r="BP84" i="14"/>
  <c r="BQ84" i="14"/>
  <c r="BR84" i="14"/>
  <c r="BS84" i="14"/>
  <c r="BT84" i="14"/>
  <c r="C85" i="14"/>
  <c r="BU85" i="14" s="1"/>
  <c r="BV85" i="14" s="1"/>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AO85" i="14"/>
  <c r="AP85" i="14"/>
  <c r="AQ85" i="14"/>
  <c r="AR85" i="14"/>
  <c r="AS85" i="14"/>
  <c r="AT85" i="14"/>
  <c r="AU85" i="14"/>
  <c r="AV85" i="14"/>
  <c r="AW85" i="14"/>
  <c r="AX85" i="14"/>
  <c r="AY85" i="14"/>
  <c r="AZ85" i="14"/>
  <c r="BA85" i="14"/>
  <c r="BB85" i="14"/>
  <c r="BC85" i="14"/>
  <c r="BD85" i="14"/>
  <c r="BE85" i="14"/>
  <c r="BF85" i="14"/>
  <c r="BG85" i="14"/>
  <c r="BH85" i="14"/>
  <c r="BI85" i="14"/>
  <c r="BJ85" i="14"/>
  <c r="BK85" i="14"/>
  <c r="BL85" i="14"/>
  <c r="BM85" i="14"/>
  <c r="BN85" i="14"/>
  <c r="BO85" i="14"/>
  <c r="BP85" i="14"/>
  <c r="BQ85" i="14"/>
  <c r="BR85" i="14"/>
  <c r="BS85" i="14"/>
  <c r="BT85"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AO86" i="14"/>
  <c r="AP86" i="14"/>
  <c r="AQ86" i="14"/>
  <c r="AR86" i="14"/>
  <c r="AS86" i="14"/>
  <c r="AT86" i="14"/>
  <c r="AU86" i="14"/>
  <c r="AV86" i="14"/>
  <c r="AW86" i="14"/>
  <c r="AX86" i="14"/>
  <c r="AY86" i="14"/>
  <c r="AZ86" i="14"/>
  <c r="BA86" i="14"/>
  <c r="BB86" i="14"/>
  <c r="BC86" i="14"/>
  <c r="BD86" i="14"/>
  <c r="BE86" i="14"/>
  <c r="BF86" i="14"/>
  <c r="BG86" i="14"/>
  <c r="BH86" i="14"/>
  <c r="BI86" i="14"/>
  <c r="BJ86" i="14"/>
  <c r="BK86" i="14"/>
  <c r="BL86" i="14"/>
  <c r="BM86" i="14"/>
  <c r="BN86" i="14"/>
  <c r="BO86" i="14"/>
  <c r="BP86" i="14"/>
  <c r="BQ86" i="14"/>
  <c r="BR86" i="14"/>
  <c r="BS86" i="14"/>
  <c r="BT86"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AO87" i="14"/>
  <c r="AP87" i="14"/>
  <c r="AQ87" i="14"/>
  <c r="AR87" i="14"/>
  <c r="AS87" i="14"/>
  <c r="AT87" i="14"/>
  <c r="AU87" i="14"/>
  <c r="AV87" i="14"/>
  <c r="AW87" i="14"/>
  <c r="AX87" i="14"/>
  <c r="AY87" i="14"/>
  <c r="AZ87" i="14"/>
  <c r="BA87" i="14"/>
  <c r="BB87" i="14"/>
  <c r="BC87" i="14"/>
  <c r="BD87" i="14"/>
  <c r="BE87" i="14"/>
  <c r="BF87" i="14"/>
  <c r="BG87" i="14"/>
  <c r="BH87" i="14"/>
  <c r="BI87" i="14"/>
  <c r="BJ87" i="14"/>
  <c r="BK87" i="14"/>
  <c r="BL87" i="14"/>
  <c r="BM87" i="14"/>
  <c r="BN87" i="14"/>
  <c r="BO87" i="14"/>
  <c r="BP87" i="14"/>
  <c r="BQ87" i="14"/>
  <c r="BR87" i="14"/>
  <c r="BS87" i="14"/>
  <c r="BT87"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AO88" i="14"/>
  <c r="AP88" i="14"/>
  <c r="AQ88" i="14"/>
  <c r="AR88" i="14"/>
  <c r="AS88" i="14"/>
  <c r="AT88" i="14"/>
  <c r="AU88" i="14"/>
  <c r="AV88" i="14"/>
  <c r="AW88" i="14"/>
  <c r="AX88" i="14"/>
  <c r="AY88" i="14"/>
  <c r="AZ88" i="14"/>
  <c r="BA88" i="14"/>
  <c r="BB88" i="14"/>
  <c r="BC88" i="14"/>
  <c r="BD88" i="14"/>
  <c r="BE88" i="14"/>
  <c r="BF88" i="14"/>
  <c r="BG88" i="14"/>
  <c r="BH88" i="14"/>
  <c r="BI88" i="14"/>
  <c r="BJ88" i="14"/>
  <c r="BK88" i="14"/>
  <c r="BL88" i="14"/>
  <c r="BM88" i="14"/>
  <c r="BN88" i="14"/>
  <c r="BO88" i="14"/>
  <c r="BP88" i="14"/>
  <c r="BQ88" i="14"/>
  <c r="BR88" i="14"/>
  <c r="BS88" i="14"/>
  <c r="BT88"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AO89" i="14"/>
  <c r="AP89" i="14"/>
  <c r="AQ89" i="14"/>
  <c r="AR89" i="14"/>
  <c r="AS89" i="14"/>
  <c r="AT89" i="14"/>
  <c r="AU89" i="14"/>
  <c r="AV89" i="14"/>
  <c r="AW89" i="14"/>
  <c r="AX89" i="14"/>
  <c r="AY89" i="14"/>
  <c r="AZ89" i="14"/>
  <c r="BA89" i="14"/>
  <c r="BB89" i="14"/>
  <c r="BC89" i="14"/>
  <c r="BD89" i="14"/>
  <c r="BE89" i="14"/>
  <c r="BF89" i="14"/>
  <c r="BG89" i="14"/>
  <c r="BH89" i="14"/>
  <c r="BI89" i="14"/>
  <c r="BJ89" i="14"/>
  <c r="BK89" i="14"/>
  <c r="BL89" i="14"/>
  <c r="BM89" i="14"/>
  <c r="BN89" i="14"/>
  <c r="BO89" i="14"/>
  <c r="BP89" i="14"/>
  <c r="BQ89" i="14"/>
  <c r="BR89" i="14"/>
  <c r="BS89" i="14"/>
  <c r="BT89"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AO90" i="14"/>
  <c r="AP90" i="14"/>
  <c r="AQ90" i="14"/>
  <c r="AR90" i="14"/>
  <c r="AS90" i="14"/>
  <c r="AT90" i="14"/>
  <c r="AU90" i="14"/>
  <c r="AV90" i="14"/>
  <c r="AW90" i="14"/>
  <c r="AX90" i="14"/>
  <c r="AY90" i="14"/>
  <c r="AZ90" i="14"/>
  <c r="BA90" i="14"/>
  <c r="BB90" i="14"/>
  <c r="BC90" i="14"/>
  <c r="BD90" i="14"/>
  <c r="BE90" i="14"/>
  <c r="BF90" i="14"/>
  <c r="BG90" i="14"/>
  <c r="BH90" i="14"/>
  <c r="BI90" i="14"/>
  <c r="BJ90" i="14"/>
  <c r="BK90" i="14"/>
  <c r="BL90" i="14"/>
  <c r="BM90" i="14"/>
  <c r="BN90" i="14"/>
  <c r="BO90" i="14"/>
  <c r="BP90" i="14"/>
  <c r="BQ90" i="14"/>
  <c r="BR90" i="14"/>
  <c r="BS90" i="14"/>
  <c r="BT90"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AO91" i="14"/>
  <c r="AP91" i="14"/>
  <c r="AQ91" i="14"/>
  <c r="AR91" i="14"/>
  <c r="AS91" i="14"/>
  <c r="AT91" i="14"/>
  <c r="AU91" i="14"/>
  <c r="AV91" i="14"/>
  <c r="AW91" i="14"/>
  <c r="AX91" i="14"/>
  <c r="AY91" i="14"/>
  <c r="AZ91" i="14"/>
  <c r="BA91" i="14"/>
  <c r="BB91" i="14"/>
  <c r="BC91" i="14"/>
  <c r="BD91" i="14"/>
  <c r="BE91" i="14"/>
  <c r="BF91" i="14"/>
  <c r="BG91" i="14"/>
  <c r="BH91" i="14"/>
  <c r="BI91" i="14"/>
  <c r="BJ91" i="14"/>
  <c r="BK91" i="14"/>
  <c r="BL91" i="14"/>
  <c r="BM91" i="14"/>
  <c r="BN91" i="14"/>
  <c r="BO91" i="14"/>
  <c r="BP91" i="14"/>
  <c r="BQ91" i="14"/>
  <c r="BR91" i="14"/>
  <c r="BS91" i="14"/>
  <c r="BT91"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AO92" i="14"/>
  <c r="AP92" i="14"/>
  <c r="AQ92" i="14"/>
  <c r="AR92" i="14"/>
  <c r="AS92" i="14"/>
  <c r="AT92" i="14"/>
  <c r="AU92" i="14"/>
  <c r="AV92" i="14"/>
  <c r="AW92" i="14"/>
  <c r="AX92" i="14"/>
  <c r="AY92" i="14"/>
  <c r="AZ92" i="14"/>
  <c r="BA92" i="14"/>
  <c r="BB92" i="14"/>
  <c r="BC92" i="14"/>
  <c r="BD92" i="14"/>
  <c r="BE92" i="14"/>
  <c r="BF92" i="14"/>
  <c r="BG92" i="14"/>
  <c r="BH92" i="14"/>
  <c r="BI92" i="14"/>
  <c r="BJ92" i="14"/>
  <c r="BK92" i="14"/>
  <c r="BL92" i="14"/>
  <c r="BM92" i="14"/>
  <c r="BN92" i="14"/>
  <c r="BO92" i="14"/>
  <c r="BP92" i="14"/>
  <c r="BQ92" i="14"/>
  <c r="BR92" i="14"/>
  <c r="BS92" i="14"/>
  <c r="BT92" i="14"/>
  <c r="C93" i="14"/>
  <c r="D93" i="14"/>
  <c r="BU93" i="14" s="1"/>
  <c r="BV93" i="14" s="1"/>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AO93" i="14"/>
  <c r="AP93" i="14"/>
  <c r="AQ93" i="14"/>
  <c r="AR93" i="14"/>
  <c r="AS93" i="14"/>
  <c r="AT93" i="14"/>
  <c r="AU93" i="14"/>
  <c r="AV93" i="14"/>
  <c r="AW93" i="14"/>
  <c r="AX93" i="14"/>
  <c r="AY93" i="14"/>
  <c r="AZ93" i="14"/>
  <c r="BA93" i="14"/>
  <c r="BB93" i="14"/>
  <c r="BC93" i="14"/>
  <c r="BD93" i="14"/>
  <c r="BE93" i="14"/>
  <c r="BF93" i="14"/>
  <c r="BG93" i="14"/>
  <c r="BH93" i="14"/>
  <c r="BI93" i="14"/>
  <c r="BJ93" i="14"/>
  <c r="BK93" i="14"/>
  <c r="BL93" i="14"/>
  <c r="BM93" i="14"/>
  <c r="BN93" i="14"/>
  <c r="BO93" i="14"/>
  <c r="BP93" i="14"/>
  <c r="BQ93" i="14"/>
  <c r="BR93" i="14"/>
  <c r="BS93" i="14"/>
  <c r="BT93"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AO94" i="14"/>
  <c r="AP94" i="14"/>
  <c r="AQ94" i="14"/>
  <c r="AR94" i="14"/>
  <c r="AS94" i="14"/>
  <c r="AT94" i="14"/>
  <c r="AU94" i="14"/>
  <c r="AV94" i="14"/>
  <c r="AW94" i="14"/>
  <c r="AX94" i="14"/>
  <c r="AY94" i="14"/>
  <c r="AZ94" i="14"/>
  <c r="BA94" i="14"/>
  <c r="BB94" i="14"/>
  <c r="BC94" i="14"/>
  <c r="BD94" i="14"/>
  <c r="BE94" i="14"/>
  <c r="BF94" i="14"/>
  <c r="BG94" i="14"/>
  <c r="BH94" i="14"/>
  <c r="BI94" i="14"/>
  <c r="BJ94" i="14"/>
  <c r="BK94" i="14"/>
  <c r="BL94" i="14"/>
  <c r="BM94" i="14"/>
  <c r="BN94" i="14"/>
  <c r="BO94" i="14"/>
  <c r="BP94" i="14"/>
  <c r="BQ94" i="14"/>
  <c r="BR94" i="14"/>
  <c r="BS94" i="14"/>
  <c r="BT94"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AO95" i="14"/>
  <c r="AP95" i="14"/>
  <c r="AQ95" i="14"/>
  <c r="AR95" i="14"/>
  <c r="AS95" i="14"/>
  <c r="AT95" i="14"/>
  <c r="AU95" i="14"/>
  <c r="AV95" i="14"/>
  <c r="AW95" i="14"/>
  <c r="AX95" i="14"/>
  <c r="AY95" i="14"/>
  <c r="AZ95" i="14"/>
  <c r="BA95" i="14"/>
  <c r="BB95" i="14"/>
  <c r="BC95" i="14"/>
  <c r="BD95" i="14"/>
  <c r="BE95" i="14"/>
  <c r="BF95" i="14"/>
  <c r="BG95" i="14"/>
  <c r="BH95" i="14"/>
  <c r="BI95" i="14"/>
  <c r="BJ95" i="14"/>
  <c r="BK95" i="14"/>
  <c r="BL95" i="14"/>
  <c r="BM95" i="14"/>
  <c r="BN95" i="14"/>
  <c r="BO95" i="14"/>
  <c r="BP95" i="14"/>
  <c r="BQ95" i="14"/>
  <c r="BR95" i="14"/>
  <c r="BS95" i="14"/>
  <c r="BT95"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AO96" i="14"/>
  <c r="AP96" i="14"/>
  <c r="AQ96" i="14"/>
  <c r="AR96" i="14"/>
  <c r="AS96" i="14"/>
  <c r="AT96" i="14"/>
  <c r="AU96" i="14"/>
  <c r="AV96" i="14"/>
  <c r="AW96" i="14"/>
  <c r="AX96" i="14"/>
  <c r="AY96" i="14"/>
  <c r="AZ96" i="14"/>
  <c r="BA96" i="14"/>
  <c r="BB96" i="14"/>
  <c r="BC96" i="14"/>
  <c r="BD96" i="14"/>
  <c r="BE96" i="14"/>
  <c r="BF96" i="14"/>
  <c r="BG96" i="14"/>
  <c r="BH96" i="14"/>
  <c r="BI96" i="14"/>
  <c r="BJ96" i="14"/>
  <c r="BK96" i="14"/>
  <c r="BL96" i="14"/>
  <c r="BM96" i="14"/>
  <c r="BN96" i="14"/>
  <c r="BO96" i="14"/>
  <c r="BP96" i="14"/>
  <c r="BQ96" i="14"/>
  <c r="BR96" i="14"/>
  <c r="BS96" i="14"/>
  <c r="BT96"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AO97" i="14"/>
  <c r="AP97" i="14"/>
  <c r="AQ97" i="14"/>
  <c r="AR97" i="14"/>
  <c r="AS97" i="14"/>
  <c r="AT97" i="14"/>
  <c r="AU97" i="14"/>
  <c r="AV97" i="14"/>
  <c r="AW97" i="14"/>
  <c r="AX97" i="14"/>
  <c r="AY97" i="14"/>
  <c r="AZ97" i="14"/>
  <c r="BA97" i="14"/>
  <c r="BB97" i="14"/>
  <c r="BC97" i="14"/>
  <c r="BD97" i="14"/>
  <c r="BE97" i="14"/>
  <c r="BF97" i="14"/>
  <c r="BG97" i="14"/>
  <c r="BH97" i="14"/>
  <c r="BI97" i="14"/>
  <c r="BJ97" i="14"/>
  <c r="BK97" i="14"/>
  <c r="BL97" i="14"/>
  <c r="BM97" i="14"/>
  <c r="BN97" i="14"/>
  <c r="BO97" i="14"/>
  <c r="BP97" i="14"/>
  <c r="BQ97" i="14"/>
  <c r="BR97" i="14"/>
  <c r="BS97" i="14"/>
  <c r="BT97"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AO98" i="14"/>
  <c r="AP98" i="14"/>
  <c r="AQ98" i="14"/>
  <c r="AR98" i="14"/>
  <c r="AS98" i="14"/>
  <c r="AT98" i="14"/>
  <c r="AU98" i="14"/>
  <c r="AV98" i="14"/>
  <c r="AW98" i="14"/>
  <c r="AX98" i="14"/>
  <c r="AY98" i="14"/>
  <c r="AZ98" i="14"/>
  <c r="BA98" i="14"/>
  <c r="BB98" i="14"/>
  <c r="BC98" i="14"/>
  <c r="BD98" i="14"/>
  <c r="BE98" i="14"/>
  <c r="BF98" i="14"/>
  <c r="BG98" i="14"/>
  <c r="BH98" i="14"/>
  <c r="BI98" i="14"/>
  <c r="BJ98" i="14"/>
  <c r="BK98" i="14"/>
  <c r="BL98" i="14"/>
  <c r="BM98" i="14"/>
  <c r="BN98" i="14"/>
  <c r="BO98" i="14"/>
  <c r="BP98" i="14"/>
  <c r="BQ98" i="14"/>
  <c r="BR98" i="14"/>
  <c r="BS98" i="14"/>
  <c r="BT98"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AO99" i="14"/>
  <c r="AP99" i="14"/>
  <c r="AQ99" i="14"/>
  <c r="AR99" i="14"/>
  <c r="AS99" i="14"/>
  <c r="AT99" i="14"/>
  <c r="AU99" i="14"/>
  <c r="AV99" i="14"/>
  <c r="AW99" i="14"/>
  <c r="AX99" i="14"/>
  <c r="AY99" i="14"/>
  <c r="AZ99" i="14"/>
  <c r="BA99" i="14"/>
  <c r="BB99" i="14"/>
  <c r="BC99" i="14"/>
  <c r="BD99" i="14"/>
  <c r="BE99" i="14"/>
  <c r="BF99" i="14"/>
  <c r="BG99" i="14"/>
  <c r="BH99" i="14"/>
  <c r="BI99" i="14"/>
  <c r="BJ99" i="14"/>
  <c r="BK99" i="14"/>
  <c r="BL99" i="14"/>
  <c r="BM99" i="14"/>
  <c r="BN99" i="14"/>
  <c r="BO99" i="14"/>
  <c r="BP99" i="14"/>
  <c r="BQ99" i="14"/>
  <c r="BR99" i="14"/>
  <c r="BS99" i="14"/>
  <c r="BT99"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AO100" i="14"/>
  <c r="AP100" i="14"/>
  <c r="AQ100" i="14"/>
  <c r="AR100" i="14"/>
  <c r="AS100" i="14"/>
  <c r="AT100" i="14"/>
  <c r="AU100" i="14"/>
  <c r="AV100" i="14"/>
  <c r="AW100" i="14"/>
  <c r="AX100" i="14"/>
  <c r="AY100" i="14"/>
  <c r="AZ100" i="14"/>
  <c r="BA100" i="14"/>
  <c r="BB100" i="14"/>
  <c r="BC100" i="14"/>
  <c r="BD100" i="14"/>
  <c r="BE100" i="14"/>
  <c r="BF100" i="14"/>
  <c r="BG100" i="14"/>
  <c r="BH100" i="14"/>
  <c r="BI100" i="14"/>
  <c r="BJ100" i="14"/>
  <c r="BK100" i="14"/>
  <c r="BL100" i="14"/>
  <c r="BM100" i="14"/>
  <c r="BN100" i="14"/>
  <c r="BO100" i="14"/>
  <c r="BP100" i="14"/>
  <c r="BQ100" i="14"/>
  <c r="BR100" i="14"/>
  <c r="BS100" i="14"/>
  <c r="BT100" i="14"/>
  <c r="C101" i="14"/>
  <c r="BU101" i="14" s="1"/>
  <c r="BV101" i="14" s="1"/>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AO101" i="14"/>
  <c r="AP101" i="14"/>
  <c r="AQ101" i="14"/>
  <c r="AR101" i="14"/>
  <c r="AS101" i="14"/>
  <c r="AT101" i="14"/>
  <c r="AU101" i="14"/>
  <c r="AV101" i="14"/>
  <c r="AW101" i="14"/>
  <c r="AX101" i="14"/>
  <c r="AY101" i="14"/>
  <c r="AZ101" i="14"/>
  <c r="BA101" i="14"/>
  <c r="BB101" i="14"/>
  <c r="BC101" i="14"/>
  <c r="BD101" i="14"/>
  <c r="BE101" i="14"/>
  <c r="BF101" i="14"/>
  <c r="BG101" i="14"/>
  <c r="BH101" i="14"/>
  <c r="BI101" i="14"/>
  <c r="BJ101" i="14"/>
  <c r="BK101" i="14"/>
  <c r="BL101" i="14"/>
  <c r="BM101" i="14"/>
  <c r="BN101" i="14"/>
  <c r="BO101" i="14"/>
  <c r="BP101" i="14"/>
  <c r="BQ101" i="14"/>
  <c r="BR101" i="14"/>
  <c r="BS101" i="14"/>
  <c r="BT101"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AO102" i="14"/>
  <c r="AP102" i="14"/>
  <c r="AQ102" i="14"/>
  <c r="AR102" i="14"/>
  <c r="AS102" i="14"/>
  <c r="AT102" i="14"/>
  <c r="AU102" i="14"/>
  <c r="AV102" i="14"/>
  <c r="AW102" i="14"/>
  <c r="AX102" i="14"/>
  <c r="AY102" i="14"/>
  <c r="AZ102" i="14"/>
  <c r="BA102" i="14"/>
  <c r="BB102" i="14"/>
  <c r="BC102" i="14"/>
  <c r="BD102" i="14"/>
  <c r="BE102" i="14"/>
  <c r="BF102" i="14"/>
  <c r="BG102" i="14"/>
  <c r="BH102" i="14"/>
  <c r="BI102" i="14"/>
  <c r="BJ102" i="14"/>
  <c r="BK102" i="14"/>
  <c r="BL102" i="14"/>
  <c r="BM102" i="14"/>
  <c r="BN102" i="14"/>
  <c r="BO102" i="14"/>
  <c r="BP102" i="14"/>
  <c r="BQ102" i="14"/>
  <c r="BR102" i="14"/>
  <c r="BS102" i="14"/>
  <c r="BT102"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AO103" i="14"/>
  <c r="AP103" i="14"/>
  <c r="AQ103" i="14"/>
  <c r="AR103" i="14"/>
  <c r="AS103" i="14"/>
  <c r="AT103" i="14"/>
  <c r="AU103" i="14"/>
  <c r="AV103" i="14"/>
  <c r="AW103" i="14"/>
  <c r="AX103" i="14"/>
  <c r="AY103" i="14"/>
  <c r="AZ103" i="14"/>
  <c r="BA103" i="14"/>
  <c r="BB103" i="14"/>
  <c r="BC103" i="14"/>
  <c r="BD103" i="14"/>
  <c r="BE103" i="14"/>
  <c r="BF103" i="14"/>
  <c r="BG103" i="14"/>
  <c r="BH103" i="14"/>
  <c r="BI103" i="14"/>
  <c r="BJ103" i="14"/>
  <c r="BK103" i="14"/>
  <c r="BL103" i="14"/>
  <c r="BM103" i="14"/>
  <c r="BN103" i="14"/>
  <c r="BO103" i="14"/>
  <c r="BP103" i="14"/>
  <c r="BQ103" i="14"/>
  <c r="BR103" i="14"/>
  <c r="BS103" i="14"/>
  <c r="BT103"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AO104" i="14"/>
  <c r="AP104" i="14"/>
  <c r="AQ104" i="14"/>
  <c r="AR104" i="14"/>
  <c r="AS104" i="14"/>
  <c r="AT104" i="14"/>
  <c r="AU104" i="14"/>
  <c r="AV104" i="14"/>
  <c r="AW104" i="14"/>
  <c r="AX104" i="14"/>
  <c r="AY104" i="14"/>
  <c r="AZ104" i="14"/>
  <c r="BA104" i="14"/>
  <c r="BB104" i="14"/>
  <c r="BC104" i="14"/>
  <c r="BD104" i="14"/>
  <c r="BE104" i="14"/>
  <c r="BF104" i="14"/>
  <c r="BG104" i="14"/>
  <c r="BH104" i="14"/>
  <c r="BI104" i="14"/>
  <c r="BJ104" i="14"/>
  <c r="BK104" i="14"/>
  <c r="BL104" i="14"/>
  <c r="BM104" i="14"/>
  <c r="BN104" i="14"/>
  <c r="BO104" i="14"/>
  <c r="BP104" i="14"/>
  <c r="BQ104" i="14"/>
  <c r="BR104" i="14"/>
  <c r="BS104" i="14"/>
  <c r="BT104"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AO105" i="14"/>
  <c r="AP105" i="14"/>
  <c r="AQ105" i="14"/>
  <c r="AR105" i="14"/>
  <c r="AS105" i="14"/>
  <c r="AT105" i="14"/>
  <c r="AU105" i="14"/>
  <c r="AV105" i="14"/>
  <c r="AW105" i="14"/>
  <c r="AX105" i="14"/>
  <c r="AY105" i="14"/>
  <c r="AZ105" i="14"/>
  <c r="BA105" i="14"/>
  <c r="BB105" i="14"/>
  <c r="BC105" i="14"/>
  <c r="BD105" i="14"/>
  <c r="BE105" i="14"/>
  <c r="BF105" i="14"/>
  <c r="BG105" i="14"/>
  <c r="BH105" i="14"/>
  <c r="BI105" i="14"/>
  <c r="BJ105" i="14"/>
  <c r="BK105" i="14"/>
  <c r="BL105" i="14"/>
  <c r="BM105" i="14"/>
  <c r="BN105" i="14"/>
  <c r="BO105" i="14"/>
  <c r="BP105" i="14"/>
  <c r="BQ105" i="14"/>
  <c r="BR105" i="14"/>
  <c r="BS105" i="14"/>
  <c r="BT105"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AO106" i="14"/>
  <c r="AP106" i="14"/>
  <c r="AQ106" i="14"/>
  <c r="AR106" i="14"/>
  <c r="AS106" i="14"/>
  <c r="AT106" i="14"/>
  <c r="AU106" i="14"/>
  <c r="AV106" i="14"/>
  <c r="AW106" i="14"/>
  <c r="AX106" i="14"/>
  <c r="AY106" i="14"/>
  <c r="AZ106" i="14"/>
  <c r="BA106" i="14"/>
  <c r="BB106" i="14"/>
  <c r="BC106" i="14"/>
  <c r="BD106" i="14"/>
  <c r="BE106" i="14"/>
  <c r="BF106" i="14"/>
  <c r="BG106" i="14"/>
  <c r="BH106" i="14"/>
  <c r="BI106" i="14"/>
  <c r="BJ106" i="14"/>
  <c r="BK106" i="14"/>
  <c r="BL106" i="14"/>
  <c r="BM106" i="14"/>
  <c r="BN106" i="14"/>
  <c r="BO106" i="14"/>
  <c r="BP106" i="14"/>
  <c r="BQ106" i="14"/>
  <c r="BR106" i="14"/>
  <c r="BS106" i="14"/>
  <c r="BT106"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AO107" i="14"/>
  <c r="AP107" i="14"/>
  <c r="AQ107" i="14"/>
  <c r="AR107" i="14"/>
  <c r="AS107" i="14"/>
  <c r="AT107" i="14"/>
  <c r="AU107" i="14"/>
  <c r="AV107" i="14"/>
  <c r="AW107" i="14"/>
  <c r="AX107" i="14"/>
  <c r="AY107" i="14"/>
  <c r="AZ107" i="14"/>
  <c r="BA107" i="14"/>
  <c r="BB107" i="14"/>
  <c r="BC107" i="14"/>
  <c r="BD107" i="14"/>
  <c r="BE107" i="14"/>
  <c r="BF107" i="14"/>
  <c r="BG107" i="14"/>
  <c r="BH107" i="14"/>
  <c r="BI107" i="14"/>
  <c r="BJ107" i="14"/>
  <c r="BK107" i="14"/>
  <c r="BL107" i="14"/>
  <c r="BM107" i="14"/>
  <c r="BN107" i="14"/>
  <c r="BO107" i="14"/>
  <c r="BP107" i="14"/>
  <c r="BQ107" i="14"/>
  <c r="BR107" i="14"/>
  <c r="BS107" i="14"/>
  <c r="BT107"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AO108" i="14"/>
  <c r="AP108" i="14"/>
  <c r="AQ108" i="14"/>
  <c r="AR108" i="14"/>
  <c r="AS108" i="14"/>
  <c r="AT108" i="14"/>
  <c r="AU108" i="14"/>
  <c r="AV108" i="14"/>
  <c r="AW108" i="14"/>
  <c r="AX108" i="14"/>
  <c r="AY108" i="14"/>
  <c r="AZ108" i="14"/>
  <c r="BA108" i="14"/>
  <c r="BB108" i="14"/>
  <c r="BC108" i="14"/>
  <c r="BD108" i="14"/>
  <c r="BE108" i="14"/>
  <c r="BF108" i="14"/>
  <c r="BG108" i="14"/>
  <c r="BH108" i="14"/>
  <c r="BI108" i="14"/>
  <c r="BJ108" i="14"/>
  <c r="BK108" i="14"/>
  <c r="BL108" i="14"/>
  <c r="BM108" i="14"/>
  <c r="BN108" i="14"/>
  <c r="BO108" i="14"/>
  <c r="BP108" i="14"/>
  <c r="BQ108" i="14"/>
  <c r="BR108" i="14"/>
  <c r="BS108" i="14"/>
  <c r="BT108" i="14"/>
  <c r="C109" i="14"/>
  <c r="BU109" i="14" s="1"/>
  <c r="BV109" i="14" s="1"/>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AO109" i="14"/>
  <c r="AP109" i="14"/>
  <c r="AQ109" i="14"/>
  <c r="AR109" i="14"/>
  <c r="AS109" i="14"/>
  <c r="AT109" i="14"/>
  <c r="AU109" i="14"/>
  <c r="AV109" i="14"/>
  <c r="AW109" i="14"/>
  <c r="AX109" i="14"/>
  <c r="AY109" i="14"/>
  <c r="AZ109" i="14"/>
  <c r="BA109" i="14"/>
  <c r="BB109" i="14"/>
  <c r="BC109" i="14"/>
  <c r="BD109" i="14"/>
  <c r="BE109" i="14"/>
  <c r="BF109" i="14"/>
  <c r="BG109" i="14"/>
  <c r="BH109" i="14"/>
  <c r="BI109" i="14"/>
  <c r="BJ109" i="14"/>
  <c r="BK109" i="14"/>
  <c r="BL109" i="14"/>
  <c r="BM109" i="14"/>
  <c r="BN109" i="14"/>
  <c r="BO109" i="14"/>
  <c r="BP109" i="14"/>
  <c r="BQ109" i="14"/>
  <c r="BR109" i="14"/>
  <c r="BS109" i="14"/>
  <c r="BT109"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AO110" i="14"/>
  <c r="AP110" i="14"/>
  <c r="AQ110" i="14"/>
  <c r="AR110" i="14"/>
  <c r="AS110" i="14"/>
  <c r="AT110" i="14"/>
  <c r="AU110" i="14"/>
  <c r="AV110" i="14"/>
  <c r="AW110" i="14"/>
  <c r="AX110" i="14"/>
  <c r="AY110" i="14"/>
  <c r="AZ110" i="14"/>
  <c r="BA110" i="14"/>
  <c r="BB110" i="14"/>
  <c r="BC110" i="14"/>
  <c r="BD110" i="14"/>
  <c r="BE110" i="14"/>
  <c r="BF110" i="14"/>
  <c r="BG110" i="14"/>
  <c r="BH110" i="14"/>
  <c r="BI110" i="14"/>
  <c r="BJ110" i="14"/>
  <c r="BK110" i="14"/>
  <c r="BL110" i="14"/>
  <c r="BM110" i="14"/>
  <c r="BN110" i="14"/>
  <c r="BO110" i="14"/>
  <c r="BP110" i="14"/>
  <c r="BQ110" i="14"/>
  <c r="BR110" i="14"/>
  <c r="BS110" i="14"/>
  <c r="BT110"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AO111" i="14"/>
  <c r="AP111" i="14"/>
  <c r="AQ111" i="14"/>
  <c r="AR111" i="14"/>
  <c r="AS111" i="14"/>
  <c r="AT111" i="14"/>
  <c r="AU111" i="14"/>
  <c r="AV111" i="14"/>
  <c r="AW111" i="14"/>
  <c r="AX111" i="14"/>
  <c r="AY111" i="14"/>
  <c r="AZ111" i="14"/>
  <c r="BA111" i="14"/>
  <c r="BB111" i="14"/>
  <c r="BC111" i="14"/>
  <c r="BD111" i="14"/>
  <c r="BE111" i="14"/>
  <c r="BF111" i="14"/>
  <c r="BG111" i="14"/>
  <c r="BH111" i="14"/>
  <c r="BI111" i="14"/>
  <c r="BJ111" i="14"/>
  <c r="BK111" i="14"/>
  <c r="BL111" i="14"/>
  <c r="BM111" i="14"/>
  <c r="BN111" i="14"/>
  <c r="BO111" i="14"/>
  <c r="BP111" i="14"/>
  <c r="BQ111" i="14"/>
  <c r="BR111" i="14"/>
  <c r="BS111" i="14"/>
  <c r="BT111"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AO112" i="14"/>
  <c r="AP112" i="14"/>
  <c r="AQ112" i="14"/>
  <c r="AR112" i="14"/>
  <c r="AS112" i="14"/>
  <c r="AT112" i="14"/>
  <c r="AU112" i="14"/>
  <c r="AV112" i="14"/>
  <c r="AW112" i="14"/>
  <c r="AX112" i="14"/>
  <c r="AY112" i="14"/>
  <c r="AZ112" i="14"/>
  <c r="BA112" i="14"/>
  <c r="BB112" i="14"/>
  <c r="BC112" i="14"/>
  <c r="BD112" i="14"/>
  <c r="BE112" i="14"/>
  <c r="BF112" i="14"/>
  <c r="BG112" i="14"/>
  <c r="BH112" i="14"/>
  <c r="BI112" i="14"/>
  <c r="BJ112" i="14"/>
  <c r="BK112" i="14"/>
  <c r="BL112" i="14"/>
  <c r="BM112" i="14"/>
  <c r="BN112" i="14"/>
  <c r="BO112" i="14"/>
  <c r="BP112" i="14"/>
  <c r="BQ112" i="14"/>
  <c r="BR112" i="14"/>
  <c r="BS112" i="14"/>
  <c r="BT112"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AO113" i="14"/>
  <c r="AP113" i="14"/>
  <c r="AQ113" i="14"/>
  <c r="AR113" i="14"/>
  <c r="AS113" i="14"/>
  <c r="AT113" i="14"/>
  <c r="AU113" i="14"/>
  <c r="AV113" i="14"/>
  <c r="AW113" i="14"/>
  <c r="AX113" i="14"/>
  <c r="AY113" i="14"/>
  <c r="AZ113" i="14"/>
  <c r="BA113" i="14"/>
  <c r="BB113" i="14"/>
  <c r="BC113" i="14"/>
  <c r="BD113" i="14"/>
  <c r="BE113" i="14"/>
  <c r="BF113" i="14"/>
  <c r="BG113" i="14"/>
  <c r="BH113" i="14"/>
  <c r="BI113" i="14"/>
  <c r="BJ113" i="14"/>
  <c r="BK113" i="14"/>
  <c r="BL113" i="14"/>
  <c r="BM113" i="14"/>
  <c r="BN113" i="14"/>
  <c r="BO113" i="14"/>
  <c r="BP113" i="14"/>
  <c r="BQ113" i="14"/>
  <c r="BR113" i="14"/>
  <c r="BS113" i="14"/>
  <c r="BT113"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AO114" i="14"/>
  <c r="AP114" i="14"/>
  <c r="AQ114" i="14"/>
  <c r="AR114" i="14"/>
  <c r="AS114" i="14"/>
  <c r="AT114" i="14"/>
  <c r="AU114" i="14"/>
  <c r="AV114" i="14"/>
  <c r="AW114" i="14"/>
  <c r="AX114" i="14"/>
  <c r="AY114" i="14"/>
  <c r="AZ114" i="14"/>
  <c r="BA114" i="14"/>
  <c r="BB114" i="14"/>
  <c r="BC114" i="14"/>
  <c r="BD114" i="14"/>
  <c r="BE114" i="14"/>
  <c r="BF114" i="14"/>
  <c r="BG114" i="14"/>
  <c r="BH114" i="14"/>
  <c r="BI114" i="14"/>
  <c r="BJ114" i="14"/>
  <c r="BK114" i="14"/>
  <c r="BL114" i="14"/>
  <c r="BM114" i="14"/>
  <c r="BN114" i="14"/>
  <c r="BO114" i="14"/>
  <c r="BP114" i="14"/>
  <c r="BQ114" i="14"/>
  <c r="BR114" i="14"/>
  <c r="BS114" i="14"/>
  <c r="BT114"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AO115" i="14"/>
  <c r="AP115" i="14"/>
  <c r="AQ115" i="14"/>
  <c r="AR115" i="14"/>
  <c r="AS115" i="14"/>
  <c r="AT115" i="14"/>
  <c r="AU115" i="14"/>
  <c r="AV115" i="14"/>
  <c r="AW115" i="14"/>
  <c r="AX115" i="14"/>
  <c r="AY115" i="14"/>
  <c r="AZ115" i="14"/>
  <c r="BA115" i="14"/>
  <c r="BB115" i="14"/>
  <c r="BC115" i="14"/>
  <c r="BD115" i="14"/>
  <c r="BE115" i="14"/>
  <c r="BF115" i="14"/>
  <c r="BG115" i="14"/>
  <c r="BH115" i="14"/>
  <c r="BI115" i="14"/>
  <c r="BJ115" i="14"/>
  <c r="BK115" i="14"/>
  <c r="BL115" i="14"/>
  <c r="BM115" i="14"/>
  <c r="BN115" i="14"/>
  <c r="BO115" i="14"/>
  <c r="BP115" i="14"/>
  <c r="BQ115" i="14"/>
  <c r="BR115" i="14"/>
  <c r="BS115" i="14"/>
  <c r="BT115"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AO116" i="14"/>
  <c r="AP116" i="14"/>
  <c r="AQ116" i="14"/>
  <c r="AR116" i="14"/>
  <c r="AS116" i="14"/>
  <c r="AT116" i="14"/>
  <c r="AU116" i="14"/>
  <c r="AV116" i="14"/>
  <c r="AW116" i="14"/>
  <c r="AX116" i="14"/>
  <c r="AY116" i="14"/>
  <c r="AZ116" i="14"/>
  <c r="BA116" i="14"/>
  <c r="BB116" i="14"/>
  <c r="BC116" i="14"/>
  <c r="BD116" i="14"/>
  <c r="BE116" i="14"/>
  <c r="BF116" i="14"/>
  <c r="BG116" i="14"/>
  <c r="BH116" i="14"/>
  <c r="BI116" i="14"/>
  <c r="BJ116" i="14"/>
  <c r="BK116" i="14"/>
  <c r="BL116" i="14"/>
  <c r="BM116" i="14"/>
  <c r="BN116" i="14"/>
  <c r="BO116" i="14"/>
  <c r="BP116" i="14"/>
  <c r="BQ116" i="14"/>
  <c r="BR116" i="14"/>
  <c r="BS116" i="14"/>
  <c r="BT116" i="14"/>
  <c r="C117" i="14"/>
  <c r="BU117" i="14" s="1"/>
  <c r="BV117" i="14" s="1"/>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AO117" i="14"/>
  <c r="AP117" i="14"/>
  <c r="AQ117" i="14"/>
  <c r="AR117" i="14"/>
  <c r="AS117" i="14"/>
  <c r="AT117" i="14"/>
  <c r="AU117" i="14"/>
  <c r="AV117" i="14"/>
  <c r="AW117" i="14"/>
  <c r="AX117" i="14"/>
  <c r="AY117" i="14"/>
  <c r="AZ117" i="14"/>
  <c r="BA117" i="14"/>
  <c r="BB117" i="14"/>
  <c r="BC117" i="14"/>
  <c r="BD117" i="14"/>
  <c r="BE117" i="14"/>
  <c r="BF117" i="14"/>
  <c r="BG117" i="14"/>
  <c r="BH117" i="14"/>
  <c r="BI117" i="14"/>
  <c r="BJ117" i="14"/>
  <c r="BK117" i="14"/>
  <c r="BL117" i="14"/>
  <c r="BM117" i="14"/>
  <c r="BN117" i="14"/>
  <c r="BO117" i="14"/>
  <c r="BP117" i="14"/>
  <c r="BQ117" i="14"/>
  <c r="BR117" i="14"/>
  <c r="BS117" i="14"/>
  <c r="BT117"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AO118" i="14"/>
  <c r="AP118" i="14"/>
  <c r="AQ118" i="14"/>
  <c r="AR118" i="14"/>
  <c r="AS118" i="14"/>
  <c r="AT118" i="14"/>
  <c r="AU118" i="14"/>
  <c r="AV118" i="14"/>
  <c r="AW118" i="14"/>
  <c r="AX118" i="14"/>
  <c r="AY118" i="14"/>
  <c r="AZ118" i="14"/>
  <c r="BA118" i="14"/>
  <c r="BB118" i="14"/>
  <c r="BC118" i="14"/>
  <c r="BD118" i="14"/>
  <c r="BE118" i="14"/>
  <c r="BF118" i="14"/>
  <c r="BG118" i="14"/>
  <c r="BH118" i="14"/>
  <c r="BI118" i="14"/>
  <c r="BJ118" i="14"/>
  <c r="BK118" i="14"/>
  <c r="BL118" i="14"/>
  <c r="BM118" i="14"/>
  <c r="BN118" i="14"/>
  <c r="BO118" i="14"/>
  <c r="BP118" i="14"/>
  <c r="BQ118" i="14"/>
  <c r="BR118" i="14"/>
  <c r="BS118" i="14"/>
  <c r="BT118"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AO119" i="14"/>
  <c r="AP119" i="14"/>
  <c r="AQ119" i="14"/>
  <c r="AR119" i="14"/>
  <c r="AS119" i="14"/>
  <c r="AT119" i="14"/>
  <c r="AU119" i="14"/>
  <c r="AV119" i="14"/>
  <c r="AW119" i="14"/>
  <c r="AX119" i="14"/>
  <c r="AY119" i="14"/>
  <c r="AZ119" i="14"/>
  <c r="BA119" i="14"/>
  <c r="BB119" i="14"/>
  <c r="BC119" i="14"/>
  <c r="BD119" i="14"/>
  <c r="BE119" i="14"/>
  <c r="BF119" i="14"/>
  <c r="BG119" i="14"/>
  <c r="BH119" i="14"/>
  <c r="BI119" i="14"/>
  <c r="BJ119" i="14"/>
  <c r="BK119" i="14"/>
  <c r="BL119" i="14"/>
  <c r="BM119" i="14"/>
  <c r="BN119" i="14"/>
  <c r="BO119" i="14"/>
  <c r="BP119" i="14"/>
  <c r="BQ119" i="14"/>
  <c r="BR119" i="14"/>
  <c r="BS119" i="14"/>
  <c r="BT119"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AO120" i="14"/>
  <c r="AP120" i="14"/>
  <c r="AQ120" i="14"/>
  <c r="AR120" i="14"/>
  <c r="AS120" i="14"/>
  <c r="AT120" i="14"/>
  <c r="AU120" i="14"/>
  <c r="AV120" i="14"/>
  <c r="AW120" i="14"/>
  <c r="AX120" i="14"/>
  <c r="AY120" i="14"/>
  <c r="AZ120" i="14"/>
  <c r="BA120" i="14"/>
  <c r="BB120" i="14"/>
  <c r="BC120" i="14"/>
  <c r="BD120" i="14"/>
  <c r="BE120" i="14"/>
  <c r="BF120" i="14"/>
  <c r="BG120" i="14"/>
  <c r="BH120" i="14"/>
  <c r="BI120" i="14"/>
  <c r="BJ120" i="14"/>
  <c r="BK120" i="14"/>
  <c r="BL120" i="14"/>
  <c r="BM120" i="14"/>
  <c r="BN120" i="14"/>
  <c r="BO120" i="14"/>
  <c r="BP120" i="14"/>
  <c r="BQ120" i="14"/>
  <c r="BR120" i="14"/>
  <c r="BS120" i="14"/>
  <c r="BT120"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AO121" i="14"/>
  <c r="AP121" i="14"/>
  <c r="AQ121" i="14"/>
  <c r="AR121" i="14"/>
  <c r="AS121" i="14"/>
  <c r="AT121" i="14"/>
  <c r="AU121" i="14"/>
  <c r="AV121" i="14"/>
  <c r="AW121" i="14"/>
  <c r="AX121" i="14"/>
  <c r="AY121" i="14"/>
  <c r="AZ121" i="14"/>
  <c r="BA121" i="14"/>
  <c r="BB121" i="14"/>
  <c r="BC121" i="14"/>
  <c r="BD121" i="14"/>
  <c r="BE121" i="14"/>
  <c r="BF121" i="14"/>
  <c r="BG121" i="14"/>
  <c r="BH121" i="14"/>
  <c r="BI121" i="14"/>
  <c r="BJ121" i="14"/>
  <c r="BK121" i="14"/>
  <c r="BL121" i="14"/>
  <c r="BM121" i="14"/>
  <c r="BN121" i="14"/>
  <c r="BO121" i="14"/>
  <c r="BP121" i="14"/>
  <c r="BQ121" i="14"/>
  <c r="BR121" i="14"/>
  <c r="BS121" i="14"/>
  <c r="BT121"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AO122" i="14"/>
  <c r="AP122" i="14"/>
  <c r="AQ122" i="14"/>
  <c r="AR122" i="14"/>
  <c r="AS122" i="14"/>
  <c r="AT122" i="14"/>
  <c r="AU122" i="14"/>
  <c r="AV122" i="14"/>
  <c r="AW122" i="14"/>
  <c r="AX122" i="14"/>
  <c r="AY122" i="14"/>
  <c r="AZ122" i="14"/>
  <c r="BA122" i="14"/>
  <c r="BB122" i="14"/>
  <c r="BC122" i="14"/>
  <c r="BD122" i="14"/>
  <c r="BE122" i="14"/>
  <c r="BF122" i="14"/>
  <c r="BG122" i="14"/>
  <c r="BH122" i="14"/>
  <c r="BI122" i="14"/>
  <c r="BJ122" i="14"/>
  <c r="BK122" i="14"/>
  <c r="BL122" i="14"/>
  <c r="BM122" i="14"/>
  <c r="BN122" i="14"/>
  <c r="BO122" i="14"/>
  <c r="BP122" i="14"/>
  <c r="BQ122" i="14"/>
  <c r="BR122" i="14"/>
  <c r="BS122" i="14"/>
  <c r="BT122"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AO123" i="14"/>
  <c r="AP123" i="14"/>
  <c r="AQ123" i="14"/>
  <c r="AR123" i="14"/>
  <c r="AS123" i="14"/>
  <c r="AT123" i="14"/>
  <c r="AU123" i="14"/>
  <c r="AV123" i="14"/>
  <c r="AW123" i="14"/>
  <c r="AX123" i="14"/>
  <c r="AY123" i="14"/>
  <c r="AZ123" i="14"/>
  <c r="BA123" i="14"/>
  <c r="BB123" i="14"/>
  <c r="BC123" i="14"/>
  <c r="BD123" i="14"/>
  <c r="BE123" i="14"/>
  <c r="BF123" i="14"/>
  <c r="BG123" i="14"/>
  <c r="BH123" i="14"/>
  <c r="BI123" i="14"/>
  <c r="BJ123" i="14"/>
  <c r="BK123" i="14"/>
  <c r="BL123" i="14"/>
  <c r="BM123" i="14"/>
  <c r="BN123" i="14"/>
  <c r="BO123" i="14"/>
  <c r="BP123" i="14"/>
  <c r="BQ123" i="14"/>
  <c r="BR123" i="14"/>
  <c r="BS123" i="14"/>
  <c r="BT123"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AO124" i="14"/>
  <c r="AP124" i="14"/>
  <c r="AQ124" i="14"/>
  <c r="AR124" i="14"/>
  <c r="AS124" i="14"/>
  <c r="AT124" i="14"/>
  <c r="AU124" i="14"/>
  <c r="AV124" i="14"/>
  <c r="AW124" i="14"/>
  <c r="AX124" i="14"/>
  <c r="AY124" i="14"/>
  <c r="AZ124" i="14"/>
  <c r="BA124" i="14"/>
  <c r="BB124" i="14"/>
  <c r="BC124" i="14"/>
  <c r="BD124" i="14"/>
  <c r="BE124" i="14"/>
  <c r="BF124" i="14"/>
  <c r="BG124" i="14"/>
  <c r="BH124" i="14"/>
  <c r="BI124" i="14"/>
  <c r="BJ124" i="14"/>
  <c r="BK124" i="14"/>
  <c r="BL124" i="14"/>
  <c r="BM124" i="14"/>
  <c r="BN124" i="14"/>
  <c r="BO124" i="14"/>
  <c r="BP124" i="14"/>
  <c r="BQ124" i="14"/>
  <c r="BR124" i="14"/>
  <c r="BS124" i="14"/>
  <c r="BT124" i="14"/>
  <c r="C125" i="14"/>
  <c r="BU125" i="14" s="1"/>
  <c r="BV125" i="14" s="1"/>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AO125" i="14"/>
  <c r="AP125" i="14"/>
  <c r="AQ125" i="14"/>
  <c r="AR125" i="14"/>
  <c r="AS125" i="14"/>
  <c r="AT125" i="14"/>
  <c r="AU125" i="14"/>
  <c r="AV125" i="14"/>
  <c r="AW125" i="14"/>
  <c r="AX125" i="14"/>
  <c r="AY125" i="14"/>
  <c r="AZ125" i="14"/>
  <c r="BA125" i="14"/>
  <c r="BB125" i="14"/>
  <c r="BC125" i="14"/>
  <c r="BD125" i="14"/>
  <c r="BE125" i="14"/>
  <c r="BF125" i="14"/>
  <c r="BG125" i="14"/>
  <c r="BH125" i="14"/>
  <c r="BI125" i="14"/>
  <c r="BJ125" i="14"/>
  <c r="BK125" i="14"/>
  <c r="BL125" i="14"/>
  <c r="BM125" i="14"/>
  <c r="BN125" i="14"/>
  <c r="BO125" i="14"/>
  <c r="BP125" i="14"/>
  <c r="BQ125" i="14"/>
  <c r="BR125" i="14"/>
  <c r="BS125" i="14"/>
  <c r="BT125"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AO126" i="14"/>
  <c r="AP126" i="14"/>
  <c r="AQ126" i="14"/>
  <c r="AR126" i="14"/>
  <c r="AS126" i="14"/>
  <c r="AT126" i="14"/>
  <c r="AU126" i="14"/>
  <c r="AV126" i="14"/>
  <c r="AW126" i="14"/>
  <c r="AX126" i="14"/>
  <c r="AY126" i="14"/>
  <c r="AZ126" i="14"/>
  <c r="BA126" i="14"/>
  <c r="BB126" i="14"/>
  <c r="BC126" i="14"/>
  <c r="BD126" i="14"/>
  <c r="BE126" i="14"/>
  <c r="BF126" i="14"/>
  <c r="BG126" i="14"/>
  <c r="BH126" i="14"/>
  <c r="BI126" i="14"/>
  <c r="BJ126" i="14"/>
  <c r="BK126" i="14"/>
  <c r="BL126" i="14"/>
  <c r="BM126" i="14"/>
  <c r="BN126" i="14"/>
  <c r="BO126" i="14"/>
  <c r="BP126" i="14"/>
  <c r="BQ126" i="14"/>
  <c r="BR126" i="14"/>
  <c r="BS126" i="14"/>
  <c r="BT126"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AO127" i="14"/>
  <c r="AP127" i="14"/>
  <c r="AQ127" i="14"/>
  <c r="AR127" i="14"/>
  <c r="AS127" i="14"/>
  <c r="AT127" i="14"/>
  <c r="AU127" i="14"/>
  <c r="AV127" i="14"/>
  <c r="AW127" i="14"/>
  <c r="AX127" i="14"/>
  <c r="AY127" i="14"/>
  <c r="AZ127" i="14"/>
  <c r="BA127" i="14"/>
  <c r="BB127" i="14"/>
  <c r="BC127" i="14"/>
  <c r="BD127" i="14"/>
  <c r="BE127" i="14"/>
  <c r="BF127" i="14"/>
  <c r="BG127" i="14"/>
  <c r="BH127" i="14"/>
  <c r="BI127" i="14"/>
  <c r="BJ127" i="14"/>
  <c r="BK127" i="14"/>
  <c r="BL127" i="14"/>
  <c r="BM127" i="14"/>
  <c r="BN127" i="14"/>
  <c r="BO127" i="14"/>
  <c r="BP127" i="14"/>
  <c r="BQ127" i="14"/>
  <c r="BR127" i="14"/>
  <c r="BS127" i="14"/>
  <c r="BT127"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AO128" i="14"/>
  <c r="AP128" i="14"/>
  <c r="AQ128" i="14"/>
  <c r="AR128" i="14"/>
  <c r="AS128" i="14"/>
  <c r="AT128" i="14"/>
  <c r="AU128" i="14"/>
  <c r="AV128" i="14"/>
  <c r="AW128" i="14"/>
  <c r="AX128" i="14"/>
  <c r="AY128" i="14"/>
  <c r="AZ128" i="14"/>
  <c r="BA128" i="14"/>
  <c r="BB128" i="14"/>
  <c r="BC128" i="14"/>
  <c r="BD128" i="14"/>
  <c r="BE128" i="14"/>
  <c r="BF128" i="14"/>
  <c r="BG128" i="14"/>
  <c r="BH128" i="14"/>
  <c r="BI128" i="14"/>
  <c r="BJ128" i="14"/>
  <c r="BK128" i="14"/>
  <c r="BL128" i="14"/>
  <c r="BM128" i="14"/>
  <c r="BN128" i="14"/>
  <c r="BO128" i="14"/>
  <c r="BP128" i="14"/>
  <c r="BQ128" i="14"/>
  <c r="BR128" i="14"/>
  <c r="BS128" i="14"/>
  <c r="BT128"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AO129" i="14"/>
  <c r="AP129" i="14"/>
  <c r="AQ129" i="14"/>
  <c r="AR129" i="14"/>
  <c r="AS129" i="14"/>
  <c r="AT129" i="14"/>
  <c r="AU129" i="14"/>
  <c r="AV129" i="14"/>
  <c r="AW129" i="14"/>
  <c r="AX129" i="14"/>
  <c r="AY129" i="14"/>
  <c r="AZ129" i="14"/>
  <c r="BA129" i="14"/>
  <c r="BB129" i="14"/>
  <c r="BC129" i="14"/>
  <c r="BD129" i="14"/>
  <c r="BE129" i="14"/>
  <c r="BF129" i="14"/>
  <c r="BG129" i="14"/>
  <c r="BH129" i="14"/>
  <c r="BI129" i="14"/>
  <c r="BJ129" i="14"/>
  <c r="BK129" i="14"/>
  <c r="BL129" i="14"/>
  <c r="BM129" i="14"/>
  <c r="BN129" i="14"/>
  <c r="BO129" i="14"/>
  <c r="BP129" i="14"/>
  <c r="BQ129" i="14"/>
  <c r="BR129" i="14"/>
  <c r="BS129" i="14"/>
  <c r="BT129"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AO130" i="14"/>
  <c r="AP130" i="14"/>
  <c r="AQ130" i="14"/>
  <c r="AR130" i="14"/>
  <c r="AS130" i="14"/>
  <c r="AT130" i="14"/>
  <c r="AU130" i="14"/>
  <c r="AV130" i="14"/>
  <c r="AW130" i="14"/>
  <c r="AX130" i="14"/>
  <c r="AY130" i="14"/>
  <c r="AZ130" i="14"/>
  <c r="BA130" i="14"/>
  <c r="BB130" i="14"/>
  <c r="BC130" i="14"/>
  <c r="BD130" i="14"/>
  <c r="BE130" i="14"/>
  <c r="BF130" i="14"/>
  <c r="BG130" i="14"/>
  <c r="BH130" i="14"/>
  <c r="BI130" i="14"/>
  <c r="BJ130" i="14"/>
  <c r="BK130" i="14"/>
  <c r="BL130" i="14"/>
  <c r="BM130" i="14"/>
  <c r="BN130" i="14"/>
  <c r="BO130" i="14"/>
  <c r="BP130" i="14"/>
  <c r="BQ130" i="14"/>
  <c r="BR130" i="14"/>
  <c r="BS130" i="14"/>
  <c r="BT130"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AO131" i="14"/>
  <c r="AP131" i="14"/>
  <c r="AQ131" i="14"/>
  <c r="AR131" i="14"/>
  <c r="AS131" i="14"/>
  <c r="AT131" i="14"/>
  <c r="AU131" i="14"/>
  <c r="AV131" i="14"/>
  <c r="AW131" i="14"/>
  <c r="AX131" i="14"/>
  <c r="AY131" i="14"/>
  <c r="AZ131" i="14"/>
  <c r="BA131" i="14"/>
  <c r="BB131" i="14"/>
  <c r="BC131" i="14"/>
  <c r="BD131" i="14"/>
  <c r="BE131" i="14"/>
  <c r="BF131" i="14"/>
  <c r="BG131" i="14"/>
  <c r="BH131" i="14"/>
  <c r="BI131" i="14"/>
  <c r="BJ131" i="14"/>
  <c r="BK131" i="14"/>
  <c r="BL131" i="14"/>
  <c r="BM131" i="14"/>
  <c r="BN131" i="14"/>
  <c r="BO131" i="14"/>
  <c r="BP131" i="14"/>
  <c r="BQ131" i="14"/>
  <c r="BR131" i="14"/>
  <c r="BS131" i="14"/>
  <c r="BT131"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AO132" i="14"/>
  <c r="AP132" i="14"/>
  <c r="AQ132" i="14"/>
  <c r="AR132" i="14"/>
  <c r="AS132" i="14"/>
  <c r="AT132" i="14"/>
  <c r="AU132" i="14"/>
  <c r="AV132" i="14"/>
  <c r="AW132" i="14"/>
  <c r="AX132" i="14"/>
  <c r="AY132" i="14"/>
  <c r="AZ132" i="14"/>
  <c r="BA132" i="14"/>
  <c r="BB132" i="14"/>
  <c r="BC132" i="14"/>
  <c r="BD132" i="14"/>
  <c r="BE132" i="14"/>
  <c r="BF132" i="14"/>
  <c r="BG132" i="14"/>
  <c r="BH132" i="14"/>
  <c r="BI132" i="14"/>
  <c r="BJ132" i="14"/>
  <c r="BK132" i="14"/>
  <c r="BL132" i="14"/>
  <c r="BM132" i="14"/>
  <c r="BN132" i="14"/>
  <c r="BO132" i="14"/>
  <c r="BP132" i="14"/>
  <c r="BQ132" i="14"/>
  <c r="BR132" i="14"/>
  <c r="BS132" i="14"/>
  <c r="BT132"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AO133" i="14"/>
  <c r="AP133" i="14"/>
  <c r="AQ133" i="14"/>
  <c r="AR133" i="14"/>
  <c r="AS133" i="14"/>
  <c r="AT133" i="14"/>
  <c r="AU133" i="14"/>
  <c r="AV133" i="14"/>
  <c r="AW133" i="14"/>
  <c r="AX133" i="14"/>
  <c r="AY133" i="14"/>
  <c r="AZ133" i="14"/>
  <c r="BA133" i="14"/>
  <c r="BB133" i="14"/>
  <c r="BC133" i="14"/>
  <c r="BD133" i="14"/>
  <c r="BE133" i="14"/>
  <c r="BF133" i="14"/>
  <c r="BG133" i="14"/>
  <c r="BH133" i="14"/>
  <c r="BI133" i="14"/>
  <c r="BJ133" i="14"/>
  <c r="BK133" i="14"/>
  <c r="BL133" i="14"/>
  <c r="BM133" i="14"/>
  <c r="BN133" i="14"/>
  <c r="BO133" i="14"/>
  <c r="BP133" i="14"/>
  <c r="BQ133" i="14"/>
  <c r="BR133" i="14"/>
  <c r="BS133" i="14"/>
  <c r="BT133" i="14"/>
  <c r="BU133" i="14"/>
  <c r="BV133" i="14" s="1"/>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AO134" i="14"/>
  <c r="AP134" i="14"/>
  <c r="AQ134" i="14"/>
  <c r="AR134" i="14"/>
  <c r="AS134" i="14"/>
  <c r="AT134" i="14"/>
  <c r="AU134" i="14"/>
  <c r="AV134" i="14"/>
  <c r="AW134" i="14"/>
  <c r="AX134" i="14"/>
  <c r="AY134" i="14"/>
  <c r="AZ134" i="14"/>
  <c r="BA134" i="14"/>
  <c r="BB134" i="14"/>
  <c r="BC134" i="14"/>
  <c r="BD134" i="14"/>
  <c r="BE134" i="14"/>
  <c r="BF134" i="14"/>
  <c r="BG134" i="14"/>
  <c r="BH134" i="14"/>
  <c r="BI134" i="14"/>
  <c r="BJ134" i="14"/>
  <c r="BK134" i="14"/>
  <c r="BL134" i="14"/>
  <c r="BM134" i="14"/>
  <c r="BN134" i="14"/>
  <c r="BO134" i="14"/>
  <c r="BP134" i="14"/>
  <c r="BQ134" i="14"/>
  <c r="BR134" i="14"/>
  <c r="BS134" i="14"/>
  <c r="BT134"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AO135" i="14"/>
  <c r="AP135" i="14"/>
  <c r="AQ135" i="14"/>
  <c r="AR135" i="14"/>
  <c r="AS135" i="14"/>
  <c r="AT135" i="14"/>
  <c r="AU135" i="14"/>
  <c r="AV135" i="14"/>
  <c r="AW135" i="14"/>
  <c r="AX135" i="14"/>
  <c r="AY135" i="14"/>
  <c r="AZ135" i="14"/>
  <c r="BA135" i="14"/>
  <c r="BB135" i="14"/>
  <c r="BC135" i="14"/>
  <c r="BD135" i="14"/>
  <c r="BE135" i="14"/>
  <c r="BF135" i="14"/>
  <c r="BG135" i="14"/>
  <c r="BH135" i="14"/>
  <c r="BI135" i="14"/>
  <c r="BJ135" i="14"/>
  <c r="BK135" i="14"/>
  <c r="BL135" i="14"/>
  <c r="BM135" i="14"/>
  <c r="BN135" i="14"/>
  <c r="BO135" i="14"/>
  <c r="BP135" i="14"/>
  <c r="BQ135" i="14"/>
  <c r="BR135" i="14"/>
  <c r="BS135" i="14"/>
  <c r="BT135"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AO136" i="14"/>
  <c r="AP136" i="14"/>
  <c r="AQ136" i="14"/>
  <c r="AR136" i="14"/>
  <c r="AS136" i="14"/>
  <c r="AT136" i="14"/>
  <c r="AU136" i="14"/>
  <c r="AV136" i="14"/>
  <c r="AW136" i="14"/>
  <c r="AX136" i="14"/>
  <c r="AY136" i="14"/>
  <c r="AZ136" i="14"/>
  <c r="BA136" i="14"/>
  <c r="BB136" i="14"/>
  <c r="BC136" i="14"/>
  <c r="BD136" i="14"/>
  <c r="BE136" i="14"/>
  <c r="BF136" i="14"/>
  <c r="BG136" i="14"/>
  <c r="BH136" i="14"/>
  <c r="BI136" i="14"/>
  <c r="BJ136" i="14"/>
  <c r="BK136" i="14"/>
  <c r="BL136" i="14"/>
  <c r="BM136" i="14"/>
  <c r="BN136" i="14"/>
  <c r="BO136" i="14"/>
  <c r="BP136" i="14"/>
  <c r="BQ136" i="14"/>
  <c r="BR136" i="14"/>
  <c r="BS136" i="14"/>
  <c r="BT136"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AO137" i="14"/>
  <c r="AP137" i="14"/>
  <c r="AQ137" i="14"/>
  <c r="AR137" i="14"/>
  <c r="AS137" i="14"/>
  <c r="AT137" i="14"/>
  <c r="AU137" i="14"/>
  <c r="AV137" i="14"/>
  <c r="AW137" i="14"/>
  <c r="AX137" i="14"/>
  <c r="AY137" i="14"/>
  <c r="AZ137" i="14"/>
  <c r="BA137" i="14"/>
  <c r="BB137" i="14"/>
  <c r="BC137" i="14"/>
  <c r="BD137" i="14"/>
  <c r="BE137" i="14"/>
  <c r="BF137" i="14"/>
  <c r="BG137" i="14"/>
  <c r="BH137" i="14"/>
  <c r="BI137" i="14"/>
  <c r="BJ137" i="14"/>
  <c r="BK137" i="14"/>
  <c r="BL137" i="14"/>
  <c r="BM137" i="14"/>
  <c r="BN137" i="14"/>
  <c r="BO137" i="14"/>
  <c r="BP137" i="14"/>
  <c r="BQ137" i="14"/>
  <c r="BR137" i="14"/>
  <c r="BS137" i="14"/>
  <c r="BT137"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AO138" i="14"/>
  <c r="AP138" i="14"/>
  <c r="AQ138" i="14"/>
  <c r="AR138" i="14"/>
  <c r="AS138" i="14"/>
  <c r="AT138" i="14"/>
  <c r="AU138" i="14"/>
  <c r="AV138" i="14"/>
  <c r="AW138" i="14"/>
  <c r="AX138" i="14"/>
  <c r="AY138" i="14"/>
  <c r="AZ138" i="14"/>
  <c r="BA138" i="14"/>
  <c r="BB138" i="14"/>
  <c r="BC138" i="14"/>
  <c r="BD138" i="14"/>
  <c r="BE138" i="14"/>
  <c r="BF138" i="14"/>
  <c r="BG138" i="14"/>
  <c r="BH138" i="14"/>
  <c r="BI138" i="14"/>
  <c r="BJ138" i="14"/>
  <c r="BK138" i="14"/>
  <c r="BL138" i="14"/>
  <c r="BM138" i="14"/>
  <c r="BN138" i="14"/>
  <c r="BO138" i="14"/>
  <c r="BP138" i="14"/>
  <c r="BQ138" i="14"/>
  <c r="BR138" i="14"/>
  <c r="BS138" i="14"/>
  <c r="BT138"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AO139" i="14"/>
  <c r="AP139" i="14"/>
  <c r="AQ139" i="14"/>
  <c r="AR139" i="14"/>
  <c r="AS139" i="14"/>
  <c r="AT139" i="14"/>
  <c r="AU139" i="14"/>
  <c r="AV139" i="14"/>
  <c r="AW139" i="14"/>
  <c r="AX139" i="14"/>
  <c r="AY139" i="14"/>
  <c r="AZ139" i="14"/>
  <c r="BA139" i="14"/>
  <c r="BB139" i="14"/>
  <c r="BC139" i="14"/>
  <c r="BD139" i="14"/>
  <c r="BE139" i="14"/>
  <c r="BF139" i="14"/>
  <c r="BG139" i="14"/>
  <c r="BH139" i="14"/>
  <c r="BI139" i="14"/>
  <c r="BJ139" i="14"/>
  <c r="BK139" i="14"/>
  <c r="BL139" i="14"/>
  <c r="BM139" i="14"/>
  <c r="BN139" i="14"/>
  <c r="BO139" i="14"/>
  <c r="BP139" i="14"/>
  <c r="BQ139" i="14"/>
  <c r="BR139" i="14"/>
  <c r="BS139" i="14"/>
  <c r="BT139"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AO140" i="14"/>
  <c r="AP140" i="14"/>
  <c r="AQ140" i="14"/>
  <c r="AR140" i="14"/>
  <c r="AS140" i="14"/>
  <c r="AT140" i="14"/>
  <c r="AU140" i="14"/>
  <c r="AV140" i="14"/>
  <c r="AW140" i="14"/>
  <c r="AX140" i="14"/>
  <c r="AY140" i="14"/>
  <c r="AZ140" i="14"/>
  <c r="BA140" i="14"/>
  <c r="BB140" i="14"/>
  <c r="BC140" i="14"/>
  <c r="BD140" i="14"/>
  <c r="BE140" i="14"/>
  <c r="BF140" i="14"/>
  <c r="BG140" i="14"/>
  <c r="BH140" i="14"/>
  <c r="BI140" i="14"/>
  <c r="BJ140" i="14"/>
  <c r="BK140" i="14"/>
  <c r="BL140" i="14"/>
  <c r="BM140" i="14"/>
  <c r="BN140" i="14"/>
  <c r="BO140" i="14"/>
  <c r="BP140" i="14"/>
  <c r="BQ140" i="14"/>
  <c r="BR140" i="14"/>
  <c r="BS140" i="14"/>
  <c r="BT140" i="14"/>
  <c r="C141" i="14"/>
  <c r="BU141" i="14" s="1"/>
  <c r="BV141" i="14" s="1"/>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AO141" i="14"/>
  <c r="AP141" i="14"/>
  <c r="AQ141" i="14"/>
  <c r="AR141" i="14"/>
  <c r="AS141" i="14"/>
  <c r="AT141" i="14"/>
  <c r="AU141" i="14"/>
  <c r="AV141" i="14"/>
  <c r="AW141" i="14"/>
  <c r="AX141" i="14"/>
  <c r="AY141" i="14"/>
  <c r="AZ141" i="14"/>
  <c r="BA141" i="14"/>
  <c r="BB141" i="14"/>
  <c r="BC141" i="14"/>
  <c r="BD141" i="14"/>
  <c r="BE141" i="14"/>
  <c r="BF141" i="14"/>
  <c r="BG141" i="14"/>
  <c r="BH141" i="14"/>
  <c r="BI141" i="14"/>
  <c r="BJ141" i="14"/>
  <c r="BK141" i="14"/>
  <c r="BL141" i="14"/>
  <c r="BM141" i="14"/>
  <c r="BN141" i="14"/>
  <c r="BO141" i="14"/>
  <c r="BP141" i="14"/>
  <c r="BQ141" i="14"/>
  <c r="BR141" i="14"/>
  <c r="BS141" i="14"/>
  <c r="BT141"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AO142" i="14"/>
  <c r="AP142" i="14"/>
  <c r="AQ142" i="14"/>
  <c r="AR142" i="14"/>
  <c r="AS142" i="14"/>
  <c r="AT142" i="14"/>
  <c r="AU142" i="14"/>
  <c r="AV142" i="14"/>
  <c r="AW142" i="14"/>
  <c r="AX142" i="14"/>
  <c r="AY142" i="14"/>
  <c r="AZ142" i="14"/>
  <c r="BA142" i="14"/>
  <c r="BB142" i="14"/>
  <c r="BC142" i="14"/>
  <c r="BD142" i="14"/>
  <c r="BE142" i="14"/>
  <c r="BF142" i="14"/>
  <c r="BG142" i="14"/>
  <c r="BH142" i="14"/>
  <c r="BI142" i="14"/>
  <c r="BJ142" i="14"/>
  <c r="BK142" i="14"/>
  <c r="BL142" i="14"/>
  <c r="BM142" i="14"/>
  <c r="BN142" i="14"/>
  <c r="BO142" i="14"/>
  <c r="BP142" i="14"/>
  <c r="BQ142" i="14"/>
  <c r="BR142" i="14"/>
  <c r="BS142" i="14"/>
  <c r="BT142"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AO143" i="14"/>
  <c r="AP143" i="14"/>
  <c r="AQ143" i="14"/>
  <c r="AR143" i="14"/>
  <c r="AS143" i="14"/>
  <c r="AT143" i="14"/>
  <c r="AU143" i="14"/>
  <c r="AV143" i="14"/>
  <c r="AW143" i="14"/>
  <c r="AX143" i="14"/>
  <c r="AY143" i="14"/>
  <c r="AZ143" i="14"/>
  <c r="BA143" i="14"/>
  <c r="BB143" i="14"/>
  <c r="BC143" i="14"/>
  <c r="BD143" i="14"/>
  <c r="BE143" i="14"/>
  <c r="BF143" i="14"/>
  <c r="BG143" i="14"/>
  <c r="BH143" i="14"/>
  <c r="BI143" i="14"/>
  <c r="BJ143" i="14"/>
  <c r="BK143" i="14"/>
  <c r="BL143" i="14"/>
  <c r="BM143" i="14"/>
  <c r="BN143" i="14"/>
  <c r="BO143" i="14"/>
  <c r="BP143" i="14"/>
  <c r="BQ143" i="14"/>
  <c r="BR143" i="14"/>
  <c r="BS143" i="14"/>
  <c r="BT143"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AO144" i="14"/>
  <c r="AP144" i="14"/>
  <c r="AQ144" i="14"/>
  <c r="AR144" i="14"/>
  <c r="AS144" i="14"/>
  <c r="AT144" i="14"/>
  <c r="AU144" i="14"/>
  <c r="AV144" i="14"/>
  <c r="AW144" i="14"/>
  <c r="AX144" i="14"/>
  <c r="AY144" i="14"/>
  <c r="AZ144" i="14"/>
  <c r="BA144" i="14"/>
  <c r="BB144" i="14"/>
  <c r="BC144" i="14"/>
  <c r="BD144" i="14"/>
  <c r="BE144" i="14"/>
  <c r="BF144" i="14"/>
  <c r="BG144" i="14"/>
  <c r="BH144" i="14"/>
  <c r="BI144" i="14"/>
  <c r="BJ144" i="14"/>
  <c r="BK144" i="14"/>
  <c r="BL144" i="14"/>
  <c r="BM144" i="14"/>
  <c r="BN144" i="14"/>
  <c r="BO144" i="14"/>
  <c r="BP144" i="14"/>
  <c r="BQ144" i="14"/>
  <c r="BR144" i="14"/>
  <c r="BS144" i="14"/>
  <c r="BT144"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AO145" i="14"/>
  <c r="AP145" i="14"/>
  <c r="AQ145" i="14"/>
  <c r="AR145" i="14"/>
  <c r="AS145" i="14"/>
  <c r="AT145" i="14"/>
  <c r="AU145" i="14"/>
  <c r="AV145" i="14"/>
  <c r="AW145" i="14"/>
  <c r="AX145" i="14"/>
  <c r="AY145" i="14"/>
  <c r="AZ145" i="14"/>
  <c r="BA145" i="14"/>
  <c r="BB145" i="14"/>
  <c r="BC145" i="14"/>
  <c r="BD145" i="14"/>
  <c r="BE145" i="14"/>
  <c r="BF145" i="14"/>
  <c r="BG145" i="14"/>
  <c r="BH145" i="14"/>
  <c r="BI145" i="14"/>
  <c r="BJ145" i="14"/>
  <c r="BK145" i="14"/>
  <c r="BL145" i="14"/>
  <c r="BM145" i="14"/>
  <c r="BN145" i="14"/>
  <c r="BO145" i="14"/>
  <c r="BP145" i="14"/>
  <c r="BQ145" i="14"/>
  <c r="BR145" i="14"/>
  <c r="BS145" i="14"/>
  <c r="BT145"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AO146" i="14"/>
  <c r="AP146" i="14"/>
  <c r="AQ146" i="14"/>
  <c r="AR146" i="14"/>
  <c r="AS146" i="14"/>
  <c r="AT146" i="14"/>
  <c r="AU146" i="14"/>
  <c r="AV146" i="14"/>
  <c r="AW146" i="14"/>
  <c r="AX146" i="14"/>
  <c r="AY146" i="14"/>
  <c r="AZ146" i="14"/>
  <c r="BA146" i="14"/>
  <c r="BB146" i="14"/>
  <c r="BC146" i="14"/>
  <c r="BD146" i="14"/>
  <c r="BE146" i="14"/>
  <c r="BF146" i="14"/>
  <c r="BG146" i="14"/>
  <c r="BH146" i="14"/>
  <c r="BI146" i="14"/>
  <c r="BJ146" i="14"/>
  <c r="BK146" i="14"/>
  <c r="BL146" i="14"/>
  <c r="BM146" i="14"/>
  <c r="BN146" i="14"/>
  <c r="BO146" i="14"/>
  <c r="BP146" i="14"/>
  <c r="BQ146" i="14"/>
  <c r="BR146" i="14"/>
  <c r="BS146" i="14"/>
  <c r="BT146"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AO147" i="14"/>
  <c r="AP147" i="14"/>
  <c r="AQ147" i="14"/>
  <c r="AR147" i="14"/>
  <c r="AS147" i="14"/>
  <c r="AT147" i="14"/>
  <c r="AU147" i="14"/>
  <c r="AV147" i="14"/>
  <c r="AW147" i="14"/>
  <c r="AX147" i="14"/>
  <c r="AY147" i="14"/>
  <c r="AZ147" i="14"/>
  <c r="BA147" i="14"/>
  <c r="BB147" i="14"/>
  <c r="BC147" i="14"/>
  <c r="BD147" i="14"/>
  <c r="BE147" i="14"/>
  <c r="BF147" i="14"/>
  <c r="BG147" i="14"/>
  <c r="BH147" i="14"/>
  <c r="BI147" i="14"/>
  <c r="BJ147" i="14"/>
  <c r="BK147" i="14"/>
  <c r="BL147" i="14"/>
  <c r="BM147" i="14"/>
  <c r="BN147" i="14"/>
  <c r="BO147" i="14"/>
  <c r="BP147" i="14"/>
  <c r="BQ147" i="14"/>
  <c r="BR147" i="14"/>
  <c r="BS147" i="14"/>
  <c r="BT147"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AO148" i="14"/>
  <c r="AP148" i="14"/>
  <c r="AQ148" i="14"/>
  <c r="AR148" i="14"/>
  <c r="AS148" i="14"/>
  <c r="AT148" i="14"/>
  <c r="AU148" i="14"/>
  <c r="AV148" i="14"/>
  <c r="AW148" i="14"/>
  <c r="AX148" i="14"/>
  <c r="AY148" i="14"/>
  <c r="AZ148" i="14"/>
  <c r="BA148" i="14"/>
  <c r="BB148" i="14"/>
  <c r="BC148" i="14"/>
  <c r="BD148" i="14"/>
  <c r="BE148" i="14"/>
  <c r="BF148" i="14"/>
  <c r="BG148" i="14"/>
  <c r="BH148" i="14"/>
  <c r="BI148" i="14"/>
  <c r="BJ148" i="14"/>
  <c r="BK148" i="14"/>
  <c r="BL148" i="14"/>
  <c r="BM148" i="14"/>
  <c r="BN148" i="14"/>
  <c r="BO148" i="14"/>
  <c r="BP148" i="14"/>
  <c r="BQ148" i="14"/>
  <c r="BR148" i="14"/>
  <c r="BS148" i="14"/>
  <c r="BT148" i="14"/>
  <c r="C149" i="14"/>
  <c r="BU149" i="14" s="1"/>
  <c r="BV149" i="14" s="1"/>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AO149" i="14"/>
  <c r="AP149" i="14"/>
  <c r="AQ149" i="14"/>
  <c r="AR149" i="14"/>
  <c r="AS149" i="14"/>
  <c r="AT149" i="14"/>
  <c r="AU149" i="14"/>
  <c r="AV149" i="14"/>
  <c r="AW149" i="14"/>
  <c r="AX149" i="14"/>
  <c r="AY149" i="14"/>
  <c r="AZ149" i="14"/>
  <c r="BA149" i="14"/>
  <c r="BB149" i="14"/>
  <c r="BC149" i="14"/>
  <c r="BD149" i="14"/>
  <c r="BE149" i="14"/>
  <c r="BF149" i="14"/>
  <c r="BG149" i="14"/>
  <c r="BH149" i="14"/>
  <c r="BI149" i="14"/>
  <c r="BJ149" i="14"/>
  <c r="BK149" i="14"/>
  <c r="BL149" i="14"/>
  <c r="BM149" i="14"/>
  <c r="BN149" i="14"/>
  <c r="BO149" i="14"/>
  <c r="BP149" i="14"/>
  <c r="BQ149" i="14"/>
  <c r="BR149" i="14"/>
  <c r="BS149" i="14"/>
  <c r="BT149"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AO150" i="14"/>
  <c r="AP150" i="14"/>
  <c r="AQ150" i="14"/>
  <c r="AR150" i="14"/>
  <c r="AS150" i="14"/>
  <c r="AT150" i="14"/>
  <c r="AU150" i="14"/>
  <c r="AV150" i="14"/>
  <c r="AW150" i="14"/>
  <c r="AX150" i="14"/>
  <c r="AY150" i="14"/>
  <c r="AZ150" i="14"/>
  <c r="BA150" i="14"/>
  <c r="BB150" i="14"/>
  <c r="BC150" i="14"/>
  <c r="BD150" i="14"/>
  <c r="BE150" i="14"/>
  <c r="BF150" i="14"/>
  <c r="BG150" i="14"/>
  <c r="BH150" i="14"/>
  <c r="BI150" i="14"/>
  <c r="BJ150" i="14"/>
  <c r="BK150" i="14"/>
  <c r="BL150" i="14"/>
  <c r="BM150" i="14"/>
  <c r="BN150" i="14"/>
  <c r="BO150" i="14"/>
  <c r="BP150" i="14"/>
  <c r="BQ150" i="14"/>
  <c r="BR150" i="14"/>
  <c r="BS150" i="14"/>
  <c r="BT150"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AO151" i="14"/>
  <c r="AP151" i="14"/>
  <c r="AQ151" i="14"/>
  <c r="AR151" i="14"/>
  <c r="AS151" i="14"/>
  <c r="AT151" i="14"/>
  <c r="AU151" i="14"/>
  <c r="AV151" i="14"/>
  <c r="AW151" i="14"/>
  <c r="AX151" i="14"/>
  <c r="AY151" i="14"/>
  <c r="AZ151" i="14"/>
  <c r="BA151" i="14"/>
  <c r="BB151" i="14"/>
  <c r="BC151" i="14"/>
  <c r="BD151" i="14"/>
  <c r="BE151" i="14"/>
  <c r="BF151" i="14"/>
  <c r="BG151" i="14"/>
  <c r="BH151" i="14"/>
  <c r="BI151" i="14"/>
  <c r="BJ151" i="14"/>
  <c r="BK151" i="14"/>
  <c r="BL151" i="14"/>
  <c r="BM151" i="14"/>
  <c r="BN151" i="14"/>
  <c r="BO151" i="14"/>
  <c r="BP151" i="14"/>
  <c r="BQ151" i="14"/>
  <c r="BR151" i="14"/>
  <c r="BS151" i="14"/>
  <c r="BT151"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AO152" i="14"/>
  <c r="AP152" i="14"/>
  <c r="AQ152" i="14"/>
  <c r="AR152" i="14"/>
  <c r="AS152" i="14"/>
  <c r="AT152" i="14"/>
  <c r="AU152" i="14"/>
  <c r="AV152" i="14"/>
  <c r="AW152" i="14"/>
  <c r="AX152" i="14"/>
  <c r="AY152" i="14"/>
  <c r="AZ152" i="14"/>
  <c r="BA152" i="14"/>
  <c r="BB152" i="14"/>
  <c r="BC152" i="14"/>
  <c r="BD152" i="14"/>
  <c r="BE152" i="14"/>
  <c r="BF152" i="14"/>
  <c r="BG152" i="14"/>
  <c r="BH152" i="14"/>
  <c r="BI152" i="14"/>
  <c r="BJ152" i="14"/>
  <c r="BK152" i="14"/>
  <c r="BL152" i="14"/>
  <c r="BM152" i="14"/>
  <c r="BN152" i="14"/>
  <c r="BO152" i="14"/>
  <c r="BP152" i="14"/>
  <c r="BQ152" i="14"/>
  <c r="BR152" i="14"/>
  <c r="BS152" i="14"/>
  <c r="BT152"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AO153" i="14"/>
  <c r="AP153" i="14"/>
  <c r="AQ153" i="14"/>
  <c r="AR153" i="14"/>
  <c r="AS153" i="14"/>
  <c r="AT153" i="14"/>
  <c r="AU153" i="14"/>
  <c r="AV153" i="14"/>
  <c r="AW153" i="14"/>
  <c r="AX153" i="14"/>
  <c r="AY153" i="14"/>
  <c r="AZ153" i="14"/>
  <c r="BA153" i="14"/>
  <c r="BB153" i="14"/>
  <c r="BC153" i="14"/>
  <c r="BD153" i="14"/>
  <c r="BE153" i="14"/>
  <c r="BF153" i="14"/>
  <c r="BG153" i="14"/>
  <c r="BH153" i="14"/>
  <c r="BI153" i="14"/>
  <c r="BJ153" i="14"/>
  <c r="BK153" i="14"/>
  <c r="BL153" i="14"/>
  <c r="BM153" i="14"/>
  <c r="BN153" i="14"/>
  <c r="BO153" i="14"/>
  <c r="BP153" i="14"/>
  <c r="BQ153" i="14"/>
  <c r="BR153" i="14"/>
  <c r="BS153" i="14"/>
  <c r="BT153"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AO154" i="14"/>
  <c r="AP154" i="14"/>
  <c r="AQ154" i="14"/>
  <c r="AR154" i="14"/>
  <c r="AS154" i="14"/>
  <c r="AT154" i="14"/>
  <c r="AU154" i="14"/>
  <c r="AV154" i="14"/>
  <c r="AW154" i="14"/>
  <c r="AX154" i="14"/>
  <c r="AY154" i="14"/>
  <c r="AZ154" i="14"/>
  <c r="BA154" i="14"/>
  <c r="BB154" i="14"/>
  <c r="BC154" i="14"/>
  <c r="BD154" i="14"/>
  <c r="BE154" i="14"/>
  <c r="BF154" i="14"/>
  <c r="BG154" i="14"/>
  <c r="BH154" i="14"/>
  <c r="BI154" i="14"/>
  <c r="BJ154" i="14"/>
  <c r="BK154" i="14"/>
  <c r="BL154" i="14"/>
  <c r="BM154" i="14"/>
  <c r="BN154" i="14"/>
  <c r="BO154" i="14"/>
  <c r="BP154" i="14"/>
  <c r="BQ154" i="14"/>
  <c r="BR154" i="14"/>
  <c r="BS154" i="14"/>
  <c r="BT154"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AO155" i="14"/>
  <c r="AP155" i="14"/>
  <c r="AQ155" i="14"/>
  <c r="AR155" i="14"/>
  <c r="AS155" i="14"/>
  <c r="AT155" i="14"/>
  <c r="AU155" i="14"/>
  <c r="AV155" i="14"/>
  <c r="AW155" i="14"/>
  <c r="AX155" i="14"/>
  <c r="AY155" i="14"/>
  <c r="AZ155" i="14"/>
  <c r="BA155" i="14"/>
  <c r="BB155" i="14"/>
  <c r="BC155" i="14"/>
  <c r="BD155" i="14"/>
  <c r="BE155" i="14"/>
  <c r="BF155" i="14"/>
  <c r="BG155" i="14"/>
  <c r="BH155" i="14"/>
  <c r="BI155" i="14"/>
  <c r="BJ155" i="14"/>
  <c r="BK155" i="14"/>
  <c r="BL155" i="14"/>
  <c r="BM155" i="14"/>
  <c r="BN155" i="14"/>
  <c r="BO155" i="14"/>
  <c r="BP155" i="14"/>
  <c r="BQ155" i="14"/>
  <c r="BR155" i="14"/>
  <c r="BS155" i="14"/>
  <c r="BT155"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AO156" i="14"/>
  <c r="AP156" i="14"/>
  <c r="AQ156" i="14"/>
  <c r="AR156" i="14"/>
  <c r="AS156" i="14"/>
  <c r="AT156" i="14"/>
  <c r="AU156" i="14"/>
  <c r="AV156" i="14"/>
  <c r="AW156" i="14"/>
  <c r="AX156" i="14"/>
  <c r="AY156" i="14"/>
  <c r="AZ156" i="14"/>
  <c r="BA156" i="14"/>
  <c r="BB156" i="14"/>
  <c r="BC156" i="14"/>
  <c r="BD156" i="14"/>
  <c r="BE156" i="14"/>
  <c r="BF156" i="14"/>
  <c r="BG156" i="14"/>
  <c r="BH156" i="14"/>
  <c r="BI156" i="14"/>
  <c r="BJ156" i="14"/>
  <c r="BK156" i="14"/>
  <c r="BL156" i="14"/>
  <c r="BM156" i="14"/>
  <c r="BN156" i="14"/>
  <c r="BO156" i="14"/>
  <c r="BP156" i="14"/>
  <c r="BQ156" i="14"/>
  <c r="BR156" i="14"/>
  <c r="BS156" i="14"/>
  <c r="BT156" i="14"/>
  <c r="C157" i="14"/>
  <c r="D157" i="14"/>
  <c r="BU157" i="14" s="1"/>
  <c r="BV157" i="14" s="1"/>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AO157" i="14"/>
  <c r="AP157" i="14"/>
  <c r="AQ157" i="14"/>
  <c r="AR157" i="14"/>
  <c r="AS157" i="14"/>
  <c r="AT157" i="14"/>
  <c r="AU157" i="14"/>
  <c r="AV157" i="14"/>
  <c r="AW157" i="14"/>
  <c r="AX157" i="14"/>
  <c r="AY157" i="14"/>
  <c r="AZ157" i="14"/>
  <c r="BA157" i="14"/>
  <c r="BB157" i="14"/>
  <c r="BC157" i="14"/>
  <c r="BD157" i="14"/>
  <c r="BE157" i="14"/>
  <c r="BF157" i="14"/>
  <c r="BG157" i="14"/>
  <c r="BH157" i="14"/>
  <c r="BI157" i="14"/>
  <c r="BJ157" i="14"/>
  <c r="BK157" i="14"/>
  <c r="BL157" i="14"/>
  <c r="BM157" i="14"/>
  <c r="BN157" i="14"/>
  <c r="BO157" i="14"/>
  <c r="BP157" i="14"/>
  <c r="BQ157" i="14"/>
  <c r="BR157" i="14"/>
  <c r="BS157" i="14"/>
  <c r="BT157"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AO158" i="14"/>
  <c r="AP158" i="14"/>
  <c r="AQ158" i="14"/>
  <c r="AR158" i="14"/>
  <c r="AS158" i="14"/>
  <c r="AT158" i="14"/>
  <c r="AU158" i="14"/>
  <c r="AV158" i="14"/>
  <c r="AW158" i="14"/>
  <c r="AX158" i="14"/>
  <c r="AY158" i="14"/>
  <c r="AZ158" i="14"/>
  <c r="BA158" i="14"/>
  <c r="BB158" i="14"/>
  <c r="BC158" i="14"/>
  <c r="BD158" i="14"/>
  <c r="BE158" i="14"/>
  <c r="BF158" i="14"/>
  <c r="BG158" i="14"/>
  <c r="BH158" i="14"/>
  <c r="BI158" i="14"/>
  <c r="BJ158" i="14"/>
  <c r="BK158" i="14"/>
  <c r="BL158" i="14"/>
  <c r="BM158" i="14"/>
  <c r="BN158" i="14"/>
  <c r="BO158" i="14"/>
  <c r="BP158" i="14"/>
  <c r="BQ158" i="14"/>
  <c r="BR158" i="14"/>
  <c r="BS158" i="14"/>
  <c r="BT158"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AO159" i="14"/>
  <c r="AP159" i="14"/>
  <c r="AQ159" i="14"/>
  <c r="AR159" i="14"/>
  <c r="AS159" i="14"/>
  <c r="AT159" i="14"/>
  <c r="AU159" i="14"/>
  <c r="AV159" i="14"/>
  <c r="AW159" i="14"/>
  <c r="AX159" i="14"/>
  <c r="AY159" i="14"/>
  <c r="AZ159" i="14"/>
  <c r="BA159" i="14"/>
  <c r="BB159" i="14"/>
  <c r="BC159" i="14"/>
  <c r="BD159" i="14"/>
  <c r="BE159" i="14"/>
  <c r="BF159" i="14"/>
  <c r="BG159" i="14"/>
  <c r="BH159" i="14"/>
  <c r="BI159" i="14"/>
  <c r="BJ159" i="14"/>
  <c r="BK159" i="14"/>
  <c r="BL159" i="14"/>
  <c r="BM159" i="14"/>
  <c r="BN159" i="14"/>
  <c r="BO159" i="14"/>
  <c r="BP159" i="14"/>
  <c r="BQ159" i="14"/>
  <c r="BR159" i="14"/>
  <c r="BS159" i="14"/>
  <c r="BT159"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AO160" i="14"/>
  <c r="AP160" i="14"/>
  <c r="AQ160" i="14"/>
  <c r="AR160" i="14"/>
  <c r="AS160" i="14"/>
  <c r="AT160" i="14"/>
  <c r="AU160" i="14"/>
  <c r="AV160" i="14"/>
  <c r="AW160" i="14"/>
  <c r="AX160" i="14"/>
  <c r="AY160" i="14"/>
  <c r="AZ160" i="14"/>
  <c r="BA160" i="14"/>
  <c r="BB160" i="14"/>
  <c r="BC160" i="14"/>
  <c r="BD160" i="14"/>
  <c r="BE160" i="14"/>
  <c r="BF160" i="14"/>
  <c r="BG160" i="14"/>
  <c r="BH160" i="14"/>
  <c r="BI160" i="14"/>
  <c r="BJ160" i="14"/>
  <c r="BK160" i="14"/>
  <c r="BL160" i="14"/>
  <c r="BM160" i="14"/>
  <c r="BN160" i="14"/>
  <c r="BO160" i="14"/>
  <c r="BP160" i="14"/>
  <c r="BQ160" i="14"/>
  <c r="BR160" i="14"/>
  <c r="BS160" i="14"/>
  <c r="BT160"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AO161" i="14"/>
  <c r="AP161" i="14"/>
  <c r="AQ161" i="14"/>
  <c r="AR161" i="14"/>
  <c r="AS161" i="14"/>
  <c r="AT161" i="14"/>
  <c r="AU161" i="14"/>
  <c r="AV161" i="14"/>
  <c r="AW161" i="14"/>
  <c r="AX161" i="14"/>
  <c r="AY161" i="14"/>
  <c r="AZ161" i="14"/>
  <c r="BA161" i="14"/>
  <c r="BB161" i="14"/>
  <c r="BC161" i="14"/>
  <c r="BD161" i="14"/>
  <c r="BE161" i="14"/>
  <c r="BF161" i="14"/>
  <c r="BG161" i="14"/>
  <c r="BH161" i="14"/>
  <c r="BI161" i="14"/>
  <c r="BJ161" i="14"/>
  <c r="BK161" i="14"/>
  <c r="BL161" i="14"/>
  <c r="BM161" i="14"/>
  <c r="BN161" i="14"/>
  <c r="BO161" i="14"/>
  <c r="BP161" i="14"/>
  <c r="BQ161" i="14"/>
  <c r="BR161" i="14"/>
  <c r="BS161" i="14"/>
  <c r="BT161"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AO162" i="14"/>
  <c r="AP162" i="14"/>
  <c r="AQ162" i="14"/>
  <c r="AR162" i="14"/>
  <c r="AS162" i="14"/>
  <c r="AT162" i="14"/>
  <c r="AU162" i="14"/>
  <c r="AV162" i="14"/>
  <c r="AW162" i="14"/>
  <c r="AX162" i="14"/>
  <c r="AY162" i="14"/>
  <c r="AZ162" i="14"/>
  <c r="BA162" i="14"/>
  <c r="BB162" i="14"/>
  <c r="BC162" i="14"/>
  <c r="BD162" i="14"/>
  <c r="BE162" i="14"/>
  <c r="BF162" i="14"/>
  <c r="BG162" i="14"/>
  <c r="BH162" i="14"/>
  <c r="BI162" i="14"/>
  <c r="BJ162" i="14"/>
  <c r="BK162" i="14"/>
  <c r="BL162" i="14"/>
  <c r="BM162" i="14"/>
  <c r="BN162" i="14"/>
  <c r="BO162" i="14"/>
  <c r="BP162" i="14"/>
  <c r="BQ162" i="14"/>
  <c r="BR162" i="14"/>
  <c r="BS162" i="14"/>
  <c r="BT162"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AO163" i="14"/>
  <c r="AP163" i="14"/>
  <c r="AQ163" i="14"/>
  <c r="AR163" i="14"/>
  <c r="AS163" i="14"/>
  <c r="AT163" i="14"/>
  <c r="AU163" i="14"/>
  <c r="AV163" i="14"/>
  <c r="AW163" i="14"/>
  <c r="AX163" i="14"/>
  <c r="AY163" i="14"/>
  <c r="AZ163" i="14"/>
  <c r="BA163" i="14"/>
  <c r="BB163" i="14"/>
  <c r="BC163" i="14"/>
  <c r="BD163" i="14"/>
  <c r="BE163" i="14"/>
  <c r="BF163" i="14"/>
  <c r="BG163" i="14"/>
  <c r="BH163" i="14"/>
  <c r="BI163" i="14"/>
  <c r="BJ163" i="14"/>
  <c r="BK163" i="14"/>
  <c r="BL163" i="14"/>
  <c r="BM163" i="14"/>
  <c r="BN163" i="14"/>
  <c r="BO163" i="14"/>
  <c r="BP163" i="14"/>
  <c r="BQ163" i="14"/>
  <c r="BR163" i="14"/>
  <c r="BS163" i="14"/>
  <c r="BT163"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AO164" i="14"/>
  <c r="AP164" i="14"/>
  <c r="AQ164" i="14"/>
  <c r="AR164" i="14"/>
  <c r="AS164" i="14"/>
  <c r="AT164" i="14"/>
  <c r="AU164" i="14"/>
  <c r="AV164" i="14"/>
  <c r="AW164" i="14"/>
  <c r="AX164" i="14"/>
  <c r="AY164" i="14"/>
  <c r="AZ164" i="14"/>
  <c r="BA164" i="14"/>
  <c r="BB164" i="14"/>
  <c r="BC164" i="14"/>
  <c r="BD164" i="14"/>
  <c r="BE164" i="14"/>
  <c r="BF164" i="14"/>
  <c r="BG164" i="14"/>
  <c r="BH164" i="14"/>
  <c r="BI164" i="14"/>
  <c r="BJ164" i="14"/>
  <c r="BK164" i="14"/>
  <c r="BL164" i="14"/>
  <c r="BM164" i="14"/>
  <c r="BN164" i="14"/>
  <c r="BO164" i="14"/>
  <c r="BP164" i="14"/>
  <c r="BQ164" i="14"/>
  <c r="BR164" i="14"/>
  <c r="BS164" i="14"/>
  <c r="BT164" i="14"/>
  <c r="C165" i="14"/>
  <c r="BU165" i="14" s="1"/>
  <c r="BV165" i="14" s="1"/>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AO165" i="14"/>
  <c r="AP165" i="14"/>
  <c r="AQ165" i="14"/>
  <c r="AR165" i="14"/>
  <c r="AS165" i="14"/>
  <c r="AT165" i="14"/>
  <c r="AU165" i="14"/>
  <c r="AV165" i="14"/>
  <c r="AW165" i="14"/>
  <c r="AX165" i="14"/>
  <c r="AY165" i="14"/>
  <c r="AZ165" i="14"/>
  <c r="BA165" i="14"/>
  <c r="BB165" i="14"/>
  <c r="BC165" i="14"/>
  <c r="BD165" i="14"/>
  <c r="BE165" i="14"/>
  <c r="BF165" i="14"/>
  <c r="BG165" i="14"/>
  <c r="BH165" i="14"/>
  <c r="BI165" i="14"/>
  <c r="BJ165" i="14"/>
  <c r="BK165" i="14"/>
  <c r="BL165" i="14"/>
  <c r="BM165" i="14"/>
  <c r="BN165" i="14"/>
  <c r="BO165" i="14"/>
  <c r="BP165" i="14"/>
  <c r="BQ165" i="14"/>
  <c r="BR165" i="14"/>
  <c r="BS165" i="14"/>
  <c r="BT165"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AO166" i="14"/>
  <c r="AP166" i="14"/>
  <c r="AQ166" i="14"/>
  <c r="AR166" i="14"/>
  <c r="AS166" i="14"/>
  <c r="AT166" i="14"/>
  <c r="AU166" i="14"/>
  <c r="AV166" i="14"/>
  <c r="AW166" i="14"/>
  <c r="AX166" i="14"/>
  <c r="AY166" i="14"/>
  <c r="AZ166" i="14"/>
  <c r="BA166" i="14"/>
  <c r="BB166" i="14"/>
  <c r="BC166" i="14"/>
  <c r="BD166" i="14"/>
  <c r="BE166" i="14"/>
  <c r="BF166" i="14"/>
  <c r="BG166" i="14"/>
  <c r="BH166" i="14"/>
  <c r="BI166" i="14"/>
  <c r="BJ166" i="14"/>
  <c r="BK166" i="14"/>
  <c r="BL166" i="14"/>
  <c r="BM166" i="14"/>
  <c r="BN166" i="14"/>
  <c r="BO166" i="14"/>
  <c r="BP166" i="14"/>
  <c r="BQ166" i="14"/>
  <c r="BR166" i="14"/>
  <c r="BS166" i="14"/>
  <c r="BT166"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AO167" i="14"/>
  <c r="AP167" i="14"/>
  <c r="AQ167" i="14"/>
  <c r="AR167" i="14"/>
  <c r="AS167" i="14"/>
  <c r="AT167" i="14"/>
  <c r="AU167" i="14"/>
  <c r="AV167" i="14"/>
  <c r="AW167" i="14"/>
  <c r="AX167" i="14"/>
  <c r="AY167" i="14"/>
  <c r="AZ167" i="14"/>
  <c r="BA167" i="14"/>
  <c r="BB167" i="14"/>
  <c r="BC167" i="14"/>
  <c r="BD167" i="14"/>
  <c r="BE167" i="14"/>
  <c r="BF167" i="14"/>
  <c r="BG167" i="14"/>
  <c r="BH167" i="14"/>
  <c r="BI167" i="14"/>
  <c r="BJ167" i="14"/>
  <c r="BK167" i="14"/>
  <c r="BL167" i="14"/>
  <c r="BM167" i="14"/>
  <c r="BN167" i="14"/>
  <c r="BO167" i="14"/>
  <c r="BP167" i="14"/>
  <c r="BQ167" i="14"/>
  <c r="BR167" i="14"/>
  <c r="BS167" i="14"/>
  <c r="BT167"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AO168" i="14"/>
  <c r="AP168" i="14"/>
  <c r="AQ168" i="14"/>
  <c r="AR168" i="14"/>
  <c r="AS168" i="14"/>
  <c r="AT168" i="14"/>
  <c r="AU168" i="14"/>
  <c r="AV168" i="14"/>
  <c r="AW168" i="14"/>
  <c r="AX168" i="14"/>
  <c r="AY168" i="14"/>
  <c r="AZ168" i="14"/>
  <c r="BA168" i="14"/>
  <c r="BB168" i="14"/>
  <c r="BC168" i="14"/>
  <c r="BD168" i="14"/>
  <c r="BE168" i="14"/>
  <c r="BF168" i="14"/>
  <c r="BG168" i="14"/>
  <c r="BH168" i="14"/>
  <c r="BI168" i="14"/>
  <c r="BJ168" i="14"/>
  <c r="BK168" i="14"/>
  <c r="BL168" i="14"/>
  <c r="BM168" i="14"/>
  <c r="BN168" i="14"/>
  <c r="BO168" i="14"/>
  <c r="BP168" i="14"/>
  <c r="BQ168" i="14"/>
  <c r="BR168" i="14"/>
  <c r="BS168" i="14"/>
  <c r="BT168"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AO169" i="14"/>
  <c r="AP169" i="14"/>
  <c r="AQ169" i="14"/>
  <c r="AR169" i="14"/>
  <c r="AS169" i="14"/>
  <c r="AT169" i="14"/>
  <c r="AU169" i="14"/>
  <c r="AV169" i="14"/>
  <c r="AW169" i="14"/>
  <c r="AX169" i="14"/>
  <c r="AY169" i="14"/>
  <c r="AZ169" i="14"/>
  <c r="BA169" i="14"/>
  <c r="BB169" i="14"/>
  <c r="BC169" i="14"/>
  <c r="BD169" i="14"/>
  <c r="BE169" i="14"/>
  <c r="BF169" i="14"/>
  <c r="BG169" i="14"/>
  <c r="BH169" i="14"/>
  <c r="BI169" i="14"/>
  <c r="BJ169" i="14"/>
  <c r="BK169" i="14"/>
  <c r="BL169" i="14"/>
  <c r="BM169" i="14"/>
  <c r="BN169" i="14"/>
  <c r="BO169" i="14"/>
  <c r="BP169" i="14"/>
  <c r="BQ169" i="14"/>
  <c r="BR169" i="14"/>
  <c r="BS169" i="14"/>
  <c r="BT169"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AO170" i="14"/>
  <c r="AP170" i="14"/>
  <c r="AQ170" i="14"/>
  <c r="AR170" i="14"/>
  <c r="AS170" i="14"/>
  <c r="AT170" i="14"/>
  <c r="AU170" i="14"/>
  <c r="AV170" i="14"/>
  <c r="AW170" i="14"/>
  <c r="AX170" i="14"/>
  <c r="AY170" i="14"/>
  <c r="AZ170" i="14"/>
  <c r="BA170" i="14"/>
  <c r="BB170" i="14"/>
  <c r="BC170" i="14"/>
  <c r="BD170" i="14"/>
  <c r="BE170" i="14"/>
  <c r="BF170" i="14"/>
  <c r="BG170" i="14"/>
  <c r="BH170" i="14"/>
  <c r="BI170" i="14"/>
  <c r="BJ170" i="14"/>
  <c r="BK170" i="14"/>
  <c r="BL170" i="14"/>
  <c r="BM170" i="14"/>
  <c r="BN170" i="14"/>
  <c r="BO170" i="14"/>
  <c r="BP170" i="14"/>
  <c r="BQ170" i="14"/>
  <c r="BR170" i="14"/>
  <c r="BS170" i="14"/>
  <c r="BT170"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AO171" i="14"/>
  <c r="AP171" i="14"/>
  <c r="AQ171" i="14"/>
  <c r="AR171" i="14"/>
  <c r="AS171" i="14"/>
  <c r="AT171" i="14"/>
  <c r="AU171" i="14"/>
  <c r="AV171" i="14"/>
  <c r="AW171" i="14"/>
  <c r="AX171" i="14"/>
  <c r="AY171" i="14"/>
  <c r="AZ171" i="14"/>
  <c r="BA171" i="14"/>
  <c r="BB171" i="14"/>
  <c r="BC171" i="14"/>
  <c r="BD171" i="14"/>
  <c r="BE171" i="14"/>
  <c r="BF171" i="14"/>
  <c r="BG171" i="14"/>
  <c r="BH171" i="14"/>
  <c r="BI171" i="14"/>
  <c r="BJ171" i="14"/>
  <c r="BK171" i="14"/>
  <c r="BL171" i="14"/>
  <c r="BM171" i="14"/>
  <c r="BN171" i="14"/>
  <c r="BO171" i="14"/>
  <c r="BP171" i="14"/>
  <c r="BQ171" i="14"/>
  <c r="BR171" i="14"/>
  <c r="BS171" i="14"/>
  <c r="BT171"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AO172" i="14"/>
  <c r="AP172" i="14"/>
  <c r="AQ172" i="14"/>
  <c r="AR172" i="14"/>
  <c r="AS172" i="14"/>
  <c r="AT172" i="14"/>
  <c r="AU172" i="14"/>
  <c r="AV172" i="14"/>
  <c r="AW172" i="14"/>
  <c r="AX172" i="14"/>
  <c r="AY172" i="14"/>
  <c r="AZ172" i="14"/>
  <c r="BA172" i="14"/>
  <c r="BB172" i="14"/>
  <c r="BC172" i="14"/>
  <c r="BD172" i="14"/>
  <c r="BE172" i="14"/>
  <c r="BF172" i="14"/>
  <c r="BG172" i="14"/>
  <c r="BH172" i="14"/>
  <c r="BI172" i="14"/>
  <c r="BJ172" i="14"/>
  <c r="BK172" i="14"/>
  <c r="BL172" i="14"/>
  <c r="BM172" i="14"/>
  <c r="BN172" i="14"/>
  <c r="BO172" i="14"/>
  <c r="BP172" i="14"/>
  <c r="BQ172" i="14"/>
  <c r="BR172" i="14"/>
  <c r="BS172" i="14"/>
  <c r="BT172" i="14"/>
  <c r="C173" i="14"/>
  <c r="BU173" i="14" s="1"/>
  <c r="BV173" i="14" s="1"/>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AO173" i="14"/>
  <c r="AP173" i="14"/>
  <c r="AQ173" i="14"/>
  <c r="AR173" i="14"/>
  <c r="AS173" i="14"/>
  <c r="AT173" i="14"/>
  <c r="AU173" i="14"/>
  <c r="AV173" i="14"/>
  <c r="AW173" i="14"/>
  <c r="AX173" i="14"/>
  <c r="AY173" i="14"/>
  <c r="AZ173" i="14"/>
  <c r="BA173" i="14"/>
  <c r="BB173" i="14"/>
  <c r="BC173" i="14"/>
  <c r="BD173" i="14"/>
  <c r="BE173" i="14"/>
  <c r="BF173" i="14"/>
  <c r="BG173" i="14"/>
  <c r="BH173" i="14"/>
  <c r="BI173" i="14"/>
  <c r="BJ173" i="14"/>
  <c r="BK173" i="14"/>
  <c r="BL173" i="14"/>
  <c r="BM173" i="14"/>
  <c r="BN173" i="14"/>
  <c r="BO173" i="14"/>
  <c r="BP173" i="14"/>
  <c r="BQ173" i="14"/>
  <c r="BR173" i="14"/>
  <c r="BS173" i="14"/>
  <c r="BT173"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AO174" i="14"/>
  <c r="AP174" i="14"/>
  <c r="AQ174" i="14"/>
  <c r="AR174" i="14"/>
  <c r="AS174" i="14"/>
  <c r="AT174" i="14"/>
  <c r="AU174" i="14"/>
  <c r="AV174" i="14"/>
  <c r="AW174" i="14"/>
  <c r="AX174" i="14"/>
  <c r="AY174" i="14"/>
  <c r="AZ174" i="14"/>
  <c r="BA174" i="14"/>
  <c r="BB174" i="14"/>
  <c r="BC174" i="14"/>
  <c r="BD174" i="14"/>
  <c r="BE174" i="14"/>
  <c r="BF174" i="14"/>
  <c r="BG174" i="14"/>
  <c r="BH174" i="14"/>
  <c r="BI174" i="14"/>
  <c r="BJ174" i="14"/>
  <c r="BK174" i="14"/>
  <c r="BL174" i="14"/>
  <c r="BM174" i="14"/>
  <c r="BN174" i="14"/>
  <c r="BO174" i="14"/>
  <c r="BP174" i="14"/>
  <c r="BQ174" i="14"/>
  <c r="BR174" i="14"/>
  <c r="BS174" i="14"/>
  <c r="BT174"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AO175" i="14"/>
  <c r="AP175" i="14"/>
  <c r="AQ175" i="14"/>
  <c r="AR175" i="14"/>
  <c r="AS175" i="14"/>
  <c r="AT175" i="14"/>
  <c r="AU175" i="14"/>
  <c r="AV175" i="14"/>
  <c r="AW175" i="14"/>
  <c r="AX175" i="14"/>
  <c r="AY175" i="14"/>
  <c r="AZ175" i="14"/>
  <c r="BA175" i="14"/>
  <c r="BB175" i="14"/>
  <c r="BC175" i="14"/>
  <c r="BD175" i="14"/>
  <c r="BE175" i="14"/>
  <c r="BF175" i="14"/>
  <c r="BG175" i="14"/>
  <c r="BH175" i="14"/>
  <c r="BI175" i="14"/>
  <c r="BJ175" i="14"/>
  <c r="BK175" i="14"/>
  <c r="BL175" i="14"/>
  <c r="BM175" i="14"/>
  <c r="BN175" i="14"/>
  <c r="BO175" i="14"/>
  <c r="BP175" i="14"/>
  <c r="BQ175" i="14"/>
  <c r="BR175" i="14"/>
  <c r="BS175" i="14"/>
  <c r="BT175"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AO176" i="14"/>
  <c r="AP176" i="14"/>
  <c r="AQ176" i="14"/>
  <c r="AR176" i="14"/>
  <c r="AS176" i="14"/>
  <c r="AT176" i="14"/>
  <c r="AU176" i="14"/>
  <c r="AV176" i="14"/>
  <c r="AW176" i="14"/>
  <c r="AX176" i="14"/>
  <c r="AY176" i="14"/>
  <c r="AZ176" i="14"/>
  <c r="BA176" i="14"/>
  <c r="BB176" i="14"/>
  <c r="BC176" i="14"/>
  <c r="BD176" i="14"/>
  <c r="BE176" i="14"/>
  <c r="BF176" i="14"/>
  <c r="BG176" i="14"/>
  <c r="BH176" i="14"/>
  <c r="BI176" i="14"/>
  <c r="BJ176" i="14"/>
  <c r="BK176" i="14"/>
  <c r="BL176" i="14"/>
  <c r="BM176" i="14"/>
  <c r="BN176" i="14"/>
  <c r="BO176" i="14"/>
  <c r="BP176" i="14"/>
  <c r="BQ176" i="14"/>
  <c r="BR176" i="14"/>
  <c r="BS176" i="14"/>
  <c r="BT176"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AO177" i="14"/>
  <c r="AP177" i="14"/>
  <c r="AQ177" i="14"/>
  <c r="AR177" i="14"/>
  <c r="AS177" i="14"/>
  <c r="AT177" i="14"/>
  <c r="AU177" i="14"/>
  <c r="AV177" i="14"/>
  <c r="AW177" i="14"/>
  <c r="AX177" i="14"/>
  <c r="AY177" i="14"/>
  <c r="AZ177" i="14"/>
  <c r="BA177" i="14"/>
  <c r="BB177" i="14"/>
  <c r="BC177" i="14"/>
  <c r="BD177" i="14"/>
  <c r="BE177" i="14"/>
  <c r="BF177" i="14"/>
  <c r="BG177" i="14"/>
  <c r="BH177" i="14"/>
  <c r="BI177" i="14"/>
  <c r="BJ177" i="14"/>
  <c r="BK177" i="14"/>
  <c r="BL177" i="14"/>
  <c r="BM177" i="14"/>
  <c r="BN177" i="14"/>
  <c r="BO177" i="14"/>
  <c r="BP177" i="14"/>
  <c r="BQ177" i="14"/>
  <c r="BR177" i="14"/>
  <c r="BS177" i="14"/>
  <c r="BT177"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AO178" i="14"/>
  <c r="AP178" i="14"/>
  <c r="AQ178" i="14"/>
  <c r="AR178" i="14"/>
  <c r="AS178" i="14"/>
  <c r="AT178" i="14"/>
  <c r="AU178" i="14"/>
  <c r="AV178" i="14"/>
  <c r="AW178" i="14"/>
  <c r="AX178" i="14"/>
  <c r="AY178" i="14"/>
  <c r="AZ178" i="14"/>
  <c r="BA178" i="14"/>
  <c r="BB178" i="14"/>
  <c r="BC178" i="14"/>
  <c r="BD178" i="14"/>
  <c r="BE178" i="14"/>
  <c r="BF178" i="14"/>
  <c r="BG178" i="14"/>
  <c r="BH178" i="14"/>
  <c r="BI178" i="14"/>
  <c r="BJ178" i="14"/>
  <c r="BK178" i="14"/>
  <c r="BL178" i="14"/>
  <c r="BM178" i="14"/>
  <c r="BN178" i="14"/>
  <c r="BO178" i="14"/>
  <c r="BP178" i="14"/>
  <c r="BQ178" i="14"/>
  <c r="BR178" i="14"/>
  <c r="BS178" i="14"/>
  <c r="BT178"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AO179" i="14"/>
  <c r="AP179" i="14"/>
  <c r="AQ179" i="14"/>
  <c r="AR179" i="14"/>
  <c r="AS179" i="14"/>
  <c r="AT179" i="14"/>
  <c r="AU179" i="14"/>
  <c r="AV179" i="14"/>
  <c r="AW179" i="14"/>
  <c r="AX179" i="14"/>
  <c r="AY179" i="14"/>
  <c r="AZ179" i="14"/>
  <c r="BA179" i="14"/>
  <c r="BB179" i="14"/>
  <c r="BC179" i="14"/>
  <c r="BD179" i="14"/>
  <c r="BE179" i="14"/>
  <c r="BF179" i="14"/>
  <c r="BG179" i="14"/>
  <c r="BH179" i="14"/>
  <c r="BI179" i="14"/>
  <c r="BJ179" i="14"/>
  <c r="BK179" i="14"/>
  <c r="BL179" i="14"/>
  <c r="BM179" i="14"/>
  <c r="BN179" i="14"/>
  <c r="BO179" i="14"/>
  <c r="BP179" i="14"/>
  <c r="BQ179" i="14"/>
  <c r="BR179" i="14"/>
  <c r="BS179" i="14"/>
  <c r="BT179"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AO180" i="14"/>
  <c r="AP180" i="14"/>
  <c r="AQ180" i="14"/>
  <c r="AR180" i="14"/>
  <c r="AS180" i="14"/>
  <c r="AT180" i="14"/>
  <c r="AU180" i="14"/>
  <c r="AV180" i="14"/>
  <c r="AW180" i="14"/>
  <c r="AX180" i="14"/>
  <c r="AY180" i="14"/>
  <c r="AZ180" i="14"/>
  <c r="BA180" i="14"/>
  <c r="BB180" i="14"/>
  <c r="BC180" i="14"/>
  <c r="BD180" i="14"/>
  <c r="BE180" i="14"/>
  <c r="BF180" i="14"/>
  <c r="BG180" i="14"/>
  <c r="BH180" i="14"/>
  <c r="BI180" i="14"/>
  <c r="BJ180" i="14"/>
  <c r="BK180" i="14"/>
  <c r="BL180" i="14"/>
  <c r="BM180" i="14"/>
  <c r="BN180" i="14"/>
  <c r="BO180" i="14"/>
  <c r="BP180" i="14"/>
  <c r="BQ180" i="14"/>
  <c r="BR180" i="14"/>
  <c r="BS180" i="14"/>
  <c r="BT180" i="14"/>
  <c r="C181" i="14"/>
  <c r="BU181" i="14" s="1"/>
  <c r="BV181" i="14" s="1"/>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AO181" i="14"/>
  <c r="AP181" i="14"/>
  <c r="AQ181" i="14"/>
  <c r="AR181" i="14"/>
  <c r="AS181" i="14"/>
  <c r="AT181" i="14"/>
  <c r="AU181" i="14"/>
  <c r="AV181" i="14"/>
  <c r="AW181" i="14"/>
  <c r="AX181" i="14"/>
  <c r="AY181" i="14"/>
  <c r="AZ181" i="14"/>
  <c r="BA181" i="14"/>
  <c r="BB181" i="14"/>
  <c r="BC181" i="14"/>
  <c r="BD181" i="14"/>
  <c r="BE181" i="14"/>
  <c r="BF181" i="14"/>
  <c r="BG181" i="14"/>
  <c r="BH181" i="14"/>
  <c r="BI181" i="14"/>
  <c r="BJ181" i="14"/>
  <c r="BK181" i="14"/>
  <c r="BL181" i="14"/>
  <c r="BM181" i="14"/>
  <c r="BN181" i="14"/>
  <c r="BO181" i="14"/>
  <c r="BP181" i="14"/>
  <c r="BQ181" i="14"/>
  <c r="BR181" i="14"/>
  <c r="BS181" i="14"/>
  <c r="BT181"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AO182" i="14"/>
  <c r="AP182" i="14"/>
  <c r="AQ182" i="14"/>
  <c r="AR182" i="14"/>
  <c r="AS182" i="14"/>
  <c r="AT182" i="14"/>
  <c r="AU182" i="14"/>
  <c r="AV182" i="14"/>
  <c r="AW182" i="14"/>
  <c r="AX182" i="14"/>
  <c r="AY182" i="14"/>
  <c r="AZ182" i="14"/>
  <c r="BA182" i="14"/>
  <c r="BB182" i="14"/>
  <c r="BC182" i="14"/>
  <c r="BD182" i="14"/>
  <c r="BE182" i="14"/>
  <c r="BF182" i="14"/>
  <c r="BG182" i="14"/>
  <c r="BH182" i="14"/>
  <c r="BI182" i="14"/>
  <c r="BJ182" i="14"/>
  <c r="BK182" i="14"/>
  <c r="BL182" i="14"/>
  <c r="BM182" i="14"/>
  <c r="BN182" i="14"/>
  <c r="BO182" i="14"/>
  <c r="BP182" i="14"/>
  <c r="BQ182" i="14"/>
  <c r="BR182" i="14"/>
  <c r="BS182" i="14"/>
  <c r="BT182"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AO183" i="14"/>
  <c r="AP183" i="14"/>
  <c r="AQ183" i="14"/>
  <c r="AR183" i="14"/>
  <c r="AS183" i="14"/>
  <c r="AT183" i="14"/>
  <c r="AU183" i="14"/>
  <c r="AV183" i="14"/>
  <c r="AW183" i="14"/>
  <c r="AX183" i="14"/>
  <c r="AY183" i="14"/>
  <c r="AZ183" i="14"/>
  <c r="BA183" i="14"/>
  <c r="BB183" i="14"/>
  <c r="BC183" i="14"/>
  <c r="BD183" i="14"/>
  <c r="BE183" i="14"/>
  <c r="BF183" i="14"/>
  <c r="BG183" i="14"/>
  <c r="BH183" i="14"/>
  <c r="BI183" i="14"/>
  <c r="BJ183" i="14"/>
  <c r="BK183" i="14"/>
  <c r="BL183" i="14"/>
  <c r="BM183" i="14"/>
  <c r="BN183" i="14"/>
  <c r="BO183" i="14"/>
  <c r="BP183" i="14"/>
  <c r="BQ183" i="14"/>
  <c r="BR183" i="14"/>
  <c r="BS183" i="14"/>
  <c r="BT183"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AO184" i="14"/>
  <c r="AP184" i="14"/>
  <c r="AQ184" i="14"/>
  <c r="AR184" i="14"/>
  <c r="AS184" i="14"/>
  <c r="AT184" i="14"/>
  <c r="AU184" i="14"/>
  <c r="AV184" i="14"/>
  <c r="AW184" i="14"/>
  <c r="AX184" i="14"/>
  <c r="AY184" i="14"/>
  <c r="AZ184" i="14"/>
  <c r="BA184" i="14"/>
  <c r="BB184" i="14"/>
  <c r="BC184" i="14"/>
  <c r="BD184" i="14"/>
  <c r="BE184" i="14"/>
  <c r="BF184" i="14"/>
  <c r="BG184" i="14"/>
  <c r="BH184" i="14"/>
  <c r="BI184" i="14"/>
  <c r="BJ184" i="14"/>
  <c r="BK184" i="14"/>
  <c r="BL184" i="14"/>
  <c r="BM184" i="14"/>
  <c r="BN184" i="14"/>
  <c r="BO184" i="14"/>
  <c r="BP184" i="14"/>
  <c r="BQ184" i="14"/>
  <c r="BR184" i="14"/>
  <c r="BS184" i="14"/>
  <c r="BT184"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AO185" i="14"/>
  <c r="AP185" i="14"/>
  <c r="AQ185" i="14"/>
  <c r="AR185" i="14"/>
  <c r="AS185" i="14"/>
  <c r="AT185" i="14"/>
  <c r="AU185" i="14"/>
  <c r="AV185" i="14"/>
  <c r="AW185" i="14"/>
  <c r="AX185" i="14"/>
  <c r="AY185" i="14"/>
  <c r="AZ185" i="14"/>
  <c r="BA185" i="14"/>
  <c r="BB185" i="14"/>
  <c r="BC185" i="14"/>
  <c r="BD185" i="14"/>
  <c r="BE185" i="14"/>
  <c r="BF185" i="14"/>
  <c r="BG185" i="14"/>
  <c r="BH185" i="14"/>
  <c r="BI185" i="14"/>
  <c r="BJ185" i="14"/>
  <c r="BK185" i="14"/>
  <c r="BL185" i="14"/>
  <c r="BM185" i="14"/>
  <c r="BN185" i="14"/>
  <c r="BO185" i="14"/>
  <c r="BP185" i="14"/>
  <c r="BQ185" i="14"/>
  <c r="BR185" i="14"/>
  <c r="BS185" i="14"/>
  <c r="BT185"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AO186" i="14"/>
  <c r="AP186" i="14"/>
  <c r="AQ186" i="14"/>
  <c r="AR186" i="14"/>
  <c r="AS186" i="14"/>
  <c r="AT186" i="14"/>
  <c r="AU186" i="14"/>
  <c r="AV186" i="14"/>
  <c r="AW186" i="14"/>
  <c r="AX186" i="14"/>
  <c r="AY186" i="14"/>
  <c r="AZ186" i="14"/>
  <c r="BA186" i="14"/>
  <c r="BB186" i="14"/>
  <c r="BC186" i="14"/>
  <c r="BD186" i="14"/>
  <c r="BE186" i="14"/>
  <c r="BF186" i="14"/>
  <c r="BG186" i="14"/>
  <c r="BH186" i="14"/>
  <c r="BI186" i="14"/>
  <c r="BJ186" i="14"/>
  <c r="BK186" i="14"/>
  <c r="BL186" i="14"/>
  <c r="BM186" i="14"/>
  <c r="BN186" i="14"/>
  <c r="BO186" i="14"/>
  <c r="BP186" i="14"/>
  <c r="BQ186" i="14"/>
  <c r="BR186" i="14"/>
  <c r="BS186" i="14"/>
  <c r="BT186"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AO187" i="14"/>
  <c r="AP187" i="14"/>
  <c r="AQ187" i="14"/>
  <c r="AR187" i="14"/>
  <c r="AS187" i="14"/>
  <c r="AT187" i="14"/>
  <c r="AU187" i="14"/>
  <c r="AV187" i="14"/>
  <c r="AW187" i="14"/>
  <c r="AX187" i="14"/>
  <c r="AY187" i="14"/>
  <c r="AZ187" i="14"/>
  <c r="BA187" i="14"/>
  <c r="BB187" i="14"/>
  <c r="BC187" i="14"/>
  <c r="BD187" i="14"/>
  <c r="BE187" i="14"/>
  <c r="BF187" i="14"/>
  <c r="BG187" i="14"/>
  <c r="BH187" i="14"/>
  <c r="BI187" i="14"/>
  <c r="BJ187" i="14"/>
  <c r="BK187" i="14"/>
  <c r="BL187" i="14"/>
  <c r="BM187" i="14"/>
  <c r="BN187" i="14"/>
  <c r="BO187" i="14"/>
  <c r="BP187" i="14"/>
  <c r="BQ187" i="14"/>
  <c r="BR187" i="14"/>
  <c r="BS187" i="14"/>
  <c r="BT187"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AO188" i="14"/>
  <c r="AP188" i="14"/>
  <c r="AQ188" i="14"/>
  <c r="AR188" i="14"/>
  <c r="AS188" i="14"/>
  <c r="AT188" i="14"/>
  <c r="AU188" i="14"/>
  <c r="AV188" i="14"/>
  <c r="AW188" i="14"/>
  <c r="AX188" i="14"/>
  <c r="AY188" i="14"/>
  <c r="AZ188" i="14"/>
  <c r="BA188" i="14"/>
  <c r="BB188" i="14"/>
  <c r="BC188" i="14"/>
  <c r="BD188" i="14"/>
  <c r="BE188" i="14"/>
  <c r="BF188" i="14"/>
  <c r="BG188" i="14"/>
  <c r="BH188" i="14"/>
  <c r="BI188" i="14"/>
  <c r="BJ188" i="14"/>
  <c r="BK188" i="14"/>
  <c r="BL188" i="14"/>
  <c r="BM188" i="14"/>
  <c r="BN188" i="14"/>
  <c r="BO188" i="14"/>
  <c r="BP188" i="14"/>
  <c r="BQ188" i="14"/>
  <c r="BR188" i="14"/>
  <c r="BS188" i="14"/>
  <c r="BT188" i="14"/>
  <c r="C189" i="14"/>
  <c r="D189" i="14"/>
  <c r="E189" i="14"/>
  <c r="BU189" i="14" s="1"/>
  <c r="BV189" i="14" s="1"/>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AO189" i="14"/>
  <c r="AP189" i="14"/>
  <c r="AQ189" i="14"/>
  <c r="AR189" i="14"/>
  <c r="AS189" i="14"/>
  <c r="AT189" i="14"/>
  <c r="AU189" i="14"/>
  <c r="AV189" i="14"/>
  <c r="AW189" i="14"/>
  <c r="AX189" i="14"/>
  <c r="AY189" i="14"/>
  <c r="AZ189" i="14"/>
  <c r="BA189" i="14"/>
  <c r="BB189" i="14"/>
  <c r="BC189" i="14"/>
  <c r="BD189" i="14"/>
  <c r="BE189" i="14"/>
  <c r="BF189" i="14"/>
  <c r="BG189" i="14"/>
  <c r="BH189" i="14"/>
  <c r="BI189" i="14"/>
  <c r="BJ189" i="14"/>
  <c r="BK189" i="14"/>
  <c r="BL189" i="14"/>
  <c r="BM189" i="14"/>
  <c r="BN189" i="14"/>
  <c r="BO189" i="14"/>
  <c r="BP189" i="14"/>
  <c r="BQ189" i="14"/>
  <c r="BR189" i="14"/>
  <c r="BS189" i="14"/>
  <c r="BT189"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AO190" i="14"/>
  <c r="AP190" i="14"/>
  <c r="AQ190" i="14"/>
  <c r="AR190" i="14"/>
  <c r="AS190" i="14"/>
  <c r="AT190" i="14"/>
  <c r="AU190" i="14"/>
  <c r="AV190" i="14"/>
  <c r="AW190" i="14"/>
  <c r="AX190" i="14"/>
  <c r="AY190" i="14"/>
  <c r="AZ190" i="14"/>
  <c r="BA190" i="14"/>
  <c r="BB190" i="14"/>
  <c r="BC190" i="14"/>
  <c r="BD190" i="14"/>
  <c r="BE190" i="14"/>
  <c r="BF190" i="14"/>
  <c r="BG190" i="14"/>
  <c r="BH190" i="14"/>
  <c r="BI190" i="14"/>
  <c r="BJ190" i="14"/>
  <c r="BK190" i="14"/>
  <c r="BL190" i="14"/>
  <c r="BM190" i="14"/>
  <c r="BN190" i="14"/>
  <c r="BO190" i="14"/>
  <c r="BP190" i="14"/>
  <c r="BQ190" i="14"/>
  <c r="BR190" i="14"/>
  <c r="BS190" i="14"/>
  <c r="BT190"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AO191" i="14"/>
  <c r="AP191" i="14"/>
  <c r="AQ191" i="14"/>
  <c r="AR191" i="14"/>
  <c r="AS191" i="14"/>
  <c r="AT191" i="14"/>
  <c r="AU191" i="14"/>
  <c r="AV191" i="14"/>
  <c r="AW191" i="14"/>
  <c r="AX191" i="14"/>
  <c r="AY191" i="14"/>
  <c r="AZ191" i="14"/>
  <c r="BA191" i="14"/>
  <c r="BB191" i="14"/>
  <c r="BC191" i="14"/>
  <c r="BD191" i="14"/>
  <c r="BE191" i="14"/>
  <c r="BF191" i="14"/>
  <c r="BG191" i="14"/>
  <c r="BH191" i="14"/>
  <c r="BI191" i="14"/>
  <c r="BJ191" i="14"/>
  <c r="BK191" i="14"/>
  <c r="BL191" i="14"/>
  <c r="BM191" i="14"/>
  <c r="BN191" i="14"/>
  <c r="BO191" i="14"/>
  <c r="BP191" i="14"/>
  <c r="BQ191" i="14"/>
  <c r="BR191" i="14"/>
  <c r="BS191" i="14"/>
  <c r="BT191"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AO192" i="14"/>
  <c r="AP192" i="14"/>
  <c r="AQ192" i="14"/>
  <c r="AR192" i="14"/>
  <c r="AS192" i="14"/>
  <c r="AT192" i="14"/>
  <c r="AU192" i="14"/>
  <c r="AV192" i="14"/>
  <c r="AW192" i="14"/>
  <c r="AX192" i="14"/>
  <c r="AY192" i="14"/>
  <c r="AZ192" i="14"/>
  <c r="BA192" i="14"/>
  <c r="BB192" i="14"/>
  <c r="BC192" i="14"/>
  <c r="BD192" i="14"/>
  <c r="BE192" i="14"/>
  <c r="BF192" i="14"/>
  <c r="BG192" i="14"/>
  <c r="BH192" i="14"/>
  <c r="BI192" i="14"/>
  <c r="BJ192" i="14"/>
  <c r="BK192" i="14"/>
  <c r="BL192" i="14"/>
  <c r="BM192" i="14"/>
  <c r="BN192" i="14"/>
  <c r="BO192" i="14"/>
  <c r="BP192" i="14"/>
  <c r="BQ192" i="14"/>
  <c r="BR192" i="14"/>
  <c r="BS192" i="14"/>
  <c r="BT192"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AO193" i="14"/>
  <c r="AP193" i="14"/>
  <c r="AQ193" i="14"/>
  <c r="AR193" i="14"/>
  <c r="AS193" i="14"/>
  <c r="AT193" i="14"/>
  <c r="AU193" i="14"/>
  <c r="AV193" i="14"/>
  <c r="AW193" i="14"/>
  <c r="AX193" i="14"/>
  <c r="AY193" i="14"/>
  <c r="AZ193" i="14"/>
  <c r="BA193" i="14"/>
  <c r="BB193" i="14"/>
  <c r="BC193" i="14"/>
  <c r="BD193" i="14"/>
  <c r="BE193" i="14"/>
  <c r="BF193" i="14"/>
  <c r="BG193" i="14"/>
  <c r="BH193" i="14"/>
  <c r="BI193" i="14"/>
  <c r="BJ193" i="14"/>
  <c r="BK193" i="14"/>
  <c r="BL193" i="14"/>
  <c r="BM193" i="14"/>
  <c r="BN193" i="14"/>
  <c r="BO193" i="14"/>
  <c r="BP193" i="14"/>
  <c r="BQ193" i="14"/>
  <c r="BR193" i="14"/>
  <c r="BS193" i="14"/>
  <c r="BT193"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AO194" i="14"/>
  <c r="AP194" i="14"/>
  <c r="AQ194" i="14"/>
  <c r="AR194" i="14"/>
  <c r="AS194" i="14"/>
  <c r="AT194" i="14"/>
  <c r="AU194" i="14"/>
  <c r="AV194" i="14"/>
  <c r="AW194" i="14"/>
  <c r="AX194" i="14"/>
  <c r="AY194" i="14"/>
  <c r="AZ194" i="14"/>
  <c r="BA194" i="14"/>
  <c r="BB194" i="14"/>
  <c r="BC194" i="14"/>
  <c r="BD194" i="14"/>
  <c r="BE194" i="14"/>
  <c r="BF194" i="14"/>
  <c r="BG194" i="14"/>
  <c r="BH194" i="14"/>
  <c r="BI194" i="14"/>
  <c r="BJ194" i="14"/>
  <c r="BK194" i="14"/>
  <c r="BL194" i="14"/>
  <c r="BM194" i="14"/>
  <c r="BN194" i="14"/>
  <c r="BO194" i="14"/>
  <c r="BP194" i="14"/>
  <c r="BQ194" i="14"/>
  <c r="BR194" i="14"/>
  <c r="BS194" i="14"/>
  <c r="BT194"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AO195" i="14"/>
  <c r="AP195" i="14"/>
  <c r="AQ195" i="14"/>
  <c r="AR195" i="14"/>
  <c r="AS195" i="14"/>
  <c r="AT195" i="14"/>
  <c r="AU195" i="14"/>
  <c r="AV195" i="14"/>
  <c r="AW195" i="14"/>
  <c r="AX195" i="14"/>
  <c r="AY195" i="14"/>
  <c r="AZ195" i="14"/>
  <c r="BA195" i="14"/>
  <c r="BB195" i="14"/>
  <c r="BC195" i="14"/>
  <c r="BD195" i="14"/>
  <c r="BE195" i="14"/>
  <c r="BF195" i="14"/>
  <c r="BG195" i="14"/>
  <c r="BH195" i="14"/>
  <c r="BI195" i="14"/>
  <c r="BJ195" i="14"/>
  <c r="BK195" i="14"/>
  <c r="BL195" i="14"/>
  <c r="BM195" i="14"/>
  <c r="BN195" i="14"/>
  <c r="BO195" i="14"/>
  <c r="BP195" i="14"/>
  <c r="BQ195" i="14"/>
  <c r="BR195" i="14"/>
  <c r="BS195" i="14"/>
  <c r="BT195"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AO196" i="14"/>
  <c r="AP196" i="14"/>
  <c r="AQ196" i="14"/>
  <c r="AR196" i="14"/>
  <c r="AS196" i="14"/>
  <c r="AT196" i="14"/>
  <c r="AU196" i="14"/>
  <c r="AV196" i="14"/>
  <c r="AW196" i="14"/>
  <c r="AX196" i="14"/>
  <c r="AY196" i="14"/>
  <c r="AZ196" i="14"/>
  <c r="BA196" i="14"/>
  <c r="BB196" i="14"/>
  <c r="BC196" i="14"/>
  <c r="BD196" i="14"/>
  <c r="BE196" i="14"/>
  <c r="BF196" i="14"/>
  <c r="BG196" i="14"/>
  <c r="BH196" i="14"/>
  <c r="BI196" i="14"/>
  <c r="BJ196" i="14"/>
  <c r="BK196" i="14"/>
  <c r="BL196" i="14"/>
  <c r="BM196" i="14"/>
  <c r="BN196" i="14"/>
  <c r="BO196" i="14"/>
  <c r="BP196" i="14"/>
  <c r="BQ196" i="14"/>
  <c r="BR196" i="14"/>
  <c r="BS196" i="14"/>
  <c r="BT196"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AO197" i="14"/>
  <c r="AP197" i="14"/>
  <c r="AQ197" i="14"/>
  <c r="AR197" i="14"/>
  <c r="AS197" i="14"/>
  <c r="AT197" i="14"/>
  <c r="AU197" i="14"/>
  <c r="AV197" i="14"/>
  <c r="AW197" i="14"/>
  <c r="AX197" i="14"/>
  <c r="AY197" i="14"/>
  <c r="AZ197" i="14"/>
  <c r="BA197" i="14"/>
  <c r="BB197" i="14"/>
  <c r="BC197" i="14"/>
  <c r="BD197" i="14"/>
  <c r="BE197" i="14"/>
  <c r="BF197" i="14"/>
  <c r="BG197" i="14"/>
  <c r="BH197" i="14"/>
  <c r="BI197" i="14"/>
  <c r="BJ197" i="14"/>
  <c r="BK197" i="14"/>
  <c r="BL197" i="14"/>
  <c r="BM197" i="14"/>
  <c r="BN197" i="14"/>
  <c r="BO197" i="14"/>
  <c r="BP197" i="14"/>
  <c r="BQ197" i="14"/>
  <c r="BR197" i="14"/>
  <c r="BS197" i="14"/>
  <c r="BT197" i="14"/>
  <c r="BU197" i="14"/>
  <c r="BV197" i="14" s="1"/>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AO198" i="14"/>
  <c r="AP198" i="14"/>
  <c r="AQ198" i="14"/>
  <c r="AR198" i="14"/>
  <c r="AS198" i="14"/>
  <c r="AT198" i="14"/>
  <c r="AU198" i="14"/>
  <c r="AV198" i="14"/>
  <c r="AW198" i="14"/>
  <c r="AX198" i="14"/>
  <c r="AY198" i="14"/>
  <c r="AZ198" i="14"/>
  <c r="BA198" i="14"/>
  <c r="BB198" i="14"/>
  <c r="BC198" i="14"/>
  <c r="BD198" i="14"/>
  <c r="BE198" i="14"/>
  <c r="BF198" i="14"/>
  <c r="BG198" i="14"/>
  <c r="BH198" i="14"/>
  <c r="BI198" i="14"/>
  <c r="BJ198" i="14"/>
  <c r="BK198" i="14"/>
  <c r="BL198" i="14"/>
  <c r="BM198" i="14"/>
  <c r="BN198" i="14"/>
  <c r="BO198" i="14"/>
  <c r="BP198" i="14"/>
  <c r="BQ198" i="14"/>
  <c r="BR198" i="14"/>
  <c r="BS198" i="14"/>
  <c r="BT198"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AO199" i="14"/>
  <c r="AP199" i="14"/>
  <c r="AQ199" i="14"/>
  <c r="AR199" i="14"/>
  <c r="AS199" i="14"/>
  <c r="AT199" i="14"/>
  <c r="AU199" i="14"/>
  <c r="AV199" i="14"/>
  <c r="AW199" i="14"/>
  <c r="AX199" i="14"/>
  <c r="AY199" i="14"/>
  <c r="AZ199" i="14"/>
  <c r="BA199" i="14"/>
  <c r="BB199" i="14"/>
  <c r="BC199" i="14"/>
  <c r="BD199" i="14"/>
  <c r="BE199" i="14"/>
  <c r="BF199" i="14"/>
  <c r="BG199" i="14"/>
  <c r="BH199" i="14"/>
  <c r="BI199" i="14"/>
  <c r="BJ199" i="14"/>
  <c r="BK199" i="14"/>
  <c r="BL199" i="14"/>
  <c r="BM199" i="14"/>
  <c r="BN199" i="14"/>
  <c r="BO199" i="14"/>
  <c r="BP199" i="14"/>
  <c r="BQ199" i="14"/>
  <c r="BR199" i="14"/>
  <c r="BS199" i="14"/>
  <c r="BT199"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AO200" i="14"/>
  <c r="AP200" i="14"/>
  <c r="AQ200" i="14"/>
  <c r="AR200" i="14"/>
  <c r="AS200" i="14"/>
  <c r="AT200" i="14"/>
  <c r="AU200" i="14"/>
  <c r="AV200" i="14"/>
  <c r="AW200" i="14"/>
  <c r="AX200" i="14"/>
  <c r="AY200" i="14"/>
  <c r="AZ200" i="14"/>
  <c r="BA200" i="14"/>
  <c r="BB200" i="14"/>
  <c r="BC200" i="14"/>
  <c r="BD200" i="14"/>
  <c r="BE200" i="14"/>
  <c r="BF200" i="14"/>
  <c r="BG200" i="14"/>
  <c r="BH200" i="14"/>
  <c r="BI200" i="14"/>
  <c r="BJ200" i="14"/>
  <c r="BK200" i="14"/>
  <c r="BL200" i="14"/>
  <c r="BM200" i="14"/>
  <c r="BN200" i="14"/>
  <c r="BO200" i="14"/>
  <c r="BP200" i="14"/>
  <c r="BQ200" i="14"/>
  <c r="BR200" i="14"/>
  <c r="BS200" i="14"/>
  <c r="BT200"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AO201" i="14"/>
  <c r="AP201" i="14"/>
  <c r="AQ201" i="14"/>
  <c r="AR201" i="14"/>
  <c r="AS201" i="14"/>
  <c r="AT201" i="14"/>
  <c r="AU201" i="14"/>
  <c r="AV201" i="14"/>
  <c r="AW201" i="14"/>
  <c r="AX201" i="14"/>
  <c r="AY201" i="14"/>
  <c r="AZ201" i="14"/>
  <c r="BA201" i="14"/>
  <c r="BB201" i="14"/>
  <c r="BC201" i="14"/>
  <c r="BD201" i="14"/>
  <c r="BE201" i="14"/>
  <c r="BF201" i="14"/>
  <c r="BG201" i="14"/>
  <c r="BH201" i="14"/>
  <c r="BI201" i="14"/>
  <c r="BJ201" i="14"/>
  <c r="BK201" i="14"/>
  <c r="BL201" i="14"/>
  <c r="BM201" i="14"/>
  <c r="BN201" i="14"/>
  <c r="BO201" i="14"/>
  <c r="BP201" i="14"/>
  <c r="BQ201" i="14"/>
  <c r="BR201" i="14"/>
  <c r="BS201" i="14"/>
  <c r="BT201"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AO202" i="14"/>
  <c r="AP202" i="14"/>
  <c r="AQ202" i="14"/>
  <c r="AR202" i="14"/>
  <c r="AS202" i="14"/>
  <c r="AT202" i="14"/>
  <c r="AU202" i="14"/>
  <c r="AV202" i="14"/>
  <c r="AW202" i="14"/>
  <c r="AX202" i="14"/>
  <c r="AY202" i="14"/>
  <c r="AZ202" i="14"/>
  <c r="BA202" i="14"/>
  <c r="BB202" i="14"/>
  <c r="BC202" i="14"/>
  <c r="BD202" i="14"/>
  <c r="BE202" i="14"/>
  <c r="BF202" i="14"/>
  <c r="BG202" i="14"/>
  <c r="BH202" i="14"/>
  <c r="BI202" i="14"/>
  <c r="BJ202" i="14"/>
  <c r="BK202" i="14"/>
  <c r="BL202" i="14"/>
  <c r="BM202" i="14"/>
  <c r="BN202" i="14"/>
  <c r="BO202" i="14"/>
  <c r="BP202" i="14"/>
  <c r="BQ202" i="14"/>
  <c r="BR202" i="14"/>
  <c r="BS202" i="14"/>
  <c r="BT202"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AO203" i="14"/>
  <c r="AP203" i="14"/>
  <c r="AQ203" i="14"/>
  <c r="AR203" i="14"/>
  <c r="AS203" i="14"/>
  <c r="AT203" i="14"/>
  <c r="AU203" i="14"/>
  <c r="AV203" i="14"/>
  <c r="AW203" i="14"/>
  <c r="AX203" i="14"/>
  <c r="AY203" i="14"/>
  <c r="AZ203" i="14"/>
  <c r="BA203" i="14"/>
  <c r="BB203" i="14"/>
  <c r="BC203" i="14"/>
  <c r="BD203" i="14"/>
  <c r="BE203" i="14"/>
  <c r="BF203" i="14"/>
  <c r="BG203" i="14"/>
  <c r="BH203" i="14"/>
  <c r="BI203" i="14"/>
  <c r="BJ203" i="14"/>
  <c r="BK203" i="14"/>
  <c r="BL203" i="14"/>
  <c r="BM203" i="14"/>
  <c r="BN203" i="14"/>
  <c r="BO203" i="14"/>
  <c r="BP203" i="14"/>
  <c r="BQ203" i="14"/>
  <c r="BR203" i="14"/>
  <c r="BS203" i="14"/>
  <c r="BT203"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AO204" i="14"/>
  <c r="AP204" i="14"/>
  <c r="AQ204" i="14"/>
  <c r="AR204" i="14"/>
  <c r="AS204" i="14"/>
  <c r="AT204" i="14"/>
  <c r="AU204" i="14"/>
  <c r="AV204" i="14"/>
  <c r="AW204" i="14"/>
  <c r="AX204" i="14"/>
  <c r="AY204" i="14"/>
  <c r="AZ204" i="14"/>
  <c r="BA204" i="14"/>
  <c r="BB204" i="14"/>
  <c r="BC204" i="14"/>
  <c r="BD204" i="14"/>
  <c r="BE204" i="14"/>
  <c r="BF204" i="14"/>
  <c r="BG204" i="14"/>
  <c r="BH204" i="14"/>
  <c r="BI204" i="14"/>
  <c r="BJ204" i="14"/>
  <c r="BK204" i="14"/>
  <c r="BL204" i="14"/>
  <c r="BM204" i="14"/>
  <c r="BN204" i="14"/>
  <c r="BO204" i="14"/>
  <c r="BP204" i="14"/>
  <c r="BQ204" i="14"/>
  <c r="BR204" i="14"/>
  <c r="BS204" i="14"/>
  <c r="BT204" i="14"/>
  <c r="C205" i="14"/>
  <c r="BU205" i="14" s="1"/>
  <c r="BV205" i="14" s="1"/>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AO205" i="14"/>
  <c r="AP205" i="14"/>
  <c r="AQ205" i="14"/>
  <c r="AR205" i="14"/>
  <c r="AS205" i="14"/>
  <c r="AT205" i="14"/>
  <c r="AU205" i="14"/>
  <c r="AV205" i="14"/>
  <c r="AW205" i="14"/>
  <c r="AX205" i="14"/>
  <c r="AY205" i="14"/>
  <c r="AZ205" i="14"/>
  <c r="BA205" i="14"/>
  <c r="BB205" i="14"/>
  <c r="BC205" i="14"/>
  <c r="BD205" i="14"/>
  <c r="BE205" i="14"/>
  <c r="BF205" i="14"/>
  <c r="BG205" i="14"/>
  <c r="BH205" i="14"/>
  <c r="BI205" i="14"/>
  <c r="BJ205" i="14"/>
  <c r="BK205" i="14"/>
  <c r="BL205" i="14"/>
  <c r="BM205" i="14"/>
  <c r="BN205" i="14"/>
  <c r="BO205" i="14"/>
  <c r="BP205" i="14"/>
  <c r="BQ205" i="14"/>
  <c r="BR205" i="14"/>
  <c r="BS205" i="14"/>
  <c r="BT205"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AO206" i="14"/>
  <c r="AP206" i="14"/>
  <c r="AQ206" i="14"/>
  <c r="AR206" i="14"/>
  <c r="AS206" i="14"/>
  <c r="AT206" i="14"/>
  <c r="AU206" i="14"/>
  <c r="AV206" i="14"/>
  <c r="AW206" i="14"/>
  <c r="AX206" i="14"/>
  <c r="AY206" i="14"/>
  <c r="AZ206" i="14"/>
  <c r="BA206" i="14"/>
  <c r="BB206" i="14"/>
  <c r="BC206" i="14"/>
  <c r="BD206" i="14"/>
  <c r="BE206" i="14"/>
  <c r="BF206" i="14"/>
  <c r="BG206" i="14"/>
  <c r="BH206" i="14"/>
  <c r="BI206" i="14"/>
  <c r="BJ206" i="14"/>
  <c r="BK206" i="14"/>
  <c r="BL206" i="14"/>
  <c r="BM206" i="14"/>
  <c r="BN206" i="14"/>
  <c r="BO206" i="14"/>
  <c r="BP206" i="14"/>
  <c r="BQ206" i="14"/>
  <c r="BR206" i="14"/>
  <c r="BS206" i="14"/>
  <c r="BT206"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AO207" i="14"/>
  <c r="AP207" i="14"/>
  <c r="AQ207" i="14"/>
  <c r="AR207" i="14"/>
  <c r="AS207" i="14"/>
  <c r="AT207" i="14"/>
  <c r="AU207" i="14"/>
  <c r="AV207" i="14"/>
  <c r="AW207" i="14"/>
  <c r="AX207" i="14"/>
  <c r="AY207" i="14"/>
  <c r="AZ207" i="14"/>
  <c r="BA207" i="14"/>
  <c r="BB207" i="14"/>
  <c r="BC207" i="14"/>
  <c r="BD207" i="14"/>
  <c r="BE207" i="14"/>
  <c r="BF207" i="14"/>
  <c r="BG207" i="14"/>
  <c r="BH207" i="14"/>
  <c r="BI207" i="14"/>
  <c r="BJ207" i="14"/>
  <c r="BK207" i="14"/>
  <c r="BL207" i="14"/>
  <c r="BM207" i="14"/>
  <c r="BN207" i="14"/>
  <c r="BO207" i="14"/>
  <c r="BP207" i="14"/>
  <c r="BQ207" i="14"/>
  <c r="BR207" i="14"/>
  <c r="BS207" i="14"/>
  <c r="BT207"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AO208" i="14"/>
  <c r="AP208" i="14"/>
  <c r="AQ208" i="14"/>
  <c r="AR208" i="14"/>
  <c r="AS208" i="14"/>
  <c r="AT208" i="14"/>
  <c r="AU208" i="14"/>
  <c r="AV208" i="14"/>
  <c r="AW208" i="14"/>
  <c r="AX208" i="14"/>
  <c r="AY208" i="14"/>
  <c r="AZ208" i="14"/>
  <c r="BA208" i="14"/>
  <c r="BB208" i="14"/>
  <c r="BC208" i="14"/>
  <c r="BD208" i="14"/>
  <c r="BE208" i="14"/>
  <c r="BF208" i="14"/>
  <c r="BG208" i="14"/>
  <c r="BH208" i="14"/>
  <c r="BI208" i="14"/>
  <c r="BJ208" i="14"/>
  <c r="BK208" i="14"/>
  <c r="BL208" i="14"/>
  <c r="BM208" i="14"/>
  <c r="BN208" i="14"/>
  <c r="BO208" i="14"/>
  <c r="BP208" i="14"/>
  <c r="BQ208" i="14"/>
  <c r="BR208" i="14"/>
  <c r="BS208" i="14"/>
  <c r="BT208"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AO209" i="14"/>
  <c r="AP209" i="14"/>
  <c r="AQ209" i="14"/>
  <c r="AR209" i="14"/>
  <c r="AS209" i="14"/>
  <c r="AT209" i="14"/>
  <c r="AU209" i="14"/>
  <c r="AV209" i="14"/>
  <c r="AW209" i="14"/>
  <c r="AX209" i="14"/>
  <c r="AY209" i="14"/>
  <c r="AZ209" i="14"/>
  <c r="BA209" i="14"/>
  <c r="BB209" i="14"/>
  <c r="BC209" i="14"/>
  <c r="BD209" i="14"/>
  <c r="BE209" i="14"/>
  <c r="BF209" i="14"/>
  <c r="BG209" i="14"/>
  <c r="BH209" i="14"/>
  <c r="BI209" i="14"/>
  <c r="BJ209" i="14"/>
  <c r="BK209" i="14"/>
  <c r="BL209" i="14"/>
  <c r="BM209" i="14"/>
  <c r="BN209" i="14"/>
  <c r="BO209" i="14"/>
  <c r="BP209" i="14"/>
  <c r="BQ209" i="14"/>
  <c r="BR209" i="14"/>
  <c r="BS209" i="14"/>
  <c r="BT209"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AO210" i="14"/>
  <c r="AP210" i="14"/>
  <c r="AQ210" i="14"/>
  <c r="AR210" i="14"/>
  <c r="AS210" i="14"/>
  <c r="AT210" i="14"/>
  <c r="AU210" i="14"/>
  <c r="AV210" i="14"/>
  <c r="AW210" i="14"/>
  <c r="AX210" i="14"/>
  <c r="AY210" i="14"/>
  <c r="AZ210" i="14"/>
  <c r="BA210" i="14"/>
  <c r="BB210" i="14"/>
  <c r="BC210" i="14"/>
  <c r="BD210" i="14"/>
  <c r="BE210" i="14"/>
  <c r="BF210" i="14"/>
  <c r="BG210" i="14"/>
  <c r="BH210" i="14"/>
  <c r="BI210" i="14"/>
  <c r="BJ210" i="14"/>
  <c r="BK210" i="14"/>
  <c r="BL210" i="14"/>
  <c r="BM210" i="14"/>
  <c r="BN210" i="14"/>
  <c r="BO210" i="14"/>
  <c r="BP210" i="14"/>
  <c r="BQ210" i="14"/>
  <c r="BR210" i="14"/>
  <c r="BS210" i="14"/>
  <c r="BT210"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AO211" i="14"/>
  <c r="AP211" i="14"/>
  <c r="AQ211" i="14"/>
  <c r="AR211" i="14"/>
  <c r="AS211" i="14"/>
  <c r="AT211" i="14"/>
  <c r="AU211" i="14"/>
  <c r="AV211" i="14"/>
  <c r="AW211" i="14"/>
  <c r="AX211" i="14"/>
  <c r="AY211" i="14"/>
  <c r="AZ211" i="14"/>
  <c r="BA211" i="14"/>
  <c r="BB211" i="14"/>
  <c r="BC211" i="14"/>
  <c r="BD211" i="14"/>
  <c r="BE211" i="14"/>
  <c r="BF211" i="14"/>
  <c r="BG211" i="14"/>
  <c r="BH211" i="14"/>
  <c r="BI211" i="14"/>
  <c r="BJ211" i="14"/>
  <c r="BK211" i="14"/>
  <c r="BL211" i="14"/>
  <c r="BM211" i="14"/>
  <c r="BN211" i="14"/>
  <c r="BO211" i="14"/>
  <c r="BP211" i="14"/>
  <c r="BQ211" i="14"/>
  <c r="BR211" i="14"/>
  <c r="BS211" i="14"/>
  <c r="BT211"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AO212" i="14"/>
  <c r="AP212" i="14"/>
  <c r="AQ212" i="14"/>
  <c r="AR212" i="14"/>
  <c r="AS212" i="14"/>
  <c r="AT212" i="14"/>
  <c r="AU212" i="14"/>
  <c r="AV212" i="14"/>
  <c r="AW212" i="14"/>
  <c r="AX212" i="14"/>
  <c r="AY212" i="14"/>
  <c r="AZ212" i="14"/>
  <c r="BA212" i="14"/>
  <c r="BB212" i="14"/>
  <c r="BC212" i="14"/>
  <c r="BD212" i="14"/>
  <c r="BE212" i="14"/>
  <c r="BF212" i="14"/>
  <c r="BG212" i="14"/>
  <c r="BH212" i="14"/>
  <c r="BI212" i="14"/>
  <c r="BJ212" i="14"/>
  <c r="BK212" i="14"/>
  <c r="BL212" i="14"/>
  <c r="BM212" i="14"/>
  <c r="BN212" i="14"/>
  <c r="BO212" i="14"/>
  <c r="BP212" i="14"/>
  <c r="BQ212" i="14"/>
  <c r="BR212" i="14"/>
  <c r="BS212" i="14"/>
  <c r="BT212" i="14"/>
  <c r="C213" i="14"/>
  <c r="BU213" i="14" s="1"/>
  <c r="BV213" i="14" s="1"/>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AO213" i="14"/>
  <c r="AP213" i="14"/>
  <c r="AQ213" i="14"/>
  <c r="AR213" i="14"/>
  <c r="AS213" i="14"/>
  <c r="AT213" i="14"/>
  <c r="AU213" i="14"/>
  <c r="AV213" i="14"/>
  <c r="AW213" i="14"/>
  <c r="AX213" i="14"/>
  <c r="AY213" i="14"/>
  <c r="AZ213" i="14"/>
  <c r="BA213" i="14"/>
  <c r="BB213" i="14"/>
  <c r="BC213" i="14"/>
  <c r="BD213" i="14"/>
  <c r="BE213" i="14"/>
  <c r="BF213" i="14"/>
  <c r="BG213" i="14"/>
  <c r="BH213" i="14"/>
  <c r="BI213" i="14"/>
  <c r="BJ213" i="14"/>
  <c r="BK213" i="14"/>
  <c r="BL213" i="14"/>
  <c r="BM213" i="14"/>
  <c r="BN213" i="14"/>
  <c r="BO213" i="14"/>
  <c r="BP213" i="14"/>
  <c r="BQ213" i="14"/>
  <c r="BR213" i="14"/>
  <c r="BS213" i="14"/>
  <c r="BT213"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AO214" i="14"/>
  <c r="AP214" i="14"/>
  <c r="AQ214" i="14"/>
  <c r="AR214" i="14"/>
  <c r="AS214" i="14"/>
  <c r="AT214" i="14"/>
  <c r="AU214" i="14"/>
  <c r="AV214" i="14"/>
  <c r="AW214" i="14"/>
  <c r="AX214" i="14"/>
  <c r="AY214" i="14"/>
  <c r="AZ214" i="14"/>
  <c r="BA214" i="14"/>
  <c r="BB214" i="14"/>
  <c r="BC214" i="14"/>
  <c r="BD214" i="14"/>
  <c r="BE214" i="14"/>
  <c r="BF214" i="14"/>
  <c r="BG214" i="14"/>
  <c r="BH214" i="14"/>
  <c r="BI214" i="14"/>
  <c r="BJ214" i="14"/>
  <c r="BK214" i="14"/>
  <c r="BL214" i="14"/>
  <c r="BM214" i="14"/>
  <c r="BN214" i="14"/>
  <c r="BO214" i="14"/>
  <c r="BP214" i="14"/>
  <c r="BQ214" i="14"/>
  <c r="BR214" i="14"/>
  <c r="BS214" i="14"/>
  <c r="BT214"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AO215" i="14"/>
  <c r="AP215" i="14"/>
  <c r="AQ215" i="14"/>
  <c r="AR215" i="14"/>
  <c r="AS215" i="14"/>
  <c r="AT215" i="14"/>
  <c r="AU215" i="14"/>
  <c r="AV215" i="14"/>
  <c r="AW215" i="14"/>
  <c r="AX215" i="14"/>
  <c r="AY215" i="14"/>
  <c r="AZ215" i="14"/>
  <c r="BA215" i="14"/>
  <c r="BB215" i="14"/>
  <c r="BC215" i="14"/>
  <c r="BD215" i="14"/>
  <c r="BE215" i="14"/>
  <c r="BF215" i="14"/>
  <c r="BG215" i="14"/>
  <c r="BH215" i="14"/>
  <c r="BI215" i="14"/>
  <c r="BJ215" i="14"/>
  <c r="BK215" i="14"/>
  <c r="BL215" i="14"/>
  <c r="BM215" i="14"/>
  <c r="BN215" i="14"/>
  <c r="BO215" i="14"/>
  <c r="BP215" i="14"/>
  <c r="BQ215" i="14"/>
  <c r="BR215" i="14"/>
  <c r="BS215" i="14"/>
  <c r="BT215"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AO216" i="14"/>
  <c r="AP216" i="14"/>
  <c r="AQ216" i="14"/>
  <c r="AR216" i="14"/>
  <c r="AS216" i="14"/>
  <c r="AT216" i="14"/>
  <c r="AU216" i="14"/>
  <c r="AV216" i="14"/>
  <c r="AW216" i="14"/>
  <c r="AX216" i="14"/>
  <c r="AY216" i="14"/>
  <c r="AZ216" i="14"/>
  <c r="BA216" i="14"/>
  <c r="BB216" i="14"/>
  <c r="BC216" i="14"/>
  <c r="BD216" i="14"/>
  <c r="BE216" i="14"/>
  <c r="BF216" i="14"/>
  <c r="BG216" i="14"/>
  <c r="BH216" i="14"/>
  <c r="BI216" i="14"/>
  <c r="BJ216" i="14"/>
  <c r="BK216" i="14"/>
  <c r="BL216" i="14"/>
  <c r="BM216" i="14"/>
  <c r="BN216" i="14"/>
  <c r="BO216" i="14"/>
  <c r="BP216" i="14"/>
  <c r="BQ216" i="14"/>
  <c r="BR216" i="14"/>
  <c r="BS216" i="14"/>
  <c r="BT216"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AO217" i="14"/>
  <c r="AP217" i="14"/>
  <c r="AQ217" i="14"/>
  <c r="AR217" i="14"/>
  <c r="AS217" i="14"/>
  <c r="AT217" i="14"/>
  <c r="AU217" i="14"/>
  <c r="AV217" i="14"/>
  <c r="AW217" i="14"/>
  <c r="AX217" i="14"/>
  <c r="AY217" i="14"/>
  <c r="AZ217" i="14"/>
  <c r="BA217" i="14"/>
  <c r="BB217" i="14"/>
  <c r="BC217" i="14"/>
  <c r="BD217" i="14"/>
  <c r="BE217" i="14"/>
  <c r="BF217" i="14"/>
  <c r="BG217" i="14"/>
  <c r="BH217" i="14"/>
  <c r="BI217" i="14"/>
  <c r="BJ217" i="14"/>
  <c r="BK217" i="14"/>
  <c r="BL217" i="14"/>
  <c r="BM217" i="14"/>
  <c r="BN217" i="14"/>
  <c r="BO217" i="14"/>
  <c r="BP217" i="14"/>
  <c r="BQ217" i="14"/>
  <c r="BR217" i="14"/>
  <c r="BS217" i="14"/>
  <c r="BT217"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AO218" i="14"/>
  <c r="AP218" i="14"/>
  <c r="AQ218" i="14"/>
  <c r="AR218" i="14"/>
  <c r="AS218" i="14"/>
  <c r="AT218" i="14"/>
  <c r="AU218" i="14"/>
  <c r="AV218" i="14"/>
  <c r="AW218" i="14"/>
  <c r="AX218" i="14"/>
  <c r="AY218" i="14"/>
  <c r="AZ218" i="14"/>
  <c r="BA218" i="14"/>
  <c r="BB218" i="14"/>
  <c r="BC218" i="14"/>
  <c r="BD218" i="14"/>
  <c r="BE218" i="14"/>
  <c r="BF218" i="14"/>
  <c r="BG218" i="14"/>
  <c r="BH218" i="14"/>
  <c r="BI218" i="14"/>
  <c r="BJ218" i="14"/>
  <c r="BK218" i="14"/>
  <c r="BL218" i="14"/>
  <c r="BM218" i="14"/>
  <c r="BN218" i="14"/>
  <c r="BO218" i="14"/>
  <c r="BP218" i="14"/>
  <c r="BQ218" i="14"/>
  <c r="BR218" i="14"/>
  <c r="BS218" i="14"/>
  <c r="BT218"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AO219" i="14"/>
  <c r="AP219" i="14"/>
  <c r="AQ219" i="14"/>
  <c r="AR219" i="14"/>
  <c r="AS219" i="14"/>
  <c r="AT219" i="14"/>
  <c r="AU219" i="14"/>
  <c r="AV219" i="14"/>
  <c r="AW219" i="14"/>
  <c r="AX219" i="14"/>
  <c r="AY219" i="14"/>
  <c r="AZ219" i="14"/>
  <c r="BA219" i="14"/>
  <c r="BB219" i="14"/>
  <c r="BC219" i="14"/>
  <c r="BD219" i="14"/>
  <c r="BE219" i="14"/>
  <c r="BF219" i="14"/>
  <c r="BG219" i="14"/>
  <c r="BH219" i="14"/>
  <c r="BI219" i="14"/>
  <c r="BJ219" i="14"/>
  <c r="BK219" i="14"/>
  <c r="BL219" i="14"/>
  <c r="BM219" i="14"/>
  <c r="BN219" i="14"/>
  <c r="BO219" i="14"/>
  <c r="BP219" i="14"/>
  <c r="BQ219" i="14"/>
  <c r="BR219" i="14"/>
  <c r="BS219" i="14"/>
  <c r="BT219"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AO220" i="14"/>
  <c r="AP220" i="14"/>
  <c r="AQ220" i="14"/>
  <c r="AR220" i="14"/>
  <c r="AS220" i="14"/>
  <c r="AT220" i="14"/>
  <c r="AU220" i="14"/>
  <c r="AV220" i="14"/>
  <c r="AW220" i="14"/>
  <c r="AX220" i="14"/>
  <c r="AY220" i="14"/>
  <c r="AZ220" i="14"/>
  <c r="BA220" i="14"/>
  <c r="BB220" i="14"/>
  <c r="BC220" i="14"/>
  <c r="BD220" i="14"/>
  <c r="BE220" i="14"/>
  <c r="BF220" i="14"/>
  <c r="BG220" i="14"/>
  <c r="BH220" i="14"/>
  <c r="BI220" i="14"/>
  <c r="BJ220" i="14"/>
  <c r="BK220" i="14"/>
  <c r="BL220" i="14"/>
  <c r="BM220" i="14"/>
  <c r="BN220" i="14"/>
  <c r="BO220" i="14"/>
  <c r="BP220" i="14"/>
  <c r="BQ220" i="14"/>
  <c r="BR220" i="14"/>
  <c r="BS220" i="14"/>
  <c r="BT220" i="14"/>
  <c r="C221" i="14"/>
  <c r="D221" i="14"/>
  <c r="BU221" i="14" s="1"/>
  <c r="BV221" i="14" s="1"/>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AO221" i="14"/>
  <c r="AP221" i="14"/>
  <c r="AQ221" i="14"/>
  <c r="AR221" i="14"/>
  <c r="AS221" i="14"/>
  <c r="AT221" i="14"/>
  <c r="AU221" i="14"/>
  <c r="AV221" i="14"/>
  <c r="AW221" i="14"/>
  <c r="AX221" i="14"/>
  <c r="AY221" i="14"/>
  <c r="AZ221" i="14"/>
  <c r="BA221" i="14"/>
  <c r="BB221" i="14"/>
  <c r="BC221" i="14"/>
  <c r="BD221" i="14"/>
  <c r="BE221" i="14"/>
  <c r="BF221" i="14"/>
  <c r="BG221" i="14"/>
  <c r="BH221" i="14"/>
  <c r="BI221" i="14"/>
  <c r="BJ221" i="14"/>
  <c r="BK221" i="14"/>
  <c r="BL221" i="14"/>
  <c r="BM221" i="14"/>
  <c r="BN221" i="14"/>
  <c r="BO221" i="14"/>
  <c r="BP221" i="14"/>
  <c r="BQ221" i="14"/>
  <c r="BR221" i="14"/>
  <c r="BS221" i="14"/>
  <c r="BT221"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AO222" i="14"/>
  <c r="AP222" i="14"/>
  <c r="AQ222" i="14"/>
  <c r="AR222" i="14"/>
  <c r="AS222" i="14"/>
  <c r="AT222" i="14"/>
  <c r="AU222" i="14"/>
  <c r="AV222" i="14"/>
  <c r="AW222" i="14"/>
  <c r="AX222" i="14"/>
  <c r="AY222" i="14"/>
  <c r="AZ222" i="14"/>
  <c r="BA222" i="14"/>
  <c r="BB222" i="14"/>
  <c r="BC222" i="14"/>
  <c r="BD222" i="14"/>
  <c r="BE222" i="14"/>
  <c r="BF222" i="14"/>
  <c r="BG222" i="14"/>
  <c r="BH222" i="14"/>
  <c r="BI222" i="14"/>
  <c r="BJ222" i="14"/>
  <c r="BK222" i="14"/>
  <c r="BL222" i="14"/>
  <c r="BM222" i="14"/>
  <c r="BN222" i="14"/>
  <c r="BO222" i="14"/>
  <c r="BP222" i="14"/>
  <c r="BQ222" i="14"/>
  <c r="BR222" i="14"/>
  <c r="BS222" i="14"/>
  <c r="BT222"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AO223" i="14"/>
  <c r="AP223" i="14"/>
  <c r="AQ223" i="14"/>
  <c r="AR223" i="14"/>
  <c r="AS223" i="14"/>
  <c r="AT223" i="14"/>
  <c r="AU223" i="14"/>
  <c r="AV223" i="14"/>
  <c r="AW223" i="14"/>
  <c r="AX223" i="14"/>
  <c r="AY223" i="14"/>
  <c r="AZ223" i="14"/>
  <c r="BA223" i="14"/>
  <c r="BB223" i="14"/>
  <c r="BC223" i="14"/>
  <c r="BD223" i="14"/>
  <c r="BE223" i="14"/>
  <c r="BF223" i="14"/>
  <c r="BG223" i="14"/>
  <c r="BH223" i="14"/>
  <c r="BI223" i="14"/>
  <c r="BJ223" i="14"/>
  <c r="BK223" i="14"/>
  <c r="BL223" i="14"/>
  <c r="BM223" i="14"/>
  <c r="BN223" i="14"/>
  <c r="BO223" i="14"/>
  <c r="BP223" i="14"/>
  <c r="BQ223" i="14"/>
  <c r="BR223" i="14"/>
  <c r="BS223" i="14"/>
  <c r="BT223"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AO224" i="14"/>
  <c r="AP224" i="14"/>
  <c r="AQ224" i="14"/>
  <c r="AR224" i="14"/>
  <c r="AS224" i="14"/>
  <c r="AT224" i="14"/>
  <c r="AU224" i="14"/>
  <c r="AV224" i="14"/>
  <c r="AW224" i="14"/>
  <c r="AX224" i="14"/>
  <c r="AY224" i="14"/>
  <c r="AZ224" i="14"/>
  <c r="BA224" i="14"/>
  <c r="BB224" i="14"/>
  <c r="BC224" i="14"/>
  <c r="BD224" i="14"/>
  <c r="BE224" i="14"/>
  <c r="BF224" i="14"/>
  <c r="BG224" i="14"/>
  <c r="BH224" i="14"/>
  <c r="BI224" i="14"/>
  <c r="BJ224" i="14"/>
  <c r="BK224" i="14"/>
  <c r="BL224" i="14"/>
  <c r="BM224" i="14"/>
  <c r="BN224" i="14"/>
  <c r="BO224" i="14"/>
  <c r="BP224" i="14"/>
  <c r="BQ224" i="14"/>
  <c r="BR224" i="14"/>
  <c r="BS224" i="14"/>
  <c r="BT224"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AO225" i="14"/>
  <c r="AP225" i="14"/>
  <c r="AQ225" i="14"/>
  <c r="AR225" i="14"/>
  <c r="AS225" i="14"/>
  <c r="AT225" i="14"/>
  <c r="AU225" i="14"/>
  <c r="AV225" i="14"/>
  <c r="AW225" i="14"/>
  <c r="AX225" i="14"/>
  <c r="AY225" i="14"/>
  <c r="AZ225" i="14"/>
  <c r="BA225" i="14"/>
  <c r="BB225" i="14"/>
  <c r="BC225" i="14"/>
  <c r="BD225" i="14"/>
  <c r="BE225" i="14"/>
  <c r="BF225" i="14"/>
  <c r="BG225" i="14"/>
  <c r="BH225" i="14"/>
  <c r="BI225" i="14"/>
  <c r="BJ225" i="14"/>
  <c r="BK225" i="14"/>
  <c r="BL225" i="14"/>
  <c r="BM225" i="14"/>
  <c r="BN225" i="14"/>
  <c r="BO225" i="14"/>
  <c r="BP225" i="14"/>
  <c r="BQ225" i="14"/>
  <c r="BR225" i="14"/>
  <c r="BS225" i="14"/>
  <c r="BT225"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AO226" i="14"/>
  <c r="AP226" i="14"/>
  <c r="AQ226" i="14"/>
  <c r="AR226" i="14"/>
  <c r="AS226" i="14"/>
  <c r="AT226" i="14"/>
  <c r="AU226" i="14"/>
  <c r="AV226" i="14"/>
  <c r="AW226" i="14"/>
  <c r="AX226" i="14"/>
  <c r="AY226" i="14"/>
  <c r="AZ226" i="14"/>
  <c r="BA226" i="14"/>
  <c r="BB226" i="14"/>
  <c r="BC226" i="14"/>
  <c r="BD226" i="14"/>
  <c r="BE226" i="14"/>
  <c r="BF226" i="14"/>
  <c r="BG226" i="14"/>
  <c r="BH226" i="14"/>
  <c r="BI226" i="14"/>
  <c r="BJ226" i="14"/>
  <c r="BK226" i="14"/>
  <c r="BL226" i="14"/>
  <c r="BM226" i="14"/>
  <c r="BN226" i="14"/>
  <c r="BO226" i="14"/>
  <c r="BP226" i="14"/>
  <c r="BQ226" i="14"/>
  <c r="BR226" i="14"/>
  <c r="BS226" i="14"/>
  <c r="BT226"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AO227" i="14"/>
  <c r="AP227" i="14"/>
  <c r="AQ227" i="14"/>
  <c r="AR227" i="14"/>
  <c r="AS227" i="14"/>
  <c r="AT227" i="14"/>
  <c r="AU227" i="14"/>
  <c r="AV227" i="14"/>
  <c r="AW227" i="14"/>
  <c r="AX227" i="14"/>
  <c r="AY227" i="14"/>
  <c r="AZ227" i="14"/>
  <c r="BA227" i="14"/>
  <c r="BB227" i="14"/>
  <c r="BC227" i="14"/>
  <c r="BD227" i="14"/>
  <c r="BE227" i="14"/>
  <c r="BF227" i="14"/>
  <c r="BG227" i="14"/>
  <c r="BH227" i="14"/>
  <c r="BI227" i="14"/>
  <c r="BJ227" i="14"/>
  <c r="BK227" i="14"/>
  <c r="BL227" i="14"/>
  <c r="BM227" i="14"/>
  <c r="BN227" i="14"/>
  <c r="BO227" i="14"/>
  <c r="BP227" i="14"/>
  <c r="BQ227" i="14"/>
  <c r="BR227" i="14"/>
  <c r="BS227" i="14"/>
  <c r="BT227"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AO228" i="14"/>
  <c r="AP228" i="14"/>
  <c r="AQ228" i="14"/>
  <c r="AR228" i="14"/>
  <c r="AS228" i="14"/>
  <c r="AT228" i="14"/>
  <c r="AU228" i="14"/>
  <c r="AV228" i="14"/>
  <c r="AW228" i="14"/>
  <c r="AX228" i="14"/>
  <c r="AY228" i="14"/>
  <c r="AZ228" i="14"/>
  <c r="BA228" i="14"/>
  <c r="BB228" i="14"/>
  <c r="BC228" i="14"/>
  <c r="BD228" i="14"/>
  <c r="BE228" i="14"/>
  <c r="BF228" i="14"/>
  <c r="BG228" i="14"/>
  <c r="BH228" i="14"/>
  <c r="BI228" i="14"/>
  <c r="BJ228" i="14"/>
  <c r="BK228" i="14"/>
  <c r="BL228" i="14"/>
  <c r="BM228" i="14"/>
  <c r="BN228" i="14"/>
  <c r="BO228" i="14"/>
  <c r="BP228" i="14"/>
  <c r="BQ228" i="14"/>
  <c r="BR228" i="14"/>
  <c r="BS228" i="14"/>
  <c r="BT228" i="14"/>
  <c r="C229" i="14"/>
  <c r="BU229" i="14" s="1"/>
  <c r="BV229" i="14" s="1"/>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AO229" i="14"/>
  <c r="AP229" i="14"/>
  <c r="AQ229" i="14"/>
  <c r="AR229" i="14"/>
  <c r="AS229" i="14"/>
  <c r="AT229" i="14"/>
  <c r="AU229" i="14"/>
  <c r="AV229" i="14"/>
  <c r="AW229" i="14"/>
  <c r="AX229" i="14"/>
  <c r="AY229" i="14"/>
  <c r="AZ229" i="14"/>
  <c r="BA229" i="14"/>
  <c r="BB229" i="14"/>
  <c r="BC229" i="14"/>
  <c r="BD229" i="14"/>
  <c r="BE229" i="14"/>
  <c r="BF229" i="14"/>
  <c r="BG229" i="14"/>
  <c r="BH229" i="14"/>
  <c r="BI229" i="14"/>
  <c r="BJ229" i="14"/>
  <c r="BK229" i="14"/>
  <c r="BL229" i="14"/>
  <c r="BM229" i="14"/>
  <c r="BN229" i="14"/>
  <c r="BO229" i="14"/>
  <c r="BP229" i="14"/>
  <c r="BQ229" i="14"/>
  <c r="BR229" i="14"/>
  <c r="BS229" i="14"/>
  <c r="BT229"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AO230" i="14"/>
  <c r="AP230" i="14"/>
  <c r="AQ230" i="14"/>
  <c r="AR230" i="14"/>
  <c r="AS230" i="14"/>
  <c r="AT230" i="14"/>
  <c r="AU230" i="14"/>
  <c r="AV230" i="14"/>
  <c r="AW230" i="14"/>
  <c r="AX230" i="14"/>
  <c r="AY230" i="14"/>
  <c r="AZ230" i="14"/>
  <c r="BA230" i="14"/>
  <c r="BB230" i="14"/>
  <c r="BC230" i="14"/>
  <c r="BD230" i="14"/>
  <c r="BE230" i="14"/>
  <c r="BF230" i="14"/>
  <c r="BG230" i="14"/>
  <c r="BH230" i="14"/>
  <c r="BI230" i="14"/>
  <c r="BJ230" i="14"/>
  <c r="BK230" i="14"/>
  <c r="BL230" i="14"/>
  <c r="BM230" i="14"/>
  <c r="BN230" i="14"/>
  <c r="BO230" i="14"/>
  <c r="BP230" i="14"/>
  <c r="BQ230" i="14"/>
  <c r="BR230" i="14"/>
  <c r="BS230" i="14"/>
  <c r="BT230"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AO231" i="14"/>
  <c r="AP231" i="14"/>
  <c r="AQ231" i="14"/>
  <c r="AR231" i="14"/>
  <c r="AS231" i="14"/>
  <c r="AT231" i="14"/>
  <c r="AU231" i="14"/>
  <c r="AV231" i="14"/>
  <c r="AW231" i="14"/>
  <c r="AX231" i="14"/>
  <c r="AY231" i="14"/>
  <c r="AZ231" i="14"/>
  <c r="BA231" i="14"/>
  <c r="BB231" i="14"/>
  <c r="BC231" i="14"/>
  <c r="BD231" i="14"/>
  <c r="BE231" i="14"/>
  <c r="BF231" i="14"/>
  <c r="BG231" i="14"/>
  <c r="BH231" i="14"/>
  <c r="BI231" i="14"/>
  <c r="BJ231" i="14"/>
  <c r="BK231" i="14"/>
  <c r="BL231" i="14"/>
  <c r="BM231" i="14"/>
  <c r="BN231" i="14"/>
  <c r="BO231" i="14"/>
  <c r="BP231" i="14"/>
  <c r="BQ231" i="14"/>
  <c r="BR231" i="14"/>
  <c r="BS231" i="14"/>
  <c r="BT231"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AO232" i="14"/>
  <c r="AP232" i="14"/>
  <c r="AQ232" i="14"/>
  <c r="AR232" i="14"/>
  <c r="AS232" i="14"/>
  <c r="AT232" i="14"/>
  <c r="AU232" i="14"/>
  <c r="AV232" i="14"/>
  <c r="AW232" i="14"/>
  <c r="AX232" i="14"/>
  <c r="AY232" i="14"/>
  <c r="AZ232" i="14"/>
  <c r="BA232" i="14"/>
  <c r="BB232" i="14"/>
  <c r="BC232" i="14"/>
  <c r="BD232" i="14"/>
  <c r="BE232" i="14"/>
  <c r="BF232" i="14"/>
  <c r="BG232" i="14"/>
  <c r="BH232" i="14"/>
  <c r="BI232" i="14"/>
  <c r="BJ232" i="14"/>
  <c r="BK232" i="14"/>
  <c r="BL232" i="14"/>
  <c r="BM232" i="14"/>
  <c r="BN232" i="14"/>
  <c r="BO232" i="14"/>
  <c r="BP232" i="14"/>
  <c r="BQ232" i="14"/>
  <c r="BR232" i="14"/>
  <c r="BS232" i="14"/>
  <c r="BT232"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AO233" i="14"/>
  <c r="AP233" i="14"/>
  <c r="AQ233" i="14"/>
  <c r="AR233" i="14"/>
  <c r="AS233" i="14"/>
  <c r="AT233" i="14"/>
  <c r="AU233" i="14"/>
  <c r="AV233" i="14"/>
  <c r="AW233" i="14"/>
  <c r="AX233" i="14"/>
  <c r="AY233" i="14"/>
  <c r="AZ233" i="14"/>
  <c r="BA233" i="14"/>
  <c r="BB233" i="14"/>
  <c r="BC233" i="14"/>
  <c r="BD233" i="14"/>
  <c r="BE233" i="14"/>
  <c r="BF233" i="14"/>
  <c r="BG233" i="14"/>
  <c r="BH233" i="14"/>
  <c r="BI233" i="14"/>
  <c r="BJ233" i="14"/>
  <c r="BK233" i="14"/>
  <c r="BL233" i="14"/>
  <c r="BM233" i="14"/>
  <c r="BN233" i="14"/>
  <c r="BO233" i="14"/>
  <c r="BP233" i="14"/>
  <c r="BQ233" i="14"/>
  <c r="BR233" i="14"/>
  <c r="BS233" i="14"/>
  <c r="BT233"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AO234" i="14"/>
  <c r="AP234" i="14"/>
  <c r="AQ234" i="14"/>
  <c r="AR234" i="14"/>
  <c r="AS234" i="14"/>
  <c r="AT234" i="14"/>
  <c r="AU234" i="14"/>
  <c r="AV234" i="14"/>
  <c r="AW234" i="14"/>
  <c r="AX234" i="14"/>
  <c r="AY234" i="14"/>
  <c r="AZ234" i="14"/>
  <c r="BA234" i="14"/>
  <c r="BB234" i="14"/>
  <c r="BC234" i="14"/>
  <c r="BD234" i="14"/>
  <c r="BE234" i="14"/>
  <c r="BF234" i="14"/>
  <c r="BG234" i="14"/>
  <c r="BH234" i="14"/>
  <c r="BI234" i="14"/>
  <c r="BJ234" i="14"/>
  <c r="BK234" i="14"/>
  <c r="BL234" i="14"/>
  <c r="BM234" i="14"/>
  <c r="BN234" i="14"/>
  <c r="BO234" i="14"/>
  <c r="BP234" i="14"/>
  <c r="BQ234" i="14"/>
  <c r="BR234" i="14"/>
  <c r="BS234" i="14"/>
  <c r="BT234"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AO235" i="14"/>
  <c r="AP235" i="14"/>
  <c r="AQ235" i="14"/>
  <c r="AR235" i="14"/>
  <c r="AS235" i="14"/>
  <c r="AT235" i="14"/>
  <c r="AU235" i="14"/>
  <c r="AV235" i="14"/>
  <c r="AW235" i="14"/>
  <c r="AX235" i="14"/>
  <c r="AY235" i="14"/>
  <c r="AZ235" i="14"/>
  <c r="BA235" i="14"/>
  <c r="BB235" i="14"/>
  <c r="BC235" i="14"/>
  <c r="BD235" i="14"/>
  <c r="BE235" i="14"/>
  <c r="BF235" i="14"/>
  <c r="BG235" i="14"/>
  <c r="BH235" i="14"/>
  <c r="BI235" i="14"/>
  <c r="BJ235" i="14"/>
  <c r="BK235" i="14"/>
  <c r="BL235" i="14"/>
  <c r="BM235" i="14"/>
  <c r="BN235" i="14"/>
  <c r="BO235" i="14"/>
  <c r="BP235" i="14"/>
  <c r="BQ235" i="14"/>
  <c r="BR235" i="14"/>
  <c r="BS235" i="14"/>
  <c r="BT235"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AO236" i="14"/>
  <c r="AP236" i="14"/>
  <c r="AQ236" i="14"/>
  <c r="AR236" i="14"/>
  <c r="AS236" i="14"/>
  <c r="AT236" i="14"/>
  <c r="AU236" i="14"/>
  <c r="AV236" i="14"/>
  <c r="AW236" i="14"/>
  <c r="AX236" i="14"/>
  <c r="AY236" i="14"/>
  <c r="AZ236" i="14"/>
  <c r="BA236" i="14"/>
  <c r="BB236" i="14"/>
  <c r="BC236" i="14"/>
  <c r="BD236" i="14"/>
  <c r="BE236" i="14"/>
  <c r="BF236" i="14"/>
  <c r="BG236" i="14"/>
  <c r="BH236" i="14"/>
  <c r="BI236" i="14"/>
  <c r="BJ236" i="14"/>
  <c r="BK236" i="14"/>
  <c r="BL236" i="14"/>
  <c r="BM236" i="14"/>
  <c r="BN236" i="14"/>
  <c r="BO236" i="14"/>
  <c r="BP236" i="14"/>
  <c r="BQ236" i="14"/>
  <c r="BR236" i="14"/>
  <c r="BS236" i="14"/>
  <c r="BT236" i="14"/>
  <c r="C237" i="14"/>
  <c r="BU237" i="14" s="1"/>
  <c r="BV237" i="14" s="1"/>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AO237" i="14"/>
  <c r="AP237" i="14"/>
  <c r="AQ237" i="14"/>
  <c r="AR237" i="14"/>
  <c r="AS237" i="14"/>
  <c r="AT237" i="14"/>
  <c r="AU237" i="14"/>
  <c r="AV237" i="14"/>
  <c r="AW237" i="14"/>
  <c r="AX237" i="14"/>
  <c r="AY237" i="14"/>
  <c r="AZ237" i="14"/>
  <c r="BA237" i="14"/>
  <c r="BB237" i="14"/>
  <c r="BC237" i="14"/>
  <c r="BD237" i="14"/>
  <c r="BE237" i="14"/>
  <c r="BF237" i="14"/>
  <c r="BG237" i="14"/>
  <c r="BH237" i="14"/>
  <c r="BI237" i="14"/>
  <c r="BJ237" i="14"/>
  <c r="BK237" i="14"/>
  <c r="BL237" i="14"/>
  <c r="BM237" i="14"/>
  <c r="BN237" i="14"/>
  <c r="BO237" i="14"/>
  <c r="BP237" i="14"/>
  <c r="BQ237" i="14"/>
  <c r="BR237" i="14"/>
  <c r="BS237" i="14"/>
  <c r="BT237"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AO238" i="14"/>
  <c r="AP238" i="14"/>
  <c r="AQ238" i="14"/>
  <c r="AR238" i="14"/>
  <c r="AS238" i="14"/>
  <c r="AT238" i="14"/>
  <c r="AU238" i="14"/>
  <c r="AV238" i="14"/>
  <c r="AW238" i="14"/>
  <c r="AX238" i="14"/>
  <c r="AY238" i="14"/>
  <c r="AZ238" i="14"/>
  <c r="BA238" i="14"/>
  <c r="BB238" i="14"/>
  <c r="BC238" i="14"/>
  <c r="BD238" i="14"/>
  <c r="BE238" i="14"/>
  <c r="BF238" i="14"/>
  <c r="BG238" i="14"/>
  <c r="BH238" i="14"/>
  <c r="BI238" i="14"/>
  <c r="BJ238" i="14"/>
  <c r="BK238" i="14"/>
  <c r="BL238" i="14"/>
  <c r="BM238" i="14"/>
  <c r="BN238" i="14"/>
  <c r="BO238" i="14"/>
  <c r="BP238" i="14"/>
  <c r="BQ238" i="14"/>
  <c r="BR238" i="14"/>
  <c r="BS238" i="14"/>
  <c r="BT238"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AO239" i="14"/>
  <c r="AP239" i="14"/>
  <c r="AQ239" i="14"/>
  <c r="AR239" i="14"/>
  <c r="AS239" i="14"/>
  <c r="AT239" i="14"/>
  <c r="AU239" i="14"/>
  <c r="AV239" i="14"/>
  <c r="AW239" i="14"/>
  <c r="AX239" i="14"/>
  <c r="AY239" i="14"/>
  <c r="AZ239" i="14"/>
  <c r="BA239" i="14"/>
  <c r="BB239" i="14"/>
  <c r="BC239" i="14"/>
  <c r="BD239" i="14"/>
  <c r="BE239" i="14"/>
  <c r="BF239" i="14"/>
  <c r="BG239" i="14"/>
  <c r="BH239" i="14"/>
  <c r="BI239" i="14"/>
  <c r="BJ239" i="14"/>
  <c r="BK239" i="14"/>
  <c r="BL239" i="14"/>
  <c r="BM239" i="14"/>
  <c r="BN239" i="14"/>
  <c r="BO239" i="14"/>
  <c r="BP239" i="14"/>
  <c r="BQ239" i="14"/>
  <c r="BR239" i="14"/>
  <c r="BS239" i="14"/>
  <c r="BT239"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AO240" i="14"/>
  <c r="AP240" i="14"/>
  <c r="AQ240" i="14"/>
  <c r="AR240" i="14"/>
  <c r="AS240" i="14"/>
  <c r="AT240" i="14"/>
  <c r="AU240" i="14"/>
  <c r="AV240" i="14"/>
  <c r="AW240" i="14"/>
  <c r="AX240" i="14"/>
  <c r="AY240" i="14"/>
  <c r="AZ240" i="14"/>
  <c r="BA240" i="14"/>
  <c r="BB240" i="14"/>
  <c r="BC240" i="14"/>
  <c r="BD240" i="14"/>
  <c r="BE240" i="14"/>
  <c r="BF240" i="14"/>
  <c r="BG240" i="14"/>
  <c r="BH240" i="14"/>
  <c r="BI240" i="14"/>
  <c r="BJ240" i="14"/>
  <c r="BK240" i="14"/>
  <c r="BL240" i="14"/>
  <c r="BM240" i="14"/>
  <c r="BN240" i="14"/>
  <c r="BO240" i="14"/>
  <c r="BP240" i="14"/>
  <c r="BQ240" i="14"/>
  <c r="BR240" i="14"/>
  <c r="BS240" i="14"/>
  <c r="BT240"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AO241" i="14"/>
  <c r="AP241" i="14"/>
  <c r="AQ241" i="14"/>
  <c r="AR241" i="14"/>
  <c r="AS241" i="14"/>
  <c r="AT241" i="14"/>
  <c r="AU241" i="14"/>
  <c r="AV241" i="14"/>
  <c r="AW241" i="14"/>
  <c r="AX241" i="14"/>
  <c r="AY241" i="14"/>
  <c r="AZ241" i="14"/>
  <c r="BA241" i="14"/>
  <c r="BB241" i="14"/>
  <c r="BC241" i="14"/>
  <c r="BD241" i="14"/>
  <c r="BE241" i="14"/>
  <c r="BF241" i="14"/>
  <c r="BG241" i="14"/>
  <c r="BH241" i="14"/>
  <c r="BI241" i="14"/>
  <c r="BJ241" i="14"/>
  <c r="BK241" i="14"/>
  <c r="BL241" i="14"/>
  <c r="BM241" i="14"/>
  <c r="BN241" i="14"/>
  <c r="BO241" i="14"/>
  <c r="BP241" i="14"/>
  <c r="BQ241" i="14"/>
  <c r="BR241" i="14"/>
  <c r="BS241" i="14"/>
  <c r="BT241"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AO242" i="14"/>
  <c r="AP242" i="14"/>
  <c r="AQ242" i="14"/>
  <c r="AR242" i="14"/>
  <c r="AS242" i="14"/>
  <c r="AT242" i="14"/>
  <c r="AU242" i="14"/>
  <c r="AV242" i="14"/>
  <c r="AW242" i="14"/>
  <c r="AX242" i="14"/>
  <c r="AY242" i="14"/>
  <c r="AZ242" i="14"/>
  <c r="BA242" i="14"/>
  <c r="BB242" i="14"/>
  <c r="BC242" i="14"/>
  <c r="BD242" i="14"/>
  <c r="BE242" i="14"/>
  <c r="BF242" i="14"/>
  <c r="BG242" i="14"/>
  <c r="BH242" i="14"/>
  <c r="BI242" i="14"/>
  <c r="BJ242" i="14"/>
  <c r="BK242" i="14"/>
  <c r="BL242" i="14"/>
  <c r="BM242" i="14"/>
  <c r="BN242" i="14"/>
  <c r="BO242" i="14"/>
  <c r="BP242" i="14"/>
  <c r="BQ242" i="14"/>
  <c r="BR242" i="14"/>
  <c r="BS242" i="14"/>
  <c r="BT242"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AO243" i="14"/>
  <c r="AP243" i="14"/>
  <c r="AQ243" i="14"/>
  <c r="AR243" i="14"/>
  <c r="AS243" i="14"/>
  <c r="AT243" i="14"/>
  <c r="AU243" i="14"/>
  <c r="AV243" i="14"/>
  <c r="AW243" i="14"/>
  <c r="AX243" i="14"/>
  <c r="AY243" i="14"/>
  <c r="AZ243" i="14"/>
  <c r="BA243" i="14"/>
  <c r="BB243" i="14"/>
  <c r="BC243" i="14"/>
  <c r="BD243" i="14"/>
  <c r="BE243" i="14"/>
  <c r="BF243" i="14"/>
  <c r="BG243" i="14"/>
  <c r="BH243" i="14"/>
  <c r="BI243" i="14"/>
  <c r="BJ243" i="14"/>
  <c r="BK243" i="14"/>
  <c r="BL243" i="14"/>
  <c r="BM243" i="14"/>
  <c r="BN243" i="14"/>
  <c r="BO243" i="14"/>
  <c r="BP243" i="14"/>
  <c r="BQ243" i="14"/>
  <c r="BR243" i="14"/>
  <c r="BS243" i="14"/>
  <c r="BT243"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AO244" i="14"/>
  <c r="AP244" i="14"/>
  <c r="AQ244" i="14"/>
  <c r="AR244" i="14"/>
  <c r="AS244" i="14"/>
  <c r="AT244" i="14"/>
  <c r="AU244" i="14"/>
  <c r="AV244" i="14"/>
  <c r="AW244" i="14"/>
  <c r="AX244" i="14"/>
  <c r="AY244" i="14"/>
  <c r="AZ244" i="14"/>
  <c r="BA244" i="14"/>
  <c r="BB244" i="14"/>
  <c r="BC244" i="14"/>
  <c r="BD244" i="14"/>
  <c r="BE244" i="14"/>
  <c r="BF244" i="14"/>
  <c r="BG244" i="14"/>
  <c r="BH244" i="14"/>
  <c r="BI244" i="14"/>
  <c r="BJ244" i="14"/>
  <c r="BK244" i="14"/>
  <c r="BL244" i="14"/>
  <c r="BM244" i="14"/>
  <c r="BN244" i="14"/>
  <c r="BO244" i="14"/>
  <c r="BP244" i="14"/>
  <c r="BQ244" i="14"/>
  <c r="BR244" i="14"/>
  <c r="BS244" i="14"/>
  <c r="BT244"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AO245" i="14"/>
  <c r="AP245" i="14"/>
  <c r="AQ245" i="14"/>
  <c r="AR245" i="14"/>
  <c r="AS245" i="14"/>
  <c r="AT245" i="14"/>
  <c r="AU245" i="14"/>
  <c r="AV245" i="14"/>
  <c r="AW245" i="14"/>
  <c r="AX245" i="14"/>
  <c r="AY245" i="14"/>
  <c r="AZ245" i="14"/>
  <c r="BA245" i="14"/>
  <c r="BB245" i="14"/>
  <c r="BC245" i="14"/>
  <c r="BD245" i="14"/>
  <c r="BE245" i="14"/>
  <c r="BF245" i="14"/>
  <c r="BG245" i="14"/>
  <c r="BH245" i="14"/>
  <c r="BI245" i="14"/>
  <c r="BJ245" i="14"/>
  <c r="BK245" i="14"/>
  <c r="BL245" i="14"/>
  <c r="BM245" i="14"/>
  <c r="BN245" i="14"/>
  <c r="BO245" i="14"/>
  <c r="BP245" i="14"/>
  <c r="BQ245" i="14"/>
  <c r="BR245" i="14"/>
  <c r="BS245" i="14"/>
  <c r="BT245"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AO246" i="14"/>
  <c r="AP246" i="14"/>
  <c r="AQ246" i="14"/>
  <c r="AR246" i="14"/>
  <c r="AS246" i="14"/>
  <c r="AT246" i="14"/>
  <c r="AU246" i="14"/>
  <c r="AV246" i="14"/>
  <c r="AW246" i="14"/>
  <c r="AX246" i="14"/>
  <c r="AY246" i="14"/>
  <c r="AZ246" i="14"/>
  <c r="BA246" i="14"/>
  <c r="BB246" i="14"/>
  <c r="BC246" i="14"/>
  <c r="BD246" i="14"/>
  <c r="BE246" i="14"/>
  <c r="BF246" i="14"/>
  <c r="BG246" i="14"/>
  <c r="BH246" i="14"/>
  <c r="BI246" i="14"/>
  <c r="BJ246" i="14"/>
  <c r="BK246" i="14"/>
  <c r="BL246" i="14"/>
  <c r="BM246" i="14"/>
  <c r="BN246" i="14"/>
  <c r="BO246" i="14"/>
  <c r="BP246" i="14"/>
  <c r="BQ246" i="14"/>
  <c r="BR246" i="14"/>
  <c r="BS246" i="14"/>
  <c r="BT246"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AO247" i="14"/>
  <c r="AP247" i="14"/>
  <c r="AQ247" i="14"/>
  <c r="AR247" i="14"/>
  <c r="AS247" i="14"/>
  <c r="AT247" i="14"/>
  <c r="AU247" i="14"/>
  <c r="AV247" i="14"/>
  <c r="AW247" i="14"/>
  <c r="AX247" i="14"/>
  <c r="AY247" i="14"/>
  <c r="AZ247" i="14"/>
  <c r="BA247" i="14"/>
  <c r="BB247" i="14"/>
  <c r="BC247" i="14"/>
  <c r="BD247" i="14"/>
  <c r="BE247" i="14"/>
  <c r="BF247" i="14"/>
  <c r="BG247" i="14"/>
  <c r="BH247" i="14"/>
  <c r="BI247" i="14"/>
  <c r="BJ247" i="14"/>
  <c r="BK247" i="14"/>
  <c r="BL247" i="14"/>
  <c r="BM247" i="14"/>
  <c r="BN247" i="14"/>
  <c r="BO247" i="14"/>
  <c r="BP247" i="14"/>
  <c r="BQ247" i="14"/>
  <c r="BR247" i="14"/>
  <c r="BS247" i="14"/>
  <c r="BT247"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AO248" i="14"/>
  <c r="AP248" i="14"/>
  <c r="AQ248" i="14"/>
  <c r="AR248" i="14"/>
  <c r="AS248" i="14"/>
  <c r="AT248" i="14"/>
  <c r="AU248" i="14"/>
  <c r="AV248" i="14"/>
  <c r="AW248" i="14"/>
  <c r="AX248" i="14"/>
  <c r="AY248" i="14"/>
  <c r="AZ248" i="14"/>
  <c r="BA248" i="14"/>
  <c r="BB248" i="14"/>
  <c r="BC248" i="14"/>
  <c r="BD248" i="14"/>
  <c r="BE248" i="14"/>
  <c r="BF248" i="14"/>
  <c r="BG248" i="14"/>
  <c r="BH248" i="14"/>
  <c r="BI248" i="14"/>
  <c r="BJ248" i="14"/>
  <c r="BK248" i="14"/>
  <c r="BL248" i="14"/>
  <c r="BM248" i="14"/>
  <c r="BN248" i="14"/>
  <c r="BO248" i="14"/>
  <c r="BP248" i="14"/>
  <c r="BQ248" i="14"/>
  <c r="BR248" i="14"/>
  <c r="BS248" i="14"/>
  <c r="BT248"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AO249" i="14"/>
  <c r="AP249" i="14"/>
  <c r="AQ249" i="14"/>
  <c r="AR249" i="14"/>
  <c r="AS249" i="14"/>
  <c r="AT249" i="14"/>
  <c r="AU249" i="14"/>
  <c r="AV249" i="14"/>
  <c r="AW249" i="14"/>
  <c r="AX249" i="14"/>
  <c r="AY249" i="14"/>
  <c r="AZ249" i="14"/>
  <c r="BA249" i="14"/>
  <c r="BB249" i="14"/>
  <c r="BC249" i="14"/>
  <c r="BD249" i="14"/>
  <c r="BE249" i="14"/>
  <c r="BF249" i="14"/>
  <c r="BG249" i="14"/>
  <c r="BH249" i="14"/>
  <c r="BI249" i="14"/>
  <c r="BJ249" i="14"/>
  <c r="BK249" i="14"/>
  <c r="BL249" i="14"/>
  <c r="BM249" i="14"/>
  <c r="BN249" i="14"/>
  <c r="BO249" i="14"/>
  <c r="BP249" i="14"/>
  <c r="BQ249" i="14"/>
  <c r="BR249" i="14"/>
  <c r="BS249" i="14"/>
  <c r="BT249"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AO250" i="14"/>
  <c r="AP250" i="14"/>
  <c r="AQ250" i="14"/>
  <c r="AR250" i="14"/>
  <c r="AS250" i="14"/>
  <c r="AT250" i="14"/>
  <c r="AU250" i="14"/>
  <c r="AV250" i="14"/>
  <c r="AW250" i="14"/>
  <c r="AX250" i="14"/>
  <c r="AY250" i="14"/>
  <c r="AZ250" i="14"/>
  <c r="BA250" i="14"/>
  <c r="BB250" i="14"/>
  <c r="BC250" i="14"/>
  <c r="BD250" i="14"/>
  <c r="BE250" i="14"/>
  <c r="BF250" i="14"/>
  <c r="BG250" i="14"/>
  <c r="BH250" i="14"/>
  <c r="BI250" i="14"/>
  <c r="BJ250" i="14"/>
  <c r="BK250" i="14"/>
  <c r="BL250" i="14"/>
  <c r="BM250" i="14"/>
  <c r="BN250" i="14"/>
  <c r="BO250" i="14"/>
  <c r="BP250" i="14"/>
  <c r="BQ250" i="14"/>
  <c r="BR250" i="14"/>
  <c r="BS250" i="14"/>
  <c r="BT250"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AO251" i="14"/>
  <c r="AP251" i="14"/>
  <c r="AQ251" i="14"/>
  <c r="AR251" i="14"/>
  <c r="AS251" i="14"/>
  <c r="AT251" i="14"/>
  <c r="AU251" i="14"/>
  <c r="AV251" i="14"/>
  <c r="AW251" i="14"/>
  <c r="AX251" i="14"/>
  <c r="AY251" i="14"/>
  <c r="AZ251" i="14"/>
  <c r="BA251" i="14"/>
  <c r="BB251" i="14"/>
  <c r="BC251" i="14"/>
  <c r="BD251" i="14"/>
  <c r="BE251" i="14"/>
  <c r="BF251" i="14"/>
  <c r="BG251" i="14"/>
  <c r="BH251" i="14"/>
  <c r="BI251" i="14"/>
  <c r="BJ251" i="14"/>
  <c r="BK251" i="14"/>
  <c r="BL251" i="14"/>
  <c r="BM251" i="14"/>
  <c r="BN251" i="14"/>
  <c r="BO251" i="14"/>
  <c r="BP251" i="14"/>
  <c r="BQ251" i="14"/>
  <c r="BR251" i="14"/>
  <c r="BS251" i="14"/>
  <c r="BT251" i="14"/>
  <c r="C252" i="14"/>
  <c r="D252" i="14"/>
  <c r="E252" i="14"/>
  <c r="F252" i="14"/>
  <c r="G252" i="14"/>
  <c r="H252" i="14"/>
  <c r="I252" i="14"/>
  <c r="J252" i="14"/>
  <c r="K252" i="14"/>
  <c r="L252" i="14"/>
  <c r="M252" i="14"/>
  <c r="N252" i="14"/>
  <c r="O252" i="14"/>
  <c r="P252" i="14"/>
  <c r="Q252" i="14"/>
  <c r="R252" i="14"/>
  <c r="S252" i="14"/>
  <c r="T252" i="14"/>
  <c r="U252" i="14"/>
  <c r="V252" i="14"/>
  <c r="W252" i="14"/>
  <c r="X252" i="14"/>
  <c r="Y252" i="14"/>
  <c r="Z252" i="14"/>
  <c r="AA252" i="14"/>
  <c r="AB252" i="14"/>
  <c r="AC252" i="14"/>
  <c r="AD252" i="14"/>
  <c r="AE252" i="14"/>
  <c r="AF252" i="14"/>
  <c r="AG252" i="14"/>
  <c r="AH252" i="14"/>
  <c r="AI252" i="14"/>
  <c r="AJ252" i="14"/>
  <c r="AK252" i="14"/>
  <c r="AL252" i="14"/>
  <c r="AM252" i="14"/>
  <c r="AN252" i="14"/>
  <c r="AO252" i="14"/>
  <c r="AP252" i="14"/>
  <c r="AQ252" i="14"/>
  <c r="AR252" i="14"/>
  <c r="AS252" i="14"/>
  <c r="AT252" i="14"/>
  <c r="AU252" i="14"/>
  <c r="AV252" i="14"/>
  <c r="AW252" i="14"/>
  <c r="AX252" i="14"/>
  <c r="AY252" i="14"/>
  <c r="AZ252" i="14"/>
  <c r="BA252" i="14"/>
  <c r="BB252" i="14"/>
  <c r="BC252" i="14"/>
  <c r="BD252" i="14"/>
  <c r="BE252" i="14"/>
  <c r="BF252" i="14"/>
  <c r="BG252" i="14"/>
  <c r="BH252" i="14"/>
  <c r="BI252" i="14"/>
  <c r="BJ252" i="14"/>
  <c r="BK252" i="14"/>
  <c r="BL252" i="14"/>
  <c r="BM252" i="14"/>
  <c r="BN252" i="14"/>
  <c r="BO252" i="14"/>
  <c r="BP252" i="14"/>
  <c r="BQ252" i="14"/>
  <c r="BR252" i="14"/>
  <c r="BS252" i="14"/>
  <c r="BT252" i="14"/>
  <c r="C253" i="14"/>
  <c r="D253" i="14"/>
  <c r="E253" i="14"/>
  <c r="F253" i="14"/>
  <c r="G253" i="14"/>
  <c r="H253" i="14"/>
  <c r="I253" i="14"/>
  <c r="J253" i="14"/>
  <c r="K253" i="14"/>
  <c r="L253" i="14"/>
  <c r="M253" i="14"/>
  <c r="N253" i="14"/>
  <c r="O253" i="14"/>
  <c r="P253" i="14"/>
  <c r="Q253" i="14"/>
  <c r="R253" i="14"/>
  <c r="S253" i="14"/>
  <c r="T253" i="14"/>
  <c r="U253" i="14"/>
  <c r="V253" i="14"/>
  <c r="W253" i="14"/>
  <c r="X253" i="14"/>
  <c r="Y253" i="14"/>
  <c r="Z253" i="14"/>
  <c r="AA253" i="14"/>
  <c r="AB253" i="14"/>
  <c r="AC253" i="14"/>
  <c r="AD253" i="14"/>
  <c r="AE253" i="14"/>
  <c r="AF253" i="14"/>
  <c r="AG253" i="14"/>
  <c r="AH253" i="14"/>
  <c r="AI253" i="14"/>
  <c r="AJ253" i="14"/>
  <c r="AK253" i="14"/>
  <c r="AL253" i="14"/>
  <c r="AM253" i="14"/>
  <c r="AN253" i="14"/>
  <c r="AO253" i="14"/>
  <c r="AP253" i="14"/>
  <c r="AQ253" i="14"/>
  <c r="AR253" i="14"/>
  <c r="AS253" i="14"/>
  <c r="AT253" i="14"/>
  <c r="AU253" i="14"/>
  <c r="AV253" i="14"/>
  <c r="AW253" i="14"/>
  <c r="AX253" i="14"/>
  <c r="AY253" i="14"/>
  <c r="AZ253" i="14"/>
  <c r="BA253" i="14"/>
  <c r="BB253" i="14"/>
  <c r="BC253" i="14"/>
  <c r="BD253" i="14"/>
  <c r="BE253" i="14"/>
  <c r="BF253" i="14"/>
  <c r="BG253" i="14"/>
  <c r="BH253" i="14"/>
  <c r="BI253" i="14"/>
  <c r="BJ253" i="14"/>
  <c r="BK253" i="14"/>
  <c r="BL253" i="14"/>
  <c r="BM253" i="14"/>
  <c r="BN253" i="14"/>
  <c r="BO253" i="14"/>
  <c r="BP253" i="14"/>
  <c r="BQ253" i="14"/>
  <c r="BR253" i="14"/>
  <c r="BS253" i="14"/>
  <c r="BT253" i="14"/>
  <c r="C254" i="14"/>
  <c r="D254" i="14"/>
  <c r="E254" i="14"/>
  <c r="F254" i="14"/>
  <c r="G254" i="14"/>
  <c r="H254" i="14"/>
  <c r="I254" i="14"/>
  <c r="J254" i="14"/>
  <c r="K254" i="14"/>
  <c r="L254" i="14"/>
  <c r="M254" i="14"/>
  <c r="N254" i="14"/>
  <c r="O254" i="14"/>
  <c r="P254" i="14"/>
  <c r="Q254" i="14"/>
  <c r="R254" i="14"/>
  <c r="S254" i="14"/>
  <c r="T254" i="14"/>
  <c r="U254" i="14"/>
  <c r="V254" i="14"/>
  <c r="W254" i="14"/>
  <c r="X254" i="14"/>
  <c r="Y254" i="14"/>
  <c r="Z254" i="14"/>
  <c r="AA254" i="14"/>
  <c r="AB254" i="14"/>
  <c r="AC254" i="14"/>
  <c r="AD254" i="14"/>
  <c r="AE254" i="14"/>
  <c r="AF254" i="14"/>
  <c r="AG254" i="14"/>
  <c r="AH254" i="14"/>
  <c r="AI254" i="14"/>
  <c r="AJ254" i="14"/>
  <c r="AK254" i="14"/>
  <c r="AL254" i="14"/>
  <c r="AM254" i="14"/>
  <c r="AN254" i="14"/>
  <c r="AO254" i="14"/>
  <c r="AP254" i="14"/>
  <c r="AQ254" i="14"/>
  <c r="AR254" i="14"/>
  <c r="AS254" i="14"/>
  <c r="AT254" i="14"/>
  <c r="AU254" i="14"/>
  <c r="AV254" i="14"/>
  <c r="AW254" i="14"/>
  <c r="AX254" i="14"/>
  <c r="AY254" i="14"/>
  <c r="AZ254" i="14"/>
  <c r="BA254" i="14"/>
  <c r="BB254" i="14"/>
  <c r="BC254" i="14"/>
  <c r="BD254" i="14"/>
  <c r="BE254" i="14"/>
  <c r="BF254" i="14"/>
  <c r="BG254" i="14"/>
  <c r="BH254" i="14"/>
  <c r="BI254" i="14"/>
  <c r="BJ254" i="14"/>
  <c r="BK254" i="14"/>
  <c r="BL254" i="14"/>
  <c r="BM254" i="14"/>
  <c r="BN254" i="14"/>
  <c r="BO254" i="14"/>
  <c r="BP254" i="14"/>
  <c r="BQ254" i="14"/>
  <c r="BR254" i="14"/>
  <c r="BS254" i="14"/>
  <c r="BT254" i="14"/>
  <c r="C255" i="14"/>
  <c r="D255" i="14"/>
  <c r="E255" i="14"/>
  <c r="F255" i="14"/>
  <c r="G255" i="14"/>
  <c r="H255" i="14"/>
  <c r="I255" i="14"/>
  <c r="J255" i="14"/>
  <c r="K255" i="14"/>
  <c r="L255" i="14"/>
  <c r="M255" i="14"/>
  <c r="N255" i="14"/>
  <c r="O255" i="14"/>
  <c r="P255" i="14"/>
  <c r="Q255" i="14"/>
  <c r="R255" i="14"/>
  <c r="S255" i="14"/>
  <c r="T255" i="14"/>
  <c r="U255" i="14"/>
  <c r="V255" i="14"/>
  <c r="W255" i="14"/>
  <c r="X255" i="14"/>
  <c r="Y255" i="14"/>
  <c r="Z255" i="14"/>
  <c r="AA255" i="14"/>
  <c r="AB255" i="14"/>
  <c r="AC255" i="14"/>
  <c r="AD255" i="14"/>
  <c r="AE255" i="14"/>
  <c r="AF255" i="14"/>
  <c r="AG255" i="14"/>
  <c r="AH255" i="14"/>
  <c r="AI255" i="14"/>
  <c r="AJ255" i="14"/>
  <c r="AK255" i="14"/>
  <c r="AL255" i="14"/>
  <c r="AM255" i="14"/>
  <c r="AN255" i="14"/>
  <c r="AO255" i="14"/>
  <c r="AP255" i="14"/>
  <c r="AQ255" i="14"/>
  <c r="AR255" i="14"/>
  <c r="AS255" i="14"/>
  <c r="AT255" i="14"/>
  <c r="AU255" i="14"/>
  <c r="AV255" i="14"/>
  <c r="AW255" i="14"/>
  <c r="AX255" i="14"/>
  <c r="AY255" i="14"/>
  <c r="AZ255" i="14"/>
  <c r="BA255" i="14"/>
  <c r="BB255" i="14"/>
  <c r="BC255" i="14"/>
  <c r="BD255" i="14"/>
  <c r="BE255" i="14"/>
  <c r="BF255" i="14"/>
  <c r="BG255" i="14"/>
  <c r="BH255" i="14"/>
  <c r="BI255" i="14"/>
  <c r="BJ255" i="14"/>
  <c r="BK255" i="14"/>
  <c r="BL255" i="14"/>
  <c r="BM255" i="14"/>
  <c r="BN255" i="14"/>
  <c r="BO255" i="14"/>
  <c r="BP255" i="14"/>
  <c r="BQ255" i="14"/>
  <c r="BR255" i="14"/>
  <c r="BS255" i="14"/>
  <c r="BT255" i="14"/>
  <c r="C256" i="14"/>
  <c r="D256" i="14"/>
  <c r="E256" i="14"/>
  <c r="F256" i="14"/>
  <c r="G256" i="14"/>
  <c r="H256" i="14"/>
  <c r="I256" i="14"/>
  <c r="J256" i="14"/>
  <c r="K256" i="14"/>
  <c r="L256" i="14"/>
  <c r="M256" i="14"/>
  <c r="N256" i="14"/>
  <c r="O256" i="14"/>
  <c r="P256" i="14"/>
  <c r="Q256" i="14"/>
  <c r="R256" i="14"/>
  <c r="S256" i="14"/>
  <c r="T256" i="14"/>
  <c r="U256" i="14"/>
  <c r="V256" i="14"/>
  <c r="W256" i="14"/>
  <c r="X256" i="14"/>
  <c r="Y256" i="14"/>
  <c r="Z256" i="14"/>
  <c r="AA256" i="14"/>
  <c r="AB256" i="14"/>
  <c r="AC256" i="14"/>
  <c r="AD256" i="14"/>
  <c r="AE256" i="14"/>
  <c r="AF256" i="14"/>
  <c r="AG256" i="14"/>
  <c r="AH256" i="14"/>
  <c r="AI256" i="14"/>
  <c r="AJ256" i="14"/>
  <c r="AK256" i="14"/>
  <c r="AL256" i="14"/>
  <c r="AM256" i="14"/>
  <c r="AN256" i="14"/>
  <c r="AO256" i="14"/>
  <c r="AP256" i="14"/>
  <c r="AQ256" i="14"/>
  <c r="AR256" i="14"/>
  <c r="AS256" i="14"/>
  <c r="AT256" i="14"/>
  <c r="AU256" i="14"/>
  <c r="AV256" i="14"/>
  <c r="AW256" i="14"/>
  <c r="AX256" i="14"/>
  <c r="AY256" i="14"/>
  <c r="AZ256" i="14"/>
  <c r="BA256" i="14"/>
  <c r="BB256" i="14"/>
  <c r="BC256" i="14"/>
  <c r="BD256" i="14"/>
  <c r="BE256" i="14"/>
  <c r="BF256" i="14"/>
  <c r="BG256" i="14"/>
  <c r="BH256" i="14"/>
  <c r="BI256" i="14"/>
  <c r="BJ256" i="14"/>
  <c r="BK256" i="14"/>
  <c r="BL256" i="14"/>
  <c r="BM256" i="14"/>
  <c r="BN256" i="14"/>
  <c r="BO256" i="14"/>
  <c r="BP256" i="14"/>
  <c r="BQ256" i="14"/>
  <c r="BR256" i="14"/>
  <c r="BS256" i="14"/>
  <c r="BT256" i="14"/>
  <c r="C257" i="14"/>
  <c r="D257" i="14"/>
  <c r="E257" i="14"/>
  <c r="F257" i="14"/>
  <c r="G257" i="14"/>
  <c r="H257" i="14"/>
  <c r="I257" i="14"/>
  <c r="J257" i="14"/>
  <c r="K257" i="14"/>
  <c r="L257" i="14"/>
  <c r="M257" i="14"/>
  <c r="N257" i="14"/>
  <c r="O257" i="14"/>
  <c r="P257" i="14"/>
  <c r="Q257" i="14"/>
  <c r="R257" i="14"/>
  <c r="S257" i="14"/>
  <c r="T257" i="14"/>
  <c r="U257" i="14"/>
  <c r="V257" i="14"/>
  <c r="W257" i="14"/>
  <c r="X257" i="14"/>
  <c r="Y257" i="14"/>
  <c r="Z257" i="14"/>
  <c r="AA257" i="14"/>
  <c r="AB257" i="14"/>
  <c r="AC257" i="14"/>
  <c r="AD257" i="14"/>
  <c r="AE257" i="14"/>
  <c r="AF257" i="14"/>
  <c r="AG257" i="14"/>
  <c r="AH257" i="14"/>
  <c r="AI257" i="14"/>
  <c r="AJ257" i="14"/>
  <c r="AK257" i="14"/>
  <c r="AL257" i="14"/>
  <c r="AM257" i="14"/>
  <c r="AN257" i="14"/>
  <c r="AO257" i="14"/>
  <c r="AP257" i="14"/>
  <c r="AQ257" i="14"/>
  <c r="AR257" i="14"/>
  <c r="AS257" i="14"/>
  <c r="AT257" i="14"/>
  <c r="AU257" i="14"/>
  <c r="AV257" i="14"/>
  <c r="AW257" i="14"/>
  <c r="AX257" i="14"/>
  <c r="AY257" i="14"/>
  <c r="AZ257" i="14"/>
  <c r="BA257" i="14"/>
  <c r="BB257" i="14"/>
  <c r="BC257" i="14"/>
  <c r="BD257" i="14"/>
  <c r="BE257" i="14"/>
  <c r="BF257" i="14"/>
  <c r="BG257" i="14"/>
  <c r="BH257" i="14"/>
  <c r="BI257" i="14"/>
  <c r="BJ257" i="14"/>
  <c r="BK257" i="14"/>
  <c r="BL257" i="14"/>
  <c r="BM257" i="14"/>
  <c r="BN257" i="14"/>
  <c r="BO257" i="14"/>
  <c r="BP257" i="14"/>
  <c r="BQ257" i="14"/>
  <c r="BR257" i="14"/>
  <c r="BS257" i="14"/>
  <c r="BT257" i="14"/>
  <c r="C258" i="14"/>
  <c r="D258" i="14"/>
  <c r="E258" i="14"/>
  <c r="F258" i="14"/>
  <c r="G258" i="14"/>
  <c r="H258" i="14"/>
  <c r="I258" i="14"/>
  <c r="J258" i="14"/>
  <c r="K258" i="14"/>
  <c r="L258" i="14"/>
  <c r="M258" i="14"/>
  <c r="N258" i="14"/>
  <c r="O258" i="14"/>
  <c r="P258" i="14"/>
  <c r="Q258" i="14"/>
  <c r="R258" i="14"/>
  <c r="S258" i="14"/>
  <c r="T258" i="14"/>
  <c r="U258" i="14"/>
  <c r="V258" i="14"/>
  <c r="W258" i="14"/>
  <c r="X258" i="14"/>
  <c r="Y258" i="14"/>
  <c r="Z258" i="14"/>
  <c r="AA258" i="14"/>
  <c r="AB258" i="14"/>
  <c r="AC258" i="14"/>
  <c r="AD258" i="14"/>
  <c r="AE258" i="14"/>
  <c r="AF258" i="14"/>
  <c r="AG258" i="14"/>
  <c r="AH258" i="14"/>
  <c r="AI258" i="14"/>
  <c r="AJ258" i="14"/>
  <c r="AK258" i="14"/>
  <c r="AL258" i="14"/>
  <c r="AM258" i="14"/>
  <c r="AN258" i="14"/>
  <c r="AO258" i="14"/>
  <c r="AP258" i="14"/>
  <c r="AQ258" i="14"/>
  <c r="AR258" i="14"/>
  <c r="AS258" i="14"/>
  <c r="AT258" i="14"/>
  <c r="AU258" i="14"/>
  <c r="AV258" i="14"/>
  <c r="AW258" i="14"/>
  <c r="AX258" i="14"/>
  <c r="AY258" i="14"/>
  <c r="AZ258" i="14"/>
  <c r="BA258" i="14"/>
  <c r="BB258" i="14"/>
  <c r="BC258" i="14"/>
  <c r="BD258" i="14"/>
  <c r="BE258" i="14"/>
  <c r="BF258" i="14"/>
  <c r="BG258" i="14"/>
  <c r="BH258" i="14"/>
  <c r="BI258" i="14"/>
  <c r="BJ258" i="14"/>
  <c r="BK258" i="14"/>
  <c r="BL258" i="14"/>
  <c r="BM258" i="14"/>
  <c r="BN258" i="14"/>
  <c r="BO258" i="14"/>
  <c r="BP258" i="14"/>
  <c r="BQ258" i="14"/>
  <c r="BR258" i="14"/>
  <c r="BS258" i="14"/>
  <c r="BT258" i="14"/>
  <c r="C259" i="14"/>
  <c r="D259" i="14"/>
  <c r="E259" i="14"/>
  <c r="F259" i="14"/>
  <c r="G259" i="14"/>
  <c r="H259" i="14"/>
  <c r="I259" i="14"/>
  <c r="J259" i="14"/>
  <c r="K259" i="14"/>
  <c r="L259" i="14"/>
  <c r="M259" i="14"/>
  <c r="N259" i="14"/>
  <c r="O259" i="14"/>
  <c r="P259" i="14"/>
  <c r="Q259" i="14"/>
  <c r="R259" i="14"/>
  <c r="S259" i="14"/>
  <c r="T259" i="14"/>
  <c r="U259" i="14"/>
  <c r="V259" i="14"/>
  <c r="W259" i="14"/>
  <c r="X259" i="14"/>
  <c r="Y259" i="14"/>
  <c r="Z259" i="14"/>
  <c r="AA259" i="14"/>
  <c r="AB259" i="14"/>
  <c r="AC259" i="14"/>
  <c r="AD259" i="14"/>
  <c r="AE259" i="14"/>
  <c r="AF259" i="14"/>
  <c r="AG259" i="14"/>
  <c r="AH259" i="14"/>
  <c r="AI259" i="14"/>
  <c r="AJ259" i="14"/>
  <c r="AK259" i="14"/>
  <c r="AL259" i="14"/>
  <c r="AM259" i="14"/>
  <c r="AN259" i="14"/>
  <c r="AO259" i="14"/>
  <c r="AP259" i="14"/>
  <c r="AQ259" i="14"/>
  <c r="AR259" i="14"/>
  <c r="AS259" i="14"/>
  <c r="AT259" i="14"/>
  <c r="AU259" i="14"/>
  <c r="AV259" i="14"/>
  <c r="AW259" i="14"/>
  <c r="AX259" i="14"/>
  <c r="AY259" i="14"/>
  <c r="AZ259" i="14"/>
  <c r="BA259" i="14"/>
  <c r="BB259" i="14"/>
  <c r="BC259" i="14"/>
  <c r="BD259" i="14"/>
  <c r="BE259" i="14"/>
  <c r="BF259" i="14"/>
  <c r="BG259" i="14"/>
  <c r="BH259" i="14"/>
  <c r="BI259" i="14"/>
  <c r="BJ259" i="14"/>
  <c r="BK259" i="14"/>
  <c r="BL259" i="14"/>
  <c r="BM259" i="14"/>
  <c r="BN259" i="14"/>
  <c r="BO259" i="14"/>
  <c r="BP259" i="14"/>
  <c r="BQ259" i="14"/>
  <c r="BR259" i="14"/>
  <c r="BS259" i="14"/>
  <c r="BT259" i="14"/>
  <c r="C260" i="14"/>
  <c r="D260" i="14"/>
  <c r="E260" i="14"/>
  <c r="F260" i="14"/>
  <c r="G260" i="14"/>
  <c r="H260" i="14"/>
  <c r="I260" i="14"/>
  <c r="J260" i="14"/>
  <c r="K260" i="14"/>
  <c r="L260" i="14"/>
  <c r="M260" i="14"/>
  <c r="N260" i="14"/>
  <c r="O260" i="14"/>
  <c r="P260" i="14"/>
  <c r="Q260" i="14"/>
  <c r="R260" i="14"/>
  <c r="S260" i="14"/>
  <c r="T260" i="14"/>
  <c r="U260" i="14"/>
  <c r="V260" i="14"/>
  <c r="W260" i="14"/>
  <c r="X260" i="14"/>
  <c r="Y260" i="14"/>
  <c r="Z260" i="14"/>
  <c r="AA260" i="14"/>
  <c r="AB260" i="14"/>
  <c r="AC260" i="14"/>
  <c r="AD260" i="14"/>
  <c r="AE260" i="14"/>
  <c r="AF260" i="14"/>
  <c r="AG260" i="14"/>
  <c r="AH260" i="14"/>
  <c r="AI260" i="14"/>
  <c r="AJ260" i="14"/>
  <c r="AK260" i="14"/>
  <c r="AL260" i="14"/>
  <c r="AM260" i="14"/>
  <c r="AN260" i="14"/>
  <c r="AO260" i="14"/>
  <c r="AP260" i="14"/>
  <c r="AQ260" i="14"/>
  <c r="AR260" i="14"/>
  <c r="AS260" i="14"/>
  <c r="AT260" i="14"/>
  <c r="AU260" i="14"/>
  <c r="AV260" i="14"/>
  <c r="AW260" i="14"/>
  <c r="AX260" i="14"/>
  <c r="AY260" i="14"/>
  <c r="AZ260" i="14"/>
  <c r="BA260" i="14"/>
  <c r="BB260" i="14"/>
  <c r="BC260" i="14"/>
  <c r="BD260" i="14"/>
  <c r="BE260" i="14"/>
  <c r="BF260" i="14"/>
  <c r="BG260" i="14"/>
  <c r="BH260" i="14"/>
  <c r="BI260" i="14"/>
  <c r="BJ260" i="14"/>
  <c r="BK260" i="14"/>
  <c r="BL260" i="14"/>
  <c r="BM260" i="14"/>
  <c r="BN260" i="14"/>
  <c r="BO260" i="14"/>
  <c r="BP260" i="14"/>
  <c r="BQ260" i="14"/>
  <c r="BR260" i="14"/>
  <c r="BS260" i="14"/>
  <c r="BT260" i="14"/>
  <c r="C261" i="14"/>
  <c r="D261" i="14"/>
  <c r="E261" i="14"/>
  <c r="F261" i="14"/>
  <c r="G261" i="14"/>
  <c r="H261" i="14"/>
  <c r="I261" i="14"/>
  <c r="J261" i="14"/>
  <c r="K261" i="14"/>
  <c r="L261" i="14"/>
  <c r="M261" i="14"/>
  <c r="N261" i="14"/>
  <c r="O261" i="14"/>
  <c r="P261" i="14"/>
  <c r="Q261" i="14"/>
  <c r="R261" i="14"/>
  <c r="S261" i="14"/>
  <c r="T261" i="14"/>
  <c r="U261" i="14"/>
  <c r="V261" i="14"/>
  <c r="W261" i="14"/>
  <c r="X261" i="14"/>
  <c r="Y261" i="14"/>
  <c r="Z261" i="14"/>
  <c r="AA261" i="14"/>
  <c r="AB261" i="14"/>
  <c r="AC261" i="14"/>
  <c r="AD261" i="14"/>
  <c r="AE261" i="14"/>
  <c r="AF261" i="14"/>
  <c r="AG261" i="14"/>
  <c r="AH261" i="14"/>
  <c r="AI261" i="14"/>
  <c r="AJ261" i="14"/>
  <c r="AK261" i="14"/>
  <c r="AL261" i="14"/>
  <c r="AM261" i="14"/>
  <c r="AN261" i="14"/>
  <c r="AO261" i="14"/>
  <c r="AP261" i="14"/>
  <c r="AQ261" i="14"/>
  <c r="AR261" i="14"/>
  <c r="AS261" i="14"/>
  <c r="AT261" i="14"/>
  <c r="AU261" i="14"/>
  <c r="AV261" i="14"/>
  <c r="AW261" i="14"/>
  <c r="AX261" i="14"/>
  <c r="AY261" i="14"/>
  <c r="AZ261" i="14"/>
  <c r="BA261" i="14"/>
  <c r="BB261" i="14"/>
  <c r="BC261" i="14"/>
  <c r="BD261" i="14"/>
  <c r="BE261" i="14"/>
  <c r="BF261" i="14"/>
  <c r="BG261" i="14"/>
  <c r="BH261" i="14"/>
  <c r="BI261" i="14"/>
  <c r="BJ261" i="14"/>
  <c r="BK261" i="14"/>
  <c r="BL261" i="14"/>
  <c r="BM261" i="14"/>
  <c r="BN261" i="14"/>
  <c r="BO261" i="14"/>
  <c r="BP261" i="14"/>
  <c r="BQ261" i="14"/>
  <c r="BR261" i="14"/>
  <c r="BS261" i="14"/>
  <c r="BT261" i="14"/>
  <c r="BU261" i="14"/>
  <c r="BV261" i="14" s="1"/>
  <c r="C262" i="14"/>
  <c r="D262" i="14"/>
  <c r="E262" i="14"/>
  <c r="F262" i="14"/>
  <c r="G262" i="14"/>
  <c r="H262" i="14"/>
  <c r="I262" i="14"/>
  <c r="J262" i="14"/>
  <c r="K262" i="14"/>
  <c r="L262" i="14"/>
  <c r="M262" i="14"/>
  <c r="N262" i="14"/>
  <c r="O262" i="14"/>
  <c r="P262" i="14"/>
  <c r="Q262" i="14"/>
  <c r="R262" i="14"/>
  <c r="S262" i="14"/>
  <c r="T262" i="14"/>
  <c r="U262" i="14"/>
  <c r="V262" i="14"/>
  <c r="W262" i="14"/>
  <c r="X262" i="14"/>
  <c r="Y262" i="14"/>
  <c r="Z262" i="14"/>
  <c r="AA262" i="14"/>
  <c r="AB262" i="14"/>
  <c r="AC262" i="14"/>
  <c r="AD262" i="14"/>
  <c r="AE262" i="14"/>
  <c r="AF262" i="14"/>
  <c r="AG262" i="14"/>
  <c r="AH262" i="14"/>
  <c r="AI262" i="14"/>
  <c r="AJ262" i="14"/>
  <c r="AK262" i="14"/>
  <c r="AL262" i="14"/>
  <c r="AM262" i="14"/>
  <c r="AN262" i="14"/>
  <c r="AO262" i="14"/>
  <c r="AP262" i="14"/>
  <c r="AQ262" i="14"/>
  <c r="AR262" i="14"/>
  <c r="AS262" i="14"/>
  <c r="AT262" i="14"/>
  <c r="AU262" i="14"/>
  <c r="AV262" i="14"/>
  <c r="AW262" i="14"/>
  <c r="AX262" i="14"/>
  <c r="AY262" i="14"/>
  <c r="AZ262" i="14"/>
  <c r="BA262" i="14"/>
  <c r="BB262" i="14"/>
  <c r="BC262" i="14"/>
  <c r="BD262" i="14"/>
  <c r="BE262" i="14"/>
  <c r="BF262" i="14"/>
  <c r="BG262" i="14"/>
  <c r="BH262" i="14"/>
  <c r="BI262" i="14"/>
  <c r="BJ262" i="14"/>
  <c r="BK262" i="14"/>
  <c r="BL262" i="14"/>
  <c r="BM262" i="14"/>
  <c r="BN262" i="14"/>
  <c r="BO262" i="14"/>
  <c r="BP262" i="14"/>
  <c r="BQ262" i="14"/>
  <c r="BR262" i="14"/>
  <c r="BS262" i="14"/>
  <c r="BT262"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AF263" i="14"/>
  <c r="AG263" i="14"/>
  <c r="AH263" i="14"/>
  <c r="AI263" i="14"/>
  <c r="AJ263" i="14"/>
  <c r="AK263" i="14"/>
  <c r="AL263" i="14"/>
  <c r="AM263" i="14"/>
  <c r="AN263" i="14"/>
  <c r="AO263" i="14"/>
  <c r="AP263" i="14"/>
  <c r="AQ263" i="14"/>
  <c r="AR263" i="14"/>
  <c r="AS263" i="14"/>
  <c r="AT263" i="14"/>
  <c r="AU263" i="14"/>
  <c r="AV263" i="14"/>
  <c r="AW263" i="14"/>
  <c r="AX263" i="14"/>
  <c r="AY263" i="14"/>
  <c r="AZ263" i="14"/>
  <c r="BA263" i="14"/>
  <c r="BB263" i="14"/>
  <c r="BC263" i="14"/>
  <c r="BD263" i="14"/>
  <c r="BE263" i="14"/>
  <c r="BF263" i="14"/>
  <c r="BG263" i="14"/>
  <c r="BH263" i="14"/>
  <c r="BI263" i="14"/>
  <c r="BJ263" i="14"/>
  <c r="BK263" i="14"/>
  <c r="BL263" i="14"/>
  <c r="BM263" i="14"/>
  <c r="BN263" i="14"/>
  <c r="BO263" i="14"/>
  <c r="BP263" i="14"/>
  <c r="BQ263" i="14"/>
  <c r="BR263" i="14"/>
  <c r="BS263" i="14"/>
  <c r="BT263" i="14"/>
  <c r="C264" i="14"/>
  <c r="D264" i="14"/>
  <c r="E264" i="14"/>
  <c r="F264" i="14"/>
  <c r="G264" i="14"/>
  <c r="H264" i="14"/>
  <c r="I264" i="14"/>
  <c r="J264" i="14"/>
  <c r="K264" i="14"/>
  <c r="L264" i="14"/>
  <c r="M264" i="14"/>
  <c r="N264" i="14"/>
  <c r="O264" i="14"/>
  <c r="P264" i="14"/>
  <c r="Q264" i="14"/>
  <c r="R264" i="14"/>
  <c r="S264" i="14"/>
  <c r="T264" i="14"/>
  <c r="U264" i="14"/>
  <c r="V264" i="14"/>
  <c r="W264" i="14"/>
  <c r="X264" i="14"/>
  <c r="Y264" i="14"/>
  <c r="Z264" i="14"/>
  <c r="AA264" i="14"/>
  <c r="AB264" i="14"/>
  <c r="AC264" i="14"/>
  <c r="AD264" i="14"/>
  <c r="AE264" i="14"/>
  <c r="AF264" i="14"/>
  <c r="AG264" i="14"/>
  <c r="AH264" i="14"/>
  <c r="AI264" i="14"/>
  <c r="AJ264" i="14"/>
  <c r="AK264" i="14"/>
  <c r="AL264" i="14"/>
  <c r="AM264" i="14"/>
  <c r="AN264" i="14"/>
  <c r="AO264" i="14"/>
  <c r="AP264" i="14"/>
  <c r="AQ264" i="14"/>
  <c r="AR264" i="14"/>
  <c r="AS264" i="14"/>
  <c r="AT264" i="14"/>
  <c r="AU264" i="14"/>
  <c r="AV264" i="14"/>
  <c r="AW264" i="14"/>
  <c r="AX264" i="14"/>
  <c r="AY264" i="14"/>
  <c r="AZ264" i="14"/>
  <c r="BA264" i="14"/>
  <c r="BB264" i="14"/>
  <c r="BC264" i="14"/>
  <c r="BD264" i="14"/>
  <c r="BE264" i="14"/>
  <c r="BF264" i="14"/>
  <c r="BG264" i="14"/>
  <c r="BH264" i="14"/>
  <c r="BI264" i="14"/>
  <c r="BJ264" i="14"/>
  <c r="BK264" i="14"/>
  <c r="BL264" i="14"/>
  <c r="BM264" i="14"/>
  <c r="BN264" i="14"/>
  <c r="BO264" i="14"/>
  <c r="BP264" i="14"/>
  <c r="BQ264" i="14"/>
  <c r="BR264" i="14"/>
  <c r="BS264" i="14"/>
  <c r="BT264" i="14"/>
  <c r="C265" i="14"/>
  <c r="D265" i="14"/>
  <c r="E265" i="14"/>
  <c r="F265" i="14"/>
  <c r="G265" i="14"/>
  <c r="H265" i="14"/>
  <c r="I265" i="14"/>
  <c r="J265" i="14"/>
  <c r="K265" i="14"/>
  <c r="L265" i="14"/>
  <c r="M265" i="14"/>
  <c r="N265" i="14"/>
  <c r="O265" i="14"/>
  <c r="P265" i="14"/>
  <c r="Q265" i="14"/>
  <c r="R265" i="14"/>
  <c r="S265" i="14"/>
  <c r="T265" i="14"/>
  <c r="U265" i="14"/>
  <c r="V265" i="14"/>
  <c r="W265" i="14"/>
  <c r="X265" i="14"/>
  <c r="Y265" i="14"/>
  <c r="Z265" i="14"/>
  <c r="AA265" i="14"/>
  <c r="AB265" i="14"/>
  <c r="AC265" i="14"/>
  <c r="AD265" i="14"/>
  <c r="AE265" i="14"/>
  <c r="AF265" i="14"/>
  <c r="AG265" i="14"/>
  <c r="AH265" i="14"/>
  <c r="AI265" i="14"/>
  <c r="AJ265" i="14"/>
  <c r="AK265" i="14"/>
  <c r="AL265" i="14"/>
  <c r="AM265" i="14"/>
  <c r="AN265" i="14"/>
  <c r="AO265" i="14"/>
  <c r="AP265" i="14"/>
  <c r="AQ265" i="14"/>
  <c r="AR265" i="14"/>
  <c r="AS265" i="14"/>
  <c r="AT265" i="14"/>
  <c r="AU265" i="14"/>
  <c r="AV265" i="14"/>
  <c r="AW265" i="14"/>
  <c r="AX265" i="14"/>
  <c r="AY265" i="14"/>
  <c r="AZ265" i="14"/>
  <c r="BA265" i="14"/>
  <c r="BB265" i="14"/>
  <c r="BC265" i="14"/>
  <c r="BD265" i="14"/>
  <c r="BE265" i="14"/>
  <c r="BF265" i="14"/>
  <c r="BG265" i="14"/>
  <c r="BH265" i="14"/>
  <c r="BI265" i="14"/>
  <c r="BJ265" i="14"/>
  <c r="BK265" i="14"/>
  <c r="BL265" i="14"/>
  <c r="BM265" i="14"/>
  <c r="BN265" i="14"/>
  <c r="BO265" i="14"/>
  <c r="BP265" i="14"/>
  <c r="BQ265" i="14"/>
  <c r="BR265" i="14"/>
  <c r="BS265" i="14"/>
  <c r="BT265" i="14"/>
  <c r="C266" i="14"/>
  <c r="D266" i="14"/>
  <c r="E266" i="14"/>
  <c r="F266" i="14"/>
  <c r="G266" i="14"/>
  <c r="H266" i="14"/>
  <c r="I266" i="14"/>
  <c r="J266" i="14"/>
  <c r="K266" i="14"/>
  <c r="L266" i="14"/>
  <c r="M266" i="14"/>
  <c r="N266" i="14"/>
  <c r="O266" i="14"/>
  <c r="P266" i="14"/>
  <c r="Q266" i="14"/>
  <c r="R266" i="14"/>
  <c r="S266" i="14"/>
  <c r="T266" i="14"/>
  <c r="U266" i="14"/>
  <c r="V266" i="14"/>
  <c r="W266" i="14"/>
  <c r="X266" i="14"/>
  <c r="Y266" i="14"/>
  <c r="Z266" i="14"/>
  <c r="AA266" i="14"/>
  <c r="AB266" i="14"/>
  <c r="AC266" i="14"/>
  <c r="AD266" i="14"/>
  <c r="AE266" i="14"/>
  <c r="AF266" i="14"/>
  <c r="AG266" i="14"/>
  <c r="AH266" i="14"/>
  <c r="AI266" i="14"/>
  <c r="AJ266" i="14"/>
  <c r="AK266" i="14"/>
  <c r="AL266" i="14"/>
  <c r="AM266" i="14"/>
  <c r="AN266" i="14"/>
  <c r="AO266" i="14"/>
  <c r="AP266" i="14"/>
  <c r="AQ266" i="14"/>
  <c r="AR266" i="14"/>
  <c r="AS266" i="14"/>
  <c r="AT266" i="14"/>
  <c r="AU266" i="14"/>
  <c r="AV266" i="14"/>
  <c r="AW266" i="14"/>
  <c r="AX266" i="14"/>
  <c r="AY266" i="14"/>
  <c r="AZ266" i="14"/>
  <c r="BA266" i="14"/>
  <c r="BB266" i="14"/>
  <c r="BC266" i="14"/>
  <c r="BD266" i="14"/>
  <c r="BE266" i="14"/>
  <c r="BF266" i="14"/>
  <c r="BG266" i="14"/>
  <c r="BH266" i="14"/>
  <c r="BI266" i="14"/>
  <c r="BJ266" i="14"/>
  <c r="BK266" i="14"/>
  <c r="BL266" i="14"/>
  <c r="BM266" i="14"/>
  <c r="BN266" i="14"/>
  <c r="BO266" i="14"/>
  <c r="BP266" i="14"/>
  <c r="BQ266" i="14"/>
  <c r="BR266" i="14"/>
  <c r="BS266" i="14"/>
  <c r="BT266" i="14"/>
  <c r="C267" i="14"/>
  <c r="D267" i="14"/>
  <c r="E267" i="14"/>
  <c r="F267" i="14"/>
  <c r="G267" i="14"/>
  <c r="H267" i="14"/>
  <c r="I267" i="14"/>
  <c r="J267" i="14"/>
  <c r="K267" i="14"/>
  <c r="L267" i="14"/>
  <c r="M267" i="14"/>
  <c r="N267" i="14"/>
  <c r="O267" i="14"/>
  <c r="P267" i="14"/>
  <c r="Q267" i="14"/>
  <c r="R267" i="14"/>
  <c r="S267" i="14"/>
  <c r="T267" i="14"/>
  <c r="U267" i="14"/>
  <c r="V267" i="14"/>
  <c r="W267" i="14"/>
  <c r="X267" i="14"/>
  <c r="Y267" i="14"/>
  <c r="Z267" i="14"/>
  <c r="AA267" i="14"/>
  <c r="AB267" i="14"/>
  <c r="AC267" i="14"/>
  <c r="AD267" i="14"/>
  <c r="AE267" i="14"/>
  <c r="AF267" i="14"/>
  <c r="AG267" i="14"/>
  <c r="AH267" i="14"/>
  <c r="AI267" i="14"/>
  <c r="AJ267" i="14"/>
  <c r="AK267" i="14"/>
  <c r="AL267" i="14"/>
  <c r="AM267" i="14"/>
  <c r="AN267" i="14"/>
  <c r="AO267" i="14"/>
  <c r="AP267" i="14"/>
  <c r="AQ267" i="14"/>
  <c r="AR267" i="14"/>
  <c r="AS267" i="14"/>
  <c r="AT267" i="14"/>
  <c r="AU267" i="14"/>
  <c r="AV267" i="14"/>
  <c r="AW267" i="14"/>
  <c r="AX267" i="14"/>
  <c r="AY267" i="14"/>
  <c r="AZ267" i="14"/>
  <c r="BA267" i="14"/>
  <c r="BB267" i="14"/>
  <c r="BC267" i="14"/>
  <c r="BD267" i="14"/>
  <c r="BE267" i="14"/>
  <c r="BF267" i="14"/>
  <c r="BG267" i="14"/>
  <c r="BH267" i="14"/>
  <c r="BI267" i="14"/>
  <c r="BJ267" i="14"/>
  <c r="BK267" i="14"/>
  <c r="BL267" i="14"/>
  <c r="BM267" i="14"/>
  <c r="BN267" i="14"/>
  <c r="BO267" i="14"/>
  <c r="BP267" i="14"/>
  <c r="BQ267" i="14"/>
  <c r="BR267" i="14"/>
  <c r="BS267" i="14"/>
  <c r="BT267" i="14"/>
  <c r="C268" i="14"/>
  <c r="D268" i="14"/>
  <c r="E268" i="14"/>
  <c r="F268" i="14"/>
  <c r="G268" i="14"/>
  <c r="H268" i="14"/>
  <c r="I268" i="14"/>
  <c r="J268" i="14"/>
  <c r="K268" i="14"/>
  <c r="L268" i="14"/>
  <c r="M268" i="14"/>
  <c r="N268" i="14"/>
  <c r="O268" i="14"/>
  <c r="P268" i="14"/>
  <c r="Q268" i="14"/>
  <c r="R268" i="14"/>
  <c r="S268" i="14"/>
  <c r="T268" i="14"/>
  <c r="U268" i="14"/>
  <c r="V268" i="14"/>
  <c r="W268" i="14"/>
  <c r="X268" i="14"/>
  <c r="Y268" i="14"/>
  <c r="Z268" i="14"/>
  <c r="AA268" i="14"/>
  <c r="AB268" i="14"/>
  <c r="AC268" i="14"/>
  <c r="AD268" i="14"/>
  <c r="AE268" i="14"/>
  <c r="AF268" i="14"/>
  <c r="AG268" i="14"/>
  <c r="AH268" i="14"/>
  <c r="AI268" i="14"/>
  <c r="AJ268" i="14"/>
  <c r="AK268" i="14"/>
  <c r="AL268" i="14"/>
  <c r="AM268" i="14"/>
  <c r="AN268" i="14"/>
  <c r="AO268" i="14"/>
  <c r="AP268" i="14"/>
  <c r="AQ268" i="14"/>
  <c r="AR268" i="14"/>
  <c r="AS268" i="14"/>
  <c r="AT268" i="14"/>
  <c r="AU268" i="14"/>
  <c r="AV268" i="14"/>
  <c r="AW268" i="14"/>
  <c r="AX268" i="14"/>
  <c r="AY268" i="14"/>
  <c r="AZ268" i="14"/>
  <c r="BA268" i="14"/>
  <c r="BB268" i="14"/>
  <c r="BC268" i="14"/>
  <c r="BD268" i="14"/>
  <c r="BE268" i="14"/>
  <c r="BF268" i="14"/>
  <c r="BG268" i="14"/>
  <c r="BH268" i="14"/>
  <c r="BI268" i="14"/>
  <c r="BJ268" i="14"/>
  <c r="BK268" i="14"/>
  <c r="BL268" i="14"/>
  <c r="BM268" i="14"/>
  <c r="BN268" i="14"/>
  <c r="BO268" i="14"/>
  <c r="BP268" i="14"/>
  <c r="BQ268" i="14"/>
  <c r="BR268" i="14"/>
  <c r="BS268" i="14"/>
  <c r="BT268" i="14"/>
  <c r="C269" i="14"/>
  <c r="D269" i="14"/>
  <c r="E269" i="14"/>
  <c r="F269" i="14"/>
  <c r="G269" i="14"/>
  <c r="H269" i="14"/>
  <c r="I269" i="14"/>
  <c r="J269" i="14"/>
  <c r="K269" i="14"/>
  <c r="L269" i="14"/>
  <c r="M269" i="14"/>
  <c r="N269" i="14"/>
  <c r="O269" i="14"/>
  <c r="P269" i="14"/>
  <c r="Q269" i="14"/>
  <c r="R269" i="14"/>
  <c r="S269" i="14"/>
  <c r="T269" i="14"/>
  <c r="U269" i="14"/>
  <c r="V269" i="14"/>
  <c r="W269" i="14"/>
  <c r="X269" i="14"/>
  <c r="Y269" i="14"/>
  <c r="Z269" i="14"/>
  <c r="AA269" i="14"/>
  <c r="AB269" i="14"/>
  <c r="AC269" i="14"/>
  <c r="AD269" i="14"/>
  <c r="AE269" i="14"/>
  <c r="AF269" i="14"/>
  <c r="AG269" i="14"/>
  <c r="AH269" i="14"/>
  <c r="AI269" i="14"/>
  <c r="AJ269" i="14"/>
  <c r="AK269" i="14"/>
  <c r="AL269" i="14"/>
  <c r="AM269" i="14"/>
  <c r="AN269" i="14"/>
  <c r="AO269" i="14"/>
  <c r="AP269" i="14"/>
  <c r="AQ269" i="14"/>
  <c r="AR269" i="14"/>
  <c r="AS269" i="14"/>
  <c r="AT269" i="14"/>
  <c r="AU269" i="14"/>
  <c r="AV269" i="14"/>
  <c r="AW269" i="14"/>
  <c r="AX269" i="14"/>
  <c r="AY269" i="14"/>
  <c r="AZ269" i="14"/>
  <c r="BA269" i="14"/>
  <c r="BB269" i="14"/>
  <c r="BC269" i="14"/>
  <c r="BD269" i="14"/>
  <c r="BE269" i="14"/>
  <c r="BF269" i="14"/>
  <c r="BG269" i="14"/>
  <c r="BH269" i="14"/>
  <c r="BI269" i="14"/>
  <c r="BJ269" i="14"/>
  <c r="BK269" i="14"/>
  <c r="BL269" i="14"/>
  <c r="BM269" i="14"/>
  <c r="BN269" i="14"/>
  <c r="BO269" i="14"/>
  <c r="BP269" i="14"/>
  <c r="BQ269" i="14"/>
  <c r="BR269" i="14"/>
  <c r="BS269" i="14"/>
  <c r="BT269" i="14"/>
  <c r="C270" i="14"/>
  <c r="D270" i="14"/>
  <c r="E270" i="14"/>
  <c r="F270" i="14"/>
  <c r="G270" i="14"/>
  <c r="H270" i="14"/>
  <c r="I270" i="14"/>
  <c r="J270" i="14"/>
  <c r="K270" i="14"/>
  <c r="L270" i="14"/>
  <c r="M270" i="14"/>
  <c r="N270" i="14"/>
  <c r="O270" i="14"/>
  <c r="P270" i="14"/>
  <c r="Q270" i="14"/>
  <c r="R270" i="14"/>
  <c r="S270" i="14"/>
  <c r="T270" i="14"/>
  <c r="U270" i="14"/>
  <c r="V270" i="14"/>
  <c r="W270" i="14"/>
  <c r="X270" i="14"/>
  <c r="Y270" i="14"/>
  <c r="Z270" i="14"/>
  <c r="AA270" i="14"/>
  <c r="AB270" i="14"/>
  <c r="AC270" i="14"/>
  <c r="AD270" i="14"/>
  <c r="AE270" i="14"/>
  <c r="AF270" i="14"/>
  <c r="AG270" i="14"/>
  <c r="AH270" i="14"/>
  <c r="AI270" i="14"/>
  <c r="AJ270" i="14"/>
  <c r="AK270" i="14"/>
  <c r="AL270" i="14"/>
  <c r="AM270" i="14"/>
  <c r="AN270" i="14"/>
  <c r="AO270" i="14"/>
  <c r="AP270" i="14"/>
  <c r="AQ270" i="14"/>
  <c r="AR270" i="14"/>
  <c r="AS270" i="14"/>
  <c r="AT270" i="14"/>
  <c r="AU270" i="14"/>
  <c r="AV270" i="14"/>
  <c r="AW270" i="14"/>
  <c r="AX270" i="14"/>
  <c r="AY270" i="14"/>
  <c r="AZ270" i="14"/>
  <c r="BA270" i="14"/>
  <c r="BB270" i="14"/>
  <c r="BC270" i="14"/>
  <c r="BD270" i="14"/>
  <c r="BE270" i="14"/>
  <c r="BF270" i="14"/>
  <c r="BG270" i="14"/>
  <c r="BH270" i="14"/>
  <c r="BI270" i="14"/>
  <c r="BJ270" i="14"/>
  <c r="BK270" i="14"/>
  <c r="BL270" i="14"/>
  <c r="BM270" i="14"/>
  <c r="BN270" i="14"/>
  <c r="BO270" i="14"/>
  <c r="BP270" i="14"/>
  <c r="BQ270" i="14"/>
  <c r="BR270" i="14"/>
  <c r="BS270" i="14"/>
  <c r="BT270" i="14"/>
  <c r="C271" i="14"/>
  <c r="D271" i="14"/>
  <c r="E271" i="14"/>
  <c r="F271" i="14"/>
  <c r="G271" i="14"/>
  <c r="H271" i="14"/>
  <c r="I271" i="14"/>
  <c r="J271" i="14"/>
  <c r="K271" i="14"/>
  <c r="L271" i="14"/>
  <c r="M271" i="14"/>
  <c r="N271" i="14"/>
  <c r="O271" i="14"/>
  <c r="P271" i="14"/>
  <c r="Q271" i="14"/>
  <c r="R271" i="14"/>
  <c r="S271" i="14"/>
  <c r="T271" i="14"/>
  <c r="U271" i="14"/>
  <c r="V271" i="14"/>
  <c r="W271" i="14"/>
  <c r="X271" i="14"/>
  <c r="Y271" i="14"/>
  <c r="Z271" i="14"/>
  <c r="AA271" i="14"/>
  <c r="AB271" i="14"/>
  <c r="AC271" i="14"/>
  <c r="AD271" i="14"/>
  <c r="AE271" i="14"/>
  <c r="AF271" i="14"/>
  <c r="AG271" i="14"/>
  <c r="AH271" i="14"/>
  <c r="AI271" i="14"/>
  <c r="AJ271" i="14"/>
  <c r="AK271" i="14"/>
  <c r="AL271" i="14"/>
  <c r="AM271" i="14"/>
  <c r="AN271" i="14"/>
  <c r="AO271" i="14"/>
  <c r="AP271" i="14"/>
  <c r="AQ271" i="14"/>
  <c r="AR271" i="14"/>
  <c r="AS271" i="14"/>
  <c r="AT271" i="14"/>
  <c r="AU271" i="14"/>
  <c r="AV271" i="14"/>
  <c r="AW271" i="14"/>
  <c r="AX271" i="14"/>
  <c r="AY271" i="14"/>
  <c r="AZ271" i="14"/>
  <c r="BA271" i="14"/>
  <c r="BB271" i="14"/>
  <c r="BC271" i="14"/>
  <c r="BD271" i="14"/>
  <c r="BE271" i="14"/>
  <c r="BF271" i="14"/>
  <c r="BG271" i="14"/>
  <c r="BH271" i="14"/>
  <c r="BI271" i="14"/>
  <c r="BJ271" i="14"/>
  <c r="BK271" i="14"/>
  <c r="BL271" i="14"/>
  <c r="BM271" i="14"/>
  <c r="BN271" i="14"/>
  <c r="BO271" i="14"/>
  <c r="BP271" i="14"/>
  <c r="BQ271" i="14"/>
  <c r="BR271" i="14"/>
  <c r="BS271" i="14"/>
  <c r="BT271" i="14"/>
  <c r="C272" i="14"/>
  <c r="D272" i="14"/>
  <c r="E272" i="14"/>
  <c r="F272" i="14"/>
  <c r="G272" i="14"/>
  <c r="H272" i="14"/>
  <c r="I272" i="14"/>
  <c r="J272" i="14"/>
  <c r="K272" i="14"/>
  <c r="L272" i="14"/>
  <c r="M272" i="14"/>
  <c r="N272" i="14"/>
  <c r="O272" i="14"/>
  <c r="P272" i="14"/>
  <c r="Q272" i="14"/>
  <c r="R272" i="14"/>
  <c r="S272" i="14"/>
  <c r="T272" i="14"/>
  <c r="U272" i="14"/>
  <c r="V272" i="14"/>
  <c r="W272" i="14"/>
  <c r="X272" i="14"/>
  <c r="Y272" i="14"/>
  <c r="Z272" i="14"/>
  <c r="AA272" i="14"/>
  <c r="AB272" i="14"/>
  <c r="AC272" i="14"/>
  <c r="AD272" i="14"/>
  <c r="AE272" i="14"/>
  <c r="AF272" i="14"/>
  <c r="AG272" i="14"/>
  <c r="AH272" i="14"/>
  <c r="AI272" i="14"/>
  <c r="AJ272" i="14"/>
  <c r="AK272" i="14"/>
  <c r="AL272" i="14"/>
  <c r="AM272" i="14"/>
  <c r="AN272" i="14"/>
  <c r="AO272" i="14"/>
  <c r="AP272" i="14"/>
  <c r="AQ272" i="14"/>
  <c r="AR272" i="14"/>
  <c r="AS272" i="14"/>
  <c r="AT272" i="14"/>
  <c r="AU272" i="14"/>
  <c r="AV272" i="14"/>
  <c r="AW272" i="14"/>
  <c r="AX272" i="14"/>
  <c r="AY272" i="14"/>
  <c r="AZ272" i="14"/>
  <c r="BA272" i="14"/>
  <c r="BB272" i="14"/>
  <c r="BC272" i="14"/>
  <c r="BD272" i="14"/>
  <c r="BE272" i="14"/>
  <c r="BF272" i="14"/>
  <c r="BG272" i="14"/>
  <c r="BH272" i="14"/>
  <c r="BI272" i="14"/>
  <c r="BJ272" i="14"/>
  <c r="BK272" i="14"/>
  <c r="BL272" i="14"/>
  <c r="BM272" i="14"/>
  <c r="BN272" i="14"/>
  <c r="BO272" i="14"/>
  <c r="BP272" i="14"/>
  <c r="BQ272" i="14"/>
  <c r="BR272" i="14"/>
  <c r="BS272" i="14"/>
  <c r="BT272" i="14"/>
  <c r="C273" i="14"/>
  <c r="D273" i="14"/>
  <c r="E273" i="14"/>
  <c r="F273" i="14"/>
  <c r="G273" i="14"/>
  <c r="H273" i="14"/>
  <c r="I273" i="14"/>
  <c r="J273" i="14"/>
  <c r="K273" i="14"/>
  <c r="L273" i="14"/>
  <c r="M273" i="14"/>
  <c r="N273" i="14"/>
  <c r="O273" i="14"/>
  <c r="P273" i="14"/>
  <c r="Q273" i="14"/>
  <c r="R273" i="14"/>
  <c r="S273" i="14"/>
  <c r="T273" i="14"/>
  <c r="U273" i="14"/>
  <c r="V273" i="14"/>
  <c r="W273" i="14"/>
  <c r="X273" i="14"/>
  <c r="Y273" i="14"/>
  <c r="Z273" i="14"/>
  <c r="AA273" i="14"/>
  <c r="AB273" i="14"/>
  <c r="AC273" i="14"/>
  <c r="AD273" i="14"/>
  <c r="AE273" i="14"/>
  <c r="AF273" i="14"/>
  <c r="AG273" i="14"/>
  <c r="AH273" i="14"/>
  <c r="AI273" i="14"/>
  <c r="AJ273" i="14"/>
  <c r="AK273" i="14"/>
  <c r="AL273" i="14"/>
  <c r="AM273" i="14"/>
  <c r="AN273" i="14"/>
  <c r="AO273" i="14"/>
  <c r="AP273" i="14"/>
  <c r="AQ273" i="14"/>
  <c r="AR273" i="14"/>
  <c r="AS273" i="14"/>
  <c r="AT273" i="14"/>
  <c r="AU273" i="14"/>
  <c r="AV273" i="14"/>
  <c r="AW273" i="14"/>
  <c r="AX273" i="14"/>
  <c r="AY273" i="14"/>
  <c r="AZ273" i="14"/>
  <c r="BA273" i="14"/>
  <c r="BB273" i="14"/>
  <c r="BC273" i="14"/>
  <c r="BD273" i="14"/>
  <c r="BE273" i="14"/>
  <c r="BF273" i="14"/>
  <c r="BG273" i="14"/>
  <c r="BH273" i="14"/>
  <c r="BI273" i="14"/>
  <c r="BJ273" i="14"/>
  <c r="BK273" i="14"/>
  <c r="BL273" i="14"/>
  <c r="BM273" i="14"/>
  <c r="BN273" i="14"/>
  <c r="BO273" i="14"/>
  <c r="BP273" i="14"/>
  <c r="BQ273" i="14"/>
  <c r="BR273" i="14"/>
  <c r="BS273" i="14"/>
  <c r="BT273" i="14"/>
  <c r="C274" i="14"/>
  <c r="D274" i="14"/>
  <c r="E274" i="14"/>
  <c r="F274" i="14"/>
  <c r="G274" i="14"/>
  <c r="H274" i="14"/>
  <c r="I274" i="14"/>
  <c r="J274" i="14"/>
  <c r="K274" i="14"/>
  <c r="L274" i="14"/>
  <c r="M274" i="14"/>
  <c r="N274" i="14"/>
  <c r="O274" i="14"/>
  <c r="P274" i="14"/>
  <c r="Q274" i="14"/>
  <c r="R274" i="14"/>
  <c r="S274" i="14"/>
  <c r="T274" i="14"/>
  <c r="U274" i="14"/>
  <c r="V274" i="14"/>
  <c r="W274" i="14"/>
  <c r="X274" i="14"/>
  <c r="Y274" i="14"/>
  <c r="Z274" i="14"/>
  <c r="AA274" i="14"/>
  <c r="AB274" i="14"/>
  <c r="AC274" i="14"/>
  <c r="AD274" i="14"/>
  <c r="AE274" i="14"/>
  <c r="AF274" i="14"/>
  <c r="AG274" i="14"/>
  <c r="AH274" i="14"/>
  <c r="AI274" i="14"/>
  <c r="AJ274" i="14"/>
  <c r="AK274" i="14"/>
  <c r="AL274" i="14"/>
  <c r="AM274" i="14"/>
  <c r="AN274" i="14"/>
  <c r="AO274" i="14"/>
  <c r="AP274" i="14"/>
  <c r="AQ274" i="14"/>
  <c r="AR274" i="14"/>
  <c r="AS274" i="14"/>
  <c r="AT274" i="14"/>
  <c r="AU274" i="14"/>
  <c r="AV274" i="14"/>
  <c r="AW274" i="14"/>
  <c r="AX274" i="14"/>
  <c r="AY274" i="14"/>
  <c r="AZ274" i="14"/>
  <c r="BA274" i="14"/>
  <c r="BB274" i="14"/>
  <c r="BC274" i="14"/>
  <c r="BD274" i="14"/>
  <c r="BE274" i="14"/>
  <c r="BF274" i="14"/>
  <c r="BG274" i="14"/>
  <c r="BH274" i="14"/>
  <c r="BI274" i="14"/>
  <c r="BJ274" i="14"/>
  <c r="BK274" i="14"/>
  <c r="BL274" i="14"/>
  <c r="BM274" i="14"/>
  <c r="BN274" i="14"/>
  <c r="BO274" i="14"/>
  <c r="BP274" i="14"/>
  <c r="BQ274" i="14"/>
  <c r="BR274" i="14"/>
  <c r="BS274" i="14"/>
  <c r="BT274" i="14"/>
  <c r="C275" i="14"/>
  <c r="D275" i="14"/>
  <c r="E275" i="14"/>
  <c r="F275" i="14"/>
  <c r="G275" i="14"/>
  <c r="H275" i="14"/>
  <c r="I275" i="14"/>
  <c r="J275" i="14"/>
  <c r="K275" i="14"/>
  <c r="L275" i="14"/>
  <c r="M275" i="14"/>
  <c r="N275" i="14"/>
  <c r="O275" i="14"/>
  <c r="P275" i="14"/>
  <c r="Q275" i="14"/>
  <c r="R275" i="14"/>
  <c r="S275" i="14"/>
  <c r="T275" i="14"/>
  <c r="U275" i="14"/>
  <c r="V275" i="14"/>
  <c r="W275" i="14"/>
  <c r="X275" i="14"/>
  <c r="Y275" i="14"/>
  <c r="Z275" i="14"/>
  <c r="AA275" i="14"/>
  <c r="AB275" i="14"/>
  <c r="AC275" i="14"/>
  <c r="AD275" i="14"/>
  <c r="AE275" i="14"/>
  <c r="AF275" i="14"/>
  <c r="AG275" i="14"/>
  <c r="AH275" i="14"/>
  <c r="AI275" i="14"/>
  <c r="AJ275" i="14"/>
  <c r="AK275" i="14"/>
  <c r="AL275" i="14"/>
  <c r="AM275" i="14"/>
  <c r="AN275" i="14"/>
  <c r="AO275" i="14"/>
  <c r="AP275" i="14"/>
  <c r="AQ275" i="14"/>
  <c r="AR275" i="14"/>
  <c r="AS275" i="14"/>
  <c r="AT275" i="14"/>
  <c r="AU275" i="14"/>
  <c r="AV275" i="14"/>
  <c r="AW275" i="14"/>
  <c r="AX275" i="14"/>
  <c r="AY275" i="14"/>
  <c r="AZ275" i="14"/>
  <c r="BA275" i="14"/>
  <c r="BB275" i="14"/>
  <c r="BC275" i="14"/>
  <c r="BD275" i="14"/>
  <c r="BE275" i="14"/>
  <c r="BF275" i="14"/>
  <c r="BG275" i="14"/>
  <c r="BH275" i="14"/>
  <c r="BI275" i="14"/>
  <c r="BJ275" i="14"/>
  <c r="BK275" i="14"/>
  <c r="BL275" i="14"/>
  <c r="BM275" i="14"/>
  <c r="BN275" i="14"/>
  <c r="BO275" i="14"/>
  <c r="BP275" i="14"/>
  <c r="BQ275" i="14"/>
  <c r="BR275" i="14"/>
  <c r="BS275" i="14"/>
  <c r="BT275" i="14"/>
  <c r="C276" i="14"/>
  <c r="D276"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AI276" i="14"/>
  <c r="AJ276" i="14"/>
  <c r="AK276" i="14"/>
  <c r="AL276" i="14"/>
  <c r="AM276" i="14"/>
  <c r="AN276" i="14"/>
  <c r="AO276" i="14"/>
  <c r="AP276" i="14"/>
  <c r="AQ276" i="14"/>
  <c r="AR276" i="14"/>
  <c r="AS276" i="14"/>
  <c r="AT276" i="14"/>
  <c r="AU276" i="14"/>
  <c r="AV276" i="14"/>
  <c r="AW276" i="14"/>
  <c r="AX276" i="14"/>
  <c r="AY276" i="14"/>
  <c r="AZ276" i="14"/>
  <c r="BA276" i="14"/>
  <c r="BB276" i="14"/>
  <c r="BC276" i="14"/>
  <c r="BD276" i="14"/>
  <c r="BE276" i="14"/>
  <c r="BF276" i="14"/>
  <c r="BG276" i="14"/>
  <c r="BH276" i="14"/>
  <c r="BI276" i="14"/>
  <c r="BJ276" i="14"/>
  <c r="BK276" i="14"/>
  <c r="BL276" i="14"/>
  <c r="BM276" i="14"/>
  <c r="BN276" i="14"/>
  <c r="BO276" i="14"/>
  <c r="BP276" i="14"/>
  <c r="BQ276" i="14"/>
  <c r="BR276" i="14"/>
  <c r="BS276" i="14"/>
  <c r="BT276" i="14"/>
  <c r="C277" i="14"/>
  <c r="D277"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AI277" i="14"/>
  <c r="AJ277" i="14"/>
  <c r="AK277" i="14"/>
  <c r="AL277" i="14"/>
  <c r="AM277" i="14"/>
  <c r="AN277" i="14"/>
  <c r="AO277" i="14"/>
  <c r="AP277" i="14"/>
  <c r="AQ277" i="14"/>
  <c r="AR277" i="14"/>
  <c r="AS277" i="14"/>
  <c r="AT277" i="14"/>
  <c r="AU277" i="14"/>
  <c r="AV277" i="14"/>
  <c r="AW277" i="14"/>
  <c r="AX277" i="14"/>
  <c r="AY277" i="14"/>
  <c r="AZ277" i="14"/>
  <c r="BA277" i="14"/>
  <c r="BB277" i="14"/>
  <c r="BC277" i="14"/>
  <c r="BD277" i="14"/>
  <c r="BE277" i="14"/>
  <c r="BF277" i="14"/>
  <c r="BG277" i="14"/>
  <c r="BH277" i="14"/>
  <c r="BI277" i="14"/>
  <c r="BJ277" i="14"/>
  <c r="BK277" i="14"/>
  <c r="BL277" i="14"/>
  <c r="BM277" i="14"/>
  <c r="BN277" i="14"/>
  <c r="BO277" i="14"/>
  <c r="BP277" i="14"/>
  <c r="BQ277" i="14"/>
  <c r="BR277" i="14"/>
  <c r="BS277" i="14"/>
  <c r="BT277" i="14"/>
  <c r="C278" i="14"/>
  <c r="D278"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AI278" i="14"/>
  <c r="AJ278" i="14"/>
  <c r="AK278" i="14"/>
  <c r="AL278" i="14"/>
  <c r="AM278" i="14"/>
  <c r="AN278" i="14"/>
  <c r="AO278" i="14"/>
  <c r="AP278" i="14"/>
  <c r="AQ278" i="14"/>
  <c r="AR278" i="14"/>
  <c r="AS278" i="14"/>
  <c r="AT278" i="14"/>
  <c r="AU278" i="14"/>
  <c r="AV278" i="14"/>
  <c r="AW278" i="14"/>
  <c r="AX278" i="14"/>
  <c r="AY278" i="14"/>
  <c r="AZ278" i="14"/>
  <c r="BA278" i="14"/>
  <c r="BB278" i="14"/>
  <c r="BC278" i="14"/>
  <c r="BD278" i="14"/>
  <c r="BE278" i="14"/>
  <c r="BF278" i="14"/>
  <c r="BG278" i="14"/>
  <c r="BH278" i="14"/>
  <c r="BI278" i="14"/>
  <c r="BJ278" i="14"/>
  <c r="BK278" i="14"/>
  <c r="BL278" i="14"/>
  <c r="BM278" i="14"/>
  <c r="BN278" i="14"/>
  <c r="BO278" i="14"/>
  <c r="BP278" i="14"/>
  <c r="BQ278" i="14"/>
  <c r="BR278" i="14"/>
  <c r="BS278" i="14"/>
  <c r="BT278" i="14"/>
  <c r="C279" i="14"/>
  <c r="D279"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AI279" i="14"/>
  <c r="AJ279" i="14"/>
  <c r="AK279" i="14"/>
  <c r="AL279" i="14"/>
  <c r="AM279" i="14"/>
  <c r="AN279" i="14"/>
  <c r="AO279" i="14"/>
  <c r="AP279" i="14"/>
  <c r="AQ279" i="14"/>
  <c r="AR279" i="14"/>
  <c r="AS279" i="14"/>
  <c r="AT279" i="14"/>
  <c r="AU279" i="14"/>
  <c r="AV279" i="14"/>
  <c r="AW279" i="14"/>
  <c r="AX279" i="14"/>
  <c r="AY279" i="14"/>
  <c r="AZ279" i="14"/>
  <c r="BA279" i="14"/>
  <c r="BB279" i="14"/>
  <c r="BC279" i="14"/>
  <c r="BD279" i="14"/>
  <c r="BE279" i="14"/>
  <c r="BF279" i="14"/>
  <c r="BG279" i="14"/>
  <c r="BH279" i="14"/>
  <c r="BI279" i="14"/>
  <c r="BJ279" i="14"/>
  <c r="BK279" i="14"/>
  <c r="BL279" i="14"/>
  <c r="BM279" i="14"/>
  <c r="BN279" i="14"/>
  <c r="BO279" i="14"/>
  <c r="BP279" i="14"/>
  <c r="BQ279" i="14"/>
  <c r="BR279" i="14"/>
  <c r="BS279" i="14"/>
  <c r="BT279" i="14"/>
  <c r="C280" i="14"/>
  <c r="D280"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AI280" i="14"/>
  <c r="AJ280" i="14"/>
  <c r="AK280" i="14"/>
  <c r="AL280" i="14"/>
  <c r="AM280" i="14"/>
  <c r="AN280" i="14"/>
  <c r="AO280" i="14"/>
  <c r="AP280" i="14"/>
  <c r="AQ280" i="14"/>
  <c r="AR280" i="14"/>
  <c r="AS280" i="14"/>
  <c r="AT280" i="14"/>
  <c r="AU280" i="14"/>
  <c r="AV280" i="14"/>
  <c r="AW280" i="14"/>
  <c r="AX280" i="14"/>
  <c r="AY280" i="14"/>
  <c r="AZ280" i="14"/>
  <c r="BA280" i="14"/>
  <c r="BB280" i="14"/>
  <c r="BC280" i="14"/>
  <c r="BD280" i="14"/>
  <c r="BE280" i="14"/>
  <c r="BF280" i="14"/>
  <c r="BG280" i="14"/>
  <c r="BH280" i="14"/>
  <c r="BI280" i="14"/>
  <c r="BJ280" i="14"/>
  <c r="BK280" i="14"/>
  <c r="BL280" i="14"/>
  <c r="BM280" i="14"/>
  <c r="BN280" i="14"/>
  <c r="BO280" i="14"/>
  <c r="BP280" i="14"/>
  <c r="BQ280" i="14"/>
  <c r="BR280" i="14"/>
  <c r="BS280" i="14"/>
  <c r="BT280" i="14"/>
  <c r="C281" i="14"/>
  <c r="D281" i="14"/>
  <c r="E281" i="14"/>
  <c r="F281" i="14"/>
  <c r="G281" i="14"/>
  <c r="H281" i="14"/>
  <c r="I281" i="14"/>
  <c r="J281" i="14"/>
  <c r="K281" i="14"/>
  <c r="L281" i="14"/>
  <c r="M281" i="14"/>
  <c r="N281" i="14"/>
  <c r="O281" i="14"/>
  <c r="P281" i="14"/>
  <c r="Q281" i="14"/>
  <c r="R281" i="14"/>
  <c r="S281" i="14"/>
  <c r="T281" i="14"/>
  <c r="U281" i="14"/>
  <c r="V281" i="14"/>
  <c r="W281" i="14"/>
  <c r="X281" i="14"/>
  <c r="Y281" i="14"/>
  <c r="Z281" i="14"/>
  <c r="AA281" i="14"/>
  <c r="AB281" i="14"/>
  <c r="AC281" i="14"/>
  <c r="AD281" i="14"/>
  <c r="AE281" i="14"/>
  <c r="AF281" i="14"/>
  <c r="AG281" i="14"/>
  <c r="AH281" i="14"/>
  <c r="AI281" i="14"/>
  <c r="AJ281" i="14"/>
  <c r="AK281" i="14"/>
  <c r="AL281" i="14"/>
  <c r="AM281" i="14"/>
  <c r="AN281" i="14"/>
  <c r="AO281" i="14"/>
  <c r="AP281" i="14"/>
  <c r="AQ281" i="14"/>
  <c r="AR281" i="14"/>
  <c r="AS281" i="14"/>
  <c r="AT281" i="14"/>
  <c r="AU281" i="14"/>
  <c r="AV281" i="14"/>
  <c r="AW281" i="14"/>
  <c r="AX281" i="14"/>
  <c r="AY281" i="14"/>
  <c r="AZ281" i="14"/>
  <c r="BA281" i="14"/>
  <c r="BB281" i="14"/>
  <c r="BC281" i="14"/>
  <c r="BD281" i="14"/>
  <c r="BE281" i="14"/>
  <c r="BF281" i="14"/>
  <c r="BG281" i="14"/>
  <c r="BH281" i="14"/>
  <c r="BI281" i="14"/>
  <c r="BJ281" i="14"/>
  <c r="BK281" i="14"/>
  <c r="BL281" i="14"/>
  <c r="BM281" i="14"/>
  <c r="BN281" i="14"/>
  <c r="BO281" i="14"/>
  <c r="BP281" i="14"/>
  <c r="BQ281" i="14"/>
  <c r="BR281" i="14"/>
  <c r="BS281" i="14"/>
  <c r="BT281" i="14"/>
  <c r="C282" i="14"/>
  <c r="D282" i="14"/>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AI282" i="14"/>
  <c r="AJ282" i="14"/>
  <c r="AK282" i="14"/>
  <c r="AL282" i="14"/>
  <c r="AM282" i="14"/>
  <c r="AN282" i="14"/>
  <c r="AO282" i="14"/>
  <c r="AP282" i="14"/>
  <c r="AQ282" i="14"/>
  <c r="AR282" i="14"/>
  <c r="AS282" i="14"/>
  <c r="AT282" i="14"/>
  <c r="AU282" i="14"/>
  <c r="AV282" i="14"/>
  <c r="AW282" i="14"/>
  <c r="AX282" i="14"/>
  <c r="AY282" i="14"/>
  <c r="AZ282" i="14"/>
  <c r="BA282" i="14"/>
  <c r="BB282" i="14"/>
  <c r="BC282" i="14"/>
  <c r="BD282" i="14"/>
  <c r="BE282" i="14"/>
  <c r="BF282" i="14"/>
  <c r="BG282" i="14"/>
  <c r="BH282" i="14"/>
  <c r="BI282" i="14"/>
  <c r="BJ282" i="14"/>
  <c r="BK282" i="14"/>
  <c r="BL282" i="14"/>
  <c r="BM282" i="14"/>
  <c r="BN282" i="14"/>
  <c r="BO282" i="14"/>
  <c r="BP282" i="14"/>
  <c r="BQ282" i="14"/>
  <c r="BR282" i="14"/>
  <c r="BS282" i="14"/>
  <c r="BT282" i="14"/>
  <c r="C283" i="14"/>
  <c r="D283"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AI283" i="14"/>
  <c r="AJ283" i="14"/>
  <c r="AK283" i="14"/>
  <c r="AL283" i="14"/>
  <c r="AM283" i="14"/>
  <c r="AN283" i="14"/>
  <c r="AO283" i="14"/>
  <c r="AP283" i="14"/>
  <c r="AQ283" i="14"/>
  <c r="AR283" i="14"/>
  <c r="AS283" i="14"/>
  <c r="AT283" i="14"/>
  <c r="AU283" i="14"/>
  <c r="AV283" i="14"/>
  <c r="AW283" i="14"/>
  <c r="AX283" i="14"/>
  <c r="AY283" i="14"/>
  <c r="AZ283" i="14"/>
  <c r="BA283" i="14"/>
  <c r="BB283" i="14"/>
  <c r="BC283" i="14"/>
  <c r="BD283" i="14"/>
  <c r="BE283" i="14"/>
  <c r="BF283" i="14"/>
  <c r="BG283" i="14"/>
  <c r="BH283" i="14"/>
  <c r="BI283" i="14"/>
  <c r="BJ283" i="14"/>
  <c r="BK283" i="14"/>
  <c r="BL283" i="14"/>
  <c r="BM283" i="14"/>
  <c r="BN283" i="14"/>
  <c r="BO283" i="14"/>
  <c r="BP283" i="14"/>
  <c r="BQ283" i="14"/>
  <c r="BR283" i="14"/>
  <c r="BS283" i="14"/>
  <c r="BT283" i="14"/>
  <c r="C284" i="14"/>
  <c r="D284"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AI284" i="14"/>
  <c r="AJ284" i="14"/>
  <c r="AK284" i="14"/>
  <c r="AL284" i="14"/>
  <c r="AM284" i="14"/>
  <c r="AN284" i="14"/>
  <c r="AO284" i="14"/>
  <c r="AP284" i="14"/>
  <c r="AQ284" i="14"/>
  <c r="AR284" i="14"/>
  <c r="AS284" i="14"/>
  <c r="AT284" i="14"/>
  <c r="AU284" i="14"/>
  <c r="AV284" i="14"/>
  <c r="AW284" i="14"/>
  <c r="AX284" i="14"/>
  <c r="AY284" i="14"/>
  <c r="AZ284" i="14"/>
  <c r="BA284" i="14"/>
  <c r="BB284" i="14"/>
  <c r="BC284" i="14"/>
  <c r="BD284" i="14"/>
  <c r="BE284" i="14"/>
  <c r="BF284" i="14"/>
  <c r="BG284" i="14"/>
  <c r="BH284" i="14"/>
  <c r="BI284" i="14"/>
  <c r="BJ284" i="14"/>
  <c r="BK284" i="14"/>
  <c r="BL284" i="14"/>
  <c r="BM284" i="14"/>
  <c r="BN284" i="14"/>
  <c r="BO284" i="14"/>
  <c r="BP284" i="14"/>
  <c r="BQ284" i="14"/>
  <c r="BR284" i="14"/>
  <c r="BS284" i="14"/>
  <c r="BT284" i="14"/>
  <c r="C285" i="14"/>
  <c r="D285" i="14"/>
  <c r="E285" i="14"/>
  <c r="F285" i="14"/>
  <c r="G285" i="14"/>
  <c r="H285" i="14"/>
  <c r="I285" i="14"/>
  <c r="J285" i="14"/>
  <c r="K285" i="14"/>
  <c r="L285" i="14"/>
  <c r="M285" i="14"/>
  <c r="N285" i="14"/>
  <c r="O285" i="14"/>
  <c r="P285" i="14"/>
  <c r="Q285" i="14"/>
  <c r="R285" i="14"/>
  <c r="S285" i="14"/>
  <c r="T285" i="14"/>
  <c r="U285" i="14"/>
  <c r="V285" i="14"/>
  <c r="W285" i="14"/>
  <c r="X285" i="14"/>
  <c r="Y285" i="14"/>
  <c r="Z285" i="14"/>
  <c r="AA285" i="14"/>
  <c r="AB285" i="14"/>
  <c r="AC285" i="14"/>
  <c r="AD285" i="14"/>
  <c r="AE285" i="14"/>
  <c r="AF285" i="14"/>
  <c r="AG285" i="14"/>
  <c r="AH285" i="14"/>
  <c r="AI285" i="14"/>
  <c r="AJ285" i="14"/>
  <c r="AK285" i="14"/>
  <c r="AL285" i="14"/>
  <c r="AM285" i="14"/>
  <c r="AN285" i="14"/>
  <c r="AO285" i="14"/>
  <c r="AP285" i="14"/>
  <c r="AQ285" i="14"/>
  <c r="AR285" i="14"/>
  <c r="AS285" i="14"/>
  <c r="AT285" i="14"/>
  <c r="AU285" i="14"/>
  <c r="AV285" i="14"/>
  <c r="AW285" i="14"/>
  <c r="AX285" i="14"/>
  <c r="AY285" i="14"/>
  <c r="AZ285" i="14"/>
  <c r="BA285" i="14"/>
  <c r="BB285" i="14"/>
  <c r="BC285" i="14"/>
  <c r="BD285" i="14"/>
  <c r="BE285" i="14"/>
  <c r="BF285" i="14"/>
  <c r="BG285" i="14"/>
  <c r="BH285" i="14"/>
  <c r="BI285" i="14"/>
  <c r="BJ285" i="14"/>
  <c r="BK285" i="14"/>
  <c r="BL285" i="14"/>
  <c r="BM285" i="14"/>
  <c r="BN285" i="14"/>
  <c r="BO285" i="14"/>
  <c r="BP285" i="14"/>
  <c r="BQ285" i="14"/>
  <c r="BR285" i="14"/>
  <c r="BS285" i="14"/>
  <c r="BT285" i="14"/>
  <c r="C286" i="14"/>
  <c r="D286" i="14"/>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AI286" i="14"/>
  <c r="AJ286" i="14"/>
  <c r="AK286" i="14"/>
  <c r="AL286" i="14"/>
  <c r="AM286" i="14"/>
  <c r="AN286" i="14"/>
  <c r="AO286" i="14"/>
  <c r="AP286" i="14"/>
  <c r="AQ286" i="14"/>
  <c r="AR286" i="14"/>
  <c r="AS286" i="14"/>
  <c r="AT286" i="14"/>
  <c r="AU286" i="14"/>
  <c r="AV286" i="14"/>
  <c r="AW286" i="14"/>
  <c r="AX286" i="14"/>
  <c r="AY286" i="14"/>
  <c r="AZ286" i="14"/>
  <c r="BA286" i="14"/>
  <c r="BB286" i="14"/>
  <c r="BC286" i="14"/>
  <c r="BD286" i="14"/>
  <c r="BE286" i="14"/>
  <c r="BF286" i="14"/>
  <c r="BG286" i="14"/>
  <c r="BH286" i="14"/>
  <c r="BI286" i="14"/>
  <c r="BJ286" i="14"/>
  <c r="BK286" i="14"/>
  <c r="BL286" i="14"/>
  <c r="BM286" i="14"/>
  <c r="BN286" i="14"/>
  <c r="BO286" i="14"/>
  <c r="BP286" i="14"/>
  <c r="BQ286" i="14"/>
  <c r="BR286" i="14"/>
  <c r="BS286" i="14"/>
  <c r="BT286" i="14"/>
  <c r="C287" i="14"/>
  <c r="D287" i="14"/>
  <c r="E287" i="14"/>
  <c r="F287" i="14"/>
  <c r="G287" i="14"/>
  <c r="H287" i="14"/>
  <c r="I287" i="14"/>
  <c r="J287" i="14"/>
  <c r="K287" i="14"/>
  <c r="L287" i="14"/>
  <c r="M287" i="14"/>
  <c r="N287" i="14"/>
  <c r="O287" i="14"/>
  <c r="P287" i="14"/>
  <c r="Q287" i="14"/>
  <c r="R287" i="14"/>
  <c r="S287" i="14"/>
  <c r="T287" i="14"/>
  <c r="U287" i="14"/>
  <c r="V287" i="14"/>
  <c r="W287" i="14"/>
  <c r="X287" i="14"/>
  <c r="Y287" i="14"/>
  <c r="Z287" i="14"/>
  <c r="AA287" i="14"/>
  <c r="AB287" i="14"/>
  <c r="AC287" i="14"/>
  <c r="AD287" i="14"/>
  <c r="AE287" i="14"/>
  <c r="AF287" i="14"/>
  <c r="AG287" i="14"/>
  <c r="AH287" i="14"/>
  <c r="AI287" i="14"/>
  <c r="AJ287" i="14"/>
  <c r="AK287" i="14"/>
  <c r="AL287" i="14"/>
  <c r="AM287" i="14"/>
  <c r="AN287" i="14"/>
  <c r="AO287" i="14"/>
  <c r="AP287" i="14"/>
  <c r="AQ287" i="14"/>
  <c r="AR287" i="14"/>
  <c r="AS287" i="14"/>
  <c r="AT287" i="14"/>
  <c r="AU287" i="14"/>
  <c r="AV287" i="14"/>
  <c r="AW287" i="14"/>
  <c r="AX287" i="14"/>
  <c r="AY287" i="14"/>
  <c r="AZ287" i="14"/>
  <c r="BA287" i="14"/>
  <c r="BB287" i="14"/>
  <c r="BC287" i="14"/>
  <c r="BD287" i="14"/>
  <c r="BE287" i="14"/>
  <c r="BF287" i="14"/>
  <c r="BG287" i="14"/>
  <c r="BH287" i="14"/>
  <c r="BI287" i="14"/>
  <c r="BJ287" i="14"/>
  <c r="BK287" i="14"/>
  <c r="BL287" i="14"/>
  <c r="BM287" i="14"/>
  <c r="BN287" i="14"/>
  <c r="BO287" i="14"/>
  <c r="BP287" i="14"/>
  <c r="BQ287" i="14"/>
  <c r="BR287" i="14"/>
  <c r="BS287" i="14"/>
  <c r="BT287" i="14"/>
  <c r="C288" i="14"/>
  <c r="D288" i="14"/>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AI288" i="14"/>
  <c r="AJ288" i="14"/>
  <c r="AK288" i="14"/>
  <c r="AL288" i="14"/>
  <c r="AM288" i="14"/>
  <c r="AN288" i="14"/>
  <c r="AO288" i="14"/>
  <c r="AP288" i="14"/>
  <c r="AQ288" i="14"/>
  <c r="AR288" i="14"/>
  <c r="AS288" i="14"/>
  <c r="AT288" i="14"/>
  <c r="AU288" i="14"/>
  <c r="AV288" i="14"/>
  <c r="AW288" i="14"/>
  <c r="AX288" i="14"/>
  <c r="AY288" i="14"/>
  <c r="AZ288" i="14"/>
  <c r="BA288" i="14"/>
  <c r="BB288" i="14"/>
  <c r="BC288" i="14"/>
  <c r="BD288" i="14"/>
  <c r="BE288" i="14"/>
  <c r="BF288" i="14"/>
  <c r="BG288" i="14"/>
  <c r="BH288" i="14"/>
  <c r="BI288" i="14"/>
  <c r="BJ288" i="14"/>
  <c r="BK288" i="14"/>
  <c r="BL288" i="14"/>
  <c r="BM288" i="14"/>
  <c r="BN288" i="14"/>
  <c r="BO288" i="14"/>
  <c r="BP288" i="14"/>
  <c r="BQ288" i="14"/>
  <c r="BR288" i="14"/>
  <c r="BS288" i="14"/>
  <c r="BT288" i="14"/>
  <c r="C289" i="14"/>
  <c r="D289"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AI289" i="14"/>
  <c r="AJ289" i="14"/>
  <c r="AK289" i="14"/>
  <c r="AL289" i="14"/>
  <c r="AM289" i="14"/>
  <c r="AN289" i="14"/>
  <c r="AO289" i="14"/>
  <c r="AP289" i="14"/>
  <c r="AQ289" i="14"/>
  <c r="AR289" i="14"/>
  <c r="AS289" i="14"/>
  <c r="AT289" i="14"/>
  <c r="AU289" i="14"/>
  <c r="AV289" i="14"/>
  <c r="AW289" i="14"/>
  <c r="AX289" i="14"/>
  <c r="AY289" i="14"/>
  <c r="AZ289" i="14"/>
  <c r="BA289" i="14"/>
  <c r="BB289" i="14"/>
  <c r="BC289" i="14"/>
  <c r="BD289" i="14"/>
  <c r="BE289" i="14"/>
  <c r="BF289" i="14"/>
  <c r="BG289" i="14"/>
  <c r="BH289" i="14"/>
  <c r="BI289" i="14"/>
  <c r="BJ289" i="14"/>
  <c r="BK289" i="14"/>
  <c r="BL289" i="14"/>
  <c r="BM289" i="14"/>
  <c r="BN289" i="14"/>
  <c r="BO289" i="14"/>
  <c r="BP289" i="14"/>
  <c r="BQ289" i="14"/>
  <c r="BR289" i="14"/>
  <c r="BS289" i="14"/>
  <c r="BT289" i="14"/>
  <c r="C290" i="14"/>
  <c r="D290"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AI290" i="14"/>
  <c r="AJ290" i="14"/>
  <c r="AK290" i="14"/>
  <c r="AL290" i="14"/>
  <c r="AM290" i="14"/>
  <c r="AN290" i="14"/>
  <c r="AO290" i="14"/>
  <c r="AP290" i="14"/>
  <c r="AQ290" i="14"/>
  <c r="AR290" i="14"/>
  <c r="AS290" i="14"/>
  <c r="AT290" i="14"/>
  <c r="AU290" i="14"/>
  <c r="AV290" i="14"/>
  <c r="AW290" i="14"/>
  <c r="AX290" i="14"/>
  <c r="AY290" i="14"/>
  <c r="AZ290" i="14"/>
  <c r="BA290" i="14"/>
  <c r="BB290" i="14"/>
  <c r="BC290" i="14"/>
  <c r="BD290" i="14"/>
  <c r="BE290" i="14"/>
  <c r="BF290" i="14"/>
  <c r="BG290" i="14"/>
  <c r="BH290" i="14"/>
  <c r="BI290" i="14"/>
  <c r="BJ290" i="14"/>
  <c r="BK290" i="14"/>
  <c r="BL290" i="14"/>
  <c r="BM290" i="14"/>
  <c r="BN290" i="14"/>
  <c r="BO290" i="14"/>
  <c r="BP290" i="14"/>
  <c r="BQ290" i="14"/>
  <c r="BR290" i="14"/>
  <c r="BS290" i="14"/>
  <c r="BT290" i="14"/>
  <c r="C291" i="14"/>
  <c r="D291"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AI291" i="14"/>
  <c r="AJ291" i="14"/>
  <c r="AK291" i="14"/>
  <c r="AL291" i="14"/>
  <c r="AM291" i="14"/>
  <c r="AN291" i="14"/>
  <c r="AO291" i="14"/>
  <c r="AP291" i="14"/>
  <c r="AQ291" i="14"/>
  <c r="AR291" i="14"/>
  <c r="AS291" i="14"/>
  <c r="AT291" i="14"/>
  <c r="AU291" i="14"/>
  <c r="AV291" i="14"/>
  <c r="AW291" i="14"/>
  <c r="AX291" i="14"/>
  <c r="AY291" i="14"/>
  <c r="AZ291" i="14"/>
  <c r="BA291" i="14"/>
  <c r="BB291" i="14"/>
  <c r="BC291" i="14"/>
  <c r="BD291" i="14"/>
  <c r="BE291" i="14"/>
  <c r="BF291" i="14"/>
  <c r="BG291" i="14"/>
  <c r="BH291" i="14"/>
  <c r="BI291" i="14"/>
  <c r="BJ291" i="14"/>
  <c r="BK291" i="14"/>
  <c r="BL291" i="14"/>
  <c r="BM291" i="14"/>
  <c r="BN291" i="14"/>
  <c r="BO291" i="14"/>
  <c r="BP291" i="14"/>
  <c r="BQ291" i="14"/>
  <c r="BR291" i="14"/>
  <c r="BS291" i="14"/>
  <c r="BT291" i="14"/>
  <c r="C292" i="14"/>
  <c r="D292" i="14"/>
  <c r="E292" i="14"/>
  <c r="F292" i="14"/>
  <c r="G292" i="14"/>
  <c r="H292" i="14"/>
  <c r="I292" i="14"/>
  <c r="J292" i="14"/>
  <c r="K292" i="14"/>
  <c r="L292" i="14"/>
  <c r="M292" i="14"/>
  <c r="N292" i="14"/>
  <c r="O292" i="14"/>
  <c r="P292" i="14"/>
  <c r="Q292" i="14"/>
  <c r="R292" i="14"/>
  <c r="S292" i="14"/>
  <c r="T292" i="14"/>
  <c r="U292" i="14"/>
  <c r="V292" i="14"/>
  <c r="W292" i="14"/>
  <c r="X292" i="14"/>
  <c r="Y292" i="14"/>
  <c r="Z292" i="14"/>
  <c r="AA292" i="14"/>
  <c r="AB292" i="14"/>
  <c r="AC292" i="14"/>
  <c r="AD292" i="14"/>
  <c r="AE292" i="14"/>
  <c r="AF292" i="14"/>
  <c r="AG292" i="14"/>
  <c r="AH292" i="14"/>
  <c r="AI292" i="14"/>
  <c r="AJ292" i="14"/>
  <c r="AK292" i="14"/>
  <c r="AL292" i="14"/>
  <c r="AM292" i="14"/>
  <c r="AN292" i="14"/>
  <c r="AO292" i="14"/>
  <c r="AP292" i="14"/>
  <c r="AQ292" i="14"/>
  <c r="AR292" i="14"/>
  <c r="AS292" i="14"/>
  <c r="AT292" i="14"/>
  <c r="AU292" i="14"/>
  <c r="AV292" i="14"/>
  <c r="AW292" i="14"/>
  <c r="AX292" i="14"/>
  <c r="AY292" i="14"/>
  <c r="AZ292" i="14"/>
  <c r="BA292" i="14"/>
  <c r="BB292" i="14"/>
  <c r="BC292" i="14"/>
  <c r="BD292" i="14"/>
  <c r="BE292" i="14"/>
  <c r="BF292" i="14"/>
  <c r="BG292" i="14"/>
  <c r="BH292" i="14"/>
  <c r="BI292" i="14"/>
  <c r="BJ292" i="14"/>
  <c r="BK292" i="14"/>
  <c r="BL292" i="14"/>
  <c r="BM292" i="14"/>
  <c r="BN292" i="14"/>
  <c r="BO292" i="14"/>
  <c r="BP292" i="14"/>
  <c r="BQ292" i="14"/>
  <c r="BR292" i="14"/>
  <c r="BS292" i="14"/>
  <c r="BT292" i="14"/>
  <c r="C293" i="14"/>
  <c r="D293" i="14"/>
  <c r="E293" i="14"/>
  <c r="F293" i="14"/>
  <c r="G293" i="14"/>
  <c r="H293" i="14"/>
  <c r="I293" i="14"/>
  <c r="J293" i="14"/>
  <c r="K293" i="14"/>
  <c r="L293" i="14"/>
  <c r="M293" i="14"/>
  <c r="N293" i="14"/>
  <c r="O293" i="14"/>
  <c r="P293" i="14"/>
  <c r="Q293" i="14"/>
  <c r="R293" i="14"/>
  <c r="S293" i="14"/>
  <c r="T293" i="14"/>
  <c r="U293" i="14"/>
  <c r="V293" i="14"/>
  <c r="W293" i="14"/>
  <c r="X293" i="14"/>
  <c r="Y293" i="14"/>
  <c r="Z293" i="14"/>
  <c r="AA293" i="14"/>
  <c r="AB293" i="14"/>
  <c r="AC293" i="14"/>
  <c r="AD293" i="14"/>
  <c r="AE293" i="14"/>
  <c r="AF293" i="14"/>
  <c r="AG293" i="14"/>
  <c r="AH293" i="14"/>
  <c r="AI293" i="14"/>
  <c r="AJ293" i="14"/>
  <c r="AK293" i="14"/>
  <c r="AL293" i="14"/>
  <c r="AM293" i="14"/>
  <c r="AN293" i="14"/>
  <c r="AO293" i="14"/>
  <c r="AP293" i="14"/>
  <c r="AQ293" i="14"/>
  <c r="AR293" i="14"/>
  <c r="AS293" i="14"/>
  <c r="AT293" i="14"/>
  <c r="AU293" i="14"/>
  <c r="AV293" i="14"/>
  <c r="AW293" i="14"/>
  <c r="AX293" i="14"/>
  <c r="AY293" i="14"/>
  <c r="AZ293" i="14"/>
  <c r="BA293" i="14"/>
  <c r="BB293" i="14"/>
  <c r="BC293" i="14"/>
  <c r="BD293" i="14"/>
  <c r="BE293" i="14"/>
  <c r="BF293" i="14"/>
  <c r="BG293" i="14"/>
  <c r="BH293" i="14"/>
  <c r="BI293" i="14"/>
  <c r="BJ293" i="14"/>
  <c r="BK293" i="14"/>
  <c r="BL293" i="14"/>
  <c r="BM293" i="14"/>
  <c r="BN293" i="14"/>
  <c r="BO293" i="14"/>
  <c r="BP293" i="14"/>
  <c r="BQ293" i="14"/>
  <c r="BR293" i="14"/>
  <c r="BS293" i="14"/>
  <c r="BT293" i="14"/>
  <c r="C294" i="14"/>
  <c r="D294" i="14"/>
  <c r="E294" i="14"/>
  <c r="F294" i="14"/>
  <c r="G294" i="14"/>
  <c r="H294" i="14"/>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AI294" i="14"/>
  <c r="AJ294" i="14"/>
  <c r="AK294" i="14"/>
  <c r="AL294" i="14"/>
  <c r="AM294" i="14"/>
  <c r="AN294" i="14"/>
  <c r="AO294" i="14"/>
  <c r="AP294" i="14"/>
  <c r="AQ294" i="14"/>
  <c r="AR294" i="14"/>
  <c r="AS294" i="14"/>
  <c r="AT294" i="14"/>
  <c r="AU294" i="14"/>
  <c r="AV294" i="14"/>
  <c r="AW294" i="14"/>
  <c r="AX294" i="14"/>
  <c r="AY294" i="14"/>
  <c r="AZ294" i="14"/>
  <c r="BA294" i="14"/>
  <c r="BB294" i="14"/>
  <c r="BC294" i="14"/>
  <c r="BD294" i="14"/>
  <c r="BE294" i="14"/>
  <c r="BF294" i="14"/>
  <c r="BG294" i="14"/>
  <c r="BH294" i="14"/>
  <c r="BI294" i="14"/>
  <c r="BJ294" i="14"/>
  <c r="BK294" i="14"/>
  <c r="BL294" i="14"/>
  <c r="BM294" i="14"/>
  <c r="BN294" i="14"/>
  <c r="BO294" i="14"/>
  <c r="BP294" i="14"/>
  <c r="BQ294" i="14"/>
  <c r="BR294" i="14"/>
  <c r="BS294" i="14"/>
  <c r="BT294" i="14"/>
  <c r="C295" i="14"/>
  <c r="D295" i="14"/>
  <c r="E295" i="14"/>
  <c r="F295" i="14"/>
  <c r="G295" i="14"/>
  <c r="H295" i="14"/>
  <c r="I295" i="14"/>
  <c r="J295" i="14"/>
  <c r="K295" i="14"/>
  <c r="L295" i="14"/>
  <c r="M295" i="14"/>
  <c r="N295" i="14"/>
  <c r="O295" i="14"/>
  <c r="P295" i="14"/>
  <c r="Q295" i="14"/>
  <c r="R295" i="14"/>
  <c r="S295" i="14"/>
  <c r="T295" i="14"/>
  <c r="U295" i="14"/>
  <c r="V295" i="14"/>
  <c r="W295" i="14"/>
  <c r="X295" i="14"/>
  <c r="Y295" i="14"/>
  <c r="Z295" i="14"/>
  <c r="AA295" i="14"/>
  <c r="AB295" i="14"/>
  <c r="AC295" i="14"/>
  <c r="AD295" i="14"/>
  <c r="AE295" i="14"/>
  <c r="AF295" i="14"/>
  <c r="AG295" i="14"/>
  <c r="AH295" i="14"/>
  <c r="AI295" i="14"/>
  <c r="AJ295" i="14"/>
  <c r="AK295" i="14"/>
  <c r="AL295" i="14"/>
  <c r="AM295" i="14"/>
  <c r="AN295" i="14"/>
  <c r="AO295" i="14"/>
  <c r="AP295" i="14"/>
  <c r="AQ295" i="14"/>
  <c r="AR295" i="14"/>
  <c r="AS295" i="14"/>
  <c r="AT295" i="14"/>
  <c r="AU295" i="14"/>
  <c r="AV295" i="14"/>
  <c r="AW295" i="14"/>
  <c r="AX295" i="14"/>
  <c r="AY295" i="14"/>
  <c r="AZ295" i="14"/>
  <c r="BA295" i="14"/>
  <c r="BB295" i="14"/>
  <c r="BC295" i="14"/>
  <c r="BD295" i="14"/>
  <c r="BE295" i="14"/>
  <c r="BF295" i="14"/>
  <c r="BG295" i="14"/>
  <c r="BH295" i="14"/>
  <c r="BI295" i="14"/>
  <c r="BJ295" i="14"/>
  <c r="BK295" i="14"/>
  <c r="BL295" i="14"/>
  <c r="BM295" i="14"/>
  <c r="BN295" i="14"/>
  <c r="BO295" i="14"/>
  <c r="BP295" i="14"/>
  <c r="BQ295" i="14"/>
  <c r="BR295" i="14"/>
  <c r="BS295" i="14"/>
  <c r="BT295" i="14"/>
  <c r="C296" i="14"/>
  <c r="D296" i="14"/>
  <c r="E296" i="14"/>
  <c r="F296" i="14"/>
  <c r="G296" i="14"/>
  <c r="H296" i="14"/>
  <c r="I296" i="14"/>
  <c r="J296" i="14"/>
  <c r="K296" i="14"/>
  <c r="L296" i="14"/>
  <c r="M296" i="14"/>
  <c r="N296" i="14"/>
  <c r="O296" i="14"/>
  <c r="P296" i="14"/>
  <c r="Q296" i="14"/>
  <c r="R296" i="14"/>
  <c r="S296" i="14"/>
  <c r="T296" i="14"/>
  <c r="U296" i="14"/>
  <c r="V296" i="14"/>
  <c r="W296" i="14"/>
  <c r="X296" i="14"/>
  <c r="Y296" i="14"/>
  <c r="Z296" i="14"/>
  <c r="AA296" i="14"/>
  <c r="AB296" i="14"/>
  <c r="AC296" i="14"/>
  <c r="AD296" i="14"/>
  <c r="AE296" i="14"/>
  <c r="AF296" i="14"/>
  <c r="AG296" i="14"/>
  <c r="AH296" i="14"/>
  <c r="AI296" i="14"/>
  <c r="AJ296" i="14"/>
  <c r="AK296" i="14"/>
  <c r="AL296" i="14"/>
  <c r="AM296" i="14"/>
  <c r="AN296" i="14"/>
  <c r="AO296" i="14"/>
  <c r="AP296" i="14"/>
  <c r="AQ296" i="14"/>
  <c r="AR296" i="14"/>
  <c r="AS296" i="14"/>
  <c r="AT296" i="14"/>
  <c r="AU296" i="14"/>
  <c r="AV296" i="14"/>
  <c r="AW296" i="14"/>
  <c r="AX296" i="14"/>
  <c r="AY296" i="14"/>
  <c r="AZ296" i="14"/>
  <c r="BA296" i="14"/>
  <c r="BB296" i="14"/>
  <c r="BC296" i="14"/>
  <c r="BD296" i="14"/>
  <c r="BE296" i="14"/>
  <c r="BF296" i="14"/>
  <c r="BG296" i="14"/>
  <c r="BH296" i="14"/>
  <c r="BI296" i="14"/>
  <c r="BJ296" i="14"/>
  <c r="BK296" i="14"/>
  <c r="BL296" i="14"/>
  <c r="BM296" i="14"/>
  <c r="BN296" i="14"/>
  <c r="BO296" i="14"/>
  <c r="BP296" i="14"/>
  <c r="BQ296" i="14"/>
  <c r="BR296" i="14"/>
  <c r="BS296" i="14"/>
  <c r="BT296" i="14"/>
  <c r="C297" i="14"/>
  <c r="D297" i="14"/>
  <c r="E297" i="14"/>
  <c r="F297" i="14"/>
  <c r="G297" i="14"/>
  <c r="H297" i="14"/>
  <c r="I297" i="14"/>
  <c r="J297" i="14"/>
  <c r="K297" i="14"/>
  <c r="L297" i="14"/>
  <c r="M297" i="14"/>
  <c r="N297" i="14"/>
  <c r="O297" i="14"/>
  <c r="P297" i="14"/>
  <c r="Q297" i="14"/>
  <c r="R297" i="14"/>
  <c r="S297" i="14"/>
  <c r="T297" i="14"/>
  <c r="U297" i="14"/>
  <c r="V297" i="14"/>
  <c r="W297" i="14"/>
  <c r="X297" i="14"/>
  <c r="Y297" i="14"/>
  <c r="Z297" i="14"/>
  <c r="AA297" i="14"/>
  <c r="AB297" i="14"/>
  <c r="AC297" i="14"/>
  <c r="AD297" i="14"/>
  <c r="AE297" i="14"/>
  <c r="AF297" i="14"/>
  <c r="AG297" i="14"/>
  <c r="AH297" i="14"/>
  <c r="AI297" i="14"/>
  <c r="AJ297" i="14"/>
  <c r="AK297" i="14"/>
  <c r="AL297" i="14"/>
  <c r="AM297" i="14"/>
  <c r="AN297" i="14"/>
  <c r="AO297" i="14"/>
  <c r="AP297" i="14"/>
  <c r="AQ297" i="14"/>
  <c r="AR297" i="14"/>
  <c r="AS297" i="14"/>
  <c r="AT297" i="14"/>
  <c r="AU297" i="14"/>
  <c r="AV297" i="14"/>
  <c r="AW297" i="14"/>
  <c r="AX297" i="14"/>
  <c r="AY297" i="14"/>
  <c r="AZ297" i="14"/>
  <c r="BA297" i="14"/>
  <c r="BB297" i="14"/>
  <c r="BC297" i="14"/>
  <c r="BD297" i="14"/>
  <c r="BE297" i="14"/>
  <c r="BF297" i="14"/>
  <c r="BG297" i="14"/>
  <c r="BH297" i="14"/>
  <c r="BI297" i="14"/>
  <c r="BJ297" i="14"/>
  <c r="BK297" i="14"/>
  <c r="BL297" i="14"/>
  <c r="BM297" i="14"/>
  <c r="BN297" i="14"/>
  <c r="BO297" i="14"/>
  <c r="BP297" i="14"/>
  <c r="BQ297" i="14"/>
  <c r="BR297" i="14"/>
  <c r="BS297" i="14"/>
  <c r="BT297" i="14"/>
  <c r="C298" i="14"/>
  <c r="D298" i="14"/>
  <c r="E298" i="14"/>
  <c r="F298" i="14"/>
  <c r="G298" i="14"/>
  <c r="H298" i="14"/>
  <c r="I298" i="14"/>
  <c r="J298" i="14"/>
  <c r="K298" i="14"/>
  <c r="L298" i="14"/>
  <c r="M298" i="14"/>
  <c r="N298" i="14"/>
  <c r="O298" i="14"/>
  <c r="P298" i="14"/>
  <c r="Q298" i="14"/>
  <c r="R298" i="14"/>
  <c r="S298" i="14"/>
  <c r="T298" i="14"/>
  <c r="U298" i="14"/>
  <c r="V298" i="14"/>
  <c r="W298" i="14"/>
  <c r="X298" i="14"/>
  <c r="Y298" i="14"/>
  <c r="Z298" i="14"/>
  <c r="AA298" i="14"/>
  <c r="AB298" i="14"/>
  <c r="AC298" i="14"/>
  <c r="AD298" i="14"/>
  <c r="AE298" i="14"/>
  <c r="AF298" i="14"/>
  <c r="AG298" i="14"/>
  <c r="AH298" i="14"/>
  <c r="AI298" i="14"/>
  <c r="AJ298" i="14"/>
  <c r="AK298" i="14"/>
  <c r="AL298" i="14"/>
  <c r="AM298" i="14"/>
  <c r="AN298" i="14"/>
  <c r="AO298" i="14"/>
  <c r="AP298" i="14"/>
  <c r="AQ298" i="14"/>
  <c r="AR298" i="14"/>
  <c r="AS298" i="14"/>
  <c r="AT298" i="14"/>
  <c r="AU298" i="14"/>
  <c r="AV298" i="14"/>
  <c r="AW298" i="14"/>
  <c r="AX298" i="14"/>
  <c r="AY298" i="14"/>
  <c r="AZ298" i="14"/>
  <c r="BA298" i="14"/>
  <c r="BB298" i="14"/>
  <c r="BC298" i="14"/>
  <c r="BD298" i="14"/>
  <c r="BE298" i="14"/>
  <c r="BF298" i="14"/>
  <c r="BG298" i="14"/>
  <c r="BH298" i="14"/>
  <c r="BI298" i="14"/>
  <c r="BJ298" i="14"/>
  <c r="BK298" i="14"/>
  <c r="BL298" i="14"/>
  <c r="BM298" i="14"/>
  <c r="BN298" i="14"/>
  <c r="BO298" i="14"/>
  <c r="BP298" i="14"/>
  <c r="BQ298" i="14"/>
  <c r="BR298" i="14"/>
  <c r="BS298" i="14"/>
  <c r="BT298" i="14"/>
  <c r="C299" i="14"/>
  <c r="D299" i="14"/>
  <c r="E299" i="14"/>
  <c r="F299" i="14"/>
  <c r="G299" i="14"/>
  <c r="H299" i="14"/>
  <c r="I299" i="14"/>
  <c r="J299" i="14"/>
  <c r="K299" i="14"/>
  <c r="L299" i="14"/>
  <c r="M299" i="14"/>
  <c r="N299" i="14"/>
  <c r="O299" i="14"/>
  <c r="P299" i="14"/>
  <c r="Q299" i="14"/>
  <c r="R299" i="14"/>
  <c r="S299" i="14"/>
  <c r="T299" i="14"/>
  <c r="U299" i="14"/>
  <c r="V299" i="14"/>
  <c r="W299" i="14"/>
  <c r="X299" i="14"/>
  <c r="Y299" i="14"/>
  <c r="Z299" i="14"/>
  <c r="AA299" i="14"/>
  <c r="AB299" i="14"/>
  <c r="AC299" i="14"/>
  <c r="AD299" i="14"/>
  <c r="AE299" i="14"/>
  <c r="AF299" i="14"/>
  <c r="AG299" i="14"/>
  <c r="AH299" i="14"/>
  <c r="AI299" i="14"/>
  <c r="AJ299" i="14"/>
  <c r="AK299" i="14"/>
  <c r="AL299" i="14"/>
  <c r="AM299" i="14"/>
  <c r="AN299" i="14"/>
  <c r="AO299" i="14"/>
  <c r="AP299" i="14"/>
  <c r="AQ299" i="14"/>
  <c r="AR299" i="14"/>
  <c r="AS299" i="14"/>
  <c r="AT299" i="14"/>
  <c r="AU299" i="14"/>
  <c r="AV299" i="14"/>
  <c r="AW299" i="14"/>
  <c r="AX299" i="14"/>
  <c r="AY299" i="14"/>
  <c r="AZ299" i="14"/>
  <c r="BA299" i="14"/>
  <c r="BB299" i="14"/>
  <c r="BC299" i="14"/>
  <c r="BD299" i="14"/>
  <c r="BE299" i="14"/>
  <c r="BF299" i="14"/>
  <c r="BG299" i="14"/>
  <c r="BH299" i="14"/>
  <c r="BI299" i="14"/>
  <c r="BJ299" i="14"/>
  <c r="BK299" i="14"/>
  <c r="BL299" i="14"/>
  <c r="BM299" i="14"/>
  <c r="BN299" i="14"/>
  <c r="BO299" i="14"/>
  <c r="BP299" i="14"/>
  <c r="BQ299" i="14"/>
  <c r="BR299" i="14"/>
  <c r="BS299" i="14"/>
  <c r="BT299" i="14"/>
  <c r="C300" i="14"/>
  <c r="D300" i="14"/>
  <c r="E300" i="14"/>
  <c r="F300" i="14"/>
  <c r="G300" i="14"/>
  <c r="H300" i="14"/>
  <c r="I300" i="14"/>
  <c r="J300" i="14"/>
  <c r="K300" i="14"/>
  <c r="L300" i="14"/>
  <c r="M300" i="14"/>
  <c r="N300" i="14"/>
  <c r="O300" i="14"/>
  <c r="P300" i="14"/>
  <c r="Q300" i="14"/>
  <c r="R300" i="14"/>
  <c r="S300" i="14"/>
  <c r="T300" i="14"/>
  <c r="U300" i="14"/>
  <c r="V300" i="14"/>
  <c r="W300" i="14"/>
  <c r="X300" i="14"/>
  <c r="Y300" i="14"/>
  <c r="Z300" i="14"/>
  <c r="AA300" i="14"/>
  <c r="AB300" i="14"/>
  <c r="AC300" i="14"/>
  <c r="AD300" i="14"/>
  <c r="AE300" i="14"/>
  <c r="AF300" i="14"/>
  <c r="AG300" i="14"/>
  <c r="AH300" i="14"/>
  <c r="AI300" i="14"/>
  <c r="AJ300" i="14"/>
  <c r="AK300" i="14"/>
  <c r="AL300" i="14"/>
  <c r="AM300" i="14"/>
  <c r="AN300" i="14"/>
  <c r="AO300" i="14"/>
  <c r="AP300" i="14"/>
  <c r="AQ300" i="14"/>
  <c r="AR300" i="14"/>
  <c r="AS300" i="14"/>
  <c r="AT300" i="14"/>
  <c r="AU300" i="14"/>
  <c r="AV300" i="14"/>
  <c r="AW300" i="14"/>
  <c r="AX300" i="14"/>
  <c r="AY300" i="14"/>
  <c r="AZ300" i="14"/>
  <c r="BA300" i="14"/>
  <c r="BB300" i="14"/>
  <c r="BC300" i="14"/>
  <c r="BD300" i="14"/>
  <c r="BE300" i="14"/>
  <c r="BF300" i="14"/>
  <c r="BG300" i="14"/>
  <c r="BH300" i="14"/>
  <c r="BI300" i="14"/>
  <c r="BJ300" i="14"/>
  <c r="BK300" i="14"/>
  <c r="BL300" i="14"/>
  <c r="BM300" i="14"/>
  <c r="BN300" i="14"/>
  <c r="BO300" i="14"/>
  <c r="BP300" i="14"/>
  <c r="BQ300" i="14"/>
  <c r="BR300" i="14"/>
  <c r="BS300" i="14"/>
  <c r="BT300" i="14"/>
  <c r="C301" i="14"/>
  <c r="D301" i="14"/>
  <c r="E301" i="14"/>
  <c r="F301" i="14"/>
  <c r="G301" i="14"/>
  <c r="H301" i="14"/>
  <c r="I301" i="14"/>
  <c r="J301" i="14"/>
  <c r="K301" i="14"/>
  <c r="L301" i="14"/>
  <c r="M301" i="14"/>
  <c r="N301" i="14"/>
  <c r="O301" i="14"/>
  <c r="P301" i="14"/>
  <c r="Q301" i="14"/>
  <c r="R301" i="14"/>
  <c r="S301" i="14"/>
  <c r="T301" i="14"/>
  <c r="U301" i="14"/>
  <c r="V301" i="14"/>
  <c r="W301" i="14"/>
  <c r="X301" i="14"/>
  <c r="Y301" i="14"/>
  <c r="Z301" i="14"/>
  <c r="AA301" i="14"/>
  <c r="AB301" i="14"/>
  <c r="AC301" i="14"/>
  <c r="AD301" i="14"/>
  <c r="AE301" i="14"/>
  <c r="AF301" i="14"/>
  <c r="AG301" i="14"/>
  <c r="AH301" i="14"/>
  <c r="AI301" i="14"/>
  <c r="AJ301" i="14"/>
  <c r="AK301" i="14"/>
  <c r="AL301" i="14"/>
  <c r="AM301" i="14"/>
  <c r="AN301" i="14"/>
  <c r="AO301" i="14"/>
  <c r="AP301" i="14"/>
  <c r="AQ301" i="14"/>
  <c r="AR301" i="14"/>
  <c r="AS301" i="14"/>
  <c r="AT301" i="14"/>
  <c r="AU301" i="14"/>
  <c r="AV301" i="14"/>
  <c r="AW301" i="14"/>
  <c r="AX301" i="14"/>
  <c r="AY301" i="14"/>
  <c r="AZ301" i="14"/>
  <c r="BA301" i="14"/>
  <c r="BB301" i="14"/>
  <c r="BC301" i="14"/>
  <c r="BD301" i="14"/>
  <c r="BE301" i="14"/>
  <c r="BF301" i="14"/>
  <c r="BG301" i="14"/>
  <c r="BH301" i="14"/>
  <c r="BI301" i="14"/>
  <c r="BJ301" i="14"/>
  <c r="BK301" i="14"/>
  <c r="BL301" i="14"/>
  <c r="BM301" i="14"/>
  <c r="BN301" i="14"/>
  <c r="BO301" i="14"/>
  <c r="BP301" i="14"/>
  <c r="BQ301" i="14"/>
  <c r="BR301" i="14"/>
  <c r="BS301" i="14"/>
  <c r="BT301"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F302" i="14"/>
  <c r="AG302" i="14"/>
  <c r="AH302" i="14"/>
  <c r="AI302" i="14"/>
  <c r="AJ302" i="14"/>
  <c r="AK302" i="14"/>
  <c r="AL302" i="14"/>
  <c r="AM302" i="14"/>
  <c r="AN302" i="14"/>
  <c r="AO302" i="14"/>
  <c r="AP302" i="14"/>
  <c r="AQ302" i="14"/>
  <c r="AR302" i="14"/>
  <c r="AS302" i="14"/>
  <c r="AT302" i="14"/>
  <c r="AU302" i="14"/>
  <c r="AV302" i="14"/>
  <c r="AW302" i="14"/>
  <c r="AX302" i="14"/>
  <c r="AY302" i="14"/>
  <c r="AZ302" i="14"/>
  <c r="BA302" i="14"/>
  <c r="BB302" i="14"/>
  <c r="BC302" i="14"/>
  <c r="BD302" i="14"/>
  <c r="BE302" i="14"/>
  <c r="BF302" i="14"/>
  <c r="BG302" i="14"/>
  <c r="BH302" i="14"/>
  <c r="BI302" i="14"/>
  <c r="BJ302" i="14"/>
  <c r="BK302" i="14"/>
  <c r="BL302" i="14"/>
  <c r="BM302" i="14"/>
  <c r="BN302" i="14"/>
  <c r="BO302" i="14"/>
  <c r="BP302" i="14"/>
  <c r="BQ302" i="14"/>
  <c r="BR302" i="14"/>
  <c r="BS302" i="14"/>
  <c r="BT302" i="14"/>
  <c r="C303" i="14"/>
  <c r="D303" i="14"/>
  <c r="E303" i="14"/>
  <c r="F303" i="14"/>
  <c r="G303" i="14"/>
  <c r="H303" i="14"/>
  <c r="I303" i="14"/>
  <c r="J303" i="14"/>
  <c r="K303" i="14"/>
  <c r="L303" i="14"/>
  <c r="M303" i="14"/>
  <c r="N303" i="14"/>
  <c r="O303" i="14"/>
  <c r="P303" i="14"/>
  <c r="Q303" i="14"/>
  <c r="R303" i="14"/>
  <c r="S303" i="14"/>
  <c r="T303" i="14"/>
  <c r="U303" i="14"/>
  <c r="V303" i="14"/>
  <c r="W303" i="14"/>
  <c r="X303" i="14"/>
  <c r="Y303" i="14"/>
  <c r="Z303" i="14"/>
  <c r="AA303" i="14"/>
  <c r="AB303" i="14"/>
  <c r="AC303" i="14"/>
  <c r="AD303" i="14"/>
  <c r="AE303" i="14"/>
  <c r="AF303" i="14"/>
  <c r="AG303" i="14"/>
  <c r="AH303" i="14"/>
  <c r="AI303" i="14"/>
  <c r="AJ303" i="14"/>
  <c r="AK303" i="14"/>
  <c r="AL303" i="14"/>
  <c r="AM303" i="14"/>
  <c r="AN303" i="14"/>
  <c r="AO303" i="14"/>
  <c r="AP303" i="14"/>
  <c r="AQ303" i="14"/>
  <c r="AR303" i="14"/>
  <c r="AS303" i="14"/>
  <c r="AT303" i="14"/>
  <c r="AU303" i="14"/>
  <c r="AV303" i="14"/>
  <c r="AW303" i="14"/>
  <c r="AX303" i="14"/>
  <c r="AY303" i="14"/>
  <c r="AZ303" i="14"/>
  <c r="BA303" i="14"/>
  <c r="BB303" i="14"/>
  <c r="BC303" i="14"/>
  <c r="BD303" i="14"/>
  <c r="BE303" i="14"/>
  <c r="BF303" i="14"/>
  <c r="BG303" i="14"/>
  <c r="BH303" i="14"/>
  <c r="BI303" i="14"/>
  <c r="BJ303" i="14"/>
  <c r="BK303" i="14"/>
  <c r="BL303" i="14"/>
  <c r="BM303" i="14"/>
  <c r="BN303" i="14"/>
  <c r="BO303" i="14"/>
  <c r="BP303" i="14"/>
  <c r="BQ303" i="14"/>
  <c r="BR303" i="14"/>
  <c r="BS303" i="14"/>
  <c r="BT303" i="14"/>
  <c r="C304" i="14"/>
  <c r="D304" i="14"/>
  <c r="E304" i="14"/>
  <c r="F304" i="14"/>
  <c r="G304" i="14"/>
  <c r="H304" i="14"/>
  <c r="I304" i="14"/>
  <c r="J304" i="14"/>
  <c r="K304" i="14"/>
  <c r="L304" i="14"/>
  <c r="M304" i="14"/>
  <c r="N304" i="14"/>
  <c r="O304" i="14"/>
  <c r="P304" i="14"/>
  <c r="Q304" i="14"/>
  <c r="R304" i="14"/>
  <c r="S304" i="14"/>
  <c r="T304" i="14"/>
  <c r="U304" i="14"/>
  <c r="V304" i="14"/>
  <c r="W304" i="14"/>
  <c r="X304" i="14"/>
  <c r="Y304" i="14"/>
  <c r="Z304" i="14"/>
  <c r="AA304" i="14"/>
  <c r="AB304" i="14"/>
  <c r="AC304" i="14"/>
  <c r="AD304" i="14"/>
  <c r="AE304" i="14"/>
  <c r="AF304" i="14"/>
  <c r="AG304" i="14"/>
  <c r="AH304" i="14"/>
  <c r="AI304" i="14"/>
  <c r="AJ304" i="14"/>
  <c r="AK304" i="14"/>
  <c r="AL304" i="14"/>
  <c r="AM304" i="14"/>
  <c r="AN304" i="14"/>
  <c r="AO304" i="14"/>
  <c r="AP304" i="14"/>
  <c r="AQ304" i="14"/>
  <c r="AR304" i="14"/>
  <c r="AS304" i="14"/>
  <c r="AT304" i="14"/>
  <c r="AU304" i="14"/>
  <c r="AV304" i="14"/>
  <c r="AW304" i="14"/>
  <c r="AX304" i="14"/>
  <c r="AY304" i="14"/>
  <c r="AZ304" i="14"/>
  <c r="BA304" i="14"/>
  <c r="BB304" i="14"/>
  <c r="BC304" i="14"/>
  <c r="BD304" i="14"/>
  <c r="BE304" i="14"/>
  <c r="BF304" i="14"/>
  <c r="BG304" i="14"/>
  <c r="BH304" i="14"/>
  <c r="BI304" i="14"/>
  <c r="BJ304" i="14"/>
  <c r="BK304" i="14"/>
  <c r="BL304" i="14"/>
  <c r="BM304" i="14"/>
  <c r="BN304" i="14"/>
  <c r="BO304" i="14"/>
  <c r="BP304" i="14"/>
  <c r="BQ304" i="14"/>
  <c r="BR304" i="14"/>
  <c r="BS304" i="14"/>
  <c r="BT304" i="14"/>
  <c r="C305" i="14"/>
  <c r="D305" i="14"/>
  <c r="E305" i="14"/>
  <c r="F305" i="14"/>
  <c r="G305" i="14"/>
  <c r="H305" i="14"/>
  <c r="I305" i="14"/>
  <c r="J305" i="14"/>
  <c r="K305" i="14"/>
  <c r="L305" i="14"/>
  <c r="M305" i="14"/>
  <c r="N305" i="14"/>
  <c r="O305" i="14"/>
  <c r="P305" i="14"/>
  <c r="Q305" i="14"/>
  <c r="R305" i="14"/>
  <c r="S305" i="14"/>
  <c r="T305" i="14"/>
  <c r="U305" i="14"/>
  <c r="V305" i="14"/>
  <c r="W305" i="14"/>
  <c r="X305" i="14"/>
  <c r="Y305" i="14"/>
  <c r="Z305" i="14"/>
  <c r="AA305" i="14"/>
  <c r="AB305" i="14"/>
  <c r="AC305" i="14"/>
  <c r="AD305" i="14"/>
  <c r="AE305" i="14"/>
  <c r="AF305" i="14"/>
  <c r="AG305" i="14"/>
  <c r="AH305" i="14"/>
  <c r="AI305" i="14"/>
  <c r="AJ305" i="14"/>
  <c r="AK305" i="14"/>
  <c r="AL305" i="14"/>
  <c r="AM305" i="14"/>
  <c r="AN305" i="14"/>
  <c r="AO305" i="14"/>
  <c r="AP305" i="14"/>
  <c r="AQ305" i="14"/>
  <c r="AR305" i="14"/>
  <c r="AS305" i="14"/>
  <c r="AT305" i="14"/>
  <c r="AU305" i="14"/>
  <c r="AV305" i="14"/>
  <c r="AW305" i="14"/>
  <c r="AX305" i="14"/>
  <c r="AY305" i="14"/>
  <c r="AZ305" i="14"/>
  <c r="BA305" i="14"/>
  <c r="BB305" i="14"/>
  <c r="BC305" i="14"/>
  <c r="BD305" i="14"/>
  <c r="BE305" i="14"/>
  <c r="BF305" i="14"/>
  <c r="BG305" i="14"/>
  <c r="BH305" i="14"/>
  <c r="BI305" i="14"/>
  <c r="BJ305" i="14"/>
  <c r="BK305" i="14"/>
  <c r="BL305" i="14"/>
  <c r="BM305" i="14"/>
  <c r="BN305" i="14"/>
  <c r="BO305" i="14"/>
  <c r="BP305" i="14"/>
  <c r="BQ305" i="14"/>
  <c r="BR305" i="14"/>
  <c r="BS305" i="14"/>
  <c r="BT305" i="14"/>
  <c r="C306" i="14"/>
  <c r="D306" i="14"/>
  <c r="E306" i="14"/>
  <c r="F306" i="14"/>
  <c r="G306" i="14"/>
  <c r="H306" i="14"/>
  <c r="I306" i="14"/>
  <c r="J306" i="14"/>
  <c r="K306" i="14"/>
  <c r="L306" i="14"/>
  <c r="M306" i="14"/>
  <c r="N306" i="14"/>
  <c r="O306" i="14"/>
  <c r="P306" i="14"/>
  <c r="Q306" i="14"/>
  <c r="R306" i="14"/>
  <c r="S306" i="14"/>
  <c r="T306" i="14"/>
  <c r="U306" i="14"/>
  <c r="V306" i="14"/>
  <c r="W306" i="14"/>
  <c r="X306" i="14"/>
  <c r="Y306" i="14"/>
  <c r="Z306" i="14"/>
  <c r="AA306" i="14"/>
  <c r="AB306" i="14"/>
  <c r="AC306" i="14"/>
  <c r="AD306" i="14"/>
  <c r="AE306" i="14"/>
  <c r="AF306" i="14"/>
  <c r="AG306" i="14"/>
  <c r="AH306" i="14"/>
  <c r="AI306" i="14"/>
  <c r="AJ306" i="14"/>
  <c r="AK306" i="14"/>
  <c r="AL306" i="14"/>
  <c r="AM306" i="14"/>
  <c r="AN306" i="14"/>
  <c r="AO306" i="14"/>
  <c r="AP306" i="14"/>
  <c r="AQ306" i="14"/>
  <c r="AR306" i="14"/>
  <c r="AS306" i="14"/>
  <c r="AT306" i="14"/>
  <c r="AU306" i="14"/>
  <c r="AV306" i="14"/>
  <c r="AW306" i="14"/>
  <c r="AX306" i="14"/>
  <c r="AY306" i="14"/>
  <c r="AZ306" i="14"/>
  <c r="BA306" i="14"/>
  <c r="BB306" i="14"/>
  <c r="BC306" i="14"/>
  <c r="BD306" i="14"/>
  <c r="BE306" i="14"/>
  <c r="BF306" i="14"/>
  <c r="BG306" i="14"/>
  <c r="BH306" i="14"/>
  <c r="BI306" i="14"/>
  <c r="BJ306" i="14"/>
  <c r="BK306" i="14"/>
  <c r="BL306" i="14"/>
  <c r="BM306" i="14"/>
  <c r="BN306" i="14"/>
  <c r="BO306" i="14"/>
  <c r="BP306" i="14"/>
  <c r="BQ306" i="14"/>
  <c r="BR306" i="14"/>
  <c r="BS306" i="14"/>
  <c r="BT306" i="14"/>
  <c r="C307" i="14"/>
  <c r="D307" i="14"/>
  <c r="E307" i="14"/>
  <c r="F307" i="14"/>
  <c r="G307" i="14"/>
  <c r="H307" i="14"/>
  <c r="I307" i="14"/>
  <c r="J307" i="14"/>
  <c r="K307" i="14"/>
  <c r="L307" i="14"/>
  <c r="M307" i="14"/>
  <c r="N307" i="14"/>
  <c r="O307" i="14"/>
  <c r="P307" i="14"/>
  <c r="Q307" i="14"/>
  <c r="R307" i="14"/>
  <c r="S307" i="14"/>
  <c r="T307" i="14"/>
  <c r="U307" i="14"/>
  <c r="V307" i="14"/>
  <c r="W307" i="14"/>
  <c r="X307" i="14"/>
  <c r="Y307" i="14"/>
  <c r="Z307" i="14"/>
  <c r="AA307" i="14"/>
  <c r="AB307" i="14"/>
  <c r="AC307" i="14"/>
  <c r="AD307" i="14"/>
  <c r="AE307" i="14"/>
  <c r="AF307" i="14"/>
  <c r="AG307" i="14"/>
  <c r="AH307" i="14"/>
  <c r="AI307" i="14"/>
  <c r="AJ307" i="14"/>
  <c r="AK307" i="14"/>
  <c r="AL307" i="14"/>
  <c r="AM307" i="14"/>
  <c r="AN307" i="14"/>
  <c r="AO307" i="14"/>
  <c r="AP307" i="14"/>
  <c r="AQ307" i="14"/>
  <c r="AR307" i="14"/>
  <c r="AS307" i="14"/>
  <c r="AT307" i="14"/>
  <c r="AU307" i="14"/>
  <c r="AV307" i="14"/>
  <c r="AW307" i="14"/>
  <c r="AX307" i="14"/>
  <c r="AY307" i="14"/>
  <c r="AZ307" i="14"/>
  <c r="BA307" i="14"/>
  <c r="BB307" i="14"/>
  <c r="BC307" i="14"/>
  <c r="BD307" i="14"/>
  <c r="BE307" i="14"/>
  <c r="BF307" i="14"/>
  <c r="BG307" i="14"/>
  <c r="BH307" i="14"/>
  <c r="BI307" i="14"/>
  <c r="BJ307" i="14"/>
  <c r="BK307" i="14"/>
  <c r="BL307" i="14"/>
  <c r="BM307" i="14"/>
  <c r="BN307" i="14"/>
  <c r="BO307" i="14"/>
  <c r="BP307" i="14"/>
  <c r="BQ307" i="14"/>
  <c r="BR307" i="14"/>
  <c r="BS307" i="14"/>
  <c r="BT307" i="14"/>
  <c r="C308" i="14"/>
  <c r="D308" i="14"/>
  <c r="E308" i="14"/>
  <c r="F308" i="14"/>
  <c r="G308" i="14"/>
  <c r="H308" i="14"/>
  <c r="I308" i="14"/>
  <c r="J308" i="14"/>
  <c r="K308" i="14"/>
  <c r="L308" i="14"/>
  <c r="M308" i="14"/>
  <c r="N308" i="14"/>
  <c r="O308" i="14"/>
  <c r="P308" i="14"/>
  <c r="Q308" i="14"/>
  <c r="R308" i="14"/>
  <c r="S308" i="14"/>
  <c r="T308" i="14"/>
  <c r="U308" i="14"/>
  <c r="V308" i="14"/>
  <c r="W308" i="14"/>
  <c r="X308" i="14"/>
  <c r="Y308" i="14"/>
  <c r="Z308" i="14"/>
  <c r="AA308" i="14"/>
  <c r="AB308" i="14"/>
  <c r="AC308" i="14"/>
  <c r="AD308" i="14"/>
  <c r="AE308" i="14"/>
  <c r="AF308" i="14"/>
  <c r="AG308" i="14"/>
  <c r="AH308" i="14"/>
  <c r="AI308" i="14"/>
  <c r="AJ308" i="14"/>
  <c r="AK308" i="14"/>
  <c r="AL308" i="14"/>
  <c r="AM308" i="14"/>
  <c r="AN308" i="14"/>
  <c r="AO308" i="14"/>
  <c r="AP308" i="14"/>
  <c r="AQ308" i="14"/>
  <c r="AR308" i="14"/>
  <c r="AS308" i="14"/>
  <c r="AT308" i="14"/>
  <c r="AU308" i="14"/>
  <c r="AV308" i="14"/>
  <c r="AW308" i="14"/>
  <c r="AX308" i="14"/>
  <c r="AY308" i="14"/>
  <c r="AZ308" i="14"/>
  <c r="BA308" i="14"/>
  <c r="BB308" i="14"/>
  <c r="BC308" i="14"/>
  <c r="BD308" i="14"/>
  <c r="BE308" i="14"/>
  <c r="BF308" i="14"/>
  <c r="BG308" i="14"/>
  <c r="BH308" i="14"/>
  <c r="BI308" i="14"/>
  <c r="BJ308" i="14"/>
  <c r="BK308" i="14"/>
  <c r="BL308" i="14"/>
  <c r="BM308" i="14"/>
  <c r="BN308" i="14"/>
  <c r="BO308" i="14"/>
  <c r="BP308" i="14"/>
  <c r="BQ308" i="14"/>
  <c r="BR308" i="14"/>
  <c r="BS308" i="14"/>
  <c r="BT308" i="14"/>
  <c r="C309" i="14"/>
  <c r="D309" i="14"/>
  <c r="E309" i="14"/>
  <c r="F309" i="14"/>
  <c r="G309" i="14"/>
  <c r="H309" i="14"/>
  <c r="I309" i="14"/>
  <c r="J309" i="14"/>
  <c r="K309" i="14"/>
  <c r="L309" i="14"/>
  <c r="M309" i="14"/>
  <c r="N309" i="14"/>
  <c r="O309" i="14"/>
  <c r="P309" i="14"/>
  <c r="Q309" i="14"/>
  <c r="R309" i="14"/>
  <c r="S309" i="14"/>
  <c r="T309" i="14"/>
  <c r="U309" i="14"/>
  <c r="V309" i="14"/>
  <c r="W309" i="14"/>
  <c r="X309" i="14"/>
  <c r="Y309" i="14"/>
  <c r="Z309" i="14"/>
  <c r="AA309" i="14"/>
  <c r="AB309" i="14"/>
  <c r="AC309" i="14"/>
  <c r="AD309" i="14"/>
  <c r="AE309" i="14"/>
  <c r="AF309" i="14"/>
  <c r="AG309" i="14"/>
  <c r="AH309" i="14"/>
  <c r="AI309" i="14"/>
  <c r="AJ309" i="14"/>
  <c r="AK309" i="14"/>
  <c r="AL309" i="14"/>
  <c r="AM309" i="14"/>
  <c r="AN309" i="14"/>
  <c r="AO309" i="14"/>
  <c r="AP309" i="14"/>
  <c r="AQ309" i="14"/>
  <c r="AR309" i="14"/>
  <c r="AS309" i="14"/>
  <c r="AT309" i="14"/>
  <c r="AU309" i="14"/>
  <c r="AV309" i="14"/>
  <c r="AW309" i="14"/>
  <c r="AX309" i="14"/>
  <c r="AY309" i="14"/>
  <c r="AZ309" i="14"/>
  <c r="BA309" i="14"/>
  <c r="BB309" i="14"/>
  <c r="BC309" i="14"/>
  <c r="BD309" i="14"/>
  <c r="BE309" i="14"/>
  <c r="BF309" i="14"/>
  <c r="BG309" i="14"/>
  <c r="BH309" i="14"/>
  <c r="BI309" i="14"/>
  <c r="BJ309" i="14"/>
  <c r="BK309" i="14"/>
  <c r="BL309" i="14"/>
  <c r="BM309" i="14"/>
  <c r="BN309" i="14"/>
  <c r="BO309" i="14"/>
  <c r="BP309" i="14"/>
  <c r="BQ309" i="14"/>
  <c r="BR309" i="14"/>
  <c r="BS309" i="14"/>
  <c r="BT309" i="14"/>
  <c r="C310" i="14"/>
  <c r="D310" i="14"/>
  <c r="E310" i="14"/>
  <c r="F310" i="14"/>
  <c r="G310" i="14"/>
  <c r="H310" i="14"/>
  <c r="I310" i="14"/>
  <c r="J310" i="14"/>
  <c r="K310" i="14"/>
  <c r="L310" i="14"/>
  <c r="M310" i="14"/>
  <c r="N310" i="14"/>
  <c r="O310" i="14"/>
  <c r="P310" i="14"/>
  <c r="Q310" i="14"/>
  <c r="R310" i="14"/>
  <c r="S310" i="14"/>
  <c r="T310" i="14"/>
  <c r="U310" i="14"/>
  <c r="V310" i="14"/>
  <c r="W310" i="14"/>
  <c r="X310" i="14"/>
  <c r="Y310" i="14"/>
  <c r="Z310" i="14"/>
  <c r="AA310" i="14"/>
  <c r="AB310" i="14"/>
  <c r="AC310" i="14"/>
  <c r="AD310" i="14"/>
  <c r="AE310" i="14"/>
  <c r="AF310" i="14"/>
  <c r="AG310" i="14"/>
  <c r="AH310" i="14"/>
  <c r="AI310" i="14"/>
  <c r="AJ310" i="14"/>
  <c r="AK310" i="14"/>
  <c r="AL310" i="14"/>
  <c r="AM310" i="14"/>
  <c r="AN310" i="14"/>
  <c r="AO310" i="14"/>
  <c r="AP310" i="14"/>
  <c r="AQ310" i="14"/>
  <c r="AR310" i="14"/>
  <c r="AS310" i="14"/>
  <c r="AT310" i="14"/>
  <c r="AU310" i="14"/>
  <c r="AV310" i="14"/>
  <c r="AW310" i="14"/>
  <c r="AX310" i="14"/>
  <c r="AY310" i="14"/>
  <c r="AZ310" i="14"/>
  <c r="BA310" i="14"/>
  <c r="BB310" i="14"/>
  <c r="BC310" i="14"/>
  <c r="BD310" i="14"/>
  <c r="BE310" i="14"/>
  <c r="BF310" i="14"/>
  <c r="BG310" i="14"/>
  <c r="BH310" i="14"/>
  <c r="BI310" i="14"/>
  <c r="BJ310" i="14"/>
  <c r="BK310" i="14"/>
  <c r="BL310" i="14"/>
  <c r="BM310" i="14"/>
  <c r="BN310" i="14"/>
  <c r="BO310" i="14"/>
  <c r="BP310" i="14"/>
  <c r="BQ310" i="14"/>
  <c r="BR310" i="14"/>
  <c r="BS310" i="14"/>
  <c r="BT310" i="14"/>
  <c r="C311" i="14"/>
  <c r="D311" i="14"/>
  <c r="E311" i="14"/>
  <c r="F311" i="14"/>
  <c r="G311" i="14"/>
  <c r="H311" i="14"/>
  <c r="I311" i="14"/>
  <c r="J311" i="14"/>
  <c r="K311" i="14"/>
  <c r="L311" i="14"/>
  <c r="M311" i="14"/>
  <c r="N311" i="14"/>
  <c r="O311" i="14"/>
  <c r="P311" i="14"/>
  <c r="Q311" i="14"/>
  <c r="R311" i="14"/>
  <c r="S311" i="14"/>
  <c r="T311" i="14"/>
  <c r="U311" i="14"/>
  <c r="V311" i="14"/>
  <c r="W311" i="14"/>
  <c r="X311" i="14"/>
  <c r="Y311" i="14"/>
  <c r="Z311" i="14"/>
  <c r="AA311" i="14"/>
  <c r="AB311" i="14"/>
  <c r="AC311" i="14"/>
  <c r="AD311" i="14"/>
  <c r="AE311" i="14"/>
  <c r="AF311" i="14"/>
  <c r="AG311" i="14"/>
  <c r="AH311" i="14"/>
  <c r="AI311" i="14"/>
  <c r="AJ311" i="14"/>
  <c r="AK311" i="14"/>
  <c r="AL311" i="14"/>
  <c r="AM311" i="14"/>
  <c r="AN311" i="14"/>
  <c r="AO311" i="14"/>
  <c r="AP311" i="14"/>
  <c r="AQ311" i="14"/>
  <c r="AR311" i="14"/>
  <c r="AS311" i="14"/>
  <c r="AT311" i="14"/>
  <c r="AU311" i="14"/>
  <c r="AV311" i="14"/>
  <c r="AW311" i="14"/>
  <c r="AX311" i="14"/>
  <c r="AY311" i="14"/>
  <c r="AZ311" i="14"/>
  <c r="BA311" i="14"/>
  <c r="BB311" i="14"/>
  <c r="BC311" i="14"/>
  <c r="BD311" i="14"/>
  <c r="BE311" i="14"/>
  <c r="BF311" i="14"/>
  <c r="BG311" i="14"/>
  <c r="BH311" i="14"/>
  <c r="BI311" i="14"/>
  <c r="BJ311" i="14"/>
  <c r="BK311" i="14"/>
  <c r="BL311" i="14"/>
  <c r="BM311" i="14"/>
  <c r="BN311" i="14"/>
  <c r="BO311" i="14"/>
  <c r="BP311" i="14"/>
  <c r="BQ311" i="14"/>
  <c r="BR311" i="14"/>
  <c r="BS311" i="14"/>
  <c r="BT311" i="14"/>
  <c r="C312" i="14"/>
  <c r="D312" i="14"/>
  <c r="E312" i="14"/>
  <c r="F312" i="14"/>
  <c r="G312" i="14"/>
  <c r="H312" i="14"/>
  <c r="I312" i="14"/>
  <c r="J312" i="14"/>
  <c r="K312" i="14"/>
  <c r="L312" i="14"/>
  <c r="M312" i="14"/>
  <c r="N312" i="14"/>
  <c r="O312" i="14"/>
  <c r="P312" i="14"/>
  <c r="Q312" i="14"/>
  <c r="R312" i="14"/>
  <c r="S312" i="14"/>
  <c r="T312" i="14"/>
  <c r="U312" i="14"/>
  <c r="V312" i="14"/>
  <c r="W312" i="14"/>
  <c r="X312" i="14"/>
  <c r="Y312" i="14"/>
  <c r="Z312" i="14"/>
  <c r="AA312" i="14"/>
  <c r="AB312" i="14"/>
  <c r="AC312" i="14"/>
  <c r="AD312" i="14"/>
  <c r="AE312" i="14"/>
  <c r="AF312" i="14"/>
  <c r="AG312" i="14"/>
  <c r="AH312" i="14"/>
  <c r="AI312" i="14"/>
  <c r="AJ312" i="14"/>
  <c r="AK312" i="14"/>
  <c r="AL312" i="14"/>
  <c r="AM312" i="14"/>
  <c r="AN312" i="14"/>
  <c r="AO312" i="14"/>
  <c r="AP312" i="14"/>
  <c r="AQ312" i="14"/>
  <c r="AR312" i="14"/>
  <c r="AS312" i="14"/>
  <c r="AT312" i="14"/>
  <c r="AU312" i="14"/>
  <c r="AV312" i="14"/>
  <c r="AW312" i="14"/>
  <c r="AX312" i="14"/>
  <c r="AY312" i="14"/>
  <c r="AZ312" i="14"/>
  <c r="BA312" i="14"/>
  <c r="BB312" i="14"/>
  <c r="BC312" i="14"/>
  <c r="BD312" i="14"/>
  <c r="BE312" i="14"/>
  <c r="BF312" i="14"/>
  <c r="BG312" i="14"/>
  <c r="BH312" i="14"/>
  <c r="BI312" i="14"/>
  <c r="BJ312" i="14"/>
  <c r="BK312" i="14"/>
  <c r="BL312" i="14"/>
  <c r="BM312" i="14"/>
  <c r="BN312" i="14"/>
  <c r="BO312" i="14"/>
  <c r="BP312" i="14"/>
  <c r="BQ312" i="14"/>
  <c r="BR312" i="14"/>
  <c r="BS312" i="14"/>
  <c r="BT312" i="14"/>
  <c r="C313" i="14"/>
  <c r="D313" i="14"/>
  <c r="E313" i="14"/>
  <c r="F313" i="14"/>
  <c r="G313" i="14"/>
  <c r="H313" i="14"/>
  <c r="I313" i="14"/>
  <c r="J313" i="14"/>
  <c r="K313" i="14"/>
  <c r="L313" i="14"/>
  <c r="M313" i="14"/>
  <c r="N313" i="14"/>
  <c r="O313" i="14"/>
  <c r="P313" i="14"/>
  <c r="Q313" i="14"/>
  <c r="R313" i="14"/>
  <c r="S313" i="14"/>
  <c r="T313" i="14"/>
  <c r="U313" i="14"/>
  <c r="V313" i="14"/>
  <c r="W313" i="14"/>
  <c r="X313" i="14"/>
  <c r="Y313" i="14"/>
  <c r="Z313" i="14"/>
  <c r="AA313" i="14"/>
  <c r="AB313" i="14"/>
  <c r="AC313" i="14"/>
  <c r="AD313" i="14"/>
  <c r="AE313" i="14"/>
  <c r="AF313" i="14"/>
  <c r="AG313" i="14"/>
  <c r="AH313" i="14"/>
  <c r="AI313" i="14"/>
  <c r="AJ313" i="14"/>
  <c r="AK313" i="14"/>
  <c r="AL313" i="14"/>
  <c r="AM313" i="14"/>
  <c r="AN313" i="14"/>
  <c r="AO313" i="14"/>
  <c r="AP313" i="14"/>
  <c r="AQ313" i="14"/>
  <c r="AR313" i="14"/>
  <c r="AS313" i="14"/>
  <c r="AT313" i="14"/>
  <c r="AU313" i="14"/>
  <c r="AV313" i="14"/>
  <c r="AW313" i="14"/>
  <c r="AX313" i="14"/>
  <c r="AY313" i="14"/>
  <c r="AZ313" i="14"/>
  <c r="BA313" i="14"/>
  <c r="BB313" i="14"/>
  <c r="BC313" i="14"/>
  <c r="BD313" i="14"/>
  <c r="BE313" i="14"/>
  <c r="BF313" i="14"/>
  <c r="BG313" i="14"/>
  <c r="BH313" i="14"/>
  <c r="BI313" i="14"/>
  <c r="BJ313" i="14"/>
  <c r="BK313" i="14"/>
  <c r="BL313" i="14"/>
  <c r="BM313" i="14"/>
  <c r="BN313" i="14"/>
  <c r="BO313" i="14"/>
  <c r="BP313" i="14"/>
  <c r="BQ313" i="14"/>
  <c r="BR313" i="14"/>
  <c r="BS313" i="14"/>
  <c r="BT313" i="14"/>
  <c r="C314" i="14"/>
  <c r="D314" i="14"/>
  <c r="E314" i="14"/>
  <c r="F314" i="14"/>
  <c r="G314" i="14"/>
  <c r="H314" i="14"/>
  <c r="I314" i="14"/>
  <c r="J314" i="14"/>
  <c r="K314" i="14"/>
  <c r="L314" i="14"/>
  <c r="M314" i="14"/>
  <c r="N314" i="14"/>
  <c r="O314" i="14"/>
  <c r="P314" i="14"/>
  <c r="Q314" i="14"/>
  <c r="R314" i="14"/>
  <c r="S314" i="14"/>
  <c r="T314" i="14"/>
  <c r="U314" i="14"/>
  <c r="V314" i="14"/>
  <c r="W314" i="14"/>
  <c r="X314" i="14"/>
  <c r="Y314" i="14"/>
  <c r="Z314" i="14"/>
  <c r="AA314" i="14"/>
  <c r="AB314" i="14"/>
  <c r="AC314" i="14"/>
  <c r="AD314" i="14"/>
  <c r="AE314" i="14"/>
  <c r="AF314" i="14"/>
  <c r="AG314" i="14"/>
  <c r="AH314" i="14"/>
  <c r="AI314" i="14"/>
  <c r="AJ314" i="14"/>
  <c r="AK314" i="14"/>
  <c r="AL314" i="14"/>
  <c r="AM314" i="14"/>
  <c r="AN314" i="14"/>
  <c r="AO314" i="14"/>
  <c r="AP314" i="14"/>
  <c r="AQ314" i="14"/>
  <c r="AR314" i="14"/>
  <c r="AS314" i="14"/>
  <c r="AT314" i="14"/>
  <c r="AU314" i="14"/>
  <c r="AV314" i="14"/>
  <c r="AW314" i="14"/>
  <c r="AX314" i="14"/>
  <c r="AY314" i="14"/>
  <c r="AZ314" i="14"/>
  <c r="BA314" i="14"/>
  <c r="BB314" i="14"/>
  <c r="BC314" i="14"/>
  <c r="BD314" i="14"/>
  <c r="BE314" i="14"/>
  <c r="BF314" i="14"/>
  <c r="BG314" i="14"/>
  <c r="BH314" i="14"/>
  <c r="BI314" i="14"/>
  <c r="BJ314" i="14"/>
  <c r="BK314" i="14"/>
  <c r="BL314" i="14"/>
  <c r="BM314" i="14"/>
  <c r="BN314" i="14"/>
  <c r="BO314" i="14"/>
  <c r="BP314" i="14"/>
  <c r="BQ314" i="14"/>
  <c r="BR314" i="14"/>
  <c r="BS314" i="14"/>
  <c r="BT314" i="14"/>
  <c r="C315" i="14"/>
  <c r="D315" i="14"/>
  <c r="E315" i="14"/>
  <c r="F315" i="14"/>
  <c r="G315" i="14"/>
  <c r="H315" i="14"/>
  <c r="I315" i="14"/>
  <c r="J315" i="14"/>
  <c r="K315" i="14"/>
  <c r="L315" i="14"/>
  <c r="M315" i="14"/>
  <c r="N315" i="14"/>
  <c r="O315" i="14"/>
  <c r="P315" i="14"/>
  <c r="Q315" i="14"/>
  <c r="R315" i="14"/>
  <c r="S315" i="14"/>
  <c r="T315" i="14"/>
  <c r="U315" i="14"/>
  <c r="V315" i="14"/>
  <c r="W315" i="14"/>
  <c r="X315" i="14"/>
  <c r="Y315" i="14"/>
  <c r="Z315" i="14"/>
  <c r="AA315" i="14"/>
  <c r="AB315" i="14"/>
  <c r="AC315" i="14"/>
  <c r="AD315" i="14"/>
  <c r="AE315" i="14"/>
  <c r="AF315" i="14"/>
  <c r="AG315" i="14"/>
  <c r="AH315" i="14"/>
  <c r="AI315" i="14"/>
  <c r="AJ315" i="14"/>
  <c r="AK315" i="14"/>
  <c r="AL315" i="14"/>
  <c r="AM315" i="14"/>
  <c r="AN315" i="14"/>
  <c r="AO315" i="14"/>
  <c r="AP315" i="14"/>
  <c r="AQ315" i="14"/>
  <c r="AR315" i="14"/>
  <c r="AS315" i="14"/>
  <c r="AT315" i="14"/>
  <c r="AU315" i="14"/>
  <c r="AV315" i="14"/>
  <c r="AW315" i="14"/>
  <c r="AX315" i="14"/>
  <c r="AY315" i="14"/>
  <c r="AZ315" i="14"/>
  <c r="BA315" i="14"/>
  <c r="BB315" i="14"/>
  <c r="BC315" i="14"/>
  <c r="BD315" i="14"/>
  <c r="BE315" i="14"/>
  <c r="BF315" i="14"/>
  <c r="BG315" i="14"/>
  <c r="BH315" i="14"/>
  <c r="BI315" i="14"/>
  <c r="BJ315" i="14"/>
  <c r="BK315" i="14"/>
  <c r="BL315" i="14"/>
  <c r="BM315" i="14"/>
  <c r="BN315" i="14"/>
  <c r="BO315" i="14"/>
  <c r="BP315" i="14"/>
  <c r="BQ315" i="14"/>
  <c r="BR315" i="14"/>
  <c r="BS315" i="14"/>
  <c r="BT315" i="14"/>
  <c r="C316" i="14"/>
  <c r="D316" i="14"/>
  <c r="E316" i="14"/>
  <c r="F316" i="14"/>
  <c r="G316" i="14"/>
  <c r="H316" i="14"/>
  <c r="I316" i="14"/>
  <c r="J316" i="14"/>
  <c r="K316" i="14"/>
  <c r="L316" i="14"/>
  <c r="M316" i="14"/>
  <c r="N316" i="14"/>
  <c r="O316" i="14"/>
  <c r="P316" i="14"/>
  <c r="Q316" i="14"/>
  <c r="R316" i="14"/>
  <c r="S316" i="14"/>
  <c r="T316" i="14"/>
  <c r="U316" i="14"/>
  <c r="V316" i="14"/>
  <c r="W316" i="14"/>
  <c r="X316" i="14"/>
  <c r="Y316" i="14"/>
  <c r="Z316" i="14"/>
  <c r="AA316" i="14"/>
  <c r="AB316" i="14"/>
  <c r="AC316" i="14"/>
  <c r="AD316" i="14"/>
  <c r="AE316" i="14"/>
  <c r="AF316" i="14"/>
  <c r="AG316" i="14"/>
  <c r="AH316" i="14"/>
  <c r="AI316" i="14"/>
  <c r="AJ316" i="14"/>
  <c r="AK316" i="14"/>
  <c r="AL316" i="14"/>
  <c r="AM316" i="14"/>
  <c r="AN316" i="14"/>
  <c r="AO316" i="14"/>
  <c r="AP316" i="14"/>
  <c r="AQ316" i="14"/>
  <c r="AR316" i="14"/>
  <c r="AS316" i="14"/>
  <c r="AT316" i="14"/>
  <c r="AU316" i="14"/>
  <c r="AV316" i="14"/>
  <c r="AW316" i="14"/>
  <c r="AX316" i="14"/>
  <c r="AY316" i="14"/>
  <c r="AZ316" i="14"/>
  <c r="BA316" i="14"/>
  <c r="BB316" i="14"/>
  <c r="BC316" i="14"/>
  <c r="BD316" i="14"/>
  <c r="BE316" i="14"/>
  <c r="BF316" i="14"/>
  <c r="BG316" i="14"/>
  <c r="BH316" i="14"/>
  <c r="BI316" i="14"/>
  <c r="BJ316" i="14"/>
  <c r="BK316" i="14"/>
  <c r="BL316" i="14"/>
  <c r="BM316" i="14"/>
  <c r="BN316" i="14"/>
  <c r="BO316" i="14"/>
  <c r="BP316" i="14"/>
  <c r="BQ316" i="14"/>
  <c r="BR316" i="14"/>
  <c r="BS316" i="14"/>
  <c r="BT316" i="14"/>
  <c r="C317" i="14"/>
  <c r="D317" i="14"/>
  <c r="E317" i="14"/>
  <c r="F317" i="14"/>
  <c r="G317" i="14"/>
  <c r="H317" i="14"/>
  <c r="I317" i="14"/>
  <c r="J317" i="14"/>
  <c r="K317" i="14"/>
  <c r="L317" i="14"/>
  <c r="M317" i="14"/>
  <c r="N317" i="14"/>
  <c r="O317" i="14"/>
  <c r="P317" i="14"/>
  <c r="Q317" i="14"/>
  <c r="R317" i="14"/>
  <c r="S317" i="14"/>
  <c r="T317" i="14"/>
  <c r="U317" i="14"/>
  <c r="V317" i="14"/>
  <c r="W317" i="14"/>
  <c r="X317" i="14"/>
  <c r="Y317" i="14"/>
  <c r="Z317" i="14"/>
  <c r="AA317" i="14"/>
  <c r="AB317" i="14"/>
  <c r="AC317" i="14"/>
  <c r="AD317" i="14"/>
  <c r="AE317" i="14"/>
  <c r="AF317" i="14"/>
  <c r="AG317" i="14"/>
  <c r="AH317" i="14"/>
  <c r="AI317" i="14"/>
  <c r="AJ317" i="14"/>
  <c r="AK317" i="14"/>
  <c r="AL317" i="14"/>
  <c r="AM317" i="14"/>
  <c r="AN317" i="14"/>
  <c r="AO317" i="14"/>
  <c r="AP317" i="14"/>
  <c r="AQ317" i="14"/>
  <c r="AR317" i="14"/>
  <c r="AS317" i="14"/>
  <c r="AT317" i="14"/>
  <c r="AU317" i="14"/>
  <c r="AV317" i="14"/>
  <c r="AW317" i="14"/>
  <c r="AX317" i="14"/>
  <c r="AY317" i="14"/>
  <c r="AZ317" i="14"/>
  <c r="BA317" i="14"/>
  <c r="BB317" i="14"/>
  <c r="BC317" i="14"/>
  <c r="BD317" i="14"/>
  <c r="BE317" i="14"/>
  <c r="BF317" i="14"/>
  <c r="BG317" i="14"/>
  <c r="BH317" i="14"/>
  <c r="BI317" i="14"/>
  <c r="BJ317" i="14"/>
  <c r="BK317" i="14"/>
  <c r="BL317" i="14"/>
  <c r="BM317" i="14"/>
  <c r="BN317" i="14"/>
  <c r="BO317" i="14"/>
  <c r="BP317" i="14"/>
  <c r="BQ317" i="14"/>
  <c r="BR317" i="14"/>
  <c r="BS317" i="14"/>
  <c r="BT317" i="14"/>
  <c r="C318" i="14"/>
  <c r="D318" i="14"/>
  <c r="E318" i="14"/>
  <c r="F318" i="14"/>
  <c r="G318" i="14"/>
  <c r="H318" i="14"/>
  <c r="I318" i="14"/>
  <c r="J318" i="14"/>
  <c r="K318" i="14"/>
  <c r="L318" i="14"/>
  <c r="M318" i="14"/>
  <c r="N318" i="14"/>
  <c r="O318" i="14"/>
  <c r="P318" i="14"/>
  <c r="Q318" i="14"/>
  <c r="R318" i="14"/>
  <c r="S318" i="14"/>
  <c r="T318" i="14"/>
  <c r="U318" i="14"/>
  <c r="V318" i="14"/>
  <c r="W318" i="14"/>
  <c r="X318" i="14"/>
  <c r="Y318" i="14"/>
  <c r="Z318" i="14"/>
  <c r="AA318" i="14"/>
  <c r="AB318" i="14"/>
  <c r="AC318" i="14"/>
  <c r="AD318" i="14"/>
  <c r="AE318" i="14"/>
  <c r="AF318" i="14"/>
  <c r="AG318" i="14"/>
  <c r="AH318" i="14"/>
  <c r="AI318" i="14"/>
  <c r="AJ318" i="14"/>
  <c r="AK318" i="14"/>
  <c r="AL318" i="14"/>
  <c r="AM318" i="14"/>
  <c r="AN318" i="14"/>
  <c r="AO318" i="14"/>
  <c r="AP318" i="14"/>
  <c r="AQ318" i="14"/>
  <c r="AR318" i="14"/>
  <c r="AS318" i="14"/>
  <c r="AT318" i="14"/>
  <c r="AU318" i="14"/>
  <c r="AV318" i="14"/>
  <c r="AW318" i="14"/>
  <c r="AX318" i="14"/>
  <c r="AY318" i="14"/>
  <c r="AZ318" i="14"/>
  <c r="BA318" i="14"/>
  <c r="BB318" i="14"/>
  <c r="BC318" i="14"/>
  <c r="BD318" i="14"/>
  <c r="BE318" i="14"/>
  <c r="BF318" i="14"/>
  <c r="BG318" i="14"/>
  <c r="BH318" i="14"/>
  <c r="BI318" i="14"/>
  <c r="BJ318" i="14"/>
  <c r="BK318" i="14"/>
  <c r="BL318" i="14"/>
  <c r="BM318" i="14"/>
  <c r="BN318" i="14"/>
  <c r="BO318" i="14"/>
  <c r="BP318" i="14"/>
  <c r="BQ318" i="14"/>
  <c r="BR318" i="14"/>
  <c r="BS318" i="14"/>
  <c r="BT318" i="14"/>
  <c r="C319" i="14"/>
  <c r="D319" i="14"/>
  <c r="E319" i="14"/>
  <c r="F319" i="14"/>
  <c r="G319" i="14"/>
  <c r="H319" i="14"/>
  <c r="I319" i="14"/>
  <c r="J319" i="14"/>
  <c r="K319" i="14"/>
  <c r="L319" i="14"/>
  <c r="M319" i="14"/>
  <c r="N319" i="14"/>
  <c r="O319" i="14"/>
  <c r="P319" i="14"/>
  <c r="Q319" i="14"/>
  <c r="R319" i="14"/>
  <c r="S319" i="14"/>
  <c r="T319" i="14"/>
  <c r="U319" i="14"/>
  <c r="V319" i="14"/>
  <c r="W319" i="14"/>
  <c r="X319" i="14"/>
  <c r="Y319" i="14"/>
  <c r="Z319" i="14"/>
  <c r="AA319" i="14"/>
  <c r="AB319" i="14"/>
  <c r="AC319" i="14"/>
  <c r="AD319" i="14"/>
  <c r="AE319" i="14"/>
  <c r="AF319" i="14"/>
  <c r="AG319" i="14"/>
  <c r="AH319" i="14"/>
  <c r="AI319" i="14"/>
  <c r="AJ319" i="14"/>
  <c r="AK319" i="14"/>
  <c r="AL319" i="14"/>
  <c r="AM319" i="14"/>
  <c r="AN319" i="14"/>
  <c r="AO319" i="14"/>
  <c r="AP319" i="14"/>
  <c r="AQ319" i="14"/>
  <c r="AR319" i="14"/>
  <c r="AS319" i="14"/>
  <c r="AT319" i="14"/>
  <c r="AU319" i="14"/>
  <c r="AV319" i="14"/>
  <c r="AW319" i="14"/>
  <c r="AX319" i="14"/>
  <c r="AY319" i="14"/>
  <c r="AZ319" i="14"/>
  <c r="BA319" i="14"/>
  <c r="BB319" i="14"/>
  <c r="BC319" i="14"/>
  <c r="BD319" i="14"/>
  <c r="BE319" i="14"/>
  <c r="BF319" i="14"/>
  <c r="BG319" i="14"/>
  <c r="BH319" i="14"/>
  <c r="BI319" i="14"/>
  <c r="BJ319" i="14"/>
  <c r="BK319" i="14"/>
  <c r="BL319" i="14"/>
  <c r="BM319" i="14"/>
  <c r="BN319" i="14"/>
  <c r="BO319" i="14"/>
  <c r="BP319" i="14"/>
  <c r="BQ319" i="14"/>
  <c r="BR319" i="14"/>
  <c r="BS319" i="14"/>
  <c r="BT319" i="14"/>
  <c r="C320" i="14"/>
  <c r="D320" i="14"/>
  <c r="E320" i="14"/>
  <c r="F320" i="14"/>
  <c r="G320" i="14"/>
  <c r="H320" i="14"/>
  <c r="I320" i="14"/>
  <c r="J320" i="14"/>
  <c r="K320" i="14"/>
  <c r="L320" i="14"/>
  <c r="M320" i="14"/>
  <c r="N320" i="14"/>
  <c r="O320" i="14"/>
  <c r="P320" i="14"/>
  <c r="Q320" i="14"/>
  <c r="R320" i="14"/>
  <c r="S320" i="14"/>
  <c r="T320" i="14"/>
  <c r="U320" i="14"/>
  <c r="V320" i="14"/>
  <c r="W320" i="14"/>
  <c r="X320" i="14"/>
  <c r="Y320" i="14"/>
  <c r="Z320" i="14"/>
  <c r="AA320" i="14"/>
  <c r="AB320" i="14"/>
  <c r="AC320" i="14"/>
  <c r="AD320" i="14"/>
  <c r="AE320" i="14"/>
  <c r="AF320" i="14"/>
  <c r="AG320" i="14"/>
  <c r="AH320" i="14"/>
  <c r="AI320" i="14"/>
  <c r="AJ320" i="14"/>
  <c r="AK320" i="14"/>
  <c r="AL320" i="14"/>
  <c r="AM320" i="14"/>
  <c r="AN320" i="14"/>
  <c r="AO320" i="14"/>
  <c r="AP320" i="14"/>
  <c r="AQ320" i="14"/>
  <c r="AR320" i="14"/>
  <c r="AS320" i="14"/>
  <c r="AT320" i="14"/>
  <c r="AU320" i="14"/>
  <c r="AV320" i="14"/>
  <c r="AW320" i="14"/>
  <c r="AX320" i="14"/>
  <c r="AY320" i="14"/>
  <c r="AZ320" i="14"/>
  <c r="BA320" i="14"/>
  <c r="BB320" i="14"/>
  <c r="BC320" i="14"/>
  <c r="BD320" i="14"/>
  <c r="BE320" i="14"/>
  <c r="BF320" i="14"/>
  <c r="BG320" i="14"/>
  <c r="BH320" i="14"/>
  <c r="BI320" i="14"/>
  <c r="BJ320" i="14"/>
  <c r="BK320" i="14"/>
  <c r="BL320" i="14"/>
  <c r="BM320" i="14"/>
  <c r="BN320" i="14"/>
  <c r="BO320" i="14"/>
  <c r="BP320" i="14"/>
  <c r="BQ320" i="14"/>
  <c r="BR320" i="14"/>
  <c r="BS320" i="14"/>
  <c r="BT320" i="14"/>
  <c r="C321" i="14"/>
  <c r="D321" i="14"/>
  <c r="E321" i="14"/>
  <c r="F321" i="14"/>
  <c r="G321" i="14"/>
  <c r="H321" i="14"/>
  <c r="I321" i="14"/>
  <c r="J321" i="14"/>
  <c r="K321" i="14"/>
  <c r="L321" i="14"/>
  <c r="M321" i="14"/>
  <c r="N321" i="14"/>
  <c r="O321" i="14"/>
  <c r="P321" i="14"/>
  <c r="Q321" i="14"/>
  <c r="R321" i="14"/>
  <c r="S321" i="14"/>
  <c r="T321" i="14"/>
  <c r="U321" i="14"/>
  <c r="V321" i="14"/>
  <c r="W321" i="14"/>
  <c r="X321" i="14"/>
  <c r="Y321" i="14"/>
  <c r="Z321" i="14"/>
  <c r="AA321" i="14"/>
  <c r="AB321" i="14"/>
  <c r="AC321" i="14"/>
  <c r="AD321" i="14"/>
  <c r="AE321" i="14"/>
  <c r="AF321" i="14"/>
  <c r="AG321" i="14"/>
  <c r="AH321" i="14"/>
  <c r="AI321" i="14"/>
  <c r="AJ321" i="14"/>
  <c r="AK321" i="14"/>
  <c r="AL321" i="14"/>
  <c r="AM321" i="14"/>
  <c r="AN321" i="14"/>
  <c r="AO321" i="14"/>
  <c r="AP321" i="14"/>
  <c r="AQ321" i="14"/>
  <c r="AR321" i="14"/>
  <c r="AS321" i="14"/>
  <c r="AT321" i="14"/>
  <c r="AU321" i="14"/>
  <c r="AV321" i="14"/>
  <c r="AW321" i="14"/>
  <c r="AX321" i="14"/>
  <c r="AY321" i="14"/>
  <c r="AZ321" i="14"/>
  <c r="BA321" i="14"/>
  <c r="BB321" i="14"/>
  <c r="BC321" i="14"/>
  <c r="BD321" i="14"/>
  <c r="BE321" i="14"/>
  <c r="BF321" i="14"/>
  <c r="BG321" i="14"/>
  <c r="BH321" i="14"/>
  <c r="BI321" i="14"/>
  <c r="BJ321" i="14"/>
  <c r="BK321" i="14"/>
  <c r="BL321" i="14"/>
  <c r="BM321" i="14"/>
  <c r="BN321" i="14"/>
  <c r="BO321" i="14"/>
  <c r="BP321" i="14"/>
  <c r="BQ321" i="14"/>
  <c r="BR321" i="14"/>
  <c r="BS321" i="14"/>
  <c r="BT321" i="14"/>
  <c r="C322" i="14"/>
  <c r="D322" i="14"/>
  <c r="E322" i="14"/>
  <c r="F322" i="14"/>
  <c r="G322" i="14"/>
  <c r="H322" i="14"/>
  <c r="I322" i="14"/>
  <c r="J322" i="14"/>
  <c r="K322" i="14"/>
  <c r="L322" i="14"/>
  <c r="M322" i="14"/>
  <c r="N322" i="14"/>
  <c r="O322" i="14"/>
  <c r="P322" i="14"/>
  <c r="Q322" i="14"/>
  <c r="R322" i="14"/>
  <c r="S322" i="14"/>
  <c r="T322" i="14"/>
  <c r="U322" i="14"/>
  <c r="V322" i="14"/>
  <c r="W322" i="14"/>
  <c r="X322" i="14"/>
  <c r="Y322" i="14"/>
  <c r="Z322" i="14"/>
  <c r="AA322" i="14"/>
  <c r="AB322" i="14"/>
  <c r="AC322" i="14"/>
  <c r="AD322" i="14"/>
  <c r="AE322" i="14"/>
  <c r="AF322" i="14"/>
  <c r="AG322" i="14"/>
  <c r="AH322" i="14"/>
  <c r="AI322" i="14"/>
  <c r="AJ322" i="14"/>
  <c r="AK322" i="14"/>
  <c r="AL322" i="14"/>
  <c r="AM322" i="14"/>
  <c r="AN322" i="14"/>
  <c r="AO322" i="14"/>
  <c r="AP322" i="14"/>
  <c r="AQ322" i="14"/>
  <c r="AR322" i="14"/>
  <c r="AS322" i="14"/>
  <c r="AT322" i="14"/>
  <c r="AU322" i="14"/>
  <c r="AV322" i="14"/>
  <c r="AW322" i="14"/>
  <c r="AX322" i="14"/>
  <c r="AY322" i="14"/>
  <c r="AZ322" i="14"/>
  <c r="BA322" i="14"/>
  <c r="BB322" i="14"/>
  <c r="BC322" i="14"/>
  <c r="BD322" i="14"/>
  <c r="BE322" i="14"/>
  <c r="BF322" i="14"/>
  <c r="BG322" i="14"/>
  <c r="BH322" i="14"/>
  <c r="BI322" i="14"/>
  <c r="BJ322" i="14"/>
  <c r="BK322" i="14"/>
  <c r="BL322" i="14"/>
  <c r="BM322" i="14"/>
  <c r="BN322" i="14"/>
  <c r="BO322" i="14"/>
  <c r="BP322" i="14"/>
  <c r="BQ322" i="14"/>
  <c r="BR322" i="14"/>
  <c r="BS322" i="14"/>
  <c r="BT322" i="14"/>
  <c r="C323" i="14"/>
  <c r="D323" i="14"/>
  <c r="E323" i="14"/>
  <c r="F323" i="14"/>
  <c r="G323" i="14"/>
  <c r="H323" i="14"/>
  <c r="I323" i="14"/>
  <c r="J323" i="14"/>
  <c r="K323" i="14"/>
  <c r="L323" i="14"/>
  <c r="M323" i="14"/>
  <c r="N323" i="14"/>
  <c r="O323" i="14"/>
  <c r="P323" i="14"/>
  <c r="Q323" i="14"/>
  <c r="R323" i="14"/>
  <c r="S323" i="14"/>
  <c r="T323" i="14"/>
  <c r="U323" i="14"/>
  <c r="V323" i="14"/>
  <c r="W323" i="14"/>
  <c r="X323" i="14"/>
  <c r="Y323" i="14"/>
  <c r="Z323" i="14"/>
  <c r="AA323" i="14"/>
  <c r="AB323" i="14"/>
  <c r="AC323" i="14"/>
  <c r="AD323" i="14"/>
  <c r="AE323" i="14"/>
  <c r="AF323" i="14"/>
  <c r="AG323" i="14"/>
  <c r="AH323" i="14"/>
  <c r="AI323" i="14"/>
  <c r="AJ323" i="14"/>
  <c r="AK323" i="14"/>
  <c r="AL323" i="14"/>
  <c r="AM323" i="14"/>
  <c r="AN323" i="14"/>
  <c r="AO323" i="14"/>
  <c r="AP323" i="14"/>
  <c r="AQ323" i="14"/>
  <c r="AR323" i="14"/>
  <c r="AS323" i="14"/>
  <c r="AT323" i="14"/>
  <c r="AU323" i="14"/>
  <c r="AV323" i="14"/>
  <c r="AW323" i="14"/>
  <c r="AX323" i="14"/>
  <c r="AY323" i="14"/>
  <c r="AZ323" i="14"/>
  <c r="BA323" i="14"/>
  <c r="BB323" i="14"/>
  <c r="BC323" i="14"/>
  <c r="BD323" i="14"/>
  <c r="BE323" i="14"/>
  <c r="BF323" i="14"/>
  <c r="BG323" i="14"/>
  <c r="BH323" i="14"/>
  <c r="BI323" i="14"/>
  <c r="BJ323" i="14"/>
  <c r="BK323" i="14"/>
  <c r="BL323" i="14"/>
  <c r="BM323" i="14"/>
  <c r="BN323" i="14"/>
  <c r="BO323" i="14"/>
  <c r="BP323" i="14"/>
  <c r="BQ323" i="14"/>
  <c r="BR323" i="14"/>
  <c r="BS323" i="14"/>
  <c r="BT323" i="14"/>
  <c r="C324" i="14"/>
  <c r="D324" i="14"/>
  <c r="E324" i="14"/>
  <c r="F324" i="14"/>
  <c r="G324" i="14"/>
  <c r="H324" i="14"/>
  <c r="I324" i="14"/>
  <c r="J324" i="14"/>
  <c r="K324" i="14"/>
  <c r="L324" i="14"/>
  <c r="M324" i="14"/>
  <c r="N324" i="14"/>
  <c r="O324" i="14"/>
  <c r="P324" i="14"/>
  <c r="Q324" i="14"/>
  <c r="R324" i="14"/>
  <c r="S324" i="14"/>
  <c r="T324" i="14"/>
  <c r="U324" i="14"/>
  <c r="V324" i="14"/>
  <c r="W324" i="14"/>
  <c r="X324" i="14"/>
  <c r="Y324" i="14"/>
  <c r="Z324" i="14"/>
  <c r="AA324" i="14"/>
  <c r="AB324" i="14"/>
  <c r="AC324" i="14"/>
  <c r="AD324" i="14"/>
  <c r="AE324" i="14"/>
  <c r="AF324" i="14"/>
  <c r="AG324" i="14"/>
  <c r="AH324" i="14"/>
  <c r="AI324" i="14"/>
  <c r="AJ324" i="14"/>
  <c r="AK324" i="14"/>
  <c r="AL324" i="14"/>
  <c r="AM324" i="14"/>
  <c r="AN324" i="14"/>
  <c r="AO324" i="14"/>
  <c r="AP324" i="14"/>
  <c r="AQ324" i="14"/>
  <c r="AR324" i="14"/>
  <c r="AS324" i="14"/>
  <c r="AT324" i="14"/>
  <c r="AU324" i="14"/>
  <c r="AV324" i="14"/>
  <c r="AW324" i="14"/>
  <c r="AX324" i="14"/>
  <c r="AY324" i="14"/>
  <c r="AZ324" i="14"/>
  <c r="BA324" i="14"/>
  <c r="BB324" i="14"/>
  <c r="BC324" i="14"/>
  <c r="BD324" i="14"/>
  <c r="BE324" i="14"/>
  <c r="BF324" i="14"/>
  <c r="BG324" i="14"/>
  <c r="BH324" i="14"/>
  <c r="BI324" i="14"/>
  <c r="BJ324" i="14"/>
  <c r="BK324" i="14"/>
  <c r="BL324" i="14"/>
  <c r="BM324" i="14"/>
  <c r="BN324" i="14"/>
  <c r="BO324" i="14"/>
  <c r="BP324" i="14"/>
  <c r="BQ324" i="14"/>
  <c r="BR324" i="14"/>
  <c r="BS324" i="14"/>
  <c r="BT324" i="14"/>
  <c r="C325" i="14"/>
  <c r="D325" i="14"/>
  <c r="E325" i="14"/>
  <c r="F325" i="14"/>
  <c r="G325" i="14"/>
  <c r="H325" i="14"/>
  <c r="I325" i="14"/>
  <c r="J325" i="14"/>
  <c r="K325" i="14"/>
  <c r="L325" i="14"/>
  <c r="M325" i="14"/>
  <c r="N325" i="14"/>
  <c r="O325" i="14"/>
  <c r="P325" i="14"/>
  <c r="Q325" i="14"/>
  <c r="R325" i="14"/>
  <c r="S325" i="14"/>
  <c r="T325" i="14"/>
  <c r="U325" i="14"/>
  <c r="V325" i="14"/>
  <c r="W325" i="14"/>
  <c r="X325" i="14"/>
  <c r="Y325" i="14"/>
  <c r="Z325" i="14"/>
  <c r="AA325" i="14"/>
  <c r="AB325" i="14"/>
  <c r="AC325" i="14"/>
  <c r="AD325" i="14"/>
  <c r="AE325" i="14"/>
  <c r="AF325" i="14"/>
  <c r="AG325" i="14"/>
  <c r="AH325" i="14"/>
  <c r="AI325" i="14"/>
  <c r="AJ325" i="14"/>
  <c r="AK325" i="14"/>
  <c r="AL325" i="14"/>
  <c r="AM325" i="14"/>
  <c r="AN325" i="14"/>
  <c r="AO325" i="14"/>
  <c r="AP325" i="14"/>
  <c r="AQ325" i="14"/>
  <c r="AR325" i="14"/>
  <c r="AS325" i="14"/>
  <c r="AT325" i="14"/>
  <c r="AU325" i="14"/>
  <c r="AV325" i="14"/>
  <c r="AW325" i="14"/>
  <c r="AX325" i="14"/>
  <c r="AY325" i="14"/>
  <c r="AZ325" i="14"/>
  <c r="BA325" i="14"/>
  <c r="BB325" i="14"/>
  <c r="BC325" i="14"/>
  <c r="BD325" i="14"/>
  <c r="BE325" i="14"/>
  <c r="BF325" i="14"/>
  <c r="BG325" i="14"/>
  <c r="BH325" i="14"/>
  <c r="BI325" i="14"/>
  <c r="BJ325" i="14"/>
  <c r="BK325" i="14"/>
  <c r="BL325" i="14"/>
  <c r="BM325" i="14"/>
  <c r="BN325" i="14"/>
  <c r="BO325" i="14"/>
  <c r="BP325" i="14"/>
  <c r="BQ325" i="14"/>
  <c r="BR325" i="14"/>
  <c r="BS325" i="14"/>
  <c r="BT325" i="14"/>
  <c r="BU325" i="14"/>
  <c r="BV325" i="14" s="1"/>
  <c r="C326" i="14"/>
  <c r="D326" i="14"/>
  <c r="E326" i="14"/>
  <c r="F326" i="14"/>
  <c r="G326" i="14"/>
  <c r="H326" i="14"/>
  <c r="I326" i="14"/>
  <c r="J326" i="14"/>
  <c r="K326" i="14"/>
  <c r="L326" i="14"/>
  <c r="M326" i="14"/>
  <c r="N326" i="14"/>
  <c r="O326" i="14"/>
  <c r="P326" i="14"/>
  <c r="Q326" i="14"/>
  <c r="R326" i="14"/>
  <c r="S326" i="14"/>
  <c r="T326" i="14"/>
  <c r="U326" i="14"/>
  <c r="V326" i="14"/>
  <c r="W326" i="14"/>
  <c r="X326" i="14"/>
  <c r="Y326" i="14"/>
  <c r="Z326" i="14"/>
  <c r="AA326" i="14"/>
  <c r="AB326" i="14"/>
  <c r="AC326" i="14"/>
  <c r="AD326" i="14"/>
  <c r="AE326" i="14"/>
  <c r="AF326" i="14"/>
  <c r="AG326" i="14"/>
  <c r="AH326" i="14"/>
  <c r="AI326" i="14"/>
  <c r="AJ326" i="14"/>
  <c r="AK326" i="14"/>
  <c r="AL326" i="14"/>
  <c r="AM326" i="14"/>
  <c r="AN326" i="14"/>
  <c r="AO326" i="14"/>
  <c r="AP326" i="14"/>
  <c r="AQ326" i="14"/>
  <c r="AR326" i="14"/>
  <c r="AS326" i="14"/>
  <c r="AT326" i="14"/>
  <c r="AU326" i="14"/>
  <c r="AV326" i="14"/>
  <c r="AW326" i="14"/>
  <c r="AX326" i="14"/>
  <c r="AY326" i="14"/>
  <c r="AZ326" i="14"/>
  <c r="BA326" i="14"/>
  <c r="BB326" i="14"/>
  <c r="BC326" i="14"/>
  <c r="BD326" i="14"/>
  <c r="BE326" i="14"/>
  <c r="BF326" i="14"/>
  <c r="BG326" i="14"/>
  <c r="BH326" i="14"/>
  <c r="BI326" i="14"/>
  <c r="BJ326" i="14"/>
  <c r="BK326" i="14"/>
  <c r="BL326" i="14"/>
  <c r="BM326" i="14"/>
  <c r="BN326" i="14"/>
  <c r="BO326" i="14"/>
  <c r="BP326" i="14"/>
  <c r="BQ326" i="14"/>
  <c r="BR326" i="14"/>
  <c r="BS326" i="14"/>
  <c r="BT326" i="14"/>
  <c r="C327" i="14"/>
  <c r="D327" i="14"/>
  <c r="E327" i="14"/>
  <c r="F327" i="14"/>
  <c r="G327" i="14"/>
  <c r="H327" i="14"/>
  <c r="I327" i="14"/>
  <c r="J327" i="14"/>
  <c r="K327" i="14"/>
  <c r="L327" i="14"/>
  <c r="M327" i="14"/>
  <c r="N327" i="14"/>
  <c r="O327" i="14"/>
  <c r="P327" i="14"/>
  <c r="Q327" i="14"/>
  <c r="R327" i="14"/>
  <c r="S327" i="14"/>
  <c r="T327" i="14"/>
  <c r="U327" i="14"/>
  <c r="V327" i="14"/>
  <c r="W327" i="14"/>
  <c r="X327" i="14"/>
  <c r="Y327" i="14"/>
  <c r="Z327" i="14"/>
  <c r="AA327" i="14"/>
  <c r="AB327" i="14"/>
  <c r="AC327" i="14"/>
  <c r="AD327" i="14"/>
  <c r="AE327" i="14"/>
  <c r="AF327" i="14"/>
  <c r="AG327" i="14"/>
  <c r="AH327" i="14"/>
  <c r="AI327" i="14"/>
  <c r="AJ327" i="14"/>
  <c r="AK327" i="14"/>
  <c r="AL327" i="14"/>
  <c r="AM327" i="14"/>
  <c r="AN327" i="14"/>
  <c r="AO327" i="14"/>
  <c r="AP327" i="14"/>
  <c r="AQ327" i="14"/>
  <c r="AR327" i="14"/>
  <c r="AS327" i="14"/>
  <c r="AT327" i="14"/>
  <c r="AU327" i="14"/>
  <c r="AV327" i="14"/>
  <c r="AW327" i="14"/>
  <c r="AX327" i="14"/>
  <c r="AY327" i="14"/>
  <c r="AZ327" i="14"/>
  <c r="BA327" i="14"/>
  <c r="BB327" i="14"/>
  <c r="BC327" i="14"/>
  <c r="BD327" i="14"/>
  <c r="BE327" i="14"/>
  <c r="BF327" i="14"/>
  <c r="BG327" i="14"/>
  <c r="BH327" i="14"/>
  <c r="BI327" i="14"/>
  <c r="BJ327" i="14"/>
  <c r="BK327" i="14"/>
  <c r="BL327" i="14"/>
  <c r="BM327" i="14"/>
  <c r="BN327" i="14"/>
  <c r="BO327" i="14"/>
  <c r="BP327" i="14"/>
  <c r="BQ327" i="14"/>
  <c r="BR327" i="14"/>
  <c r="BS327" i="14"/>
  <c r="BT327" i="14"/>
  <c r="C328" i="14"/>
  <c r="D328" i="14"/>
  <c r="E328" i="14"/>
  <c r="F328" i="14"/>
  <c r="G328" i="14"/>
  <c r="H328" i="14"/>
  <c r="I328" i="14"/>
  <c r="J328" i="14"/>
  <c r="K328" i="14"/>
  <c r="L328" i="14"/>
  <c r="M328" i="14"/>
  <c r="N328" i="14"/>
  <c r="O328" i="14"/>
  <c r="P328" i="14"/>
  <c r="Q328" i="14"/>
  <c r="R328" i="14"/>
  <c r="S328" i="14"/>
  <c r="T328" i="14"/>
  <c r="U328" i="14"/>
  <c r="V328" i="14"/>
  <c r="W328" i="14"/>
  <c r="X328" i="14"/>
  <c r="Y328" i="14"/>
  <c r="Z328" i="14"/>
  <c r="AA328" i="14"/>
  <c r="AB328" i="14"/>
  <c r="AC328" i="14"/>
  <c r="AD328" i="14"/>
  <c r="AE328" i="14"/>
  <c r="AF328" i="14"/>
  <c r="AG328" i="14"/>
  <c r="AH328" i="14"/>
  <c r="AI328" i="14"/>
  <c r="AJ328" i="14"/>
  <c r="AK328" i="14"/>
  <c r="AL328" i="14"/>
  <c r="AM328" i="14"/>
  <c r="AN328" i="14"/>
  <c r="AO328" i="14"/>
  <c r="AP328" i="14"/>
  <c r="AQ328" i="14"/>
  <c r="AR328" i="14"/>
  <c r="AS328" i="14"/>
  <c r="AT328" i="14"/>
  <c r="AU328" i="14"/>
  <c r="AV328" i="14"/>
  <c r="AW328" i="14"/>
  <c r="AX328" i="14"/>
  <c r="AY328" i="14"/>
  <c r="AZ328" i="14"/>
  <c r="BA328" i="14"/>
  <c r="BB328" i="14"/>
  <c r="BC328" i="14"/>
  <c r="BD328" i="14"/>
  <c r="BE328" i="14"/>
  <c r="BF328" i="14"/>
  <c r="BG328" i="14"/>
  <c r="BH328" i="14"/>
  <c r="BI328" i="14"/>
  <c r="BJ328" i="14"/>
  <c r="BK328" i="14"/>
  <c r="BL328" i="14"/>
  <c r="BM328" i="14"/>
  <c r="BN328" i="14"/>
  <c r="BO328" i="14"/>
  <c r="BP328" i="14"/>
  <c r="BQ328" i="14"/>
  <c r="BR328" i="14"/>
  <c r="BS328" i="14"/>
  <c r="BT328" i="14"/>
  <c r="C329" i="14"/>
  <c r="D329" i="14"/>
  <c r="E329" i="14"/>
  <c r="F329" i="14"/>
  <c r="G329" i="14"/>
  <c r="H329" i="14"/>
  <c r="I329" i="14"/>
  <c r="J329" i="14"/>
  <c r="K329" i="14"/>
  <c r="L329" i="14"/>
  <c r="M329" i="14"/>
  <c r="N329" i="14"/>
  <c r="O329" i="14"/>
  <c r="P329" i="14"/>
  <c r="Q329" i="14"/>
  <c r="R329" i="14"/>
  <c r="S329" i="14"/>
  <c r="T329" i="14"/>
  <c r="U329" i="14"/>
  <c r="V329" i="14"/>
  <c r="W329" i="14"/>
  <c r="X329" i="14"/>
  <c r="Y329" i="14"/>
  <c r="Z329" i="14"/>
  <c r="AA329" i="14"/>
  <c r="AB329" i="14"/>
  <c r="AC329" i="14"/>
  <c r="AD329" i="14"/>
  <c r="AE329" i="14"/>
  <c r="AF329" i="14"/>
  <c r="AG329" i="14"/>
  <c r="AH329" i="14"/>
  <c r="AI329" i="14"/>
  <c r="AJ329" i="14"/>
  <c r="AK329" i="14"/>
  <c r="AL329" i="14"/>
  <c r="AM329" i="14"/>
  <c r="AN329" i="14"/>
  <c r="AO329" i="14"/>
  <c r="AP329" i="14"/>
  <c r="AQ329" i="14"/>
  <c r="AR329" i="14"/>
  <c r="AS329" i="14"/>
  <c r="AT329" i="14"/>
  <c r="AU329" i="14"/>
  <c r="AV329" i="14"/>
  <c r="AW329" i="14"/>
  <c r="AX329" i="14"/>
  <c r="AY329" i="14"/>
  <c r="AZ329" i="14"/>
  <c r="BA329" i="14"/>
  <c r="BB329" i="14"/>
  <c r="BC329" i="14"/>
  <c r="BD329" i="14"/>
  <c r="BE329" i="14"/>
  <c r="BF329" i="14"/>
  <c r="BG329" i="14"/>
  <c r="BH329" i="14"/>
  <c r="BI329" i="14"/>
  <c r="BJ329" i="14"/>
  <c r="BK329" i="14"/>
  <c r="BL329" i="14"/>
  <c r="BM329" i="14"/>
  <c r="BN329" i="14"/>
  <c r="BO329" i="14"/>
  <c r="BP329" i="14"/>
  <c r="BQ329" i="14"/>
  <c r="BR329" i="14"/>
  <c r="BS329" i="14"/>
  <c r="BT329" i="14"/>
  <c r="C330" i="14"/>
  <c r="D330" i="14"/>
  <c r="E330" i="14"/>
  <c r="F330" i="14"/>
  <c r="G330" i="14"/>
  <c r="H330" i="14"/>
  <c r="I330" i="14"/>
  <c r="J330" i="14"/>
  <c r="K330" i="14"/>
  <c r="L330" i="14"/>
  <c r="M330" i="14"/>
  <c r="N330" i="14"/>
  <c r="O330" i="14"/>
  <c r="P330" i="14"/>
  <c r="Q330" i="14"/>
  <c r="R330" i="14"/>
  <c r="S330" i="14"/>
  <c r="T330" i="14"/>
  <c r="U330" i="14"/>
  <c r="V330" i="14"/>
  <c r="W330" i="14"/>
  <c r="X330" i="14"/>
  <c r="Y330" i="14"/>
  <c r="Z330" i="14"/>
  <c r="AA330" i="14"/>
  <c r="AB330" i="14"/>
  <c r="AC330" i="14"/>
  <c r="AD330" i="14"/>
  <c r="AE330" i="14"/>
  <c r="AF330" i="14"/>
  <c r="AG330" i="14"/>
  <c r="AH330" i="14"/>
  <c r="AI330" i="14"/>
  <c r="AJ330" i="14"/>
  <c r="AK330" i="14"/>
  <c r="AL330" i="14"/>
  <c r="AM330" i="14"/>
  <c r="AN330" i="14"/>
  <c r="AO330" i="14"/>
  <c r="AP330" i="14"/>
  <c r="AQ330" i="14"/>
  <c r="AR330" i="14"/>
  <c r="AS330" i="14"/>
  <c r="AT330" i="14"/>
  <c r="AU330" i="14"/>
  <c r="AV330" i="14"/>
  <c r="AW330" i="14"/>
  <c r="AX330" i="14"/>
  <c r="AY330" i="14"/>
  <c r="AZ330" i="14"/>
  <c r="BA330" i="14"/>
  <c r="BB330" i="14"/>
  <c r="BC330" i="14"/>
  <c r="BD330" i="14"/>
  <c r="BE330" i="14"/>
  <c r="BF330" i="14"/>
  <c r="BG330" i="14"/>
  <c r="BH330" i="14"/>
  <c r="BI330" i="14"/>
  <c r="BJ330" i="14"/>
  <c r="BK330" i="14"/>
  <c r="BL330" i="14"/>
  <c r="BM330" i="14"/>
  <c r="BN330" i="14"/>
  <c r="BO330" i="14"/>
  <c r="BP330" i="14"/>
  <c r="BQ330" i="14"/>
  <c r="BR330" i="14"/>
  <c r="BS330" i="14"/>
  <c r="BT330" i="14"/>
  <c r="C331" i="14"/>
  <c r="D331" i="14"/>
  <c r="E331" i="14"/>
  <c r="F331" i="14"/>
  <c r="G331" i="14"/>
  <c r="H331" i="14"/>
  <c r="I331" i="14"/>
  <c r="J331" i="14"/>
  <c r="K331" i="14"/>
  <c r="L331" i="14"/>
  <c r="M331" i="14"/>
  <c r="N331" i="14"/>
  <c r="O331" i="14"/>
  <c r="P331" i="14"/>
  <c r="Q331" i="14"/>
  <c r="R331" i="14"/>
  <c r="S331" i="14"/>
  <c r="T331" i="14"/>
  <c r="U331" i="14"/>
  <c r="V331" i="14"/>
  <c r="W331" i="14"/>
  <c r="X331" i="14"/>
  <c r="Y331" i="14"/>
  <c r="Z331" i="14"/>
  <c r="AA331" i="14"/>
  <c r="AB331" i="14"/>
  <c r="AC331" i="14"/>
  <c r="AD331" i="14"/>
  <c r="AE331" i="14"/>
  <c r="AF331" i="14"/>
  <c r="AG331" i="14"/>
  <c r="AH331" i="14"/>
  <c r="AI331" i="14"/>
  <c r="AJ331" i="14"/>
  <c r="AK331" i="14"/>
  <c r="AL331" i="14"/>
  <c r="AM331" i="14"/>
  <c r="AN331" i="14"/>
  <c r="AO331" i="14"/>
  <c r="AP331" i="14"/>
  <c r="AQ331" i="14"/>
  <c r="AR331" i="14"/>
  <c r="AS331" i="14"/>
  <c r="AT331" i="14"/>
  <c r="AU331" i="14"/>
  <c r="AV331" i="14"/>
  <c r="AW331" i="14"/>
  <c r="AX331" i="14"/>
  <c r="AY331" i="14"/>
  <c r="AZ331" i="14"/>
  <c r="BA331" i="14"/>
  <c r="BB331" i="14"/>
  <c r="BC331" i="14"/>
  <c r="BD331" i="14"/>
  <c r="BE331" i="14"/>
  <c r="BF331" i="14"/>
  <c r="BG331" i="14"/>
  <c r="BH331" i="14"/>
  <c r="BI331" i="14"/>
  <c r="BJ331" i="14"/>
  <c r="BK331" i="14"/>
  <c r="BL331" i="14"/>
  <c r="BM331" i="14"/>
  <c r="BN331" i="14"/>
  <c r="BO331" i="14"/>
  <c r="BP331" i="14"/>
  <c r="BQ331" i="14"/>
  <c r="BR331" i="14"/>
  <c r="BS331" i="14"/>
  <c r="BT331" i="14"/>
  <c r="C332" i="14"/>
  <c r="D332" i="14"/>
  <c r="E332" i="14"/>
  <c r="F332" i="14"/>
  <c r="G332" i="14"/>
  <c r="H332" i="14"/>
  <c r="I332" i="14"/>
  <c r="J332" i="14"/>
  <c r="K332" i="14"/>
  <c r="L332" i="14"/>
  <c r="M332" i="14"/>
  <c r="N332" i="14"/>
  <c r="O332" i="14"/>
  <c r="P332" i="14"/>
  <c r="Q332" i="14"/>
  <c r="R332" i="14"/>
  <c r="S332" i="14"/>
  <c r="T332" i="14"/>
  <c r="U332" i="14"/>
  <c r="V332" i="14"/>
  <c r="W332" i="14"/>
  <c r="X332" i="14"/>
  <c r="Y332" i="14"/>
  <c r="Z332" i="14"/>
  <c r="AA332" i="14"/>
  <c r="AB332" i="14"/>
  <c r="AC332" i="14"/>
  <c r="AD332" i="14"/>
  <c r="AE332" i="14"/>
  <c r="AF332" i="14"/>
  <c r="AG332" i="14"/>
  <c r="AH332" i="14"/>
  <c r="AI332" i="14"/>
  <c r="AJ332" i="14"/>
  <c r="AK332" i="14"/>
  <c r="AL332" i="14"/>
  <c r="AM332" i="14"/>
  <c r="AN332" i="14"/>
  <c r="AO332" i="14"/>
  <c r="AP332" i="14"/>
  <c r="AQ332" i="14"/>
  <c r="AR332" i="14"/>
  <c r="AS332" i="14"/>
  <c r="AT332" i="14"/>
  <c r="AU332" i="14"/>
  <c r="AV332" i="14"/>
  <c r="AW332" i="14"/>
  <c r="AX332" i="14"/>
  <c r="AY332" i="14"/>
  <c r="AZ332" i="14"/>
  <c r="BA332" i="14"/>
  <c r="BB332" i="14"/>
  <c r="BC332" i="14"/>
  <c r="BD332" i="14"/>
  <c r="BE332" i="14"/>
  <c r="BF332" i="14"/>
  <c r="BG332" i="14"/>
  <c r="BH332" i="14"/>
  <c r="BI332" i="14"/>
  <c r="BJ332" i="14"/>
  <c r="BK332" i="14"/>
  <c r="BL332" i="14"/>
  <c r="BM332" i="14"/>
  <c r="BN332" i="14"/>
  <c r="BO332" i="14"/>
  <c r="BP332" i="14"/>
  <c r="BQ332" i="14"/>
  <c r="BR332" i="14"/>
  <c r="BS332" i="14"/>
  <c r="BT332" i="14"/>
  <c r="C333" i="14"/>
  <c r="D333" i="14"/>
  <c r="E333" i="14"/>
  <c r="F333" i="14"/>
  <c r="G333" i="14"/>
  <c r="H333" i="14"/>
  <c r="I333" i="14"/>
  <c r="J333" i="14"/>
  <c r="K333" i="14"/>
  <c r="L333" i="14"/>
  <c r="M333" i="14"/>
  <c r="N333" i="14"/>
  <c r="O333" i="14"/>
  <c r="P333" i="14"/>
  <c r="Q333" i="14"/>
  <c r="R333" i="14"/>
  <c r="S333" i="14"/>
  <c r="T333" i="14"/>
  <c r="U333" i="14"/>
  <c r="V333" i="14"/>
  <c r="W333" i="14"/>
  <c r="X333" i="14"/>
  <c r="Y333" i="14"/>
  <c r="Z333" i="14"/>
  <c r="AA333" i="14"/>
  <c r="AB333" i="14"/>
  <c r="AC333" i="14"/>
  <c r="AD333" i="14"/>
  <c r="AE333" i="14"/>
  <c r="AF333" i="14"/>
  <c r="AG333" i="14"/>
  <c r="AH333" i="14"/>
  <c r="AI333" i="14"/>
  <c r="AJ333" i="14"/>
  <c r="AK333" i="14"/>
  <c r="AL333" i="14"/>
  <c r="AM333" i="14"/>
  <c r="AN333" i="14"/>
  <c r="AO333" i="14"/>
  <c r="AP333" i="14"/>
  <c r="AQ333" i="14"/>
  <c r="AR333" i="14"/>
  <c r="AS333" i="14"/>
  <c r="AT333" i="14"/>
  <c r="AU333" i="14"/>
  <c r="AV333" i="14"/>
  <c r="AW333" i="14"/>
  <c r="AX333" i="14"/>
  <c r="AY333" i="14"/>
  <c r="AZ333" i="14"/>
  <c r="BA333" i="14"/>
  <c r="BB333" i="14"/>
  <c r="BC333" i="14"/>
  <c r="BD333" i="14"/>
  <c r="BE333" i="14"/>
  <c r="BF333" i="14"/>
  <c r="BG333" i="14"/>
  <c r="BH333" i="14"/>
  <c r="BI333" i="14"/>
  <c r="BJ333" i="14"/>
  <c r="BK333" i="14"/>
  <c r="BL333" i="14"/>
  <c r="BM333" i="14"/>
  <c r="BN333" i="14"/>
  <c r="BO333" i="14"/>
  <c r="BP333" i="14"/>
  <c r="BQ333" i="14"/>
  <c r="BR333" i="14"/>
  <c r="BS333" i="14"/>
  <c r="BT333" i="14"/>
  <c r="C334" i="14"/>
  <c r="D334" i="14"/>
  <c r="E334" i="14"/>
  <c r="F334" i="14"/>
  <c r="G334" i="14"/>
  <c r="H334" i="14"/>
  <c r="I334" i="14"/>
  <c r="J334" i="14"/>
  <c r="K334" i="14"/>
  <c r="L334" i="14"/>
  <c r="M334" i="14"/>
  <c r="N334" i="14"/>
  <c r="O334" i="14"/>
  <c r="P334" i="14"/>
  <c r="Q334" i="14"/>
  <c r="R334" i="14"/>
  <c r="S334" i="14"/>
  <c r="T334" i="14"/>
  <c r="U334" i="14"/>
  <c r="V334" i="14"/>
  <c r="W334" i="14"/>
  <c r="X334" i="14"/>
  <c r="Y334" i="14"/>
  <c r="Z334" i="14"/>
  <c r="AA334" i="14"/>
  <c r="AB334" i="14"/>
  <c r="AC334" i="14"/>
  <c r="AD334" i="14"/>
  <c r="AE334" i="14"/>
  <c r="AF334" i="14"/>
  <c r="AG334" i="14"/>
  <c r="AH334" i="14"/>
  <c r="AI334" i="14"/>
  <c r="AJ334" i="14"/>
  <c r="AK334" i="14"/>
  <c r="AL334" i="14"/>
  <c r="AM334" i="14"/>
  <c r="AN334" i="14"/>
  <c r="AO334" i="14"/>
  <c r="AP334" i="14"/>
  <c r="AQ334" i="14"/>
  <c r="AR334" i="14"/>
  <c r="AS334" i="14"/>
  <c r="AT334" i="14"/>
  <c r="AU334" i="14"/>
  <c r="AV334" i="14"/>
  <c r="AW334" i="14"/>
  <c r="AX334" i="14"/>
  <c r="AY334" i="14"/>
  <c r="AZ334" i="14"/>
  <c r="BA334" i="14"/>
  <c r="BB334" i="14"/>
  <c r="BC334" i="14"/>
  <c r="BD334" i="14"/>
  <c r="BE334" i="14"/>
  <c r="BF334" i="14"/>
  <c r="BG334" i="14"/>
  <c r="BH334" i="14"/>
  <c r="BI334" i="14"/>
  <c r="BJ334" i="14"/>
  <c r="BK334" i="14"/>
  <c r="BL334" i="14"/>
  <c r="BM334" i="14"/>
  <c r="BN334" i="14"/>
  <c r="BO334" i="14"/>
  <c r="BP334" i="14"/>
  <c r="BQ334" i="14"/>
  <c r="BR334" i="14"/>
  <c r="BS334" i="14"/>
  <c r="BT334" i="14"/>
  <c r="C335" i="14"/>
  <c r="D335" i="14"/>
  <c r="E335" i="14"/>
  <c r="F335" i="14"/>
  <c r="G335" i="14"/>
  <c r="H335" i="14"/>
  <c r="I335" i="14"/>
  <c r="J335" i="14"/>
  <c r="K335" i="14"/>
  <c r="L335" i="14"/>
  <c r="M335" i="14"/>
  <c r="N335" i="14"/>
  <c r="O335" i="14"/>
  <c r="P335" i="14"/>
  <c r="Q335" i="14"/>
  <c r="R335" i="14"/>
  <c r="S335" i="14"/>
  <c r="T335" i="14"/>
  <c r="U335" i="14"/>
  <c r="V335" i="14"/>
  <c r="W335" i="14"/>
  <c r="X335" i="14"/>
  <c r="Y335" i="14"/>
  <c r="Z335" i="14"/>
  <c r="AA335" i="14"/>
  <c r="AB335" i="14"/>
  <c r="AC335" i="14"/>
  <c r="AD335" i="14"/>
  <c r="AE335" i="14"/>
  <c r="AF335" i="14"/>
  <c r="AG335" i="14"/>
  <c r="AH335" i="14"/>
  <c r="AI335" i="14"/>
  <c r="AJ335" i="14"/>
  <c r="AK335" i="14"/>
  <c r="AL335" i="14"/>
  <c r="AM335" i="14"/>
  <c r="AN335" i="14"/>
  <c r="AO335" i="14"/>
  <c r="AP335" i="14"/>
  <c r="AQ335" i="14"/>
  <c r="AR335" i="14"/>
  <c r="AS335" i="14"/>
  <c r="AT335" i="14"/>
  <c r="AU335" i="14"/>
  <c r="AV335" i="14"/>
  <c r="AW335" i="14"/>
  <c r="AX335" i="14"/>
  <c r="AY335" i="14"/>
  <c r="AZ335" i="14"/>
  <c r="BA335" i="14"/>
  <c r="BB335" i="14"/>
  <c r="BC335" i="14"/>
  <c r="BD335" i="14"/>
  <c r="BE335" i="14"/>
  <c r="BF335" i="14"/>
  <c r="BG335" i="14"/>
  <c r="BH335" i="14"/>
  <c r="BI335" i="14"/>
  <c r="BJ335" i="14"/>
  <c r="BK335" i="14"/>
  <c r="BL335" i="14"/>
  <c r="BM335" i="14"/>
  <c r="BN335" i="14"/>
  <c r="BO335" i="14"/>
  <c r="BP335" i="14"/>
  <c r="BQ335" i="14"/>
  <c r="BR335" i="14"/>
  <c r="BS335" i="14"/>
  <c r="BT335" i="14"/>
  <c r="C336" i="14"/>
  <c r="D336" i="14"/>
  <c r="E336" i="14"/>
  <c r="F336" i="14"/>
  <c r="G336" i="14"/>
  <c r="H336" i="14"/>
  <c r="I336" i="14"/>
  <c r="J336" i="14"/>
  <c r="K336" i="14"/>
  <c r="L336" i="14"/>
  <c r="M336" i="14"/>
  <c r="N336" i="14"/>
  <c r="O336" i="14"/>
  <c r="P336" i="14"/>
  <c r="Q336" i="14"/>
  <c r="R336" i="14"/>
  <c r="S336" i="14"/>
  <c r="T336" i="14"/>
  <c r="U336" i="14"/>
  <c r="V336" i="14"/>
  <c r="W336" i="14"/>
  <c r="X336" i="14"/>
  <c r="Y336" i="14"/>
  <c r="Z336" i="14"/>
  <c r="AA336" i="14"/>
  <c r="AB336" i="14"/>
  <c r="AC336" i="14"/>
  <c r="AD336" i="14"/>
  <c r="AE336" i="14"/>
  <c r="AF336" i="14"/>
  <c r="AG336" i="14"/>
  <c r="AH336" i="14"/>
  <c r="AI336" i="14"/>
  <c r="AJ336" i="14"/>
  <c r="AK336" i="14"/>
  <c r="AL336" i="14"/>
  <c r="AM336" i="14"/>
  <c r="AN336" i="14"/>
  <c r="AO336" i="14"/>
  <c r="AP336" i="14"/>
  <c r="AQ336" i="14"/>
  <c r="AR336" i="14"/>
  <c r="AS336" i="14"/>
  <c r="AT336" i="14"/>
  <c r="AU336" i="14"/>
  <c r="AV336" i="14"/>
  <c r="AW336" i="14"/>
  <c r="AX336" i="14"/>
  <c r="AY336" i="14"/>
  <c r="AZ336" i="14"/>
  <c r="BA336" i="14"/>
  <c r="BB336" i="14"/>
  <c r="BC336" i="14"/>
  <c r="BD336" i="14"/>
  <c r="BE336" i="14"/>
  <c r="BF336" i="14"/>
  <c r="BG336" i="14"/>
  <c r="BH336" i="14"/>
  <c r="BI336" i="14"/>
  <c r="BJ336" i="14"/>
  <c r="BK336" i="14"/>
  <c r="BL336" i="14"/>
  <c r="BM336" i="14"/>
  <c r="BN336" i="14"/>
  <c r="BO336" i="14"/>
  <c r="BP336" i="14"/>
  <c r="BQ336" i="14"/>
  <c r="BR336" i="14"/>
  <c r="BS336" i="14"/>
  <c r="BT336" i="14"/>
  <c r="C337" i="14"/>
  <c r="D337" i="14"/>
  <c r="E337" i="14"/>
  <c r="F337" i="14"/>
  <c r="G337" i="14"/>
  <c r="H337" i="14"/>
  <c r="I337" i="14"/>
  <c r="J337" i="14"/>
  <c r="K337" i="14"/>
  <c r="L337" i="14"/>
  <c r="M337" i="14"/>
  <c r="N337" i="14"/>
  <c r="O337" i="14"/>
  <c r="P337" i="14"/>
  <c r="Q337" i="14"/>
  <c r="R337" i="14"/>
  <c r="S337" i="14"/>
  <c r="T337" i="14"/>
  <c r="U337" i="14"/>
  <c r="V337" i="14"/>
  <c r="W337" i="14"/>
  <c r="X337" i="14"/>
  <c r="Y337" i="14"/>
  <c r="Z337" i="14"/>
  <c r="AA337" i="14"/>
  <c r="AB337" i="14"/>
  <c r="AC337" i="14"/>
  <c r="AD337" i="14"/>
  <c r="AE337" i="14"/>
  <c r="AF337" i="14"/>
  <c r="AG337" i="14"/>
  <c r="AH337" i="14"/>
  <c r="AI337" i="14"/>
  <c r="AJ337" i="14"/>
  <c r="AK337" i="14"/>
  <c r="AL337" i="14"/>
  <c r="AM337" i="14"/>
  <c r="AN337" i="14"/>
  <c r="AO337" i="14"/>
  <c r="AP337" i="14"/>
  <c r="AQ337" i="14"/>
  <c r="AR337" i="14"/>
  <c r="AS337" i="14"/>
  <c r="AT337" i="14"/>
  <c r="AU337" i="14"/>
  <c r="AV337" i="14"/>
  <c r="AW337" i="14"/>
  <c r="AX337" i="14"/>
  <c r="AY337" i="14"/>
  <c r="AZ337" i="14"/>
  <c r="BA337" i="14"/>
  <c r="BB337" i="14"/>
  <c r="BC337" i="14"/>
  <c r="BD337" i="14"/>
  <c r="BE337" i="14"/>
  <c r="BF337" i="14"/>
  <c r="BG337" i="14"/>
  <c r="BH337" i="14"/>
  <c r="BI337" i="14"/>
  <c r="BJ337" i="14"/>
  <c r="BK337" i="14"/>
  <c r="BL337" i="14"/>
  <c r="BM337" i="14"/>
  <c r="BN337" i="14"/>
  <c r="BO337" i="14"/>
  <c r="BP337" i="14"/>
  <c r="BQ337" i="14"/>
  <c r="BR337" i="14"/>
  <c r="BS337" i="14"/>
  <c r="BT337" i="14"/>
  <c r="C338" i="14"/>
  <c r="D338" i="14"/>
  <c r="E338" i="14"/>
  <c r="F338" i="14"/>
  <c r="G338" i="14"/>
  <c r="H338" i="14"/>
  <c r="I338" i="14"/>
  <c r="J338" i="14"/>
  <c r="K338" i="14"/>
  <c r="L338" i="14"/>
  <c r="M338" i="14"/>
  <c r="N338" i="14"/>
  <c r="O338" i="14"/>
  <c r="P338" i="14"/>
  <c r="Q338" i="14"/>
  <c r="R338" i="14"/>
  <c r="S338" i="14"/>
  <c r="T338" i="14"/>
  <c r="U338" i="14"/>
  <c r="V338" i="14"/>
  <c r="W338" i="14"/>
  <c r="X338" i="14"/>
  <c r="Y338" i="14"/>
  <c r="Z338" i="14"/>
  <c r="AA338" i="14"/>
  <c r="AB338" i="14"/>
  <c r="AC338" i="14"/>
  <c r="AD338" i="14"/>
  <c r="AE338" i="14"/>
  <c r="AF338" i="14"/>
  <c r="AG338" i="14"/>
  <c r="AH338" i="14"/>
  <c r="AI338" i="14"/>
  <c r="AJ338" i="14"/>
  <c r="AK338" i="14"/>
  <c r="AL338" i="14"/>
  <c r="AM338" i="14"/>
  <c r="AN338" i="14"/>
  <c r="AO338" i="14"/>
  <c r="AP338" i="14"/>
  <c r="AQ338" i="14"/>
  <c r="AR338" i="14"/>
  <c r="AS338" i="14"/>
  <c r="AT338" i="14"/>
  <c r="AU338" i="14"/>
  <c r="AV338" i="14"/>
  <c r="AW338" i="14"/>
  <c r="AX338" i="14"/>
  <c r="AY338" i="14"/>
  <c r="AZ338" i="14"/>
  <c r="BA338" i="14"/>
  <c r="BB338" i="14"/>
  <c r="BC338" i="14"/>
  <c r="BD338" i="14"/>
  <c r="BE338" i="14"/>
  <c r="BF338" i="14"/>
  <c r="BG338" i="14"/>
  <c r="BH338" i="14"/>
  <c r="BI338" i="14"/>
  <c r="BJ338" i="14"/>
  <c r="BK338" i="14"/>
  <c r="BL338" i="14"/>
  <c r="BM338" i="14"/>
  <c r="BN338" i="14"/>
  <c r="BO338" i="14"/>
  <c r="BP338" i="14"/>
  <c r="BQ338" i="14"/>
  <c r="BR338" i="14"/>
  <c r="BS338" i="14"/>
  <c r="BT338" i="14"/>
  <c r="C339" i="14"/>
  <c r="D339" i="14"/>
  <c r="E339" i="14"/>
  <c r="F339" i="14"/>
  <c r="G339" i="14"/>
  <c r="H339" i="14"/>
  <c r="I339" i="14"/>
  <c r="J339" i="14"/>
  <c r="K339" i="14"/>
  <c r="L339" i="14"/>
  <c r="M339" i="14"/>
  <c r="N339" i="14"/>
  <c r="O339" i="14"/>
  <c r="P339" i="14"/>
  <c r="Q339" i="14"/>
  <c r="R339" i="14"/>
  <c r="S339" i="14"/>
  <c r="T339" i="14"/>
  <c r="U339" i="14"/>
  <c r="V339" i="14"/>
  <c r="W339" i="14"/>
  <c r="X339" i="14"/>
  <c r="Y339" i="14"/>
  <c r="Z339" i="14"/>
  <c r="AA339" i="14"/>
  <c r="AB339" i="14"/>
  <c r="AC339" i="14"/>
  <c r="AD339" i="14"/>
  <c r="AE339" i="14"/>
  <c r="AF339" i="14"/>
  <c r="AG339" i="14"/>
  <c r="AH339" i="14"/>
  <c r="AI339" i="14"/>
  <c r="AJ339" i="14"/>
  <c r="AK339" i="14"/>
  <c r="AL339" i="14"/>
  <c r="AM339" i="14"/>
  <c r="AN339" i="14"/>
  <c r="AO339" i="14"/>
  <c r="AP339" i="14"/>
  <c r="AQ339" i="14"/>
  <c r="AR339" i="14"/>
  <c r="AS339" i="14"/>
  <c r="AT339" i="14"/>
  <c r="AU339" i="14"/>
  <c r="AV339" i="14"/>
  <c r="AW339" i="14"/>
  <c r="AX339" i="14"/>
  <c r="AY339" i="14"/>
  <c r="AZ339" i="14"/>
  <c r="BA339" i="14"/>
  <c r="BB339" i="14"/>
  <c r="BC339" i="14"/>
  <c r="BD339" i="14"/>
  <c r="BE339" i="14"/>
  <c r="BF339" i="14"/>
  <c r="BG339" i="14"/>
  <c r="BH339" i="14"/>
  <c r="BI339" i="14"/>
  <c r="BJ339" i="14"/>
  <c r="BK339" i="14"/>
  <c r="BL339" i="14"/>
  <c r="BM339" i="14"/>
  <c r="BN339" i="14"/>
  <c r="BO339" i="14"/>
  <c r="BP339" i="14"/>
  <c r="BQ339" i="14"/>
  <c r="BR339" i="14"/>
  <c r="BS339" i="14"/>
  <c r="BT339" i="14"/>
  <c r="C340" i="14"/>
  <c r="D340" i="14"/>
  <c r="E340" i="14"/>
  <c r="F340" i="14"/>
  <c r="G340" i="14"/>
  <c r="H340" i="14"/>
  <c r="I340" i="14"/>
  <c r="J340" i="14"/>
  <c r="K340" i="14"/>
  <c r="L340" i="14"/>
  <c r="M340" i="14"/>
  <c r="N340" i="14"/>
  <c r="O340" i="14"/>
  <c r="P340" i="14"/>
  <c r="Q340" i="14"/>
  <c r="R340" i="14"/>
  <c r="S340" i="14"/>
  <c r="T340" i="14"/>
  <c r="U340" i="14"/>
  <c r="V340" i="14"/>
  <c r="W340" i="14"/>
  <c r="X340" i="14"/>
  <c r="Y340" i="14"/>
  <c r="Z340" i="14"/>
  <c r="AA340" i="14"/>
  <c r="AB340" i="14"/>
  <c r="AC340" i="14"/>
  <c r="AD340" i="14"/>
  <c r="AE340" i="14"/>
  <c r="AF340" i="14"/>
  <c r="AG340" i="14"/>
  <c r="AH340" i="14"/>
  <c r="AI340" i="14"/>
  <c r="AJ340" i="14"/>
  <c r="AK340" i="14"/>
  <c r="AL340" i="14"/>
  <c r="AM340" i="14"/>
  <c r="AN340" i="14"/>
  <c r="AO340" i="14"/>
  <c r="AP340" i="14"/>
  <c r="AQ340" i="14"/>
  <c r="AR340" i="14"/>
  <c r="AS340" i="14"/>
  <c r="AT340" i="14"/>
  <c r="AU340" i="14"/>
  <c r="AV340" i="14"/>
  <c r="AW340" i="14"/>
  <c r="AX340" i="14"/>
  <c r="AY340" i="14"/>
  <c r="AZ340" i="14"/>
  <c r="BA340" i="14"/>
  <c r="BB340" i="14"/>
  <c r="BC340" i="14"/>
  <c r="BD340" i="14"/>
  <c r="BE340" i="14"/>
  <c r="BF340" i="14"/>
  <c r="BG340" i="14"/>
  <c r="BH340" i="14"/>
  <c r="BI340" i="14"/>
  <c r="BJ340" i="14"/>
  <c r="BK340" i="14"/>
  <c r="BL340" i="14"/>
  <c r="BM340" i="14"/>
  <c r="BN340" i="14"/>
  <c r="BO340" i="14"/>
  <c r="BP340" i="14"/>
  <c r="BQ340" i="14"/>
  <c r="BR340" i="14"/>
  <c r="BS340" i="14"/>
  <c r="BT340" i="14"/>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341" i="14"/>
  <c r="AG341" i="14"/>
  <c r="AH341" i="14"/>
  <c r="AI341" i="14"/>
  <c r="AJ341" i="14"/>
  <c r="AK341" i="14"/>
  <c r="AL341" i="14"/>
  <c r="AM341" i="14"/>
  <c r="AN341" i="14"/>
  <c r="AO341" i="14"/>
  <c r="AP341" i="14"/>
  <c r="AQ341" i="14"/>
  <c r="AR341" i="14"/>
  <c r="AS341" i="14"/>
  <c r="AT341" i="14"/>
  <c r="AU341" i="14"/>
  <c r="AV341" i="14"/>
  <c r="AW341" i="14"/>
  <c r="AX341" i="14"/>
  <c r="AY341" i="14"/>
  <c r="AZ341" i="14"/>
  <c r="BA341" i="14"/>
  <c r="BB341" i="14"/>
  <c r="BC341" i="14"/>
  <c r="BD341" i="14"/>
  <c r="BE341" i="14"/>
  <c r="BF341" i="14"/>
  <c r="BG341" i="14"/>
  <c r="BH341" i="14"/>
  <c r="BI341" i="14"/>
  <c r="BJ341" i="14"/>
  <c r="BK341" i="14"/>
  <c r="BL341" i="14"/>
  <c r="BM341" i="14"/>
  <c r="BN341" i="14"/>
  <c r="BO341" i="14"/>
  <c r="BP341" i="14"/>
  <c r="BQ341" i="14"/>
  <c r="BR341" i="14"/>
  <c r="BS341" i="14"/>
  <c r="BT341" i="14"/>
  <c r="C342" i="14"/>
  <c r="D342" i="14"/>
  <c r="E342" i="14"/>
  <c r="F342" i="14"/>
  <c r="G342" i="14"/>
  <c r="H342" i="14"/>
  <c r="I342" i="14"/>
  <c r="J342" i="14"/>
  <c r="K342" i="14"/>
  <c r="L342" i="14"/>
  <c r="M342" i="14"/>
  <c r="N342" i="14"/>
  <c r="O342" i="14"/>
  <c r="P342" i="14"/>
  <c r="Q342" i="14"/>
  <c r="R342" i="14"/>
  <c r="S342" i="14"/>
  <c r="T342" i="14"/>
  <c r="U342" i="14"/>
  <c r="V342" i="14"/>
  <c r="W342" i="14"/>
  <c r="X342" i="14"/>
  <c r="Y342" i="14"/>
  <c r="Z342" i="14"/>
  <c r="AA342" i="14"/>
  <c r="AB342" i="14"/>
  <c r="AC342" i="14"/>
  <c r="AD342" i="14"/>
  <c r="AE342" i="14"/>
  <c r="AF342" i="14"/>
  <c r="AG342" i="14"/>
  <c r="AH342" i="14"/>
  <c r="AI342" i="14"/>
  <c r="AJ342" i="14"/>
  <c r="AK342" i="14"/>
  <c r="AL342" i="14"/>
  <c r="AM342" i="14"/>
  <c r="AN342" i="14"/>
  <c r="AO342" i="14"/>
  <c r="AP342" i="14"/>
  <c r="AQ342" i="14"/>
  <c r="AR342" i="14"/>
  <c r="AS342" i="14"/>
  <c r="AT342" i="14"/>
  <c r="AU342" i="14"/>
  <c r="AV342" i="14"/>
  <c r="AW342" i="14"/>
  <c r="AX342" i="14"/>
  <c r="AY342" i="14"/>
  <c r="AZ342" i="14"/>
  <c r="BA342" i="14"/>
  <c r="BB342" i="14"/>
  <c r="BC342" i="14"/>
  <c r="BD342" i="14"/>
  <c r="BE342" i="14"/>
  <c r="BF342" i="14"/>
  <c r="BG342" i="14"/>
  <c r="BH342" i="14"/>
  <c r="BI342" i="14"/>
  <c r="BJ342" i="14"/>
  <c r="BK342" i="14"/>
  <c r="BL342" i="14"/>
  <c r="BM342" i="14"/>
  <c r="BN342" i="14"/>
  <c r="BO342" i="14"/>
  <c r="BP342" i="14"/>
  <c r="BQ342" i="14"/>
  <c r="BR342" i="14"/>
  <c r="BS342" i="14"/>
  <c r="BT342" i="14"/>
  <c r="C343" i="14"/>
  <c r="D343" i="14"/>
  <c r="E343" i="14"/>
  <c r="F343" i="14"/>
  <c r="G343" i="14"/>
  <c r="H343" i="14"/>
  <c r="I343" i="14"/>
  <c r="J343" i="14"/>
  <c r="K343" i="14"/>
  <c r="L343" i="14"/>
  <c r="M343" i="14"/>
  <c r="N343" i="14"/>
  <c r="O343" i="14"/>
  <c r="P343" i="14"/>
  <c r="Q343" i="14"/>
  <c r="R343" i="14"/>
  <c r="S343" i="14"/>
  <c r="T343" i="14"/>
  <c r="U343" i="14"/>
  <c r="V343" i="14"/>
  <c r="W343" i="14"/>
  <c r="X343" i="14"/>
  <c r="Y343" i="14"/>
  <c r="Z343" i="14"/>
  <c r="AA343" i="14"/>
  <c r="AB343" i="14"/>
  <c r="AC343" i="14"/>
  <c r="AD343" i="14"/>
  <c r="AE343" i="14"/>
  <c r="AF343" i="14"/>
  <c r="AG343" i="14"/>
  <c r="AH343" i="14"/>
  <c r="AI343" i="14"/>
  <c r="AJ343" i="14"/>
  <c r="AK343" i="14"/>
  <c r="AL343" i="14"/>
  <c r="AM343" i="14"/>
  <c r="AN343" i="14"/>
  <c r="AO343" i="14"/>
  <c r="AP343" i="14"/>
  <c r="AQ343" i="14"/>
  <c r="AR343" i="14"/>
  <c r="AS343" i="14"/>
  <c r="AT343" i="14"/>
  <c r="AU343" i="14"/>
  <c r="AV343" i="14"/>
  <c r="AW343" i="14"/>
  <c r="AX343" i="14"/>
  <c r="AY343" i="14"/>
  <c r="AZ343" i="14"/>
  <c r="BA343" i="14"/>
  <c r="BB343" i="14"/>
  <c r="BC343" i="14"/>
  <c r="BD343" i="14"/>
  <c r="BE343" i="14"/>
  <c r="BF343" i="14"/>
  <c r="BG343" i="14"/>
  <c r="BH343" i="14"/>
  <c r="BI343" i="14"/>
  <c r="BJ343" i="14"/>
  <c r="BK343" i="14"/>
  <c r="BL343" i="14"/>
  <c r="BM343" i="14"/>
  <c r="BN343" i="14"/>
  <c r="BO343" i="14"/>
  <c r="BP343" i="14"/>
  <c r="BQ343" i="14"/>
  <c r="BR343" i="14"/>
  <c r="BS343" i="14"/>
  <c r="BT343" i="14"/>
  <c r="C344" i="14"/>
  <c r="D344" i="14"/>
  <c r="E344" i="14"/>
  <c r="F344" i="14"/>
  <c r="G344" i="14"/>
  <c r="H344" i="14"/>
  <c r="I344" i="14"/>
  <c r="J344" i="14"/>
  <c r="K344" i="14"/>
  <c r="L344" i="14"/>
  <c r="M344" i="14"/>
  <c r="N344" i="14"/>
  <c r="O344" i="14"/>
  <c r="P344" i="14"/>
  <c r="Q344" i="14"/>
  <c r="R344" i="14"/>
  <c r="S344" i="14"/>
  <c r="T344" i="14"/>
  <c r="U344" i="14"/>
  <c r="V344" i="14"/>
  <c r="W344" i="14"/>
  <c r="X344" i="14"/>
  <c r="Y344" i="14"/>
  <c r="Z344" i="14"/>
  <c r="AA344" i="14"/>
  <c r="AB344" i="14"/>
  <c r="AC344" i="14"/>
  <c r="AD344" i="14"/>
  <c r="AE344" i="14"/>
  <c r="AF344" i="14"/>
  <c r="AG344" i="14"/>
  <c r="AH344" i="14"/>
  <c r="AI344" i="14"/>
  <c r="AJ344" i="14"/>
  <c r="AK344" i="14"/>
  <c r="AL344" i="14"/>
  <c r="AM344" i="14"/>
  <c r="AN344" i="14"/>
  <c r="AO344" i="14"/>
  <c r="AP344" i="14"/>
  <c r="AQ344" i="14"/>
  <c r="AR344" i="14"/>
  <c r="AS344" i="14"/>
  <c r="AT344" i="14"/>
  <c r="AU344" i="14"/>
  <c r="AV344" i="14"/>
  <c r="AW344" i="14"/>
  <c r="AX344" i="14"/>
  <c r="AY344" i="14"/>
  <c r="AZ344" i="14"/>
  <c r="BA344" i="14"/>
  <c r="BB344" i="14"/>
  <c r="BC344" i="14"/>
  <c r="BD344" i="14"/>
  <c r="BE344" i="14"/>
  <c r="BF344" i="14"/>
  <c r="BG344" i="14"/>
  <c r="BH344" i="14"/>
  <c r="BI344" i="14"/>
  <c r="BJ344" i="14"/>
  <c r="BK344" i="14"/>
  <c r="BL344" i="14"/>
  <c r="BM344" i="14"/>
  <c r="BN344" i="14"/>
  <c r="BO344" i="14"/>
  <c r="BP344" i="14"/>
  <c r="BQ344" i="14"/>
  <c r="BR344" i="14"/>
  <c r="BS344" i="14"/>
  <c r="BT344" i="14"/>
  <c r="C345" i="14"/>
  <c r="D345" i="14"/>
  <c r="E345" i="14"/>
  <c r="F345" i="14"/>
  <c r="G345" i="14"/>
  <c r="H345" i="14"/>
  <c r="I345" i="14"/>
  <c r="J345" i="14"/>
  <c r="K345" i="14"/>
  <c r="L345" i="14"/>
  <c r="M345" i="14"/>
  <c r="N345" i="14"/>
  <c r="O345" i="14"/>
  <c r="P345" i="14"/>
  <c r="Q345" i="14"/>
  <c r="R345" i="14"/>
  <c r="S345" i="14"/>
  <c r="T345" i="14"/>
  <c r="U345" i="14"/>
  <c r="V345" i="14"/>
  <c r="W345" i="14"/>
  <c r="X345" i="14"/>
  <c r="Y345" i="14"/>
  <c r="Z345" i="14"/>
  <c r="AA345" i="14"/>
  <c r="AB345" i="14"/>
  <c r="AC345" i="14"/>
  <c r="AD345" i="14"/>
  <c r="AE345" i="14"/>
  <c r="AF345" i="14"/>
  <c r="AG345" i="14"/>
  <c r="AH345" i="14"/>
  <c r="AI345" i="14"/>
  <c r="AJ345" i="14"/>
  <c r="AK345" i="14"/>
  <c r="AL345" i="14"/>
  <c r="AM345" i="14"/>
  <c r="AN345" i="14"/>
  <c r="AO345" i="14"/>
  <c r="AP345" i="14"/>
  <c r="AQ345" i="14"/>
  <c r="AR345" i="14"/>
  <c r="AS345" i="14"/>
  <c r="AT345" i="14"/>
  <c r="AU345" i="14"/>
  <c r="AV345" i="14"/>
  <c r="AW345" i="14"/>
  <c r="AX345" i="14"/>
  <c r="AY345" i="14"/>
  <c r="AZ345" i="14"/>
  <c r="BA345" i="14"/>
  <c r="BB345" i="14"/>
  <c r="BC345" i="14"/>
  <c r="BD345" i="14"/>
  <c r="BE345" i="14"/>
  <c r="BF345" i="14"/>
  <c r="BG345" i="14"/>
  <c r="BH345" i="14"/>
  <c r="BI345" i="14"/>
  <c r="BJ345" i="14"/>
  <c r="BK345" i="14"/>
  <c r="BL345" i="14"/>
  <c r="BM345" i="14"/>
  <c r="BN345" i="14"/>
  <c r="BO345" i="14"/>
  <c r="BP345" i="14"/>
  <c r="BQ345" i="14"/>
  <c r="BR345" i="14"/>
  <c r="BS345" i="14"/>
  <c r="BT345" i="14"/>
  <c r="C346" i="14"/>
  <c r="D346" i="14"/>
  <c r="E346" i="14"/>
  <c r="F346" i="14"/>
  <c r="G346" i="14"/>
  <c r="H346" i="14"/>
  <c r="I346" i="14"/>
  <c r="J346" i="14"/>
  <c r="K346" i="14"/>
  <c r="L346" i="14"/>
  <c r="M346" i="14"/>
  <c r="N346" i="14"/>
  <c r="O346" i="14"/>
  <c r="P346" i="14"/>
  <c r="Q346" i="14"/>
  <c r="R346" i="14"/>
  <c r="S346" i="14"/>
  <c r="T346" i="14"/>
  <c r="U346" i="14"/>
  <c r="V346" i="14"/>
  <c r="W346" i="14"/>
  <c r="X346" i="14"/>
  <c r="Y346" i="14"/>
  <c r="Z346" i="14"/>
  <c r="AA346" i="14"/>
  <c r="AB346" i="14"/>
  <c r="AC346" i="14"/>
  <c r="AD346" i="14"/>
  <c r="AE346" i="14"/>
  <c r="AF346" i="14"/>
  <c r="AG346" i="14"/>
  <c r="AH346" i="14"/>
  <c r="AI346" i="14"/>
  <c r="AJ346" i="14"/>
  <c r="AK346" i="14"/>
  <c r="AL346" i="14"/>
  <c r="AM346" i="14"/>
  <c r="AN346" i="14"/>
  <c r="AO346" i="14"/>
  <c r="AP346" i="14"/>
  <c r="AQ346" i="14"/>
  <c r="AR346" i="14"/>
  <c r="AS346" i="14"/>
  <c r="AT346" i="14"/>
  <c r="AU346" i="14"/>
  <c r="AV346" i="14"/>
  <c r="AW346" i="14"/>
  <c r="AX346" i="14"/>
  <c r="AY346" i="14"/>
  <c r="AZ346" i="14"/>
  <c r="BA346" i="14"/>
  <c r="BB346" i="14"/>
  <c r="BC346" i="14"/>
  <c r="BD346" i="14"/>
  <c r="BE346" i="14"/>
  <c r="BF346" i="14"/>
  <c r="BG346" i="14"/>
  <c r="BH346" i="14"/>
  <c r="BI346" i="14"/>
  <c r="BJ346" i="14"/>
  <c r="BK346" i="14"/>
  <c r="BL346" i="14"/>
  <c r="BM346" i="14"/>
  <c r="BN346" i="14"/>
  <c r="BO346" i="14"/>
  <c r="BP346" i="14"/>
  <c r="BQ346" i="14"/>
  <c r="BR346" i="14"/>
  <c r="BS346" i="14"/>
  <c r="BT346" i="14"/>
  <c r="C347" i="14"/>
  <c r="D347" i="14"/>
  <c r="E347" i="14"/>
  <c r="F347" i="14"/>
  <c r="G347" i="14"/>
  <c r="H347" i="14"/>
  <c r="I347" i="14"/>
  <c r="J347" i="14"/>
  <c r="K347" i="14"/>
  <c r="L347" i="14"/>
  <c r="M347" i="14"/>
  <c r="N347" i="14"/>
  <c r="O347" i="14"/>
  <c r="P347" i="14"/>
  <c r="Q347" i="14"/>
  <c r="R347" i="14"/>
  <c r="S347" i="14"/>
  <c r="T347" i="14"/>
  <c r="U347" i="14"/>
  <c r="V347" i="14"/>
  <c r="W347" i="14"/>
  <c r="X347" i="14"/>
  <c r="Y347" i="14"/>
  <c r="Z347" i="14"/>
  <c r="AA347" i="14"/>
  <c r="AB347" i="14"/>
  <c r="AC347" i="14"/>
  <c r="AD347" i="14"/>
  <c r="AE347" i="14"/>
  <c r="AF347" i="14"/>
  <c r="AG347" i="14"/>
  <c r="AH347" i="14"/>
  <c r="AI347" i="14"/>
  <c r="AJ347" i="14"/>
  <c r="AK347" i="14"/>
  <c r="AL347" i="14"/>
  <c r="AM347" i="14"/>
  <c r="AN347" i="14"/>
  <c r="AO347" i="14"/>
  <c r="AP347" i="14"/>
  <c r="AQ347" i="14"/>
  <c r="AR347" i="14"/>
  <c r="AS347" i="14"/>
  <c r="AT347" i="14"/>
  <c r="AU347" i="14"/>
  <c r="AV347" i="14"/>
  <c r="AW347" i="14"/>
  <c r="AX347" i="14"/>
  <c r="AY347" i="14"/>
  <c r="AZ347" i="14"/>
  <c r="BA347" i="14"/>
  <c r="BB347" i="14"/>
  <c r="BC347" i="14"/>
  <c r="BD347" i="14"/>
  <c r="BE347" i="14"/>
  <c r="BF347" i="14"/>
  <c r="BG347" i="14"/>
  <c r="BH347" i="14"/>
  <c r="BI347" i="14"/>
  <c r="BJ347" i="14"/>
  <c r="BK347" i="14"/>
  <c r="BL347" i="14"/>
  <c r="BM347" i="14"/>
  <c r="BN347" i="14"/>
  <c r="BO347" i="14"/>
  <c r="BP347" i="14"/>
  <c r="BQ347" i="14"/>
  <c r="BR347" i="14"/>
  <c r="BS347" i="14"/>
  <c r="BT347" i="14"/>
  <c r="C348" i="14"/>
  <c r="D348" i="14"/>
  <c r="E348" i="14"/>
  <c r="F348" i="14"/>
  <c r="G348" i="14"/>
  <c r="H348" i="14"/>
  <c r="I348" i="14"/>
  <c r="J348" i="14"/>
  <c r="K348" i="14"/>
  <c r="L348" i="14"/>
  <c r="M348" i="14"/>
  <c r="N348" i="14"/>
  <c r="O348" i="14"/>
  <c r="P348" i="14"/>
  <c r="Q348" i="14"/>
  <c r="R348" i="14"/>
  <c r="S348" i="14"/>
  <c r="T348" i="14"/>
  <c r="U348" i="14"/>
  <c r="V348" i="14"/>
  <c r="W348" i="14"/>
  <c r="X348" i="14"/>
  <c r="Y348" i="14"/>
  <c r="Z348" i="14"/>
  <c r="AA348" i="14"/>
  <c r="AB348" i="14"/>
  <c r="AC348" i="14"/>
  <c r="AD348" i="14"/>
  <c r="AE348" i="14"/>
  <c r="AF348" i="14"/>
  <c r="AG348" i="14"/>
  <c r="AH348" i="14"/>
  <c r="AI348" i="14"/>
  <c r="AJ348" i="14"/>
  <c r="AK348" i="14"/>
  <c r="AL348" i="14"/>
  <c r="AM348" i="14"/>
  <c r="AN348" i="14"/>
  <c r="AO348" i="14"/>
  <c r="AP348" i="14"/>
  <c r="AQ348" i="14"/>
  <c r="AR348" i="14"/>
  <c r="AS348" i="14"/>
  <c r="AT348" i="14"/>
  <c r="AU348" i="14"/>
  <c r="AV348" i="14"/>
  <c r="AW348" i="14"/>
  <c r="AX348" i="14"/>
  <c r="AY348" i="14"/>
  <c r="AZ348" i="14"/>
  <c r="BA348" i="14"/>
  <c r="BB348" i="14"/>
  <c r="BC348" i="14"/>
  <c r="BD348" i="14"/>
  <c r="BE348" i="14"/>
  <c r="BF348" i="14"/>
  <c r="BG348" i="14"/>
  <c r="BH348" i="14"/>
  <c r="BI348" i="14"/>
  <c r="BJ348" i="14"/>
  <c r="BK348" i="14"/>
  <c r="BL348" i="14"/>
  <c r="BM348" i="14"/>
  <c r="BN348" i="14"/>
  <c r="BO348" i="14"/>
  <c r="BP348" i="14"/>
  <c r="BQ348" i="14"/>
  <c r="BR348" i="14"/>
  <c r="BS348" i="14"/>
  <c r="BT348" i="14"/>
  <c r="C349" i="14"/>
  <c r="D349" i="14"/>
  <c r="E349" i="14"/>
  <c r="F349" i="14"/>
  <c r="G349" i="14"/>
  <c r="H349" i="14"/>
  <c r="I349" i="14"/>
  <c r="J349" i="14"/>
  <c r="K349" i="14"/>
  <c r="L349" i="14"/>
  <c r="M349" i="14"/>
  <c r="N349" i="14"/>
  <c r="O349" i="14"/>
  <c r="P349" i="14"/>
  <c r="Q349" i="14"/>
  <c r="R349" i="14"/>
  <c r="S349" i="14"/>
  <c r="T349" i="14"/>
  <c r="U349" i="14"/>
  <c r="V349" i="14"/>
  <c r="W349" i="14"/>
  <c r="X349" i="14"/>
  <c r="Y349" i="14"/>
  <c r="Z349" i="14"/>
  <c r="AA349" i="14"/>
  <c r="AB349" i="14"/>
  <c r="AC349" i="14"/>
  <c r="AD349" i="14"/>
  <c r="AE349" i="14"/>
  <c r="AF349" i="14"/>
  <c r="AG349" i="14"/>
  <c r="AH349" i="14"/>
  <c r="AI349" i="14"/>
  <c r="AJ349" i="14"/>
  <c r="AK349" i="14"/>
  <c r="AL349" i="14"/>
  <c r="AM349" i="14"/>
  <c r="AN349" i="14"/>
  <c r="AO349" i="14"/>
  <c r="AP349" i="14"/>
  <c r="AQ349" i="14"/>
  <c r="AR349" i="14"/>
  <c r="AS349" i="14"/>
  <c r="AT349" i="14"/>
  <c r="AU349" i="14"/>
  <c r="AV349" i="14"/>
  <c r="AW349" i="14"/>
  <c r="AX349" i="14"/>
  <c r="AY349" i="14"/>
  <c r="AZ349" i="14"/>
  <c r="BA349" i="14"/>
  <c r="BB349" i="14"/>
  <c r="BC349" i="14"/>
  <c r="BD349" i="14"/>
  <c r="BE349" i="14"/>
  <c r="BF349" i="14"/>
  <c r="BG349" i="14"/>
  <c r="BH349" i="14"/>
  <c r="BI349" i="14"/>
  <c r="BJ349" i="14"/>
  <c r="BK349" i="14"/>
  <c r="BL349" i="14"/>
  <c r="BM349" i="14"/>
  <c r="BN349" i="14"/>
  <c r="BO349" i="14"/>
  <c r="BP349" i="14"/>
  <c r="BQ349" i="14"/>
  <c r="BR349" i="14"/>
  <c r="BS349" i="14"/>
  <c r="BT349" i="14"/>
  <c r="C350" i="14"/>
  <c r="D350" i="14"/>
  <c r="E350" i="14"/>
  <c r="F350" i="14"/>
  <c r="G350" i="14"/>
  <c r="H350" i="14"/>
  <c r="I350" i="14"/>
  <c r="J350" i="14"/>
  <c r="K350" i="14"/>
  <c r="L350" i="14"/>
  <c r="M350" i="14"/>
  <c r="N350" i="14"/>
  <c r="O350" i="14"/>
  <c r="P350" i="14"/>
  <c r="Q350" i="14"/>
  <c r="R350" i="14"/>
  <c r="S350" i="14"/>
  <c r="T350" i="14"/>
  <c r="U350" i="14"/>
  <c r="V350" i="14"/>
  <c r="W350" i="14"/>
  <c r="X350" i="14"/>
  <c r="Y350" i="14"/>
  <c r="Z350" i="14"/>
  <c r="AA350" i="14"/>
  <c r="AB350" i="14"/>
  <c r="AC350" i="14"/>
  <c r="AD350" i="14"/>
  <c r="AE350" i="14"/>
  <c r="AF350" i="14"/>
  <c r="AG350" i="14"/>
  <c r="AH350" i="14"/>
  <c r="AI350" i="14"/>
  <c r="AJ350" i="14"/>
  <c r="AK350" i="14"/>
  <c r="AL350" i="14"/>
  <c r="AM350" i="14"/>
  <c r="AN350" i="14"/>
  <c r="AO350" i="14"/>
  <c r="AP350" i="14"/>
  <c r="AQ350" i="14"/>
  <c r="AR350" i="14"/>
  <c r="AS350" i="14"/>
  <c r="AT350" i="14"/>
  <c r="AU350" i="14"/>
  <c r="AV350" i="14"/>
  <c r="AW350" i="14"/>
  <c r="AX350" i="14"/>
  <c r="AY350" i="14"/>
  <c r="AZ350" i="14"/>
  <c r="BA350" i="14"/>
  <c r="BB350" i="14"/>
  <c r="BC350" i="14"/>
  <c r="BD350" i="14"/>
  <c r="BE350" i="14"/>
  <c r="BF350" i="14"/>
  <c r="BG350" i="14"/>
  <c r="BH350" i="14"/>
  <c r="BI350" i="14"/>
  <c r="BJ350" i="14"/>
  <c r="BK350" i="14"/>
  <c r="BL350" i="14"/>
  <c r="BM350" i="14"/>
  <c r="BN350" i="14"/>
  <c r="BO350" i="14"/>
  <c r="BP350" i="14"/>
  <c r="BQ350" i="14"/>
  <c r="BR350" i="14"/>
  <c r="BS350" i="14"/>
  <c r="BT350" i="14"/>
  <c r="C351" i="14"/>
  <c r="D351" i="14"/>
  <c r="E351" i="14"/>
  <c r="F351" i="14"/>
  <c r="G351" i="14"/>
  <c r="H351" i="14"/>
  <c r="I351" i="14"/>
  <c r="J351" i="14"/>
  <c r="K351" i="14"/>
  <c r="L351" i="14"/>
  <c r="M351" i="14"/>
  <c r="N351" i="14"/>
  <c r="O351" i="14"/>
  <c r="P351" i="14"/>
  <c r="Q351" i="14"/>
  <c r="R351" i="14"/>
  <c r="S351" i="14"/>
  <c r="T351" i="14"/>
  <c r="U351" i="14"/>
  <c r="V351" i="14"/>
  <c r="W351" i="14"/>
  <c r="X351" i="14"/>
  <c r="Y351" i="14"/>
  <c r="Z351" i="14"/>
  <c r="AA351" i="14"/>
  <c r="AB351" i="14"/>
  <c r="AC351" i="14"/>
  <c r="AD351" i="14"/>
  <c r="AE351" i="14"/>
  <c r="AF351" i="14"/>
  <c r="AG351" i="14"/>
  <c r="AH351" i="14"/>
  <c r="AI351" i="14"/>
  <c r="AJ351" i="14"/>
  <c r="AK351" i="14"/>
  <c r="AL351" i="14"/>
  <c r="AM351" i="14"/>
  <c r="AN351" i="14"/>
  <c r="AO351" i="14"/>
  <c r="AP351" i="14"/>
  <c r="AQ351" i="14"/>
  <c r="AR351" i="14"/>
  <c r="AS351" i="14"/>
  <c r="AT351" i="14"/>
  <c r="AU351" i="14"/>
  <c r="AV351" i="14"/>
  <c r="AW351" i="14"/>
  <c r="AX351" i="14"/>
  <c r="AY351" i="14"/>
  <c r="AZ351" i="14"/>
  <c r="BA351" i="14"/>
  <c r="BB351" i="14"/>
  <c r="BC351" i="14"/>
  <c r="BD351" i="14"/>
  <c r="BE351" i="14"/>
  <c r="BF351" i="14"/>
  <c r="BG351" i="14"/>
  <c r="BH351" i="14"/>
  <c r="BI351" i="14"/>
  <c r="BJ351" i="14"/>
  <c r="BK351" i="14"/>
  <c r="BL351" i="14"/>
  <c r="BM351" i="14"/>
  <c r="BN351" i="14"/>
  <c r="BO351" i="14"/>
  <c r="BP351" i="14"/>
  <c r="BQ351" i="14"/>
  <c r="BR351" i="14"/>
  <c r="BS351" i="14"/>
  <c r="BT351" i="14"/>
  <c r="C352" i="14"/>
  <c r="D352" i="14"/>
  <c r="E352" i="14"/>
  <c r="F352" i="14"/>
  <c r="G352" i="14"/>
  <c r="H352" i="14"/>
  <c r="I352" i="14"/>
  <c r="J352" i="14"/>
  <c r="K352" i="14"/>
  <c r="L352" i="14"/>
  <c r="M352" i="14"/>
  <c r="N352" i="14"/>
  <c r="O352" i="14"/>
  <c r="P352" i="14"/>
  <c r="Q352" i="14"/>
  <c r="R352" i="14"/>
  <c r="S352" i="14"/>
  <c r="T352" i="14"/>
  <c r="U352" i="14"/>
  <c r="V352" i="14"/>
  <c r="W352" i="14"/>
  <c r="X352" i="14"/>
  <c r="Y352" i="14"/>
  <c r="Z352" i="14"/>
  <c r="AA352" i="14"/>
  <c r="AB352" i="14"/>
  <c r="AC352" i="14"/>
  <c r="AD352" i="14"/>
  <c r="AE352" i="14"/>
  <c r="AF352" i="14"/>
  <c r="AG352" i="14"/>
  <c r="AH352" i="14"/>
  <c r="AI352" i="14"/>
  <c r="AJ352" i="14"/>
  <c r="AK352" i="14"/>
  <c r="AL352" i="14"/>
  <c r="AM352" i="14"/>
  <c r="AN352" i="14"/>
  <c r="AO352" i="14"/>
  <c r="AP352" i="14"/>
  <c r="AQ352" i="14"/>
  <c r="AR352" i="14"/>
  <c r="AS352" i="14"/>
  <c r="AT352" i="14"/>
  <c r="AU352" i="14"/>
  <c r="AV352" i="14"/>
  <c r="AW352" i="14"/>
  <c r="AX352" i="14"/>
  <c r="AY352" i="14"/>
  <c r="AZ352" i="14"/>
  <c r="BA352" i="14"/>
  <c r="BB352" i="14"/>
  <c r="BC352" i="14"/>
  <c r="BD352" i="14"/>
  <c r="BE352" i="14"/>
  <c r="BF352" i="14"/>
  <c r="BG352" i="14"/>
  <c r="BH352" i="14"/>
  <c r="BI352" i="14"/>
  <c r="BJ352" i="14"/>
  <c r="BK352" i="14"/>
  <c r="BL352" i="14"/>
  <c r="BM352" i="14"/>
  <c r="BN352" i="14"/>
  <c r="BO352" i="14"/>
  <c r="BP352" i="14"/>
  <c r="BQ352" i="14"/>
  <c r="BR352" i="14"/>
  <c r="BS352" i="14"/>
  <c r="BT352" i="14"/>
  <c r="C353" i="14"/>
  <c r="D353" i="14"/>
  <c r="E353" i="14"/>
  <c r="F353" i="14"/>
  <c r="G353" i="14"/>
  <c r="H353" i="14"/>
  <c r="I353" i="14"/>
  <c r="J353" i="14"/>
  <c r="K353" i="14"/>
  <c r="L353" i="14"/>
  <c r="M353" i="14"/>
  <c r="N353" i="14"/>
  <c r="O353" i="14"/>
  <c r="P353" i="14"/>
  <c r="Q353" i="14"/>
  <c r="R353" i="14"/>
  <c r="S353" i="14"/>
  <c r="T353" i="14"/>
  <c r="U353" i="14"/>
  <c r="V353" i="14"/>
  <c r="W353" i="14"/>
  <c r="X353" i="14"/>
  <c r="Y353" i="14"/>
  <c r="Z353" i="14"/>
  <c r="AA353" i="14"/>
  <c r="AB353" i="14"/>
  <c r="AC353" i="14"/>
  <c r="AD353" i="14"/>
  <c r="AE353" i="14"/>
  <c r="AF353" i="14"/>
  <c r="AG353" i="14"/>
  <c r="AH353" i="14"/>
  <c r="AI353" i="14"/>
  <c r="AJ353" i="14"/>
  <c r="AK353" i="14"/>
  <c r="AL353" i="14"/>
  <c r="AM353" i="14"/>
  <c r="AN353" i="14"/>
  <c r="AO353" i="14"/>
  <c r="AP353" i="14"/>
  <c r="AQ353" i="14"/>
  <c r="AR353" i="14"/>
  <c r="AS353" i="14"/>
  <c r="AT353" i="14"/>
  <c r="AU353" i="14"/>
  <c r="AV353" i="14"/>
  <c r="AW353" i="14"/>
  <c r="AX353" i="14"/>
  <c r="AY353" i="14"/>
  <c r="AZ353" i="14"/>
  <c r="BA353" i="14"/>
  <c r="BB353" i="14"/>
  <c r="BC353" i="14"/>
  <c r="BD353" i="14"/>
  <c r="BE353" i="14"/>
  <c r="BF353" i="14"/>
  <c r="BG353" i="14"/>
  <c r="BH353" i="14"/>
  <c r="BI353" i="14"/>
  <c r="BJ353" i="14"/>
  <c r="BK353" i="14"/>
  <c r="BL353" i="14"/>
  <c r="BM353" i="14"/>
  <c r="BN353" i="14"/>
  <c r="BO353" i="14"/>
  <c r="BP353" i="14"/>
  <c r="BQ353" i="14"/>
  <c r="BR353" i="14"/>
  <c r="BS353" i="14"/>
  <c r="BT353" i="14"/>
  <c r="C354" i="14"/>
  <c r="D354" i="14"/>
  <c r="E354" i="14"/>
  <c r="F354" i="14"/>
  <c r="G354" i="14"/>
  <c r="H354" i="14"/>
  <c r="I354" i="14"/>
  <c r="J354" i="14"/>
  <c r="K354" i="14"/>
  <c r="L354" i="14"/>
  <c r="M354" i="14"/>
  <c r="N354" i="14"/>
  <c r="O354" i="14"/>
  <c r="P354" i="14"/>
  <c r="Q354" i="14"/>
  <c r="R354" i="14"/>
  <c r="S354" i="14"/>
  <c r="T354" i="14"/>
  <c r="U354" i="14"/>
  <c r="V354" i="14"/>
  <c r="W354" i="14"/>
  <c r="X354" i="14"/>
  <c r="Y354" i="14"/>
  <c r="Z354" i="14"/>
  <c r="AA354" i="14"/>
  <c r="AB354" i="14"/>
  <c r="AC354" i="14"/>
  <c r="AD354" i="14"/>
  <c r="AE354" i="14"/>
  <c r="AF354" i="14"/>
  <c r="AG354" i="14"/>
  <c r="AH354" i="14"/>
  <c r="AI354" i="14"/>
  <c r="AJ354" i="14"/>
  <c r="AK354" i="14"/>
  <c r="AL354" i="14"/>
  <c r="AM354" i="14"/>
  <c r="AN354" i="14"/>
  <c r="AO354" i="14"/>
  <c r="AP354" i="14"/>
  <c r="AQ354" i="14"/>
  <c r="AR354" i="14"/>
  <c r="AS354" i="14"/>
  <c r="AT354" i="14"/>
  <c r="AU354" i="14"/>
  <c r="AV354" i="14"/>
  <c r="AW354" i="14"/>
  <c r="AX354" i="14"/>
  <c r="AY354" i="14"/>
  <c r="AZ354" i="14"/>
  <c r="BA354" i="14"/>
  <c r="BB354" i="14"/>
  <c r="BC354" i="14"/>
  <c r="BD354" i="14"/>
  <c r="BE354" i="14"/>
  <c r="BF354" i="14"/>
  <c r="BG354" i="14"/>
  <c r="BH354" i="14"/>
  <c r="BI354" i="14"/>
  <c r="BJ354" i="14"/>
  <c r="BK354" i="14"/>
  <c r="BL354" i="14"/>
  <c r="BM354" i="14"/>
  <c r="BN354" i="14"/>
  <c r="BO354" i="14"/>
  <c r="BP354" i="14"/>
  <c r="BQ354" i="14"/>
  <c r="BR354" i="14"/>
  <c r="BS354" i="14"/>
  <c r="BT354" i="14"/>
  <c r="C355" i="14"/>
  <c r="D355" i="14"/>
  <c r="E355" i="14"/>
  <c r="F355" i="14"/>
  <c r="G355" i="14"/>
  <c r="H355" i="14"/>
  <c r="I355" i="14"/>
  <c r="J355" i="14"/>
  <c r="K355" i="14"/>
  <c r="L355" i="14"/>
  <c r="M355" i="14"/>
  <c r="N355" i="14"/>
  <c r="O355" i="14"/>
  <c r="P355" i="14"/>
  <c r="Q355" i="14"/>
  <c r="R355" i="14"/>
  <c r="S355" i="14"/>
  <c r="T355" i="14"/>
  <c r="U355" i="14"/>
  <c r="V355" i="14"/>
  <c r="W355" i="14"/>
  <c r="X355" i="14"/>
  <c r="Y355" i="14"/>
  <c r="Z355" i="14"/>
  <c r="AA355" i="14"/>
  <c r="AB355" i="14"/>
  <c r="AC355" i="14"/>
  <c r="AD355" i="14"/>
  <c r="AE355" i="14"/>
  <c r="AF355" i="14"/>
  <c r="AG355" i="14"/>
  <c r="AH355" i="14"/>
  <c r="AI355" i="14"/>
  <c r="AJ355" i="14"/>
  <c r="AK355" i="14"/>
  <c r="AL355" i="14"/>
  <c r="AM355" i="14"/>
  <c r="AN355" i="14"/>
  <c r="AO355" i="14"/>
  <c r="AP355" i="14"/>
  <c r="AQ355" i="14"/>
  <c r="AR355" i="14"/>
  <c r="AS355" i="14"/>
  <c r="AT355" i="14"/>
  <c r="AU355" i="14"/>
  <c r="AV355" i="14"/>
  <c r="AW355" i="14"/>
  <c r="AX355" i="14"/>
  <c r="AY355" i="14"/>
  <c r="AZ355" i="14"/>
  <c r="BA355" i="14"/>
  <c r="BB355" i="14"/>
  <c r="BC355" i="14"/>
  <c r="BD355" i="14"/>
  <c r="BE355" i="14"/>
  <c r="BF355" i="14"/>
  <c r="BG355" i="14"/>
  <c r="BH355" i="14"/>
  <c r="BI355" i="14"/>
  <c r="BJ355" i="14"/>
  <c r="BK355" i="14"/>
  <c r="BL355" i="14"/>
  <c r="BM355" i="14"/>
  <c r="BN355" i="14"/>
  <c r="BO355" i="14"/>
  <c r="BP355" i="14"/>
  <c r="BQ355" i="14"/>
  <c r="BR355" i="14"/>
  <c r="BS355" i="14"/>
  <c r="BT355" i="14"/>
  <c r="C356" i="14"/>
  <c r="D356" i="14"/>
  <c r="E356" i="14"/>
  <c r="F356" i="14"/>
  <c r="G356" i="14"/>
  <c r="H356" i="14"/>
  <c r="I356" i="14"/>
  <c r="J356" i="14"/>
  <c r="K356" i="14"/>
  <c r="L356" i="14"/>
  <c r="M356" i="14"/>
  <c r="N356" i="14"/>
  <c r="O356" i="14"/>
  <c r="P356" i="14"/>
  <c r="Q356" i="14"/>
  <c r="R356" i="14"/>
  <c r="S356" i="14"/>
  <c r="T356" i="14"/>
  <c r="U356" i="14"/>
  <c r="V356" i="14"/>
  <c r="W356" i="14"/>
  <c r="X356" i="14"/>
  <c r="Y356" i="14"/>
  <c r="Z356" i="14"/>
  <c r="AA356" i="14"/>
  <c r="AB356" i="14"/>
  <c r="AC356" i="14"/>
  <c r="AD356" i="14"/>
  <c r="AE356" i="14"/>
  <c r="AF356" i="14"/>
  <c r="AG356" i="14"/>
  <c r="AH356" i="14"/>
  <c r="AI356" i="14"/>
  <c r="AJ356" i="14"/>
  <c r="AK356" i="14"/>
  <c r="AL356" i="14"/>
  <c r="AM356" i="14"/>
  <c r="AN356" i="14"/>
  <c r="AO356" i="14"/>
  <c r="AP356" i="14"/>
  <c r="AQ356" i="14"/>
  <c r="AR356" i="14"/>
  <c r="AS356" i="14"/>
  <c r="AT356" i="14"/>
  <c r="AU356" i="14"/>
  <c r="AV356" i="14"/>
  <c r="AW356" i="14"/>
  <c r="AX356" i="14"/>
  <c r="AY356" i="14"/>
  <c r="AZ356" i="14"/>
  <c r="BA356" i="14"/>
  <c r="BB356" i="14"/>
  <c r="BC356" i="14"/>
  <c r="BD356" i="14"/>
  <c r="BE356" i="14"/>
  <c r="BF356" i="14"/>
  <c r="BG356" i="14"/>
  <c r="BH356" i="14"/>
  <c r="BI356" i="14"/>
  <c r="BJ356" i="14"/>
  <c r="BK356" i="14"/>
  <c r="BL356" i="14"/>
  <c r="BM356" i="14"/>
  <c r="BN356" i="14"/>
  <c r="BO356" i="14"/>
  <c r="BP356" i="14"/>
  <c r="BQ356" i="14"/>
  <c r="BR356" i="14"/>
  <c r="BS356" i="14"/>
  <c r="BT356" i="14"/>
  <c r="C357" i="14"/>
  <c r="D357" i="14"/>
  <c r="E357" i="14"/>
  <c r="F357" i="14"/>
  <c r="G357" i="14"/>
  <c r="H357" i="14"/>
  <c r="I357" i="14"/>
  <c r="J357" i="14"/>
  <c r="K357" i="14"/>
  <c r="L357" i="14"/>
  <c r="M357" i="14"/>
  <c r="N357" i="14"/>
  <c r="O357" i="14"/>
  <c r="P357" i="14"/>
  <c r="Q357" i="14"/>
  <c r="R357" i="14"/>
  <c r="S357" i="14"/>
  <c r="T357" i="14"/>
  <c r="U357" i="14"/>
  <c r="V357" i="14"/>
  <c r="W357" i="14"/>
  <c r="X357" i="14"/>
  <c r="Y357" i="14"/>
  <c r="Z357" i="14"/>
  <c r="AA357" i="14"/>
  <c r="AB357" i="14"/>
  <c r="AC357" i="14"/>
  <c r="AD357" i="14"/>
  <c r="AE357" i="14"/>
  <c r="AF357" i="14"/>
  <c r="AG357" i="14"/>
  <c r="AH357" i="14"/>
  <c r="AI357" i="14"/>
  <c r="AJ357" i="14"/>
  <c r="AK357" i="14"/>
  <c r="AL357" i="14"/>
  <c r="AM357" i="14"/>
  <c r="AN357" i="14"/>
  <c r="AO357" i="14"/>
  <c r="AP357" i="14"/>
  <c r="AQ357" i="14"/>
  <c r="AR357" i="14"/>
  <c r="AS357" i="14"/>
  <c r="AT357" i="14"/>
  <c r="AU357" i="14"/>
  <c r="AV357" i="14"/>
  <c r="AW357" i="14"/>
  <c r="AX357" i="14"/>
  <c r="AY357" i="14"/>
  <c r="AZ357" i="14"/>
  <c r="BA357" i="14"/>
  <c r="BB357" i="14"/>
  <c r="BC357" i="14"/>
  <c r="BD357" i="14"/>
  <c r="BE357" i="14"/>
  <c r="BF357" i="14"/>
  <c r="BG357" i="14"/>
  <c r="BH357" i="14"/>
  <c r="BI357" i="14"/>
  <c r="BJ357" i="14"/>
  <c r="BK357" i="14"/>
  <c r="BL357" i="14"/>
  <c r="BM357" i="14"/>
  <c r="BN357" i="14"/>
  <c r="BO357" i="14"/>
  <c r="BP357" i="14"/>
  <c r="BQ357" i="14"/>
  <c r="BR357" i="14"/>
  <c r="BS357" i="14"/>
  <c r="BT357" i="14"/>
  <c r="C358" i="14"/>
  <c r="D358" i="14"/>
  <c r="E358" i="14"/>
  <c r="F358" i="14"/>
  <c r="G358" i="14"/>
  <c r="H358" i="14"/>
  <c r="I358" i="14"/>
  <c r="J358" i="14"/>
  <c r="K358" i="14"/>
  <c r="L358" i="14"/>
  <c r="M358" i="14"/>
  <c r="N358" i="14"/>
  <c r="O358" i="14"/>
  <c r="P358" i="14"/>
  <c r="Q358" i="14"/>
  <c r="R358" i="14"/>
  <c r="S358" i="14"/>
  <c r="T358" i="14"/>
  <c r="U358" i="14"/>
  <c r="V358" i="14"/>
  <c r="W358" i="14"/>
  <c r="X358" i="14"/>
  <c r="Y358" i="14"/>
  <c r="Z358" i="14"/>
  <c r="AA358" i="14"/>
  <c r="AB358" i="14"/>
  <c r="AC358" i="14"/>
  <c r="AD358" i="14"/>
  <c r="AE358" i="14"/>
  <c r="AF358" i="14"/>
  <c r="AG358" i="14"/>
  <c r="AH358" i="14"/>
  <c r="AI358" i="14"/>
  <c r="AJ358" i="14"/>
  <c r="AK358" i="14"/>
  <c r="AL358" i="14"/>
  <c r="AM358" i="14"/>
  <c r="AN358" i="14"/>
  <c r="AO358" i="14"/>
  <c r="AP358" i="14"/>
  <c r="AQ358" i="14"/>
  <c r="AR358" i="14"/>
  <c r="AS358" i="14"/>
  <c r="AT358" i="14"/>
  <c r="AU358" i="14"/>
  <c r="AV358" i="14"/>
  <c r="AW358" i="14"/>
  <c r="AX358" i="14"/>
  <c r="AY358" i="14"/>
  <c r="AZ358" i="14"/>
  <c r="BA358" i="14"/>
  <c r="BB358" i="14"/>
  <c r="BC358" i="14"/>
  <c r="BD358" i="14"/>
  <c r="BE358" i="14"/>
  <c r="BF358" i="14"/>
  <c r="BG358" i="14"/>
  <c r="BH358" i="14"/>
  <c r="BI358" i="14"/>
  <c r="BJ358" i="14"/>
  <c r="BK358" i="14"/>
  <c r="BL358" i="14"/>
  <c r="BM358" i="14"/>
  <c r="BN358" i="14"/>
  <c r="BO358" i="14"/>
  <c r="BP358" i="14"/>
  <c r="BQ358" i="14"/>
  <c r="BR358" i="14"/>
  <c r="BS358" i="14"/>
  <c r="BT358" i="14"/>
  <c r="C359" i="14"/>
  <c r="D359" i="14"/>
  <c r="E359" i="14"/>
  <c r="F359" i="14"/>
  <c r="G359" i="14"/>
  <c r="H359" i="14"/>
  <c r="I359" i="14"/>
  <c r="J359" i="14"/>
  <c r="K359" i="14"/>
  <c r="L359" i="14"/>
  <c r="M359" i="14"/>
  <c r="N359" i="14"/>
  <c r="O359" i="14"/>
  <c r="P359" i="14"/>
  <c r="Q359" i="14"/>
  <c r="R359" i="14"/>
  <c r="S359" i="14"/>
  <c r="T359" i="14"/>
  <c r="U359" i="14"/>
  <c r="V359" i="14"/>
  <c r="W359" i="14"/>
  <c r="X359" i="14"/>
  <c r="Y359" i="14"/>
  <c r="Z359" i="14"/>
  <c r="AA359" i="14"/>
  <c r="AB359" i="14"/>
  <c r="AC359" i="14"/>
  <c r="AD359" i="14"/>
  <c r="AE359" i="14"/>
  <c r="AF359" i="14"/>
  <c r="AG359" i="14"/>
  <c r="AH359" i="14"/>
  <c r="AI359" i="14"/>
  <c r="AJ359" i="14"/>
  <c r="AK359" i="14"/>
  <c r="AL359" i="14"/>
  <c r="AM359" i="14"/>
  <c r="AN359" i="14"/>
  <c r="AO359" i="14"/>
  <c r="AP359" i="14"/>
  <c r="AQ359" i="14"/>
  <c r="AR359" i="14"/>
  <c r="AS359" i="14"/>
  <c r="AT359" i="14"/>
  <c r="AU359" i="14"/>
  <c r="AV359" i="14"/>
  <c r="AW359" i="14"/>
  <c r="AX359" i="14"/>
  <c r="AY359" i="14"/>
  <c r="AZ359" i="14"/>
  <c r="BA359" i="14"/>
  <c r="BB359" i="14"/>
  <c r="BC359" i="14"/>
  <c r="BD359" i="14"/>
  <c r="BE359" i="14"/>
  <c r="BF359" i="14"/>
  <c r="BG359" i="14"/>
  <c r="BH359" i="14"/>
  <c r="BI359" i="14"/>
  <c r="BJ359" i="14"/>
  <c r="BK359" i="14"/>
  <c r="BL359" i="14"/>
  <c r="BM359" i="14"/>
  <c r="BN359" i="14"/>
  <c r="BO359" i="14"/>
  <c r="BP359" i="14"/>
  <c r="BQ359" i="14"/>
  <c r="BR359" i="14"/>
  <c r="BS359" i="14"/>
  <c r="BT359" i="14"/>
  <c r="C360" i="14"/>
  <c r="D360" i="14"/>
  <c r="E360" i="14"/>
  <c r="F360" i="14"/>
  <c r="G360" i="14"/>
  <c r="H360" i="14"/>
  <c r="I360" i="14"/>
  <c r="J360" i="14"/>
  <c r="K360" i="14"/>
  <c r="L360" i="14"/>
  <c r="M360" i="14"/>
  <c r="N360" i="14"/>
  <c r="O360" i="14"/>
  <c r="P360" i="14"/>
  <c r="Q360" i="14"/>
  <c r="R360" i="14"/>
  <c r="S360" i="14"/>
  <c r="T360" i="14"/>
  <c r="U360" i="14"/>
  <c r="V360" i="14"/>
  <c r="W360" i="14"/>
  <c r="X360" i="14"/>
  <c r="Y360" i="14"/>
  <c r="Z360" i="14"/>
  <c r="AA360" i="14"/>
  <c r="AB360" i="14"/>
  <c r="AC360" i="14"/>
  <c r="AD360" i="14"/>
  <c r="AE360" i="14"/>
  <c r="AF360" i="14"/>
  <c r="AG360" i="14"/>
  <c r="AH360" i="14"/>
  <c r="AI360" i="14"/>
  <c r="AJ360" i="14"/>
  <c r="AK360" i="14"/>
  <c r="AL360" i="14"/>
  <c r="AM360" i="14"/>
  <c r="AN360" i="14"/>
  <c r="AO360" i="14"/>
  <c r="AP360" i="14"/>
  <c r="AQ360" i="14"/>
  <c r="AR360" i="14"/>
  <c r="AS360" i="14"/>
  <c r="AT360" i="14"/>
  <c r="AU360" i="14"/>
  <c r="AV360" i="14"/>
  <c r="AW360" i="14"/>
  <c r="AX360" i="14"/>
  <c r="AY360" i="14"/>
  <c r="AZ360" i="14"/>
  <c r="BA360" i="14"/>
  <c r="BB360" i="14"/>
  <c r="BC360" i="14"/>
  <c r="BD360" i="14"/>
  <c r="BE360" i="14"/>
  <c r="BF360" i="14"/>
  <c r="BG360" i="14"/>
  <c r="BH360" i="14"/>
  <c r="BI360" i="14"/>
  <c r="BJ360" i="14"/>
  <c r="BK360" i="14"/>
  <c r="BL360" i="14"/>
  <c r="BM360" i="14"/>
  <c r="BN360" i="14"/>
  <c r="BO360" i="14"/>
  <c r="BP360" i="14"/>
  <c r="BQ360" i="14"/>
  <c r="BR360" i="14"/>
  <c r="BS360" i="14"/>
  <c r="BT360" i="14"/>
  <c r="C361" i="14"/>
  <c r="D361" i="14"/>
  <c r="E361" i="14"/>
  <c r="F361" i="14"/>
  <c r="G361" i="14"/>
  <c r="H361" i="14"/>
  <c r="I361" i="14"/>
  <c r="J361" i="14"/>
  <c r="K361" i="14"/>
  <c r="L361" i="14"/>
  <c r="M361" i="14"/>
  <c r="N361" i="14"/>
  <c r="O361" i="14"/>
  <c r="P361" i="14"/>
  <c r="Q361" i="14"/>
  <c r="R361" i="14"/>
  <c r="S361" i="14"/>
  <c r="T361" i="14"/>
  <c r="U361" i="14"/>
  <c r="V361" i="14"/>
  <c r="W361" i="14"/>
  <c r="X361" i="14"/>
  <c r="Y361" i="14"/>
  <c r="Z361" i="14"/>
  <c r="AA361" i="14"/>
  <c r="AB361" i="14"/>
  <c r="AC361" i="14"/>
  <c r="AD361" i="14"/>
  <c r="AE361" i="14"/>
  <c r="AF361" i="14"/>
  <c r="AG361" i="14"/>
  <c r="AH361" i="14"/>
  <c r="AI361" i="14"/>
  <c r="AJ361" i="14"/>
  <c r="AK361" i="14"/>
  <c r="AL361" i="14"/>
  <c r="AM361" i="14"/>
  <c r="AN361" i="14"/>
  <c r="AO361" i="14"/>
  <c r="AP361" i="14"/>
  <c r="AQ361" i="14"/>
  <c r="AR361" i="14"/>
  <c r="AS361" i="14"/>
  <c r="AT361" i="14"/>
  <c r="AU361" i="14"/>
  <c r="AV361" i="14"/>
  <c r="AW361" i="14"/>
  <c r="AX361" i="14"/>
  <c r="AY361" i="14"/>
  <c r="AZ361" i="14"/>
  <c r="BA361" i="14"/>
  <c r="BB361" i="14"/>
  <c r="BC361" i="14"/>
  <c r="BD361" i="14"/>
  <c r="BE361" i="14"/>
  <c r="BF361" i="14"/>
  <c r="BG361" i="14"/>
  <c r="BH361" i="14"/>
  <c r="BI361" i="14"/>
  <c r="BJ361" i="14"/>
  <c r="BK361" i="14"/>
  <c r="BL361" i="14"/>
  <c r="BM361" i="14"/>
  <c r="BN361" i="14"/>
  <c r="BO361" i="14"/>
  <c r="BP361" i="14"/>
  <c r="BQ361" i="14"/>
  <c r="BR361" i="14"/>
  <c r="BS361" i="14"/>
  <c r="BT361" i="14"/>
  <c r="C362" i="14"/>
  <c r="D362" i="14"/>
  <c r="E362" i="14"/>
  <c r="F362" i="14"/>
  <c r="G362" i="14"/>
  <c r="H362" i="14"/>
  <c r="I362" i="14"/>
  <c r="J362" i="14"/>
  <c r="K362" i="14"/>
  <c r="L362" i="14"/>
  <c r="M362" i="14"/>
  <c r="N362" i="14"/>
  <c r="O362" i="14"/>
  <c r="P362" i="14"/>
  <c r="Q362" i="14"/>
  <c r="R362" i="14"/>
  <c r="S362" i="14"/>
  <c r="T362" i="14"/>
  <c r="U362" i="14"/>
  <c r="V362" i="14"/>
  <c r="W362" i="14"/>
  <c r="X362" i="14"/>
  <c r="Y362" i="14"/>
  <c r="Z362" i="14"/>
  <c r="AA362" i="14"/>
  <c r="AB362" i="14"/>
  <c r="AC362" i="14"/>
  <c r="AD362" i="14"/>
  <c r="AE362" i="14"/>
  <c r="AF362" i="14"/>
  <c r="AG362" i="14"/>
  <c r="AH362" i="14"/>
  <c r="AI362" i="14"/>
  <c r="AJ362" i="14"/>
  <c r="AK362" i="14"/>
  <c r="AL362" i="14"/>
  <c r="AM362" i="14"/>
  <c r="AN362" i="14"/>
  <c r="AO362" i="14"/>
  <c r="AP362" i="14"/>
  <c r="AQ362" i="14"/>
  <c r="AR362" i="14"/>
  <c r="AS362" i="14"/>
  <c r="AT362" i="14"/>
  <c r="AU362" i="14"/>
  <c r="AV362" i="14"/>
  <c r="AW362" i="14"/>
  <c r="AX362" i="14"/>
  <c r="AY362" i="14"/>
  <c r="AZ362" i="14"/>
  <c r="BA362" i="14"/>
  <c r="BB362" i="14"/>
  <c r="BC362" i="14"/>
  <c r="BD362" i="14"/>
  <c r="BE362" i="14"/>
  <c r="BF362" i="14"/>
  <c r="BG362" i="14"/>
  <c r="BH362" i="14"/>
  <c r="BI362" i="14"/>
  <c r="BJ362" i="14"/>
  <c r="BK362" i="14"/>
  <c r="BL362" i="14"/>
  <c r="BM362" i="14"/>
  <c r="BN362" i="14"/>
  <c r="BO362" i="14"/>
  <c r="BP362" i="14"/>
  <c r="BQ362" i="14"/>
  <c r="BR362" i="14"/>
  <c r="BS362" i="14"/>
  <c r="BT362" i="14"/>
  <c r="C363" i="14"/>
  <c r="D363" i="14"/>
  <c r="E363" i="14"/>
  <c r="F363" i="14"/>
  <c r="G363" i="14"/>
  <c r="H363" i="14"/>
  <c r="I363" i="14"/>
  <c r="J363" i="14"/>
  <c r="K363" i="14"/>
  <c r="L363" i="14"/>
  <c r="M363" i="14"/>
  <c r="N363" i="14"/>
  <c r="O363" i="14"/>
  <c r="P363" i="14"/>
  <c r="Q363" i="14"/>
  <c r="R363" i="14"/>
  <c r="S363" i="14"/>
  <c r="T363" i="14"/>
  <c r="U363" i="14"/>
  <c r="V363" i="14"/>
  <c r="W363" i="14"/>
  <c r="X363" i="14"/>
  <c r="Y363" i="14"/>
  <c r="Z363" i="14"/>
  <c r="AA363" i="14"/>
  <c r="AB363" i="14"/>
  <c r="AC363" i="14"/>
  <c r="AD363" i="14"/>
  <c r="AE363" i="14"/>
  <c r="AF363" i="14"/>
  <c r="AG363" i="14"/>
  <c r="AH363" i="14"/>
  <c r="AI363" i="14"/>
  <c r="AJ363" i="14"/>
  <c r="AK363" i="14"/>
  <c r="AL363" i="14"/>
  <c r="AM363" i="14"/>
  <c r="AN363" i="14"/>
  <c r="AO363" i="14"/>
  <c r="AP363" i="14"/>
  <c r="AQ363" i="14"/>
  <c r="AR363" i="14"/>
  <c r="AS363" i="14"/>
  <c r="AT363" i="14"/>
  <c r="AU363" i="14"/>
  <c r="AV363" i="14"/>
  <c r="AW363" i="14"/>
  <c r="AX363" i="14"/>
  <c r="AY363" i="14"/>
  <c r="AZ363" i="14"/>
  <c r="BA363" i="14"/>
  <c r="BB363" i="14"/>
  <c r="BC363" i="14"/>
  <c r="BD363" i="14"/>
  <c r="BE363" i="14"/>
  <c r="BF363" i="14"/>
  <c r="BG363" i="14"/>
  <c r="BH363" i="14"/>
  <c r="BI363" i="14"/>
  <c r="BJ363" i="14"/>
  <c r="BK363" i="14"/>
  <c r="BL363" i="14"/>
  <c r="BM363" i="14"/>
  <c r="BN363" i="14"/>
  <c r="BO363" i="14"/>
  <c r="BP363" i="14"/>
  <c r="BQ363" i="14"/>
  <c r="BR363" i="14"/>
  <c r="BS363" i="14"/>
  <c r="BT363" i="14"/>
  <c r="C364" i="14"/>
  <c r="D364" i="14"/>
  <c r="E364" i="14"/>
  <c r="F364" i="14"/>
  <c r="G364" i="14"/>
  <c r="H364" i="14"/>
  <c r="I364" i="14"/>
  <c r="J364" i="14"/>
  <c r="K364" i="14"/>
  <c r="L364" i="14"/>
  <c r="M364" i="14"/>
  <c r="N364" i="14"/>
  <c r="O364" i="14"/>
  <c r="P364" i="14"/>
  <c r="Q364" i="14"/>
  <c r="R364" i="14"/>
  <c r="S364" i="14"/>
  <c r="T364" i="14"/>
  <c r="U364" i="14"/>
  <c r="V364" i="14"/>
  <c r="W364" i="14"/>
  <c r="X364" i="14"/>
  <c r="Y364" i="14"/>
  <c r="Z364" i="14"/>
  <c r="AA364" i="14"/>
  <c r="AB364" i="14"/>
  <c r="AC364" i="14"/>
  <c r="AD364" i="14"/>
  <c r="AE364" i="14"/>
  <c r="AF364" i="14"/>
  <c r="AG364" i="14"/>
  <c r="AH364" i="14"/>
  <c r="AI364" i="14"/>
  <c r="AJ364" i="14"/>
  <c r="AK364" i="14"/>
  <c r="AL364" i="14"/>
  <c r="AM364" i="14"/>
  <c r="AN364" i="14"/>
  <c r="AO364" i="14"/>
  <c r="AP364" i="14"/>
  <c r="AQ364" i="14"/>
  <c r="AR364" i="14"/>
  <c r="AS364" i="14"/>
  <c r="AT364" i="14"/>
  <c r="AU364" i="14"/>
  <c r="AV364" i="14"/>
  <c r="AW364" i="14"/>
  <c r="AX364" i="14"/>
  <c r="AY364" i="14"/>
  <c r="AZ364" i="14"/>
  <c r="BA364" i="14"/>
  <c r="BB364" i="14"/>
  <c r="BC364" i="14"/>
  <c r="BD364" i="14"/>
  <c r="BE364" i="14"/>
  <c r="BF364" i="14"/>
  <c r="BG364" i="14"/>
  <c r="BH364" i="14"/>
  <c r="BI364" i="14"/>
  <c r="BJ364" i="14"/>
  <c r="BK364" i="14"/>
  <c r="BL364" i="14"/>
  <c r="BM364" i="14"/>
  <c r="BN364" i="14"/>
  <c r="BO364" i="14"/>
  <c r="BP364" i="14"/>
  <c r="BQ364" i="14"/>
  <c r="BR364" i="14"/>
  <c r="BS364" i="14"/>
  <c r="BT364" i="14"/>
  <c r="C365" i="14"/>
  <c r="D365" i="14"/>
  <c r="E365" i="14"/>
  <c r="F365" i="14"/>
  <c r="G365" i="14"/>
  <c r="H365" i="14"/>
  <c r="I365" i="14"/>
  <c r="J365" i="14"/>
  <c r="K365" i="14"/>
  <c r="L365" i="14"/>
  <c r="M365" i="14"/>
  <c r="N365" i="14"/>
  <c r="O365" i="14"/>
  <c r="P365" i="14"/>
  <c r="Q365" i="14"/>
  <c r="R365" i="14"/>
  <c r="S365" i="14"/>
  <c r="T365" i="14"/>
  <c r="U365" i="14"/>
  <c r="V365" i="14"/>
  <c r="W365" i="14"/>
  <c r="X365" i="14"/>
  <c r="Y365" i="14"/>
  <c r="Z365" i="14"/>
  <c r="AA365" i="14"/>
  <c r="AB365" i="14"/>
  <c r="AC365" i="14"/>
  <c r="AD365" i="14"/>
  <c r="AE365" i="14"/>
  <c r="AF365" i="14"/>
  <c r="AG365" i="14"/>
  <c r="AH365" i="14"/>
  <c r="AI365" i="14"/>
  <c r="AJ365" i="14"/>
  <c r="AK365" i="14"/>
  <c r="AL365" i="14"/>
  <c r="AM365" i="14"/>
  <c r="AN365" i="14"/>
  <c r="AO365" i="14"/>
  <c r="AP365" i="14"/>
  <c r="AQ365" i="14"/>
  <c r="AR365" i="14"/>
  <c r="AS365" i="14"/>
  <c r="AT365" i="14"/>
  <c r="AU365" i="14"/>
  <c r="AV365" i="14"/>
  <c r="AW365" i="14"/>
  <c r="AX365" i="14"/>
  <c r="AY365" i="14"/>
  <c r="AZ365" i="14"/>
  <c r="BA365" i="14"/>
  <c r="BB365" i="14"/>
  <c r="BC365" i="14"/>
  <c r="BD365" i="14"/>
  <c r="BE365" i="14"/>
  <c r="BF365" i="14"/>
  <c r="BG365" i="14"/>
  <c r="BH365" i="14"/>
  <c r="BI365" i="14"/>
  <c r="BJ365" i="14"/>
  <c r="BK365" i="14"/>
  <c r="BL365" i="14"/>
  <c r="BM365" i="14"/>
  <c r="BN365" i="14"/>
  <c r="BO365" i="14"/>
  <c r="BP365" i="14"/>
  <c r="BQ365" i="14"/>
  <c r="BR365" i="14"/>
  <c r="BS365" i="14"/>
  <c r="BT365" i="14"/>
  <c r="C366" i="14"/>
  <c r="D366" i="14"/>
  <c r="E366" i="14"/>
  <c r="F366" i="14"/>
  <c r="G366" i="14"/>
  <c r="H366" i="14"/>
  <c r="I366" i="14"/>
  <c r="J366" i="14"/>
  <c r="K366" i="14"/>
  <c r="L366" i="14"/>
  <c r="M366" i="14"/>
  <c r="N366" i="14"/>
  <c r="O366" i="14"/>
  <c r="P366" i="14"/>
  <c r="Q366" i="14"/>
  <c r="R366" i="14"/>
  <c r="S366" i="14"/>
  <c r="T366" i="14"/>
  <c r="U366" i="14"/>
  <c r="V366" i="14"/>
  <c r="W366" i="14"/>
  <c r="X366" i="14"/>
  <c r="Y366" i="14"/>
  <c r="Z366" i="14"/>
  <c r="AA366" i="14"/>
  <c r="AB366" i="14"/>
  <c r="AC366" i="14"/>
  <c r="AD366" i="14"/>
  <c r="AE366" i="14"/>
  <c r="AF366" i="14"/>
  <c r="AG366" i="14"/>
  <c r="AH366" i="14"/>
  <c r="AI366" i="14"/>
  <c r="AJ366" i="14"/>
  <c r="AK366" i="14"/>
  <c r="AL366" i="14"/>
  <c r="AM366" i="14"/>
  <c r="AN366" i="14"/>
  <c r="AO366" i="14"/>
  <c r="AP366" i="14"/>
  <c r="AQ366" i="14"/>
  <c r="AR366" i="14"/>
  <c r="AS366" i="14"/>
  <c r="AT366" i="14"/>
  <c r="AU366" i="14"/>
  <c r="AV366" i="14"/>
  <c r="AW366" i="14"/>
  <c r="AX366" i="14"/>
  <c r="AY366" i="14"/>
  <c r="AZ366" i="14"/>
  <c r="BA366" i="14"/>
  <c r="BB366" i="14"/>
  <c r="BC366" i="14"/>
  <c r="BD366" i="14"/>
  <c r="BE366" i="14"/>
  <c r="BF366" i="14"/>
  <c r="BG366" i="14"/>
  <c r="BH366" i="14"/>
  <c r="BI366" i="14"/>
  <c r="BJ366" i="14"/>
  <c r="BK366" i="14"/>
  <c r="BL366" i="14"/>
  <c r="BM366" i="14"/>
  <c r="BN366" i="14"/>
  <c r="BO366" i="14"/>
  <c r="BP366" i="14"/>
  <c r="BQ366" i="14"/>
  <c r="BR366" i="14"/>
  <c r="BS366" i="14"/>
  <c r="BT366" i="14"/>
  <c r="C367" i="14"/>
  <c r="D367" i="14"/>
  <c r="E367" i="14"/>
  <c r="F367" i="14"/>
  <c r="G367" i="14"/>
  <c r="H367" i="14"/>
  <c r="I367" i="14"/>
  <c r="J367" i="14"/>
  <c r="K367" i="14"/>
  <c r="L367" i="14"/>
  <c r="M367" i="14"/>
  <c r="N367" i="14"/>
  <c r="O367" i="14"/>
  <c r="P367" i="14"/>
  <c r="Q367" i="14"/>
  <c r="R367" i="14"/>
  <c r="S367" i="14"/>
  <c r="T367" i="14"/>
  <c r="U367" i="14"/>
  <c r="V367" i="14"/>
  <c r="W367" i="14"/>
  <c r="X367" i="14"/>
  <c r="Y367" i="14"/>
  <c r="Z367" i="14"/>
  <c r="AA367" i="14"/>
  <c r="AB367" i="14"/>
  <c r="AC367" i="14"/>
  <c r="AD367" i="14"/>
  <c r="AE367" i="14"/>
  <c r="AF367" i="14"/>
  <c r="AG367" i="14"/>
  <c r="AH367" i="14"/>
  <c r="AI367" i="14"/>
  <c r="AJ367" i="14"/>
  <c r="AK367" i="14"/>
  <c r="AL367" i="14"/>
  <c r="AM367" i="14"/>
  <c r="AN367" i="14"/>
  <c r="AO367" i="14"/>
  <c r="AP367" i="14"/>
  <c r="AQ367" i="14"/>
  <c r="AR367" i="14"/>
  <c r="AS367" i="14"/>
  <c r="AT367" i="14"/>
  <c r="AU367" i="14"/>
  <c r="AV367" i="14"/>
  <c r="AW367" i="14"/>
  <c r="AX367" i="14"/>
  <c r="AY367" i="14"/>
  <c r="AZ367" i="14"/>
  <c r="BA367" i="14"/>
  <c r="BB367" i="14"/>
  <c r="BC367" i="14"/>
  <c r="BD367" i="14"/>
  <c r="BE367" i="14"/>
  <c r="BF367" i="14"/>
  <c r="BG367" i="14"/>
  <c r="BH367" i="14"/>
  <c r="BI367" i="14"/>
  <c r="BJ367" i="14"/>
  <c r="BK367" i="14"/>
  <c r="BL367" i="14"/>
  <c r="BM367" i="14"/>
  <c r="BN367" i="14"/>
  <c r="BO367" i="14"/>
  <c r="BP367" i="14"/>
  <c r="BQ367" i="14"/>
  <c r="BR367" i="14"/>
  <c r="BS367" i="14"/>
  <c r="BT367" i="14"/>
  <c r="C368" i="14"/>
  <c r="D368" i="14"/>
  <c r="E368" i="14"/>
  <c r="F368" i="14"/>
  <c r="G368" i="14"/>
  <c r="H368" i="14"/>
  <c r="I368" i="14"/>
  <c r="J368" i="14"/>
  <c r="K368" i="14"/>
  <c r="L368" i="14"/>
  <c r="M368" i="14"/>
  <c r="N368" i="14"/>
  <c r="O368" i="14"/>
  <c r="P368" i="14"/>
  <c r="Q368" i="14"/>
  <c r="R368" i="14"/>
  <c r="S368" i="14"/>
  <c r="T368" i="14"/>
  <c r="U368" i="14"/>
  <c r="V368" i="14"/>
  <c r="W368" i="14"/>
  <c r="X368" i="14"/>
  <c r="Y368" i="14"/>
  <c r="Z368" i="14"/>
  <c r="AA368" i="14"/>
  <c r="AB368" i="14"/>
  <c r="AC368" i="14"/>
  <c r="AD368" i="14"/>
  <c r="AE368" i="14"/>
  <c r="AF368" i="14"/>
  <c r="AG368" i="14"/>
  <c r="AH368" i="14"/>
  <c r="AI368" i="14"/>
  <c r="AJ368" i="14"/>
  <c r="AK368" i="14"/>
  <c r="AL368" i="14"/>
  <c r="AM368" i="14"/>
  <c r="AN368" i="14"/>
  <c r="AO368" i="14"/>
  <c r="AP368" i="14"/>
  <c r="AQ368" i="14"/>
  <c r="AR368" i="14"/>
  <c r="AS368" i="14"/>
  <c r="AT368" i="14"/>
  <c r="AU368" i="14"/>
  <c r="AV368" i="14"/>
  <c r="AW368" i="14"/>
  <c r="AX368" i="14"/>
  <c r="AY368" i="14"/>
  <c r="AZ368" i="14"/>
  <c r="BA368" i="14"/>
  <c r="BB368" i="14"/>
  <c r="BC368" i="14"/>
  <c r="BD368" i="14"/>
  <c r="BE368" i="14"/>
  <c r="BF368" i="14"/>
  <c r="BG368" i="14"/>
  <c r="BH368" i="14"/>
  <c r="BI368" i="14"/>
  <c r="BJ368" i="14"/>
  <c r="BK368" i="14"/>
  <c r="BL368" i="14"/>
  <c r="BM368" i="14"/>
  <c r="BN368" i="14"/>
  <c r="BO368" i="14"/>
  <c r="BP368" i="14"/>
  <c r="BQ368" i="14"/>
  <c r="BR368" i="14"/>
  <c r="BS368" i="14"/>
  <c r="BT368" i="14"/>
  <c r="C369" i="14"/>
  <c r="D369" i="14"/>
  <c r="E369" i="14"/>
  <c r="F369" i="14"/>
  <c r="G369" i="14"/>
  <c r="H369" i="14"/>
  <c r="I369" i="14"/>
  <c r="J369" i="14"/>
  <c r="K369" i="14"/>
  <c r="L369" i="14"/>
  <c r="M369" i="14"/>
  <c r="N369" i="14"/>
  <c r="O369" i="14"/>
  <c r="P369" i="14"/>
  <c r="Q369" i="14"/>
  <c r="R369" i="14"/>
  <c r="S369" i="14"/>
  <c r="T369" i="14"/>
  <c r="U369" i="14"/>
  <c r="V369" i="14"/>
  <c r="W369" i="14"/>
  <c r="X369" i="14"/>
  <c r="Y369" i="14"/>
  <c r="Z369" i="14"/>
  <c r="AA369" i="14"/>
  <c r="AB369" i="14"/>
  <c r="AC369" i="14"/>
  <c r="AD369" i="14"/>
  <c r="AE369" i="14"/>
  <c r="AF369" i="14"/>
  <c r="AG369" i="14"/>
  <c r="AH369" i="14"/>
  <c r="AI369" i="14"/>
  <c r="AJ369" i="14"/>
  <c r="AK369" i="14"/>
  <c r="AL369" i="14"/>
  <c r="AM369" i="14"/>
  <c r="AN369" i="14"/>
  <c r="AO369" i="14"/>
  <c r="AP369" i="14"/>
  <c r="AQ369" i="14"/>
  <c r="AR369" i="14"/>
  <c r="AS369" i="14"/>
  <c r="AT369" i="14"/>
  <c r="AU369" i="14"/>
  <c r="AV369" i="14"/>
  <c r="AW369" i="14"/>
  <c r="AX369" i="14"/>
  <c r="AY369" i="14"/>
  <c r="AZ369" i="14"/>
  <c r="BA369" i="14"/>
  <c r="BB369" i="14"/>
  <c r="BC369" i="14"/>
  <c r="BD369" i="14"/>
  <c r="BE369" i="14"/>
  <c r="BF369" i="14"/>
  <c r="BG369" i="14"/>
  <c r="BH369" i="14"/>
  <c r="BI369" i="14"/>
  <c r="BJ369" i="14"/>
  <c r="BK369" i="14"/>
  <c r="BL369" i="14"/>
  <c r="BM369" i="14"/>
  <c r="BN369" i="14"/>
  <c r="BO369" i="14"/>
  <c r="BP369" i="14"/>
  <c r="BQ369" i="14"/>
  <c r="BR369" i="14"/>
  <c r="BS369" i="14"/>
  <c r="BT369" i="14"/>
  <c r="C370" i="14"/>
  <c r="D370" i="14"/>
  <c r="E370" i="14"/>
  <c r="F370" i="14"/>
  <c r="G370" i="14"/>
  <c r="H370" i="14"/>
  <c r="I370" i="14"/>
  <c r="J370" i="14"/>
  <c r="K370" i="14"/>
  <c r="L370" i="14"/>
  <c r="M370" i="14"/>
  <c r="N370" i="14"/>
  <c r="O370" i="14"/>
  <c r="P370" i="14"/>
  <c r="Q370" i="14"/>
  <c r="R370" i="14"/>
  <c r="S370" i="14"/>
  <c r="T370" i="14"/>
  <c r="U370" i="14"/>
  <c r="V370" i="14"/>
  <c r="W370" i="14"/>
  <c r="X370" i="14"/>
  <c r="Y370" i="14"/>
  <c r="Z370" i="14"/>
  <c r="AA370" i="14"/>
  <c r="AB370" i="14"/>
  <c r="AC370" i="14"/>
  <c r="AD370" i="14"/>
  <c r="AE370" i="14"/>
  <c r="AF370" i="14"/>
  <c r="AG370" i="14"/>
  <c r="AH370" i="14"/>
  <c r="AI370" i="14"/>
  <c r="AJ370" i="14"/>
  <c r="AK370" i="14"/>
  <c r="AL370" i="14"/>
  <c r="AM370" i="14"/>
  <c r="AN370" i="14"/>
  <c r="AO370" i="14"/>
  <c r="AP370" i="14"/>
  <c r="AQ370" i="14"/>
  <c r="AR370" i="14"/>
  <c r="AS370" i="14"/>
  <c r="AT370" i="14"/>
  <c r="AU370" i="14"/>
  <c r="AV370" i="14"/>
  <c r="AW370" i="14"/>
  <c r="AX370" i="14"/>
  <c r="AY370" i="14"/>
  <c r="AZ370" i="14"/>
  <c r="BA370" i="14"/>
  <c r="BB370" i="14"/>
  <c r="BC370" i="14"/>
  <c r="BD370" i="14"/>
  <c r="BE370" i="14"/>
  <c r="BF370" i="14"/>
  <c r="BG370" i="14"/>
  <c r="BH370" i="14"/>
  <c r="BI370" i="14"/>
  <c r="BJ370" i="14"/>
  <c r="BK370" i="14"/>
  <c r="BL370" i="14"/>
  <c r="BM370" i="14"/>
  <c r="BN370" i="14"/>
  <c r="BO370" i="14"/>
  <c r="BP370" i="14"/>
  <c r="BQ370" i="14"/>
  <c r="BR370" i="14"/>
  <c r="BS370" i="14"/>
  <c r="BT370" i="14"/>
  <c r="C371" i="14"/>
  <c r="D371" i="14"/>
  <c r="E371" i="14"/>
  <c r="F371" i="14"/>
  <c r="G371" i="14"/>
  <c r="H371" i="14"/>
  <c r="I371" i="14"/>
  <c r="J371" i="14"/>
  <c r="K371" i="14"/>
  <c r="L371" i="14"/>
  <c r="M371" i="14"/>
  <c r="N371" i="14"/>
  <c r="O371" i="14"/>
  <c r="P371" i="14"/>
  <c r="Q371" i="14"/>
  <c r="R371" i="14"/>
  <c r="S371" i="14"/>
  <c r="T371" i="14"/>
  <c r="U371" i="14"/>
  <c r="V371" i="14"/>
  <c r="W371" i="14"/>
  <c r="X371" i="14"/>
  <c r="Y371" i="14"/>
  <c r="Z371" i="14"/>
  <c r="AA371" i="14"/>
  <c r="AB371" i="14"/>
  <c r="AC371" i="14"/>
  <c r="AD371" i="14"/>
  <c r="AE371" i="14"/>
  <c r="AF371" i="14"/>
  <c r="AG371" i="14"/>
  <c r="AH371" i="14"/>
  <c r="AI371" i="14"/>
  <c r="AJ371" i="14"/>
  <c r="AK371" i="14"/>
  <c r="AL371" i="14"/>
  <c r="AM371" i="14"/>
  <c r="AN371" i="14"/>
  <c r="AO371" i="14"/>
  <c r="AP371" i="14"/>
  <c r="AQ371" i="14"/>
  <c r="AR371" i="14"/>
  <c r="AS371" i="14"/>
  <c r="AT371" i="14"/>
  <c r="AU371" i="14"/>
  <c r="AV371" i="14"/>
  <c r="AW371" i="14"/>
  <c r="AX371" i="14"/>
  <c r="AY371" i="14"/>
  <c r="AZ371" i="14"/>
  <c r="BA371" i="14"/>
  <c r="BB371" i="14"/>
  <c r="BC371" i="14"/>
  <c r="BD371" i="14"/>
  <c r="BE371" i="14"/>
  <c r="BF371" i="14"/>
  <c r="BG371" i="14"/>
  <c r="BH371" i="14"/>
  <c r="BI371" i="14"/>
  <c r="BJ371" i="14"/>
  <c r="BK371" i="14"/>
  <c r="BL371" i="14"/>
  <c r="BM371" i="14"/>
  <c r="BN371" i="14"/>
  <c r="BO371" i="14"/>
  <c r="BP371" i="14"/>
  <c r="BQ371" i="14"/>
  <c r="BR371" i="14"/>
  <c r="BS371" i="14"/>
  <c r="BT371" i="14"/>
  <c r="C372" i="14"/>
  <c r="D372" i="14"/>
  <c r="E372" i="14"/>
  <c r="F372" i="14"/>
  <c r="G372" i="14"/>
  <c r="H372" i="14"/>
  <c r="I372" i="14"/>
  <c r="J372" i="14"/>
  <c r="K372" i="14"/>
  <c r="L372" i="14"/>
  <c r="M372" i="14"/>
  <c r="N372" i="14"/>
  <c r="O372" i="14"/>
  <c r="P372" i="14"/>
  <c r="Q372" i="14"/>
  <c r="R372" i="14"/>
  <c r="S372" i="14"/>
  <c r="T372" i="14"/>
  <c r="U372" i="14"/>
  <c r="V372" i="14"/>
  <c r="W372" i="14"/>
  <c r="X372" i="14"/>
  <c r="Y372" i="14"/>
  <c r="Z372" i="14"/>
  <c r="AA372" i="14"/>
  <c r="AB372" i="14"/>
  <c r="AC372" i="14"/>
  <c r="AD372" i="14"/>
  <c r="AE372" i="14"/>
  <c r="AF372" i="14"/>
  <c r="AG372" i="14"/>
  <c r="AH372" i="14"/>
  <c r="AI372" i="14"/>
  <c r="AJ372" i="14"/>
  <c r="AK372" i="14"/>
  <c r="AL372" i="14"/>
  <c r="AM372" i="14"/>
  <c r="AN372" i="14"/>
  <c r="AO372" i="14"/>
  <c r="AP372" i="14"/>
  <c r="AQ372" i="14"/>
  <c r="AR372" i="14"/>
  <c r="AS372" i="14"/>
  <c r="AT372" i="14"/>
  <c r="AU372" i="14"/>
  <c r="AV372" i="14"/>
  <c r="AW372" i="14"/>
  <c r="AX372" i="14"/>
  <c r="AY372" i="14"/>
  <c r="AZ372" i="14"/>
  <c r="BA372" i="14"/>
  <c r="BB372" i="14"/>
  <c r="BC372" i="14"/>
  <c r="BD372" i="14"/>
  <c r="BE372" i="14"/>
  <c r="BF372" i="14"/>
  <c r="BG372" i="14"/>
  <c r="BH372" i="14"/>
  <c r="BI372" i="14"/>
  <c r="BJ372" i="14"/>
  <c r="BK372" i="14"/>
  <c r="BL372" i="14"/>
  <c r="BM372" i="14"/>
  <c r="BN372" i="14"/>
  <c r="BO372" i="14"/>
  <c r="BP372" i="14"/>
  <c r="BQ372" i="14"/>
  <c r="BR372" i="14"/>
  <c r="BS372" i="14"/>
  <c r="BT372" i="14"/>
  <c r="C373" i="14"/>
  <c r="D373" i="14"/>
  <c r="E373" i="14"/>
  <c r="F373" i="14"/>
  <c r="G373" i="14"/>
  <c r="H373" i="14"/>
  <c r="I373" i="14"/>
  <c r="J373" i="14"/>
  <c r="K373" i="14"/>
  <c r="L373" i="14"/>
  <c r="M373" i="14"/>
  <c r="N373" i="14"/>
  <c r="O373" i="14"/>
  <c r="P373" i="14"/>
  <c r="Q373" i="14"/>
  <c r="R373" i="14"/>
  <c r="S373" i="14"/>
  <c r="T373" i="14"/>
  <c r="U373" i="14"/>
  <c r="V373" i="14"/>
  <c r="W373" i="14"/>
  <c r="X373" i="14"/>
  <c r="Y373" i="14"/>
  <c r="Z373" i="14"/>
  <c r="AA373" i="14"/>
  <c r="AB373" i="14"/>
  <c r="AC373" i="14"/>
  <c r="AD373" i="14"/>
  <c r="AE373" i="14"/>
  <c r="AF373" i="14"/>
  <c r="AG373" i="14"/>
  <c r="AH373" i="14"/>
  <c r="AI373" i="14"/>
  <c r="AJ373" i="14"/>
  <c r="AK373" i="14"/>
  <c r="AL373" i="14"/>
  <c r="AM373" i="14"/>
  <c r="AN373" i="14"/>
  <c r="AO373" i="14"/>
  <c r="AP373" i="14"/>
  <c r="AQ373" i="14"/>
  <c r="AR373" i="14"/>
  <c r="AS373" i="14"/>
  <c r="AT373" i="14"/>
  <c r="AU373" i="14"/>
  <c r="AV373" i="14"/>
  <c r="AW373" i="14"/>
  <c r="AX373" i="14"/>
  <c r="AY373" i="14"/>
  <c r="AZ373" i="14"/>
  <c r="BA373" i="14"/>
  <c r="BB373" i="14"/>
  <c r="BC373" i="14"/>
  <c r="BD373" i="14"/>
  <c r="BE373" i="14"/>
  <c r="BF373" i="14"/>
  <c r="BG373" i="14"/>
  <c r="BH373" i="14"/>
  <c r="BI373" i="14"/>
  <c r="BJ373" i="14"/>
  <c r="BK373" i="14"/>
  <c r="BL373" i="14"/>
  <c r="BM373" i="14"/>
  <c r="BN373" i="14"/>
  <c r="BO373" i="14"/>
  <c r="BP373" i="14"/>
  <c r="BQ373" i="14"/>
  <c r="BR373" i="14"/>
  <c r="BS373" i="14"/>
  <c r="BT373" i="14"/>
  <c r="C374" i="14"/>
  <c r="D374" i="14"/>
  <c r="E374" i="14"/>
  <c r="F374" i="14"/>
  <c r="G374" i="14"/>
  <c r="H374" i="14"/>
  <c r="I374" i="14"/>
  <c r="J374" i="14"/>
  <c r="K374" i="14"/>
  <c r="L374" i="14"/>
  <c r="M374" i="14"/>
  <c r="N374" i="14"/>
  <c r="O374" i="14"/>
  <c r="P374" i="14"/>
  <c r="Q374" i="14"/>
  <c r="R374" i="14"/>
  <c r="S374" i="14"/>
  <c r="T374" i="14"/>
  <c r="U374" i="14"/>
  <c r="V374" i="14"/>
  <c r="W374" i="14"/>
  <c r="X374" i="14"/>
  <c r="Y374" i="14"/>
  <c r="Z374" i="14"/>
  <c r="AA374" i="14"/>
  <c r="AB374" i="14"/>
  <c r="AC374" i="14"/>
  <c r="AD374" i="14"/>
  <c r="AE374" i="14"/>
  <c r="AF374" i="14"/>
  <c r="AG374" i="14"/>
  <c r="AH374" i="14"/>
  <c r="AI374" i="14"/>
  <c r="AJ374" i="14"/>
  <c r="AK374" i="14"/>
  <c r="AL374" i="14"/>
  <c r="AM374" i="14"/>
  <c r="AN374" i="14"/>
  <c r="AO374" i="14"/>
  <c r="AP374" i="14"/>
  <c r="AQ374" i="14"/>
  <c r="AR374" i="14"/>
  <c r="AS374" i="14"/>
  <c r="AT374" i="14"/>
  <c r="AU374" i="14"/>
  <c r="AV374" i="14"/>
  <c r="AW374" i="14"/>
  <c r="AX374" i="14"/>
  <c r="AY374" i="14"/>
  <c r="AZ374" i="14"/>
  <c r="BA374" i="14"/>
  <c r="BB374" i="14"/>
  <c r="BC374" i="14"/>
  <c r="BD374" i="14"/>
  <c r="BE374" i="14"/>
  <c r="BF374" i="14"/>
  <c r="BG374" i="14"/>
  <c r="BH374" i="14"/>
  <c r="BI374" i="14"/>
  <c r="BJ374" i="14"/>
  <c r="BK374" i="14"/>
  <c r="BL374" i="14"/>
  <c r="BM374" i="14"/>
  <c r="BN374" i="14"/>
  <c r="BO374" i="14"/>
  <c r="BP374" i="14"/>
  <c r="BQ374" i="14"/>
  <c r="BR374" i="14"/>
  <c r="BS374" i="14"/>
  <c r="BT374" i="14"/>
  <c r="C375" i="14"/>
  <c r="D375" i="14"/>
  <c r="E375" i="14"/>
  <c r="F375" i="14"/>
  <c r="G375" i="14"/>
  <c r="H375" i="14"/>
  <c r="I375" i="14"/>
  <c r="J375" i="14"/>
  <c r="K375" i="14"/>
  <c r="L375" i="14"/>
  <c r="M375" i="14"/>
  <c r="N375" i="14"/>
  <c r="O375" i="14"/>
  <c r="P375" i="14"/>
  <c r="Q375" i="14"/>
  <c r="R375" i="14"/>
  <c r="S375" i="14"/>
  <c r="T375" i="14"/>
  <c r="U375" i="14"/>
  <c r="V375" i="14"/>
  <c r="W375" i="14"/>
  <c r="X375" i="14"/>
  <c r="Y375" i="14"/>
  <c r="Z375" i="14"/>
  <c r="AA375" i="14"/>
  <c r="AB375" i="14"/>
  <c r="AC375" i="14"/>
  <c r="AD375" i="14"/>
  <c r="AE375" i="14"/>
  <c r="AF375" i="14"/>
  <c r="AG375" i="14"/>
  <c r="AH375" i="14"/>
  <c r="AI375" i="14"/>
  <c r="AJ375" i="14"/>
  <c r="AK375" i="14"/>
  <c r="AL375" i="14"/>
  <c r="AM375" i="14"/>
  <c r="AN375" i="14"/>
  <c r="AO375" i="14"/>
  <c r="AP375" i="14"/>
  <c r="AQ375" i="14"/>
  <c r="AR375" i="14"/>
  <c r="AS375" i="14"/>
  <c r="AT375" i="14"/>
  <c r="AU375" i="14"/>
  <c r="AV375" i="14"/>
  <c r="AW375" i="14"/>
  <c r="AX375" i="14"/>
  <c r="AY375" i="14"/>
  <c r="AZ375" i="14"/>
  <c r="BA375" i="14"/>
  <c r="BB375" i="14"/>
  <c r="BC375" i="14"/>
  <c r="BD375" i="14"/>
  <c r="BE375" i="14"/>
  <c r="BF375" i="14"/>
  <c r="BG375" i="14"/>
  <c r="BH375" i="14"/>
  <c r="BI375" i="14"/>
  <c r="BJ375" i="14"/>
  <c r="BK375" i="14"/>
  <c r="BL375" i="14"/>
  <c r="BM375" i="14"/>
  <c r="BN375" i="14"/>
  <c r="BO375" i="14"/>
  <c r="BP375" i="14"/>
  <c r="BQ375" i="14"/>
  <c r="BR375" i="14"/>
  <c r="BS375" i="14"/>
  <c r="BT375" i="14"/>
  <c r="C376" i="14"/>
  <c r="D376" i="14"/>
  <c r="E376" i="14"/>
  <c r="F376" i="14"/>
  <c r="G376" i="14"/>
  <c r="H376" i="14"/>
  <c r="I376" i="14"/>
  <c r="J376" i="14"/>
  <c r="K376" i="14"/>
  <c r="L376" i="14"/>
  <c r="M376" i="14"/>
  <c r="N376" i="14"/>
  <c r="O376" i="14"/>
  <c r="P376" i="14"/>
  <c r="Q376" i="14"/>
  <c r="R376" i="14"/>
  <c r="S376" i="14"/>
  <c r="T376" i="14"/>
  <c r="U376" i="14"/>
  <c r="V376" i="14"/>
  <c r="W376" i="14"/>
  <c r="X376" i="14"/>
  <c r="Y376" i="14"/>
  <c r="Z376" i="14"/>
  <c r="AA376" i="14"/>
  <c r="AB376" i="14"/>
  <c r="AC376" i="14"/>
  <c r="AD376" i="14"/>
  <c r="AE376" i="14"/>
  <c r="AF376" i="14"/>
  <c r="AG376" i="14"/>
  <c r="AH376" i="14"/>
  <c r="AI376" i="14"/>
  <c r="AJ376" i="14"/>
  <c r="AK376" i="14"/>
  <c r="AL376" i="14"/>
  <c r="AM376" i="14"/>
  <c r="AN376" i="14"/>
  <c r="AO376" i="14"/>
  <c r="AP376" i="14"/>
  <c r="AQ376" i="14"/>
  <c r="AR376" i="14"/>
  <c r="AS376" i="14"/>
  <c r="AT376" i="14"/>
  <c r="AU376" i="14"/>
  <c r="AV376" i="14"/>
  <c r="AW376" i="14"/>
  <c r="AX376" i="14"/>
  <c r="AY376" i="14"/>
  <c r="AZ376" i="14"/>
  <c r="BA376" i="14"/>
  <c r="BB376" i="14"/>
  <c r="BC376" i="14"/>
  <c r="BD376" i="14"/>
  <c r="BE376" i="14"/>
  <c r="BF376" i="14"/>
  <c r="BG376" i="14"/>
  <c r="BH376" i="14"/>
  <c r="BI376" i="14"/>
  <c r="BJ376" i="14"/>
  <c r="BK376" i="14"/>
  <c r="BL376" i="14"/>
  <c r="BM376" i="14"/>
  <c r="BN376" i="14"/>
  <c r="BO376" i="14"/>
  <c r="BP376" i="14"/>
  <c r="BQ376" i="14"/>
  <c r="BR376" i="14"/>
  <c r="BS376" i="14"/>
  <c r="BT376" i="14"/>
  <c r="C377" i="14"/>
  <c r="D377" i="14"/>
  <c r="E377" i="14"/>
  <c r="F377" i="14"/>
  <c r="G377" i="14"/>
  <c r="H377" i="14"/>
  <c r="I377" i="14"/>
  <c r="J377" i="14"/>
  <c r="K377" i="14"/>
  <c r="L377" i="14"/>
  <c r="M377" i="14"/>
  <c r="N377" i="14"/>
  <c r="O377" i="14"/>
  <c r="P377" i="14"/>
  <c r="Q377" i="14"/>
  <c r="R377" i="14"/>
  <c r="S377" i="14"/>
  <c r="T377" i="14"/>
  <c r="U377" i="14"/>
  <c r="V377" i="14"/>
  <c r="W377" i="14"/>
  <c r="X377" i="14"/>
  <c r="Y377" i="14"/>
  <c r="Z377" i="14"/>
  <c r="AA377" i="14"/>
  <c r="AB377" i="14"/>
  <c r="AC377" i="14"/>
  <c r="AD377" i="14"/>
  <c r="AE377" i="14"/>
  <c r="AF377" i="14"/>
  <c r="AG377" i="14"/>
  <c r="AH377" i="14"/>
  <c r="AI377" i="14"/>
  <c r="AJ377" i="14"/>
  <c r="AK377" i="14"/>
  <c r="AL377" i="14"/>
  <c r="AM377" i="14"/>
  <c r="AN377" i="14"/>
  <c r="AO377" i="14"/>
  <c r="AP377" i="14"/>
  <c r="AQ377" i="14"/>
  <c r="AR377" i="14"/>
  <c r="AS377" i="14"/>
  <c r="AT377" i="14"/>
  <c r="AU377" i="14"/>
  <c r="AV377" i="14"/>
  <c r="AW377" i="14"/>
  <c r="AX377" i="14"/>
  <c r="AY377" i="14"/>
  <c r="AZ377" i="14"/>
  <c r="BA377" i="14"/>
  <c r="BB377" i="14"/>
  <c r="BC377" i="14"/>
  <c r="BD377" i="14"/>
  <c r="BE377" i="14"/>
  <c r="BF377" i="14"/>
  <c r="BG377" i="14"/>
  <c r="BH377" i="14"/>
  <c r="BI377" i="14"/>
  <c r="BJ377" i="14"/>
  <c r="BK377" i="14"/>
  <c r="BL377" i="14"/>
  <c r="BM377" i="14"/>
  <c r="BN377" i="14"/>
  <c r="BO377" i="14"/>
  <c r="BP377" i="14"/>
  <c r="BQ377" i="14"/>
  <c r="BR377" i="14"/>
  <c r="BS377" i="14"/>
  <c r="BT377" i="14"/>
  <c r="C378" i="14"/>
  <c r="D378" i="14"/>
  <c r="E378" i="14"/>
  <c r="F378" i="14"/>
  <c r="G378" i="14"/>
  <c r="H378" i="14"/>
  <c r="I378" i="14"/>
  <c r="J378" i="14"/>
  <c r="K378" i="14"/>
  <c r="L378" i="14"/>
  <c r="M378" i="14"/>
  <c r="N378" i="14"/>
  <c r="O378" i="14"/>
  <c r="P378" i="14"/>
  <c r="Q378" i="14"/>
  <c r="R378" i="14"/>
  <c r="S378" i="14"/>
  <c r="T378" i="14"/>
  <c r="U378" i="14"/>
  <c r="V378" i="14"/>
  <c r="W378" i="14"/>
  <c r="X378" i="14"/>
  <c r="Y378" i="14"/>
  <c r="Z378" i="14"/>
  <c r="AA378" i="14"/>
  <c r="AB378" i="14"/>
  <c r="AC378" i="14"/>
  <c r="AD378" i="14"/>
  <c r="AE378" i="14"/>
  <c r="AF378" i="14"/>
  <c r="AG378" i="14"/>
  <c r="AH378" i="14"/>
  <c r="AI378" i="14"/>
  <c r="AJ378" i="14"/>
  <c r="AK378" i="14"/>
  <c r="AL378" i="14"/>
  <c r="AM378" i="14"/>
  <c r="AN378" i="14"/>
  <c r="AO378" i="14"/>
  <c r="AP378" i="14"/>
  <c r="AQ378" i="14"/>
  <c r="AR378" i="14"/>
  <c r="AS378" i="14"/>
  <c r="AT378" i="14"/>
  <c r="AU378" i="14"/>
  <c r="AV378" i="14"/>
  <c r="AW378" i="14"/>
  <c r="AX378" i="14"/>
  <c r="AY378" i="14"/>
  <c r="AZ378" i="14"/>
  <c r="BA378" i="14"/>
  <c r="BB378" i="14"/>
  <c r="BC378" i="14"/>
  <c r="BD378" i="14"/>
  <c r="BE378" i="14"/>
  <c r="BF378" i="14"/>
  <c r="BG378" i="14"/>
  <c r="BH378" i="14"/>
  <c r="BI378" i="14"/>
  <c r="BJ378" i="14"/>
  <c r="BK378" i="14"/>
  <c r="BL378" i="14"/>
  <c r="BM378" i="14"/>
  <c r="BN378" i="14"/>
  <c r="BO378" i="14"/>
  <c r="BP378" i="14"/>
  <c r="BQ378" i="14"/>
  <c r="BR378" i="14"/>
  <c r="BS378" i="14"/>
  <c r="BT378" i="14"/>
  <c r="C379" i="14"/>
  <c r="D379" i="14"/>
  <c r="E379" i="14"/>
  <c r="F379" i="14"/>
  <c r="G379" i="14"/>
  <c r="H379" i="14"/>
  <c r="I379" i="14"/>
  <c r="J379" i="14"/>
  <c r="K379" i="14"/>
  <c r="L379" i="14"/>
  <c r="M379" i="14"/>
  <c r="N379" i="14"/>
  <c r="O379" i="14"/>
  <c r="P379" i="14"/>
  <c r="Q379" i="14"/>
  <c r="R379" i="14"/>
  <c r="S379" i="14"/>
  <c r="T379" i="14"/>
  <c r="U379" i="14"/>
  <c r="V379" i="14"/>
  <c r="W379" i="14"/>
  <c r="X379" i="14"/>
  <c r="Y379" i="14"/>
  <c r="Z379" i="14"/>
  <c r="AA379" i="14"/>
  <c r="AB379" i="14"/>
  <c r="AC379" i="14"/>
  <c r="AD379" i="14"/>
  <c r="AE379" i="14"/>
  <c r="AF379" i="14"/>
  <c r="AG379" i="14"/>
  <c r="AH379" i="14"/>
  <c r="AI379" i="14"/>
  <c r="AJ379" i="14"/>
  <c r="AK379" i="14"/>
  <c r="AL379" i="14"/>
  <c r="AM379" i="14"/>
  <c r="AN379" i="14"/>
  <c r="AO379" i="14"/>
  <c r="AP379" i="14"/>
  <c r="AQ379" i="14"/>
  <c r="AR379" i="14"/>
  <c r="AS379" i="14"/>
  <c r="AT379" i="14"/>
  <c r="AU379" i="14"/>
  <c r="AV379" i="14"/>
  <c r="AW379" i="14"/>
  <c r="AX379" i="14"/>
  <c r="AY379" i="14"/>
  <c r="AZ379" i="14"/>
  <c r="BA379" i="14"/>
  <c r="BB379" i="14"/>
  <c r="BC379" i="14"/>
  <c r="BD379" i="14"/>
  <c r="BE379" i="14"/>
  <c r="BF379" i="14"/>
  <c r="BG379" i="14"/>
  <c r="BH379" i="14"/>
  <c r="BI379" i="14"/>
  <c r="BJ379" i="14"/>
  <c r="BK379" i="14"/>
  <c r="BL379" i="14"/>
  <c r="BM379" i="14"/>
  <c r="BN379" i="14"/>
  <c r="BO379" i="14"/>
  <c r="BP379" i="14"/>
  <c r="BQ379" i="14"/>
  <c r="BR379" i="14"/>
  <c r="BS379" i="14"/>
  <c r="BT379" i="14"/>
  <c r="C380" i="14"/>
  <c r="D380" i="14"/>
  <c r="E380" i="14"/>
  <c r="F380" i="14"/>
  <c r="G380" i="14"/>
  <c r="H380" i="14"/>
  <c r="I380" i="14"/>
  <c r="J380" i="14"/>
  <c r="K380" i="14"/>
  <c r="L380" i="14"/>
  <c r="M380" i="14"/>
  <c r="N380" i="14"/>
  <c r="O380" i="14"/>
  <c r="P380" i="14"/>
  <c r="Q380" i="14"/>
  <c r="R380" i="14"/>
  <c r="S380" i="14"/>
  <c r="T380" i="14"/>
  <c r="U380" i="14"/>
  <c r="V380" i="14"/>
  <c r="W380" i="14"/>
  <c r="X380" i="14"/>
  <c r="Y380" i="14"/>
  <c r="Z380" i="14"/>
  <c r="AA380" i="14"/>
  <c r="AB380" i="14"/>
  <c r="AC380" i="14"/>
  <c r="AD380" i="14"/>
  <c r="AE380" i="14"/>
  <c r="AF380" i="14"/>
  <c r="AG380" i="14"/>
  <c r="AH380" i="14"/>
  <c r="AI380" i="14"/>
  <c r="AJ380" i="14"/>
  <c r="AK380" i="14"/>
  <c r="AL380" i="14"/>
  <c r="AM380" i="14"/>
  <c r="AN380" i="14"/>
  <c r="AO380" i="14"/>
  <c r="AP380" i="14"/>
  <c r="AQ380" i="14"/>
  <c r="AR380" i="14"/>
  <c r="AS380" i="14"/>
  <c r="AT380" i="14"/>
  <c r="AU380" i="14"/>
  <c r="AV380" i="14"/>
  <c r="AW380" i="14"/>
  <c r="AX380" i="14"/>
  <c r="AY380" i="14"/>
  <c r="AZ380" i="14"/>
  <c r="BA380" i="14"/>
  <c r="BB380" i="14"/>
  <c r="BC380" i="14"/>
  <c r="BD380" i="14"/>
  <c r="BE380" i="14"/>
  <c r="BF380" i="14"/>
  <c r="BG380" i="14"/>
  <c r="BH380" i="14"/>
  <c r="BI380" i="14"/>
  <c r="BJ380" i="14"/>
  <c r="BK380" i="14"/>
  <c r="BL380" i="14"/>
  <c r="BM380" i="14"/>
  <c r="BN380" i="14"/>
  <c r="BO380" i="14"/>
  <c r="BP380" i="14"/>
  <c r="BQ380" i="14"/>
  <c r="BR380" i="14"/>
  <c r="BS380" i="14"/>
  <c r="BT380" i="14"/>
  <c r="C381" i="14"/>
  <c r="D381" i="14"/>
  <c r="E381" i="14"/>
  <c r="F381" i="14"/>
  <c r="G381" i="14"/>
  <c r="H381" i="14"/>
  <c r="I381" i="14"/>
  <c r="J381" i="14"/>
  <c r="K381" i="14"/>
  <c r="L381" i="14"/>
  <c r="M381" i="14"/>
  <c r="N381" i="14"/>
  <c r="O381" i="14"/>
  <c r="P381" i="14"/>
  <c r="Q381" i="14"/>
  <c r="R381" i="14"/>
  <c r="S381" i="14"/>
  <c r="T381" i="14"/>
  <c r="U381" i="14"/>
  <c r="V381" i="14"/>
  <c r="W381" i="14"/>
  <c r="X381" i="14"/>
  <c r="Y381" i="14"/>
  <c r="Z381" i="14"/>
  <c r="AA381" i="14"/>
  <c r="AB381" i="14"/>
  <c r="AC381" i="14"/>
  <c r="AD381" i="14"/>
  <c r="AE381" i="14"/>
  <c r="AF381" i="14"/>
  <c r="AG381" i="14"/>
  <c r="AH381" i="14"/>
  <c r="AI381" i="14"/>
  <c r="AJ381" i="14"/>
  <c r="AK381" i="14"/>
  <c r="AL381" i="14"/>
  <c r="AM381" i="14"/>
  <c r="AN381" i="14"/>
  <c r="AO381" i="14"/>
  <c r="AP381" i="14"/>
  <c r="AQ381" i="14"/>
  <c r="AR381" i="14"/>
  <c r="AS381" i="14"/>
  <c r="AT381" i="14"/>
  <c r="AU381" i="14"/>
  <c r="AV381" i="14"/>
  <c r="AW381" i="14"/>
  <c r="AX381" i="14"/>
  <c r="AY381" i="14"/>
  <c r="AZ381" i="14"/>
  <c r="BA381" i="14"/>
  <c r="BB381" i="14"/>
  <c r="BC381" i="14"/>
  <c r="BD381" i="14"/>
  <c r="BE381" i="14"/>
  <c r="BF381" i="14"/>
  <c r="BG381" i="14"/>
  <c r="BH381" i="14"/>
  <c r="BI381" i="14"/>
  <c r="BJ381" i="14"/>
  <c r="BK381" i="14"/>
  <c r="BL381" i="14"/>
  <c r="BM381" i="14"/>
  <c r="BN381" i="14"/>
  <c r="BO381" i="14"/>
  <c r="BP381" i="14"/>
  <c r="BQ381" i="14"/>
  <c r="BR381" i="14"/>
  <c r="BS381" i="14"/>
  <c r="BT381" i="14"/>
  <c r="C382" i="14"/>
  <c r="D382" i="14"/>
  <c r="E382" i="14"/>
  <c r="F382" i="14"/>
  <c r="G382" i="14"/>
  <c r="H382" i="14"/>
  <c r="I382" i="14"/>
  <c r="J382" i="14"/>
  <c r="K382" i="14"/>
  <c r="L382" i="14"/>
  <c r="M382" i="14"/>
  <c r="N382" i="14"/>
  <c r="O382" i="14"/>
  <c r="P382" i="14"/>
  <c r="Q382" i="14"/>
  <c r="R382" i="14"/>
  <c r="S382" i="14"/>
  <c r="T382" i="14"/>
  <c r="U382" i="14"/>
  <c r="V382" i="14"/>
  <c r="W382" i="14"/>
  <c r="X382" i="14"/>
  <c r="Y382" i="14"/>
  <c r="Z382" i="14"/>
  <c r="AA382" i="14"/>
  <c r="AB382" i="14"/>
  <c r="AC382" i="14"/>
  <c r="AD382" i="14"/>
  <c r="AE382" i="14"/>
  <c r="AF382" i="14"/>
  <c r="AG382" i="14"/>
  <c r="AH382" i="14"/>
  <c r="AI382" i="14"/>
  <c r="AJ382" i="14"/>
  <c r="AK382" i="14"/>
  <c r="AL382" i="14"/>
  <c r="AM382" i="14"/>
  <c r="AN382" i="14"/>
  <c r="AO382" i="14"/>
  <c r="AP382" i="14"/>
  <c r="AQ382" i="14"/>
  <c r="AR382" i="14"/>
  <c r="AS382" i="14"/>
  <c r="AT382" i="14"/>
  <c r="AU382" i="14"/>
  <c r="AV382" i="14"/>
  <c r="AW382" i="14"/>
  <c r="AX382" i="14"/>
  <c r="AY382" i="14"/>
  <c r="AZ382" i="14"/>
  <c r="BA382" i="14"/>
  <c r="BB382" i="14"/>
  <c r="BC382" i="14"/>
  <c r="BD382" i="14"/>
  <c r="BE382" i="14"/>
  <c r="BF382" i="14"/>
  <c r="BG382" i="14"/>
  <c r="BH382" i="14"/>
  <c r="BI382" i="14"/>
  <c r="BJ382" i="14"/>
  <c r="BK382" i="14"/>
  <c r="BL382" i="14"/>
  <c r="BM382" i="14"/>
  <c r="BN382" i="14"/>
  <c r="BO382" i="14"/>
  <c r="BP382" i="14"/>
  <c r="BQ382" i="14"/>
  <c r="BR382" i="14"/>
  <c r="BS382" i="14"/>
  <c r="BT382" i="14"/>
  <c r="C383" i="14"/>
  <c r="D383" i="14"/>
  <c r="E383" i="14"/>
  <c r="F383" i="14"/>
  <c r="G383" i="14"/>
  <c r="H383" i="14"/>
  <c r="I383" i="14"/>
  <c r="J383" i="14"/>
  <c r="K383" i="14"/>
  <c r="L383" i="14"/>
  <c r="M383" i="14"/>
  <c r="N383" i="14"/>
  <c r="O383" i="14"/>
  <c r="P383" i="14"/>
  <c r="Q383" i="14"/>
  <c r="R383" i="14"/>
  <c r="S383" i="14"/>
  <c r="T383" i="14"/>
  <c r="U383" i="14"/>
  <c r="V383" i="14"/>
  <c r="W383" i="14"/>
  <c r="X383" i="14"/>
  <c r="Y383" i="14"/>
  <c r="Z383" i="14"/>
  <c r="AA383" i="14"/>
  <c r="AB383" i="14"/>
  <c r="AC383" i="14"/>
  <c r="AD383" i="14"/>
  <c r="AE383" i="14"/>
  <c r="AF383" i="14"/>
  <c r="AG383" i="14"/>
  <c r="AH383" i="14"/>
  <c r="AI383" i="14"/>
  <c r="AJ383" i="14"/>
  <c r="AK383" i="14"/>
  <c r="AL383" i="14"/>
  <c r="AM383" i="14"/>
  <c r="AN383" i="14"/>
  <c r="AO383" i="14"/>
  <c r="AP383" i="14"/>
  <c r="AQ383" i="14"/>
  <c r="AR383" i="14"/>
  <c r="AS383" i="14"/>
  <c r="AT383" i="14"/>
  <c r="AU383" i="14"/>
  <c r="AV383" i="14"/>
  <c r="AW383" i="14"/>
  <c r="AX383" i="14"/>
  <c r="AY383" i="14"/>
  <c r="AZ383" i="14"/>
  <c r="BA383" i="14"/>
  <c r="BB383" i="14"/>
  <c r="BC383" i="14"/>
  <c r="BD383" i="14"/>
  <c r="BE383" i="14"/>
  <c r="BF383" i="14"/>
  <c r="BG383" i="14"/>
  <c r="BH383" i="14"/>
  <c r="BI383" i="14"/>
  <c r="BJ383" i="14"/>
  <c r="BK383" i="14"/>
  <c r="BL383" i="14"/>
  <c r="BM383" i="14"/>
  <c r="BN383" i="14"/>
  <c r="BO383" i="14"/>
  <c r="BP383" i="14"/>
  <c r="BQ383" i="14"/>
  <c r="BR383" i="14"/>
  <c r="BS383" i="14"/>
  <c r="BT383" i="14"/>
  <c r="C384" i="14"/>
  <c r="D384" i="14"/>
  <c r="E384" i="14"/>
  <c r="F384" i="14"/>
  <c r="G384" i="14"/>
  <c r="H384" i="14"/>
  <c r="I384" i="14"/>
  <c r="J384" i="14"/>
  <c r="K384" i="14"/>
  <c r="L384" i="14"/>
  <c r="M384" i="14"/>
  <c r="N384" i="14"/>
  <c r="O384" i="14"/>
  <c r="P384" i="14"/>
  <c r="Q384" i="14"/>
  <c r="R384" i="14"/>
  <c r="S384" i="14"/>
  <c r="T384" i="14"/>
  <c r="U384" i="14"/>
  <c r="V384" i="14"/>
  <c r="W384" i="14"/>
  <c r="X384" i="14"/>
  <c r="Y384" i="14"/>
  <c r="Z384" i="14"/>
  <c r="AA384" i="14"/>
  <c r="AB384" i="14"/>
  <c r="AC384" i="14"/>
  <c r="AD384" i="14"/>
  <c r="AE384" i="14"/>
  <c r="AF384" i="14"/>
  <c r="AG384" i="14"/>
  <c r="AH384" i="14"/>
  <c r="AI384" i="14"/>
  <c r="AJ384" i="14"/>
  <c r="AK384" i="14"/>
  <c r="AL384" i="14"/>
  <c r="AM384" i="14"/>
  <c r="AN384" i="14"/>
  <c r="AO384" i="14"/>
  <c r="AP384" i="14"/>
  <c r="AQ384" i="14"/>
  <c r="AR384" i="14"/>
  <c r="AS384" i="14"/>
  <c r="AT384" i="14"/>
  <c r="AU384" i="14"/>
  <c r="AV384" i="14"/>
  <c r="AW384" i="14"/>
  <c r="AX384" i="14"/>
  <c r="AY384" i="14"/>
  <c r="AZ384" i="14"/>
  <c r="BA384" i="14"/>
  <c r="BB384" i="14"/>
  <c r="BC384" i="14"/>
  <c r="BD384" i="14"/>
  <c r="BE384" i="14"/>
  <c r="BF384" i="14"/>
  <c r="BG384" i="14"/>
  <c r="BH384" i="14"/>
  <c r="BI384" i="14"/>
  <c r="BJ384" i="14"/>
  <c r="BK384" i="14"/>
  <c r="BL384" i="14"/>
  <c r="BM384" i="14"/>
  <c r="BN384" i="14"/>
  <c r="BO384" i="14"/>
  <c r="BP384" i="14"/>
  <c r="BQ384" i="14"/>
  <c r="BR384" i="14"/>
  <c r="BS384" i="14"/>
  <c r="BT384" i="14"/>
  <c r="C385" i="14"/>
  <c r="D385" i="14"/>
  <c r="E385" i="14"/>
  <c r="F385" i="14"/>
  <c r="G385" i="14"/>
  <c r="H385" i="14"/>
  <c r="I385" i="14"/>
  <c r="J385" i="14"/>
  <c r="K385" i="14"/>
  <c r="L385" i="14"/>
  <c r="M385" i="14"/>
  <c r="N385" i="14"/>
  <c r="O385" i="14"/>
  <c r="P385" i="14"/>
  <c r="Q385" i="14"/>
  <c r="R385" i="14"/>
  <c r="S385" i="14"/>
  <c r="T385" i="14"/>
  <c r="U385" i="14"/>
  <c r="V385" i="14"/>
  <c r="W385" i="14"/>
  <c r="X385" i="14"/>
  <c r="Y385" i="14"/>
  <c r="Z385" i="14"/>
  <c r="AA385" i="14"/>
  <c r="AB385" i="14"/>
  <c r="AC385" i="14"/>
  <c r="AD385" i="14"/>
  <c r="AE385" i="14"/>
  <c r="AF385" i="14"/>
  <c r="AG385" i="14"/>
  <c r="AH385" i="14"/>
  <c r="AI385" i="14"/>
  <c r="AJ385" i="14"/>
  <c r="AK385" i="14"/>
  <c r="AL385" i="14"/>
  <c r="AM385" i="14"/>
  <c r="AN385" i="14"/>
  <c r="AO385" i="14"/>
  <c r="AP385" i="14"/>
  <c r="AQ385" i="14"/>
  <c r="AR385" i="14"/>
  <c r="AS385" i="14"/>
  <c r="AT385" i="14"/>
  <c r="AU385" i="14"/>
  <c r="AV385" i="14"/>
  <c r="AW385" i="14"/>
  <c r="AX385" i="14"/>
  <c r="AY385" i="14"/>
  <c r="AZ385" i="14"/>
  <c r="BA385" i="14"/>
  <c r="BB385" i="14"/>
  <c r="BC385" i="14"/>
  <c r="BD385" i="14"/>
  <c r="BE385" i="14"/>
  <c r="BF385" i="14"/>
  <c r="BG385" i="14"/>
  <c r="BH385" i="14"/>
  <c r="BI385" i="14"/>
  <c r="BJ385" i="14"/>
  <c r="BK385" i="14"/>
  <c r="BL385" i="14"/>
  <c r="BM385" i="14"/>
  <c r="BN385" i="14"/>
  <c r="BO385" i="14"/>
  <c r="BP385" i="14"/>
  <c r="BQ385" i="14"/>
  <c r="BR385" i="14"/>
  <c r="BS385" i="14"/>
  <c r="BT385" i="14"/>
  <c r="C386" i="14"/>
  <c r="D386" i="14"/>
  <c r="E386" i="14"/>
  <c r="F386" i="14"/>
  <c r="G386" i="14"/>
  <c r="H386" i="14"/>
  <c r="I386" i="14"/>
  <c r="J386" i="14"/>
  <c r="K386" i="14"/>
  <c r="L386" i="14"/>
  <c r="M386" i="14"/>
  <c r="N386" i="14"/>
  <c r="O386" i="14"/>
  <c r="P386" i="14"/>
  <c r="Q386" i="14"/>
  <c r="R386" i="14"/>
  <c r="S386" i="14"/>
  <c r="T386" i="14"/>
  <c r="U386" i="14"/>
  <c r="V386" i="14"/>
  <c r="W386" i="14"/>
  <c r="X386" i="14"/>
  <c r="Y386" i="14"/>
  <c r="Z386" i="14"/>
  <c r="AA386" i="14"/>
  <c r="AB386" i="14"/>
  <c r="AC386" i="14"/>
  <c r="AD386" i="14"/>
  <c r="AE386" i="14"/>
  <c r="AF386" i="14"/>
  <c r="AG386" i="14"/>
  <c r="AH386" i="14"/>
  <c r="AI386" i="14"/>
  <c r="AJ386" i="14"/>
  <c r="AK386" i="14"/>
  <c r="AL386" i="14"/>
  <c r="AM386" i="14"/>
  <c r="AN386" i="14"/>
  <c r="AO386" i="14"/>
  <c r="AP386" i="14"/>
  <c r="AQ386" i="14"/>
  <c r="AR386" i="14"/>
  <c r="AS386" i="14"/>
  <c r="AT386" i="14"/>
  <c r="AU386" i="14"/>
  <c r="AV386" i="14"/>
  <c r="AW386" i="14"/>
  <c r="AX386" i="14"/>
  <c r="AY386" i="14"/>
  <c r="AZ386" i="14"/>
  <c r="BA386" i="14"/>
  <c r="BB386" i="14"/>
  <c r="BC386" i="14"/>
  <c r="BD386" i="14"/>
  <c r="BE386" i="14"/>
  <c r="BF386" i="14"/>
  <c r="BG386" i="14"/>
  <c r="BH386" i="14"/>
  <c r="BI386" i="14"/>
  <c r="BJ386" i="14"/>
  <c r="BK386" i="14"/>
  <c r="BL386" i="14"/>
  <c r="BM386" i="14"/>
  <c r="BN386" i="14"/>
  <c r="BO386" i="14"/>
  <c r="BP386" i="14"/>
  <c r="BQ386" i="14"/>
  <c r="BR386" i="14"/>
  <c r="BS386" i="14"/>
  <c r="BT386" i="14"/>
  <c r="C387" i="14"/>
  <c r="D387" i="14"/>
  <c r="E387" i="14"/>
  <c r="F387" i="14"/>
  <c r="G387" i="14"/>
  <c r="H387" i="14"/>
  <c r="I387" i="14"/>
  <c r="J387" i="14"/>
  <c r="K387" i="14"/>
  <c r="L387" i="14"/>
  <c r="M387" i="14"/>
  <c r="N387" i="14"/>
  <c r="O387" i="14"/>
  <c r="P387" i="14"/>
  <c r="Q387" i="14"/>
  <c r="R387" i="14"/>
  <c r="S387" i="14"/>
  <c r="T387" i="14"/>
  <c r="U387" i="14"/>
  <c r="V387" i="14"/>
  <c r="W387" i="14"/>
  <c r="X387" i="14"/>
  <c r="Y387" i="14"/>
  <c r="Z387" i="14"/>
  <c r="AA387" i="14"/>
  <c r="AB387" i="14"/>
  <c r="AC387" i="14"/>
  <c r="AD387" i="14"/>
  <c r="AE387" i="14"/>
  <c r="AF387" i="14"/>
  <c r="AG387" i="14"/>
  <c r="AH387" i="14"/>
  <c r="AI387" i="14"/>
  <c r="AJ387" i="14"/>
  <c r="AK387" i="14"/>
  <c r="AL387" i="14"/>
  <c r="AM387" i="14"/>
  <c r="AN387" i="14"/>
  <c r="AO387" i="14"/>
  <c r="AP387" i="14"/>
  <c r="AQ387" i="14"/>
  <c r="AR387" i="14"/>
  <c r="AS387" i="14"/>
  <c r="AT387" i="14"/>
  <c r="AU387" i="14"/>
  <c r="AV387" i="14"/>
  <c r="AW387" i="14"/>
  <c r="AX387" i="14"/>
  <c r="AY387" i="14"/>
  <c r="AZ387" i="14"/>
  <c r="BA387" i="14"/>
  <c r="BB387" i="14"/>
  <c r="BC387" i="14"/>
  <c r="BD387" i="14"/>
  <c r="BE387" i="14"/>
  <c r="BF387" i="14"/>
  <c r="BG387" i="14"/>
  <c r="BH387" i="14"/>
  <c r="BI387" i="14"/>
  <c r="BJ387" i="14"/>
  <c r="BK387" i="14"/>
  <c r="BL387" i="14"/>
  <c r="BM387" i="14"/>
  <c r="BN387" i="14"/>
  <c r="BO387" i="14"/>
  <c r="BP387" i="14"/>
  <c r="BQ387" i="14"/>
  <c r="BR387" i="14"/>
  <c r="BS387" i="14"/>
  <c r="BT387" i="14"/>
  <c r="C388" i="14"/>
  <c r="D388" i="14"/>
  <c r="E388" i="14"/>
  <c r="F388" i="14"/>
  <c r="G388" i="14"/>
  <c r="H388" i="14"/>
  <c r="I388" i="14"/>
  <c r="J388" i="14"/>
  <c r="K388" i="14"/>
  <c r="L388" i="14"/>
  <c r="M388" i="14"/>
  <c r="N388" i="14"/>
  <c r="O388" i="14"/>
  <c r="P388" i="14"/>
  <c r="Q388" i="14"/>
  <c r="R388" i="14"/>
  <c r="S388" i="14"/>
  <c r="T388" i="14"/>
  <c r="U388" i="14"/>
  <c r="V388" i="14"/>
  <c r="W388" i="14"/>
  <c r="X388" i="14"/>
  <c r="Y388" i="14"/>
  <c r="Z388" i="14"/>
  <c r="AA388" i="14"/>
  <c r="AB388" i="14"/>
  <c r="AC388" i="14"/>
  <c r="AD388" i="14"/>
  <c r="AE388" i="14"/>
  <c r="AF388" i="14"/>
  <c r="AG388" i="14"/>
  <c r="AH388" i="14"/>
  <c r="AI388" i="14"/>
  <c r="AJ388" i="14"/>
  <c r="AK388" i="14"/>
  <c r="AL388" i="14"/>
  <c r="AM388" i="14"/>
  <c r="AN388" i="14"/>
  <c r="AO388" i="14"/>
  <c r="AP388" i="14"/>
  <c r="AQ388" i="14"/>
  <c r="AR388" i="14"/>
  <c r="AS388" i="14"/>
  <c r="AT388" i="14"/>
  <c r="AU388" i="14"/>
  <c r="AV388" i="14"/>
  <c r="AW388" i="14"/>
  <c r="AX388" i="14"/>
  <c r="AY388" i="14"/>
  <c r="AZ388" i="14"/>
  <c r="BA388" i="14"/>
  <c r="BB388" i="14"/>
  <c r="BC388" i="14"/>
  <c r="BD388" i="14"/>
  <c r="BE388" i="14"/>
  <c r="BF388" i="14"/>
  <c r="BG388" i="14"/>
  <c r="BH388" i="14"/>
  <c r="BI388" i="14"/>
  <c r="BJ388" i="14"/>
  <c r="BK388" i="14"/>
  <c r="BL388" i="14"/>
  <c r="BM388" i="14"/>
  <c r="BN388" i="14"/>
  <c r="BO388" i="14"/>
  <c r="BP388" i="14"/>
  <c r="BQ388" i="14"/>
  <c r="BR388" i="14"/>
  <c r="BS388" i="14"/>
  <c r="BT388" i="14"/>
  <c r="C389" i="14"/>
  <c r="D389" i="14"/>
  <c r="E389" i="14"/>
  <c r="F389" i="14"/>
  <c r="G389" i="14"/>
  <c r="H389" i="14"/>
  <c r="I389" i="14"/>
  <c r="J389" i="14"/>
  <c r="K389" i="14"/>
  <c r="L389" i="14"/>
  <c r="M389" i="14"/>
  <c r="N389" i="14"/>
  <c r="O389" i="14"/>
  <c r="P389" i="14"/>
  <c r="Q389" i="14"/>
  <c r="R389" i="14"/>
  <c r="S389" i="14"/>
  <c r="T389" i="14"/>
  <c r="U389" i="14"/>
  <c r="V389" i="14"/>
  <c r="W389" i="14"/>
  <c r="X389" i="14"/>
  <c r="Y389" i="14"/>
  <c r="Z389" i="14"/>
  <c r="AA389" i="14"/>
  <c r="AB389" i="14"/>
  <c r="AC389" i="14"/>
  <c r="AD389" i="14"/>
  <c r="AE389" i="14"/>
  <c r="AF389" i="14"/>
  <c r="AG389" i="14"/>
  <c r="AH389" i="14"/>
  <c r="AI389" i="14"/>
  <c r="AJ389" i="14"/>
  <c r="AK389" i="14"/>
  <c r="AL389" i="14"/>
  <c r="AM389" i="14"/>
  <c r="AN389" i="14"/>
  <c r="AO389" i="14"/>
  <c r="AP389" i="14"/>
  <c r="AQ389" i="14"/>
  <c r="AR389" i="14"/>
  <c r="AS389" i="14"/>
  <c r="AT389" i="14"/>
  <c r="AU389" i="14"/>
  <c r="AV389" i="14"/>
  <c r="AW389" i="14"/>
  <c r="AX389" i="14"/>
  <c r="AY389" i="14"/>
  <c r="AZ389" i="14"/>
  <c r="BA389" i="14"/>
  <c r="BB389" i="14"/>
  <c r="BC389" i="14"/>
  <c r="BD389" i="14"/>
  <c r="BE389" i="14"/>
  <c r="BF389" i="14"/>
  <c r="BG389" i="14"/>
  <c r="BH389" i="14"/>
  <c r="BI389" i="14"/>
  <c r="BJ389" i="14"/>
  <c r="BK389" i="14"/>
  <c r="BL389" i="14"/>
  <c r="BM389" i="14"/>
  <c r="BN389" i="14"/>
  <c r="BO389" i="14"/>
  <c r="BP389" i="14"/>
  <c r="BQ389" i="14"/>
  <c r="BR389" i="14"/>
  <c r="BS389" i="14"/>
  <c r="BT389" i="14"/>
  <c r="BU389" i="14"/>
  <c r="BV389" i="14" s="1"/>
  <c r="C390" i="14"/>
  <c r="D390" i="14"/>
  <c r="E390" i="14"/>
  <c r="F390" i="14"/>
  <c r="G390" i="14"/>
  <c r="H390" i="14"/>
  <c r="I390" i="14"/>
  <c r="J390" i="14"/>
  <c r="K390" i="14"/>
  <c r="L390" i="14"/>
  <c r="M390" i="14"/>
  <c r="N390" i="14"/>
  <c r="O390" i="14"/>
  <c r="P390" i="14"/>
  <c r="Q390" i="14"/>
  <c r="R390" i="14"/>
  <c r="S390" i="14"/>
  <c r="T390" i="14"/>
  <c r="U390" i="14"/>
  <c r="V390" i="14"/>
  <c r="W390" i="14"/>
  <c r="X390" i="14"/>
  <c r="Y390" i="14"/>
  <c r="Z390" i="14"/>
  <c r="AA390" i="14"/>
  <c r="AB390" i="14"/>
  <c r="AC390" i="14"/>
  <c r="AD390" i="14"/>
  <c r="AE390" i="14"/>
  <c r="AF390" i="14"/>
  <c r="AG390" i="14"/>
  <c r="AH390" i="14"/>
  <c r="AI390" i="14"/>
  <c r="AJ390" i="14"/>
  <c r="AK390" i="14"/>
  <c r="AL390" i="14"/>
  <c r="AM390" i="14"/>
  <c r="AN390" i="14"/>
  <c r="AO390" i="14"/>
  <c r="AP390" i="14"/>
  <c r="AQ390" i="14"/>
  <c r="AR390" i="14"/>
  <c r="AS390" i="14"/>
  <c r="AT390" i="14"/>
  <c r="AU390" i="14"/>
  <c r="AV390" i="14"/>
  <c r="AW390" i="14"/>
  <c r="AX390" i="14"/>
  <c r="AY390" i="14"/>
  <c r="AZ390" i="14"/>
  <c r="BA390" i="14"/>
  <c r="BB390" i="14"/>
  <c r="BC390" i="14"/>
  <c r="BD390" i="14"/>
  <c r="BE390" i="14"/>
  <c r="BF390" i="14"/>
  <c r="BG390" i="14"/>
  <c r="BH390" i="14"/>
  <c r="BI390" i="14"/>
  <c r="BJ390" i="14"/>
  <c r="BK390" i="14"/>
  <c r="BL390" i="14"/>
  <c r="BM390" i="14"/>
  <c r="BN390" i="14"/>
  <c r="BO390" i="14"/>
  <c r="BP390" i="14"/>
  <c r="BQ390" i="14"/>
  <c r="BR390" i="14"/>
  <c r="BS390" i="14"/>
  <c r="BT390" i="14"/>
  <c r="C391" i="14"/>
  <c r="D391" i="14"/>
  <c r="E391" i="14"/>
  <c r="F391" i="14"/>
  <c r="G391" i="14"/>
  <c r="H391" i="14"/>
  <c r="I391" i="14"/>
  <c r="J391" i="14"/>
  <c r="K391" i="14"/>
  <c r="L391" i="14"/>
  <c r="M391" i="14"/>
  <c r="N391" i="14"/>
  <c r="O391" i="14"/>
  <c r="P391" i="14"/>
  <c r="Q391" i="14"/>
  <c r="R391" i="14"/>
  <c r="S391" i="14"/>
  <c r="T391" i="14"/>
  <c r="U391" i="14"/>
  <c r="V391" i="14"/>
  <c r="W391" i="14"/>
  <c r="X391" i="14"/>
  <c r="Y391" i="14"/>
  <c r="Z391" i="14"/>
  <c r="AA391" i="14"/>
  <c r="AB391" i="14"/>
  <c r="AC391" i="14"/>
  <c r="AD391" i="14"/>
  <c r="AE391" i="14"/>
  <c r="AF391" i="14"/>
  <c r="AG391" i="14"/>
  <c r="AH391" i="14"/>
  <c r="AI391" i="14"/>
  <c r="AJ391" i="14"/>
  <c r="AK391" i="14"/>
  <c r="AL391" i="14"/>
  <c r="AM391" i="14"/>
  <c r="AN391" i="14"/>
  <c r="AO391" i="14"/>
  <c r="AP391" i="14"/>
  <c r="AQ391" i="14"/>
  <c r="AR391" i="14"/>
  <c r="AS391" i="14"/>
  <c r="AT391" i="14"/>
  <c r="AU391" i="14"/>
  <c r="AV391" i="14"/>
  <c r="AW391" i="14"/>
  <c r="AX391" i="14"/>
  <c r="AY391" i="14"/>
  <c r="AZ391" i="14"/>
  <c r="BA391" i="14"/>
  <c r="BB391" i="14"/>
  <c r="BC391" i="14"/>
  <c r="BD391" i="14"/>
  <c r="BE391" i="14"/>
  <c r="BF391" i="14"/>
  <c r="BG391" i="14"/>
  <c r="BH391" i="14"/>
  <c r="BI391" i="14"/>
  <c r="BJ391" i="14"/>
  <c r="BK391" i="14"/>
  <c r="BL391" i="14"/>
  <c r="BM391" i="14"/>
  <c r="BN391" i="14"/>
  <c r="BO391" i="14"/>
  <c r="BP391" i="14"/>
  <c r="BQ391" i="14"/>
  <c r="BR391" i="14"/>
  <c r="BS391" i="14"/>
  <c r="BT391" i="14"/>
  <c r="C392" i="14"/>
  <c r="D392" i="14"/>
  <c r="E392" i="14"/>
  <c r="F392" i="14"/>
  <c r="G392" i="14"/>
  <c r="H392" i="14"/>
  <c r="I392" i="14"/>
  <c r="J392" i="14"/>
  <c r="K392" i="14"/>
  <c r="L392" i="14"/>
  <c r="M392" i="14"/>
  <c r="N392" i="14"/>
  <c r="O392" i="14"/>
  <c r="P392" i="14"/>
  <c r="Q392" i="14"/>
  <c r="R392" i="14"/>
  <c r="S392" i="14"/>
  <c r="T392" i="14"/>
  <c r="U392" i="14"/>
  <c r="V392" i="14"/>
  <c r="W392" i="14"/>
  <c r="X392" i="14"/>
  <c r="Y392" i="14"/>
  <c r="Z392" i="14"/>
  <c r="AA392" i="14"/>
  <c r="AB392" i="14"/>
  <c r="AC392" i="14"/>
  <c r="AD392" i="14"/>
  <c r="AE392" i="14"/>
  <c r="AF392" i="14"/>
  <c r="AG392" i="14"/>
  <c r="AH392" i="14"/>
  <c r="AI392" i="14"/>
  <c r="AJ392" i="14"/>
  <c r="AK392" i="14"/>
  <c r="AL392" i="14"/>
  <c r="AM392" i="14"/>
  <c r="AN392" i="14"/>
  <c r="AO392" i="14"/>
  <c r="AP392" i="14"/>
  <c r="AQ392" i="14"/>
  <c r="AR392" i="14"/>
  <c r="AS392" i="14"/>
  <c r="AT392" i="14"/>
  <c r="AU392" i="14"/>
  <c r="AV392" i="14"/>
  <c r="AW392" i="14"/>
  <c r="AX392" i="14"/>
  <c r="AY392" i="14"/>
  <c r="AZ392" i="14"/>
  <c r="BA392" i="14"/>
  <c r="BB392" i="14"/>
  <c r="BC392" i="14"/>
  <c r="BD392" i="14"/>
  <c r="BE392" i="14"/>
  <c r="BF392" i="14"/>
  <c r="BG392" i="14"/>
  <c r="BH392" i="14"/>
  <c r="BI392" i="14"/>
  <c r="BJ392" i="14"/>
  <c r="BK392" i="14"/>
  <c r="BL392" i="14"/>
  <c r="BM392" i="14"/>
  <c r="BN392" i="14"/>
  <c r="BO392" i="14"/>
  <c r="BP392" i="14"/>
  <c r="BQ392" i="14"/>
  <c r="BR392" i="14"/>
  <c r="BS392" i="14"/>
  <c r="BT392" i="14"/>
  <c r="C393" i="14"/>
  <c r="D393" i="14"/>
  <c r="E393" i="14"/>
  <c r="F393" i="14"/>
  <c r="G393" i="14"/>
  <c r="H393" i="14"/>
  <c r="I393" i="14"/>
  <c r="J393" i="14"/>
  <c r="K393" i="14"/>
  <c r="L393" i="14"/>
  <c r="M393" i="14"/>
  <c r="N393" i="14"/>
  <c r="O393" i="14"/>
  <c r="P393" i="14"/>
  <c r="Q393" i="14"/>
  <c r="R393" i="14"/>
  <c r="S393" i="14"/>
  <c r="T393" i="14"/>
  <c r="U393" i="14"/>
  <c r="V393" i="14"/>
  <c r="W393" i="14"/>
  <c r="X393" i="14"/>
  <c r="Y393" i="14"/>
  <c r="Z393" i="14"/>
  <c r="AA393" i="14"/>
  <c r="AB393" i="14"/>
  <c r="AC393" i="14"/>
  <c r="AD393" i="14"/>
  <c r="AE393" i="14"/>
  <c r="AF393" i="14"/>
  <c r="AG393" i="14"/>
  <c r="AH393" i="14"/>
  <c r="AI393" i="14"/>
  <c r="AJ393" i="14"/>
  <c r="AK393" i="14"/>
  <c r="AL393" i="14"/>
  <c r="AM393" i="14"/>
  <c r="AN393" i="14"/>
  <c r="AO393" i="14"/>
  <c r="AP393" i="14"/>
  <c r="AQ393" i="14"/>
  <c r="AR393" i="14"/>
  <c r="AS393" i="14"/>
  <c r="AT393" i="14"/>
  <c r="AU393" i="14"/>
  <c r="AV393" i="14"/>
  <c r="AW393" i="14"/>
  <c r="AX393" i="14"/>
  <c r="AY393" i="14"/>
  <c r="AZ393" i="14"/>
  <c r="BA393" i="14"/>
  <c r="BB393" i="14"/>
  <c r="BC393" i="14"/>
  <c r="BD393" i="14"/>
  <c r="BE393" i="14"/>
  <c r="BF393" i="14"/>
  <c r="BG393" i="14"/>
  <c r="BH393" i="14"/>
  <c r="BI393" i="14"/>
  <c r="BJ393" i="14"/>
  <c r="BK393" i="14"/>
  <c r="BL393" i="14"/>
  <c r="BM393" i="14"/>
  <c r="BN393" i="14"/>
  <c r="BO393" i="14"/>
  <c r="BP393" i="14"/>
  <c r="BQ393" i="14"/>
  <c r="BR393" i="14"/>
  <c r="BS393" i="14"/>
  <c r="BT393" i="14"/>
  <c r="C394" i="14"/>
  <c r="D394" i="14"/>
  <c r="E394" i="14"/>
  <c r="F394" i="14"/>
  <c r="G394" i="14"/>
  <c r="H394" i="14"/>
  <c r="I394" i="14"/>
  <c r="J394" i="14"/>
  <c r="K394" i="14"/>
  <c r="L394" i="14"/>
  <c r="M394" i="14"/>
  <c r="N394" i="14"/>
  <c r="O394" i="14"/>
  <c r="P394" i="14"/>
  <c r="Q394" i="14"/>
  <c r="R394" i="14"/>
  <c r="S394" i="14"/>
  <c r="T394" i="14"/>
  <c r="U394" i="14"/>
  <c r="V394" i="14"/>
  <c r="W394" i="14"/>
  <c r="X394" i="14"/>
  <c r="Y394" i="14"/>
  <c r="Z394" i="14"/>
  <c r="AA394" i="14"/>
  <c r="AB394" i="14"/>
  <c r="AC394" i="14"/>
  <c r="AD394" i="14"/>
  <c r="AE394" i="14"/>
  <c r="AF394" i="14"/>
  <c r="AG394" i="14"/>
  <c r="AH394" i="14"/>
  <c r="AI394" i="14"/>
  <c r="AJ394" i="14"/>
  <c r="AK394" i="14"/>
  <c r="AL394" i="14"/>
  <c r="AM394" i="14"/>
  <c r="AN394" i="14"/>
  <c r="AO394" i="14"/>
  <c r="AP394" i="14"/>
  <c r="AQ394" i="14"/>
  <c r="AR394" i="14"/>
  <c r="AS394" i="14"/>
  <c r="AT394" i="14"/>
  <c r="AU394" i="14"/>
  <c r="AV394" i="14"/>
  <c r="AW394" i="14"/>
  <c r="AX394" i="14"/>
  <c r="AY394" i="14"/>
  <c r="AZ394" i="14"/>
  <c r="BA394" i="14"/>
  <c r="BB394" i="14"/>
  <c r="BC394" i="14"/>
  <c r="BD394" i="14"/>
  <c r="BE394" i="14"/>
  <c r="BF394" i="14"/>
  <c r="BG394" i="14"/>
  <c r="BH394" i="14"/>
  <c r="BI394" i="14"/>
  <c r="BJ394" i="14"/>
  <c r="BK394" i="14"/>
  <c r="BL394" i="14"/>
  <c r="BM394" i="14"/>
  <c r="BN394" i="14"/>
  <c r="BO394" i="14"/>
  <c r="BP394" i="14"/>
  <c r="BQ394" i="14"/>
  <c r="BR394" i="14"/>
  <c r="BS394" i="14"/>
  <c r="BT394" i="14"/>
  <c r="C395" i="14"/>
  <c r="D395" i="14"/>
  <c r="E395" i="14"/>
  <c r="F395" i="14"/>
  <c r="G395" i="14"/>
  <c r="H395" i="14"/>
  <c r="I395" i="14"/>
  <c r="J395" i="14"/>
  <c r="K395" i="14"/>
  <c r="L395" i="14"/>
  <c r="M395" i="14"/>
  <c r="N395" i="14"/>
  <c r="O395" i="14"/>
  <c r="P395" i="14"/>
  <c r="Q395" i="14"/>
  <c r="R395" i="14"/>
  <c r="S395" i="14"/>
  <c r="T395" i="14"/>
  <c r="U395" i="14"/>
  <c r="V395" i="14"/>
  <c r="W395" i="14"/>
  <c r="X395" i="14"/>
  <c r="Y395" i="14"/>
  <c r="Z395" i="14"/>
  <c r="AA395" i="14"/>
  <c r="AB395" i="14"/>
  <c r="AC395" i="14"/>
  <c r="AD395" i="14"/>
  <c r="AE395" i="14"/>
  <c r="AF395" i="14"/>
  <c r="AG395" i="14"/>
  <c r="AH395" i="14"/>
  <c r="AI395" i="14"/>
  <c r="AJ395" i="14"/>
  <c r="AK395" i="14"/>
  <c r="AL395" i="14"/>
  <c r="AM395" i="14"/>
  <c r="AN395" i="14"/>
  <c r="AO395" i="14"/>
  <c r="AP395" i="14"/>
  <c r="AQ395" i="14"/>
  <c r="AR395" i="14"/>
  <c r="AS395" i="14"/>
  <c r="AT395" i="14"/>
  <c r="AU395" i="14"/>
  <c r="AV395" i="14"/>
  <c r="AW395" i="14"/>
  <c r="AX395" i="14"/>
  <c r="AY395" i="14"/>
  <c r="AZ395" i="14"/>
  <c r="BA395" i="14"/>
  <c r="BB395" i="14"/>
  <c r="BC395" i="14"/>
  <c r="BD395" i="14"/>
  <c r="BE395" i="14"/>
  <c r="BF395" i="14"/>
  <c r="BG395" i="14"/>
  <c r="BH395" i="14"/>
  <c r="BI395" i="14"/>
  <c r="BJ395" i="14"/>
  <c r="BK395" i="14"/>
  <c r="BL395" i="14"/>
  <c r="BM395" i="14"/>
  <c r="BN395" i="14"/>
  <c r="BO395" i="14"/>
  <c r="BP395" i="14"/>
  <c r="BQ395" i="14"/>
  <c r="BR395" i="14"/>
  <c r="BS395" i="14"/>
  <c r="BT395" i="14"/>
  <c r="C396" i="14"/>
  <c r="D396" i="14"/>
  <c r="E396" i="14"/>
  <c r="F396" i="14"/>
  <c r="G396" i="14"/>
  <c r="H396" i="14"/>
  <c r="I396" i="14"/>
  <c r="J396" i="14"/>
  <c r="K396" i="14"/>
  <c r="L396" i="14"/>
  <c r="M396" i="14"/>
  <c r="N396" i="14"/>
  <c r="O396" i="14"/>
  <c r="P396" i="14"/>
  <c r="Q396" i="14"/>
  <c r="R396" i="14"/>
  <c r="S396" i="14"/>
  <c r="T396" i="14"/>
  <c r="U396" i="14"/>
  <c r="V396" i="14"/>
  <c r="W396" i="14"/>
  <c r="X396" i="14"/>
  <c r="Y396" i="14"/>
  <c r="Z396" i="14"/>
  <c r="AA396" i="14"/>
  <c r="AB396" i="14"/>
  <c r="AC396" i="14"/>
  <c r="AD396" i="14"/>
  <c r="AE396" i="14"/>
  <c r="AF396" i="14"/>
  <c r="AG396" i="14"/>
  <c r="AH396" i="14"/>
  <c r="AI396" i="14"/>
  <c r="AJ396" i="14"/>
  <c r="AK396" i="14"/>
  <c r="AL396" i="14"/>
  <c r="AM396" i="14"/>
  <c r="AN396" i="14"/>
  <c r="AO396" i="14"/>
  <c r="AP396" i="14"/>
  <c r="AQ396" i="14"/>
  <c r="AR396" i="14"/>
  <c r="AS396" i="14"/>
  <c r="AT396" i="14"/>
  <c r="AU396" i="14"/>
  <c r="AV396" i="14"/>
  <c r="AW396" i="14"/>
  <c r="AX396" i="14"/>
  <c r="AY396" i="14"/>
  <c r="AZ396" i="14"/>
  <c r="BA396" i="14"/>
  <c r="BB396" i="14"/>
  <c r="BC396" i="14"/>
  <c r="BD396" i="14"/>
  <c r="BE396" i="14"/>
  <c r="BF396" i="14"/>
  <c r="BG396" i="14"/>
  <c r="BH396" i="14"/>
  <c r="BI396" i="14"/>
  <c r="BJ396" i="14"/>
  <c r="BK396" i="14"/>
  <c r="BL396" i="14"/>
  <c r="BM396" i="14"/>
  <c r="BN396" i="14"/>
  <c r="BO396" i="14"/>
  <c r="BP396" i="14"/>
  <c r="BQ396" i="14"/>
  <c r="BR396" i="14"/>
  <c r="BS396" i="14"/>
  <c r="BT396" i="14"/>
  <c r="C397" i="14"/>
  <c r="D397" i="14"/>
  <c r="E397" i="14"/>
  <c r="F397" i="14"/>
  <c r="G397" i="14"/>
  <c r="H397" i="14"/>
  <c r="I397" i="14"/>
  <c r="J397" i="14"/>
  <c r="K397" i="14"/>
  <c r="L397" i="14"/>
  <c r="M397" i="14"/>
  <c r="N397" i="14"/>
  <c r="O397" i="14"/>
  <c r="P397" i="14"/>
  <c r="Q397" i="14"/>
  <c r="R397" i="14"/>
  <c r="S397" i="14"/>
  <c r="T397" i="14"/>
  <c r="U397" i="14"/>
  <c r="V397" i="14"/>
  <c r="W397" i="14"/>
  <c r="X397" i="14"/>
  <c r="Y397" i="14"/>
  <c r="Z397" i="14"/>
  <c r="AA397" i="14"/>
  <c r="AB397" i="14"/>
  <c r="AC397" i="14"/>
  <c r="AD397" i="14"/>
  <c r="AE397" i="14"/>
  <c r="AF397" i="14"/>
  <c r="AG397" i="14"/>
  <c r="AH397" i="14"/>
  <c r="AI397" i="14"/>
  <c r="AJ397" i="14"/>
  <c r="AK397" i="14"/>
  <c r="AL397" i="14"/>
  <c r="AM397" i="14"/>
  <c r="AN397" i="14"/>
  <c r="AO397" i="14"/>
  <c r="AP397" i="14"/>
  <c r="AQ397" i="14"/>
  <c r="AR397" i="14"/>
  <c r="AS397" i="14"/>
  <c r="AT397" i="14"/>
  <c r="AU397" i="14"/>
  <c r="AV397" i="14"/>
  <c r="AW397" i="14"/>
  <c r="AX397" i="14"/>
  <c r="AY397" i="14"/>
  <c r="AZ397" i="14"/>
  <c r="BA397" i="14"/>
  <c r="BB397" i="14"/>
  <c r="BC397" i="14"/>
  <c r="BD397" i="14"/>
  <c r="BE397" i="14"/>
  <c r="BF397" i="14"/>
  <c r="BG397" i="14"/>
  <c r="BH397" i="14"/>
  <c r="BI397" i="14"/>
  <c r="BJ397" i="14"/>
  <c r="BK397" i="14"/>
  <c r="BL397" i="14"/>
  <c r="BM397" i="14"/>
  <c r="BN397" i="14"/>
  <c r="BO397" i="14"/>
  <c r="BP397" i="14"/>
  <c r="BQ397" i="14"/>
  <c r="BR397" i="14"/>
  <c r="BS397" i="14"/>
  <c r="BT397" i="14"/>
  <c r="C398" i="14"/>
  <c r="D398" i="14"/>
  <c r="E398" i="14"/>
  <c r="F398" i="14"/>
  <c r="G398" i="14"/>
  <c r="H398" i="14"/>
  <c r="I398" i="14"/>
  <c r="J398" i="14"/>
  <c r="K398" i="14"/>
  <c r="L398" i="14"/>
  <c r="M398" i="14"/>
  <c r="N398" i="14"/>
  <c r="O398" i="14"/>
  <c r="P398" i="14"/>
  <c r="Q398" i="14"/>
  <c r="R398" i="14"/>
  <c r="S398" i="14"/>
  <c r="T398" i="14"/>
  <c r="U398" i="14"/>
  <c r="V398" i="14"/>
  <c r="W398" i="14"/>
  <c r="X398" i="14"/>
  <c r="Y398" i="14"/>
  <c r="Z398" i="14"/>
  <c r="AA398" i="14"/>
  <c r="AB398" i="14"/>
  <c r="AC398" i="14"/>
  <c r="AD398" i="14"/>
  <c r="AE398" i="14"/>
  <c r="AF398" i="14"/>
  <c r="AG398" i="14"/>
  <c r="AH398" i="14"/>
  <c r="AI398" i="14"/>
  <c r="AJ398" i="14"/>
  <c r="AK398" i="14"/>
  <c r="AL398" i="14"/>
  <c r="AM398" i="14"/>
  <c r="AN398" i="14"/>
  <c r="AO398" i="14"/>
  <c r="AP398" i="14"/>
  <c r="AQ398" i="14"/>
  <c r="AR398" i="14"/>
  <c r="AS398" i="14"/>
  <c r="AT398" i="14"/>
  <c r="AU398" i="14"/>
  <c r="AV398" i="14"/>
  <c r="AW398" i="14"/>
  <c r="AX398" i="14"/>
  <c r="AY398" i="14"/>
  <c r="AZ398" i="14"/>
  <c r="BA398" i="14"/>
  <c r="BB398" i="14"/>
  <c r="BC398" i="14"/>
  <c r="BD398" i="14"/>
  <c r="BE398" i="14"/>
  <c r="BF398" i="14"/>
  <c r="BG398" i="14"/>
  <c r="BH398" i="14"/>
  <c r="BI398" i="14"/>
  <c r="BJ398" i="14"/>
  <c r="BK398" i="14"/>
  <c r="BL398" i="14"/>
  <c r="BM398" i="14"/>
  <c r="BN398" i="14"/>
  <c r="BO398" i="14"/>
  <c r="BP398" i="14"/>
  <c r="BQ398" i="14"/>
  <c r="BR398" i="14"/>
  <c r="BS398" i="14"/>
  <c r="BT398" i="14"/>
  <c r="C399" i="14"/>
  <c r="D399" i="14"/>
  <c r="E399" i="14"/>
  <c r="F399" i="14"/>
  <c r="G399" i="14"/>
  <c r="H399" i="14"/>
  <c r="I399" i="14"/>
  <c r="J399" i="14"/>
  <c r="K399" i="14"/>
  <c r="L399" i="14"/>
  <c r="M399" i="14"/>
  <c r="N399" i="14"/>
  <c r="O399" i="14"/>
  <c r="P399" i="14"/>
  <c r="Q399" i="14"/>
  <c r="R399" i="14"/>
  <c r="S399" i="14"/>
  <c r="T399" i="14"/>
  <c r="U399" i="14"/>
  <c r="V399" i="14"/>
  <c r="W399" i="14"/>
  <c r="X399" i="14"/>
  <c r="Y399" i="14"/>
  <c r="Z399" i="14"/>
  <c r="AA399" i="14"/>
  <c r="AB399" i="14"/>
  <c r="AC399" i="14"/>
  <c r="AD399" i="14"/>
  <c r="AE399" i="14"/>
  <c r="AF399" i="14"/>
  <c r="AG399" i="14"/>
  <c r="AH399" i="14"/>
  <c r="AI399" i="14"/>
  <c r="AJ399" i="14"/>
  <c r="AK399" i="14"/>
  <c r="AL399" i="14"/>
  <c r="AM399" i="14"/>
  <c r="AN399" i="14"/>
  <c r="AO399" i="14"/>
  <c r="AP399" i="14"/>
  <c r="AQ399" i="14"/>
  <c r="AR399" i="14"/>
  <c r="AS399" i="14"/>
  <c r="AT399" i="14"/>
  <c r="AU399" i="14"/>
  <c r="AV399" i="14"/>
  <c r="AW399" i="14"/>
  <c r="AX399" i="14"/>
  <c r="AY399" i="14"/>
  <c r="AZ399" i="14"/>
  <c r="BA399" i="14"/>
  <c r="BB399" i="14"/>
  <c r="BC399" i="14"/>
  <c r="BD399" i="14"/>
  <c r="BE399" i="14"/>
  <c r="BF399" i="14"/>
  <c r="BG399" i="14"/>
  <c r="BH399" i="14"/>
  <c r="BI399" i="14"/>
  <c r="BJ399" i="14"/>
  <c r="BK399" i="14"/>
  <c r="BL399" i="14"/>
  <c r="BM399" i="14"/>
  <c r="BN399" i="14"/>
  <c r="BO399" i="14"/>
  <c r="BP399" i="14"/>
  <c r="BQ399" i="14"/>
  <c r="BR399" i="14"/>
  <c r="BS399" i="14"/>
  <c r="BT399" i="14"/>
  <c r="C400" i="14"/>
  <c r="D400" i="14"/>
  <c r="E400" i="14"/>
  <c r="F400" i="14"/>
  <c r="G400" i="14"/>
  <c r="H400" i="14"/>
  <c r="I400" i="14"/>
  <c r="J400" i="14"/>
  <c r="K400" i="14"/>
  <c r="L400" i="14"/>
  <c r="M400" i="14"/>
  <c r="N400" i="14"/>
  <c r="O400" i="14"/>
  <c r="P400" i="14"/>
  <c r="Q400" i="14"/>
  <c r="R400" i="14"/>
  <c r="S400" i="14"/>
  <c r="T400" i="14"/>
  <c r="U400" i="14"/>
  <c r="V400" i="14"/>
  <c r="W400" i="14"/>
  <c r="X400" i="14"/>
  <c r="Y400" i="14"/>
  <c r="Z400" i="14"/>
  <c r="AA400" i="14"/>
  <c r="AB400" i="14"/>
  <c r="AC400" i="14"/>
  <c r="AD400" i="14"/>
  <c r="AE400" i="14"/>
  <c r="AF400" i="14"/>
  <c r="AG400" i="14"/>
  <c r="AH400" i="14"/>
  <c r="AI400" i="14"/>
  <c r="AJ400" i="14"/>
  <c r="AK400" i="14"/>
  <c r="AL400" i="14"/>
  <c r="AM400" i="14"/>
  <c r="AN400" i="14"/>
  <c r="AO400" i="14"/>
  <c r="AP400" i="14"/>
  <c r="AQ400" i="14"/>
  <c r="AR400" i="14"/>
  <c r="AS400" i="14"/>
  <c r="AT400" i="14"/>
  <c r="AU400" i="14"/>
  <c r="AV400" i="14"/>
  <c r="AW400" i="14"/>
  <c r="AX400" i="14"/>
  <c r="AY400" i="14"/>
  <c r="AZ400" i="14"/>
  <c r="BA400" i="14"/>
  <c r="BB400" i="14"/>
  <c r="BC400" i="14"/>
  <c r="BD400" i="14"/>
  <c r="BE400" i="14"/>
  <c r="BF400" i="14"/>
  <c r="BG400" i="14"/>
  <c r="BH400" i="14"/>
  <c r="BI400" i="14"/>
  <c r="BJ400" i="14"/>
  <c r="BK400" i="14"/>
  <c r="BL400" i="14"/>
  <c r="BM400" i="14"/>
  <c r="BN400" i="14"/>
  <c r="BO400" i="14"/>
  <c r="BP400" i="14"/>
  <c r="BQ400" i="14"/>
  <c r="BR400" i="14"/>
  <c r="BS400" i="14"/>
  <c r="BT400" i="14"/>
  <c r="C401" i="14"/>
  <c r="D401" i="14"/>
  <c r="E401" i="14"/>
  <c r="F401" i="14"/>
  <c r="G401" i="14"/>
  <c r="H401" i="14"/>
  <c r="I401" i="14"/>
  <c r="J401" i="14"/>
  <c r="K401" i="14"/>
  <c r="L401" i="14"/>
  <c r="M401" i="14"/>
  <c r="N401" i="14"/>
  <c r="O401" i="14"/>
  <c r="P401" i="14"/>
  <c r="Q401" i="14"/>
  <c r="R401" i="14"/>
  <c r="S401" i="14"/>
  <c r="T401" i="14"/>
  <c r="U401" i="14"/>
  <c r="V401" i="14"/>
  <c r="W401" i="14"/>
  <c r="X401" i="14"/>
  <c r="Y401" i="14"/>
  <c r="Z401" i="14"/>
  <c r="AA401" i="14"/>
  <c r="AB401" i="14"/>
  <c r="AC401" i="14"/>
  <c r="AD401" i="14"/>
  <c r="AE401" i="14"/>
  <c r="AF401" i="14"/>
  <c r="AG401" i="14"/>
  <c r="AH401" i="14"/>
  <c r="AI401" i="14"/>
  <c r="AJ401" i="14"/>
  <c r="AK401" i="14"/>
  <c r="AL401" i="14"/>
  <c r="AM401" i="14"/>
  <c r="AN401" i="14"/>
  <c r="AO401" i="14"/>
  <c r="AP401" i="14"/>
  <c r="AQ401" i="14"/>
  <c r="AR401" i="14"/>
  <c r="AS401" i="14"/>
  <c r="AT401" i="14"/>
  <c r="AU401" i="14"/>
  <c r="AV401" i="14"/>
  <c r="AW401" i="14"/>
  <c r="AX401" i="14"/>
  <c r="AY401" i="14"/>
  <c r="AZ401" i="14"/>
  <c r="BA401" i="14"/>
  <c r="BB401" i="14"/>
  <c r="BC401" i="14"/>
  <c r="BD401" i="14"/>
  <c r="BE401" i="14"/>
  <c r="BF401" i="14"/>
  <c r="BG401" i="14"/>
  <c r="BH401" i="14"/>
  <c r="BI401" i="14"/>
  <c r="BJ401" i="14"/>
  <c r="BK401" i="14"/>
  <c r="BL401" i="14"/>
  <c r="BM401" i="14"/>
  <c r="BN401" i="14"/>
  <c r="BO401" i="14"/>
  <c r="BP401" i="14"/>
  <c r="BQ401" i="14"/>
  <c r="BR401" i="14"/>
  <c r="BS401" i="14"/>
  <c r="BT401" i="14"/>
  <c r="C402" i="14"/>
  <c r="D402" i="14"/>
  <c r="E402" i="14"/>
  <c r="F402" i="14"/>
  <c r="G402" i="14"/>
  <c r="H402" i="14"/>
  <c r="I402" i="14"/>
  <c r="J402" i="14"/>
  <c r="K402" i="14"/>
  <c r="L402" i="14"/>
  <c r="M402" i="14"/>
  <c r="N402" i="14"/>
  <c r="O402" i="14"/>
  <c r="P402" i="14"/>
  <c r="Q402" i="14"/>
  <c r="R402" i="14"/>
  <c r="S402" i="14"/>
  <c r="T402" i="14"/>
  <c r="U402" i="14"/>
  <c r="V402" i="14"/>
  <c r="W402" i="14"/>
  <c r="X402" i="14"/>
  <c r="Y402" i="14"/>
  <c r="Z402" i="14"/>
  <c r="AA402" i="14"/>
  <c r="AB402" i="14"/>
  <c r="AC402" i="14"/>
  <c r="AD402" i="14"/>
  <c r="AE402" i="14"/>
  <c r="AF402" i="14"/>
  <c r="AG402" i="14"/>
  <c r="AH402" i="14"/>
  <c r="AI402" i="14"/>
  <c r="AJ402" i="14"/>
  <c r="AK402" i="14"/>
  <c r="AL402" i="14"/>
  <c r="AM402" i="14"/>
  <c r="AN402" i="14"/>
  <c r="AO402" i="14"/>
  <c r="AP402" i="14"/>
  <c r="AQ402" i="14"/>
  <c r="AR402" i="14"/>
  <c r="AS402" i="14"/>
  <c r="AT402" i="14"/>
  <c r="AU402" i="14"/>
  <c r="AV402" i="14"/>
  <c r="AW402" i="14"/>
  <c r="AX402" i="14"/>
  <c r="AY402" i="14"/>
  <c r="AZ402" i="14"/>
  <c r="BA402" i="14"/>
  <c r="BB402" i="14"/>
  <c r="BC402" i="14"/>
  <c r="BD402" i="14"/>
  <c r="BE402" i="14"/>
  <c r="BF402" i="14"/>
  <c r="BG402" i="14"/>
  <c r="BH402" i="14"/>
  <c r="BI402" i="14"/>
  <c r="BJ402" i="14"/>
  <c r="BK402" i="14"/>
  <c r="BL402" i="14"/>
  <c r="BM402" i="14"/>
  <c r="BN402" i="14"/>
  <c r="BO402" i="14"/>
  <c r="BP402" i="14"/>
  <c r="BQ402" i="14"/>
  <c r="BR402" i="14"/>
  <c r="BS402" i="14"/>
  <c r="BT402" i="14"/>
  <c r="C403" i="14"/>
  <c r="D403" i="14"/>
  <c r="E403" i="14"/>
  <c r="F403" i="14"/>
  <c r="G403" i="14"/>
  <c r="H403" i="14"/>
  <c r="I403" i="14"/>
  <c r="J403" i="14"/>
  <c r="K403" i="14"/>
  <c r="L403" i="14"/>
  <c r="M403" i="14"/>
  <c r="N403" i="14"/>
  <c r="O403" i="14"/>
  <c r="P403" i="14"/>
  <c r="Q403" i="14"/>
  <c r="R403" i="14"/>
  <c r="S403" i="14"/>
  <c r="T403" i="14"/>
  <c r="U403" i="14"/>
  <c r="V403" i="14"/>
  <c r="W403" i="14"/>
  <c r="X403" i="14"/>
  <c r="Y403" i="14"/>
  <c r="Z403" i="14"/>
  <c r="AA403" i="14"/>
  <c r="AB403" i="14"/>
  <c r="AC403" i="14"/>
  <c r="AD403" i="14"/>
  <c r="AE403" i="14"/>
  <c r="AF403" i="14"/>
  <c r="AG403" i="14"/>
  <c r="AH403" i="14"/>
  <c r="AI403" i="14"/>
  <c r="AJ403" i="14"/>
  <c r="AK403" i="14"/>
  <c r="AL403" i="14"/>
  <c r="AM403" i="14"/>
  <c r="AN403" i="14"/>
  <c r="AO403" i="14"/>
  <c r="AP403" i="14"/>
  <c r="AQ403" i="14"/>
  <c r="AR403" i="14"/>
  <c r="AS403" i="14"/>
  <c r="AT403" i="14"/>
  <c r="AU403" i="14"/>
  <c r="AV403" i="14"/>
  <c r="AW403" i="14"/>
  <c r="AX403" i="14"/>
  <c r="AY403" i="14"/>
  <c r="AZ403" i="14"/>
  <c r="BA403" i="14"/>
  <c r="BB403" i="14"/>
  <c r="BC403" i="14"/>
  <c r="BD403" i="14"/>
  <c r="BE403" i="14"/>
  <c r="BF403" i="14"/>
  <c r="BG403" i="14"/>
  <c r="BH403" i="14"/>
  <c r="BI403" i="14"/>
  <c r="BJ403" i="14"/>
  <c r="BK403" i="14"/>
  <c r="BL403" i="14"/>
  <c r="BM403" i="14"/>
  <c r="BN403" i="14"/>
  <c r="BO403" i="14"/>
  <c r="BP403" i="14"/>
  <c r="BQ403" i="14"/>
  <c r="BR403" i="14"/>
  <c r="BS403" i="14"/>
  <c r="BT403" i="14"/>
  <c r="C404" i="14"/>
  <c r="D404" i="14"/>
  <c r="E404" i="14"/>
  <c r="F404" i="14"/>
  <c r="G404" i="14"/>
  <c r="H404" i="14"/>
  <c r="I404" i="14"/>
  <c r="J404" i="14"/>
  <c r="K404" i="14"/>
  <c r="L404" i="14"/>
  <c r="M404" i="14"/>
  <c r="N404" i="14"/>
  <c r="O404" i="14"/>
  <c r="P404" i="14"/>
  <c r="Q404" i="14"/>
  <c r="R404" i="14"/>
  <c r="S404" i="14"/>
  <c r="T404" i="14"/>
  <c r="U404" i="14"/>
  <c r="V404" i="14"/>
  <c r="W404" i="14"/>
  <c r="X404" i="14"/>
  <c r="Y404" i="14"/>
  <c r="Z404" i="14"/>
  <c r="AA404" i="14"/>
  <c r="AB404" i="14"/>
  <c r="AC404" i="14"/>
  <c r="AD404" i="14"/>
  <c r="AE404" i="14"/>
  <c r="AF404" i="14"/>
  <c r="AG404" i="14"/>
  <c r="AH404" i="14"/>
  <c r="AI404" i="14"/>
  <c r="AJ404" i="14"/>
  <c r="AK404" i="14"/>
  <c r="AL404" i="14"/>
  <c r="AM404" i="14"/>
  <c r="AN404" i="14"/>
  <c r="AO404" i="14"/>
  <c r="AP404" i="14"/>
  <c r="AQ404" i="14"/>
  <c r="AR404" i="14"/>
  <c r="AS404" i="14"/>
  <c r="AT404" i="14"/>
  <c r="AU404" i="14"/>
  <c r="AV404" i="14"/>
  <c r="AW404" i="14"/>
  <c r="AX404" i="14"/>
  <c r="AY404" i="14"/>
  <c r="AZ404" i="14"/>
  <c r="BA404" i="14"/>
  <c r="BB404" i="14"/>
  <c r="BC404" i="14"/>
  <c r="BD404" i="14"/>
  <c r="BE404" i="14"/>
  <c r="BF404" i="14"/>
  <c r="BG404" i="14"/>
  <c r="BH404" i="14"/>
  <c r="BI404" i="14"/>
  <c r="BJ404" i="14"/>
  <c r="BK404" i="14"/>
  <c r="BL404" i="14"/>
  <c r="BM404" i="14"/>
  <c r="BN404" i="14"/>
  <c r="BO404" i="14"/>
  <c r="BP404" i="14"/>
  <c r="BQ404" i="14"/>
  <c r="BR404" i="14"/>
  <c r="BS404" i="14"/>
  <c r="BT404" i="14"/>
  <c r="C405" i="14"/>
  <c r="D405" i="14"/>
  <c r="E405" i="14"/>
  <c r="F405" i="14"/>
  <c r="G405" i="14"/>
  <c r="H405" i="14"/>
  <c r="I405" i="14"/>
  <c r="J405" i="14"/>
  <c r="K405" i="14"/>
  <c r="L405" i="14"/>
  <c r="M405" i="14"/>
  <c r="N405" i="14"/>
  <c r="O405" i="14"/>
  <c r="P405" i="14"/>
  <c r="Q405" i="14"/>
  <c r="R405" i="14"/>
  <c r="S405" i="14"/>
  <c r="T405" i="14"/>
  <c r="U405" i="14"/>
  <c r="V405" i="14"/>
  <c r="W405" i="14"/>
  <c r="X405" i="14"/>
  <c r="Y405" i="14"/>
  <c r="Z405" i="14"/>
  <c r="AA405" i="14"/>
  <c r="AB405" i="14"/>
  <c r="AC405" i="14"/>
  <c r="AD405" i="14"/>
  <c r="AE405" i="14"/>
  <c r="AF405" i="14"/>
  <c r="AG405" i="14"/>
  <c r="AH405" i="14"/>
  <c r="AI405" i="14"/>
  <c r="AJ405" i="14"/>
  <c r="AK405" i="14"/>
  <c r="AL405" i="14"/>
  <c r="AM405" i="14"/>
  <c r="AN405" i="14"/>
  <c r="AO405" i="14"/>
  <c r="AP405" i="14"/>
  <c r="AQ405" i="14"/>
  <c r="AR405" i="14"/>
  <c r="AS405" i="14"/>
  <c r="AT405" i="14"/>
  <c r="AU405" i="14"/>
  <c r="AV405" i="14"/>
  <c r="AW405" i="14"/>
  <c r="AX405" i="14"/>
  <c r="AY405" i="14"/>
  <c r="AZ405" i="14"/>
  <c r="BA405" i="14"/>
  <c r="BB405" i="14"/>
  <c r="BC405" i="14"/>
  <c r="BD405" i="14"/>
  <c r="BE405" i="14"/>
  <c r="BF405" i="14"/>
  <c r="BG405" i="14"/>
  <c r="BH405" i="14"/>
  <c r="BI405" i="14"/>
  <c r="BJ405" i="14"/>
  <c r="BK405" i="14"/>
  <c r="BL405" i="14"/>
  <c r="BM405" i="14"/>
  <c r="BN405" i="14"/>
  <c r="BO405" i="14"/>
  <c r="BP405" i="14"/>
  <c r="BQ405" i="14"/>
  <c r="BR405" i="14"/>
  <c r="BS405" i="14"/>
  <c r="BT405" i="14"/>
  <c r="C406" i="14"/>
  <c r="D406" i="14"/>
  <c r="E406" i="14"/>
  <c r="F406" i="14"/>
  <c r="G406" i="14"/>
  <c r="H406" i="14"/>
  <c r="I406" i="14"/>
  <c r="J406" i="14"/>
  <c r="K406" i="14"/>
  <c r="L406" i="14"/>
  <c r="M406" i="14"/>
  <c r="N406" i="14"/>
  <c r="O406" i="14"/>
  <c r="P406" i="14"/>
  <c r="Q406" i="14"/>
  <c r="R406" i="14"/>
  <c r="S406" i="14"/>
  <c r="T406" i="14"/>
  <c r="U406" i="14"/>
  <c r="V406" i="14"/>
  <c r="W406" i="14"/>
  <c r="X406" i="14"/>
  <c r="Y406" i="14"/>
  <c r="Z406" i="14"/>
  <c r="AA406" i="14"/>
  <c r="AB406" i="14"/>
  <c r="AC406" i="14"/>
  <c r="AD406" i="14"/>
  <c r="AE406" i="14"/>
  <c r="AF406" i="14"/>
  <c r="AG406" i="14"/>
  <c r="AH406" i="14"/>
  <c r="AI406" i="14"/>
  <c r="AJ406" i="14"/>
  <c r="AK406" i="14"/>
  <c r="AL406" i="14"/>
  <c r="AM406" i="14"/>
  <c r="AN406" i="14"/>
  <c r="AO406" i="14"/>
  <c r="AP406" i="14"/>
  <c r="AQ406" i="14"/>
  <c r="AR406" i="14"/>
  <c r="AS406" i="14"/>
  <c r="AT406" i="14"/>
  <c r="AU406" i="14"/>
  <c r="AV406" i="14"/>
  <c r="AW406" i="14"/>
  <c r="AX406" i="14"/>
  <c r="AY406" i="14"/>
  <c r="AZ406" i="14"/>
  <c r="BA406" i="14"/>
  <c r="BB406" i="14"/>
  <c r="BC406" i="14"/>
  <c r="BD406" i="14"/>
  <c r="BE406" i="14"/>
  <c r="BF406" i="14"/>
  <c r="BG406" i="14"/>
  <c r="BH406" i="14"/>
  <c r="BI406" i="14"/>
  <c r="BJ406" i="14"/>
  <c r="BK406" i="14"/>
  <c r="BL406" i="14"/>
  <c r="BM406" i="14"/>
  <c r="BN406" i="14"/>
  <c r="BO406" i="14"/>
  <c r="BP406" i="14"/>
  <c r="BQ406" i="14"/>
  <c r="BR406" i="14"/>
  <c r="BS406" i="14"/>
  <c r="BT406" i="14"/>
  <c r="C407" i="14"/>
  <c r="D407" i="14"/>
  <c r="E407" i="14"/>
  <c r="F407" i="14"/>
  <c r="G407" i="14"/>
  <c r="H407" i="14"/>
  <c r="I407" i="14"/>
  <c r="J407" i="14"/>
  <c r="K407" i="14"/>
  <c r="L407" i="14"/>
  <c r="M407" i="14"/>
  <c r="N407" i="14"/>
  <c r="O407" i="14"/>
  <c r="P407" i="14"/>
  <c r="Q407" i="14"/>
  <c r="R407" i="14"/>
  <c r="S407" i="14"/>
  <c r="T407" i="14"/>
  <c r="U407" i="14"/>
  <c r="V407" i="14"/>
  <c r="W407" i="14"/>
  <c r="X407" i="14"/>
  <c r="Y407" i="14"/>
  <c r="Z407" i="14"/>
  <c r="AA407" i="14"/>
  <c r="AB407" i="14"/>
  <c r="AC407" i="14"/>
  <c r="AD407" i="14"/>
  <c r="AE407" i="14"/>
  <c r="AF407" i="14"/>
  <c r="AG407" i="14"/>
  <c r="AH407" i="14"/>
  <c r="AI407" i="14"/>
  <c r="AJ407" i="14"/>
  <c r="AK407" i="14"/>
  <c r="AL407" i="14"/>
  <c r="AM407" i="14"/>
  <c r="AN407" i="14"/>
  <c r="AO407" i="14"/>
  <c r="AP407" i="14"/>
  <c r="AQ407" i="14"/>
  <c r="AR407" i="14"/>
  <c r="AS407" i="14"/>
  <c r="AT407" i="14"/>
  <c r="AU407" i="14"/>
  <c r="AV407" i="14"/>
  <c r="AW407" i="14"/>
  <c r="AX407" i="14"/>
  <c r="AY407" i="14"/>
  <c r="AZ407" i="14"/>
  <c r="BA407" i="14"/>
  <c r="BB407" i="14"/>
  <c r="BC407" i="14"/>
  <c r="BD407" i="14"/>
  <c r="BE407" i="14"/>
  <c r="BF407" i="14"/>
  <c r="BG407" i="14"/>
  <c r="BH407" i="14"/>
  <c r="BI407" i="14"/>
  <c r="BJ407" i="14"/>
  <c r="BK407" i="14"/>
  <c r="BL407" i="14"/>
  <c r="BM407" i="14"/>
  <c r="BN407" i="14"/>
  <c r="BO407" i="14"/>
  <c r="BP407" i="14"/>
  <c r="BQ407" i="14"/>
  <c r="BR407" i="14"/>
  <c r="BS407" i="14"/>
  <c r="BT407" i="14"/>
  <c r="C408" i="14"/>
  <c r="D408" i="14"/>
  <c r="E408" i="14"/>
  <c r="F408" i="14"/>
  <c r="G408" i="14"/>
  <c r="H408" i="14"/>
  <c r="I408" i="14"/>
  <c r="J408" i="14"/>
  <c r="K408" i="14"/>
  <c r="L408" i="14"/>
  <c r="M408" i="14"/>
  <c r="N408" i="14"/>
  <c r="O408" i="14"/>
  <c r="P408" i="14"/>
  <c r="Q408" i="14"/>
  <c r="R408" i="14"/>
  <c r="S408" i="14"/>
  <c r="T408" i="14"/>
  <c r="U408" i="14"/>
  <c r="V408" i="14"/>
  <c r="W408" i="14"/>
  <c r="X408" i="14"/>
  <c r="Y408" i="14"/>
  <c r="Z408" i="14"/>
  <c r="AA408" i="14"/>
  <c r="AB408" i="14"/>
  <c r="AC408" i="14"/>
  <c r="AD408" i="14"/>
  <c r="AE408" i="14"/>
  <c r="AF408" i="14"/>
  <c r="AG408" i="14"/>
  <c r="AH408" i="14"/>
  <c r="AI408" i="14"/>
  <c r="AJ408" i="14"/>
  <c r="AK408" i="14"/>
  <c r="AL408" i="14"/>
  <c r="AM408" i="14"/>
  <c r="AN408" i="14"/>
  <c r="AO408" i="14"/>
  <c r="AP408" i="14"/>
  <c r="AQ408" i="14"/>
  <c r="AR408" i="14"/>
  <c r="AS408" i="14"/>
  <c r="AT408" i="14"/>
  <c r="AU408" i="14"/>
  <c r="AV408" i="14"/>
  <c r="AW408" i="14"/>
  <c r="AX408" i="14"/>
  <c r="AY408" i="14"/>
  <c r="AZ408" i="14"/>
  <c r="BA408" i="14"/>
  <c r="BB408" i="14"/>
  <c r="BC408" i="14"/>
  <c r="BD408" i="14"/>
  <c r="BE408" i="14"/>
  <c r="BF408" i="14"/>
  <c r="BG408" i="14"/>
  <c r="BH408" i="14"/>
  <c r="BI408" i="14"/>
  <c r="BJ408" i="14"/>
  <c r="BK408" i="14"/>
  <c r="BL408" i="14"/>
  <c r="BM408" i="14"/>
  <c r="BN408" i="14"/>
  <c r="BO408" i="14"/>
  <c r="BP408" i="14"/>
  <c r="BQ408" i="14"/>
  <c r="BR408" i="14"/>
  <c r="BS408" i="14"/>
  <c r="BT408" i="14"/>
  <c r="C409" i="14"/>
  <c r="D409" i="14"/>
  <c r="E409" i="14"/>
  <c r="F409" i="14"/>
  <c r="G409" i="14"/>
  <c r="H409" i="14"/>
  <c r="I409" i="14"/>
  <c r="J409" i="14"/>
  <c r="K409" i="14"/>
  <c r="L409" i="14"/>
  <c r="M409" i="14"/>
  <c r="N409" i="14"/>
  <c r="O409" i="14"/>
  <c r="P409" i="14"/>
  <c r="Q409" i="14"/>
  <c r="R409" i="14"/>
  <c r="S409" i="14"/>
  <c r="T409" i="14"/>
  <c r="U409" i="14"/>
  <c r="V409" i="14"/>
  <c r="W409" i="14"/>
  <c r="X409" i="14"/>
  <c r="Y409" i="14"/>
  <c r="Z409" i="14"/>
  <c r="AA409" i="14"/>
  <c r="AB409" i="14"/>
  <c r="AC409" i="14"/>
  <c r="AD409" i="14"/>
  <c r="AE409" i="14"/>
  <c r="AF409" i="14"/>
  <c r="AG409" i="14"/>
  <c r="AH409" i="14"/>
  <c r="AI409" i="14"/>
  <c r="AJ409" i="14"/>
  <c r="AK409" i="14"/>
  <c r="AL409" i="14"/>
  <c r="AM409" i="14"/>
  <c r="AN409" i="14"/>
  <c r="AO409" i="14"/>
  <c r="AP409" i="14"/>
  <c r="AQ409" i="14"/>
  <c r="AR409" i="14"/>
  <c r="AS409" i="14"/>
  <c r="AT409" i="14"/>
  <c r="AU409" i="14"/>
  <c r="AV409" i="14"/>
  <c r="AW409" i="14"/>
  <c r="AX409" i="14"/>
  <c r="AY409" i="14"/>
  <c r="AZ409" i="14"/>
  <c r="BA409" i="14"/>
  <c r="BB409" i="14"/>
  <c r="BC409" i="14"/>
  <c r="BD409" i="14"/>
  <c r="BE409" i="14"/>
  <c r="BF409" i="14"/>
  <c r="BG409" i="14"/>
  <c r="BH409" i="14"/>
  <c r="BI409" i="14"/>
  <c r="BJ409" i="14"/>
  <c r="BK409" i="14"/>
  <c r="BL409" i="14"/>
  <c r="BM409" i="14"/>
  <c r="BN409" i="14"/>
  <c r="BO409" i="14"/>
  <c r="BP409" i="14"/>
  <c r="BQ409" i="14"/>
  <c r="BR409" i="14"/>
  <c r="BS409" i="14"/>
  <c r="BT409" i="14"/>
  <c r="C410" i="14"/>
  <c r="D410" i="14"/>
  <c r="E410" i="14"/>
  <c r="F410" i="14"/>
  <c r="G410" i="14"/>
  <c r="H410" i="14"/>
  <c r="I410" i="14"/>
  <c r="J410" i="14"/>
  <c r="K410" i="14"/>
  <c r="L410" i="14"/>
  <c r="M410" i="14"/>
  <c r="N410" i="14"/>
  <c r="O410" i="14"/>
  <c r="P410" i="14"/>
  <c r="Q410" i="14"/>
  <c r="R410" i="14"/>
  <c r="S410" i="14"/>
  <c r="T410" i="14"/>
  <c r="U410" i="14"/>
  <c r="V410" i="14"/>
  <c r="W410" i="14"/>
  <c r="X410" i="14"/>
  <c r="Y410" i="14"/>
  <c r="Z410" i="14"/>
  <c r="AA410" i="14"/>
  <c r="AB410" i="14"/>
  <c r="AC410" i="14"/>
  <c r="AD410" i="14"/>
  <c r="AE410" i="14"/>
  <c r="AF410" i="14"/>
  <c r="AG410" i="14"/>
  <c r="AH410" i="14"/>
  <c r="AI410" i="14"/>
  <c r="AJ410" i="14"/>
  <c r="AK410" i="14"/>
  <c r="AL410" i="14"/>
  <c r="AM410" i="14"/>
  <c r="AN410" i="14"/>
  <c r="AO410" i="14"/>
  <c r="AP410" i="14"/>
  <c r="AQ410" i="14"/>
  <c r="AR410" i="14"/>
  <c r="AS410" i="14"/>
  <c r="AT410" i="14"/>
  <c r="AU410" i="14"/>
  <c r="AV410" i="14"/>
  <c r="AW410" i="14"/>
  <c r="AX410" i="14"/>
  <c r="AY410" i="14"/>
  <c r="AZ410" i="14"/>
  <c r="BA410" i="14"/>
  <c r="BB410" i="14"/>
  <c r="BC410" i="14"/>
  <c r="BD410" i="14"/>
  <c r="BE410" i="14"/>
  <c r="BF410" i="14"/>
  <c r="BG410" i="14"/>
  <c r="BH410" i="14"/>
  <c r="BI410" i="14"/>
  <c r="BJ410" i="14"/>
  <c r="BK410" i="14"/>
  <c r="BL410" i="14"/>
  <c r="BM410" i="14"/>
  <c r="BN410" i="14"/>
  <c r="BO410" i="14"/>
  <c r="BP410" i="14"/>
  <c r="BQ410" i="14"/>
  <c r="BR410" i="14"/>
  <c r="BS410" i="14"/>
  <c r="BT410" i="14"/>
  <c r="C411" i="14"/>
  <c r="D411" i="14"/>
  <c r="E411" i="14"/>
  <c r="F411" i="14"/>
  <c r="G411" i="14"/>
  <c r="H411" i="14"/>
  <c r="I411" i="14"/>
  <c r="J411" i="14"/>
  <c r="K411" i="14"/>
  <c r="L411" i="14"/>
  <c r="M411" i="14"/>
  <c r="N411" i="14"/>
  <c r="O411" i="14"/>
  <c r="P411" i="14"/>
  <c r="Q411" i="14"/>
  <c r="R411" i="14"/>
  <c r="S411" i="14"/>
  <c r="T411" i="14"/>
  <c r="U411" i="14"/>
  <c r="V411" i="14"/>
  <c r="W411" i="14"/>
  <c r="X411" i="14"/>
  <c r="Y411" i="14"/>
  <c r="Z411" i="14"/>
  <c r="AA411" i="14"/>
  <c r="AB411" i="14"/>
  <c r="AC411" i="14"/>
  <c r="AD411" i="14"/>
  <c r="AE411" i="14"/>
  <c r="AF411" i="14"/>
  <c r="AG411" i="14"/>
  <c r="AH411" i="14"/>
  <c r="AI411" i="14"/>
  <c r="AJ411" i="14"/>
  <c r="AK411" i="14"/>
  <c r="AL411" i="14"/>
  <c r="AM411" i="14"/>
  <c r="AN411" i="14"/>
  <c r="AO411" i="14"/>
  <c r="AP411" i="14"/>
  <c r="AQ411" i="14"/>
  <c r="AR411" i="14"/>
  <c r="AS411" i="14"/>
  <c r="AT411" i="14"/>
  <c r="AU411" i="14"/>
  <c r="AV411" i="14"/>
  <c r="AW411" i="14"/>
  <c r="AX411" i="14"/>
  <c r="AY411" i="14"/>
  <c r="AZ411" i="14"/>
  <c r="BA411" i="14"/>
  <c r="BB411" i="14"/>
  <c r="BC411" i="14"/>
  <c r="BD411" i="14"/>
  <c r="BE411" i="14"/>
  <c r="BF411" i="14"/>
  <c r="BG411" i="14"/>
  <c r="BH411" i="14"/>
  <c r="BI411" i="14"/>
  <c r="BJ411" i="14"/>
  <c r="BK411" i="14"/>
  <c r="BL411" i="14"/>
  <c r="BM411" i="14"/>
  <c r="BN411" i="14"/>
  <c r="BO411" i="14"/>
  <c r="BP411" i="14"/>
  <c r="BQ411" i="14"/>
  <c r="BR411" i="14"/>
  <c r="BS411" i="14"/>
  <c r="BT411" i="14"/>
  <c r="C412" i="14"/>
  <c r="D412" i="14"/>
  <c r="E412" i="14"/>
  <c r="F412" i="14"/>
  <c r="G412" i="14"/>
  <c r="H412" i="14"/>
  <c r="I412" i="14"/>
  <c r="J412" i="14"/>
  <c r="K412" i="14"/>
  <c r="L412" i="14"/>
  <c r="M412" i="14"/>
  <c r="N412" i="14"/>
  <c r="O412" i="14"/>
  <c r="P412" i="14"/>
  <c r="Q412" i="14"/>
  <c r="R412" i="14"/>
  <c r="S412" i="14"/>
  <c r="T412" i="14"/>
  <c r="U412" i="14"/>
  <c r="V412" i="14"/>
  <c r="W412" i="14"/>
  <c r="X412" i="14"/>
  <c r="Y412" i="14"/>
  <c r="Z412" i="14"/>
  <c r="AA412" i="14"/>
  <c r="AB412" i="14"/>
  <c r="AC412" i="14"/>
  <c r="AD412" i="14"/>
  <c r="AE412" i="14"/>
  <c r="AF412" i="14"/>
  <c r="AG412" i="14"/>
  <c r="AH412" i="14"/>
  <c r="AI412" i="14"/>
  <c r="AJ412" i="14"/>
  <c r="AK412" i="14"/>
  <c r="AL412" i="14"/>
  <c r="AM412" i="14"/>
  <c r="AN412" i="14"/>
  <c r="AO412" i="14"/>
  <c r="AP412" i="14"/>
  <c r="AQ412" i="14"/>
  <c r="AR412" i="14"/>
  <c r="AS412" i="14"/>
  <c r="AT412" i="14"/>
  <c r="AU412" i="14"/>
  <c r="AV412" i="14"/>
  <c r="AW412" i="14"/>
  <c r="AX412" i="14"/>
  <c r="AY412" i="14"/>
  <c r="AZ412" i="14"/>
  <c r="BA412" i="14"/>
  <c r="BB412" i="14"/>
  <c r="BC412" i="14"/>
  <c r="BD412" i="14"/>
  <c r="BE412" i="14"/>
  <c r="BF412" i="14"/>
  <c r="BG412" i="14"/>
  <c r="BH412" i="14"/>
  <c r="BI412" i="14"/>
  <c r="BJ412" i="14"/>
  <c r="BK412" i="14"/>
  <c r="BL412" i="14"/>
  <c r="BM412" i="14"/>
  <c r="BN412" i="14"/>
  <c r="BO412" i="14"/>
  <c r="BP412" i="14"/>
  <c r="BQ412" i="14"/>
  <c r="BR412" i="14"/>
  <c r="BS412" i="14"/>
  <c r="BT412" i="14"/>
  <c r="C413" i="14"/>
  <c r="D413" i="14"/>
  <c r="E413" i="14"/>
  <c r="F413" i="14"/>
  <c r="G413" i="14"/>
  <c r="H413" i="14"/>
  <c r="I413" i="14"/>
  <c r="J413" i="14"/>
  <c r="K413" i="14"/>
  <c r="L413" i="14"/>
  <c r="M413" i="14"/>
  <c r="N413" i="14"/>
  <c r="O413" i="14"/>
  <c r="P413" i="14"/>
  <c r="Q413" i="14"/>
  <c r="R413" i="14"/>
  <c r="S413" i="14"/>
  <c r="T413" i="14"/>
  <c r="U413" i="14"/>
  <c r="V413" i="14"/>
  <c r="W413" i="14"/>
  <c r="X413" i="14"/>
  <c r="Y413" i="14"/>
  <c r="Z413" i="14"/>
  <c r="AA413" i="14"/>
  <c r="AB413" i="14"/>
  <c r="AC413" i="14"/>
  <c r="AD413" i="14"/>
  <c r="AE413" i="14"/>
  <c r="AF413" i="14"/>
  <c r="AG413" i="14"/>
  <c r="AH413" i="14"/>
  <c r="AI413" i="14"/>
  <c r="AJ413" i="14"/>
  <c r="AK413" i="14"/>
  <c r="AL413" i="14"/>
  <c r="AM413" i="14"/>
  <c r="AN413" i="14"/>
  <c r="AO413" i="14"/>
  <c r="AP413" i="14"/>
  <c r="AQ413" i="14"/>
  <c r="AR413" i="14"/>
  <c r="AS413" i="14"/>
  <c r="AT413" i="14"/>
  <c r="AU413" i="14"/>
  <c r="AV413" i="14"/>
  <c r="AW413" i="14"/>
  <c r="AX413" i="14"/>
  <c r="AY413" i="14"/>
  <c r="AZ413" i="14"/>
  <c r="BA413" i="14"/>
  <c r="BB413" i="14"/>
  <c r="BC413" i="14"/>
  <c r="BD413" i="14"/>
  <c r="BE413" i="14"/>
  <c r="BF413" i="14"/>
  <c r="BG413" i="14"/>
  <c r="BH413" i="14"/>
  <c r="BI413" i="14"/>
  <c r="BJ413" i="14"/>
  <c r="BK413" i="14"/>
  <c r="BL413" i="14"/>
  <c r="BM413" i="14"/>
  <c r="BN413" i="14"/>
  <c r="BO413" i="14"/>
  <c r="BP413" i="14"/>
  <c r="BQ413" i="14"/>
  <c r="BR413" i="14"/>
  <c r="BS413" i="14"/>
  <c r="BT413" i="14"/>
  <c r="C414" i="14"/>
  <c r="D414" i="14"/>
  <c r="E414" i="14"/>
  <c r="F414" i="14"/>
  <c r="G414" i="14"/>
  <c r="H414" i="14"/>
  <c r="I414" i="14"/>
  <c r="J414" i="14"/>
  <c r="K414" i="14"/>
  <c r="L414" i="14"/>
  <c r="M414" i="14"/>
  <c r="N414" i="14"/>
  <c r="O414" i="14"/>
  <c r="P414" i="14"/>
  <c r="Q414" i="14"/>
  <c r="R414" i="14"/>
  <c r="S414" i="14"/>
  <c r="T414" i="14"/>
  <c r="U414" i="14"/>
  <c r="V414" i="14"/>
  <c r="W414" i="14"/>
  <c r="X414" i="14"/>
  <c r="Y414" i="14"/>
  <c r="Z414" i="14"/>
  <c r="AA414" i="14"/>
  <c r="AB414" i="14"/>
  <c r="AC414" i="14"/>
  <c r="AD414" i="14"/>
  <c r="AE414" i="14"/>
  <c r="AF414" i="14"/>
  <c r="AG414" i="14"/>
  <c r="AH414" i="14"/>
  <c r="AI414" i="14"/>
  <c r="AJ414" i="14"/>
  <c r="AK414" i="14"/>
  <c r="AL414" i="14"/>
  <c r="AM414" i="14"/>
  <c r="AN414" i="14"/>
  <c r="AO414" i="14"/>
  <c r="AP414" i="14"/>
  <c r="AQ414" i="14"/>
  <c r="AR414" i="14"/>
  <c r="AS414" i="14"/>
  <c r="AT414" i="14"/>
  <c r="AU414" i="14"/>
  <c r="AV414" i="14"/>
  <c r="AW414" i="14"/>
  <c r="AX414" i="14"/>
  <c r="AY414" i="14"/>
  <c r="AZ414" i="14"/>
  <c r="BA414" i="14"/>
  <c r="BB414" i="14"/>
  <c r="BC414" i="14"/>
  <c r="BD414" i="14"/>
  <c r="BE414" i="14"/>
  <c r="BF414" i="14"/>
  <c r="BG414" i="14"/>
  <c r="BH414" i="14"/>
  <c r="BI414" i="14"/>
  <c r="BJ414" i="14"/>
  <c r="BK414" i="14"/>
  <c r="BL414" i="14"/>
  <c r="BM414" i="14"/>
  <c r="BN414" i="14"/>
  <c r="BO414" i="14"/>
  <c r="BP414" i="14"/>
  <c r="BQ414" i="14"/>
  <c r="BR414" i="14"/>
  <c r="BS414" i="14"/>
  <c r="BT414" i="14"/>
  <c r="C415" i="14"/>
  <c r="D415" i="14"/>
  <c r="E415" i="14"/>
  <c r="F415" i="14"/>
  <c r="G415" i="14"/>
  <c r="H415" i="14"/>
  <c r="I415" i="14"/>
  <c r="J415" i="14"/>
  <c r="K415" i="14"/>
  <c r="L415" i="14"/>
  <c r="M415" i="14"/>
  <c r="N415" i="14"/>
  <c r="O415" i="14"/>
  <c r="P415" i="14"/>
  <c r="Q415" i="14"/>
  <c r="R415" i="14"/>
  <c r="S415" i="14"/>
  <c r="T415" i="14"/>
  <c r="U415" i="14"/>
  <c r="V415" i="14"/>
  <c r="W415" i="14"/>
  <c r="X415" i="14"/>
  <c r="Y415" i="14"/>
  <c r="Z415" i="14"/>
  <c r="AA415" i="14"/>
  <c r="AB415" i="14"/>
  <c r="AC415" i="14"/>
  <c r="AD415" i="14"/>
  <c r="AE415" i="14"/>
  <c r="AF415" i="14"/>
  <c r="AG415" i="14"/>
  <c r="AH415" i="14"/>
  <c r="AI415" i="14"/>
  <c r="AJ415" i="14"/>
  <c r="AK415" i="14"/>
  <c r="AL415" i="14"/>
  <c r="AM415" i="14"/>
  <c r="AN415" i="14"/>
  <c r="AO415" i="14"/>
  <c r="AP415" i="14"/>
  <c r="AQ415" i="14"/>
  <c r="AR415" i="14"/>
  <c r="AS415" i="14"/>
  <c r="AT415" i="14"/>
  <c r="AU415" i="14"/>
  <c r="AV415" i="14"/>
  <c r="AW415" i="14"/>
  <c r="AX415" i="14"/>
  <c r="AY415" i="14"/>
  <c r="AZ415" i="14"/>
  <c r="BA415" i="14"/>
  <c r="BB415" i="14"/>
  <c r="BC415" i="14"/>
  <c r="BD415" i="14"/>
  <c r="BE415" i="14"/>
  <c r="BF415" i="14"/>
  <c r="BG415" i="14"/>
  <c r="BH415" i="14"/>
  <c r="BI415" i="14"/>
  <c r="BJ415" i="14"/>
  <c r="BK415" i="14"/>
  <c r="BL415" i="14"/>
  <c r="BM415" i="14"/>
  <c r="BN415" i="14"/>
  <c r="BO415" i="14"/>
  <c r="BP415" i="14"/>
  <c r="BQ415" i="14"/>
  <c r="BR415" i="14"/>
  <c r="BS415" i="14"/>
  <c r="BT415" i="14"/>
  <c r="C416" i="14"/>
  <c r="D416" i="14"/>
  <c r="E416" i="14"/>
  <c r="F416" i="14"/>
  <c r="G416" i="14"/>
  <c r="H416" i="14"/>
  <c r="I416" i="14"/>
  <c r="J416" i="14"/>
  <c r="K416" i="14"/>
  <c r="L416" i="14"/>
  <c r="M416" i="14"/>
  <c r="N416" i="14"/>
  <c r="O416" i="14"/>
  <c r="P416" i="14"/>
  <c r="Q416" i="14"/>
  <c r="R416" i="14"/>
  <c r="S416" i="14"/>
  <c r="T416" i="14"/>
  <c r="U416" i="14"/>
  <c r="V416" i="14"/>
  <c r="W416" i="14"/>
  <c r="X416" i="14"/>
  <c r="Y416" i="14"/>
  <c r="Z416" i="14"/>
  <c r="AA416" i="14"/>
  <c r="AB416" i="14"/>
  <c r="AC416" i="14"/>
  <c r="AD416" i="14"/>
  <c r="AE416" i="14"/>
  <c r="AF416" i="14"/>
  <c r="AG416" i="14"/>
  <c r="AH416" i="14"/>
  <c r="AI416" i="14"/>
  <c r="AJ416" i="14"/>
  <c r="AK416" i="14"/>
  <c r="AL416" i="14"/>
  <c r="AM416" i="14"/>
  <c r="AN416" i="14"/>
  <c r="AO416" i="14"/>
  <c r="AP416" i="14"/>
  <c r="AQ416" i="14"/>
  <c r="AR416" i="14"/>
  <c r="AS416" i="14"/>
  <c r="AT416" i="14"/>
  <c r="AU416" i="14"/>
  <c r="AV416" i="14"/>
  <c r="AW416" i="14"/>
  <c r="AX416" i="14"/>
  <c r="AY416" i="14"/>
  <c r="AZ416" i="14"/>
  <c r="BA416" i="14"/>
  <c r="BB416" i="14"/>
  <c r="BC416" i="14"/>
  <c r="BD416" i="14"/>
  <c r="BE416" i="14"/>
  <c r="BF416" i="14"/>
  <c r="BG416" i="14"/>
  <c r="BH416" i="14"/>
  <c r="BI416" i="14"/>
  <c r="BJ416" i="14"/>
  <c r="BK416" i="14"/>
  <c r="BL416" i="14"/>
  <c r="BM416" i="14"/>
  <c r="BN416" i="14"/>
  <c r="BO416" i="14"/>
  <c r="BP416" i="14"/>
  <c r="BQ416" i="14"/>
  <c r="BR416" i="14"/>
  <c r="BS416" i="14"/>
  <c r="BT416" i="14"/>
  <c r="C417" i="14"/>
  <c r="D417" i="14"/>
  <c r="E417" i="14"/>
  <c r="F417" i="14"/>
  <c r="G417" i="14"/>
  <c r="H417" i="14"/>
  <c r="I417" i="14"/>
  <c r="J417" i="14"/>
  <c r="K417" i="14"/>
  <c r="L417" i="14"/>
  <c r="M417" i="14"/>
  <c r="N417" i="14"/>
  <c r="O417" i="14"/>
  <c r="P417" i="14"/>
  <c r="Q417" i="14"/>
  <c r="R417" i="14"/>
  <c r="S417" i="14"/>
  <c r="T417" i="14"/>
  <c r="U417" i="14"/>
  <c r="V417" i="14"/>
  <c r="W417" i="14"/>
  <c r="X417" i="14"/>
  <c r="Y417" i="14"/>
  <c r="Z417" i="14"/>
  <c r="AA417" i="14"/>
  <c r="AB417" i="14"/>
  <c r="AC417" i="14"/>
  <c r="AD417" i="14"/>
  <c r="AE417" i="14"/>
  <c r="AF417" i="14"/>
  <c r="AG417" i="14"/>
  <c r="AH417" i="14"/>
  <c r="AI417" i="14"/>
  <c r="AJ417" i="14"/>
  <c r="AK417" i="14"/>
  <c r="AL417" i="14"/>
  <c r="AM417" i="14"/>
  <c r="AN417" i="14"/>
  <c r="AO417" i="14"/>
  <c r="AP417" i="14"/>
  <c r="AQ417" i="14"/>
  <c r="AR417" i="14"/>
  <c r="AS417" i="14"/>
  <c r="AT417" i="14"/>
  <c r="AU417" i="14"/>
  <c r="AV417" i="14"/>
  <c r="AW417" i="14"/>
  <c r="AX417" i="14"/>
  <c r="AY417" i="14"/>
  <c r="AZ417" i="14"/>
  <c r="BA417" i="14"/>
  <c r="BB417" i="14"/>
  <c r="BC417" i="14"/>
  <c r="BD417" i="14"/>
  <c r="BE417" i="14"/>
  <c r="BF417" i="14"/>
  <c r="BG417" i="14"/>
  <c r="BH417" i="14"/>
  <c r="BI417" i="14"/>
  <c r="BJ417" i="14"/>
  <c r="BK417" i="14"/>
  <c r="BL417" i="14"/>
  <c r="BM417" i="14"/>
  <c r="BN417" i="14"/>
  <c r="BO417" i="14"/>
  <c r="BP417" i="14"/>
  <c r="BQ417" i="14"/>
  <c r="BR417" i="14"/>
  <c r="BS417" i="14"/>
  <c r="BT417" i="14"/>
  <c r="C418" i="14"/>
  <c r="D418" i="14"/>
  <c r="E418" i="14"/>
  <c r="F418" i="14"/>
  <c r="G418" i="14"/>
  <c r="H418" i="14"/>
  <c r="I418" i="14"/>
  <c r="J418" i="14"/>
  <c r="K418" i="14"/>
  <c r="L418" i="14"/>
  <c r="M418" i="14"/>
  <c r="N418" i="14"/>
  <c r="O418" i="14"/>
  <c r="P418" i="14"/>
  <c r="Q418" i="14"/>
  <c r="R418" i="14"/>
  <c r="S418" i="14"/>
  <c r="T418" i="14"/>
  <c r="U418" i="14"/>
  <c r="V418" i="14"/>
  <c r="W418" i="14"/>
  <c r="X418" i="14"/>
  <c r="Y418" i="14"/>
  <c r="Z418" i="14"/>
  <c r="AA418" i="14"/>
  <c r="AB418" i="14"/>
  <c r="AC418" i="14"/>
  <c r="AD418" i="14"/>
  <c r="AE418" i="14"/>
  <c r="AF418" i="14"/>
  <c r="AG418" i="14"/>
  <c r="AH418" i="14"/>
  <c r="AI418" i="14"/>
  <c r="AJ418" i="14"/>
  <c r="AK418" i="14"/>
  <c r="AL418" i="14"/>
  <c r="AM418" i="14"/>
  <c r="AN418" i="14"/>
  <c r="AO418" i="14"/>
  <c r="AP418" i="14"/>
  <c r="AQ418" i="14"/>
  <c r="AR418" i="14"/>
  <c r="AS418" i="14"/>
  <c r="AT418" i="14"/>
  <c r="AU418" i="14"/>
  <c r="AV418" i="14"/>
  <c r="AW418" i="14"/>
  <c r="AX418" i="14"/>
  <c r="AY418" i="14"/>
  <c r="AZ418" i="14"/>
  <c r="BA418" i="14"/>
  <c r="BB418" i="14"/>
  <c r="BC418" i="14"/>
  <c r="BD418" i="14"/>
  <c r="BE418" i="14"/>
  <c r="BF418" i="14"/>
  <c r="BG418" i="14"/>
  <c r="BH418" i="14"/>
  <c r="BI418" i="14"/>
  <c r="BJ418" i="14"/>
  <c r="BK418" i="14"/>
  <c r="BL418" i="14"/>
  <c r="BM418" i="14"/>
  <c r="BN418" i="14"/>
  <c r="BO418" i="14"/>
  <c r="BP418" i="14"/>
  <c r="BQ418" i="14"/>
  <c r="BR418" i="14"/>
  <c r="BS418" i="14"/>
  <c r="BT418" i="14"/>
  <c r="C419" i="14"/>
  <c r="D419" i="14"/>
  <c r="E419" i="14"/>
  <c r="F419" i="14"/>
  <c r="G419" i="14"/>
  <c r="H419" i="14"/>
  <c r="I419" i="14"/>
  <c r="J419" i="14"/>
  <c r="K419" i="14"/>
  <c r="L419" i="14"/>
  <c r="M419" i="14"/>
  <c r="N419" i="14"/>
  <c r="O419" i="14"/>
  <c r="P419" i="14"/>
  <c r="Q419" i="14"/>
  <c r="R419" i="14"/>
  <c r="S419" i="14"/>
  <c r="T419" i="14"/>
  <c r="U419" i="14"/>
  <c r="V419" i="14"/>
  <c r="W419" i="14"/>
  <c r="X419" i="14"/>
  <c r="Y419" i="14"/>
  <c r="Z419" i="14"/>
  <c r="AA419" i="14"/>
  <c r="AB419" i="14"/>
  <c r="AC419" i="14"/>
  <c r="AD419" i="14"/>
  <c r="AE419" i="14"/>
  <c r="AF419" i="14"/>
  <c r="AG419" i="14"/>
  <c r="AH419" i="14"/>
  <c r="AI419" i="14"/>
  <c r="AJ419" i="14"/>
  <c r="AK419" i="14"/>
  <c r="AL419" i="14"/>
  <c r="AM419" i="14"/>
  <c r="AN419" i="14"/>
  <c r="AO419" i="14"/>
  <c r="AP419" i="14"/>
  <c r="AQ419" i="14"/>
  <c r="AR419" i="14"/>
  <c r="AS419" i="14"/>
  <c r="AT419" i="14"/>
  <c r="AU419" i="14"/>
  <c r="AV419" i="14"/>
  <c r="AW419" i="14"/>
  <c r="AX419" i="14"/>
  <c r="AY419" i="14"/>
  <c r="AZ419" i="14"/>
  <c r="BA419" i="14"/>
  <c r="BB419" i="14"/>
  <c r="BC419" i="14"/>
  <c r="BD419" i="14"/>
  <c r="BE419" i="14"/>
  <c r="BF419" i="14"/>
  <c r="BG419" i="14"/>
  <c r="BH419" i="14"/>
  <c r="BI419" i="14"/>
  <c r="BJ419" i="14"/>
  <c r="BK419" i="14"/>
  <c r="BL419" i="14"/>
  <c r="BM419" i="14"/>
  <c r="BN419" i="14"/>
  <c r="BO419" i="14"/>
  <c r="BP419" i="14"/>
  <c r="BQ419" i="14"/>
  <c r="BR419" i="14"/>
  <c r="BS419" i="14"/>
  <c r="BT419" i="14"/>
  <c r="C420" i="14"/>
  <c r="D420" i="14"/>
  <c r="E420" i="14"/>
  <c r="F420" i="14"/>
  <c r="G420" i="14"/>
  <c r="H420" i="14"/>
  <c r="I420" i="14"/>
  <c r="J420" i="14"/>
  <c r="K420" i="14"/>
  <c r="L420" i="14"/>
  <c r="M420" i="14"/>
  <c r="N420" i="14"/>
  <c r="O420" i="14"/>
  <c r="P420" i="14"/>
  <c r="Q420" i="14"/>
  <c r="R420" i="14"/>
  <c r="S420" i="14"/>
  <c r="T420" i="14"/>
  <c r="U420" i="14"/>
  <c r="V420" i="14"/>
  <c r="W420" i="14"/>
  <c r="X420" i="14"/>
  <c r="Y420" i="14"/>
  <c r="Z420" i="14"/>
  <c r="AA420" i="14"/>
  <c r="AB420" i="14"/>
  <c r="AC420" i="14"/>
  <c r="AD420" i="14"/>
  <c r="AE420" i="14"/>
  <c r="AF420" i="14"/>
  <c r="AG420" i="14"/>
  <c r="AH420" i="14"/>
  <c r="AI420" i="14"/>
  <c r="AJ420" i="14"/>
  <c r="AK420" i="14"/>
  <c r="AL420" i="14"/>
  <c r="AM420" i="14"/>
  <c r="AN420" i="14"/>
  <c r="AO420" i="14"/>
  <c r="AP420" i="14"/>
  <c r="AQ420" i="14"/>
  <c r="AR420" i="14"/>
  <c r="AS420" i="14"/>
  <c r="AT420" i="14"/>
  <c r="AU420" i="14"/>
  <c r="AV420" i="14"/>
  <c r="AW420" i="14"/>
  <c r="AX420" i="14"/>
  <c r="AY420" i="14"/>
  <c r="AZ420" i="14"/>
  <c r="BA420" i="14"/>
  <c r="BB420" i="14"/>
  <c r="BC420" i="14"/>
  <c r="BD420" i="14"/>
  <c r="BE420" i="14"/>
  <c r="BF420" i="14"/>
  <c r="BG420" i="14"/>
  <c r="BH420" i="14"/>
  <c r="BI420" i="14"/>
  <c r="BJ420" i="14"/>
  <c r="BK420" i="14"/>
  <c r="BL420" i="14"/>
  <c r="BM420" i="14"/>
  <c r="BN420" i="14"/>
  <c r="BO420" i="14"/>
  <c r="BP420" i="14"/>
  <c r="BQ420" i="14"/>
  <c r="BR420" i="14"/>
  <c r="BS420" i="14"/>
  <c r="BT420" i="14"/>
  <c r="C421" i="14"/>
  <c r="D421" i="14"/>
  <c r="E421" i="14"/>
  <c r="F421" i="14"/>
  <c r="G421" i="14"/>
  <c r="H421" i="14"/>
  <c r="I421" i="14"/>
  <c r="J421" i="14"/>
  <c r="K421" i="14"/>
  <c r="L421" i="14"/>
  <c r="M421" i="14"/>
  <c r="N421" i="14"/>
  <c r="O421" i="14"/>
  <c r="P421" i="14"/>
  <c r="Q421" i="14"/>
  <c r="R421" i="14"/>
  <c r="S421" i="14"/>
  <c r="T421" i="14"/>
  <c r="U421" i="14"/>
  <c r="V421" i="14"/>
  <c r="W421" i="14"/>
  <c r="X421" i="14"/>
  <c r="Y421" i="14"/>
  <c r="Z421" i="14"/>
  <c r="AA421" i="14"/>
  <c r="AB421" i="14"/>
  <c r="AC421" i="14"/>
  <c r="AD421" i="14"/>
  <c r="AE421" i="14"/>
  <c r="AF421" i="14"/>
  <c r="AG421" i="14"/>
  <c r="AH421" i="14"/>
  <c r="AI421" i="14"/>
  <c r="AJ421" i="14"/>
  <c r="AK421" i="14"/>
  <c r="AL421" i="14"/>
  <c r="AM421" i="14"/>
  <c r="AN421" i="14"/>
  <c r="AO421" i="14"/>
  <c r="AP421" i="14"/>
  <c r="AQ421" i="14"/>
  <c r="AR421" i="14"/>
  <c r="AS421" i="14"/>
  <c r="AT421" i="14"/>
  <c r="AU421" i="14"/>
  <c r="AV421" i="14"/>
  <c r="AW421" i="14"/>
  <c r="AX421" i="14"/>
  <c r="AY421" i="14"/>
  <c r="AZ421" i="14"/>
  <c r="BA421" i="14"/>
  <c r="BB421" i="14"/>
  <c r="BC421" i="14"/>
  <c r="BD421" i="14"/>
  <c r="BE421" i="14"/>
  <c r="BF421" i="14"/>
  <c r="BG421" i="14"/>
  <c r="BH421" i="14"/>
  <c r="BI421" i="14"/>
  <c r="BJ421" i="14"/>
  <c r="BK421" i="14"/>
  <c r="BL421" i="14"/>
  <c r="BM421" i="14"/>
  <c r="BN421" i="14"/>
  <c r="BO421" i="14"/>
  <c r="BP421" i="14"/>
  <c r="BQ421" i="14"/>
  <c r="BR421" i="14"/>
  <c r="BS421" i="14"/>
  <c r="BT421" i="14"/>
  <c r="C422" i="14"/>
  <c r="D422" i="14"/>
  <c r="E422" i="14"/>
  <c r="F422" i="14"/>
  <c r="G422" i="14"/>
  <c r="H422" i="14"/>
  <c r="I422" i="14"/>
  <c r="J422" i="14"/>
  <c r="K422" i="14"/>
  <c r="L422" i="14"/>
  <c r="M422" i="14"/>
  <c r="N422" i="14"/>
  <c r="O422" i="14"/>
  <c r="P422" i="14"/>
  <c r="Q422" i="14"/>
  <c r="R422" i="14"/>
  <c r="S422" i="14"/>
  <c r="T422" i="14"/>
  <c r="U422" i="14"/>
  <c r="V422" i="14"/>
  <c r="W422" i="14"/>
  <c r="X422" i="14"/>
  <c r="Y422" i="14"/>
  <c r="Z422" i="14"/>
  <c r="AA422" i="14"/>
  <c r="AB422" i="14"/>
  <c r="AC422" i="14"/>
  <c r="AD422" i="14"/>
  <c r="AE422" i="14"/>
  <c r="AF422" i="14"/>
  <c r="AG422" i="14"/>
  <c r="AH422" i="14"/>
  <c r="AI422" i="14"/>
  <c r="AJ422" i="14"/>
  <c r="AK422" i="14"/>
  <c r="AL422" i="14"/>
  <c r="AM422" i="14"/>
  <c r="AN422" i="14"/>
  <c r="AO422" i="14"/>
  <c r="AP422" i="14"/>
  <c r="AQ422" i="14"/>
  <c r="AR422" i="14"/>
  <c r="AS422" i="14"/>
  <c r="AT422" i="14"/>
  <c r="AU422" i="14"/>
  <c r="AV422" i="14"/>
  <c r="AW422" i="14"/>
  <c r="AX422" i="14"/>
  <c r="AY422" i="14"/>
  <c r="AZ422" i="14"/>
  <c r="BA422" i="14"/>
  <c r="BB422" i="14"/>
  <c r="BC422" i="14"/>
  <c r="BD422" i="14"/>
  <c r="BE422" i="14"/>
  <c r="BF422" i="14"/>
  <c r="BG422" i="14"/>
  <c r="BH422" i="14"/>
  <c r="BI422" i="14"/>
  <c r="BJ422" i="14"/>
  <c r="BK422" i="14"/>
  <c r="BL422" i="14"/>
  <c r="BM422" i="14"/>
  <c r="BN422" i="14"/>
  <c r="BO422" i="14"/>
  <c r="BP422" i="14"/>
  <c r="BQ422" i="14"/>
  <c r="BR422" i="14"/>
  <c r="BS422" i="14"/>
  <c r="BT422" i="14"/>
  <c r="C423" i="14"/>
  <c r="D423" i="14"/>
  <c r="E423" i="14"/>
  <c r="F423" i="14"/>
  <c r="G423" i="14"/>
  <c r="H423" i="14"/>
  <c r="I423" i="14"/>
  <c r="J423" i="14"/>
  <c r="K423" i="14"/>
  <c r="L423" i="14"/>
  <c r="M423" i="14"/>
  <c r="N423" i="14"/>
  <c r="O423" i="14"/>
  <c r="P423" i="14"/>
  <c r="Q423" i="14"/>
  <c r="R423" i="14"/>
  <c r="S423" i="14"/>
  <c r="T423" i="14"/>
  <c r="U423" i="14"/>
  <c r="V423" i="14"/>
  <c r="W423" i="14"/>
  <c r="X423" i="14"/>
  <c r="Y423" i="14"/>
  <c r="Z423" i="14"/>
  <c r="AA423" i="14"/>
  <c r="AB423" i="14"/>
  <c r="AC423" i="14"/>
  <c r="AD423" i="14"/>
  <c r="AE423" i="14"/>
  <c r="AF423" i="14"/>
  <c r="AG423" i="14"/>
  <c r="AH423" i="14"/>
  <c r="AI423" i="14"/>
  <c r="AJ423" i="14"/>
  <c r="AK423" i="14"/>
  <c r="AL423" i="14"/>
  <c r="AM423" i="14"/>
  <c r="AN423" i="14"/>
  <c r="AO423" i="14"/>
  <c r="AP423" i="14"/>
  <c r="AQ423" i="14"/>
  <c r="AR423" i="14"/>
  <c r="AS423" i="14"/>
  <c r="AT423" i="14"/>
  <c r="AU423" i="14"/>
  <c r="AV423" i="14"/>
  <c r="AW423" i="14"/>
  <c r="AX423" i="14"/>
  <c r="AY423" i="14"/>
  <c r="AZ423" i="14"/>
  <c r="BA423" i="14"/>
  <c r="BB423" i="14"/>
  <c r="BC423" i="14"/>
  <c r="BD423" i="14"/>
  <c r="BE423" i="14"/>
  <c r="BF423" i="14"/>
  <c r="BG423" i="14"/>
  <c r="BH423" i="14"/>
  <c r="BI423" i="14"/>
  <c r="BJ423" i="14"/>
  <c r="BK423" i="14"/>
  <c r="BL423" i="14"/>
  <c r="BM423" i="14"/>
  <c r="BN423" i="14"/>
  <c r="BO423" i="14"/>
  <c r="BP423" i="14"/>
  <c r="BQ423" i="14"/>
  <c r="BR423" i="14"/>
  <c r="BS423" i="14"/>
  <c r="BT423" i="14"/>
  <c r="C424" i="14"/>
  <c r="D424" i="14"/>
  <c r="E424" i="14"/>
  <c r="F424" i="14"/>
  <c r="G424" i="14"/>
  <c r="H424" i="14"/>
  <c r="I424" i="14"/>
  <c r="J424" i="14"/>
  <c r="K424" i="14"/>
  <c r="L424" i="14"/>
  <c r="M424" i="14"/>
  <c r="N424" i="14"/>
  <c r="O424" i="14"/>
  <c r="P424" i="14"/>
  <c r="Q424" i="14"/>
  <c r="R424" i="14"/>
  <c r="S424" i="14"/>
  <c r="T424" i="14"/>
  <c r="U424" i="14"/>
  <c r="V424" i="14"/>
  <c r="W424" i="14"/>
  <c r="X424" i="14"/>
  <c r="Y424" i="14"/>
  <c r="Z424" i="14"/>
  <c r="AA424" i="14"/>
  <c r="AB424" i="14"/>
  <c r="AC424" i="14"/>
  <c r="AD424" i="14"/>
  <c r="AE424" i="14"/>
  <c r="AF424" i="14"/>
  <c r="AG424" i="14"/>
  <c r="AH424" i="14"/>
  <c r="AI424" i="14"/>
  <c r="AJ424" i="14"/>
  <c r="AK424" i="14"/>
  <c r="AL424" i="14"/>
  <c r="AM424" i="14"/>
  <c r="AN424" i="14"/>
  <c r="AO424" i="14"/>
  <c r="AP424" i="14"/>
  <c r="AQ424" i="14"/>
  <c r="AR424" i="14"/>
  <c r="AS424" i="14"/>
  <c r="AT424" i="14"/>
  <c r="AU424" i="14"/>
  <c r="AV424" i="14"/>
  <c r="AW424" i="14"/>
  <c r="AX424" i="14"/>
  <c r="AY424" i="14"/>
  <c r="AZ424" i="14"/>
  <c r="BA424" i="14"/>
  <c r="BB424" i="14"/>
  <c r="BC424" i="14"/>
  <c r="BD424" i="14"/>
  <c r="BE424" i="14"/>
  <c r="BF424" i="14"/>
  <c r="BG424" i="14"/>
  <c r="BH424" i="14"/>
  <c r="BI424" i="14"/>
  <c r="BJ424" i="14"/>
  <c r="BK424" i="14"/>
  <c r="BL424" i="14"/>
  <c r="BM424" i="14"/>
  <c r="BN424" i="14"/>
  <c r="BO424" i="14"/>
  <c r="BP424" i="14"/>
  <c r="BQ424" i="14"/>
  <c r="BR424" i="14"/>
  <c r="BS424" i="14"/>
  <c r="BT424" i="14"/>
  <c r="C425" i="14"/>
  <c r="D425" i="14"/>
  <c r="E425" i="14"/>
  <c r="F425" i="14"/>
  <c r="G425" i="14"/>
  <c r="H425" i="14"/>
  <c r="I425" i="14"/>
  <c r="J425" i="14"/>
  <c r="K425" i="14"/>
  <c r="L425" i="14"/>
  <c r="M425" i="14"/>
  <c r="N425" i="14"/>
  <c r="O425" i="14"/>
  <c r="P425" i="14"/>
  <c r="Q425" i="14"/>
  <c r="R425" i="14"/>
  <c r="S425" i="14"/>
  <c r="T425" i="14"/>
  <c r="U425" i="14"/>
  <c r="V425" i="14"/>
  <c r="W425" i="14"/>
  <c r="X425" i="14"/>
  <c r="Y425" i="14"/>
  <c r="Z425" i="14"/>
  <c r="AA425" i="14"/>
  <c r="AB425" i="14"/>
  <c r="AC425" i="14"/>
  <c r="AD425" i="14"/>
  <c r="AE425" i="14"/>
  <c r="AF425" i="14"/>
  <c r="AG425" i="14"/>
  <c r="AH425" i="14"/>
  <c r="AI425" i="14"/>
  <c r="AJ425" i="14"/>
  <c r="AK425" i="14"/>
  <c r="AL425" i="14"/>
  <c r="AM425" i="14"/>
  <c r="AN425" i="14"/>
  <c r="AO425" i="14"/>
  <c r="AP425" i="14"/>
  <c r="AQ425" i="14"/>
  <c r="AR425" i="14"/>
  <c r="AS425" i="14"/>
  <c r="AT425" i="14"/>
  <c r="AU425" i="14"/>
  <c r="AV425" i="14"/>
  <c r="AW425" i="14"/>
  <c r="AX425" i="14"/>
  <c r="AY425" i="14"/>
  <c r="AZ425" i="14"/>
  <c r="BA425" i="14"/>
  <c r="BB425" i="14"/>
  <c r="BC425" i="14"/>
  <c r="BD425" i="14"/>
  <c r="BE425" i="14"/>
  <c r="BF425" i="14"/>
  <c r="BG425" i="14"/>
  <c r="BH425" i="14"/>
  <c r="BI425" i="14"/>
  <c r="BJ425" i="14"/>
  <c r="BK425" i="14"/>
  <c r="BL425" i="14"/>
  <c r="BM425" i="14"/>
  <c r="BN425" i="14"/>
  <c r="BO425" i="14"/>
  <c r="BP425" i="14"/>
  <c r="BQ425" i="14"/>
  <c r="BR425" i="14"/>
  <c r="BS425" i="14"/>
  <c r="BT425" i="14"/>
  <c r="C426" i="14"/>
  <c r="D426" i="14"/>
  <c r="E426" i="14"/>
  <c r="F426" i="14"/>
  <c r="G426" i="14"/>
  <c r="H426" i="14"/>
  <c r="I426" i="14"/>
  <c r="J426" i="14"/>
  <c r="K426" i="14"/>
  <c r="L426" i="14"/>
  <c r="M426" i="14"/>
  <c r="N426" i="14"/>
  <c r="O426" i="14"/>
  <c r="P426" i="14"/>
  <c r="Q426" i="14"/>
  <c r="R426" i="14"/>
  <c r="S426" i="14"/>
  <c r="T426" i="14"/>
  <c r="U426" i="14"/>
  <c r="V426" i="14"/>
  <c r="W426" i="14"/>
  <c r="X426" i="14"/>
  <c r="Y426" i="14"/>
  <c r="Z426" i="14"/>
  <c r="AA426" i="14"/>
  <c r="AB426" i="14"/>
  <c r="AC426" i="14"/>
  <c r="AD426" i="14"/>
  <c r="AE426" i="14"/>
  <c r="AF426" i="14"/>
  <c r="AG426" i="14"/>
  <c r="AH426" i="14"/>
  <c r="AI426" i="14"/>
  <c r="AJ426" i="14"/>
  <c r="AK426" i="14"/>
  <c r="AL426" i="14"/>
  <c r="AM426" i="14"/>
  <c r="AN426" i="14"/>
  <c r="AO426" i="14"/>
  <c r="AP426" i="14"/>
  <c r="AQ426" i="14"/>
  <c r="AR426" i="14"/>
  <c r="AS426" i="14"/>
  <c r="AT426" i="14"/>
  <c r="AU426" i="14"/>
  <c r="AV426" i="14"/>
  <c r="AW426" i="14"/>
  <c r="AX426" i="14"/>
  <c r="AY426" i="14"/>
  <c r="AZ426" i="14"/>
  <c r="BA426" i="14"/>
  <c r="BB426" i="14"/>
  <c r="BC426" i="14"/>
  <c r="BD426" i="14"/>
  <c r="BE426" i="14"/>
  <c r="BF426" i="14"/>
  <c r="BG426" i="14"/>
  <c r="BH426" i="14"/>
  <c r="BI426" i="14"/>
  <c r="BJ426" i="14"/>
  <c r="BK426" i="14"/>
  <c r="BL426" i="14"/>
  <c r="BM426" i="14"/>
  <c r="BN426" i="14"/>
  <c r="BO426" i="14"/>
  <c r="BP426" i="14"/>
  <c r="BQ426" i="14"/>
  <c r="BR426" i="14"/>
  <c r="BS426" i="14"/>
  <c r="BT426" i="14"/>
  <c r="C427" i="14"/>
  <c r="D427" i="14"/>
  <c r="E427" i="14"/>
  <c r="F427" i="14"/>
  <c r="G427" i="14"/>
  <c r="H427" i="14"/>
  <c r="I427" i="14"/>
  <c r="J427" i="14"/>
  <c r="K427" i="14"/>
  <c r="L427" i="14"/>
  <c r="M427" i="14"/>
  <c r="N427" i="14"/>
  <c r="O427" i="14"/>
  <c r="P427" i="14"/>
  <c r="Q427" i="14"/>
  <c r="R427" i="14"/>
  <c r="S427" i="14"/>
  <c r="T427" i="14"/>
  <c r="U427" i="14"/>
  <c r="V427" i="14"/>
  <c r="W427" i="14"/>
  <c r="X427" i="14"/>
  <c r="Y427" i="14"/>
  <c r="Z427" i="14"/>
  <c r="AA427" i="14"/>
  <c r="AB427" i="14"/>
  <c r="AC427" i="14"/>
  <c r="AD427" i="14"/>
  <c r="AE427" i="14"/>
  <c r="AF427" i="14"/>
  <c r="AG427" i="14"/>
  <c r="AH427" i="14"/>
  <c r="AI427" i="14"/>
  <c r="AJ427" i="14"/>
  <c r="AK427" i="14"/>
  <c r="AL427" i="14"/>
  <c r="AM427" i="14"/>
  <c r="AN427" i="14"/>
  <c r="AO427" i="14"/>
  <c r="AP427" i="14"/>
  <c r="AQ427" i="14"/>
  <c r="AR427" i="14"/>
  <c r="AS427" i="14"/>
  <c r="AT427" i="14"/>
  <c r="AU427" i="14"/>
  <c r="AV427" i="14"/>
  <c r="AW427" i="14"/>
  <c r="AX427" i="14"/>
  <c r="AY427" i="14"/>
  <c r="AZ427" i="14"/>
  <c r="BA427" i="14"/>
  <c r="BB427" i="14"/>
  <c r="BC427" i="14"/>
  <c r="BD427" i="14"/>
  <c r="BE427" i="14"/>
  <c r="BF427" i="14"/>
  <c r="BG427" i="14"/>
  <c r="BH427" i="14"/>
  <c r="BI427" i="14"/>
  <c r="BJ427" i="14"/>
  <c r="BK427" i="14"/>
  <c r="BL427" i="14"/>
  <c r="BM427" i="14"/>
  <c r="BN427" i="14"/>
  <c r="BO427" i="14"/>
  <c r="BP427" i="14"/>
  <c r="BQ427" i="14"/>
  <c r="BR427" i="14"/>
  <c r="BS427" i="14"/>
  <c r="BT427" i="14"/>
  <c r="C428" i="14"/>
  <c r="D428" i="14"/>
  <c r="E428" i="14"/>
  <c r="F428" i="14"/>
  <c r="G428" i="14"/>
  <c r="H428" i="14"/>
  <c r="I428" i="14"/>
  <c r="J428" i="14"/>
  <c r="K428" i="14"/>
  <c r="L428" i="14"/>
  <c r="M428" i="14"/>
  <c r="N428" i="14"/>
  <c r="O428" i="14"/>
  <c r="P428" i="14"/>
  <c r="Q428" i="14"/>
  <c r="R428" i="14"/>
  <c r="S428" i="14"/>
  <c r="T428" i="14"/>
  <c r="U428" i="14"/>
  <c r="V428" i="14"/>
  <c r="W428" i="14"/>
  <c r="X428" i="14"/>
  <c r="Y428" i="14"/>
  <c r="Z428" i="14"/>
  <c r="AA428" i="14"/>
  <c r="AB428" i="14"/>
  <c r="AC428" i="14"/>
  <c r="AD428" i="14"/>
  <c r="AE428" i="14"/>
  <c r="AF428" i="14"/>
  <c r="AG428" i="14"/>
  <c r="AH428" i="14"/>
  <c r="AI428" i="14"/>
  <c r="AJ428" i="14"/>
  <c r="AK428" i="14"/>
  <c r="AL428" i="14"/>
  <c r="AM428" i="14"/>
  <c r="AN428" i="14"/>
  <c r="AO428" i="14"/>
  <c r="AP428" i="14"/>
  <c r="AQ428" i="14"/>
  <c r="AR428" i="14"/>
  <c r="AS428" i="14"/>
  <c r="AT428" i="14"/>
  <c r="AU428" i="14"/>
  <c r="AV428" i="14"/>
  <c r="AW428" i="14"/>
  <c r="AX428" i="14"/>
  <c r="AY428" i="14"/>
  <c r="AZ428" i="14"/>
  <c r="BA428" i="14"/>
  <c r="BB428" i="14"/>
  <c r="BC428" i="14"/>
  <c r="BD428" i="14"/>
  <c r="BE428" i="14"/>
  <c r="BF428" i="14"/>
  <c r="BG428" i="14"/>
  <c r="BH428" i="14"/>
  <c r="BI428" i="14"/>
  <c r="BJ428" i="14"/>
  <c r="BK428" i="14"/>
  <c r="BL428" i="14"/>
  <c r="BM428" i="14"/>
  <c r="BN428" i="14"/>
  <c r="BO428" i="14"/>
  <c r="BP428" i="14"/>
  <c r="BQ428" i="14"/>
  <c r="BR428" i="14"/>
  <c r="BS428" i="14"/>
  <c r="BT428" i="14"/>
  <c r="C429" i="14"/>
  <c r="D429" i="14"/>
  <c r="E429" i="14"/>
  <c r="F429" i="14"/>
  <c r="G429" i="14"/>
  <c r="H429" i="14"/>
  <c r="I429" i="14"/>
  <c r="J429" i="14"/>
  <c r="K429" i="14"/>
  <c r="L429" i="14"/>
  <c r="M429" i="14"/>
  <c r="N429" i="14"/>
  <c r="O429" i="14"/>
  <c r="P429" i="14"/>
  <c r="Q429" i="14"/>
  <c r="R429" i="14"/>
  <c r="S429" i="14"/>
  <c r="T429" i="14"/>
  <c r="U429" i="14"/>
  <c r="V429" i="14"/>
  <c r="W429" i="14"/>
  <c r="X429" i="14"/>
  <c r="Y429" i="14"/>
  <c r="Z429" i="14"/>
  <c r="AA429" i="14"/>
  <c r="AB429" i="14"/>
  <c r="AC429" i="14"/>
  <c r="AD429" i="14"/>
  <c r="AE429" i="14"/>
  <c r="AF429" i="14"/>
  <c r="AG429" i="14"/>
  <c r="AH429" i="14"/>
  <c r="AI429" i="14"/>
  <c r="AJ429" i="14"/>
  <c r="AK429" i="14"/>
  <c r="AL429" i="14"/>
  <c r="AM429" i="14"/>
  <c r="AN429" i="14"/>
  <c r="AO429" i="14"/>
  <c r="AP429" i="14"/>
  <c r="AQ429" i="14"/>
  <c r="AR429" i="14"/>
  <c r="AS429" i="14"/>
  <c r="AT429" i="14"/>
  <c r="AU429" i="14"/>
  <c r="AV429" i="14"/>
  <c r="AW429" i="14"/>
  <c r="AX429" i="14"/>
  <c r="AY429" i="14"/>
  <c r="AZ429" i="14"/>
  <c r="BA429" i="14"/>
  <c r="BB429" i="14"/>
  <c r="BC429" i="14"/>
  <c r="BD429" i="14"/>
  <c r="BE429" i="14"/>
  <c r="BF429" i="14"/>
  <c r="BG429" i="14"/>
  <c r="BH429" i="14"/>
  <c r="BI429" i="14"/>
  <c r="BJ429" i="14"/>
  <c r="BK429" i="14"/>
  <c r="BL429" i="14"/>
  <c r="BM429" i="14"/>
  <c r="BN429" i="14"/>
  <c r="BO429" i="14"/>
  <c r="BP429" i="14"/>
  <c r="BQ429" i="14"/>
  <c r="BR429" i="14"/>
  <c r="BS429" i="14"/>
  <c r="BT429" i="14"/>
  <c r="C430" i="14"/>
  <c r="D430" i="14"/>
  <c r="E430" i="14"/>
  <c r="F430" i="14"/>
  <c r="G430" i="14"/>
  <c r="H430" i="14"/>
  <c r="I430" i="14"/>
  <c r="J430" i="14"/>
  <c r="K430" i="14"/>
  <c r="L430" i="14"/>
  <c r="M430" i="14"/>
  <c r="N430" i="14"/>
  <c r="O430" i="14"/>
  <c r="P430" i="14"/>
  <c r="Q430" i="14"/>
  <c r="R430" i="14"/>
  <c r="S430" i="14"/>
  <c r="T430" i="14"/>
  <c r="U430" i="14"/>
  <c r="V430" i="14"/>
  <c r="W430" i="14"/>
  <c r="X430" i="14"/>
  <c r="Y430" i="14"/>
  <c r="Z430" i="14"/>
  <c r="AA430" i="14"/>
  <c r="AB430" i="14"/>
  <c r="AC430" i="14"/>
  <c r="AD430" i="14"/>
  <c r="AE430" i="14"/>
  <c r="AF430" i="14"/>
  <c r="AG430" i="14"/>
  <c r="AH430" i="14"/>
  <c r="AI430" i="14"/>
  <c r="AJ430" i="14"/>
  <c r="AK430" i="14"/>
  <c r="AL430" i="14"/>
  <c r="AM430" i="14"/>
  <c r="AN430" i="14"/>
  <c r="AO430" i="14"/>
  <c r="AP430" i="14"/>
  <c r="AQ430" i="14"/>
  <c r="AR430" i="14"/>
  <c r="AS430" i="14"/>
  <c r="AT430" i="14"/>
  <c r="AU430" i="14"/>
  <c r="AV430" i="14"/>
  <c r="AW430" i="14"/>
  <c r="AX430" i="14"/>
  <c r="AY430" i="14"/>
  <c r="AZ430" i="14"/>
  <c r="BA430" i="14"/>
  <c r="BB430" i="14"/>
  <c r="BC430" i="14"/>
  <c r="BD430" i="14"/>
  <c r="BE430" i="14"/>
  <c r="BF430" i="14"/>
  <c r="BG430" i="14"/>
  <c r="BH430" i="14"/>
  <c r="BI430" i="14"/>
  <c r="BJ430" i="14"/>
  <c r="BK430" i="14"/>
  <c r="BL430" i="14"/>
  <c r="BM430" i="14"/>
  <c r="BN430" i="14"/>
  <c r="BO430" i="14"/>
  <c r="BP430" i="14"/>
  <c r="BQ430" i="14"/>
  <c r="BR430" i="14"/>
  <c r="BS430" i="14"/>
  <c r="BT430" i="14"/>
  <c r="C431" i="14"/>
  <c r="D431" i="14"/>
  <c r="E431" i="14"/>
  <c r="F431" i="14"/>
  <c r="G431" i="14"/>
  <c r="H431" i="14"/>
  <c r="I431" i="14"/>
  <c r="J431" i="14"/>
  <c r="K431" i="14"/>
  <c r="L431" i="14"/>
  <c r="M431" i="14"/>
  <c r="N431" i="14"/>
  <c r="O431" i="14"/>
  <c r="P431" i="14"/>
  <c r="Q431" i="14"/>
  <c r="R431" i="14"/>
  <c r="S431" i="14"/>
  <c r="T431" i="14"/>
  <c r="U431" i="14"/>
  <c r="V431" i="14"/>
  <c r="W431" i="14"/>
  <c r="X431" i="14"/>
  <c r="Y431" i="14"/>
  <c r="Z431" i="14"/>
  <c r="AA431" i="14"/>
  <c r="AB431" i="14"/>
  <c r="AC431" i="14"/>
  <c r="AD431" i="14"/>
  <c r="AE431" i="14"/>
  <c r="AF431" i="14"/>
  <c r="AG431" i="14"/>
  <c r="AH431" i="14"/>
  <c r="AI431" i="14"/>
  <c r="AJ431" i="14"/>
  <c r="AK431" i="14"/>
  <c r="AL431" i="14"/>
  <c r="AM431" i="14"/>
  <c r="AN431" i="14"/>
  <c r="AO431" i="14"/>
  <c r="AP431" i="14"/>
  <c r="AQ431" i="14"/>
  <c r="AR431" i="14"/>
  <c r="AS431" i="14"/>
  <c r="AT431" i="14"/>
  <c r="AU431" i="14"/>
  <c r="AV431" i="14"/>
  <c r="AW431" i="14"/>
  <c r="AX431" i="14"/>
  <c r="AY431" i="14"/>
  <c r="AZ431" i="14"/>
  <c r="BA431" i="14"/>
  <c r="BB431" i="14"/>
  <c r="BC431" i="14"/>
  <c r="BD431" i="14"/>
  <c r="BE431" i="14"/>
  <c r="BF431" i="14"/>
  <c r="BG431" i="14"/>
  <c r="BH431" i="14"/>
  <c r="BI431" i="14"/>
  <c r="BJ431" i="14"/>
  <c r="BK431" i="14"/>
  <c r="BL431" i="14"/>
  <c r="BM431" i="14"/>
  <c r="BN431" i="14"/>
  <c r="BO431" i="14"/>
  <c r="BP431" i="14"/>
  <c r="BQ431" i="14"/>
  <c r="BR431" i="14"/>
  <c r="BS431" i="14"/>
  <c r="BT431" i="14"/>
  <c r="C432" i="14"/>
  <c r="D432" i="14"/>
  <c r="E432" i="14"/>
  <c r="F432" i="14"/>
  <c r="G432" i="14"/>
  <c r="H432" i="14"/>
  <c r="I432" i="14"/>
  <c r="J432" i="14"/>
  <c r="K432" i="14"/>
  <c r="L432" i="14"/>
  <c r="M432" i="14"/>
  <c r="N432" i="14"/>
  <c r="O432" i="14"/>
  <c r="P432" i="14"/>
  <c r="Q432" i="14"/>
  <c r="R432" i="14"/>
  <c r="S432" i="14"/>
  <c r="T432" i="14"/>
  <c r="U432" i="14"/>
  <c r="V432" i="14"/>
  <c r="W432" i="14"/>
  <c r="X432" i="14"/>
  <c r="Y432" i="14"/>
  <c r="Z432" i="14"/>
  <c r="AA432" i="14"/>
  <c r="AB432" i="14"/>
  <c r="AC432" i="14"/>
  <c r="AD432" i="14"/>
  <c r="AE432" i="14"/>
  <c r="AF432" i="14"/>
  <c r="AG432" i="14"/>
  <c r="AH432" i="14"/>
  <c r="AI432" i="14"/>
  <c r="AJ432" i="14"/>
  <c r="AK432" i="14"/>
  <c r="AL432" i="14"/>
  <c r="AM432" i="14"/>
  <c r="AN432" i="14"/>
  <c r="AO432" i="14"/>
  <c r="AP432" i="14"/>
  <c r="AQ432" i="14"/>
  <c r="AR432" i="14"/>
  <c r="AS432" i="14"/>
  <c r="AT432" i="14"/>
  <c r="AU432" i="14"/>
  <c r="AV432" i="14"/>
  <c r="AW432" i="14"/>
  <c r="AX432" i="14"/>
  <c r="AY432" i="14"/>
  <c r="AZ432" i="14"/>
  <c r="BA432" i="14"/>
  <c r="BB432" i="14"/>
  <c r="BC432" i="14"/>
  <c r="BD432" i="14"/>
  <c r="BE432" i="14"/>
  <c r="BF432" i="14"/>
  <c r="BG432" i="14"/>
  <c r="BH432" i="14"/>
  <c r="BI432" i="14"/>
  <c r="BJ432" i="14"/>
  <c r="BK432" i="14"/>
  <c r="BL432" i="14"/>
  <c r="BM432" i="14"/>
  <c r="BN432" i="14"/>
  <c r="BO432" i="14"/>
  <c r="BP432" i="14"/>
  <c r="BQ432" i="14"/>
  <c r="BR432" i="14"/>
  <c r="BS432" i="14"/>
  <c r="BT432" i="14"/>
  <c r="C433" i="14"/>
  <c r="D433" i="14"/>
  <c r="E433" i="14"/>
  <c r="F433" i="14"/>
  <c r="G433" i="14"/>
  <c r="H433" i="14"/>
  <c r="I433" i="14"/>
  <c r="J433" i="14"/>
  <c r="K433" i="14"/>
  <c r="L433" i="14"/>
  <c r="M433" i="14"/>
  <c r="N433" i="14"/>
  <c r="O433" i="14"/>
  <c r="P433" i="14"/>
  <c r="Q433" i="14"/>
  <c r="R433" i="14"/>
  <c r="S433" i="14"/>
  <c r="T433" i="14"/>
  <c r="U433" i="14"/>
  <c r="V433" i="14"/>
  <c r="W433" i="14"/>
  <c r="X433" i="14"/>
  <c r="Y433" i="14"/>
  <c r="Z433" i="14"/>
  <c r="AA433" i="14"/>
  <c r="AB433" i="14"/>
  <c r="AC433" i="14"/>
  <c r="AD433" i="14"/>
  <c r="AE433" i="14"/>
  <c r="AF433" i="14"/>
  <c r="AG433" i="14"/>
  <c r="AH433" i="14"/>
  <c r="AI433" i="14"/>
  <c r="AJ433" i="14"/>
  <c r="AK433" i="14"/>
  <c r="AL433" i="14"/>
  <c r="AM433" i="14"/>
  <c r="AN433" i="14"/>
  <c r="AO433" i="14"/>
  <c r="AP433" i="14"/>
  <c r="AQ433" i="14"/>
  <c r="AR433" i="14"/>
  <c r="AS433" i="14"/>
  <c r="AT433" i="14"/>
  <c r="AU433" i="14"/>
  <c r="AV433" i="14"/>
  <c r="AW433" i="14"/>
  <c r="AX433" i="14"/>
  <c r="AY433" i="14"/>
  <c r="AZ433" i="14"/>
  <c r="BA433" i="14"/>
  <c r="BB433" i="14"/>
  <c r="BC433" i="14"/>
  <c r="BD433" i="14"/>
  <c r="BE433" i="14"/>
  <c r="BF433" i="14"/>
  <c r="BG433" i="14"/>
  <c r="BH433" i="14"/>
  <c r="BI433" i="14"/>
  <c r="BJ433" i="14"/>
  <c r="BK433" i="14"/>
  <c r="BL433" i="14"/>
  <c r="BM433" i="14"/>
  <c r="BN433" i="14"/>
  <c r="BO433" i="14"/>
  <c r="BP433" i="14"/>
  <c r="BQ433" i="14"/>
  <c r="BR433" i="14"/>
  <c r="BS433" i="14"/>
  <c r="BT433" i="14"/>
  <c r="C434" i="14"/>
  <c r="D434" i="14"/>
  <c r="E434" i="14"/>
  <c r="F434" i="14"/>
  <c r="G434" i="14"/>
  <c r="H434" i="14"/>
  <c r="I434" i="14"/>
  <c r="J434" i="14"/>
  <c r="K434" i="14"/>
  <c r="L434" i="14"/>
  <c r="M434" i="14"/>
  <c r="N434" i="14"/>
  <c r="O434" i="14"/>
  <c r="P434" i="14"/>
  <c r="Q434" i="14"/>
  <c r="R434" i="14"/>
  <c r="S434" i="14"/>
  <c r="T434" i="14"/>
  <c r="U434" i="14"/>
  <c r="V434" i="14"/>
  <c r="W434" i="14"/>
  <c r="X434" i="14"/>
  <c r="Y434" i="14"/>
  <c r="Z434" i="14"/>
  <c r="AA434" i="14"/>
  <c r="AB434" i="14"/>
  <c r="AC434" i="14"/>
  <c r="AD434" i="14"/>
  <c r="AE434" i="14"/>
  <c r="AF434" i="14"/>
  <c r="AG434" i="14"/>
  <c r="AH434" i="14"/>
  <c r="AI434" i="14"/>
  <c r="AJ434" i="14"/>
  <c r="AK434" i="14"/>
  <c r="AL434" i="14"/>
  <c r="AM434" i="14"/>
  <c r="AN434" i="14"/>
  <c r="AO434" i="14"/>
  <c r="AP434" i="14"/>
  <c r="AQ434" i="14"/>
  <c r="AR434" i="14"/>
  <c r="AS434" i="14"/>
  <c r="AT434" i="14"/>
  <c r="AU434" i="14"/>
  <c r="AV434" i="14"/>
  <c r="AW434" i="14"/>
  <c r="AX434" i="14"/>
  <c r="AY434" i="14"/>
  <c r="AZ434" i="14"/>
  <c r="BA434" i="14"/>
  <c r="BB434" i="14"/>
  <c r="BC434" i="14"/>
  <c r="BD434" i="14"/>
  <c r="BE434" i="14"/>
  <c r="BF434" i="14"/>
  <c r="BG434" i="14"/>
  <c r="BH434" i="14"/>
  <c r="BI434" i="14"/>
  <c r="BJ434" i="14"/>
  <c r="BK434" i="14"/>
  <c r="BL434" i="14"/>
  <c r="BM434" i="14"/>
  <c r="BN434" i="14"/>
  <c r="BO434" i="14"/>
  <c r="BP434" i="14"/>
  <c r="BQ434" i="14"/>
  <c r="BR434" i="14"/>
  <c r="BS434" i="14"/>
  <c r="BT434" i="14"/>
  <c r="C435" i="14"/>
  <c r="D435" i="14"/>
  <c r="E435" i="14"/>
  <c r="F435" i="14"/>
  <c r="G435" i="14"/>
  <c r="H435" i="14"/>
  <c r="I435" i="14"/>
  <c r="J435" i="14"/>
  <c r="K435" i="14"/>
  <c r="L435" i="14"/>
  <c r="M435" i="14"/>
  <c r="N435" i="14"/>
  <c r="O435" i="14"/>
  <c r="P435" i="14"/>
  <c r="Q435" i="14"/>
  <c r="R435" i="14"/>
  <c r="S435" i="14"/>
  <c r="T435" i="14"/>
  <c r="U435" i="14"/>
  <c r="V435" i="14"/>
  <c r="W435" i="14"/>
  <c r="X435" i="14"/>
  <c r="Y435" i="14"/>
  <c r="Z435" i="14"/>
  <c r="AA435" i="14"/>
  <c r="AB435" i="14"/>
  <c r="AC435" i="14"/>
  <c r="AD435" i="14"/>
  <c r="AE435" i="14"/>
  <c r="AF435" i="14"/>
  <c r="AG435" i="14"/>
  <c r="AH435" i="14"/>
  <c r="AI435" i="14"/>
  <c r="AJ435" i="14"/>
  <c r="AK435" i="14"/>
  <c r="AL435" i="14"/>
  <c r="AM435" i="14"/>
  <c r="AN435" i="14"/>
  <c r="AO435" i="14"/>
  <c r="AP435" i="14"/>
  <c r="AQ435" i="14"/>
  <c r="AR435" i="14"/>
  <c r="AS435" i="14"/>
  <c r="AT435" i="14"/>
  <c r="AU435" i="14"/>
  <c r="AV435" i="14"/>
  <c r="AW435" i="14"/>
  <c r="AX435" i="14"/>
  <c r="AY435" i="14"/>
  <c r="AZ435" i="14"/>
  <c r="BA435" i="14"/>
  <c r="BB435" i="14"/>
  <c r="BC435" i="14"/>
  <c r="BD435" i="14"/>
  <c r="BE435" i="14"/>
  <c r="BF435" i="14"/>
  <c r="BG435" i="14"/>
  <c r="BH435" i="14"/>
  <c r="BI435" i="14"/>
  <c r="BJ435" i="14"/>
  <c r="BK435" i="14"/>
  <c r="BL435" i="14"/>
  <c r="BM435" i="14"/>
  <c r="BN435" i="14"/>
  <c r="BO435" i="14"/>
  <c r="BP435" i="14"/>
  <c r="BQ435" i="14"/>
  <c r="BR435" i="14"/>
  <c r="BS435" i="14"/>
  <c r="BT435" i="14"/>
  <c r="C436" i="14"/>
  <c r="D436" i="14"/>
  <c r="E436" i="14"/>
  <c r="F436" i="14"/>
  <c r="G436" i="14"/>
  <c r="H436" i="14"/>
  <c r="I436" i="14"/>
  <c r="J436" i="14"/>
  <c r="K436" i="14"/>
  <c r="L436" i="14"/>
  <c r="M436" i="14"/>
  <c r="N436" i="14"/>
  <c r="O436" i="14"/>
  <c r="P436" i="14"/>
  <c r="Q436" i="14"/>
  <c r="R436" i="14"/>
  <c r="S436" i="14"/>
  <c r="T436" i="14"/>
  <c r="U436" i="14"/>
  <c r="V436" i="14"/>
  <c r="W436" i="14"/>
  <c r="X436" i="14"/>
  <c r="Y436" i="14"/>
  <c r="Z436" i="14"/>
  <c r="AA436" i="14"/>
  <c r="AB436" i="14"/>
  <c r="AC436" i="14"/>
  <c r="AD436" i="14"/>
  <c r="AE436" i="14"/>
  <c r="AF436" i="14"/>
  <c r="AG436" i="14"/>
  <c r="AH436" i="14"/>
  <c r="AI436" i="14"/>
  <c r="AJ436" i="14"/>
  <c r="AK436" i="14"/>
  <c r="AL436" i="14"/>
  <c r="AM436" i="14"/>
  <c r="AN436" i="14"/>
  <c r="AO436" i="14"/>
  <c r="AP436" i="14"/>
  <c r="AQ436" i="14"/>
  <c r="AR436" i="14"/>
  <c r="AS436" i="14"/>
  <c r="AT436" i="14"/>
  <c r="AU436" i="14"/>
  <c r="AV436" i="14"/>
  <c r="AW436" i="14"/>
  <c r="AX436" i="14"/>
  <c r="AY436" i="14"/>
  <c r="AZ436" i="14"/>
  <c r="BA436" i="14"/>
  <c r="BB436" i="14"/>
  <c r="BC436" i="14"/>
  <c r="BD436" i="14"/>
  <c r="BE436" i="14"/>
  <c r="BF436" i="14"/>
  <c r="BG436" i="14"/>
  <c r="BH436" i="14"/>
  <c r="BI436" i="14"/>
  <c r="BJ436" i="14"/>
  <c r="BK436" i="14"/>
  <c r="BL436" i="14"/>
  <c r="BM436" i="14"/>
  <c r="BN436" i="14"/>
  <c r="BO436" i="14"/>
  <c r="BP436" i="14"/>
  <c r="BQ436" i="14"/>
  <c r="BR436" i="14"/>
  <c r="BS436" i="14"/>
  <c r="BT436" i="14"/>
  <c r="C437" i="14"/>
  <c r="D437" i="14"/>
  <c r="E437" i="14"/>
  <c r="F437" i="14"/>
  <c r="G437" i="14"/>
  <c r="H437" i="14"/>
  <c r="I437" i="14"/>
  <c r="J437" i="14"/>
  <c r="K437" i="14"/>
  <c r="L437" i="14"/>
  <c r="M437" i="14"/>
  <c r="N437" i="14"/>
  <c r="O437" i="14"/>
  <c r="P437" i="14"/>
  <c r="Q437" i="14"/>
  <c r="R437" i="14"/>
  <c r="S437" i="14"/>
  <c r="T437" i="14"/>
  <c r="U437" i="14"/>
  <c r="V437" i="14"/>
  <c r="W437" i="14"/>
  <c r="X437" i="14"/>
  <c r="Y437" i="14"/>
  <c r="Z437" i="14"/>
  <c r="AA437" i="14"/>
  <c r="AB437" i="14"/>
  <c r="AC437" i="14"/>
  <c r="AD437" i="14"/>
  <c r="AE437" i="14"/>
  <c r="AF437" i="14"/>
  <c r="AG437" i="14"/>
  <c r="AH437" i="14"/>
  <c r="AI437" i="14"/>
  <c r="AJ437" i="14"/>
  <c r="AK437" i="14"/>
  <c r="AL437" i="14"/>
  <c r="AM437" i="14"/>
  <c r="AN437" i="14"/>
  <c r="AO437" i="14"/>
  <c r="AP437" i="14"/>
  <c r="AQ437" i="14"/>
  <c r="AR437" i="14"/>
  <c r="AS437" i="14"/>
  <c r="AT437" i="14"/>
  <c r="AU437" i="14"/>
  <c r="AV437" i="14"/>
  <c r="AW437" i="14"/>
  <c r="AX437" i="14"/>
  <c r="AY437" i="14"/>
  <c r="AZ437" i="14"/>
  <c r="BA437" i="14"/>
  <c r="BB437" i="14"/>
  <c r="BC437" i="14"/>
  <c r="BD437" i="14"/>
  <c r="BE437" i="14"/>
  <c r="BF437" i="14"/>
  <c r="BG437" i="14"/>
  <c r="BH437" i="14"/>
  <c r="BI437" i="14"/>
  <c r="BJ437" i="14"/>
  <c r="BK437" i="14"/>
  <c r="BL437" i="14"/>
  <c r="BM437" i="14"/>
  <c r="BN437" i="14"/>
  <c r="BO437" i="14"/>
  <c r="BP437" i="14"/>
  <c r="BQ437" i="14"/>
  <c r="BR437" i="14"/>
  <c r="BS437" i="14"/>
  <c r="BT437" i="14"/>
  <c r="C438" i="14"/>
  <c r="D438" i="14"/>
  <c r="E438" i="14"/>
  <c r="F438" i="14"/>
  <c r="G438" i="14"/>
  <c r="H438" i="14"/>
  <c r="I438" i="14"/>
  <c r="J438" i="14"/>
  <c r="K438" i="14"/>
  <c r="L438" i="14"/>
  <c r="M438" i="14"/>
  <c r="N438" i="14"/>
  <c r="O438" i="14"/>
  <c r="P438" i="14"/>
  <c r="Q438" i="14"/>
  <c r="R438" i="14"/>
  <c r="S438" i="14"/>
  <c r="T438" i="14"/>
  <c r="U438" i="14"/>
  <c r="V438" i="14"/>
  <c r="W438" i="14"/>
  <c r="X438" i="14"/>
  <c r="Y438" i="14"/>
  <c r="Z438" i="14"/>
  <c r="AA438" i="14"/>
  <c r="AB438" i="14"/>
  <c r="AC438" i="14"/>
  <c r="AD438" i="14"/>
  <c r="AE438" i="14"/>
  <c r="AF438" i="14"/>
  <c r="AG438" i="14"/>
  <c r="AH438" i="14"/>
  <c r="AI438" i="14"/>
  <c r="AJ438" i="14"/>
  <c r="AK438" i="14"/>
  <c r="AL438" i="14"/>
  <c r="AM438" i="14"/>
  <c r="AN438" i="14"/>
  <c r="AO438" i="14"/>
  <c r="AP438" i="14"/>
  <c r="AQ438" i="14"/>
  <c r="AR438" i="14"/>
  <c r="AS438" i="14"/>
  <c r="AT438" i="14"/>
  <c r="AU438" i="14"/>
  <c r="AV438" i="14"/>
  <c r="AW438" i="14"/>
  <c r="AX438" i="14"/>
  <c r="AY438" i="14"/>
  <c r="AZ438" i="14"/>
  <c r="BA438" i="14"/>
  <c r="BB438" i="14"/>
  <c r="BC438" i="14"/>
  <c r="BD438" i="14"/>
  <c r="BE438" i="14"/>
  <c r="BF438" i="14"/>
  <c r="BG438" i="14"/>
  <c r="BH438" i="14"/>
  <c r="BI438" i="14"/>
  <c r="BJ438" i="14"/>
  <c r="BK438" i="14"/>
  <c r="BL438" i="14"/>
  <c r="BM438" i="14"/>
  <c r="BN438" i="14"/>
  <c r="BO438" i="14"/>
  <c r="BP438" i="14"/>
  <c r="BQ438" i="14"/>
  <c r="BR438" i="14"/>
  <c r="BS438" i="14"/>
  <c r="BT438" i="14"/>
  <c r="C439" i="14"/>
  <c r="D439" i="14"/>
  <c r="E439" i="14"/>
  <c r="F439" i="14"/>
  <c r="G439" i="14"/>
  <c r="H439" i="14"/>
  <c r="I439" i="14"/>
  <c r="J439" i="14"/>
  <c r="K439" i="14"/>
  <c r="L439" i="14"/>
  <c r="M439" i="14"/>
  <c r="N439" i="14"/>
  <c r="O439" i="14"/>
  <c r="P439" i="14"/>
  <c r="Q439" i="14"/>
  <c r="R439" i="14"/>
  <c r="S439" i="14"/>
  <c r="T439" i="14"/>
  <c r="U439" i="14"/>
  <c r="V439" i="14"/>
  <c r="W439" i="14"/>
  <c r="X439" i="14"/>
  <c r="Y439" i="14"/>
  <c r="Z439" i="14"/>
  <c r="AA439" i="14"/>
  <c r="AB439" i="14"/>
  <c r="AC439" i="14"/>
  <c r="AD439" i="14"/>
  <c r="AE439" i="14"/>
  <c r="AF439" i="14"/>
  <c r="AG439" i="14"/>
  <c r="AH439" i="14"/>
  <c r="AI439" i="14"/>
  <c r="AJ439" i="14"/>
  <c r="AK439" i="14"/>
  <c r="AL439" i="14"/>
  <c r="AM439" i="14"/>
  <c r="AN439" i="14"/>
  <c r="AO439" i="14"/>
  <c r="AP439" i="14"/>
  <c r="AQ439" i="14"/>
  <c r="AR439" i="14"/>
  <c r="AS439" i="14"/>
  <c r="AT439" i="14"/>
  <c r="AU439" i="14"/>
  <c r="AV439" i="14"/>
  <c r="AW439" i="14"/>
  <c r="AX439" i="14"/>
  <c r="AY439" i="14"/>
  <c r="AZ439" i="14"/>
  <c r="BA439" i="14"/>
  <c r="BB439" i="14"/>
  <c r="BC439" i="14"/>
  <c r="BD439" i="14"/>
  <c r="BE439" i="14"/>
  <c r="BF439" i="14"/>
  <c r="BG439" i="14"/>
  <c r="BH439" i="14"/>
  <c r="BI439" i="14"/>
  <c r="BJ439" i="14"/>
  <c r="BK439" i="14"/>
  <c r="BL439" i="14"/>
  <c r="BM439" i="14"/>
  <c r="BN439" i="14"/>
  <c r="BO439" i="14"/>
  <c r="BP439" i="14"/>
  <c r="BQ439" i="14"/>
  <c r="BR439" i="14"/>
  <c r="BS439" i="14"/>
  <c r="BT439" i="14"/>
  <c r="C440" i="14"/>
  <c r="D440" i="14"/>
  <c r="E440" i="14"/>
  <c r="F440" i="14"/>
  <c r="G440" i="14"/>
  <c r="H440" i="14"/>
  <c r="I440" i="14"/>
  <c r="J440" i="14"/>
  <c r="K440" i="14"/>
  <c r="L440" i="14"/>
  <c r="M440" i="14"/>
  <c r="N440" i="14"/>
  <c r="O440" i="14"/>
  <c r="P440" i="14"/>
  <c r="Q440" i="14"/>
  <c r="R440" i="14"/>
  <c r="S440" i="14"/>
  <c r="T440" i="14"/>
  <c r="U440" i="14"/>
  <c r="V440" i="14"/>
  <c r="W440" i="14"/>
  <c r="X440" i="14"/>
  <c r="Y440" i="14"/>
  <c r="Z440" i="14"/>
  <c r="AA440" i="14"/>
  <c r="AB440" i="14"/>
  <c r="AC440" i="14"/>
  <c r="AD440" i="14"/>
  <c r="AE440" i="14"/>
  <c r="AF440" i="14"/>
  <c r="AG440" i="14"/>
  <c r="AH440" i="14"/>
  <c r="AI440" i="14"/>
  <c r="AJ440" i="14"/>
  <c r="AK440" i="14"/>
  <c r="AL440" i="14"/>
  <c r="AM440" i="14"/>
  <c r="AN440" i="14"/>
  <c r="AO440" i="14"/>
  <c r="AP440" i="14"/>
  <c r="AQ440" i="14"/>
  <c r="AR440" i="14"/>
  <c r="AS440" i="14"/>
  <c r="AT440" i="14"/>
  <c r="AU440" i="14"/>
  <c r="AV440" i="14"/>
  <c r="AW440" i="14"/>
  <c r="AX440" i="14"/>
  <c r="AY440" i="14"/>
  <c r="AZ440" i="14"/>
  <c r="BA440" i="14"/>
  <c r="BB440" i="14"/>
  <c r="BC440" i="14"/>
  <c r="BD440" i="14"/>
  <c r="BE440" i="14"/>
  <c r="BF440" i="14"/>
  <c r="BG440" i="14"/>
  <c r="BH440" i="14"/>
  <c r="BI440" i="14"/>
  <c r="BJ440" i="14"/>
  <c r="BK440" i="14"/>
  <c r="BL440" i="14"/>
  <c r="BM440" i="14"/>
  <c r="BN440" i="14"/>
  <c r="BO440" i="14"/>
  <c r="BP440" i="14"/>
  <c r="BQ440" i="14"/>
  <c r="BR440" i="14"/>
  <c r="BS440" i="14"/>
  <c r="BT440" i="14"/>
  <c r="C441" i="14"/>
  <c r="D441" i="14"/>
  <c r="E441" i="14"/>
  <c r="F441" i="14"/>
  <c r="G441" i="14"/>
  <c r="H441" i="14"/>
  <c r="I441" i="14"/>
  <c r="J441" i="14"/>
  <c r="K441" i="14"/>
  <c r="L441" i="14"/>
  <c r="M441" i="14"/>
  <c r="N441" i="14"/>
  <c r="O441" i="14"/>
  <c r="P441" i="14"/>
  <c r="Q441" i="14"/>
  <c r="R441" i="14"/>
  <c r="S441" i="14"/>
  <c r="T441" i="14"/>
  <c r="U441" i="14"/>
  <c r="V441" i="14"/>
  <c r="W441" i="14"/>
  <c r="X441" i="14"/>
  <c r="Y441" i="14"/>
  <c r="Z441" i="14"/>
  <c r="AA441" i="14"/>
  <c r="AB441" i="14"/>
  <c r="AC441" i="14"/>
  <c r="AD441" i="14"/>
  <c r="AE441" i="14"/>
  <c r="AF441" i="14"/>
  <c r="AG441" i="14"/>
  <c r="AH441" i="14"/>
  <c r="AI441" i="14"/>
  <c r="AJ441" i="14"/>
  <c r="AK441" i="14"/>
  <c r="AL441" i="14"/>
  <c r="AM441" i="14"/>
  <c r="AN441" i="14"/>
  <c r="AO441" i="14"/>
  <c r="AP441" i="14"/>
  <c r="AQ441" i="14"/>
  <c r="AR441" i="14"/>
  <c r="AS441" i="14"/>
  <c r="AT441" i="14"/>
  <c r="AU441" i="14"/>
  <c r="AV441" i="14"/>
  <c r="AW441" i="14"/>
  <c r="AX441" i="14"/>
  <c r="AY441" i="14"/>
  <c r="AZ441" i="14"/>
  <c r="BA441" i="14"/>
  <c r="BB441" i="14"/>
  <c r="BC441" i="14"/>
  <c r="BD441" i="14"/>
  <c r="BE441" i="14"/>
  <c r="BF441" i="14"/>
  <c r="BG441" i="14"/>
  <c r="BH441" i="14"/>
  <c r="BI441" i="14"/>
  <c r="BJ441" i="14"/>
  <c r="BK441" i="14"/>
  <c r="BL441" i="14"/>
  <c r="BM441" i="14"/>
  <c r="BN441" i="14"/>
  <c r="BO441" i="14"/>
  <c r="BP441" i="14"/>
  <c r="BQ441" i="14"/>
  <c r="BR441" i="14"/>
  <c r="BS441" i="14"/>
  <c r="BT441" i="14"/>
  <c r="C442" i="14"/>
  <c r="D442" i="14"/>
  <c r="E442" i="14"/>
  <c r="F442" i="14"/>
  <c r="G442" i="14"/>
  <c r="H442" i="14"/>
  <c r="I442" i="14"/>
  <c r="J442" i="14"/>
  <c r="K442" i="14"/>
  <c r="L442" i="14"/>
  <c r="M442" i="14"/>
  <c r="N442" i="14"/>
  <c r="O442" i="14"/>
  <c r="P442" i="14"/>
  <c r="Q442" i="14"/>
  <c r="R442" i="14"/>
  <c r="S442" i="14"/>
  <c r="T442" i="14"/>
  <c r="U442" i="14"/>
  <c r="V442" i="14"/>
  <c r="W442" i="14"/>
  <c r="X442" i="14"/>
  <c r="Y442" i="14"/>
  <c r="Z442" i="14"/>
  <c r="AA442" i="14"/>
  <c r="AB442" i="14"/>
  <c r="AC442" i="14"/>
  <c r="AD442" i="14"/>
  <c r="AE442" i="14"/>
  <c r="AF442" i="14"/>
  <c r="AG442" i="14"/>
  <c r="AH442" i="14"/>
  <c r="AI442" i="14"/>
  <c r="AJ442" i="14"/>
  <c r="AK442" i="14"/>
  <c r="AL442" i="14"/>
  <c r="AM442" i="14"/>
  <c r="AN442" i="14"/>
  <c r="AO442" i="14"/>
  <c r="AP442" i="14"/>
  <c r="AQ442" i="14"/>
  <c r="AR442" i="14"/>
  <c r="AS442" i="14"/>
  <c r="AT442" i="14"/>
  <c r="AU442" i="14"/>
  <c r="AV442" i="14"/>
  <c r="AW442" i="14"/>
  <c r="AX442" i="14"/>
  <c r="AY442" i="14"/>
  <c r="AZ442" i="14"/>
  <c r="BA442" i="14"/>
  <c r="BB442" i="14"/>
  <c r="BC442" i="14"/>
  <c r="BD442" i="14"/>
  <c r="BE442" i="14"/>
  <c r="BF442" i="14"/>
  <c r="BG442" i="14"/>
  <c r="BH442" i="14"/>
  <c r="BI442" i="14"/>
  <c r="BJ442" i="14"/>
  <c r="BK442" i="14"/>
  <c r="BL442" i="14"/>
  <c r="BM442" i="14"/>
  <c r="BN442" i="14"/>
  <c r="BO442" i="14"/>
  <c r="BP442" i="14"/>
  <c r="BQ442" i="14"/>
  <c r="BR442" i="14"/>
  <c r="BS442" i="14"/>
  <c r="BT442" i="14"/>
  <c r="C443" i="14"/>
  <c r="D443" i="14"/>
  <c r="E443" i="14"/>
  <c r="F443" i="14"/>
  <c r="G443" i="14"/>
  <c r="H443" i="14"/>
  <c r="I443" i="14"/>
  <c r="J443" i="14"/>
  <c r="K443" i="14"/>
  <c r="L443" i="14"/>
  <c r="M443" i="14"/>
  <c r="N443" i="14"/>
  <c r="O443" i="14"/>
  <c r="P443" i="14"/>
  <c r="Q443" i="14"/>
  <c r="R443" i="14"/>
  <c r="S443" i="14"/>
  <c r="T443" i="14"/>
  <c r="U443" i="14"/>
  <c r="V443" i="14"/>
  <c r="W443" i="14"/>
  <c r="X443" i="14"/>
  <c r="Y443" i="14"/>
  <c r="Z443" i="14"/>
  <c r="AA443" i="14"/>
  <c r="AB443" i="14"/>
  <c r="AC443" i="14"/>
  <c r="AD443" i="14"/>
  <c r="AE443" i="14"/>
  <c r="AF443" i="14"/>
  <c r="AG443" i="14"/>
  <c r="AH443" i="14"/>
  <c r="AI443" i="14"/>
  <c r="AJ443" i="14"/>
  <c r="AK443" i="14"/>
  <c r="AL443" i="14"/>
  <c r="AM443" i="14"/>
  <c r="AN443" i="14"/>
  <c r="AO443" i="14"/>
  <c r="AP443" i="14"/>
  <c r="AQ443" i="14"/>
  <c r="AR443" i="14"/>
  <c r="AS443" i="14"/>
  <c r="AT443" i="14"/>
  <c r="AU443" i="14"/>
  <c r="AV443" i="14"/>
  <c r="AW443" i="14"/>
  <c r="AX443" i="14"/>
  <c r="AY443" i="14"/>
  <c r="AZ443" i="14"/>
  <c r="BA443" i="14"/>
  <c r="BB443" i="14"/>
  <c r="BC443" i="14"/>
  <c r="BD443" i="14"/>
  <c r="BE443" i="14"/>
  <c r="BF443" i="14"/>
  <c r="BG443" i="14"/>
  <c r="BH443" i="14"/>
  <c r="BI443" i="14"/>
  <c r="BJ443" i="14"/>
  <c r="BK443" i="14"/>
  <c r="BL443" i="14"/>
  <c r="BM443" i="14"/>
  <c r="BN443" i="14"/>
  <c r="BO443" i="14"/>
  <c r="BP443" i="14"/>
  <c r="BQ443" i="14"/>
  <c r="BR443" i="14"/>
  <c r="BS443" i="14"/>
  <c r="BT443" i="14"/>
  <c r="C444" i="14"/>
  <c r="D444" i="14"/>
  <c r="E444" i="14"/>
  <c r="F444" i="14"/>
  <c r="G444" i="14"/>
  <c r="H444" i="14"/>
  <c r="I444" i="14"/>
  <c r="J444" i="14"/>
  <c r="K444" i="14"/>
  <c r="L444" i="14"/>
  <c r="M444" i="14"/>
  <c r="N444" i="14"/>
  <c r="O444" i="14"/>
  <c r="P444" i="14"/>
  <c r="Q444" i="14"/>
  <c r="R444" i="14"/>
  <c r="S444" i="14"/>
  <c r="T444" i="14"/>
  <c r="U444" i="14"/>
  <c r="V444" i="14"/>
  <c r="W444" i="14"/>
  <c r="X444" i="14"/>
  <c r="Y444" i="14"/>
  <c r="Z444" i="14"/>
  <c r="AA444" i="14"/>
  <c r="AB444" i="14"/>
  <c r="AC444" i="14"/>
  <c r="AD444" i="14"/>
  <c r="AE444" i="14"/>
  <c r="AF444" i="14"/>
  <c r="AG444" i="14"/>
  <c r="AH444" i="14"/>
  <c r="AI444" i="14"/>
  <c r="AJ444" i="14"/>
  <c r="AK444" i="14"/>
  <c r="AL444" i="14"/>
  <c r="AM444" i="14"/>
  <c r="AN444" i="14"/>
  <c r="AO444" i="14"/>
  <c r="AP444" i="14"/>
  <c r="AQ444" i="14"/>
  <c r="AR444" i="14"/>
  <c r="AS444" i="14"/>
  <c r="AT444" i="14"/>
  <c r="AU444" i="14"/>
  <c r="AV444" i="14"/>
  <c r="AW444" i="14"/>
  <c r="AX444" i="14"/>
  <c r="AY444" i="14"/>
  <c r="AZ444" i="14"/>
  <c r="BA444" i="14"/>
  <c r="BB444" i="14"/>
  <c r="BC444" i="14"/>
  <c r="BD444" i="14"/>
  <c r="BE444" i="14"/>
  <c r="BF444" i="14"/>
  <c r="BG444" i="14"/>
  <c r="BH444" i="14"/>
  <c r="BI444" i="14"/>
  <c r="BJ444" i="14"/>
  <c r="BK444" i="14"/>
  <c r="BL444" i="14"/>
  <c r="BM444" i="14"/>
  <c r="BN444" i="14"/>
  <c r="BO444" i="14"/>
  <c r="BP444" i="14"/>
  <c r="BQ444" i="14"/>
  <c r="BR444" i="14"/>
  <c r="BS444" i="14"/>
  <c r="BT444" i="14"/>
  <c r="C445" i="14"/>
  <c r="D445" i="14"/>
  <c r="E445" i="14"/>
  <c r="F445" i="14"/>
  <c r="G445" i="14"/>
  <c r="H445" i="14"/>
  <c r="I445" i="14"/>
  <c r="J445" i="14"/>
  <c r="K445" i="14"/>
  <c r="L445" i="14"/>
  <c r="M445" i="14"/>
  <c r="N445" i="14"/>
  <c r="O445" i="14"/>
  <c r="P445" i="14"/>
  <c r="Q445" i="14"/>
  <c r="R445" i="14"/>
  <c r="S445" i="14"/>
  <c r="T445" i="14"/>
  <c r="U445" i="14"/>
  <c r="V445" i="14"/>
  <c r="W445" i="14"/>
  <c r="X445" i="14"/>
  <c r="Y445" i="14"/>
  <c r="Z445" i="14"/>
  <c r="AA445" i="14"/>
  <c r="AB445" i="14"/>
  <c r="AC445" i="14"/>
  <c r="AD445" i="14"/>
  <c r="AE445" i="14"/>
  <c r="AF445" i="14"/>
  <c r="AG445" i="14"/>
  <c r="AH445" i="14"/>
  <c r="AI445" i="14"/>
  <c r="AJ445" i="14"/>
  <c r="AK445" i="14"/>
  <c r="AL445" i="14"/>
  <c r="AM445" i="14"/>
  <c r="AN445" i="14"/>
  <c r="AO445" i="14"/>
  <c r="AP445" i="14"/>
  <c r="AQ445" i="14"/>
  <c r="AR445" i="14"/>
  <c r="AS445" i="14"/>
  <c r="AT445" i="14"/>
  <c r="AU445" i="14"/>
  <c r="AV445" i="14"/>
  <c r="AW445" i="14"/>
  <c r="AX445" i="14"/>
  <c r="AY445" i="14"/>
  <c r="AZ445" i="14"/>
  <c r="BA445" i="14"/>
  <c r="BB445" i="14"/>
  <c r="BC445" i="14"/>
  <c r="BD445" i="14"/>
  <c r="BE445" i="14"/>
  <c r="BF445" i="14"/>
  <c r="BG445" i="14"/>
  <c r="BH445" i="14"/>
  <c r="BI445" i="14"/>
  <c r="BJ445" i="14"/>
  <c r="BK445" i="14"/>
  <c r="BL445" i="14"/>
  <c r="BM445" i="14"/>
  <c r="BN445" i="14"/>
  <c r="BO445" i="14"/>
  <c r="BP445" i="14"/>
  <c r="BQ445" i="14"/>
  <c r="BR445" i="14"/>
  <c r="BS445" i="14"/>
  <c r="BT445" i="14"/>
  <c r="C446" i="14"/>
  <c r="D446" i="14"/>
  <c r="E446" i="14"/>
  <c r="F446" i="14"/>
  <c r="G446" i="14"/>
  <c r="H446" i="14"/>
  <c r="I446" i="14"/>
  <c r="J446" i="14"/>
  <c r="K446" i="14"/>
  <c r="L446" i="14"/>
  <c r="M446" i="14"/>
  <c r="N446" i="14"/>
  <c r="O446" i="14"/>
  <c r="P446" i="14"/>
  <c r="Q446" i="14"/>
  <c r="R446" i="14"/>
  <c r="S446" i="14"/>
  <c r="T446" i="14"/>
  <c r="U446" i="14"/>
  <c r="V446" i="14"/>
  <c r="W446" i="14"/>
  <c r="X446" i="14"/>
  <c r="Y446" i="14"/>
  <c r="Z446" i="14"/>
  <c r="AA446" i="14"/>
  <c r="AB446" i="14"/>
  <c r="AC446" i="14"/>
  <c r="AD446" i="14"/>
  <c r="AE446" i="14"/>
  <c r="AF446" i="14"/>
  <c r="AG446" i="14"/>
  <c r="AH446" i="14"/>
  <c r="AI446" i="14"/>
  <c r="AJ446" i="14"/>
  <c r="AK446" i="14"/>
  <c r="AL446" i="14"/>
  <c r="AM446" i="14"/>
  <c r="AN446" i="14"/>
  <c r="AO446" i="14"/>
  <c r="AP446" i="14"/>
  <c r="AQ446" i="14"/>
  <c r="AR446" i="14"/>
  <c r="AS446" i="14"/>
  <c r="AT446" i="14"/>
  <c r="AU446" i="14"/>
  <c r="AV446" i="14"/>
  <c r="AW446" i="14"/>
  <c r="AX446" i="14"/>
  <c r="AY446" i="14"/>
  <c r="AZ446" i="14"/>
  <c r="BA446" i="14"/>
  <c r="BB446" i="14"/>
  <c r="BC446" i="14"/>
  <c r="BD446" i="14"/>
  <c r="BE446" i="14"/>
  <c r="BF446" i="14"/>
  <c r="BG446" i="14"/>
  <c r="BH446" i="14"/>
  <c r="BI446" i="14"/>
  <c r="BJ446" i="14"/>
  <c r="BK446" i="14"/>
  <c r="BL446" i="14"/>
  <c r="BM446" i="14"/>
  <c r="BN446" i="14"/>
  <c r="BO446" i="14"/>
  <c r="BP446" i="14"/>
  <c r="BQ446" i="14"/>
  <c r="BR446" i="14"/>
  <c r="BS446" i="14"/>
  <c r="BT446" i="14"/>
  <c r="C447" i="14"/>
  <c r="D447" i="14"/>
  <c r="E447" i="14"/>
  <c r="F447" i="14"/>
  <c r="G447" i="14"/>
  <c r="H447" i="14"/>
  <c r="I447" i="14"/>
  <c r="J447" i="14"/>
  <c r="K447" i="14"/>
  <c r="L447" i="14"/>
  <c r="M447" i="14"/>
  <c r="N447" i="14"/>
  <c r="O447" i="14"/>
  <c r="P447" i="14"/>
  <c r="Q447" i="14"/>
  <c r="R447" i="14"/>
  <c r="S447" i="14"/>
  <c r="T447" i="14"/>
  <c r="U447" i="14"/>
  <c r="V447" i="14"/>
  <c r="W447" i="14"/>
  <c r="X447" i="14"/>
  <c r="Y447" i="14"/>
  <c r="Z447" i="14"/>
  <c r="AA447" i="14"/>
  <c r="AB447" i="14"/>
  <c r="AC447" i="14"/>
  <c r="AD447" i="14"/>
  <c r="AE447" i="14"/>
  <c r="AF447" i="14"/>
  <c r="AG447" i="14"/>
  <c r="AH447" i="14"/>
  <c r="AI447" i="14"/>
  <c r="AJ447" i="14"/>
  <c r="AK447" i="14"/>
  <c r="AL447" i="14"/>
  <c r="AM447" i="14"/>
  <c r="AN447" i="14"/>
  <c r="AO447" i="14"/>
  <c r="AP447" i="14"/>
  <c r="AQ447" i="14"/>
  <c r="AR447" i="14"/>
  <c r="AS447" i="14"/>
  <c r="AT447" i="14"/>
  <c r="AU447" i="14"/>
  <c r="AV447" i="14"/>
  <c r="AW447" i="14"/>
  <c r="AX447" i="14"/>
  <c r="AY447" i="14"/>
  <c r="AZ447" i="14"/>
  <c r="BA447" i="14"/>
  <c r="BB447" i="14"/>
  <c r="BC447" i="14"/>
  <c r="BD447" i="14"/>
  <c r="BE447" i="14"/>
  <c r="BF447" i="14"/>
  <c r="BG447" i="14"/>
  <c r="BH447" i="14"/>
  <c r="BI447" i="14"/>
  <c r="BJ447" i="14"/>
  <c r="BK447" i="14"/>
  <c r="BL447" i="14"/>
  <c r="BM447" i="14"/>
  <c r="BN447" i="14"/>
  <c r="BO447" i="14"/>
  <c r="BP447" i="14"/>
  <c r="BQ447" i="14"/>
  <c r="BR447" i="14"/>
  <c r="BS447" i="14"/>
  <c r="BT447" i="14"/>
  <c r="C448" i="14"/>
  <c r="D448" i="14"/>
  <c r="E448" i="14"/>
  <c r="F448" i="14"/>
  <c r="G448" i="14"/>
  <c r="H448" i="14"/>
  <c r="I448" i="14"/>
  <c r="J448" i="14"/>
  <c r="K448" i="14"/>
  <c r="L448" i="14"/>
  <c r="M448" i="14"/>
  <c r="N448" i="14"/>
  <c r="O448" i="14"/>
  <c r="P448" i="14"/>
  <c r="Q448" i="14"/>
  <c r="R448" i="14"/>
  <c r="S448" i="14"/>
  <c r="T448" i="14"/>
  <c r="U448" i="14"/>
  <c r="V448" i="14"/>
  <c r="W448" i="14"/>
  <c r="X448" i="14"/>
  <c r="Y448" i="14"/>
  <c r="Z448" i="14"/>
  <c r="AA448" i="14"/>
  <c r="AB448" i="14"/>
  <c r="AC448" i="14"/>
  <c r="AD448" i="14"/>
  <c r="AE448" i="14"/>
  <c r="AF448" i="14"/>
  <c r="AG448" i="14"/>
  <c r="AH448" i="14"/>
  <c r="AI448" i="14"/>
  <c r="AJ448" i="14"/>
  <c r="AK448" i="14"/>
  <c r="AL448" i="14"/>
  <c r="AM448" i="14"/>
  <c r="AN448" i="14"/>
  <c r="AO448" i="14"/>
  <c r="AP448" i="14"/>
  <c r="AQ448" i="14"/>
  <c r="AR448" i="14"/>
  <c r="AS448" i="14"/>
  <c r="AT448" i="14"/>
  <c r="AU448" i="14"/>
  <c r="AV448" i="14"/>
  <c r="AW448" i="14"/>
  <c r="AX448" i="14"/>
  <c r="AY448" i="14"/>
  <c r="AZ448" i="14"/>
  <c r="BA448" i="14"/>
  <c r="BB448" i="14"/>
  <c r="BC448" i="14"/>
  <c r="BD448" i="14"/>
  <c r="BE448" i="14"/>
  <c r="BF448" i="14"/>
  <c r="BG448" i="14"/>
  <c r="BH448" i="14"/>
  <c r="BI448" i="14"/>
  <c r="BJ448" i="14"/>
  <c r="BK448" i="14"/>
  <c r="BL448" i="14"/>
  <c r="BM448" i="14"/>
  <c r="BN448" i="14"/>
  <c r="BO448" i="14"/>
  <c r="BP448" i="14"/>
  <c r="BQ448" i="14"/>
  <c r="BR448" i="14"/>
  <c r="BS448" i="14"/>
  <c r="BT448" i="14"/>
  <c r="C449" i="14"/>
  <c r="D449" i="14"/>
  <c r="E449" i="14"/>
  <c r="F449" i="14"/>
  <c r="G449" i="14"/>
  <c r="H449" i="14"/>
  <c r="I449" i="14"/>
  <c r="J449" i="14"/>
  <c r="K449" i="14"/>
  <c r="L449" i="14"/>
  <c r="M449" i="14"/>
  <c r="N449" i="14"/>
  <c r="O449" i="14"/>
  <c r="P449" i="14"/>
  <c r="Q449" i="14"/>
  <c r="R449" i="14"/>
  <c r="S449" i="14"/>
  <c r="T449" i="14"/>
  <c r="U449" i="14"/>
  <c r="V449" i="14"/>
  <c r="W449" i="14"/>
  <c r="X449" i="14"/>
  <c r="Y449" i="14"/>
  <c r="Z449" i="14"/>
  <c r="AA449" i="14"/>
  <c r="AB449" i="14"/>
  <c r="AC449" i="14"/>
  <c r="AD449" i="14"/>
  <c r="AE449" i="14"/>
  <c r="AF449" i="14"/>
  <c r="AG449" i="14"/>
  <c r="AH449" i="14"/>
  <c r="AI449" i="14"/>
  <c r="AJ449" i="14"/>
  <c r="AK449" i="14"/>
  <c r="AL449" i="14"/>
  <c r="AM449" i="14"/>
  <c r="AN449" i="14"/>
  <c r="AO449" i="14"/>
  <c r="AP449" i="14"/>
  <c r="AQ449" i="14"/>
  <c r="AR449" i="14"/>
  <c r="AS449" i="14"/>
  <c r="AT449" i="14"/>
  <c r="AU449" i="14"/>
  <c r="AV449" i="14"/>
  <c r="AW449" i="14"/>
  <c r="AX449" i="14"/>
  <c r="AY449" i="14"/>
  <c r="AZ449" i="14"/>
  <c r="BA449" i="14"/>
  <c r="BB449" i="14"/>
  <c r="BC449" i="14"/>
  <c r="BD449" i="14"/>
  <c r="BE449" i="14"/>
  <c r="BF449" i="14"/>
  <c r="BG449" i="14"/>
  <c r="BH449" i="14"/>
  <c r="BI449" i="14"/>
  <c r="BJ449" i="14"/>
  <c r="BK449" i="14"/>
  <c r="BL449" i="14"/>
  <c r="BM449" i="14"/>
  <c r="BN449" i="14"/>
  <c r="BO449" i="14"/>
  <c r="BP449" i="14"/>
  <c r="BQ449" i="14"/>
  <c r="BR449" i="14"/>
  <c r="BS449" i="14"/>
  <c r="BT449" i="14"/>
  <c r="C450" i="14"/>
  <c r="D450" i="14"/>
  <c r="E450" i="14"/>
  <c r="F450" i="14"/>
  <c r="G450" i="14"/>
  <c r="H450" i="14"/>
  <c r="I450" i="14"/>
  <c r="J450" i="14"/>
  <c r="K450" i="14"/>
  <c r="L450" i="14"/>
  <c r="M450" i="14"/>
  <c r="N450" i="14"/>
  <c r="O450" i="14"/>
  <c r="P450" i="14"/>
  <c r="Q450" i="14"/>
  <c r="R450" i="14"/>
  <c r="S450" i="14"/>
  <c r="T450" i="14"/>
  <c r="U450" i="14"/>
  <c r="V450" i="14"/>
  <c r="W450" i="14"/>
  <c r="X450" i="14"/>
  <c r="Y450" i="14"/>
  <c r="Z450" i="14"/>
  <c r="AA450" i="14"/>
  <c r="AB450" i="14"/>
  <c r="AC450" i="14"/>
  <c r="AD450" i="14"/>
  <c r="AE450" i="14"/>
  <c r="AF450" i="14"/>
  <c r="AG450" i="14"/>
  <c r="AH450" i="14"/>
  <c r="AI450" i="14"/>
  <c r="AJ450" i="14"/>
  <c r="AK450" i="14"/>
  <c r="AL450" i="14"/>
  <c r="AM450" i="14"/>
  <c r="AN450" i="14"/>
  <c r="AO450" i="14"/>
  <c r="AP450" i="14"/>
  <c r="AQ450" i="14"/>
  <c r="AR450" i="14"/>
  <c r="AS450" i="14"/>
  <c r="AT450" i="14"/>
  <c r="AU450" i="14"/>
  <c r="AV450" i="14"/>
  <c r="AW450" i="14"/>
  <c r="AX450" i="14"/>
  <c r="AY450" i="14"/>
  <c r="AZ450" i="14"/>
  <c r="BA450" i="14"/>
  <c r="BB450" i="14"/>
  <c r="BC450" i="14"/>
  <c r="BD450" i="14"/>
  <c r="BE450" i="14"/>
  <c r="BF450" i="14"/>
  <c r="BG450" i="14"/>
  <c r="BH450" i="14"/>
  <c r="BI450" i="14"/>
  <c r="BJ450" i="14"/>
  <c r="BK450" i="14"/>
  <c r="BL450" i="14"/>
  <c r="BM450" i="14"/>
  <c r="BN450" i="14"/>
  <c r="BO450" i="14"/>
  <c r="BP450" i="14"/>
  <c r="BQ450" i="14"/>
  <c r="BR450" i="14"/>
  <c r="BS450" i="14"/>
  <c r="BT450" i="14"/>
  <c r="C451" i="14"/>
  <c r="D451" i="14"/>
  <c r="E451" i="14"/>
  <c r="F451" i="14"/>
  <c r="G451" i="14"/>
  <c r="H451" i="14"/>
  <c r="I451" i="14"/>
  <c r="J451" i="14"/>
  <c r="K451" i="14"/>
  <c r="L451" i="14"/>
  <c r="M451" i="14"/>
  <c r="N451" i="14"/>
  <c r="O451" i="14"/>
  <c r="P451" i="14"/>
  <c r="Q451" i="14"/>
  <c r="R451" i="14"/>
  <c r="S451" i="14"/>
  <c r="T451" i="14"/>
  <c r="U451" i="14"/>
  <c r="V451" i="14"/>
  <c r="W451" i="14"/>
  <c r="X451" i="14"/>
  <c r="Y451" i="14"/>
  <c r="Z451" i="14"/>
  <c r="AA451" i="14"/>
  <c r="AB451" i="14"/>
  <c r="AC451" i="14"/>
  <c r="AD451" i="14"/>
  <c r="AE451" i="14"/>
  <c r="AF451" i="14"/>
  <c r="AG451" i="14"/>
  <c r="AH451" i="14"/>
  <c r="AI451" i="14"/>
  <c r="AJ451" i="14"/>
  <c r="AK451" i="14"/>
  <c r="AL451" i="14"/>
  <c r="AM451" i="14"/>
  <c r="AN451" i="14"/>
  <c r="AO451" i="14"/>
  <c r="AP451" i="14"/>
  <c r="AQ451" i="14"/>
  <c r="AR451" i="14"/>
  <c r="AS451" i="14"/>
  <c r="AT451" i="14"/>
  <c r="AU451" i="14"/>
  <c r="AV451" i="14"/>
  <c r="AW451" i="14"/>
  <c r="AX451" i="14"/>
  <c r="AY451" i="14"/>
  <c r="AZ451" i="14"/>
  <c r="BA451" i="14"/>
  <c r="BB451" i="14"/>
  <c r="BC451" i="14"/>
  <c r="BD451" i="14"/>
  <c r="BE451" i="14"/>
  <c r="BF451" i="14"/>
  <c r="BG451" i="14"/>
  <c r="BH451" i="14"/>
  <c r="BI451" i="14"/>
  <c r="BJ451" i="14"/>
  <c r="BK451" i="14"/>
  <c r="BL451" i="14"/>
  <c r="BM451" i="14"/>
  <c r="BN451" i="14"/>
  <c r="BO451" i="14"/>
  <c r="BP451" i="14"/>
  <c r="BQ451" i="14"/>
  <c r="BR451" i="14"/>
  <c r="BS451" i="14"/>
  <c r="BT451" i="14"/>
  <c r="C452" i="14"/>
  <c r="D452" i="14"/>
  <c r="E452" i="14"/>
  <c r="F452" i="14"/>
  <c r="G452" i="14"/>
  <c r="H452" i="14"/>
  <c r="I452" i="14"/>
  <c r="J452" i="14"/>
  <c r="K452" i="14"/>
  <c r="L452" i="14"/>
  <c r="M452" i="14"/>
  <c r="N452" i="14"/>
  <c r="O452" i="14"/>
  <c r="P452" i="14"/>
  <c r="Q452" i="14"/>
  <c r="R452" i="14"/>
  <c r="S452" i="14"/>
  <c r="T452" i="14"/>
  <c r="U452" i="14"/>
  <c r="V452" i="14"/>
  <c r="W452" i="14"/>
  <c r="X452" i="14"/>
  <c r="Y452" i="14"/>
  <c r="Z452" i="14"/>
  <c r="AA452" i="14"/>
  <c r="AB452" i="14"/>
  <c r="AC452" i="14"/>
  <c r="AD452" i="14"/>
  <c r="AE452" i="14"/>
  <c r="AF452" i="14"/>
  <c r="AG452" i="14"/>
  <c r="AH452" i="14"/>
  <c r="AI452" i="14"/>
  <c r="AJ452" i="14"/>
  <c r="AK452" i="14"/>
  <c r="AL452" i="14"/>
  <c r="AM452" i="14"/>
  <c r="AN452" i="14"/>
  <c r="AO452" i="14"/>
  <c r="AP452" i="14"/>
  <c r="AQ452" i="14"/>
  <c r="AR452" i="14"/>
  <c r="AS452" i="14"/>
  <c r="AT452" i="14"/>
  <c r="AU452" i="14"/>
  <c r="AV452" i="14"/>
  <c r="AW452" i="14"/>
  <c r="AX452" i="14"/>
  <c r="AY452" i="14"/>
  <c r="AZ452" i="14"/>
  <c r="BA452" i="14"/>
  <c r="BB452" i="14"/>
  <c r="BC452" i="14"/>
  <c r="BD452" i="14"/>
  <c r="BE452" i="14"/>
  <c r="BF452" i="14"/>
  <c r="BG452" i="14"/>
  <c r="BH452" i="14"/>
  <c r="BI452" i="14"/>
  <c r="BJ452" i="14"/>
  <c r="BK452" i="14"/>
  <c r="BL452" i="14"/>
  <c r="BM452" i="14"/>
  <c r="BN452" i="14"/>
  <c r="BO452" i="14"/>
  <c r="BP452" i="14"/>
  <c r="BQ452" i="14"/>
  <c r="BR452" i="14"/>
  <c r="BS452" i="14"/>
  <c r="BT452" i="14"/>
  <c r="C453" i="14"/>
  <c r="D453" i="14"/>
  <c r="E453" i="14"/>
  <c r="F453" i="14"/>
  <c r="G453" i="14"/>
  <c r="H453" i="14"/>
  <c r="I453" i="14"/>
  <c r="J453" i="14"/>
  <c r="K453" i="14"/>
  <c r="L453" i="14"/>
  <c r="M453" i="14"/>
  <c r="N453" i="14"/>
  <c r="O453" i="14"/>
  <c r="P453" i="14"/>
  <c r="Q453" i="14"/>
  <c r="R453" i="14"/>
  <c r="S453" i="14"/>
  <c r="T453" i="14"/>
  <c r="U453" i="14"/>
  <c r="V453" i="14"/>
  <c r="W453" i="14"/>
  <c r="X453" i="14"/>
  <c r="Y453" i="14"/>
  <c r="Z453" i="14"/>
  <c r="AA453" i="14"/>
  <c r="AB453" i="14"/>
  <c r="AC453" i="14"/>
  <c r="AD453" i="14"/>
  <c r="AE453" i="14"/>
  <c r="AF453" i="14"/>
  <c r="AG453" i="14"/>
  <c r="AH453" i="14"/>
  <c r="AI453" i="14"/>
  <c r="AJ453" i="14"/>
  <c r="AK453" i="14"/>
  <c r="AL453" i="14"/>
  <c r="AM453" i="14"/>
  <c r="AN453" i="14"/>
  <c r="AO453" i="14"/>
  <c r="AP453" i="14"/>
  <c r="AQ453" i="14"/>
  <c r="AR453" i="14"/>
  <c r="AS453" i="14"/>
  <c r="AT453" i="14"/>
  <c r="AU453" i="14"/>
  <c r="AV453" i="14"/>
  <c r="AW453" i="14"/>
  <c r="AX453" i="14"/>
  <c r="AY453" i="14"/>
  <c r="AZ453" i="14"/>
  <c r="BA453" i="14"/>
  <c r="BB453" i="14"/>
  <c r="BC453" i="14"/>
  <c r="BD453" i="14"/>
  <c r="BE453" i="14"/>
  <c r="BF453" i="14"/>
  <c r="BG453" i="14"/>
  <c r="BH453" i="14"/>
  <c r="BI453" i="14"/>
  <c r="BJ453" i="14"/>
  <c r="BK453" i="14"/>
  <c r="BL453" i="14"/>
  <c r="BM453" i="14"/>
  <c r="BN453" i="14"/>
  <c r="BO453" i="14"/>
  <c r="BP453" i="14"/>
  <c r="BQ453" i="14"/>
  <c r="BR453" i="14"/>
  <c r="BS453" i="14"/>
  <c r="BT453" i="14"/>
  <c r="BU453" i="14"/>
  <c r="BV453" i="14" s="1"/>
  <c r="C454" i="14"/>
  <c r="D454" i="14"/>
  <c r="E454" i="14"/>
  <c r="F454" i="14"/>
  <c r="G454" i="14"/>
  <c r="H454" i="14"/>
  <c r="I454" i="14"/>
  <c r="J454" i="14"/>
  <c r="K454" i="14"/>
  <c r="L454" i="14"/>
  <c r="M454" i="14"/>
  <c r="N454" i="14"/>
  <c r="O454" i="14"/>
  <c r="P454" i="14"/>
  <c r="Q454" i="14"/>
  <c r="R454" i="14"/>
  <c r="S454" i="14"/>
  <c r="T454" i="14"/>
  <c r="U454" i="14"/>
  <c r="V454" i="14"/>
  <c r="W454" i="14"/>
  <c r="X454" i="14"/>
  <c r="Y454" i="14"/>
  <c r="Z454" i="14"/>
  <c r="AA454" i="14"/>
  <c r="AB454" i="14"/>
  <c r="AC454" i="14"/>
  <c r="AD454" i="14"/>
  <c r="AE454" i="14"/>
  <c r="AF454" i="14"/>
  <c r="AG454" i="14"/>
  <c r="AH454" i="14"/>
  <c r="AI454" i="14"/>
  <c r="AJ454" i="14"/>
  <c r="AK454" i="14"/>
  <c r="AL454" i="14"/>
  <c r="AM454" i="14"/>
  <c r="AN454" i="14"/>
  <c r="AO454" i="14"/>
  <c r="AP454" i="14"/>
  <c r="AQ454" i="14"/>
  <c r="AR454" i="14"/>
  <c r="AS454" i="14"/>
  <c r="AT454" i="14"/>
  <c r="AU454" i="14"/>
  <c r="AV454" i="14"/>
  <c r="AW454" i="14"/>
  <c r="AX454" i="14"/>
  <c r="AY454" i="14"/>
  <c r="AZ454" i="14"/>
  <c r="BA454" i="14"/>
  <c r="BB454" i="14"/>
  <c r="BC454" i="14"/>
  <c r="BD454" i="14"/>
  <c r="BE454" i="14"/>
  <c r="BF454" i="14"/>
  <c r="BG454" i="14"/>
  <c r="BH454" i="14"/>
  <c r="BI454" i="14"/>
  <c r="BJ454" i="14"/>
  <c r="BK454" i="14"/>
  <c r="BL454" i="14"/>
  <c r="BM454" i="14"/>
  <c r="BN454" i="14"/>
  <c r="BO454" i="14"/>
  <c r="BP454" i="14"/>
  <c r="BQ454" i="14"/>
  <c r="BR454" i="14"/>
  <c r="BS454" i="14"/>
  <c r="BT454" i="14"/>
  <c r="C455" i="14"/>
  <c r="D455" i="14"/>
  <c r="E455" i="14"/>
  <c r="F455" i="14"/>
  <c r="G455" i="14"/>
  <c r="H455" i="14"/>
  <c r="I455" i="14"/>
  <c r="J455" i="14"/>
  <c r="K455" i="14"/>
  <c r="L455" i="14"/>
  <c r="M455" i="14"/>
  <c r="N455" i="14"/>
  <c r="O455" i="14"/>
  <c r="P455" i="14"/>
  <c r="Q455" i="14"/>
  <c r="R455" i="14"/>
  <c r="S455" i="14"/>
  <c r="T455" i="14"/>
  <c r="U455" i="14"/>
  <c r="V455" i="14"/>
  <c r="W455" i="14"/>
  <c r="X455" i="14"/>
  <c r="Y455" i="14"/>
  <c r="Z455" i="14"/>
  <c r="AA455" i="14"/>
  <c r="AB455" i="14"/>
  <c r="AC455" i="14"/>
  <c r="AD455" i="14"/>
  <c r="AE455" i="14"/>
  <c r="AF455" i="14"/>
  <c r="AG455" i="14"/>
  <c r="AH455" i="14"/>
  <c r="AI455" i="14"/>
  <c r="AJ455" i="14"/>
  <c r="AK455" i="14"/>
  <c r="AL455" i="14"/>
  <c r="AM455" i="14"/>
  <c r="AN455" i="14"/>
  <c r="AO455" i="14"/>
  <c r="AP455" i="14"/>
  <c r="AQ455" i="14"/>
  <c r="AR455" i="14"/>
  <c r="AS455" i="14"/>
  <c r="AT455" i="14"/>
  <c r="AU455" i="14"/>
  <c r="AV455" i="14"/>
  <c r="AW455" i="14"/>
  <c r="AX455" i="14"/>
  <c r="AY455" i="14"/>
  <c r="AZ455" i="14"/>
  <c r="BA455" i="14"/>
  <c r="BB455" i="14"/>
  <c r="BC455" i="14"/>
  <c r="BD455" i="14"/>
  <c r="BE455" i="14"/>
  <c r="BF455" i="14"/>
  <c r="BG455" i="14"/>
  <c r="BH455" i="14"/>
  <c r="BI455" i="14"/>
  <c r="BJ455" i="14"/>
  <c r="BK455" i="14"/>
  <c r="BL455" i="14"/>
  <c r="BM455" i="14"/>
  <c r="BN455" i="14"/>
  <c r="BO455" i="14"/>
  <c r="BP455" i="14"/>
  <c r="BQ455" i="14"/>
  <c r="BR455" i="14"/>
  <c r="BS455" i="14"/>
  <c r="BT455" i="14"/>
  <c r="C456" i="14"/>
  <c r="D456" i="14"/>
  <c r="E456" i="14"/>
  <c r="F456" i="14"/>
  <c r="G456" i="14"/>
  <c r="H456" i="14"/>
  <c r="I456" i="14"/>
  <c r="J456" i="14"/>
  <c r="K456" i="14"/>
  <c r="L456" i="14"/>
  <c r="M456" i="14"/>
  <c r="N456" i="14"/>
  <c r="O456" i="14"/>
  <c r="P456" i="14"/>
  <c r="Q456" i="14"/>
  <c r="R456" i="14"/>
  <c r="S456" i="14"/>
  <c r="T456" i="14"/>
  <c r="U456" i="14"/>
  <c r="V456" i="14"/>
  <c r="W456" i="14"/>
  <c r="X456" i="14"/>
  <c r="Y456" i="14"/>
  <c r="Z456" i="14"/>
  <c r="AA456" i="14"/>
  <c r="AB456" i="14"/>
  <c r="AC456" i="14"/>
  <c r="AD456" i="14"/>
  <c r="AE456" i="14"/>
  <c r="AF456" i="14"/>
  <c r="AG456" i="14"/>
  <c r="AH456" i="14"/>
  <c r="AI456" i="14"/>
  <c r="AJ456" i="14"/>
  <c r="AK456" i="14"/>
  <c r="AL456" i="14"/>
  <c r="AM456" i="14"/>
  <c r="AN456" i="14"/>
  <c r="AO456" i="14"/>
  <c r="AP456" i="14"/>
  <c r="AQ456" i="14"/>
  <c r="AR456" i="14"/>
  <c r="AS456" i="14"/>
  <c r="AT456" i="14"/>
  <c r="AU456" i="14"/>
  <c r="AV456" i="14"/>
  <c r="AW456" i="14"/>
  <c r="AX456" i="14"/>
  <c r="AY456" i="14"/>
  <c r="AZ456" i="14"/>
  <c r="BA456" i="14"/>
  <c r="BB456" i="14"/>
  <c r="BC456" i="14"/>
  <c r="BD456" i="14"/>
  <c r="BE456" i="14"/>
  <c r="BF456" i="14"/>
  <c r="BG456" i="14"/>
  <c r="BH456" i="14"/>
  <c r="BI456" i="14"/>
  <c r="BJ456" i="14"/>
  <c r="BK456" i="14"/>
  <c r="BL456" i="14"/>
  <c r="BM456" i="14"/>
  <c r="BN456" i="14"/>
  <c r="BO456" i="14"/>
  <c r="BP456" i="14"/>
  <c r="BQ456" i="14"/>
  <c r="BR456" i="14"/>
  <c r="BS456" i="14"/>
  <c r="BT456" i="14"/>
  <c r="C457" i="14"/>
  <c r="D457" i="14"/>
  <c r="E457" i="14"/>
  <c r="F457" i="14"/>
  <c r="G457" i="14"/>
  <c r="H457" i="14"/>
  <c r="I457" i="14"/>
  <c r="J457" i="14"/>
  <c r="K457" i="14"/>
  <c r="L457" i="14"/>
  <c r="M457" i="14"/>
  <c r="N457" i="14"/>
  <c r="O457" i="14"/>
  <c r="P457" i="14"/>
  <c r="Q457" i="14"/>
  <c r="R457" i="14"/>
  <c r="S457" i="14"/>
  <c r="T457" i="14"/>
  <c r="U457" i="14"/>
  <c r="V457" i="14"/>
  <c r="W457" i="14"/>
  <c r="X457" i="14"/>
  <c r="Y457" i="14"/>
  <c r="Z457" i="14"/>
  <c r="AA457" i="14"/>
  <c r="AB457" i="14"/>
  <c r="AC457" i="14"/>
  <c r="AD457" i="14"/>
  <c r="AE457" i="14"/>
  <c r="AF457" i="14"/>
  <c r="AG457" i="14"/>
  <c r="AH457" i="14"/>
  <c r="AI457" i="14"/>
  <c r="AJ457" i="14"/>
  <c r="AK457" i="14"/>
  <c r="AL457" i="14"/>
  <c r="AM457" i="14"/>
  <c r="AN457" i="14"/>
  <c r="AO457" i="14"/>
  <c r="AP457" i="14"/>
  <c r="AQ457" i="14"/>
  <c r="AR457" i="14"/>
  <c r="AS457" i="14"/>
  <c r="AT457" i="14"/>
  <c r="AU457" i="14"/>
  <c r="AV457" i="14"/>
  <c r="AW457" i="14"/>
  <c r="AX457" i="14"/>
  <c r="AY457" i="14"/>
  <c r="AZ457" i="14"/>
  <c r="BA457" i="14"/>
  <c r="BB457" i="14"/>
  <c r="BC457" i="14"/>
  <c r="BD457" i="14"/>
  <c r="BE457" i="14"/>
  <c r="BF457" i="14"/>
  <c r="BG457" i="14"/>
  <c r="BH457" i="14"/>
  <c r="BI457" i="14"/>
  <c r="BJ457" i="14"/>
  <c r="BK457" i="14"/>
  <c r="BL457" i="14"/>
  <c r="BM457" i="14"/>
  <c r="BN457" i="14"/>
  <c r="BO457" i="14"/>
  <c r="BP457" i="14"/>
  <c r="BQ457" i="14"/>
  <c r="BR457" i="14"/>
  <c r="BS457" i="14"/>
  <c r="BT457" i="14"/>
  <c r="C458" i="14"/>
  <c r="D458" i="14"/>
  <c r="E458" i="14"/>
  <c r="F458" i="14"/>
  <c r="G458" i="14"/>
  <c r="H458" i="14"/>
  <c r="I458" i="14"/>
  <c r="J458" i="14"/>
  <c r="K458" i="14"/>
  <c r="L458" i="14"/>
  <c r="M458" i="14"/>
  <c r="N458" i="14"/>
  <c r="O458" i="14"/>
  <c r="P458" i="14"/>
  <c r="Q458" i="14"/>
  <c r="R458" i="14"/>
  <c r="S458" i="14"/>
  <c r="T458" i="14"/>
  <c r="U458" i="14"/>
  <c r="V458" i="14"/>
  <c r="W458" i="14"/>
  <c r="X458" i="14"/>
  <c r="Y458" i="14"/>
  <c r="Z458" i="14"/>
  <c r="AA458" i="14"/>
  <c r="AB458" i="14"/>
  <c r="AC458" i="14"/>
  <c r="AD458" i="14"/>
  <c r="AE458" i="14"/>
  <c r="AF458" i="14"/>
  <c r="AG458" i="14"/>
  <c r="AH458" i="14"/>
  <c r="AI458" i="14"/>
  <c r="AJ458" i="14"/>
  <c r="AK458" i="14"/>
  <c r="AL458" i="14"/>
  <c r="AM458" i="14"/>
  <c r="AN458" i="14"/>
  <c r="AO458" i="14"/>
  <c r="AP458" i="14"/>
  <c r="AQ458" i="14"/>
  <c r="AR458" i="14"/>
  <c r="AS458" i="14"/>
  <c r="AT458" i="14"/>
  <c r="AU458" i="14"/>
  <c r="AV458" i="14"/>
  <c r="AW458" i="14"/>
  <c r="AX458" i="14"/>
  <c r="AY458" i="14"/>
  <c r="AZ458" i="14"/>
  <c r="BA458" i="14"/>
  <c r="BB458" i="14"/>
  <c r="BC458" i="14"/>
  <c r="BD458" i="14"/>
  <c r="BE458" i="14"/>
  <c r="BF458" i="14"/>
  <c r="BG458" i="14"/>
  <c r="BH458" i="14"/>
  <c r="BI458" i="14"/>
  <c r="BJ458" i="14"/>
  <c r="BK458" i="14"/>
  <c r="BL458" i="14"/>
  <c r="BM458" i="14"/>
  <c r="BN458" i="14"/>
  <c r="BO458" i="14"/>
  <c r="BP458" i="14"/>
  <c r="BQ458" i="14"/>
  <c r="BR458" i="14"/>
  <c r="BS458" i="14"/>
  <c r="BT458" i="14"/>
  <c r="C459" i="14"/>
  <c r="D459" i="14"/>
  <c r="E459" i="14"/>
  <c r="F459" i="14"/>
  <c r="G459" i="14"/>
  <c r="H459" i="14"/>
  <c r="I459" i="14"/>
  <c r="J459" i="14"/>
  <c r="K459" i="14"/>
  <c r="L459" i="14"/>
  <c r="M459" i="14"/>
  <c r="N459" i="14"/>
  <c r="O459" i="14"/>
  <c r="P459" i="14"/>
  <c r="Q459" i="14"/>
  <c r="R459" i="14"/>
  <c r="S459" i="14"/>
  <c r="T459" i="14"/>
  <c r="U459" i="14"/>
  <c r="V459" i="14"/>
  <c r="W459" i="14"/>
  <c r="X459" i="14"/>
  <c r="Y459" i="14"/>
  <c r="Z459" i="14"/>
  <c r="AA459" i="14"/>
  <c r="AB459" i="14"/>
  <c r="AC459" i="14"/>
  <c r="AD459" i="14"/>
  <c r="AE459" i="14"/>
  <c r="AF459" i="14"/>
  <c r="AG459" i="14"/>
  <c r="AH459" i="14"/>
  <c r="AI459" i="14"/>
  <c r="AJ459" i="14"/>
  <c r="AK459" i="14"/>
  <c r="AL459" i="14"/>
  <c r="AM459" i="14"/>
  <c r="AN459" i="14"/>
  <c r="AO459" i="14"/>
  <c r="AP459" i="14"/>
  <c r="AQ459" i="14"/>
  <c r="AR459" i="14"/>
  <c r="AS459" i="14"/>
  <c r="AT459" i="14"/>
  <c r="AU459" i="14"/>
  <c r="AV459" i="14"/>
  <c r="AW459" i="14"/>
  <c r="AX459" i="14"/>
  <c r="AY459" i="14"/>
  <c r="AZ459" i="14"/>
  <c r="BA459" i="14"/>
  <c r="BB459" i="14"/>
  <c r="BC459" i="14"/>
  <c r="BD459" i="14"/>
  <c r="BE459" i="14"/>
  <c r="BF459" i="14"/>
  <c r="BG459" i="14"/>
  <c r="BH459" i="14"/>
  <c r="BI459" i="14"/>
  <c r="BJ459" i="14"/>
  <c r="BK459" i="14"/>
  <c r="BL459" i="14"/>
  <c r="BM459" i="14"/>
  <c r="BN459" i="14"/>
  <c r="BO459" i="14"/>
  <c r="BP459" i="14"/>
  <c r="BQ459" i="14"/>
  <c r="BR459" i="14"/>
  <c r="BS459" i="14"/>
  <c r="BT459" i="14"/>
  <c r="C460" i="14"/>
  <c r="D460" i="14"/>
  <c r="E460" i="14"/>
  <c r="F460" i="14"/>
  <c r="G460" i="14"/>
  <c r="H460" i="14"/>
  <c r="I460" i="14"/>
  <c r="J460" i="14"/>
  <c r="K460" i="14"/>
  <c r="L460" i="14"/>
  <c r="M460" i="14"/>
  <c r="N460" i="14"/>
  <c r="O460" i="14"/>
  <c r="P460" i="14"/>
  <c r="Q460" i="14"/>
  <c r="R460" i="14"/>
  <c r="S460" i="14"/>
  <c r="T460" i="14"/>
  <c r="U460" i="14"/>
  <c r="V460" i="14"/>
  <c r="W460" i="14"/>
  <c r="X460" i="14"/>
  <c r="Y460" i="14"/>
  <c r="Z460" i="14"/>
  <c r="AA460" i="14"/>
  <c r="AB460" i="14"/>
  <c r="AC460" i="14"/>
  <c r="AD460" i="14"/>
  <c r="AE460" i="14"/>
  <c r="AF460" i="14"/>
  <c r="AG460" i="14"/>
  <c r="AH460" i="14"/>
  <c r="AI460" i="14"/>
  <c r="AJ460" i="14"/>
  <c r="AK460" i="14"/>
  <c r="AL460" i="14"/>
  <c r="AM460" i="14"/>
  <c r="AN460" i="14"/>
  <c r="AO460" i="14"/>
  <c r="AP460" i="14"/>
  <c r="AQ460" i="14"/>
  <c r="AR460" i="14"/>
  <c r="AS460" i="14"/>
  <c r="AT460" i="14"/>
  <c r="AU460" i="14"/>
  <c r="AV460" i="14"/>
  <c r="AW460" i="14"/>
  <c r="AX460" i="14"/>
  <c r="AY460" i="14"/>
  <c r="AZ460" i="14"/>
  <c r="BA460" i="14"/>
  <c r="BB460" i="14"/>
  <c r="BC460" i="14"/>
  <c r="BD460" i="14"/>
  <c r="BE460" i="14"/>
  <c r="BF460" i="14"/>
  <c r="BG460" i="14"/>
  <c r="BH460" i="14"/>
  <c r="BI460" i="14"/>
  <c r="BJ460" i="14"/>
  <c r="BK460" i="14"/>
  <c r="BL460" i="14"/>
  <c r="BM460" i="14"/>
  <c r="BN460" i="14"/>
  <c r="BO460" i="14"/>
  <c r="BP460" i="14"/>
  <c r="BQ460" i="14"/>
  <c r="BR460" i="14"/>
  <c r="BS460" i="14"/>
  <c r="BT460" i="14"/>
  <c r="C461" i="14"/>
  <c r="D461" i="14"/>
  <c r="E461" i="14"/>
  <c r="F461" i="14"/>
  <c r="G461" i="14"/>
  <c r="H461" i="14"/>
  <c r="I461" i="14"/>
  <c r="J461" i="14"/>
  <c r="K461" i="14"/>
  <c r="L461" i="14"/>
  <c r="M461" i="14"/>
  <c r="N461" i="14"/>
  <c r="O461" i="14"/>
  <c r="P461" i="14"/>
  <c r="Q461" i="14"/>
  <c r="R461" i="14"/>
  <c r="S461" i="14"/>
  <c r="T461" i="14"/>
  <c r="U461" i="14"/>
  <c r="V461" i="14"/>
  <c r="W461" i="14"/>
  <c r="X461" i="14"/>
  <c r="Y461" i="14"/>
  <c r="Z461" i="14"/>
  <c r="AA461" i="14"/>
  <c r="AB461" i="14"/>
  <c r="AC461" i="14"/>
  <c r="AD461" i="14"/>
  <c r="AE461" i="14"/>
  <c r="AF461" i="14"/>
  <c r="AG461" i="14"/>
  <c r="AH461" i="14"/>
  <c r="AI461" i="14"/>
  <c r="AJ461" i="14"/>
  <c r="AK461" i="14"/>
  <c r="AL461" i="14"/>
  <c r="AM461" i="14"/>
  <c r="AN461" i="14"/>
  <c r="AO461" i="14"/>
  <c r="AP461" i="14"/>
  <c r="AQ461" i="14"/>
  <c r="AR461" i="14"/>
  <c r="AS461" i="14"/>
  <c r="AT461" i="14"/>
  <c r="AU461" i="14"/>
  <c r="AV461" i="14"/>
  <c r="AW461" i="14"/>
  <c r="AX461" i="14"/>
  <c r="AY461" i="14"/>
  <c r="AZ461" i="14"/>
  <c r="BA461" i="14"/>
  <c r="BB461" i="14"/>
  <c r="BC461" i="14"/>
  <c r="BD461" i="14"/>
  <c r="BE461" i="14"/>
  <c r="BF461" i="14"/>
  <c r="BG461" i="14"/>
  <c r="BH461" i="14"/>
  <c r="BI461" i="14"/>
  <c r="BJ461" i="14"/>
  <c r="BK461" i="14"/>
  <c r="BL461" i="14"/>
  <c r="BM461" i="14"/>
  <c r="BN461" i="14"/>
  <c r="BO461" i="14"/>
  <c r="BP461" i="14"/>
  <c r="BQ461" i="14"/>
  <c r="BR461" i="14"/>
  <c r="BS461" i="14"/>
  <c r="BT461" i="14"/>
  <c r="C462" i="14"/>
  <c r="D462" i="14"/>
  <c r="E462" i="14"/>
  <c r="F462" i="14"/>
  <c r="G462" i="14"/>
  <c r="H462" i="14"/>
  <c r="I462" i="14"/>
  <c r="J462" i="14"/>
  <c r="K462" i="14"/>
  <c r="L462" i="14"/>
  <c r="M462" i="14"/>
  <c r="N462" i="14"/>
  <c r="O462" i="14"/>
  <c r="P462" i="14"/>
  <c r="Q462" i="14"/>
  <c r="R462" i="14"/>
  <c r="S462" i="14"/>
  <c r="T462" i="14"/>
  <c r="U462" i="14"/>
  <c r="V462" i="14"/>
  <c r="W462" i="14"/>
  <c r="X462" i="14"/>
  <c r="Y462" i="14"/>
  <c r="Z462" i="14"/>
  <c r="AA462" i="14"/>
  <c r="AB462" i="14"/>
  <c r="AC462" i="14"/>
  <c r="AD462" i="14"/>
  <c r="AE462" i="14"/>
  <c r="AF462" i="14"/>
  <c r="AG462" i="14"/>
  <c r="AH462" i="14"/>
  <c r="AI462" i="14"/>
  <c r="AJ462" i="14"/>
  <c r="AK462" i="14"/>
  <c r="AL462" i="14"/>
  <c r="AM462" i="14"/>
  <c r="AN462" i="14"/>
  <c r="AO462" i="14"/>
  <c r="AP462" i="14"/>
  <c r="AQ462" i="14"/>
  <c r="AR462" i="14"/>
  <c r="AS462" i="14"/>
  <c r="AT462" i="14"/>
  <c r="AU462" i="14"/>
  <c r="AV462" i="14"/>
  <c r="AW462" i="14"/>
  <c r="AX462" i="14"/>
  <c r="AY462" i="14"/>
  <c r="AZ462" i="14"/>
  <c r="BA462" i="14"/>
  <c r="BB462" i="14"/>
  <c r="BC462" i="14"/>
  <c r="BD462" i="14"/>
  <c r="BE462" i="14"/>
  <c r="BF462" i="14"/>
  <c r="BG462" i="14"/>
  <c r="BH462" i="14"/>
  <c r="BI462" i="14"/>
  <c r="BJ462" i="14"/>
  <c r="BK462" i="14"/>
  <c r="BL462" i="14"/>
  <c r="BM462" i="14"/>
  <c r="BN462" i="14"/>
  <c r="BO462" i="14"/>
  <c r="BP462" i="14"/>
  <c r="BQ462" i="14"/>
  <c r="BR462" i="14"/>
  <c r="BS462" i="14"/>
  <c r="BT462" i="14"/>
  <c r="C463" i="14"/>
  <c r="D463" i="14"/>
  <c r="E463" i="14"/>
  <c r="F463" i="14"/>
  <c r="G463" i="14"/>
  <c r="H463" i="14"/>
  <c r="I463" i="14"/>
  <c r="J463" i="14"/>
  <c r="K463" i="14"/>
  <c r="L463" i="14"/>
  <c r="M463" i="14"/>
  <c r="N463" i="14"/>
  <c r="O463" i="14"/>
  <c r="P463" i="14"/>
  <c r="Q463" i="14"/>
  <c r="R463" i="14"/>
  <c r="S463" i="14"/>
  <c r="T463" i="14"/>
  <c r="U463" i="14"/>
  <c r="V463" i="14"/>
  <c r="W463" i="14"/>
  <c r="X463" i="14"/>
  <c r="Y463" i="14"/>
  <c r="Z463" i="14"/>
  <c r="AA463" i="14"/>
  <c r="AB463" i="14"/>
  <c r="AC463" i="14"/>
  <c r="AD463" i="14"/>
  <c r="AE463" i="14"/>
  <c r="AF463" i="14"/>
  <c r="AG463" i="14"/>
  <c r="AH463" i="14"/>
  <c r="AI463" i="14"/>
  <c r="AJ463" i="14"/>
  <c r="AK463" i="14"/>
  <c r="AL463" i="14"/>
  <c r="AM463" i="14"/>
  <c r="AN463" i="14"/>
  <c r="AO463" i="14"/>
  <c r="AP463" i="14"/>
  <c r="AQ463" i="14"/>
  <c r="AR463" i="14"/>
  <c r="AS463" i="14"/>
  <c r="AT463" i="14"/>
  <c r="AU463" i="14"/>
  <c r="AV463" i="14"/>
  <c r="AW463" i="14"/>
  <c r="AX463" i="14"/>
  <c r="AY463" i="14"/>
  <c r="AZ463" i="14"/>
  <c r="BA463" i="14"/>
  <c r="BB463" i="14"/>
  <c r="BC463" i="14"/>
  <c r="BD463" i="14"/>
  <c r="BE463" i="14"/>
  <c r="BF463" i="14"/>
  <c r="BG463" i="14"/>
  <c r="BH463" i="14"/>
  <c r="BI463" i="14"/>
  <c r="BJ463" i="14"/>
  <c r="BK463" i="14"/>
  <c r="BL463" i="14"/>
  <c r="BM463" i="14"/>
  <c r="BN463" i="14"/>
  <c r="BO463" i="14"/>
  <c r="BP463" i="14"/>
  <c r="BQ463" i="14"/>
  <c r="BR463" i="14"/>
  <c r="BS463" i="14"/>
  <c r="BT463" i="14"/>
  <c r="C464" i="14"/>
  <c r="D464" i="14"/>
  <c r="E464" i="14"/>
  <c r="F464" i="14"/>
  <c r="G464" i="14"/>
  <c r="H464" i="14"/>
  <c r="I464" i="14"/>
  <c r="J464" i="14"/>
  <c r="K464" i="14"/>
  <c r="L464" i="14"/>
  <c r="M464" i="14"/>
  <c r="N464" i="14"/>
  <c r="O464" i="14"/>
  <c r="P464" i="14"/>
  <c r="Q464" i="14"/>
  <c r="R464" i="14"/>
  <c r="S464" i="14"/>
  <c r="T464" i="14"/>
  <c r="U464" i="14"/>
  <c r="V464" i="14"/>
  <c r="W464" i="14"/>
  <c r="X464" i="14"/>
  <c r="Y464" i="14"/>
  <c r="Z464" i="14"/>
  <c r="AA464" i="14"/>
  <c r="AB464" i="14"/>
  <c r="AC464" i="14"/>
  <c r="AD464" i="14"/>
  <c r="AE464" i="14"/>
  <c r="AF464" i="14"/>
  <c r="AG464" i="14"/>
  <c r="AH464" i="14"/>
  <c r="AI464" i="14"/>
  <c r="AJ464" i="14"/>
  <c r="AK464" i="14"/>
  <c r="AL464" i="14"/>
  <c r="AM464" i="14"/>
  <c r="AN464" i="14"/>
  <c r="AO464" i="14"/>
  <c r="AP464" i="14"/>
  <c r="AQ464" i="14"/>
  <c r="AR464" i="14"/>
  <c r="AS464" i="14"/>
  <c r="AT464" i="14"/>
  <c r="AU464" i="14"/>
  <c r="AV464" i="14"/>
  <c r="AW464" i="14"/>
  <c r="AX464" i="14"/>
  <c r="AY464" i="14"/>
  <c r="AZ464" i="14"/>
  <c r="BA464" i="14"/>
  <c r="BB464" i="14"/>
  <c r="BC464" i="14"/>
  <c r="BD464" i="14"/>
  <c r="BE464" i="14"/>
  <c r="BF464" i="14"/>
  <c r="BG464" i="14"/>
  <c r="BH464" i="14"/>
  <c r="BI464" i="14"/>
  <c r="BJ464" i="14"/>
  <c r="BK464" i="14"/>
  <c r="BL464" i="14"/>
  <c r="BM464" i="14"/>
  <c r="BN464" i="14"/>
  <c r="BO464" i="14"/>
  <c r="BP464" i="14"/>
  <c r="BQ464" i="14"/>
  <c r="BR464" i="14"/>
  <c r="BS464" i="14"/>
  <c r="BT464" i="14"/>
  <c r="C465" i="14"/>
  <c r="D465" i="14"/>
  <c r="E465" i="14"/>
  <c r="F465" i="14"/>
  <c r="G465" i="14"/>
  <c r="H465" i="14"/>
  <c r="I465" i="14"/>
  <c r="J465" i="14"/>
  <c r="K465" i="14"/>
  <c r="L465" i="14"/>
  <c r="M465" i="14"/>
  <c r="N465" i="14"/>
  <c r="O465" i="14"/>
  <c r="P465" i="14"/>
  <c r="Q465" i="14"/>
  <c r="R465" i="14"/>
  <c r="S465" i="14"/>
  <c r="T465" i="14"/>
  <c r="U465" i="14"/>
  <c r="V465" i="14"/>
  <c r="W465" i="14"/>
  <c r="X465" i="14"/>
  <c r="Y465" i="14"/>
  <c r="Z465" i="14"/>
  <c r="AA465" i="14"/>
  <c r="AB465" i="14"/>
  <c r="AC465" i="14"/>
  <c r="AD465" i="14"/>
  <c r="AE465" i="14"/>
  <c r="AF465" i="14"/>
  <c r="AG465" i="14"/>
  <c r="AH465" i="14"/>
  <c r="AI465" i="14"/>
  <c r="AJ465" i="14"/>
  <c r="AK465" i="14"/>
  <c r="AL465" i="14"/>
  <c r="AM465" i="14"/>
  <c r="AN465" i="14"/>
  <c r="AO465" i="14"/>
  <c r="AP465" i="14"/>
  <c r="AQ465" i="14"/>
  <c r="AR465" i="14"/>
  <c r="AS465" i="14"/>
  <c r="AT465" i="14"/>
  <c r="AU465" i="14"/>
  <c r="AV465" i="14"/>
  <c r="AW465" i="14"/>
  <c r="AX465" i="14"/>
  <c r="AY465" i="14"/>
  <c r="AZ465" i="14"/>
  <c r="BA465" i="14"/>
  <c r="BB465" i="14"/>
  <c r="BC465" i="14"/>
  <c r="BD465" i="14"/>
  <c r="BE465" i="14"/>
  <c r="BF465" i="14"/>
  <c r="BG465" i="14"/>
  <c r="BH465" i="14"/>
  <c r="BI465" i="14"/>
  <c r="BJ465" i="14"/>
  <c r="BK465" i="14"/>
  <c r="BL465" i="14"/>
  <c r="BM465" i="14"/>
  <c r="BN465" i="14"/>
  <c r="BO465" i="14"/>
  <c r="BP465" i="14"/>
  <c r="BQ465" i="14"/>
  <c r="BR465" i="14"/>
  <c r="BS465" i="14"/>
  <c r="BT465" i="14"/>
  <c r="C466" i="14"/>
  <c r="D466" i="14"/>
  <c r="E466" i="14"/>
  <c r="F466" i="14"/>
  <c r="G466" i="14"/>
  <c r="H466" i="14"/>
  <c r="I466" i="14"/>
  <c r="J466" i="14"/>
  <c r="K466" i="14"/>
  <c r="L466" i="14"/>
  <c r="M466" i="14"/>
  <c r="N466" i="14"/>
  <c r="O466" i="14"/>
  <c r="P466" i="14"/>
  <c r="Q466" i="14"/>
  <c r="R466" i="14"/>
  <c r="S466" i="14"/>
  <c r="T466" i="14"/>
  <c r="U466" i="14"/>
  <c r="V466" i="14"/>
  <c r="W466" i="14"/>
  <c r="X466" i="14"/>
  <c r="Y466" i="14"/>
  <c r="Z466" i="14"/>
  <c r="AA466" i="14"/>
  <c r="AB466" i="14"/>
  <c r="AC466" i="14"/>
  <c r="AD466" i="14"/>
  <c r="AE466" i="14"/>
  <c r="AF466" i="14"/>
  <c r="AG466" i="14"/>
  <c r="AH466" i="14"/>
  <c r="AI466" i="14"/>
  <c r="AJ466" i="14"/>
  <c r="AK466" i="14"/>
  <c r="AL466" i="14"/>
  <c r="AM466" i="14"/>
  <c r="AN466" i="14"/>
  <c r="AO466" i="14"/>
  <c r="AP466" i="14"/>
  <c r="AQ466" i="14"/>
  <c r="AR466" i="14"/>
  <c r="AS466" i="14"/>
  <c r="AT466" i="14"/>
  <c r="AU466" i="14"/>
  <c r="AV466" i="14"/>
  <c r="AW466" i="14"/>
  <c r="AX466" i="14"/>
  <c r="AY466" i="14"/>
  <c r="AZ466" i="14"/>
  <c r="BA466" i="14"/>
  <c r="BB466" i="14"/>
  <c r="BC466" i="14"/>
  <c r="BD466" i="14"/>
  <c r="BE466" i="14"/>
  <c r="BF466" i="14"/>
  <c r="BG466" i="14"/>
  <c r="BH466" i="14"/>
  <c r="BI466" i="14"/>
  <c r="BJ466" i="14"/>
  <c r="BK466" i="14"/>
  <c r="BL466" i="14"/>
  <c r="BM466" i="14"/>
  <c r="BN466" i="14"/>
  <c r="BO466" i="14"/>
  <c r="BP466" i="14"/>
  <c r="BQ466" i="14"/>
  <c r="BR466" i="14"/>
  <c r="BS466" i="14"/>
  <c r="BT466" i="14"/>
  <c r="C467" i="14"/>
  <c r="D467" i="14"/>
  <c r="E467" i="14"/>
  <c r="F467" i="14"/>
  <c r="G467" i="14"/>
  <c r="H467" i="14"/>
  <c r="I467" i="14"/>
  <c r="J467" i="14"/>
  <c r="K467" i="14"/>
  <c r="L467" i="14"/>
  <c r="M467" i="14"/>
  <c r="N467" i="14"/>
  <c r="O467" i="14"/>
  <c r="P467" i="14"/>
  <c r="Q467" i="14"/>
  <c r="R467" i="14"/>
  <c r="S467" i="14"/>
  <c r="T467" i="14"/>
  <c r="U467" i="14"/>
  <c r="V467" i="14"/>
  <c r="W467" i="14"/>
  <c r="X467" i="14"/>
  <c r="Y467" i="14"/>
  <c r="Z467" i="14"/>
  <c r="AA467" i="14"/>
  <c r="AB467" i="14"/>
  <c r="AC467" i="14"/>
  <c r="AD467" i="14"/>
  <c r="AE467" i="14"/>
  <c r="AF467" i="14"/>
  <c r="AG467" i="14"/>
  <c r="AH467" i="14"/>
  <c r="AI467" i="14"/>
  <c r="AJ467" i="14"/>
  <c r="AK467" i="14"/>
  <c r="AL467" i="14"/>
  <c r="AM467" i="14"/>
  <c r="AN467" i="14"/>
  <c r="AO467" i="14"/>
  <c r="AP467" i="14"/>
  <c r="AQ467" i="14"/>
  <c r="AR467" i="14"/>
  <c r="AS467" i="14"/>
  <c r="AT467" i="14"/>
  <c r="AU467" i="14"/>
  <c r="AV467" i="14"/>
  <c r="AW467" i="14"/>
  <c r="AX467" i="14"/>
  <c r="AY467" i="14"/>
  <c r="AZ467" i="14"/>
  <c r="BA467" i="14"/>
  <c r="BB467" i="14"/>
  <c r="BC467" i="14"/>
  <c r="BD467" i="14"/>
  <c r="BE467" i="14"/>
  <c r="BF467" i="14"/>
  <c r="BG467" i="14"/>
  <c r="BH467" i="14"/>
  <c r="BI467" i="14"/>
  <c r="BJ467" i="14"/>
  <c r="BK467" i="14"/>
  <c r="BL467" i="14"/>
  <c r="BM467" i="14"/>
  <c r="BN467" i="14"/>
  <c r="BO467" i="14"/>
  <c r="BP467" i="14"/>
  <c r="BQ467" i="14"/>
  <c r="BR467" i="14"/>
  <c r="BS467" i="14"/>
  <c r="BT467" i="14"/>
  <c r="C468" i="14"/>
  <c r="D468" i="14"/>
  <c r="E468" i="14"/>
  <c r="F468" i="14"/>
  <c r="G468" i="14"/>
  <c r="H468" i="14"/>
  <c r="I468" i="14"/>
  <c r="J468" i="14"/>
  <c r="K468" i="14"/>
  <c r="L468" i="14"/>
  <c r="M468" i="14"/>
  <c r="N468" i="14"/>
  <c r="O468" i="14"/>
  <c r="P468" i="14"/>
  <c r="Q468" i="14"/>
  <c r="R468" i="14"/>
  <c r="S468" i="14"/>
  <c r="T468" i="14"/>
  <c r="U468" i="14"/>
  <c r="V468" i="14"/>
  <c r="W468" i="14"/>
  <c r="X468" i="14"/>
  <c r="Y468" i="14"/>
  <c r="Z468" i="14"/>
  <c r="AA468" i="14"/>
  <c r="AB468" i="14"/>
  <c r="AC468" i="14"/>
  <c r="AD468" i="14"/>
  <c r="AE468" i="14"/>
  <c r="AF468" i="14"/>
  <c r="AG468" i="14"/>
  <c r="AH468" i="14"/>
  <c r="AI468" i="14"/>
  <c r="AJ468" i="14"/>
  <c r="AK468" i="14"/>
  <c r="AL468" i="14"/>
  <c r="AM468" i="14"/>
  <c r="AN468" i="14"/>
  <c r="AO468" i="14"/>
  <c r="AP468" i="14"/>
  <c r="AQ468" i="14"/>
  <c r="AR468" i="14"/>
  <c r="AS468" i="14"/>
  <c r="AT468" i="14"/>
  <c r="AU468" i="14"/>
  <c r="AV468" i="14"/>
  <c r="AW468" i="14"/>
  <c r="AX468" i="14"/>
  <c r="AY468" i="14"/>
  <c r="AZ468" i="14"/>
  <c r="BA468" i="14"/>
  <c r="BB468" i="14"/>
  <c r="BC468" i="14"/>
  <c r="BD468" i="14"/>
  <c r="BE468" i="14"/>
  <c r="BF468" i="14"/>
  <c r="BG468" i="14"/>
  <c r="BH468" i="14"/>
  <c r="BI468" i="14"/>
  <c r="BJ468" i="14"/>
  <c r="BK468" i="14"/>
  <c r="BL468" i="14"/>
  <c r="BM468" i="14"/>
  <c r="BN468" i="14"/>
  <c r="BO468" i="14"/>
  <c r="BP468" i="14"/>
  <c r="BQ468" i="14"/>
  <c r="BR468" i="14"/>
  <c r="BS468" i="14"/>
  <c r="BT468" i="14"/>
  <c r="C469" i="14"/>
  <c r="D469" i="14"/>
  <c r="E469" i="14"/>
  <c r="F469" i="14"/>
  <c r="G469" i="14"/>
  <c r="H469" i="14"/>
  <c r="I469" i="14"/>
  <c r="J469" i="14"/>
  <c r="K469" i="14"/>
  <c r="L469" i="14"/>
  <c r="M469" i="14"/>
  <c r="N469" i="14"/>
  <c r="O469" i="14"/>
  <c r="P469" i="14"/>
  <c r="Q469" i="14"/>
  <c r="R469" i="14"/>
  <c r="S469" i="14"/>
  <c r="T469" i="14"/>
  <c r="U469" i="14"/>
  <c r="V469" i="14"/>
  <c r="W469" i="14"/>
  <c r="X469" i="14"/>
  <c r="Y469" i="14"/>
  <c r="Z469" i="14"/>
  <c r="AA469" i="14"/>
  <c r="AB469" i="14"/>
  <c r="AC469" i="14"/>
  <c r="AD469" i="14"/>
  <c r="AE469" i="14"/>
  <c r="AF469" i="14"/>
  <c r="AG469" i="14"/>
  <c r="AH469" i="14"/>
  <c r="AI469" i="14"/>
  <c r="AJ469" i="14"/>
  <c r="AK469" i="14"/>
  <c r="AL469" i="14"/>
  <c r="AM469" i="14"/>
  <c r="AN469" i="14"/>
  <c r="AO469" i="14"/>
  <c r="AP469" i="14"/>
  <c r="AQ469" i="14"/>
  <c r="AR469" i="14"/>
  <c r="AS469" i="14"/>
  <c r="AT469" i="14"/>
  <c r="AU469" i="14"/>
  <c r="AV469" i="14"/>
  <c r="AW469" i="14"/>
  <c r="AX469" i="14"/>
  <c r="AY469" i="14"/>
  <c r="AZ469" i="14"/>
  <c r="BA469" i="14"/>
  <c r="BB469" i="14"/>
  <c r="BC469" i="14"/>
  <c r="BD469" i="14"/>
  <c r="BE469" i="14"/>
  <c r="BF469" i="14"/>
  <c r="BG469" i="14"/>
  <c r="BH469" i="14"/>
  <c r="BI469" i="14"/>
  <c r="BJ469" i="14"/>
  <c r="BK469" i="14"/>
  <c r="BL469" i="14"/>
  <c r="BM469" i="14"/>
  <c r="BN469" i="14"/>
  <c r="BO469" i="14"/>
  <c r="BP469" i="14"/>
  <c r="BQ469" i="14"/>
  <c r="BR469" i="14"/>
  <c r="BS469" i="14"/>
  <c r="BT469" i="14"/>
  <c r="C470" i="14"/>
  <c r="D470" i="14"/>
  <c r="E470" i="14"/>
  <c r="F470" i="14"/>
  <c r="G470" i="14"/>
  <c r="H470" i="14"/>
  <c r="I470" i="14"/>
  <c r="J470" i="14"/>
  <c r="K470" i="14"/>
  <c r="L470" i="14"/>
  <c r="M470" i="14"/>
  <c r="N470" i="14"/>
  <c r="O470" i="14"/>
  <c r="P470" i="14"/>
  <c r="Q470" i="14"/>
  <c r="R470" i="14"/>
  <c r="S470" i="14"/>
  <c r="T470" i="14"/>
  <c r="U470" i="14"/>
  <c r="V470" i="14"/>
  <c r="W470" i="14"/>
  <c r="X470" i="14"/>
  <c r="Y470" i="14"/>
  <c r="Z470" i="14"/>
  <c r="AA470" i="14"/>
  <c r="AB470" i="14"/>
  <c r="AC470" i="14"/>
  <c r="AD470" i="14"/>
  <c r="AE470" i="14"/>
  <c r="AF470" i="14"/>
  <c r="AG470" i="14"/>
  <c r="AH470" i="14"/>
  <c r="AI470" i="14"/>
  <c r="AJ470" i="14"/>
  <c r="AK470" i="14"/>
  <c r="AL470" i="14"/>
  <c r="AM470" i="14"/>
  <c r="AN470" i="14"/>
  <c r="AO470" i="14"/>
  <c r="AP470" i="14"/>
  <c r="AQ470" i="14"/>
  <c r="AR470" i="14"/>
  <c r="AS470" i="14"/>
  <c r="AT470" i="14"/>
  <c r="AU470" i="14"/>
  <c r="AV470" i="14"/>
  <c r="AW470" i="14"/>
  <c r="AX470" i="14"/>
  <c r="AY470" i="14"/>
  <c r="AZ470" i="14"/>
  <c r="BA470" i="14"/>
  <c r="BB470" i="14"/>
  <c r="BC470" i="14"/>
  <c r="BD470" i="14"/>
  <c r="BE470" i="14"/>
  <c r="BF470" i="14"/>
  <c r="BG470" i="14"/>
  <c r="BH470" i="14"/>
  <c r="BI470" i="14"/>
  <c r="BJ470" i="14"/>
  <c r="BK470" i="14"/>
  <c r="BL470" i="14"/>
  <c r="BM470" i="14"/>
  <c r="BN470" i="14"/>
  <c r="BO470" i="14"/>
  <c r="BP470" i="14"/>
  <c r="BQ470" i="14"/>
  <c r="BR470" i="14"/>
  <c r="BS470" i="14"/>
  <c r="BT470" i="14"/>
  <c r="C471" i="14"/>
  <c r="D471" i="14"/>
  <c r="E471" i="14"/>
  <c r="F471" i="14"/>
  <c r="G471" i="14"/>
  <c r="H471" i="14"/>
  <c r="I471" i="14"/>
  <c r="J471" i="14"/>
  <c r="K471" i="14"/>
  <c r="L471" i="14"/>
  <c r="M471" i="14"/>
  <c r="N471" i="14"/>
  <c r="O471" i="14"/>
  <c r="P471" i="14"/>
  <c r="Q471" i="14"/>
  <c r="R471" i="14"/>
  <c r="S471" i="14"/>
  <c r="T471" i="14"/>
  <c r="U471" i="14"/>
  <c r="V471" i="14"/>
  <c r="W471" i="14"/>
  <c r="X471" i="14"/>
  <c r="Y471" i="14"/>
  <c r="Z471" i="14"/>
  <c r="AA471" i="14"/>
  <c r="AB471" i="14"/>
  <c r="AC471" i="14"/>
  <c r="AD471" i="14"/>
  <c r="AE471" i="14"/>
  <c r="AF471" i="14"/>
  <c r="AG471" i="14"/>
  <c r="AH471" i="14"/>
  <c r="AI471" i="14"/>
  <c r="AJ471" i="14"/>
  <c r="AK471" i="14"/>
  <c r="AL471" i="14"/>
  <c r="AM471" i="14"/>
  <c r="AN471" i="14"/>
  <c r="AO471" i="14"/>
  <c r="AP471" i="14"/>
  <c r="AQ471" i="14"/>
  <c r="AR471" i="14"/>
  <c r="AS471" i="14"/>
  <c r="AT471" i="14"/>
  <c r="AU471" i="14"/>
  <c r="AV471" i="14"/>
  <c r="AW471" i="14"/>
  <c r="AX471" i="14"/>
  <c r="AY471" i="14"/>
  <c r="AZ471" i="14"/>
  <c r="BA471" i="14"/>
  <c r="BB471" i="14"/>
  <c r="BC471" i="14"/>
  <c r="BD471" i="14"/>
  <c r="BE471" i="14"/>
  <c r="BF471" i="14"/>
  <c r="BG471" i="14"/>
  <c r="BH471" i="14"/>
  <c r="BI471" i="14"/>
  <c r="BJ471" i="14"/>
  <c r="BK471" i="14"/>
  <c r="BL471" i="14"/>
  <c r="BM471" i="14"/>
  <c r="BN471" i="14"/>
  <c r="BO471" i="14"/>
  <c r="BP471" i="14"/>
  <c r="BQ471" i="14"/>
  <c r="BR471" i="14"/>
  <c r="BS471" i="14"/>
  <c r="BT471" i="14"/>
  <c r="C472" i="14"/>
  <c r="D472" i="14"/>
  <c r="E472" i="14"/>
  <c r="F472" i="14"/>
  <c r="G472" i="14"/>
  <c r="H472" i="14"/>
  <c r="I472" i="14"/>
  <c r="J472" i="14"/>
  <c r="K472" i="14"/>
  <c r="L472" i="14"/>
  <c r="M472" i="14"/>
  <c r="N472" i="14"/>
  <c r="O472" i="14"/>
  <c r="P472" i="14"/>
  <c r="Q472" i="14"/>
  <c r="R472" i="14"/>
  <c r="S472" i="14"/>
  <c r="T472" i="14"/>
  <c r="U472" i="14"/>
  <c r="V472" i="14"/>
  <c r="W472" i="14"/>
  <c r="X472" i="14"/>
  <c r="Y472" i="14"/>
  <c r="Z472" i="14"/>
  <c r="AA472" i="14"/>
  <c r="AB472" i="14"/>
  <c r="AC472" i="14"/>
  <c r="AD472" i="14"/>
  <c r="AE472" i="14"/>
  <c r="AF472" i="14"/>
  <c r="AG472" i="14"/>
  <c r="AH472" i="14"/>
  <c r="AI472" i="14"/>
  <c r="AJ472" i="14"/>
  <c r="AK472" i="14"/>
  <c r="AL472" i="14"/>
  <c r="AM472" i="14"/>
  <c r="AN472" i="14"/>
  <c r="AO472" i="14"/>
  <c r="AP472" i="14"/>
  <c r="AQ472" i="14"/>
  <c r="AR472" i="14"/>
  <c r="AS472" i="14"/>
  <c r="AT472" i="14"/>
  <c r="AU472" i="14"/>
  <c r="AV472" i="14"/>
  <c r="AW472" i="14"/>
  <c r="AX472" i="14"/>
  <c r="AY472" i="14"/>
  <c r="AZ472" i="14"/>
  <c r="BA472" i="14"/>
  <c r="BB472" i="14"/>
  <c r="BC472" i="14"/>
  <c r="BD472" i="14"/>
  <c r="BE472" i="14"/>
  <c r="BF472" i="14"/>
  <c r="BG472" i="14"/>
  <c r="BH472" i="14"/>
  <c r="BI472" i="14"/>
  <c r="BJ472" i="14"/>
  <c r="BK472" i="14"/>
  <c r="BL472" i="14"/>
  <c r="BM472" i="14"/>
  <c r="BN472" i="14"/>
  <c r="BO472" i="14"/>
  <c r="BP472" i="14"/>
  <c r="BQ472" i="14"/>
  <c r="BR472" i="14"/>
  <c r="BS472" i="14"/>
  <c r="BT472" i="14"/>
  <c r="C473" i="14"/>
  <c r="D473" i="14"/>
  <c r="E473" i="14"/>
  <c r="F473" i="14"/>
  <c r="G473" i="14"/>
  <c r="H473" i="14"/>
  <c r="I473" i="14"/>
  <c r="J473" i="14"/>
  <c r="K473" i="14"/>
  <c r="L473" i="14"/>
  <c r="M473" i="14"/>
  <c r="N473" i="14"/>
  <c r="O473" i="14"/>
  <c r="P473" i="14"/>
  <c r="Q473" i="14"/>
  <c r="R473" i="14"/>
  <c r="S473" i="14"/>
  <c r="T473" i="14"/>
  <c r="U473" i="14"/>
  <c r="V473" i="14"/>
  <c r="W473" i="14"/>
  <c r="X473" i="14"/>
  <c r="Y473" i="14"/>
  <c r="Z473" i="14"/>
  <c r="AA473" i="14"/>
  <c r="AB473" i="14"/>
  <c r="AC473" i="14"/>
  <c r="AD473" i="14"/>
  <c r="AE473" i="14"/>
  <c r="AF473" i="14"/>
  <c r="AG473" i="14"/>
  <c r="AH473" i="14"/>
  <c r="AI473" i="14"/>
  <c r="AJ473" i="14"/>
  <c r="AK473" i="14"/>
  <c r="AL473" i="14"/>
  <c r="AM473" i="14"/>
  <c r="AN473" i="14"/>
  <c r="AO473" i="14"/>
  <c r="AP473" i="14"/>
  <c r="AQ473" i="14"/>
  <c r="AR473" i="14"/>
  <c r="AS473" i="14"/>
  <c r="AT473" i="14"/>
  <c r="AU473" i="14"/>
  <c r="AV473" i="14"/>
  <c r="AW473" i="14"/>
  <c r="AX473" i="14"/>
  <c r="AY473" i="14"/>
  <c r="AZ473" i="14"/>
  <c r="BA473" i="14"/>
  <c r="BB473" i="14"/>
  <c r="BC473" i="14"/>
  <c r="BD473" i="14"/>
  <c r="BE473" i="14"/>
  <c r="BF473" i="14"/>
  <c r="BG473" i="14"/>
  <c r="BH473" i="14"/>
  <c r="BI473" i="14"/>
  <c r="BJ473" i="14"/>
  <c r="BK473" i="14"/>
  <c r="BL473" i="14"/>
  <c r="BM473" i="14"/>
  <c r="BN473" i="14"/>
  <c r="BO473" i="14"/>
  <c r="BP473" i="14"/>
  <c r="BQ473" i="14"/>
  <c r="BR473" i="14"/>
  <c r="BS473" i="14"/>
  <c r="BT473" i="14"/>
  <c r="C474" i="14"/>
  <c r="D474" i="14"/>
  <c r="E474" i="14"/>
  <c r="F474" i="14"/>
  <c r="G474" i="14"/>
  <c r="H474" i="14"/>
  <c r="I474" i="14"/>
  <c r="J474" i="14"/>
  <c r="K474" i="14"/>
  <c r="L474" i="14"/>
  <c r="M474" i="14"/>
  <c r="N474" i="14"/>
  <c r="O474" i="14"/>
  <c r="P474" i="14"/>
  <c r="Q474" i="14"/>
  <c r="R474" i="14"/>
  <c r="S474" i="14"/>
  <c r="T474" i="14"/>
  <c r="U474" i="14"/>
  <c r="V474" i="14"/>
  <c r="W474" i="14"/>
  <c r="X474" i="14"/>
  <c r="Y474" i="14"/>
  <c r="Z474" i="14"/>
  <c r="AA474" i="14"/>
  <c r="AB474" i="14"/>
  <c r="AC474" i="14"/>
  <c r="AD474" i="14"/>
  <c r="AE474" i="14"/>
  <c r="AF474" i="14"/>
  <c r="AG474" i="14"/>
  <c r="AH474" i="14"/>
  <c r="AI474" i="14"/>
  <c r="AJ474" i="14"/>
  <c r="AK474" i="14"/>
  <c r="AL474" i="14"/>
  <c r="AM474" i="14"/>
  <c r="AN474" i="14"/>
  <c r="AO474" i="14"/>
  <c r="AP474" i="14"/>
  <c r="AQ474" i="14"/>
  <c r="AR474" i="14"/>
  <c r="AS474" i="14"/>
  <c r="AT474" i="14"/>
  <c r="AU474" i="14"/>
  <c r="AV474" i="14"/>
  <c r="AW474" i="14"/>
  <c r="AX474" i="14"/>
  <c r="AY474" i="14"/>
  <c r="AZ474" i="14"/>
  <c r="BA474" i="14"/>
  <c r="BB474" i="14"/>
  <c r="BC474" i="14"/>
  <c r="BD474" i="14"/>
  <c r="BE474" i="14"/>
  <c r="BF474" i="14"/>
  <c r="BG474" i="14"/>
  <c r="BH474" i="14"/>
  <c r="BI474" i="14"/>
  <c r="BJ474" i="14"/>
  <c r="BK474" i="14"/>
  <c r="BL474" i="14"/>
  <c r="BM474" i="14"/>
  <c r="BN474" i="14"/>
  <c r="BO474" i="14"/>
  <c r="BP474" i="14"/>
  <c r="BQ474" i="14"/>
  <c r="BR474" i="14"/>
  <c r="BS474" i="14"/>
  <c r="BT474" i="14"/>
  <c r="C475" i="14"/>
  <c r="D475" i="14"/>
  <c r="E475" i="14"/>
  <c r="F475" i="14"/>
  <c r="G475" i="14"/>
  <c r="H475" i="14"/>
  <c r="I475" i="14"/>
  <c r="J475" i="14"/>
  <c r="K475" i="14"/>
  <c r="L475" i="14"/>
  <c r="M475" i="14"/>
  <c r="N475" i="14"/>
  <c r="O475" i="14"/>
  <c r="P475" i="14"/>
  <c r="Q475" i="14"/>
  <c r="R475" i="14"/>
  <c r="S475" i="14"/>
  <c r="T475" i="14"/>
  <c r="U475" i="14"/>
  <c r="V475" i="14"/>
  <c r="W475" i="14"/>
  <c r="X475" i="14"/>
  <c r="Y475" i="14"/>
  <c r="Z475" i="14"/>
  <c r="AA475" i="14"/>
  <c r="AB475" i="14"/>
  <c r="AC475" i="14"/>
  <c r="AD475" i="14"/>
  <c r="AE475" i="14"/>
  <c r="AF475" i="14"/>
  <c r="AG475" i="14"/>
  <c r="AH475" i="14"/>
  <c r="AI475" i="14"/>
  <c r="AJ475" i="14"/>
  <c r="AK475" i="14"/>
  <c r="AL475" i="14"/>
  <c r="AM475" i="14"/>
  <c r="AN475" i="14"/>
  <c r="AO475" i="14"/>
  <c r="AP475" i="14"/>
  <c r="AQ475" i="14"/>
  <c r="AR475" i="14"/>
  <c r="AS475" i="14"/>
  <c r="AT475" i="14"/>
  <c r="AU475" i="14"/>
  <c r="AV475" i="14"/>
  <c r="AW475" i="14"/>
  <c r="AX475" i="14"/>
  <c r="AY475" i="14"/>
  <c r="AZ475" i="14"/>
  <c r="BA475" i="14"/>
  <c r="BB475" i="14"/>
  <c r="BC475" i="14"/>
  <c r="BD475" i="14"/>
  <c r="BE475" i="14"/>
  <c r="BF475" i="14"/>
  <c r="BG475" i="14"/>
  <c r="BH475" i="14"/>
  <c r="BI475" i="14"/>
  <c r="BJ475" i="14"/>
  <c r="BK475" i="14"/>
  <c r="BL475" i="14"/>
  <c r="BM475" i="14"/>
  <c r="BN475" i="14"/>
  <c r="BO475" i="14"/>
  <c r="BP475" i="14"/>
  <c r="BQ475" i="14"/>
  <c r="BR475" i="14"/>
  <c r="BS475" i="14"/>
  <c r="BT475" i="14"/>
  <c r="C476" i="14"/>
  <c r="D476" i="14"/>
  <c r="E476" i="14"/>
  <c r="F476" i="14"/>
  <c r="G476" i="14"/>
  <c r="H476" i="14"/>
  <c r="I476" i="14"/>
  <c r="J476" i="14"/>
  <c r="K476" i="14"/>
  <c r="L476" i="14"/>
  <c r="M476" i="14"/>
  <c r="N476" i="14"/>
  <c r="O476" i="14"/>
  <c r="P476" i="14"/>
  <c r="Q476" i="14"/>
  <c r="R476" i="14"/>
  <c r="S476" i="14"/>
  <c r="T476" i="14"/>
  <c r="U476" i="14"/>
  <c r="V476" i="14"/>
  <c r="W476" i="14"/>
  <c r="X476" i="14"/>
  <c r="Y476" i="14"/>
  <c r="Z476" i="14"/>
  <c r="AA476" i="14"/>
  <c r="AB476" i="14"/>
  <c r="AC476" i="14"/>
  <c r="AD476" i="14"/>
  <c r="AE476" i="14"/>
  <c r="AF476" i="14"/>
  <c r="AG476" i="14"/>
  <c r="AH476" i="14"/>
  <c r="AI476" i="14"/>
  <c r="AJ476" i="14"/>
  <c r="AK476" i="14"/>
  <c r="AL476" i="14"/>
  <c r="AM476" i="14"/>
  <c r="AN476" i="14"/>
  <c r="AO476" i="14"/>
  <c r="AP476" i="14"/>
  <c r="AQ476" i="14"/>
  <c r="AR476" i="14"/>
  <c r="AS476" i="14"/>
  <c r="AT476" i="14"/>
  <c r="AU476" i="14"/>
  <c r="AV476" i="14"/>
  <c r="AW476" i="14"/>
  <c r="AX476" i="14"/>
  <c r="AY476" i="14"/>
  <c r="AZ476" i="14"/>
  <c r="BA476" i="14"/>
  <c r="BB476" i="14"/>
  <c r="BC476" i="14"/>
  <c r="BD476" i="14"/>
  <c r="BE476" i="14"/>
  <c r="BF476" i="14"/>
  <c r="BG476" i="14"/>
  <c r="BH476" i="14"/>
  <c r="BI476" i="14"/>
  <c r="BJ476" i="14"/>
  <c r="BK476" i="14"/>
  <c r="BL476" i="14"/>
  <c r="BM476" i="14"/>
  <c r="BN476" i="14"/>
  <c r="BO476" i="14"/>
  <c r="BP476" i="14"/>
  <c r="BQ476" i="14"/>
  <c r="BR476" i="14"/>
  <c r="BS476" i="14"/>
  <c r="BT476" i="14"/>
  <c r="C477" i="14"/>
  <c r="D477" i="14"/>
  <c r="E477" i="14"/>
  <c r="F477" i="14"/>
  <c r="G477" i="14"/>
  <c r="H477" i="14"/>
  <c r="I477" i="14"/>
  <c r="J477" i="14"/>
  <c r="K477" i="14"/>
  <c r="L477" i="14"/>
  <c r="M477" i="14"/>
  <c r="N477" i="14"/>
  <c r="O477" i="14"/>
  <c r="P477" i="14"/>
  <c r="Q477" i="14"/>
  <c r="R477" i="14"/>
  <c r="S477" i="14"/>
  <c r="T477" i="14"/>
  <c r="U477" i="14"/>
  <c r="V477" i="14"/>
  <c r="W477" i="14"/>
  <c r="X477" i="14"/>
  <c r="Y477" i="14"/>
  <c r="Z477" i="14"/>
  <c r="AA477" i="14"/>
  <c r="AB477" i="14"/>
  <c r="AC477" i="14"/>
  <c r="AD477" i="14"/>
  <c r="AE477" i="14"/>
  <c r="AF477" i="14"/>
  <c r="AG477" i="14"/>
  <c r="AH477" i="14"/>
  <c r="AI477" i="14"/>
  <c r="AJ477" i="14"/>
  <c r="AK477" i="14"/>
  <c r="AL477" i="14"/>
  <c r="AM477" i="14"/>
  <c r="AN477" i="14"/>
  <c r="AO477" i="14"/>
  <c r="AP477" i="14"/>
  <c r="AQ477" i="14"/>
  <c r="AR477" i="14"/>
  <c r="AS477" i="14"/>
  <c r="AT477" i="14"/>
  <c r="AU477" i="14"/>
  <c r="AV477" i="14"/>
  <c r="AW477" i="14"/>
  <c r="AX477" i="14"/>
  <c r="AY477" i="14"/>
  <c r="AZ477" i="14"/>
  <c r="BA477" i="14"/>
  <c r="BB477" i="14"/>
  <c r="BC477" i="14"/>
  <c r="BD477" i="14"/>
  <c r="BE477" i="14"/>
  <c r="BF477" i="14"/>
  <c r="BG477" i="14"/>
  <c r="BH477" i="14"/>
  <c r="BI477" i="14"/>
  <c r="BJ477" i="14"/>
  <c r="BK477" i="14"/>
  <c r="BL477" i="14"/>
  <c r="BM477" i="14"/>
  <c r="BN477" i="14"/>
  <c r="BO477" i="14"/>
  <c r="BP477" i="14"/>
  <c r="BQ477" i="14"/>
  <c r="BR477" i="14"/>
  <c r="BS477" i="14"/>
  <c r="BT477" i="14"/>
  <c r="C478" i="14"/>
  <c r="D478" i="14"/>
  <c r="E478" i="14"/>
  <c r="F478" i="14"/>
  <c r="G478" i="14"/>
  <c r="H478" i="14"/>
  <c r="I478" i="14"/>
  <c r="J478" i="14"/>
  <c r="K478" i="14"/>
  <c r="L478" i="14"/>
  <c r="M478" i="14"/>
  <c r="N478" i="14"/>
  <c r="O478" i="14"/>
  <c r="P478" i="14"/>
  <c r="Q478" i="14"/>
  <c r="R478" i="14"/>
  <c r="S478" i="14"/>
  <c r="T478" i="14"/>
  <c r="U478" i="14"/>
  <c r="V478" i="14"/>
  <c r="W478" i="14"/>
  <c r="X478" i="14"/>
  <c r="Y478" i="14"/>
  <c r="Z478" i="14"/>
  <c r="AA478" i="14"/>
  <c r="AB478" i="14"/>
  <c r="AC478" i="14"/>
  <c r="AD478" i="14"/>
  <c r="AE478" i="14"/>
  <c r="AF478" i="14"/>
  <c r="AG478" i="14"/>
  <c r="AH478" i="14"/>
  <c r="AI478" i="14"/>
  <c r="AJ478" i="14"/>
  <c r="AK478" i="14"/>
  <c r="AL478" i="14"/>
  <c r="AM478" i="14"/>
  <c r="AN478" i="14"/>
  <c r="AO478" i="14"/>
  <c r="AP478" i="14"/>
  <c r="AQ478" i="14"/>
  <c r="AR478" i="14"/>
  <c r="AS478" i="14"/>
  <c r="AT478" i="14"/>
  <c r="AU478" i="14"/>
  <c r="AV478" i="14"/>
  <c r="AW478" i="14"/>
  <c r="AX478" i="14"/>
  <c r="AY478" i="14"/>
  <c r="AZ478" i="14"/>
  <c r="BA478" i="14"/>
  <c r="BB478" i="14"/>
  <c r="BC478" i="14"/>
  <c r="BD478" i="14"/>
  <c r="BE478" i="14"/>
  <c r="BF478" i="14"/>
  <c r="BG478" i="14"/>
  <c r="BH478" i="14"/>
  <c r="BI478" i="14"/>
  <c r="BJ478" i="14"/>
  <c r="BK478" i="14"/>
  <c r="BL478" i="14"/>
  <c r="BM478" i="14"/>
  <c r="BN478" i="14"/>
  <c r="BO478" i="14"/>
  <c r="BP478" i="14"/>
  <c r="BQ478" i="14"/>
  <c r="BR478" i="14"/>
  <c r="BS478" i="14"/>
  <c r="BT478" i="14"/>
  <c r="C479" i="14"/>
  <c r="D479" i="14"/>
  <c r="E479" i="14"/>
  <c r="F479" i="14"/>
  <c r="G479" i="14"/>
  <c r="H479" i="14"/>
  <c r="I479" i="14"/>
  <c r="J479" i="14"/>
  <c r="K479" i="14"/>
  <c r="L479" i="14"/>
  <c r="M479" i="14"/>
  <c r="N479" i="14"/>
  <c r="O479" i="14"/>
  <c r="P479" i="14"/>
  <c r="Q479" i="14"/>
  <c r="R479" i="14"/>
  <c r="S479" i="14"/>
  <c r="T479" i="14"/>
  <c r="U479" i="14"/>
  <c r="V479" i="14"/>
  <c r="W479" i="14"/>
  <c r="X479" i="14"/>
  <c r="Y479" i="14"/>
  <c r="Z479" i="14"/>
  <c r="AA479" i="14"/>
  <c r="AB479" i="14"/>
  <c r="AC479" i="14"/>
  <c r="AD479" i="14"/>
  <c r="AE479" i="14"/>
  <c r="AF479" i="14"/>
  <c r="AG479" i="14"/>
  <c r="AH479" i="14"/>
  <c r="AI479" i="14"/>
  <c r="AJ479" i="14"/>
  <c r="AK479" i="14"/>
  <c r="AL479" i="14"/>
  <c r="AM479" i="14"/>
  <c r="AN479" i="14"/>
  <c r="AO479" i="14"/>
  <c r="AP479" i="14"/>
  <c r="AQ479" i="14"/>
  <c r="AR479" i="14"/>
  <c r="AS479" i="14"/>
  <c r="AT479" i="14"/>
  <c r="AU479" i="14"/>
  <c r="AV479" i="14"/>
  <c r="AW479" i="14"/>
  <c r="AX479" i="14"/>
  <c r="AY479" i="14"/>
  <c r="AZ479" i="14"/>
  <c r="BA479" i="14"/>
  <c r="BB479" i="14"/>
  <c r="BC479" i="14"/>
  <c r="BD479" i="14"/>
  <c r="BE479" i="14"/>
  <c r="BF479" i="14"/>
  <c r="BG479" i="14"/>
  <c r="BH479" i="14"/>
  <c r="BI479" i="14"/>
  <c r="BJ479" i="14"/>
  <c r="BK479" i="14"/>
  <c r="BL479" i="14"/>
  <c r="BM479" i="14"/>
  <c r="BN479" i="14"/>
  <c r="BO479" i="14"/>
  <c r="BP479" i="14"/>
  <c r="BQ479" i="14"/>
  <c r="BR479" i="14"/>
  <c r="BS479" i="14"/>
  <c r="BT479" i="14"/>
  <c r="C480" i="14"/>
  <c r="D480" i="14"/>
  <c r="E480" i="14"/>
  <c r="F480" i="14"/>
  <c r="G480" i="14"/>
  <c r="H480" i="14"/>
  <c r="I480" i="14"/>
  <c r="J480" i="14"/>
  <c r="K480" i="14"/>
  <c r="L480" i="14"/>
  <c r="M480" i="14"/>
  <c r="N480" i="14"/>
  <c r="O480" i="14"/>
  <c r="P480" i="14"/>
  <c r="Q480" i="14"/>
  <c r="R480" i="14"/>
  <c r="S480" i="14"/>
  <c r="T480" i="14"/>
  <c r="U480" i="14"/>
  <c r="V480" i="14"/>
  <c r="W480" i="14"/>
  <c r="X480" i="14"/>
  <c r="Y480" i="14"/>
  <c r="Z480" i="14"/>
  <c r="AA480" i="14"/>
  <c r="AB480" i="14"/>
  <c r="AC480" i="14"/>
  <c r="AD480" i="14"/>
  <c r="AE480" i="14"/>
  <c r="AF480" i="14"/>
  <c r="AG480" i="14"/>
  <c r="AH480" i="14"/>
  <c r="AI480" i="14"/>
  <c r="AJ480" i="14"/>
  <c r="AK480" i="14"/>
  <c r="AL480" i="14"/>
  <c r="AM480" i="14"/>
  <c r="AN480" i="14"/>
  <c r="AO480" i="14"/>
  <c r="AP480" i="14"/>
  <c r="AQ480" i="14"/>
  <c r="AR480" i="14"/>
  <c r="AS480" i="14"/>
  <c r="AT480" i="14"/>
  <c r="AU480" i="14"/>
  <c r="AV480" i="14"/>
  <c r="AW480" i="14"/>
  <c r="AX480" i="14"/>
  <c r="AY480" i="14"/>
  <c r="AZ480" i="14"/>
  <c r="BA480" i="14"/>
  <c r="BB480" i="14"/>
  <c r="BC480" i="14"/>
  <c r="BD480" i="14"/>
  <c r="BE480" i="14"/>
  <c r="BF480" i="14"/>
  <c r="BG480" i="14"/>
  <c r="BH480" i="14"/>
  <c r="BI480" i="14"/>
  <c r="BJ480" i="14"/>
  <c r="BK480" i="14"/>
  <c r="BL480" i="14"/>
  <c r="BM480" i="14"/>
  <c r="BN480" i="14"/>
  <c r="BO480" i="14"/>
  <c r="BP480" i="14"/>
  <c r="BQ480" i="14"/>
  <c r="BR480" i="14"/>
  <c r="BS480" i="14"/>
  <c r="BT480" i="14"/>
  <c r="C481" i="14"/>
  <c r="D481" i="14"/>
  <c r="E481" i="14"/>
  <c r="F481" i="14"/>
  <c r="G481" i="14"/>
  <c r="H481" i="14"/>
  <c r="I481" i="14"/>
  <c r="J481" i="14"/>
  <c r="K481" i="14"/>
  <c r="L481" i="14"/>
  <c r="M481" i="14"/>
  <c r="N481" i="14"/>
  <c r="O481" i="14"/>
  <c r="P481" i="14"/>
  <c r="Q481" i="14"/>
  <c r="R481" i="14"/>
  <c r="S481" i="14"/>
  <c r="T481" i="14"/>
  <c r="U481" i="14"/>
  <c r="V481" i="14"/>
  <c r="W481" i="14"/>
  <c r="X481" i="14"/>
  <c r="Y481" i="14"/>
  <c r="Z481" i="14"/>
  <c r="AA481" i="14"/>
  <c r="AB481" i="14"/>
  <c r="AC481" i="14"/>
  <c r="AD481" i="14"/>
  <c r="AE481" i="14"/>
  <c r="AF481" i="14"/>
  <c r="AG481" i="14"/>
  <c r="AH481" i="14"/>
  <c r="AI481" i="14"/>
  <c r="AJ481" i="14"/>
  <c r="AK481" i="14"/>
  <c r="AL481" i="14"/>
  <c r="AM481" i="14"/>
  <c r="AN481" i="14"/>
  <c r="AO481" i="14"/>
  <c r="AP481" i="14"/>
  <c r="AQ481" i="14"/>
  <c r="AR481" i="14"/>
  <c r="AS481" i="14"/>
  <c r="AT481" i="14"/>
  <c r="AU481" i="14"/>
  <c r="AV481" i="14"/>
  <c r="AW481" i="14"/>
  <c r="AX481" i="14"/>
  <c r="AY481" i="14"/>
  <c r="AZ481" i="14"/>
  <c r="BA481" i="14"/>
  <c r="BB481" i="14"/>
  <c r="BC481" i="14"/>
  <c r="BD481" i="14"/>
  <c r="BE481" i="14"/>
  <c r="BF481" i="14"/>
  <c r="BG481" i="14"/>
  <c r="BH481" i="14"/>
  <c r="BI481" i="14"/>
  <c r="BJ481" i="14"/>
  <c r="BK481" i="14"/>
  <c r="BL481" i="14"/>
  <c r="BM481" i="14"/>
  <c r="BN481" i="14"/>
  <c r="BO481" i="14"/>
  <c r="BP481" i="14"/>
  <c r="BQ481" i="14"/>
  <c r="BR481" i="14"/>
  <c r="BS481" i="14"/>
  <c r="BT481" i="14"/>
  <c r="C482" i="14"/>
  <c r="D482" i="14"/>
  <c r="E482" i="14"/>
  <c r="F482" i="14"/>
  <c r="G482" i="14"/>
  <c r="H482" i="14"/>
  <c r="I482" i="14"/>
  <c r="J482" i="14"/>
  <c r="K482" i="14"/>
  <c r="L482" i="14"/>
  <c r="M482" i="14"/>
  <c r="N482" i="14"/>
  <c r="O482" i="14"/>
  <c r="P482" i="14"/>
  <c r="Q482" i="14"/>
  <c r="R482" i="14"/>
  <c r="S482" i="14"/>
  <c r="T482" i="14"/>
  <c r="U482" i="14"/>
  <c r="V482" i="14"/>
  <c r="W482" i="14"/>
  <c r="X482" i="14"/>
  <c r="Y482" i="14"/>
  <c r="Z482" i="14"/>
  <c r="AA482" i="14"/>
  <c r="AB482" i="14"/>
  <c r="AC482" i="14"/>
  <c r="AD482" i="14"/>
  <c r="AE482" i="14"/>
  <c r="AF482" i="14"/>
  <c r="AG482" i="14"/>
  <c r="AH482" i="14"/>
  <c r="AI482" i="14"/>
  <c r="AJ482" i="14"/>
  <c r="AK482" i="14"/>
  <c r="AL482" i="14"/>
  <c r="AM482" i="14"/>
  <c r="AN482" i="14"/>
  <c r="AO482" i="14"/>
  <c r="AP482" i="14"/>
  <c r="AQ482" i="14"/>
  <c r="AR482" i="14"/>
  <c r="AS482" i="14"/>
  <c r="AT482" i="14"/>
  <c r="AU482" i="14"/>
  <c r="AV482" i="14"/>
  <c r="AW482" i="14"/>
  <c r="AX482" i="14"/>
  <c r="AY482" i="14"/>
  <c r="AZ482" i="14"/>
  <c r="BA482" i="14"/>
  <c r="BB482" i="14"/>
  <c r="BC482" i="14"/>
  <c r="BD482" i="14"/>
  <c r="BE482" i="14"/>
  <c r="BF482" i="14"/>
  <c r="BG482" i="14"/>
  <c r="BH482" i="14"/>
  <c r="BI482" i="14"/>
  <c r="BJ482" i="14"/>
  <c r="BK482" i="14"/>
  <c r="BL482" i="14"/>
  <c r="BM482" i="14"/>
  <c r="BN482" i="14"/>
  <c r="BO482" i="14"/>
  <c r="BP482" i="14"/>
  <c r="BQ482" i="14"/>
  <c r="BR482" i="14"/>
  <c r="BS482" i="14"/>
  <c r="BT482" i="14"/>
  <c r="C483" i="14"/>
  <c r="D483" i="14"/>
  <c r="E483" i="14"/>
  <c r="F483" i="14"/>
  <c r="G483" i="14"/>
  <c r="H483" i="14"/>
  <c r="I483" i="14"/>
  <c r="J483" i="14"/>
  <c r="K483" i="14"/>
  <c r="L483" i="14"/>
  <c r="M483" i="14"/>
  <c r="N483" i="14"/>
  <c r="O483" i="14"/>
  <c r="P483" i="14"/>
  <c r="Q483" i="14"/>
  <c r="R483" i="14"/>
  <c r="S483" i="14"/>
  <c r="T483" i="14"/>
  <c r="U483" i="14"/>
  <c r="V483" i="14"/>
  <c r="W483" i="14"/>
  <c r="X483" i="14"/>
  <c r="Y483" i="14"/>
  <c r="Z483" i="14"/>
  <c r="AA483" i="14"/>
  <c r="AB483" i="14"/>
  <c r="AC483" i="14"/>
  <c r="AD483" i="14"/>
  <c r="AE483" i="14"/>
  <c r="AF483" i="14"/>
  <c r="AG483" i="14"/>
  <c r="AH483" i="14"/>
  <c r="AI483" i="14"/>
  <c r="AJ483" i="14"/>
  <c r="AK483" i="14"/>
  <c r="AL483" i="14"/>
  <c r="AM483" i="14"/>
  <c r="AN483" i="14"/>
  <c r="AO483" i="14"/>
  <c r="AP483" i="14"/>
  <c r="AQ483" i="14"/>
  <c r="AR483" i="14"/>
  <c r="AS483" i="14"/>
  <c r="AT483" i="14"/>
  <c r="AU483" i="14"/>
  <c r="AV483" i="14"/>
  <c r="AW483" i="14"/>
  <c r="AX483" i="14"/>
  <c r="AY483" i="14"/>
  <c r="AZ483" i="14"/>
  <c r="BA483" i="14"/>
  <c r="BB483" i="14"/>
  <c r="BC483" i="14"/>
  <c r="BD483" i="14"/>
  <c r="BE483" i="14"/>
  <c r="BF483" i="14"/>
  <c r="BG483" i="14"/>
  <c r="BH483" i="14"/>
  <c r="BI483" i="14"/>
  <c r="BJ483" i="14"/>
  <c r="BK483" i="14"/>
  <c r="BL483" i="14"/>
  <c r="BM483" i="14"/>
  <c r="BN483" i="14"/>
  <c r="BO483" i="14"/>
  <c r="BP483" i="14"/>
  <c r="BQ483" i="14"/>
  <c r="BR483" i="14"/>
  <c r="BS483" i="14"/>
  <c r="BT483" i="14"/>
  <c r="C484" i="14"/>
  <c r="D484" i="14"/>
  <c r="E484" i="14"/>
  <c r="F484" i="14"/>
  <c r="G484" i="14"/>
  <c r="H484" i="14"/>
  <c r="I484" i="14"/>
  <c r="J484" i="14"/>
  <c r="K484" i="14"/>
  <c r="L484" i="14"/>
  <c r="M484" i="14"/>
  <c r="N484" i="14"/>
  <c r="O484" i="14"/>
  <c r="P484" i="14"/>
  <c r="Q484" i="14"/>
  <c r="R484" i="14"/>
  <c r="S484" i="14"/>
  <c r="T484" i="14"/>
  <c r="U484" i="14"/>
  <c r="V484" i="14"/>
  <c r="W484" i="14"/>
  <c r="X484" i="14"/>
  <c r="Y484" i="14"/>
  <c r="Z484" i="14"/>
  <c r="AA484" i="14"/>
  <c r="AB484" i="14"/>
  <c r="AC484" i="14"/>
  <c r="AD484" i="14"/>
  <c r="AE484" i="14"/>
  <c r="AF484" i="14"/>
  <c r="AG484" i="14"/>
  <c r="AH484" i="14"/>
  <c r="AI484" i="14"/>
  <c r="AJ484" i="14"/>
  <c r="AK484" i="14"/>
  <c r="AL484" i="14"/>
  <c r="AM484" i="14"/>
  <c r="AN484" i="14"/>
  <c r="AO484" i="14"/>
  <c r="AP484" i="14"/>
  <c r="AQ484" i="14"/>
  <c r="AR484" i="14"/>
  <c r="AS484" i="14"/>
  <c r="AT484" i="14"/>
  <c r="AU484" i="14"/>
  <c r="AV484" i="14"/>
  <c r="AW484" i="14"/>
  <c r="AX484" i="14"/>
  <c r="AY484" i="14"/>
  <c r="AZ484" i="14"/>
  <c r="BA484" i="14"/>
  <c r="BB484" i="14"/>
  <c r="BC484" i="14"/>
  <c r="BD484" i="14"/>
  <c r="BE484" i="14"/>
  <c r="BF484" i="14"/>
  <c r="BG484" i="14"/>
  <c r="BH484" i="14"/>
  <c r="BI484" i="14"/>
  <c r="BJ484" i="14"/>
  <c r="BK484" i="14"/>
  <c r="BL484" i="14"/>
  <c r="BM484" i="14"/>
  <c r="BN484" i="14"/>
  <c r="BO484" i="14"/>
  <c r="BP484" i="14"/>
  <c r="BQ484" i="14"/>
  <c r="BR484" i="14"/>
  <c r="BS484" i="14"/>
  <c r="BT484" i="14"/>
  <c r="C485" i="14"/>
  <c r="D485" i="14"/>
  <c r="E485" i="14"/>
  <c r="F485" i="14"/>
  <c r="G485" i="14"/>
  <c r="H485" i="14"/>
  <c r="I485" i="14"/>
  <c r="J485" i="14"/>
  <c r="K485" i="14"/>
  <c r="L485" i="14"/>
  <c r="M485" i="14"/>
  <c r="N485" i="14"/>
  <c r="O485" i="14"/>
  <c r="P485" i="14"/>
  <c r="Q485" i="14"/>
  <c r="R485" i="14"/>
  <c r="S485" i="14"/>
  <c r="T485" i="14"/>
  <c r="U485" i="14"/>
  <c r="V485" i="14"/>
  <c r="W485" i="14"/>
  <c r="X485" i="14"/>
  <c r="Y485" i="14"/>
  <c r="Z485" i="14"/>
  <c r="AA485" i="14"/>
  <c r="AB485" i="14"/>
  <c r="AC485" i="14"/>
  <c r="AD485" i="14"/>
  <c r="AE485" i="14"/>
  <c r="AF485" i="14"/>
  <c r="AG485" i="14"/>
  <c r="AH485" i="14"/>
  <c r="AI485" i="14"/>
  <c r="AJ485" i="14"/>
  <c r="AK485" i="14"/>
  <c r="AL485" i="14"/>
  <c r="AM485" i="14"/>
  <c r="AN485" i="14"/>
  <c r="AO485" i="14"/>
  <c r="AP485" i="14"/>
  <c r="AQ485" i="14"/>
  <c r="AR485" i="14"/>
  <c r="AS485" i="14"/>
  <c r="AT485" i="14"/>
  <c r="AU485" i="14"/>
  <c r="AV485" i="14"/>
  <c r="AW485" i="14"/>
  <c r="AX485" i="14"/>
  <c r="AY485" i="14"/>
  <c r="AZ485" i="14"/>
  <c r="BA485" i="14"/>
  <c r="BB485" i="14"/>
  <c r="BC485" i="14"/>
  <c r="BD485" i="14"/>
  <c r="BE485" i="14"/>
  <c r="BF485" i="14"/>
  <c r="BG485" i="14"/>
  <c r="BH485" i="14"/>
  <c r="BI485" i="14"/>
  <c r="BJ485" i="14"/>
  <c r="BK485" i="14"/>
  <c r="BL485" i="14"/>
  <c r="BM485" i="14"/>
  <c r="BN485" i="14"/>
  <c r="BO485" i="14"/>
  <c r="BP485" i="14"/>
  <c r="BQ485" i="14"/>
  <c r="BR485" i="14"/>
  <c r="BS485" i="14"/>
  <c r="BT485" i="14"/>
  <c r="C486" i="14"/>
  <c r="D486" i="14"/>
  <c r="E486" i="14"/>
  <c r="F486" i="14"/>
  <c r="G486" i="14"/>
  <c r="H486" i="14"/>
  <c r="I486" i="14"/>
  <c r="J486" i="14"/>
  <c r="K486" i="14"/>
  <c r="L486" i="14"/>
  <c r="M486" i="14"/>
  <c r="N486" i="14"/>
  <c r="O486" i="14"/>
  <c r="P486" i="14"/>
  <c r="Q486" i="14"/>
  <c r="R486" i="14"/>
  <c r="S486" i="14"/>
  <c r="T486" i="14"/>
  <c r="U486" i="14"/>
  <c r="V486" i="14"/>
  <c r="W486" i="14"/>
  <c r="X486" i="14"/>
  <c r="Y486" i="14"/>
  <c r="Z486" i="14"/>
  <c r="AA486" i="14"/>
  <c r="AB486" i="14"/>
  <c r="AC486" i="14"/>
  <c r="AD486" i="14"/>
  <c r="AE486" i="14"/>
  <c r="AF486" i="14"/>
  <c r="AG486" i="14"/>
  <c r="AH486" i="14"/>
  <c r="AI486" i="14"/>
  <c r="AJ486" i="14"/>
  <c r="AK486" i="14"/>
  <c r="AL486" i="14"/>
  <c r="AM486" i="14"/>
  <c r="AN486" i="14"/>
  <c r="AO486" i="14"/>
  <c r="AP486" i="14"/>
  <c r="AQ486" i="14"/>
  <c r="AR486" i="14"/>
  <c r="AS486" i="14"/>
  <c r="AT486" i="14"/>
  <c r="AU486" i="14"/>
  <c r="AV486" i="14"/>
  <c r="AW486" i="14"/>
  <c r="AX486" i="14"/>
  <c r="AY486" i="14"/>
  <c r="AZ486" i="14"/>
  <c r="BA486" i="14"/>
  <c r="BB486" i="14"/>
  <c r="BC486" i="14"/>
  <c r="BD486" i="14"/>
  <c r="BE486" i="14"/>
  <c r="BF486" i="14"/>
  <c r="BG486" i="14"/>
  <c r="BH486" i="14"/>
  <c r="BI486" i="14"/>
  <c r="BJ486" i="14"/>
  <c r="BK486" i="14"/>
  <c r="BL486" i="14"/>
  <c r="BM486" i="14"/>
  <c r="BN486" i="14"/>
  <c r="BO486" i="14"/>
  <c r="BP486" i="14"/>
  <c r="BQ486" i="14"/>
  <c r="BR486" i="14"/>
  <c r="BS486" i="14"/>
  <c r="BT486" i="14"/>
  <c r="C487" i="14"/>
  <c r="D487" i="14"/>
  <c r="E487" i="14"/>
  <c r="F487" i="14"/>
  <c r="G487" i="14"/>
  <c r="H487" i="14"/>
  <c r="I487" i="14"/>
  <c r="J487" i="14"/>
  <c r="K487" i="14"/>
  <c r="L487" i="14"/>
  <c r="M487" i="14"/>
  <c r="N487" i="14"/>
  <c r="O487" i="14"/>
  <c r="P487" i="14"/>
  <c r="Q487" i="14"/>
  <c r="R487" i="14"/>
  <c r="S487" i="14"/>
  <c r="T487" i="14"/>
  <c r="U487" i="14"/>
  <c r="V487" i="14"/>
  <c r="W487" i="14"/>
  <c r="X487" i="14"/>
  <c r="Y487" i="14"/>
  <c r="Z487" i="14"/>
  <c r="AA487" i="14"/>
  <c r="AB487" i="14"/>
  <c r="AC487" i="14"/>
  <c r="AD487" i="14"/>
  <c r="AE487" i="14"/>
  <c r="AF487" i="14"/>
  <c r="AG487" i="14"/>
  <c r="AH487" i="14"/>
  <c r="AI487" i="14"/>
  <c r="AJ487" i="14"/>
  <c r="AK487" i="14"/>
  <c r="AL487" i="14"/>
  <c r="AM487" i="14"/>
  <c r="AN487" i="14"/>
  <c r="AO487" i="14"/>
  <c r="AP487" i="14"/>
  <c r="AQ487" i="14"/>
  <c r="AR487" i="14"/>
  <c r="AS487" i="14"/>
  <c r="AT487" i="14"/>
  <c r="AU487" i="14"/>
  <c r="AV487" i="14"/>
  <c r="AW487" i="14"/>
  <c r="AX487" i="14"/>
  <c r="AY487" i="14"/>
  <c r="AZ487" i="14"/>
  <c r="BA487" i="14"/>
  <c r="BB487" i="14"/>
  <c r="BC487" i="14"/>
  <c r="BD487" i="14"/>
  <c r="BE487" i="14"/>
  <c r="BF487" i="14"/>
  <c r="BG487" i="14"/>
  <c r="BH487" i="14"/>
  <c r="BI487" i="14"/>
  <c r="BJ487" i="14"/>
  <c r="BK487" i="14"/>
  <c r="BL487" i="14"/>
  <c r="BM487" i="14"/>
  <c r="BN487" i="14"/>
  <c r="BO487" i="14"/>
  <c r="BP487" i="14"/>
  <c r="BQ487" i="14"/>
  <c r="BR487" i="14"/>
  <c r="BS487" i="14"/>
  <c r="BT487" i="14"/>
  <c r="C488" i="14"/>
  <c r="D488" i="14"/>
  <c r="E488" i="14"/>
  <c r="F488" i="14"/>
  <c r="G488" i="14"/>
  <c r="H488" i="14"/>
  <c r="I488" i="14"/>
  <c r="J488" i="14"/>
  <c r="K488" i="14"/>
  <c r="L488" i="14"/>
  <c r="M488" i="14"/>
  <c r="N488" i="14"/>
  <c r="O488" i="14"/>
  <c r="P488" i="14"/>
  <c r="Q488" i="14"/>
  <c r="R488" i="14"/>
  <c r="S488" i="14"/>
  <c r="T488" i="14"/>
  <c r="U488" i="14"/>
  <c r="V488" i="14"/>
  <c r="W488" i="14"/>
  <c r="X488" i="14"/>
  <c r="Y488" i="14"/>
  <c r="Z488" i="14"/>
  <c r="AA488" i="14"/>
  <c r="AB488" i="14"/>
  <c r="AC488" i="14"/>
  <c r="AD488" i="14"/>
  <c r="AE488" i="14"/>
  <c r="AF488" i="14"/>
  <c r="AG488" i="14"/>
  <c r="AH488" i="14"/>
  <c r="AI488" i="14"/>
  <c r="AJ488" i="14"/>
  <c r="AK488" i="14"/>
  <c r="AL488" i="14"/>
  <c r="AM488" i="14"/>
  <c r="AN488" i="14"/>
  <c r="AO488" i="14"/>
  <c r="AP488" i="14"/>
  <c r="AQ488" i="14"/>
  <c r="AR488" i="14"/>
  <c r="AS488" i="14"/>
  <c r="AT488" i="14"/>
  <c r="AU488" i="14"/>
  <c r="AV488" i="14"/>
  <c r="AW488" i="14"/>
  <c r="AX488" i="14"/>
  <c r="AY488" i="14"/>
  <c r="AZ488" i="14"/>
  <c r="BA488" i="14"/>
  <c r="BB488" i="14"/>
  <c r="BC488" i="14"/>
  <c r="BD488" i="14"/>
  <c r="BE488" i="14"/>
  <c r="BF488" i="14"/>
  <c r="BG488" i="14"/>
  <c r="BH488" i="14"/>
  <c r="BI488" i="14"/>
  <c r="BJ488" i="14"/>
  <c r="BK488" i="14"/>
  <c r="BL488" i="14"/>
  <c r="BM488" i="14"/>
  <c r="BN488" i="14"/>
  <c r="BO488" i="14"/>
  <c r="BP488" i="14"/>
  <c r="BQ488" i="14"/>
  <c r="BR488" i="14"/>
  <c r="BS488" i="14"/>
  <c r="BT488" i="14"/>
  <c r="C489" i="14"/>
  <c r="D489" i="14"/>
  <c r="E489" i="14"/>
  <c r="F489" i="14"/>
  <c r="G489" i="14"/>
  <c r="H489" i="14"/>
  <c r="I489" i="14"/>
  <c r="J489" i="14"/>
  <c r="K489" i="14"/>
  <c r="L489" i="14"/>
  <c r="M489" i="14"/>
  <c r="N489" i="14"/>
  <c r="O489" i="14"/>
  <c r="P489" i="14"/>
  <c r="Q489" i="14"/>
  <c r="R489" i="14"/>
  <c r="S489" i="14"/>
  <c r="T489" i="14"/>
  <c r="U489" i="14"/>
  <c r="V489" i="14"/>
  <c r="W489" i="14"/>
  <c r="X489" i="14"/>
  <c r="Y489" i="14"/>
  <c r="Z489" i="14"/>
  <c r="AA489" i="14"/>
  <c r="AB489" i="14"/>
  <c r="AC489" i="14"/>
  <c r="AD489" i="14"/>
  <c r="AE489" i="14"/>
  <c r="AF489" i="14"/>
  <c r="AG489" i="14"/>
  <c r="AH489" i="14"/>
  <c r="AI489" i="14"/>
  <c r="AJ489" i="14"/>
  <c r="AK489" i="14"/>
  <c r="AL489" i="14"/>
  <c r="AM489" i="14"/>
  <c r="AN489" i="14"/>
  <c r="AO489" i="14"/>
  <c r="AP489" i="14"/>
  <c r="AQ489" i="14"/>
  <c r="AR489" i="14"/>
  <c r="AS489" i="14"/>
  <c r="AT489" i="14"/>
  <c r="AU489" i="14"/>
  <c r="AV489" i="14"/>
  <c r="AW489" i="14"/>
  <c r="AX489" i="14"/>
  <c r="AY489" i="14"/>
  <c r="AZ489" i="14"/>
  <c r="BA489" i="14"/>
  <c r="BB489" i="14"/>
  <c r="BC489" i="14"/>
  <c r="BD489" i="14"/>
  <c r="BE489" i="14"/>
  <c r="BF489" i="14"/>
  <c r="BG489" i="14"/>
  <c r="BH489" i="14"/>
  <c r="BI489" i="14"/>
  <c r="BJ489" i="14"/>
  <c r="BK489" i="14"/>
  <c r="BL489" i="14"/>
  <c r="BM489" i="14"/>
  <c r="BN489" i="14"/>
  <c r="BO489" i="14"/>
  <c r="BP489" i="14"/>
  <c r="BQ489" i="14"/>
  <c r="BR489" i="14"/>
  <c r="BS489" i="14"/>
  <c r="BT489" i="14"/>
  <c r="C490" i="14"/>
  <c r="D490" i="14"/>
  <c r="E490" i="14"/>
  <c r="F490" i="14"/>
  <c r="G490" i="14"/>
  <c r="H490" i="14"/>
  <c r="I490" i="14"/>
  <c r="J490" i="14"/>
  <c r="K490" i="14"/>
  <c r="L490" i="14"/>
  <c r="M490" i="14"/>
  <c r="N490" i="14"/>
  <c r="O490" i="14"/>
  <c r="P490" i="14"/>
  <c r="Q490" i="14"/>
  <c r="R490" i="14"/>
  <c r="S490" i="14"/>
  <c r="T490" i="14"/>
  <c r="U490" i="14"/>
  <c r="V490" i="14"/>
  <c r="W490" i="14"/>
  <c r="X490" i="14"/>
  <c r="Y490" i="14"/>
  <c r="Z490" i="14"/>
  <c r="AA490" i="14"/>
  <c r="AB490" i="14"/>
  <c r="AC490" i="14"/>
  <c r="AD490" i="14"/>
  <c r="AE490" i="14"/>
  <c r="AF490" i="14"/>
  <c r="AG490" i="14"/>
  <c r="AH490" i="14"/>
  <c r="AI490" i="14"/>
  <c r="AJ490" i="14"/>
  <c r="AK490" i="14"/>
  <c r="AL490" i="14"/>
  <c r="AM490" i="14"/>
  <c r="AN490" i="14"/>
  <c r="AO490" i="14"/>
  <c r="AP490" i="14"/>
  <c r="AQ490" i="14"/>
  <c r="AR490" i="14"/>
  <c r="AS490" i="14"/>
  <c r="AT490" i="14"/>
  <c r="AU490" i="14"/>
  <c r="AV490" i="14"/>
  <c r="AW490" i="14"/>
  <c r="AX490" i="14"/>
  <c r="AY490" i="14"/>
  <c r="AZ490" i="14"/>
  <c r="BA490" i="14"/>
  <c r="BB490" i="14"/>
  <c r="BC490" i="14"/>
  <c r="BD490" i="14"/>
  <c r="BE490" i="14"/>
  <c r="BF490" i="14"/>
  <c r="BG490" i="14"/>
  <c r="BH490" i="14"/>
  <c r="BI490" i="14"/>
  <c r="BJ490" i="14"/>
  <c r="BK490" i="14"/>
  <c r="BL490" i="14"/>
  <c r="BM490" i="14"/>
  <c r="BN490" i="14"/>
  <c r="BO490" i="14"/>
  <c r="BP490" i="14"/>
  <c r="BQ490" i="14"/>
  <c r="BR490" i="14"/>
  <c r="BS490" i="14"/>
  <c r="BT490" i="14"/>
  <c r="C491" i="14"/>
  <c r="D491" i="14"/>
  <c r="E491" i="14"/>
  <c r="F491" i="14"/>
  <c r="G491" i="14"/>
  <c r="H491" i="14"/>
  <c r="I491" i="14"/>
  <c r="J491" i="14"/>
  <c r="K491" i="14"/>
  <c r="L491" i="14"/>
  <c r="M491" i="14"/>
  <c r="N491" i="14"/>
  <c r="O491" i="14"/>
  <c r="P491" i="14"/>
  <c r="Q491" i="14"/>
  <c r="R491" i="14"/>
  <c r="S491" i="14"/>
  <c r="T491" i="14"/>
  <c r="U491" i="14"/>
  <c r="V491" i="14"/>
  <c r="W491" i="14"/>
  <c r="X491" i="14"/>
  <c r="Y491" i="14"/>
  <c r="Z491" i="14"/>
  <c r="AA491" i="14"/>
  <c r="AB491" i="14"/>
  <c r="AC491" i="14"/>
  <c r="AD491" i="14"/>
  <c r="AE491" i="14"/>
  <c r="AF491" i="14"/>
  <c r="AG491" i="14"/>
  <c r="AH491" i="14"/>
  <c r="AI491" i="14"/>
  <c r="AJ491" i="14"/>
  <c r="AK491" i="14"/>
  <c r="AL491" i="14"/>
  <c r="AM491" i="14"/>
  <c r="AN491" i="14"/>
  <c r="AO491" i="14"/>
  <c r="AP491" i="14"/>
  <c r="AQ491" i="14"/>
  <c r="AR491" i="14"/>
  <c r="AS491" i="14"/>
  <c r="AT491" i="14"/>
  <c r="AU491" i="14"/>
  <c r="AV491" i="14"/>
  <c r="AW491" i="14"/>
  <c r="AX491" i="14"/>
  <c r="AY491" i="14"/>
  <c r="AZ491" i="14"/>
  <c r="BA491" i="14"/>
  <c r="BB491" i="14"/>
  <c r="BC491" i="14"/>
  <c r="BD491" i="14"/>
  <c r="BE491" i="14"/>
  <c r="BF491" i="14"/>
  <c r="BG491" i="14"/>
  <c r="BH491" i="14"/>
  <c r="BI491" i="14"/>
  <c r="BJ491" i="14"/>
  <c r="BK491" i="14"/>
  <c r="BL491" i="14"/>
  <c r="BM491" i="14"/>
  <c r="BN491" i="14"/>
  <c r="BO491" i="14"/>
  <c r="BP491" i="14"/>
  <c r="BQ491" i="14"/>
  <c r="BR491" i="14"/>
  <c r="BS491" i="14"/>
  <c r="BT491" i="14"/>
  <c r="C492" i="14"/>
  <c r="D492" i="14"/>
  <c r="E492" i="14"/>
  <c r="F492" i="14"/>
  <c r="G492" i="14"/>
  <c r="H492" i="14"/>
  <c r="I492" i="14"/>
  <c r="J492" i="14"/>
  <c r="K492" i="14"/>
  <c r="L492" i="14"/>
  <c r="M492" i="14"/>
  <c r="N492" i="14"/>
  <c r="O492" i="14"/>
  <c r="P492" i="14"/>
  <c r="Q492" i="14"/>
  <c r="R492" i="14"/>
  <c r="S492" i="14"/>
  <c r="T492" i="14"/>
  <c r="U492" i="14"/>
  <c r="V492" i="14"/>
  <c r="W492" i="14"/>
  <c r="X492" i="14"/>
  <c r="Y492" i="14"/>
  <c r="Z492" i="14"/>
  <c r="AA492" i="14"/>
  <c r="AB492" i="14"/>
  <c r="AC492" i="14"/>
  <c r="AD492" i="14"/>
  <c r="AE492" i="14"/>
  <c r="AF492" i="14"/>
  <c r="AG492" i="14"/>
  <c r="AH492" i="14"/>
  <c r="AI492" i="14"/>
  <c r="AJ492" i="14"/>
  <c r="AK492" i="14"/>
  <c r="AL492" i="14"/>
  <c r="AM492" i="14"/>
  <c r="AN492" i="14"/>
  <c r="AO492" i="14"/>
  <c r="AP492" i="14"/>
  <c r="AQ492" i="14"/>
  <c r="AR492" i="14"/>
  <c r="AS492" i="14"/>
  <c r="AT492" i="14"/>
  <c r="AU492" i="14"/>
  <c r="AV492" i="14"/>
  <c r="AW492" i="14"/>
  <c r="AX492" i="14"/>
  <c r="AY492" i="14"/>
  <c r="AZ492" i="14"/>
  <c r="BA492" i="14"/>
  <c r="BB492" i="14"/>
  <c r="BC492" i="14"/>
  <c r="BD492" i="14"/>
  <c r="BE492" i="14"/>
  <c r="BF492" i="14"/>
  <c r="BG492" i="14"/>
  <c r="BH492" i="14"/>
  <c r="BI492" i="14"/>
  <c r="BJ492" i="14"/>
  <c r="BK492" i="14"/>
  <c r="BL492" i="14"/>
  <c r="BM492" i="14"/>
  <c r="BN492" i="14"/>
  <c r="BO492" i="14"/>
  <c r="BP492" i="14"/>
  <c r="BQ492" i="14"/>
  <c r="BR492" i="14"/>
  <c r="BS492" i="14"/>
  <c r="BT492" i="14"/>
  <c r="C493" i="14"/>
  <c r="D493" i="14"/>
  <c r="E493" i="14"/>
  <c r="F493" i="14"/>
  <c r="G493" i="14"/>
  <c r="H493" i="14"/>
  <c r="I493" i="14"/>
  <c r="J493" i="14"/>
  <c r="K493" i="14"/>
  <c r="L493" i="14"/>
  <c r="M493" i="14"/>
  <c r="N493" i="14"/>
  <c r="O493" i="14"/>
  <c r="P493" i="14"/>
  <c r="Q493" i="14"/>
  <c r="R493" i="14"/>
  <c r="S493" i="14"/>
  <c r="T493" i="14"/>
  <c r="U493" i="14"/>
  <c r="V493" i="14"/>
  <c r="W493" i="14"/>
  <c r="X493" i="14"/>
  <c r="Y493" i="14"/>
  <c r="Z493" i="14"/>
  <c r="AA493" i="14"/>
  <c r="AB493" i="14"/>
  <c r="AC493" i="14"/>
  <c r="AD493" i="14"/>
  <c r="AE493" i="14"/>
  <c r="AF493" i="14"/>
  <c r="AG493" i="14"/>
  <c r="AH493" i="14"/>
  <c r="AI493" i="14"/>
  <c r="AJ493" i="14"/>
  <c r="AK493" i="14"/>
  <c r="AL493" i="14"/>
  <c r="AM493" i="14"/>
  <c r="AN493" i="14"/>
  <c r="AO493" i="14"/>
  <c r="AP493" i="14"/>
  <c r="AQ493" i="14"/>
  <c r="AR493" i="14"/>
  <c r="AS493" i="14"/>
  <c r="AT493" i="14"/>
  <c r="AU493" i="14"/>
  <c r="AV493" i="14"/>
  <c r="AW493" i="14"/>
  <c r="AX493" i="14"/>
  <c r="AY493" i="14"/>
  <c r="AZ493" i="14"/>
  <c r="BA493" i="14"/>
  <c r="BB493" i="14"/>
  <c r="BC493" i="14"/>
  <c r="BD493" i="14"/>
  <c r="BE493" i="14"/>
  <c r="BF493" i="14"/>
  <c r="BG493" i="14"/>
  <c r="BH493" i="14"/>
  <c r="BI493" i="14"/>
  <c r="BJ493" i="14"/>
  <c r="BK493" i="14"/>
  <c r="BL493" i="14"/>
  <c r="BM493" i="14"/>
  <c r="BN493" i="14"/>
  <c r="BO493" i="14"/>
  <c r="BP493" i="14"/>
  <c r="BQ493" i="14"/>
  <c r="BR493" i="14"/>
  <c r="BS493" i="14"/>
  <c r="BT493" i="14"/>
  <c r="C494" i="14"/>
  <c r="D494" i="14"/>
  <c r="E494" i="14"/>
  <c r="F494" i="14"/>
  <c r="G494" i="14"/>
  <c r="H494" i="14"/>
  <c r="I494" i="14"/>
  <c r="J494" i="14"/>
  <c r="K494" i="14"/>
  <c r="L494" i="14"/>
  <c r="M494" i="14"/>
  <c r="N494" i="14"/>
  <c r="O494" i="14"/>
  <c r="P494" i="14"/>
  <c r="Q494" i="14"/>
  <c r="R494" i="14"/>
  <c r="S494" i="14"/>
  <c r="T494" i="14"/>
  <c r="U494" i="14"/>
  <c r="V494" i="14"/>
  <c r="W494" i="14"/>
  <c r="X494" i="14"/>
  <c r="Y494" i="14"/>
  <c r="Z494" i="14"/>
  <c r="AA494" i="14"/>
  <c r="AB494" i="14"/>
  <c r="AC494" i="14"/>
  <c r="AD494" i="14"/>
  <c r="AE494" i="14"/>
  <c r="AF494" i="14"/>
  <c r="AG494" i="14"/>
  <c r="AH494" i="14"/>
  <c r="AI494" i="14"/>
  <c r="AJ494" i="14"/>
  <c r="AK494" i="14"/>
  <c r="AL494" i="14"/>
  <c r="AM494" i="14"/>
  <c r="AN494" i="14"/>
  <c r="AO494" i="14"/>
  <c r="AP494" i="14"/>
  <c r="AQ494" i="14"/>
  <c r="AR494" i="14"/>
  <c r="AS494" i="14"/>
  <c r="AT494" i="14"/>
  <c r="AU494" i="14"/>
  <c r="AV494" i="14"/>
  <c r="AW494" i="14"/>
  <c r="AX494" i="14"/>
  <c r="AY494" i="14"/>
  <c r="AZ494" i="14"/>
  <c r="BA494" i="14"/>
  <c r="BB494" i="14"/>
  <c r="BC494" i="14"/>
  <c r="BD494" i="14"/>
  <c r="BE494" i="14"/>
  <c r="BF494" i="14"/>
  <c r="BG494" i="14"/>
  <c r="BH494" i="14"/>
  <c r="BI494" i="14"/>
  <c r="BJ494" i="14"/>
  <c r="BK494" i="14"/>
  <c r="BL494" i="14"/>
  <c r="BM494" i="14"/>
  <c r="BN494" i="14"/>
  <c r="BO494" i="14"/>
  <c r="BP494" i="14"/>
  <c r="BQ494" i="14"/>
  <c r="BR494" i="14"/>
  <c r="BS494" i="14"/>
  <c r="BT494" i="14"/>
  <c r="C495" i="14"/>
  <c r="D495" i="14"/>
  <c r="E495" i="14"/>
  <c r="F495" i="14"/>
  <c r="G495" i="14"/>
  <c r="H495" i="14"/>
  <c r="I495" i="14"/>
  <c r="J495" i="14"/>
  <c r="K495" i="14"/>
  <c r="L495" i="14"/>
  <c r="M495" i="14"/>
  <c r="N495" i="14"/>
  <c r="O495" i="14"/>
  <c r="P495" i="14"/>
  <c r="Q495" i="14"/>
  <c r="R495" i="14"/>
  <c r="S495" i="14"/>
  <c r="T495" i="14"/>
  <c r="U495" i="14"/>
  <c r="V495" i="14"/>
  <c r="W495" i="14"/>
  <c r="X495" i="14"/>
  <c r="Y495" i="14"/>
  <c r="Z495" i="14"/>
  <c r="AA495" i="14"/>
  <c r="AB495" i="14"/>
  <c r="AC495" i="14"/>
  <c r="AD495" i="14"/>
  <c r="AE495" i="14"/>
  <c r="AF495" i="14"/>
  <c r="AG495" i="14"/>
  <c r="AH495" i="14"/>
  <c r="AI495" i="14"/>
  <c r="AJ495" i="14"/>
  <c r="AK495" i="14"/>
  <c r="AL495" i="14"/>
  <c r="AM495" i="14"/>
  <c r="AN495" i="14"/>
  <c r="AO495" i="14"/>
  <c r="AP495" i="14"/>
  <c r="AQ495" i="14"/>
  <c r="AR495" i="14"/>
  <c r="AS495" i="14"/>
  <c r="AT495" i="14"/>
  <c r="AU495" i="14"/>
  <c r="AV495" i="14"/>
  <c r="AW495" i="14"/>
  <c r="AX495" i="14"/>
  <c r="AY495" i="14"/>
  <c r="AZ495" i="14"/>
  <c r="BA495" i="14"/>
  <c r="BB495" i="14"/>
  <c r="BC495" i="14"/>
  <c r="BD495" i="14"/>
  <c r="BE495" i="14"/>
  <c r="BF495" i="14"/>
  <c r="BG495" i="14"/>
  <c r="BH495" i="14"/>
  <c r="BI495" i="14"/>
  <c r="BJ495" i="14"/>
  <c r="BK495" i="14"/>
  <c r="BL495" i="14"/>
  <c r="BM495" i="14"/>
  <c r="BN495" i="14"/>
  <c r="BO495" i="14"/>
  <c r="BP495" i="14"/>
  <c r="BQ495" i="14"/>
  <c r="BR495" i="14"/>
  <c r="BS495" i="14"/>
  <c r="BT495" i="14"/>
  <c r="C496" i="14"/>
  <c r="D496" i="14"/>
  <c r="E496" i="14"/>
  <c r="F496" i="14"/>
  <c r="G496" i="14"/>
  <c r="H496" i="14"/>
  <c r="I496" i="14"/>
  <c r="J496" i="14"/>
  <c r="K496" i="14"/>
  <c r="L496" i="14"/>
  <c r="M496" i="14"/>
  <c r="N496" i="14"/>
  <c r="O496" i="14"/>
  <c r="P496" i="14"/>
  <c r="Q496" i="14"/>
  <c r="R496" i="14"/>
  <c r="S496" i="14"/>
  <c r="T496" i="14"/>
  <c r="U496" i="14"/>
  <c r="V496" i="14"/>
  <c r="W496" i="14"/>
  <c r="X496" i="14"/>
  <c r="Y496" i="14"/>
  <c r="Z496" i="14"/>
  <c r="AA496" i="14"/>
  <c r="AB496" i="14"/>
  <c r="AC496" i="14"/>
  <c r="AD496" i="14"/>
  <c r="AE496" i="14"/>
  <c r="AF496" i="14"/>
  <c r="AG496" i="14"/>
  <c r="AH496" i="14"/>
  <c r="AI496" i="14"/>
  <c r="AJ496" i="14"/>
  <c r="AK496" i="14"/>
  <c r="AL496" i="14"/>
  <c r="AM496" i="14"/>
  <c r="AN496" i="14"/>
  <c r="AO496" i="14"/>
  <c r="AP496" i="14"/>
  <c r="AQ496" i="14"/>
  <c r="AR496" i="14"/>
  <c r="AS496" i="14"/>
  <c r="AT496" i="14"/>
  <c r="AU496" i="14"/>
  <c r="AV496" i="14"/>
  <c r="AW496" i="14"/>
  <c r="AX496" i="14"/>
  <c r="AY496" i="14"/>
  <c r="AZ496" i="14"/>
  <c r="BA496" i="14"/>
  <c r="BB496" i="14"/>
  <c r="BC496" i="14"/>
  <c r="BD496" i="14"/>
  <c r="BE496" i="14"/>
  <c r="BF496" i="14"/>
  <c r="BG496" i="14"/>
  <c r="BH496" i="14"/>
  <c r="BI496" i="14"/>
  <c r="BJ496" i="14"/>
  <c r="BK496" i="14"/>
  <c r="BL496" i="14"/>
  <c r="BM496" i="14"/>
  <c r="BN496" i="14"/>
  <c r="BO496" i="14"/>
  <c r="BP496" i="14"/>
  <c r="BQ496" i="14"/>
  <c r="BR496" i="14"/>
  <c r="BS496" i="14"/>
  <c r="BT496" i="14"/>
  <c r="C497" i="14"/>
  <c r="D497" i="14"/>
  <c r="E497" i="14"/>
  <c r="F497" i="14"/>
  <c r="G497" i="14"/>
  <c r="H497" i="14"/>
  <c r="I497" i="14"/>
  <c r="J497" i="14"/>
  <c r="K497" i="14"/>
  <c r="L497" i="14"/>
  <c r="M497" i="14"/>
  <c r="N497" i="14"/>
  <c r="O497" i="14"/>
  <c r="P497" i="14"/>
  <c r="Q497" i="14"/>
  <c r="R497" i="14"/>
  <c r="S497" i="14"/>
  <c r="T497" i="14"/>
  <c r="U497" i="14"/>
  <c r="V497" i="14"/>
  <c r="W497" i="14"/>
  <c r="X497" i="14"/>
  <c r="Y497" i="14"/>
  <c r="Z497" i="14"/>
  <c r="AA497" i="14"/>
  <c r="AB497" i="14"/>
  <c r="AC497" i="14"/>
  <c r="AD497" i="14"/>
  <c r="AE497" i="14"/>
  <c r="AF497" i="14"/>
  <c r="AG497" i="14"/>
  <c r="AH497" i="14"/>
  <c r="AI497" i="14"/>
  <c r="AJ497" i="14"/>
  <c r="AK497" i="14"/>
  <c r="AL497" i="14"/>
  <c r="AM497" i="14"/>
  <c r="AN497" i="14"/>
  <c r="AO497" i="14"/>
  <c r="AP497" i="14"/>
  <c r="AQ497" i="14"/>
  <c r="AR497" i="14"/>
  <c r="AS497" i="14"/>
  <c r="AT497" i="14"/>
  <c r="AU497" i="14"/>
  <c r="AV497" i="14"/>
  <c r="AW497" i="14"/>
  <c r="AX497" i="14"/>
  <c r="AY497" i="14"/>
  <c r="AZ497" i="14"/>
  <c r="BA497" i="14"/>
  <c r="BB497" i="14"/>
  <c r="BC497" i="14"/>
  <c r="BD497" i="14"/>
  <c r="BE497" i="14"/>
  <c r="BF497" i="14"/>
  <c r="BG497" i="14"/>
  <c r="BH497" i="14"/>
  <c r="BI497" i="14"/>
  <c r="BJ497" i="14"/>
  <c r="BK497" i="14"/>
  <c r="BL497" i="14"/>
  <c r="BM497" i="14"/>
  <c r="BN497" i="14"/>
  <c r="BO497" i="14"/>
  <c r="BP497" i="14"/>
  <c r="BQ497" i="14"/>
  <c r="BR497" i="14"/>
  <c r="BS497" i="14"/>
  <c r="BT497" i="14"/>
  <c r="C498" i="14"/>
  <c r="D498" i="14"/>
  <c r="E498" i="14"/>
  <c r="F498" i="14"/>
  <c r="G498" i="14"/>
  <c r="H498" i="14"/>
  <c r="I498" i="14"/>
  <c r="J498" i="14"/>
  <c r="K498" i="14"/>
  <c r="L498" i="14"/>
  <c r="M498" i="14"/>
  <c r="N498" i="14"/>
  <c r="O498" i="14"/>
  <c r="P498" i="14"/>
  <c r="Q498" i="14"/>
  <c r="R498" i="14"/>
  <c r="S498" i="14"/>
  <c r="T498" i="14"/>
  <c r="U498" i="14"/>
  <c r="V498" i="14"/>
  <c r="W498" i="14"/>
  <c r="X498" i="14"/>
  <c r="Y498" i="14"/>
  <c r="Z498" i="14"/>
  <c r="AA498" i="14"/>
  <c r="AB498" i="14"/>
  <c r="AC498" i="14"/>
  <c r="AD498" i="14"/>
  <c r="AE498" i="14"/>
  <c r="AF498" i="14"/>
  <c r="AG498" i="14"/>
  <c r="AH498" i="14"/>
  <c r="AI498" i="14"/>
  <c r="AJ498" i="14"/>
  <c r="AK498" i="14"/>
  <c r="AL498" i="14"/>
  <c r="AM498" i="14"/>
  <c r="AN498" i="14"/>
  <c r="AO498" i="14"/>
  <c r="AP498" i="14"/>
  <c r="AQ498" i="14"/>
  <c r="AR498" i="14"/>
  <c r="AS498" i="14"/>
  <c r="AT498" i="14"/>
  <c r="AU498" i="14"/>
  <c r="AV498" i="14"/>
  <c r="AW498" i="14"/>
  <c r="AX498" i="14"/>
  <c r="AY498" i="14"/>
  <c r="AZ498" i="14"/>
  <c r="BA498" i="14"/>
  <c r="BB498" i="14"/>
  <c r="BC498" i="14"/>
  <c r="BD498" i="14"/>
  <c r="BE498" i="14"/>
  <c r="BF498" i="14"/>
  <c r="BG498" i="14"/>
  <c r="BH498" i="14"/>
  <c r="BI498" i="14"/>
  <c r="BJ498" i="14"/>
  <c r="BK498" i="14"/>
  <c r="BL498" i="14"/>
  <c r="BM498" i="14"/>
  <c r="BN498" i="14"/>
  <c r="BO498" i="14"/>
  <c r="BP498" i="14"/>
  <c r="BQ498" i="14"/>
  <c r="BR498" i="14"/>
  <c r="BS498" i="14"/>
  <c r="BT498" i="14"/>
  <c r="C499" i="14"/>
  <c r="D499" i="14"/>
  <c r="E499" i="14"/>
  <c r="F499" i="14"/>
  <c r="G499" i="14"/>
  <c r="H499" i="14"/>
  <c r="I499" i="14"/>
  <c r="J499" i="14"/>
  <c r="K499" i="14"/>
  <c r="L499" i="14"/>
  <c r="M499" i="14"/>
  <c r="N499" i="14"/>
  <c r="O499" i="14"/>
  <c r="P499" i="14"/>
  <c r="Q499" i="14"/>
  <c r="R499" i="14"/>
  <c r="S499" i="14"/>
  <c r="T499" i="14"/>
  <c r="U499" i="14"/>
  <c r="V499" i="14"/>
  <c r="W499" i="14"/>
  <c r="X499" i="14"/>
  <c r="Y499" i="14"/>
  <c r="Z499" i="14"/>
  <c r="AA499" i="14"/>
  <c r="AB499" i="14"/>
  <c r="AC499" i="14"/>
  <c r="AD499" i="14"/>
  <c r="AE499" i="14"/>
  <c r="AF499" i="14"/>
  <c r="AG499" i="14"/>
  <c r="AH499" i="14"/>
  <c r="AI499" i="14"/>
  <c r="AJ499" i="14"/>
  <c r="AK499" i="14"/>
  <c r="AL499" i="14"/>
  <c r="AM499" i="14"/>
  <c r="AN499" i="14"/>
  <c r="AO499" i="14"/>
  <c r="AP499" i="14"/>
  <c r="AQ499" i="14"/>
  <c r="AR499" i="14"/>
  <c r="AS499" i="14"/>
  <c r="AT499" i="14"/>
  <c r="AU499" i="14"/>
  <c r="AV499" i="14"/>
  <c r="AW499" i="14"/>
  <c r="AX499" i="14"/>
  <c r="AY499" i="14"/>
  <c r="AZ499" i="14"/>
  <c r="BA499" i="14"/>
  <c r="BB499" i="14"/>
  <c r="BC499" i="14"/>
  <c r="BD499" i="14"/>
  <c r="BE499" i="14"/>
  <c r="BF499" i="14"/>
  <c r="BG499" i="14"/>
  <c r="BH499" i="14"/>
  <c r="BI499" i="14"/>
  <c r="BJ499" i="14"/>
  <c r="BK499" i="14"/>
  <c r="BL499" i="14"/>
  <c r="BM499" i="14"/>
  <c r="BN499" i="14"/>
  <c r="BO499" i="14"/>
  <c r="BP499" i="14"/>
  <c r="BQ499" i="14"/>
  <c r="BR499" i="14"/>
  <c r="BS499" i="14"/>
  <c r="BT499" i="14"/>
  <c r="C500" i="14"/>
  <c r="D500" i="14"/>
  <c r="E500" i="14"/>
  <c r="F500" i="14"/>
  <c r="G500" i="14"/>
  <c r="H500" i="14"/>
  <c r="I500" i="14"/>
  <c r="J500" i="14"/>
  <c r="K500" i="14"/>
  <c r="L500" i="14"/>
  <c r="M500" i="14"/>
  <c r="N500" i="14"/>
  <c r="O500" i="14"/>
  <c r="P500" i="14"/>
  <c r="Q500" i="14"/>
  <c r="R500" i="14"/>
  <c r="S500" i="14"/>
  <c r="T500" i="14"/>
  <c r="U500" i="14"/>
  <c r="V500" i="14"/>
  <c r="W500" i="14"/>
  <c r="X500" i="14"/>
  <c r="Y500" i="14"/>
  <c r="Z500" i="14"/>
  <c r="AA500" i="14"/>
  <c r="AB500" i="14"/>
  <c r="AC500" i="14"/>
  <c r="AD500" i="14"/>
  <c r="AE500" i="14"/>
  <c r="AF500" i="14"/>
  <c r="AG500" i="14"/>
  <c r="AH500" i="14"/>
  <c r="AI500" i="14"/>
  <c r="AJ500" i="14"/>
  <c r="AK500" i="14"/>
  <c r="AL500" i="14"/>
  <c r="AM500" i="14"/>
  <c r="AN500" i="14"/>
  <c r="AO500" i="14"/>
  <c r="AP500" i="14"/>
  <c r="AQ500" i="14"/>
  <c r="AR500" i="14"/>
  <c r="AS500" i="14"/>
  <c r="AT500" i="14"/>
  <c r="AU500" i="14"/>
  <c r="AV500" i="14"/>
  <c r="AW500" i="14"/>
  <c r="AX500" i="14"/>
  <c r="AY500" i="14"/>
  <c r="AZ500" i="14"/>
  <c r="BA500" i="14"/>
  <c r="BB500" i="14"/>
  <c r="BC500" i="14"/>
  <c r="BD500" i="14"/>
  <c r="BE500" i="14"/>
  <c r="BF500" i="14"/>
  <c r="BG500" i="14"/>
  <c r="BH500" i="14"/>
  <c r="BI500" i="14"/>
  <c r="BJ500" i="14"/>
  <c r="BK500" i="14"/>
  <c r="BL500" i="14"/>
  <c r="BM500" i="14"/>
  <c r="BN500" i="14"/>
  <c r="BO500" i="14"/>
  <c r="BP500" i="14"/>
  <c r="BQ500" i="14"/>
  <c r="BR500" i="14"/>
  <c r="BS500" i="14"/>
  <c r="BT500" i="14"/>
  <c r="C501" i="14"/>
  <c r="D501" i="14"/>
  <c r="E501" i="14"/>
  <c r="F501" i="14"/>
  <c r="G501" i="14"/>
  <c r="H501" i="14"/>
  <c r="I501" i="14"/>
  <c r="J501" i="14"/>
  <c r="K501" i="14"/>
  <c r="L501" i="14"/>
  <c r="M501" i="14"/>
  <c r="N501" i="14"/>
  <c r="O501" i="14"/>
  <c r="P501" i="14"/>
  <c r="Q501" i="14"/>
  <c r="R501" i="14"/>
  <c r="S501" i="14"/>
  <c r="T501" i="14"/>
  <c r="U501" i="14"/>
  <c r="V501" i="14"/>
  <c r="W501" i="14"/>
  <c r="X501" i="14"/>
  <c r="Y501" i="14"/>
  <c r="Z501" i="14"/>
  <c r="AA501" i="14"/>
  <c r="AB501" i="14"/>
  <c r="AC501" i="14"/>
  <c r="AD501" i="14"/>
  <c r="AE501" i="14"/>
  <c r="AF501" i="14"/>
  <c r="AG501" i="14"/>
  <c r="AH501" i="14"/>
  <c r="AI501" i="14"/>
  <c r="AJ501" i="14"/>
  <c r="AK501" i="14"/>
  <c r="AL501" i="14"/>
  <c r="AM501" i="14"/>
  <c r="AN501" i="14"/>
  <c r="AO501" i="14"/>
  <c r="AP501" i="14"/>
  <c r="AQ501" i="14"/>
  <c r="AR501" i="14"/>
  <c r="AS501" i="14"/>
  <c r="AT501" i="14"/>
  <c r="AU501" i="14"/>
  <c r="AV501" i="14"/>
  <c r="AW501" i="14"/>
  <c r="AX501" i="14"/>
  <c r="AY501" i="14"/>
  <c r="AZ501" i="14"/>
  <c r="BA501" i="14"/>
  <c r="BB501" i="14"/>
  <c r="BC501" i="14"/>
  <c r="BD501" i="14"/>
  <c r="BE501" i="14"/>
  <c r="BF501" i="14"/>
  <c r="BG501" i="14"/>
  <c r="BH501" i="14"/>
  <c r="BI501" i="14"/>
  <c r="BJ501" i="14"/>
  <c r="BK501" i="14"/>
  <c r="BL501" i="14"/>
  <c r="BM501" i="14"/>
  <c r="BN501" i="14"/>
  <c r="BO501" i="14"/>
  <c r="BP501" i="14"/>
  <c r="BQ501" i="14"/>
  <c r="BR501" i="14"/>
  <c r="BS501" i="14"/>
  <c r="BT501" i="14"/>
  <c r="C502" i="14"/>
  <c r="D502" i="14"/>
  <c r="E502" i="14"/>
  <c r="F502" i="14"/>
  <c r="G502" i="14"/>
  <c r="H502" i="14"/>
  <c r="I502" i="14"/>
  <c r="J502" i="14"/>
  <c r="K502" i="14"/>
  <c r="L502" i="14"/>
  <c r="M502" i="14"/>
  <c r="N502" i="14"/>
  <c r="O502" i="14"/>
  <c r="P502" i="14"/>
  <c r="Q502" i="14"/>
  <c r="R502" i="14"/>
  <c r="S502" i="14"/>
  <c r="T502" i="14"/>
  <c r="U502" i="14"/>
  <c r="V502" i="14"/>
  <c r="W502" i="14"/>
  <c r="X502" i="14"/>
  <c r="Y502" i="14"/>
  <c r="Z502" i="14"/>
  <c r="AA502" i="14"/>
  <c r="AB502" i="14"/>
  <c r="AC502" i="14"/>
  <c r="AD502" i="14"/>
  <c r="AE502" i="14"/>
  <c r="AF502" i="14"/>
  <c r="AG502" i="14"/>
  <c r="AH502" i="14"/>
  <c r="AI502" i="14"/>
  <c r="AJ502" i="14"/>
  <c r="AK502" i="14"/>
  <c r="AL502" i="14"/>
  <c r="AM502" i="14"/>
  <c r="AN502" i="14"/>
  <c r="AO502" i="14"/>
  <c r="AP502" i="14"/>
  <c r="AQ502" i="14"/>
  <c r="AR502" i="14"/>
  <c r="AS502" i="14"/>
  <c r="AT502" i="14"/>
  <c r="AU502" i="14"/>
  <c r="AV502" i="14"/>
  <c r="AW502" i="14"/>
  <c r="AX502" i="14"/>
  <c r="AY502" i="14"/>
  <c r="AZ502" i="14"/>
  <c r="BA502" i="14"/>
  <c r="BB502" i="14"/>
  <c r="BC502" i="14"/>
  <c r="BD502" i="14"/>
  <c r="BE502" i="14"/>
  <c r="BF502" i="14"/>
  <c r="BG502" i="14"/>
  <c r="BH502" i="14"/>
  <c r="BI502" i="14"/>
  <c r="BJ502" i="14"/>
  <c r="BK502" i="14"/>
  <c r="BL502" i="14"/>
  <c r="BM502" i="14"/>
  <c r="BN502" i="14"/>
  <c r="BO502" i="14"/>
  <c r="BP502" i="14"/>
  <c r="BQ502" i="14"/>
  <c r="BR502" i="14"/>
  <c r="BS502" i="14"/>
  <c r="BT502" i="14"/>
  <c r="C503" i="14"/>
  <c r="D503" i="14"/>
  <c r="E503" i="14"/>
  <c r="F503" i="14"/>
  <c r="G503" i="14"/>
  <c r="H503" i="14"/>
  <c r="I503" i="14"/>
  <c r="J503" i="14"/>
  <c r="K503" i="14"/>
  <c r="L503" i="14"/>
  <c r="M503" i="14"/>
  <c r="N503" i="14"/>
  <c r="O503" i="14"/>
  <c r="P503" i="14"/>
  <c r="Q503" i="14"/>
  <c r="R503" i="14"/>
  <c r="S503" i="14"/>
  <c r="T503" i="14"/>
  <c r="U503" i="14"/>
  <c r="V503" i="14"/>
  <c r="W503" i="14"/>
  <c r="X503" i="14"/>
  <c r="Y503" i="14"/>
  <c r="Z503" i="14"/>
  <c r="AA503" i="14"/>
  <c r="AB503" i="14"/>
  <c r="AC503" i="14"/>
  <c r="AD503" i="14"/>
  <c r="AE503" i="14"/>
  <c r="AF503" i="14"/>
  <c r="AG503" i="14"/>
  <c r="AH503" i="14"/>
  <c r="AI503" i="14"/>
  <c r="AJ503" i="14"/>
  <c r="AK503" i="14"/>
  <c r="AL503" i="14"/>
  <c r="AM503" i="14"/>
  <c r="AN503" i="14"/>
  <c r="AO503" i="14"/>
  <c r="AP503" i="14"/>
  <c r="AQ503" i="14"/>
  <c r="AR503" i="14"/>
  <c r="AS503" i="14"/>
  <c r="AT503" i="14"/>
  <c r="AU503" i="14"/>
  <c r="AV503" i="14"/>
  <c r="AW503" i="14"/>
  <c r="AX503" i="14"/>
  <c r="AY503" i="14"/>
  <c r="AZ503" i="14"/>
  <c r="BA503" i="14"/>
  <c r="BB503" i="14"/>
  <c r="BC503" i="14"/>
  <c r="BD503" i="14"/>
  <c r="BE503" i="14"/>
  <c r="BF503" i="14"/>
  <c r="BG503" i="14"/>
  <c r="BH503" i="14"/>
  <c r="BI503" i="14"/>
  <c r="BJ503" i="14"/>
  <c r="BK503" i="14"/>
  <c r="BL503" i="14"/>
  <c r="BM503" i="14"/>
  <c r="BN503" i="14"/>
  <c r="BO503" i="14"/>
  <c r="BP503" i="14"/>
  <c r="BQ503" i="14"/>
  <c r="BR503" i="14"/>
  <c r="BS503" i="14"/>
  <c r="BT503" i="14"/>
  <c r="C504" i="14"/>
  <c r="D504" i="14"/>
  <c r="E504" i="14"/>
  <c r="F504" i="14"/>
  <c r="G504" i="14"/>
  <c r="H504" i="14"/>
  <c r="I504" i="14"/>
  <c r="J504" i="14"/>
  <c r="K504" i="14"/>
  <c r="L504" i="14"/>
  <c r="M504" i="14"/>
  <c r="N504" i="14"/>
  <c r="O504" i="14"/>
  <c r="P504" i="14"/>
  <c r="Q504" i="14"/>
  <c r="R504" i="14"/>
  <c r="S504" i="14"/>
  <c r="T504" i="14"/>
  <c r="U504" i="14"/>
  <c r="V504" i="14"/>
  <c r="W504" i="14"/>
  <c r="X504" i="14"/>
  <c r="Y504" i="14"/>
  <c r="Z504" i="14"/>
  <c r="AA504" i="14"/>
  <c r="AB504" i="14"/>
  <c r="AC504" i="14"/>
  <c r="AD504" i="14"/>
  <c r="AE504" i="14"/>
  <c r="AF504" i="14"/>
  <c r="AG504" i="14"/>
  <c r="AH504" i="14"/>
  <c r="AI504" i="14"/>
  <c r="AJ504" i="14"/>
  <c r="AK504" i="14"/>
  <c r="AL504" i="14"/>
  <c r="AM504" i="14"/>
  <c r="AN504" i="14"/>
  <c r="AO504" i="14"/>
  <c r="AP504" i="14"/>
  <c r="AQ504" i="14"/>
  <c r="AR504" i="14"/>
  <c r="AS504" i="14"/>
  <c r="AT504" i="14"/>
  <c r="AU504" i="14"/>
  <c r="AV504" i="14"/>
  <c r="AW504" i="14"/>
  <c r="AX504" i="14"/>
  <c r="AY504" i="14"/>
  <c r="AZ504" i="14"/>
  <c r="BA504" i="14"/>
  <c r="BB504" i="14"/>
  <c r="BC504" i="14"/>
  <c r="BD504" i="14"/>
  <c r="BE504" i="14"/>
  <c r="BF504" i="14"/>
  <c r="BG504" i="14"/>
  <c r="BH504" i="14"/>
  <c r="BI504" i="14"/>
  <c r="BJ504" i="14"/>
  <c r="BK504" i="14"/>
  <c r="BL504" i="14"/>
  <c r="BM504" i="14"/>
  <c r="BN504" i="14"/>
  <c r="BO504" i="14"/>
  <c r="BP504" i="14"/>
  <c r="BQ504" i="14"/>
  <c r="BR504" i="14"/>
  <c r="BS504" i="14"/>
  <c r="BT504" i="14"/>
  <c r="C505" i="14"/>
  <c r="D505" i="14"/>
  <c r="E505" i="14"/>
  <c r="F505" i="14"/>
  <c r="G505" i="14"/>
  <c r="H505" i="14"/>
  <c r="I505" i="14"/>
  <c r="J505" i="14"/>
  <c r="K505" i="14"/>
  <c r="L505" i="14"/>
  <c r="M505" i="14"/>
  <c r="N505" i="14"/>
  <c r="O505" i="14"/>
  <c r="P505" i="14"/>
  <c r="Q505" i="14"/>
  <c r="R505" i="14"/>
  <c r="S505" i="14"/>
  <c r="T505" i="14"/>
  <c r="U505" i="14"/>
  <c r="V505" i="14"/>
  <c r="W505" i="14"/>
  <c r="X505" i="14"/>
  <c r="Y505" i="14"/>
  <c r="Z505" i="14"/>
  <c r="AA505" i="14"/>
  <c r="AB505" i="14"/>
  <c r="AC505" i="14"/>
  <c r="AD505" i="14"/>
  <c r="AE505" i="14"/>
  <c r="AF505" i="14"/>
  <c r="AG505" i="14"/>
  <c r="AH505" i="14"/>
  <c r="AI505" i="14"/>
  <c r="AJ505" i="14"/>
  <c r="AK505" i="14"/>
  <c r="AL505" i="14"/>
  <c r="AM505" i="14"/>
  <c r="AN505" i="14"/>
  <c r="AO505" i="14"/>
  <c r="AP505" i="14"/>
  <c r="AQ505" i="14"/>
  <c r="AR505" i="14"/>
  <c r="AS505" i="14"/>
  <c r="AT505" i="14"/>
  <c r="AU505" i="14"/>
  <c r="AV505" i="14"/>
  <c r="AW505" i="14"/>
  <c r="AX505" i="14"/>
  <c r="AY505" i="14"/>
  <c r="AZ505" i="14"/>
  <c r="BA505" i="14"/>
  <c r="BB505" i="14"/>
  <c r="BC505" i="14"/>
  <c r="BD505" i="14"/>
  <c r="BE505" i="14"/>
  <c r="BF505" i="14"/>
  <c r="BG505" i="14"/>
  <c r="BH505" i="14"/>
  <c r="BI505" i="14"/>
  <c r="BJ505" i="14"/>
  <c r="BK505" i="14"/>
  <c r="BL505" i="14"/>
  <c r="BM505" i="14"/>
  <c r="BN505" i="14"/>
  <c r="BO505" i="14"/>
  <c r="BP505" i="14"/>
  <c r="BQ505" i="14"/>
  <c r="BR505" i="14"/>
  <c r="BS505" i="14"/>
  <c r="BT505" i="14"/>
  <c r="C506" i="14"/>
  <c r="D506" i="14"/>
  <c r="E506" i="14"/>
  <c r="F506" i="14"/>
  <c r="G506" i="14"/>
  <c r="H506" i="14"/>
  <c r="I506" i="14"/>
  <c r="J506" i="14"/>
  <c r="K506" i="14"/>
  <c r="L506" i="14"/>
  <c r="M506" i="14"/>
  <c r="N506" i="14"/>
  <c r="O506" i="14"/>
  <c r="P506" i="14"/>
  <c r="Q506" i="14"/>
  <c r="R506" i="14"/>
  <c r="S506" i="14"/>
  <c r="T506" i="14"/>
  <c r="U506" i="14"/>
  <c r="V506" i="14"/>
  <c r="W506" i="14"/>
  <c r="X506" i="14"/>
  <c r="Y506" i="14"/>
  <c r="Z506" i="14"/>
  <c r="AA506" i="14"/>
  <c r="AB506" i="14"/>
  <c r="AC506" i="14"/>
  <c r="AD506" i="14"/>
  <c r="AE506" i="14"/>
  <c r="AF506" i="14"/>
  <c r="AG506" i="14"/>
  <c r="AH506" i="14"/>
  <c r="AI506" i="14"/>
  <c r="AJ506" i="14"/>
  <c r="AK506" i="14"/>
  <c r="AL506" i="14"/>
  <c r="AM506" i="14"/>
  <c r="AN506" i="14"/>
  <c r="AO506" i="14"/>
  <c r="AP506" i="14"/>
  <c r="AQ506" i="14"/>
  <c r="AR506" i="14"/>
  <c r="AS506" i="14"/>
  <c r="AT506" i="14"/>
  <c r="AU506" i="14"/>
  <c r="AV506" i="14"/>
  <c r="AW506" i="14"/>
  <c r="AX506" i="14"/>
  <c r="AY506" i="14"/>
  <c r="AZ506" i="14"/>
  <c r="BA506" i="14"/>
  <c r="BB506" i="14"/>
  <c r="BC506" i="14"/>
  <c r="BD506" i="14"/>
  <c r="BE506" i="14"/>
  <c r="BF506" i="14"/>
  <c r="BG506" i="14"/>
  <c r="BH506" i="14"/>
  <c r="BI506" i="14"/>
  <c r="BJ506" i="14"/>
  <c r="BK506" i="14"/>
  <c r="BL506" i="14"/>
  <c r="BM506" i="14"/>
  <c r="BN506" i="14"/>
  <c r="BO506" i="14"/>
  <c r="BP506" i="14"/>
  <c r="BQ506" i="14"/>
  <c r="BR506" i="14"/>
  <c r="BS506" i="14"/>
  <c r="BT506" i="14"/>
  <c r="C507" i="14"/>
  <c r="D507" i="14"/>
  <c r="E507" i="14"/>
  <c r="F507" i="14"/>
  <c r="G507" i="14"/>
  <c r="H507" i="14"/>
  <c r="I507" i="14"/>
  <c r="J507" i="14"/>
  <c r="K507" i="14"/>
  <c r="L507" i="14"/>
  <c r="M507" i="14"/>
  <c r="N507" i="14"/>
  <c r="O507" i="14"/>
  <c r="P507" i="14"/>
  <c r="Q507" i="14"/>
  <c r="R507" i="14"/>
  <c r="S507" i="14"/>
  <c r="T507" i="14"/>
  <c r="U507" i="14"/>
  <c r="V507" i="14"/>
  <c r="W507" i="14"/>
  <c r="X507" i="14"/>
  <c r="Y507" i="14"/>
  <c r="Z507" i="14"/>
  <c r="AA507" i="14"/>
  <c r="AB507" i="14"/>
  <c r="AC507" i="14"/>
  <c r="AD507" i="14"/>
  <c r="AE507" i="14"/>
  <c r="AF507" i="14"/>
  <c r="AG507" i="14"/>
  <c r="AH507" i="14"/>
  <c r="AI507" i="14"/>
  <c r="AJ507" i="14"/>
  <c r="AK507" i="14"/>
  <c r="AL507" i="14"/>
  <c r="AM507" i="14"/>
  <c r="AN507" i="14"/>
  <c r="AO507" i="14"/>
  <c r="AP507" i="14"/>
  <c r="AQ507" i="14"/>
  <c r="AR507" i="14"/>
  <c r="AS507" i="14"/>
  <c r="AT507" i="14"/>
  <c r="AU507" i="14"/>
  <c r="AV507" i="14"/>
  <c r="AW507" i="14"/>
  <c r="AX507" i="14"/>
  <c r="AY507" i="14"/>
  <c r="AZ507" i="14"/>
  <c r="BA507" i="14"/>
  <c r="BB507" i="14"/>
  <c r="BC507" i="14"/>
  <c r="BD507" i="14"/>
  <c r="BE507" i="14"/>
  <c r="BF507" i="14"/>
  <c r="BG507" i="14"/>
  <c r="BH507" i="14"/>
  <c r="BI507" i="14"/>
  <c r="BJ507" i="14"/>
  <c r="BK507" i="14"/>
  <c r="BL507" i="14"/>
  <c r="BM507" i="14"/>
  <c r="BN507" i="14"/>
  <c r="BO507" i="14"/>
  <c r="BP507" i="14"/>
  <c r="BQ507" i="14"/>
  <c r="BR507" i="14"/>
  <c r="BS507" i="14"/>
  <c r="BT507" i="14"/>
  <c r="C508" i="14"/>
  <c r="D508" i="14"/>
  <c r="E508" i="14"/>
  <c r="F508" i="14"/>
  <c r="G508" i="14"/>
  <c r="H508" i="14"/>
  <c r="I508" i="14"/>
  <c r="J508" i="14"/>
  <c r="K508" i="14"/>
  <c r="L508" i="14"/>
  <c r="M508" i="14"/>
  <c r="N508" i="14"/>
  <c r="O508" i="14"/>
  <c r="P508" i="14"/>
  <c r="Q508" i="14"/>
  <c r="R508" i="14"/>
  <c r="S508" i="14"/>
  <c r="T508" i="14"/>
  <c r="U508" i="14"/>
  <c r="V508" i="14"/>
  <c r="W508" i="14"/>
  <c r="X508" i="14"/>
  <c r="Y508" i="14"/>
  <c r="Z508" i="14"/>
  <c r="AA508" i="14"/>
  <c r="AB508" i="14"/>
  <c r="AC508" i="14"/>
  <c r="AD508" i="14"/>
  <c r="AE508" i="14"/>
  <c r="AF508" i="14"/>
  <c r="AG508" i="14"/>
  <c r="AH508" i="14"/>
  <c r="AI508" i="14"/>
  <c r="AJ508" i="14"/>
  <c r="AK508" i="14"/>
  <c r="AL508" i="14"/>
  <c r="AM508" i="14"/>
  <c r="AN508" i="14"/>
  <c r="AO508" i="14"/>
  <c r="AP508" i="14"/>
  <c r="AQ508" i="14"/>
  <c r="AR508" i="14"/>
  <c r="AS508" i="14"/>
  <c r="AT508" i="14"/>
  <c r="AU508" i="14"/>
  <c r="AV508" i="14"/>
  <c r="AW508" i="14"/>
  <c r="AX508" i="14"/>
  <c r="AY508" i="14"/>
  <c r="AZ508" i="14"/>
  <c r="BA508" i="14"/>
  <c r="BB508" i="14"/>
  <c r="BC508" i="14"/>
  <c r="BD508" i="14"/>
  <c r="BE508" i="14"/>
  <c r="BF508" i="14"/>
  <c r="BG508" i="14"/>
  <c r="BH508" i="14"/>
  <c r="BI508" i="14"/>
  <c r="BJ508" i="14"/>
  <c r="BK508" i="14"/>
  <c r="BL508" i="14"/>
  <c r="BM508" i="14"/>
  <c r="BN508" i="14"/>
  <c r="BO508" i="14"/>
  <c r="BP508" i="14"/>
  <c r="BQ508" i="14"/>
  <c r="BR508" i="14"/>
  <c r="BS508" i="14"/>
  <c r="BT508" i="14"/>
  <c r="C509" i="14"/>
  <c r="D509" i="14"/>
  <c r="E509" i="14"/>
  <c r="F509" i="14"/>
  <c r="G509" i="14"/>
  <c r="H509" i="14"/>
  <c r="I509" i="14"/>
  <c r="J509" i="14"/>
  <c r="K509" i="14"/>
  <c r="L509" i="14"/>
  <c r="M509" i="14"/>
  <c r="N509" i="14"/>
  <c r="O509" i="14"/>
  <c r="P509" i="14"/>
  <c r="Q509" i="14"/>
  <c r="R509" i="14"/>
  <c r="S509" i="14"/>
  <c r="T509" i="14"/>
  <c r="U509" i="14"/>
  <c r="V509" i="14"/>
  <c r="W509" i="14"/>
  <c r="X509" i="14"/>
  <c r="Y509" i="14"/>
  <c r="Z509" i="14"/>
  <c r="AA509" i="14"/>
  <c r="AB509" i="14"/>
  <c r="AC509" i="14"/>
  <c r="AD509" i="14"/>
  <c r="AE509" i="14"/>
  <c r="AF509" i="14"/>
  <c r="AG509" i="14"/>
  <c r="AH509" i="14"/>
  <c r="AI509" i="14"/>
  <c r="AJ509" i="14"/>
  <c r="AK509" i="14"/>
  <c r="AL509" i="14"/>
  <c r="AM509" i="14"/>
  <c r="AN509" i="14"/>
  <c r="AO509" i="14"/>
  <c r="AP509" i="14"/>
  <c r="AQ509" i="14"/>
  <c r="AR509" i="14"/>
  <c r="AS509" i="14"/>
  <c r="AT509" i="14"/>
  <c r="AU509" i="14"/>
  <c r="AV509" i="14"/>
  <c r="AW509" i="14"/>
  <c r="AX509" i="14"/>
  <c r="AY509" i="14"/>
  <c r="AZ509" i="14"/>
  <c r="BA509" i="14"/>
  <c r="BB509" i="14"/>
  <c r="BC509" i="14"/>
  <c r="BD509" i="14"/>
  <c r="BE509" i="14"/>
  <c r="BF509" i="14"/>
  <c r="BG509" i="14"/>
  <c r="BH509" i="14"/>
  <c r="BI509" i="14"/>
  <c r="BJ509" i="14"/>
  <c r="BK509" i="14"/>
  <c r="BL509" i="14"/>
  <c r="BM509" i="14"/>
  <c r="BN509" i="14"/>
  <c r="BO509" i="14"/>
  <c r="BP509" i="14"/>
  <c r="BQ509" i="14"/>
  <c r="BR509" i="14"/>
  <c r="BS509" i="14"/>
  <c r="BT509" i="14"/>
  <c r="C510" i="14"/>
  <c r="D510" i="14"/>
  <c r="E510" i="14"/>
  <c r="F510" i="14"/>
  <c r="G510" i="14"/>
  <c r="H510" i="14"/>
  <c r="I510" i="14"/>
  <c r="J510" i="14"/>
  <c r="K510" i="14"/>
  <c r="L510" i="14"/>
  <c r="M510" i="14"/>
  <c r="N510" i="14"/>
  <c r="O510" i="14"/>
  <c r="P510" i="14"/>
  <c r="Q510" i="14"/>
  <c r="R510" i="14"/>
  <c r="S510" i="14"/>
  <c r="T510" i="14"/>
  <c r="U510" i="14"/>
  <c r="V510" i="14"/>
  <c r="W510" i="14"/>
  <c r="X510" i="14"/>
  <c r="Y510" i="14"/>
  <c r="Z510" i="14"/>
  <c r="AA510" i="14"/>
  <c r="AB510" i="14"/>
  <c r="AC510" i="14"/>
  <c r="AD510" i="14"/>
  <c r="AE510" i="14"/>
  <c r="AF510" i="14"/>
  <c r="AG510" i="14"/>
  <c r="AH510" i="14"/>
  <c r="AI510" i="14"/>
  <c r="AJ510" i="14"/>
  <c r="AK510" i="14"/>
  <c r="AL510" i="14"/>
  <c r="AM510" i="14"/>
  <c r="AN510" i="14"/>
  <c r="AO510" i="14"/>
  <c r="AP510" i="14"/>
  <c r="AQ510" i="14"/>
  <c r="AR510" i="14"/>
  <c r="AS510" i="14"/>
  <c r="AT510" i="14"/>
  <c r="AU510" i="14"/>
  <c r="AV510" i="14"/>
  <c r="AW510" i="14"/>
  <c r="AX510" i="14"/>
  <c r="AY510" i="14"/>
  <c r="AZ510" i="14"/>
  <c r="BA510" i="14"/>
  <c r="BB510" i="14"/>
  <c r="BC510" i="14"/>
  <c r="BD510" i="14"/>
  <c r="BE510" i="14"/>
  <c r="BF510" i="14"/>
  <c r="BG510" i="14"/>
  <c r="BH510" i="14"/>
  <c r="BI510" i="14"/>
  <c r="BJ510" i="14"/>
  <c r="BK510" i="14"/>
  <c r="BL510" i="14"/>
  <c r="BM510" i="14"/>
  <c r="BN510" i="14"/>
  <c r="BO510" i="14"/>
  <c r="BP510" i="14"/>
  <c r="BQ510" i="14"/>
  <c r="BR510" i="14"/>
  <c r="BS510" i="14"/>
  <c r="BT510" i="14"/>
  <c r="C511" i="14"/>
  <c r="D511" i="14"/>
  <c r="E511" i="14"/>
  <c r="F511" i="14"/>
  <c r="G511" i="14"/>
  <c r="H511" i="14"/>
  <c r="I511" i="14"/>
  <c r="J511" i="14"/>
  <c r="K511" i="14"/>
  <c r="L511" i="14"/>
  <c r="M511" i="14"/>
  <c r="N511" i="14"/>
  <c r="O511" i="14"/>
  <c r="P511" i="14"/>
  <c r="Q511" i="14"/>
  <c r="R511" i="14"/>
  <c r="S511" i="14"/>
  <c r="T511" i="14"/>
  <c r="U511" i="14"/>
  <c r="V511" i="14"/>
  <c r="W511" i="14"/>
  <c r="X511" i="14"/>
  <c r="Y511" i="14"/>
  <c r="Z511" i="14"/>
  <c r="AA511" i="14"/>
  <c r="AB511" i="14"/>
  <c r="AC511" i="14"/>
  <c r="AD511" i="14"/>
  <c r="AE511" i="14"/>
  <c r="AF511" i="14"/>
  <c r="AG511" i="14"/>
  <c r="AH511" i="14"/>
  <c r="AI511" i="14"/>
  <c r="AJ511" i="14"/>
  <c r="AK511" i="14"/>
  <c r="AL511" i="14"/>
  <c r="AM511" i="14"/>
  <c r="AN511" i="14"/>
  <c r="AO511" i="14"/>
  <c r="AP511" i="14"/>
  <c r="AQ511" i="14"/>
  <c r="AR511" i="14"/>
  <c r="AS511" i="14"/>
  <c r="AT511" i="14"/>
  <c r="AU511" i="14"/>
  <c r="AV511" i="14"/>
  <c r="AW511" i="14"/>
  <c r="AX511" i="14"/>
  <c r="AY511" i="14"/>
  <c r="AZ511" i="14"/>
  <c r="BA511" i="14"/>
  <c r="BB511" i="14"/>
  <c r="BC511" i="14"/>
  <c r="BD511" i="14"/>
  <c r="BE511" i="14"/>
  <c r="BF511" i="14"/>
  <c r="BG511" i="14"/>
  <c r="BH511" i="14"/>
  <c r="BI511" i="14"/>
  <c r="BJ511" i="14"/>
  <c r="BK511" i="14"/>
  <c r="BL511" i="14"/>
  <c r="BM511" i="14"/>
  <c r="BN511" i="14"/>
  <c r="BO511" i="14"/>
  <c r="BP511" i="14"/>
  <c r="BQ511" i="14"/>
  <c r="BR511" i="14"/>
  <c r="BS511" i="14"/>
  <c r="BT511" i="14"/>
  <c r="C512" i="14"/>
  <c r="D512" i="14"/>
  <c r="E512" i="14"/>
  <c r="F512" i="14"/>
  <c r="G512" i="14"/>
  <c r="H512" i="14"/>
  <c r="I512" i="14"/>
  <c r="J512" i="14"/>
  <c r="K512" i="14"/>
  <c r="L512" i="14"/>
  <c r="M512" i="14"/>
  <c r="N512" i="14"/>
  <c r="O512" i="14"/>
  <c r="P512" i="14"/>
  <c r="Q512" i="14"/>
  <c r="R512" i="14"/>
  <c r="S512" i="14"/>
  <c r="T512" i="14"/>
  <c r="U512" i="14"/>
  <c r="V512" i="14"/>
  <c r="W512" i="14"/>
  <c r="X512" i="14"/>
  <c r="Y512" i="14"/>
  <c r="Z512" i="14"/>
  <c r="AA512" i="14"/>
  <c r="AB512" i="14"/>
  <c r="AC512" i="14"/>
  <c r="AD512" i="14"/>
  <c r="AE512" i="14"/>
  <c r="AF512" i="14"/>
  <c r="AG512" i="14"/>
  <c r="AH512" i="14"/>
  <c r="AI512" i="14"/>
  <c r="AJ512" i="14"/>
  <c r="AK512" i="14"/>
  <c r="AL512" i="14"/>
  <c r="AM512" i="14"/>
  <c r="AN512" i="14"/>
  <c r="AO512" i="14"/>
  <c r="AP512" i="14"/>
  <c r="AQ512" i="14"/>
  <c r="AR512" i="14"/>
  <c r="AS512" i="14"/>
  <c r="AT512" i="14"/>
  <c r="AU512" i="14"/>
  <c r="AV512" i="14"/>
  <c r="AW512" i="14"/>
  <c r="AX512" i="14"/>
  <c r="AY512" i="14"/>
  <c r="AZ512" i="14"/>
  <c r="BA512" i="14"/>
  <c r="BB512" i="14"/>
  <c r="BC512" i="14"/>
  <c r="BD512" i="14"/>
  <c r="BE512" i="14"/>
  <c r="BF512" i="14"/>
  <c r="BG512" i="14"/>
  <c r="BH512" i="14"/>
  <c r="BI512" i="14"/>
  <c r="BJ512" i="14"/>
  <c r="BK512" i="14"/>
  <c r="BL512" i="14"/>
  <c r="BM512" i="14"/>
  <c r="BN512" i="14"/>
  <c r="BO512" i="14"/>
  <c r="BP512" i="14"/>
  <c r="BQ512" i="14"/>
  <c r="BR512" i="14"/>
  <c r="BS512" i="14"/>
  <c r="BT512" i="14"/>
  <c r="C513" i="14"/>
  <c r="D513" i="14"/>
  <c r="E513" i="14"/>
  <c r="F513" i="14"/>
  <c r="G513" i="14"/>
  <c r="H513" i="14"/>
  <c r="I513" i="14"/>
  <c r="J513" i="14"/>
  <c r="K513" i="14"/>
  <c r="L513" i="14"/>
  <c r="M513" i="14"/>
  <c r="N513" i="14"/>
  <c r="O513" i="14"/>
  <c r="P513" i="14"/>
  <c r="Q513" i="14"/>
  <c r="R513" i="14"/>
  <c r="S513" i="14"/>
  <c r="T513" i="14"/>
  <c r="U513" i="14"/>
  <c r="V513" i="14"/>
  <c r="W513" i="14"/>
  <c r="X513" i="14"/>
  <c r="Y513" i="14"/>
  <c r="Z513" i="14"/>
  <c r="AA513" i="14"/>
  <c r="AB513" i="14"/>
  <c r="AC513" i="14"/>
  <c r="AD513" i="14"/>
  <c r="AE513" i="14"/>
  <c r="AF513" i="14"/>
  <c r="AG513" i="14"/>
  <c r="AH513" i="14"/>
  <c r="AI513" i="14"/>
  <c r="AJ513" i="14"/>
  <c r="AK513" i="14"/>
  <c r="AL513" i="14"/>
  <c r="AM513" i="14"/>
  <c r="AN513" i="14"/>
  <c r="AO513" i="14"/>
  <c r="AP513" i="14"/>
  <c r="AQ513" i="14"/>
  <c r="AR513" i="14"/>
  <c r="AS513" i="14"/>
  <c r="AT513" i="14"/>
  <c r="AU513" i="14"/>
  <c r="AV513" i="14"/>
  <c r="AW513" i="14"/>
  <c r="AX513" i="14"/>
  <c r="AY513" i="14"/>
  <c r="AZ513" i="14"/>
  <c r="BA513" i="14"/>
  <c r="BB513" i="14"/>
  <c r="BC513" i="14"/>
  <c r="BD513" i="14"/>
  <c r="BE513" i="14"/>
  <c r="BF513" i="14"/>
  <c r="BG513" i="14"/>
  <c r="BH513" i="14"/>
  <c r="BI513" i="14"/>
  <c r="BJ513" i="14"/>
  <c r="BK513" i="14"/>
  <c r="BL513" i="14"/>
  <c r="BM513" i="14"/>
  <c r="BN513" i="14"/>
  <c r="BO513" i="14"/>
  <c r="BP513" i="14"/>
  <c r="BQ513" i="14"/>
  <c r="BR513" i="14"/>
  <c r="BS513" i="14"/>
  <c r="BT513" i="14"/>
  <c r="C514" i="14"/>
  <c r="D514" i="14"/>
  <c r="E514" i="14"/>
  <c r="F514" i="14"/>
  <c r="G514" i="14"/>
  <c r="H514" i="14"/>
  <c r="I514" i="14"/>
  <c r="J514" i="14"/>
  <c r="K514" i="14"/>
  <c r="L514" i="14"/>
  <c r="M514" i="14"/>
  <c r="N514" i="14"/>
  <c r="O514" i="14"/>
  <c r="P514" i="14"/>
  <c r="Q514" i="14"/>
  <c r="R514" i="14"/>
  <c r="S514" i="14"/>
  <c r="T514" i="14"/>
  <c r="U514" i="14"/>
  <c r="V514" i="14"/>
  <c r="W514" i="14"/>
  <c r="X514" i="14"/>
  <c r="Y514" i="14"/>
  <c r="Z514" i="14"/>
  <c r="AA514" i="14"/>
  <c r="AB514" i="14"/>
  <c r="AC514" i="14"/>
  <c r="AD514" i="14"/>
  <c r="AE514" i="14"/>
  <c r="AF514" i="14"/>
  <c r="AG514" i="14"/>
  <c r="AH514" i="14"/>
  <c r="AI514" i="14"/>
  <c r="AJ514" i="14"/>
  <c r="AK514" i="14"/>
  <c r="AL514" i="14"/>
  <c r="AM514" i="14"/>
  <c r="AN514" i="14"/>
  <c r="AO514" i="14"/>
  <c r="AP514" i="14"/>
  <c r="AQ514" i="14"/>
  <c r="AR514" i="14"/>
  <c r="AS514" i="14"/>
  <c r="AT514" i="14"/>
  <c r="AU514" i="14"/>
  <c r="AV514" i="14"/>
  <c r="AW514" i="14"/>
  <c r="AX514" i="14"/>
  <c r="AY514" i="14"/>
  <c r="AZ514" i="14"/>
  <c r="BA514" i="14"/>
  <c r="BB514" i="14"/>
  <c r="BC514" i="14"/>
  <c r="BD514" i="14"/>
  <c r="BE514" i="14"/>
  <c r="BF514" i="14"/>
  <c r="BG514" i="14"/>
  <c r="BH514" i="14"/>
  <c r="BI514" i="14"/>
  <c r="BJ514" i="14"/>
  <c r="BK514" i="14"/>
  <c r="BL514" i="14"/>
  <c r="BM514" i="14"/>
  <c r="BN514" i="14"/>
  <c r="BO514" i="14"/>
  <c r="BP514" i="14"/>
  <c r="BQ514" i="14"/>
  <c r="BR514" i="14"/>
  <c r="BS514" i="14"/>
  <c r="BT514" i="14"/>
  <c r="C515" i="14"/>
  <c r="D515" i="14"/>
  <c r="E515" i="14"/>
  <c r="F515" i="14"/>
  <c r="G515" i="14"/>
  <c r="H515" i="14"/>
  <c r="I515" i="14"/>
  <c r="J515" i="14"/>
  <c r="K515" i="14"/>
  <c r="L515" i="14"/>
  <c r="M515" i="14"/>
  <c r="N515" i="14"/>
  <c r="O515" i="14"/>
  <c r="P515" i="14"/>
  <c r="Q515" i="14"/>
  <c r="R515" i="14"/>
  <c r="S515" i="14"/>
  <c r="T515" i="14"/>
  <c r="U515" i="14"/>
  <c r="V515" i="14"/>
  <c r="W515" i="14"/>
  <c r="X515" i="14"/>
  <c r="Y515" i="14"/>
  <c r="Z515" i="14"/>
  <c r="AA515" i="14"/>
  <c r="AB515" i="14"/>
  <c r="AC515" i="14"/>
  <c r="AD515" i="14"/>
  <c r="AE515" i="14"/>
  <c r="AF515" i="14"/>
  <c r="AG515" i="14"/>
  <c r="AH515" i="14"/>
  <c r="AI515" i="14"/>
  <c r="AJ515" i="14"/>
  <c r="AK515" i="14"/>
  <c r="AL515" i="14"/>
  <c r="AM515" i="14"/>
  <c r="AN515" i="14"/>
  <c r="AO515" i="14"/>
  <c r="AP515" i="14"/>
  <c r="AQ515" i="14"/>
  <c r="AR515" i="14"/>
  <c r="AS515" i="14"/>
  <c r="AT515" i="14"/>
  <c r="AU515" i="14"/>
  <c r="AV515" i="14"/>
  <c r="AW515" i="14"/>
  <c r="AX515" i="14"/>
  <c r="AY515" i="14"/>
  <c r="AZ515" i="14"/>
  <c r="BA515" i="14"/>
  <c r="BB515" i="14"/>
  <c r="BC515" i="14"/>
  <c r="BD515" i="14"/>
  <c r="BE515" i="14"/>
  <c r="BF515" i="14"/>
  <c r="BG515" i="14"/>
  <c r="BH515" i="14"/>
  <c r="BI515" i="14"/>
  <c r="BJ515" i="14"/>
  <c r="BK515" i="14"/>
  <c r="BL515" i="14"/>
  <c r="BM515" i="14"/>
  <c r="BN515" i="14"/>
  <c r="BO515" i="14"/>
  <c r="BP515" i="14"/>
  <c r="BQ515" i="14"/>
  <c r="BR515" i="14"/>
  <c r="BS515" i="14"/>
  <c r="BT515" i="14"/>
  <c r="C516" i="14"/>
  <c r="D516" i="14"/>
  <c r="E516" i="14"/>
  <c r="F516" i="14"/>
  <c r="G516" i="14"/>
  <c r="H516" i="14"/>
  <c r="I516" i="14"/>
  <c r="J516" i="14"/>
  <c r="K516" i="14"/>
  <c r="L516" i="14"/>
  <c r="M516" i="14"/>
  <c r="N516" i="14"/>
  <c r="O516" i="14"/>
  <c r="P516" i="14"/>
  <c r="Q516" i="14"/>
  <c r="R516" i="14"/>
  <c r="S516" i="14"/>
  <c r="T516" i="14"/>
  <c r="U516" i="14"/>
  <c r="V516" i="14"/>
  <c r="W516" i="14"/>
  <c r="X516" i="14"/>
  <c r="Y516" i="14"/>
  <c r="Z516" i="14"/>
  <c r="AA516" i="14"/>
  <c r="AB516" i="14"/>
  <c r="AC516" i="14"/>
  <c r="AD516" i="14"/>
  <c r="AE516" i="14"/>
  <c r="AF516" i="14"/>
  <c r="AG516" i="14"/>
  <c r="AH516" i="14"/>
  <c r="AI516" i="14"/>
  <c r="AJ516" i="14"/>
  <c r="AK516" i="14"/>
  <c r="AL516" i="14"/>
  <c r="AM516" i="14"/>
  <c r="AN516" i="14"/>
  <c r="AO516" i="14"/>
  <c r="AP516" i="14"/>
  <c r="AQ516" i="14"/>
  <c r="AR516" i="14"/>
  <c r="AS516" i="14"/>
  <c r="AT516" i="14"/>
  <c r="AU516" i="14"/>
  <c r="AV516" i="14"/>
  <c r="AW516" i="14"/>
  <c r="AX516" i="14"/>
  <c r="AY516" i="14"/>
  <c r="AZ516" i="14"/>
  <c r="BA516" i="14"/>
  <c r="BB516" i="14"/>
  <c r="BC516" i="14"/>
  <c r="BD516" i="14"/>
  <c r="BE516" i="14"/>
  <c r="BF516" i="14"/>
  <c r="BG516" i="14"/>
  <c r="BH516" i="14"/>
  <c r="BI516" i="14"/>
  <c r="BJ516" i="14"/>
  <c r="BK516" i="14"/>
  <c r="BL516" i="14"/>
  <c r="BM516" i="14"/>
  <c r="BN516" i="14"/>
  <c r="BO516" i="14"/>
  <c r="BP516" i="14"/>
  <c r="BQ516" i="14"/>
  <c r="BR516" i="14"/>
  <c r="BS516" i="14"/>
  <c r="BT516" i="14"/>
  <c r="C517" i="14"/>
  <c r="D517" i="14"/>
  <c r="E517" i="14"/>
  <c r="F517" i="14"/>
  <c r="G517" i="14"/>
  <c r="H517" i="14"/>
  <c r="I517" i="14"/>
  <c r="J517" i="14"/>
  <c r="K517" i="14"/>
  <c r="L517" i="14"/>
  <c r="M517" i="14"/>
  <c r="N517" i="14"/>
  <c r="O517" i="14"/>
  <c r="P517" i="14"/>
  <c r="Q517" i="14"/>
  <c r="R517" i="14"/>
  <c r="S517" i="14"/>
  <c r="T517" i="14"/>
  <c r="U517" i="14"/>
  <c r="V517" i="14"/>
  <c r="W517" i="14"/>
  <c r="X517" i="14"/>
  <c r="Y517" i="14"/>
  <c r="Z517" i="14"/>
  <c r="AA517" i="14"/>
  <c r="AB517" i="14"/>
  <c r="AC517" i="14"/>
  <c r="AD517" i="14"/>
  <c r="AE517" i="14"/>
  <c r="AF517" i="14"/>
  <c r="AG517" i="14"/>
  <c r="AH517" i="14"/>
  <c r="AI517" i="14"/>
  <c r="AJ517" i="14"/>
  <c r="AK517" i="14"/>
  <c r="AL517" i="14"/>
  <c r="AM517" i="14"/>
  <c r="AN517" i="14"/>
  <c r="AO517" i="14"/>
  <c r="AP517" i="14"/>
  <c r="AQ517" i="14"/>
  <c r="AR517" i="14"/>
  <c r="AS517" i="14"/>
  <c r="AT517" i="14"/>
  <c r="AU517" i="14"/>
  <c r="AV517" i="14"/>
  <c r="AW517" i="14"/>
  <c r="AX517" i="14"/>
  <c r="AY517" i="14"/>
  <c r="AZ517" i="14"/>
  <c r="BA517" i="14"/>
  <c r="BB517" i="14"/>
  <c r="BC517" i="14"/>
  <c r="BD517" i="14"/>
  <c r="BE517" i="14"/>
  <c r="BF517" i="14"/>
  <c r="BG517" i="14"/>
  <c r="BH517" i="14"/>
  <c r="BI517" i="14"/>
  <c r="BJ517" i="14"/>
  <c r="BK517" i="14"/>
  <c r="BL517" i="14"/>
  <c r="BM517" i="14"/>
  <c r="BN517" i="14"/>
  <c r="BO517" i="14"/>
  <c r="BP517" i="14"/>
  <c r="BQ517" i="14"/>
  <c r="BR517" i="14"/>
  <c r="BS517" i="14"/>
  <c r="BT517" i="14"/>
  <c r="BU517" i="14"/>
  <c r="BV517" i="14" s="1"/>
  <c r="C518" i="14"/>
  <c r="D518" i="14"/>
  <c r="E518" i="14"/>
  <c r="F518" i="14"/>
  <c r="G518" i="14"/>
  <c r="H518" i="14"/>
  <c r="I518" i="14"/>
  <c r="J518" i="14"/>
  <c r="K518" i="14"/>
  <c r="L518" i="14"/>
  <c r="M518" i="14"/>
  <c r="N518" i="14"/>
  <c r="O518" i="14"/>
  <c r="P518" i="14"/>
  <c r="Q518" i="14"/>
  <c r="R518" i="14"/>
  <c r="S518" i="14"/>
  <c r="T518" i="14"/>
  <c r="U518" i="14"/>
  <c r="V518" i="14"/>
  <c r="W518" i="14"/>
  <c r="X518" i="14"/>
  <c r="Y518" i="14"/>
  <c r="Z518" i="14"/>
  <c r="AA518" i="14"/>
  <c r="AB518" i="14"/>
  <c r="AC518" i="14"/>
  <c r="AD518" i="14"/>
  <c r="AE518" i="14"/>
  <c r="AF518" i="14"/>
  <c r="AG518" i="14"/>
  <c r="AH518" i="14"/>
  <c r="AI518" i="14"/>
  <c r="AJ518" i="14"/>
  <c r="AK518" i="14"/>
  <c r="AL518" i="14"/>
  <c r="AM518" i="14"/>
  <c r="AN518" i="14"/>
  <c r="AO518" i="14"/>
  <c r="AP518" i="14"/>
  <c r="AQ518" i="14"/>
  <c r="AR518" i="14"/>
  <c r="AS518" i="14"/>
  <c r="AT518" i="14"/>
  <c r="AU518" i="14"/>
  <c r="AV518" i="14"/>
  <c r="AW518" i="14"/>
  <c r="AX518" i="14"/>
  <c r="AY518" i="14"/>
  <c r="AZ518" i="14"/>
  <c r="BA518" i="14"/>
  <c r="BB518" i="14"/>
  <c r="BC518" i="14"/>
  <c r="BD518" i="14"/>
  <c r="BE518" i="14"/>
  <c r="BF518" i="14"/>
  <c r="BG518" i="14"/>
  <c r="BH518" i="14"/>
  <c r="BI518" i="14"/>
  <c r="BJ518" i="14"/>
  <c r="BK518" i="14"/>
  <c r="BL518" i="14"/>
  <c r="BM518" i="14"/>
  <c r="BN518" i="14"/>
  <c r="BO518" i="14"/>
  <c r="BP518" i="14"/>
  <c r="BQ518" i="14"/>
  <c r="BR518" i="14"/>
  <c r="BS518" i="14"/>
  <c r="BT518" i="14"/>
  <c r="C519" i="14"/>
  <c r="D519" i="14"/>
  <c r="E519" i="14"/>
  <c r="F519" i="14"/>
  <c r="G519" i="14"/>
  <c r="H519" i="14"/>
  <c r="I519" i="14"/>
  <c r="J519" i="14"/>
  <c r="K519" i="14"/>
  <c r="L519" i="14"/>
  <c r="M519" i="14"/>
  <c r="N519" i="14"/>
  <c r="O519" i="14"/>
  <c r="P519" i="14"/>
  <c r="Q519" i="14"/>
  <c r="R519" i="14"/>
  <c r="S519" i="14"/>
  <c r="T519" i="14"/>
  <c r="U519" i="14"/>
  <c r="V519" i="14"/>
  <c r="W519" i="14"/>
  <c r="X519" i="14"/>
  <c r="Y519" i="14"/>
  <c r="Z519" i="14"/>
  <c r="AA519" i="14"/>
  <c r="AB519" i="14"/>
  <c r="AC519" i="14"/>
  <c r="AD519" i="14"/>
  <c r="AE519" i="14"/>
  <c r="AF519" i="14"/>
  <c r="AG519" i="14"/>
  <c r="AH519" i="14"/>
  <c r="AI519" i="14"/>
  <c r="AJ519" i="14"/>
  <c r="AK519" i="14"/>
  <c r="AL519" i="14"/>
  <c r="AM519" i="14"/>
  <c r="AN519" i="14"/>
  <c r="AO519" i="14"/>
  <c r="AP519" i="14"/>
  <c r="AQ519" i="14"/>
  <c r="AR519" i="14"/>
  <c r="AS519" i="14"/>
  <c r="AT519" i="14"/>
  <c r="AU519" i="14"/>
  <c r="AV519" i="14"/>
  <c r="AW519" i="14"/>
  <c r="AX519" i="14"/>
  <c r="AY519" i="14"/>
  <c r="AZ519" i="14"/>
  <c r="BA519" i="14"/>
  <c r="BB519" i="14"/>
  <c r="BC519" i="14"/>
  <c r="BD519" i="14"/>
  <c r="BE519" i="14"/>
  <c r="BF519" i="14"/>
  <c r="BG519" i="14"/>
  <c r="BH519" i="14"/>
  <c r="BI519" i="14"/>
  <c r="BJ519" i="14"/>
  <c r="BK519" i="14"/>
  <c r="BL519" i="14"/>
  <c r="BM519" i="14"/>
  <c r="BN519" i="14"/>
  <c r="BO519" i="14"/>
  <c r="BP519" i="14"/>
  <c r="BQ519" i="14"/>
  <c r="BR519" i="14"/>
  <c r="BS519" i="14"/>
  <c r="BT519" i="14"/>
  <c r="C520" i="14"/>
  <c r="D520" i="14"/>
  <c r="E520" i="14"/>
  <c r="F520" i="14"/>
  <c r="G520" i="14"/>
  <c r="H520" i="14"/>
  <c r="I520" i="14"/>
  <c r="J520" i="14"/>
  <c r="K520" i="14"/>
  <c r="L520" i="14"/>
  <c r="M520" i="14"/>
  <c r="N520" i="14"/>
  <c r="O520" i="14"/>
  <c r="P520" i="14"/>
  <c r="Q520" i="14"/>
  <c r="R520" i="14"/>
  <c r="S520" i="14"/>
  <c r="T520" i="14"/>
  <c r="U520" i="14"/>
  <c r="V520" i="14"/>
  <c r="W520" i="14"/>
  <c r="X520" i="14"/>
  <c r="Y520" i="14"/>
  <c r="Z520" i="14"/>
  <c r="AA520" i="14"/>
  <c r="AB520" i="14"/>
  <c r="AC520" i="14"/>
  <c r="AD520" i="14"/>
  <c r="AE520" i="14"/>
  <c r="AF520" i="14"/>
  <c r="AG520" i="14"/>
  <c r="AH520" i="14"/>
  <c r="AI520" i="14"/>
  <c r="AJ520" i="14"/>
  <c r="AK520" i="14"/>
  <c r="AL520" i="14"/>
  <c r="AM520" i="14"/>
  <c r="AN520" i="14"/>
  <c r="AO520" i="14"/>
  <c r="AP520" i="14"/>
  <c r="AQ520" i="14"/>
  <c r="AR520" i="14"/>
  <c r="AS520" i="14"/>
  <c r="AT520" i="14"/>
  <c r="AU520" i="14"/>
  <c r="AV520" i="14"/>
  <c r="AW520" i="14"/>
  <c r="AX520" i="14"/>
  <c r="AY520" i="14"/>
  <c r="AZ520" i="14"/>
  <c r="BA520" i="14"/>
  <c r="BB520" i="14"/>
  <c r="BC520" i="14"/>
  <c r="BD520" i="14"/>
  <c r="BE520" i="14"/>
  <c r="BF520" i="14"/>
  <c r="BG520" i="14"/>
  <c r="BH520" i="14"/>
  <c r="BI520" i="14"/>
  <c r="BJ520" i="14"/>
  <c r="BK520" i="14"/>
  <c r="BL520" i="14"/>
  <c r="BM520" i="14"/>
  <c r="BN520" i="14"/>
  <c r="BO520" i="14"/>
  <c r="BP520" i="14"/>
  <c r="BQ520" i="14"/>
  <c r="BR520" i="14"/>
  <c r="BS520" i="14"/>
  <c r="BT520" i="14"/>
  <c r="C521" i="14"/>
  <c r="D521" i="14"/>
  <c r="E521" i="14"/>
  <c r="F521" i="14"/>
  <c r="G521" i="14"/>
  <c r="H521" i="14"/>
  <c r="I521" i="14"/>
  <c r="J521" i="14"/>
  <c r="K521" i="14"/>
  <c r="L521" i="14"/>
  <c r="M521" i="14"/>
  <c r="N521" i="14"/>
  <c r="O521" i="14"/>
  <c r="P521" i="14"/>
  <c r="Q521" i="14"/>
  <c r="R521" i="14"/>
  <c r="S521" i="14"/>
  <c r="T521" i="14"/>
  <c r="U521" i="14"/>
  <c r="V521" i="14"/>
  <c r="W521" i="14"/>
  <c r="X521" i="14"/>
  <c r="Y521" i="14"/>
  <c r="Z521" i="14"/>
  <c r="AA521" i="14"/>
  <c r="AB521" i="14"/>
  <c r="AC521" i="14"/>
  <c r="AD521" i="14"/>
  <c r="AE521" i="14"/>
  <c r="AF521" i="14"/>
  <c r="AG521" i="14"/>
  <c r="AH521" i="14"/>
  <c r="AI521" i="14"/>
  <c r="AJ521" i="14"/>
  <c r="AK521" i="14"/>
  <c r="AL521" i="14"/>
  <c r="AM521" i="14"/>
  <c r="AN521" i="14"/>
  <c r="AO521" i="14"/>
  <c r="AP521" i="14"/>
  <c r="AQ521" i="14"/>
  <c r="AR521" i="14"/>
  <c r="AS521" i="14"/>
  <c r="AT521" i="14"/>
  <c r="AU521" i="14"/>
  <c r="AV521" i="14"/>
  <c r="AW521" i="14"/>
  <c r="AX521" i="14"/>
  <c r="AY521" i="14"/>
  <c r="AZ521" i="14"/>
  <c r="BA521" i="14"/>
  <c r="BB521" i="14"/>
  <c r="BC521" i="14"/>
  <c r="BD521" i="14"/>
  <c r="BE521" i="14"/>
  <c r="BF521" i="14"/>
  <c r="BG521" i="14"/>
  <c r="BH521" i="14"/>
  <c r="BI521" i="14"/>
  <c r="BJ521" i="14"/>
  <c r="BK521" i="14"/>
  <c r="BL521" i="14"/>
  <c r="BM521" i="14"/>
  <c r="BN521" i="14"/>
  <c r="BO521" i="14"/>
  <c r="BP521" i="14"/>
  <c r="BQ521" i="14"/>
  <c r="BR521" i="14"/>
  <c r="BS521" i="14"/>
  <c r="BT521" i="14"/>
  <c r="C522" i="14"/>
  <c r="D522" i="14"/>
  <c r="E522" i="14"/>
  <c r="F522" i="14"/>
  <c r="G522" i="14"/>
  <c r="H522" i="14"/>
  <c r="I522" i="14"/>
  <c r="J522" i="14"/>
  <c r="K522" i="14"/>
  <c r="L522" i="14"/>
  <c r="M522" i="14"/>
  <c r="N522" i="14"/>
  <c r="O522" i="14"/>
  <c r="P522" i="14"/>
  <c r="Q522" i="14"/>
  <c r="R522" i="14"/>
  <c r="S522" i="14"/>
  <c r="T522" i="14"/>
  <c r="U522" i="14"/>
  <c r="V522" i="14"/>
  <c r="W522" i="14"/>
  <c r="X522" i="14"/>
  <c r="Y522" i="14"/>
  <c r="Z522" i="14"/>
  <c r="AA522" i="14"/>
  <c r="AB522" i="14"/>
  <c r="AC522" i="14"/>
  <c r="AD522" i="14"/>
  <c r="AE522" i="14"/>
  <c r="AF522" i="14"/>
  <c r="AG522" i="14"/>
  <c r="AH522" i="14"/>
  <c r="AI522" i="14"/>
  <c r="AJ522" i="14"/>
  <c r="AK522" i="14"/>
  <c r="AL522" i="14"/>
  <c r="AM522" i="14"/>
  <c r="AN522" i="14"/>
  <c r="AO522" i="14"/>
  <c r="AP522" i="14"/>
  <c r="AQ522" i="14"/>
  <c r="AR522" i="14"/>
  <c r="AS522" i="14"/>
  <c r="AT522" i="14"/>
  <c r="AU522" i="14"/>
  <c r="AV522" i="14"/>
  <c r="AW522" i="14"/>
  <c r="AX522" i="14"/>
  <c r="AY522" i="14"/>
  <c r="AZ522" i="14"/>
  <c r="BA522" i="14"/>
  <c r="BB522" i="14"/>
  <c r="BC522" i="14"/>
  <c r="BD522" i="14"/>
  <c r="BE522" i="14"/>
  <c r="BF522" i="14"/>
  <c r="BG522" i="14"/>
  <c r="BH522" i="14"/>
  <c r="BI522" i="14"/>
  <c r="BJ522" i="14"/>
  <c r="BK522" i="14"/>
  <c r="BL522" i="14"/>
  <c r="BM522" i="14"/>
  <c r="BN522" i="14"/>
  <c r="BO522" i="14"/>
  <c r="BP522" i="14"/>
  <c r="BQ522" i="14"/>
  <c r="BR522" i="14"/>
  <c r="BS522" i="14"/>
  <c r="BT522" i="14"/>
  <c r="C523" i="14"/>
  <c r="D523" i="14"/>
  <c r="E523" i="14"/>
  <c r="F523" i="14"/>
  <c r="G523" i="14"/>
  <c r="H523" i="14"/>
  <c r="I523" i="14"/>
  <c r="J523" i="14"/>
  <c r="K523" i="14"/>
  <c r="L523" i="14"/>
  <c r="M523" i="14"/>
  <c r="N523" i="14"/>
  <c r="O523" i="14"/>
  <c r="P523" i="14"/>
  <c r="Q523" i="14"/>
  <c r="R523" i="14"/>
  <c r="S523" i="14"/>
  <c r="T523" i="14"/>
  <c r="U523" i="14"/>
  <c r="V523" i="14"/>
  <c r="W523" i="14"/>
  <c r="X523" i="14"/>
  <c r="Y523" i="14"/>
  <c r="Z523" i="14"/>
  <c r="AA523" i="14"/>
  <c r="AB523" i="14"/>
  <c r="AC523" i="14"/>
  <c r="AD523" i="14"/>
  <c r="AE523" i="14"/>
  <c r="AF523" i="14"/>
  <c r="AG523" i="14"/>
  <c r="AH523" i="14"/>
  <c r="AI523" i="14"/>
  <c r="AJ523" i="14"/>
  <c r="AK523" i="14"/>
  <c r="AL523" i="14"/>
  <c r="AM523" i="14"/>
  <c r="AN523" i="14"/>
  <c r="AO523" i="14"/>
  <c r="AP523" i="14"/>
  <c r="AQ523" i="14"/>
  <c r="AR523" i="14"/>
  <c r="AS523" i="14"/>
  <c r="AT523" i="14"/>
  <c r="AU523" i="14"/>
  <c r="AV523" i="14"/>
  <c r="AW523" i="14"/>
  <c r="AX523" i="14"/>
  <c r="AY523" i="14"/>
  <c r="AZ523" i="14"/>
  <c r="BA523" i="14"/>
  <c r="BB523" i="14"/>
  <c r="BC523" i="14"/>
  <c r="BD523" i="14"/>
  <c r="BE523" i="14"/>
  <c r="BF523" i="14"/>
  <c r="BG523" i="14"/>
  <c r="BH523" i="14"/>
  <c r="BI523" i="14"/>
  <c r="BJ523" i="14"/>
  <c r="BK523" i="14"/>
  <c r="BL523" i="14"/>
  <c r="BM523" i="14"/>
  <c r="BN523" i="14"/>
  <c r="BO523" i="14"/>
  <c r="BP523" i="14"/>
  <c r="BQ523" i="14"/>
  <c r="BR523" i="14"/>
  <c r="BS523" i="14"/>
  <c r="BT523" i="14"/>
  <c r="C524" i="14"/>
  <c r="D524" i="14"/>
  <c r="E524" i="14"/>
  <c r="F524" i="14"/>
  <c r="G524" i="14"/>
  <c r="H524" i="14"/>
  <c r="I524" i="14"/>
  <c r="J524" i="14"/>
  <c r="K524" i="14"/>
  <c r="L524" i="14"/>
  <c r="M524" i="14"/>
  <c r="N524" i="14"/>
  <c r="O524" i="14"/>
  <c r="P524" i="14"/>
  <c r="Q524" i="14"/>
  <c r="R524" i="14"/>
  <c r="S524" i="14"/>
  <c r="T524" i="14"/>
  <c r="U524" i="14"/>
  <c r="V524" i="14"/>
  <c r="W524" i="14"/>
  <c r="X524" i="14"/>
  <c r="Y524" i="14"/>
  <c r="Z524" i="14"/>
  <c r="AA524" i="14"/>
  <c r="AB524" i="14"/>
  <c r="AC524" i="14"/>
  <c r="AD524" i="14"/>
  <c r="AE524" i="14"/>
  <c r="AF524" i="14"/>
  <c r="AG524" i="14"/>
  <c r="AH524" i="14"/>
  <c r="AI524" i="14"/>
  <c r="AJ524" i="14"/>
  <c r="AK524" i="14"/>
  <c r="AL524" i="14"/>
  <c r="AM524" i="14"/>
  <c r="AN524" i="14"/>
  <c r="AO524" i="14"/>
  <c r="AP524" i="14"/>
  <c r="AQ524" i="14"/>
  <c r="AR524" i="14"/>
  <c r="AS524" i="14"/>
  <c r="AT524" i="14"/>
  <c r="AU524" i="14"/>
  <c r="AV524" i="14"/>
  <c r="AW524" i="14"/>
  <c r="AX524" i="14"/>
  <c r="AY524" i="14"/>
  <c r="AZ524" i="14"/>
  <c r="BA524" i="14"/>
  <c r="BB524" i="14"/>
  <c r="BC524" i="14"/>
  <c r="BD524" i="14"/>
  <c r="BE524" i="14"/>
  <c r="BF524" i="14"/>
  <c r="BG524" i="14"/>
  <c r="BH524" i="14"/>
  <c r="BI524" i="14"/>
  <c r="BJ524" i="14"/>
  <c r="BK524" i="14"/>
  <c r="BL524" i="14"/>
  <c r="BM524" i="14"/>
  <c r="BN524" i="14"/>
  <c r="BO524" i="14"/>
  <c r="BP524" i="14"/>
  <c r="BQ524" i="14"/>
  <c r="BR524" i="14"/>
  <c r="BS524" i="14"/>
  <c r="BT524" i="14"/>
  <c r="C525" i="14"/>
  <c r="D525" i="14"/>
  <c r="E525" i="14"/>
  <c r="F525" i="14"/>
  <c r="G525" i="14"/>
  <c r="H525" i="14"/>
  <c r="I525" i="14"/>
  <c r="J525" i="14"/>
  <c r="K525" i="14"/>
  <c r="L525" i="14"/>
  <c r="M525" i="14"/>
  <c r="N525" i="14"/>
  <c r="O525" i="14"/>
  <c r="P525" i="14"/>
  <c r="Q525" i="14"/>
  <c r="R525" i="14"/>
  <c r="S525" i="14"/>
  <c r="T525" i="14"/>
  <c r="U525" i="14"/>
  <c r="V525" i="14"/>
  <c r="W525" i="14"/>
  <c r="X525" i="14"/>
  <c r="Y525" i="14"/>
  <c r="Z525" i="14"/>
  <c r="AA525" i="14"/>
  <c r="AB525" i="14"/>
  <c r="AC525" i="14"/>
  <c r="AD525" i="14"/>
  <c r="AE525" i="14"/>
  <c r="AF525" i="14"/>
  <c r="AG525" i="14"/>
  <c r="AH525" i="14"/>
  <c r="AI525" i="14"/>
  <c r="AJ525" i="14"/>
  <c r="AK525" i="14"/>
  <c r="AL525" i="14"/>
  <c r="AM525" i="14"/>
  <c r="AN525" i="14"/>
  <c r="AO525" i="14"/>
  <c r="AP525" i="14"/>
  <c r="AQ525" i="14"/>
  <c r="AR525" i="14"/>
  <c r="AS525" i="14"/>
  <c r="AT525" i="14"/>
  <c r="AU525" i="14"/>
  <c r="AV525" i="14"/>
  <c r="AW525" i="14"/>
  <c r="AX525" i="14"/>
  <c r="AY525" i="14"/>
  <c r="AZ525" i="14"/>
  <c r="BA525" i="14"/>
  <c r="BB525" i="14"/>
  <c r="BC525" i="14"/>
  <c r="BD525" i="14"/>
  <c r="BE525" i="14"/>
  <c r="BF525" i="14"/>
  <c r="BG525" i="14"/>
  <c r="BH525" i="14"/>
  <c r="BI525" i="14"/>
  <c r="BJ525" i="14"/>
  <c r="BK525" i="14"/>
  <c r="BL525" i="14"/>
  <c r="BM525" i="14"/>
  <c r="BN525" i="14"/>
  <c r="BO525" i="14"/>
  <c r="BP525" i="14"/>
  <c r="BQ525" i="14"/>
  <c r="BR525" i="14"/>
  <c r="BS525" i="14"/>
  <c r="BT525" i="14"/>
  <c r="C526" i="14"/>
  <c r="D526" i="14"/>
  <c r="E526" i="14"/>
  <c r="F526" i="14"/>
  <c r="G526" i="14"/>
  <c r="H526" i="14"/>
  <c r="I526" i="14"/>
  <c r="J526" i="14"/>
  <c r="K526" i="14"/>
  <c r="L526" i="14"/>
  <c r="M526" i="14"/>
  <c r="N526" i="14"/>
  <c r="O526" i="14"/>
  <c r="P526" i="14"/>
  <c r="Q526" i="14"/>
  <c r="R526" i="14"/>
  <c r="S526" i="14"/>
  <c r="T526" i="14"/>
  <c r="U526" i="14"/>
  <c r="V526" i="14"/>
  <c r="W526" i="14"/>
  <c r="X526" i="14"/>
  <c r="Y526" i="14"/>
  <c r="Z526" i="14"/>
  <c r="AA526" i="14"/>
  <c r="AB526" i="14"/>
  <c r="AC526" i="14"/>
  <c r="AD526" i="14"/>
  <c r="AE526" i="14"/>
  <c r="AF526" i="14"/>
  <c r="AG526" i="14"/>
  <c r="AH526" i="14"/>
  <c r="AI526" i="14"/>
  <c r="AJ526" i="14"/>
  <c r="AK526" i="14"/>
  <c r="AL526" i="14"/>
  <c r="AM526" i="14"/>
  <c r="AN526" i="14"/>
  <c r="AO526" i="14"/>
  <c r="AP526" i="14"/>
  <c r="AQ526" i="14"/>
  <c r="AR526" i="14"/>
  <c r="AS526" i="14"/>
  <c r="AT526" i="14"/>
  <c r="AU526" i="14"/>
  <c r="AV526" i="14"/>
  <c r="AW526" i="14"/>
  <c r="AX526" i="14"/>
  <c r="AY526" i="14"/>
  <c r="AZ526" i="14"/>
  <c r="BA526" i="14"/>
  <c r="BB526" i="14"/>
  <c r="BC526" i="14"/>
  <c r="BD526" i="14"/>
  <c r="BE526" i="14"/>
  <c r="BF526" i="14"/>
  <c r="BG526" i="14"/>
  <c r="BH526" i="14"/>
  <c r="BI526" i="14"/>
  <c r="BJ526" i="14"/>
  <c r="BK526" i="14"/>
  <c r="BL526" i="14"/>
  <c r="BM526" i="14"/>
  <c r="BN526" i="14"/>
  <c r="BO526" i="14"/>
  <c r="BP526" i="14"/>
  <c r="BQ526" i="14"/>
  <c r="BR526" i="14"/>
  <c r="BS526" i="14"/>
  <c r="BT526" i="14"/>
  <c r="C527" i="14"/>
  <c r="D527" i="14"/>
  <c r="E527" i="14"/>
  <c r="F527" i="14"/>
  <c r="G527" i="14"/>
  <c r="H527" i="14"/>
  <c r="I527" i="14"/>
  <c r="J527" i="14"/>
  <c r="K527" i="14"/>
  <c r="L527" i="14"/>
  <c r="M527" i="14"/>
  <c r="N527" i="14"/>
  <c r="O527" i="14"/>
  <c r="P527" i="14"/>
  <c r="Q527" i="14"/>
  <c r="R527" i="14"/>
  <c r="S527" i="14"/>
  <c r="T527" i="14"/>
  <c r="U527" i="14"/>
  <c r="V527" i="14"/>
  <c r="W527" i="14"/>
  <c r="X527" i="14"/>
  <c r="Y527" i="14"/>
  <c r="Z527" i="14"/>
  <c r="AA527" i="14"/>
  <c r="AB527" i="14"/>
  <c r="AC527" i="14"/>
  <c r="AD527" i="14"/>
  <c r="AE527" i="14"/>
  <c r="AF527" i="14"/>
  <c r="AG527" i="14"/>
  <c r="AH527" i="14"/>
  <c r="AI527" i="14"/>
  <c r="AJ527" i="14"/>
  <c r="AK527" i="14"/>
  <c r="AL527" i="14"/>
  <c r="AM527" i="14"/>
  <c r="AN527" i="14"/>
  <c r="AO527" i="14"/>
  <c r="AP527" i="14"/>
  <c r="AQ527" i="14"/>
  <c r="AR527" i="14"/>
  <c r="AS527" i="14"/>
  <c r="AT527" i="14"/>
  <c r="AU527" i="14"/>
  <c r="AV527" i="14"/>
  <c r="AW527" i="14"/>
  <c r="AX527" i="14"/>
  <c r="AY527" i="14"/>
  <c r="AZ527" i="14"/>
  <c r="BA527" i="14"/>
  <c r="BB527" i="14"/>
  <c r="BC527" i="14"/>
  <c r="BD527" i="14"/>
  <c r="BE527" i="14"/>
  <c r="BF527" i="14"/>
  <c r="BG527" i="14"/>
  <c r="BH527" i="14"/>
  <c r="BI527" i="14"/>
  <c r="BJ527" i="14"/>
  <c r="BK527" i="14"/>
  <c r="BL527" i="14"/>
  <c r="BM527" i="14"/>
  <c r="BN527" i="14"/>
  <c r="BO527" i="14"/>
  <c r="BP527" i="14"/>
  <c r="BQ527" i="14"/>
  <c r="BR527" i="14"/>
  <c r="BS527" i="14"/>
  <c r="BT527" i="14"/>
  <c r="C528" i="14"/>
  <c r="D528" i="14"/>
  <c r="E528" i="14"/>
  <c r="F528" i="14"/>
  <c r="G528" i="14"/>
  <c r="H528" i="14"/>
  <c r="I528" i="14"/>
  <c r="J528" i="14"/>
  <c r="K528" i="14"/>
  <c r="L528" i="14"/>
  <c r="M528" i="14"/>
  <c r="N528" i="14"/>
  <c r="O528" i="14"/>
  <c r="P528" i="14"/>
  <c r="Q528" i="14"/>
  <c r="R528" i="14"/>
  <c r="S528" i="14"/>
  <c r="T528" i="14"/>
  <c r="U528" i="14"/>
  <c r="V528" i="14"/>
  <c r="W528" i="14"/>
  <c r="X528" i="14"/>
  <c r="Y528" i="14"/>
  <c r="Z528" i="14"/>
  <c r="AA528" i="14"/>
  <c r="AB528" i="14"/>
  <c r="AC528" i="14"/>
  <c r="AD528" i="14"/>
  <c r="AE528" i="14"/>
  <c r="AF528" i="14"/>
  <c r="AG528" i="14"/>
  <c r="AH528" i="14"/>
  <c r="AI528" i="14"/>
  <c r="AJ528" i="14"/>
  <c r="AK528" i="14"/>
  <c r="AL528" i="14"/>
  <c r="AM528" i="14"/>
  <c r="AN528" i="14"/>
  <c r="AO528" i="14"/>
  <c r="AP528" i="14"/>
  <c r="AQ528" i="14"/>
  <c r="AR528" i="14"/>
  <c r="AS528" i="14"/>
  <c r="AT528" i="14"/>
  <c r="AU528" i="14"/>
  <c r="AV528" i="14"/>
  <c r="AW528" i="14"/>
  <c r="AX528" i="14"/>
  <c r="AY528" i="14"/>
  <c r="AZ528" i="14"/>
  <c r="BA528" i="14"/>
  <c r="BB528" i="14"/>
  <c r="BC528" i="14"/>
  <c r="BD528" i="14"/>
  <c r="BE528" i="14"/>
  <c r="BF528" i="14"/>
  <c r="BG528" i="14"/>
  <c r="BH528" i="14"/>
  <c r="BI528" i="14"/>
  <c r="BJ528" i="14"/>
  <c r="BK528" i="14"/>
  <c r="BL528" i="14"/>
  <c r="BM528" i="14"/>
  <c r="BN528" i="14"/>
  <c r="BO528" i="14"/>
  <c r="BP528" i="14"/>
  <c r="BQ528" i="14"/>
  <c r="BR528" i="14"/>
  <c r="BS528" i="14"/>
  <c r="BT528" i="14"/>
  <c r="C529" i="14"/>
  <c r="D529" i="14"/>
  <c r="E529" i="14"/>
  <c r="F529" i="14"/>
  <c r="G529" i="14"/>
  <c r="H529" i="14"/>
  <c r="I529" i="14"/>
  <c r="J529" i="14"/>
  <c r="K529" i="14"/>
  <c r="L529" i="14"/>
  <c r="M529" i="14"/>
  <c r="N529" i="14"/>
  <c r="O529" i="14"/>
  <c r="P529" i="14"/>
  <c r="Q529" i="14"/>
  <c r="R529" i="14"/>
  <c r="S529" i="14"/>
  <c r="T529" i="14"/>
  <c r="U529" i="14"/>
  <c r="V529" i="14"/>
  <c r="W529" i="14"/>
  <c r="X529" i="14"/>
  <c r="Y529" i="14"/>
  <c r="Z529" i="14"/>
  <c r="AA529" i="14"/>
  <c r="AB529" i="14"/>
  <c r="AC529" i="14"/>
  <c r="AD529" i="14"/>
  <c r="AE529" i="14"/>
  <c r="AF529" i="14"/>
  <c r="AG529" i="14"/>
  <c r="AH529" i="14"/>
  <c r="AI529" i="14"/>
  <c r="AJ529" i="14"/>
  <c r="AK529" i="14"/>
  <c r="AL529" i="14"/>
  <c r="AM529" i="14"/>
  <c r="AN529" i="14"/>
  <c r="AO529" i="14"/>
  <c r="AP529" i="14"/>
  <c r="AQ529" i="14"/>
  <c r="AR529" i="14"/>
  <c r="AS529" i="14"/>
  <c r="AT529" i="14"/>
  <c r="AU529" i="14"/>
  <c r="AV529" i="14"/>
  <c r="AW529" i="14"/>
  <c r="AX529" i="14"/>
  <c r="AY529" i="14"/>
  <c r="AZ529" i="14"/>
  <c r="BA529" i="14"/>
  <c r="BB529" i="14"/>
  <c r="BC529" i="14"/>
  <c r="BD529" i="14"/>
  <c r="BE529" i="14"/>
  <c r="BF529" i="14"/>
  <c r="BG529" i="14"/>
  <c r="BH529" i="14"/>
  <c r="BI529" i="14"/>
  <c r="BJ529" i="14"/>
  <c r="BK529" i="14"/>
  <c r="BL529" i="14"/>
  <c r="BM529" i="14"/>
  <c r="BN529" i="14"/>
  <c r="BO529" i="14"/>
  <c r="BP529" i="14"/>
  <c r="BQ529" i="14"/>
  <c r="BR529" i="14"/>
  <c r="BS529" i="14"/>
  <c r="BT529" i="14"/>
  <c r="C530" i="14"/>
  <c r="D530" i="14"/>
  <c r="E530" i="14"/>
  <c r="F530" i="14"/>
  <c r="G530" i="14"/>
  <c r="H530" i="14"/>
  <c r="I530" i="14"/>
  <c r="J530" i="14"/>
  <c r="K530" i="14"/>
  <c r="L530" i="14"/>
  <c r="M530" i="14"/>
  <c r="N530" i="14"/>
  <c r="O530" i="14"/>
  <c r="P530" i="14"/>
  <c r="Q530" i="14"/>
  <c r="R530" i="14"/>
  <c r="S530" i="14"/>
  <c r="T530" i="14"/>
  <c r="U530" i="14"/>
  <c r="V530" i="14"/>
  <c r="W530" i="14"/>
  <c r="X530" i="14"/>
  <c r="Y530" i="14"/>
  <c r="Z530" i="14"/>
  <c r="AA530" i="14"/>
  <c r="AB530" i="14"/>
  <c r="AC530" i="14"/>
  <c r="AD530" i="14"/>
  <c r="AE530" i="14"/>
  <c r="AF530" i="14"/>
  <c r="AG530" i="14"/>
  <c r="AH530" i="14"/>
  <c r="AI530" i="14"/>
  <c r="AJ530" i="14"/>
  <c r="AK530" i="14"/>
  <c r="AL530" i="14"/>
  <c r="AM530" i="14"/>
  <c r="AN530" i="14"/>
  <c r="AO530" i="14"/>
  <c r="AP530" i="14"/>
  <c r="AQ530" i="14"/>
  <c r="AR530" i="14"/>
  <c r="AS530" i="14"/>
  <c r="AT530" i="14"/>
  <c r="AU530" i="14"/>
  <c r="AV530" i="14"/>
  <c r="AW530" i="14"/>
  <c r="AX530" i="14"/>
  <c r="AY530" i="14"/>
  <c r="AZ530" i="14"/>
  <c r="BA530" i="14"/>
  <c r="BB530" i="14"/>
  <c r="BC530" i="14"/>
  <c r="BD530" i="14"/>
  <c r="BE530" i="14"/>
  <c r="BF530" i="14"/>
  <c r="BG530" i="14"/>
  <c r="BH530" i="14"/>
  <c r="BI530" i="14"/>
  <c r="BJ530" i="14"/>
  <c r="BK530" i="14"/>
  <c r="BL530" i="14"/>
  <c r="BM530" i="14"/>
  <c r="BN530" i="14"/>
  <c r="BO530" i="14"/>
  <c r="BP530" i="14"/>
  <c r="BQ530" i="14"/>
  <c r="BR530" i="14"/>
  <c r="BS530" i="14"/>
  <c r="BT530" i="14"/>
  <c r="C531" i="14"/>
  <c r="D531" i="14"/>
  <c r="E531" i="14"/>
  <c r="F531" i="14"/>
  <c r="G531" i="14"/>
  <c r="H531" i="14"/>
  <c r="I531" i="14"/>
  <c r="J531" i="14"/>
  <c r="K531" i="14"/>
  <c r="L531" i="14"/>
  <c r="M531" i="14"/>
  <c r="N531" i="14"/>
  <c r="O531" i="14"/>
  <c r="P531" i="14"/>
  <c r="Q531" i="14"/>
  <c r="R531" i="14"/>
  <c r="S531" i="14"/>
  <c r="T531" i="14"/>
  <c r="U531" i="14"/>
  <c r="V531" i="14"/>
  <c r="W531" i="14"/>
  <c r="X531" i="14"/>
  <c r="Y531" i="14"/>
  <c r="Z531" i="14"/>
  <c r="AA531" i="14"/>
  <c r="AB531" i="14"/>
  <c r="AC531" i="14"/>
  <c r="AD531" i="14"/>
  <c r="AE531" i="14"/>
  <c r="AF531" i="14"/>
  <c r="AG531" i="14"/>
  <c r="AH531" i="14"/>
  <c r="AI531" i="14"/>
  <c r="AJ531" i="14"/>
  <c r="AK531" i="14"/>
  <c r="AL531" i="14"/>
  <c r="AM531" i="14"/>
  <c r="AN531" i="14"/>
  <c r="AO531" i="14"/>
  <c r="AP531" i="14"/>
  <c r="AQ531" i="14"/>
  <c r="AR531" i="14"/>
  <c r="AS531" i="14"/>
  <c r="AT531" i="14"/>
  <c r="AU531" i="14"/>
  <c r="AV531" i="14"/>
  <c r="AW531" i="14"/>
  <c r="AX531" i="14"/>
  <c r="AY531" i="14"/>
  <c r="AZ531" i="14"/>
  <c r="BA531" i="14"/>
  <c r="BB531" i="14"/>
  <c r="BC531" i="14"/>
  <c r="BD531" i="14"/>
  <c r="BE531" i="14"/>
  <c r="BF531" i="14"/>
  <c r="BG531" i="14"/>
  <c r="BH531" i="14"/>
  <c r="BI531" i="14"/>
  <c r="BJ531" i="14"/>
  <c r="BK531" i="14"/>
  <c r="BL531" i="14"/>
  <c r="BM531" i="14"/>
  <c r="BN531" i="14"/>
  <c r="BO531" i="14"/>
  <c r="BP531" i="14"/>
  <c r="BQ531" i="14"/>
  <c r="BR531" i="14"/>
  <c r="BS531" i="14"/>
  <c r="BT531" i="14"/>
  <c r="C532" i="14"/>
  <c r="D532" i="14"/>
  <c r="E532" i="14"/>
  <c r="F532" i="14"/>
  <c r="G532" i="14"/>
  <c r="H532" i="14"/>
  <c r="I532" i="14"/>
  <c r="J532" i="14"/>
  <c r="K532" i="14"/>
  <c r="L532" i="14"/>
  <c r="M532" i="14"/>
  <c r="N532" i="14"/>
  <c r="O532" i="14"/>
  <c r="P532" i="14"/>
  <c r="Q532" i="14"/>
  <c r="R532" i="14"/>
  <c r="S532" i="14"/>
  <c r="T532" i="14"/>
  <c r="U532" i="14"/>
  <c r="V532" i="14"/>
  <c r="W532" i="14"/>
  <c r="X532" i="14"/>
  <c r="Y532" i="14"/>
  <c r="Z532" i="14"/>
  <c r="AA532" i="14"/>
  <c r="AB532" i="14"/>
  <c r="AC532" i="14"/>
  <c r="AD532" i="14"/>
  <c r="AE532" i="14"/>
  <c r="AF532" i="14"/>
  <c r="AG532" i="14"/>
  <c r="AH532" i="14"/>
  <c r="AI532" i="14"/>
  <c r="AJ532" i="14"/>
  <c r="AK532" i="14"/>
  <c r="AL532" i="14"/>
  <c r="AM532" i="14"/>
  <c r="AN532" i="14"/>
  <c r="AO532" i="14"/>
  <c r="AP532" i="14"/>
  <c r="AQ532" i="14"/>
  <c r="AR532" i="14"/>
  <c r="AS532" i="14"/>
  <c r="AT532" i="14"/>
  <c r="AU532" i="14"/>
  <c r="AV532" i="14"/>
  <c r="AW532" i="14"/>
  <c r="AX532" i="14"/>
  <c r="AY532" i="14"/>
  <c r="AZ532" i="14"/>
  <c r="BA532" i="14"/>
  <c r="BB532" i="14"/>
  <c r="BC532" i="14"/>
  <c r="BD532" i="14"/>
  <c r="BE532" i="14"/>
  <c r="BF532" i="14"/>
  <c r="BG532" i="14"/>
  <c r="BH532" i="14"/>
  <c r="BI532" i="14"/>
  <c r="BJ532" i="14"/>
  <c r="BK532" i="14"/>
  <c r="BL532" i="14"/>
  <c r="BM532" i="14"/>
  <c r="BN532" i="14"/>
  <c r="BO532" i="14"/>
  <c r="BP532" i="14"/>
  <c r="BQ532" i="14"/>
  <c r="BR532" i="14"/>
  <c r="BS532" i="14"/>
  <c r="BT532" i="14"/>
  <c r="C533" i="14"/>
  <c r="D533" i="14"/>
  <c r="E533" i="14"/>
  <c r="F533" i="14"/>
  <c r="G533" i="14"/>
  <c r="H533" i="14"/>
  <c r="I533" i="14"/>
  <c r="J533" i="14"/>
  <c r="K533" i="14"/>
  <c r="L533" i="14"/>
  <c r="M533" i="14"/>
  <c r="N533" i="14"/>
  <c r="O533" i="14"/>
  <c r="P533" i="14"/>
  <c r="Q533" i="14"/>
  <c r="R533" i="14"/>
  <c r="S533" i="14"/>
  <c r="T533" i="14"/>
  <c r="U533" i="14"/>
  <c r="V533" i="14"/>
  <c r="W533" i="14"/>
  <c r="X533" i="14"/>
  <c r="Y533" i="14"/>
  <c r="Z533" i="14"/>
  <c r="AA533" i="14"/>
  <c r="AB533" i="14"/>
  <c r="AC533" i="14"/>
  <c r="AD533" i="14"/>
  <c r="AE533" i="14"/>
  <c r="AF533" i="14"/>
  <c r="AG533" i="14"/>
  <c r="AH533" i="14"/>
  <c r="AI533" i="14"/>
  <c r="AJ533" i="14"/>
  <c r="AK533" i="14"/>
  <c r="AL533" i="14"/>
  <c r="AM533" i="14"/>
  <c r="AN533" i="14"/>
  <c r="AO533" i="14"/>
  <c r="AP533" i="14"/>
  <c r="AQ533" i="14"/>
  <c r="AR533" i="14"/>
  <c r="AS533" i="14"/>
  <c r="AT533" i="14"/>
  <c r="AU533" i="14"/>
  <c r="AV533" i="14"/>
  <c r="AW533" i="14"/>
  <c r="AX533" i="14"/>
  <c r="AY533" i="14"/>
  <c r="AZ533" i="14"/>
  <c r="BA533" i="14"/>
  <c r="BB533" i="14"/>
  <c r="BC533" i="14"/>
  <c r="BD533" i="14"/>
  <c r="BE533" i="14"/>
  <c r="BF533" i="14"/>
  <c r="BG533" i="14"/>
  <c r="BH533" i="14"/>
  <c r="BI533" i="14"/>
  <c r="BJ533" i="14"/>
  <c r="BK533" i="14"/>
  <c r="BL533" i="14"/>
  <c r="BM533" i="14"/>
  <c r="BN533" i="14"/>
  <c r="BO533" i="14"/>
  <c r="BP533" i="14"/>
  <c r="BQ533" i="14"/>
  <c r="BR533" i="14"/>
  <c r="BS533" i="14"/>
  <c r="BT533" i="14"/>
  <c r="C534" i="14"/>
  <c r="D534" i="14"/>
  <c r="E534" i="14"/>
  <c r="F534" i="14"/>
  <c r="G534" i="14"/>
  <c r="H534" i="14"/>
  <c r="I534" i="14"/>
  <c r="J534" i="14"/>
  <c r="K534" i="14"/>
  <c r="L534" i="14"/>
  <c r="M534" i="14"/>
  <c r="N534" i="14"/>
  <c r="O534" i="14"/>
  <c r="P534" i="14"/>
  <c r="Q534" i="14"/>
  <c r="R534" i="14"/>
  <c r="S534" i="14"/>
  <c r="T534" i="14"/>
  <c r="U534" i="14"/>
  <c r="V534" i="14"/>
  <c r="W534" i="14"/>
  <c r="X534" i="14"/>
  <c r="Y534" i="14"/>
  <c r="Z534" i="14"/>
  <c r="AA534" i="14"/>
  <c r="AB534" i="14"/>
  <c r="AC534" i="14"/>
  <c r="AD534" i="14"/>
  <c r="AE534" i="14"/>
  <c r="AF534" i="14"/>
  <c r="AG534" i="14"/>
  <c r="AH534" i="14"/>
  <c r="AI534" i="14"/>
  <c r="AJ534" i="14"/>
  <c r="AK534" i="14"/>
  <c r="AL534" i="14"/>
  <c r="AM534" i="14"/>
  <c r="AN534" i="14"/>
  <c r="AO534" i="14"/>
  <c r="AP534" i="14"/>
  <c r="AQ534" i="14"/>
  <c r="AR534" i="14"/>
  <c r="AS534" i="14"/>
  <c r="AT534" i="14"/>
  <c r="AU534" i="14"/>
  <c r="AV534" i="14"/>
  <c r="AW534" i="14"/>
  <c r="AX534" i="14"/>
  <c r="AY534" i="14"/>
  <c r="AZ534" i="14"/>
  <c r="BA534" i="14"/>
  <c r="BB534" i="14"/>
  <c r="BC534" i="14"/>
  <c r="BD534" i="14"/>
  <c r="BE534" i="14"/>
  <c r="BF534" i="14"/>
  <c r="BG534" i="14"/>
  <c r="BH534" i="14"/>
  <c r="BI534" i="14"/>
  <c r="BJ534" i="14"/>
  <c r="BK534" i="14"/>
  <c r="BL534" i="14"/>
  <c r="BM534" i="14"/>
  <c r="BN534" i="14"/>
  <c r="BO534" i="14"/>
  <c r="BP534" i="14"/>
  <c r="BQ534" i="14"/>
  <c r="BR534" i="14"/>
  <c r="BS534" i="14"/>
  <c r="BT534" i="14"/>
  <c r="C535" i="14"/>
  <c r="D535" i="14"/>
  <c r="E535" i="14"/>
  <c r="F535" i="14"/>
  <c r="G535" i="14"/>
  <c r="H535" i="14"/>
  <c r="I535" i="14"/>
  <c r="J535" i="14"/>
  <c r="K535" i="14"/>
  <c r="L535" i="14"/>
  <c r="M535" i="14"/>
  <c r="N535" i="14"/>
  <c r="O535" i="14"/>
  <c r="P535" i="14"/>
  <c r="Q535" i="14"/>
  <c r="R535" i="14"/>
  <c r="S535" i="14"/>
  <c r="T535" i="14"/>
  <c r="U535" i="14"/>
  <c r="V535" i="14"/>
  <c r="W535" i="14"/>
  <c r="X535" i="14"/>
  <c r="Y535" i="14"/>
  <c r="Z535" i="14"/>
  <c r="AA535" i="14"/>
  <c r="AB535" i="14"/>
  <c r="AC535" i="14"/>
  <c r="AD535" i="14"/>
  <c r="AE535" i="14"/>
  <c r="AF535" i="14"/>
  <c r="AG535" i="14"/>
  <c r="AH535" i="14"/>
  <c r="AI535" i="14"/>
  <c r="AJ535" i="14"/>
  <c r="AK535" i="14"/>
  <c r="AL535" i="14"/>
  <c r="AM535" i="14"/>
  <c r="AN535" i="14"/>
  <c r="AO535" i="14"/>
  <c r="AP535" i="14"/>
  <c r="AQ535" i="14"/>
  <c r="AR535" i="14"/>
  <c r="AS535" i="14"/>
  <c r="AT535" i="14"/>
  <c r="AU535" i="14"/>
  <c r="AV535" i="14"/>
  <c r="AW535" i="14"/>
  <c r="AX535" i="14"/>
  <c r="AY535" i="14"/>
  <c r="AZ535" i="14"/>
  <c r="BA535" i="14"/>
  <c r="BB535" i="14"/>
  <c r="BC535" i="14"/>
  <c r="BD535" i="14"/>
  <c r="BE535" i="14"/>
  <c r="BF535" i="14"/>
  <c r="BG535" i="14"/>
  <c r="BH535" i="14"/>
  <c r="BI535" i="14"/>
  <c r="BJ535" i="14"/>
  <c r="BK535" i="14"/>
  <c r="BL535" i="14"/>
  <c r="BM535" i="14"/>
  <c r="BN535" i="14"/>
  <c r="BO535" i="14"/>
  <c r="BP535" i="14"/>
  <c r="BQ535" i="14"/>
  <c r="BR535" i="14"/>
  <c r="BS535" i="14"/>
  <c r="BT535" i="14"/>
  <c r="C536" i="14"/>
  <c r="D536" i="14"/>
  <c r="E536" i="14"/>
  <c r="F536" i="14"/>
  <c r="G536" i="14"/>
  <c r="H536" i="14"/>
  <c r="I536" i="14"/>
  <c r="J536" i="14"/>
  <c r="K536" i="14"/>
  <c r="L536" i="14"/>
  <c r="M536" i="14"/>
  <c r="N536" i="14"/>
  <c r="O536" i="14"/>
  <c r="P536" i="14"/>
  <c r="Q536" i="14"/>
  <c r="R536" i="14"/>
  <c r="S536" i="14"/>
  <c r="T536" i="14"/>
  <c r="U536" i="14"/>
  <c r="V536" i="14"/>
  <c r="W536" i="14"/>
  <c r="X536" i="14"/>
  <c r="Y536" i="14"/>
  <c r="Z536" i="14"/>
  <c r="AA536" i="14"/>
  <c r="AB536" i="14"/>
  <c r="AC536" i="14"/>
  <c r="AD536" i="14"/>
  <c r="AE536" i="14"/>
  <c r="AF536" i="14"/>
  <c r="AG536" i="14"/>
  <c r="AH536" i="14"/>
  <c r="AI536" i="14"/>
  <c r="AJ536" i="14"/>
  <c r="AK536" i="14"/>
  <c r="AL536" i="14"/>
  <c r="AM536" i="14"/>
  <c r="AN536" i="14"/>
  <c r="AO536" i="14"/>
  <c r="AP536" i="14"/>
  <c r="AQ536" i="14"/>
  <c r="AR536" i="14"/>
  <c r="AS536" i="14"/>
  <c r="AT536" i="14"/>
  <c r="AU536" i="14"/>
  <c r="AV536" i="14"/>
  <c r="AW536" i="14"/>
  <c r="AX536" i="14"/>
  <c r="AY536" i="14"/>
  <c r="AZ536" i="14"/>
  <c r="BA536" i="14"/>
  <c r="BB536" i="14"/>
  <c r="BC536" i="14"/>
  <c r="BD536" i="14"/>
  <c r="BE536" i="14"/>
  <c r="BF536" i="14"/>
  <c r="BG536" i="14"/>
  <c r="BH536" i="14"/>
  <c r="BI536" i="14"/>
  <c r="BJ536" i="14"/>
  <c r="BK536" i="14"/>
  <c r="BL536" i="14"/>
  <c r="BM536" i="14"/>
  <c r="BN536" i="14"/>
  <c r="BO536" i="14"/>
  <c r="BP536" i="14"/>
  <c r="BQ536" i="14"/>
  <c r="BR536" i="14"/>
  <c r="BS536" i="14"/>
  <c r="BT536" i="14"/>
  <c r="C537" i="14"/>
  <c r="D537" i="14"/>
  <c r="E537" i="14"/>
  <c r="F537" i="14"/>
  <c r="G537" i="14"/>
  <c r="H537" i="14"/>
  <c r="I537" i="14"/>
  <c r="J537" i="14"/>
  <c r="K537" i="14"/>
  <c r="L537" i="14"/>
  <c r="M537" i="14"/>
  <c r="N537" i="14"/>
  <c r="O537" i="14"/>
  <c r="P537" i="14"/>
  <c r="Q537" i="14"/>
  <c r="R537" i="14"/>
  <c r="S537" i="14"/>
  <c r="T537" i="14"/>
  <c r="U537" i="14"/>
  <c r="V537" i="14"/>
  <c r="W537" i="14"/>
  <c r="X537" i="14"/>
  <c r="Y537" i="14"/>
  <c r="Z537" i="14"/>
  <c r="AA537" i="14"/>
  <c r="AB537" i="14"/>
  <c r="AC537" i="14"/>
  <c r="AD537" i="14"/>
  <c r="AE537" i="14"/>
  <c r="AF537" i="14"/>
  <c r="AG537" i="14"/>
  <c r="AH537" i="14"/>
  <c r="AI537" i="14"/>
  <c r="AJ537" i="14"/>
  <c r="AK537" i="14"/>
  <c r="AL537" i="14"/>
  <c r="AM537" i="14"/>
  <c r="AN537" i="14"/>
  <c r="AO537" i="14"/>
  <c r="AP537" i="14"/>
  <c r="AQ537" i="14"/>
  <c r="AR537" i="14"/>
  <c r="AS537" i="14"/>
  <c r="AT537" i="14"/>
  <c r="AU537" i="14"/>
  <c r="AV537" i="14"/>
  <c r="AW537" i="14"/>
  <c r="AX537" i="14"/>
  <c r="AY537" i="14"/>
  <c r="AZ537" i="14"/>
  <c r="BA537" i="14"/>
  <c r="BB537" i="14"/>
  <c r="BC537" i="14"/>
  <c r="BD537" i="14"/>
  <c r="BE537" i="14"/>
  <c r="BF537" i="14"/>
  <c r="BG537" i="14"/>
  <c r="BH537" i="14"/>
  <c r="BI537" i="14"/>
  <c r="BJ537" i="14"/>
  <c r="BK537" i="14"/>
  <c r="BL537" i="14"/>
  <c r="BM537" i="14"/>
  <c r="BN537" i="14"/>
  <c r="BO537" i="14"/>
  <c r="BP537" i="14"/>
  <c r="BQ537" i="14"/>
  <c r="BR537" i="14"/>
  <c r="BS537" i="14"/>
  <c r="BT537" i="14"/>
  <c r="C538" i="14"/>
  <c r="D538" i="14"/>
  <c r="E538" i="14"/>
  <c r="F538" i="14"/>
  <c r="G538" i="14"/>
  <c r="H538" i="14"/>
  <c r="I538" i="14"/>
  <c r="J538" i="14"/>
  <c r="K538" i="14"/>
  <c r="L538" i="14"/>
  <c r="M538" i="14"/>
  <c r="N538" i="14"/>
  <c r="O538" i="14"/>
  <c r="P538" i="14"/>
  <c r="Q538" i="14"/>
  <c r="R538" i="14"/>
  <c r="S538" i="14"/>
  <c r="T538" i="14"/>
  <c r="U538" i="14"/>
  <c r="V538" i="14"/>
  <c r="W538" i="14"/>
  <c r="X538" i="14"/>
  <c r="Y538" i="14"/>
  <c r="Z538" i="14"/>
  <c r="AA538" i="14"/>
  <c r="AB538" i="14"/>
  <c r="AC538" i="14"/>
  <c r="AD538" i="14"/>
  <c r="AE538" i="14"/>
  <c r="AF538" i="14"/>
  <c r="AG538" i="14"/>
  <c r="AH538" i="14"/>
  <c r="AI538" i="14"/>
  <c r="AJ538" i="14"/>
  <c r="AK538" i="14"/>
  <c r="AL538" i="14"/>
  <c r="AM538" i="14"/>
  <c r="AN538" i="14"/>
  <c r="AO538" i="14"/>
  <c r="AP538" i="14"/>
  <c r="AQ538" i="14"/>
  <c r="AR538" i="14"/>
  <c r="AS538" i="14"/>
  <c r="AT538" i="14"/>
  <c r="AU538" i="14"/>
  <c r="AV538" i="14"/>
  <c r="AW538" i="14"/>
  <c r="AX538" i="14"/>
  <c r="AY538" i="14"/>
  <c r="AZ538" i="14"/>
  <c r="BA538" i="14"/>
  <c r="BB538" i="14"/>
  <c r="BC538" i="14"/>
  <c r="BD538" i="14"/>
  <c r="BE538" i="14"/>
  <c r="BF538" i="14"/>
  <c r="BG538" i="14"/>
  <c r="BH538" i="14"/>
  <c r="BI538" i="14"/>
  <c r="BJ538" i="14"/>
  <c r="BK538" i="14"/>
  <c r="BL538" i="14"/>
  <c r="BM538" i="14"/>
  <c r="BN538" i="14"/>
  <c r="BO538" i="14"/>
  <c r="BP538" i="14"/>
  <c r="BQ538" i="14"/>
  <c r="BR538" i="14"/>
  <c r="BS538" i="14"/>
  <c r="BT538" i="14"/>
  <c r="C539" i="14"/>
  <c r="D539" i="14"/>
  <c r="E539" i="14"/>
  <c r="F539" i="14"/>
  <c r="G539" i="14"/>
  <c r="H539" i="14"/>
  <c r="I539" i="14"/>
  <c r="J539" i="14"/>
  <c r="K539" i="14"/>
  <c r="L539" i="14"/>
  <c r="M539" i="14"/>
  <c r="N539" i="14"/>
  <c r="O539" i="14"/>
  <c r="P539" i="14"/>
  <c r="Q539" i="14"/>
  <c r="R539" i="14"/>
  <c r="S539" i="14"/>
  <c r="T539" i="14"/>
  <c r="U539" i="14"/>
  <c r="V539" i="14"/>
  <c r="W539" i="14"/>
  <c r="X539" i="14"/>
  <c r="Y539" i="14"/>
  <c r="Z539" i="14"/>
  <c r="AA539" i="14"/>
  <c r="AB539" i="14"/>
  <c r="AC539" i="14"/>
  <c r="AD539" i="14"/>
  <c r="AE539" i="14"/>
  <c r="AF539" i="14"/>
  <c r="AG539" i="14"/>
  <c r="AH539" i="14"/>
  <c r="AI539" i="14"/>
  <c r="AJ539" i="14"/>
  <c r="AK539" i="14"/>
  <c r="AL539" i="14"/>
  <c r="AM539" i="14"/>
  <c r="AN539" i="14"/>
  <c r="AO539" i="14"/>
  <c r="AP539" i="14"/>
  <c r="AQ539" i="14"/>
  <c r="AR539" i="14"/>
  <c r="AS539" i="14"/>
  <c r="AT539" i="14"/>
  <c r="AU539" i="14"/>
  <c r="AV539" i="14"/>
  <c r="AW539" i="14"/>
  <c r="AX539" i="14"/>
  <c r="AY539" i="14"/>
  <c r="AZ539" i="14"/>
  <c r="BA539" i="14"/>
  <c r="BB539" i="14"/>
  <c r="BC539" i="14"/>
  <c r="BD539" i="14"/>
  <c r="BE539" i="14"/>
  <c r="BF539" i="14"/>
  <c r="BG539" i="14"/>
  <c r="BH539" i="14"/>
  <c r="BI539" i="14"/>
  <c r="BJ539" i="14"/>
  <c r="BK539" i="14"/>
  <c r="BL539" i="14"/>
  <c r="BM539" i="14"/>
  <c r="BN539" i="14"/>
  <c r="BO539" i="14"/>
  <c r="BP539" i="14"/>
  <c r="BQ539" i="14"/>
  <c r="BR539" i="14"/>
  <c r="BS539" i="14"/>
  <c r="BT539" i="14"/>
  <c r="C540" i="14"/>
  <c r="D540" i="14"/>
  <c r="E540" i="14"/>
  <c r="F540" i="14"/>
  <c r="G540" i="14"/>
  <c r="H540" i="14"/>
  <c r="I540" i="14"/>
  <c r="J540" i="14"/>
  <c r="K540" i="14"/>
  <c r="L540" i="14"/>
  <c r="M540" i="14"/>
  <c r="N540" i="14"/>
  <c r="O540" i="14"/>
  <c r="P540" i="14"/>
  <c r="Q540" i="14"/>
  <c r="R540" i="14"/>
  <c r="S540" i="14"/>
  <c r="T540" i="14"/>
  <c r="U540" i="14"/>
  <c r="V540" i="14"/>
  <c r="W540" i="14"/>
  <c r="X540" i="14"/>
  <c r="Y540" i="14"/>
  <c r="Z540" i="14"/>
  <c r="AA540" i="14"/>
  <c r="AB540" i="14"/>
  <c r="AC540" i="14"/>
  <c r="AD540" i="14"/>
  <c r="AE540" i="14"/>
  <c r="AF540" i="14"/>
  <c r="AG540" i="14"/>
  <c r="AH540" i="14"/>
  <c r="AI540" i="14"/>
  <c r="AJ540" i="14"/>
  <c r="AK540" i="14"/>
  <c r="AL540" i="14"/>
  <c r="AM540" i="14"/>
  <c r="AN540" i="14"/>
  <c r="AO540" i="14"/>
  <c r="AP540" i="14"/>
  <c r="AQ540" i="14"/>
  <c r="AR540" i="14"/>
  <c r="AS540" i="14"/>
  <c r="AT540" i="14"/>
  <c r="AU540" i="14"/>
  <c r="AV540" i="14"/>
  <c r="AW540" i="14"/>
  <c r="AX540" i="14"/>
  <c r="AY540" i="14"/>
  <c r="AZ540" i="14"/>
  <c r="BA540" i="14"/>
  <c r="BB540" i="14"/>
  <c r="BC540" i="14"/>
  <c r="BD540" i="14"/>
  <c r="BE540" i="14"/>
  <c r="BF540" i="14"/>
  <c r="BG540" i="14"/>
  <c r="BH540" i="14"/>
  <c r="BI540" i="14"/>
  <c r="BJ540" i="14"/>
  <c r="BK540" i="14"/>
  <c r="BL540" i="14"/>
  <c r="BM540" i="14"/>
  <c r="BN540" i="14"/>
  <c r="BO540" i="14"/>
  <c r="BP540" i="14"/>
  <c r="BQ540" i="14"/>
  <c r="BR540" i="14"/>
  <c r="BS540" i="14"/>
  <c r="BT540" i="14"/>
  <c r="C541" i="14"/>
  <c r="D541" i="14"/>
  <c r="E541" i="14"/>
  <c r="F541" i="14"/>
  <c r="G541" i="14"/>
  <c r="H541" i="14"/>
  <c r="I541" i="14"/>
  <c r="J541" i="14"/>
  <c r="K541" i="14"/>
  <c r="L541" i="14"/>
  <c r="M541" i="14"/>
  <c r="N541" i="14"/>
  <c r="O541" i="14"/>
  <c r="P541" i="14"/>
  <c r="Q541" i="14"/>
  <c r="R541" i="14"/>
  <c r="S541" i="14"/>
  <c r="T541" i="14"/>
  <c r="U541" i="14"/>
  <c r="V541" i="14"/>
  <c r="W541" i="14"/>
  <c r="X541" i="14"/>
  <c r="Y541" i="14"/>
  <c r="Z541" i="14"/>
  <c r="AA541" i="14"/>
  <c r="AB541" i="14"/>
  <c r="AC541" i="14"/>
  <c r="AD541" i="14"/>
  <c r="AE541" i="14"/>
  <c r="AF541" i="14"/>
  <c r="AG541" i="14"/>
  <c r="AH541" i="14"/>
  <c r="AI541" i="14"/>
  <c r="AJ541" i="14"/>
  <c r="AK541" i="14"/>
  <c r="AL541" i="14"/>
  <c r="AM541" i="14"/>
  <c r="AN541" i="14"/>
  <c r="AO541" i="14"/>
  <c r="AP541" i="14"/>
  <c r="AQ541" i="14"/>
  <c r="AR541" i="14"/>
  <c r="AS541" i="14"/>
  <c r="AT541" i="14"/>
  <c r="AU541" i="14"/>
  <c r="AV541" i="14"/>
  <c r="AW541" i="14"/>
  <c r="AX541" i="14"/>
  <c r="AY541" i="14"/>
  <c r="AZ541" i="14"/>
  <c r="BA541" i="14"/>
  <c r="BB541" i="14"/>
  <c r="BC541" i="14"/>
  <c r="BD541" i="14"/>
  <c r="BE541" i="14"/>
  <c r="BF541" i="14"/>
  <c r="BG541" i="14"/>
  <c r="BH541" i="14"/>
  <c r="BI541" i="14"/>
  <c r="BJ541" i="14"/>
  <c r="BK541" i="14"/>
  <c r="BL541" i="14"/>
  <c r="BM541" i="14"/>
  <c r="BN541" i="14"/>
  <c r="BO541" i="14"/>
  <c r="BP541" i="14"/>
  <c r="BQ541" i="14"/>
  <c r="BR541" i="14"/>
  <c r="BS541" i="14"/>
  <c r="BT541" i="14"/>
  <c r="C542" i="14"/>
  <c r="D542" i="14"/>
  <c r="E542" i="14"/>
  <c r="F542" i="14"/>
  <c r="G542" i="14"/>
  <c r="H542" i="14"/>
  <c r="I542" i="14"/>
  <c r="J542" i="14"/>
  <c r="K542" i="14"/>
  <c r="L542" i="14"/>
  <c r="M542" i="14"/>
  <c r="N542" i="14"/>
  <c r="O542" i="14"/>
  <c r="P542" i="14"/>
  <c r="Q542" i="14"/>
  <c r="R542" i="14"/>
  <c r="S542" i="14"/>
  <c r="T542" i="14"/>
  <c r="U542" i="14"/>
  <c r="V542" i="14"/>
  <c r="W542" i="14"/>
  <c r="X542" i="14"/>
  <c r="Y542" i="14"/>
  <c r="Z542" i="14"/>
  <c r="AA542" i="14"/>
  <c r="AB542" i="14"/>
  <c r="AC542" i="14"/>
  <c r="AD542" i="14"/>
  <c r="AE542" i="14"/>
  <c r="AF542" i="14"/>
  <c r="AG542" i="14"/>
  <c r="AH542" i="14"/>
  <c r="AI542" i="14"/>
  <c r="AJ542" i="14"/>
  <c r="AK542" i="14"/>
  <c r="AL542" i="14"/>
  <c r="AM542" i="14"/>
  <c r="AN542" i="14"/>
  <c r="AO542" i="14"/>
  <c r="AP542" i="14"/>
  <c r="AQ542" i="14"/>
  <c r="AR542" i="14"/>
  <c r="AS542" i="14"/>
  <c r="AT542" i="14"/>
  <c r="AU542" i="14"/>
  <c r="AV542" i="14"/>
  <c r="AW542" i="14"/>
  <c r="AX542" i="14"/>
  <c r="AY542" i="14"/>
  <c r="AZ542" i="14"/>
  <c r="BA542" i="14"/>
  <c r="BB542" i="14"/>
  <c r="BC542" i="14"/>
  <c r="BD542" i="14"/>
  <c r="BE542" i="14"/>
  <c r="BF542" i="14"/>
  <c r="BG542" i="14"/>
  <c r="BH542" i="14"/>
  <c r="BI542" i="14"/>
  <c r="BJ542" i="14"/>
  <c r="BK542" i="14"/>
  <c r="BL542" i="14"/>
  <c r="BM542" i="14"/>
  <c r="BN542" i="14"/>
  <c r="BO542" i="14"/>
  <c r="BP542" i="14"/>
  <c r="BQ542" i="14"/>
  <c r="BR542" i="14"/>
  <c r="BS542" i="14"/>
  <c r="BT542" i="14"/>
  <c r="C543" i="14"/>
  <c r="D543" i="14"/>
  <c r="E543" i="14"/>
  <c r="F543" i="14"/>
  <c r="G543" i="14"/>
  <c r="H543" i="14"/>
  <c r="I543" i="14"/>
  <c r="J543" i="14"/>
  <c r="K543" i="14"/>
  <c r="L543" i="14"/>
  <c r="M543" i="14"/>
  <c r="N543" i="14"/>
  <c r="O543" i="14"/>
  <c r="P543" i="14"/>
  <c r="Q543" i="14"/>
  <c r="R543" i="14"/>
  <c r="S543" i="14"/>
  <c r="T543" i="14"/>
  <c r="U543" i="14"/>
  <c r="V543" i="14"/>
  <c r="W543" i="14"/>
  <c r="X543" i="14"/>
  <c r="Y543" i="14"/>
  <c r="Z543" i="14"/>
  <c r="AA543" i="14"/>
  <c r="AB543" i="14"/>
  <c r="AC543" i="14"/>
  <c r="AD543" i="14"/>
  <c r="AE543" i="14"/>
  <c r="AF543" i="14"/>
  <c r="AG543" i="14"/>
  <c r="AH543" i="14"/>
  <c r="AI543" i="14"/>
  <c r="AJ543" i="14"/>
  <c r="AK543" i="14"/>
  <c r="AL543" i="14"/>
  <c r="AM543" i="14"/>
  <c r="AN543" i="14"/>
  <c r="AO543" i="14"/>
  <c r="AP543" i="14"/>
  <c r="AQ543" i="14"/>
  <c r="AR543" i="14"/>
  <c r="AS543" i="14"/>
  <c r="AT543" i="14"/>
  <c r="AU543" i="14"/>
  <c r="AV543" i="14"/>
  <c r="AW543" i="14"/>
  <c r="AX543" i="14"/>
  <c r="AY543" i="14"/>
  <c r="AZ543" i="14"/>
  <c r="BA543" i="14"/>
  <c r="BB543" i="14"/>
  <c r="BC543" i="14"/>
  <c r="BD543" i="14"/>
  <c r="BE543" i="14"/>
  <c r="BF543" i="14"/>
  <c r="BG543" i="14"/>
  <c r="BH543" i="14"/>
  <c r="BI543" i="14"/>
  <c r="BJ543" i="14"/>
  <c r="BK543" i="14"/>
  <c r="BL543" i="14"/>
  <c r="BM543" i="14"/>
  <c r="BN543" i="14"/>
  <c r="BO543" i="14"/>
  <c r="BP543" i="14"/>
  <c r="BQ543" i="14"/>
  <c r="BR543" i="14"/>
  <c r="BS543" i="14"/>
  <c r="BT543" i="14"/>
  <c r="C544" i="14"/>
  <c r="D544" i="14"/>
  <c r="E544" i="14"/>
  <c r="F544" i="14"/>
  <c r="G544" i="14"/>
  <c r="H544" i="14"/>
  <c r="I544" i="14"/>
  <c r="J544" i="14"/>
  <c r="K544" i="14"/>
  <c r="L544" i="14"/>
  <c r="M544" i="14"/>
  <c r="N544" i="14"/>
  <c r="O544" i="14"/>
  <c r="P544" i="14"/>
  <c r="Q544" i="14"/>
  <c r="R544" i="14"/>
  <c r="S544" i="14"/>
  <c r="T544" i="14"/>
  <c r="U544" i="14"/>
  <c r="V544" i="14"/>
  <c r="W544" i="14"/>
  <c r="X544" i="14"/>
  <c r="Y544" i="14"/>
  <c r="Z544" i="14"/>
  <c r="AA544" i="14"/>
  <c r="AB544" i="14"/>
  <c r="AC544" i="14"/>
  <c r="AD544" i="14"/>
  <c r="AE544" i="14"/>
  <c r="AF544" i="14"/>
  <c r="AG544" i="14"/>
  <c r="AH544" i="14"/>
  <c r="AI544" i="14"/>
  <c r="AJ544" i="14"/>
  <c r="AK544" i="14"/>
  <c r="AL544" i="14"/>
  <c r="AM544" i="14"/>
  <c r="AN544" i="14"/>
  <c r="AO544" i="14"/>
  <c r="AP544" i="14"/>
  <c r="AQ544" i="14"/>
  <c r="AR544" i="14"/>
  <c r="AS544" i="14"/>
  <c r="AT544" i="14"/>
  <c r="AU544" i="14"/>
  <c r="AV544" i="14"/>
  <c r="AW544" i="14"/>
  <c r="AX544" i="14"/>
  <c r="AY544" i="14"/>
  <c r="AZ544" i="14"/>
  <c r="BA544" i="14"/>
  <c r="BB544" i="14"/>
  <c r="BC544" i="14"/>
  <c r="BD544" i="14"/>
  <c r="BE544" i="14"/>
  <c r="BF544" i="14"/>
  <c r="BG544" i="14"/>
  <c r="BH544" i="14"/>
  <c r="BI544" i="14"/>
  <c r="BJ544" i="14"/>
  <c r="BK544" i="14"/>
  <c r="BL544" i="14"/>
  <c r="BM544" i="14"/>
  <c r="BN544" i="14"/>
  <c r="BO544" i="14"/>
  <c r="BP544" i="14"/>
  <c r="BQ544" i="14"/>
  <c r="BR544" i="14"/>
  <c r="BS544" i="14"/>
  <c r="BT544" i="14"/>
  <c r="C545" i="14"/>
  <c r="D545" i="14"/>
  <c r="E545" i="14"/>
  <c r="F545" i="14"/>
  <c r="G545" i="14"/>
  <c r="H545" i="14"/>
  <c r="I545" i="14"/>
  <c r="J545" i="14"/>
  <c r="K545" i="14"/>
  <c r="L545" i="14"/>
  <c r="M545" i="14"/>
  <c r="N545" i="14"/>
  <c r="O545" i="14"/>
  <c r="P545" i="14"/>
  <c r="Q545" i="14"/>
  <c r="R545" i="14"/>
  <c r="S545" i="14"/>
  <c r="T545" i="14"/>
  <c r="U545" i="14"/>
  <c r="V545" i="14"/>
  <c r="W545" i="14"/>
  <c r="X545" i="14"/>
  <c r="Y545" i="14"/>
  <c r="Z545" i="14"/>
  <c r="AA545" i="14"/>
  <c r="AB545" i="14"/>
  <c r="AC545" i="14"/>
  <c r="AD545" i="14"/>
  <c r="AE545" i="14"/>
  <c r="AF545" i="14"/>
  <c r="AG545" i="14"/>
  <c r="AH545" i="14"/>
  <c r="AI545" i="14"/>
  <c r="AJ545" i="14"/>
  <c r="AK545" i="14"/>
  <c r="AL545" i="14"/>
  <c r="AM545" i="14"/>
  <c r="AN545" i="14"/>
  <c r="AO545" i="14"/>
  <c r="AP545" i="14"/>
  <c r="AQ545" i="14"/>
  <c r="AR545" i="14"/>
  <c r="AS545" i="14"/>
  <c r="AT545" i="14"/>
  <c r="AU545" i="14"/>
  <c r="AV545" i="14"/>
  <c r="AW545" i="14"/>
  <c r="AX545" i="14"/>
  <c r="AY545" i="14"/>
  <c r="AZ545" i="14"/>
  <c r="BA545" i="14"/>
  <c r="BB545" i="14"/>
  <c r="BC545" i="14"/>
  <c r="BD545" i="14"/>
  <c r="BE545" i="14"/>
  <c r="BF545" i="14"/>
  <c r="BG545" i="14"/>
  <c r="BH545" i="14"/>
  <c r="BI545" i="14"/>
  <c r="BJ545" i="14"/>
  <c r="BK545" i="14"/>
  <c r="BL545" i="14"/>
  <c r="BM545" i="14"/>
  <c r="BN545" i="14"/>
  <c r="BO545" i="14"/>
  <c r="BP545" i="14"/>
  <c r="BQ545" i="14"/>
  <c r="BR545" i="14"/>
  <c r="BS545" i="14"/>
  <c r="BT545" i="14"/>
  <c r="C546" i="14"/>
  <c r="D546" i="14"/>
  <c r="E546" i="14"/>
  <c r="F546" i="14"/>
  <c r="G546" i="14"/>
  <c r="H546" i="14"/>
  <c r="I546" i="14"/>
  <c r="J546" i="14"/>
  <c r="K546" i="14"/>
  <c r="L546" i="14"/>
  <c r="M546" i="14"/>
  <c r="N546" i="14"/>
  <c r="O546" i="14"/>
  <c r="P546" i="14"/>
  <c r="Q546" i="14"/>
  <c r="R546" i="14"/>
  <c r="S546" i="14"/>
  <c r="T546" i="14"/>
  <c r="U546" i="14"/>
  <c r="V546" i="14"/>
  <c r="W546" i="14"/>
  <c r="X546" i="14"/>
  <c r="Y546" i="14"/>
  <c r="Z546" i="14"/>
  <c r="AA546" i="14"/>
  <c r="AB546" i="14"/>
  <c r="AC546" i="14"/>
  <c r="AD546" i="14"/>
  <c r="AE546" i="14"/>
  <c r="AF546" i="14"/>
  <c r="AG546" i="14"/>
  <c r="AH546" i="14"/>
  <c r="AI546" i="14"/>
  <c r="AJ546" i="14"/>
  <c r="AK546" i="14"/>
  <c r="AL546" i="14"/>
  <c r="AM546" i="14"/>
  <c r="AN546" i="14"/>
  <c r="AO546" i="14"/>
  <c r="AP546" i="14"/>
  <c r="AQ546" i="14"/>
  <c r="AR546" i="14"/>
  <c r="AS546" i="14"/>
  <c r="AT546" i="14"/>
  <c r="AU546" i="14"/>
  <c r="AV546" i="14"/>
  <c r="AW546" i="14"/>
  <c r="AX546" i="14"/>
  <c r="AY546" i="14"/>
  <c r="AZ546" i="14"/>
  <c r="BA546" i="14"/>
  <c r="BB546" i="14"/>
  <c r="BC546" i="14"/>
  <c r="BD546" i="14"/>
  <c r="BE546" i="14"/>
  <c r="BF546" i="14"/>
  <c r="BG546" i="14"/>
  <c r="BH546" i="14"/>
  <c r="BI546" i="14"/>
  <c r="BJ546" i="14"/>
  <c r="BK546" i="14"/>
  <c r="BL546" i="14"/>
  <c r="BM546" i="14"/>
  <c r="BN546" i="14"/>
  <c r="BO546" i="14"/>
  <c r="BP546" i="14"/>
  <c r="BQ546" i="14"/>
  <c r="BR546" i="14"/>
  <c r="BS546" i="14"/>
  <c r="BT546" i="14"/>
  <c r="C547" i="14"/>
  <c r="D547" i="14"/>
  <c r="E547" i="14"/>
  <c r="F547" i="14"/>
  <c r="G547" i="14"/>
  <c r="H547" i="14"/>
  <c r="I547" i="14"/>
  <c r="J547" i="14"/>
  <c r="K547" i="14"/>
  <c r="L547" i="14"/>
  <c r="M547" i="14"/>
  <c r="N547" i="14"/>
  <c r="O547" i="14"/>
  <c r="P547" i="14"/>
  <c r="Q547" i="14"/>
  <c r="R547" i="14"/>
  <c r="S547" i="14"/>
  <c r="T547" i="14"/>
  <c r="U547" i="14"/>
  <c r="V547" i="14"/>
  <c r="W547" i="14"/>
  <c r="X547" i="14"/>
  <c r="Y547" i="14"/>
  <c r="Z547" i="14"/>
  <c r="AA547" i="14"/>
  <c r="AB547" i="14"/>
  <c r="AC547" i="14"/>
  <c r="AD547" i="14"/>
  <c r="AE547" i="14"/>
  <c r="AF547" i="14"/>
  <c r="AG547" i="14"/>
  <c r="AH547" i="14"/>
  <c r="AI547" i="14"/>
  <c r="AJ547" i="14"/>
  <c r="AK547" i="14"/>
  <c r="AL547" i="14"/>
  <c r="AM547" i="14"/>
  <c r="AN547" i="14"/>
  <c r="AO547" i="14"/>
  <c r="AP547" i="14"/>
  <c r="AQ547" i="14"/>
  <c r="AR547" i="14"/>
  <c r="AS547" i="14"/>
  <c r="AT547" i="14"/>
  <c r="AU547" i="14"/>
  <c r="AV547" i="14"/>
  <c r="AW547" i="14"/>
  <c r="AX547" i="14"/>
  <c r="AY547" i="14"/>
  <c r="AZ547" i="14"/>
  <c r="BA547" i="14"/>
  <c r="BB547" i="14"/>
  <c r="BC547" i="14"/>
  <c r="BD547" i="14"/>
  <c r="BE547" i="14"/>
  <c r="BF547" i="14"/>
  <c r="BG547" i="14"/>
  <c r="BH547" i="14"/>
  <c r="BI547" i="14"/>
  <c r="BJ547" i="14"/>
  <c r="BK547" i="14"/>
  <c r="BL547" i="14"/>
  <c r="BM547" i="14"/>
  <c r="BN547" i="14"/>
  <c r="BO547" i="14"/>
  <c r="BP547" i="14"/>
  <c r="BQ547" i="14"/>
  <c r="BR547" i="14"/>
  <c r="BS547" i="14"/>
  <c r="BT547" i="14"/>
  <c r="C548" i="14"/>
  <c r="D548" i="14"/>
  <c r="E548" i="14"/>
  <c r="F548" i="14"/>
  <c r="G548" i="14"/>
  <c r="H548" i="14"/>
  <c r="I548" i="14"/>
  <c r="J548" i="14"/>
  <c r="K548" i="14"/>
  <c r="L548" i="14"/>
  <c r="M548" i="14"/>
  <c r="N548" i="14"/>
  <c r="O548" i="14"/>
  <c r="P548" i="14"/>
  <c r="Q548" i="14"/>
  <c r="R548" i="14"/>
  <c r="S548" i="14"/>
  <c r="T548" i="14"/>
  <c r="U548" i="14"/>
  <c r="V548" i="14"/>
  <c r="W548" i="14"/>
  <c r="X548" i="14"/>
  <c r="Y548" i="14"/>
  <c r="Z548" i="14"/>
  <c r="AA548" i="14"/>
  <c r="AB548" i="14"/>
  <c r="AC548" i="14"/>
  <c r="AD548" i="14"/>
  <c r="AE548" i="14"/>
  <c r="AF548" i="14"/>
  <c r="AG548" i="14"/>
  <c r="AH548" i="14"/>
  <c r="AI548" i="14"/>
  <c r="AJ548" i="14"/>
  <c r="AK548" i="14"/>
  <c r="AL548" i="14"/>
  <c r="AM548" i="14"/>
  <c r="AN548" i="14"/>
  <c r="AO548" i="14"/>
  <c r="AP548" i="14"/>
  <c r="AQ548" i="14"/>
  <c r="AR548" i="14"/>
  <c r="AS548" i="14"/>
  <c r="AT548" i="14"/>
  <c r="AU548" i="14"/>
  <c r="AV548" i="14"/>
  <c r="AW548" i="14"/>
  <c r="AX548" i="14"/>
  <c r="AY548" i="14"/>
  <c r="AZ548" i="14"/>
  <c r="BA548" i="14"/>
  <c r="BB548" i="14"/>
  <c r="BC548" i="14"/>
  <c r="BD548" i="14"/>
  <c r="BE548" i="14"/>
  <c r="BF548" i="14"/>
  <c r="BG548" i="14"/>
  <c r="BH548" i="14"/>
  <c r="BI548" i="14"/>
  <c r="BJ548" i="14"/>
  <c r="BK548" i="14"/>
  <c r="BL548" i="14"/>
  <c r="BM548" i="14"/>
  <c r="BN548" i="14"/>
  <c r="BO548" i="14"/>
  <c r="BP548" i="14"/>
  <c r="BQ548" i="14"/>
  <c r="BR548" i="14"/>
  <c r="BS548" i="14"/>
  <c r="BT548" i="14"/>
  <c r="C549" i="14"/>
  <c r="D549" i="14"/>
  <c r="E549" i="14"/>
  <c r="F549" i="14"/>
  <c r="G549" i="14"/>
  <c r="H549" i="14"/>
  <c r="I549" i="14"/>
  <c r="J549" i="14"/>
  <c r="K549" i="14"/>
  <c r="L549" i="14"/>
  <c r="M549" i="14"/>
  <c r="N549" i="14"/>
  <c r="O549" i="14"/>
  <c r="P549" i="14"/>
  <c r="Q549" i="14"/>
  <c r="R549" i="14"/>
  <c r="S549" i="14"/>
  <c r="T549" i="14"/>
  <c r="U549" i="14"/>
  <c r="V549" i="14"/>
  <c r="W549" i="14"/>
  <c r="X549" i="14"/>
  <c r="Y549" i="14"/>
  <c r="Z549" i="14"/>
  <c r="AA549" i="14"/>
  <c r="AB549" i="14"/>
  <c r="AC549" i="14"/>
  <c r="AD549" i="14"/>
  <c r="AE549" i="14"/>
  <c r="AF549" i="14"/>
  <c r="AG549" i="14"/>
  <c r="AH549" i="14"/>
  <c r="AI549" i="14"/>
  <c r="AJ549" i="14"/>
  <c r="AK549" i="14"/>
  <c r="AL549" i="14"/>
  <c r="AM549" i="14"/>
  <c r="AN549" i="14"/>
  <c r="AO549" i="14"/>
  <c r="AP549" i="14"/>
  <c r="AQ549" i="14"/>
  <c r="AR549" i="14"/>
  <c r="AS549" i="14"/>
  <c r="AT549" i="14"/>
  <c r="AU549" i="14"/>
  <c r="AV549" i="14"/>
  <c r="AW549" i="14"/>
  <c r="AX549" i="14"/>
  <c r="AY549" i="14"/>
  <c r="AZ549" i="14"/>
  <c r="BA549" i="14"/>
  <c r="BB549" i="14"/>
  <c r="BC549" i="14"/>
  <c r="BD549" i="14"/>
  <c r="BE549" i="14"/>
  <c r="BF549" i="14"/>
  <c r="BG549" i="14"/>
  <c r="BH549" i="14"/>
  <c r="BI549" i="14"/>
  <c r="BJ549" i="14"/>
  <c r="BK549" i="14"/>
  <c r="BL549" i="14"/>
  <c r="BM549" i="14"/>
  <c r="BN549" i="14"/>
  <c r="BO549" i="14"/>
  <c r="BP549" i="14"/>
  <c r="BQ549" i="14"/>
  <c r="BR549" i="14"/>
  <c r="BS549" i="14"/>
  <c r="BT549" i="14"/>
  <c r="C550" i="14"/>
  <c r="D550" i="14"/>
  <c r="E550" i="14"/>
  <c r="F550" i="14"/>
  <c r="G550" i="14"/>
  <c r="H550" i="14"/>
  <c r="I550" i="14"/>
  <c r="J550" i="14"/>
  <c r="K550" i="14"/>
  <c r="L550" i="14"/>
  <c r="M550" i="14"/>
  <c r="N550" i="14"/>
  <c r="O550" i="14"/>
  <c r="P550" i="14"/>
  <c r="Q550" i="14"/>
  <c r="R550" i="14"/>
  <c r="S550" i="14"/>
  <c r="T550" i="14"/>
  <c r="U550" i="14"/>
  <c r="V550" i="14"/>
  <c r="W550" i="14"/>
  <c r="X550" i="14"/>
  <c r="Y550" i="14"/>
  <c r="Z550" i="14"/>
  <c r="AA550" i="14"/>
  <c r="AB550" i="14"/>
  <c r="AC550" i="14"/>
  <c r="AD550" i="14"/>
  <c r="AE550" i="14"/>
  <c r="AF550" i="14"/>
  <c r="AG550" i="14"/>
  <c r="AH550" i="14"/>
  <c r="AI550" i="14"/>
  <c r="AJ550" i="14"/>
  <c r="AK550" i="14"/>
  <c r="AL550" i="14"/>
  <c r="AM550" i="14"/>
  <c r="AN550" i="14"/>
  <c r="AO550" i="14"/>
  <c r="AP550" i="14"/>
  <c r="AQ550" i="14"/>
  <c r="AR550" i="14"/>
  <c r="AS550" i="14"/>
  <c r="AT550" i="14"/>
  <c r="AU550" i="14"/>
  <c r="AV550" i="14"/>
  <c r="AW550" i="14"/>
  <c r="AX550" i="14"/>
  <c r="AY550" i="14"/>
  <c r="AZ550" i="14"/>
  <c r="BA550" i="14"/>
  <c r="BB550" i="14"/>
  <c r="BC550" i="14"/>
  <c r="BD550" i="14"/>
  <c r="BE550" i="14"/>
  <c r="BF550" i="14"/>
  <c r="BG550" i="14"/>
  <c r="BH550" i="14"/>
  <c r="BI550" i="14"/>
  <c r="BJ550" i="14"/>
  <c r="BK550" i="14"/>
  <c r="BL550" i="14"/>
  <c r="BM550" i="14"/>
  <c r="BN550" i="14"/>
  <c r="BO550" i="14"/>
  <c r="BP550" i="14"/>
  <c r="BQ550" i="14"/>
  <c r="BR550" i="14"/>
  <c r="BS550" i="14"/>
  <c r="BT550" i="14"/>
  <c r="C551" i="14"/>
  <c r="D551" i="14"/>
  <c r="E551" i="14"/>
  <c r="F551" i="14"/>
  <c r="G551" i="14"/>
  <c r="H551" i="14"/>
  <c r="I551" i="14"/>
  <c r="J551" i="14"/>
  <c r="K551" i="14"/>
  <c r="L551" i="14"/>
  <c r="M551" i="14"/>
  <c r="N551" i="14"/>
  <c r="O551" i="14"/>
  <c r="P551" i="14"/>
  <c r="Q551" i="14"/>
  <c r="R551" i="14"/>
  <c r="S551" i="14"/>
  <c r="T551" i="14"/>
  <c r="U551" i="14"/>
  <c r="V551" i="14"/>
  <c r="W551" i="14"/>
  <c r="X551" i="14"/>
  <c r="Y551" i="14"/>
  <c r="Z551" i="14"/>
  <c r="AA551" i="14"/>
  <c r="AB551" i="14"/>
  <c r="AC551" i="14"/>
  <c r="AD551" i="14"/>
  <c r="AE551" i="14"/>
  <c r="AF551" i="14"/>
  <c r="AG551" i="14"/>
  <c r="AH551" i="14"/>
  <c r="AI551" i="14"/>
  <c r="AJ551" i="14"/>
  <c r="AK551" i="14"/>
  <c r="AL551" i="14"/>
  <c r="AM551" i="14"/>
  <c r="AN551" i="14"/>
  <c r="AO551" i="14"/>
  <c r="AP551" i="14"/>
  <c r="AQ551" i="14"/>
  <c r="AR551" i="14"/>
  <c r="AS551" i="14"/>
  <c r="AT551" i="14"/>
  <c r="AU551" i="14"/>
  <c r="AV551" i="14"/>
  <c r="AW551" i="14"/>
  <c r="AX551" i="14"/>
  <c r="AY551" i="14"/>
  <c r="AZ551" i="14"/>
  <c r="BA551" i="14"/>
  <c r="BB551" i="14"/>
  <c r="BC551" i="14"/>
  <c r="BD551" i="14"/>
  <c r="BE551" i="14"/>
  <c r="BF551" i="14"/>
  <c r="BG551" i="14"/>
  <c r="BH551" i="14"/>
  <c r="BI551" i="14"/>
  <c r="BJ551" i="14"/>
  <c r="BK551" i="14"/>
  <c r="BL551" i="14"/>
  <c r="BM551" i="14"/>
  <c r="BN551" i="14"/>
  <c r="BO551" i="14"/>
  <c r="BP551" i="14"/>
  <c r="BQ551" i="14"/>
  <c r="BR551" i="14"/>
  <c r="BS551" i="14"/>
  <c r="BT551" i="14"/>
  <c r="C552" i="14"/>
  <c r="D552" i="14"/>
  <c r="E552" i="14"/>
  <c r="F552" i="14"/>
  <c r="G552" i="14"/>
  <c r="H552" i="14"/>
  <c r="I552" i="14"/>
  <c r="J552" i="14"/>
  <c r="K552" i="14"/>
  <c r="L552" i="14"/>
  <c r="M552" i="14"/>
  <c r="N552" i="14"/>
  <c r="O552" i="14"/>
  <c r="P552" i="14"/>
  <c r="Q552" i="14"/>
  <c r="R552" i="14"/>
  <c r="S552" i="14"/>
  <c r="T552" i="14"/>
  <c r="U552" i="14"/>
  <c r="V552" i="14"/>
  <c r="W552" i="14"/>
  <c r="X552" i="14"/>
  <c r="Y552" i="14"/>
  <c r="Z552" i="14"/>
  <c r="AA552" i="14"/>
  <c r="AB552" i="14"/>
  <c r="AC552" i="14"/>
  <c r="AD552" i="14"/>
  <c r="AE552" i="14"/>
  <c r="AF552" i="14"/>
  <c r="AG552" i="14"/>
  <c r="AH552" i="14"/>
  <c r="AI552" i="14"/>
  <c r="AJ552" i="14"/>
  <c r="AK552" i="14"/>
  <c r="AL552" i="14"/>
  <c r="AM552" i="14"/>
  <c r="AN552" i="14"/>
  <c r="AO552" i="14"/>
  <c r="AP552" i="14"/>
  <c r="AQ552" i="14"/>
  <c r="AR552" i="14"/>
  <c r="AS552" i="14"/>
  <c r="AT552" i="14"/>
  <c r="AU552" i="14"/>
  <c r="AV552" i="14"/>
  <c r="AW552" i="14"/>
  <c r="AX552" i="14"/>
  <c r="AY552" i="14"/>
  <c r="AZ552" i="14"/>
  <c r="BA552" i="14"/>
  <c r="BB552" i="14"/>
  <c r="BC552" i="14"/>
  <c r="BD552" i="14"/>
  <c r="BE552" i="14"/>
  <c r="BF552" i="14"/>
  <c r="BG552" i="14"/>
  <c r="BH552" i="14"/>
  <c r="BI552" i="14"/>
  <c r="BJ552" i="14"/>
  <c r="BK552" i="14"/>
  <c r="BL552" i="14"/>
  <c r="BM552" i="14"/>
  <c r="BN552" i="14"/>
  <c r="BO552" i="14"/>
  <c r="BP552" i="14"/>
  <c r="BQ552" i="14"/>
  <c r="BR552" i="14"/>
  <c r="BS552" i="14"/>
  <c r="BT552" i="14"/>
  <c r="C553" i="14"/>
  <c r="D553" i="14"/>
  <c r="E553" i="14"/>
  <c r="F553" i="14"/>
  <c r="G553" i="14"/>
  <c r="H553" i="14"/>
  <c r="I553" i="14"/>
  <c r="J553" i="14"/>
  <c r="K553" i="14"/>
  <c r="L553" i="14"/>
  <c r="M553" i="14"/>
  <c r="N553" i="14"/>
  <c r="O553" i="14"/>
  <c r="P553" i="14"/>
  <c r="Q553" i="14"/>
  <c r="R553" i="14"/>
  <c r="S553" i="14"/>
  <c r="T553" i="14"/>
  <c r="U553" i="14"/>
  <c r="V553" i="14"/>
  <c r="W553" i="14"/>
  <c r="X553" i="14"/>
  <c r="Y553" i="14"/>
  <c r="Z553" i="14"/>
  <c r="AA553" i="14"/>
  <c r="AB553" i="14"/>
  <c r="AC553" i="14"/>
  <c r="AD553" i="14"/>
  <c r="AE553" i="14"/>
  <c r="AF553" i="14"/>
  <c r="AG553" i="14"/>
  <c r="AH553" i="14"/>
  <c r="AI553" i="14"/>
  <c r="AJ553" i="14"/>
  <c r="AK553" i="14"/>
  <c r="AL553" i="14"/>
  <c r="AM553" i="14"/>
  <c r="AN553" i="14"/>
  <c r="AO553" i="14"/>
  <c r="AP553" i="14"/>
  <c r="AQ553" i="14"/>
  <c r="AR553" i="14"/>
  <c r="AS553" i="14"/>
  <c r="AT553" i="14"/>
  <c r="AU553" i="14"/>
  <c r="AV553" i="14"/>
  <c r="AW553" i="14"/>
  <c r="AX553" i="14"/>
  <c r="AY553" i="14"/>
  <c r="AZ553" i="14"/>
  <c r="BA553" i="14"/>
  <c r="BB553" i="14"/>
  <c r="BC553" i="14"/>
  <c r="BD553" i="14"/>
  <c r="BE553" i="14"/>
  <c r="BF553" i="14"/>
  <c r="BG553" i="14"/>
  <c r="BH553" i="14"/>
  <c r="BI553" i="14"/>
  <c r="BJ553" i="14"/>
  <c r="BK553" i="14"/>
  <c r="BL553" i="14"/>
  <c r="BM553" i="14"/>
  <c r="BN553" i="14"/>
  <c r="BO553" i="14"/>
  <c r="BP553" i="14"/>
  <c r="BQ553" i="14"/>
  <c r="BR553" i="14"/>
  <c r="BS553" i="14"/>
  <c r="BT553" i="14"/>
  <c r="C554" i="14"/>
  <c r="D554" i="14"/>
  <c r="E554" i="14"/>
  <c r="F554" i="14"/>
  <c r="G554" i="14"/>
  <c r="H554" i="14"/>
  <c r="I554" i="14"/>
  <c r="J554" i="14"/>
  <c r="K554" i="14"/>
  <c r="L554" i="14"/>
  <c r="M554" i="14"/>
  <c r="N554" i="14"/>
  <c r="O554" i="14"/>
  <c r="P554" i="14"/>
  <c r="Q554" i="14"/>
  <c r="R554" i="14"/>
  <c r="S554" i="14"/>
  <c r="T554" i="14"/>
  <c r="U554" i="14"/>
  <c r="V554" i="14"/>
  <c r="W554" i="14"/>
  <c r="X554" i="14"/>
  <c r="Y554" i="14"/>
  <c r="Z554" i="14"/>
  <c r="AA554" i="14"/>
  <c r="AB554" i="14"/>
  <c r="AC554" i="14"/>
  <c r="AD554" i="14"/>
  <c r="AE554" i="14"/>
  <c r="AF554" i="14"/>
  <c r="AG554" i="14"/>
  <c r="AH554" i="14"/>
  <c r="AI554" i="14"/>
  <c r="AJ554" i="14"/>
  <c r="AK554" i="14"/>
  <c r="AL554" i="14"/>
  <c r="AM554" i="14"/>
  <c r="AN554" i="14"/>
  <c r="AO554" i="14"/>
  <c r="AP554" i="14"/>
  <c r="AQ554" i="14"/>
  <c r="AR554" i="14"/>
  <c r="AS554" i="14"/>
  <c r="AT554" i="14"/>
  <c r="AU554" i="14"/>
  <c r="AV554" i="14"/>
  <c r="AW554" i="14"/>
  <c r="AX554" i="14"/>
  <c r="AY554" i="14"/>
  <c r="AZ554" i="14"/>
  <c r="BA554" i="14"/>
  <c r="BB554" i="14"/>
  <c r="BC554" i="14"/>
  <c r="BD554" i="14"/>
  <c r="BE554" i="14"/>
  <c r="BF554" i="14"/>
  <c r="BG554" i="14"/>
  <c r="BH554" i="14"/>
  <c r="BI554" i="14"/>
  <c r="BJ554" i="14"/>
  <c r="BK554" i="14"/>
  <c r="BL554" i="14"/>
  <c r="BM554" i="14"/>
  <c r="BN554" i="14"/>
  <c r="BO554" i="14"/>
  <c r="BP554" i="14"/>
  <c r="BQ554" i="14"/>
  <c r="BR554" i="14"/>
  <c r="BS554" i="14"/>
  <c r="BT554" i="14"/>
  <c r="C555" i="14"/>
  <c r="D555" i="14"/>
  <c r="E555" i="14"/>
  <c r="F555" i="14"/>
  <c r="G555" i="14"/>
  <c r="H555" i="14"/>
  <c r="I555" i="14"/>
  <c r="J555" i="14"/>
  <c r="K555" i="14"/>
  <c r="L555" i="14"/>
  <c r="M555" i="14"/>
  <c r="N555" i="14"/>
  <c r="O555" i="14"/>
  <c r="P555" i="14"/>
  <c r="Q555" i="14"/>
  <c r="R555" i="14"/>
  <c r="S555" i="14"/>
  <c r="T555" i="14"/>
  <c r="U555" i="14"/>
  <c r="V555" i="14"/>
  <c r="W555" i="14"/>
  <c r="X555" i="14"/>
  <c r="Y555" i="14"/>
  <c r="Z555" i="14"/>
  <c r="AA555" i="14"/>
  <c r="AB555" i="14"/>
  <c r="AC555" i="14"/>
  <c r="AD555" i="14"/>
  <c r="AE555" i="14"/>
  <c r="AF555" i="14"/>
  <c r="AG555" i="14"/>
  <c r="AH555" i="14"/>
  <c r="AI555" i="14"/>
  <c r="AJ555" i="14"/>
  <c r="AK555" i="14"/>
  <c r="AL555" i="14"/>
  <c r="AM555" i="14"/>
  <c r="AN555" i="14"/>
  <c r="AO555" i="14"/>
  <c r="AP555" i="14"/>
  <c r="AQ555" i="14"/>
  <c r="AR555" i="14"/>
  <c r="AS555" i="14"/>
  <c r="AT555" i="14"/>
  <c r="AU555" i="14"/>
  <c r="AV555" i="14"/>
  <c r="AW555" i="14"/>
  <c r="AX555" i="14"/>
  <c r="AY555" i="14"/>
  <c r="AZ555" i="14"/>
  <c r="BA555" i="14"/>
  <c r="BB555" i="14"/>
  <c r="BC555" i="14"/>
  <c r="BD555" i="14"/>
  <c r="BE555" i="14"/>
  <c r="BF555" i="14"/>
  <c r="BG555" i="14"/>
  <c r="BH555" i="14"/>
  <c r="BI555" i="14"/>
  <c r="BJ555" i="14"/>
  <c r="BK555" i="14"/>
  <c r="BL555" i="14"/>
  <c r="BM555" i="14"/>
  <c r="BN555" i="14"/>
  <c r="BO555" i="14"/>
  <c r="BP555" i="14"/>
  <c r="BQ555" i="14"/>
  <c r="BR555" i="14"/>
  <c r="BS555" i="14"/>
  <c r="BT555" i="14"/>
  <c r="C556" i="14"/>
  <c r="D556" i="14"/>
  <c r="E556" i="14"/>
  <c r="F556" i="14"/>
  <c r="G556" i="14"/>
  <c r="H556" i="14"/>
  <c r="I556" i="14"/>
  <c r="J556" i="14"/>
  <c r="K556" i="14"/>
  <c r="L556" i="14"/>
  <c r="M556" i="14"/>
  <c r="N556" i="14"/>
  <c r="O556" i="14"/>
  <c r="P556" i="14"/>
  <c r="Q556" i="14"/>
  <c r="R556" i="14"/>
  <c r="S556" i="14"/>
  <c r="T556" i="14"/>
  <c r="U556" i="14"/>
  <c r="V556" i="14"/>
  <c r="W556" i="14"/>
  <c r="X556" i="14"/>
  <c r="Y556" i="14"/>
  <c r="Z556" i="14"/>
  <c r="AA556" i="14"/>
  <c r="AB556" i="14"/>
  <c r="AC556" i="14"/>
  <c r="AD556" i="14"/>
  <c r="AE556" i="14"/>
  <c r="AF556" i="14"/>
  <c r="AG556" i="14"/>
  <c r="AH556" i="14"/>
  <c r="AI556" i="14"/>
  <c r="AJ556" i="14"/>
  <c r="AK556" i="14"/>
  <c r="AL556" i="14"/>
  <c r="AM556" i="14"/>
  <c r="AN556" i="14"/>
  <c r="AO556" i="14"/>
  <c r="AP556" i="14"/>
  <c r="AQ556" i="14"/>
  <c r="AR556" i="14"/>
  <c r="AS556" i="14"/>
  <c r="AT556" i="14"/>
  <c r="AU556" i="14"/>
  <c r="AV556" i="14"/>
  <c r="AW556" i="14"/>
  <c r="AX556" i="14"/>
  <c r="AY556" i="14"/>
  <c r="AZ556" i="14"/>
  <c r="BA556" i="14"/>
  <c r="BB556" i="14"/>
  <c r="BC556" i="14"/>
  <c r="BD556" i="14"/>
  <c r="BE556" i="14"/>
  <c r="BF556" i="14"/>
  <c r="BG556" i="14"/>
  <c r="BH556" i="14"/>
  <c r="BI556" i="14"/>
  <c r="BJ556" i="14"/>
  <c r="BK556" i="14"/>
  <c r="BL556" i="14"/>
  <c r="BM556" i="14"/>
  <c r="BN556" i="14"/>
  <c r="BO556" i="14"/>
  <c r="BP556" i="14"/>
  <c r="BQ556" i="14"/>
  <c r="BR556" i="14"/>
  <c r="BS556" i="14"/>
  <c r="BT556" i="14"/>
  <c r="C557" i="14"/>
  <c r="D557" i="14"/>
  <c r="E557" i="14"/>
  <c r="F557" i="14"/>
  <c r="G557" i="14"/>
  <c r="H557" i="14"/>
  <c r="I557" i="14"/>
  <c r="J557" i="14"/>
  <c r="K557" i="14"/>
  <c r="L557" i="14"/>
  <c r="M557" i="14"/>
  <c r="N557" i="14"/>
  <c r="O557" i="14"/>
  <c r="P557" i="14"/>
  <c r="Q557" i="14"/>
  <c r="R557" i="14"/>
  <c r="S557" i="14"/>
  <c r="T557" i="14"/>
  <c r="U557" i="14"/>
  <c r="V557" i="14"/>
  <c r="W557" i="14"/>
  <c r="X557" i="14"/>
  <c r="Y557" i="14"/>
  <c r="Z557" i="14"/>
  <c r="AA557" i="14"/>
  <c r="AB557" i="14"/>
  <c r="AC557" i="14"/>
  <c r="AD557" i="14"/>
  <c r="AE557" i="14"/>
  <c r="AF557" i="14"/>
  <c r="AG557" i="14"/>
  <c r="AH557" i="14"/>
  <c r="AI557" i="14"/>
  <c r="AJ557" i="14"/>
  <c r="AK557" i="14"/>
  <c r="AL557" i="14"/>
  <c r="AM557" i="14"/>
  <c r="AN557" i="14"/>
  <c r="AO557" i="14"/>
  <c r="AP557" i="14"/>
  <c r="AQ557" i="14"/>
  <c r="AR557" i="14"/>
  <c r="AS557" i="14"/>
  <c r="AT557" i="14"/>
  <c r="AU557" i="14"/>
  <c r="AV557" i="14"/>
  <c r="AW557" i="14"/>
  <c r="AX557" i="14"/>
  <c r="AY557" i="14"/>
  <c r="AZ557" i="14"/>
  <c r="BA557" i="14"/>
  <c r="BB557" i="14"/>
  <c r="BC557" i="14"/>
  <c r="BD557" i="14"/>
  <c r="BE557" i="14"/>
  <c r="BF557" i="14"/>
  <c r="BG557" i="14"/>
  <c r="BH557" i="14"/>
  <c r="BI557" i="14"/>
  <c r="BJ557" i="14"/>
  <c r="BK557" i="14"/>
  <c r="BL557" i="14"/>
  <c r="BM557" i="14"/>
  <c r="BN557" i="14"/>
  <c r="BO557" i="14"/>
  <c r="BP557" i="14"/>
  <c r="BQ557" i="14"/>
  <c r="BR557" i="14"/>
  <c r="BS557" i="14"/>
  <c r="BT557" i="14"/>
  <c r="C558" i="14"/>
  <c r="D558" i="14"/>
  <c r="E558" i="14"/>
  <c r="F558" i="14"/>
  <c r="G558" i="14"/>
  <c r="H558" i="14"/>
  <c r="I558" i="14"/>
  <c r="J558" i="14"/>
  <c r="K558" i="14"/>
  <c r="L558" i="14"/>
  <c r="M558" i="14"/>
  <c r="N558" i="14"/>
  <c r="O558" i="14"/>
  <c r="P558" i="14"/>
  <c r="Q558" i="14"/>
  <c r="R558" i="14"/>
  <c r="S558" i="14"/>
  <c r="T558" i="14"/>
  <c r="U558" i="14"/>
  <c r="V558" i="14"/>
  <c r="W558" i="14"/>
  <c r="X558" i="14"/>
  <c r="Y558" i="14"/>
  <c r="Z558" i="14"/>
  <c r="AA558" i="14"/>
  <c r="AB558" i="14"/>
  <c r="AC558" i="14"/>
  <c r="AD558" i="14"/>
  <c r="AE558" i="14"/>
  <c r="AF558" i="14"/>
  <c r="AG558" i="14"/>
  <c r="AH558" i="14"/>
  <c r="AI558" i="14"/>
  <c r="AJ558" i="14"/>
  <c r="AK558" i="14"/>
  <c r="AL558" i="14"/>
  <c r="AM558" i="14"/>
  <c r="AN558" i="14"/>
  <c r="AO558" i="14"/>
  <c r="AP558" i="14"/>
  <c r="AQ558" i="14"/>
  <c r="AR558" i="14"/>
  <c r="AS558" i="14"/>
  <c r="AT558" i="14"/>
  <c r="AU558" i="14"/>
  <c r="AV558" i="14"/>
  <c r="AW558" i="14"/>
  <c r="AX558" i="14"/>
  <c r="AY558" i="14"/>
  <c r="AZ558" i="14"/>
  <c r="BA558" i="14"/>
  <c r="BB558" i="14"/>
  <c r="BC558" i="14"/>
  <c r="BD558" i="14"/>
  <c r="BE558" i="14"/>
  <c r="BF558" i="14"/>
  <c r="BG558" i="14"/>
  <c r="BH558" i="14"/>
  <c r="BI558" i="14"/>
  <c r="BJ558" i="14"/>
  <c r="BK558" i="14"/>
  <c r="BL558" i="14"/>
  <c r="BM558" i="14"/>
  <c r="BN558" i="14"/>
  <c r="BO558" i="14"/>
  <c r="BP558" i="14"/>
  <c r="BQ558" i="14"/>
  <c r="BR558" i="14"/>
  <c r="BS558" i="14"/>
  <c r="BT558" i="14"/>
  <c r="C559" i="14"/>
  <c r="D559" i="14"/>
  <c r="E559" i="14"/>
  <c r="F559" i="14"/>
  <c r="G559" i="14"/>
  <c r="H559" i="14"/>
  <c r="I559" i="14"/>
  <c r="J559" i="14"/>
  <c r="K559" i="14"/>
  <c r="L559" i="14"/>
  <c r="M559" i="14"/>
  <c r="N559" i="14"/>
  <c r="O559" i="14"/>
  <c r="P559" i="14"/>
  <c r="Q559" i="14"/>
  <c r="R559" i="14"/>
  <c r="S559" i="14"/>
  <c r="T559" i="14"/>
  <c r="U559" i="14"/>
  <c r="V559" i="14"/>
  <c r="W559" i="14"/>
  <c r="X559" i="14"/>
  <c r="Y559" i="14"/>
  <c r="Z559" i="14"/>
  <c r="AA559" i="14"/>
  <c r="AB559" i="14"/>
  <c r="AC559" i="14"/>
  <c r="AD559" i="14"/>
  <c r="AE559" i="14"/>
  <c r="AF559" i="14"/>
  <c r="AG559" i="14"/>
  <c r="AH559" i="14"/>
  <c r="AI559" i="14"/>
  <c r="AJ559" i="14"/>
  <c r="AK559" i="14"/>
  <c r="AL559" i="14"/>
  <c r="AM559" i="14"/>
  <c r="AN559" i="14"/>
  <c r="AO559" i="14"/>
  <c r="AP559" i="14"/>
  <c r="AQ559" i="14"/>
  <c r="AR559" i="14"/>
  <c r="AS559" i="14"/>
  <c r="AT559" i="14"/>
  <c r="AU559" i="14"/>
  <c r="AV559" i="14"/>
  <c r="AW559" i="14"/>
  <c r="AX559" i="14"/>
  <c r="AY559" i="14"/>
  <c r="AZ559" i="14"/>
  <c r="BA559" i="14"/>
  <c r="BB559" i="14"/>
  <c r="BC559" i="14"/>
  <c r="BD559" i="14"/>
  <c r="BE559" i="14"/>
  <c r="BF559" i="14"/>
  <c r="BG559" i="14"/>
  <c r="BH559" i="14"/>
  <c r="BI559" i="14"/>
  <c r="BJ559" i="14"/>
  <c r="BK559" i="14"/>
  <c r="BL559" i="14"/>
  <c r="BM559" i="14"/>
  <c r="BN559" i="14"/>
  <c r="BO559" i="14"/>
  <c r="BP559" i="14"/>
  <c r="BQ559" i="14"/>
  <c r="BR559" i="14"/>
  <c r="BS559" i="14"/>
  <c r="BT559" i="14"/>
  <c r="C560" i="14"/>
  <c r="D560" i="14"/>
  <c r="E560" i="14"/>
  <c r="F560" i="14"/>
  <c r="G560" i="14"/>
  <c r="H560" i="14"/>
  <c r="I560" i="14"/>
  <c r="J560" i="14"/>
  <c r="K560" i="14"/>
  <c r="L560" i="14"/>
  <c r="M560" i="14"/>
  <c r="N560" i="14"/>
  <c r="O560" i="14"/>
  <c r="P560" i="14"/>
  <c r="Q560" i="14"/>
  <c r="R560" i="14"/>
  <c r="S560" i="14"/>
  <c r="T560" i="14"/>
  <c r="U560" i="14"/>
  <c r="V560" i="14"/>
  <c r="W560" i="14"/>
  <c r="X560" i="14"/>
  <c r="Y560" i="14"/>
  <c r="Z560" i="14"/>
  <c r="AA560" i="14"/>
  <c r="AB560" i="14"/>
  <c r="AC560" i="14"/>
  <c r="AD560" i="14"/>
  <c r="AE560" i="14"/>
  <c r="AF560" i="14"/>
  <c r="AG560" i="14"/>
  <c r="AH560" i="14"/>
  <c r="AI560" i="14"/>
  <c r="AJ560" i="14"/>
  <c r="AK560" i="14"/>
  <c r="AL560" i="14"/>
  <c r="AM560" i="14"/>
  <c r="AN560" i="14"/>
  <c r="AO560" i="14"/>
  <c r="AP560" i="14"/>
  <c r="AQ560" i="14"/>
  <c r="AR560" i="14"/>
  <c r="AS560" i="14"/>
  <c r="AT560" i="14"/>
  <c r="AU560" i="14"/>
  <c r="AV560" i="14"/>
  <c r="AW560" i="14"/>
  <c r="AX560" i="14"/>
  <c r="AY560" i="14"/>
  <c r="AZ560" i="14"/>
  <c r="BA560" i="14"/>
  <c r="BB560" i="14"/>
  <c r="BC560" i="14"/>
  <c r="BD560" i="14"/>
  <c r="BE560" i="14"/>
  <c r="BF560" i="14"/>
  <c r="BG560" i="14"/>
  <c r="BH560" i="14"/>
  <c r="BI560" i="14"/>
  <c r="BJ560" i="14"/>
  <c r="BK560" i="14"/>
  <c r="BL560" i="14"/>
  <c r="BM560" i="14"/>
  <c r="BN560" i="14"/>
  <c r="BO560" i="14"/>
  <c r="BP560" i="14"/>
  <c r="BQ560" i="14"/>
  <c r="BR560" i="14"/>
  <c r="BS560" i="14"/>
  <c r="BT560" i="14"/>
  <c r="C561" i="14"/>
  <c r="D561" i="14"/>
  <c r="E561" i="14"/>
  <c r="F561" i="14"/>
  <c r="G561" i="14"/>
  <c r="H561" i="14"/>
  <c r="I561" i="14"/>
  <c r="J561" i="14"/>
  <c r="K561" i="14"/>
  <c r="L561" i="14"/>
  <c r="M561" i="14"/>
  <c r="N561" i="14"/>
  <c r="O561" i="14"/>
  <c r="P561" i="14"/>
  <c r="Q561" i="14"/>
  <c r="R561" i="14"/>
  <c r="S561" i="14"/>
  <c r="T561" i="14"/>
  <c r="U561" i="14"/>
  <c r="V561" i="14"/>
  <c r="W561" i="14"/>
  <c r="X561" i="14"/>
  <c r="Y561" i="14"/>
  <c r="Z561" i="14"/>
  <c r="AA561" i="14"/>
  <c r="AB561" i="14"/>
  <c r="AC561" i="14"/>
  <c r="AD561" i="14"/>
  <c r="AE561" i="14"/>
  <c r="AF561" i="14"/>
  <c r="AG561" i="14"/>
  <c r="AH561" i="14"/>
  <c r="AI561" i="14"/>
  <c r="AJ561" i="14"/>
  <c r="AK561" i="14"/>
  <c r="AL561" i="14"/>
  <c r="AM561" i="14"/>
  <c r="AN561" i="14"/>
  <c r="AO561" i="14"/>
  <c r="AP561" i="14"/>
  <c r="AQ561" i="14"/>
  <c r="AR561" i="14"/>
  <c r="AS561" i="14"/>
  <c r="AT561" i="14"/>
  <c r="AU561" i="14"/>
  <c r="AV561" i="14"/>
  <c r="AW561" i="14"/>
  <c r="AX561" i="14"/>
  <c r="AY561" i="14"/>
  <c r="AZ561" i="14"/>
  <c r="BA561" i="14"/>
  <c r="BB561" i="14"/>
  <c r="BC561" i="14"/>
  <c r="BD561" i="14"/>
  <c r="BE561" i="14"/>
  <c r="BF561" i="14"/>
  <c r="BG561" i="14"/>
  <c r="BH561" i="14"/>
  <c r="BI561" i="14"/>
  <c r="BJ561" i="14"/>
  <c r="BK561" i="14"/>
  <c r="BL561" i="14"/>
  <c r="BM561" i="14"/>
  <c r="BN561" i="14"/>
  <c r="BO561" i="14"/>
  <c r="BP561" i="14"/>
  <c r="BQ561" i="14"/>
  <c r="BR561" i="14"/>
  <c r="BS561" i="14"/>
  <c r="BT561" i="14"/>
  <c r="C562" i="14"/>
  <c r="D562" i="14"/>
  <c r="E562" i="14"/>
  <c r="F562" i="14"/>
  <c r="G562" i="14"/>
  <c r="H562" i="14"/>
  <c r="I562" i="14"/>
  <c r="J562" i="14"/>
  <c r="K562" i="14"/>
  <c r="L562" i="14"/>
  <c r="M562" i="14"/>
  <c r="N562" i="14"/>
  <c r="O562" i="14"/>
  <c r="P562" i="14"/>
  <c r="Q562" i="14"/>
  <c r="R562" i="14"/>
  <c r="S562" i="14"/>
  <c r="T562" i="14"/>
  <c r="U562" i="14"/>
  <c r="V562" i="14"/>
  <c r="W562" i="14"/>
  <c r="X562" i="14"/>
  <c r="Y562" i="14"/>
  <c r="Z562" i="14"/>
  <c r="AA562" i="14"/>
  <c r="AB562" i="14"/>
  <c r="AC562" i="14"/>
  <c r="AD562" i="14"/>
  <c r="AE562" i="14"/>
  <c r="AF562" i="14"/>
  <c r="AG562" i="14"/>
  <c r="AH562" i="14"/>
  <c r="AI562" i="14"/>
  <c r="AJ562" i="14"/>
  <c r="AK562" i="14"/>
  <c r="AL562" i="14"/>
  <c r="AM562" i="14"/>
  <c r="AN562" i="14"/>
  <c r="AO562" i="14"/>
  <c r="AP562" i="14"/>
  <c r="AQ562" i="14"/>
  <c r="AR562" i="14"/>
  <c r="AS562" i="14"/>
  <c r="AT562" i="14"/>
  <c r="AU562" i="14"/>
  <c r="AV562" i="14"/>
  <c r="AW562" i="14"/>
  <c r="AX562" i="14"/>
  <c r="AY562" i="14"/>
  <c r="AZ562" i="14"/>
  <c r="BA562" i="14"/>
  <c r="BB562" i="14"/>
  <c r="BC562" i="14"/>
  <c r="BD562" i="14"/>
  <c r="BE562" i="14"/>
  <c r="BF562" i="14"/>
  <c r="BG562" i="14"/>
  <c r="BH562" i="14"/>
  <c r="BI562" i="14"/>
  <c r="BJ562" i="14"/>
  <c r="BK562" i="14"/>
  <c r="BL562" i="14"/>
  <c r="BM562" i="14"/>
  <c r="BN562" i="14"/>
  <c r="BO562" i="14"/>
  <c r="BP562" i="14"/>
  <c r="BQ562" i="14"/>
  <c r="BR562" i="14"/>
  <c r="BS562" i="14"/>
  <c r="BT562" i="14"/>
  <c r="C563" i="14"/>
  <c r="D563" i="14"/>
  <c r="E563" i="14"/>
  <c r="F563" i="14"/>
  <c r="G563" i="14"/>
  <c r="H563" i="14"/>
  <c r="I563" i="14"/>
  <c r="J563" i="14"/>
  <c r="K563" i="14"/>
  <c r="L563" i="14"/>
  <c r="M563" i="14"/>
  <c r="N563" i="14"/>
  <c r="O563" i="14"/>
  <c r="P563" i="14"/>
  <c r="Q563" i="14"/>
  <c r="R563" i="14"/>
  <c r="S563" i="14"/>
  <c r="T563" i="14"/>
  <c r="U563" i="14"/>
  <c r="V563" i="14"/>
  <c r="W563" i="14"/>
  <c r="X563" i="14"/>
  <c r="Y563" i="14"/>
  <c r="Z563" i="14"/>
  <c r="AA563" i="14"/>
  <c r="AB563" i="14"/>
  <c r="AC563" i="14"/>
  <c r="AD563" i="14"/>
  <c r="AE563" i="14"/>
  <c r="AF563" i="14"/>
  <c r="AG563" i="14"/>
  <c r="AH563" i="14"/>
  <c r="AI563" i="14"/>
  <c r="AJ563" i="14"/>
  <c r="AK563" i="14"/>
  <c r="AL563" i="14"/>
  <c r="AM563" i="14"/>
  <c r="AN563" i="14"/>
  <c r="AO563" i="14"/>
  <c r="AP563" i="14"/>
  <c r="AQ563" i="14"/>
  <c r="AR563" i="14"/>
  <c r="AS563" i="14"/>
  <c r="AT563" i="14"/>
  <c r="AU563" i="14"/>
  <c r="AV563" i="14"/>
  <c r="AW563" i="14"/>
  <c r="AX563" i="14"/>
  <c r="AY563" i="14"/>
  <c r="AZ563" i="14"/>
  <c r="BA563" i="14"/>
  <c r="BB563" i="14"/>
  <c r="BC563" i="14"/>
  <c r="BD563" i="14"/>
  <c r="BE563" i="14"/>
  <c r="BF563" i="14"/>
  <c r="BG563" i="14"/>
  <c r="BH563" i="14"/>
  <c r="BI563" i="14"/>
  <c r="BJ563" i="14"/>
  <c r="BK563" i="14"/>
  <c r="BL563" i="14"/>
  <c r="BM563" i="14"/>
  <c r="BN563" i="14"/>
  <c r="BO563" i="14"/>
  <c r="BP563" i="14"/>
  <c r="BQ563" i="14"/>
  <c r="BR563" i="14"/>
  <c r="BS563" i="14"/>
  <c r="BT563" i="14"/>
  <c r="C564" i="14"/>
  <c r="D564" i="14"/>
  <c r="E564" i="14"/>
  <c r="F564" i="14"/>
  <c r="G564" i="14"/>
  <c r="H564" i="14"/>
  <c r="I564" i="14"/>
  <c r="J564" i="14"/>
  <c r="K564" i="14"/>
  <c r="L564" i="14"/>
  <c r="M564" i="14"/>
  <c r="N564" i="14"/>
  <c r="O564" i="14"/>
  <c r="P564" i="14"/>
  <c r="Q564" i="14"/>
  <c r="R564" i="14"/>
  <c r="S564" i="14"/>
  <c r="T564" i="14"/>
  <c r="U564" i="14"/>
  <c r="V564" i="14"/>
  <c r="W564" i="14"/>
  <c r="X564" i="14"/>
  <c r="Y564" i="14"/>
  <c r="Z564" i="14"/>
  <c r="AA564" i="14"/>
  <c r="AB564" i="14"/>
  <c r="AC564" i="14"/>
  <c r="AD564" i="14"/>
  <c r="AE564" i="14"/>
  <c r="AF564" i="14"/>
  <c r="AG564" i="14"/>
  <c r="AH564" i="14"/>
  <c r="AI564" i="14"/>
  <c r="AJ564" i="14"/>
  <c r="AK564" i="14"/>
  <c r="AL564" i="14"/>
  <c r="AM564" i="14"/>
  <c r="AN564" i="14"/>
  <c r="AO564" i="14"/>
  <c r="AP564" i="14"/>
  <c r="AQ564" i="14"/>
  <c r="AR564" i="14"/>
  <c r="AS564" i="14"/>
  <c r="AT564" i="14"/>
  <c r="AU564" i="14"/>
  <c r="AV564" i="14"/>
  <c r="AW564" i="14"/>
  <c r="AX564" i="14"/>
  <c r="AY564" i="14"/>
  <c r="AZ564" i="14"/>
  <c r="BA564" i="14"/>
  <c r="BB564" i="14"/>
  <c r="BC564" i="14"/>
  <c r="BD564" i="14"/>
  <c r="BE564" i="14"/>
  <c r="BF564" i="14"/>
  <c r="BG564" i="14"/>
  <c r="BH564" i="14"/>
  <c r="BI564" i="14"/>
  <c r="BJ564" i="14"/>
  <c r="BK564" i="14"/>
  <c r="BL564" i="14"/>
  <c r="BM564" i="14"/>
  <c r="BN564" i="14"/>
  <c r="BO564" i="14"/>
  <c r="BP564" i="14"/>
  <c r="BQ564" i="14"/>
  <c r="BR564" i="14"/>
  <c r="BS564" i="14"/>
  <c r="BT564" i="14"/>
  <c r="C565" i="14"/>
  <c r="D565" i="14"/>
  <c r="E565" i="14"/>
  <c r="F565" i="14"/>
  <c r="G565" i="14"/>
  <c r="H565" i="14"/>
  <c r="I565" i="14"/>
  <c r="J565" i="14"/>
  <c r="K565" i="14"/>
  <c r="L565" i="14"/>
  <c r="M565" i="14"/>
  <c r="N565" i="14"/>
  <c r="O565" i="14"/>
  <c r="P565" i="14"/>
  <c r="Q565" i="14"/>
  <c r="R565" i="14"/>
  <c r="S565" i="14"/>
  <c r="T565" i="14"/>
  <c r="U565" i="14"/>
  <c r="V565" i="14"/>
  <c r="W565" i="14"/>
  <c r="X565" i="14"/>
  <c r="Y565" i="14"/>
  <c r="Z565" i="14"/>
  <c r="AA565" i="14"/>
  <c r="AB565" i="14"/>
  <c r="AC565" i="14"/>
  <c r="AD565" i="14"/>
  <c r="AE565" i="14"/>
  <c r="AF565" i="14"/>
  <c r="AG565" i="14"/>
  <c r="AH565" i="14"/>
  <c r="AI565" i="14"/>
  <c r="AJ565" i="14"/>
  <c r="AK565" i="14"/>
  <c r="AL565" i="14"/>
  <c r="AM565" i="14"/>
  <c r="AN565" i="14"/>
  <c r="AO565" i="14"/>
  <c r="AP565" i="14"/>
  <c r="AQ565" i="14"/>
  <c r="AR565" i="14"/>
  <c r="AS565" i="14"/>
  <c r="AT565" i="14"/>
  <c r="AU565" i="14"/>
  <c r="AV565" i="14"/>
  <c r="AW565" i="14"/>
  <c r="AX565" i="14"/>
  <c r="AY565" i="14"/>
  <c r="AZ565" i="14"/>
  <c r="BA565" i="14"/>
  <c r="BB565" i="14"/>
  <c r="BC565" i="14"/>
  <c r="BD565" i="14"/>
  <c r="BE565" i="14"/>
  <c r="BF565" i="14"/>
  <c r="BG565" i="14"/>
  <c r="BH565" i="14"/>
  <c r="BI565" i="14"/>
  <c r="BJ565" i="14"/>
  <c r="BK565" i="14"/>
  <c r="BL565" i="14"/>
  <c r="BM565" i="14"/>
  <c r="BN565" i="14"/>
  <c r="BO565" i="14"/>
  <c r="BP565" i="14"/>
  <c r="BQ565" i="14"/>
  <c r="BR565" i="14"/>
  <c r="BS565" i="14"/>
  <c r="BT565" i="14"/>
  <c r="C566" i="14"/>
  <c r="D566" i="14"/>
  <c r="E566" i="14"/>
  <c r="F566" i="14"/>
  <c r="G566" i="14"/>
  <c r="H566" i="14"/>
  <c r="I566" i="14"/>
  <c r="J566" i="14"/>
  <c r="K566" i="14"/>
  <c r="L566" i="14"/>
  <c r="M566" i="14"/>
  <c r="N566" i="14"/>
  <c r="O566" i="14"/>
  <c r="P566" i="14"/>
  <c r="Q566" i="14"/>
  <c r="R566" i="14"/>
  <c r="S566" i="14"/>
  <c r="T566" i="14"/>
  <c r="U566" i="14"/>
  <c r="V566" i="14"/>
  <c r="W566" i="14"/>
  <c r="X566" i="14"/>
  <c r="Y566" i="14"/>
  <c r="Z566" i="14"/>
  <c r="AA566" i="14"/>
  <c r="AB566" i="14"/>
  <c r="AC566" i="14"/>
  <c r="AD566" i="14"/>
  <c r="AE566" i="14"/>
  <c r="AF566" i="14"/>
  <c r="AG566" i="14"/>
  <c r="AH566" i="14"/>
  <c r="AI566" i="14"/>
  <c r="AJ566" i="14"/>
  <c r="AK566" i="14"/>
  <c r="AL566" i="14"/>
  <c r="AM566" i="14"/>
  <c r="AN566" i="14"/>
  <c r="AO566" i="14"/>
  <c r="AP566" i="14"/>
  <c r="AQ566" i="14"/>
  <c r="AR566" i="14"/>
  <c r="AS566" i="14"/>
  <c r="AT566" i="14"/>
  <c r="AU566" i="14"/>
  <c r="AV566" i="14"/>
  <c r="AW566" i="14"/>
  <c r="AX566" i="14"/>
  <c r="AY566" i="14"/>
  <c r="AZ566" i="14"/>
  <c r="BA566" i="14"/>
  <c r="BB566" i="14"/>
  <c r="BC566" i="14"/>
  <c r="BD566" i="14"/>
  <c r="BE566" i="14"/>
  <c r="BF566" i="14"/>
  <c r="BG566" i="14"/>
  <c r="BH566" i="14"/>
  <c r="BI566" i="14"/>
  <c r="BJ566" i="14"/>
  <c r="BK566" i="14"/>
  <c r="BL566" i="14"/>
  <c r="BM566" i="14"/>
  <c r="BN566" i="14"/>
  <c r="BO566" i="14"/>
  <c r="BP566" i="14"/>
  <c r="BQ566" i="14"/>
  <c r="BR566" i="14"/>
  <c r="BS566" i="14"/>
  <c r="BT566" i="14"/>
  <c r="C567" i="14"/>
  <c r="D567" i="14"/>
  <c r="E567" i="14"/>
  <c r="F567" i="14"/>
  <c r="G567" i="14"/>
  <c r="H567" i="14"/>
  <c r="I567" i="14"/>
  <c r="J567" i="14"/>
  <c r="K567" i="14"/>
  <c r="L567" i="14"/>
  <c r="M567" i="14"/>
  <c r="N567" i="14"/>
  <c r="O567" i="14"/>
  <c r="P567" i="14"/>
  <c r="Q567" i="14"/>
  <c r="R567" i="14"/>
  <c r="S567" i="14"/>
  <c r="T567" i="14"/>
  <c r="U567" i="14"/>
  <c r="V567" i="14"/>
  <c r="W567" i="14"/>
  <c r="X567" i="14"/>
  <c r="Y567" i="14"/>
  <c r="Z567" i="14"/>
  <c r="AA567" i="14"/>
  <c r="AB567" i="14"/>
  <c r="AC567" i="14"/>
  <c r="AD567" i="14"/>
  <c r="AE567" i="14"/>
  <c r="AF567" i="14"/>
  <c r="AG567" i="14"/>
  <c r="AH567" i="14"/>
  <c r="AI567" i="14"/>
  <c r="AJ567" i="14"/>
  <c r="AK567" i="14"/>
  <c r="AL567" i="14"/>
  <c r="AM567" i="14"/>
  <c r="AN567" i="14"/>
  <c r="AO567" i="14"/>
  <c r="AP567" i="14"/>
  <c r="AQ567" i="14"/>
  <c r="AR567" i="14"/>
  <c r="AS567" i="14"/>
  <c r="AT567" i="14"/>
  <c r="AU567" i="14"/>
  <c r="AV567" i="14"/>
  <c r="AW567" i="14"/>
  <c r="AX567" i="14"/>
  <c r="AY567" i="14"/>
  <c r="AZ567" i="14"/>
  <c r="BA567" i="14"/>
  <c r="BB567" i="14"/>
  <c r="BC567" i="14"/>
  <c r="BD567" i="14"/>
  <c r="BE567" i="14"/>
  <c r="BF567" i="14"/>
  <c r="BG567" i="14"/>
  <c r="BH567" i="14"/>
  <c r="BI567" i="14"/>
  <c r="BJ567" i="14"/>
  <c r="BK567" i="14"/>
  <c r="BL567" i="14"/>
  <c r="BM567" i="14"/>
  <c r="BN567" i="14"/>
  <c r="BO567" i="14"/>
  <c r="BP567" i="14"/>
  <c r="BQ567" i="14"/>
  <c r="BR567" i="14"/>
  <c r="BS567" i="14"/>
  <c r="BT567" i="14"/>
  <c r="C568" i="14"/>
  <c r="D568" i="14"/>
  <c r="E568" i="14"/>
  <c r="F568" i="14"/>
  <c r="G568" i="14"/>
  <c r="H568" i="14"/>
  <c r="I568" i="14"/>
  <c r="J568" i="14"/>
  <c r="K568" i="14"/>
  <c r="L568" i="14"/>
  <c r="M568" i="14"/>
  <c r="N568" i="14"/>
  <c r="O568" i="14"/>
  <c r="P568" i="14"/>
  <c r="Q568" i="14"/>
  <c r="R568" i="14"/>
  <c r="S568" i="14"/>
  <c r="T568" i="14"/>
  <c r="U568" i="14"/>
  <c r="V568" i="14"/>
  <c r="W568" i="14"/>
  <c r="X568" i="14"/>
  <c r="Y568" i="14"/>
  <c r="Z568" i="14"/>
  <c r="AA568" i="14"/>
  <c r="AB568" i="14"/>
  <c r="AC568" i="14"/>
  <c r="AD568" i="14"/>
  <c r="AE568" i="14"/>
  <c r="AF568" i="14"/>
  <c r="AG568" i="14"/>
  <c r="AH568" i="14"/>
  <c r="AI568" i="14"/>
  <c r="AJ568" i="14"/>
  <c r="AK568" i="14"/>
  <c r="AL568" i="14"/>
  <c r="AM568" i="14"/>
  <c r="AN568" i="14"/>
  <c r="AO568" i="14"/>
  <c r="AP568" i="14"/>
  <c r="AQ568" i="14"/>
  <c r="AR568" i="14"/>
  <c r="AS568" i="14"/>
  <c r="AT568" i="14"/>
  <c r="AU568" i="14"/>
  <c r="AV568" i="14"/>
  <c r="AW568" i="14"/>
  <c r="AX568" i="14"/>
  <c r="AY568" i="14"/>
  <c r="AZ568" i="14"/>
  <c r="BA568" i="14"/>
  <c r="BB568" i="14"/>
  <c r="BC568" i="14"/>
  <c r="BD568" i="14"/>
  <c r="BE568" i="14"/>
  <c r="BF568" i="14"/>
  <c r="BG568" i="14"/>
  <c r="BH568" i="14"/>
  <c r="BI568" i="14"/>
  <c r="BJ568" i="14"/>
  <c r="BK568" i="14"/>
  <c r="BL568" i="14"/>
  <c r="BM568" i="14"/>
  <c r="BN568" i="14"/>
  <c r="BO568" i="14"/>
  <c r="BP568" i="14"/>
  <c r="BQ568" i="14"/>
  <c r="BR568" i="14"/>
  <c r="BS568" i="14"/>
  <c r="BT568" i="14"/>
  <c r="C569" i="14"/>
  <c r="D569" i="14"/>
  <c r="E569" i="14"/>
  <c r="F569" i="14"/>
  <c r="G569" i="14"/>
  <c r="H569" i="14"/>
  <c r="I569" i="14"/>
  <c r="J569" i="14"/>
  <c r="K569" i="14"/>
  <c r="L569" i="14"/>
  <c r="M569" i="14"/>
  <c r="N569" i="14"/>
  <c r="O569" i="14"/>
  <c r="P569" i="14"/>
  <c r="Q569" i="14"/>
  <c r="R569" i="14"/>
  <c r="S569" i="14"/>
  <c r="T569" i="14"/>
  <c r="U569" i="14"/>
  <c r="V569" i="14"/>
  <c r="W569" i="14"/>
  <c r="X569" i="14"/>
  <c r="Y569" i="14"/>
  <c r="Z569" i="14"/>
  <c r="AA569" i="14"/>
  <c r="AB569" i="14"/>
  <c r="AC569" i="14"/>
  <c r="AD569" i="14"/>
  <c r="AE569" i="14"/>
  <c r="AF569" i="14"/>
  <c r="AG569" i="14"/>
  <c r="AH569" i="14"/>
  <c r="AI569" i="14"/>
  <c r="AJ569" i="14"/>
  <c r="AK569" i="14"/>
  <c r="AL569" i="14"/>
  <c r="AM569" i="14"/>
  <c r="AN569" i="14"/>
  <c r="AO569" i="14"/>
  <c r="AP569" i="14"/>
  <c r="AQ569" i="14"/>
  <c r="AR569" i="14"/>
  <c r="AS569" i="14"/>
  <c r="AT569" i="14"/>
  <c r="AU569" i="14"/>
  <c r="AV569" i="14"/>
  <c r="AW569" i="14"/>
  <c r="AX569" i="14"/>
  <c r="AY569" i="14"/>
  <c r="AZ569" i="14"/>
  <c r="BA569" i="14"/>
  <c r="BB569" i="14"/>
  <c r="BC569" i="14"/>
  <c r="BD569" i="14"/>
  <c r="BE569" i="14"/>
  <c r="BF569" i="14"/>
  <c r="BG569" i="14"/>
  <c r="BH569" i="14"/>
  <c r="BI569" i="14"/>
  <c r="BJ569" i="14"/>
  <c r="BK569" i="14"/>
  <c r="BL569" i="14"/>
  <c r="BM569" i="14"/>
  <c r="BN569" i="14"/>
  <c r="BO569" i="14"/>
  <c r="BP569" i="14"/>
  <c r="BQ569" i="14"/>
  <c r="BR569" i="14"/>
  <c r="BS569" i="14"/>
  <c r="BT569" i="14"/>
  <c r="C570" i="14"/>
  <c r="D570" i="14"/>
  <c r="E570" i="14"/>
  <c r="F570" i="14"/>
  <c r="G570" i="14"/>
  <c r="H570" i="14"/>
  <c r="I570" i="14"/>
  <c r="J570" i="14"/>
  <c r="K570" i="14"/>
  <c r="L570" i="14"/>
  <c r="M570" i="14"/>
  <c r="N570" i="14"/>
  <c r="O570" i="14"/>
  <c r="P570" i="14"/>
  <c r="Q570" i="14"/>
  <c r="R570" i="14"/>
  <c r="S570" i="14"/>
  <c r="T570" i="14"/>
  <c r="U570" i="14"/>
  <c r="V570" i="14"/>
  <c r="W570" i="14"/>
  <c r="X570" i="14"/>
  <c r="Y570" i="14"/>
  <c r="Z570" i="14"/>
  <c r="AA570" i="14"/>
  <c r="AB570" i="14"/>
  <c r="AC570" i="14"/>
  <c r="AD570" i="14"/>
  <c r="AE570" i="14"/>
  <c r="AF570" i="14"/>
  <c r="AG570" i="14"/>
  <c r="AH570" i="14"/>
  <c r="AI570" i="14"/>
  <c r="AJ570" i="14"/>
  <c r="AK570" i="14"/>
  <c r="AL570" i="14"/>
  <c r="AM570" i="14"/>
  <c r="AN570" i="14"/>
  <c r="AO570" i="14"/>
  <c r="AP570" i="14"/>
  <c r="AQ570" i="14"/>
  <c r="AR570" i="14"/>
  <c r="AS570" i="14"/>
  <c r="AT570" i="14"/>
  <c r="AU570" i="14"/>
  <c r="AV570" i="14"/>
  <c r="AW570" i="14"/>
  <c r="AX570" i="14"/>
  <c r="AY570" i="14"/>
  <c r="AZ570" i="14"/>
  <c r="BA570" i="14"/>
  <c r="BB570" i="14"/>
  <c r="BC570" i="14"/>
  <c r="BD570" i="14"/>
  <c r="BE570" i="14"/>
  <c r="BF570" i="14"/>
  <c r="BG570" i="14"/>
  <c r="BH570" i="14"/>
  <c r="BI570" i="14"/>
  <c r="BJ570" i="14"/>
  <c r="BK570" i="14"/>
  <c r="BL570" i="14"/>
  <c r="BM570" i="14"/>
  <c r="BN570" i="14"/>
  <c r="BO570" i="14"/>
  <c r="BP570" i="14"/>
  <c r="BQ570" i="14"/>
  <c r="BR570" i="14"/>
  <c r="BS570" i="14"/>
  <c r="BT570" i="14"/>
  <c r="C571" i="14"/>
  <c r="D571" i="14"/>
  <c r="E571" i="14"/>
  <c r="F571" i="14"/>
  <c r="G571" i="14"/>
  <c r="H571" i="14"/>
  <c r="I571" i="14"/>
  <c r="J571" i="14"/>
  <c r="K571" i="14"/>
  <c r="L571" i="14"/>
  <c r="M571" i="14"/>
  <c r="N571" i="14"/>
  <c r="O571" i="14"/>
  <c r="P571" i="14"/>
  <c r="Q571" i="14"/>
  <c r="R571" i="14"/>
  <c r="S571" i="14"/>
  <c r="T571" i="14"/>
  <c r="U571" i="14"/>
  <c r="V571" i="14"/>
  <c r="W571" i="14"/>
  <c r="X571" i="14"/>
  <c r="Y571" i="14"/>
  <c r="Z571" i="14"/>
  <c r="AA571" i="14"/>
  <c r="AB571" i="14"/>
  <c r="AC571" i="14"/>
  <c r="AD571" i="14"/>
  <c r="AE571" i="14"/>
  <c r="AF571" i="14"/>
  <c r="AG571" i="14"/>
  <c r="AH571" i="14"/>
  <c r="AI571" i="14"/>
  <c r="AJ571" i="14"/>
  <c r="AK571" i="14"/>
  <c r="AL571" i="14"/>
  <c r="AM571" i="14"/>
  <c r="AN571" i="14"/>
  <c r="AO571" i="14"/>
  <c r="AP571" i="14"/>
  <c r="AQ571" i="14"/>
  <c r="AR571" i="14"/>
  <c r="AS571" i="14"/>
  <c r="AT571" i="14"/>
  <c r="AU571" i="14"/>
  <c r="AV571" i="14"/>
  <c r="AW571" i="14"/>
  <c r="AX571" i="14"/>
  <c r="AY571" i="14"/>
  <c r="AZ571" i="14"/>
  <c r="BA571" i="14"/>
  <c r="BB571" i="14"/>
  <c r="BC571" i="14"/>
  <c r="BD571" i="14"/>
  <c r="BE571" i="14"/>
  <c r="BF571" i="14"/>
  <c r="BG571" i="14"/>
  <c r="BH571" i="14"/>
  <c r="BI571" i="14"/>
  <c r="BJ571" i="14"/>
  <c r="BK571" i="14"/>
  <c r="BL571" i="14"/>
  <c r="BM571" i="14"/>
  <c r="BN571" i="14"/>
  <c r="BO571" i="14"/>
  <c r="BP571" i="14"/>
  <c r="BQ571" i="14"/>
  <c r="BR571" i="14"/>
  <c r="BS571" i="14"/>
  <c r="BT571" i="14"/>
  <c r="C572" i="14"/>
  <c r="D572" i="14"/>
  <c r="E572" i="14"/>
  <c r="F572" i="14"/>
  <c r="G572" i="14"/>
  <c r="H572" i="14"/>
  <c r="I572" i="14"/>
  <c r="J572" i="14"/>
  <c r="K572" i="14"/>
  <c r="L572" i="14"/>
  <c r="M572" i="14"/>
  <c r="N572" i="14"/>
  <c r="O572" i="14"/>
  <c r="P572" i="14"/>
  <c r="Q572" i="14"/>
  <c r="R572" i="14"/>
  <c r="S572" i="14"/>
  <c r="T572" i="14"/>
  <c r="U572" i="14"/>
  <c r="V572" i="14"/>
  <c r="W572" i="14"/>
  <c r="X572" i="14"/>
  <c r="Y572" i="14"/>
  <c r="Z572" i="14"/>
  <c r="AA572" i="14"/>
  <c r="AB572" i="14"/>
  <c r="AC572" i="14"/>
  <c r="AD572" i="14"/>
  <c r="AE572" i="14"/>
  <c r="AF572" i="14"/>
  <c r="AG572" i="14"/>
  <c r="AH572" i="14"/>
  <c r="AI572" i="14"/>
  <c r="AJ572" i="14"/>
  <c r="AK572" i="14"/>
  <c r="AL572" i="14"/>
  <c r="AM572" i="14"/>
  <c r="AN572" i="14"/>
  <c r="AO572" i="14"/>
  <c r="AP572" i="14"/>
  <c r="AQ572" i="14"/>
  <c r="AR572" i="14"/>
  <c r="AS572" i="14"/>
  <c r="AT572" i="14"/>
  <c r="AU572" i="14"/>
  <c r="AV572" i="14"/>
  <c r="AW572" i="14"/>
  <c r="AX572" i="14"/>
  <c r="AY572" i="14"/>
  <c r="AZ572" i="14"/>
  <c r="BA572" i="14"/>
  <c r="BB572" i="14"/>
  <c r="BC572" i="14"/>
  <c r="BD572" i="14"/>
  <c r="BE572" i="14"/>
  <c r="BF572" i="14"/>
  <c r="BG572" i="14"/>
  <c r="BH572" i="14"/>
  <c r="BI572" i="14"/>
  <c r="BJ572" i="14"/>
  <c r="BK572" i="14"/>
  <c r="BL572" i="14"/>
  <c r="BM572" i="14"/>
  <c r="BN572" i="14"/>
  <c r="BO572" i="14"/>
  <c r="BP572" i="14"/>
  <c r="BQ572" i="14"/>
  <c r="BR572" i="14"/>
  <c r="BS572" i="14"/>
  <c r="BT572" i="14"/>
  <c r="C573" i="14"/>
  <c r="D573" i="14"/>
  <c r="E573" i="14"/>
  <c r="BU573" i="14" s="1"/>
  <c r="BV573" i="14" s="1"/>
  <c r="F573" i="14"/>
  <c r="G573" i="14"/>
  <c r="H573" i="14"/>
  <c r="I573" i="14"/>
  <c r="J573" i="14"/>
  <c r="K573" i="14"/>
  <c r="L573" i="14"/>
  <c r="M573" i="14"/>
  <c r="N573" i="14"/>
  <c r="O573" i="14"/>
  <c r="P573" i="14"/>
  <c r="Q573" i="14"/>
  <c r="R573" i="14"/>
  <c r="S573" i="14"/>
  <c r="T573" i="14"/>
  <c r="U573" i="14"/>
  <c r="V573" i="14"/>
  <c r="W573" i="14"/>
  <c r="X573" i="14"/>
  <c r="Y573" i="14"/>
  <c r="Z573" i="14"/>
  <c r="AA573" i="14"/>
  <c r="AB573" i="14"/>
  <c r="AC573" i="14"/>
  <c r="AD573" i="14"/>
  <c r="AE573" i="14"/>
  <c r="AF573" i="14"/>
  <c r="AG573" i="14"/>
  <c r="AH573" i="14"/>
  <c r="AI573" i="14"/>
  <c r="AJ573" i="14"/>
  <c r="AK573" i="14"/>
  <c r="AL573" i="14"/>
  <c r="AM573" i="14"/>
  <c r="AN573" i="14"/>
  <c r="AO573" i="14"/>
  <c r="AP573" i="14"/>
  <c r="AQ573" i="14"/>
  <c r="AR573" i="14"/>
  <c r="AS573" i="14"/>
  <c r="AT573" i="14"/>
  <c r="AU573" i="14"/>
  <c r="AV573" i="14"/>
  <c r="AW573" i="14"/>
  <c r="AX573" i="14"/>
  <c r="AY573" i="14"/>
  <c r="AZ573" i="14"/>
  <c r="BA573" i="14"/>
  <c r="BB573" i="14"/>
  <c r="BC573" i="14"/>
  <c r="BD573" i="14"/>
  <c r="BE573" i="14"/>
  <c r="BF573" i="14"/>
  <c r="BG573" i="14"/>
  <c r="BH573" i="14"/>
  <c r="BI573" i="14"/>
  <c r="BJ573" i="14"/>
  <c r="BK573" i="14"/>
  <c r="BL573" i="14"/>
  <c r="BM573" i="14"/>
  <c r="BN573" i="14"/>
  <c r="BO573" i="14"/>
  <c r="BP573" i="14"/>
  <c r="BQ573" i="14"/>
  <c r="BR573" i="14"/>
  <c r="BS573" i="14"/>
  <c r="BT573" i="14"/>
  <c r="C574" i="14"/>
  <c r="D574" i="14"/>
  <c r="E574" i="14"/>
  <c r="F574" i="14"/>
  <c r="G574" i="14"/>
  <c r="H574" i="14"/>
  <c r="I574" i="14"/>
  <c r="J574" i="14"/>
  <c r="K574" i="14"/>
  <c r="L574" i="14"/>
  <c r="M574" i="14"/>
  <c r="N574" i="14"/>
  <c r="O574" i="14"/>
  <c r="P574" i="14"/>
  <c r="Q574" i="14"/>
  <c r="R574" i="14"/>
  <c r="S574" i="14"/>
  <c r="T574" i="14"/>
  <c r="U574" i="14"/>
  <c r="V574" i="14"/>
  <c r="W574" i="14"/>
  <c r="X574" i="14"/>
  <c r="Y574" i="14"/>
  <c r="Z574" i="14"/>
  <c r="AA574" i="14"/>
  <c r="AB574" i="14"/>
  <c r="AC574" i="14"/>
  <c r="AD574" i="14"/>
  <c r="AE574" i="14"/>
  <c r="AF574" i="14"/>
  <c r="AG574" i="14"/>
  <c r="AH574" i="14"/>
  <c r="AI574" i="14"/>
  <c r="AJ574" i="14"/>
  <c r="AK574" i="14"/>
  <c r="AL574" i="14"/>
  <c r="AM574" i="14"/>
  <c r="AN574" i="14"/>
  <c r="AO574" i="14"/>
  <c r="AP574" i="14"/>
  <c r="AQ574" i="14"/>
  <c r="AR574" i="14"/>
  <c r="AS574" i="14"/>
  <c r="AT574" i="14"/>
  <c r="AU574" i="14"/>
  <c r="AV574" i="14"/>
  <c r="AW574" i="14"/>
  <c r="AX574" i="14"/>
  <c r="AY574" i="14"/>
  <c r="AZ574" i="14"/>
  <c r="BA574" i="14"/>
  <c r="BB574" i="14"/>
  <c r="BC574" i="14"/>
  <c r="BD574" i="14"/>
  <c r="BE574" i="14"/>
  <c r="BF574" i="14"/>
  <c r="BG574" i="14"/>
  <c r="BH574" i="14"/>
  <c r="BI574" i="14"/>
  <c r="BJ574" i="14"/>
  <c r="BK574" i="14"/>
  <c r="BL574" i="14"/>
  <c r="BM574" i="14"/>
  <c r="BN574" i="14"/>
  <c r="BO574" i="14"/>
  <c r="BP574" i="14"/>
  <c r="BQ574" i="14"/>
  <c r="BR574" i="14"/>
  <c r="BS574" i="14"/>
  <c r="BT574" i="14"/>
  <c r="C575" i="14"/>
  <c r="D575" i="14"/>
  <c r="E575" i="14"/>
  <c r="F575" i="14"/>
  <c r="G575" i="14"/>
  <c r="H575" i="14"/>
  <c r="I575" i="14"/>
  <c r="J575" i="14"/>
  <c r="K575" i="14"/>
  <c r="L575" i="14"/>
  <c r="M575" i="14"/>
  <c r="N575" i="14"/>
  <c r="O575" i="14"/>
  <c r="P575" i="14"/>
  <c r="Q575" i="14"/>
  <c r="R575" i="14"/>
  <c r="S575" i="14"/>
  <c r="T575" i="14"/>
  <c r="U575" i="14"/>
  <c r="V575" i="14"/>
  <c r="W575" i="14"/>
  <c r="X575" i="14"/>
  <c r="Y575" i="14"/>
  <c r="Z575" i="14"/>
  <c r="AA575" i="14"/>
  <c r="AB575" i="14"/>
  <c r="AC575" i="14"/>
  <c r="AD575" i="14"/>
  <c r="AE575" i="14"/>
  <c r="AF575" i="14"/>
  <c r="AG575" i="14"/>
  <c r="AH575" i="14"/>
  <c r="AI575" i="14"/>
  <c r="AJ575" i="14"/>
  <c r="AK575" i="14"/>
  <c r="AL575" i="14"/>
  <c r="AM575" i="14"/>
  <c r="AN575" i="14"/>
  <c r="AO575" i="14"/>
  <c r="AP575" i="14"/>
  <c r="AQ575" i="14"/>
  <c r="AR575" i="14"/>
  <c r="AS575" i="14"/>
  <c r="AT575" i="14"/>
  <c r="AU575" i="14"/>
  <c r="AV575" i="14"/>
  <c r="AW575" i="14"/>
  <c r="AX575" i="14"/>
  <c r="AY575" i="14"/>
  <c r="AZ575" i="14"/>
  <c r="BA575" i="14"/>
  <c r="BB575" i="14"/>
  <c r="BC575" i="14"/>
  <c r="BD575" i="14"/>
  <c r="BE575" i="14"/>
  <c r="BF575" i="14"/>
  <c r="BG575" i="14"/>
  <c r="BH575" i="14"/>
  <c r="BI575" i="14"/>
  <c r="BJ575" i="14"/>
  <c r="BK575" i="14"/>
  <c r="BL575" i="14"/>
  <c r="BM575" i="14"/>
  <c r="BN575" i="14"/>
  <c r="BO575" i="14"/>
  <c r="BP575" i="14"/>
  <c r="BQ575" i="14"/>
  <c r="BR575" i="14"/>
  <c r="BS575" i="14"/>
  <c r="BT575" i="14"/>
  <c r="C576" i="14"/>
  <c r="D576" i="14"/>
  <c r="E576" i="14"/>
  <c r="F576" i="14"/>
  <c r="G576" i="14"/>
  <c r="H576" i="14"/>
  <c r="I576" i="14"/>
  <c r="J576" i="14"/>
  <c r="K576" i="14"/>
  <c r="L576" i="14"/>
  <c r="M576" i="14"/>
  <c r="N576" i="14"/>
  <c r="O576" i="14"/>
  <c r="P576" i="14"/>
  <c r="Q576" i="14"/>
  <c r="R576" i="14"/>
  <c r="S576" i="14"/>
  <c r="T576" i="14"/>
  <c r="U576" i="14"/>
  <c r="V576" i="14"/>
  <c r="W576" i="14"/>
  <c r="X576" i="14"/>
  <c r="Y576" i="14"/>
  <c r="Z576" i="14"/>
  <c r="AA576" i="14"/>
  <c r="AB576" i="14"/>
  <c r="AC576" i="14"/>
  <c r="AD576" i="14"/>
  <c r="AE576" i="14"/>
  <c r="AF576" i="14"/>
  <c r="AG576" i="14"/>
  <c r="AH576" i="14"/>
  <c r="AI576" i="14"/>
  <c r="AJ576" i="14"/>
  <c r="AK576" i="14"/>
  <c r="AL576" i="14"/>
  <c r="AM576" i="14"/>
  <c r="AN576" i="14"/>
  <c r="AO576" i="14"/>
  <c r="AP576" i="14"/>
  <c r="AQ576" i="14"/>
  <c r="AR576" i="14"/>
  <c r="AS576" i="14"/>
  <c r="AT576" i="14"/>
  <c r="AU576" i="14"/>
  <c r="AV576" i="14"/>
  <c r="AW576" i="14"/>
  <c r="AX576" i="14"/>
  <c r="AY576" i="14"/>
  <c r="AZ576" i="14"/>
  <c r="BA576" i="14"/>
  <c r="BB576" i="14"/>
  <c r="BC576" i="14"/>
  <c r="BD576" i="14"/>
  <c r="BE576" i="14"/>
  <c r="BF576" i="14"/>
  <c r="BG576" i="14"/>
  <c r="BH576" i="14"/>
  <c r="BI576" i="14"/>
  <c r="BJ576" i="14"/>
  <c r="BK576" i="14"/>
  <c r="BL576" i="14"/>
  <c r="BM576" i="14"/>
  <c r="BN576" i="14"/>
  <c r="BO576" i="14"/>
  <c r="BP576" i="14"/>
  <c r="BQ576" i="14"/>
  <c r="BR576" i="14"/>
  <c r="BS576" i="14"/>
  <c r="BT576" i="14"/>
  <c r="C577" i="14"/>
  <c r="D577" i="14"/>
  <c r="E577" i="14"/>
  <c r="F577" i="14"/>
  <c r="G577" i="14"/>
  <c r="H577" i="14"/>
  <c r="I577" i="14"/>
  <c r="J577" i="14"/>
  <c r="K577" i="14"/>
  <c r="L577" i="14"/>
  <c r="M577" i="14"/>
  <c r="N577" i="14"/>
  <c r="O577" i="14"/>
  <c r="P577" i="14"/>
  <c r="Q577" i="14"/>
  <c r="R577" i="14"/>
  <c r="S577" i="14"/>
  <c r="T577" i="14"/>
  <c r="U577" i="14"/>
  <c r="V577" i="14"/>
  <c r="W577" i="14"/>
  <c r="X577" i="14"/>
  <c r="Y577" i="14"/>
  <c r="Z577" i="14"/>
  <c r="AA577" i="14"/>
  <c r="AB577" i="14"/>
  <c r="AC577" i="14"/>
  <c r="AD577" i="14"/>
  <c r="AE577" i="14"/>
  <c r="AF577" i="14"/>
  <c r="AG577" i="14"/>
  <c r="AH577" i="14"/>
  <c r="AI577" i="14"/>
  <c r="AJ577" i="14"/>
  <c r="AK577" i="14"/>
  <c r="AL577" i="14"/>
  <c r="AM577" i="14"/>
  <c r="AN577" i="14"/>
  <c r="AO577" i="14"/>
  <c r="AP577" i="14"/>
  <c r="AQ577" i="14"/>
  <c r="AR577" i="14"/>
  <c r="AS577" i="14"/>
  <c r="AT577" i="14"/>
  <c r="AU577" i="14"/>
  <c r="AV577" i="14"/>
  <c r="AW577" i="14"/>
  <c r="AX577" i="14"/>
  <c r="AY577" i="14"/>
  <c r="AZ577" i="14"/>
  <c r="BA577" i="14"/>
  <c r="BB577" i="14"/>
  <c r="BC577" i="14"/>
  <c r="BD577" i="14"/>
  <c r="BE577" i="14"/>
  <c r="BF577" i="14"/>
  <c r="BG577" i="14"/>
  <c r="BH577" i="14"/>
  <c r="BI577" i="14"/>
  <c r="BJ577" i="14"/>
  <c r="BK577" i="14"/>
  <c r="BL577" i="14"/>
  <c r="BM577" i="14"/>
  <c r="BN577" i="14"/>
  <c r="BO577" i="14"/>
  <c r="BP577" i="14"/>
  <c r="BQ577" i="14"/>
  <c r="BR577" i="14"/>
  <c r="BS577" i="14"/>
  <c r="BT577" i="14"/>
  <c r="C578" i="14"/>
  <c r="D578" i="14"/>
  <c r="E578" i="14"/>
  <c r="F578" i="14"/>
  <c r="G578" i="14"/>
  <c r="H578" i="14"/>
  <c r="I578" i="14"/>
  <c r="J578" i="14"/>
  <c r="K578" i="14"/>
  <c r="L578" i="14"/>
  <c r="M578" i="14"/>
  <c r="N578" i="14"/>
  <c r="O578" i="14"/>
  <c r="P578" i="14"/>
  <c r="Q578" i="14"/>
  <c r="R578" i="14"/>
  <c r="S578" i="14"/>
  <c r="T578" i="14"/>
  <c r="U578" i="14"/>
  <c r="V578" i="14"/>
  <c r="W578" i="14"/>
  <c r="X578" i="14"/>
  <c r="Y578" i="14"/>
  <c r="Z578" i="14"/>
  <c r="AA578" i="14"/>
  <c r="AB578" i="14"/>
  <c r="AC578" i="14"/>
  <c r="AD578" i="14"/>
  <c r="AE578" i="14"/>
  <c r="AF578" i="14"/>
  <c r="AG578" i="14"/>
  <c r="AH578" i="14"/>
  <c r="AI578" i="14"/>
  <c r="AJ578" i="14"/>
  <c r="AK578" i="14"/>
  <c r="AL578" i="14"/>
  <c r="AM578" i="14"/>
  <c r="AN578" i="14"/>
  <c r="AO578" i="14"/>
  <c r="AP578" i="14"/>
  <c r="AQ578" i="14"/>
  <c r="AR578" i="14"/>
  <c r="AS578" i="14"/>
  <c r="AT578" i="14"/>
  <c r="AU578" i="14"/>
  <c r="AV578" i="14"/>
  <c r="AW578" i="14"/>
  <c r="AX578" i="14"/>
  <c r="AY578" i="14"/>
  <c r="AZ578" i="14"/>
  <c r="BA578" i="14"/>
  <c r="BB578" i="14"/>
  <c r="BC578" i="14"/>
  <c r="BD578" i="14"/>
  <c r="BE578" i="14"/>
  <c r="BF578" i="14"/>
  <c r="BG578" i="14"/>
  <c r="BH578" i="14"/>
  <c r="BI578" i="14"/>
  <c r="BJ578" i="14"/>
  <c r="BK578" i="14"/>
  <c r="BL578" i="14"/>
  <c r="BM578" i="14"/>
  <c r="BN578" i="14"/>
  <c r="BO578" i="14"/>
  <c r="BP578" i="14"/>
  <c r="BQ578" i="14"/>
  <c r="BR578" i="14"/>
  <c r="BS578" i="14"/>
  <c r="BT578" i="14"/>
  <c r="C579" i="14"/>
  <c r="D579" i="14"/>
  <c r="E579" i="14"/>
  <c r="F579" i="14"/>
  <c r="G579" i="14"/>
  <c r="H579" i="14"/>
  <c r="I579" i="14"/>
  <c r="J579" i="14"/>
  <c r="K579" i="14"/>
  <c r="L579" i="14"/>
  <c r="M579" i="14"/>
  <c r="N579" i="14"/>
  <c r="O579" i="14"/>
  <c r="P579" i="14"/>
  <c r="Q579" i="14"/>
  <c r="R579" i="14"/>
  <c r="S579" i="14"/>
  <c r="T579" i="14"/>
  <c r="U579" i="14"/>
  <c r="V579" i="14"/>
  <c r="W579" i="14"/>
  <c r="X579" i="14"/>
  <c r="Y579" i="14"/>
  <c r="Z579" i="14"/>
  <c r="AA579" i="14"/>
  <c r="AB579" i="14"/>
  <c r="AC579" i="14"/>
  <c r="AD579" i="14"/>
  <c r="AE579" i="14"/>
  <c r="AF579" i="14"/>
  <c r="AG579" i="14"/>
  <c r="AH579" i="14"/>
  <c r="AI579" i="14"/>
  <c r="AJ579" i="14"/>
  <c r="AK579" i="14"/>
  <c r="AL579" i="14"/>
  <c r="AM579" i="14"/>
  <c r="AN579" i="14"/>
  <c r="AO579" i="14"/>
  <c r="AP579" i="14"/>
  <c r="AQ579" i="14"/>
  <c r="AR579" i="14"/>
  <c r="AS579" i="14"/>
  <c r="AT579" i="14"/>
  <c r="AU579" i="14"/>
  <c r="AV579" i="14"/>
  <c r="AW579" i="14"/>
  <c r="AX579" i="14"/>
  <c r="AY579" i="14"/>
  <c r="AZ579" i="14"/>
  <c r="BA579" i="14"/>
  <c r="BB579" i="14"/>
  <c r="BC579" i="14"/>
  <c r="BD579" i="14"/>
  <c r="BE579" i="14"/>
  <c r="BF579" i="14"/>
  <c r="BG579" i="14"/>
  <c r="BH579" i="14"/>
  <c r="BI579" i="14"/>
  <c r="BJ579" i="14"/>
  <c r="BK579" i="14"/>
  <c r="BL579" i="14"/>
  <c r="BM579" i="14"/>
  <c r="BN579" i="14"/>
  <c r="BO579" i="14"/>
  <c r="BP579" i="14"/>
  <c r="BQ579" i="14"/>
  <c r="BR579" i="14"/>
  <c r="BS579" i="14"/>
  <c r="BT579" i="14"/>
  <c r="C580" i="14"/>
  <c r="D580" i="14"/>
  <c r="E580" i="14"/>
  <c r="F580" i="14"/>
  <c r="G580" i="14"/>
  <c r="H580" i="14"/>
  <c r="I580" i="14"/>
  <c r="J580" i="14"/>
  <c r="K580" i="14"/>
  <c r="L580" i="14"/>
  <c r="M580" i="14"/>
  <c r="N580" i="14"/>
  <c r="O580" i="14"/>
  <c r="P580" i="14"/>
  <c r="Q580" i="14"/>
  <c r="R580" i="14"/>
  <c r="S580" i="14"/>
  <c r="T580" i="14"/>
  <c r="U580" i="14"/>
  <c r="V580" i="14"/>
  <c r="W580" i="14"/>
  <c r="X580" i="14"/>
  <c r="Y580" i="14"/>
  <c r="Z580" i="14"/>
  <c r="AA580" i="14"/>
  <c r="AB580" i="14"/>
  <c r="AC580" i="14"/>
  <c r="AD580" i="14"/>
  <c r="AE580" i="14"/>
  <c r="AF580" i="14"/>
  <c r="AG580" i="14"/>
  <c r="AH580" i="14"/>
  <c r="AI580" i="14"/>
  <c r="AJ580" i="14"/>
  <c r="AK580" i="14"/>
  <c r="AL580" i="14"/>
  <c r="AM580" i="14"/>
  <c r="AN580" i="14"/>
  <c r="AO580" i="14"/>
  <c r="AP580" i="14"/>
  <c r="AQ580" i="14"/>
  <c r="AR580" i="14"/>
  <c r="AS580" i="14"/>
  <c r="AT580" i="14"/>
  <c r="AU580" i="14"/>
  <c r="AV580" i="14"/>
  <c r="AW580" i="14"/>
  <c r="AX580" i="14"/>
  <c r="AY580" i="14"/>
  <c r="AZ580" i="14"/>
  <c r="BA580" i="14"/>
  <c r="BB580" i="14"/>
  <c r="BC580" i="14"/>
  <c r="BD580" i="14"/>
  <c r="BE580" i="14"/>
  <c r="BF580" i="14"/>
  <c r="BG580" i="14"/>
  <c r="BH580" i="14"/>
  <c r="BI580" i="14"/>
  <c r="BJ580" i="14"/>
  <c r="BK580" i="14"/>
  <c r="BL580" i="14"/>
  <c r="BM580" i="14"/>
  <c r="BN580" i="14"/>
  <c r="BO580" i="14"/>
  <c r="BP580" i="14"/>
  <c r="BQ580" i="14"/>
  <c r="BR580" i="14"/>
  <c r="BS580" i="14"/>
  <c r="BT580" i="14"/>
  <c r="C581" i="14"/>
  <c r="D581" i="14"/>
  <c r="E581" i="14"/>
  <c r="F581" i="14"/>
  <c r="G581" i="14"/>
  <c r="H581" i="14"/>
  <c r="I581" i="14"/>
  <c r="J581" i="14"/>
  <c r="K581" i="14"/>
  <c r="L581" i="14"/>
  <c r="M581" i="14"/>
  <c r="N581" i="14"/>
  <c r="O581" i="14"/>
  <c r="P581" i="14"/>
  <c r="Q581" i="14"/>
  <c r="R581" i="14"/>
  <c r="S581" i="14"/>
  <c r="T581" i="14"/>
  <c r="U581" i="14"/>
  <c r="V581" i="14"/>
  <c r="W581" i="14"/>
  <c r="X581" i="14"/>
  <c r="Y581" i="14"/>
  <c r="Z581" i="14"/>
  <c r="AA581" i="14"/>
  <c r="AB581" i="14"/>
  <c r="AC581" i="14"/>
  <c r="AD581" i="14"/>
  <c r="AE581" i="14"/>
  <c r="AF581" i="14"/>
  <c r="AG581" i="14"/>
  <c r="AH581" i="14"/>
  <c r="AI581" i="14"/>
  <c r="AJ581" i="14"/>
  <c r="AK581" i="14"/>
  <c r="AL581" i="14"/>
  <c r="AM581" i="14"/>
  <c r="AN581" i="14"/>
  <c r="AO581" i="14"/>
  <c r="AP581" i="14"/>
  <c r="AQ581" i="14"/>
  <c r="AR581" i="14"/>
  <c r="AS581" i="14"/>
  <c r="AT581" i="14"/>
  <c r="AU581" i="14"/>
  <c r="AV581" i="14"/>
  <c r="AW581" i="14"/>
  <c r="AX581" i="14"/>
  <c r="AY581" i="14"/>
  <c r="AZ581" i="14"/>
  <c r="BA581" i="14"/>
  <c r="BB581" i="14"/>
  <c r="BC581" i="14"/>
  <c r="BD581" i="14"/>
  <c r="BE581" i="14"/>
  <c r="BF581" i="14"/>
  <c r="BG581" i="14"/>
  <c r="BH581" i="14"/>
  <c r="BI581" i="14"/>
  <c r="BJ581" i="14"/>
  <c r="BK581" i="14"/>
  <c r="BL581" i="14"/>
  <c r="BM581" i="14"/>
  <c r="BN581" i="14"/>
  <c r="BO581" i="14"/>
  <c r="BP581" i="14"/>
  <c r="BQ581" i="14"/>
  <c r="BR581" i="14"/>
  <c r="BS581" i="14"/>
  <c r="BT581" i="14"/>
  <c r="BU581" i="14"/>
  <c r="BV581" i="14" s="1"/>
  <c r="C582" i="14"/>
  <c r="D582" i="14"/>
  <c r="E582" i="14"/>
  <c r="F582" i="14"/>
  <c r="G582" i="14"/>
  <c r="H582" i="14"/>
  <c r="I582" i="14"/>
  <c r="J582" i="14"/>
  <c r="K582" i="14"/>
  <c r="L582" i="14"/>
  <c r="M582" i="14"/>
  <c r="N582" i="14"/>
  <c r="O582" i="14"/>
  <c r="P582" i="14"/>
  <c r="Q582" i="14"/>
  <c r="R582" i="14"/>
  <c r="S582" i="14"/>
  <c r="T582" i="14"/>
  <c r="U582" i="14"/>
  <c r="V582" i="14"/>
  <c r="W582" i="14"/>
  <c r="X582" i="14"/>
  <c r="Y582" i="14"/>
  <c r="Z582" i="14"/>
  <c r="AA582" i="14"/>
  <c r="AB582" i="14"/>
  <c r="AC582" i="14"/>
  <c r="AD582" i="14"/>
  <c r="AE582" i="14"/>
  <c r="AF582" i="14"/>
  <c r="AG582" i="14"/>
  <c r="AH582" i="14"/>
  <c r="AI582" i="14"/>
  <c r="AJ582" i="14"/>
  <c r="AK582" i="14"/>
  <c r="AL582" i="14"/>
  <c r="AM582" i="14"/>
  <c r="AN582" i="14"/>
  <c r="AO582" i="14"/>
  <c r="AP582" i="14"/>
  <c r="AQ582" i="14"/>
  <c r="AR582" i="14"/>
  <c r="AS582" i="14"/>
  <c r="AT582" i="14"/>
  <c r="AU582" i="14"/>
  <c r="AV582" i="14"/>
  <c r="AW582" i="14"/>
  <c r="AX582" i="14"/>
  <c r="AY582" i="14"/>
  <c r="AZ582" i="14"/>
  <c r="BA582" i="14"/>
  <c r="BB582" i="14"/>
  <c r="BC582" i="14"/>
  <c r="BD582" i="14"/>
  <c r="BE582" i="14"/>
  <c r="BF582" i="14"/>
  <c r="BG582" i="14"/>
  <c r="BH582" i="14"/>
  <c r="BI582" i="14"/>
  <c r="BJ582" i="14"/>
  <c r="BK582" i="14"/>
  <c r="BL582" i="14"/>
  <c r="BM582" i="14"/>
  <c r="BN582" i="14"/>
  <c r="BO582" i="14"/>
  <c r="BP582" i="14"/>
  <c r="BQ582" i="14"/>
  <c r="BR582" i="14"/>
  <c r="BS582" i="14"/>
  <c r="BT582" i="14"/>
  <c r="C583" i="14"/>
  <c r="D583" i="14"/>
  <c r="E583" i="14"/>
  <c r="F583" i="14"/>
  <c r="G583" i="14"/>
  <c r="H583" i="14"/>
  <c r="I583" i="14"/>
  <c r="J583" i="14"/>
  <c r="K583" i="14"/>
  <c r="L583" i="14"/>
  <c r="M583" i="14"/>
  <c r="N583" i="14"/>
  <c r="O583" i="14"/>
  <c r="P583" i="14"/>
  <c r="Q583" i="14"/>
  <c r="R583" i="14"/>
  <c r="S583" i="14"/>
  <c r="T583" i="14"/>
  <c r="U583" i="14"/>
  <c r="V583" i="14"/>
  <c r="W583" i="14"/>
  <c r="X583" i="14"/>
  <c r="Y583" i="14"/>
  <c r="Z583" i="14"/>
  <c r="AA583" i="14"/>
  <c r="AB583" i="14"/>
  <c r="AC583" i="14"/>
  <c r="AD583" i="14"/>
  <c r="AE583" i="14"/>
  <c r="AF583" i="14"/>
  <c r="AG583" i="14"/>
  <c r="AH583" i="14"/>
  <c r="AI583" i="14"/>
  <c r="AJ583" i="14"/>
  <c r="AK583" i="14"/>
  <c r="AL583" i="14"/>
  <c r="AM583" i="14"/>
  <c r="AN583" i="14"/>
  <c r="AO583" i="14"/>
  <c r="AP583" i="14"/>
  <c r="AQ583" i="14"/>
  <c r="AR583" i="14"/>
  <c r="AS583" i="14"/>
  <c r="AT583" i="14"/>
  <c r="AU583" i="14"/>
  <c r="AV583" i="14"/>
  <c r="AW583" i="14"/>
  <c r="AX583" i="14"/>
  <c r="AY583" i="14"/>
  <c r="AZ583" i="14"/>
  <c r="BA583" i="14"/>
  <c r="BB583" i="14"/>
  <c r="BC583" i="14"/>
  <c r="BD583" i="14"/>
  <c r="BE583" i="14"/>
  <c r="BF583" i="14"/>
  <c r="BG583" i="14"/>
  <c r="BH583" i="14"/>
  <c r="BI583" i="14"/>
  <c r="BJ583" i="14"/>
  <c r="BK583" i="14"/>
  <c r="BL583" i="14"/>
  <c r="BM583" i="14"/>
  <c r="BN583" i="14"/>
  <c r="BO583" i="14"/>
  <c r="BP583" i="14"/>
  <c r="BQ583" i="14"/>
  <c r="BR583" i="14"/>
  <c r="BS583" i="14"/>
  <c r="BT583" i="14"/>
  <c r="C584" i="14"/>
  <c r="D584" i="14"/>
  <c r="E584" i="14"/>
  <c r="F584" i="14"/>
  <c r="G584" i="14"/>
  <c r="H584" i="14"/>
  <c r="I584" i="14"/>
  <c r="J584" i="14"/>
  <c r="K584" i="14"/>
  <c r="L584" i="14"/>
  <c r="M584" i="14"/>
  <c r="N584" i="14"/>
  <c r="O584" i="14"/>
  <c r="P584" i="14"/>
  <c r="Q584" i="14"/>
  <c r="R584" i="14"/>
  <c r="S584" i="14"/>
  <c r="T584" i="14"/>
  <c r="U584" i="14"/>
  <c r="V584" i="14"/>
  <c r="W584" i="14"/>
  <c r="X584" i="14"/>
  <c r="Y584" i="14"/>
  <c r="Z584" i="14"/>
  <c r="AA584" i="14"/>
  <c r="AB584" i="14"/>
  <c r="AC584" i="14"/>
  <c r="AD584" i="14"/>
  <c r="AE584" i="14"/>
  <c r="AF584" i="14"/>
  <c r="AG584" i="14"/>
  <c r="AH584" i="14"/>
  <c r="AI584" i="14"/>
  <c r="AJ584" i="14"/>
  <c r="AK584" i="14"/>
  <c r="AL584" i="14"/>
  <c r="AM584" i="14"/>
  <c r="AN584" i="14"/>
  <c r="AO584" i="14"/>
  <c r="AP584" i="14"/>
  <c r="AQ584" i="14"/>
  <c r="AR584" i="14"/>
  <c r="AS584" i="14"/>
  <c r="AT584" i="14"/>
  <c r="AU584" i="14"/>
  <c r="AV584" i="14"/>
  <c r="AW584" i="14"/>
  <c r="AX584" i="14"/>
  <c r="AY584" i="14"/>
  <c r="AZ584" i="14"/>
  <c r="BA584" i="14"/>
  <c r="BB584" i="14"/>
  <c r="BC584" i="14"/>
  <c r="BD584" i="14"/>
  <c r="BE584" i="14"/>
  <c r="BF584" i="14"/>
  <c r="BG584" i="14"/>
  <c r="BH584" i="14"/>
  <c r="BI584" i="14"/>
  <c r="BJ584" i="14"/>
  <c r="BK584" i="14"/>
  <c r="BL584" i="14"/>
  <c r="BM584" i="14"/>
  <c r="BN584" i="14"/>
  <c r="BO584" i="14"/>
  <c r="BP584" i="14"/>
  <c r="BQ584" i="14"/>
  <c r="BR584" i="14"/>
  <c r="BS584" i="14"/>
  <c r="BT584" i="14"/>
  <c r="C585" i="14"/>
  <c r="D585" i="14"/>
  <c r="E585" i="14"/>
  <c r="F585" i="14"/>
  <c r="G585" i="14"/>
  <c r="H585" i="14"/>
  <c r="I585" i="14"/>
  <c r="J585" i="14"/>
  <c r="K585" i="14"/>
  <c r="L585" i="14"/>
  <c r="M585" i="14"/>
  <c r="N585" i="14"/>
  <c r="O585" i="14"/>
  <c r="P585" i="14"/>
  <c r="Q585" i="14"/>
  <c r="R585" i="14"/>
  <c r="S585" i="14"/>
  <c r="T585" i="14"/>
  <c r="U585" i="14"/>
  <c r="V585" i="14"/>
  <c r="W585" i="14"/>
  <c r="X585" i="14"/>
  <c r="Y585" i="14"/>
  <c r="Z585" i="14"/>
  <c r="AA585" i="14"/>
  <c r="AB585" i="14"/>
  <c r="AC585" i="14"/>
  <c r="AD585" i="14"/>
  <c r="AE585" i="14"/>
  <c r="AF585" i="14"/>
  <c r="AG585" i="14"/>
  <c r="AH585" i="14"/>
  <c r="AI585" i="14"/>
  <c r="AJ585" i="14"/>
  <c r="AK585" i="14"/>
  <c r="AL585" i="14"/>
  <c r="AM585" i="14"/>
  <c r="AN585" i="14"/>
  <c r="AO585" i="14"/>
  <c r="AP585" i="14"/>
  <c r="AQ585" i="14"/>
  <c r="AR585" i="14"/>
  <c r="AS585" i="14"/>
  <c r="AT585" i="14"/>
  <c r="AU585" i="14"/>
  <c r="AV585" i="14"/>
  <c r="AW585" i="14"/>
  <c r="AX585" i="14"/>
  <c r="AY585" i="14"/>
  <c r="AZ585" i="14"/>
  <c r="BA585" i="14"/>
  <c r="BB585" i="14"/>
  <c r="BC585" i="14"/>
  <c r="BD585" i="14"/>
  <c r="BE585" i="14"/>
  <c r="BF585" i="14"/>
  <c r="BG585" i="14"/>
  <c r="BH585" i="14"/>
  <c r="BI585" i="14"/>
  <c r="BJ585" i="14"/>
  <c r="BK585" i="14"/>
  <c r="BL585" i="14"/>
  <c r="BM585" i="14"/>
  <c r="BN585" i="14"/>
  <c r="BO585" i="14"/>
  <c r="BP585" i="14"/>
  <c r="BQ585" i="14"/>
  <c r="BR585" i="14"/>
  <c r="BS585" i="14"/>
  <c r="BT585" i="14"/>
  <c r="C586" i="14"/>
  <c r="D586" i="14"/>
  <c r="E586" i="14"/>
  <c r="F586" i="14"/>
  <c r="G586" i="14"/>
  <c r="H586" i="14"/>
  <c r="I586" i="14"/>
  <c r="J586" i="14"/>
  <c r="K586" i="14"/>
  <c r="L586" i="14"/>
  <c r="M586" i="14"/>
  <c r="N586" i="14"/>
  <c r="O586" i="14"/>
  <c r="P586" i="14"/>
  <c r="Q586" i="14"/>
  <c r="R586" i="14"/>
  <c r="S586" i="14"/>
  <c r="T586" i="14"/>
  <c r="U586" i="14"/>
  <c r="V586" i="14"/>
  <c r="W586" i="14"/>
  <c r="X586" i="14"/>
  <c r="Y586" i="14"/>
  <c r="Z586" i="14"/>
  <c r="AA586" i="14"/>
  <c r="AB586" i="14"/>
  <c r="AC586" i="14"/>
  <c r="AD586" i="14"/>
  <c r="AE586" i="14"/>
  <c r="AF586" i="14"/>
  <c r="AG586" i="14"/>
  <c r="AH586" i="14"/>
  <c r="AI586" i="14"/>
  <c r="AJ586" i="14"/>
  <c r="AK586" i="14"/>
  <c r="AL586" i="14"/>
  <c r="AM586" i="14"/>
  <c r="AN586" i="14"/>
  <c r="AO586" i="14"/>
  <c r="AP586" i="14"/>
  <c r="AQ586" i="14"/>
  <c r="AR586" i="14"/>
  <c r="AS586" i="14"/>
  <c r="AT586" i="14"/>
  <c r="AU586" i="14"/>
  <c r="AV586" i="14"/>
  <c r="AW586" i="14"/>
  <c r="AX586" i="14"/>
  <c r="AY586" i="14"/>
  <c r="AZ586" i="14"/>
  <c r="BA586" i="14"/>
  <c r="BB586" i="14"/>
  <c r="BC586" i="14"/>
  <c r="BD586" i="14"/>
  <c r="BE586" i="14"/>
  <c r="BF586" i="14"/>
  <c r="BG586" i="14"/>
  <c r="BH586" i="14"/>
  <c r="BI586" i="14"/>
  <c r="BJ586" i="14"/>
  <c r="BK586" i="14"/>
  <c r="BL586" i="14"/>
  <c r="BM586" i="14"/>
  <c r="BN586" i="14"/>
  <c r="BO586" i="14"/>
  <c r="BP586" i="14"/>
  <c r="BQ586" i="14"/>
  <c r="BR586" i="14"/>
  <c r="BS586" i="14"/>
  <c r="BT586" i="14"/>
  <c r="C587" i="14"/>
  <c r="D587" i="14"/>
  <c r="E587" i="14"/>
  <c r="F587" i="14"/>
  <c r="G587" i="14"/>
  <c r="H587" i="14"/>
  <c r="I587" i="14"/>
  <c r="J587" i="14"/>
  <c r="K587" i="14"/>
  <c r="L587" i="14"/>
  <c r="M587" i="14"/>
  <c r="N587" i="14"/>
  <c r="O587" i="14"/>
  <c r="P587" i="14"/>
  <c r="Q587" i="14"/>
  <c r="R587" i="14"/>
  <c r="S587" i="14"/>
  <c r="T587" i="14"/>
  <c r="U587" i="14"/>
  <c r="V587" i="14"/>
  <c r="W587" i="14"/>
  <c r="X587" i="14"/>
  <c r="Y587" i="14"/>
  <c r="Z587" i="14"/>
  <c r="AA587" i="14"/>
  <c r="AB587" i="14"/>
  <c r="AC587" i="14"/>
  <c r="AD587" i="14"/>
  <c r="AE587" i="14"/>
  <c r="AF587" i="14"/>
  <c r="AG587" i="14"/>
  <c r="AH587" i="14"/>
  <c r="AI587" i="14"/>
  <c r="AJ587" i="14"/>
  <c r="AK587" i="14"/>
  <c r="AL587" i="14"/>
  <c r="AM587" i="14"/>
  <c r="AN587" i="14"/>
  <c r="AO587" i="14"/>
  <c r="AP587" i="14"/>
  <c r="AQ587" i="14"/>
  <c r="AR587" i="14"/>
  <c r="AS587" i="14"/>
  <c r="AT587" i="14"/>
  <c r="AU587" i="14"/>
  <c r="AV587" i="14"/>
  <c r="AW587" i="14"/>
  <c r="AX587" i="14"/>
  <c r="AY587" i="14"/>
  <c r="AZ587" i="14"/>
  <c r="BA587" i="14"/>
  <c r="BB587" i="14"/>
  <c r="BC587" i="14"/>
  <c r="BD587" i="14"/>
  <c r="BE587" i="14"/>
  <c r="BF587" i="14"/>
  <c r="BG587" i="14"/>
  <c r="BH587" i="14"/>
  <c r="BI587" i="14"/>
  <c r="BJ587" i="14"/>
  <c r="BK587" i="14"/>
  <c r="BL587" i="14"/>
  <c r="BM587" i="14"/>
  <c r="BN587" i="14"/>
  <c r="BO587" i="14"/>
  <c r="BP587" i="14"/>
  <c r="BQ587" i="14"/>
  <c r="BR587" i="14"/>
  <c r="BS587" i="14"/>
  <c r="BT587" i="14"/>
  <c r="C588" i="14"/>
  <c r="D588" i="14"/>
  <c r="E588" i="14"/>
  <c r="F588" i="14"/>
  <c r="G588" i="14"/>
  <c r="H588" i="14"/>
  <c r="I588" i="14"/>
  <c r="J588" i="14"/>
  <c r="K588" i="14"/>
  <c r="L588" i="14"/>
  <c r="M588" i="14"/>
  <c r="N588" i="14"/>
  <c r="O588" i="14"/>
  <c r="P588" i="14"/>
  <c r="Q588" i="14"/>
  <c r="R588" i="14"/>
  <c r="S588" i="14"/>
  <c r="T588" i="14"/>
  <c r="U588" i="14"/>
  <c r="V588" i="14"/>
  <c r="W588" i="14"/>
  <c r="X588" i="14"/>
  <c r="Y588" i="14"/>
  <c r="Z588" i="14"/>
  <c r="AA588" i="14"/>
  <c r="AB588" i="14"/>
  <c r="AC588" i="14"/>
  <c r="AD588" i="14"/>
  <c r="AE588" i="14"/>
  <c r="AF588" i="14"/>
  <c r="AG588" i="14"/>
  <c r="AH588" i="14"/>
  <c r="AI588" i="14"/>
  <c r="AJ588" i="14"/>
  <c r="AK588" i="14"/>
  <c r="AL588" i="14"/>
  <c r="AM588" i="14"/>
  <c r="AN588" i="14"/>
  <c r="AO588" i="14"/>
  <c r="AP588" i="14"/>
  <c r="AQ588" i="14"/>
  <c r="AR588" i="14"/>
  <c r="AS588" i="14"/>
  <c r="AT588" i="14"/>
  <c r="AU588" i="14"/>
  <c r="AV588" i="14"/>
  <c r="AW588" i="14"/>
  <c r="AX588" i="14"/>
  <c r="AY588" i="14"/>
  <c r="AZ588" i="14"/>
  <c r="BA588" i="14"/>
  <c r="BB588" i="14"/>
  <c r="BC588" i="14"/>
  <c r="BD588" i="14"/>
  <c r="BE588" i="14"/>
  <c r="BF588" i="14"/>
  <c r="BG588" i="14"/>
  <c r="BH588" i="14"/>
  <c r="BI588" i="14"/>
  <c r="BJ588" i="14"/>
  <c r="BK588" i="14"/>
  <c r="BL588" i="14"/>
  <c r="BM588" i="14"/>
  <c r="BN588" i="14"/>
  <c r="BO588" i="14"/>
  <c r="BP588" i="14"/>
  <c r="BQ588" i="14"/>
  <c r="BR588" i="14"/>
  <c r="BS588" i="14"/>
  <c r="BT588" i="14"/>
  <c r="C589" i="14"/>
  <c r="BU589" i="14" s="1"/>
  <c r="BV589" i="14" s="1"/>
  <c r="D589" i="14"/>
  <c r="E589" i="14"/>
  <c r="F589" i="14"/>
  <c r="G589" i="14"/>
  <c r="H589" i="14"/>
  <c r="I589" i="14"/>
  <c r="J589" i="14"/>
  <c r="K589" i="14"/>
  <c r="L589" i="14"/>
  <c r="M589" i="14"/>
  <c r="N589" i="14"/>
  <c r="O589" i="14"/>
  <c r="P589" i="14"/>
  <c r="Q589" i="14"/>
  <c r="R589" i="14"/>
  <c r="S589" i="14"/>
  <c r="T589" i="14"/>
  <c r="U589" i="14"/>
  <c r="V589" i="14"/>
  <c r="W589" i="14"/>
  <c r="X589" i="14"/>
  <c r="Y589" i="14"/>
  <c r="Z589" i="14"/>
  <c r="AA589" i="14"/>
  <c r="AB589" i="14"/>
  <c r="AC589" i="14"/>
  <c r="AD589" i="14"/>
  <c r="AE589" i="14"/>
  <c r="AF589" i="14"/>
  <c r="AG589" i="14"/>
  <c r="AH589" i="14"/>
  <c r="AI589" i="14"/>
  <c r="AJ589" i="14"/>
  <c r="AK589" i="14"/>
  <c r="AL589" i="14"/>
  <c r="AM589" i="14"/>
  <c r="AN589" i="14"/>
  <c r="AO589" i="14"/>
  <c r="AP589" i="14"/>
  <c r="AQ589" i="14"/>
  <c r="AR589" i="14"/>
  <c r="AS589" i="14"/>
  <c r="AT589" i="14"/>
  <c r="AU589" i="14"/>
  <c r="AV589" i="14"/>
  <c r="AW589" i="14"/>
  <c r="AX589" i="14"/>
  <c r="AY589" i="14"/>
  <c r="AZ589" i="14"/>
  <c r="BA589" i="14"/>
  <c r="BB589" i="14"/>
  <c r="BC589" i="14"/>
  <c r="BD589" i="14"/>
  <c r="BE589" i="14"/>
  <c r="BF589" i="14"/>
  <c r="BG589" i="14"/>
  <c r="BH589" i="14"/>
  <c r="BI589" i="14"/>
  <c r="BJ589" i="14"/>
  <c r="BK589" i="14"/>
  <c r="BL589" i="14"/>
  <c r="BM589" i="14"/>
  <c r="BN589" i="14"/>
  <c r="BO589" i="14"/>
  <c r="BP589" i="14"/>
  <c r="BQ589" i="14"/>
  <c r="BR589" i="14"/>
  <c r="BS589" i="14"/>
  <c r="BT589" i="14"/>
  <c r="C590" i="14"/>
  <c r="D590" i="14"/>
  <c r="E590" i="14"/>
  <c r="F590" i="14"/>
  <c r="G590" i="14"/>
  <c r="H590" i="14"/>
  <c r="I590" i="14"/>
  <c r="J590" i="14"/>
  <c r="K590" i="14"/>
  <c r="L590" i="14"/>
  <c r="M590" i="14"/>
  <c r="N590" i="14"/>
  <c r="O590" i="14"/>
  <c r="P590" i="14"/>
  <c r="Q590" i="14"/>
  <c r="R590" i="14"/>
  <c r="S590" i="14"/>
  <c r="T590" i="14"/>
  <c r="U590" i="14"/>
  <c r="V590" i="14"/>
  <c r="W590" i="14"/>
  <c r="X590" i="14"/>
  <c r="Y590" i="14"/>
  <c r="Z590" i="14"/>
  <c r="AA590" i="14"/>
  <c r="AB590" i="14"/>
  <c r="AC590" i="14"/>
  <c r="AD590" i="14"/>
  <c r="AE590" i="14"/>
  <c r="AF590" i="14"/>
  <c r="AG590" i="14"/>
  <c r="AH590" i="14"/>
  <c r="AI590" i="14"/>
  <c r="AJ590" i="14"/>
  <c r="AK590" i="14"/>
  <c r="AL590" i="14"/>
  <c r="AM590" i="14"/>
  <c r="AN590" i="14"/>
  <c r="AO590" i="14"/>
  <c r="AP590" i="14"/>
  <c r="AQ590" i="14"/>
  <c r="AR590" i="14"/>
  <c r="AS590" i="14"/>
  <c r="AT590" i="14"/>
  <c r="AU590" i="14"/>
  <c r="AV590" i="14"/>
  <c r="AW590" i="14"/>
  <c r="AX590" i="14"/>
  <c r="AY590" i="14"/>
  <c r="AZ590" i="14"/>
  <c r="BA590" i="14"/>
  <c r="BB590" i="14"/>
  <c r="BC590" i="14"/>
  <c r="BD590" i="14"/>
  <c r="BE590" i="14"/>
  <c r="BF590" i="14"/>
  <c r="BG590" i="14"/>
  <c r="BH590" i="14"/>
  <c r="BI590" i="14"/>
  <c r="BJ590" i="14"/>
  <c r="BK590" i="14"/>
  <c r="BL590" i="14"/>
  <c r="BM590" i="14"/>
  <c r="BN590" i="14"/>
  <c r="BO590" i="14"/>
  <c r="BP590" i="14"/>
  <c r="BQ590" i="14"/>
  <c r="BR590" i="14"/>
  <c r="BS590" i="14"/>
  <c r="BT590" i="14"/>
  <c r="C591" i="14"/>
  <c r="D591" i="14"/>
  <c r="E591" i="14"/>
  <c r="F591" i="14"/>
  <c r="G591" i="14"/>
  <c r="H591" i="14"/>
  <c r="I591" i="14"/>
  <c r="J591" i="14"/>
  <c r="K591" i="14"/>
  <c r="L591" i="14"/>
  <c r="M591" i="14"/>
  <c r="N591" i="14"/>
  <c r="O591" i="14"/>
  <c r="P591" i="14"/>
  <c r="Q591" i="14"/>
  <c r="R591" i="14"/>
  <c r="S591" i="14"/>
  <c r="T591" i="14"/>
  <c r="U591" i="14"/>
  <c r="V591" i="14"/>
  <c r="W591" i="14"/>
  <c r="X591" i="14"/>
  <c r="Y591" i="14"/>
  <c r="Z591" i="14"/>
  <c r="AA591" i="14"/>
  <c r="AB591" i="14"/>
  <c r="AC591" i="14"/>
  <c r="AD591" i="14"/>
  <c r="AE591" i="14"/>
  <c r="AF591" i="14"/>
  <c r="AG591" i="14"/>
  <c r="AH591" i="14"/>
  <c r="AI591" i="14"/>
  <c r="AJ591" i="14"/>
  <c r="AK591" i="14"/>
  <c r="AL591" i="14"/>
  <c r="AM591" i="14"/>
  <c r="AN591" i="14"/>
  <c r="AO591" i="14"/>
  <c r="AP591" i="14"/>
  <c r="AQ591" i="14"/>
  <c r="AR591" i="14"/>
  <c r="AS591" i="14"/>
  <c r="AT591" i="14"/>
  <c r="AU591" i="14"/>
  <c r="AV591" i="14"/>
  <c r="AW591" i="14"/>
  <c r="AX591" i="14"/>
  <c r="AY591" i="14"/>
  <c r="AZ591" i="14"/>
  <c r="BA591" i="14"/>
  <c r="BB591" i="14"/>
  <c r="BC591" i="14"/>
  <c r="BD591" i="14"/>
  <c r="BE591" i="14"/>
  <c r="BF591" i="14"/>
  <c r="BG591" i="14"/>
  <c r="BH591" i="14"/>
  <c r="BI591" i="14"/>
  <c r="BJ591" i="14"/>
  <c r="BK591" i="14"/>
  <c r="BL591" i="14"/>
  <c r="BM591" i="14"/>
  <c r="BN591" i="14"/>
  <c r="BO591" i="14"/>
  <c r="BP591" i="14"/>
  <c r="BQ591" i="14"/>
  <c r="BR591" i="14"/>
  <c r="BS591" i="14"/>
  <c r="BT591" i="14"/>
  <c r="C592" i="14"/>
  <c r="D592" i="14"/>
  <c r="E592" i="14"/>
  <c r="F592" i="14"/>
  <c r="G592" i="14"/>
  <c r="H592" i="14"/>
  <c r="I592" i="14"/>
  <c r="J592" i="14"/>
  <c r="K592" i="14"/>
  <c r="L592" i="14"/>
  <c r="M592" i="14"/>
  <c r="N592" i="14"/>
  <c r="O592" i="14"/>
  <c r="P592" i="14"/>
  <c r="Q592" i="14"/>
  <c r="R592" i="14"/>
  <c r="S592" i="14"/>
  <c r="T592" i="14"/>
  <c r="U592" i="14"/>
  <c r="V592" i="14"/>
  <c r="W592" i="14"/>
  <c r="X592" i="14"/>
  <c r="Y592" i="14"/>
  <c r="Z592" i="14"/>
  <c r="AA592" i="14"/>
  <c r="AB592" i="14"/>
  <c r="AC592" i="14"/>
  <c r="AD592" i="14"/>
  <c r="AE592" i="14"/>
  <c r="AF592" i="14"/>
  <c r="AG592" i="14"/>
  <c r="AH592" i="14"/>
  <c r="AI592" i="14"/>
  <c r="AJ592" i="14"/>
  <c r="AK592" i="14"/>
  <c r="AL592" i="14"/>
  <c r="AM592" i="14"/>
  <c r="AN592" i="14"/>
  <c r="AO592" i="14"/>
  <c r="AP592" i="14"/>
  <c r="AQ592" i="14"/>
  <c r="AR592" i="14"/>
  <c r="AS592" i="14"/>
  <c r="AT592" i="14"/>
  <c r="AU592" i="14"/>
  <c r="AV592" i="14"/>
  <c r="AW592" i="14"/>
  <c r="AX592" i="14"/>
  <c r="AY592" i="14"/>
  <c r="AZ592" i="14"/>
  <c r="BA592" i="14"/>
  <c r="BB592" i="14"/>
  <c r="BC592" i="14"/>
  <c r="BD592" i="14"/>
  <c r="BE592" i="14"/>
  <c r="BF592" i="14"/>
  <c r="BG592" i="14"/>
  <c r="BH592" i="14"/>
  <c r="BI592" i="14"/>
  <c r="BJ592" i="14"/>
  <c r="BK592" i="14"/>
  <c r="BL592" i="14"/>
  <c r="BM592" i="14"/>
  <c r="BN592" i="14"/>
  <c r="BO592" i="14"/>
  <c r="BP592" i="14"/>
  <c r="BQ592" i="14"/>
  <c r="BR592" i="14"/>
  <c r="BS592" i="14"/>
  <c r="BT592" i="14"/>
  <c r="C593" i="14"/>
  <c r="D593" i="14"/>
  <c r="E593" i="14"/>
  <c r="F593" i="14"/>
  <c r="G593" i="14"/>
  <c r="H593" i="14"/>
  <c r="I593" i="14"/>
  <c r="J593" i="14"/>
  <c r="K593" i="14"/>
  <c r="L593" i="14"/>
  <c r="M593" i="14"/>
  <c r="N593" i="14"/>
  <c r="O593" i="14"/>
  <c r="P593" i="14"/>
  <c r="Q593" i="14"/>
  <c r="R593" i="14"/>
  <c r="S593" i="14"/>
  <c r="T593" i="14"/>
  <c r="U593" i="14"/>
  <c r="V593" i="14"/>
  <c r="W593" i="14"/>
  <c r="X593" i="14"/>
  <c r="Y593" i="14"/>
  <c r="Z593" i="14"/>
  <c r="AA593" i="14"/>
  <c r="AB593" i="14"/>
  <c r="AC593" i="14"/>
  <c r="AD593" i="14"/>
  <c r="AE593" i="14"/>
  <c r="AF593" i="14"/>
  <c r="AG593" i="14"/>
  <c r="AH593" i="14"/>
  <c r="AI593" i="14"/>
  <c r="AJ593" i="14"/>
  <c r="AK593" i="14"/>
  <c r="AL593" i="14"/>
  <c r="AM593" i="14"/>
  <c r="AN593" i="14"/>
  <c r="AO593" i="14"/>
  <c r="AP593" i="14"/>
  <c r="AQ593" i="14"/>
  <c r="AR593" i="14"/>
  <c r="AS593" i="14"/>
  <c r="AT593" i="14"/>
  <c r="AU593" i="14"/>
  <c r="AV593" i="14"/>
  <c r="AW593" i="14"/>
  <c r="AX593" i="14"/>
  <c r="AY593" i="14"/>
  <c r="AZ593" i="14"/>
  <c r="BA593" i="14"/>
  <c r="BB593" i="14"/>
  <c r="BC593" i="14"/>
  <c r="BD593" i="14"/>
  <c r="BE593" i="14"/>
  <c r="BF593" i="14"/>
  <c r="BG593" i="14"/>
  <c r="BH593" i="14"/>
  <c r="BI593" i="14"/>
  <c r="BJ593" i="14"/>
  <c r="BK593" i="14"/>
  <c r="BL593" i="14"/>
  <c r="BM593" i="14"/>
  <c r="BN593" i="14"/>
  <c r="BO593" i="14"/>
  <c r="BP593" i="14"/>
  <c r="BQ593" i="14"/>
  <c r="BR593" i="14"/>
  <c r="BS593" i="14"/>
  <c r="BT593" i="14"/>
  <c r="C594" i="14"/>
  <c r="D594" i="14"/>
  <c r="E594" i="14"/>
  <c r="F594" i="14"/>
  <c r="G594" i="14"/>
  <c r="H594" i="14"/>
  <c r="I594" i="14"/>
  <c r="J594" i="14"/>
  <c r="K594" i="14"/>
  <c r="L594" i="14"/>
  <c r="M594" i="14"/>
  <c r="N594" i="14"/>
  <c r="O594" i="14"/>
  <c r="P594" i="14"/>
  <c r="Q594" i="14"/>
  <c r="R594" i="14"/>
  <c r="S594" i="14"/>
  <c r="T594" i="14"/>
  <c r="U594" i="14"/>
  <c r="V594" i="14"/>
  <c r="W594" i="14"/>
  <c r="X594" i="14"/>
  <c r="Y594" i="14"/>
  <c r="Z594" i="14"/>
  <c r="AA594" i="14"/>
  <c r="AB594" i="14"/>
  <c r="AC594" i="14"/>
  <c r="AD594" i="14"/>
  <c r="AE594" i="14"/>
  <c r="AF594" i="14"/>
  <c r="AG594" i="14"/>
  <c r="AH594" i="14"/>
  <c r="AI594" i="14"/>
  <c r="AJ594" i="14"/>
  <c r="AK594" i="14"/>
  <c r="AL594" i="14"/>
  <c r="AM594" i="14"/>
  <c r="AN594" i="14"/>
  <c r="AO594" i="14"/>
  <c r="AP594" i="14"/>
  <c r="AQ594" i="14"/>
  <c r="AR594" i="14"/>
  <c r="AS594" i="14"/>
  <c r="AT594" i="14"/>
  <c r="AU594" i="14"/>
  <c r="AV594" i="14"/>
  <c r="AW594" i="14"/>
  <c r="AX594" i="14"/>
  <c r="AY594" i="14"/>
  <c r="AZ594" i="14"/>
  <c r="BA594" i="14"/>
  <c r="BB594" i="14"/>
  <c r="BC594" i="14"/>
  <c r="BD594" i="14"/>
  <c r="BE594" i="14"/>
  <c r="BF594" i="14"/>
  <c r="BG594" i="14"/>
  <c r="BH594" i="14"/>
  <c r="BI594" i="14"/>
  <c r="BJ594" i="14"/>
  <c r="BK594" i="14"/>
  <c r="BL594" i="14"/>
  <c r="BM594" i="14"/>
  <c r="BN594" i="14"/>
  <c r="BO594" i="14"/>
  <c r="BP594" i="14"/>
  <c r="BQ594" i="14"/>
  <c r="BR594" i="14"/>
  <c r="BS594" i="14"/>
  <c r="BT594" i="14"/>
  <c r="C595" i="14"/>
  <c r="D595" i="14"/>
  <c r="E595" i="14"/>
  <c r="F595" i="14"/>
  <c r="G595" i="14"/>
  <c r="H595" i="14"/>
  <c r="I595" i="14"/>
  <c r="J595" i="14"/>
  <c r="K595" i="14"/>
  <c r="L595" i="14"/>
  <c r="M595" i="14"/>
  <c r="N595" i="14"/>
  <c r="O595" i="14"/>
  <c r="P595" i="14"/>
  <c r="Q595" i="14"/>
  <c r="R595" i="14"/>
  <c r="S595" i="14"/>
  <c r="T595" i="14"/>
  <c r="U595" i="14"/>
  <c r="V595" i="14"/>
  <c r="W595" i="14"/>
  <c r="X595" i="14"/>
  <c r="Y595" i="14"/>
  <c r="Z595" i="14"/>
  <c r="AA595" i="14"/>
  <c r="AB595" i="14"/>
  <c r="AC595" i="14"/>
  <c r="AD595" i="14"/>
  <c r="AE595" i="14"/>
  <c r="AF595" i="14"/>
  <c r="AG595" i="14"/>
  <c r="AH595" i="14"/>
  <c r="AI595" i="14"/>
  <c r="AJ595" i="14"/>
  <c r="AK595" i="14"/>
  <c r="AL595" i="14"/>
  <c r="AM595" i="14"/>
  <c r="AN595" i="14"/>
  <c r="AO595" i="14"/>
  <c r="AP595" i="14"/>
  <c r="AQ595" i="14"/>
  <c r="AR595" i="14"/>
  <c r="AS595" i="14"/>
  <c r="AT595" i="14"/>
  <c r="AU595" i="14"/>
  <c r="AV595" i="14"/>
  <c r="AW595" i="14"/>
  <c r="AX595" i="14"/>
  <c r="AY595" i="14"/>
  <c r="AZ595" i="14"/>
  <c r="BA595" i="14"/>
  <c r="BB595" i="14"/>
  <c r="BC595" i="14"/>
  <c r="BD595" i="14"/>
  <c r="BE595" i="14"/>
  <c r="BF595" i="14"/>
  <c r="BG595" i="14"/>
  <c r="BH595" i="14"/>
  <c r="BI595" i="14"/>
  <c r="BJ595" i="14"/>
  <c r="BK595" i="14"/>
  <c r="BL595" i="14"/>
  <c r="BM595" i="14"/>
  <c r="BN595" i="14"/>
  <c r="BO595" i="14"/>
  <c r="BP595" i="14"/>
  <c r="BQ595" i="14"/>
  <c r="BR595" i="14"/>
  <c r="BS595" i="14"/>
  <c r="BT595" i="14"/>
  <c r="C596" i="14"/>
  <c r="D596" i="14"/>
  <c r="E596" i="14"/>
  <c r="F596" i="14"/>
  <c r="G596" i="14"/>
  <c r="H596" i="14"/>
  <c r="I596" i="14"/>
  <c r="J596" i="14"/>
  <c r="K596" i="14"/>
  <c r="L596" i="14"/>
  <c r="M596" i="14"/>
  <c r="N596" i="14"/>
  <c r="O596" i="14"/>
  <c r="P596" i="14"/>
  <c r="Q596" i="14"/>
  <c r="R596" i="14"/>
  <c r="S596" i="14"/>
  <c r="T596" i="14"/>
  <c r="U596" i="14"/>
  <c r="V596" i="14"/>
  <c r="W596" i="14"/>
  <c r="X596" i="14"/>
  <c r="Y596" i="14"/>
  <c r="Z596" i="14"/>
  <c r="AA596" i="14"/>
  <c r="AB596" i="14"/>
  <c r="AC596" i="14"/>
  <c r="AD596" i="14"/>
  <c r="AE596" i="14"/>
  <c r="AF596" i="14"/>
  <c r="AG596" i="14"/>
  <c r="AH596" i="14"/>
  <c r="AI596" i="14"/>
  <c r="AJ596" i="14"/>
  <c r="AK596" i="14"/>
  <c r="AL596" i="14"/>
  <c r="AM596" i="14"/>
  <c r="AN596" i="14"/>
  <c r="AO596" i="14"/>
  <c r="AP596" i="14"/>
  <c r="AQ596" i="14"/>
  <c r="AR596" i="14"/>
  <c r="AS596" i="14"/>
  <c r="AT596" i="14"/>
  <c r="AU596" i="14"/>
  <c r="AV596" i="14"/>
  <c r="AW596" i="14"/>
  <c r="AX596" i="14"/>
  <c r="AY596" i="14"/>
  <c r="AZ596" i="14"/>
  <c r="BA596" i="14"/>
  <c r="BB596" i="14"/>
  <c r="BC596" i="14"/>
  <c r="BD596" i="14"/>
  <c r="BE596" i="14"/>
  <c r="BF596" i="14"/>
  <c r="BG596" i="14"/>
  <c r="BH596" i="14"/>
  <c r="BI596" i="14"/>
  <c r="BJ596" i="14"/>
  <c r="BK596" i="14"/>
  <c r="BL596" i="14"/>
  <c r="BM596" i="14"/>
  <c r="BN596" i="14"/>
  <c r="BO596" i="14"/>
  <c r="BP596" i="14"/>
  <c r="BQ596" i="14"/>
  <c r="BR596" i="14"/>
  <c r="BS596" i="14"/>
  <c r="BT596" i="14"/>
  <c r="C597" i="14"/>
  <c r="D597" i="14"/>
  <c r="E597" i="14"/>
  <c r="F597" i="14"/>
  <c r="G597" i="14"/>
  <c r="H597" i="14"/>
  <c r="I597" i="14"/>
  <c r="J597" i="14"/>
  <c r="K597" i="14"/>
  <c r="L597" i="14"/>
  <c r="M597" i="14"/>
  <c r="N597" i="14"/>
  <c r="O597" i="14"/>
  <c r="P597" i="14"/>
  <c r="Q597" i="14"/>
  <c r="R597" i="14"/>
  <c r="S597" i="14"/>
  <c r="T597" i="14"/>
  <c r="U597" i="14"/>
  <c r="V597" i="14"/>
  <c r="W597" i="14"/>
  <c r="X597" i="14"/>
  <c r="Y597" i="14"/>
  <c r="Z597" i="14"/>
  <c r="AA597" i="14"/>
  <c r="AB597" i="14"/>
  <c r="AC597" i="14"/>
  <c r="AD597" i="14"/>
  <c r="AE597" i="14"/>
  <c r="AF597" i="14"/>
  <c r="AG597" i="14"/>
  <c r="AH597" i="14"/>
  <c r="AI597" i="14"/>
  <c r="AJ597" i="14"/>
  <c r="AK597" i="14"/>
  <c r="AL597" i="14"/>
  <c r="AM597" i="14"/>
  <c r="AN597" i="14"/>
  <c r="AO597" i="14"/>
  <c r="AP597" i="14"/>
  <c r="AQ597" i="14"/>
  <c r="AR597" i="14"/>
  <c r="AS597" i="14"/>
  <c r="AT597" i="14"/>
  <c r="AU597" i="14"/>
  <c r="AV597" i="14"/>
  <c r="AW597" i="14"/>
  <c r="AX597" i="14"/>
  <c r="AY597" i="14"/>
  <c r="AZ597" i="14"/>
  <c r="BA597" i="14"/>
  <c r="BB597" i="14"/>
  <c r="BC597" i="14"/>
  <c r="BD597" i="14"/>
  <c r="BE597" i="14"/>
  <c r="BF597" i="14"/>
  <c r="BG597" i="14"/>
  <c r="BH597" i="14"/>
  <c r="BI597" i="14"/>
  <c r="BJ597" i="14"/>
  <c r="BK597" i="14"/>
  <c r="BL597" i="14"/>
  <c r="BM597" i="14"/>
  <c r="BN597" i="14"/>
  <c r="BO597" i="14"/>
  <c r="BP597" i="14"/>
  <c r="BQ597" i="14"/>
  <c r="BR597" i="14"/>
  <c r="BS597" i="14"/>
  <c r="BT597" i="14"/>
  <c r="C598" i="14"/>
  <c r="D598" i="14"/>
  <c r="E598" i="14"/>
  <c r="F598" i="14"/>
  <c r="G598" i="14"/>
  <c r="H598" i="14"/>
  <c r="I598" i="14"/>
  <c r="J598" i="14"/>
  <c r="K598" i="14"/>
  <c r="L598" i="14"/>
  <c r="M598" i="14"/>
  <c r="N598" i="14"/>
  <c r="O598" i="14"/>
  <c r="P598" i="14"/>
  <c r="Q598" i="14"/>
  <c r="R598" i="14"/>
  <c r="S598" i="14"/>
  <c r="T598" i="14"/>
  <c r="U598" i="14"/>
  <c r="V598" i="14"/>
  <c r="W598" i="14"/>
  <c r="X598" i="14"/>
  <c r="Y598" i="14"/>
  <c r="Z598" i="14"/>
  <c r="AA598" i="14"/>
  <c r="AB598" i="14"/>
  <c r="AC598" i="14"/>
  <c r="AD598" i="14"/>
  <c r="AE598" i="14"/>
  <c r="AF598" i="14"/>
  <c r="AG598" i="14"/>
  <c r="AH598" i="14"/>
  <c r="AI598" i="14"/>
  <c r="AJ598" i="14"/>
  <c r="AK598" i="14"/>
  <c r="AL598" i="14"/>
  <c r="AM598" i="14"/>
  <c r="AN598" i="14"/>
  <c r="AO598" i="14"/>
  <c r="AP598" i="14"/>
  <c r="AQ598" i="14"/>
  <c r="AR598" i="14"/>
  <c r="AS598" i="14"/>
  <c r="AT598" i="14"/>
  <c r="AU598" i="14"/>
  <c r="AV598" i="14"/>
  <c r="AW598" i="14"/>
  <c r="AX598" i="14"/>
  <c r="AY598" i="14"/>
  <c r="AZ598" i="14"/>
  <c r="BA598" i="14"/>
  <c r="BB598" i="14"/>
  <c r="BC598" i="14"/>
  <c r="BD598" i="14"/>
  <c r="BE598" i="14"/>
  <c r="BF598" i="14"/>
  <c r="BG598" i="14"/>
  <c r="BH598" i="14"/>
  <c r="BI598" i="14"/>
  <c r="BJ598" i="14"/>
  <c r="BK598" i="14"/>
  <c r="BL598" i="14"/>
  <c r="BM598" i="14"/>
  <c r="BN598" i="14"/>
  <c r="BO598" i="14"/>
  <c r="BP598" i="14"/>
  <c r="BQ598" i="14"/>
  <c r="BR598" i="14"/>
  <c r="BS598" i="14"/>
  <c r="BT598" i="14"/>
  <c r="C599" i="14"/>
  <c r="D599" i="14"/>
  <c r="E599" i="14"/>
  <c r="F599" i="14"/>
  <c r="G599" i="14"/>
  <c r="H599" i="14"/>
  <c r="I599" i="14"/>
  <c r="J599" i="14"/>
  <c r="K599" i="14"/>
  <c r="L599" i="14"/>
  <c r="M599" i="14"/>
  <c r="N599" i="14"/>
  <c r="O599" i="14"/>
  <c r="P599" i="14"/>
  <c r="Q599" i="14"/>
  <c r="R599" i="14"/>
  <c r="S599" i="14"/>
  <c r="T599" i="14"/>
  <c r="U599" i="14"/>
  <c r="V599" i="14"/>
  <c r="W599" i="14"/>
  <c r="X599" i="14"/>
  <c r="Y599" i="14"/>
  <c r="Z599" i="14"/>
  <c r="AA599" i="14"/>
  <c r="AB599" i="14"/>
  <c r="AC599" i="14"/>
  <c r="AD599" i="14"/>
  <c r="AE599" i="14"/>
  <c r="AF599" i="14"/>
  <c r="AG599" i="14"/>
  <c r="AH599" i="14"/>
  <c r="AI599" i="14"/>
  <c r="AJ599" i="14"/>
  <c r="AK599" i="14"/>
  <c r="AL599" i="14"/>
  <c r="AM599" i="14"/>
  <c r="AN599" i="14"/>
  <c r="AO599" i="14"/>
  <c r="AP599" i="14"/>
  <c r="AQ599" i="14"/>
  <c r="AR599" i="14"/>
  <c r="AS599" i="14"/>
  <c r="AT599" i="14"/>
  <c r="AU599" i="14"/>
  <c r="AV599" i="14"/>
  <c r="AW599" i="14"/>
  <c r="AX599" i="14"/>
  <c r="AY599" i="14"/>
  <c r="AZ599" i="14"/>
  <c r="BA599" i="14"/>
  <c r="BB599" i="14"/>
  <c r="BC599" i="14"/>
  <c r="BD599" i="14"/>
  <c r="BE599" i="14"/>
  <c r="BF599" i="14"/>
  <c r="BG599" i="14"/>
  <c r="BH599" i="14"/>
  <c r="BI599" i="14"/>
  <c r="BJ599" i="14"/>
  <c r="BK599" i="14"/>
  <c r="BL599" i="14"/>
  <c r="BM599" i="14"/>
  <c r="BN599" i="14"/>
  <c r="BO599" i="14"/>
  <c r="BP599" i="14"/>
  <c r="BQ599" i="14"/>
  <c r="BR599" i="14"/>
  <c r="BS599" i="14"/>
  <c r="BT599" i="14"/>
  <c r="C600" i="14"/>
  <c r="BU600" i="14" s="1"/>
  <c r="BV600" i="14" s="1"/>
  <c r="D600" i="14"/>
  <c r="E600" i="14"/>
  <c r="F600" i="14"/>
  <c r="G600" i="14"/>
  <c r="H600" i="14"/>
  <c r="I600" i="14"/>
  <c r="J600" i="14"/>
  <c r="K600" i="14"/>
  <c r="L600" i="14"/>
  <c r="M600" i="14"/>
  <c r="N600" i="14"/>
  <c r="O600" i="14"/>
  <c r="P600" i="14"/>
  <c r="Q600" i="14"/>
  <c r="R600" i="14"/>
  <c r="S600" i="14"/>
  <c r="T600" i="14"/>
  <c r="U600" i="14"/>
  <c r="V600" i="14"/>
  <c r="W600" i="14"/>
  <c r="X600" i="14"/>
  <c r="Y600" i="14"/>
  <c r="Z600" i="14"/>
  <c r="AA600" i="14"/>
  <c r="AB600" i="14"/>
  <c r="AC600" i="14"/>
  <c r="AD600" i="14"/>
  <c r="AE600" i="14"/>
  <c r="AF600" i="14"/>
  <c r="AG600" i="14"/>
  <c r="AH600" i="14"/>
  <c r="AI600" i="14"/>
  <c r="AJ600" i="14"/>
  <c r="AK600" i="14"/>
  <c r="AL600" i="14"/>
  <c r="AM600" i="14"/>
  <c r="AN600" i="14"/>
  <c r="AO600" i="14"/>
  <c r="AP600" i="14"/>
  <c r="AQ600" i="14"/>
  <c r="AR600" i="14"/>
  <c r="AS600" i="14"/>
  <c r="AT600" i="14"/>
  <c r="AU600" i="14"/>
  <c r="AV600" i="14"/>
  <c r="AW600" i="14"/>
  <c r="AX600" i="14"/>
  <c r="AY600" i="14"/>
  <c r="AZ600" i="14"/>
  <c r="BA600" i="14"/>
  <c r="BB600" i="14"/>
  <c r="BC600" i="14"/>
  <c r="BD600" i="14"/>
  <c r="BE600" i="14"/>
  <c r="BF600" i="14"/>
  <c r="BG600" i="14"/>
  <c r="BH600" i="14"/>
  <c r="BI600" i="14"/>
  <c r="BJ600" i="14"/>
  <c r="BK600" i="14"/>
  <c r="BL600" i="14"/>
  <c r="BM600" i="14"/>
  <c r="BN600" i="14"/>
  <c r="BO600" i="14"/>
  <c r="BP600" i="14"/>
  <c r="BQ600" i="14"/>
  <c r="BR600" i="14"/>
  <c r="BS600" i="14"/>
  <c r="BT600" i="14"/>
  <c r="C601" i="14"/>
  <c r="D601" i="14"/>
  <c r="E601" i="14"/>
  <c r="F601" i="14"/>
  <c r="G601" i="14"/>
  <c r="H601" i="14"/>
  <c r="I601" i="14"/>
  <c r="J601" i="14"/>
  <c r="K601" i="14"/>
  <c r="L601" i="14"/>
  <c r="M601" i="14"/>
  <c r="N601" i="14"/>
  <c r="O601" i="14"/>
  <c r="P601" i="14"/>
  <c r="Q601" i="14"/>
  <c r="R601" i="14"/>
  <c r="S601" i="14"/>
  <c r="T601" i="14"/>
  <c r="U601" i="14"/>
  <c r="V601" i="14"/>
  <c r="W601" i="14"/>
  <c r="X601" i="14"/>
  <c r="Y601" i="14"/>
  <c r="Z601" i="14"/>
  <c r="AA601" i="14"/>
  <c r="AB601" i="14"/>
  <c r="AC601" i="14"/>
  <c r="AD601" i="14"/>
  <c r="AE601" i="14"/>
  <c r="AF601" i="14"/>
  <c r="AG601" i="14"/>
  <c r="AH601" i="14"/>
  <c r="AI601" i="14"/>
  <c r="AJ601" i="14"/>
  <c r="AK601" i="14"/>
  <c r="AL601" i="14"/>
  <c r="AM601" i="14"/>
  <c r="AN601" i="14"/>
  <c r="AO601" i="14"/>
  <c r="AP601" i="14"/>
  <c r="AQ601" i="14"/>
  <c r="AR601" i="14"/>
  <c r="AS601" i="14"/>
  <c r="AT601" i="14"/>
  <c r="AU601" i="14"/>
  <c r="AV601" i="14"/>
  <c r="AW601" i="14"/>
  <c r="AX601" i="14"/>
  <c r="AY601" i="14"/>
  <c r="AZ601" i="14"/>
  <c r="BA601" i="14"/>
  <c r="BB601" i="14"/>
  <c r="BC601" i="14"/>
  <c r="BD601" i="14"/>
  <c r="BE601" i="14"/>
  <c r="BF601" i="14"/>
  <c r="BG601" i="14"/>
  <c r="BH601" i="14"/>
  <c r="BI601" i="14"/>
  <c r="BJ601" i="14"/>
  <c r="BK601" i="14"/>
  <c r="BL601" i="14"/>
  <c r="BM601" i="14"/>
  <c r="BN601" i="14"/>
  <c r="BO601" i="14"/>
  <c r="BP601" i="14"/>
  <c r="BQ601" i="14"/>
  <c r="BR601" i="14"/>
  <c r="BS601" i="14"/>
  <c r="BT601" i="14"/>
  <c r="C602" i="14"/>
  <c r="D602" i="14"/>
  <c r="E602" i="14"/>
  <c r="F602" i="14"/>
  <c r="G602" i="14"/>
  <c r="H602" i="14"/>
  <c r="I602" i="14"/>
  <c r="J602" i="14"/>
  <c r="K602" i="14"/>
  <c r="L602" i="14"/>
  <c r="M602" i="14"/>
  <c r="N602" i="14"/>
  <c r="O602" i="14"/>
  <c r="P602" i="14"/>
  <c r="Q602" i="14"/>
  <c r="R602" i="14"/>
  <c r="S602" i="14"/>
  <c r="T602" i="14"/>
  <c r="U602" i="14"/>
  <c r="V602" i="14"/>
  <c r="W602" i="14"/>
  <c r="X602" i="14"/>
  <c r="Y602" i="14"/>
  <c r="Z602" i="14"/>
  <c r="AA602" i="14"/>
  <c r="AB602" i="14"/>
  <c r="AC602" i="14"/>
  <c r="AD602" i="14"/>
  <c r="AE602" i="14"/>
  <c r="AF602" i="14"/>
  <c r="AG602" i="14"/>
  <c r="AH602" i="14"/>
  <c r="AI602" i="14"/>
  <c r="AJ602" i="14"/>
  <c r="AK602" i="14"/>
  <c r="AL602" i="14"/>
  <c r="AM602" i="14"/>
  <c r="AN602" i="14"/>
  <c r="AO602" i="14"/>
  <c r="AP602" i="14"/>
  <c r="AQ602" i="14"/>
  <c r="AR602" i="14"/>
  <c r="AS602" i="14"/>
  <c r="AT602" i="14"/>
  <c r="AU602" i="14"/>
  <c r="AV602" i="14"/>
  <c r="AW602" i="14"/>
  <c r="AX602" i="14"/>
  <c r="AY602" i="14"/>
  <c r="AZ602" i="14"/>
  <c r="BA602" i="14"/>
  <c r="BB602" i="14"/>
  <c r="BC602" i="14"/>
  <c r="BD602" i="14"/>
  <c r="BE602" i="14"/>
  <c r="BF602" i="14"/>
  <c r="BG602" i="14"/>
  <c r="BH602" i="14"/>
  <c r="BI602" i="14"/>
  <c r="BJ602" i="14"/>
  <c r="BK602" i="14"/>
  <c r="BL602" i="14"/>
  <c r="BM602" i="14"/>
  <c r="BN602" i="14"/>
  <c r="BO602" i="14"/>
  <c r="BP602" i="14"/>
  <c r="BQ602" i="14"/>
  <c r="BR602" i="14"/>
  <c r="BS602" i="14"/>
  <c r="BT602" i="14"/>
  <c r="C603" i="14"/>
  <c r="D603" i="14"/>
  <c r="E603" i="14"/>
  <c r="F603" i="14"/>
  <c r="G603" i="14"/>
  <c r="H603" i="14"/>
  <c r="I603" i="14"/>
  <c r="J603" i="14"/>
  <c r="K603" i="14"/>
  <c r="L603" i="14"/>
  <c r="M603" i="14"/>
  <c r="N603" i="14"/>
  <c r="O603" i="14"/>
  <c r="P603" i="14"/>
  <c r="Q603" i="14"/>
  <c r="R603" i="14"/>
  <c r="S603" i="14"/>
  <c r="T603" i="14"/>
  <c r="U603" i="14"/>
  <c r="V603" i="14"/>
  <c r="W603" i="14"/>
  <c r="X603" i="14"/>
  <c r="Y603" i="14"/>
  <c r="Z603" i="14"/>
  <c r="AA603" i="14"/>
  <c r="AB603" i="14"/>
  <c r="AC603" i="14"/>
  <c r="AD603" i="14"/>
  <c r="AE603" i="14"/>
  <c r="AF603" i="14"/>
  <c r="AG603" i="14"/>
  <c r="AH603" i="14"/>
  <c r="AI603" i="14"/>
  <c r="AJ603" i="14"/>
  <c r="AK603" i="14"/>
  <c r="AL603" i="14"/>
  <c r="AM603" i="14"/>
  <c r="AN603" i="14"/>
  <c r="AO603" i="14"/>
  <c r="AP603" i="14"/>
  <c r="AQ603" i="14"/>
  <c r="AR603" i="14"/>
  <c r="AS603" i="14"/>
  <c r="AT603" i="14"/>
  <c r="AU603" i="14"/>
  <c r="AV603" i="14"/>
  <c r="AW603" i="14"/>
  <c r="AX603" i="14"/>
  <c r="AY603" i="14"/>
  <c r="AZ603" i="14"/>
  <c r="BA603" i="14"/>
  <c r="BB603" i="14"/>
  <c r="BC603" i="14"/>
  <c r="BD603" i="14"/>
  <c r="BE603" i="14"/>
  <c r="BF603" i="14"/>
  <c r="BG603" i="14"/>
  <c r="BH603" i="14"/>
  <c r="BI603" i="14"/>
  <c r="BJ603" i="14"/>
  <c r="BK603" i="14"/>
  <c r="BL603" i="14"/>
  <c r="BM603" i="14"/>
  <c r="BN603" i="14"/>
  <c r="BO603" i="14"/>
  <c r="BP603" i="14"/>
  <c r="BQ603" i="14"/>
  <c r="BR603" i="14"/>
  <c r="BS603" i="14"/>
  <c r="BT603" i="14"/>
  <c r="C604" i="14"/>
  <c r="D604" i="14"/>
  <c r="E604" i="14"/>
  <c r="F604" i="14"/>
  <c r="G604" i="14"/>
  <c r="H604" i="14"/>
  <c r="I604" i="14"/>
  <c r="J604" i="14"/>
  <c r="K604" i="14"/>
  <c r="L604" i="14"/>
  <c r="M604" i="14"/>
  <c r="N604" i="14"/>
  <c r="O604" i="14"/>
  <c r="P604" i="14"/>
  <c r="Q604" i="14"/>
  <c r="R604" i="14"/>
  <c r="S604" i="14"/>
  <c r="T604" i="14"/>
  <c r="U604" i="14"/>
  <c r="V604" i="14"/>
  <c r="W604" i="14"/>
  <c r="X604" i="14"/>
  <c r="Y604" i="14"/>
  <c r="Z604" i="14"/>
  <c r="AA604" i="14"/>
  <c r="AB604" i="14"/>
  <c r="AC604" i="14"/>
  <c r="AD604" i="14"/>
  <c r="AE604" i="14"/>
  <c r="AF604" i="14"/>
  <c r="AG604" i="14"/>
  <c r="AH604" i="14"/>
  <c r="AI604" i="14"/>
  <c r="AJ604" i="14"/>
  <c r="AK604" i="14"/>
  <c r="AL604" i="14"/>
  <c r="AM604" i="14"/>
  <c r="AN604" i="14"/>
  <c r="AO604" i="14"/>
  <c r="AP604" i="14"/>
  <c r="AQ604" i="14"/>
  <c r="AR604" i="14"/>
  <c r="AS604" i="14"/>
  <c r="AT604" i="14"/>
  <c r="AU604" i="14"/>
  <c r="AV604" i="14"/>
  <c r="AW604" i="14"/>
  <c r="AX604" i="14"/>
  <c r="AY604" i="14"/>
  <c r="AZ604" i="14"/>
  <c r="BA604" i="14"/>
  <c r="BB604" i="14"/>
  <c r="BC604" i="14"/>
  <c r="BD604" i="14"/>
  <c r="BE604" i="14"/>
  <c r="BF604" i="14"/>
  <c r="BG604" i="14"/>
  <c r="BH604" i="14"/>
  <c r="BI604" i="14"/>
  <c r="BJ604" i="14"/>
  <c r="BK604" i="14"/>
  <c r="BL604" i="14"/>
  <c r="BM604" i="14"/>
  <c r="BN604" i="14"/>
  <c r="BO604" i="14"/>
  <c r="BP604" i="14"/>
  <c r="BQ604" i="14"/>
  <c r="BR604" i="14"/>
  <c r="BS604" i="14"/>
  <c r="BT604" i="14"/>
  <c r="C605" i="14"/>
  <c r="D605" i="14"/>
  <c r="E605" i="14"/>
  <c r="F605" i="14"/>
  <c r="G605" i="14"/>
  <c r="H605" i="14"/>
  <c r="I605" i="14"/>
  <c r="J605" i="14"/>
  <c r="K605" i="14"/>
  <c r="L605" i="14"/>
  <c r="M605" i="14"/>
  <c r="N605" i="14"/>
  <c r="O605" i="14"/>
  <c r="P605" i="14"/>
  <c r="Q605" i="14"/>
  <c r="R605" i="14"/>
  <c r="S605" i="14"/>
  <c r="T605" i="14"/>
  <c r="U605" i="14"/>
  <c r="V605" i="14"/>
  <c r="W605" i="14"/>
  <c r="X605" i="14"/>
  <c r="Y605" i="14"/>
  <c r="Z605" i="14"/>
  <c r="AA605" i="14"/>
  <c r="AB605" i="14"/>
  <c r="AC605" i="14"/>
  <c r="AD605" i="14"/>
  <c r="AE605" i="14"/>
  <c r="AF605" i="14"/>
  <c r="AG605" i="14"/>
  <c r="AH605" i="14"/>
  <c r="AI605" i="14"/>
  <c r="AJ605" i="14"/>
  <c r="AK605" i="14"/>
  <c r="AL605" i="14"/>
  <c r="AM605" i="14"/>
  <c r="AN605" i="14"/>
  <c r="AO605" i="14"/>
  <c r="AP605" i="14"/>
  <c r="AQ605" i="14"/>
  <c r="AR605" i="14"/>
  <c r="AS605" i="14"/>
  <c r="AT605" i="14"/>
  <c r="AU605" i="14"/>
  <c r="AV605" i="14"/>
  <c r="AW605" i="14"/>
  <c r="AX605" i="14"/>
  <c r="AY605" i="14"/>
  <c r="AZ605" i="14"/>
  <c r="BA605" i="14"/>
  <c r="BB605" i="14"/>
  <c r="BC605" i="14"/>
  <c r="BD605" i="14"/>
  <c r="BE605" i="14"/>
  <c r="BF605" i="14"/>
  <c r="BG605" i="14"/>
  <c r="BH605" i="14"/>
  <c r="BI605" i="14"/>
  <c r="BJ605" i="14"/>
  <c r="BK605" i="14"/>
  <c r="BL605" i="14"/>
  <c r="BM605" i="14"/>
  <c r="BN605" i="14"/>
  <c r="BO605" i="14"/>
  <c r="BP605" i="14"/>
  <c r="BQ605" i="14"/>
  <c r="BR605" i="14"/>
  <c r="BS605" i="14"/>
  <c r="BT605" i="14"/>
  <c r="C606" i="14"/>
  <c r="D606" i="14"/>
  <c r="E606" i="14"/>
  <c r="F606" i="14"/>
  <c r="G606" i="14"/>
  <c r="H606" i="14"/>
  <c r="I606" i="14"/>
  <c r="J606" i="14"/>
  <c r="K606" i="14"/>
  <c r="L606" i="14"/>
  <c r="M606" i="14"/>
  <c r="N606" i="14"/>
  <c r="O606" i="14"/>
  <c r="P606" i="14"/>
  <c r="Q606" i="14"/>
  <c r="R606" i="14"/>
  <c r="S606" i="14"/>
  <c r="T606" i="14"/>
  <c r="U606" i="14"/>
  <c r="V606" i="14"/>
  <c r="W606" i="14"/>
  <c r="X606" i="14"/>
  <c r="Y606" i="14"/>
  <c r="Z606" i="14"/>
  <c r="AA606" i="14"/>
  <c r="AB606" i="14"/>
  <c r="AC606" i="14"/>
  <c r="AD606" i="14"/>
  <c r="AE606" i="14"/>
  <c r="AF606" i="14"/>
  <c r="AG606" i="14"/>
  <c r="AH606" i="14"/>
  <c r="AI606" i="14"/>
  <c r="AJ606" i="14"/>
  <c r="AK606" i="14"/>
  <c r="AL606" i="14"/>
  <c r="AM606" i="14"/>
  <c r="AN606" i="14"/>
  <c r="AO606" i="14"/>
  <c r="AP606" i="14"/>
  <c r="AQ606" i="14"/>
  <c r="AR606" i="14"/>
  <c r="AS606" i="14"/>
  <c r="AT606" i="14"/>
  <c r="AU606" i="14"/>
  <c r="AV606" i="14"/>
  <c r="AW606" i="14"/>
  <c r="AX606" i="14"/>
  <c r="AY606" i="14"/>
  <c r="AZ606" i="14"/>
  <c r="BA606" i="14"/>
  <c r="BB606" i="14"/>
  <c r="BC606" i="14"/>
  <c r="BD606" i="14"/>
  <c r="BE606" i="14"/>
  <c r="BF606" i="14"/>
  <c r="BG606" i="14"/>
  <c r="BH606" i="14"/>
  <c r="BI606" i="14"/>
  <c r="BJ606" i="14"/>
  <c r="BK606" i="14"/>
  <c r="BL606" i="14"/>
  <c r="BM606" i="14"/>
  <c r="BN606" i="14"/>
  <c r="BO606" i="14"/>
  <c r="BP606" i="14"/>
  <c r="BQ606" i="14"/>
  <c r="BR606" i="14"/>
  <c r="BS606" i="14"/>
  <c r="BT606" i="14"/>
  <c r="C607" i="14"/>
  <c r="D607" i="14"/>
  <c r="E607" i="14"/>
  <c r="F607" i="14"/>
  <c r="G607" i="14"/>
  <c r="H607" i="14"/>
  <c r="I607" i="14"/>
  <c r="J607" i="14"/>
  <c r="K607" i="14"/>
  <c r="L607" i="14"/>
  <c r="M607" i="14"/>
  <c r="N607" i="14"/>
  <c r="O607" i="14"/>
  <c r="P607" i="14"/>
  <c r="Q607" i="14"/>
  <c r="R607" i="14"/>
  <c r="S607" i="14"/>
  <c r="T607" i="14"/>
  <c r="U607" i="14"/>
  <c r="V607" i="14"/>
  <c r="W607" i="14"/>
  <c r="X607" i="14"/>
  <c r="Y607" i="14"/>
  <c r="Z607" i="14"/>
  <c r="AA607" i="14"/>
  <c r="AB607" i="14"/>
  <c r="AC607" i="14"/>
  <c r="AD607" i="14"/>
  <c r="AE607" i="14"/>
  <c r="AF607" i="14"/>
  <c r="AG607" i="14"/>
  <c r="AH607" i="14"/>
  <c r="AI607" i="14"/>
  <c r="AJ607" i="14"/>
  <c r="AK607" i="14"/>
  <c r="AL607" i="14"/>
  <c r="AM607" i="14"/>
  <c r="AN607" i="14"/>
  <c r="AO607" i="14"/>
  <c r="AP607" i="14"/>
  <c r="AQ607" i="14"/>
  <c r="AR607" i="14"/>
  <c r="AS607" i="14"/>
  <c r="AT607" i="14"/>
  <c r="AU607" i="14"/>
  <c r="AV607" i="14"/>
  <c r="AW607" i="14"/>
  <c r="AX607" i="14"/>
  <c r="AY607" i="14"/>
  <c r="AZ607" i="14"/>
  <c r="BA607" i="14"/>
  <c r="BB607" i="14"/>
  <c r="BC607" i="14"/>
  <c r="BD607" i="14"/>
  <c r="BE607" i="14"/>
  <c r="BF607" i="14"/>
  <c r="BG607" i="14"/>
  <c r="BH607" i="14"/>
  <c r="BI607" i="14"/>
  <c r="BJ607" i="14"/>
  <c r="BK607" i="14"/>
  <c r="BL607" i="14"/>
  <c r="BM607" i="14"/>
  <c r="BN607" i="14"/>
  <c r="BO607" i="14"/>
  <c r="BP607" i="14"/>
  <c r="BQ607" i="14"/>
  <c r="BR607" i="14"/>
  <c r="BS607" i="14"/>
  <c r="BT607" i="14"/>
  <c r="C608" i="14"/>
  <c r="D608" i="14"/>
  <c r="E608" i="14"/>
  <c r="F608" i="14"/>
  <c r="G608" i="14"/>
  <c r="H608" i="14"/>
  <c r="I608" i="14"/>
  <c r="J608" i="14"/>
  <c r="K608" i="14"/>
  <c r="L608" i="14"/>
  <c r="M608" i="14"/>
  <c r="N608" i="14"/>
  <c r="O608" i="14"/>
  <c r="P608" i="14"/>
  <c r="Q608" i="14"/>
  <c r="R608" i="14"/>
  <c r="S608" i="14"/>
  <c r="T608" i="14"/>
  <c r="U608" i="14"/>
  <c r="V608" i="14"/>
  <c r="W608" i="14"/>
  <c r="X608" i="14"/>
  <c r="Y608" i="14"/>
  <c r="Z608" i="14"/>
  <c r="AA608" i="14"/>
  <c r="AB608" i="14"/>
  <c r="AC608" i="14"/>
  <c r="AD608" i="14"/>
  <c r="AE608" i="14"/>
  <c r="AF608" i="14"/>
  <c r="AG608" i="14"/>
  <c r="AH608" i="14"/>
  <c r="AI608" i="14"/>
  <c r="AJ608" i="14"/>
  <c r="AK608" i="14"/>
  <c r="AL608" i="14"/>
  <c r="AM608" i="14"/>
  <c r="AN608" i="14"/>
  <c r="AO608" i="14"/>
  <c r="AP608" i="14"/>
  <c r="AQ608" i="14"/>
  <c r="AR608" i="14"/>
  <c r="AS608" i="14"/>
  <c r="AT608" i="14"/>
  <c r="AU608" i="14"/>
  <c r="AV608" i="14"/>
  <c r="AW608" i="14"/>
  <c r="AX608" i="14"/>
  <c r="AY608" i="14"/>
  <c r="AZ608" i="14"/>
  <c r="BA608" i="14"/>
  <c r="BB608" i="14"/>
  <c r="BC608" i="14"/>
  <c r="BD608" i="14"/>
  <c r="BE608" i="14"/>
  <c r="BF608" i="14"/>
  <c r="BG608" i="14"/>
  <c r="BH608" i="14"/>
  <c r="BI608" i="14"/>
  <c r="BJ608" i="14"/>
  <c r="BK608" i="14"/>
  <c r="BL608" i="14"/>
  <c r="BM608" i="14"/>
  <c r="BN608" i="14"/>
  <c r="BO608" i="14"/>
  <c r="BP608" i="14"/>
  <c r="BQ608" i="14"/>
  <c r="BR608" i="14"/>
  <c r="BS608" i="14"/>
  <c r="BT608" i="14"/>
  <c r="C609" i="14"/>
  <c r="D609" i="14"/>
  <c r="E609" i="14"/>
  <c r="F609" i="14"/>
  <c r="G609" i="14"/>
  <c r="H609" i="14"/>
  <c r="I609" i="14"/>
  <c r="J609" i="14"/>
  <c r="K609" i="14"/>
  <c r="L609" i="14"/>
  <c r="M609" i="14"/>
  <c r="N609" i="14"/>
  <c r="O609" i="14"/>
  <c r="P609" i="14"/>
  <c r="Q609" i="14"/>
  <c r="R609" i="14"/>
  <c r="S609" i="14"/>
  <c r="T609" i="14"/>
  <c r="U609" i="14"/>
  <c r="V609" i="14"/>
  <c r="W609" i="14"/>
  <c r="X609" i="14"/>
  <c r="Y609" i="14"/>
  <c r="Z609" i="14"/>
  <c r="AA609" i="14"/>
  <c r="AB609" i="14"/>
  <c r="AC609" i="14"/>
  <c r="AD609" i="14"/>
  <c r="AE609" i="14"/>
  <c r="AF609" i="14"/>
  <c r="AG609" i="14"/>
  <c r="AH609" i="14"/>
  <c r="AI609" i="14"/>
  <c r="AJ609" i="14"/>
  <c r="AK609" i="14"/>
  <c r="AL609" i="14"/>
  <c r="AM609" i="14"/>
  <c r="AN609" i="14"/>
  <c r="AO609" i="14"/>
  <c r="AP609" i="14"/>
  <c r="AQ609" i="14"/>
  <c r="AR609" i="14"/>
  <c r="AS609" i="14"/>
  <c r="AT609" i="14"/>
  <c r="AU609" i="14"/>
  <c r="AV609" i="14"/>
  <c r="AW609" i="14"/>
  <c r="AX609" i="14"/>
  <c r="AY609" i="14"/>
  <c r="AZ609" i="14"/>
  <c r="BA609" i="14"/>
  <c r="BB609" i="14"/>
  <c r="BC609" i="14"/>
  <c r="BD609" i="14"/>
  <c r="BE609" i="14"/>
  <c r="BF609" i="14"/>
  <c r="BG609" i="14"/>
  <c r="BH609" i="14"/>
  <c r="BI609" i="14"/>
  <c r="BJ609" i="14"/>
  <c r="BK609" i="14"/>
  <c r="BL609" i="14"/>
  <c r="BM609" i="14"/>
  <c r="BN609" i="14"/>
  <c r="BO609" i="14"/>
  <c r="BP609" i="14"/>
  <c r="BQ609" i="14"/>
  <c r="BR609" i="14"/>
  <c r="BS609" i="14"/>
  <c r="BT609" i="14"/>
  <c r="C610" i="14"/>
  <c r="D610" i="14"/>
  <c r="E610" i="14"/>
  <c r="F610" i="14"/>
  <c r="G610" i="14"/>
  <c r="H610" i="14"/>
  <c r="I610" i="14"/>
  <c r="J610" i="14"/>
  <c r="K610" i="14"/>
  <c r="L610" i="14"/>
  <c r="M610" i="14"/>
  <c r="N610" i="14"/>
  <c r="O610" i="14"/>
  <c r="P610" i="14"/>
  <c r="Q610" i="14"/>
  <c r="R610" i="14"/>
  <c r="S610" i="14"/>
  <c r="T610" i="14"/>
  <c r="U610" i="14"/>
  <c r="V610" i="14"/>
  <c r="W610" i="14"/>
  <c r="X610" i="14"/>
  <c r="Y610" i="14"/>
  <c r="Z610" i="14"/>
  <c r="AA610" i="14"/>
  <c r="AB610" i="14"/>
  <c r="AC610" i="14"/>
  <c r="AD610" i="14"/>
  <c r="AE610" i="14"/>
  <c r="AF610" i="14"/>
  <c r="AG610" i="14"/>
  <c r="AH610" i="14"/>
  <c r="AI610" i="14"/>
  <c r="AJ610" i="14"/>
  <c r="AK610" i="14"/>
  <c r="AL610" i="14"/>
  <c r="AM610" i="14"/>
  <c r="AN610" i="14"/>
  <c r="AO610" i="14"/>
  <c r="AP610" i="14"/>
  <c r="AQ610" i="14"/>
  <c r="AR610" i="14"/>
  <c r="AS610" i="14"/>
  <c r="AT610" i="14"/>
  <c r="AU610" i="14"/>
  <c r="AV610" i="14"/>
  <c r="AW610" i="14"/>
  <c r="AX610" i="14"/>
  <c r="AY610" i="14"/>
  <c r="AZ610" i="14"/>
  <c r="BA610" i="14"/>
  <c r="BB610" i="14"/>
  <c r="BC610" i="14"/>
  <c r="BD610" i="14"/>
  <c r="BE610" i="14"/>
  <c r="BF610" i="14"/>
  <c r="BG610" i="14"/>
  <c r="BH610" i="14"/>
  <c r="BI610" i="14"/>
  <c r="BJ610" i="14"/>
  <c r="BK610" i="14"/>
  <c r="BL610" i="14"/>
  <c r="BM610" i="14"/>
  <c r="BN610" i="14"/>
  <c r="BO610" i="14"/>
  <c r="BP610" i="14"/>
  <c r="BQ610" i="14"/>
  <c r="BR610" i="14"/>
  <c r="BS610" i="14"/>
  <c r="BT610" i="14"/>
  <c r="C611" i="14"/>
  <c r="D611" i="14"/>
  <c r="E611" i="14"/>
  <c r="F611" i="14"/>
  <c r="G611" i="14"/>
  <c r="H611" i="14"/>
  <c r="I611" i="14"/>
  <c r="J611" i="14"/>
  <c r="K611" i="14"/>
  <c r="L611" i="14"/>
  <c r="M611" i="14"/>
  <c r="N611" i="14"/>
  <c r="O611" i="14"/>
  <c r="P611" i="14"/>
  <c r="Q611" i="14"/>
  <c r="R611" i="14"/>
  <c r="S611" i="14"/>
  <c r="T611" i="14"/>
  <c r="U611" i="14"/>
  <c r="V611" i="14"/>
  <c r="W611" i="14"/>
  <c r="X611" i="14"/>
  <c r="Y611" i="14"/>
  <c r="Z611" i="14"/>
  <c r="AA611" i="14"/>
  <c r="AB611" i="14"/>
  <c r="AC611" i="14"/>
  <c r="AD611" i="14"/>
  <c r="AE611" i="14"/>
  <c r="AF611" i="14"/>
  <c r="AG611" i="14"/>
  <c r="AH611" i="14"/>
  <c r="AI611" i="14"/>
  <c r="AJ611" i="14"/>
  <c r="AK611" i="14"/>
  <c r="AL611" i="14"/>
  <c r="AM611" i="14"/>
  <c r="AN611" i="14"/>
  <c r="AO611" i="14"/>
  <c r="AP611" i="14"/>
  <c r="AQ611" i="14"/>
  <c r="AR611" i="14"/>
  <c r="AS611" i="14"/>
  <c r="AT611" i="14"/>
  <c r="AU611" i="14"/>
  <c r="AV611" i="14"/>
  <c r="AW611" i="14"/>
  <c r="AX611" i="14"/>
  <c r="AY611" i="14"/>
  <c r="AZ611" i="14"/>
  <c r="BA611" i="14"/>
  <c r="BB611" i="14"/>
  <c r="BC611" i="14"/>
  <c r="BD611" i="14"/>
  <c r="BE611" i="14"/>
  <c r="BF611" i="14"/>
  <c r="BG611" i="14"/>
  <c r="BH611" i="14"/>
  <c r="BI611" i="14"/>
  <c r="BJ611" i="14"/>
  <c r="BK611" i="14"/>
  <c r="BL611" i="14"/>
  <c r="BM611" i="14"/>
  <c r="BN611" i="14"/>
  <c r="BO611" i="14"/>
  <c r="BP611" i="14"/>
  <c r="BQ611" i="14"/>
  <c r="BR611" i="14"/>
  <c r="BS611" i="14"/>
  <c r="BT611" i="14"/>
  <c r="C612" i="14"/>
  <c r="D612" i="14"/>
  <c r="E612" i="14"/>
  <c r="F612" i="14"/>
  <c r="G612" i="14"/>
  <c r="H612" i="14"/>
  <c r="I612" i="14"/>
  <c r="J612" i="14"/>
  <c r="K612" i="14"/>
  <c r="L612" i="14"/>
  <c r="M612" i="14"/>
  <c r="N612" i="14"/>
  <c r="O612" i="14"/>
  <c r="P612" i="14"/>
  <c r="Q612" i="14"/>
  <c r="R612" i="14"/>
  <c r="S612" i="14"/>
  <c r="T612" i="14"/>
  <c r="U612" i="14"/>
  <c r="V612" i="14"/>
  <c r="W612" i="14"/>
  <c r="X612" i="14"/>
  <c r="Y612" i="14"/>
  <c r="Z612" i="14"/>
  <c r="AA612" i="14"/>
  <c r="AB612" i="14"/>
  <c r="AC612" i="14"/>
  <c r="AD612" i="14"/>
  <c r="AE612" i="14"/>
  <c r="AF612" i="14"/>
  <c r="AG612" i="14"/>
  <c r="AH612" i="14"/>
  <c r="AI612" i="14"/>
  <c r="AJ612" i="14"/>
  <c r="AK612" i="14"/>
  <c r="AL612" i="14"/>
  <c r="AM612" i="14"/>
  <c r="AN612" i="14"/>
  <c r="AO612" i="14"/>
  <c r="AP612" i="14"/>
  <c r="AQ612" i="14"/>
  <c r="AR612" i="14"/>
  <c r="AS612" i="14"/>
  <c r="AT612" i="14"/>
  <c r="AU612" i="14"/>
  <c r="AV612" i="14"/>
  <c r="AW612" i="14"/>
  <c r="AX612" i="14"/>
  <c r="AY612" i="14"/>
  <c r="AZ612" i="14"/>
  <c r="BA612" i="14"/>
  <c r="BB612" i="14"/>
  <c r="BC612" i="14"/>
  <c r="BD612" i="14"/>
  <c r="BE612" i="14"/>
  <c r="BF612" i="14"/>
  <c r="BG612" i="14"/>
  <c r="BH612" i="14"/>
  <c r="BI612" i="14"/>
  <c r="BJ612" i="14"/>
  <c r="BK612" i="14"/>
  <c r="BL612" i="14"/>
  <c r="BM612" i="14"/>
  <c r="BN612" i="14"/>
  <c r="BO612" i="14"/>
  <c r="BP612" i="14"/>
  <c r="BQ612" i="14"/>
  <c r="BR612" i="14"/>
  <c r="BS612" i="14"/>
  <c r="BT612" i="14"/>
  <c r="C613" i="14"/>
  <c r="D613" i="14"/>
  <c r="E613" i="14"/>
  <c r="F613" i="14"/>
  <c r="G613" i="14"/>
  <c r="H613" i="14"/>
  <c r="I613" i="14"/>
  <c r="J613" i="14"/>
  <c r="K613" i="14"/>
  <c r="L613" i="14"/>
  <c r="M613" i="14"/>
  <c r="N613" i="14"/>
  <c r="O613" i="14"/>
  <c r="P613" i="14"/>
  <c r="Q613" i="14"/>
  <c r="R613" i="14"/>
  <c r="S613" i="14"/>
  <c r="T613" i="14"/>
  <c r="U613" i="14"/>
  <c r="V613" i="14"/>
  <c r="W613" i="14"/>
  <c r="X613" i="14"/>
  <c r="Y613" i="14"/>
  <c r="Z613" i="14"/>
  <c r="AA613" i="14"/>
  <c r="AB613" i="14"/>
  <c r="AC613" i="14"/>
  <c r="AD613" i="14"/>
  <c r="AE613" i="14"/>
  <c r="AF613" i="14"/>
  <c r="AG613" i="14"/>
  <c r="AH613" i="14"/>
  <c r="AI613" i="14"/>
  <c r="AJ613" i="14"/>
  <c r="AK613" i="14"/>
  <c r="AL613" i="14"/>
  <c r="AM613" i="14"/>
  <c r="AN613" i="14"/>
  <c r="AO613" i="14"/>
  <c r="AP613" i="14"/>
  <c r="AQ613" i="14"/>
  <c r="AR613" i="14"/>
  <c r="AS613" i="14"/>
  <c r="AT613" i="14"/>
  <c r="AU613" i="14"/>
  <c r="AV613" i="14"/>
  <c r="AW613" i="14"/>
  <c r="AX613" i="14"/>
  <c r="AY613" i="14"/>
  <c r="AZ613" i="14"/>
  <c r="BA613" i="14"/>
  <c r="BB613" i="14"/>
  <c r="BC613" i="14"/>
  <c r="BD613" i="14"/>
  <c r="BE613" i="14"/>
  <c r="BF613" i="14"/>
  <c r="BG613" i="14"/>
  <c r="BH613" i="14"/>
  <c r="BI613" i="14"/>
  <c r="BJ613" i="14"/>
  <c r="BK613" i="14"/>
  <c r="BL613" i="14"/>
  <c r="BM613" i="14"/>
  <c r="BN613" i="14"/>
  <c r="BO613" i="14"/>
  <c r="BP613" i="14"/>
  <c r="BQ613" i="14"/>
  <c r="BR613" i="14"/>
  <c r="BS613" i="14"/>
  <c r="BT613" i="14"/>
  <c r="C614" i="14"/>
  <c r="D614" i="14"/>
  <c r="E614" i="14"/>
  <c r="F614" i="14"/>
  <c r="G614" i="14"/>
  <c r="H614" i="14"/>
  <c r="I614" i="14"/>
  <c r="J614" i="14"/>
  <c r="K614" i="14"/>
  <c r="L614" i="14"/>
  <c r="M614" i="14"/>
  <c r="N614" i="14"/>
  <c r="O614" i="14"/>
  <c r="P614" i="14"/>
  <c r="Q614" i="14"/>
  <c r="R614" i="14"/>
  <c r="S614" i="14"/>
  <c r="T614" i="14"/>
  <c r="U614" i="14"/>
  <c r="V614" i="14"/>
  <c r="W614" i="14"/>
  <c r="X614" i="14"/>
  <c r="Y614" i="14"/>
  <c r="Z614" i="14"/>
  <c r="AA614" i="14"/>
  <c r="AB614" i="14"/>
  <c r="AC614" i="14"/>
  <c r="AD614" i="14"/>
  <c r="AE614" i="14"/>
  <c r="AF614" i="14"/>
  <c r="AG614" i="14"/>
  <c r="AH614" i="14"/>
  <c r="AI614" i="14"/>
  <c r="AJ614" i="14"/>
  <c r="AK614" i="14"/>
  <c r="AL614" i="14"/>
  <c r="AM614" i="14"/>
  <c r="AN614" i="14"/>
  <c r="AO614" i="14"/>
  <c r="AP614" i="14"/>
  <c r="AQ614" i="14"/>
  <c r="AR614" i="14"/>
  <c r="AS614" i="14"/>
  <c r="AT614" i="14"/>
  <c r="AU614" i="14"/>
  <c r="AV614" i="14"/>
  <c r="AW614" i="14"/>
  <c r="AX614" i="14"/>
  <c r="AY614" i="14"/>
  <c r="AZ614" i="14"/>
  <c r="BA614" i="14"/>
  <c r="BB614" i="14"/>
  <c r="BC614" i="14"/>
  <c r="BD614" i="14"/>
  <c r="BE614" i="14"/>
  <c r="BF614" i="14"/>
  <c r="BG614" i="14"/>
  <c r="BH614" i="14"/>
  <c r="BI614" i="14"/>
  <c r="BJ614" i="14"/>
  <c r="BK614" i="14"/>
  <c r="BL614" i="14"/>
  <c r="BM614" i="14"/>
  <c r="BN614" i="14"/>
  <c r="BO614" i="14"/>
  <c r="BP614" i="14"/>
  <c r="BQ614" i="14"/>
  <c r="BR614" i="14"/>
  <c r="BS614" i="14"/>
  <c r="BT614" i="14"/>
  <c r="C615" i="14"/>
  <c r="D615" i="14"/>
  <c r="E615" i="14"/>
  <c r="F615" i="14"/>
  <c r="G615" i="14"/>
  <c r="H615" i="14"/>
  <c r="I615" i="14"/>
  <c r="J615" i="14"/>
  <c r="K615" i="14"/>
  <c r="L615" i="14"/>
  <c r="M615" i="14"/>
  <c r="N615" i="14"/>
  <c r="O615" i="14"/>
  <c r="P615" i="14"/>
  <c r="Q615" i="14"/>
  <c r="R615" i="14"/>
  <c r="S615" i="14"/>
  <c r="T615" i="14"/>
  <c r="U615" i="14"/>
  <c r="V615" i="14"/>
  <c r="W615" i="14"/>
  <c r="X615" i="14"/>
  <c r="Y615" i="14"/>
  <c r="Z615" i="14"/>
  <c r="AA615" i="14"/>
  <c r="AB615" i="14"/>
  <c r="AC615" i="14"/>
  <c r="AD615" i="14"/>
  <c r="AE615" i="14"/>
  <c r="AF615" i="14"/>
  <c r="AG615" i="14"/>
  <c r="AH615" i="14"/>
  <c r="AI615" i="14"/>
  <c r="AJ615" i="14"/>
  <c r="AK615" i="14"/>
  <c r="AL615" i="14"/>
  <c r="AM615" i="14"/>
  <c r="AN615" i="14"/>
  <c r="AO615" i="14"/>
  <c r="AP615" i="14"/>
  <c r="AQ615" i="14"/>
  <c r="AR615" i="14"/>
  <c r="AS615" i="14"/>
  <c r="AT615" i="14"/>
  <c r="AU615" i="14"/>
  <c r="AV615" i="14"/>
  <c r="AW615" i="14"/>
  <c r="AX615" i="14"/>
  <c r="AY615" i="14"/>
  <c r="AZ615" i="14"/>
  <c r="BA615" i="14"/>
  <c r="BB615" i="14"/>
  <c r="BC615" i="14"/>
  <c r="BD615" i="14"/>
  <c r="BE615" i="14"/>
  <c r="BF615" i="14"/>
  <c r="BG615" i="14"/>
  <c r="BH615" i="14"/>
  <c r="BI615" i="14"/>
  <c r="BJ615" i="14"/>
  <c r="BK615" i="14"/>
  <c r="BL615" i="14"/>
  <c r="BM615" i="14"/>
  <c r="BN615" i="14"/>
  <c r="BO615" i="14"/>
  <c r="BP615" i="14"/>
  <c r="BQ615" i="14"/>
  <c r="BR615" i="14"/>
  <c r="BS615" i="14"/>
  <c r="BT615" i="14"/>
  <c r="C616" i="14"/>
  <c r="D616" i="14"/>
  <c r="E616" i="14"/>
  <c r="F616" i="14"/>
  <c r="G616" i="14"/>
  <c r="H616" i="14"/>
  <c r="I616" i="14"/>
  <c r="J616" i="14"/>
  <c r="K616" i="14"/>
  <c r="L616" i="14"/>
  <c r="M616" i="14"/>
  <c r="N616" i="14"/>
  <c r="O616" i="14"/>
  <c r="P616" i="14"/>
  <c r="Q616" i="14"/>
  <c r="R616" i="14"/>
  <c r="S616" i="14"/>
  <c r="T616" i="14"/>
  <c r="U616" i="14"/>
  <c r="V616" i="14"/>
  <c r="W616" i="14"/>
  <c r="X616" i="14"/>
  <c r="Y616" i="14"/>
  <c r="Z616" i="14"/>
  <c r="AA616" i="14"/>
  <c r="AB616" i="14"/>
  <c r="AC616" i="14"/>
  <c r="AD616" i="14"/>
  <c r="AE616" i="14"/>
  <c r="AF616" i="14"/>
  <c r="AG616" i="14"/>
  <c r="AH616" i="14"/>
  <c r="AI616" i="14"/>
  <c r="AJ616" i="14"/>
  <c r="AK616" i="14"/>
  <c r="AL616" i="14"/>
  <c r="AM616" i="14"/>
  <c r="AN616" i="14"/>
  <c r="AO616" i="14"/>
  <c r="AP616" i="14"/>
  <c r="AQ616" i="14"/>
  <c r="AR616" i="14"/>
  <c r="AS616" i="14"/>
  <c r="AT616" i="14"/>
  <c r="AU616" i="14"/>
  <c r="AV616" i="14"/>
  <c r="AW616" i="14"/>
  <c r="AX616" i="14"/>
  <c r="AY616" i="14"/>
  <c r="AZ616" i="14"/>
  <c r="BA616" i="14"/>
  <c r="BB616" i="14"/>
  <c r="BC616" i="14"/>
  <c r="BD616" i="14"/>
  <c r="BE616" i="14"/>
  <c r="BF616" i="14"/>
  <c r="BG616" i="14"/>
  <c r="BH616" i="14"/>
  <c r="BI616" i="14"/>
  <c r="BJ616" i="14"/>
  <c r="BK616" i="14"/>
  <c r="BL616" i="14"/>
  <c r="BM616" i="14"/>
  <c r="BN616" i="14"/>
  <c r="BO616" i="14"/>
  <c r="BP616" i="14"/>
  <c r="BQ616" i="14"/>
  <c r="BR616" i="14"/>
  <c r="BS616" i="14"/>
  <c r="BT616" i="14"/>
  <c r="C617" i="14"/>
  <c r="D617" i="14"/>
  <c r="E617" i="14"/>
  <c r="F617" i="14"/>
  <c r="G617" i="14"/>
  <c r="H617" i="14"/>
  <c r="I617" i="14"/>
  <c r="J617" i="14"/>
  <c r="K617" i="14"/>
  <c r="L617" i="14"/>
  <c r="M617" i="14"/>
  <c r="N617" i="14"/>
  <c r="O617" i="14"/>
  <c r="P617" i="14"/>
  <c r="Q617" i="14"/>
  <c r="R617" i="14"/>
  <c r="S617" i="14"/>
  <c r="T617" i="14"/>
  <c r="U617" i="14"/>
  <c r="V617" i="14"/>
  <c r="W617" i="14"/>
  <c r="X617" i="14"/>
  <c r="Y617" i="14"/>
  <c r="Z617" i="14"/>
  <c r="AA617" i="14"/>
  <c r="AB617" i="14"/>
  <c r="AC617" i="14"/>
  <c r="AD617" i="14"/>
  <c r="AE617" i="14"/>
  <c r="AF617" i="14"/>
  <c r="AG617" i="14"/>
  <c r="AH617" i="14"/>
  <c r="AI617" i="14"/>
  <c r="AJ617" i="14"/>
  <c r="AK617" i="14"/>
  <c r="AL617" i="14"/>
  <c r="AM617" i="14"/>
  <c r="AN617" i="14"/>
  <c r="AO617" i="14"/>
  <c r="AP617" i="14"/>
  <c r="AQ617" i="14"/>
  <c r="AR617" i="14"/>
  <c r="AS617" i="14"/>
  <c r="AT617" i="14"/>
  <c r="AU617" i="14"/>
  <c r="AV617" i="14"/>
  <c r="AW617" i="14"/>
  <c r="AX617" i="14"/>
  <c r="AY617" i="14"/>
  <c r="AZ617" i="14"/>
  <c r="BA617" i="14"/>
  <c r="BB617" i="14"/>
  <c r="BC617" i="14"/>
  <c r="BD617" i="14"/>
  <c r="BE617" i="14"/>
  <c r="BF617" i="14"/>
  <c r="BG617" i="14"/>
  <c r="BH617" i="14"/>
  <c r="BI617" i="14"/>
  <c r="BJ617" i="14"/>
  <c r="BK617" i="14"/>
  <c r="BL617" i="14"/>
  <c r="BM617" i="14"/>
  <c r="BN617" i="14"/>
  <c r="BO617" i="14"/>
  <c r="BP617" i="14"/>
  <c r="BQ617" i="14"/>
  <c r="BR617" i="14"/>
  <c r="BS617" i="14"/>
  <c r="BT617" i="14"/>
  <c r="C618" i="14"/>
  <c r="D618" i="14"/>
  <c r="E618" i="14"/>
  <c r="F618" i="14"/>
  <c r="G618" i="14"/>
  <c r="H618" i="14"/>
  <c r="I618" i="14"/>
  <c r="J618" i="14"/>
  <c r="K618" i="14"/>
  <c r="L618" i="14"/>
  <c r="M618" i="14"/>
  <c r="N618" i="14"/>
  <c r="O618" i="14"/>
  <c r="P618" i="14"/>
  <c r="Q618" i="14"/>
  <c r="R618" i="14"/>
  <c r="S618" i="14"/>
  <c r="T618" i="14"/>
  <c r="U618" i="14"/>
  <c r="V618" i="14"/>
  <c r="W618" i="14"/>
  <c r="X618" i="14"/>
  <c r="Y618" i="14"/>
  <c r="Z618" i="14"/>
  <c r="AA618" i="14"/>
  <c r="AB618" i="14"/>
  <c r="AC618" i="14"/>
  <c r="AD618" i="14"/>
  <c r="AE618" i="14"/>
  <c r="AF618" i="14"/>
  <c r="AG618" i="14"/>
  <c r="AH618" i="14"/>
  <c r="AI618" i="14"/>
  <c r="AJ618" i="14"/>
  <c r="AK618" i="14"/>
  <c r="AL618" i="14"/>
  <c r="AM618" i="14"/>
  <c r="AN618" i="14"/>
  <c r="AO618" i="14"/>
  <c r="AP618" i="14"/>
  <c r="AQ618" i="14"/>
  <c r="AR618" i="14"/>
  <c r="AS618" i="14"/>
  <c r="AT618" i="14"/>
  <c r="AU618" i="14"/>
  <c r="AV618" i="14"/>
  <c r="AW618" i="14"/>
  <c r="AX618" i="14"/>
  <c r="AY618" i="14"/>
  <c r="AZ618" i="14"/>
  <c r="BA618" i="14"/>
  <c r="BB618" i="14"/>
  <c r="BC618" i="14"/>
  <c r="BD618" i="14"/>
  <c r="BE618" i="14"/>
  <c r="BF618" i="14"/>
  <c r="BG618" i="14"/>
  <c r="BH618" i="14"/>
  <c r="BI618" i="14"/>
  <c r="BJ618" i="14"/>
  <c r="BK618" i="14"/>
  <c r="BL618" i="14"/>
  <c r="BM618" i="14"/>
  <c r="BN618" i="14"/>
  <c r="BO618" i="14"/>
  <c r="BP618" i="14"/>
  <c r="BQ618" i="14"/>
  <c r="BR618" i="14"/>
  <c r="BS618" i="14"/>
  <c r="BT618" i="14"/>
  <c r="C619" i="14"/>
  <c r="D619" i="14"/>
  <c r="E619" i="14"/>
  <c r="F619" i="14"/>
  <c r="G619" i="14"/>
  <c r="H619" i="14"/>
  <c r="I619" i="14"/>
  <c r="J619" i="14"/>
  <c r="K619" i="14"/>
  <c r="L619" i="14"/>
  <c r="M619" i="14"/>
  <c r="N619" i="14"/>
  <c r="O619" i="14"/>
  <c r="P619" i="14"/>
  <c r="Q619" i="14"/>
  <c r="R619" i="14"/>
  <c r="S619" i="14"/>
  <c r="T619" i="14"/>
  <c r="U619" i="14"/>
  <c r="V619" i="14"/>
  <c r="W619" i="14"/>
  <c r="X619" i="14"/>
  <c r="Y619" i="14"/>
  <c r="Z619" i="14"/>
  <c r="AA619" i="14"/>
  <c r="AB619" i="14"/>
  <c r="AC619" i="14"/>
  <c r="AD619" i="14"/>
  <c r="AE619" i="14"/>
  <c r="AF619" i="14"/>
  <c r="AG619" i="14"/>
  <c r="AH619" i="14"/>
  <c r="AI619" i="14"/>
  <c r="AJ619" i="14"/>
  <c r="AK619" i="14"/>
  <c r="AL619" i="14"/>
  <c r="AM619" i="14"/>
  <c r="AN619" i="14"/>
  <c r="AO619" i="14"/>
  <c r="AP619" i="14"/>
  <c r="AQ619" i="14"/>
  <c r="AR619" i="14"/>
  <c r="AS619" i="14"/>
  <c r="AT619" i="14"/>
  <c r="AU619" i="14"/>
  <c r="AV619" i="14"/>
  <c r="AW619" i="14"/>
  <c r="AX619" i="14"/>
  <c r="AY619" i="14"/>
  <c r="AZ619" i="14"/>
  <c r="BA619" i="14"/>
  <c r="BB619" i="14"/>
  <c r="BC619" i="14"/>
  <c r="BD619" i="14"/>
  <c r="BE619" i="14"/>
  <c r="BF619" i="14"/>
  <c r="BG619" i="14"/>
  <c r="BH619" i="14"/>
  <c r="BI619" i="14"/>
  <c r="BJ619" i="14"/>
  <c r="BK619" i="14"/>
  <c r="BL619" i="14"/>
  <c r="BM619" i="14"/>
  <c r="BN619" i="14"/>
  <c r="BO619" i="14"/>
  <c r="BP619" i="14"/>
  <c r="BQ619" i="14"/>
  <c r="BR619" i="14"/>
  <c r="BS619" i="14"/>
  <c r="BT619" i="14"/>
  <c r="C620" i="14"/>
  <c r="D620" i="14"/>
  <c r="E620" i="14"/>
  <c r="F620" i="14"/>
  <c r="G620" i="14"/>
  <c r="H620" i="14"/>
  <c r="I620" i="14"/>
  <c r="J620" i="14"/>
  <c r="K620" i="14"/>
  <c r="L620" i="14"/>
  <c r="M620" i="14"/>
  <c r="N620" i="14"/>
  <c r="O620" i="14"/>
  <c r="P620" i="14"/>
  <c r="Q620" i="14"/>
  <c r="R620" i="14"/>
  <c r="S620" i="14"/>
  <c r="T620" i="14"/>
  <c r="U620" i="14"/>
  <c r="V620" i="14"/>
  <c r="W620" i="14"/>
  <c r="X620" i="14"/>
  <c r="Y620" i="14"/>
  <c r="Z620" i="14"/>
  <c r="AA620" i="14"/>
  <c r="AB620" i="14"/>
  <c r="AC620" i="14"/>
  <c r="AD620" i="14"/>
  <c r="AE620" i="14"/>
  <c r="AF620" i="14"/>
  <c r="AG620" i="14"/>
  <c r="AH620" i="14"/>
  <c r="AI620" i="14"/>
  <c r="AJ620" i="14"/>
  <c r="AK620" i="14"/>
  <c r="AL620" i="14"/>
  <c r="AM620" i="14"/>
  <c r="AN620" i="14"/>
  <c r="AO620" i="14"/>
  <c r="AP620" i="14"/>
  <c r="AQ620" i="14"/>
  <c r="AR620" i="14"/>
  <c r="AS620" i="14"/>
  <c r="AT620" i="14"/>
  <c r="AU620" i="14"/>
  <c r="AV620" i="14"/>
  <c r="AW620" i="14"/>
  <c r="AX620" i="14"/>
  <c r="AY620" i="14"/>
  <c r="AZ620" i="14"/>
  <c r="BA620" i="14"/>
  <c r="BB620" i="14"/>
  <c r="BC620" i="14"/>
  <c r="BD620" i="14"/>
  <c r="BE620" i="14"/>
  <c r="BF620" i="14"/>
  <c r="BG620" i="14"/>
  <c r="BH620" i="14"/>
  <c r="BI620" i="14"/>
  <c r="BJ620" i="14"/>
  <c r="BK620" i="14"/>
  <c r="BL620" i="14"/>
  <c r="BM620" i="14"/>
  <c r="BN620" i="14"/>
  <c r="BO620" i="14"/>
  <c r="BP620" i="14"/>
  <c r="BQ620" i="14"/>
  <c r="BR620" i="14"/>
  <c r="BS620" i="14"/>
  <c r="BT620" i="14"/>
  <c r="C621" i="14"/>
  <c r="D621" i="14"/>
  <c r="E621" i="14"/>
  <c r="F621" i="14"/>
  <c r="G621" i="14"/>
  <c r="H621" i="14"/>
  <c r="I621" i="14"/>
  <c r="J621" i="14"/>
  <c r="K621" i="14"/>
  <c r="L621" i="14"/>
  <c r="M621" i="14"/>
  <c r="N621" i="14"/>
  <c r="O621" i="14"/>
  <c r="P621" i="14"/>
  <c r="Q621" i="14"/>
  <c r="R621" i="14"/>
  <c r="S621" i="14"/>
  <c r="T621" i="14"/>
  <c r="U621" i="14"/>
  <c r="V621" i="14"/>
  <c r="W621" i="14"/>
  <c r="X621" i="14"/>
  <c r="Y621" i="14"/>
  <c r="Z621" i="14"/>
  <c r="AA621" i="14"/>
  <c r="AB621" i="14"/>
  <c r="AC621" i="14"/>
  <c r="AD621" i="14"/>
  <c r="AE621" i="14"/>
  <c r="AF621" i="14"/>
  <c r="AG621" i="14"/>
  <c r="AH621" i="14"/>
  <c r="AI621" i="14"/>
  <c r="AJ621" i="14"/>
  <c r="AK621" i="14"/>
  <c r="AL621" i="14"/>
  <c r="AM621" i="14"/>
  <c r="AN621" i="14"/>
  <c r="AO621" i="14"/>
  <c r="AP621" i="14"/>
  <c r="AQ621" i="14"/>
  <c r="AR621" i="14"/>
  <c r="AS621" i="14"/>
  <c r="AT621" i="14"/>
  <c r="AU621" i="14"/>
  <c r="AV621" i="14"/>
  <c r="AW621" i="14"/>
  <c r="AX621" i="14"/>
  <c r="AY621" i="14"/>
  <c r="AZ621" i="14"/>
  <c r="BA621" i="14"/>
  <c r="BB621" i="14"/>
  <c r="BC621" i="14"/>
  <c r="BD621" i="14"/>
  <c r="BE621" i="14"/>
  <c r="BF621" i="14"/>
  <c r="BG621" i="14"/>
  <c r="BH621" i="14"/>
  <c r="BI621" i="14"/>
  <c r="BJ621" i="14"/>
  <c r="BK621" i="14"/>
  <c r="BL621" i="14"/>
  <c r="BM621" i="14"/>
  <c r="BN621" i="14"/>
  <c r="BO621" i="14"/>
  <c r="BP621" i="14"/>
  <c r="BQ621" i="14"/>
  <c r="BR621" i="14"/>
  <c r="BS621" i="14"/>
  <c r="BT621" i="14"/>
  <c r="C622" i="14"/>
  <c r="D622" i="14"/>
  <c r="E622" i="14"/>
  <c r="F622" i="14"/>
  <c r="G622" i="14"/>
  <c r="H622" i="14"/>
  <c r="I622" i="14"/>
  <c r="J622" i="14"/>
  <c r="K622" i="14"/>
  <c r="L622" i="14"/>
  <c r="M622" i="14"/>
  <c r="N622" i="14"/>
  <c r="O622" i="14"/>
  <c r="P622" i="14"/>
  <c r="Q622" i="14"/>
  <c r="R622" i="14"/>
  <c r="S622" i="14"/>
  <c r="T622" i="14"/>
  <c r="U622" i="14"/>
  <c r="V622" i="14"/>
  <c r="W622" i="14"/>
  <c r="X622" i="14"/>
  <c r="Y622" i="14"/>
  <c r="Z622" i="14"/>
  <c r="AA622" i="14"/>
  <c r="AB622" i="14"/>
  <c r="AC622" i="14"/>
  <c r="AD622" i="14"/>
  <c r="AE622" i="14"/>
  <c r="AF622" i="14"/>
  <c r="AG622" i="14"/>
  <c r="AH622" i="14"/>
  <c r="AI622" i="14"/>
  <c r="AJ622" i="14"/>
  <c r="AK622" i="14"/>
  <c r="AL622" i="14"/>
  <c r="AM622" i="14"/>
  <c r="AN622" i="14"/>
  <c r="AO622" i="14"/>
  <c r="AP622" i="14"/>
  <c r="AQ622" i="14"/>
  <c r="AR622" i="14"/>
  <c r="AS622" i="14"/>
  <c r="AT622" i="14"/>
  <c r="AU622" i="14"/>
  <c r="AV622" i="14"/>
  <c r="AW622" i="14"/>
  <c r="AX622" i="14"/>
  <c r="AY622" i="14"/>
  <c r="AZ622" i="14"/>
  <c r="BA622" i="14"/>
  <c r="BB622" i="14"/>
  <c r="BC622" i="14"/>
  <c r="BD622" i="14"/>
  <c r="BE622" i="14"/>
  <c r="BF622" i="14"/>
  <c r="BG622" i="14"/>
  <c r="BH622" i="14"/>
  <c r="BI622" i="14"/>
  <c r="BJ622" i="14"/>
  <c r="BK622" i="14"/>
  <c r="BL622" i="14"/>
  <c r="BM622" i="14"/>
  <c r="BN622" i="14"/>
  <c r="BO622" i="14"/>
  <c r="BP622" i="14"/>
  <c r="BQ622" i="14"/>
  <c r="BR622" i="14"/>
  <c r="BS622" i="14"/>
  <c r="BT622" i="14"/>
  <c r="C623" i="14"/>
  <c r="D623" i="14"/>
  <c r="E623" i="14"/>
  <c r="F623" i="14"/>
  <c r="G623" i="14"/>
  <c r="H623" i="14"/>
  <c r="I623" i="14"/>
  <c r="J623" i="14"/>
  <c r="K623" i="14"/>
  <c r="L623" i="14"/>
  <c r="M623" i="14"/>
  <c r="N623" i="14"/>
  <c r="O623" i="14"/>
  <c r="P623" i="14"/>
  <c r="Q623" i="14"/>
  <c r="R623" i="14"/>
  <c r="S623" i="14"/>
  <c r="T623" i="14"/>
  <c r="U623" i="14"/>
  <c r="V623" i="14"/>
  <c r="W623" i="14"/>
  <c r="X623" i="14"/>
  <c r="Y623" i="14"/>
  <c r="Z623" i="14"/>
  <c r="AA623" i="14"/>
  <c r="AB623" i="14"/>
  <c r="AC623" i="14"/>
  <c r="AD623" i="14"/>
  <c r="AE623" i="14"/>
  <c r="AF623" i="14"/>
  <c r="AG623" i="14"/>
  <c r="AH623" i="14"/>
  <c r="AI623" i="14"/>
  <c r="AJ623" i="14"/>
  <c r="AK623" i="14"/>
  <c r="AL623" i="14"/>
  <c r="AM623" i="14"/>
  <c r="AN623" i="14"/>
  <c r="AO623" i="14"/>
  <c r="AP623" i="14"/>
  <c r="AQ623" i="14"/>
  <c r="AR623" i="14"/>
  <c r="AS623" i="14"/>
  <c r="AT623" i="14"/>
  <c r="AU623" i="14"/>
  <c r="AV623" i="14"/>
  <c r="AW623" i="14"/>
  <c r="AX623" i="14"/>
  <c r="AY623" i="14"/>
  <c r="AZ623" i="14"/>
  <c r="BA623" i="14"/>
  <c r="BB623" i="14"/>
  <c r="BC623" i="14"/>
  <c r="BD623" i="14"/>
  <c r="BE623" i="14"/>
  <c r="BF623" i="14"/>
  <c r="BG623" i="14"/>
  <c r="BH623" i="14"/>
  <c r="BI623" i="14"/>
  <c r="BJ623" i="14"/>
  <c r="BK623" i="14"/>
  <c r="BL623" i="14"/>
  <c r="BM623" i="14"/>
  <c r="BN623" i="14"/>
  <c r="BO623" i="14"/>
  <c r="BP623" i="14"/>
  <c r="BQ623" i="14"/>
  <c r="BR623" i="14"/>
  <c r="BS623" i="14"/>
  <c r="BT623" i="14"/>
  <c r="C624" i="14"/>
  <c r="D624" i="14"/>
  <c r="E624" i="14"/>
  <c r="F624" i="14"/>
  <c r="G624" i="14"/>
  <c r="H624" i="14"/>
  <c r="I624" i="14"/>
  <c r="J624" i="14"/>
  <c r="K624" i="14"/>
  <c r="L624" i="14"/>
  <c r="M624" i="14"/>
  <c r="N624" i="14"/>
  <c r="O624" i="14"/>
  <c r="P624" i="14"/>
  <c r="Q624" i="14"/>
  <c r="R624" i="14"/>
  <c r="S624" i="14"/>
  <c r="T624" i="14"/>
  <c r="U624" i="14"/>
  <c r="V624" i="14"/>
  <c r="W624" i="14"/>
  <c r="X624" i="14"/>
  <c r="Y624" i="14"/>
  <c r="Z624" i="14"/>
  <c r="AA624" i="14"/>
  <c r="AB624" i="14"/>
  <c r="AC624" i="14"/>
  <c r="AD624" i="14"/>
  <c r="AE624" i="14"/>
  <c r="AF624" i="14"/>
  <c r="AG624" i="14"/>
  <c r="AH624" i="14"/>
  <c r="AI624" i="14"/>
  <c r="AJ624" i="14"/>
  <c r="AK624" i="14"/>
  <c r="AL624" i="14"/>
  <c r="AM624" i="14"/>
  <c r="AN624" i="14"/>
  <c r="AO624" i="14"/>
  <c r="AP624" i="14"/>
  <c r="AQ624" i="14"/>
  <c r="AR624" i="14"/>
  <c r="AS624" i="14"/>
  <c r="AT624" i="14"/>
  <c r="AU624" i="14"/>
  <c r="AV624" i="14"/>
  <c r="AW624" i="14"/>
  <c r="AX624" i="14"/>
  <c r="AY624" i="14"/>
  <c r="AZ624" i="14"/>
  <c r="BA624" i="14"/>
  <c r="BB624" i="14"/>
  <c r="BC624" i="14"/>
  <c r="BD624" i="14"/>
  <c r="BE624" i="14"/>
  <c r="BF624" i="14"/>
  <c r="BG624" i="14"/>
  <c r="BH624" i="14"/>
  <c r="BI624" i="14"/>
  <c r="BJ624" i="14"/>
  <c r="BK624" i="14"/>
  <c r="BL624" i="14"/>
  <c r="BM624" i="14"/>
  <c r="BN624" i="14"/>
  <c r="BO624" i="14"/>
  <c r="BP624" i="14"/>
  <c r="BQ624" i="14"/>
  <c r="BR624" i="14"/>
  <c r="BS624" i="14"/>
  <c r="BT624" i="14"/>
  <c r="C625" i="14"/>
  <c r="D625" i="14"/>
  <c r="E625" i="14"/>
  <c r="F625" i="14"/>
  <c r="G625" i="14"/>
  <c r="H625" i="14"/>
  <c r="I625" i="14"/>
  <c r="J625" i="14"/>
  <c r="K625" i="14"/>
  <c r="L625" i="14"/>
  <c r="M625" i="14"/>
  <c r="N625" i="14"/>
  <c r="O625" i="14"/>
  <c r="P625" i="14"/>
  <c r="Q625" i="14"/>
  <c r="R625" i="14"/>
  <c r="S625" i="14"/>
  <c r="T625" i="14"/>
  <c r="U625" i="14"/>
  <c r="V625" i="14"/>
  <c r="W625" i="14"/>
  <c r="X625" i="14"/>
  <c r="Y625" i="14"/>
  <c r="Z625" i="14"/>
  <c r="AA625" i="14"/>
  <c r="AB625" i="14"/>
  <c r="AC625" i="14"/>
  <c r="AD625" i="14"/>
  <c r="AE625" i="14"/>
  <c r="AF625" i="14"/>
  <c r="AG625" i="14"/>
  <c r="AH625" i="14"/>
  <c r="AI625" i="14"/>
  <c r="AJ625" i="14"/>
  <c r="AK625" i="14"/>
  <c r="AL625" i="14"/>
  <c r="AM625" i="14"/>
  <c r="AN625" i="14"/>
  <c r="AO625" i="14"/>
  <c r="AP625" i="14"/>
  <c r="AQ625" i="14"/>
  <c r="AR625" i="14"/>
  <c r="AS625" i="14"/>
  <c r="AT625" i="14"/>
  <c r="AU625" i="14"/>
  <c r="AV625" i="14"/>
  <c r="AW625" i="14"/>
  <c r="AX625" i="14"/>
  <c r="AY625" i="14"/>
  <c r="AZ625" i="14"/>
  <c r="BA625" i="14"/>
  <c r="BB625" i="14"/>
  <c r="BC625" i="14"/>
  <c r="BD625" i="14"/>
  <c r="BE625" i="14"/>
  <c r="BF625" i="14"/>
  <c r="BG625" i="14"/>
  <c r="BH625" i="14"/>
  <c r="BI625" i="14"/>
  <c r="BJ625" i="14"/>
  <c r="BK625" i="14"/>
  <c r="BL625" i="14"/>
  <c r="BM625" i="14"/>
  <c r="BN625" i="14"/>
  <c r="BO625" i="14"/>
  <c r="BP625" i="14"/>
  <c r="BQ625" i="14"/>
  <c r="BR625" i="14"/>
  <c r="BS625" i="14"/>
  <c r="BT625" i="14"/>
  <c r="C626" i="14"/>
  <c r="D626" i="14"/>
  <c r="E626" i="14"/>
  <c r="F626" i="14"/>
  <c r="G626" i="14"/>
  <c r="H626" i="14"/>
  <c r="I626" i="14"/>
  <c r="J626" i="14"/>
  <c r="K626" i="14"/>
  <c r="L626" i="14"/>
  <c r="M626" i="14"/>
  <c r="N626" i="14"/>
  <c r="O626" i="14"/>
  <c r="P626" i="14"/>
  <c r="Q626" i="14"/>
  <c r="R626" i="14"/>
  <c r="S626" i="14"/>
  <c r="T626" i="14"/>
  <c r="U626" i="14"/>
  <c r="V626" i="14"/>
  <c r="W626" i="14"/>
  <c r="X626" i="14"/>
  <c r="Y626" i="14"/>
  <c r="Z626" i="14"/>
  <c r="AA626" i="14"/>
  <c r="AB626" i="14"/>
  <c r="AC626" i="14"/>
  <c r="AD626" i="14"/>
  <c r="AE626" i="14"/>
  <c r="AF626" i="14"/>
  <c r="AG626" i="14"/>
  <c r="AH626" i="14"/>
  <c r="AI626" i="14"/>
  <c r="AJ626" i="14"/>
  <c r="AK626" i="14"/>
  <c r="AL626" i="14"/>
  <c r="AM626" i="14"/>
  <c r="AN626" i="14"/>
  <c r="AO626" i="14"/>
  <c r="AP626" i="14"/>
  <c r="AQ626" i="14"/>
  <c r="AR626" i="14"/>
  <c r="AS626" i="14"/>
  <c r="AT626" i="14"/>
  <c r="AU626" i="14"/>
  <c r="AV626" i="14"/>
  <c r="AW626" i="14"/>
  <c r="AX626" i="14"/>
  <c r="AY626" i="14"/>
  <c r="AZ626" i="14"/>
  <c r="BA626" i="14"/>
  <c r="BB626" i="14"/>
  <c r="BC626" i="14"/>
  <c r="BD626" i="14"/>
  <c r="BE626" i="14"/>
  <c r="BF626" i="14"/>
  <c r="BG626" i="14"/>
  <c r="BH626" i="14"/>
  <c r="BI626" i="14"/>
  <c r="BJ626" i="14"/>
  <c r="BK626" i="14"/>
  <c r="BL626" i="14"/>
  <c r="BM626" i="14"/>
  <c r="BN626" i="14"/>
  <c r="BO626" i="14"/>
  <c r="BP626" i="14"/>
  <c r="BQ626" i="14"/>
  <c r="BR626" i="14"/>
  <c r="BS626" i="14"/>
  <c r="BT626" i="14"/>
  <c r="C627" i="14"/>
  <c r="D627" i="14"/>
  <c r="E627" i="14"/>
  <c r="F627" i="14"/>
  <c r="G627" i="14"/>
  <c r="H627" i="14"/>
  <c r="I627" i="14"/>
  <c r="J627" i="14"/>
  <c r="K627" i="14"/>
  <c r="L627" i="14"/>
  <c r="M627" i="14"/>
  <c r="N627" i="14"/>
  <c r="O627" i="14"/>
  <c r="P627" i="14"/>
  <c r="Q627" i="14"/>
  <c r="R627" i="14"/>
  <c r="S627" i="14"/>
  <c r="T627" i="14"/>
  <c r="U627" i="14"/>
  <c r="V627" i="14"/>
  <c r="W627" i="14"/>
  <c r="X627" i="14"/>
  <c r="Y627" i="14"/>
  <c r="Z627" i="14"/>
  <c r="AA627" i="14"/>
  <c r="AB627" i="14"/>
  <c r="AC627" i="14"/>
  <c r="AD627" i="14"/>
  <c r="AE627" i="14"/>
  <c r="AF627" i="14"/>
  <c r="AG627" i="14"/>
  <c r="AH627" i="14"/>
  <c r="AI627" i="14"/>
  <c r="AJ627" i="14"/>
  <c r="AK627" i="14"/>
  <c r="AL627" i="14"/>
  <c r="AM627" i="14"/>
  <c r="AN627" i="14"/>
  <c r="AO627" i="14"/>
  <c r="AP627" i="14"/>
  <c r="AQ627" i="14"/>
  <c r="AR627" i="14"/>
  <c r="AS627" i="14"/>
  <c r="AT627" i="14"/>
  <c r="AU627" i="14"/>
  <c r="AV627" i="14"/>
  <c r="AW627" i="14"/>
  <c r="AX627" i="14"/>
  <c r="AY627" i="14"/>
  <c r="AZ627" i="14"/>
  <c r="BA627" i="14"/>
  <c r="BB627" i="14"/>
  <c r="BC627" i="14"/>
  <c r="BD627" i="14"/>
  <c r="BE627" i="14"/>
  <c r="BF627" i="14"/>
  <c r="BG627" i="14"/>
  <c r="BH627" i="14"/>
  <c r="BI627" i="14"/>
  <c r="BJ627" i="14"/>
  <c r="BK627" i="14"/>
  <c r="BL627" i="14"/>
  <c r="BM627" i="14"/>
  <c r="BN627" i="14"/>
  <c r="BO627" i="14"/>
  <c r="BP627" i="14"/>
  <c r="BQ627" i="14"/>
  <c r="BR627" i="14"/>
  <c r="BS627" i="14"/>
  <c r="BT627" i="14"/>
  <c r="C628" i="14"/>
  <c r="D628" i="14"/>
  <c r="E628" i="14"/>
  <c r="F628" i="14"/>
  <c r="G628" i="14"/>
  <c r="H628" i="14"/>
  <c r="I628" i="14"/>
  <c r="J628" i="14"/>
  <c r="K628" i="14"/>
  <c r="L628" i="14"/>
  <c r="M628" i="14"/>
  <c r="N628" i="14"/>
  <c r="O628" i="14"/>
  <c r="P628" i="14"/>
  <c r="Q628" i="14"/>
  <c r="R628" i="14"/>
  <c r="S628" i="14"/>
  <c r="T628" i="14"/>
  <c r="U628" i="14"/>
  <c r="V628" i="14"/>
  <c r="W628" i="14"/>
  <c r="X628" i="14"/>
  <c r="Y628" i="14"/>
  <c r="Z628" i="14"/>
  <c r="AA628" i="14"/>
  <c r="AB628" i="14"/>
  <c r="AC628" i="14"/>
  <c r="AD628" i="14"/>
  <c r="AE628" i="14"/>
  <c r="AF628" i="14"/>
  <c r="AG628" i="14"/>
  <c r="AH628" i="14"/>
  <c r="AI628" i="14"/>
  <c r="AJ628" i="14"/>
  <c r="AK628" i="14"/>
  <c r="AL628" i="14"/>
  <c r="AM628" i="14"/>
  <c r="AN628" i="14"/>
  <c r="AO628" i="14"/>
  <c r="AP628" i="14"/>
  <c r="AQ628" i="14"/>
  <c r="AR628" i="14"/>
  <c r="AS628" i="14"/>
  <c r="AT628" i="14"/>
  <c r="AU628" i="14"/>
  <c r="AV628" i="14"/>
  <c r="AW628" i="14"/>
  <c r="AX628" i="14"/>
  <c r="AY628" i="14"/>
  <c r="AZ628" i="14"/>
  <c r="BA628" i="14"/>
  <c r="BB628" i="14"/>
  <c r="BC628" i="14"/>
  <c r="BD628" i="14"/>
  <c r="BE628" i="14"/>
  <c r="BF628" i="14"/>
  <c r="BG628" i="14"/>
  <c r="BH628" i="14"/>
  <c r="BI628" i="14"/>
  <c r="BJ628" i="14"/>
  <c r="BK628" i="14"/>
  <c r="BL628" i="14"/>
  <c r="BM628" i="14"/>
  <c r="BN628" i="14"/>
  <c r="BO628" i="14"/>
  <c r="BP628" i="14"/>
  <c r="BQ628" i="14"/>
  <c r="BR628" i="14"/>
  <c r="BS628" i="14"/>
  <c r="BT628" i="14"/>
  <c r="C629" i="14"/>
  <c r="D629" i="14"/>
  <c r="E629" i="14"/>
  <c r="F629" i="14"/>
  <c r="G629" i="14"/>
  <c r="H629" i="14"/>
  <c r="I629" i="14"/>
  <c r="J629" i="14"/>
  <c r="K629" i="14"/>
  <c r="L629" i="14"/>
  <c r="M629" i="14"/>
  <c r="N629" i="14"/>
  <c r="O629" i="14"/>
  <c r="P629" i="14"/>
  <c r="Q629" i="14"/>
  <c r="R629" i="14"/>
  <c r="S629" i="14"/>
  <c r="T629" i="14"/>
  <c r="U629" i="14"/>
  <c r="V629" i="14"/>
  <c r="W629" i="14"/>
  <c r="X629" i="14"/>
  <c r="Y629" i="14"/>
  <c r="Z629" i="14"/>
  <c r="AA629" i="14"/>
  <c r="AB629" i="14"/>
  <c r="AC629" i="14"/>
  <c r="AD629" i="14"/>
  <c r="AE629" i="14"/>
  <c r="AF629" i="14"/>
  <c r="AG629" i="14"/>
  <c r="AH629" i="14"/>
  <c r="AI629" i="14"/>
  <c r="AJ629" i="14"/>
  <c r="AK629" i="14"/>
  <c r="AL629" i="14"/>
  <c r="AM629" i="14"/>
  <c r="AN629" i="14"/>
  <c r="AO629" i="14"/>
  <c r="AP629" i="14"/>
  <c r="AQ629" i="14"/>
  <c r="AR629" i="14"/>
  <c r="AS629" i="14"/>
  <c r="AT629" i="14"/>
  <c r="AU629" i="14"/>
  <c r="AV629" i="14"/>
  <c r="AW629" i="14"/>
  <c r="AX629" i="14"/>
  <c r="AY629" i="14"/>
  <c r="AZ629" i="14"/>
  <c r="BA629" i="14"/>
  <c r="BB629" i="14"/>
  <c r="BC629" i="14"/>
  <c r="BD629" i="14"/>
  <c r="BE629" i="14"/>
  <c r="BF629" i="14"/>
  <c r="BG629" i="14"/>
  <c r="BH629" i="14"/>
  <c r="BI629" i="14"/>
  <c r="BJ629" i="14"/>
  <c r="BK629" i="14"/>
  <c r="BL629" i="14"/>
  <c r="BM629" i="14"/>
  <c r="BN629" i="14"/>
  <c r="BO629" i="14"/>
  <c r="BP629" i="14"/>
  <c r="BQ629" i="14"/>
  <c r="BR629" i="14"/>
  <c r="BS629" i="14"/>
  <c r="BT629" i="14"/>
  <c r="C630" i="14"/>
  <c r="D630" i="14"/>
  <c r="E630" i="14"/>
  <c r="F630" i="14"/>
  <c r="G630" i="14"/>
  <c r="H630" i="14"/>
  <c r="I630" i="14"/>
  <c r="J630" i="14"/>
  <c r="K630" i="14"/>
  <c r="L630" i="14"/>
  <c r="M630" i="14"/>
  <c r="N630" i="14"/>
  <c r="O630" i="14"/>
  <c r="P630" i="14"/>
  <c r="Q630" i="14"/>
  <c r="R630" i="14"/>
  <c r="S630" i="14"/>
  <c r="T630" i="14"/>
  <c r="U630" i="14"/>
  <c r="V630" i="14"/>
  <c r="W630" i="14"/>
  <c r="X630" i="14"/>
  <c r="Y630" i="14"/>
  <c r="Z630" i="14"/>
  <c r="AA630" i="14"/>
  <c r="AB630" i="14"/>
  <c r="AC630" i="14"/>
  <c r="AD630" i="14"/>
  <c r="AE630" i="14"/>
  <c r="AF630" i="14"/>
  <c r="AG630" i="14"/>
  <c r="AH630" i="14"/>
  <c r="AI630" i="14"/>
  <c r="AJ630" i="14"/>
  <c r="AK630" i="14"/>
  <c r="AL630" i="14"/>
  <c r="AM630" i="14"/>
  <c r="AN630" i="14"/>
  <c r="AO630" i="14"/>
  <c r="AP630" i="14"/>
  <c r="AQ630" i="14"/>
  <c r="AR630" i="14"/>
  <c r="AS630" i="14"/>
  <c r="AT630" i="14"/>
  <c r="AU630" i="14"/>
  <c r="AV630" i="14"/>
  <c r="AW630" i="14"/>
  <c r="AX630" i="14"/>
  <c r="AY630" i="14"/>
  <c r="AZ630" i="14"/>
  <c r="BA630" i="14"/>
  <c r="BB630" i="14"/>
  <c r="BC630" i="14"/>
  <c r="BD630" i="14"/>
  <c r="BE630" i="14"/>
  <c r="BF630" i="14"/>
  <c r="BG630" i="14"/>
  <c r="BH630" i="14"/>
  <c r="BI630" i="14"/>
  <c r="BJ630" i="14"/>
  <c r="BK630" i="14"/>
  <c r="BL630" i="14"/>
  <c r="BM630" i="14"/>
  <c r="BN630" i="14"/>
  <c r="BO630" i="14"/>
  <c r="BP630" i="14"/>
  <c r="BQ630" i="14"/>
  <c r="BR630" i="14"/>
  <c r="BS630" i="14"/>
  <c r="BT630" i="14"/>
  <c r="C631" i="14"/>
  <c r="D631" i="14"/>
  <c r="E631" i="14"/>
  <c r="F631" i="14"/>
  <c r="G631" i="14"/>
  <c r="H631" i="14"/>
  <c r="I631" i="14"/>
  <c r="J631" i="14"/>
  <c r="K631" i="14"/>
  <c r="L631" i="14"/>
  <c r="M631" i="14"/>
  <c r="N631" i="14"/>
  <c r="O631" i="14"/>
  <c r="P631" i="14"/>
  <c r="Q631" i="14"/>
  <c r="R631" i="14"/>
  <c r="S631" i="14"/>
  <c r="T631" i="14"/>
  <c r="U631" i="14"/>
  <c r="V631" i="14"/>
  <c r="W631" i="14"/>
  <c r="X631" i="14"/>
  <c r="Y631" i="14"/>
  <c r="Z631" i="14"/>
  <c r="AA631" i="14"/>
  <c r="AB631" i="14"/>
  <c r="AC631" i="14"/>
  <c r="AD631" i="14"/>
  <c r="AE631" i="14"/>
  <c r="AF631" i="14"/>
  <c r="AG631" i="14"/>
  <c r="AH631" i="14"/>
  <c r="AI631" i="14"/>
  <c r="AJ631" i="14"/>
  <c r="AK631" i="14"/>
  <c r="AL631" i="14"/>
  <c r="AM631" i="14"/>
  <c r="AN631" i="14"/>
  <c r="AO631" i="14"/>
  <c r="AP631" i="14"/>
  <c r="AQ631" i="14"/>
  <c r="AR631" i="14"/>
  <c r="AS631" i="14"/>
  <c r="AT631" i="14"/>
  <c r="AU631" i="14"/>
  <c r="AV631" i="14"/>
  <c r="AW631" i="14"/>
  <c r="AX631" i="14"/>
  <c r="AY631" i="14"/>
  <c r="AZ631" i="14"/>
  <c r="BA631" i="14"/>
  <c r="BB631" i="14"/>
  <c r="BC631" i="14"/>
  <c r="BD631" i="14"/>
  <c r="BE631" i="14"/>
  <c r="BF631" i="14"/>
  <c r="BG631" i="14"/>
  <c r="BH631" i="14"/>
  <c r="BI631" i="14"/>
  <c r="BJ631" i="14"/>
  <c r="BK631" i="14"/>
  <c r="BL631" i="14"/>
  <c r="BM631" i="14"/>
  <c r="BN631" i="14"/>
  <c r="BO631" i="14"/>
  <c r="BP631" i="14"/>
  <c r="BQ631" i="14"/>
  <c r="BR631" i="14"/>
  <c r="BS631" i="14"/>
  <c r="BT631" i="14"/>
  <c r="C632" i="14"/>
  <c r="D632" i="14"/>
  <c r="E632" i="14"/>
  <c r="F632" i="14"/>
  <c r="G632" i="14"/>
  <c r="H632" i="14"/>
  <c r="I632" i="14"/>
  <c r="J632" i="14"/>
  <c r="K632" i="14"/>
  <c r="L632" i="14"/>
  <c r="M632" i="14"/>
  <c r="N632" i="14"/>
  <c r="O632" i="14"/>
  <c r="P632" i="14"/>
  <c r="Q632" i="14"/>
  <c r="R632" i="14"/>
  <c r="S632" i="14"/>
  <c r="T632" i="14"/>
  <c r="U632" i="14"/>
  <c r="V632" i="14"/>
  <c r="W632" i="14"/>
  <c r="X632" i="14"/>
  <c r="Y632" i="14"/>
  <c r="Z632" i="14"/>
  <c r="AA632" i="14"/>
  <c r="AB632" i="14"/>
  <c r="AC632" i="14"/>
  <c r="AD632" i="14"/>
  <c r="AE632" i="14"/>
  <c r="AF632" i="14"/>
  <c r="AG632" i="14"/>
  <c r="AH632" i="14"/>
  <c r="AI632" i="14"/>
  <c r="AJ632" i="14"/>
  <c r="AK632" i="14"/>
  <c r="AL632" i="14"/>
  <c r="AM632" i="14"/>
  <c r="AN632" i="14"/>
  <c r="AO632" i="14"/>
  <c r="AP632" i="14"/>
  <c r="AQ632" i="14"/>
  <c r="AR632" i="14"/>
  <c r="AS632" i="14"/>
  <c r="AT632" i="14"/>
  <c r="AU632" i="14"/>
  <c r="AV632" i="14"/>
  <c r="AW632" i="14"/>
  <c r="AX632" i="14"/>
  <c r="AY632" i="14"/>
  <c r="AZ632" i="14"/>
  <c r="BA632" i="14"/>
  <c r="BB632" i="14"/>
  <c r="BC632" i="14"/>
  <c r="BD632" i="14"/>
  <c r="BE632" i="14"/>
  <c r="BF632" i="14"/>
  <c r="BG632" i="14"/>
  <c r="BH632" i="14"/>
  <c r="BI632" i="14"/>
  <c r="BJ632" i="14"/>
  <c r="BK632" i="14"/>
  <c r="BL632" i="14"/>
  <c r="BM632" i="14"/>
  <c r="BN632" i="14"/>
  <c r="BO632" i="14"/>
  <c r="BP632" i="14"/>
  <c r="BQ632" i="14"/>
  <c r="BR632" i="14"/>
  <c r="BS632" i="14"/>
  <c r="BT632" i="14"/>
  <c r="C633" i="14"/>
  <c r="D633" i="14"/>
  <c r="E633" i="14"/>
  <c r="F633" i="14"/>
  <c r="G633" i="14"/>
  <c r="H633" i="14"/>
  <c r="I633" i="14"/>
  <c r="J633" i="14"/>
  <c r="K633" i="14"/>
  <c r="L633" i="14"/>
  <c r="M633" i="14"/>
  <c r="N633" i="14"/>
  <c r="O633" i="14"/>
  <c r="P633" i="14"/>
  <c r="Q633" i="14"/>
  <c r="R633" i="14"/>
  <c r="S633" i="14"/>
  <c r="T633" i="14"/>
  <c r="U633" i="14"/>
  <c r="V633" i="14"/>
  <c r="W633" i="14"/>
  <c r="X633" i="14"/>
  <c r="Y633" i="14"/>
  <c r="Z633" i="14"/>
  <c r="AA633" i="14"/>
  <c r="AB633" i="14"/>
  <c r="AC633" i="14"/>
  <c r="AD633" i="14"/>
  <c r="AE633" i="14"/>
  <c r="AF633" i="14"/>
  <c r="AG633" i="14"/>
  <c r="AH633" i="14"/>
  <c r="AI633" i="14"/>
  <c r="AJ633" i="14"/>
  <c r="AK633" i="14"/>
  <c r="AL633" i="14"/>
  <c r="AM633" i="14"/>
  <c r="AN633" i="14"/>
  <c r="AO633" i="14"/>
  <c r="AP633" i="14"/>
  <c r="AQ633" i="14"/>
  <c r="AR633" i="14"/>
  <c r="AS633" i="14"/>
  <c r="AT633" i="14"/>
  <c r="AU633" i="14"/>
  <c r="AV633" i="14"/>
  <c r="AW633" i="14"/>
  <c r="AX633" i="14"/>
  <c r="AY633" i="14"/>
  <c r="AZ633" i="14"/>
  <c r="BA633" i="14"/>
  <c r="BB633" i="14"/>
  <c r="BC633" i="14"/>
  <c r="BD633" i="14"/>
  <c r="BE633" i="14"/>
  <c r="BF633" i="14"/>
  <c r="BG633" i="14"/>
  <c r="BH633" i="14"/>
  <c r="BI633" i="14"/>
  <c r="BJ633" i="14"/>
  <c r="BK633" i="14"/>
  <c r="BL633" i="14"/>
  <c r="BM633" i="14"/>
  <c r="BN633" i="14"/>
  <c r="BO633" i="14"/>
  <c r="BP633" i="14"/>
  <c r="BQ633" i="14"/>
  <c r="BR633" i="14"/>
  <c r="BS633" i="14"/>
  <c r="BT633" i="14"/>
  <c r="C634" i="14"/>
  <c r="D634" i="14"/>
  <c r="E634" i="14"/>
  <c r="F634" i="14"/>
  <c r="G634" i="14"/>
  <c r="H634" i="14"/>
  <c r="I634" i="14"/>
  <c r="J634" i="14"/>
  <c r="K634" i="14"/>
  <c r="L634" i="14"/>
  <c r="M634" i="14"/>
  <c r="N634" i="14"/>
  <c r="O634" i="14"/>
  <c r="P634" i="14"/>
  <c r="Q634" i="14"/>
  <c r="R634" i="14"/>
  <c r="S634" i="14"/>
  <c r="T634" i="14"/>
  <c r="U634" i="14"/>
  <c r="V634" i="14"/>
  <c r="W634" i="14"/>
  <c r="X634" i="14"/>
  <c r="Y634" i="14"/>
  <c r="Z634" i="14"/>
  <c r="AA634" i="14"/>
  <c r="AB634" i="14"/>
  <c r="AC634" i="14"/>
  <c r="AD634" i="14"/>
  <c r="AE634" i="14"/>
  <c r="AF634" i="14"/>
  <c r="AG634" i="14"/>
  <c r="AH634" i="14"/>
  <c r="AI634" i="14"/>
  <c r="AJ634" i="14"/>
  <c r="AK634" i="14"/>
  <c r="AL634" i="14"/>
  <c r="AM634" i="14"/>
  <c r="AN634" i="14"/>
  <c r="AO634" i="14"/>
  <c r="AP634" i="14"/>
  <c r="AQ634" i="14"/>
  <c r="AR634" i="14"/>
  <c r="AS634" i="14"/>
  <c r="AT634" i="14"/>
  <c r="AU634" i="14"/>
  <c r="AV634" i="14"/>
  <c r="AW634" i="14"/>
  <c r="AX634" i="14"/>
  <c r="AY634" i="14"/>
  <c r="AZ634" i="14"/>
  <c r="BA634" i="14"/>
  <c r="BB634" i="14"/>
  <c r="BC634" i="14"/>
  <c r="BD634" i="14"/>
  <c r="BE634" i="14"/>
  <c r="BF634" i="14"/>
  <c r="BG634" i="14"/>
  <c r="BH634" i="14"/>
  <c r="BI634" i="14"/>
  <c r="BJ634" i="14"/>
  <c r="BK634" i="14"/>
  <c r="BL634" i="14"/>
  <c r="BM634" i="14"/>
  <c r="BN634" i="14"/>
  <c r="BO634" i="14"/>
  <c r="BP634" i="14"/>
  <c r="BQ634" i="14"/>
  <c r="BR634" i="14"/>
  <c r="BS634" i="14"/>
  <c r="BT634" i="14"/>
  <c r="C635" i="14"/>
  <c r="D635" i="14"/>
  <c r="E635" i="14"/>
  <c r="F635" i="14"/>
  <c r="G635" i="14"/>
  <c r="H635" i="14"/>
  <c r="I635" i="14"/>
  <c r="J635" i="14"/>
  <c r="K635" i="14"/>
  <c r="L635" i="14"/>
  <c r="M635" i="14"/>
  <c r="N635" i="14"/>
  <c r="O635" i="14"/>
  <c r="P635" i="14"/>
  <c r="Q635" i="14"/>
  <c r="R635" i="14"/>
  <c r="S635" i="14"/>
  <c r="T635" i="14"/>
  <c r="U635" i="14"/>
  <c r="V635" i="14"/>
  <c r="W635" i="14"/>
  <c r="X635" i="14"/>
  <c r="Y635" i="14"/>
  <c r="Z635" i="14"/>
  <c r="AA635" i="14"/>
  <c r="AB635" i="14"/>
  <c r="AC635" i="14"/>
  <c r="AD635" i="14"/>
  <c r="AE635" i="14"/>
  <c r="AF635" i="14"/>
  <c r="AG635" i="14"/>
  <c r="AH635" i="14"/>
  <c r="AI635" i="14"/>
  <c r="AJ635" i="14"/>
  <c r="AK635" i="14"/>
  <c r="AL635" i="14"/>
  <c r="AM635" i="14"/>
  <c r="AN635" i="14"/>
  <c r="AO635" i="14"/>
  <c r="AP635" i="14"/>
  <c r="AQ635" i="14"/>
  <c r="AR635" i="14"/>
  <c r="AS635" i="14"/>
  <c r="AT635" i="14"/>
  <c r="AU635" i="14"/>
  <c r="AV635" i="14"/>
  <c r="AW635" i="14"/>
  <c r="AX635" i="14"/>
  <c r="AY635" i="14"/>
  <c r="AZ635" i="14"/>
  <c r="BA635" i="14"/>
  <c r="BB635" i="14"/>
  <c r="BC635" i="14"/>
  <c r="BD635" i="14"/>
  <c r="BE635" i="14"/>
  <c r="BF635" i="14"/>
  <c r="BG635" i="14"/>
  <c r="BH635" i="14"/>
  <c r="BI635" i="14"/>
  <c r="BJ635" i="14"/>
  <c r="BK635" i="14"/>
  <c r="BL635" i="14"/>
  <c r="BM635" i="14"/>
  <c r="BN635" i="14"/>
  <c r="BO635" i="14"/>
  <c r="BP635" i="14"/>
  <c r="BQ635" i="14"/>
  <c r="BR635" i="14"/>
  <c r="BS635" i="14"/>
  <c r="BT635" i="14"/>
  <c r="C636" i="14"/>
  <c r="D636" i="14"/>
  <c r="E636" i="14"/>
  <c r="F636" i="14"/>
  <c r="G636" i="14"/>
  <c r="H636" i="14"/>
  <c r="I636" i="14"/>
  <c r="J636" i="14"/>
  <c r="K636" i="14"/>
  <c r="L636" i="14"/>
  <c r="M636" i="14"/>
  <c r="N636" i="14"/>
  <c r="O636" i="14"/>
  <c r="P636" i="14"/>
  <c r="Q636" i="14"/>
  <c r="R636" i="14"/>
  <c r="S636" i="14"/>
  <c r="T636" i="14"/>
  <c r="U636" i="14"/>
  <c r="V636" i="14"/>
  <c r="W636" i="14"/>
  <c r="X636" i="14"/>
  <c r="Y636" i="14"/>
  <c r="Z636" i="14"/>
  <c r="AA636" i="14"/>
  <c r="AB636" i="14"/>
  <c r="AC636" i="14"/>
  <c r="AD636" i="14"/>
  <c r="AE636" i="14"/>
  <c r="AF636" i="14"/>
  <c r="AG636" i="14"/>
  <c r="AH636" i="14"/>
  <c r="AI636" i="14"/>
  <c r="AJ636" i="14"/>
  <c r="AK636" i="14"/>
  <c r="AL636" i="14"/>
  <c r="AM636" i="14"/>
  <c r="AN636" i="14"/>
  <c r="AO636" i="14"/>
  <c r="AP636" i="14"/>
  <c r="AQ636" i="14"/>
  <c r="AR636" i="14"/>
  <c r="AS636" i="14"/>
  <c r="AT636" i="14"/>
  <c r="AU636" i="14"/>
  <c r="AV636" i="14"/>
  <c r="AW636" i="14"/>
  <c r="AX636" i="14"/>
  <c r="AY636" i="14"/>
  <c r="AZ636" i="14"/>
  <c r="BA636" i="14"/>
  <c r="BB636" i="14"/>
  <c r="BC636" i="14"/>
  <c r="BD636" i="14"/>
  <c r="BE636" i="14"/>
  <c r="BF636" i="14"/>
  <c r="BG636" i="14"/>
  <c r="BH636" i="14"/>
  <c r="BI636" i="14"/>
  <c r="BJ636" i="14"/>
  <c r="BK636" i="14"/>
  <c r="BL636" i="14"/>
  <c r="BM636" i="14"/>
  <c r="BN636" i="14"/>
  <c r="BO636" i="14"/>
  <c r="BP636" i="14"/>
  <c r="BQ636" i="14"/>
  <c r="BR636" i="14"/>
  <c r="BS636" i="14"/>
  <c r="BT636" i="14"/>
  <c r="C637" i="14"/>
  <c r="D637" i="14"/>
  <c r="E637" i="14"/>
  <c r="F637" i="14"/>
  <c r="G637" i="14"/>
  <c r="H637" i="14"/>
  <c r="I637" i="14"/>
  <c r="J637" i="14"/>
  <c r="K637" i="14"/>
  <c r="L637" i="14"/>
  <c r="M637" i="14"/>
  <c r="N637" i="14"/>
  <c r="O637" i="14"/>
  <c r="P637" i="14"/>
  <c r="Q637" i="14"/>
  <c r="R637" i="14"/>
  <c r="S637" i="14"/>
  <c r="T637" i="14"/>
  <c r="U637" i="14"/>
  <c r="V637" i="14"/>
  <c r="W637" i="14"/>
  <c r="X637" i="14"/>
  <c r="Y637" i="14"/>
  <c r="Z637" i="14"/>
  <c r="AA637" i="14"/>
  <c r="AB637" i="14"/>
  <c r="AC637" i="14"/>
  <c r="AD637" i="14"/>
  <c r="AE637" i="14"/>
  <c r="AF637" i="14"/>
  <c r="AG637" i="14"/>
  <c r="AH637" i="14"/>
  <c r="AI637" i="14"/>
  <c r="AJ637" i="14"/>
  <c r="AK637" i="14"/>
  <c r="AL637" i="14"/>
  <c r="AM637" i="14"/>
  <c r="AN637" i="14"/>
  <c r="AO637" i="14"/>
  <c r="AP637" i="14"/>
  <c r="AQ637" i="14"/>
  <c r="AR637" i="14"/>
  <c r="AS637" i="14"/>
  <c r="AT637" i="14"/>
  <c r="AU637" i="14"/>
  <c r="AV637" i="14"/>
  <c r="AW637" i="14"/>
  <c r="AX637" i="14"/>
  <c r="AY637" i="14"/>
  <c r="AZ637" i="14"/>
  <c r="BA637" i="14"/>
  <c r="BB637" i="14"/>
  <c r="BC637" i="14"/>
  <c r="BD637" i="14"/>
  <c r="BE637" i="14"/>
  <c r="BF637" i="14"/>
  <c r="BG637" i="14"/>
  <c r="BH637" i="14"/>
  <c r="BI637" i="14"/>
  <c r="BJ637" i="14"/>
  <c r="BK637" i="14"/>
  <c r="BL637" i="14"/>
  <c r="BM637" i="14"/>
  <c r="BN637" i="14"/>
  <c r="BO637" i="14"/>
  <c r="BP637" i="14"/>
  <c r="BQ637" i="14"/>
  <c r="BR637" i="14"/>
  <c r="BS637" i="14"/>
  <c r="BT637" i="14"/>
  <c r="C638" i="14"/>
  <c r="D638" i="14"/>
  <c r="E638" i="14"/>
  <c r="F638" i="14"/>
  <c r="G638" i="14"/>
  <c r="H638" i="14"/>
  <c r="I638" i="14"/>
  <c r="J638" i="14"/>
  <c r="K638" i="14"/>
  <c r="L638" i="14"/>
  <c r="M638" i="14"/>
  <c r="N638" i="14"/>
  <c r="O638" i="14"/>
  <c r="P638" i="14"/>
  <c r="Q638" i="14"/>
  <c r="R638" i="14"/>
  <c r="S638" i="14"/>
  <c r="T638" i="14"/>
  <c r="U638" i="14"/>
  <c r="V638" i="14"/>
  <c r="W638" i="14"/>
  <c r="X638" i="14"/>
  <c r="Y638" i="14"/>
  <c r="Z638" i="14"/>
  <c r="AA638" i="14"/>
  <c r="AB638" i="14"/>
  <c r="AC638" i="14"/>
  <c r="AD638" i="14"/>
  <c r="AE638" i="14"/>
  <c r="AF638" i="14"/>
  <c r="AG638" i="14"/>
  <c r="AH638" i="14"/>
  <c r="AI638" i="14"/>
  <c r="AJ638" i="14"/>
  <c r="AK638" i="14"/>
  <c r="AL638" i="14"/>
  <c r="AM638" i="14"/>
  <c r="AN638" i="14"/>
  <c r="AO638" i="14"/>
  <c r="AP638" i="14"/>
  <c r="AQ638" i="14"/>
  <c r="AR638" i="14"/>
  <c r="AS638" i="14"/>
  <c r="AT638" i="14"/>
  <c r="AU638" i="14"/>
  <c r="AV638" i="14"/>
  <c r="AW638" i="14"/>
  <c r="AX638" i="14"/>
  <c r="AY638" i="14"/>
  <c r="AZ638" i="14"/>
  <c r="BA638" i="14"/>
  <c r="BB638" i="14"/>
  <c r="BC638" i="14"/>
  <c r="BD638" i="14"/>
  <c r="BE638" i="14"/>
  <c r="BF638" i="14"/>
  <c r="BG638" i="14"/>
  <c r="BH638" i="14"/>
  <c r="BI638" i="14"/>
  <c r="BJ638" i="14"/>
  <c r="BK638" i="14"/>
  <c r="BL638" i="14"/>
  <c r="BM638" i="14"/>
  <c r="BN638" i="14"/>
  <c r="BO638" i="14"/>
  <c r="BP638" i="14"/>
  <c r="BQ638" i="14"/>
  <c r="BR638" i="14"/>
  <c r="BS638" i="14"/>
  <c r="BT638" i="14"/>
  <c r="C639" i="14"/>
  <c r="D639" i="14"/>
  <c r="E639" i="14"/>
  <c r="F639" i="14"/>
  <c r="G639" i="14"/>
  <c r="H639" i="14"/>
  <c r="I639" i="14"/>
  <c r="J639" i="14"/>
  <c r="K639" i="14"/>
  <c r="L639" i="14"/>
  <c r="M639" i="14"/>
  <c r="N639" i="14"/>
  <c r="O639" i="14"/>
  <c r="P639" i="14"/>
  <c r="Q639" i="14"/>
  <c r="R639" i="14"/>
  <c r="S639" i="14"/>
  <c r="T639" i="14"/>
  <c r="U639" i="14"/>
  <c r="V639" i="14"/>
  <c r="W639" i="14"/>
  <c r="X639" i="14"/>
  <c r="Y639" i="14"/>
  <c r="Z639" i="14"/>
  <c r="AA639" i="14"/>
  <c r="AB639" i="14"/>
  <c r="AC639" i="14"/>
  <c r="AD639" i="14"/>
  <c r="AE639" i="14"/>
  <c r="AF639" i="14"/>
  <c r="AG639" i="14"/>
  <c r="AH639" i="14"/>
  <c r="AI639" i="14"/>
  <c r="AJ639" i="14"/>
  <c r="AK639" i="14"/>
  <c r="AL639" i="14"/>
  <c r="AM639" i="14"/>
  <c r="AN639" i="14"/>
  <c r="AO639" i="14"/>
  <c r="AP639" i="14"/>
  <c r="AQ639" i="14"/>
  <c r="AR639" i="14"/>
  <c r="AS639" i="14"/>
  <c r="AT639" i="14"/>
  <c r="AU639" i="14"/>
  <c r="AV639" i="14"/>
  <c r="AW639" i="14"/>
  <c r="AX639" i="14"/>
  <c r="AY639" i="14"/>
  <c r="AZ639" i="14"/>
  <c r="BA639" i="14"/>
  <c r="BB639" i="14"/>
  <c r="BC639" i="14"/>
  <c r="BD639" i="14"/>
  <c r="BE639" i="14"/>
  <c r="BF639" i="14"/>
  <c r="BG639" i="14"/>
  <c r="BH639" i="14"/>
  <c r="BI639" i="14"/>
  <c r="BJ639" i="14"/>
  <c r="BK639" i="14"/>
  <c r="BL639" i="14"/>
  <c r="BM639" i="14"/>
  <c r="BN639" i="14"/>
  <c r="BO639" i="14"/>
  <c r="BP639" i="14"/>
  <c r="BQ639" i="14"/>
  <c r="BR639" i="14"/>
  <c r="BS639" i="14"/>
  <c r="BT639" i="14"/>
  <c r="C640" i="14"/>
  <c r="D640" i="14"/>
  <c r="E640" i="14"/>
  <c r="F640" i="14"/>
  <c r="G640" i="14"/>
  <c r="H640" i="14"/>
  <c r="I640" i="14"/>
  <c r="J640" i="14"/>
  <c r="K640" i="14"/>
  <c r="L640" i="14"/>
  <c r="M640" i="14"/>
  <c r="N640" i="14"/>
  <c r="O640" i="14"/>
  <c r="P640" i="14"/>
  <c r="Q640" i="14"/>
  <c r="R640" i="14"/>
  <c r="S640" i="14"/>
  <c r="T640" i="14"/>
  <c r="U640" i="14"/>
  <c r="V640" i="14"/>
  <c r="W640" i="14"/>
  <c r="X640" i="14"/>
  <c r="Y640" i="14"/>
  <c r="Z640" i="14"/>
  <c r="AA640" i="14"/>
  <c r="AB640" i="14"/>
  <c r="AC640" i="14"/>
  <c r="AD640" i="14"/>
  <c r="AE640" i="14"/>
  <c r="AF640" i="14"/>
  <c r="AG640" i="14"/>
  <c r="AH640" i="14"/>
  <c r="AI640" i="14"/>
  <c r="AJ640" i="14"/>
  <c r="AK640" i="14"/>
  <c r="AL640" i="14"/>
  <c r="AM640" i="14"/>
  <c r="AN640" i="14"/>
  <c r="AO640" i="14"/>
  <c r="AP640" i="14"/>
  <c r="AQ640" i="14"/>
  <c r="AR640" i="14"/>
  <c r="AS640" i="14"/>
  <c r="AT640" i="14"/>
  <c r="AU640" i="14"/>
  <c r="AV640" i="14"/>
  <c r="AW640" i="14"/>
  <c r="AX640" i="14"/>
  <c r="AY640" i="14"/>
  <c r="AZ640" i="14"/>
  <c r="BA640" i="14"/>
  <c r="BB640" i="14"/>
  <c r="BC640" i="14"/>
  <c r="BD640" i="14"/>
  <c r="BE640" i="14"/>
  <c r="BF640" i="14"/>
  <c r="BG640" i="14"/>
  <c r="BH640" i="14"/>
  <c r="BI640" i="14"/>
  <c r="BJ640" i="14"/>
  <c r="BK640" i="14"/>
  <c r="BL640" i="14"/>
  <c r="BM640" i="14"/>
  <c r="BN640" i="14"/>
  <c r="BO640" i="14"/>
  <c r="BP640" i="14"/>
  <c r="BQ640" i="14"/>
  <c r="BR640" i="14"/>
  <c r="BS640" i="14"/>
  <c r="BT640" i="14"/>
  <c r="C641" i="14"/>
  <c r="D641" i="14"/>
  <c r="E641" i="14"/>
  <c r="F641" i="14"/>
  <c r="G641" i="14"/>
  <c r="H641" i="14"/>
  <c r="I641" i="14"/>
  <c r="J641" i="14"/>
  <c r="K641" i="14"/>
  <c r="L641" i="14"/>
  <c r="M641" i="14"/>
  <c r="N641" i="14"/>
  <c r="O641" i="14"/>
  <c r="P641" i="14"/>
  <c r="Q641" i="14"/>
  <c r="R641" i="14"/>
  <c r="S641" i="14"/>
  <c r="T641" i="14"/>
  <c r="U641" i="14"/>
  <c r="V641" i="14"/>
  <c r="W641" i="14"/>
  <c r="X641" i="14"/>
  <c r="Y641" i="14"/>
  <c r="Z641" i="14"/>
  <c r="AA641" i="14"/>
  <c r="AB641" i="14"/>
  <c r="AC641" i="14"/>
  <c r="AD641" i="14"/>
  <c r="AE641" i="14"/>
  <c r="AF641" i="14"/>
  <c r="AG641" i="14"/>
  <c r="AH641" i="14"/>
  <c r="AI641" i="14"/>
  <c r="AJ641" i="14"/>
  <c r="AK641" i="14"/>
  <c r="AL641" i="14"/>
  <c r="AM641" i="14"/>
  <c r="AN641" i="14"/>
  <c r="AO641" i="14"/>
  <c r="AP641" i="14"/>
  <c r="AQ641" i="14"/>
  <c r="AR641" i="14"/>
  <c r="AS641" i="14"/>
  <c r="AT641" i="14"/>
  <c r="AU641" i="14"/>
  <c r="AV641" i="14"/>
  <c r="AW641" i="14"/>
  <c r="AX641" i="14"/>
  <c r="AY641" i="14"/>
  <c r="AZ641" i="14"/>
  <c r="BA641" i="14"/>
  <c r="BB641" i="14"/>
  <c r="BC641" i="14"/>
  <c r="BD641" i="14"/>
  <c r="BE641" i="14"/>
  <c r="BF641" i="14"/>
  <c r="BG641" i="14"/>
  <c r="BH641" i="14"/>
  <c r="BI641" i="14"/>
  <c r="BJ641" i="14"/>
  <c r="BK641" i="14"/>
  <c r="BL641" i="14"/>
  <c r="BM641" i="14"/>
  <c r="BN641" i="14"/>
  <c r="BO641" i="14"/>
  <c r="BP641" i="14"/>
  <c r="BQ641" i="14"/>
  <c r="BR641" i="14"/>
  <c r="BS641" i="14"/>
  <c r="BT641" i="14"/>
  <c r="C642" i="14"/>
  <c r="D642" i="14"/>
  <c r="E642" i="14"/>
  <c r="F642" i="14"/>
  <c r="G642" i="14"/>
  <c r="H642" i="14"/>
  <c r="I642" i="14"/>
  <c r="J642" i="14"/>
  <c r="K642" i="14"/>
  <c r="L642" i="14"/>
  <c r="M642" i="14"/>
  <c r="N642" i="14"/>
  <c r="O642" i="14"/>
  <c r="P642" i="14"/>
  <c r="Q642" i="14"/>
  <c r="R642" i="14"/>
  <c r="S642" i="14"/>
  <c r="T642" i="14"/>
  <c r="U642" i="14"/>
  <c r="V642" i="14"/>
  <c r="W642" i="14"/>
  <c r="X642" i="14"/>
  <c r="Y642" i="14"/>
  <c r="Z642" i="14"/>
  <c r="AA642" i="14"/>
  <c r="AB642" i="14"/>
  <c r="AC642" i="14"/>
  <c r="AD642" i="14"/>
  <c r="AE642" i="14"/>
  <c r="AF642" i="14"/>
  <c r="AG642" i="14"/>
  <c r="AH642" i="14"/>
  <c r="AI642" i="14"/>
  <c r="AJ642" i="14"/>
  <c r="AK642" i="14"/>
  <c r="AL642" i="14"/>
  <c r="AM642" i="14"/>
  <c r="AN642" i="14"/>
  <c r="AO642" i="14"/>
  <c r="AP642" i="14"/>
  <c r="AQ642" i="14"/>
  <c r="AR642" i="14"/>
  <c r="AS642" i="14"/>
  <c r="AT642" i="14"/>
  <c r="AU642" i="14"/>
  <c r="AV642" i="14"/>
  <c r="AW642" i="14"/>
  <c r="AX642" i="14"/>
  <c r="AY642" i="14"/>
  <c r="AZ642" i="14"/>
  <c r="BA642" i="14"/>
  <c r="BB642" i="14"/>
  <c r="BC642" i="14"/>
  <c r="BD642" i="14"/>
  <c r="BE642" i="14"/>
  <c r="BF642" i="14"/>
  <c r="BG642" i="14"/>
  <c r="BH642" i="14"/>
  <c r="BI642" i="14"/>
  <c r="BJ642" i="14"/>
  <c r="BK642" i="14"/>
  <c r="BL642" i="14"/>
  <c r="BM642" i="14"/>
  <c r="BN642" i="14"/>
  <c r="BO642" i="14"/>
  <c r="BP642" i="14"/>
  <c r="BQ642" i="14"/>
  <c r="BR642" i="14"/>
  <c r="BS642" i="14"/>
  <c r="BT642" i="14"/>
  <c r="C643" i="14"/>
  <c r="D643" i="14"/>
  <c r="E643" i="14"/>
  <c r="F643" i="14"/>
  <c r="G643" i="14"/>
  <c r="H643" i="14"/>
  <c r="I643" i="14"/>
  <c r="J643" i="14"/>
  <c r="K643" i="14"/>
  <c r="L643" i="14"/>
  <c r="M643" i="14"/>
  <c r="N643" i="14"/>
  <c r="O643" i="14"/>
  <c r="P643" i="14"/>
  <c r="Q643" i="14"/>
  <c r="R643" i="14"/>
  <c r="S643" i="14"/>
  <c r="T643" i="14"/>
  <c r="U643" i="14"/>
  <c r="V643" i="14"/>
  <c r="W643" i="14"/>
  <c r="X643" i="14"/>
  <c r="Y643" i="14"/>
  <c r="Z643" i="14"/>
  <c r="AA643" i="14"/>
  <c r="AB643" i="14"/>
  <c r="AC643" i="14"/>
  <c r="AD643" i="14"/>
  <c r="AE643" i="14"/>
  <c r="AF643" i="14"/>
  <c r="AG643" i="14"/>
  <c r="AH643" i="14"/>
  <c r="AI643" i="14"/>
  <c r="AJ643" i="14"/>
  <c r="AK643" i="14"/>
  <c r="AL643" i="14"/>
  <c r="AM643" i="14"/>
  <c r="AN643" i="14"/>
  <c r="AO643" i="14"/>
  <c r="AP643" i="14"/>
  <c r="AQ643" i="14"/>
  <c r="AR643" i="14"/>
  <c r="AS643" i="14"/>
  <c r="AT643" i="14"/>
  <c r="AU643" i="14"/>
  <c r="AV643" i="14"/>
  <c r="AW643" i="14"/>
  <c r="AX643" i="14"/>
  <c r="AY643" i="14"/>
  <c r="AZ643" i="14"/>
  <c r="BA643" i="14"/>
  <c r="BB643" i="14"/>
  <c r="BC643" i="14"/>
  <c r="BD643" i="14"/>
  <c r="BE643" i="14"/>
  <c r="BF643" i="14"/>
  <c r="BG643" i="14"/>
  <c r="BH643" i="14"/>
  <c r="BI643" i="14"/>
  <c r="BJ643" i="14"/>
  <c r="BK643" i="14"/>
  <c r="BL643" i="14"/>
  <c r="BM643" i="14"/>
  <c r="BN643" i="14"/>
  <c r="BO643" i="14"/>
  <c r="BP643" i="14"/>
  <c r="BQ643" i="14"/>
  <c r="BR643" i="14"/>
  <c r="BS643" i="14"/>
  <c r="BT643" i="14"/>
  <c r="C644" i="14"/>
  <c r="D644" i="14"/>
  <c r="E644" i="14"/>
  <c r="F644" i="14"/>
  <c r="G644" i="14"/>
  <c r="H644" i="14"/>
  <c r="I644" i="14"/>
  <c r="J644" i="14"/>
  <c r="K644" i="14"/>
  <c r="L644" i="14"/>
  <c r="M644" i="14"/>
  <c r="N644" i="14"/>
  <c r="O644" i="14"/>
  <c r="P644" i="14"/>
  <c r="Q644" i="14"/>
  <c r="R644" i="14"/>
  <c r="S644" i="14"/>
  <c r="T644" i="14"/>
  <c r="U644" i="14"/>
  <c r="V644" i="14"/>
  <c r="W644" i="14"/>
  <c r="X644" i="14"/>
  <c r="Y644" i="14"/>
  <c r="Z644" i="14"/>
  <c r="AA644" i="14"/>
  <c r="AB644" i="14"/>
  <c r="AC644" i="14"/>
  <c r="AD644" i="14"/>
  <c r="AE644" i="14"/>
  <c r="AF644" i="14"/>
  <c r="AG644" i="14"/>
  <c r="AH644" i="14"/>
  <c r="AI644" i="14"/>
  <c r="AJ644" i="14"/>
  <c r="AK644" i="14"/>
  <c r="AL644" i="14"/>
  <c r="AM644" i="14"/>
  <c r="AN644" i="14"/>
  <c r="AO644" i="14"/>
  <c r="AP644" i="14"/>
  <c r="AQ644" i="14"/>
  <c r="AR644" i="14"/>
  <c r="AS644" i="14"/>
  <c r="AT644" i="14"/>
  <c r="AU644" i="14"/>
  <c r="AV644" i="14"/>
  <c r="AW644" i="14"/>
  <c r="AX644" i="14"/>
  <c r="AY644" i="14"/>
  <c r="AZ644" i="14"/>
  <c r="BA644" i="14"/>
  <c r="BB644" i="14"/>
  <c r="BC644" i="14"/>
  <c r="BD644" i="14"/>
  <c r="BE644" i="14"/>
  <c r="BF644" i="14"/>
  <c r="BG644" i="14"/>
  <c r="BH644" i="14"/>
  <c r="BI644" i="14"/>
  <c r="BJ644" i="14"/>
  <c r="BK644" i="14"/>
  <c r="BL644" i="14"/>
  <c r="BM644" i="14"/>
  <c r="BN644" i="14"/>
  <c r="BO644" i="14"/>
  <c r="BP644" i="14"/>
  <c r="BQ644" i="14"/>
  <c r="BR644" i="14"/>
  <c r="BS644" i="14"/>
  <c r="BT644" i="14"/>
  <c r="C645" i="14"/>
  <c r="D645" i="14"/>
  <c r="E645" i="14"/>
  <c r="BU645" i="14" s="1"/>
  <c r="BV645" i="14" s="1"/>
  <c r="F645" i="14"/>
  <c r="G645" i="14"/>
  <c r="H645" i="14"/>
  <c r="I645" i="14"/>
  <c r="J645" i="14"/>
  <c r="K645" i="14"/>
  <c r="L645" i="14"/>
  <c r="M645" i="14"/>
  <c r="N645" i="14"/>
  <c r="O645" i="14"/>
  <c r="P645" i="14"/>
  <c r="Q645" i="14"/>
  <c r="R645" i="14"/>
  <c r="S645" i="14"/>
  <c r="T645" i="14"/>
  <c r="U645" i="14"/>
  <c r="V645" i="14"/>
  <c r="W645" i="14"/>
  <c r="X645" i="14"/>
  <c r="Y645" i="14"/>
  <c r="Z645" i="14"/>
  <c r="AA645" i="14"/>
  <c r="AB645" i="14"/>
  <c r="AC645" i="14"/>
  <c r="AD645" i="14"/>
  <c r="AE645" i="14"/>
  <c r="AF645" i="14"/>
  <c r="AG645" i="14"/>
  <c r="AH645" i="14"/>
  <c r="AI645" i="14"/>
  <c r="AJ645" i="14"/>
  <c r="AK645" i="14"/>
  <c r="AL645" i="14"/>
  <c r="AM645" i="14"/>
  <c r="AN645" i="14"/>
  <c r="AO645" i="14"/>
  <c r="AP645" i="14"/>
  <c r="AQ645" i="14"/>
  <c r="AR645" i="14"/>
  <c r="AS645" i="14"/>
  <c r="AT645" i="14"/>
  <c r="AU645" i="14"/>
  <c r="AV645" i="14"/>
  <c r="AW645" i="14"/>
  <c r="AX645" i="14"/>
  <c r="AY645" i="14"/>
  <c r="AZ645" i="14"/>
  <c r="BA645" i="14"/>
  <c r="BB645" i="14"/>
  <c r="BC645" i="14"/>
  <c r="BD645" i="14"/>
  <c r="BE645" i="14"/>
  <c r="BF645" i="14"/>
  <c r="BG645" i="14"/>
  <c r="BH645" i="14"/>
  <c r="BI645" i="14"/>
  <c r="BJ645" i="14"/>
  <c r="BK645" i="14"/>
  <c r="BL645" i="14"/>
  <c r="BM645" i="14"/>
  <c r="BN645" i="14"/>
  <c r="BO645" i="14"/>
  <c r="BP645" i="14"/>
  <c r="BQ645" i="14"/>
  <c r="BR645" i="14"/>
  <c r="BS645" i="14"/>
  <c r="BT645" i="14"/>
  <c r="C646" i="14"/>
  <c r="D646" i="14"/>
  <c r="E646" i="14"/>
  <c r="F646" i="14"/>
  <c r="G646" i="14"/>
  <c r="H646" i="14"/>
  <c r="I646" i="14"/>
  <c r="J646" i="14"/>
  <c r="K646" i="14"/>
  <c r="L646" i="14"/>
  <c r="M646" i="14"/>
  <c r="N646" i="14"/>
  <c r="O646" i="14"/>
  <c r="P646" i="14"/>
  <c r="Q646" i="14"/>
  <c r="R646" i="14"/>
  <c r="S646" i="14"/>
  <c r="T646" i="14"/>
  <c r="U646" i="14"/>
  <c r="V646" i="14"/>
  <c r="W646" i="14"/>
  <c r="X646" i="14"/>
  <c r="Y646" i="14"/>
  <c r="Z646" i="14"/>
  <c r="AA646" i="14"/>
  <c r="AB646" i="14"/>
  <c r="AC646" i="14"/>
  <c r="AD646" i="14"/>
  <c r="AE646" i="14"/>
  <c r="AF646" i="14"/>
  <c r="AG646" i="14"/>
  <c r="AH646" i="14"/>
  <c r="AI646" i="14"/>
  <c r="AJ646" i="14"/>
  <c r="AK646" i="14"/>
  <c r="AL646" i="14"/>
  <c r="AM646" i="14"/>
  <c r="AN646" i="14"/>
  <c r="AO646" i="14"/>
  <c r="AP646" i="14"/>
  <c r="AQ646" i="14"/>
  <c r="AR646" i="14"/>
  <c r="AS646" i="14"/>
  <c r="AT646" i="14"/>
  <c r="AU646" i="14"/>
  <c r="AV646" i="14"/>
  <c r="AW646" i="14"/>
  <c r="AX646" i="14"/>
  <c r="AY646" i="14"/>
  <c r="AZ646" i="14"/>
  <c r="BA646" i="14"/>
  <c r="BB646" i="14"/>
  <c r="BC646" i="14"/>
  <c r="BD646" i="14"/>
  <c r="BE646" i="14"/>
  <c r="BF646" i="14"/>
  <c r="BG646" i="14"/>
  <c r="BH646" i="14"/>
  <c r="BI646" i="14"/>
  <c r="BJ646" i="14"/>
  <c r="BK646" i="14"/>
  <c r="BL646" i="14"/>
  <c r="BM646" i="14"/>
  <c r="BN646" i="14"/>
  <c r="BO646" i="14"/>
  <c r="BP646" i="14"/>
  <c r="BQ646" i="14"/>
  <c r="BR646" i="14"/>
  <c r="BS646" i="14"/>
  <c r="BT646" i="14"/>
  <c r="C647" i="14"/>
  <c r="D647" i="14"/>
  <c r="E647" i="14"/>
  <c r="F647" i="14"/>
  <c r="G647" i="14"/>
  <c r="H647" i="14"/>
  <c r="I647" i="14"/>
  <c r="J647" i="14"/>
  <c r="K647" i="14"/>
  <c r="L647" i="14"/>
  <c r="M647" i="14"/>
  <c r="N647" i="14"/>
  <c r="O647" i="14"/>
  <c r="P647" i="14"/>
  <c r="Q647" i="14"/>
  <c r="R647" i="14"/>
  <c r="S647" i="14"/>
  <c r="T647" i="14"/>
  <c r="U647" i="14"/>
  <c r="V647" i="14"/>
  <c r="W647" i="14"/>
  <c r="X647" i="14"/>
  <c r="Y647" i="14"/>
  <c r="Z647" i="14"/>
  <c r="AA647" i="14"/>
  <c r="AB647" i="14"/>
  <c r="AC647" i="14"/>
  <c r="AD647" i="14"/>
  <c r="AE647" i="14"/>
  <c r="AF647" i="14"/>
  <c r="AG647" i="14"/>
  <c r="AH647" i="14"/>
  <c r="AI647" i="14"/>
  <c r="AJ647" i="14"/>
  <c r="AK647" i="14"/>
  <c r="AL647" i="14"/>
  <c r="AM647" i="14"/>
  <c r="AN647" i="14"/>
  <c r="AO647" i="14"/>
  <c r="AP647" i="14"/>
  <c r="AQ647" i="14"/>
  <c r="AR647" i="14"/>
  <c r="AS647" i="14"/>
  <c r="AT647" i="14"/>
  <c r="AU647" i="14"/>
  <c r="AV647" i="14"/>
  <c r="AW647" i="14"/>
  <c r="AX647" i="14"/>
  <c r="AY647" i="14"/>
  <c r="AZ647" i="14"/>
  <c r="BA647" i="14"/>
  <c r="BB647" i="14"/>
  <c r="BC647" i="14"/>
  <c r="BD647" i="14"/>
  <c r="BE647" i="14"/>
  <c r="BF647" i="14"/>
  <c r="BG647" i="14"/>
  <c r="BH647" i="14"/>
  <c r="BI647" i="14"/>
  <c r="BJ647" i="14"/>
  <c r="BK647" i="14"/>
  <c r="BL647" i="14"/>
  <c r="BM647" i="14"/>
  <c r="BN647" i="14"/>
  <c r="BO647" i="14"/>
  <c r="BP647" i="14"/>
  <c r="BQ647" i="14"/>
  <c r="BR647" i="14"/>
  <c r="BS647" i="14"/>
  <c r="BT647" i="14"/>
  <c r="C648" i="14"/>
  <c r="BU648" i="14" s="1"/>
  <c r="BV648" i="14" s="1"/>
  <c r="D648" i="14"/>
  <c r="E648" i="14"/>
  <c r="F648" i="14"/>
  <c r="G648" i="14"/>
  <c r="H648" i="14"/>
  <c r="I648" i="14"/>
  <c r="J648" i="14"/>
  <c r="K648" i="14"/>
  <c r="L648" i="14"/>
  <c r="M648" i="14"/>
  <c r="N648" i="14"/>
  <c r="O648" i="14"/>
  <c r="P648" i="14"/>
  <c r="Q648" i="14"/>
  <c r="R648" i="14"/>
  <c r="S648" i="14"/>
  <c r="T648" i="14"/>
  <c r="U648" i="14"/>
  <c r="V648" i="14"/>
  <c r="W648" i="14"/>
  <c r="X648" i="14"/>
  <c r="Y648" i="14"/>
  <c r="Z648" i="14"/>
  <c r="AA648" i="14"/>
  <c r="AB648" i="14"/>
  <c r="AC648" i="14"/>
  <c r="AD648" i="14"/>
  <c r="AE648" i="14"/>
  <c r="AF648" i="14"/>
  <c r="AG648" i="14"/>
  <c r="AH648" i="14"/>
  <c r="AI648" i="14"/>
  <c r="AJ648" i="14"/>
  <c r="AK648" i="14"/>
  <c r="AL648" i="14"/>
  <c r="AM648" i="14"/>
  <c r="AN648" i="14"/>
  <c r="AO648" i="14"/>
  <c r="AP648" i="14"/>
  <c r="AQ648" i="14"/>
  <c r="AR648" i="14"/>
  <c r="AS648" i="14"/>
  <c r="AT648" i="14"/>
  <c r="AU648" i="14"/>
  <c r="AV648" i="14"/>
  <c r="AW648" i="14"/>
  <c r="AX648" i="14"/>
  <c r="AY648" i="14"/>
  <c r="AZ648" i="14"/>
  <c r="BA648" i="14"/>
  <c r="BB648" i="14"/>
  <c r="BC648" i="14"/>
  <c r="BD648" i="14"/>
  <c r="BE648" i="14"/>
  <c r="BF648" i="14"/>
  <c r="BG648" i="14"/>
  <c r="BH648" i="14"/>
  <c r="BI648" i="14"/>
  <c r="BJ648" i="14"/>
  <c r="BK648" i="14"/>
  <c r="BL648" i="14"/>
  <c r="BM648" i="14"/>
  <c r="BN648" i="14"/>
  <c r="BO648" i="14"/>
  <c r="BP648" i="14"/>
  <c r="BQ648" i="14"/>
  <c r="BR648" i="14"/>
  <c r="BS648" i="14"/>
  <c r="BT648" i="14"/>
  <c r="C649" i="14"/>
  <c r="D649" i="14"/>
  <c r="E649" i="14"/>
  <c r="F649" i="14"/>
  <c r="G649" i="14"/>
  <c r="H649" i="14"/>
  <c r="I649" i="14"/>
  <c r="J649" i="14"/>
  <c r="K649" i="14"/>
  <c r="L649" i="14"/>
  <c r="M649" i="14"/>
  <c r="N649" i="14"/>
  <c r="O649" i="14"/>
  <c r="P649" i="14"/>
  <c r="Q649" i="14"/>
  <c r="R649" i="14"/>
  <c r="S649" i="14"/>
  <c r="T649" i="14"/>
  <c r="U649" i="14"/>
  <c r="V649" i="14"/>
  <c r="W649" i="14"/>
  <c r="X649" i="14"/>
  <c r="Y649" i="14"/>
  <c r="Z649" i="14"/>
  <c r="AA649" i="14"/>
  <c r="AB649" i="14"/>
  <c r="AC649" i="14"/>
  <c r="AD649" i="14"/>
  <c r="AE649" i="14"/>
  <c r="AF649" i="14"/>
  <c r="AG649" i="14"/>
  <c r="AH649" i="14"/>
  <c r="AI649" i="14"/>
  <c r="AJ649" i="14"/>
  <c r="AK649" i="14"/>
  <c r="AL649" i="14"/>
  <c r="AM649" i="14"/>
  <c r="AN649" i="14"/>
  <c r="AO649" i="14"/>
  <c r="AP649" i="14"/>
  <c r="AQ649" i="14"/>
  <c r="AR649" i="14"/>
  <c r="AS649" i="14"/>
  <c r="AT649" i="14"/>
  <c r="AU649" i="14"/>
  <c r="AV649" i="14"/>
  <c r="AW649" i="14"/>
  <c r="AX649" i="14"/>
  <c r="AY649" i="14"/>
  <c r="AZ649" i="14"/>
  <c r="BA649" i="14"/>
  <c r="BB649" i="14"/>
  <c r="BC649" i="14"/>
  <c r="BD649" i="14"/>
  <c r="BE649" i="14"/>
  <c r="BF649" i="14"/>
  <c r="BG649" i="14"/>
  <c r="BH649" i="14"/>
  <c r="BI649" i="14"/>
  <c r="BJ649" i="14"/>
  <c r="BK649" i="14"/>
  <c r="BL649" i="14"/>
  <c r="BM649" i="14"/>
  <c r="BN649" i="14"/>
  <c r="BO649" i="14"/>
  <c r="BP649" i="14"/>
  <c r="BQ649" i="14"/>
  <c r="BR649" i="14"/>
  <c r="BS649" i="14"/>
  <c r="BT649" i="14"/>
  <c r="C650" i="14"/>
  <c r="D650" i="14"/>
  <c r="E650" i="14"/>
  <c r="BU650" i="14" s="1"/>
  <c r="BV650" i="14" s="1"/>
  <c r="F650" i="14"/>
  <c r="G650" i="14"/>
  <c r="H650" i="14"/>
  <c r="I650" i="14"/>
  <c r="J650" i="14"/>
  <c r="K650" i="14"/>
  <c r="L650" i="14"/>
  <c r="M650" i="14"/>
  <c r="N650" i="14"/>
  <c r="O650" i="14"/>
  <c r="P650" i="14"/>
  <c r="Q650" i="14"/>
  <c r="R650" i="14"/>
  <c r="S650" i="14"/>
  <c r="T650" i="14"/>
  <c r="U650" i="14"/>
  <c r="V650" i="14"/>
  <c r="W650" i="14"/>
  <c r="X650" i="14"/>
  <c r="Y650" i="14"/>
  <c r="Z650" i="14"/>
  <c r="AA650" i="14"/>
  <c r="AB650" i="14"/>
  <c r="AC650" i="14"/>
  <c r="AD650" i="14"/>
  <c r="AE650" i="14"/>
  <c r="AF650" i="14"/>
  <c r="AG650" i="14"/>
  <c r="AH650" i="14"/>
  <c r="AI650" i="14"/>
  <c r="AJ650" i="14"/>
  <c r="AK650" i="14"/>
  <c r="AL650" i="14"/>
  <c r="AM650" i="14"/>
  <c r="AN650" i="14"/>
  <c r="AO650" i="14"/>
  <c r="AP650" i="14"/>
  <c r="AQ650" i="14"/>
  <c r="AR650" i="14"/>
  <c r="AS650" i="14"/>
  <c r="AT650" i="14"/>
  <c r="AU650" i="14"/>
  <c r="AV650" i="14"/>
  <c r="AW650" i="14"/>
  <c r="AX650" i="14"/>
  <c r="AY650" i="14"/>
  <c r="AZ650" i="14"/>
  <c r="BA650" i="14"/>
  <c r="BB650" i="14"/>
  <c r="BC650" i="14"/>
  <c r="BD650" i="14"/>
  <c r="BE650" i="14"/>
  <c r="BF650" i="14"/>
  <c r="BG650" i="14"/>
  <c r="BH650" i="14"/>
  <c r="BI650" i="14"/>
  <c r="BJ650" i="14"/>
  <c r="BK650" i="14"/>
  <c r="BL650" i="14"/>
  <c r="BM650" i="14"/>
  <c r="BN650" i="14"/>
  <c r="BO650" i="14"/>
  <c r="BP650" i="14"/>
  <c r="BQ650" i="14"/>
  <c r="BR650" i="14"/>
  <c r="BS650" i="14"/>
  <c r="BT650" i="14"/>
  <c r="C651" i="14"/>
  <c r="D651" i="14"/>
  <c r="E651" i="14"/>
  <c r="F651" i="14"/>
  <c r="G651" i="14"/>
  <c r="H651" i="14"/>
  <c r="I651" i="14"/>
  <c r="J651" i="14"/>
  <c r="K651" i="14"/>
  <c r="L651" i="14"/>
  <c r="M651" i="14"/>
  <c r="N651" i="14"/>
  <c r="O651" i="14"/>
  <c r="P651" i="14"/>
  <c r="Q651" i="14"/>
  <c r="R651" i="14"/>
  <c r="S651" i="14"/>
  <c r="T651" i="14"/>
  <c r="U651" i="14"/>
  <c r="V651" i="14"/>
  <c r="W651" i="14"/>
  <c r="X651" i="14"/>
  <c r="Y651" i="14"/>
  <c r="Z651" i="14"/>
  <c r="AA651" i="14"/>
  <c r="AB651" i="14"/>
  <c r="AC651" i="14"/>
  <c r="AD651" i="14"/>
  <c r="AE651" i="14"/>
  <c r="AF651" i="14"/>
  <c r="AG651" i="14"/>
  <c r="AH651" i="14"/>
  <c r="AI651" i="14"/>
  <c r="AJ651" i="14"/>
  <c r="AK651" i="14"/>
  <c r="AL651" i="14"/>
  <c r="AM651" i="14"/>
  <c r="AN651" i="14"/>
  <c r="AO651" i="14"/>
  <c r="AP651" i="14"/>
  <c r="AQ651" i="14"/>
  <c r="AR651" i="14"/>
  <c r="AS651" i="14"/>
  <c r="AT651" i="14"/>
  <c r="AU651" i="14"/>
  <c r="AV651" i="14"/>
  <c r="AW651" i="14"/>
  <c r="AX651" i="14"/>
  <c r="AY651" i="14"/>
  <c r="AZ651" i="14"/>
  <c r="BA651" i="14"/>
  <c r="BB651" i="14"/>
  <c r="BC651" i="14"/>
  <c r="BD651" i="14"/>
  <c r="BE651" i="14"/>
  <c r="BF651" i="14"/>
  <c r="BG651" i="14"/>
  <c r="BH651" i="14"/>
  <c r="BI651" i="14"/>
  <c r="BJ651" i="14"/>
  <c r="BK651" i="14"/>
  <c r="BL651" i="14"/>
  <c r="BM651" i="14"/>
  <c r="BN651" i="14"/>
  <c r="BO651" i="14"/>
  <c r="BP651" i="14"/>
  <c r="BQ651" i="14"/>
  <c r="BR651" i="14"/>
  <c r="BS651" i="14"/>
  <c r="BT651" i="14"/>
  <c r="C652" i="14"/>
  <c r="D652" i="14"/>
  <c r="E652" i="14"/>
  <c r="F652" i="14"/>
  <c r="G652" i="14"/>
  <c r="H652" i="14"/>
  <c r="I652" i="14"/>
  <c r="J652" i="14"/>
  <c r="K652" i="14"/>
  <c r="L652" i="14"/>
  <c r="M652" i="14"/>
  <c r="N652" i="14"/>
  <c r="O652" i="14"/>
  <c r="P652" i="14"/>
  <c r="Q652" i="14"/>
  <c r="R652" i="14"/>
  <c r="S652" i="14"/>
  <c r="T652" i="14"/>
  <c r="U652" i="14"/>
  <c r="V652" i="14"/>
  <c r="W652" i="14"/>
  <c r="X652" i="14"/>
  <c r="Y652" i="14"/>
  <c r="Z652" i="14"/>
  <c r="AA652" i="14"/>
  <c r="AB652" i="14"/>
  <c r="AC652" i="14"/>
  <c r="AD652" i="14"/>
  <c r="AE652" i="14"/>
  <c r="AF652" i="14"/>
  <c r="AG652" i="14"/>
  <c r="AH652" i="14"/>
  <c r="AI652" i="14"/>
  <c r="AJ652" i="14"/>
  <c r="AK652" i="14"/>
  <c r="AL652" i="14"/>
  <c r="AM652" i="14"/>
  <c r="AN652" i="14"/>
  <c r="AO652" i="14"/>
  <c r="AP652" i="14"/>
  <c r="AQ652" i="14"/>
  <c r="AR652" i="14"/>
  <c r="AS652" i="14"/>
  <c r="AT652" i="14"/>
  <c r="AU652" i="14"/>
  <c r="AV652" i="14"/>
  <c r="AW652" i="14"/>
  <c r="AX652" i="14"/>
  <c r="AY652" i="14"/>
  <c r="AZ652" i="14"/>
  <c r="BA652" i="14"/>
  <c r="BB652" i="14"/>
  <c r="BC652" i="14"/>
  <c r="BD652" i="14"/>
  <c r="BE652" i="14"/>
  <c r="BF652" i="14"/>
  <c r="BG652" i="14"/>
  <c r="BH652" i="14"/>
  <c r="BI652" i="14"/>
  <c r="BJ652" i="14"/>
  <c r="BK652" i="14"/>
  <c r="BL652" i="14"/>
  <c r="BM652" i="14"/>
  <c r="BN652" i="14"/>
  <c r="BO652" i="14"/>
  <c r="BP652" i="14"/>
  <c r="BQ652" i="14"/>
  <c r="BR652" i="14"/>
  <c r="BS652" i="14"/>
  <c r="BT652" i="14"/>
  <c r="C653" i="14"/>
  <c r="D653" i="14"/>
  <c r="E653" i="14"/>
  <c r="F653" i="14"/>
  <c r="G653" i="14"/>
  <c r="H653" i="14"/>
  <c r="I653" i="14"/>
  <c r="J653" i="14"/>
  <c r="K653" i="14"/>
  <c r="L653" i="14"/>
  <c r="M653" i="14"/>
  <c r="N653" i="14"/>
  <c r="O653" i="14"/>
  <c r="P653" i="14"/>
  <c r="Q653" i="14"/>
  <c r="R653" i="14"/>
  <c r="S653" i="14"/>
  <c r="T653" i="14"/>
  <c r="U653" i="14"/>
  <c r="V653" i="14"/>
  <c r="W653" i="14"/>
  <c r="X653" i="14"/>
  <c r="Y653" i="14"/>
  <c r="Z653" i="14"/>
  <c r="AA653" i="14"/>
  <c r="AB653" i="14"/>
  <c r="AC653" i="14"/>
  <c r="AD653" i="14"/>
  <c r="AE653" i="14"/>
  <c r="AF653" i="14"/>
  <c r="AG653" i="14"/>
  <c r="AH653" i="14"/>
  <c r="AI653" i="14"/>
  <c r="AJ653" i="14"/>
  <c r="AK653" i="14"/>
  <c r="AL653" i="14"/>
  <c r="AM653" i="14"/>
  <c r="AN653" i="14"/>
  <c r="AO653" i="14"/>
  <c r="AP653" i="14"/>
  <c r="AQ653" i="14"/>
  <c r="AR653" i="14"/>
  <c r="AS653" i="14"/>
  <c r="AT653" i="14"/>
  <c r="AU653" i="14"/>
  <c r="AV653" i="14"/>
  <c r="AW653" i="14"/>
  <c r="AX653" i="14"/>
  <c r="AY653" i="14"/>
  <c r="AZ653" i="14"/>
  <c r="BA653" i="14"/>
  <c r="BB653" i="14"/>
  <c r="BC653" i="14"/>
  <c r="BD653" i="14"/>
  <c r="BE653" i="14"/>
  <c r="BF653" i="14"/>
  <c r="BG653" i="14"/>
  <c r="BH653" i="14"/>
  <c r="BI653" i="14"/>
  <c r="BJ653" i="14"/>
  <c r="BK653" i="14"/>
  <c r="BL653" i="14"/>
  <c r="BM653" i="14"/>
  <c r="BN653" i="14"/>
  <c r="BO653" i="14"/>
  <c r="BP653" i="14"/>
  <c r="BQ653" i="14"/>
  <c r="BR653" i="14"/>
  <c r="BS653" i="14"/>
  <c r="BT653" i="14"/>
  <c r="C654" i="14"/>
  <c r="D654" i="14"/>
  <c r="E654" i="14"/>
  <c r="F654" i="14"/>
  <c r="G654" i="14"/>
  <c r="H654" i="14"/>
  <c r="I654" i="14"/>
  <c r="J654" i="14"/>
  <c r="K654" i="14"/>
  <c r="L654" i="14"/>
  <c r="M654" i="14"/>
  <c r="N654" i="14"/>
  <c r="O654" i="14"/>
  <c r="P654" i="14"/>
  <c r="Q654" i="14"/>
  <c r="R654" i="14"/>
  <c r="S654" i="14"/>
  <c r="T654" i="14"/>
  <c r="U654" i="14"/>
  <c r="V654" i="14"/>
  <c r="W654" i="14"/>
  <c r="X654" i="14"/>
  <c r="Y654" i="14"/>
  <c r="Z654" i="14"/>
  <c r="AA654" i="14"/>
  <c r="AB654" i="14"/>
  <c r="AC654" i="14"/>
  <c r="AD654" i="14"/>
  <c r="AE654" i="14"/>
  <c r="AF654" i="14"/>
  <c r="AG654" i="14"/>
  <c r="AH654" i="14"/>
  <c r="AI654" i="14"/>
  <c r="AJ654" i="14"/>
  <c r="AK654" i="14"/>
  <c r="AL654" i="14"/>
  <c r="AM654" i="14"/>
  <c r="AN654" i="14"/>
  <c r="AO654" i="14"/>
  <c r="AP654" i="14"/>
  <c r="AQ654" i="14"/>
  <c r="AR654" i="14"/>
  <c r="AS654" i="14"/>
  <c r="AT654" i="14"/>
  <c r="AU654" i="14"/>
  <c r="AV654" i="14"/>
  <c r="AW654" i="14"/>
  <c r="AX654" i="14"/>
  <c r="AY654" i="14"/>
  <c r="AZ654" i="14"/>
  <c r="BA654" i="14"/>
  <c r="BB654" i="14"/>
  <c r="BC654" i="14"/>
  <c r="BD654" i="14"/>
  <c r="BE654" i="14"/>
  <c r="BF654" i="14"/>
  <c r="BG654" i="14"/>
  <c r="BH654" i="14"/>
  <c r="BI654" i="14"/>
  <c r="BJ654" i="14"/>
  <c r="BK654" i="14"/>
  <c r="BL654" i="14"/>
  <c r="BM654" i="14"/>
  <c r="BN654" i="14"/>
  <c r="BO654" i="14"/>
  <c r="BP654" i="14"/>
  <c r="BQ654" i="14"/>
  <c r="BR654" i="14"/>
  <c r="BS654" i="14"/>
  <c r="BT654" i="14"/>
  <c r="C655" i="14"/>
  <c r="D655" i="14"/>
  <c r="E655" i="14"/>
  <c r="F655" i="14"/>
  <c r="G655" i="14"/>
  <c r="H655" i="14"/>
  <c r="I655" i="14"/>
  <c r="J655" i="14"/>
  <c r="K655" i="14"/>
  <c r="L655" i="14"/>
  <c r="M655" i="14"/>
  <c r="N655" i="14"/>
  <c r="O655" i="14"/>
  <c r="P655" i="14"/>
  <c r="Q655" i="14"/>
  <c r="R655" i="14"/>
  <c r="S655" i="14"/>
  <c r="T655" i="14"/>
  <c r="U655" i="14"/>
  <c r="V655" i="14"/>
  <c r="W655" i="14"/>
  <c r="X655" i="14"/>
  <c r="Y655" i="14"/>
  <c r="Z655" i="14"/>
  <c r="AA655" i="14"/>
  <c r="AB655" i="14"/>
  <c r="AC655" i="14"/>
  <c r="AD655" i="14"/>
  <c r="AE655" i="14"/>
  <c r="AF655" i="14"/>
  <c r="AG655" i="14"/>
  <c r="AH655" i="14"/>
  <c r="AI655" i="14"/>
  <c r="AJ655" i="14"/>
  <c r="AK655" i="14"/>
  <c r="AL655" i="14"/>
  <c r="AM655" i="14"/>
  <c r="AN655" i="14"/>
  <c r="AO655" i="14"/>
  <c r="AP655" i="14"/>
  <c r="AQ655" i="14"/>
  <c r="AR655" i="14"/>
  <c r="AS655" i="14"/>
  <c r="AT655" i="14"/>
  <c r="AU655" i="14"/>
  <c r="AV655" i="14"/>
  <c r="AW655" i="14"/>
  <c r="AX655" i="14"/>
  <c r="AY655" i="14"/>
  <c r="AZ655" i="14"/>
  <c r="BA655" i="14"/>
  <c r="BB655" i="14"/>
  <c r="BC655" i="14"/>
  <c r="BD655" i="14"/>
  <c r="BE655" i="14"/>
  <c r="BF655" i="14"/>
  <c r="BG655" i="14"/>
  <c r="BH655" i="14"/>
  <c r="BI655" i="14"/>
  <c r="BJ655" i="14"/>
  <c r="BK655" i="14"/>
  <c r="BL655" i="14"/>
  <c r="BM655" i="14"/>
  <c r="BN655" i="14"/>
  <c r="BO655" i="14"/>
  <c r="BP655" i="14"/>
  <c r="BQ655" i="14"/>
  <c r="BR655" i="14"/>
  <c r="BS655" i="14"/>
  <c r="BT655" i="14"/>
  <c r="BU655" i="14"/>
  <c r="BV655" i="14" s="1"/>
  <c r="C656" i="14"/>
  <c r="D656" i="14"/>
  <c r="E656" i="14"/>
  <c r="F656" i="14"/>
  <c r="G656" i="14"/>
  <c r="H656" i="14"/>
  <c r="I656" i="14"/>
  <c r="J656" i="14"/>
  <c r="K656" i="14"/>
  <c r="L656" i="14"/>
  <c r="M656" i="14"/>
  <c r="N656" i="14"/>
  <c r="O656" i="14"/>
  <c r="P656" i="14"/>
  <c r="Q656" i="14"/>
  <c r="R656" i="14"/>
  <c r="S656" i="14"/>
  <c r="T656" i="14"/>
  <c r="U656" i="14"/>
  <c r="V656" i="14"/>
  <c r="W656" i="14"/>
  <c r="X656" i="14"/>
  <c r="Y656" i="14"/>
  <c r="Z656" i="14"/>
  <c r="AA656" i="14"/>
  <c r="AB656" i="14"/>
  <c r="AC656" i="14"/>
  <c r="AD656" i="14"/>
  <c r="AE656" i="14"/>
  <c r="AF656" i="14"/>
  <c r="AG656" i="14"/>
  <c r="AH656" i="14"/>
  <c r="AI656" i="14"/>
  <c r="AJ656" i="14"/>
  <c r="AK656" i="14"/>
  <c r="AL656" i="14"/>
  <c r="AM656" i="14"/>
  <c r="AN656" i="14"/>
  <c r="AO656" i="14"/>
  <c r="AP656" i="14"/>
  <c r="AQ656" i="14"/>
  <c r="AR656" i="14"/>
  <c r="AS656" i="14"/>
  <c r="AT656" i="14"/>
  <c r="AU656" i="14"/>
  <c r="AV656" i="14"/>
  <c r="AW656" i="14"/>
  <c r="AX656" i="14"/>
  <c r="AY656" i="14"/>
  <c r="AZ656" i="14"/>
  <c r="BA656" i="14"/>
  <c r="BB656" i="14"/>
  <c r="BC656" i="14"/>
  <c r="BD656" i="14"/>
  <c r="BE656" i="14"/>
  <c r="BF656" i="14"/>
  <c r="BG656" i="14"/>
  <c r="BH656" i="14"/>
  <c r="BI656" i="14"/>
  <c r="BJ656" i="14"/>
  <c r="BK656" i="14"/>
  <c r="BL656" i="14"/>
  <c r="BM656" i="14"/>
  <c r="BN656" i="14"/>
  <c r="BO656" i="14"/>
  <c r="BP656" i="14"/>
  <c r="BQ656" i="14"/>
  <c r="BR656" i="14"/>
  <c r="BS656" i="14"/>
  <c r="BT656" i="14"/>
  <c r="C657" i="14"/>
  <c r="D657" i="14"/>
  <c r="E657" i="14"/>
  <c r="F657" i="14"/>
  <c r="G657" i="14"/>
  <c r="H657" i="14"/>
  <c r="I657" i="14"/>
  <c r="J657" i="14"/>
  <c r="K657" i="14"/>
  <c r="L657" i="14"/>
  <c r="M657" i="14"/>
  <c r="N657" i="14"/>
  <c r="O657" i="14"/>
  <c r="P657" i="14"/>
  <c r="Q657" i="14"/>
  <c r="R657" i="14"/>
  <c r="S657" i="14"/>
  <c r="T657" i="14"/>
  <c r="U657" i="14"/>
  <c r="V657" i="14"/>
  <c r="W657" i="14"/>
  <c r="X657" i="14"/>
  <c r="Y657" i="14"/>
  <c r="Z657" i="14"/>
  <c r="AA657" i="14"/>
  <c r="AB657" i="14"/>
  <c r="AC657" i="14"/>
  <c r="AD657" i="14"/>
  <c r="AE657" i="14"/>
  <c r="AF657" i="14"/>
  <c r="AG657" i="14"/>
  <c r="AH657" i="14"/>
  <c r="AI657" i="14"/>
  <c r="AJ657" i="14"/>
  <c r="AK657" i="14"/>
  <c r="AL657" i="14"/>
  <c r="AM657" i="14"/>
  <c r="AN657" i="14"/>
  <c r="AO657" i="14"/>
  <c r="AP657" i="14"/>
  <c r="AQ657" i="14"/>
  <c r="AR657" i="14"/>
  <c r="AS657" i="14"/>
  <c r="AT657" i="14"/>
  <c r="AU657" i="14"/>
  <c r="AV657" i="14"/>
  <c r="AW657" i="14"/>
  <c r="AX657" i="14"/>
  <c r="AY657" i="14"/>
  <c r="AZ657" i="14"/>
  <c r="BA657" i="14"/>
  <c r="BB657" i="14"/>
  <c r="BC657" i="14"/>
  <c r="BD657" i="14"/>
  <c r="BE657" i="14"/>
  <c r="BF657" i="14"/>
  <c r="BG657" i="14"/>
  <c r="BH657" i="14"/>
  <c r="BI657" i="14"/>
  <c r="BJ657" i="14"/>
  <c r="BK657" i="14"/>
  <c r="BL657" i="14"/>
  <c r="BM657" i="14"/>
  <c r="BN657" i="14"/>
  <c r="BO657" i="14"/>
  <c r="BP657" i="14"/>
  <c r="BQ657" i="14"/>
  <c r="BR657" i="14"/>
  <c r="BS657" i="14"/>
  <c r="BT657" i="14"/>
  <c r="C658" i="14"/>
  <c r="D658" i="14"/>
  <c r="E658" i="14"/>
  <c r="F658" i="14"/>
  <c r="G658" i="14"/>
  <c r="H658" i="14"/>
  <c r="I658" i="14"/>
  <c r="J658" i="14"/>
  <c r="K658" i="14"/>
  <c r="L658" i="14"/>
  <c r="M658" i="14"/>
  <c r="N658" i="14"/>
  <c r="O658" i="14"/>
  <c r="P658" i="14"/>
  <c r="Q658" i="14"/>
  <c r="R658" i="14"/>
  <c r="S658" i="14"/>
  <c r="T658" i="14"/>
  <c r="U658" i="14"/>
  <c r="V658" i="14"/>
  <c r="W658" i="14"/>
  <c r="X658" i="14"/>
  <c r="Y658" i="14"/>
  <c r="Z658" i="14"/>
  <c r="AA658" i="14"/>
  <c r="AB658" i="14"/>
  <c r="AC658" i="14"/>
  <c r="AD658" i="14"/>
  <c r="AE658" i="14"/>
  <c r="AF658" i="14"/>
  <c r="AG658" i="14"/>
  <c r="AH658" i="14"/>
  <c r="AI658" i="14"/>
  <c r="AJ658" i="14"/>
  <c r="AK658" i="14"/>
  <c r="AL658" i="14"/>
  <c r="AM658" i="14"/>
  <c r="AN658" i="14"/>
  <c r="AO658" i="14"/>
  <c r="AP658" i="14"/>
  <c r="AQ658" i="14"/>
  <c r="AR658" i="14"/>
  <c r="AS658" i="14"/>
  <c r="AT658" i="14"/>
  <c r="AU658" i="14"/>
  <c r="AV658" i="14"/>
  <c r="AW658" i="14"/>
  <c r="AX658" i="14"/>
  <c r="AY658" i="14"/>
  <c r="AZ658" i="14"/>
  <c r="BA658" i="14"/>
  <c r="BB658" i="14"/>
  <c r="BC658" i="14"/>
  <c r="BD658" i="14"/>
  <c r="BE658" i="14"/>
  <c r="BF658" i="14"/>
  <c r="BG658" i="14"/>
  <c r="BH658" i="14"/>
  <c r="BI658" i="14"/>
  <c r="BJ658" i="14"/>
  <c r="BK658" i="14"/>
  <c r="BL658" i="14"/>
  <c r="BM658" i="14"/>
  <c r="BN658" i="14"/>
  <c r="BO658" i="14"/>
  <c r="BP658" i="14"/>
  <c r="BQ658" i="14"/>
  <c r="BR658" i="14"/>
  <c r="BS658" i="14"/>
  <c r="BT658" i="14"/>
  <c r="C659" i="14"/>
  <c r="D659" i="14"/>
  <c r="E659" i="14"/>
  <c r="F659" i="14"/>
  <c r="G659" i="14"/>
  <c r="H659" i="14"/>
  <c r="I659" i="14"/>
  <c r="J659" i="14"/>
  <c r="K659" i="14"/>
  <c r="L659" i="14"/>
  <c r="M659" i="14"/>
  <c r="N659" i="14"/>
  <c r="O659" i="14"/>
  <c r="P659" i="14"/>
  <c r="Q659" i="14"/>
  <c r="R659" i="14"/>
  <c r="S659" i="14"/>
  <c r="T659" i="14"/>
  <c r="U659" i="14"/>
  <c r="V659" i="14"/>
  <c r="W659" i="14"/>
  <c r="X659" i="14"/>
  <c r="Y659" i="14"/>
  <c r="Z659" i="14"/>
  <c r="AA659" i="14"/>
  <c r="AB659" i="14"/>
  <c r="AC659" i="14"/>
  <c r="AD659" i="14"/>
  <c r="AE659" i="14"/>
  <c r="AF659" i="14"/>
  <c r="AG659" i="14"/>
  <c r="AH659" i="14"/>
  <c r="AI659" i="14"/>
  <c r="AJ659" i="14"/>
  <c r="AK659" i="14"/>
  <c r="AL659" i="14"/>
  <c r="AM659" i="14"/>
  <c r="AN659" i="14"/>
  <c r="AO659" i="14"/>
  <c r="AP659" i="14"/>
  <c r="AQ659" i="14"/>
  <c r="AR659" i="14"/>
  <c r="AS659" i="14"/>
  <c r="AT659" i="14"/>
  <c r="AU659" i="14"/>
  <c r="AV659" i="14"/>
  <c r="AW659" i="14"/>
  <c r="AX659" i="14"/>
  <c r="AY659" i="14"/>
  <c r="AZ659" i="14"/>
  <c r="BA659" i="14"/>
  <c r="BB659" i="14"/>
  <c r="BC659" i="14"/>
  <c r="BD659" i="14"/>
  <c r="BE659" i="14"/>
  <c r="BF659" i="14"/>
  <c r="BG659" i="14"/>
  <c r="BH659" i="14"/>
  <c r="BI659" i="14"/>
  <c r="BJ659" i="14"/>
  <c r="BK659" i="14"/>
  <c r="BL659" i="14"/>
  <c r="BM659" i="14"/>
  <c r="BN659" i="14"/>
  <c r="BO659" i="14"/>
  <c r="BP659" i="14"/>
  <c r="BQ659" i="14"/>
  <c r="BR659" i="14"/>
  <c r="BS659" i="14"/>
  <c r="BT659" i="14"/>
  <c r="C660" i="14"/>
  <c r="D660" i="14"/>
  <c r="E660" i="14"/>
  <c r="F660" i="14"/>
  <c r="G660" i="14"/>
  <c r="H660" i="14"/>
  <c r="I660" i="14"/>
  <c r="J660" i="14"/>
  <c r="K660" i="14"/>
  <c r="L660" i="14"/>
  <c r="M660" i="14"/>
  <c r="N660" i="14"/>
  <c r="O660" i="14"/>
  <c r="P660" i="14"/>
  <c r="Q660" i="14"/>
  <c r="R660" i="14"/>
  <c r="S660" i="14"/>
  <c r="T660" i="14"/>
  <c r="U660" i="14"/>
  <c r="V660" i="14"/>
  <c r="W660" i="14"/>
  <c r="X660" i="14"/>
  <c r="Y660" i="14"/>
  <c r="Z660" i="14"/>
  <c r="AA660" i="14"/>
  <c r="AB660" i="14"/>
  <c r="AC660" i="14"/>
  <c r="AD660" i="14"/>
  <c r="AE660" i="14"/>
  <c r="AF660" i="14"/>
  <c r="AG660" i="14"/>
  <c r="AH660" i="14"/>
  <c r="AI660" i="14"/>
  <c r="AJ660" i="14"/>
  <c r="AK660" i="14"/>
  <c r="AL660" i="14"/>
  <c r="AM660" i="14"/>
  <c r="AN660" i="14"/>
  <c r="AO660" i="14"/>
  <c r="AP660" i="14"/>
  <c r="AQ660" i="14"/>
  <c r="AR660" i="14"/>
  <c r="AS660" i="14"/>
  <c r="AT660" i="14"/>
  <c r="AU660" i="14"/>
  <c r="AV660" i="14"/>
  <c r="AW660" i="14"/>
  <c r="AX660" i="14"/>
  <c r="AY660" i="14"/>
  <c r="AZ660" i="14"/>
  <c r="BA660" i="14"/>
  <c r="BB660" i="14"/>
  <c r="BC660" i="14"/>
  <c r="BD660" i="14"/>
  <c r="BE660" i="14"/>
  <c r="BF660" i="14"/>
  <c r="BG660" i="14"/>
  <c r="BH660" i="14"/>
  <c r="BI660" i="14"/>
  <c r="BJ660" i="14"/>
  <c r="BK660" i="14"/>
  <c r="BL660" i="14"/>
  <c r="BM660" i="14"/>
  <c r="BN660" i="14"/>
  <c r="BO660" i="14"/>
  <c r="BP660" i="14"/>
  <c r="BQ660" i="14"/>
  <c r="BR660" i="14"/>
  <c r="BS660" i="14"/>
  <c r="BT660" i="14"/>
  <c r="C661" i="14"/>
  <c r="D661" i="14"/>
  <c r="E661" i="14"/>
  <c r="F661" i="14"/>
  <c r="G661" i="14"/>
  <c r="H661" i="14"/>
  <c r="I661" i="14"/>
  <c r="J661" i="14"/>
  <c r="K661" i="14"/>
  <c r="L661" i="14"/>
  <c r="M661" i="14"/>
  <c r="N661" i="14"/>
  <c r="O661" i="14"/>
  <c r="P661" i="14"/>
  <c r="Q661" i="14"/>
  <c r="R661" i="14"/>
  <c r="S661" i="14"/>
  <c r="T661" i="14"/>
  <c r="U661" i="14"/>
  <c r="V661" i="14"/>
  <c r="W661" i="14"/>
  <c r="X661" i="14"/>
  <c r="Y661" i="14"/>
  <c r="Z661" i="14"/>
  <c r="AA661" i="14"/>
  <c r="AB661" i="14"/>
  <c r="AC661" i="14"/>
  <c r="AD661" i="14"/>
  <c r="AE661" i="14"/>
  <c r="AF661" i="14"/>
  <c r="AG661" i="14"/>
  <c r="AH661" i="14"/>
  <c r="AI661" i="14"/>
  <c r="AJ661" i="14"/>
  <c r="AK661" i="14"/>
  <c r="AL661" i="14"/>
  <c r="AM661" i="14"/>
  <c r="AN661" i="14"/>
  <c r="AO661" i="14"/>
  <c r="AP661" i="14"/>
  <c r="AQ661" i="14"/>
  <c r="AR661" i="14"/>
  <c r="AS661" i="14"/>
  <c r="AT661" i="14"/>
  <c r="AU661" i="14"/>
  <c r="AV661" i="14"/>
  <c r="AW661" i="14"/>
  <c r="AX661" i="14"/>
  <c r="AY661" i="14"/>
  <c r="AZ661" i="14"/>
  <c r="BA661" i="14"/>
  <c r="BB661" i="14"/>
  <c r="BC661" i="14"/>
  <c r="BD661" i="14"/>
  <c r="BE661" i="14"/>
  <c r="BF661" i="14"/>
  <c r="BG661" i="14"/>
  <c r="BH661" i="14"/>
  <c r="BI661" i="14"/>
  <c r="BJ661" i="14"/>
  <c r="BK661" i="14"/>
  <c r="BL661" i="14"/>
  <c r="BM661" i="14"/>
  <c r="BN661" i="14"/>
  <c r="BO661" i="14"/>
  <c r="BP661" i="14"/>
  <c r="BQ661" i="14"/>
  <c r="BR661" i="14"/>
  <c r="BS661" i="14"/>
  <c r="BT661" i="14"/>
  <c r="C662" i="14"/>
  <c r="D662" i="14"/>
  <c r="E662" i="14"/>
  <c r="F662" i="14"/>
  <c r="G662" i="14"/>
  <c r="H662" i="14"/>
  <c r="I662" i="14"/>
  <c r="J662" i="14"/>
  <c r="K662" i="14"/>
  <c r="L662" i="14"/>
  <c r="M662" i="14"/>
  <c r="N662" i="14"/>
  <c r="O662" i="14"/>
  <c r="P662" i="14"/>
  <c r="Q662" i="14"/>
  <c r="R662" i="14"/>
  <c r="S662" i="14"/>
  <c r="T662" i="14"/>
  <c r="U662" i="14"/>
  <c r="V662" i="14"/>
  <c r="W662" i="14"/>
  <c r="X662" i="14"/>
  <c r="Y662" i="14"/>
  <c r="Z662" i="14"/>
  <c r="AA662" i="14"/>
  <c r="AB662" i="14"/>
  <c r="AC662" i="14"/>
  <c r="AD662" i="14"/>
  <c r="AE662" i="14"/>
  <c r="AF662" i="14"/>
  <c r="AG662" i="14"/>
  <c r="AH662" i="14"/>
  <c r="AI662" i="14"/>
  <c r="AJ662" i="14"/>
  <c r="AK662" i="14"/>
  <c r="AL662" i="14"/>
  <c r="AM662" i="14"/>
  <c r="AN662" i="14"/>
  <c r="AO662" i="14"/>
  <c r="AP662" i="14"/>
  <c r="AQ662" i="14"/>
  <c r="AR662" i="14"/>
  <c r="AS662" i="14"/>
  <c r="AT662" i="14"/>
  <c r="AU662" i="14"/>
  <c r="AV662" i="14"/>
  <c r="AW662" i="14"/>
  <c r="AX662" i="14"/>
  <c r="AY662" i="14"/>
  <c r="AZ662" i="14"/>
  <c r="BA662" i="14"/>
  <c r="BB662" i="14"/>
  <c r="BC662" i="14"/>
  <c r="BD662" i="14"/>
  <c r="BE662" i="14"/>
  <c r="BF662" i="14"/>
  <c r="BG662" i="14"/>
  <c r="BH662" i="14"/>
  <c r="BI662" i="14"/>
  <c r="BJ662" i="14"/>
  <c r="BK662" i="14"/>
  <c r="BL662" i="14"/>
  <c r="BM662" i="14"/>
  <c r="BN662" i="14"/>
  <c r="BO662" i="14"/>
  <c r="BP662" i="14"/>
  <c r="BQ662" i="14"/>
  <c r="BR662" i="14"/>
  <c r="BS662" i="14"/>
  <c r="BT662" i="14"/>
  <c r="C663" i="14"/>
  <c r="D663" i="14"/>
  <c r="E663" i="14"/>
  <c r="F663" i="14"/>
  <c r="G663" i="14"/>
  <c r="H663" i="14"/>
  <c r="I663" i="14"/>
  <c r="J663" i="14"/>
  <c r="K663" i="14"/>
  <c r="L663" i="14"/>
  <c r="M663" i="14"/>
  <c r="N663" i="14"/>
  <c r="O663" i="14"/>
  <c r="P663" i="14"/>
  <c r="Q663" i="14"/>
  <c r="R663" i="14"/>
  <c r="S663" i="14"/>
  <c r="T663" i="14"/>
  <c r="U663" i="14"/>
  <c r="V663" i="14"/>
  <c r="W663" i="14"/>
  <c r="X663" i="14"/>
  <c r="Y663" i="14"/>
  <c r="Z663" i="14"/>
  <c r="AA663" i="14"/>
  <c r="AB663" i="14"/>
  <c r="AC663" i="14"/>
  <c r="AD663" i="14"/>
  <c r="AE663" i="14"/>
  <c r="AF663" i="14"/>
  <c r="AG663" i="14"/>
  <c r="AH663" i="14"/>
  <c r="AI663" i="14"/>
  <c r="AJ663" i="14"/>
  <c r="AK663" i="14"/>
  <c r="AL663" i="14"/>
  <c r="AM663" i="14"/>
  <c r="AN663" i="14"/>
  <c r="AO663" i="14"/>
  <c r="AP663" i="14"/>
  <c r="AQ663" i="14"/>
  <c r="AR663" i="14"/>
  <c r="AS663" i="14"/>
  <c r="AT663" i="14"/>
  <c r="AU663" i="14"/>
  <c r="AV663" i="14"/>
  <c r="AW663" i="14"/>
  <c r="AX663" i="14"/>
  <c r="AY663" i="14"/>
  <c r="AZ663" i="14"/>
  <c r="BA663" i="14"/>
  <c r="BB663" i="14"/>
  <c r="BC663" i="14"/>
  <c r="BD663" i="14"/>
  <c r="BE663" i="14"/>
  <c r="BF663" i="14"/>
  <c r="BG663" i="14"/>
  <c r="BH663" i="14"/>
  <c r="BI663" i="14"/>
  <c r="BJ663" i="14"/>
  <c r="BK663" i="14"/>
  <c r="BL663" i="14"/>
  <c r="BM663" i="14"/>
  <c r="BN663" i="14"/>
  <c r="BO663" i="14"/>
  <c r="BP663" i="14"/>
  <c r="BQ663" i="14"/>
  <c r="BR663" i="14"/>
  <c r="BS663" i="14"/>
  <c r="BT663" i="14"/>
  <c r="C664" i="14"/>
  <c r="D664" i="14"/>
  <c r="E664" i="14"/>
  <c r="F664" i="14"/>
  <c r="G664" i="14"/>
  <c r="H664" i="14"/>
  <c r="I664" i="14"/>
  <c r="J664" i="14"/>
  <c r="K664" i="14"/>
  <c r="L664" i="14"/>
  <c r="M664" i="14"/>
  <c r="N664" i="14"/>
  <c r="O664" i="14"/>
  <c r="P664" i="14"/>
  <c r="Q664" i="14"/>
  <c r="R664" i="14"/>
  <c r="S664" i="14"/>
  <c r="T664" i="14"/>
  <c r="U664" i="14"/>
  <c r="V664" i="14"/>
  <c r="W664" i="14"/>
  <c r="X664" i="14"/>
  <c r="Y664" i="14"/>
  <c r="Z664" i="14"/>
  <c r="AA664" i="14"/>
  <c r="AB664" i="14"/>
  <c r="AC664" i="14"/>
  <c r="AD664" i="14"/>
  <c r="AE664" i="14"/>
  <c r="AF664" i="14"/>
  <c r="AG664" i="14"/>
  <c r="AH664" i="14"/>
  <c r="AI664" i="14"/>
  <c r="AJ664" i="14"/>
  <c r="AK664" i="14"/>
  <c r="AL664" i="14"/>
  <c r="AM664" i="14"/>
  <c r="AN664" i="14"/>
  <c r="AO664" i="14"/>
  <c r="AP664" i="14"/>
  <c r="AQ664" i="14"/>
  <c r="AR664" i="14"/>
  <c r="AS664" i="14"/>
  <c r="AT664" i="14"/>
  <c r="AU664" i="14"/>
  <c r="AV664" i="14"/>
  <c r="AW664" i="14"/>
  <c r="AX664" i="14"/>
  <c r="AY664" i="14"/>
  <c r="AZ664" i="14"/>
  <c r="BA664" i="14"/>
  <c r="BB664" i="14"/>
  <c r="BC664" i="14"/>
  <c r="BD664" i="14"/>
  <c r="BE664" i="14"/>
  <c r="BF664" i="14"/>
  <c r="BG664" i="14"/>
  <c r="BH664" i="14"/>
  <c r="BI664" i="14"/>
  <c r="BJ664" i="14"/>
  <c r="BK664" i="14"/>
  <c r="BL664" i="14"/>
  <c r="BM664" i="14"/>
  <c r="BN664" i="14"/>
  <c r="BO664" i="14"/>
  <c r="BP664" i="14"/>
  <c r="BQ664" i="14"/>
  <c r="BR664" i="14"/>
  <c r="BS664" i="14"/>
  <c r="BT664" i="14"/>
  <c r="C665" i="14"/>
  <c r="D665" i="14"/>
  <c r="E665" i="14"/>
  <c r="F665" i="14"/>
  <c r="G665" i="14"/>
  <c r="H665" i="14"/>
  <c r="I665" i="14"/>
  <c r="J665" i="14"/>
  <c r="K665" i="14"/>
  <c r="L665" i="14"/>
  <c r="M665" i="14"/>
  <c r="N665" i="14"/>
  <c r="O665" i="14"/>
  <c r="P665" i="14"/>
  <c r="Q665" i="14"/>
  <c r="R665" i="14"/>
  <c r="S665" i="14"/>
  <c r="T665" i="14"/>
  <c r="U665" i="14"/>
  <c r="V665" i="14"/>
  <c r="W665" i="14"/>
  <c r="X665" i="14"/>
  <c r="Y665" i="14"/>
  <c r="Z665" i="14"/>
  <c r="AA665" i="14"/>
  <c r="AB665" i="14"/>
  <c r="AC665" i="14"/>
  <c r="AD665" i="14"/>
  <c r="AE665" i="14"/>
  <c r="AF665" i="14"/>
  <c r="AG665" i="14"/>
  <c r="AH665" i="14"/>
  <c r="AI665" i="14"/>
  <c r="AJ665" i="14"/>
  <c r="AK665" i="14"/>
  <c r="AL665" i="14"/>
  <c r="AM665" i="14"/>
  <c r="AN665" i="14"/>
  <c r="AO665" i="14"/>
  <c r="AP665" i="14"/>
  <c r="AQ665" i="14"/>
  <c r="AR665" i="14"/>
  <c r="AS665" i="14"/>
  <c r="AT665" i="14"/>
  <c r="AU665" i="14"/>
  <c r="AV665" i="14"/>
  <c r="AW665" i="14"/>
  <c r="AX665" i="14"/>
  <c r="AY665" i="14"/>
  <c r="AZ665" i="14"/>
  <c r="BA665" i="14"/>
  <c r="BB665" i="14"/>
  <c r="BC665" i="14"/>
  <c r="BD665" i="14"/>
  <c r="BE665" i="14"/>
  <c r="BF665" i="14"/>
  <c r="BG665" i="14"/>
  <c r="BH665" i="14"/>
  <c r="BI665" i="14"/>
  <c r="BJ665" i="14"/>
  <c r="BK665" i="14"/>
  <c r="BL665" i="14"/>
  <c r="BM665" i="14"/>
  <c r="BN665" i="14"/>
  <c r="BO665" i="14"/>
  <c r="BP665" i="14"/>
  <c r="BQ665" i="14"/>
  <c r="BR665" i="14"/>
  <c r="BS665" i="14"/>
  <c r="BT665" i="14"/>
  <c r="C666" i="14"/>
  <c r="BU666" i="14" s="1"/>
  <c r="BV666" i="14" s="1"/>
  <c r="D666" i="14"/>
  <c r="E666" i="14"/>
  <c r="F666" i="14"/>
  <c r="G666" i="14"/>
  <c r="H666" i="14"/>
  <c r="I666" i="14"/>
  <c r="J666" i="14"/>
  <c r="K666" i="14"/>
  <c r="L666" i="14"/>
  <c r="M666" i="14"/>
  <c r="N666" i="14"/>
  <c r="O666" i="14"/>
  <c r="P666" i="14"/>
  <c r="Q666" i="14"/>
  <c r="R666" i="14"/>
  <c r="S666" i="14"/>
  <c r="T666" i="14"/>
  <c r="U666" i="14"/>
  <c r="V666" i="14"/>
  <c r="W666" i="14"/>
  <c r="X666" i="14"/>
  <c r="Y666" i="14"/>
  <c r="Z666" i="14"/>
  <c r="AA666" i="14"/>
  <c r="AB666" i="14"/>
  <c r="AC666" i="14"/>
  <c r="AD666" i="14"/>
  <c r="AE666" i="14"/>
  <c r="AF666" i="14"/>
  <c r="AG666" i="14"/>
  <c r="AH666" i="14"/>
  <c r="AI666" i="14"/>
  <c r="AJ666" i="14"/>
  <c r="AK666" i="14"/>
  <c r="AL666" i="14"/>
  <c r="AM666" i="14"/>
  <c r="AN666" i="14"/>
  <c r="AO666" i="14"/>
  <c r="AP666" i="14"/>
  <c r="AQ666" i="14"/>
  <c r="AR666" i="14"/>
  <c r="AS666" i="14"/>
  <c r="AT666" i="14"/>
  <c r="AU666" i="14"/>
  <c r="AV666" i="14"/>
  <c r="AW666" i="14"/>
  <c r="AX666" i="14"/>
  <c r="AY666" i="14"/>
  <c r="AZ666" i="14"/>
  <c r="BA666" i="14"/>
  <c r="BB666" i="14"/>
  <c r="BC666" i="14"/>
  <c r="BD666" i="14"/>
  <c r="BE666" i="14"/>
  <c r="BF666" i="14"/>
  <c r="BG666" i="14"/>
  <c r="BH666" i="14"/>
  <c r="BI666" i="14"/>
  <c r="BJ666" i="14"/>
  <c r="BK666" i="14"/>
  <c r="BL666" i="14"/>
  <c r="BM666" i="14"/>
  <c r="BN666" i="14"/>
  <c r="BO666" i="14"/>
  <c r="BP666" i="14"/>
  <c r="BQ666" i="14"/>
  <c r="BR666" i="14"/>
  <c r="BS666" i="14"/>
  <c r="BT666" i="14"/>
  <c r="C667" i="14"/>
  <c r="D667" i="14"/>
  <c r="E667" i="14"/>
  <c r="F667" i="14"/>
  <c r="G667" i="14"/>
  <c r="H667" i="14"/>
  <c r="I667" i="14"/>
  <c r="J667" i="14"/>
  <c r="K667" i="14"/>
  <c r="L667" i="14"/>
  <c r="M667" i="14"/>
  <c r="N667" i="14"/>
  <c r="O667" i="14"/>
  <c r="P667" i="14"/>
  <c r="Q667" i="14"/>
  <c r="R667" i="14"/>
  <c r="S667" i="14"/>
  <c r="T667" i="14"/>
  <c r="U667" i="14"/>
  <c r="V667" i="14"/>
  <c r="W667" i="14"/>
  <c r="X667" i="14"/>
  <c r="Y667" i="14"/>
  <c r="Z667" i="14"/>
  <c r="AA667" i="14"/>
  <c r="AB667" i="14"/>
  <c r="AC667" i="14"/>
  <c r="AD667" i="14"/>
  <c r="AE667" i="14"/>
  <c r="AF667" i="14"/>
  <c r="AG667" i="14"/>
  <c r="AH667" i="14"/>
  <c r="AI667" i="14"/>
  <c r="AJ667" i="14"/>
  <c r="AK667" i="14"/>
  <c r="AL667" i="14"/>
  <c r="AM667" i="14"/>
  <c r="AN667" i="14"/>
  <c r="AO667" i="14"/>
  <c r="AP667" i="14"/>
  <c r="AQ667" i="14"/>
  <c r="AR667" i="14"/>
  <c r="AS667" i="14"/>
  <c r="AT667" i="14"/>
  <c r="AU667" i="14"/>
  <c r="AV667" i="14"/>
  <c r="AW667" i="14"/>
  <c r="AX667" i="14"/>
  <c r="AY667" i="14"/>
  <c r="AZ667" i="14"/>
  <c r="BA667" i="14"/>
  <c r="BB667" i="14"/>
  <c r="BC667" i="14"/>
  <c r="BD667" i="14"/>
  <c r="BE667" i="14"/>
  <c r="BF667" i="14"/>
  <c r="BG667" i="14"/>
  <c r="BH667" i="14"/>
  <c r="BI667" i="14"/>
  <c r="BJ667" i="14"/>
  <c r="BK667" i="14"/>
  <c r="BL667" i="14"/>
  <c r="BM667" i="14"/>
  <c r="BN667" i="14"/>
  <c r="BO667" i="14"/>
  <c r="BP667" i="14"/>
  <c r="BQ667" i="14"/>
  <c r="BR667" i="14"/>
  <c r="BS667" i="14"/>
  <c r="BT667" i="14"/>
  <c r="C668" i="14"/>
  <c r="D668" i="14"/>
  <c r="E668" i="14"/>
  <c r="F668" i="14"/>
  <c r="G668" i="14"/>
  <c r="H668" i="14"/>
  <c r="I668" i="14"/>
  <c r="J668" i="14"/>
  <c r="K668" i="14"/>
  <c r="L668" i="14"/>
  <c r="M668" i="14"/>
  <c r="N668" i="14"/>
  <c r="O668" i="14"/>
  <c r="P668" i="14"/>
  <c r="Q668" i="14"/>
  <c r="R668" i="14"/>
  <c r="S668" i="14"/>
  <c r="T668" i="14"/>
  <c r="U668" i="14"/>
  <c r="V668" i="14"/>
  <c r="W668" i="14"/>
  <c r="X668" i="14"/>
  <c r="Y668" i="14"/>
  <c r="Z668" i="14"/>
  <c r="AA668" i="14"/>
  <c r="AB668" i="14"/>
  <c r="AC668" i="14"/>
  <c r="AD668" i="14"/>
  <c r="AE668" i="14"/>
  <c r="AF668" i="14"/>
  <c r="AG668" i="14"/>
  <c r="AH668" i="14"/>
  <c r="AI668" i="14"/>
  <c r="AJ668" i="14"/>
  <c r="AK668" i="14"/>
  <c r="AL668" i="14"/>
  <c r="AM668" i="14"/>
  <c r="AN668" i="14"/>
  <c r="AO668" i="14"/>
  <c r="AP668" i="14"/>
  <c r="AQ668" i="14"/>
  <c r="AR668" i="14"/>
  <c r="AS668" i="14"/>
  <c r="AT668" i="14"/>
  <c r="AU668" i="14"/>
  <c r="AV668" i="14"/>
  <c r="AW668" i="14"/>
  <c r="AX668" i="14"/>
  <c r="AY668" i="14"/>
  <c r="AZ668" i="14"/>
  <c r="BA668" i="14"/>
  <c r="BB668" i="14"/>
  <c r="BC668" i="14"/>
  <c r="BD668" i="14"/>
  <c r="BE668" i="14"/>
  <c r="BF668" i="14"/>
  <c r="BG668" i="14"/>
  <c r="BH668" i="14"/>
  <c r="BI668" i="14"/>
  <c r="BJ668" i="14"/>
  <c r="BK668" i="14"/>
  <c r="BL668" i="14"/>
  <c r="BM668" i="14"/>
  <c r="BN668" i="14"/>
  <c r="BO668" i="14"/>
  <c r="BP668" i="14"/>
  <c r="BQ668" i="14"/>
  <c r="BR668" i="14"/>
  <c r="BS668" i="14"/>
  <c r="BT668" i="14"/>
  <c r="C669" i="14"/>
  <c r="D669" i="14"/>
  <c r="E669" i="14"/>
  <c r="F669" i="14"/>
  <c r="G669" i="14"/>
  <c r="H669" i="14"/>
  <c r="I669" i="14"/>
  <c r="J669" i="14"/>
  <c r="K669" i="14"/>
  <c r="L669" i="14"/>
  <c r="M669" i="14"/>
  <c r="N669" i="14"/>
  <c r="O669" i="14"/>
  <c r="P669" i="14"/>
  <c r="Q669" i="14"/>
  <c r="R669" i="14"/>
  <c r="S669" i="14"/>
  <c r="T669" i="14"/>
  <c r="U669" i="14"/>
  <c r="V669" i="14"/>
  <c r="W669" i="14"/>
  <c r="X669" i="14"/>
  <c r="Y669" i="14"/>
  <c r="Z669" i="14"/>
  <c r="AA669" i="14"/>
  <c r="AB669" i="14"/>
  <c r="AC669" i="14"/>
  <c r="AD669" i="14"/>
  <c r="AE669" i="14"/>
  <c r="AF669" i="14"/>
  <c r="AG669" i="14"/>
  <c r="AH669" i="14"/>
  <c r="AI669" i="14"/>
  <c r="AJ669" i="14"/>
  <c r="AK669" i="14"/>
  <c r="AL669" i="14"/>
  <c r="AM669" i="14"/>
  <c r="AN669" i="14"/>
  <c r="AO669" i="14"/>
  <c r="AP669" i="14"/>
  <c r="AQ669" i="14"/>
  <c r="AR669" i="14"/>
  <c r="AS669" i="14"/>
  <c r="AT669" i="14"/>
  <c r="AU669" i="14"/>
  <c r="AV669" i="14"/>
  <c r="AW669" i="14"/>
  <c r="AX669" i="14"/>
  <c r="AY669" i="14"/>
  <c r="AZ669" i="14"/>
  <c r="BA669" i="14"/>
  <c r="BB669" i="14"/>
  <c r="BC669" i="14"/>
  <c r="BD669" i="14"/>
  <c r="BE669" i="14"/>
  <c r="BF669" i="14"/>
  <c r="BG669" i="14"/>
  <c r="BH669" i="14"/>
  <c r="BI669" i="14"/>
  <c r="BJ669" i="14"/>
  <c r="BK669" i="14"/>
  <c r="BL669" i="14"/>
  <c r="BM669" i="14"/>
  <c r="BN669" i="14"/>
  <c r="BO669" i="14"/>
  <c r="BP669" i="14"/>
  <c r="BQ669" i="14"/>
  <c r="BR669" i="14"/>
  <c r="BS669" i="14"/>
  <c r="BT669" i="14"/>
  <c r="C670" i="14"/>
  <c r="D670" i="14"/>
  <c r="E670" i="14"/>
  <c r="F670" i="14"/>
  <c r="G670" i="14"/>
  <c r="H670" i="14"/>
  <c r="I670" i="14"/>
  <c r="J670" i="14"/>
  <c r="K670" i="14"/>
  <c r="L670" i="14"/>
  <c r="M670" i="14"/>
  <c r="N670" i="14"/>
  <c r="O670" i="14"/>
  <c r="P670" i="14"/>
  <c r="Q670" i="14"/>
  <c r="R670" i="14"/>
  <c r="S670" i="14"/>
  <c r="T670" i="14"/>
  <c r="U670" i="14"/>
  <c r="V670" i="14"/>
  <c r="W670" i="14"/>
  <c r="X670" i="14"/>
  <c r="Y670" i="14"/>
  <c r="Z670" i="14"/>
  <c r="AA670" i="14"/>
  <c r="AB670" i="14"/>
  <c r="AC670" i="14"/>
  <c r="AD670" i="14"/>
  <c r="AE670" i="14"/>
  <c r="AF670" i="14"/>
  <c r="AG670" i="14"/>
  <c r="AH670" i="14"/>
  <c r="AI670" i="14"/>
  <c r="AJ670" i="14"/>
  <c r="AK670" i="14"/>
  <c r="AL670" i="14"/>
  <c r="AM670" i="14"/>
  <c r="AN670" i="14"/>
  <c r="AO670" i="14"/>
  <c r="AP670" i="14"/>
  <c r="AQ670" i="14"/>
  <c r="AR670" i="14"/>
  <c r="AS670" i="14"/>
  <c r="AT670" i="14"/>
  <c r="AU670" i="14"/>
  <c r="AV670" i="14"/>
  <c r="AW670" i="14"/>
  <c r="AX670" i="14"/>
  <c r="AY670" i="14"/>
  <c r="AZ670" i="14"/>
  <c r="BA670" i="14"/>
  <c r="BB670" i="14"/>
  <c r="BC670" i="14"/>
  <c r="BD670" i="14"/>
  <c r="BE670" i="14"/>
  <c r="BF670" i="14"/>
  <c r="BG670" i="14"/>
  <c r="BH670" i="14"/>
  <c r="BI670" i="14"/>
  <c r="BJ670" i="14"/>
  <c r="BK670" i="14"/>
  <c r="BL670" i="14"/>
  <c r="BM670" i="14"/>
  <c r="BN670" i="14"/>
  <c r="BO670" i="14"/>
  <c r="BP670" i="14"/>
  <c r="BQ670" i="14"/>
  <c r="BR670" i="14"/>
  <c r="BS670" i="14"/>
  <c r="BT670" i="14"/>
  <c r="C671" i="14"/>
  <c r="D671" i="14"/>
  <c r="E671" i="14"/>
  <c r="F671" i="14"/>
  <c r="G671" i="14"/>
  <c r="H671" i="14"/>
  <c r="I671" i="14"/>
  <c r="J671" i="14"/>
  <c r="K671" i="14"/>
  <c r="L671" i="14"/>
  <c r="M671" i="14"/>
  <c r="N671" i="14"/>
  <c r="O671" i="14"/>
  <c r="P671" i="14"/>
  <c r="Q671" i="14"/>
  <c r="R671" i="14"/>
  <c r="S671" i="14"/>
  <c r="T671" i="14"/>
  <c r="U671" i="14"/>
  <c r="V671" i="14"/>
  <c r="W671" i="14"/>
  <c r="X671" i="14"/>
  <c r="Y671" i="14"/>
  <c r="Z671" i="14"/>
  <c r="AA671" i="14"/>
  <c r="AB671" i="14"/>
  <c r="AC671" i="14"/>
  <c r="AD671" i="14"/>
  <c r="AE671" i="14"/>
  <c r="AF671" i="14"/>
  <c r="AG671" i="14"/>
  <c r="AH671" i="14"/>
  <c r="AI671" i="14"/>
  <c r="AJ671" i="14"/>
  <c r="AK671" i="14"/>
  <c r="AL671" i="14"/>
  <c r="AM671" i="14"/>
  <c r="AN671" i="14"/>
  <c r="AO671" i="14"/>
  <c r="AP671" i="14"/>
  <c r="AQ671" i="14"/>
  <c r="AR671" i="14"/>
  <c r="AS671" i="14"/>
  <c r="AT671" i="14"/>
  <c r="AU671" i="14"/>
  <c r="AV671" i="14"/>
  <c r="AW671" i="14"/>
  <c r="AX671" i="14"/>
  <c r="AY671" i="14"/>
  <c r="AZ671" i="14"/>
  <c r="BA671" i="14"/>
  <c r="BB671" i="14"/>
  <c r="BC671" i="14"/>
  <c r="BD671" i="14"/>
  <c r="BE671" i="14"/>
  <c r="BF671" i="14"/>
  <c r="BG671" i="14"/>
  <c r="BH671" i="14"/>
  <c r="BI671" i="14"/>
  <c r="BJ671" i="14"/>
  <c r="BK671" i="14"/>
  <c r="BL671" i="14"/>
  <c r="BM671" i="14"/>
  <c r="BN671" i="14"/>
  <c r="BO671" i="14"/>
  <c r="BP671" i="14"/>
  <c r="BQ671" i="14"/>
  <c r="BR671" i="14"/>
  <c r="BS671" i="14"/>
  <c r="BT671" i="14"/>
  <c r="C672" i="14"/>
  <c r="D672" i="14"/>
  <c r="E672" i="14"/>
  <c r="F672" i="14"/>
  <c r="G672" i="14"/>
  <c r="H672" i="14"/>
  <c r="I672" i="14"/>
  <c r="J672" i="14"/>
  <c r="K672" i="14"/>
  <c r="L672" i="14"/>
  <c r="M672" i="14"/>
  <c r="N672" i="14"/>
  <c r="O672" i="14"/>
  <c r="P672" i="14"/>
  <c r="Q672" i="14"/>
  <c r="R672" i="14"/>
  <c r="S672" i="14"/>
  <c r="T672" i="14"/>
  <c r="U672" i="14"/>
  <c r="V672" i="14"/>
  <c r="W672" i="14"/>
  <c r="X672" i="14"/>
  <c r="Y672" i="14"/>
  <c r="Z672" i="14"/>
  <c r="AA672" i="14"/>
  <c r="AB672" i="14"/>
  <c r="AC672" i="14"/>
  <c r="AD672" i="14"/>
  <c r="AE672" i="14"/>
  <c r="AF672" i="14"/>
  <c r="AG672" i="14"/>
  <c r="AH672" i="14"/>
  <c r="AI672" i="14"/>
  <c r="AJ672" i="14"/>
  <c r="AK672" i="14"/>
  <c r="AL672" i="14"/>
  <c r="AM672" i="14"/>
  <c r="AN672" i="14"/>
  <c r="AO672" i="14"/>
  <c r="AP672" i="14"/>
  <c r="AQ672" i="14"/>
  <c r="AR672" i="14"/>
  <c r="AS672" i="14"/>
  <c r="AT672" i="14"/>
  <c r="AU672" i="14"/>
  <c r="AV672" i="14"/>
  <c r="AW672" i="14"/>
  <c r="AX672" i="14"/>
  <c r="AY672" i="14"/>
  <c r="AZ672" i="14"/>
  <c r="BA672" i="14"/>
  <c r="BB672" i="14"/>
  <c r="BC672" i="14"/>
  <c r="BD672" i="14"/>
  <c r="BE672" i="14"/>
  <c r="BF672" i="14"/>
  <c r="BG672" i="14"/>
  <c r="BH672" i="14"/>
  <c r="BI672" i="14"/>
  <c r="BJ672" i="14"/>
  <c r="BK672" i="14"/>
  <c r="BL672" i="14"/>
  <c r="BM672" i="14"/>
  <c r="BN672" i="14"/>
  <c r="BO672" i="14"/>
  <c r="BP672" i="14"/>
  <c r="BQ672" i="14"/>
  <c r="BR672" i="14"/>
  <c r="BS672" i="14"/>
  <c r="BT672" i="14"/>
  <c r="C673" i="14"/>
  <c r="D673" i="14"/>
  <c r="E673" i="14"/>
  <c r="F673" i="14"/>
  <c r="G673" i="14"/>
  <c r="H673" i="14"/>
  <c r="I673" i="14"/>
  <c r="J673" i="14"/>
  <c r="K673" i="14"/>
  <c r="L673" i="14"/>
  <c r="M673" i="14"/>
  <c r="N673" i="14"/>
  <c r="O673" i="14"/>
  <c r="P673" i="14"/>
  <c r="Q673" i="14"/>
  <c r="R673" i="14"/>
  <c r="S673" i="14"/>
  <c r="T673" i="14"/>
  <c r="U673" i="14"/>
  <c r="V673" i="14"/>
  <c r="W673" i="14"/>
  <c r="X673" i="14"/>
  <c r="Y673" i="14"/>
  <c r="Z673" i="14"/>
  <c r="AA673" i="14"/>
  <c r="AB673" i="14"/>
  <c r="AC673" i="14"/>
  <c r="AD673" i="14"/>
  <c r="AE673" i="14"/>
  <c r="AF673" i="14"/>
  <c r="AG673" i="14"/>
  <c r="AH673" i="14"/>
  <c r="AI673" i="14"/>
  <c r="AJ673" i="14"/>
  <c r="AK673" i="14"/>
  <c r="AL673" i="14"/>
  <c r="AM673" i="14"/>
  <c r="AN673" i="14"/>
  <c r="AO673" i="14"/>
  <c r="AP673" i="14"/>
  <c r="AQ673" i="14"/>
  <c r="AR673" i="14"/>
  <c r="AS673" i="14"/>
  <c r="AT673" i="14"/>
  <c r="AU673" i="14"/>
  <c r="AV673" i="14"/>
  <c r="AW673" i="14"/>
  <c r="AX673" i="14"/>
  <c r="AY673" i="14"/>
  <c r="AZ673" i="14"/>
  <c r="BA673" i="14"/>
  <c r="BB673" i="14"/>
  <c r="BC673" i="14"/>
  <c r="BD673" i="14"/>
  <c r="BE673" i="14"/>
  <c r="BF673" i="14"/>
  <c r="BG673" i="14"/>
  <c r="BH673" i="14"/>
  <c r="BI673" i="14"/>
  <c r="BJ673" i="14"/>
  <c r="BK673" i="14"/>
  <c r="BL673" i="14"/>
  <c r="BM673" i="14"/>
  <c r="BN673" i="14"/>
  <c r="BO673" i="14"/>
  <c r="BP673" i="14"/>
  <c r="BQ673" i="14"/>
  <c r="BR673" i="14"/>
  <c r="BS673" i="14"/>
  <c r="BT673" i="14"/>
  <c r="C674" i="14"/>
  <c r="D674" i="14"/>
  <c r="BU674" i="14" s="1"/>
  <c r="BV674" i="14" s="1"/>
  <c r="E674" i="14"/>
  <c r="F674" i="14"/>
  <c r="G674" i="14"/>
  <c r="H674" i="14"/>
  <c r="I674" i="14"/>
  <c r="J674" i="14"/>
  <c r="K674" i="14"/>
  <c r="L674" i="14"/>
  <c r="M674" i="14"/>
  <c r="N674" i="14"/>
  <c r="O674" i="14"/>
  <c r="P674" i="14"/>
  <c r="Q674" i="14"/>
  <c r="R674" i="14"/>
  <c r="S674" i="14"/>
  <c r="T674" i="14"/>
  <c r="U674" i="14"/>
  <c r="V674" i="14"/>
  <c r="W674" i="14"/>
  <c r="X674" i="14"/>
  <c r="Y674" i="14"/>
  <c r="Z674" i="14"/>
  <c r="AA674" i="14"/>
  <c r="AB674" i="14"/>
  <c r="AC674" i="14"/>
  <c r="AD674" i="14"/>
  <c r="AE674" i="14"/>
  <c r="AF674" i="14"/>
  <c r="AG674" i="14"/>
  <c r="AH674" i="14"/>
  <c r="AI674" i="14"/>
  <c r="AJ674" i="14"/>
  <c r="AK674" i="14"/>
  <c r="AL674" i="14"/>
  <c r="AM674" i="14"/>
  <c r="AN674" i="14"/>
  <c r="AO674" i="14"/>
  <c r="AP674" i="14"/>
  <c r="AQ674" i="14"/>
  <c r="AR674" i="14"/>
  <c r="AS674" i="14"/>
  <c r="AT674" i="14"/>
  <c r="AU674" i="14"/>
  <c r="AV674" i="14"/>
  <c r="AW674" i="14"/>
  <c r="AX674" i="14"/>
  <c r="AY674" i="14"/>
  <c r="AZ674" i="14"/>
  <c r="BA674" i="14"/>
  <c r="BB674" i="14"/>
  <c r="BC674" i="14"/>
  <c r="BD674" i="14"/>
  <c r="BE674" i="14"/>
  <c r="BF674" i="14"/>
  <c r="BG674" i="14"/>
  <c r="BH674" i="14"/>
  <c r="BI674" i="14"/>
  <c r="BJ674" i="14"/>
  <c r="BK674" i="14"/>
  <c r="BL674" i="14"/>
  <c r="BM674" i="14"/>
  <c r="BN674" i="14"/>
  <c r="BO674" i="14"/>
  <c r="BP674" i="14"/>
  <c r="BQ674" i="14"/>
  <c r="BR674" i="14"/>
  <c r="BS674" i="14"/>
  <c r="BT674" i="14"/>
  <c r="C675" i="14"/>
  <c r="D675" i="14"/>
  <c r="E675" i="14"/>
  <c r="F675" i="14"/>
  <c r="G675" i="14"/>
  <c r="H675" i="14"/>
  <c r="I675" i="14"/>
  <c r="J675" i="14"/>
  <c r="K675" i="14"/>
  <c r="L675" i="14"/>
  <c r="M675" i="14"/>
  <c r="N675" i="14"/>
  <c r="O675" i="14"/>
  <c r="P675" i="14"/>
  <c r="Q675" i="14"/>
  <c r="R675" i="14"/>
  <c r="S675" i="14"/>
  <c r="T675" i="14"/>
  <c r="U675" i="14"/>
  <c r="V675" i="14"/>
  <c r="W675" i="14"/>
  <c r="X675" i="14"/>
  <c r="Y675" i="14"/>
  <c r="Z675" i="14"/>
  <c r="AA675" i="14"/>
  <c r="AB675" i="14"/>
  <c r="AC675" i="14"/>
  <c r="AD675" i="14"/>
  <c r="AE675" i="14"/>
  <c r="AF675" i="14"/>
  <c r="AG675" i="14"/>
  <c r="AH675" i="14"/>
  <c r="AI675" i="14"/>
  <c r="AJ675" i="14"/>
  <c r="AK675" i="14"/>
  <c r="AL675" i="14"/>
  <c r="AM675" i="14"/>
  <c r="AN675" i="14"/>
  <c r="AO675" i="14"/>
  <c r="AP675" i="14"/>
  <c r="AQ675" i="14"/>
  <c r="AR675" i="14"/>
  <c r="AS675" i="14"/>
  <c r="AT675" i="14"/>
  <c r="AU675" i="14"/>
  <c r="AV675" i="14"/>
  <c r="AW675" i="14"/>
  <c r="AX675" i="14"/>
  <c r="AY675" i="14"/>
  <c r="AZ675" i="14"/>
  <c r="BA675" i="14"/>
  <c r="BB675" i="14"/>
  <c r="BC675" i="14"/>
  <c r="BD675" i="14"/>
  <c r="BE675" i="14"/>
  <c r="BF675" i="14"/>
  <c r="BG675" i="14"/>
  <c r="BH675" i="14"/>
  <c r="BI675" i="14"/>
  <c r="BJ675" i="14"/>
  <c r="BK675" i="14"/>
  <c r="BL675" i="14"/>
  <c r="BM675" i="14"/>
  <c r="BN675" i="14"/>
  <c r="BO675" i="14"/>
  <c r="BP675" i="14"/>
  <c r="BQ675" i="14"/>
  <c r="BR675" i="14"/>
  <c r="BS675" i="14"/>
  <c r="BT675" i="14"/>
  <c r="C676" i="14"/>
  <c r="D676" i="14"/>
  <c r="E676" i="14"/>
  <c r="F676" i="14"/>
  <c r="G676" i="14"/>
  <c r="H676" i="14"/>
  <c r="I676" i="14"/>
  <c r="J676" i="14"/>
  <c r="K676" i="14"/>
  <c r="L676" i="14"/>
  <c r="M676" i="14"/>
  <c r="N676" i="14"/>
  <c r="O676" i="14"/>
  <c r="P676" i="14"/>
  <c r="Q676" i="14"/>
  <c r="R676" i="14"/>
  <c r="S676" i="14"/>
  <c r="T676" i="14"/>
  <c r="U676" i="14"/>
  <c r="V676" i="14"/>
  <c r="W676" i="14"/>
  <c r="X676" i="14"/>
  <c r="Y676" i="14"/>
  <c r="Z676" i="14"/>
  <c r="AA676" i="14"/>
  <c r="AB676" i="14"/>
  <c r="AC676" i="14"/>
  <c r="AD676" i="14"/>
  <c r="AE676" i="14"/>
  <c r="AF676" i="14"/>
  <c r="AG676" i="14"/>
  <c r="AH676" i="14"/>
  <c r="AI676" i="14"/>
  <c r="AJ676" i="14"/>
  <c r="AK676" i="14"/>
  <c r="AL676" i="14"/>
  <c r="AM676" i="14"/>
  <c r="AN676" i="14"/>
  <c r="AO676" i="14"/>
  <c r="AP676" i="14"/>
  <c r="AQ676" i="14"/>
  <c r="AR676" i="14"/>
  <c r="AS676" i="14"/>
  <c r="AT676" i="14"/>
  <c r="AU676" i="14"/>
  <c r="AV676" i="14"/>
  <c r="AW676" i="14"/>
  <c r="AX676" i="14"/>
  <c r="AY676" i="14"/>
  <c r="AZ676" i="14"/>
  <c r="BA676" i="14"/>
  <c r="BB676" i="14"/>
  <c r="BC676" i="14"/>
  <c r="BD676" i="14"/>
  <c r="BE676" i="14"/>
  <c r="BF676" i="14"/>
  <c r="BG676" i="14"/>
  <c r="BH676" i="14"/>
  <c r="BI676" i="14"/>
  <c r="BJ676" i="14"/>
  <c r="BK676" i="14"/>
  <c r="BL676" i="14"/>
  <c r="BM676" i="14"/>
  <c r="BN676" i="14"/>
  <c r="BO676" i="14"/>
  <c r="BP676" i="14"/>
  <c r="BQ676" i="14"/>
  <c r="BR676" i="14"/>
  <c r="BS676" i="14"/>
  <c r="BT676" i="14"/>
  <c r="C677" i="14"/>
  <c r="D677" i="14"/>
  <c r="E677" i="14"/>
  <c r="F677" i="14"/>
  <c r="G677" i="14"/>
  <c r="H677" i="14"/>
  <c r="I677" i="14"/>
  <c r="J677" i="14"/>
  <c r="K677" i="14"/>
  <c r="L677" i="14"/>
  <c r="M677" i="14"/>
  <c r="N677" i="14"/>
  <c r="O677" i="14"/>
  <c r="P677" i="14"/>
  <c r="Q677" i="14"/>
  <c r="R677" i="14"/>
  <c r="S677" i="14"/>
  <c r="T677" i="14"/>
  <c r="U677" i="14"/>
  <c r="V677" i="14"/>
  <c r="W677" i="14"/>
  <c r="X677" i="14"/>
  <c r="Y677" i="14"/>
  <c r="Z677" i="14"/>
  <c r="AA677" i="14"/>
  <c r="AB677" i="14"/>
  <c r="AC677" i="14"/>
  <c r="AD677" i="14"/>
  <c r="AE677" i="14"/>
  <c r="AF677" i="14"/>
  <c r="AG677" i="14"/>
  <c r="AH677" i="14"/>
  <c r="AI677" i="14"/>
  <c r="AJ677" i="14"/>
  <c r="AK677" i="14"/>
  <c r="AL677" i="14"/>
  <c r="AM677" i="14"/>
  <c r="AN677" i="14"/>
  <c r="AO677" i="14"/>
  <c r="AP677" i="14"/>
  <c r="AQ677" i="14"/>
  <c r="AR677" i="14"/>
  <c r="AS677" i="14"/>
  <c r="AT677" i="14"/>
  <c r="AU677" i="14"/>
  <c r="AV677" i="14"/>
  <c r="AW677" i="14"/>
  <c r="AX677" i="14"/>
  <c r="AY677" i="14"/>
  <c r="AZ677" i="14"/>
  <c r="BA677" i="14"/>
  <c r="BB677" i="14"/>
  <c r="BC677" i="14"/>
  <c r="BD677" i="14"/>
  <c r="BE677" i="14"/>
  <c r="BF677" i="14"/>
  <c r="BG677" i="14"/>
  <c r="BH677" i="14"/>
  <c r="BI677" i="14"/>
  <c r="BJ677" i="14"/>
  <c r="BK677" i="14"/>
  <c r="BL677" i="14"/>
  <c r="BM677" i="14"/>
  <c r="BN677" i="14"/>
  <c r="BO677" i="14"/>
  <c r="BP677" i="14"/>
  <c r="BQ677" i="14"/>
  <c r="BR677" i="14"/>
  <c r="BS677" i="14"/>
  <c r="BT677" i="14"/>
  <c r="C678" i="14"/>
  <c r="D678" i="14"/>
  <c r="E678" i="14"/>
  <c r="F678" i="14"/>
  <c r="G678" i="14"/>
  <c r="H678" i="14"/>
  <c r="I678" i="14"/>
  <c r="J678" i="14"/>
  <c r="K678" i="14"/>
  <c r="L678" i="14"/>
  <c r="M678" i="14"/>
  <c r="N678" i="14"/>
  <c r="O678" i="14"/>
  <c r="P678" i="14"/>
  <c r="Q678" i="14"/>
  <c r="R678" i="14"/>
  <c r="S678" i="14"/>
  <c r="T678" i="14"/>
  <c r="U678" i="14"/>
  <c r="V678" i="14"/>
  <c r="W678" i="14"/>
  <c r="X678" i="14"/>
  <c r="Y678" i="14"/>
  <c r="Z678" i="14"/>
  <c r="AA678" i="14"/>
  <c r="AB678" i="14"/>
  <c r="AC678" i="14"/>
  <c r="AD678" i="14"/>
  <c r="AE678" i="14"/>
  <c r="AF678" i="14"/>
  <c r="AG678" i="14"/>
  <c r="AH678" i="14"/>
  <c r="AI678" i="14"/>
  <c r="AJ678" i="14"/>
  <c r="AK678" i="14"/>
  <c r="AL678" i="14"/>
  <c r="AM678" i="14"/>
  <c r="AN678" i="14"/>
  <c r="AO678" i="14"/>
  <c r="AP678" i="14"/>
  <c r="AQ678" i="14"/>
  <c r="AR678" i="14"/>
  <c r="AS678" i="14"/>
  <c r="AT678" i="14"/>
  <c r="AU678" i="14"/>
  <c r="AV678" i="14"/>
  <c r="AW678" i="14"/>
  <c r="AX678" i="14"/>
  <c r="AY678" i="14"/>
  <c r="AZ678" i="14"/>
  <c r="BA678" i="14"/>
  <c r="BB678" i="14"/>
  <c r="BC678" i="14"/>
  <c r="BD678" i="14"/>
  <c r="BE678" i="14"/>
  <c r="BF678" i="14"/>
  <c r="BG678" i="14"/>
  <c r="BH678" i="14"/>
  <c r="BI678" i="14"/>
  <c r="BJ678" i="14"/>
  <c r="BK678" i="14"/>
  <c r="BL678" i="14"/>
  <c r="BM678" i="14"/>
  <c r="BN678" i="14"/>
  <c r="BO678" i="14"/>
  <c r="BP678" i="14"/>
  <c r="BQ678" i="14"/>
  <c r="BR678" i="14"/>
  <c r="BS678" i="14"/>
  <c r="BT678" i="14"/>
  <c r="C679" i="14"/>
  <c r="D679" i="14"/>
  <c r="E679" i="14"/>
  <c r="F679" i="14"/>
  <c r="G679" i="14"/>
  <c r="H679" i="14"/>
  <c r="I679" i="14"/>
  <c r="J679" i="14"/>
  <c r="K679" i="14"/>
  <c r="L679" i="14"/>
  <c r="M679" i="14"/>
  <c r="N679" i="14"/>
  <c r="O679" i="14"/>
  <c r="P679" i="14"/>
  <c r="Q679" i="14"/>
  <c r="R679" i="14"/>
  <c r="S679" i="14"/>
  <c r="T679" i="14"/>
  <c r="U679" i="14"/>
  <c r="V679" i="14"/>
  <c r="W679" i="14"/>
  <c r="X679" i="14"/>
  <c r="Y679" i="14"/>
  <c r="Z679" i="14"/>
  <c r="AA679" i="14"/>
  <c r="AB679" i="14"/>
  <c r="AC679" i="14"/>
  <c r="AD679" i="14"/>
  <c r="AE679" i="14"/>
  <c r="AF679" i="14"/>
  <c r="AG679" i="14"/>
  <c r="AH679" i="14"/>
  <c r="AI679" i="14"/>
  <c r="AJ679" i="14"/>
  <c r="AK679" i="14"/>
  <c r="AL679" i="14"/>
  <c r="AM679" i="14"/>
  <c r="AN679" i="14"/>
  <c r="AO679" i="14"/>
  <c r="AP679" i="14"/>
  <c r="AQ679" i="14"/>
  <c r="AR679" i="14"/>
  <c r="AS679" i="14"/>
  <c r="AT679" i="14"/>
  <c r="AU679" i="14"/>
  <c r="AV679" i="14"/>
  <c r="AW679" i="14"/>
  <c r="AX679" i="14"/>
  <c r="AY679" i="14"/>
  <c r="AZ679" i="14"/>
  <c r="BA679" i="14"/>
  <c r="BB679" i="14"/>
  <c r="BC679" i="14"/>
  <c r="BD679" i="14"/>
  <c r="BE679" i="14"/>
  <c r="BF679" i="14"/>
  <c r="BG679" i="14"/>
  <c r="BH679" i="14"/>
  <c r="BI679" i="14"/>
  <c r="BJ679" i="14"/>
  <c r="BK679" i="14"/>
  <c r="BL679" i="14"/>
  <c r="BM679" i="14"/>
  <c r="BN679" i="14"/>
  <c r="BO679" i="14"/>
  <c r="BP679" i="14"/>
  <c r="BQ679" i="14"/>
  <c r="BR679" i="14"/>
  <c r="BS679" i="14"/>
  <c r="BT679" i="14"/>
  <c r="C680" i="14"/>
  <c r="D680" i="14"/>
  <c r="E680" i="14"/>
  <c r="F680" i="14"/>
  <c r="G680" i="14"/>
  <c r="H680" i="14"/>
  <c r="I680" i="14"/>
  <c r="J680" i="14"/>
  <c r="K680" i="14"/>
  <c r="L680" i="14"/>
  <c r="M680" i="14"/>
  <c r="N680" i="14"/>
  <c r="O680" i="14"/>
  <c r="P680" i="14"/>
  <c r="Q680" i="14"/>
  <c r="R680" i="14"/>
  <c r="S680" i="14"/>
  <c r="T680" i="14"/>
  <c r="U680" i="14"/>
  <c r="V680" i="14"/>
  <c r="W680" i="14"/>
  <c r="X680" i="14"/>
  <c r="Y680" i="14"/>
  <c r="Z680" i="14"/>
  <c r="AA680" i="14"/>
  <c r="AB680" i="14"/>
  <c r="AC680" i="14"/>
  <c r="AD680" i="14"/>
  <c r="AE680" i="14"/>
  <c r="AF680" i="14"/>
  <c r="AG680" i="14"/>
  <c r="AH680" i="14"/>
  <c r="AI680" i="14"/>
  <c r="AJ680" i="14"/>
  <c r="AK680" i="14"/>
  <c r="AL680" i="14"/>
  <c r="AM680" i="14"/>
  <c r="AN680" i="14"/>
  <c r="AO680" i="14"/>
  <c r="AP680" i="14"/>
  <c r="AQ680" i="14"/>
  <c r="AR680" i="14"/>
  <c r="AS680" i="14"/>
  <c r="AT680" i="14"/>
  <c r="AU680" i="14"/>
  <c r="AV680" i="14"/>
  <c r="AW680" i="14"/>
  <c r="AX680" i="14"/>
  <c r="AY680" i="14"/>
  <c r="AZ680" i="14"/>
  <c r="BA680" i="14"/>
  <c r="BB680" i="14"/>
  <c r="BC680" i="14"/>
  <c r="BD680" i="14"/>
  <c r="BE680" i="14"/>
  <c r="BF680" i="14"/>
  <c r="BG680" i="14"/>
  <c r="BH680" i="14"/>
  <c r="BI680" i="14"/>
  <c r="BJ680" i="14"/>
  <c r="BK680" i="14"/>
  <c r="BL680" i="14"/>
  <c r="BM680" i="14"/>
  <c r="BN680" i="14"/>
  <c r="BO680" i="14"/>
  <c r="BP680" i="14"/>
  <c r="BQ680" i="14"/>
  <c r="BR680" i="14"/>
  <c r="BS680" i="14"/>
  <c r="BT680" i="14"/>
  <c r="BU680" i="14"/>
  <c r="BV680" i="14" s="1"/>
  <c r="C681" i="14"/>
  <c r="D681" i="14"/>
  <c r="E681" i="14"/>
  <c r="F681" i="14"/>
  <c r="G681" i="14"/>
  <c r="H681" i="14"/>
  <c r="I681" i="14"/>
  <c r="J681" i="14"/>
  <c r="K681" i="14"/>
  <c r="L681" i="14"/>
  <c r="M681" i="14"/>
  <c r="N681" i="14"/>
  <c r="O681" i="14"/>
  <c r="P681" i="14"/>
  <c r="Q681" i="14"/>
  <c r="R681" i="14"/>
  <c r="S681" i="14"/>
  <c r="T681" i="14"/>
  <c r="U681" i="14"/>
  <c r="V681" i="14"/>
  <c r="W681" i="14"/>
  <c r="X681" i="14"/>
  <c r="Y681" i="14"/>
  <c r="Z681" i="14"/>
  <c r="AA681" i="14"/>
  <c r="AB681" i="14"/>
  <c r="AC681" i="14"/>
  <c r="AD681" i="14"/>
  <c r="AE681" i="14"/>
  <c r="AF681" i="14"/>
  <c r="AG681" i="14"/>
  <c r="AH681" i="14"/>
  <c r="AI681" i="14"/>
  <c r="AJ681" i="14"/>
  <c r="AK681" i="14"/>
  <c r="AL681" i="14"/>
  <c r="AM681" i="14"/>
  <c r="AN681" i="14"/>
  <c r="AO681" i="14"/>
  <c r="AP681" i="14"/>
  <c r="AQ681" i="14"/>
  <c r="AR681" i="14"/>
  <c r="AS681" i="14"/>
  <c r="AT681" i="14"/>
  <c r="AU681" i="14"/>
  <c r="AV681" i="14"/>
  <c r="AW681" i="14"/>
  <c r="AX681" i="14"/>
  <c r="AY681" i="14"/>
  <c r="AZ681" i="14"/>
  <c r="BA681" i="14"/>
  <c r="BB681" i="14"/>
  <c r="BC681" i="14"/>
  <c r="BD681" i="14"/>
  <c r="BE681" i="14"/>
  <c r="BF681" i="14"/>
  <c r="BG681" i="14"/>
  <c r="BH681" i="14"/>
  <c r="BI681" i="14"/>
  <c r="BJ681" i="14"/>
  <c r="BK681" i="14"/>
  <c r="BL681" i="14"/>
  <c r="BM681" i="14"/>
  <c r="BN681" i="14"/>
  <c r="BO681" i="14"/>
  <c r="BP681" i="14"/>
  <c r="BQ681" i="14"/>
  <c r="BR681" i="14"/>
  <c r="BS681" i="14"/>
  <c r="BT681" i="14"/>
  <c r="C682" i="14"/>
  <c r="D682" i="14"/>
  <c r="E682" i="14"/>
  <c r="F682" i="14"/>
  <c r="G682" i="14"/>
  <c r="H682" i="14"/>
  <c r="I682" i="14"/>
  <c r="J682" i="14"/>
  <c r="K682" i="14"/>
  <c r="L682" i="14"/>
  <c r="M682" i="14"/>
  <c r="N682" i="14"/>
  <c r="O682" i="14"/>
  <c r="P682" i="14"/>
  <c r="Q682" i="14"/>
  <c r="R682" i="14"/>
  <c r="S682" i="14"/>
  <c r="T682" i="14"/>
  <c r="U682" i="14"/>
  <c r="V682" i="14"/>
  <c r="W682" i="14"/>
  <c r="X682" i="14"/>
  <c r="Y682" i="14"/>
  <c r="Z682" i="14"/>
  <c r="AA682" i="14"/>
  <c r="AB682" i="14"/>
  <c r="AC682" i="14"/>
  <c r="AD682" i="14"/>
  <c r="AE682" i="14"/>
  <c r="AF682" i="14"/>
  <c r="AG682" i="14"/>
  <c r="AH682" i="14"/>
  <c r="AI682" i="14"/>
  <c r="AJ682" i="14"/>
  <c r="AK682" i="14"/>
  <c r="AL682" i="14"/>
  <c r="AM682" i="14"/>
  <c r="AN682" i="14"/>
  <c r="AO682" i="14"/>
  <c r="AP682" i="14"/>
  <c r="AQ682" i="14"/>
  <c r="AR682" i="14"/>
  <c r="AS682" i="14"/>
  <c r="AT682" i="14"/>
  <c r="AU682" i="14"/>
  <c r="AV682" i="14"/>
  <c r="AW682" i="14"/>
  <c r="AX682" i="14"/>
  <c r="AY682" i="14"/>
  <c r="AZ682" i="14"/>
  <c r="BA682" i="14"/>
  <c r="BB682" i="14"/>
  <c r="BC682" i="14"/>
  <c r="BD682" i="14"/>
  <c r="BE682" i="14"/>
  <c r="BF682" i="14"/>
  <c r="BG682" i="14"/>
  <c r="BH682" i="14"/>
  <c r="BI682" i="14"/>
  <c r="BJ682" i="14"/>
  <c r="BK682" i="14"/>
  <c r="BL682" i="14"/>
  <c r="BM682" i="14"/>
  <c r="BN682" i="14"/>
  <c r="BO682" i="14"/>
  <c r="BP682" i="14"/>
  <c r="BQ682" i="14"/>
  <c r="BR682" i="14"/>
  <c r="BS682" i="14"/>
  <c r="BT682" i="14"/>
  <c r="C683" i="14"/>
  <c r="D683" i="14"/>
  <c r="E683" i="14"/>
  <c r="F683" i="14"/>
  <c r="G683" i="14"/>
  <c r="H683" i="14"/>
  <c r="I683" i="14"/>
  <c r="J683" i="14"/>
  <c r="K683" i="14"/>
  <c r="L683" i="14"/>
  <c r="M683" i="14"/>
  <c r="N683" i="14"/>
  <c r="O683" i="14"/>
  <c r="P683" i="14"/>
  <c r="Q683" i="14"/>
  <c r="R683" i="14"/>
  <c r="S683" i="14"/>
  <c r="T683" i="14"/>
  <c r="U683" i="14"/>
  <c r="V683" i="14"/>
  <c r="W683" i="14"/>
  <c r="X683" i="14"/>
  <c r="Y683" i="14"/>
  <c r="Z683" i="14"/>
  <c r="AA683" i="14"/>
  <c r="AB683" i="14"/>
  <c r="AC683" i="14"/>
  <c r="AD683" i="14"/>
  <c r="AE683" i="14"/>
  <c r="AF683" i="14"/>
  <c r="AG683" i="14"/>
  <c r="AH683" i="14"/>
  <c r="AI683" i="14"/>
  <c r="AJ683" i="14"/>
  <c r="AK683" i="14"/>
  <c r="AL683" i="14"/>
  <c r="AM683" i="14"/>
  <c r="AN683" i="14"/>
  <c r="AO683" i="14"/>
  <c r="AP683" i="14"/>
  <c r="AQ683" i="14"/>
  <c r="AR683" i="14"/>
  <c r="AS683" i="14"/>
  <c r="AT683" i="14"/>
  <c r="AU683" i="14"/>
  <c r="AV683" i="14"/>
  <c r="AW683" i="14"/>
  <c r="AX683" i="14"/>
  <c r="AY683" i="14"/>
  <c r="AZ683" i="14"/>
  <c r="BA683" i="14"/>
  <c r="BB683" i="14"/>
  <c r="BC683" i="14"/>
  <c r="BD683" i="14"/>
  <c r="BE683" i="14"/>
  <c r="BF683" i="14"/>
  <c r="BG683" i="14"/>
  <c r="BH683" i="14"/>
  <c r="BI683" i="14"/>
  <c r="BJ683" i="14"/>
  <c r="BK683" i="14"/>
  <c r="BL683" i="14"/>
  <c r="BM683" i="14"/>
  <c r="BN683" i="14"/>
  <c r="BO683" i="14"/>
  <c r="BP683" i="14"/>
  <c r="BQ683" i="14"/>
  <c r="BR683" i="14"/>
  <c r="BS683" i="14"/>
  <c r="BT683" i="14"/>
  <c r="C684" i="14"/>
  <c r="D684" i="14"/>
  <c r="E684" i="14"/>
  <c r="F684" i="14"/>
  <c r="G684" i="14"/>
  <c r="H684" i="14"/>
  <c r="I684" i="14"/>
  <c r="J684" i="14"/>
  <c r="K684" i="14"/>
  <c r="L684" i="14"/>
  <c r="M684" i="14"/>
  <c r="N684" i="14"/>
  <c r="O684" i="14"/>
  <c r="P684" i="14"/>
  <c r="Q684" i="14"/>
  <c r="R684" i="14"/>
  <c r="S684" i="14"/>
  <c r="T684" i="14"/>
  <c r="U684" i="14"/>
  <c r="V684" i="14"/>
  <c r="W684" i="14"/>
  <c r="X684" i="14"/>
  <c r="Y684" i="14"/>
  <c r="Z684" i="14"/>
  <c r="AA684" i="14"/>
  <c r="AB684" i="14"/>
  <c r="AC684" i="14"/>
  <c r="AD684" i="14"/>
  <c r="AE684" i="14"/>
  <c r="AF684" i="14"/>
  <c r="AG684" i="14"/>
  <c r="AH684" i="14"/>
  <c r="AI684" i="14"/>
  <c r="AJ684" i="14"/>
  <c r="AK684" i="14"/>
  <c r="AL684" i="14"/>
  <c r="AM684" i="14"/>
  <c r="AN684" i="14"/>
  <c r="AO684" i="14"/>
  <c r="AP684" i="14"/>
  <c r="AQ684" i="14"/>
  <c r="AR684" i="14"/>
  <c r="AS684" i="14"/>
  <c r="AT684" i="14"/>
  <c r="AU684" i="14"/>
  <c r="AV684" i="14"/>
  <c r="AW684" i="14"/>
  <c r="AX684" i="14"/>
  <c r="AY684" i="14"/>
  <c r="AZ684" i="14"/>
  <c r="BA684" i="14"/>
  <c r="BB684" i="14"/>
  <c r="BC684" i="14"/>
  <c r="BD684" i="14"/>
  <c r="BE684" i="14"/>
  <c r="BF684" i="14"/>
  <c r="BG684" i="14"/>
  <c r="BH684" i="14"/>
  <c r="BI684" i="14"/>
  <c r="BJ684" i="14"/>
  <c r="BK684" i="14"/>
  <c r="BL684" i="14"/>
  <c r="BM684" i="14"/>
  <c r="BN684" i="14"/>
  <c r="BO684" i="14"/>
  <c r="BP684" i="14"/>
  <c r="BQ684" i="14"/>
  <c r="BR684" i="14"/>
  <c r="BS684" i="14"/>
  <c r="BT684" i="14"/>
  <c r="C685" i="14"/>
  <c r="D685" i="14"/>
  <c r="E685" i="14"/>
  <c r="F685" i="14"/>
  <c r="G685" i="14"/>
  <c r="H685" i="14"/>
  <c r="I685" i="14"/>
  <c r="J685" i="14"/>
  <c r="K685" i="14"/>
  <c r="L685" i="14"/>
  <c r="M685" i="14"/>
  <c r="N685" i="14"/>
  <c r="O685" i="14"/>
  <c r="P685" i="14"/>
  <c r="Q685" i="14"/>
  <c r="R685" i="14"/>
  <c r="S685" i="14"/>
  <c r="T685" i="14"/>
  <c r="U685" i="14"/>
  <c r="V685" i="14"/>
  <c r="W685" i="14"/>
  <c r="X685" i="14"/>
  <c r="Y685" i="14"/>
  <c r="Z685" i="14"/>
  <c r="AA685" i="14"/>
  <c r="AB685" i="14"/>
  <c r="AC685" i="14"/>
  <c r="AD685" i="14"/>
  <c r="AE685" i="14"/>
  <c r="AF685" i="14"/>
  <c r="AG685" i="14"/>
  <c r="AH685" i="14"/>
  <c r="AI685" i="14"/>
  <c r="AJ685" i="14"/>
  <c r="AK685" i="14"/>
  <c r="AL685" i="14"/>
  <c r="AM685" i="14"/>
  <c r="AN685" i="14"/>
  <c r="AO685" i="14"/>
  <c r="AP685" i="14"/>
  <c r="AQ685" i="14"/>
  <c r="AR685" i="14"/>
  <c r="AS685" i="14"/>
  <c r="AT685" i="14"/>
  <c r="AU685" i="14"/>
  <c r="AV685" i="14"/>
  <c r="AW685" i="14"/>
  <c r="AX685" i="14"/>
  <c r="AY685" i="14"/>
  <c r="AZ685" i="14"/>
  <c r="BA685" i="14"/>
  <c r="BB685" i="14"/>
  <c r="BC685" i="14"/>
  <c r="BD685" i="14"/>
  <c r="BE685" i="14"/>
  <c r="BF685" i="14"/>
  <c r="BG685" i="14"/>
  <c r="BH685" i="14"/>
  <c r="BI685" i="14"/>
  <c r="BJ685" i="14"/>
  <c r="BK685" i="14"/>
  <c r="BL685" i="14"/>
  <c r="BM685" i="14"/>
  <c r="BN685" i="14"/>
  <c r="BO685" i="14"/>
  <c r="BP685" i="14"/>
  <c r="BQ685" i="14"/>
  <c r="BR685" i="14"/>
  <c r="BS685" i="14"/>
  <c r="BT685" i="14"/>
  <c r="C686" i="14"/>
  <c r="D686" i="14"/>
  <c r="E686" i="14"/>
  <c r="F686" i="14"/>
  <c r="G686" i="14"/>
  <c r="H686" i="14"/>
  <c r="I686" i="14"/>
  <c r="J686" i="14"/>
  <c r="K686" i="14"/>
  <c r="L686" i="14"/>
  <c r="M686" i="14"/>
  <c r="N686" i="14"/>
  <c r="O686" i="14"/>
  <c r="P686" i="14"/>
  <c r="Q686" i="14"/>
  <c r="R686" i="14"/>
  <c r="S686" i="14"/>
  <c r="T686" i="14"/>
  <c r="U686" i="14"/>
  <c r="V686" i="14"/>
  <c r="W686" i="14"/>
  <c r="X686" i="14"/>
  <c r="Y686" i="14"/>
  <c r="Z686" i="14"/>
  <c r="AA686" i="14"/>
  <c r="AB686" i="14"/>
  <c r="AC686" i="14"/>
  <c r="AD686" i="14"/>
  <c r="AE686" i="14"/>
  <c r="AF686" i="14"/>
  <c r="AG686" i="14"/>
  <c r="AH686" i="14"/>
  <c r="AI686" i="14"/>
  <c r="AJ686" i="14"/>
  <c r="AK686" i="14"/>
  <c r="AL686" i="14"/>
  <c r="AM686" i="14"/>
  <c r="AN686" i="14"/>
  <c r="AO686" i="14"/>
  <c r="AP686" i="14"/>
  <c r="AQ686" i="14"/>
  <c r="AR686" i="14"/>
  <c r="AS686" i="14"/>
  <c r="AT686" i="14"/>
  <c r="AU686" i="14"/>
  <c r="AV686" i="14"/>
  <c r="AW686" i="14"/>
  <c r="AX686" i="14"/>
  <c r="AY686" i="14"/>
  <c r="AZ686" i="14"/>
  <c r="BA686" i="14"/>
  <c r="BB686" i="14"/>
  <c r="BC686" i="14"/>
  <c r="BD686" i="14"/>
  <c r="BE686" i="14"/>
  <c r="BF686" i="14"/>
  <c r="BG686" i="14"/>
  <c r="BH686" i="14"/>
  <c r="BI686" i="14"/>
  <c r="BJ686" i="14"/>
  <c r="BK686" i="14"/>
  <c r="BL686" i="14"/>
  <c r="BM686" i="14"/>
  <c r="BN686" i="14"/>
  <c r="BO686" i="14"/>
  <c r="BP686" i="14"/>
  <c r="BQ686" i="14"/>
  <c r="BR686" i="14"/>
  <c r="BS686" i="14"/>
  <c r="BT686" i="14"/>
  <c r="C687" i="14"/>
  <c r="D687" i="14"/>
  <c r="E687" i="14"/>
  <c r="F687" i="14"/>
  <c r="G687" i="14"/>
  <c r="H687" i="14"/>
  <c r="I687" i="14"/>
  <c r="J687" i="14"/>
  <c r="K687" i="14"/>
  <c r="L687" i="14"/>
  <c r="M687" i="14"/>
  <c r="N687" i="14"/>
  <c r="O687" i="14"/>
  <c r="P687" i="14"/>
  <c r="Q687" i="14"/>
  <c r="R687" i="14"/>
  <c r="S687" i="14"/>
  <c r="T687" i="14"/>
  <c r="U687" i="14"/>
  <c r="V687" i="14"/>
  <c r="W687" i="14"/>
  <c r="X687" i="14"/>
  <c r="Y687" i="14"/>
  <c r="Z687" i="14"/>
  <c r="AA687" i="14"/>
  <c r="AB687" i="14"/>
  <c r="AC687" i="14"/>
  <c r="AD687" i="14"/>
  <c r="AE687" i="14"/>
  <c r="AF687" i="14"/>
  <c r="AG687" i="14"/>
  <c r="AH687" i="14"/>
  <c r="AI687" i="14"/>
  <c r="AJ687" i="14"/>
  <c r="AK687" i="14"/>
  <c r="AL687" i="14"/>
  <c r="AM687" i="14"/>
  <c r="AN687" i="14"/>
  <c r="AO687" i="14"/>
  <c r="AP687" i="14"/>
  <c r="AQ687" i="14"/>
  <c r="AR687" i="14"/>
  <c r="AS687" i="14"/>
  <c r="AT687" i="14"/>
  <c r="AU687" i="14"/>
  <c r="AV687" i="14"/>
  <c r="AW687" i="14"/>
  <c r="AX687" i="14"/>
  <c r="AY687" i="14"/>
  <c r="AZ687" i="14"/>
  <c r="BA687" i="14"/>
  <c r="BB687" i="14"/>
  <c r="BC687" i="14"/>
  <c r="BD687" i="14"/>
  <c r="BE687" i="14"/>
  <c r="BF687" i="14"/>
  <c r="BG687" i="14"/>
  <c r="BH687" i="14"/>
  <c r="BI687" i="14"/>
  <c r="BJ687" i="14"/>
  <c r="BK687" i="14"/>
  <c r="BL687" i="14"/>
  <c r="BM687" i="14"/>
  <c r="BN687" i="14"/>
  <c r="BO687" i="14"/>
  <c r="BP687" i="14"/>
  <c r="BQ687" i="14"/>
  <c r="BR687" i="14"/>
  <c r="BS687" i="14"/>
  <c r="BT687" i="14"/>
  <c r="C688" i="14"/>
  <c r="D688" i="14"/>
  <c r="E688" i="14"/>
  <c r="F688" i="14"/>
  <c r="G688" i="14"/>
  <c r="H688" i="14"/>
  <c r="I688" i="14"/>
  <c r="J688" i="14"/>
  <c r="K688" i="14"/>
  <c r="L688" i="14"/>
  <c r="M688" i="14"/>
  <c r="N688" i="14"/>
  <c r="O688" i="14"/>
  <c r="P688" i="14"/>
  <c r="Q688" i="14"/>
  <c r="R688" i="14"/>
  <c r="S688" i="14"/>
  <c r="T688" i="14"/>
  <c r="U688" i="14"/>
  <c r="V688" i="14"/>
  <c r="W688" i="14"/>
  <c r="X688" i="14"/>
  <c r="Y688" i="14"/>
  <c r="Z688" i="14"/>
  <c r="AA688" i="14"/>
  <c r="AB688" i="14"/>
  <c r="AC688" i="14"/>
  <c r="AD688" i="14"/>
  <c r="AE688" i="14"/>
  <c r="AF688" i="14"/>
  <c r="AG688" i="14"/>
  <c r="AH688" i="14"/>
  <c r="AI688" i="14"/>
  <c r="AJ688" i="14"/>
  <c r="AK688" i="14"/>
  <c r="AL688" i="14"/>
  <c r="AM688" i="14"/>
  <c r="AN688" i="14"/>
  <c r="AO688" i="14"/>
  <c r="AP688" i="14"/>
  <c r="AQ688" i="14"/>
  <c r="AR688" i="14"/>
  <c r="AS688" i="14"/>
  <c r="AT688" i="14"/>
  <c r="AU688" i="14"/>
  <c r="AV688" i="14"/>
  <c r="AW688" i="14"/>
  <c r="AX688" i="14"/>
  <c r="AY688" i="14"/>
  <c r="AZ688" i="14"/>
  <c r="BA688" i="14"/>
  <c r="BB688" i="14"/>
  <c r="BC688" i="14"/>
  <c r="BD688" i="14"/>
  <c r="BE688" i="14"/>
  <c r="BF688" i="14"/>
  <c r="BG688" i="14"/>
  <c r="BH688" i="14"/>
  <c r="BI688" i="14"/>
  <c r="BJ688" i="14"/>
  <c r="BK688" i="14"/>
  <c r="BL688" i="14"/>
  <c r="BM688" i="14"/>
  <c r="BN688" i="14"/>
  <c r="BO688" i="14"/>
  <c r="BP688" i="14"/>
  <c r="BQ688" i="14"/>
  <c r="BR688" i="14"/>
  <c r="BS688" i="14"/>
  <c r="BT688" i="14"/>
  <c r="C689" i="14"/>
  <c r="D689" i="14"/>
  <c r="E689" i="14"/>
  <c r="F689" i="14"/>
  <c r="G689" i="14"/>
  <c r="H689" i="14"/>
  <c r="I689" i="14"/>
  <c r="J689" i="14"/>
  <c r="K689" i="14"/>
  <c r="L689" i="14"/>
  <c r="M689" i="14"/>
  <c r="N689" i="14"/>
  <c r="O689" i="14"/>
  <c r="P689" i="14"/>
  <c r="Q689" i="14"/>
  <c r="R689" i="14"/>
  <c r="S689" i="14"/>
  <c r="T689" i="14"/>
  <c r="U689" i="14"/>
  <c r="V689" i="14"/>
  <c r="W689" i="14"/>
  <c r="X689" i="14"/>
  <c r="Y689" i="14"/>
  <c r="Z689" i="14"/>
  <c r="AA689" i="14"/>
  <c r="AB689" i="14"/>
  <c r="AC689" i="14"/>
  <c r="AD689" i="14"/>
  <c r="AE689" i="14"/>
  <c r="AF689" i="14"/>
  <c r="AG689" i="14"/>
  <c r="AH689" i="14"/>
  <c r="AI689" i="14"/>
  <c r="AJ689" i="14"/>
  <c r="AK689" i="14"/>
  <c r="AL689" i="14"/>
  <c r="AM689" i="14"/>
  <c r="AN689" i="14"/>
  <c r="AO689" i="14"/>
  <c r="AP689" i="14"/>
  <c r="AQ689" i="14"/>
  <c r="AR689" i="14"/>
  <c r="AS689" i="14"/>
  <c r="AT689" i="14"/>
  <c r="AU689" i="14"/>
  <c r="AV689" i="14"/>
  <c r="AW689" i="14"/>
  <c r="AX689" i="14"/>
  <c r="AY689" i="14"/>
  <c r="AZ689" i="14"/>
  <c r="BA689" i="14"/>
  <c r="BB689" i="14"/>
  <c r="BC689" i="14"/>
  <c r="BD689" i="14"/>
  <c r="BE689" i="14"/>
  <c r="BF689" i="14"/>
  <c r="BG689" i="14"/>
  <c r="BH689" i="14"/>
  <c r="BI689" i="14"/>
  <c r="BJ689" i="14"/>
  <c r="BK689" i="14"/>
  <c r="BL689" i="14"/>
  <c r="BM689" i="14"/>
  <c r="BN689" i="14"/>
  <c r="BO689" i="14"/>
  <c r="BP689" i="14"/>
  <c r="BQ689" i="14"/>
  <c r="BR689" i="14"/>
  <c r="BS689" i="14"/>
  <c r="BT689" i="14"/>
  <c r="C690" i="14"/>
  <c r="D690" i="14"/>
  <c r="E690" i="14"/>
  <c r="F690" i="14"/>
  <c r="G690" i="14"/>
  <c r="H690" i="14"/>
  <c r="I690" i="14"/>
  <c r="J690" i="14"/>
  <c r="K690" i="14"/>
  <c r="L690" i="14"/>
  <c r="M690" i="14"/>
  <c r="N690" i="14"/>
  <c r="O690" i="14"/>
  <c r="P690" i="14"/>
  <c r="Q690" i="14"/>
  <c r="R690" i="14"/>
  <c r="S690" i="14"/>
  <c r="T690" i="14"/>
  <c r="U690" i="14"/>
  <c r="V690" i="14"/>
  <c r="W690" i="14"/>
  <c r="X690" i="14"/>
  <c r="Y690" i="14"/>
  <c r="Z690" i="14"/>
  <c r="AA690" i="14"/>
  <c r="AB690" i="14"/>
  <c r="AC690" i="14"/>
  <c r="AD690" i="14"/>
  <c r="AE690" i="14"/>
  <c r="AF690" i="14"/>
  <c r="AG690" i="14"/>
  <c r="AH690" i="14"/>
  <c r="AI690" i="14"/>
  <c r="AJ690" i="14"/>
  <c r="AK690" i="14"/>
  <c r="AL690" i="14"/>
  <c r="AM690" i="14"/>
  <c r="AN690" i="14"/>
  <c r="AO690" i="14"/>
  <c r="AP690" i="14"/>
  <c r="AQ690" i="14"/>
  <c r="AR690" i="14"/>
  <c r="AS690" i="14"/>
  <c r="AT690" i="14"/>
  <c r="AU690" i="14"/>
  <c r="AV690" i="14"/>
  <c r="AW690" i="14"/>
  <c r="AX690" i="14"/>
  <c r="AY690" i="14"/>
  <c r="AZ690" i="14"/>
  <c r="BA690" i="14"/>
  <c r="BB690" i="14"/>
  <c r="BC690" i="14"/>
  <c r="BD690" i="14"/>
  <c r="BE690" i="14"/>
  <c r="BF690" i="14"/>
  <c r="BG690" i="14"/>
  <c r="BH690" i="14"/>
  <c r="BI690" i="14"/>
  <c r="BJ690" i="14"/>
  <c r="BK690" i="14"/>
  <c r="BL690" i="14"/>
  <c r="BM690" i="14"/>
  <c r="BN690" i="14"/>
  <c r="BO690" i="14"/>
  <c r="BP690" i="14"/>
  <c r="BQ690" i="14"/>
  <c r="BR690" i="14"/>
  <c r="BS690" i="14"/>
  <c r="BT690" i="14"/>
  <c r="C691" i="14"/>
  <c r="D691" i="14"/>
  <c r="E691" i="14"/>
  <c r="F691" i="14"/>
  <c r="G691" i="14"/>
  <c r="H691" i="14"/>
  <c r="I691" i="14"/>
  <c r="J691" i="14"/>
  <c r="K691" i="14"/>
  <c r="L691" i="14"/>
  <c r="M691" i="14"/>
  <c r="N691" i="14"/>
  <c r="O691" i="14"/>
  <c r="P691" i="14"/>
  <c r="Q691" i="14"/>
  <c r="R691" i="14"/>
  <c r="S691" i="14"/>
  <c r="T691" i="14"/>
  <c r="U691" i="14"/>
  <c r="V691" i="14"/>
  <c r="W691" i="14"/>
  <c r="X691" i="14"/>
  <c r="Y691" i="14"/>
  <c r="Z691" i="14"/>
  <c r="AA691" i="14"/>
  <c r="AB691" i="14"/>
  <c r="AC691" i="14"/>
  <c r="AD691" i="14"/>
  <c r="AE691" i="14"/>
  <c r="AF691" i="14"/>
  <c r="AG691" i="14"/>
  <c r="AH691" i="14"/>
  <c r="AI691" i="14"/>
  <c r="AJ691" i="14"/>
  <c r="AK691" i="14"/>
  <c r="AL691" i="14"/>
  <c r="AM691" i="14"/>
  <c r="AN691" i="14"/>
  <c r="AO691" i="14"/>
  <c r="AP691" i="14"/>
  <c r="AQ691" i="14"/>
  <c r="AR691" i="14"/>
  <c r="AS691" i="14"/>
  <c r="AT691" i="14"/>
  <c r="AU691" i="14"/>
  <c r="AV691" i="14"/>
  <c r="AW691" i="14"/>
  <c r="AX691" i="14"/>
  <c r="AY691" i="14"/>
  <c r="AZ691" i="14"/>
  <c r="BA691" i="14"/>
  <c r="BB691" i="14"/>
  <c r="BC691" i="14"/>
  <c r="BD691" i="14"/>
  <c r="BE691" i="14"/>
  <c r="BF691" i="14"/>
  <c r="BG691" i="14"/>
  <c r="BH691" i="14"/>
  <c r="BI691" i="14"/>
  <c r="BJ691" i="14"/>
  <c r="BK691" i="14"/>
  <c r="BL691" i="14"/>
  <c r="BM691" i="14"/>
  <c r="BN691" i="14"/>
  <c r="BO691" i="14"/>
  <c r="BP691" i="14"/>
  <c r="BQ691" i="14"/>
  <c r="BR691" i="14"/>
  <c r="BS691" i="14"/>
  <c r="BT691" i="14"/>
  <c r="C692" i="14"/>
  <c r="D692" i="14"/>
  <c r="E692" i="14"/>
  <c r="F692" i="14"/>
  <c r="G692" i="14"/>
  <c r="H692" i="14"/>
  <c r="I692" i="14"/>
  <c r="J692" i="14"/>
  <c r="K692" i="14"/>
  <c r="L692" i="14"/>
  <c r="M692" i="14"/>
  <c r="N692" i="14"/>
  <c r="O692" i="14"/>
  <c r="P692" i="14"/>
  <c r="Q692" i="14"/>
  <c r="R692" i="14"/>
  <c r="S692" i="14"/>
  <c r="T692" i="14"/>
  <c r="U692" i="14"/>
  <c r="V692" i="14"/>
  <c r="W692" i="14"/>
  <c r="X692" i="14"/>
  <c r="Y692" i="14"/>
  <c r="Z692" i="14"/>
  <c r="AA692" i="14"/>
  <c r="AB692" i="14"/>
  <c r="AC692" i="14"/>
  <c r="AD692" i="14"/>
  <c r="AE692" i="14"/>
  <c r="AF692" i="14"/>
  <c r="AG692" i="14"/>
  <c r="AH692" i="14"/>
  <c r="AI692" i="14"/>
  <c r="AJ692" i="14"/>
  <c r="AK692" i="14"/>
  <c r="AL692" i="14"/>
  <c r="AM692" i="14"/>
  <c r="AN692" i="14"/>
  <c r="AO692" i="14"/>
  <c r="AP692" i="14"/>
  <c r="AQ692" i="14"/>
  <c r="AR692" i="14"/>
  <c r="AS692" i="14"/>
  <c r="AT692" i="14"/>
  <c r="AU692" i="14"/>
  <c r="AV692" i="14"/>
  <c r="AW692" i="14"/>
  <c r="AX692" i="14"/>
  <c r="AY692" i="14"/>
  <c r="AZ692" i="14"/>
  <c r="BA692" i="14"/>
  <c r="BB692" i="14"/>
  <c r="BC692" i="14"/>
  <c r="BD692" i="14"/>
  <c r="BE692" i="14"/>
  <c r="BF692" i="14"/>
  <c r="BG692" i="14"/>
  <c r="BH692" i="14"/>
  <c r="BI692" i="14"/>
  <c r="BJ692" i="14"/>
  <c r="BK692" i="14"/>
  <c r="BL692" i="14"/>
  <c r="BM692" i="14"/>
  <c r="BN692" i="14"/>
  <c r="BO692" i="14"/>
  <c r="BP692" i="14"/>
  <c r="BQ692" i="14"/>
  <c r="BR692" i="14"/>
  <c r="BS692" i="14"/>
  <c r="BT692" i="14"/>
  <c r="C693" i="14"/>
  <c r="D693" i="14"/>
  <c r="E693" i="14"/>
  <c r="F693" i="14"/>
  <c r="G693" i="14"/>
  <c r="H693" i="14"/>
  <c r="I693" i="14"/>
  <c r="J693" i="14"/>
  <c r="K693" i="14"/>
  <c r="L693" i="14"/>
  <c r="M693" i="14"/>
  <c r="N693" i="14"/>
  <c r="O693" i="14"/>
  <c r="P693" i="14"/>
  <c r="Q693" i="14"/>
  <c r="R693" i="14"/>
  <c r="S693" i="14"/>
  <c r="T693" i="14"/>
  <c r="U693" i="14"/>
  <c r="V693" i="14"/>
  <c r="W693" i="14"/>
  <c r="X693" i="14"/>
  <c r="Y693" i="14"/>
  <c r="Z693" i="14"/>
  <c r="AA693" i="14"/>
  <c r="AB693" i="14"/>
  <c r="AC693" i="14"/>
  <c r="AD693" i="14"/>
  <c r="AE693" i="14"/>
  <c r="AF693" i="14"/>
  <c r="AG693" i="14"/>
  <c r="AH693" i="14"/>
  <c r="AI693" i="14"/>
  <c r="AJ693" i="14"/>
  <c r="AK693" i="14"/>
  <c r="AL693" i="14"/>
  <c r="AM693" i="14"/>
  <c r="AN693" i="14"/>
  <c r="AO693" i="14"/>
  <c r="AP693" i="14"/>
  <c r="AQ693" i="14"/>
  <c r="AR693" i="14"/>
  <c r="AS693" i="14"/>
  <c r="AT693" i="14"/>
  <c r="AU693" i="14"/>
  <c r="AV693" i="14"/>
  <c r="AW693" i="14"/>
  <c r="AX693" i="14"/>
  <c r="AY693" i="14"/>
  <c r="AZ693" i="14"/>
  <c r="BA693" i="14"/>
  <c r="BB693" i="14"/>
  <c r="BC693" i="14"/>
  <c r="BD693" i="14"/>
  <c r="BE693" i="14"/>
  <c r="BF693" i="14"/>
  <c r="BG693" i="14"/>
  <c r="BH693" i="14"/>
  <c r="BI693" i="14"/>
  <c r="BJ693" i="14"/>
  <c r="BK693" i="14"/>
  <c r="BL693" i="14"/>
  <c r="BM693" i="14"/>
  <c r="BN693" i="14"/>
  <c r="BO693" i="14"/>
  <c r="BP693" i="14"/>
  <c r="BQ693" i="14"/>
  <c r="BR693" i="14"/>
  <c r="BS693" i="14"/>
  <c r="BT693" i="14"/>
  <c r="C694" i="14"/>
  <c r="D694" i="14"/>
  <c r="E694" i="14"/>
  <c r="F694" i="14"/>
  <c r="G694" i="14"/>
  <c r="H694" i="14"/>
  <c r="I694" i="14"/>
  <c r="J694" i="14"/>
  <c r="K694" i="14"/>
  <c r="L694" i="14"/>
  <c r="M694" i="14"/>
  <c r="N694" i="14"/>
  <c r="O694" i="14"/>
  <c r="P694" i="14"/>
  <c r="Q694" i="14"/>
  <c r="R694" i="14"/>
  <c r="S694" i="14"/>
  <c r="T694" i="14"/>
  <c r="U694" i="14"/>
  <c r="V694" i="14"/>
  <c r="W694" i="14"/>
  <c r="X694" i="14"/>
  <c r="Y694" i="14"/>
  <c r="Z694" i="14"/>
  <c r="AA694" i="14"/>
  <c r="AB694" i="14"/>
  <c r="AC694" i="14"/>
  <c r="AD694" i="14"/>
  <c r="AE694" i="14"/>
  <c r="AF694" i="14"/>
  <c r="AG694" i="14"/>
  <c r="AH694" i="14"/>
  <c r="AI694" i="14"/>
  <c r="AJ694" i="14"/>
  <c r="AK694" i="14"/>
  <c r="AL694" i="14"/>
  <c r="AM694" i="14"/>
  <c r="AN694" i="14"/>
  <c r="AO694" i="14"/>
  <c r="AP694" i="14"/>
  <c r="AQ694" i="14"/>
  <c r="AR694" i="14"/>
  <c r="AS694" i="14"/>
  <c r="AT694" i="14"/>
  <c r="AU694" i="14"/>
  <c r="AV694" i="14"/>
  <c r="AW694" i="14"/>
  <c r="AX694" i="14"/>
  <c r="AY694" i="14"/>
  <c r="AZ694" i="14"/>
  <c r="BA694" i="14"/>
  <c r="BB694" i="14"/>
  <c r="BC694" i="14"/>
  <c r="BD694" i="14"/>
  <c r="BE694" i="14"/>
  <c r="BF694" i="14"/>
  <c r="BG694" i="14"/>
  <c r="BH694" i="14"/>
  <c r="BI694" i="14"/>
  <c r="BJ694" i="14"/>
  <c r="BK694" i="14"/>
  <c r="BL694" i="14"/>
  <c r="BM694" i="14"/>
  <c r="BN694" i="14"/>
  <c r="BO694" i="14"/>
  <c r="BP694" i="14"/>
  <c r="BQ694" i="14"/>
  <c r="BR694" i="14"/>
  <c r="BS694" i="14"/>
  <c r="BT694" i="14"/>
  <c r="C695" i="14"/>
  <c r="D695" i="14"/>
  <c r="E695" i="14"/>
  <c r="F695" i="14"/>
  <c r="G695" i="14"/>
  <c r="H695" i="14"/>
  <c r="I695" i="14"/>
  <c r="J695" i="14"/>
  <c r="K695" i="14"/>
  <c r="L695" i="14"/>
  <c r="M695" i="14"/>
  <c r="N695" i="14"/>
  <c r="O695" i="14"/>
  <c r="P695" i="14"/>
  <c r="Q695" i="14"/>
  <c r="R695" i="14"/>
  <c r="S695" i="14"/>
  <c r="T695" i="14"/>
  <c r="U695" i="14"/>
  <c r="V695" i="14"/>
  <c r="W695" i="14"/>
  <c r="X695" i="14"/>
  <c r="Y695" i="14"/>
  <c r="Z695" i="14"/>
  <c r="AA695" i="14"/>
  <c r="AB695" i="14"/>
  <c r="AC695" i="14"/>
  <c r="AD695" i="14"/>
  <c r="AE695" i="14"/>
  <c r="AF695" i="14"/>
  <c r="AG695" i="14"/>
  <c r="AH695" i="14"/>
  <c r="AI695" i="14"/>
  <c r="AJ695" i="14"/>
  <c r="AK695" i="14"/>
  <c r="AL695" i="14"/>
  <c r="AM695" i="14"/>
  <c r="AN695" i="14"/>
  <c r="AO695" i="14"/>
  <c r="AP695" i="14"/>
  <c r="AQ695" i="14"/>
  <c r="AR695" i="14"/>
  <c r="AS695" i="14"/>
  <c r="AT695" i="14"/>
  <c r="AU695" i="14"/>
  <c r="AV695" i="14"/>
  <c r="AW695" i="14"/>
  <c r="AX695" i="14"/>
  <c r="AY695" i="14"/>
  <c r="AZ695" i="14"/>
  <c r="BA695" i="14"/>
  <c r="BB695" i="14"/>
  <c r="BC695" i="14"/>
  <c r="BD695" i="14"/>
  <c r="BE695" i="14"/>
  <c r="BF695" i="14"/>
  <c r="BG695" i="14"/>
  <c r="BH695" i="14"/>
  <c r="BI695" i="14"/>
  <c r="BJ695" i="14"/>
  <c r="BK695" i="14"/>
  <c r="BL695" i="14"/>
  <c r="BM695" i="14"/>
  <c r="BN695" i="14"/>
  <c r="BO695" i="14"/>
  <c r="BP695" i="14"/>
  <c r="BQ695" i="14"/>
  <c r="BR695" i="14"/>
  <c r="BS695" i="14"/>
  <c r="BT695" i="14"/>
  <c r="C696" i="14"/>
  <c r="D696" i="14"/>
  <c r="E696" i="14"/>
  <c r="F696" i="14"/>
  <c r="G696" i="14"/>
  <c r="H696" i="14"/>
  <c r="I696" i="14"/>
  <c r="J696" i="14"/>
  <c r="K696" i="14"/>
  <c r="L696" i="14"/>
  <c r="M696" i="14"/>
  <c r="N696" i="14"/>
  <c r="O696" i="14"/>
  <c r="P696" i="14"/>
  <c r="Q696" i="14"/>
  <c r="R696" i="14"/>
  <c r="S696" i="14"/>
  <c r="T696" i="14"/>
  <c r="U696" i="14"/>
  <c r="V696" i="14"/>
  <c r="W696" i="14"/>
  <c r="X696" i="14"/>
  <c r="Y696" i="14"/>
  <c r="Z696" i="14"/>
  <c r="AA696" i="14"/>
  <c r="AB696" i="14"/>
  <c r="AC696" i="14"/>
  <c r="AD696" i="14"/>
  <c r="AE696" i="14"/>
  <c r="AF696" i="14"/>
  <c r="AG696" i="14"/>
  <c r="AH696" i="14"/>
  <c r="AI696" i="14"/>
  <c r="AJ696" i="14"/>
  <c r="AK696" i="14"/>
  <c r="AL696" i="14"/>
  <c r="AM696" i="14"/>
  <c r="AN696" i="14"/>
  <c r="AO696" i="14"/>
  <c r="AP696" i="14"/>
  <c r="AQ696" i="14"/>
  <c r="AR696" i="14"/>
  <c r="AS696" i="14"/>
  <c r="AT696" i="14"/>
  <c r="AU696" i="14"/>
  <c r="AV696" i="14"/>
  <c r="AW696" i="14"/>
  <c r="AX696" i="14"/>
  <c r="AY696" i="14"/>
  <c r="AZ696" i="14"/>
  <c r="BA696" i="14"/>
  <c r="BB696" i="14"/>
  <c r="BC696" i="14"/>
  <c r="BD696" i="14"/>
  <c r="BE696" i="14"/>
  <c r="BF696" i="14"/>
  <c r="BG696" i="14"/>
  <c r="BH696" i="14"/>
  <c r="BI696" i="14"/>
  <c r="BJ696" i="14"/>
  <c r="BK696" i="14"/>
  <c r="BL696" i="14"/>
  <c r="BM696" i="14"/>
  <c r="BN696" i="14"/>
  <c r="BO696" i="14"/>
  <c r="BP696" i="14"/>
  <c r="BQ696" i="14"/>
  <c r="BR696" i="14"/>
  <c r="BS696" i="14"/>
  <c r="BT696" i="14"/>
  <c r="C697" i="14"/>
  <c r="D697" i="14"/>
  <c r="E697" i="14"/>
  <c r="F697" i="14"/>
  <c r="G697" i="14"/>
  <c r="H697" i="14"/>
  <c r="I697" i="14"/>
  <c r="J697" i="14"/>
  <c r="K697" i="14"/>
  <c r="L697" i="14"/>
  <c r="M697" i="14"/>
  <c r="N697" i="14"/>
  <c r="O697" i="14"/>
  <c r="P697" i="14"/>
  <c r="Q697" i="14"/>
  <c r="R697" i="14"/>
  <c r="S697" i="14"/>
  <c r="T697" i="14"/>
  <c r="U697" i="14"/>
  <c r="V697" i="14"/>
  <c r="W697" i="14"/>
  <c r="X697" i="14"/>
  <c r="Y697" i="14"/>
  <c r="Z697" i="14"/>
  <c r="AA697" i="14"/>
  <c r="AB697" i="14"/>
  <c r="AC697" i="14"/>
  <c r="AD697" i="14"/>
  <c r="AE697" i="14"/>
  <c r="AF697" i="14"/>
  <c r="AG697" i="14"/>
  <c r="AH697" i="14"/>
  <c r="AI697" i="14"/>
  <c r="AJ697" i="14"/>
  <c r="AK697" i="14"/>
  <c r="AL697" i="14"/>
  <c r="AM697" i="14"/>
  <c r="AN697" i="14"/>
  <c r="AO697" i="14"/>
  <c r="AP697" i="14"/>
  <c r="AQ697" i="14"/>
  <c r="AR697" i="14"/>
  <c r="AS697" i="14"/>
  <c r="AT697" i="14"/>
  <c r="AU697" i="14"/>
  <c r="AV697" i="14"/>
  <c r="AW697" i="14"/>
  <c r="AX697" i="14"/>
  <c r="AY697" i="14"/>
  <c r="AZ697" i="14"/>
  <c r="BA697" i="14"/>
  <c r="BB697" i="14"/>
  <c r="BC697" i="14"/>
  <c r="BD697" i="14"/>
  <c r="BE697" i="14"/>
  <c r="BF697" i="14"/>
  <c r="BG697" i="14"/>
  <c r="BH697" i="14"/>
  <c r="BI697" i="14"/>
  <c r="BJ697" i="14"/>
  <c r="BK697" i="14"/>
  <c r="BL697" i="14"/>
  <c r="BM697" i="14"/>
  <c r="BN697" i="14"/>
  <c r="BO697" i="14"/>
  <c r="BP697" i="14"/>
  <c r="BQ697" i="14"/>
  <c r="BR697" i="14"/>
  <c r="BS697" i="14"/>
  <c r="BT697" i="14"/>
  <c r="C698" i="14"/>
  <c r="D698" i="14"/>
  <c r="E698" i="14"/>
  <c r="F698" i="14"/>
  <c r="G698" i="14"/>
  <c r="H698" i="14"/>
  <c r="I698" i="14"/>
  <c r="J698" i="14"/>
  <c r="K698" i="14"/>
  <c r="L698" i="14"/>
  <c r="M698" i="14"/>
  <c r="N698" i="14"/>
  <c r="O698" i="14"/>
  <c r="P698" i="14"/>
  <c r="Q698" i="14"/>
  <c r="R698" i="14"/>
  <c r="S698" i="14"/>
  <c r="T698" i="14"/>
  <c r="U698" i="14"/>
  <c r="V698" i="14"/>
  <c r="W698" i="14"/>
  <c r="X698" i="14"/>
  <c r="Y698" i="14"/>
  <c r="Z698" i="14"/>
  <c r="AA698" i="14"/>
  <c r="AB698" i="14"/>
  <c r="AC698" i="14"/>
  <c r="AD698" i="14"/>
  <c r="AE698" i="14"/>
  <c r="AF698" i="14"/>
  <c r="AG698" i="14"/>
  <c r="AH698" i="14"/>
  <c r="AI698" i="14"/>
  <c r="AJ698" i="14"/>
  <c r="AK698" i="14"/>
  <c r="AL698" i="14"/>
  <c r="AM698" i="14"/>
  <c r="AN698" i="14"/>
  <c r="AO698" i="14"/>
  <c r="AP698" i="14"/>
  <c r="AQ698" i="14"/>
  <c r="AR698" i="14"/>
  <c r="AS698" i="14"/>
  <c r="AT698" i="14"/>
  <c r="AU698" i="14"/>
  <c r="AV698" i="14"/>
  <c r="AW698" i="14"/>
  <c r="AX698" i="14"/>
  <c r="AY698" i="14"/>
  <c r="AZ698" i="14"/>
  <c r="BA698" i="14"/>
  <c r="BB698" i="14"/>
  <c r="BC698" i="14"/>
  <c r="BD698" i="14"/>
  <c r="BE698" i="14"/>
  <c r="BF698" i="14"/>
  <c r="BG698" i="14"/>
  <c r="BH698" i="14"/>
  <c r="BI698" i="14"/>
  <c r="BJ698" i="14"/>
  <c r="BK698" i="14"/>
  <c r="BL698" i="14"/>
  <c r="BM698" i="14"/>
  <c r="BN698" i="14"/>
  <c r="BO698" i="14"/>
  <c r="BP698" i="14"/>
  <c r="BQ698" i="14"/>
  <c r="BR698" i="14"/>
  <c r="BS698" i="14"/>
  <c r="BT698" i="14"/>
  <c r="C699" i="14"/>
  <c r="D699" i="14"/>
  <c r="E699" i="14"/>
  <c r="F699" i="14"/>
  <c r="G699" i="14"/>
  <c r="H699" i="14"/>
  <c r="I699" i="14"/>
  <c r="J699" i="14"/>
  <c r="K699" i="14"/>
  <c r="L699" i="14"/>
  <c r="M699" i="14"/>
  <c r="N699" i="14"/>
  <c r="O699" i="14"/>
  <c r="P699" i="14"/>
  <c r="Q699" i="14"/>
  <c r="R699" i="14"/>
  <c r="S699" i="14"/>
  <c r="T699" i="14"/>
  <c r="U699" i="14"/>
  <c r="V699" i="14"/>
  <c r="W699" i="14"/>
  <c r="X699" i="14"/>
  <c r="Y699" i="14"/>
  <c r="Z699" i="14"/>
  <c r="AA699" i="14"/>
  <c r="AB699" i="14"/>
  <c r="AC699" i="14"/>
  <c r="AD699" i="14"/>
  <c r="AE699" i="14"/>
  <c r="AF699" i="14"/>
  <c r="AG699" i="14"/>
  <c r="AH699" i="14"/>
  <c r="AI699" i="14"/>
  <c r="AJ699" i="14"/>
  <c r="AK699" i="14"/>
  <c r="AL699" i="14"/>
  <c r="AM699" i="14"/>
  <c r="AN699" i="14"/>
  <c r="AO699" i="14"/>
  <c r="AP699" i="14"/>
  <c r="AQ699" i="14"/>
  <c r="AR699" i="14"/>
  <c r="AS699" i="14"/>
  <c r="AT699" i="14"/>
  <c r="AU699" i="14"/>
  <c r="AV699" i="14"/>
  <c r="AW699" i="14"/>
  <c r="AX699" i="14"/>
  <c r="AY699" i="14"/>
  <c r="AZ699" i="14"/>
  <c r="BA699" i="14"/>
  <c r="BB699" i="14"/>
  <c r="BC699" i="14"/>
  <c r="BD699" i="14"/>
  <c r="BE699" i="14"/>
  <c r="BF699" i="14"/>
  <c r="BG699" i="14"/>
  <c r="BH699" i="14"/>
  <c r="BI699" i="14"/>
  <c r="BJ699" i="14"/>
  <c r="BK699" i="14"/>
  <c r="BL699" i="14"/>
  <c r="BM699" i="14"/>
  <c r="BN699" i="14"/>
  <c r="BO699" i="14"/>
  <c r="BP699" i="14"/>
  <c r="BQ699" i="14"/>
  <c r="BR699" i="14"/>
  <c r="BS699" i="14"/>
  <c r="BT699" i="14"/>
  <c r="C700" i="14"/>
  <c r="D700" i="14"/>
  <c r="E700" i="14"/>
  <c r="F700" i="14"/>
  <c r="G700" i="14"/>
  <c r="H700" i="14"/>
  <c r="I700" i="14"/>
  <c r="J700" i="14"/>
  <c r="K700" i="14"/>
  <c r="L700" i="14"/>
  <c r="M700" i="14"/>
  <c r="N700" i="14"/>
  <c r="O700" i="14"/>
  <c r="P700" i="14"/>
  <c r="Q700" i="14"/>
  <c r="R700" i="14"/>
  <c r="S700" i="14"/>
  <c r="T700" i="14"/>
  <c r="U700" i="14"/>
  <c r="V700" i="14"/>
  <c r="W700" i="14"/>
  <c r="X700" i="14"/>
  <c r="Y700" i="14"/>
  <c r="Z700" i="14"/>
  <c r="AA700" i="14"/>
  <c r="AB700" i="14"/>
  <c r="AC700" i="14"/>
  <c r="AD700" i="14"/>
  <c r="AE700" i="14"/>
  <c r="AF700" i="14"/>
  <c r="AG700" i="14"/>
  <c r="AH700" i="14"/>
  <c r="AI700" i="14"/>
  <c r="AJ700" i="14"/>
  <c r="AK700" i="14"/>
  <c r="AL700" i="14"/>
  <c r="AM700" i="14"/>
  <c r="AN700" i="14"/>
  <c r="AO700" i="14"/>
  <c r="AP700" i="14"/>
  <c r="AQ700" i="14"/>
  <c r="AR700" i="14"/>
  <c r="AS700" i="14"/>
  <c r="AT700" i="14"/>
  <c r="AU700" i="14"/>
  <c r="AV700" i="14"/>
  <c r="AW700" i="14"/>
  <c r="AX700" i="14"/>
  <c r="AY700" i="14"/>
  <c r="AZ700" i="14"/>
  <c r="BA700" i="14"/>
  <c r="BB700" i="14"/>
  <c r="BC700" i="14"/>
  <c r="BD700" i="14"/>
  <c r="BE700" i="14"/>
  <c r="BF700" i="14"/>
  <c r="BG700" i="14"/>
  <c r="BH700" i="14"/>
  <c r="BI700" i="14"/>
  <c r="BJ700" i="14"/>
  <c r="BK700" i="14"/>
  <c r="BL700" i="14"/>
  <c r="BM700" i="14"/>
  <c r="BN700" i="14"/>
  <c r="BO700" i="14"/>
  <c r="BP700" i="14"/>
  <c r="BQ700" i="14"/>
  <c r="BR700" i="14"/>
  <c r="BS700" i="14"/>
  <c r="BT700" i="14"/>
  <c r="C701" i="14"/>
  <c r="D701" i="14"/>
  <c r="E701" i="14"/>
  <c r="F701" i="14"/>
  <c r="G701" i="14"/>
  <c r="H701" i="14"/>
  <c r="I701" i="14"/>
  <c r="J701" i="14"/>
  <c r="K701" i="14"/>
  <c r="L701" i="14"/>
  <c r="M701" i="14"/>
  <c r="N701" i="14"/>
  <c r="O701" i="14"/>
  <c r="P701" i="14"/>
  <c r="Q701" i="14"/>
  <c r="R701" i="14"/>
  <c r="S701" i="14"/>
  <c r="T701" i="14"/>
  <c r="U701" i="14"/>
  <c r="V701" i="14"/>
  <c r="W701" i="14"/>
  <c r="X701" i="14"/>
  <c r="Y701" i="14"/>
  <c r="Z701" i="14"/>
  <c r="AA701" i="14"/>
  <c r="AB701" i="14"/>
  <c r="AC701" i="14"/>
  <c r="AD701" i="14"/>
  <c r="AE701" i="14"/>
  <c r="AF701" i="14"/>
  <c r="AG701" i="14"/>
  <c r="AH701" i="14"/>
  <c r="AI701" i="14"/>
  <c r="AJ701" i="14"/>
  <c r="AK701" i="14"/>
  <c r="AL701" i="14"/>
  <c r="AM701" i="14"/>
  <c r="AN701" i="14"/>
  <c r="AO701" i="14"/>
  <c r="AP701" i="14"/>
  <c r="AQ701" i="14"/>
  <c r="AR701" i="14"/>
  <c r="AS701" i="14"/>
  <c r="AT701" i="14"/>
  <c r="AU701" i="14"/>
  <c r="AV701" i="14"/>
  <c r="AW701" i="14"/>
  <c r="AX701" i="14"/>
  <c r="AY701" i="14"/>
  <c r="AZ701" i="14"/>
  <c r="BA701" i="14"/>
  <c r="BB701" i="14"/>
  <c r="BC701" i="14"/>
  <c r="BD701" i="14"/>
  <c r="BE701" i="14"/>
  <c r="BF701" i="14"/>
  <c r="BG701" i="14"/>
  <c r="BH701" i="14"/>
  <c r="BI701" i="14"/>
  <c r="BJ701" i="14"/>
  <c r="BK701" i="14"/>
  <c r="BL701" i="14"/>
  <c r="BM701" i="14"/>
  <c r="BN701" i="14"/>
  <c r="BO701" i="14"/>
  <c r="BP701" i="14"/>
  <c r="BQ701" i="14"/>
  <c r="BR701" i="14"/>
  <c r="BS701" i="14"/>
  <c r="BT701" i="14"/>
  <c r="C702" i="14"/>
  <c r="D702" i="14"/>
  <c r="E702" i="14"/>
  <c r="F702" i="14"/>
  <c r="G702" i="14"/>
  <c r="H702" i="14"/>
  <c r="I702" i="14"/>
  <c r="J702" i="14"/>
  <c r="K702" i="14"/>
  <c r="L702" i="14"/>
  <c r="M702" i="14"/>
  <c r="N702" i="14"/>
  <c r="O702" i="14"/>
  <c r="P702" i="14"/>
  <c r="Q702" i="14"/>
  <c r="R702" i="14"/>
  <c r="S702" i="14"/>
  <c r="T702" i="14"/>
  <c r="U702" i="14"/>
  <c r="V702" i="14"/>
  <c r="W702" i="14"/>
  <c r="X702" i="14"/>
  <c r="Y702" i="14"/>
  <c r="Z702" i="14"/>
  <c r="AA702" i="14"/>
  <c r="AB702" i="14"/>
  <c r="AC702" i="14"/>
  <c r="AD702" i="14"/>
  <c r="AE702" i="14"/>
  <c r="AF702" i="14"/>
  <c r="AG702" i="14"/>
  <c r="AH702" i="14"/>
  <c r="AI702" i="14"/>
  <c r="AJ702" i="14"/>
  <c r="AK702" i="14"/>
  <c r="AL702" i="14"/>
  <c r="AM702" i="14"/>
  <c r="AN702" i="14"/>
  <c r="AO702" i="14"/>
  <c r="AP702" i="14"/>
  <c r="AQ702" i="14"/>
  <c r="AR702" i="14"/>
  <c r="AS702" i="14"/>
  <c r="AT702" i="14"/>
  <c r="AU702" i="14"/>
  <c r="AV702" i="14"/>
  <c r="AW702" i="14"/>
  <c r="AX702" i="14"/>
  <c r="AY702" i="14"/>
  <c r="AZ702" i="14"/>
  <c r="BA702" i="14"/>
  <c r="BB702" i="14"/>
  <c r="BC702" i="14"/>
  <c r="BD702" i="14"/>
  <c r="BE702" i="14"/>
  <c r="BF702" i="14"/>
  <c r="BG702" i="14"/>
  <c r="BH702" i="14"/>
  <c r="BI702" i="14"/>
  <c r="BJ702" i="14"/>
  <c r="BK702" i="14"/>
  <c r="BL702" i="14"/>
  <c r="BM702" i="14"/>
  <c r="BN702" i="14"/>
  <c r="BO702" i="14"/>
  <c r="BP702" i="14"/>
  <c r="BQ702" i="14"/>
  <c r="BR702" i="14"/>
  <c r="BS702" i="14"/>
  <c r="BT702" i="14"/>
  <c r="C703" i="14"/>
  <c r="D703" i="14"/>
  <c r="E703" i="14"/>
  <c r="F703" i="14"/>
  <c r="G703" i="14"/>
  <c r="H703" i="14"/>
  <c r="I703" i="14"/>
  <c r="J703" i="14"/>
  <c r="K703" i="14"/>
  <c r="L703" i="14"/>
  <c r="M703" i="14"/>
  <c r="N703" i="14"/>
  <c r="O703" i="14"/>
  <c r="P703" i="14"/>
  <c r="Q703" i="14"/>
  <c r="R703" i="14"/>
  <c r="S703" i="14"/>
  <c r="T703" i="14"/>
  <c r="U703" i="14"/>
  <c r="V703" i="14"/>
  <c r="W703" i="14"/>
  <c r="X703" i="14"/>
  <c r="Y703" i="14"/>
  <c r="Z703" i="14"/>
  <c r="AA703" i="14"/>
  <c r="AB703" i="14"/>
  <c r="AC703" i="14"/>
  <c r="AD703" i="14"/>
  <c r="AE703" i="14"/>
  <c r="AF703" i="14"/>
  <c r="AG703" i="14"/>
  <c r="AH703" i="14"/>
  <c r="AI703" i="14"/>
  <c r="AJ703" i="14"/>
  <c r="AK703" i="14"/>
  <c r="AL703" i="14"/>
  <c r="AM703" i="14"/>
  <c r="AN703" i="14"/>
  <c r="AO703" i="14"/>
  <c r="AP703" i="14"/>
  <c r="AQ703" i="14"/>
  <c r="AR703" i="14"/>
  <c r="AS703" i="14"/>
  <c r="AT703" i="14"/>
  <c r="AU703" i="14"/>
  <c r="AV703" i="14"/>
  <c r="AW703" i="14"/>
  <c r="AX703" i="14"/>
  <c r="AY703" i="14"/>
  <c r="AZ703" i="14"/>
  <c r="BA703" i="14"/>
  <c r="BB703" i="14"/>
  <c r="BC703" i="14"/>
  <c r="BD703" i="14"/>
  <c r="BE703" i="14"/>
  <c r="BF703" i="14"/>
  <c r="BG703" i="14"/>
  <c r="BH703" i="14"/>
  <c r="BI703" i="14"/>
  <c r="BJ703" i="14"/>
  <c r="BK703" i="14"/>
  <c r="BL703" i="14"/>
  <c r="BM703" i="14"/>
  <c r="BN703" i="14"/>
  <c r="BO703" i="14"/>
  <c r="BP703" i="14"/>
  <c r="BQ703" i="14"/>
  <c r="BR703" i="14"/>
  <c r="BS703" i="14"/>
  <c r="BT703" i="14"/>
  <c r="C704" i="14"/>
  <c r="D704" i="14"/>
  <c r="E704" i="14"/>
  <c r="F704" i="14"/>
  <c r="BU704" i="14" s="1"/>
  <c r="BV704" i="14" s="1"/>
  <c r="G704" i="14"/>
  <c r="H704" i="14"/>
  <c r="I704" i="14"/>
  <c r="J704" i="14"/>
  <c r="K704" i="14"/>
  <c r="L704" i="14"/>
  <c r="M704" i="14"/>
  <c r="N704" i="14"/>
  <c r="O704" i="14"/>
  <c r="P704" i="14"/>
  <c r="Q704" i="14"/>
  <c r="R704" i="14"/>
  <c r="S704" i="14"/>
  <c r="T704" i="14"/>
  <c r="U704" i="14"/>
  <c r="V704" i="14"/>
  <c r="W704" i="14"/>
  <c r="X704" i="14"/>
  <c r="Y704" i="14"/>
  <c r="Z704" i="14"/>
  <c r="AA704" i="14"/>
  <c r="AB704" i="14"/>
  <c r="AC704" i="14"/>
  <c r="AD704" i="14"/>
  <c r="AE704" i="14"/>
  <c r="AF704" i="14"/>
  <c r="AG704" i="14"/>
  <c r="AH704" i="14"/>
  <c r="AI704" i="14"/>
  <c r="AJ704" i="14"/>
  <c r="AK704" i="14"/>
  <c r="AL704" i="14"/>
  <c r="AM704" i="14"/>
  <c r="AN704" i="14"/>
  <c r="AO704" i="14"/>
  <c r="AP704" i="14"/>
  <c r="AQ704" i="14"/>
  <c r="AR704" i="14"/>
  <c r="AS704" i="14"/>
  <c r="AT704" i="14"/>
  <c r="AU704" i="14"/>
  <c r="AV704" i="14"/>
  <c r="AW704" i="14"/>
  <c r="AX704" i="14"/>
  <c r="AY704" i="14"/>
  <c r="AZ704" i="14"/>
  <c r="BA704" i="14"/>
  <c r="BB704" i="14"/>
  <c r="BC704" i="14"/>
  <c r="BD704" i="14"/>
  <c r="BE704" i="14"/>
  <c r="BF704" i="14"/>
  <c r="BG704" i="14"/>
  <c r="BH704" i="14"/>
  <c r="BI704" i="14"/>
  <c r="BJ704" i="14"/>
  <c r="BK704" i="14"/>
  <c r="BL704" i="14"/>
  <c r="BM704" i="14"/>
  <c r="BN704" i="14"/>
  <c r="BO704" i="14"/>
  <c r="BP704" i="14"/>
  <c r="BQ704" i="14"/>
  <c r="BR704" i="14"/>
  <c r="BS704" i="14"/>
  <c r="BT704" i="14"/>
  <c r="C705" i="14"/>
  <c r="D705" i="14"/>
  <c r="E705" i="14"/>
  <c r="F705" i="14"/>
  <c r="G705" i="14"/>
  <c r="H705" i="14"/>
  <c r="I705" i="14"/>
  <c r="J705" i="14"/>
  <c r="K705" i="14"/>
  <c r="L705" i="14"/>
  <c r="M705" i="14"/>
  <c r="N705" i="14"/>
  <c r="O705" i="14"/>
  <c r="P705" i="14"/>
  <c r="Q705" i="14"/>
  <c r="R705" i="14"/>
  <c r="S705" i="14"/>
  <c r="T705" i="14"/>
  <c r="U705" i="14"/>
  <c r="V705" i="14"/>
  <c r="W705" i="14"/>
  <c r="X705" i="14"/>
  <c r="Y705" i="14"/>
  <c r="Z705" i="14"/>
  <c r="AA705" i="14"/>
  <c r="AB705" i="14"/>
  <c r="AC705" i="14"/>
  <c r="AD705" i="14"/>
  <c r="AE705" i="14"/>
  <c r="AF705" i="14"/>
  <c r="AG705" i="14"/>
  <c r="AH705" i="14"/>
  <c r="AI705" i="14"/>
  <c r="AJ705" i="14"/>
  <c r="AK705" i="14"/>
  <c r="AL705" i="14"/>
  <c r="AM705" i="14"/>
  <c r="AN705" i="14"/>
  <c r="AO705" i="14"/>
  <c r="AP705" i="14"/>
  <c r="AQ705" i="14"/>
  <c r="AR705" i="14"/>
  <c r="AS705" i="14"/>
  <c r="AT705" i="14"/>
  <c r="AU705" i="14"/>
  <c r="AV705" i="14"/>
  <c r="AW705" i="14"/>
  <c r="AX705" i="14"/>
  <c r="AY705" i="14"/>
  <c r="AZ705" i="14"/>
  <c r="BA705" i="14"/>
  <c r="BB705" i="14"/>
  <c r="BC705" i="14"/>
  <c r="BD705" i="14"/>
  <c r="BE705" i="14"/>
  <c r="BF705" i="14"/>
  <c r="BG705" i="14"/>
  <c r="BH705" i="14"/>
  <c r="BI705" i="14"/>
  <c r="BJ705" i="14"/>
  <c r="BK705" i="14"/>
  <c r="BL705" i="14"/>
  <c r="BM705" i="14"/>
  <c r="BN705" i="14"/>
  <c r="BO705" i="14"/>
  <c r="BP705" i="14"/>
  <c r="BQ705" i="14"/>
  <c r="BR705" i="14"/>
  <c r="BS705" i="14"/>
  <c r="BT705" i="14"/>
  <c r="C706" i="14"/>
  <c r="D706" i="14"/>
  <c r="E706" i="14"/>
  <c r="F706" i="14"/>
  <c r="G706" i="14"/>
  <c r="H706" i="14"/>
  <c r="I706" i="14"/>
  <c r="J706" i="14"/>
  <c r="K706" i="14"/>
  <c r="L706" i="14"/>
  <c r="M706" i="14"/>
  <c r="N706" i="14"/>
  <c r="O706" i="14"/>
  <c r="P706" i="14"/>
  <c r="Q706" i="14"/>
  <c r="R706" i="14"/>
  <c r="S706" i="14"/>
  <c r="T706" i="14"/>
  <c r="U706" i="14"/>
  <c r="V706" i="14"/>
  <c r="W706" i="14"/>
  <c r="X706" i="14"/>
  <c r="Y706" i="14"/>
  <c r="Z706" i="14"/>
  <c r="AA706" i="14"/>
  <c r="AB706" i="14"/>
  <c r="AC706" i="14"/>
  <c r="AD706" i="14"/>
  <c r="AE706" i="14"/>
  <c r="AF706" i="14"/>
  <c r="AG706" i="14"/>
  <c r="AH706" i="14"/>
  <c r="AI706" i="14"/>
  <c r="AJ706" i="14"/>
  <c r="AK706" i="14"/>
  <c r="AL706" i="14"/>
  <c r="AM706" i="14"/>
  <c r="AN706" i="14"/>
  <c r="AO706" i="14"/>
  <c r="AP706" i="14"/>
  <c r="AQ706" i="14"/>
  <c r="AR706" i="14"/>
  <c r="AS706" i="14"/>
  <c r="AT706" i="14"/>
  <c r="AU706" i="14"/>
  <c r="AV706" i="14"/>
  <c r="AW706" i="14"/>
  <c r="AX706" i="14"/>
  <c r="AY706" i="14"/>
  <c r="AZ706" i="14"/>
  <c r="BA706" i="14"/>
  <c r="BB706" i="14"/>
  <c r="BC706" i="14"/>
  <c r="BD706" i="14"/>
  <c r="BE706" i="14"/>
  <c r="BF706" i="14"/>
  <c r="BG706" i="14"/>
  <c r="BH706" i="14"/>
  <c r="BI706" i="14"/>
  <c r="BJ706" i="14"/>
  <c r="BK706" i="14"/>
  <c r="BL706" i="14"/>
  <c r="BM706" i="14"/>
  <c r="BN706" i="14"/>
  <c r="BO706" i="14"/>
  <c r="BP706" i="14"/>
  <c r="BQ706" i="14"/>
  <c r="BR706" i="14"/>
  <c r="BS706" i="14"/>
  <c r="BT706" i="14"/>
  <c r="C707" i="14"/>
  <c r="D707" i="14"/>
  <c r="E707" i="14"/>
  <c r="F707" i="14"/>
  <c r="G707" i="14"/>
  <c r="H707" i="14"/>
  <c r="I707" i="14"/>
  <c r="J707" i="14"/>
  <c r="K707" i="14"/>
  <c r="L707" i="14"/>
  <c r="M707" i="14"/>
  <c r="N707" i="14"/>
  <c r="O707" i="14"/>
  <c r="P707" i="14"/>
  <c r="Q707" i="14"/>
  <c r="R707" i="14"/>
  <c r="S707" i="14"/>
  <c r="T707" i="14"/>
  <c r="U707" i="14"/>
  <c r="V707" i="14"/>
  <c r="W707" i="14"/>
  <c r="X707" i="14"/>
  <c r="Y707" i="14"/>
  <c r="Z707" i="14"/>
  <c r="AA707" i="14"/>
  <c r="AB707" i="14"/>
  <c r="AC707" i="14"/>
  <c r="AD707" i="14"/>
  <c r="AE707" i="14"/>
  <c r="AF707" i="14"/>
  <c r="AG707" i="14"/>
  <c r="AH707" i="14"/>
  <c r="AI707" i="14"/>
  <c r="AJ707" i="14"/>
  <c r="AK707" i="14"/>
  <c r="AL707" i="14"/>
  <c r="AM707" i="14"/>
  <c r="AN707" i="14"/>
  <c r="AO707" i="14"/>
  <c r="AP707" i="14"/>
  <c r="AQ707" i="14"/>
  <c r="AR707" i="14"/>
  <c r="AS707" i="14"/>
  <c r="AT707" i="14"/>
  <c r="AU707" i="14"/>
  <c r="AV707" i="14"/>
  <c r="AW707" i="14"/>
  <c r="AX707" i="14"/>
  <c r="AY707" i="14"/>
  <c r="AZ707" i="14"/>
  <c r="BA707" i="14"/>
  <c r="BB707" i="14"/>
  <c r="BC707" i="14"/>
  <c r="BD707" i="14"/>
  <c r="BE707" i="14"/>
  <c r="BF707" i="14"/>
  <c r="BG707" i="14"/>
  <c r="BH707" i="14"/>
  <c r="BI707" i="14"/>
  <c r="BJ707" i="14"/>
  <c r="BK707" i="14"/>
  <c r="BL707" i="14"/>
  <c r="BM707" i="14"/>
  <c r="BN707" i="14"/>
  <c r="BO707" i="14"/>
  <c r="BP707" i="14"/>
  <c r="BQ707" i="14"/>
  <c r="BR707" i="14"/>
  <c r="BS707" i="14"/>
  <c r="BT707" i="14"/>
  <c r="C708" i="14"/>
  <c r="D708" i="14"/>
  <c r="E708" i="14"/>
  <c r="F708" i="14"/>
  <c r="G708" i="14"/>
  <c r="H708" i="14"/>
  <c r="I708" i="14"/>
  <c r="J708" i="14"/>
  <c r="K708" i="14"/>
  <c r="L708" i="14"/>
  <c r="M708" i="14"/>
  <c r="N708" i="14"/>
  <c r="O708" i="14"/>
  <c r="P708" i="14"/>
  <c r="Q708" i="14"/>
  <c r="R708" i="14"/>
  <c r="S708" i="14"/>
  <c r="T708" i="14"/>
  <c r="U708" i="14"/>
  <c r="V708" i="14"/>
  <c r="W708" i="14"/>
  <c r="X708" i="14"/>
  <c r="Y708" i="14"/>
  <c r="Z708" i="14"/>
  <c r="AA708" i="14"/>
  <c r="AB708" i="14"/>
  <c r="AC708" i="14"/>
  <c r="AD708" i="14"/>
  <c r="AE708" i="14"/>
  <c r="AF708" i="14"/>
  <c r="AG708" i="14"/>
  <c r="AH708" i="14"/>
  <c r="AI708" i="14"/>
  <c r="AJ708" i="14"/>
  <c r="AK708" i="14"/>
  <c r="AL708" i="14"/>
  <c r="AM708" i="14"/>
  <c r="AN708" i="14"/>
  <c r="AO708" i="14"/>
  <c r="AP708" i="14"/>
  <c r="AQ708" i="14"/>
  <c r="AR708" i="14"/>
  <c r="AS708" i="14"/>
  <c r="AT708" i="14"/>
  <c r="AU708" i="14"/>
  <c r="AV708" i="14"/>
  <c r="AW708" i="14"/>
  <c r="AX708" i="14"/>
  <c r="AY708" i="14"/>
  <c r="AZ708" i="14"/>
  <c r="BA708" i="14"/>
  <c r="BB708" i="14"/>
  <c r="BC708" i="14"/>
  <c r="BD708" i="14"/>
  <c r="BE708" i="14"/>
  <c r="BF708" i="14"/>
  <c r="BG708" i="14"/>
  <c r="BH708" i="14"/>
  <c r="BI708" i="14"/>
  <c r="BJ708" i="14"/>
  <c r="BK708" i="14"/>
  <c r="BL708" i="14"/>
  <c r="BM708" i="14"/>
  <c r="BN708" i="14"/>
  <c r="BO708" i="14"/>
  <c r="BP708" i="14"/>
  <c r="BQ708" i="14"/>
  <c r="BR708" i="14"/>
  <c r="BS708" i="14"/>
  <c r="BT708" i="14"/>
  <c r="C709" i="14"/>
  <c r="D709" i="14"/>
  <c r="E709" i="14"/>
  <c r="F709" i="14"/>
  <c r="G709" i="14"/>
  <c r="H709" i="14"/>
  <c r="I709" i="14"/>
  <c r="J709" i="14"/>
  <c r="K709" i="14"/>
  <c r="L709" i="14"/>
  <c r="M709" i="14"/>
  <c r="N709" i="14"/>
  <c r="O709" i="14"/>
  <c r="P709" i="14"/>
  <c r="Q709" i="14"/>
  <c r="R709" i="14"/>
  <c r="S709" i="14"/>
  <c r="T709" i="14"/>
  <c r="U709" i="14"/>
  <c r="V709" i="14"/>
  <c r="W709" i="14"/>
  <c r="X709" i="14"/>
  <c r="Y709" i="14"/>
  <c r="Z709" i="14"/>
  <c r="AA709" i="14"/>
  <c r="AB709" i="14"/>
  <c r="AC709" i="14"/>
  <c r="AD709" i="14"/>
  <c r="AE709" i="14"/>
  <c r="AF709" i="14"/>
  <c r="AG709" i="14"/>
  <c r="AH709" i="14"/>
  <c r="AI709" i="14"/>
  <c r="AJ709" i="14"/>
  <c r="AK709" i="14"/>
  <c r="AL709" i="14"/>
  <c r="AM709" i="14"/>
  <c r="AN709" i="14"/>
  <c r="AO709" i="14"/>
  <c r="AP709" i="14"/>
  <c r="AQ709" i="14"/>
  <c r="AR709" i="14"/>
  <c r="AS709" i="14"/>
  <c r="AT709" i="14"/>
  <c r="AU709" i="14"/>
  <c r="AV709" i="14"/>
  <c r="AW709" i="14"/>
  <c r="AX709" i="14"/>
  <c r="AY709" i="14"/>
  <c r="AZ709" i="14"/>
  <c r="BA709" i="14"/>
  <c r="BB709" i="14"/>
  <c r="BC709" i="14"/>
  <c r="BD709" i="14"/>
  <c r="BE709" i="14"/>
  <c r="BF709" i="14"/>
  <c r="BG709" i="14"/>
  <c r="BH709" i="14"/>
  <c r="BI709" i="14"/>
  <c r="BJ709" i="14"/>
  <c r="BK709" i="14"/>
  <c r="BL709" i="14"/>
  <c r="BM709" i="14"/>
  <c r="BN709" i="14"/>
  <c r="BO709" i="14"/>
  <c r="BP709" i="14"/>
  <c r="BQ709" i="14"/>
  <c r="BR709" i="14"/>
  <c r="BS709" i="14"/>
  <c r="BT709" i="14"/>
  <c r="C710" i="14"/>
  <c r="D710" i="14"/>
  <c r="E710" i="14"/>
  <c r="F710" i="14"/>
  <c r="G710" i="14"/>
  <c r="H710" i="14"/>
  <c r="I710" i="14"/>
  <c r="J710" i="14"/>
  <c r="K710" i="14"/>
  <c r="L710" i="14"/>
  <c r="M710" i="14"/>
  <c r="N710" i="14"/>
  <c r="O710" i="14"/>
  <c r="P710" i="14"/>
  <c r="Q710" i="14"/>
  <c r="R710" i="14"/>
  <c r="S710" i="14"/>
  <c r="T710" i="14"/>
  <c r="U710" i="14"/>
  <c r="V710" i="14"/>
  <c r="W710" i="14"/>
  <c r="X710" i="14"/>
  <c r="Y710" i="14"/>
  <c r="Z710" i="14"/>
  <c r="AA710" i="14"/>
  <c r="AB710" i="14"/>
  <c r="AC710" i="14"/>
  <c r="AD710" i="14"/>
  <c r="AE710" i="14"/>
  <c r="AF710" i="14"/>
  <c r="AG710" i="14"/>
  <c r="AH710" i="14"/>
  <c r="AI710" i="14"/>
  <c r="AJ710" i="14"/>
  <c r="AK710" i="14"/>
  <c r="AL710" i="14"/>
  <c r="AM710" i="14"/>
  <c r="AN710" i="14"/>
  <c r="AO710" i="14"/>
  <c r="AP710" i="14"/>
  <c r="AQ710" i="14"/>
  <c r="AR710" i="14"/>
  <c r="AS710" i="14"/>
  <c r="AT710" i="14"/>
  <c r="AU710" i="14"/>
  <c r="AV710" i="14"/>
  <c r="AW710" i="14"/>
  <c r="AX710" i="14"/>
  <c r="AY710" i="14"/>
  <c r="AZ710" i="14"/>
  <c r="BA710" i="14"/>
  <c r="BB710" i="14"/>
  <c r="BC710" i="14"/>
  <c r="BD710" i="14"/>
  <c r="BE710" i="14"/>
  <c r="BF710" i="14"/>
  <c r="BG710" i="14"/>
  <c r="BH710" i="14"/>
  <c r="BI710" i="14"/>
  <c r="BJ710" i="14"/>
  <c r="BK710" i="14"/>
  <c r="BL710" i="14"/>
  <c r="BM710" i="14"/>
  <c r="BN710" i="14"/>
  <c r="BO710" i="14"/>
  <c r="BP710" i="14"/>
  <c r="BQ710" i="14"/>
  <c r="BR710" i="14"/>
  <c r="BS710" i="14"/>
  <c r="BT710" i="14"/>
  <c r="C711" i="14"/>
  <c r="D711" i="14"/>
  <c r="E711" i="14"/>
  <c r="F711" i="14"/>
  <c r="G711" i="14"/>
  <c r="H711" i="14"/>
  <c r="I711" i="14"/>
  <c r="J711" i="14"/>
  <c r="K711" i="14"/>
  <c r="L711" i="14"/>
  <c r="M711" i="14"/>
  <c r="N711" i="14"/>
  <c r="O711" i="14"/>
  <c r="P711" i="14"/>
  <c r="Q711" i="14"/>
  <c r="R711" i="14"/>
  <c r="S711" i="14"/>
  <c r="T711" i="14"/>
  <c r="U711" i="14"/>
  <c r="V711" i="14"/>
  <c r="W711" i="14"/>
  <c r="X711" i="14"/>
  <c r="Y711" i="14"/>
  <c r="Z711" i="14"/>
  <c r="AA711" i="14"/>
  <c r="AB711" i="14"/>
  <c r="AC711" i="14"/>
  <c r="AD711" i="14"/>
  <c r="AE711" i="14"/>
  <c r="AF711" i="14"/>
  <c r="AG711" i="14"/>
  <c r="AH711" i="14"/>
  <c r="AI711" i="14"/>
  <c r="AJ711" i="14"/>
  <c r="AK711" i="14"/>
  <c r="AL711" i="14"/>
  <c r="AM711" i="14"/>
  <c r="AN711" i="14"/>
  <c r="AO711" i="14"/>
  <c r="AP711" i="14"/>
  <c r="AQ711" i="14"/>
  <c r="AR711" i="14"/>
  <c r="AS711" i="14"/>
  <c r="AT711" i="14"/>
  <c r="AU711" i="14"/>
  <c r="AV711" i="14"/>
  <c r="AW711" i="14"/>
  <c r="AX711" i="14"/>
  <c r="AY711" i="14"/>
  <c r="AZ711" i="14"/>
  <c r="BA711" i="14"/>
  <c r="BB711" i="14"/>
  <c r="BC711" i="14"/>
  <c r="BD711" i="14"/>
  <c r="BE711" i="14"/>
  <c r="BF711" i="14"/>
  <c r="BG711" i="14"/>
  <c r="BH711" i="14"/>
  <c r="BI711" i="14"/>
  <c r="BJ711" i="14"/>
  <c r="BK711" i="14"/>
  <c r="BL711" i="14"/>
  <c r="BM711" i="14"/>
  <c r="BN711" i="14"/>
  <c r="BO711" i="14"/>
  <c r="BP711" i="14"/>
  <c r="BQ711" i="14"/>
  <c r="BR711" i="14"/>
  <c r="BS711" i="14"/>
  <c r="BT711" i="14"/>
  <c r="C712" i="14"/>
  <c r="D712" i="14"/>
  <c r="E712" i="14"/>
  <c r="F712" i="14"/>
  <c r="G712" i="14"/>
  <c r="H712" i="14"/>
  <c r="I712" i="14"/>
  <c r="J712" i="14"/>
  <c r="K712" i="14"/>
  <c r="L712" i="14"/>
  <c r="M712" i="14"/>
  <c r="N712" i="14"/>
  <c r="O712" i="14"/>
  <c r="P712" i="14"/>
  <c r="Q712" i="14"/>
  <c r="R712" i="14"/>
  <c r="S712" i="14"/>
  <c r="T712" i="14"/>
  <c r="U712" i="14"/>
  <c r="V712" i="14"/>
  <c r="W712" i="14"/>
  <c r="X712" i="14"/>
  <c r="Y712" i="14"/>
  <c r="Z712" i="14"/>
  <c r="AA712" i="14"/>
  <c r="AB712" i="14"/>
  <c r="AC712" i="14"/>
  <c r="AD712" i="14"/>
  <c r="AE712" i="14"/>
  <c r="AF712" i="14"/>
  <c r="AG712" i="14"/>
  <c r="AH712" i="14"/>
  <c r="AI712" i="14"/>
  <c r="AJ712" i="14"/>
  <c r="AK712" i="14"/>
  <c r="AL712" i="14"/>
  <c r="AM712" i="14"/>
  <c r="AN712" i="14"/>
  <c r="AO712" i="14"/>
  <c r="AP712" i="14"/>
  <c r="AQ712" i="14"/>
  <c r="AR712" i="14"/>
  <c r="AS712" i="14"/>
  <c r="AT712" i="14"/>
  <c r="AU712" i="14"/>
  <c r="AV712" i="14"/>
  <c r="AW712" i="14"/>
  <c r="AX712" i="14"/>
  <c r="AY712" i="14"/>
  <c r="AZ712" i="14"/>
  <c r="BA712" i="14"/>
  <c r="BB712" i="14"/>
  <c r="BC712" i="14"/>
  <c r="BD712" i="14"/>
  <c r="BE712" i="14"/>
  <c r="BF712" i="14"/>
  <c r="BG712" i="14"/>
  <c r="BH712" i="14"/>
  <c r="BI712" i="14"/>
  <c r="BJ712" i="14"/>
  <c r="BK712" i="14"/>
  <c r="BL712" i="14"/>
  <c r="BM712" i="14"/>
  <c r="BN712" i="14"/>
  <c r="BO712" i="14"/>
  <c r="BP712" i="14"/>
  <c r="BQ712" i="14"/>
  <c r="BR712" i="14"/>
  <c r="BS712" i="14"/>
  <c r="BT712" i="14"/>
  <c r="C713" i="14"/>
  <c r="D713" i="14"/>
  <c r="E713" i="14"/>
  <c r="F713" i="14"/>
  <c r="G713" i="14"/>
  <c r="H713" i="14"/>
  <c r="I713" i="14"/>
  <c r="J713" i="14"/>
  <c r="K713" i="14"/>
  <c r="L713" i="14"/>
  <c r="M713" i="14"/>
  <c r="N713" i="14"/>
  <c r="O713" i="14"/>
  <c r="P713" i="14"/>
  <c r="Q713" i="14"/>
  <c r="R713" i="14"/>
  <c r="S713" i="14"/>
  <c r="T713" i="14"/>
  <c r="U713" i="14"/>
  <c r="V713" i="14"/>
  <c r="W713" i="14"/>
  <c r="X713" i="14"/>
  <c r="Y713" i="14"/>
  <c r="Z713" i="14"/>
  <c r="AA713" i="14"/>
  <c r="AB713" i="14"/>
  <c r="AC713" i="14"/>
  <c r="AD713" i="14"/>
  <c r="AE713" i="14"/>
  <c r="AF713" i="14"/>
  <c r="AG713" i="14"/>
  <c r="AH713" i="14"/>
  <c r="AI713" i="14"/>
  <c r="AJ713" i="14"/>
  <c r="AK713" i="14"/>
  <c r="AL713" i="14"/>
  <c r="AM713" i="14"/>
  <c r="AN713" i="14"/>
  <c r="AO713" i="14"/>
  <c r="AP713" i="14"/>
  <c r="AQ713" i="14"/>
  <c r="AR713" i="14"/>
  <c r="AS713" i="14"/>
  <c r="AT713" i="14"/>
  <c r="AU713" i="14"/>
  <c r="AV713" i="14"/>
  <c r="AW713" i="14"/>
  <c r="AX713" i="14"/>
  <c r="AY713" i="14"/>
  <c r="AZ713" i="14"/>
  <c r="BA713" i="14"/>
  <c r="BB713" i="14"/>
  <c r="BC713" i="14"/>
  <c r="BD713" i="14"/>
  <c r="BE713" i="14"/>
  <c r="BF713" i="14"/>
  <c r="BG713" i="14"/>
  <c r="BH713" i="14"/>
  <c r="BI713" i="14"/>
  <c r="BJ713" i="14"/>
  <c r="BK713" i="14"/>
  <c r="BL713" i="14"/>
  <c r="BM713" i="14"/>
  <c r="BN713" i="14"/>
  <c r="BO713" i="14"/>
  <c r="BP713" i="14"/>
  <c r="BQ713" i="14"/>
  <c r="BR713" i="14"/>
  <c r="BS713" i="14"/>
  <c r="BT713" i="14"/>
  <c r="C714" i="14"/>
  <c r="D714" i="14"/>
  <c r="E714" i="14"/>
  <c r="F714" i="14"/>
  <c r="G714" i="14"/>
  <c r="H714" i="14"/>
  <c r="I714" i="14"/>
  <c r="J714" i="14"/>
  <c r="K714" i="14"/>
  <c r="L714" i="14"/>
  <c r="M714" i="14"/>
  <c r="N714" i="14"/>
  <c r="O714" i="14"/>
  <c r="P714" i="14"/>
  <c r="Q714" i="14"/>
  <c r="R714" i="14"/>
  <c r="S714" i="14"/>
  <c r="T714" i="14"/>
  <c r="U714" i="14"/>
  <c r="V714" i="14"/>
  <c r="W714" i="14"/>
  <c r="X714" i="14"/>
  <c r="Y714" i="14"/>
  <c r="Z714" i="14"/>
  <c r="AA714" i="14"/>
  <c r="AB714" i="14"/>
  <c r="AC714" i="14"/>
  <c r="AD714" i="14"/>
  <c r="AE714" i="14"/>
  <c r="AF714" i="14"/>
  <c r="AG714" i="14"/>
  <c r="AH714" i="14"/>
  <c r="AI714" i="14"/>
  <c r="AJ714" i="14"/>
  <c r="AK714" i="14"/>
  <c r="AL714" i="14"/>
  <c r="AM714" i="14"/>
  <c r="AN714" i="14"/>
  <c r="AO714" i="14"/>
  <c r="AP714" i="14"/>
  <c r="AQ714" i="14"/>
  <c r="AR714" i="14"/>
  <c r="AS714" i="14"/>
  <c r="AT714" i="14"/>
  <c r="AU714" i="14"/>
  <c r="AV714" i="14"/>
  <c r="AW714" i="14"/>
  <c r="AX714" i="14"/>
  <c r="AY714" i="14"/>
  <c r="AZ714" i="14"/>
  <c r="BA714" i="14"/>
  <c r="BB714" i="14"/>
  <c r="BC714" i="14"/>
  <c r="BD714" i="14"/>
  <c r="BE714" i="14"/>
  <c r="BF714" i="14"/>
  <c r="BG714" i="14"/>
  <c r="BH714" i="14"/>
  <c r="BI714" i="14"/>
  <c r="BJ714" i="14"/>
  <c r="BK714" i="14"/>
  <c r="BL714" i="14"/>
  <c r="BM714" i="14"/>
  <c r="BN714" i="14"/>
  <c r="BO714" i="14"/>
  <c r="BP714" i="14"/>
  <c r="BQ714" i="14"/>
  <c r="BR714" i="14"/>
  <c r="BS714" i="14"/>
  <c r="BT714" i="14"/>
  <c r="C715" i="14"/>
  <c r="D715" i="14"/>
  <c r="E715" i="14"/>
  <c r="F715" i="14"/>
  <c r="G715" i="14"/>
  <c r="H715" i="14"/>
  <c r="I715" i="14"/>
  <c r="J715" i="14"/>
  <c r="K715" i="14"/>
  <c r="L715" i="14"/>
  <c r="M715" i="14"/>
  <c r="N715" i="14"/>
  <c r="O715" i="14"/>
  <c r="P715" i="14"/>
  <c r="Q715" i="14"/>
  <c r="R715" i="14"/>
  <c r="S715" i="14"/>
  <c r="T715" i="14"/>
  <c r="U715" i="14"/>
  <c r="V715" i="14"/>
  <c r="W715" i="14"/>
  <c r="X715" i="14"/>
  <c r="Y715" i="14"/>
  <c r="Z715" i="14"/>
  <c r="AA715" i="14"/>
  <c r="AB715" i="14"/>
  <c r="AC715" i="14"/>
  <c r="AD715" i="14"/>
  <c r="AE715" i="14"/>
  <c r="AF715" i="14"/>
  <c r="AG715" i="14"/>
  <c r="AH715" i="14"/>
  <c r="AI715" i="14"/>
  <c r="AJ715" i="14"/>
  <c r="AK715" i="14"/>
  <c r="AL715" i="14"/>
  <c r="AM715" i="14"/>
  <c r="AN715" i="14"/>
  <c r="AO715" i="14"/>
  <c r="AP715" i="14"/>
  <c r="AQ715" i="14"/>
  <c r="AR715" i="14"/>
  <c r="AS715" i="14"/>
  <c r="AT715" i="14"/>
  <c r="AU715" i="14"/>
  <c r="AV715" i="14"/>
  <c r="AW715" i="14"/>
  <c r="AX715" i="14"/>
  <c r="AY715" i="14"/>
  <c r="AZ715" i="14"/>
  <c r="BA715" i="14"/>
  <c r="BB715" i="14"/>
  <c r="BC715" i="14"/>
  <c r="BD715" i="14"/>
  <c r="BE715" i="14"/>
  <c r="BF715" i="14"/>
  <c r="BG715" i="14"/>
  <c r="BH715" i="14"/>
  <c r="BI715" i="14"/>
  <c r="BJ715" i="14"/>
  <c r="BK715" i="14"/>
  <c r="BL715" i="14"/>
  <c r="BM715" i="14"/>
  <c r="BN715" i="14"/>
  <c r="BO715" i="14"/>
  <c r="BP715" i="14"/>
  <c r="BQ715" i="14"/>
  <c r="BR715" i="14"/>
  <c r="BS715" i="14"/>
  <c r="BT715" i="14"/>
  <c r="C716" i="14"/>
  <c r="D716" i="14"/>
  <c r="E716" i="14"/>
  <c r="F716" i="14"/>
  <c r="G716" i="14"/>
  <c r="H716" i="14"/>
  <c r="I716" i="14"/>
  <c r="J716" i="14"/>
  <c r="K716" i="14"/>
  <c r="L716" i="14"/>
  <c r="M716" i="14"/>
  <c r="N716" i="14"/>
  <c r="O716" i="14"/>
  <c r="P716" i="14"/>
  <c r="Q716" i="14"/>
  <c r="R716" i="14"/>
  <c r="S716" i="14"/>
  <c r="T716" i="14"/>
  <c r="U716" i="14"/>
  <c r="V716" i="14"/>
  <c r="W716" i="14"/>
  <c r="X716" i="14"/>
  <c r="Y716" i="14"/>
  <c r="Z716" i="14"/>
  <c r="AA716" i="14"/>
  <c r="AB716" i="14"/>
  <c r="AC716" i="14"/>
  <c r="AD716" i="14"/>
  <c r="AE716" i="14"/>
  <c r="AF716" i="14"/>
  <c r="AG716" i="14"/>
  <c r="AH716" i="14"/>
  <c r="AI716" i="14"/>
  <c r="AJ716" i="14"/>
  <c r="AK716" i="14"/>
  <c r="AL716" i="14"/>
  <c r="AM716" i="14"/>
  <c r="AN716" i="14"/>
  <c r="AO716" i="14"/>
  <c r="AP716" i="14"/>
  <c r="AQ716" i="14"/>
  <c r="AR716" i="14"/>
  <c r="AS716" i="14"/>
  <c r="AT716" i="14"/>
  <c r="AU716" i="14"/>
  <c r="AV716" i="14"/>
  <c r="AW716" i="14"/>
  <c r="AX716" i="14"/>
  <c r="AY716" i="14"/>
  <c r="AZ716" i="14"/>
  <c r="BA716" i="14"/>
  <c r="BB716" i="14"/>
  <c r="BC716" i="14"/>
  <c r="BD716" i="14"/>
  <c r="BE716" i="14"/>
  <c r="BF716" i="14"/>
  <c r="BG716" i="14"/>
  <c r="BH716" i="14"/>
  <c r="BI716" i="14"/>
  <c r="BJ716" i="14"/>
  <c r="BK716" i="14"/>
  <c r="BL716" i="14"/>
  <c r="BM716" i="14"/>
  <c r="BN716" i="14"/>
  <c r="BO716" i="14"/>
  <c r="BP716" i="14"/>
  <c r="BQ716" i="14"/>
  <c r="BR716" i="14"/>
  <c r="BS716" i="14"/>
  <c r="BT716" i="14"/>
  <c r="C717" i="14"/>
  <c r="D717" i="14"/>
  <c r="E717" i="14"/>
  <c r="F717" i="14"/>
  <c r="G717" i="14"/>
  <c r="H717" i="14"/>
  <c r="I717" i="14"/>
  <c r="J717" i="14"/>
  <c r="K717" i="14"/>
  <c r="L717" i="14"/>
  <c r="M717" i="14"/>
  <c r="N717" i="14"/>
  <c r="O717" i="14"/>
  <c r="P717" i="14"/>
  <c r="Q717" i="14"/>
  <c r="R717" i="14"/>
  <c r="S717" i="14"/>
  <c r="T717" i="14"/>
  <c r="U717" i="14"/>
  <c r="V717" i="14"/>
  <c r="W717" i="14"/>
  <c r="X717" i="14"/>
  <c r="Y717" i="14"/>
  <c r="Z717" i="14"/>
  <c r="AA717" i="14"/>
  <c r="AB717" i="14"/>
  <c r="AC717" i="14"/>
  <c r="AD717" i="14"/>
  <c r="AE717" i="14"/>
  <c r="AF717" i="14"/>
  <c r="AG717" i="14"/>
  <c r="AH717" i="14"/>
  <c r="AI717" i="14"/>
  <c r="AJ717" i="14"/>
  <c r="AK717" i="14"/>
  <c r="AL717" i="14"/>
  <c r="AM717" i="14"/>
  <c r="AN717" i="14"/>
  <c r="AO717" i="14"/>
  <c r="AP717" i="14"/>
  <c r="AQ717" i="14"/>
  <c r="AR717" i="14"/>
  <c r="AS717" i="14"/>
  <c r="AT717" i="14"/>
  <c r="AU717" i="14"/>
  <c r="AV717" i="14"/>
  <c r="AW717" i="14"/>
  <c r="AX717" i="14"/>
  <c r="AY717" i="14"/>
  <c r="AZ717" i="14"/>
  <c r="BA717" i="14"/>
  <c r="BB717" i="14"/>
  <c r="BC717" i="14"/>
  <c r="BD717" i="14"/>
  <c r="BE717" i="14"/>
  <c r="BF717" i="14"/>
  <c r="BG717" i="14"/>
  <c r="BH717" i="14"/>
  <c r="BI717" i="14"/>
  <c r="BJ717" i="14"/>
  <c r="BK717" i="14"/>
  <c r="BL717" i="14"/>
  <c r="BM717" i="14"/>
  <c r="BN717" i="14"/>
  <c r="BO717" i="14"/>
  <c r="BP717" i="14"/>
  <c r="BQ717" i="14"/>
  <c r="BR717" i="14"/>
  <c r="BS717" i="14"/>
  <c r="BT717" i="14"/>
  <c r="C718" i="14"/>
  <c r="D718" i="14"/>
  <c r="E718" i="14"/>
  <c r="F718" i="14"/>
  <c r="G718" i="14"/>
  <c r="H718" i="14"/>
  <c r="I718" i="14"/>
  <c r="J718" i="14"/>
  <c r="K718" i="14"/>
  <c r="L718" i="14"/>
  <c r="M718" i="14"/>
  <c r="N718" i="14"/>
  <c r="O718" i="14"/>
  <c r="P718" i="14"/>
  <c r="Q718" i="14"/>
  <c r="R718" i="14"/>
  <c r="S718" i="14"/>
  <c r="T718" i="14"/>
  <c r="U718" i="14"/>
  <c r="V718" i="14"/>
  <c r="W718" i="14"/>
  <c r="X718" i="14"/>
  <c r="Y718" i="14"/>
  <c r="Z718" i="14"/>
  <c r="AA718" i="14"/>
  <c r="AB718" i="14"/>
  <c r="AC718" i="14"/>
  <c r="AD718" i="14"/>
  <c r="AE718" i="14"/>
  <c r="AF718" i="14"/>
  <c r="AG718" i="14"/>
  <c r="AH718" i="14"/>
  <c r="AI718" i="14"/>
  <c r="AJ718" i="14"/>
  <c r="AK718" i="14"/>
  <c r="AL718" i="14"/>
  <c r="AM718" i="14"/>
  <c r="AN718" i="14"/>
  <c r="AO718" i="14"/>
  <c r="AP718" i="14"/>
  <c r="AQ718" i="14"/>
  <c r="AR718" i="14"/>
  <c r="AS718" i="14"/>
  <c r="AT718" i="14"/>
  <c r="AU718" i="14"/>
  <c r="AV718" i="14"/>
  <c r="AW718" i="14"/>
  <c r="AX718" i="14"/>
  <c r="AY718" i="14"/>
  <c r="AZ718" i="14"/>
  <c r="BA718" i="14"/>
  <c r="BB718" i="14"/>
  <c r="BC718" i="14"/>
  <c r="BD718" i="14"/>
  <c r="BE718" i="14"/>
  <c r="BF718" i="14"/>
  <c r="BG718" i="14"/>
  <c r="BH718" i="14"/>
  <c r="BI718" i="14"/>
  <c r="BJ718" i="14"/>
  <c r="BK718" i="14"/>
  <c r="BL718" i="14"/>
  <c r="BM718" i="14"/>
  <c r="BN718" i="14"/>
  <c r="BO718" i="14"/>
  <c r="BP718" i="14"/>
  <c r="BQ718" i="14"/>
  <c r="BR718" i="14"/>
  <c r="BS718" i="14"/>
  <c r="BT718" i="14"/>
  <c r="C719" i="14"/>
  <c r="D719" i="14"/>
  <c r="E719" i="14"/>
  <c r="F719" i="14"/>
  <c r="G719" i="14"/>
  <c r="H719" i="14"/>
  <c r="I719" i="14"/>
  <c r="J719" i="14"/>
  <c r="K719" i="14"/>
  <c r="L719" i="14"/>
  <c r="M719" i="14"/>
  <c r="N719" i="14"/>
  <c r="O719" i="14"/>
  <c r="P719" i="14"/>
  <c r="Q719" i="14"/>
  <c r="R719" i="14"/>
  <c r="S719" i="14"/>
  <c r="T719" i="14"/>
  <c r="U719" i="14"/>
  <c r="V719" i="14"/>
  <c r="W719" i="14"/>
  <c r="X719" i="14"/>
  <c r="Y719" i="14"/>
  <c r="Z719" i="14"/>
  <c r="AA719" i="14"/>
  <c r="AB719" i="14"/>
  <c r="AC719" i="14"/>
  <c r="AD719" i="14"/>
  <c r="AE719" i="14"/>
  <c r="AF719" i="14"/>
  <c r="AG719" i="14"/>
  <c r="AH719" i="14"/>
  <c r="AI719" i="14"/>
  <c r="AJ719" i="14"/>
  <c r="AK719" i="14"/>
  <c r="AL719" i="14"/>
  <c r="AM719" i="14"/>
  <c r="AN719" i="14"/>
  <c r="AO719" i="14"/>
  <c r="AP719" i="14"/>
  <c r="AQ719" i="14"/>
  <c r="AR719" i="14"/>
  <c r="AS719" i="14"/>
  <c r="AT719" i="14"/>
  <c r="AU719" i="14"/>
  <c r="AV719" i="14"/>
  <c r="AW719" i="14"/>
  <c r="AX719" i="14"/>
  <c r="AY719" i="14"/>
  <c r="AZ719" i="14"/>
  <c r="BA719" i="14"/>
  <c r="BB719" i="14"/>
  <c r="BC719" i="14"/>
  <c r="BD719" i="14"/>
  <c r="BE719" i="14"/>
  <c r="BF719" i="14"/>
  <c r="BG719" i="14"/>
  <c r="BH719" i="14"/>
  <c r="BI719" i="14"/>
  <c r="BJ719" i="14"/>
  <c r="BK719" i="14"/>
  <c r="BL719" i="14"/>
  <c r="BM719" i="14"/>
  <c r="BN719" i="14"/>
  <c r="BO719" i="14"/>
  <c r="BP719" i="14"/>
  <c r="BQ719" i="14"/>
  <c r="BR719" i="14"/>
  <c r="BS719" i="14"/>
  <c r="BT719" i="14"/>
  <c r="C720" i="14"/>
  <c r="D720" i="14"/>
  <c r="E720" i="14"/>
  <c r="F720" i="14"/>
  <c r="G720" i="14"/>
  <c r="H720" i="14"/>
  <c r="I720" i="14"/>
  <c r="J720" i="14"/>
  <c r="K720" i="14"/>
  <c r="L720" i="14"/>
  <c r="M720" i="14"/>
  <c r="N720" i="14"/>
  <c r="O720" i="14"/>
  <c r="P720" i="14"/>
  <c r="Q720" i="14"/>
  <c r="R720" i="14"/>
  <c r="S720" i="14"/>
  <c r="T720" i="14"/>
  <c r="U720" i="14"/>
  <c r="V720" i="14"/>
  <c r="W720" i="14"/>
  <c r="X720" i="14"/>
  <c r="Y720" i="14"/>
  <c r="Z720" i="14"/>
  <c r="AA720" i="14"/>
  <c r="AB720" i="14"/>
  <c r="AC720" i="14"/>
  <c r="AD720" i="14"/>
  <c r="AE720" i="14"/>
  <c r="AF720" i="14"/>
  <c r="AG720" i="14"/>
  <c r="AH720" i="14"/>
  <c r="AI720" i="14"/>
  <c r="AJ720" i="14"/>
  <c r="AK720" i="14"/>
  <c r="AL720" i="14"/>
  <c r="AM720" i="14"/>
  <c r="AN720" i="14"/>
  <c r="AO720" i="14"/>
  <c r="AP720" i="14"/>
  <c r="AQ720" i="14"/>
  <c r="AR720" i="14"/>
  <c r="AS720" i="14"/>
  <c r="AT720" i="14"/>
  <c r="AU720" i="14"/>
  <c r="AV720" i="14"/>
  <c r="AW720" i="14"/>
  <c r="AX720" i="14"/>
  <c r="AY720" i="14"/>
  <c r="AZ720" i="14"/>
  <c r="BA720" i="14"/>
  <c r="BB720" i="14"/>
  <c r="BC720" i="14"/>
  <c r="BD720" i="14"/>
  <c r="BE720" i="14"/>
  <c r="BF720" i="14"/>
  <c r="BG720" i="14"/>
  <c r="BH720" i="14"/>
  <c r="BI720" i="14"/>
  <c r="BJ720" i="14"/>
  <c r="BK720" i="14"/>
  <c r="BL720" i="14"/>
  <c r="BM720" i="14"/>
  <c r="BN720" i="14"/>
  <c r="BO720" i="14"/>
  <c r="BP720" i="14"/>
  <c r="BQ720" i="14"/>
  <c r="BR720" i="14"/>
  <c r="BS720" i="14"/>
  <c r="BT720" i="14"/>
  <c r="C721" i="14"/>
  <c r="D721" i="14"/>
  <c r="E721" i="14"/>
  <c r="F721" i="14"/>
  <c r="G721" i="14"/>
  <c r="H721" i="14"/>
  <c r="I721" i="14"/>
  <c r="J721" i="14"/>
  <c r="K721" i="14"/>
  <c r="L721" i="14"/>
  <c r="M721" i="14"/>
  <c r="N721" i="14"/>
  <c r="O721" i="14"/>
  <c r="P721" i="14"/>
  <c r="Q721" i="14"/>
  <c r="R721" i="14"/>
  <c r="S721" i="14"/>
  <c r="T721" i="14"/>
  <c r="U721" i="14"/>
  <c r="V721" i="14"/>
  <c r="W721" i="14"/>
  <c r="X721" i="14"/>
  <c r="Y721" i="14"/>
  <c r="Z721" i="14"/>
  <c r="AA721" i="14"/>
  <c r="AB721" i="14"/>
  <c r="AC721" i="14"/>
  <c r="AD721" i="14"/>
  <c r="AE721" i="14"/>
  <c r="AF721" i="14"/>
  <c r="AG721" i="14"/>
  <c r="AH721" i="14"/>
  <c r="AI721" i="14"/>
  <c r="AJ721" i="14"/>
  <c r="AK721" i="14"/>
  <c r="AL721" i="14"/>
  <c r="AM721" i="14"/>
  <c r="AN721" i="14"/>
  <c r="AO721" i="14"/>
  <c r="AP721" i="14"/>
  <c r="AQ721" i="14"/>
  <c r="AR721" i="14"/>
  <c r="AS721" i="14"/>
  <c r="AT721" i="14"/>
  <c r="AU721" i="14"/>
  <c r="AV721" i="14"/>
  <c r="AW721" i="14"/>
  <c r="AX721" i="14"/>
  <c r="AY721" i="14"/>
  <c r="AZ721" i="14"/>
  <c r="BA721" i="14"/>
  <c r="BB721" i="14"/>
  <c r="BC721" i="14"/>
  <c r="BD721" i="14"/>
  <c r="BE721" i="14"/>
  <c r="BF721" i="14"/>
  <c r="BG721" i="14"/>
  <c r="BH721" i="14"/>
  <c r="BI721" i="14"/>
  <c r="BJ721" i="14"/>
  <c r="BK721" i="14"/>
  <c r="BL721" i="14"/>
  <c r="BM721" i="14"/>
  <c r="BN721" i="14"/>
  <c r="BO721" i="14"/>
  <c r="BP721" i="14"/>
  <c r="BQ721" i="14"/>
  <c r="BR721" i="14"/>
  <c r="BS721" i="14"/>
  <c r="BT721" i="14"/>
  <c r="C722" i="14"/>
  <c r="D722" i="14"/>
  <c r="E722" i="14"/>
  <c r="F722" i="14"/>
  <c r="G722" i="14"/>
  <c r="H722" i="14"/>
  <c r="I722" i="14"/>
  <c r="J722" i="14"/>
  <c r="K722" i="14"/>
  <c r="L722" i="14"/>
  <c r="M722" i="14"/>
  <c r="N722" i="14"/>
  <c r="O722" i="14"/>
  <c r="P722" i="14"/>
  <c r="Q722" i="14"/>
  <c r="R722" i="14"/>
  <c r="S722" i="14"/>
  <c r="T722" i="14"/>
  <c r="U722" i="14"/>
  <c r="V722" i="14"/>
  <c r="W722" i="14"/>
  <c r="X722" i="14"/>
  <c r="Y722" i="14"/>
  <c r="Z722" i="14"/>
  <c r="AA722" i="14"/>
  <c r="AB722" i="14"/>
  <c r="AC722" i="14"/>
  <c r="AD722" i="14"/>
  <c r="AE722" i="14"/>
  <c r="AF722" i="14"/>
  <c r="AG722" i="14"/>
  <c r="AH722" i="14"/>
  <c r="AI722" i="14"/>
  <c r="AJ722" i="14"/>
  <c r="AK722" i="14"/>
  <c r="AL722" i="14"/>
  <c r="AM722" i="14"/>
  <c r="AN722" i="14"/>
  <c r="AO722" i="14"/>
  <c r="AP722" i="14"/>
  <c r="AQ722" i="14"/>
  <c r="AR722" i="14"/>
  <c r="AS722" i="14"/>
  <c r="AT722" i="14"/>
  <c r="AU722" i="14"/>
  <c r="AV722" i="14"/>
  <c r="AW722" i="14"/>
  <c r="AX722" i="14"/>
  <c r="AY722" i="14"/>
  <c r="AZ722" i="14"/>
  <c r="BA722" i="14"/>
  <c r="BB722" i="14"/>
  <c r="BC722" i="14"/>
  <c r="BD722" i="14"/>
  <c r="BE722" i="14"/>
  <c r="BF722" i="14"/>
  <c r="BG722" i="14"/>
  <c r="BH722" i="14"/>
  <c r="BI722" i="14"/>
  <c r="BJ722" i="14"/>
  <c r="BK722" i="14"/>
  <c r="BL722" i="14"/>
  <c r="BM722" i="14"/>
  <c r="BN722" i="14"/>
  <c r="BO722" i="14"/>
  <c r="BP722" i="14"/>
  <c r="BQ722" i="14"/>
  <c r="BR722" i="14"/>
  <c r="BS722" i="14"/>
  <c r="BT722" i="14"/>
  <c r="C723" i="14"/>
  <c r="D723" i="14"/>
  <c r="E723" i="14"/>
  <c r="F723" i="14"/>
  <c r="G723" i="14"/>
  <c r="H723" i="14"/>
  <c r="I723" i="14"/>
  <c r="J723" i="14"/>
  <c r="K723" i="14"/>
  <c r="L723" i="14"/>
  <c r="M723" i="14"/>
  <c r="N723" i="14"/>
  <c r="O723" i="14"/>
  <c r="P723" i="14"/>
  <c r="Q723" i="14"/>
  <c r="R723" i="14"/>
  <c r="S723" i="14"/>
  <c r="T723" i="14"/>
  <c r="U723" i="14"/>
  <c r="V723" i="14"/>
  <c r="W723" i="14"/>
  <c r="X723" i="14"/>
  <c r="Y723" i="14"/>
  <c r="Z723" i="14"/>
  <c r="AA723" i="14"/>
  <c r="AB723" i="14"/>
  <c r="AC723" i="14"/>
  <c r="AD723" i="14"/>
  <c r="AE723" i="14"/>
  <c r="AF723" i="14"/>
  <c r="AG723" i="14"/>
  <c r="AH723" i="14"/>
  <c r="AI723" i="14"/>
  <c r="AJ723" i="14"/>
  <c r="AK723" i="14"/>
  <c r="AL723" i="14"/>
  <c r="AM723" i="14"/>
  <c r="AN723" i="14"/>
  <c r="AO723" i="14"/>
  <c r="AP723" i="14"/>
  <c r="AQ723" i="14"/>
  <c r="AR723" i="14"/>
  <c r="AS723" i="14"/>
  <c r="AT723" i="14"/>
  <c r="AU723" i="14"/>
  <c r="AV723" i="14"/>
  <c r="AW723" i="14"/>
  <c r="AX723" i="14"/>
  <c r="AY723" i="14"/>
  <c r="AZ723" i="14"/>
  <c r="BA723" i="14"/>
  <c r="BB723" i="14"/>
  <c r="BC723" i="14"/>
  <c r="BD723" i="14"/>
  <c r="BE723" i="14"/>
  <c r="BF723" i="14"/>
  <c r="BG723" i="14"/>
  <c r="BH723" i="14"/>
  <c r="BI723" i="14"/>
  <c r="BJ723" i="14"/>
  <c r="BK723" i="14"/>
  <c r="BL723" i="14"/>
  <c r="BM723" i="14"/>
  <c r="BN723" i="14"/>
  <c r="BO723" i="14"/>
  <c r="BP723" i="14"/>
  <c r="BQ723" i="14"/>
  <c r="BR723" i="14"/>
  <c r="BS723" i="14"/>
  <c r="BT723" i="14"/>
  <c r="C724" i="14"/>
  <c r="D724" i="14"/>
  <c r="E724" i="14"/>
  <c r="F724" i="14"/>
  <c r="G724" i="14"/>
  <c r="H724" i="14"/>
  <c r="I724" i="14"/>
  <c r="J724" i="14"/>
  <c r="K724" i="14"/>
  <c r="L724" i="14"/>
  <c r="M724" i="14"/>
  <c r="N724" i="14"/>
  <c r="O724" i="14"/>
  <c r="P724" i="14"/>
  <c r="Q724" i="14"/>
  <c r="R724" i="14"/>
  <c r="S724" i="14"/>
  <c r="T724" i="14"/>
  <c r="U724" i="14"/>
  <c r="V724" i="14"/>
  <c r="W724" i="14"/>
  <c r="X724" i="14"/>
  <c r="Y724" i="14"/>
  <c r="Z724" i="14"/>
  <c r="AA724" i="14"/>
  <c r="AB724" i="14"/>
  <c r="AC724" i="14"/>
  <c r="AD724" i="14"/>
  <c r="AE724" i="14"/>
  <c r="AF724" i="14"/>
  <c r="AG724" i="14"/>
  <c r="AH724" i="14"/>
  <c r="AI724" i="14"/>
  <c r="AJ724" i="14"/>
  <c r="AK724" i="14"/>
  <c r="AL724" i="14"/>
  <c r="AM724" i="14"/>
  <c r="AN724" i="14"/>
  <c r="AO724" i="14"/>
  <c r="AP724" i="14"/>
  <c r="AQ724" i="14"/>
  <c r="AR724" i="14"/>
  <c r="AS724" i="14"/>
  <c r="AT724" i="14"/>
  <c r="AU724" i="14"/>
  <c r="AV724" i="14"/>
  <c r="AW724" i="14"/>
  <c r="AX724" i="14"/>
  <c r="AY724" i="14"/>
  <c r="AZ724" i="14"/>
  <c r="BA724" i="14"/>
  <c r="BB724" i="14"/>
  <c r="BC724" i="14"/>
  <c r="BD724" i="14"/>
  <c r="BE724" i="14"/>
  <c r="BF724" i="14"/>
  <c r="BG724" i="14"/>
  <c r="BH724" i="14"/>
  <c r="BI724" i="14"/>
  <c r="BJ724" i="14"/>
  <c r="BK724" i="14"/>
  <c r="BL724" i="14"/>
  <c r="BM724" i="14"/>
  <c r="BN724" i="14"/>
  <c r="BO724" i="14"/>
  <c r="BP724" i="14"/>
  <c r="BQ724" i="14"/>
  <c r="BR724" i="14"/>
  <c r="BS724" i="14"/>
  <c r="BT724" i="14"/>
  <c r="C725" i="14"/>
  <c r="D725" i="14"/>
  <c r="E725" i="14"/>
  <c r="F725" i="14"/>
  <c r="G725" i="14"/>
  <c r="H725" i="14"/>
  <c r="I725" i="14"/>
  <c r="J725" i="14"/>
  <c r="K725" i="14"/>
  <c r="L725" i="14"/>
  <c r="M725" i="14"/>
  <c r="N725" i="14"/>
  <c r="O725" i="14"/>
  <c r="P725" i="14"/>
  <c r="Q725" i="14"/>
  <c r="R725" i="14"/>
  <c r="S725" i="14"/>
  <c r="T725" i="14"/>
  <c r="U725" i="14"/>
  <c r="V725" i="14"/>
  <c r="W725" i="14"/>
  <c r="X725" i="14"/>
  <c r="Y725" i="14"/>
  <c r="Z725" i="14"/>
  <c r="AA725" i="14"/>
  <c r="AB725" i="14"/>
  <c r="AC725" i="14"/>
  <c r="AD725" i="14"/>
  <c r="AE725" i="14"/>
  <c r="AF725" i="14"/>
  <c r="AG725" i="14"/>
  <c r="AH725" i="14"/>
  <c r="AI725" i="14"/>
  <c r="AJ725" i="14"/>
  <c r="AK725" i="14"/>
  <c r="AL725" i="14"/>
  <c r="AM725" i="14"/>
  <c r="AN725" i="14"/>
  <c r="AO725" i="14"/>
  <c r="AP725" i="14"/>
  <c r="AQ725" i="14"/>
  <c r="AR725" i="14"/>
  <c r="AS725" i="14"/>
  <c r="AT725" i="14"/>
  <c r="AU725" i="14"/>
  <c r="AV725" i="14"/>
  <c r="AW725" i="14"/>
  <c r="AX725" i="14"/>
  <c r="AY725" i="14"/>
  <c r="AZ725" i="14"/>
  <c r="BA725" i="14"/>
  <c r="BB725" i="14"/>
  <c r="BC725" i="14"/>
  <c r="BD725" i="14"/>
  <c r="BE725" i="14"/>
  <c r="BF725" i="14"/>
  <c r="BG725" i="14"/>
  <c r="BH725" i="14"/>
  <c r="BI725" i="14"/>
  <c r="BJ725" i="14"/>
  <c r="BK725" i="14"/>
  <c r="BL725" i="14"/>
  <c r="BM725" i="14"/>
  <c r="BN725" i="14"/>
  <c r="BO725" i="14"/>
  <c r="BP725" i="14"/>
  <c r="BQ725" i="14"/>
  <c r="BR725" i="14"/>
  <c r="BS725" i="14"/>
  <c r="BT725" i="14"/>
  <c r="C726" i="14"/>
  <c r="D726" i="14"/>
  <c r="E726" i="14"/>
  <c r="F726" i="14"/>
  <c r="G726" i="14"/>
  <c r="H726" i="14"/>
  <c r="I726" i="14"/>
  <c r="J726" i="14"/>
  <c r="K726" i="14"/>
  <c r="L726" i="14"/>
  <c r="M726" i="14"/>
  <c r="N726" i="14"/>
  <c r="O726" i="14"/>
  <c r="P726" i="14"/>
  <c r="Q726" i="14"/>
  <c r="R726" i="14"/>
  <c r="S726" i="14"/>
  <c r="T726" i="14"/>
  <c r="U726" i="14"/>
  <c r="V726" i="14"/>
  <c r="W726" i="14"/>
  <c r="X726" i="14"/>
  <c r="Y726" i="14"/>
  <c r="Z726" i="14"/>
  <c r="AA726" i="14"/>
  <c r="AB726" i="14"/>
  <c r="AC726" i="14"/>
  <c r="AD726" i="14"/>
  <c r="AE726" i="14"/>
  <c r="AF726" i="14"/>
  <c r="AG726" i="14"/>
  <c r="AH726" i="14"/>
  <c r="AI726" i="14"/>
  <c r="AJ726" i="14"/>
  <c r="AK726" i="14"/>
  <c r="AL726" i="14"/>
  <c r="AM726" i="14"/>
  <c r="AN726" i="14"/>
  <c r="AO726" i="14"/>
  <c r="AP726" i="14"/>
  <c r="AQ726" i="14"/>
  <c r="AR726" i="14"/>
  <c r="AS726" i="14"/>
  <c r="AT726" i="14"/>
  <c r="AU726" i="14"/>
  <c r="AV726" i="14"/>
  <c r="AW726" i="14"/>
  <c r="AX726" i="14"/>
  <c r="AY726" i="14"/>
  <c r="AZ726" i="14"/>
  <c r="BA726" i="14"/>
  <c r="BB726" i="14"/>
  <c r="BC726" i="14"/>
  <c r="BD726" i="14"/>
  <c r="BE726" i="14"/>
  <c r="BF726" i="14"/>
  <c r="BG726" i="14"/>
  <c r="BH726" i="14"/>
  <c r="BI726" i="14"/>
  <c r="BJ726" i="14"/>
  <c r="BK726" i="14"/>
  <c r="BL726" i="14"/>
  <c r="BM726" i="14"/>
  <c r="BN726" i="14"/>
  <c r="BO726" i="14"/>
  <c r="BP726" i="14"/>
  <c r="BQ726" i="14"/>
  <c r="BR726" i="14"/>
  <c r="BS726" i="14"/>
  <c r="BT726" i="14"/>
  <c r="C727" i="14"/>
  <c r="D727" i="14"/>
  <c r="E727" i="14"/>
  <c r="F727" i="14"/>
  <c r="G727" i="14"/>
  <c r="H727" i="14"/>
  <c r="I727" i="14"/>
  <c r="J727" i="14"/>
  <c r="K727" i="14"/>
  <c r="L727" i="14"/>
  <c r="M727" i="14"/>
  <c r="N727" i="14"/>
  <c r="O727" i="14"/>
  <c r="P727" i="14"/>
  <c r="Q727" i="14"/>
  <c r="R727" i="14"/>
  <c r="S727" i="14"/>
  <c r="T727" i="14"/>
  <c r="U727" i="14"/>
  <c r="V727" i="14"/>
  <c r="W727" i="14"/>
  <c r="X727" i="14"/>
  <c r="Y727" i="14"/>
  <c r="Z727" i="14"/>
  <c r="AA727" i="14"/>
  <c r="AB727" i="14"/>
  <c r="AC727" i="14"/>
  <c r="AD727" i="14"/>
  <c r="AE727" i="14"/>
  <c r="AF727" i="14"/>
  <c r="AG727" i="14"/>
  <c r="AH727" i="14"/>
  <c r="AI727" i="14"/>
  <c r="AJ727" i="14"/>
  <c r="AK727" i="14"/>
  <c r="AL727" i="14"/>
  <c r="AM727" i="14"/>
  <c r="AN727" i="14"/>
  <c r="AO727" i="14"/>
  <c r="AP727" i="14"/>
  <c r="AQ727" i="14"/>
  <c r="AR727" i="14"/>
  <c r="AS727" i="14"/>
  <c r="AT727" i="14"/>
  <c r="AU727" i="14"/>
  <c r="AV727" i="14"/>
  <c r="AW727" i="14"/>
  <c r="AX727" i="14"/>
  <c r="AY727" i="14"/>
  <c r="AZ727" i="14"/>
  <c r="BA727" i="14"/>
  <c r="BB727" i="14"/>
  <c r="BC727" i="14"/>
  <c r="BD727" i="14"/>
  <c r="BE727" i="14"/>
  <c r="BF727" i="14"/>
  <c r="BG727" i="14"/>
  <c r="BH727" i="14"/>
  <c r="BI727" i="14"/>
  <c r="BJ727" i="14"/>
  <c r="BK727" i="14"/>
  <c r="BL727" i="14"/>
  <c r="BM727" i="14"/>
  <c r="BN727" i="14"/>
  <c r="BO727" i="14"/>
  <c r="BP727" i="14"/>
  <c r="BQ727" i="14"/>
  <c r="BR727" i="14"/>
  <c r="BS727" i="14"/>
  <c r="BT727" i="14"/>
  <c r="C728" i="14"/>
  <c r="D728" i="14"/>
  <c r="E728" i="14"/>
  <c r="F728" i="14"/>
  <c r="G728" i="14"/>
  <c r="H728" i="14"/>
  <c r="I728" i="14"/>
  <c r="J728" i="14"/>
  <c r="K728" i="14"/>
  <c r="L728" i="14"/>
  <c r="M728" i="14"/>
  <c r="N728" i="14"/>
  <c r="O728" i="14"/>
  <c r="P728" i="14"/>
  <c r="Q728" i="14"/>
  <c r="R728" i="14"/>
  <c r="S728" i="14"/>
  <c r="T728" i="14"/>
  <c r="U728" i="14"/>
  <c r="V728" i="14"/>
  <c r="W728" i="14"/>
  <c r="X728" i="14"/>
  <c r="Y728" i="14"/>
  <c r="Z728" i="14"/>
  <c r="AA728" i="14"/>
  <c r="AB728" i="14"/>
  <c r="AC728" i="14"/>
  <c r="AD728" i="14"/>
  <c r="AE728" i="14"/>
  <c r="AF728" i="14"/>
  <c r="AG728" i="14"/>
  <c r="AH728" i="14"/>
  <c r="AI728" i="14"/>
  <c r="AJ728" i="14"/>
  <c r="AK728" i="14"/>
  <c r="AL728" i="14"/>
  <c r="AM728" i="14"/>
  <c r="AN728" i="14"/>
  <c r="AO728" i="14"/>
  <c r="AP728" i="14"/>
  <c r="AQ728" i="14"/>
  <c r="AR728" i="14"/>
  <c r="AS728" i="14"/>
  <c r="AT728" i="14"/>
  <c r="AU728" i="14"/>
  <c r="AV728" i="14"/>
  <c r="AW728" i="14"/>
  <c r="AX728" i="14"/>
  <c r="AY728" i="14"/>
  <c r="AZ728" i="14"/>
  <c r="BA728" i="14"/>
  <c r="BB728" i="14"/>
  <c r="BC728" i="14"/>
  <c r="BD728" i="14"/>
  <c r="BE728" i="14"/>
  <c r="BF728" i="14"/>
  <c r="BG728" i="14"/>
  <c r="BH728" i="14"/>
  <c r="BI728" i="14"/>
  <c r="BJ728" i="14"/>
  <c r="BK728" i="14"/>
  <c r="BL728" i="14"/>
  <c r="BM728" i="14"/>
  <c r="BN728" i="14"/>
  <c r="BO728" i="14"/>
  <c r="BP728" i="14"/>
  <c r="BQ728" i="14"/>
  <c r="BR728" i="14"/>
  <c r="BS728" i="14"/>
  <c r="BT728" i="14"/>
  <c r="BU728" i="14"/>
  <c r="BV728" i="14" s="1"/>
  <c r="C729" i="14"/>
  <c r="D729" i="14"/>
  <c r="E729" i="14"/>
  <c r="F729" i="14"/>
  <c r="G729" i="14"/>
  <c r="H729" i="14"/>
  <c r="I729" i="14"/>
  <c r="J729" i="14"/>
  <c r="K729" i="14"/>
  <c r="L729" i="14"/>
  <c r="M729" i="14"/>
  <c r="N729" i="14"/>
  <c r="O729" i="14"/>
  <c r="P729" i="14"/>
  <c r="Q729" i="14"/>
  <c r="R729" i="14"/>
  <c r="S729" i="14"/>
  <c r="T729" i="14"/>
  <c r="U729" i="14"/>
  <c r="V729" i="14"/>
  <c r="W729" i="14"/>
  <c r="X729" i="14"/>
  <c r="Y729" i="14"/>
  <c r="Z729" i="14"/>
  <c r="AA729" i="14"/>
  <c r="AB729" i="14"/>
  <c r="AC729" i="14"/>
  <c r="AD729" i="14"/>
  <c r="AE729" i="14"/>
  <c r="AF729" i="14"/>
  <c r="AG729" i="14"/>
  <c r="AH729" i="14"/>
  <c r="AI729" i="14"/>
  <c r="AJ729" i="14"/>
  <c r="AK729" i="14"/>
  <c r="AL729" i="14"/>
  <c r="AM729" i="14"/>
  <c r="AN729" i="14"/>
  <c r="AO729" i="14"/>
  <c r="AP729" i="14"/>
  <c r="AQ729" i="14"/>
  <c r="AR729" i="14"/>
  <c r="AS729" i="14"/>
  <c r="AT729" i="14"/>
  <c r="AU729" i="14"/>
  <c r="AV729" i="14"/>
  <c r="AW729" i="14"/>
  <c r="AX729" i="14"/>
  <c r="AY729" i="14"/>
  <c r="AZ729" i="14"/>
  <c r="BA729" i="14"/>
  <c r="BB729" i="14"/>
  <c r="BC729" i="14"/>
  <c r="BD729" i="14"/>
  <c r="BE729" i="14"/>
  <c r="BF729" i="14"/>
  <c r="BG729" i="14"/>
  <c r="BH729" i="14"/>
  <c r="BI729" i="14"/>
  <c r="BJ729" i="14"/>
  <c r="BK729" i="14"/>
  <c r="BL729" i="14"/>
  <c r="BM729" i="14"/>
  <c r="BN729" i="14"/>
  <c r="BO729" i="14"/>
  <c r="BP729" i="14"/>
  <c r="BQ729" i="14"/>
  <c r="BR729" i="14"/>
  <c r="BS729" i="14"/>
  <c r="BT729" i="14"/>
  <c r="C730" i="14"/>
  <c r="D730" i="14"/>
  <c r="E730" i="14"/>
  <c r="F730" i="14"/>
  <c r="G730" i="14"/>
  <c r="H730" i="14"/>
  <c r="I730" i="14"/>
  <c r="J730" i="14"/>
  <c r="K730" i="14"/>
  <c r="L730" i="14"/>
  <c r="M730" i="14"/>
  <c r="N730" i="14"/>
  <c r="O730" i="14"/>
  <c r="P730" i="14"/>
  <c r="Q730" i="14"/>
  <c r="R730" i="14"/>
  <c r="S730" i="14"/>
  <c r="T730" i="14"/>
  <c r="U730" i="14"/>
  <c r="V730" i="14"/>
  <c r="W730" i="14"/>
  <c r="X730" i="14"/>
  <c r="Y730" i="14"/>
  <c r="Z730" i="14"/>
  <c r="AA730" i="14"/>
  <c r="AB730" i="14"/>
  <c r="AC730" i="14"/>
  <c r="AD730" i="14"/>
  <c r="AE730" i="14"/>
  <c r="AF730" i="14"/>
  <c r="AG730" i="14"/>
  <c r="AH730" i="14"/>
  <c r="AI730" i="14"/>
  <c r="AJ730" i="14"/>
  <c r="AK730" i="14"/>
  <c r="AL730" i="14"/>
  <c r="AM730" i="14"/>
  <c r="AN730" i="14"/>
  <c r="AO730" i="14"/>
  <c r="AP730" i="14"/>
  <c r="AQ730" i="14"/>
  <c r="AR730" i="14"/>
  <c r="AS730" i="14"/>
  <c r="AT730" i="14"/>
  <c r="AU730" i="14"/>
  <c r="AV730" i="14"/>
  <c r="AW730" i="14"/>
  <c r="AX730" i="14"/>
  <c r="AY730" i="14"/>
  <c r="AZ730" i="14"/>
  <c r="BA730" i="14"/>
  <c r="BB730" i="14"/>
  <c r="BC730" i="14"/>
  <c r="BD730" i="14"/>
  <c r="BE730" i="14"/>
  <c r="BF730" i="14"/>
  <c r="BG730" i="14"/>
  <c r="BH730" i="14"/>
  <c r="BI730" i="14"/>
  <c r="BJ730" i="14"/>
  <c r="BK730" i="14"/>
  <c r="BL730" i="14"/>
  <c r="BM730" i="14"/>
  <c r="BN730" i="14"/>
  <c r="BO730" i="14"/>
  <c r="BP730" i="14"/>
  <c r="BQ730" i="14"/>
  <c r="BR730" i="14"/>
  <c r="BS730" i="14"/>
  <c r="BT730" i="14"/>
  <c r="C731" i="14"/>
  <c r="D731" i="14"/>
  <c r="E731" i="14"/>
  <c r="F731" i="14"/>
  <c r="G731" i="14"/>
  <c r="H731" i="14"/>
  <c r="I731" i="14"/>
  <c r="J731" i="14"/>
  <c r="K731" i="14"/>
  <c r="L731" i="14"/>
  <c r="M731" i="14"/>
  <c r="N731" i="14"/>
  <c r="O731" i="14"/>
  <c r="P731" i="14"/>
  <c r="Q731" i="14"/>
  <c r="R731" i="14"/>
  <c r="S731" i="14"/>
  <c r="T731" i="14"/>
  <c r="U731" i="14"/>
  <c r="V731" i="14"/>
  <c r="W731" i="14"/>
  <c r="X731" i="14"/>
  <c r="Y731" i="14"/>
  <c r="Z731" i="14"/>
  <c r="AA731" i="14"/>
  <c r="AB731" i="14"/>
  <c r="AC731" i="14"/>
  <c r="AD731" i="14"/>
  <c r="AE731" i="14"/>
  <c r="AF731" i="14"/>
  <c r="AG731" i="14"/>
  <c r="AH731" i="14"/>
  <c r="AI731" i="14"/>
  <c r="AJ731" i="14"/>
  <c r="AK731" i="14"/>
  <c r="AL731" i="14"/>
  <c r="AM731" i="14"/>
  <c r="AN731" i="14"/>
  <c r="AO731" i="14"/>
  <c r="AP731" i="14"/>
  <c r="AQ731" i="14"/>
  <c r="AR731" i="14"/>
  <c r="AS731" i="14"/>
  <c r="AT731" i="14"/>
  <c r="AU731" i="14"/>
  <c r="AV731" i="14"/>
  <c r="AW731" i="14"/>
  <c r="AX731" i="14"/>
  <c r="AY731" i="14"/>
  <c r="AZ731" i="14"/>
  <c r="BA731" i="14"/>
  <c r="BB731" i="14"/>
  <c r="BC731" i="14"/>
  <c r="BD731" i="14"/>
  <c r="BE731" i="14"/>
  <c r="BF731" i="14"/>
  <c r="BG731" i="14"/>
  <c r="BH731" i="14"/>
  <c r="BI731" i="14"/>
  <c r="BJ731" i="14"/>
  <c r="BK731" i="14"/>
  <c r="BL731" i="14"/>
  <c r="BM731" i="14"/>
  <c r="BN731" i="14"/>
  <c r="BO731" i="14"/>
  <c r="BP731" i="14"/>
  <c r="BQ731" i="14"/>
  <c r="BR731" i="14"/>
  <c r="BS731" i="14"/>
  <c r="BT731" i="14"/>
  <c r="C732" i="14"/>
  <c r="D732" i="14"/>
  <c r="E732" i="14"/>
  <c r="F732" i="14"/>
  <c r="G732" i="14"/>
  <c r="H732" i="14"/>
  <c r="I732" i="14"/>
  <c r="J732" i="14"/>
  <c r="K732" i="14"/>
  <c r="L732" i="14"/>
  <c r="M732" i="14"/>
  <c r="N732" i="14"/>
  <c r="O732" i="14"/>
  <c r="P732" i="14"/>
  <c r="Q732" i="14"/>
  <c r="R732" i="14"/>
  <c r="S732" i="14"/>
  <c r="T732" i="14"/>
  <c r="U732" i="14"/>
  <c r="V732" i="14"/>
  <c r="W732" i="14"/>
  <c r="X732" i="14"/>
  <c r="Y732" i="14"/>
  <c r="Z732" i="14"/>
  <c r="AA732" i="14"/>
  <c r="AB732" i="14"/>
  <c r="AC732" i="14"/>
  <c r="AD732" i="14"/>
  <c r="AE732" i="14"/>
  <c r="AF732" i="14"/>
  <c r="AG732" i="14"/>
  <c r="AH732" i="14"/>
  <c r="AI732" i="14"/>
  <c r="AJ732" i="14"/>
  <c r="AK732" i="14"/>
  <c r="AL732" i="14"/>
  <c r="AM732" i="14"/>
  <c r="AN732" i="14"/>
  <c r="AO732" i="14"/>
  <c r="AP732" i="14"/>
  <c r="AQ732" i="14"/>
  <c r="AR732" i="14"/>
  <c r="AS732" i="14"/>
  <c r="AT732" i="14"/>
  <c r="AU732" i="14"/>
  <c r="AV732" i="14"/>
  <c r="AW732" i="14"/>
  <c r="AX732" i="14"/>
  <c r="AY732" i="14"/>
  <c r="AZ732" i="14"/>
  <c r="BA732" i="14"/>
  <c r="BB732" i="14"/>
  <c r="BC732" i="14"/>
  <c r="BD732" i="14"/>
  <c r="BE732" i="14"/>
  <c r="BF732" i="14"/>
  <c r="BG732" i="14"/>
  <c r="BH732" i="14"/>
  <c r="BI732" i="14"/>
  <c r="BJ732" i="14"/>
  <c r="BK732" i="14"/>
  <c r="BL732" i="14"/>
  <c r="BM732" i="14"/>
  <c r="BN732" i="14"/>
  <c r="BO732" i="14"/>
  <c r="BP732" i="14"/>
  <c r="BQ732" i="14"/>
  <c r="BR732" i="14"/>
  <c r="BS732" i="14"/>
  <c r="BT732" i="14"/>
  <c r="C733" i="14"/>
  <c r="D733" i="14"/>
  <c r="E733" i="14"/>
  <c r="F733" i="14"/>
  <c r="G733" i="14"/>
  <c r="H733" i="14"/>
  <c r="I733" i="14"/>
  <c r="J733" i="14"/>
  <c r="K733" i="14"/>
  <c r="L733" i="14"/>
  <c r="M733" i="14"/>
  <c r="N733" i="14"/>
  <c r="O733" i="14"/>
  <c r="P733" i="14"/>
  <c r="Q733" i="14"/>
  <c r="R733" i="14"/>
  <c r="S733" i="14"/>
  <c r="T733" i="14"/>
  <c r="U733" i="14"/>
  <c r="V733" i="14"/>
  <c r="W733" i="14"/>
  <c r="X733" i="14"/>
  <c r="Y733" i="14"/>
  <c r="Z733" i="14"/>
  <c r="AA733" i="14"/>
  <c r="AB733" i="14"/>
  <c r="AC733" i="14"/>
  <c r="AD733" i="14"/>
  <c r="AE733" i="14"/>
  <c r="AF733" i="14"/>
  <c r="AG733" i="14"/>
  <c r="AH733" i="14"/>
  <c r="AI733" i="14"/>
  <c r="AJ733" i="14"/>
  <c r="AK733" i="14"/>
  <c r="AL733" i="14"/>
  <c r="AM733" i="14"/>
  <c r="AN733" i="14"/>
  <c r="AO733" i="14"/>
  <c r="AP733" i="14"/>
  <c r="AQ733" i="14"/>
  <c r="AR733" i="14"/>
  <c r="AS733" i="14"/>
  <c r="AT733" i="14"/>
  <c r="AU733" i="14"/>
  <c r="AV733" i="14"/>
  <c r="AW733" i="14"/>
  <c r="AX733" i="14"/>
  <c r="AY733" i="14"/>
  <c r="AZ733" i="14"/>
  <c r="BA733" i="14"/>
  <c r="BB733" i="14"/>
  <c r="BC733" i="14"/>
  <c r="BD733" i="14"/>
  <c r="BE733" i="14"/>
  <c r="BF733" i="14"/>
  <c r="BG733" i="14"/>
  <c r="BH733" i="14"/>
  <c r="BI733" i="14"/>
  <c r="BJ733" i="14"/>
  <c r="BK733" i="14"/>
  <c r="BL733" i="14"/>
  <c r="BM733" i="14"/>
  <c r="BN733" i="14"/>
  <c r="BO733" i="14"/>
  <c r="BP733" i="14"/>
  <c r="BQ733" i="14"/>
  <c r="BR733" i="14"/>
  <c r="BS733" i="14"/>
  <c r="BT733" i="14"/>
  <c r="C734" i="14"/>
  <c r="D734" i="14"/>
  <c r="E734" i="14"/>
  <c r="F734" i="14"/>
  <c r="G734" i="14"/>
  <c r="H734" i="14"/>
  <c r="I734" i="14"/>
  <c r="J734" i="14"/>
  <c r="K734" i="14"/>
  <c r="L734" i="14"/>
  <c r="M734" i="14"/>
  <c r="N734" i="14"/>
  <c r="O734" i="14"/>
  <c r="P734" i="14"/>
  <c r="Q734" i="14"/>
  <c r="R734" i="14"/>
  <c r="S734" i="14"/>
  <c r="T734" i="14"/>
  <c r="U734" i="14"/>
  <c r="V734" i="14"/>
  <c r="W734" i="14"/>
  <c r="X734" i="14"/>
  <c r="Y734" i="14"/>
  <c r="Z734" i="14"/>
  <c r="AA734" i="14"/>
  <c r="AB734" i="14"/>
  <c r="AC734" i="14"/>
  <c r="AD734" i="14"/>
  <c r="AE734" i="14"/>
  <c r="AF734" i="14"/>
  <c r="AG734" i="14"/>
  <c r="AH734" i="14"/>
  <c r="AI734" i="14"/>
  <c r="AJ734" i="14"/>
  <c r="AK734" i="14"/>
  <c r="AL734" i="14"/>
  <c r="AM734" i="14"/>
  <c r="AN734" i="14"/>
  <c r="AO734" i="14"/>
  <c r="AP734" i="14"/>
  <c r="AQ734" i="14"/>
  <c r="AR734" i="14"/>
  <c r="AS734" i="14"/>
  <c r="AT734" i="14"/>
  <c r="AU734" i="14"/>
  <c r="AV734" i="14"/>
  <c r="AW734" i="14"/>
  <c r="AX734" i="14"/>
  <c r="AY734" i="14"/>
  <c r="AZ734" i="14"/>
  <c r="BA734" i="14"/>
  <c r="BB734" i="14"/>
  <c r="BC734" i="14"/>
  <c r="BD734" i="14"/>
  <c r="BE734" i="14"/>
  <c r="BF734" i="14"/>
  <c r="BG734" i="14"/>
  <c r="BH734" i="14"/>
  <c r="BI734" i="14"/>
  <c r="BJ734" i="14"/>
  <c r="BK734" i="14"/>
  <c r="BL734" i="14"/>
  <c r="BM734" i="14"/>
  <c r="BN734" i="14"/>
  <c r="BO734" i="14"/>
  <c r="BP734" i="14"/>
  <c r="BQ734" i="14"/>
  <c r="BR734" i="14"/>
  <c r="BS734" i="14"/>
  <c r="BT734" i="14"/>
  <c r="C735" i="14"/>
  <c r="D735" i="14"/>
  <c r="E735" i="14"/>
  <c r="F735" i="14"/>
  <c r="G735" i="14"/>
  <c r="H735" i="14"/>
  <c r="I735" i="14"/>
  <c r="J735" i="14"/>
  <c r="K735" i="14"/>
  <c r="L735" i="14"/>
  <c r="M735" i="14"/>
  <c r="N735" i="14"/>
  <c r="O735" i="14"/>
  <c r="P735" i="14"/>
  <c r="Q735" i="14"/>
  <c r="R735" i="14"/>
  <c r="S735" i="14"/>
  <c r="T735" i="14"/>
  <c r="U735" i="14"/>
  <c r="V735" i="14"/>
  <c r="W735" i="14"/>
  <c r="X735" i="14"/>
  <c r="Y735" i="14"/>
  <c r="Z735" i="14"/>
  <c r="AA735" i="14"/>
  <c r="AB735" i="14"/>
  <c r="AC735" i="14"/>
  <c r="AD735" i="14"/>
  <c r="AE735" i="14"/>
  <c r="AF735" i="14"/>
  <c r="AG735" i="14"/>
  <c r="AH735" i="14"/>
  <c r="AI735" i="14"/>
  <c r="AJ735" i="14"/>
  <c r="AK735" i="14"/>
  <c r="AL735" i="14"/>
  <c r="AM735" i="14"/>
  <c r="AN735" i="14"/>
  <c r="AO735" i="14"/>
  <c r="AP735" i="14"/>
  <c r="AQ735" i="14"/>
  <c r="AR735" i="14"/>
  <c r="AS735" i="14"/>
  <c r="AT735" i="14"/>
  <c r="AU735" i="14"/>
  <c r="AV735" i="14"/>
  <c r="AW735" i="14"/>
  <c r="AX735" i="14"/>
  <c r="AY735" i="14"/>
  <c r="AZ735" i="14"/>
  <c r="BA735" i="14"/>
  <c r="BB735" i="14"/>
  <c r="BC735" i="14"/>
  <c r="BD735" i="14"/>
  <c r="BE735" i="14"/>
  <c r="BF735" i="14"/>
  <c r="BG735" i="14"/>
  <c r="BH735" i="14"/>
  <c r="BI735" i="14"/>
  <c r="BJ735" i="14"/>
  <c r="BK735" i="14"/>
  <c r="BL735" i="14"/>
  <c r="BM735" i="14"/>
  <c r="BN735" i="14"/>
  <c r="BO735" i="14"/>
  <c r="BP735" i="14"/>
  <c r="BQ735" i="14"/>
  <c r="BR735" i="14"/>
  <c r="BS735" i="14"/>
  <c r="BT735" i="14"/>
  <c r="C736" i="14"/>
  <c r="D736" i="14"/>
  <c r="E736" i="14"/>
  <c r="F736" i="14"/>
  <c r="G736" i="14"/>
  <c r="H736" i="14"/>
  <c r="I736" i="14"/>
  <c r="J736" i="14"/>
  <c r="K736" i="14"/>
  <c r="L736" i="14"/>
  <c r="M736" i="14"/>
  <c r="N736" i="14"/>
  <c r="O736" i="14"/>
  <c r="P736" i="14"/>
  <c r="Q736" i="14"/>
  <c r="R736" i="14"/>
  <c r="S736" i="14"/>
  <c r="T736" i="14"/>
  <c r="U736" i="14"/>
  <c r="V736" i="14"/>
  <c r="W736" i="14"/>
  <c r="X736" i="14"/>
  <c r="Y736" i="14"/>
  <c r="Z736" i="14"/>
  <c r="AA736" i="14"/>
  <c r="AB736" i="14"/>
  <c r="AC736" i="14"/>
  <c r="AD736" i="14"/>
  <c r="AE736" i="14"/>
  <c r="AF736" i="14"/>
  <c r="AG736" i="14"/>
  <c r="AH736" i="14"/>
  <c r="AI736" i="14"/>
  <c r="AJ736" i="14"/>
  <c r="AK736" i="14"/>
  <c r="AL736" i="14"/>
  <c r="AM736" i="14"/>
  <c r="AN736" i="14"/>
  <c r="AO736" i="14"/>
  <c r="AP736" i="14"/>
  <c r="AQ736" i="14"/>
  <c r="AR736" i="14"/>
  <c r="AS736" i="14"/>
  <c r="AT736" i="14"/>
  <c r="AU736" i="14"/>
  <c r="AV736" i="14"/>
  <c r="AW736" i="14"/>
  <c r="AX736" i="14"/>
  <c r="AY736" i="14"/>
  <c r="AZ736" i="14"/>
  <c r="BA736" i="14"/>
  <c r="BB736" i="14"/>
  <c r="BC736" i="14"/>
  <c r="BD736" i="14"/>
  <c r="BE736" i="14"/>
  <c r="BF736" i="14"/>
  <c r="BG736" i="14"/>
  <c r="BH736" i="14"/>
  <c r="BI736" i="14"/>
  <c r="BJ736" i="14"/>
  <c r="BK736" i="14"/>
  <c r="BL736" i="14"/>
  <c r="BM736" i="14"/>
  <c r="BN736" i="14"/>
  <c r="BO736" i="14"/>
  <c r="BP736" i="14"/>
  <c r="BQ736" i="14"/>
  <c r="BR736" i="14"/>
  <c r="BS736" i="14"/>
  <c r="BT736" i="14"/>
  <c r="C737" i="14"/>
  <c r="D737" i="14"/>
  <c r="E737" i="14"/>
  <c r="F737" i="14"/>
  <c r="G737" i="14"/>
  <c r="H737" i="14"/>
  <c r="I737" i="14"/>
  <c r="J737" i="14"/>
  <c r="K737" i="14"/>
  <c r="L737" i="14"/>
  <c r="M737" i="14"/>
  <c r="N737" i="14"/>
  <c r="O737" i="14"/>
  <c r="P737" i="14"/>
  <c r="Q737" i="14"/>
  <c r="R737" i="14"/>
  <c r="S737" i="14"/>
  <c r="T737" i="14"/>
  <c r="U737" i="14"/>
  <c r="V737" i="14"/>
  <c r="W737" i="14"/>
  <c r="X737" i="14"/>
  <c r="Y737" i="14"/>
  <c r="Z737" i="14"/>
  <c r="AA737" i="14"/>
  <c r="AB737" i="14"/>
  <c r="AC737" i="14"/>
  <c r="AD737" i="14"/>
  <c r="AE737" i="14"/>
  <c r="AF737" i="14"/>
  <c r="AG737" i="14"/>
  <c r="AH737" i="14"/>
  <c r="AI737" i="14"/>
  <c r="AJ737" i="14"/>
  <c r="AK737" i="14"/>
  <c r="AL737" i="14"/>
  <c r="AM737" i="14"/>
  <c r="AN737" i="14"/>
  <c r="AO737" i="14"/>
  <c r="AP737" i="14"/>
  <c r="AQ737" i="14"/>
  <c r="AR737" i="14"/>
  <c r="AS737" i="14"/>
  <c r="AT737" i="14"/>
  <c r="AU737" i="14"/>
  <c r="AV737" i="14"/>
  <c r="AW737" i="14"/>
  <c r="AX737" i="14"/>
  <c r="AY737" i="14"/>
  <c r="AZ737" i="14"/>
  <c r="BA737" i="14"/>
  <c r="BB737" i="14"/>
  <c r="BC737" i="14"/>
  <c r="BD737" i="14"/>
  <c r="BE737" i="14"/>
  <c r="BF737" i="14"/>
  <c r="BG737" i="14"/>
  <c r="BH737" i="14"/>
  <c r="BI737" i="14"/>
  <c r="BJ737" i="14"/>
  <c r="BK737" i="14"/>
  <c r="BL737" i="14"/>
  <c r="BM737" i="14"/>
  <c r="BN737" i="14"/>
  <c r="BO737" i="14"/>
  <c r="BP737" i="14"/>
  <c r="BQ737" i="14"/>
  <c r="BR737" i="14"/>
  <c r="BS737" i="14"/>
  <c r="BT737" i="14"/>
  <c r="C738" i="14"/>
  <c r="D738" i="14"/>
  <c r="E738" i="14"/>
  <c r="F738" i="14"/>
  <c r="G738" i="14"/>
  <c r="H738" i="14"/>
  <c r="I738" i="14"/>
  <c r="J738" i="14"/>
  <c r="K738" i="14"/>
  <c r="L738" i="14"/>
  <c r="M738" i="14"/>
  <c r="N738" i="14"/>
  <c r="O738" i="14"/>
  <c r="P738" i="14"/>
  <c r="Q738" i="14"/>
  <c r="R738" i="14"/>
  <c r="S738" i="14"/>
  <c r="T738" i="14"/>
  <c r="U738" i="14"/>
  <c r="V738" i="14"/>
  <c r="W738" i="14"/>
  <c r="X738" i="14"/>
  <c r="Y738" i="14"/>
  <c r="Z738" i="14"/>
  <c r="AA738" i="14"/>
  <c r="AB738" i="14"/>
  <c r="AC738" i="14"/>
  <c r="AD738" i="14"/>
  <c r="AE738" i="14"/>
  <c r="AF738" i="14"/>
  <c r="AG738" i="14"/>
  <c r="AH738" i="14"/>
  <c r="AI738" i="14"/>
  <c r="AJ738" i="14"/>
  <c r="AK738" i="14"/>
  <c r="AL738" i="14"/>
  <c r="AM738" i="14"/>
  <c r="AN738" i="14"/>
  <c r="AO738" i="14"/>
  <c r="AP738" i="14"/>
  <c r="AQ738" i="14"/>
  <c r="AR738" i="14"/>
  <c r="AS738" i="14"/>
  <c r="AT738" i="14"/>
  <c r="AU738" i="14"/>
  <c r="AV738" i="14"/>
  <c r="AW738" i="14"/>
  <c r="AX738" i="14"/>
  <c r="AY738" i="14"/>
  <c r="AZ738" i="14"/>
  <c r="BA738" i="14"/>
  <c r="BB738" i="14"/>
  <c r="BC738" i="14"/>
  <c r="BD738" i="14"/>
  <c r="BE738" i="14"/>
  <c r="BF738" i="14"/>
  <c r="BG738" i="14"/>
  <c r="BH738" i="14"/>
  <c r="BI738" i="14"/>
  <c r="BJ738" i="14"/>
  <c r="BK738" i="14"/>
  <c r="BL738" i="14"/>
  <c r="BM738" i="14"/>
  <c r="BN738" i="14"/>
  <c r="BO738" i="14"/>
  <c r="BP738" i="14"/>
  <c r="BQ738" i="14"/>
  <c r="BR738" i="14"/>
  <c r="BS738" i="14"/>
  <c r="BT738" i="14"/>
  <c r="C739" i="14"/>
  <c r="D739" i="14"/>
  <c r="E739" i="14"/>
  <c r="F739" i="14"/>
  <c r="G739" i="14"/>
  <c r="H739" i="14"/>
  <c r="I739" i="14"/>
  <c r="J739" i="14"/>
  <c r="K739" i="14"/>
  <c r="L739" i="14"/>
  <c r="M739" i="14"/>
  <c r="N739" i="14"/>
  <c r="O739" i="14"/>
  <c r="P739" i="14"/>
  <c r="Q739" i="14"/>
  <c r="R739" i="14"/>
  <c r="S739" i="14"/>
  <c r="T739" i="14"/>
  <c r="U739" i="14"/>
  <c r="V739" i="14"/>
  <c r="W739" i="14"/>
  <c r="X739" i="14"/>
  <c r="Y739" i="14"/>
  <c r="Z739" i="14"/>
  <c r="AA739" i="14"/>
  <c r="AB739" i="14"/>
  <c r="AC739" i="14"/>
  <c r="AD739" i="14"/>
  <c r="AE739" i="14"/>
  <c r="AF739" i="14"/>
  <c r="AG739" i="14"/>
  <c r="AH739" i="14"/>
  <c r="AI739" i="14"/>
  <c r="AJ739" i="14"/>
  <c r="AK739" i="14"/>
  <c r="AL739" i="14"/>
  <c r="AM739" i="14"/>
  <c r="AN739" i="14"/>
  <c r="AO739" i="14"/>
  <c r="AP739" i="14"/>
  <c r="AQ739" i="14"/>
  <c r="AR739" i="14"/>
  <c r="AS739" i="14"/>
  <c r="AT739" i="14"/>
  <c r="AU739" i="14"/>
  <c r="AV739" i="14"/>
  <c r="AW739" i="14"/>
  <c r="AX739" i="14"/>
  <c r="AY739" i="14"/>
  <c r="AZ739" i="14"/>
  <c r="BA739" i="14"/>
  <c r="BB739" i="14"/>
  <c r="BC739" i="14"/>
  <c r="BD739" i="14"/>
  <c r="BE739" i="14"/>
  <c r="BF739" i="14"/>
  <c r="BG739" i="14"/>
  <c r="BH739" i="14"/>
  <c r="BI739" i="14"/>
  <c r="BJ739" i="14"/>
  <c r="BK739" i="14"/>
  <c r="BL739" i="14"/>
  <c r="BM739" i="14"/>
  <c r="BN739" i="14"/>
  <c r="BO739" i="14"/>
  <c r="BP739" i="14"/>
  <c r="BQ739" i="14"/>
  <c r="BR739" i="14"/>
  <c r="BS739" i="14"/>
  <c r="BT739" i="14"/>
  <c r="C740" i="14"/>
  <c r="D740" i="14"/>
  <c r="E740" i="14"/>
  <c r="F740" i="14"/>
  <c r="G740" i="14"/>
  <c r="H740" i="14"/>
  <c r="I740" i="14"/>
  <c r="J740" i="14"/>
  <c r="K740" i="14"/>
  <c r="L740" i="14"/>
  <c r="M740" i="14"/>
  <c r="N740" i="14"/>
  <c r="O740" i="14"/>
  <c r="P740" i="14"/>
  <c r="Q740" i="14"/>
  <c r="R740" i="14"/>
  <c r="S740" i="14"/>
  <c r="T740" i="14"/>
  <c r="U740" i="14"/>
  <c r="V740" i="14"/>
  <c r="W740" i="14"/>
  <c r="X740" i="14"/>
  <c r="Y740" i="14"/>
  <c r="Z740" i="14"/>
  <c r="AA740" i="14"/>
  <c r="AB740" i="14"/>
  <c r="AC740" i="14"/>
  <c r="AD740" i="14"/>
  <c r="AE740" i="14"/>
  <c r="AF740" i="14"/>
  <c r="AG740" i="14"/>
  <c r="AH740" i="14"/>
  <c r="AI740" i="14"/>
  <c r="AJ740" i="14"/>
  <c r="AK740" i="14"/>
  <c r="AL740" i="14"/>
  <c r="AM740" i="14"/>
  <c r="AN740" i="14"/>
  <c r="AO740" i="14"/>
  <c r="AP740" i="14"/>
  <c r="AQ740" i="14"/>
  <c r="AR740" i="14"/>
  <c r="AS740" i="14"/>
  <c r="AT740" i="14"/>
  <c r="AU740" i="14"/>
  <c r="AV740" i="14"/>
  <c r="AW740" i="14"/>
  <c r="AX740" i="14"/>
  <c r="AY740" i="14"/>
  <c r="AZ740" i="14"/>
  <c r="BA740" i="14"/>
  <c r="BB740" i="14"/>
  <c r="BC740" i="14"/>
  <c r="BD740" i="14"/>
  <c r="BE740" i="14"/>
  <c r="BF740" i="14"/>
  <c r="BG740" i="14"/>
  <c r="BH740" i="14"/>
  <c r="BI740" i="14"/>
  <c r="BJ740" i="14"/>
  <c r="BK740" i="14"/>
  <c r="BL740" i="14"/>
  <c r="BM740" i="14"/>
  <c r="BN740" i="14"/>
  <c r="BO740" i="14"/>
  <c r="BP740" i="14"/>
  <c r="BQ740" i="14"/>
  <c r="BR740" i="14"/>
  <c r="BS740" i="14"/>
  <c r="BT740" i="14"/>
  <c r="C741" i="14"/>
  <c r="D741" i="14"/>
  <c r="E741" i="14"/>
  <c r="F741" i="14"/>
  <c r="G741" i="14"/>
  <c r="H741" i="14"/>
  <c r="I741" i="14"/>
  <c r="J741" i="14"/>
  <c r="K741" i="14"/>
  <c r="L741" i="14"/>
  <c r="M741" i="14"/>
  <c r="N741" i="14"/>
  <c r="O741" i="14"/>
  <c r="P741" i="14"/>
  <c r="Q741" i="14"/>
  <c r="R741" i="14"/>
  <c r="S741" i="14"/>
  <c r="T741" i="14"/>
  <c r="U741" i="14"/>
  <c r="V741" i="14"/>
  <c r="W741" i="14"/>
  <c r="X741" i="14"/>
  <c r="Y741" i="14"/>
  <c r="Z741" i="14"/>
  <c r="AA741" i="14"/>
  <c r="AB741" i="14"/>
  <c r="AC741" i="14"/>
  <c r="AD741" i="14"/>
  <c r="AE741" i="14"/>
  <c r="AF741" i="14"/>
  <c r="AG741" i="14"/>
  <c r="AH741" i="14"/>
  <c r="AI741" i="14"/>
  <c r="AJ741" i="14"/>
  <c r="AK741" i="14"/>
  <c r="AL741" i="14"/>
  <c r="AM741" i="14"/>
  <c r="AN741" i="14"/>
  <c r="AO741" i="14"/>
  <c r="AP741" i="14"/>
  <c r="AQ741" i="14"/>
  <c r="AR741" i="14"/>
  <c r="AS741" i="14"/>
  <c r="AT741" i="14"/>
  <c r="AU741" i="14"/>
  <c r="AV741" i="14"/>
  <c r="AW741" i="14"/>
  <c r="AX741" i="14"/>
  <c r="AY741" i="14"/>
  <c r="AZ741" i="14"/>
  <c r="BA741" i="14"/>
  <c r="BB741" i="14"/>
  <c r="BC741" i="14"/>
  <c r="BD741" i="14"/>
  <c r="BE741" i="14"/>
  <c r="BF741" i="14"/>
  <c r="BG741" i="14"/>
  <c r="BH741" i="14"/>
  <c r="BI741" i="14"/>
  <c r="BJ741" i="14"/>
  <c r="BK741" i="14"/>
  <c r="BL741" i="14"/>
  <c r="BM741" i="14"/>
  <c r="BN741" i="14"/>
  <c r="BO741" i="14"/>
  <c r="BP741" i="14"/>
  <c r="BQ741" i="14"/>
  <c r="BR741" i="14"/>
  <c r="BS741" i="14"/>
  <c r="BT741" i="14"/>
  <c r="C742" i="14"/>
  <c r="D742" i="14"/>
  <c r="E742" i="14"/>
  <c r="F742" i="14"/>
  <c r="G742" i="14"/>
  <c r="H742" i="14"/>
  <c r="I742" i="14"/>
  <c r="J742" i="14"/>
  <c r="K742" i="14"/>
  <c r="L742" i="14"/>
  <c r="M742" i="14"/>
  <c r="N742" i="14"/>
  <c r="O742" i="14"/>
  <c r="P742" i="14"/>
  <c r="Q742" i="14"/>
  <c r="R742" i="14"/>
  <c r="S742" i="14"/>
  <c r="T742" i="14"/>
  <c r="U742" i="14"/>
  <c r="V742" i="14"/>
  <c r="W742" i="14"/>
  <c r="X742" i="14"/>
  <c r="Y742" i="14"/>
  <c r="Z742" i="14"/>
  <c r="AA742" i="14"/>
  <c r="AB742" i="14"/>
  <c r="AC742" i="14"/>
  <c r="AD742" i="14"/>
  <c r="AE742" i="14"/>
  <c r="AF742" i="14"/>
  <c r="AG742" i="14"/>
  <c r="AH742" i="14"/>
  <c r="AI742" i="14"/>
  <c r="AJ742" i="14"/>
  <c r="AK742" i="14"/>
  <c r="AL742" i="14"/>
  <c r="AM742" i="14"/>
  <c r="AN742" i="14"/>
  <c r="AO742" i="14"/>
  <c r="AP742" i="14"/>
  <c r="AQ742" i="14"/>
  <c r="AR742" i="14"/>
  <c r="AS742" i="14"/>
  <c r="AT742" i="14"/>
  <c r="AU742" i="14"/>
  <c r="AV742" i="14"/>
  <c r="AW742" i="14"/>
  <c r="AX742" i="14"/>
  <c r="AY742" i="14"/>
  <c r="AZ742" i="14"/>
  <c r="BA742" i="14"/>
  <c r="BB742" i="14"/>
  <c r="BC742" i="14"/>
  <c r="BD742" i="14"/>
  <c r="BE742" i="14"/>
  <c r="BF742" i="14"/>
  <c r="BG742" i="14"/>
  <c r="BH742" i="14"/>
  <c r="BI742" i="14"/>
  <c r="BJ742" i="14"/>
  <c r="BK742" i="14"/>
  <c r="BL742" i="14"/>
  <c r="BM742" i="14"/>
  <c r="BN742" i="14"/>
  <c r="BO742" i="14"/>
  <c r="BP742" i="14"/>
  <c r="BQ742" i="14"/>
  <c r="BR742" i="14"/>
  <c r="BS742" i="14"/>
  <c r="BT742" i="14"/>
  <c r="C743" i="14"/>
  <c r="D743" i="14"/>
  <c r="E743" i="14"/>
  <c r="F743" i="14"/>
  <c r="G743" i="14"/>
  <c r="H743" i="14"/>
  <c r="I743" i="14"/>
  <c r="J743" i="14"/>
  <c r="K743" i="14"/>
  <c r="L743" i="14"/>
  <c r="M743" i="14"/>
  <c r="N743" i="14"/>
  <c r="O743" i="14"/>
  <c r="P743" i="14"/>
  <c r="Q743" i="14"/>
  <c r="R743" i="14"/>
  <c r="S743" i="14"/>
  <c r="T743" i="14"/>
  <c r="U743" i="14"/>
  <c r="V743" i="14"/>
  <c r="W743" i="14"/>
  <c r="X743" i="14"/>
  <c r="Y743" i="14"/>
  <c r="Z743" i="14"/>
  <c r="AA743" i="14"/>
  <c r="AB743" i="14"/>
  <c r="AC743" i="14"/>
  <c r="AD743" i="14"/>
  <c r="AE743" i="14"/>
  <c r="AF743" i="14"/>
  <c r="AG743" i="14"/>
  <c r="AH743" i="14"/>
  <c r="AI743" i="14"/>
  <c r="AJ743" i="14"/>
  <c r="AK743" i="14"/>
  <c r="AL743" i="14"/>
  <c r="AM743" i="14"/>
  <c r="AN743" i="14"/>
  <c r="AO743" i="14"/>
  <c r="AP743" i="14"/>
  <c r="AQ743" i="14"/>
  <c r="AR743" i="14"/>
  <c r="AS743" i="14"/>
  <c r="AT743" i="14"/>
  <c r="AU743" i="14"/>
  <c r="AV743" i="14"/>
  <c r="AW743" i="14"/>
  <c r="AX743" i="14"/>
  <c r="AY743" i="14"/>
  <c r="AZ743" i="14"/>
  <c r="BA743" i="14"/>
  <c r="BB743" i="14"/>
  <c r="BC743" i="14"/>
  <c r="BD743" i="14"/>
  <c r="BE743" i="14"/>
  <c r="BF743" i="14"/>
  <c r="BG743" i="14"/>
  <c r="BH743" i="14"/>
  <c r="BI743" i="14"/>
  <c r="BJ743" i="14"/>
  <c r="BK743" i="14"/>
  <c r="BL743" i="14"/>
  <c r="BM743" i="14"/>
  <c r="BN743" i="14"/>
  <c r="BO743" i="14"/>
  <c r="BP743" i="14"/>
  <c r="BQ743" i="14"/>
  <c r="BR743" i="14"/>
  <c r="BS743" i="14"/>
  <c r="BT743" i="14"/>
  <c r="C744" i="14"/>
  <c r="D744" i="14"/>
  <c r="BU744" i="14" s="1"/>
  <c r="BV744" i="14" s="1"/>
  <c r="E744" i="14"/>
  <c r="F744" i="14"/>
  <c r="G744" i="14"/>
  <c r="H744" i="14"/>
  <c r="I744" i="14"/>
  <c r="J744" i="14"/>
  <c r="K744" i="14"/>
  <c r="L744" i="14"/>
  <c r="M744" i="14"/>
  <c r="N744" i="14"/>
  <c r="O744" i="14"/>
  <c r="P744" i="14"/>
  <c r="Q744" i="14"/>
  <c r="R744" i="14"/>
  <c r="S744" i="14"/>
  <c r="T744" i="14"/>
  <c r="U744" i="14"/>
  <c r="V744" i="14"/>
  <c r="W744" i="14"/>
  <c r="X744" i="14"/>
  <c r="Y744" i="14"/>
  <c r="Z744" i="14"/>
  <c r="AA744" i="14"/>
  <c r="AB744" i="14"/>
  <c r="AC744" i="14"/>
  <c r="AD744" i="14"/>
  <c r="AE744" i="14"/>
  <c r="AF744" i="14"/>
  <c r="AG744" i="14"/>
  <c r="AH744" i="14"/>
  <c r="AI744" i="14"/>
  <c r="AJ744" i="14"/>
  <c r="AK744" i="14"/>
  <c r="AL744" i="14"/>
  <c r="AM744" i="14"/>
  <c r="AN744" i="14"/>
  <c r="AO744" i="14"/>
  <c r="AP744" i="14"/>
  <c r="AQ744" i="14"/>
  <c r="AR744" i="14"/>
  <c r="AS744" i="14"/>
  <c r="AT744" i="14"/>
  <c r="AU744" i="14"/>
  <c r="AV744" i="14"/>
  <c r="AW744" i="14"/>
  <c r="AX744" i="14"/>
  <c r="AY744" i="14"/>
  <c r="AZ744" i="14"/>
  <c r="BA744" i="14"/>
  <c r="BB744" i="14"/>
  <c r="BC744" i="14"/>
  <c r="BD744" i="14"/>
  <c r="BE744" i="14"/>
  <c r="BF744" i="14"/>
  <c r="BG744" i="14"/>
  <c r="BH744" i="14"/>
  <c r="BI744" i="14"/>
  <c r="BJ744" i="14"/>
  <c r="BK744" i="14"/>
  <c r="BL744" i="14"/>
  <c r="BM744" i="14"/>
  <c r="BN744" i="14"/>
  <c r="BO744" i="14"/>
  <c r="BP744" i="14"/>
  <c r="BQ744" i="14"/>
  <c r="BR744" i="14"/>
  <c r="BS744" i="14"/>
  <c r="BT744" i="14"/>
  <c r="C745" i="14"/>
  <c r="D745" i="14"/>
  <c r="E745" i="14"/>
  <c r="F745" i="14"/>
  <c r="G745" i="14"/>
  <c r="H745" i="14"/>
  <c r="I745" i="14"/>
  <c r="J745" i="14"/>
  <c r="K745" i="14"/>
  <c r="L745" i="14"/>
  <c r="M745" i="14"/>
  <c r="N745" i="14"/>
  <c r="O745" i="14"/>
  <c r="P745" i="14"/>
  <c r="Q745" i="14"/>
  <c r="R745" i="14"/>
  <c r="S745" i="14"/>
  <c r="T745" i="14"/>
  <c r="U745" i="14"/>
  <c r="V745" i="14"/>
  <c r="W745" i="14"/>
  <c r="X745" i="14"/>
  <c r="Y745" i="14"/>
  <c r="Z745" i="14"/>
  <c r="AA745" i="14"/>
  <c r="AB745" i="14"/>
  <c r="AC745" i="14"/>
  <c r="AD745" i="14"/>
  <c r="AE745" i="14"/>
  <c r="AF745" i="14"/>
  <c r="AG745" i="14"/>
  <c r="AH745" i="14"/>
  <c r="AI745" i="14"/>
  <c r="AJ745" i="14"/>
  <c r="AK745" i="14"/>
  <c r="AL745" i="14"/>
  <c r="AM745" i="14"/>
  <c r="AN745" i="14"/>
  <c r="AO745" i="14"/>
  <c r="AP745" i="14"/>
  <c r="AQ745" i="14"/>
  <c r="AR745" i="14"/>
  <c r="AS745" i="14"/>
  <c r="AT745" i="14"/>
  <c r="AU745" i="14"/>
  <c r="AV745" i="14"/>
  <c r="AW745" i="14"/>
  <c r="AX745" i="14"/>
  <c r="AY745" i="14"/>
  <c r="AZ745" i="14"/>
  <c r="BA745" i="14"/>
  <c r="BB745" i="14"/>
  <c r="BC745" i="14"/>
  <c r="BD745" i="14"/>
  <c r="BE745" i="14"/>
  <c r="BF745" i="14"/>
  <c r="BG745" i="14"/>
  <c r="BH745" i="14"/>
  <c r="BI745" i="14"/>
  <c r="BJ745" i="14"/>
  <c r="BK745" i="14"/>
  <c r="BL745" i="14"/>
  <c r="BM745" i="14"/>
  <c r="BN745" i="14"/>
  <c r="BO745" i="14"/>
  <c r="BP745" i="14"/>
  <c r="BQ745" i="14"/>
  <c r="BR745" i="14"/>
  <c r="BS745" i="14"/>
  <c r="BT745" i="14"/>
  <c r="C746" i="14"/>
  <c r="D746" i="14"/>
  <c r="E746" i="14"/>
  <c r="F746" i="14"/>
  <c r="G746" i="14"/>
  <c r="H746" i="14"/>
  <c r="I746" i="14"/>
  <c r="J746" i="14"/>
  <c r="K746" i="14"/>
  <c r="L746" i="14"/>
  <c r="M746" i="14"/>
  <c r="N746" i="14"/>
  <c r="O746" i="14"/>
  <c r="P746" i="14"/>
  <c r="Q746" i="14"/>
  <c r="R746" i="14"/>
  <c r="S746" i="14"/>
  <c r="T746" i="14"/>
  <c r="U746" i="14"/>
  <c r="V746" i="14"/>
  <c r="W746" i="14"/>
  <c r="X746" i="14"/>
  <c r="Y746" i="14"/>
  <c r="Z746" i="14"/>
  <c r="AA746" i="14"/>
  <c r="AB746" i="14"/>
  <c r="AC746" i="14"/>
  <c r="AD746" i="14"/>
  <c r="AE746" i="14"/>
  <c r="AF746" i="14"/>
  <c r="AG746" i="14"/>
  <c r="AH746" i="14"/>
  <c r="AI746" i="14"/>
  <c r="AJ746" i="14"/>
  <c r="AK746" i="14"/>
  <c r="AL746" i="14"/>
  <c r="AM746" i="14"/>
  <c r="AN746" i="14"/>
  <c r="AO746" i="14"/>
  <c r="AP746" i="14"/>
  <c r="AQ746" i="14"/>
  <c r="AR746" i="14"/>
  <c r="AS746" i="14"/>
  <c r="AT746" i="14"/>
  <c r="AU746" i="14"/>
  <c r="AV746" i="14"/>
  <c r="AW746" i="14"/>
  <c r="AX746" i="14"/>
  <c r="AY746" i="14"/>
  <c r="AZ746" i="14"/>
  <c r="BA746" i="14"/>
  <c r="BB746" i="14"/>
  <c r="BC746" i="14"/>
  <c r="BD746" i="14"/>
  <c r="BE746" i="14"/>
  <c r="BF746" i="14"/>
  <c r="BG746" i="14"/>
  <c r="BH746" i="14"/>
  <c r="BI746" i="14"/>
  <c r="BJ746" i="14"/>
  <c r="BK746" i="14"/>
  <c r="BL746" i="14"/>
  <c r="BM746" i="14"/>
  <c r="BN746" i="14"/>
  <c r="BO746" i="14"/>
  <c r="BP746" i="14"/>
  <c r="BQ746" i="14"/>
  <c r="BR746" i="14"/>
  <c r="BS746" i="14"/>
  <c r="BT746" i="14"/>
  <c r="C747" i="14"/>
  <c r="D747" i="14"/>
  <c r="E747" i="14"/>
  <c r="F747" i="14"/>
  <c r="G747" i="14"/>
  <c r="H747" i="14"/>
  <c r="I747" i="14"/>
  <c r="J747" i="14"/>
  <c r="K747" i="14"/>
  <c r="L747" i="14"/>
  <c r="M747" i="14"/>
  <c r="N747" i="14"/>
  <c r="O747" i="14"/>
  <c r="P747" i="14"/>
  <c r="Q747" i="14"/>
  <c r="R747" i="14"/>
  <c r="S747" i="14"/>
  <c r="T747" i="14"/>
  <c r="U747" i="14"/>
  <c r="V747" i="14"/>
  <c r="W747" i="14"/>
  <c r="X747" i="14"/>
  <c r="Y747" i="14"/>
  <c r="Z747" i="14"/>
  <c r="AA747" i="14"/>
  <c r="AB747" i="14"/>
  <c r="AC747" i="14"/>
  <c r="AD747" i="14"/>
  <c r="AE747" i="14"/>
  <c r="AF747" i="14"/>
  <c r="AG747" i="14"/>
  <c r="AH747" i="14"/>
  <c r="AI747" i="14"/>
  <c r="AJ747" i="14"/>
  <c r="AK747" i="14"/>
  <c r="AL747" i="14"/>
  <c r="AM747" i="14"/>
  <c r="AN747" i="14"/>
  <c r="AO747" i="14"/>
  <c r="AP747" i="14"/>
  <c r="AQ747" i="14"/>
  <c r="AR747" i="14"/>
  <c r="AS747" i="14"/>
  <c r="AT747" i="14"/>
  <c r="AU747" i="14"/>
  <c r="AV747" i="14"/>
  <c r="AW747" i="14"/>
  <c r="AX747" i="14"/>
  <c r="AY747" i="14"/>
  <c r="AZ747" i="14"/>
  <c r="BA747" i="14"/>
  <c r="BB747" i="14"/>
  <c r="BC747" i="14"/>
  <c r="BD747" i="14"/>
  <c r="BE747" i="14"/>
  <c r="BF747" i="14"/>
  <c r="BG747" i="14"/>
  <c r="BH747" i="14"/>
  <c r="BI747" i="14"/>
  <c r="BJ747" i="14"/>
  <c r="BK747" i="14"/>
  <c r="BL747" i="14"/>
  <c r="BM747" i="14"/>
  <c r="BN747" i="14"/>
  <c r="BO747" i="14"/>
  <c r="BP747" i="14"/>
  <c r="BQ747" i="14"/>
  <c r="BR747" i="14"/>
  <c r="BS747" i="14"/>
  <c r="BT747" i="14"/>
  <c r="C748" i="14"/>
  <c r="D748" i="14"/>
  <c r="E748" i="14"/>
  <c r="F748" i="14"/>
  <c r="G748" i="14"/>
  <c r="H748" i="14"/>
  <c r="I748" i="14"/>
  <c r="J748" i="14"/>
  <c r="K748" i="14"/>
  <c r="L748" i="14"/>
  <c r="M748" i="14"/>
  <c r="N748" i="14"/>
  <c r="O748" i="14"/>
  <c r="P748" i="14"/>
  <c r="Q748" i="14"/>
  <c r="R748" i="14"/>
  <c r="S748" i="14"/>
  <c r="T748" i="14"/>
  <c r="U748" i="14"/>
  <c r="V748" i="14"/>
  <c r="W748" i="14"/>
  <c r="X748" i="14"/>
  <c r="Y748" i="14"/>
  <c r="Z748" i="14"/>
  <c r="AA748" i="14"/>
  <c r="AB748" i="14"/>
  <c r="AC748" i="14"/>
  <c r="AD748" i="14"/>
  <c r="AE748" i="14"/>
  <c r="AF748" i="14"/>
  <c r="AG748" i="14"/>
  <c r="AH748" i="14"/>
  <c r="AI748" i="14"/>
  <c r="AJ748" i="14"/>
  <c r="AK748" i="14"/>
  <c r="AL748" i="14"/>
  <c r="AM748" i="14"/>
  <c r="AN748" i="14"/>
  <c r="AO748" i="14"/>
  <c r="AP748" i="14"/>
  <c r="AQ748" i="14"/>
  <c r="AR748" i="14"/>
  <c r="AS748" i="14"/>
  <c r="AT748" i="14"/>
  <c r="AU748" i="14"/>
  <c r="AV748" i="14"/>
  <c r="AW748" i="14"/>
  <c r="AX748" i="14"/>
  <c r="AY748" i="14"/>
  <c r="AZ748" i="14"/>
  <c r="BA748" i="14"/>
  <c r="BB748" i="14"/>
  <c r="BC748" i="14"/>
  <c r="BD748" i="14"/>
  <c r="BE748" i="14"/>
  <c r="BF748" i="14"/>
  <c r="BG748" i="14"/>
  <c r="BH748" i="14"/>
  <c r="BI748" i="14"/>
  <c r="BJ748" i="14"/>
  <c r="BK748" i="14"/>
  <c r="BL748" i="14"/>
  <c r="BM748" i="14"/>
  <c r="BN748" i="14"/>
  <c r="BO748" i="14"/>
  <c r="BP748" i="14"/>
  <c r="BQ748" i="14"/>
  <c r="BR748" i="14"/>
  <c r="BS748" i="14"/>
  <c r="BT748" i="14"/>
  <c r="C749" i="14"/>
  <c r="D749" i="14"/>
  <c r="E749" i="14"/>
  <c r="F749" i="14"/>
  <c r="G749" i="14"/>
  <c r="H749" i="14"/>
  <c r="I749" i="14"/>
  <c r="J749" i="14"/>
  <c r="K749" i="14"/>
  <c r="L749" i="14"/>
  <c r="M749" i="14"/>
  <c r="N749" i="14"/>
  <c r="O749" i="14"/>
  <c r="P749" i="14"/>
  <c r="Q749" i="14"/>
  <c r="R749" i="14"/>
  <c r="S749" i="14"/>
  <c r="T749" i="14"/>
  <c r="U749" i="14"/>
  <c r="V749" i="14"/>
  <c r="W749" i="14"/>
  <c r="X749" i="14"/>
  <c r="Y749" i="14"/>
  <c r="Z749" i="14"/>
  <c r="AA749" i="14"/>
  <c r="AB749" i="14"/>
  <c r="AC749" i="14"/>
  <c r="AD749" i="14"/>
  <c r="AE749" i="14"/>
  <c r="AF749" i="14"/>
  <c r="AG749" i="14"/>
  <c r="AH749" i="14"/>
  <c r="AI749" i="14"/>
  <c r="AJ749" i="14"/>
  <c r="AK749" i="14"/>
  <c r="AL749" i="14"/>
  <c r="AM749" i="14"/>
  <c r="AN749" i="14"/>
  <c r="AO749" i="14"/>
  <c r="AP749" i="14"/>
  <c r="AQ749" i="14"/>
  <c r="AR749" i="14"/>
  <c r="AS749" i="14"/>
  <c r="AT749" i="14"/>
  <c r="AU749" i="14"/>
  <c r="AV749" i="14"/>
  <c r="AW749" i="14"/>
  <c r="AX749" i="14"/>
  <c r="AY749" i="14"/>
  <c r="AZ749" i="14"/>
  <c r="BA749" i="14"/>
  <c r="BB749" i="14"/>
  <c r="BC749" i="14"/>
  <c r="BD749" i="14"/>
  <c r="BE749" i="14"/>
  <c r="BF749" i="14"/>
  <c r="BG749" i="14"/>
  <c r="BH749" i="14"/>
  <c r="BI749" i="14"/>
  <c r="BJ749" i="14"/>
  <c r="BK749" i="14"/>
  <c r="BL749" i="14"/>
  <c r="BM749" i="14"/>
  <c r="BN749" i="14"/>
  <c r="BO749" i="14"/>
  <c r="BP749" i="14"/>
  <c r="BQ749" i="14"/>
  <c r="BR749" i="14"/>
  <c r="BS749" i="14"/>
  <c r="BT749" i="14"/>
  <c r="C750" i="14"/>
  <c r="D750" i="14"/>
  <c r="E750" i="14"/>
  <c r="F750" i="14"/>
  <c r="G750" i="14"/>
  <c r="H750" i="14"/>
  <c r="I750" i="14"/>
  <c r="J750" i="14"/>
  <c r="K750" i="14"/>
  <c r="L750" i="14"/>
  <c r="M750" i="14"/>
  <c r="N750" i="14"/>
  <c r="O750" i="14"/>
  <c r="P750" i="14"/>
  <c r="Q750" i="14"/>
  <c r="R750" i="14"/>
  <c r="S750" i="14"/>
  <c r="T750" i="14"/>
  <c r="U750" i="14"/>
  <c r="V750" i="14"/>
  <c r="W750" i="14"/>
  <c r="X750" i="14"/>
  <c r="Y750" i="14"/>
  <c r="Z750" i="14"/>
  <c r="AA750" i="14"/>
  <c r="AB750" i="14"/>
  <c r="AC750" i="14"/>
  <c r="AD750" i="14"/>
  <c r="AE750" i="14"/>
  <c r="AF750" i="14"/>
  <c r="AG750" i="14"/>
  <c r="AH750" i="14"/>
  <c r="AI750" i="14"/>
  <c r="AJ750" i="14"/>
  <c r="AK750" i="14"/>
  <c r="AL750" i="14"/>
  <c r="AM750" i="14"/>
  <c r="AN750" i="14"/>
  <c r="AO750" i="14"/>
  <c r="AP750" i="14"/>
  <c r="AQ750" i="14"/>
  <c r="AR750" i="14"/>
  <c r="AS750" i="14"/>
  <c r="AT750" i="14"/>
  <c r="AU750" i="14"/>
  <c r="AV750" i="14"/>
  <c r="AW750" i="14"/>
  <c r="AX750" i="14"/>
  <c r="AY750" i="14"/>
  <c r="AZ750" i="14"/>
  <c r="BA750" i="14"/>
  <c r="BB750" i="14"/>
  <c r="BC750" i="14"/>
  <c r="BD750" i="14"/>
  <c r="BE750" i="14"/>
  <c r="BF750" i="14"/>
  <c r="BG750" i="14"/>
  <c r="BH750" i="14"/>
  <c r="BI750" i="14"/>
  <c r="BJ750" i="14"/>
  <c r="BK750" i="14"/>
  <c r="BL750" i="14"/>
  <c r="BM750" i="14"/>
  <c r="BN750" i="14"/>
  <c r="BO750" i="14"/>
  <c r="BP750" i="14"/>
  <c r="BQ750" i="14"/>
  <c r="BR750" i="14"/>
  <c r="BS750" i="14"/>
  <c r="BT750" i="14"/>
  <c r="C751" i="14"/>
  <c r="D751" i="14"/>
  <c r="E751" i="14"/>
  <c r="F751" i="14"/>
  <c r="G751" i="14"/>
  <c r="H751" i="14"/>
  <c r="I751" i="14"/>
  <c r="J751" i="14"/>
  <c r="K751" i="14"/>
  <c r="L751" i="14"/>
  <c r="M751" i="14"/>
  <c r="N751" i="14"/>
  <c r="O751" i="14"/>
  <c r="P751" i="14"/>
  <c r="Q751" i="14"/>
  <c r="R751" i="14"/>
  <c r="S751" i="14"/>
  <c r="T751" i="14"/>
  <c r="U751" i="14"/>
  <c r="V751" i="14"/>
  <c r="W751" i="14"/>
  <c r="X751" i="14"/>
  <c r="Y751" i="14"/>
  <c r="Z751" i="14"/>
  <c r="AA751" i="14"/>
  <c r="AB751" i="14"/>
  <c r="AC751" i="14"/>
  <c r="AD751" i="14"/>
  <c r="AE751" i="14"/>
  <c r="AF751" i="14"/>
  <c r="AG751" i="14"/>
  <c r="AH751" i="14"/>
  <c r="AI751" i="14"/>
  <c r="AJ751" i="14"/>
  <c r="AK751" i="14"/>
  <c r="AL751" i="14"/>
  <c r="AM751" i="14"/>
  <c r="AN751" i="14"/>
  <c r="AO751" i="14"/>
  <c r="AP751" i="14"/>
  <c r="AQ751" i="14"/>
  <c r="AR751" i="14"/>
  <c r="AS751" i="14"/>
  <c r="AT751" i="14"/>
  <c r="AU751" i="14"/>
  <c r="AV751" i="14"/>
  <c r="AW751" i="14"/>
  <c r="AX751" i="14"/>
  <c r="AY751" i="14"/>
  <c r="AZ751" i="14"/>
  <c r="BA751" i="14"/>
  <c r="BB751" i="14"/>
  <c r="BC751" i="14"/>
  <c r="BD751" i="14"/>
  <c r="BE751" i="14"/>
  <c r="BF751" i="14"/>
  <c r="BG751" i="14"/>
  <c r="BH751" i="14"/>
  <c r="BI751" i="14"/>
  <c r="BJ751" i="14"/>
  <c r="BK751" i="14"/>
  <c r="BL751" i="14"/>
  <c r="BM751" i="14"/>
  <c r="BN751" i="14"/>
  <c r="BO751" i="14"/>
  <c r="BP751" i="14"/>
  <c r="BQ751" i="14"/>
  <c r="BR751" i="14"/>
  <c r="BS751" i="14"/>
  <c r="BT751" i="14"/>
  <c r="C752" i="14"/>
  <c r="D752" i="14"/>
  <c r="E752" i="14"/>
  <c r="F752" i="14"/>
  <c r="G752" i="14"/>
  <c r="H752" i="14"/>
  <c r="I752" i="14"/>
  <c r="J752" i="14"/>
  <c r="K752" i="14"/>
  <c r="L752" i="14"/>
  <c r="M752" i="14"/>
  <c r="N752" i="14"/>
  <c r="O752" i="14"/>
  <c r="P752" i="14"/>
  <c r="Q752" i="14"/>
  <c r="R752" i="14"/>
  <c r="S752" i="14"/>
  <c r="T752" i="14"/>
  <c r="U752" i="14"/>
  <c r="V752" i="14"/>
  <c r="W752" i="14"/>
  <c r="X752" i="14"/>
  <c r="Y752" i="14"/>
  <c r="Z752" i="14"/>
  <c r="AA752" i="14"/>
  <c r="AB752" i="14"/>
  <c r="AC752" i="14"/>
  <c r="AD752" i="14"/>
  <c r="AE752" i="14"/>
  <c r="AF752" i="14"/>
  <c r="AG752" i="14"/>
  <c r="AH752" i="14"/>
  <c r="AI752" i="14"/>
  <c r="AJ752" i="14"/>
  <c r="AK752" i="14"/>
  <c r="AL752" i="14"/>
  <c r="AM752" i="14"/>
  <c r="AN752" i="14"/>
  <c r="AO752" i="14"/>
  <c r="AP752" i="14"/>
  <c r="AQ752" i="14"/>
  <c r="AR752" i="14"/>
  <c r="AS752" i="14"/>
  <c r="AT752" i="14"/>
  <c r="AU752" i="14"/>
  <c r="AV752" i="14"/>
  <c r="AW752" i="14"/>
  <c r="AX752" i="14"/>
  <c r="AY752" i="14"/>
  <c r="AZ752" i="14"/>
  <c r="BA752" i="14"/>
  <c r="BB752" i="14"/>
  <c r="BC752" i="14"/>
  <c r="BD752" i="14"/>
  <c r="BE752" i="14"/>
  <c r="BF752" i="14"/>
  <c r="BG752" i="14"/>
  <c r="BH752" i="14"/>
  <c r="BI752" i="14"/>
  <c r="BJ752" i="14"/>
  <c r="BK752" i="14"/>
  <c r="BL752" i="14"/>
  <c r="BM752" i="14"/>
  <c r="BN752" i="14"/>
  <c r="BO752" i="14"/>
  <c r="BP752" i="14"/>
  <c r="BQ752" i="14"/>
  <c r="BR752" i="14"/>
  <c r="BS752" i="14"/>
  <c r="BT752" i="14"/>
  <c r="C753" i="14"/>
  <c r="D753" i="14"/>
  <c r="E753" i="14"/>
  <c r="F753" i="14"/>
  <c r="G753" i="14"/>
  <c r="H753" i="14"/>
  <c r="I753" i="14"/>
  <c r="J753" i="14"/>
  <c r="K753" i="14"/>
  <c r="L753" i="14"/>
  <c r="M753" i="14"/>
  <c r="N753" i="14"/>
  <c r="O753" i="14"/>
  <c r="P753" i="14"/>
  <c r="Q753" i="14"/>
  <c r="R753" i="14"/>
  <c r="S753" i="14"/>
  <c r="T753" i="14"/>
  <c r="U753" i="14"/>
  <c r="V753" i="14"/>
  <c r="W753" i="14"/>
  <c r="X753" i="14"/>
  <c r="Y753" i="14"/>
  <c r="Z753" i="14"/>
  <c r="AA753" i="14"/>
  <c r="AB753" i="14"/>
  <c r="AC753" i="14"/>
  <c r="AD753" i="14"/>
  <c r="AE753" i="14"/>
  <c r="AF753" i="14"/>
  <c r="AG753" i="14"/>
  <c r="AH753" i="14"/>
  <c r="AI753" i="14"/>
  <c r="AJ753" i="14"/>
  <c r="AK753" i="14"/>
  <c r="AL753" i="14"/>
  <c r="AM753" i="14"/>
  <c r="AN753" i="14"/>
  <c r="AO753" i="14"/>
  <c r="AP753" i="14"/>
  <c r="AQ753" i="14"/>
  <c r="AR753" i="14"/>
  <c r="AS753" i="14"/>
  <c r="AT753" i="14"/>
  <c r="AU753" i="14"/>
  <c r="AV753" i="14"/>
  <c r="AW753" i="14"/>
  <c r="AX753" i="14"/>
  <c r="AY753" i="14"/>
  <c r="AZ753" i="14"/>
  <c r="BA753" i="14"/>
  <c r="BB753" i="14"/>
  <c r="BC753" i="14"/>
  <c r="BD753" i="14"/>
  <c r="BE753" i="14"/>
  <c r="BF753" i="14"/>
  <c r="BG753" i="14"/>
  <c r="BH753" i="14"/>
  <c r="BI753" i="14"/>
  <c r="BJ753" i="14"/>
  <c r="BK753" i="14"/>
  <c r="BL753" i="14"/>
  <c r="BM753" i="14"/>
  <c r="BN753" i="14"/>
  <c r="BO753" i="14"/>
  <c r="BP753" i="14"/>
  <c r="BQ753" i="14"/>
  <c r="BR753" i="14"/>
  <c r="BS753" i="14"/>
  <c r="BT753" i="14"/>
  <c r="C754" i="14"/>
  <c r="D754" i="14"/>
  <c r="E754" i="14"/>
  <c r="F754" i="14"/>
  <c r="G754" i="14"/>
  <c r="H754" i="14"/>
  <c r="I754" i="14"/>
  <c r="J754" i="14"/>
  <c r="K754" i="14"/>
  <c r="L754" i="14"/>
  <c r="M754" i="14"/>
  <c r="N754" i="14"/>
  <c r="O754" i="14"/>
  <c r="P754" i="14"/>
  <c r="Q754" i="14"/>
  <c r="R754" i="14"/>
  <c r="S754" i="14"/>
  <c r="T754" i="14"/>
  <c r="U754" i="14"/>
  <c r="V754" i="14"/>
  <c r="W754" i="14"/>
  <c r="X754" i="14"/>
  <c r="Y754" i="14"/>
  <c r="Z754" i="14"/>
  <c r="AA754" i="14"/>
  <c r="AB754" i="14"/>
  <c r="AC754" i="14"/>
  <c r="AD754" i="14"/>
  <c r="AE754" i="14"/>
  <c r="AF754" i="14"/>
  <c r="AG754" i="14"/>
  <c r="AH754" i="14"/>
  <c r="AI754" i="14"/>
  <c r="AJ754" i="14"/>
  <c r="AK754" i="14"/>
  <c r="AL754" i="14"/>
  <c r="AM754" i="14"/>
  <c r="AN754" i="14"/>
  <c r="AO754" i="14"/>
  <c r="AP754" i="14"/>
  <c r="AQ754" i="14"/>
  <c r="AR754" i="14"/>
  <c r="AS754" i="14"/>
  <c r="AT754" i="14"/>
  <c r="AU754" i="14"/>
  <c r="AV754" i="14"/>
  <c r="AW754" i="14"/>
  <c r="AX754" i="14"/>
  <c r="AY754" i="14"/>
  <c r="AZ754" i="14"/>
  <c r="BA754" i="14"/>
  <c r="BB754" i="14"/>
  <c r="BC754" i="14"/>
  <c r="BD754" i="14"/>
  <c r="BE754" i="14"/>
  <c r="BF754" i="14"/>
  <c r="BG754" i="14"/>
  <c r="BH754" i="14"/>
  <c r="BI754" i="14"/>
  <c r="BJ754" i="14"/>
  <c r="BK754" i="14"/>
  <c r="BL754" i="14"/>
  <c r="BM754" i="14"/>
  <c r="BN754" i="14"/>
  <c r="BO754" i="14"/>
  <c r="BP754" i="14"/>
  <c r="BQ754" i="14"/>
  <c r="BR754" i="14"/>
  <c r="BS754" i="14"/>
  <c r="BT754" i="14"/>
  <c r="C755" i="14"/>
  <c r="D755" i="14"/>
  <c r="E755" i="14"/>
  <c r="F755" i="14"/>
  <c r="G755" i="14"/>
  <c r="H755" i="14"/>
  <c r="I755" i="14"/>
  <c r="J755" i="14"/>
  <c r="K755" i="14"/>
  <c r="L755" i="14"/>
  <c r="M755" i="14"/>
  <c r="N755" i="14"/>
  <c r="O755" i="14"/>
  <c r="P755" i="14"/>
  <c r="Q755" i="14"/>
  <c r="R755" i="14"/>
  <c r="S755" i="14"/>
  <c r="T755" i="14"/>
  <c r="U755" i="14"/>
  <c r="V755" i="14"/>
  <c r="W755" i="14"/>
  <c r="X755" i="14"/>
  <c r="Y755" i="14"/>
  <c r="Z755" i="14"/>
  <c r="AA755" i="14"/>
  <c r="AB755" i="14"/>
  <c r="AC755" i="14"/>
  <c r="AD755" i="14"/>
  <c r="AE755" i="14"/>
  <c r="AF755" i="14"/>
  <c r="AG755" i="14"/>
  <c r="AH755" i="14"/>
  <c r="AI755" i="14"/>
  <c r="AJ755" i="14"/>
  <c r="AK755" i="14"/>
  <c r="AL755" i="14"/>
  <c r="AM755" i="14"/>
  <c r="AN755" i="14"/>
  <c r="AO755" i="14"/>
  <c r="AP755" i="14"/>
  <c r="AQ755" i="14"/>
  <c r="AR755" i="14"/>
  <c r="AS755" i="14"/>
  <c r="AT755" i="14"/>
  <c r="AU755" i="14"/>
  <c r="AV755" i="14"/>
  <c r="AW755" i="14"/>
  <c r="AX755" i="14"/>
  <c r="AY755" i="14"/>
  <c r="AZ755" i="14"/>
  <c r="BA755" i="14"/>
  <c r="BB755" i="14"/>
  <c r="BC755" i="14"/>
  <c r="BD755" i="14"/>
  <c r="BE755" i="14"/>
  <c r="BF755" i="14"/>
  <c r="BG755" i="14"/>
  <c r="BH755" i="14"/>
  <c r="BI755" i="14"/>
  <c r="BJ755" i="14"/>
  <c r="BK755" i="14"/>
  <c r="BL755" i="14"/>
  <c r="BM755" i="14"/>
  <c r="BN755" i="14"/>
  <c r="BO755" i="14"/>
  <c r="BP755" i="14"/>
  <c r="BQ755" i="14"/>
  <c r="BR755" i="14"/>
  <c r="BS755" i="14"/>
  <c r="BT755" i="14"/>
  <c r="C756" i="14"/>
  <c r="D756" i="14"/>
  <c r="E756" i="14"/>
  <c r="F756" i="14"/>
  <c r="G756" i="14"/>
  <c r="H756" i="14"/>
  <c r="I756" i="14"/>
  <c r="J756" i="14"/>
  <c r="K756" i="14"/>
  <c r="L756" i="14"/>
  <c r="M756" i="14"/>
  <c r="N756" i="14"/>
  <c r="O756" i="14"/>
  <c r="P756" i="14"/>
  <c r="Q756" i="14"/>
  <c r="R756" i="14"/>
  <c r="S756" i="14"/>
  <c r="T756" i="14"/>
  <c r="U756" i="14"/>
  <c r="V756" i="14"/>
  <c r="W756" i="14"/>
  <c r="X756" i="14"/>
  <c r="Y756" i="14"/>
  <c r="Z756" i="14"/>
  <c r="AA756" i="14"/>
  <c r="AB756" i="14"/>
  <c r="AC756" i="14"/>
  <c r="AD756" i="14"/>
  <c r="AE756" i="14"/>
  <c r="AF756" i="14"/>
  <c r="AG756" i="14"/>
  <c r="AH756" i="14"/>
  <c r="AI756" i="14"/>
  <c r="AJ756" i="14"/>
  <c r="AK756" i="14"/>
  <c r="AL756" i="14"/>
  <c r="AM756" i="14"/>
  <c r="AN756" i="14"/>
  <c r="AO756" i="14"/>
  <c r="AP756" i="14"/>
  <c r="AQ756" i="14"/>
  <c r="AR756" i="14"/>
  <c r="AS756" i="14"/>
  <c r="AT756" i="14"/>
  <c r="AU756" i="14"/>
  <c r="AV756" i="14"/>
  <c r="AW756" i="14"/>
  <c r="AX756" i="14"/>
  <c r="AY756" i="14"/>
  <c r="AZ756" i="14"/>
  <c r="BA756" i="14"/>
  <c r="BB756" i="14"/>
  <c r="BC756" i="14"/>
  <c r="BD756" i="14"/>
  <c r="BE756" i="14"/>
  <c r="BF756" i="14"/>
  <c r="BG756" i="14"/>
  <c r="BH756" i="14"/>
  <c r="BI756" i="14"/>
  <c r="BJ756" i="14"/>
  <c r="BK756" i="14"/>
  <c r="BL756" i="14"/>
  <c r="BM756" i="14"/>
  <c r="BN756" i="14"/>
  <c r="BO756" i="14"/>
  <c r="BP756" i="14"/>
  <c r="BQ756" i="14"/>
  <c r="BR756" i="14"/>
  <c r="BS756" i="14"/>
  <c r="BT756" i="14"/>
  <c r="C757" i="14"/>
  <c r="D757" i="14"/>
  <c r="E757" i="14"/>
  <c r="F757" i="14"/>
  <c r="G757" i="14"/>
  <c r="H757" i="14"/>
  <c r="I757" i="14"/>
  <c r="J757" i="14"/>
  <c r="K757" i="14"/>
  <c r="L757" i="14"/>
  <c r="M757" i="14"/>
  <c r="N757" i="14"/>
  <c r="O757" i="14"/>
  <c r="P757" i="14"/>
  <c r="Q757" i="14"/>
  <c r="R757" i="14"/>
  <c r="S757" i="14"/>
  <c r="T757" i="14"/>
  <c r="U757" i="14"/>
  <c r="V757" i="14"/>
  <c r="W757" i="14"/>
  <c r="X757" i="14"/>
  <c r="Y757" i="14"/>
  <c r="Z757" i="14"/>
  <c r="AA757" i="14"/>
  <c r="AB757" i="14"/>
  <c r="AC757" i="14"/>
  <c r="AD757" i="14"/>
  <c r="AE757" i="14"/>
  <c r="AF757" i="14"/>
  <c r="AG757" i="14"/>
  <c r="AH757" i="14"/>
  <c r="AI757" i="14"/>
  <c r="AJ757" i="14"/>
  <c r="AK757" i="14"/>
  <c r="AL757" i="14"/>
  <c r="AM757" i="14"/>
  <c r="AN757" i="14"/>
  <c r="AO757" i="14"/>
  <c r="AP757" i="14"/>
  <c r="AQ757" i="14"/>
  <c r="AR757" i="14"/>
  <c r="AS757" i="14"/>
  <c r="AT757" i="14"/>
  <c r="AU757" i="14"/>
  <c r="AV757" i="14"/>
  <c r="AW757" i="14"/>
  <c r="AX757" i="14"/>
  <c r="AY757" i="14"/>
  <c r="AZ757" i="14"/>
  <c r="BA757" i="14"/>
  <c r="BB757" i="14"/>
  <c r="BC757" i="14"/>
  <c r="BD757" i="14"/>
  <c r="BE757" i="14"/>
  <c r="BF757" i="14"/>
  <c r="BG757" i="14"/>
  <c r="BH757" i="14"/>
  <c r="BI757" i="14"/>
  <c r="BJ757" i="14"/>
  <c r="BK757" i="14"/>
  <c r="BL757" i="14"/>
  <c r="BM757" i="14"/>
  <c r="BN757" i="14"/>
  <c r="BO757" i="14"/>
  <c r="BP757" i="14"/>
  <c r="BQ757" i="14"/>
  <c r="BR757" i="14"/>
  <c r="BS757" i="14"/>
  <c r="BT757" i="14"/>
  <c r="C758" i="14"/>
  <c r="D758" i="14"/>
  <c r="E758" i="14"/>
  <c r="F758" i="14"/>
  <c r="G758" i="14"/>
  <c r="H758" i="14"/>
  <c r="I758" i="14"/>
  <c r="J758" i="14"/>
  <c r="K758" i="14"/>
  <c r="L758" i="14"/>
  <c r="M758" i="14"/>
  <c r="N758" i="14"/>
  <c r="O758" i="14"/>
  <c r="P758" i="14"/>
  <c r="Q758" i="14"/>
  <c r="R758" i="14"/>
  <c r="S758" i="14"/>
  <c r="T758" i="14"/>
  <c r="U758" i="14"/>
  <c r="V758" i="14"/>
  <c r="W758" i="14"/>
  <c r="X758" i="14"/>
  <c r="Y758" i="14"/>
  <c r="Z758" i="14"/>
  <c r="AA758" i="14"/>
  <c r="AB758" i="14"/>
  <c r="AC758" i="14"/>
  <c r="AD758" i="14"/>
  <c r="AE758" i="14"/>
  <c r="AF758" i="14"/>
  <c r="AG758" i="14"/>
  <c r="AH758" i="14"/>
  <c r="AI758" i="14"/>
  <c r="AJ758" i="14"/>
  <c r="AK758" i="14"/>
  <c r="AL758" i="14"/>
  <c r="AM758" i="14"/>
  <c r="AN758" i="14"/>
  <c r="AO758" i="14"/>
  <c r="AP758" i="14"/>
  <c r="AQ758" i="14"/>
  <c r="AR758" i="14"/>
  <c r="AS758" i="14"/>
  <c r="AT758" i="14"/>
  <c r="AU758" i="14"/>
  <c r="AV758" i="14"/>
  <c r="AW758" i="14"/>
  <c r="AX758" i="14"/>
  <c r="AY758" i="14"/>
  <c r="AZ758" i="14"/>
  <c r="BA758" i="14"/>
  <c r="BB758" i="14"/>
  <c r="BC758" i="14"/>
  <c r="BD758" i="14"/>
  <c r="BE758" i="14"/>
  <c r="BF758" i="14"/>
  <c r="BG758" i="14"/>
  <c r="BH758" i="14"/>
  <c r="BI758" i="14"/>
  <c r="BJ758" i="14"/>
  <c r="BK758" i="14"/>
  <c r="BL758" i="14"/>
  <c r="BM758" i="14"/>
  <c r="BN758" i="14"/>
  <c r="BO758" i="14"/>
  <c r="BP758" i="14"/>
  <c r="BQ758" i="14"/>
  <c r="BR758" i="14"/>
  <c r="BS758" i="14"/>
  <c r="BT758" i="14"/>
  <c r="C759" i="14"/>
  <c r="D759" i="14"/>
  <c r="E759" i="14"/>
  <c r="F759" i="14"/>
  <c r="G759" i="14"/>
  <c r="H759" i="14"/>
  <c r="I759" i="14"/>
  <c r="J759" i="14"/>
  <c r="K759" i="14"/>
  <c r="L759" i="14"/>
  <c r="M759" i="14"/>
  <c r="N759" i="14"/>
  <c r="O759" i="14"/>
  <c r="P759" i="14"/>
  <c r="Q759" i="14"/>
  <c r="R759" i="14"/>
  <c r="S759" i="14"/>
  <c r="T759" i="14"/>
  <c r="U759" i="14"/>
  <c r="V759" i="14"/>
  <c r="W759" i="14"/>
  <c r="X759" i="14"/>
  <c r="Y759" i="14"/>
  <c r="Z759" i="14"/>
  <c r="AA759" i="14"/>
  <c r="AB759" i="14"/>
  <c r="AC759" i="14"/>
  <c r="AD759" i="14"/>
  <c r="AE759" i="14"/>
  <c r="AF759" i="14"/>
  <c r="AG759" i="14"/>
  <c r="AH759" i="14"/>
  <c r="AI759" i="14"/>
  <c r="AJ759" i="14"/>
  <c r="AK759" i="14"/>
  <c r="AL759" i="14"/>
  <c r="AM759" i="14"/>
  <c r="AN759" i="14"/>
  <c r="AO759" i="14"/>
  <c r="AP759" i="14"/>
  <c r="AQ759" i="14"/>
  <c r="AR759" i="14"/>
  <c r="AS759" i="14"/>
  <c r="AT759" i="14"/>
  <c r="AU759" i="14"/>
  <c r="AV759" i="14"/>
  <c r="AW759" i="14"/>
  <c r="AX759" i="14"/>
  <c r="AY759" i="14"/>
  <c r="AZ759" i="14"/>
  <c r="BA759" i="14"/>
  <c r="BB759" i="14"/>
  <c r="BC759" i="14"/>
  <c r="BD759" i="14"/>
  <c r="BE759" i="14"/>
  <c r="BF759" i="14"/>
  <c r="BG759" i="14"/>
  <c r="BH759" i="14"/>
  <c r="BI759" i="14"/>
  <c r="BJ759" i="14"/>
  <c r="BK759" i="14"/>
  <c r="BL759" i="14"/>
  <c r="BM759" i="14"/>
  <c r="BN759" i="14"/>
  <c r="BO759" i="14"/>
  <c r="BP759" i="14"/>
  <c r="BQ759" i="14"/>
  <c r="BR759" i="14"/>
  <c r="BS759" i="14"/>
  <c r="BT759" i="14"/>
  <c r="C760" i="14"/>
  <c r="D760" i="14"/>
  <c r="E760" i="14"/>
  <c r="F760" i="14"/>
  <c r="G760" i="14"/>
  <c r="H760" i="14"/>
  <c r="I760" i="14"/>
  <c r="J760" i="14"/>
  <c r="K760" i="14"/>
  <c r="L760" i="14"/>
  <c r="M760" i="14"/>
  <c r="N760" i="14"/>
  <c r="O760" i="14"/>
  <c r="P760" i="14"/>
  <c r="Q760" i="14"/>
  <c r="R760" i="14"/>
  <c r="S760" i="14"/>
  <c r="T760" i="14"/>
  <c r="U760" i="14"/>
  <c r="V760" i="14"/>
  <c r="W760" i="14"/>
  <c r="X760" i="14"/>
  <c r="Y760" i="14"/>
  <c r="Z760" i="14"/>
  <c r="AA760" i="14"/>
  <c r="AB760" i="14"/>
  <c r="AC760" i="14"/>
  <c r="AD760" i="14"/>
  <c r="AE760" i="14"/>
  <c r="AF760" i="14"/>
  <c r="AG760" i="14"/>
  <c r="AH760" i="14"/>
  <c r="AI760" i="14"/>
  <c r="AJ760" i="14"/>
  <c r="AK760" i="14"/>
  <c r="AL760" i="14"/>
  <c r="AM760" i="14"/>
  <c r="AN760" i="14"/>
  <c r="AO760" i="14"/>
  <c r="AP760" i="14"/>
  <c r="AQ760" i="14"/>
  <c r="AR760" i="14"/>
  <c r="AS760" i="14"/>
  <c r="AT760" i="14"/>
  <c r="AU760" i="14"/>
  <c r="AV760" i="14"/>
  <c r="AW760" i="14"/>
  <c r="AX760" i="14"/>
  <c r="AY760" i="14"/>
  <c r="AZ760" i="14"/>
  <c r="BA760" i="14"/>
  <c r="BB760" i="14"/>
  <c r="BC760" i="14"/>
  <c r="BD760" i="14"/>
  <c r="BE760" i="14"/>
  <c r="BF760" i="14"/>
  <c r="BG760" i="14"/>
  <c r="BH760" i="14"/>
  <c r="BI760" i="14"/>
  <c r="BJ760" i="14"/>
  <c r="BK760" i="14"/>
  <c r="BL760" i="14"/>
  <c r="BM760" i="14"/>
  <c r="BN760" i="14"/>
  <c r="BO760" i="14"/>
  <c r="BP760" i="14"/>
  <c r="BQ760" i="14"/>
  <c r="BR760" i="14"/>
  <c r="BS760" i="14"/>
  <c r="BT760" i="14"/>
  <c r="C761" i="14"/>
  <c r="D761" i="14"/>
  <c r="E761" i="14"/>
  <c r="F761" i="14"/>
  <c r="G761" i="14"/>
  <c r="H761" i="14"/>
  <c r="I761" i="14"/>
  <c r="J761" i="14"/>
  <c r="K761" i="14"/>
  <c r="L761" i="14"/>
  <c r="M761" i="14"/>
  <c r="N761" i="14"/>
  <c r="O761" i="14"/>
  <c r="P761" i="14"/>
  <c r="Q761" i="14"/>
  <c r="R761" i="14"/>
  <c r="S761" i="14"/>
  <c r="T761" i="14"/>
  <c r="U761" i="14"/>
  <c r="V761" i="14"/>
  <c r="W761" i="14"/>
  <c r="X761" i="14"/>
  <c r="Y761" i="14"/>
  <c r="Z761" i="14"/>
  <c r="AA761" i="14"/>
  <c r="AB761" i="14"/>
  <c r="AC761" i="14"/>
  <c r="AD761" i="14"/>
  <c r="AE761" i="14"/>
  <c r="AF761" i="14"/>
  <c r="AG761" i="14"/>
  <c r="AH761" i="14"/>
  <c r="AI761" i="14"/>
  <c r="AJ761" i="14"/>
  <c r="AK761" i="14"/>
  <c r="AL761" i="14"/>
  <c r="AM761" i="14"/>
  <c r="AN761" i="14"/>
  <c r="AO761" i="14"/>
  <c r="AP761" i="14"/>
  <c r="AQ761" i="14"/>
  <c r="AR761" i="14"/>
  <c r="AS761" i="14"/>
  <c r="AT761" i="14"/>
  <c r="AU761" i="14"/>
  <c r="AV761" i="14"/>
  <c r="AW761" i="14"/>
  <c r="AX761" i="14"/>
  <c r="AY761" i="14"/>
  <c r="AZ761" i="14"/>
  <c r="BA761" i="14"/>
  <c r="BB761" i="14"/>
  <c r="BC761" i="14"/>
  <c r="BD761" i="14"/>
  <c r="BE761" i="14"/>
  <c r="BF761" i="14"/>
  <c r="BG761" i="14"/>
  <c r="BH761" i="14"/>
  <c r="BI761" i="14"/>
  <c r="BJ761" i="14"/>
  <c r="BK761" i="14"/>
  <c r="BL761" i="14"/>
  <c r="BM761" i="14"/>
  <c r="BN761" i="14"/>
  <c r="BO761" i="14"/>
  <c r="BP761" i="14"/>
  <c r="BQ761" i="14"/>
  <c r="BR761" i="14"/>
  <c r="BS761" i="14"/>
  <c r="BT761" i="14"/>
  <c r="C762" i="14"/>
  <c r="D762" i="14"/>
  <c r="E762" i="14"/>
  <c r="F762" i="14"/>
  <c r="G762" i="14"/>
  <c r="H762" i="14"/>
  <c r="I762" i="14"/>
  <c r="J762" i="14"/>
  <c r="K762" i="14"/>
  <c r="L762" i="14"/>
  <c r="M762" i="14"/>
  <c r="N762" i="14"/>
  <c r="O762" i="14"/>
  <c r="P762" i="14"/>
  <c r="Q762" i="14"/>
  <c r="R762" i="14"/>
  <c r="S762" i="14"/>
  <c r="T762" i="14"/>
  <c r="U762" i="14"/>
  <c r="V762" i="14"/>
  <c r="W762" i="14"/>
  <c r="X762" i="14"/>
  <c r="Y762" i="14"/>
  <c r="Z762" i="14"/>
  <c r="AA762" i="14"/>
  <c r="AB762" i="14"/>
  <c r="AC762" i="14"/>
  <c r="AD762" i="14"/>
  <c r="AE762" i="14"/>
  <c r="AF762" i="14"/>
  <c r="AG762" i="14"/>
  <c r="AH762" i="14"/>
  <c r="AI762" i="14"/>
  <c r="AJ762" i="14"/>
  <c r="AK762" i="14"/>
  <c r="AL762" i="14"/>
  <c r="AM762" i="14"/>
  <c r="AN762" i="14"/>
  <c r="AO762" i="14"/>
  <c r="AP762" i="14"/>
  <c r="AQ762" i="14"/>
  <c r="AR762" i="14"/>
  <c r="AS762" i="14"/>
  <c r="AT762" i="14"/>
  <c r="AU762" i="14"/>
  <c r="AV762" i="14"/>
  <c r="AW762" i="14"/>
  <c r="AX762" i="14"/>
  <c r="AY762" i="14"/>
  <c r="AZ762" i="14"/>
  <c r="BA762" i="14"/>
  <c r="BB762" i="14"/>
  <c r="BC762" i="14"/>
  <c r="BD762" i="14"/>
  <c r="BE762" i="14"/>
  <c r="BF762" i="14"/>
  <c r="BG762" i="14"/>
  <c r="BH762" i="14"/>
  <c r="BI762" i="14"/>
  <c r="BJ762" i="14"/>
  <c r="BK762" i="14"/>
  <c r="BL762" i="14"/>
  <c r="BM762" i="14"/>
  <c r="BN762" i="14"/>
  <c r="BO762" i="14"/>
  <c r="BP762" i="14"/>
  <c r="BQ762" i="14"/>
  <c r="BR762" i="14"/>
  <c r="BS762" i="14"/>
  <c r="BT762" i="14"/>
  <c r="C763" i="14"/>
  <c r="D763" i="14"/>
  <c r="E763" i="14"/>
  <c r="F763" i="14"/>
  <c r="G763" i="14"/>
  <c r="H763" i="14"/>
  <c r="I763" i="14"/>
  <c r="J763" i="14"/>
  <c r="K763" i="14"/>
  <c r="L763" i="14"/>
  <c r="M763" i="14"/>
  <c r="N763" i="14"/>
  <c r="O763" i="14"/>
  <c r="P763" i="14"/>
  <c r="Q763" i="14"/>
  <c r="R763" i="14"/>
  <c r="S763" i="14"/>
  <c r="T763" i="14"/>
  <c r="U763" i="14"/>
  <c r="V763" i="14"/>
  <c r="W763" i="14"/>
  <c r="X763" i="14"/>
  <c r="Y763" i="14"/>
  <c r="Z763" i="14"/>
  <c r="AA763" i="14"/>
  <c r="AB763" i="14"/>
  <c r="AC763" i="14"/>
  <c r="AD763" i="14"/>
  <c r="AE763" i="14"/>
  <c r="AF763" i="14"/>
  <c r="AG763" i="14"/>
  <c r="AH763" i="14"/>
  <c r="AI763" i="14"/>
  <c r="AJ763" i="14"/>
  <c r="AK763" i="14"/>
  <c r="AL763" i="14"/>
  <c r="AM763" i="14"/>
  <c r="AN763" i="14"/>
  <c r="AO763" i="14"/>
  <c r="AP763" i="14"/>
  <c r="AQ763" i="14"/>
  <c r="AR763" i="14"/>
  <c r="AS763" i="14"/>
  <c r="AT763" i="14"/>
  <c r="AU763" i="14"/>
  <c r="AV763" i="14"/>
  <c r="AW763" i="14"/>
  <c r="AX763" i="14"/>
  <c r="AY763" i="14"/>
  <c r="AZ763" i="14"/>
  <c r="BA763" i="14"/>
  <c r="BB763" i="14"/>
  <c r="BC763" i="14"/>
  <c r="BD763" i="14"/>
  <c r="BE763" i="14"/>
  <c r="BF763" i="14"/>
  <c r="BG763" i="14"/>
  <c r="BH763" i="14"/>
  <c r="BI763" i="14"/>
  <c r="BJ763" i="14"/>
  <c r="BK763" i="14"/>
  <c r="BL763" i="14"/>
  <c r="BM763" i="14"/>
  <c r="BN763" i="14"/>
  <c r="BO763" i="14"/>
  <c r="BP763" i="14"/>
  <c r="BQ763" i="14"/>
  <c r="BR763" i="14"/>
  <c r="BS763" i="14"/>
  <c r="BT763" i="14"/>
  <c r="C764" i="14"/>
  <c r="D764" i="14"/>
  <c r="E764" i="14"/>
  <c r="F764" i="14"/>
  <c r="G764" i="14"/>
  <c r="H764" i="14"/>
  <c r="I764" i="14"/>
  <c r="J764" i="14"/>
  <c r="K764" i="14"/>
  <c r="L764" i="14"/>
  <c r="M764" i="14"/>
  <c r="N764" i="14"/>
  <c r="O764" i="14"/>
  <c r="P764" i="14"/>
  <c r="Q764" i="14"/>
  <c r="R764" i="14"/>
  <c r="S764" i="14"/>
  <c r="T764" i="14"/>
  <c r="U764" i="14"/>
  <c r="V764" i="14"/>
  <c r="W764" i="14"/>
  <c r="X764" i="14"/>
  <c r="Y764" i="14"/>
  <c r="Z764" i="14"/>
  <c r="AA764" i="14"/>
  <c r="AB764" i="14"/>
  <c r="AC764" i="14"/>
  <c r="AD764" i="14"/>
  <c r="AE764" i="14"/>
  <c r="AF764" i="14"/>
  <c r="AG764" i="14"/>
  <c r="AH764" i="14"/>
  <c r="AI764" i="14"/>
  <c r="AJ764" i="14"/>
  <c r="AK764" i="14"/>
  <c r="AL764" i="14"/>
  <c r="AM764" i="14"/>
  <c r="AN764" i="14"/>
  <c r="AO764" i="14"/>
  <c r="AP764" i="14"/>
  <c r="AQ764" i="14"/>
  <c r="AR764" i="14"/>
  <c r="AS764" i="14"/>
  <c r="AT764" i="14"/>
  <c r="AU764" i="14"/>
  <c r="AV764" i="14"/>
  <c r="AW764" i="14"/>
  <c r="AX764" i="14"/>
  <c r="AY764" i="14"/>
  <c r="AZ764" i="14"/>
  <c r="BA764" i="14"/>
  <c r="BB764" i="14"/>
  <c r="BC764" i="14"/>
  <c r="BD764" i="14"/>
  <c r="BE764" i="14"/>
  <c r="BF764" i="14"/>
  <c r="BG764" i="14"/>
  <c r="BH764" i="14"/>
  <c r="BI764" i="14"/>
  <c r="BJ764" i="14"/>
  <c r="BK764" i="14"/>
  <c r="BL764" i="14"/>
  <c r="BM764" i="14"/>
  <c r="BN764" i="14"/>
  <c r="BO764" i="14"/>
  <c r="BP764" i="14"/>
  <c r="BQ764" i="14"/>
  <c r="BR764" i="14"/>
  <c r="BS764" i="14"/>
  <c r="BT764" i="14"/>
  <c r="C765" i="14"/>
  <c r="D765" i="14"/>
  <c r="E765" i="14"/>
  <c r="F765" i="14"/>
  <c r="G765" i="14"/>
  <c r="H765" i="14"/>
  <c r="I765" i="14"/>
  <c r="J765" i="14"/>
  <c r="K765" i="14"/>
  <c r="L765" i="14"/>
  <c r="M765" i="14"/>
  <c r="N765" i="14"/>
  <c r="O765" i="14"/>
  <c r="P765" i="14"/>
  <c r="Q765" i="14"/>
  <c r="R765" i="14"/>
  <c r="S765" i="14"/>
  <c r="T765" i="14"/>
  <c r="U765" i="14"/>
  <c r="V765" i="14"/>
  <c r="W765" i="14"/>
  <c r="X765" i="14"/>
  <c r="Y765" i="14"/>
  <c r="Z765" i="14"/>
  <c r="AA765" i="14"/>
  <c r="AB765" i="14"/>
  <c r="AC765" i="14"/>
  <c r="AD765" i="14"/>
  <c r="AE765" i="14"/>
  <c r="AF765" i="14"/>
  <c r="AG765" i="14"/>
  <c r="AH765" i="14"/>
  <c r="AI765" i="14"/>
  <c r="AJ765" i="14"/>
  <c r="AK765" i="14"/>
  <c r="AL765" i="14"/>
  <c r="AM765" i="14"/>
  <c r="AN765" i="14"/>
  <c r="AO765" i="14"/>
  <c r="AP765" i="14"/>
  <c r="AQ765" i="14"/>
  <c r="AR765" i="14"/>
  <c r="AS765" i="14"/>
  <c r="AT765" i="14"/>
  <c r="AU765" i="14"/>
  <c r="AV765" i="14"/>
  <c r="AW765" i="14"/>
  <c r="AX765" i="14"/>
  <c r="AY765" i="14"/>
  <c r="AZ765" i="14"/>
  <c r="BA765" i="14"/>
  <c r="BB765" i="14"/>
  <c r="BC765" i="14"/>
  <c r="BD765" i="14"/>
  <c r="BE765" i="14"/>
  <c r="BF765" i="14"/>
  <c r="BG765" i="14"/>
  <c r="BH765" i="14"/>
  <c r="BI765" i="14"/>
  <c r="BJ765" i="14"/>
  <c r="BK765" i="14"/>
  <c r="BL765" i="14"/>
  <c r="BM765" i="14"/>
  <c r="BN765" i="14"/>
  <c r="BO765" i="14"/>
  <c r="BP765" i="14"/>
  <c r="BQ765" i="14"/>
  <c r="BR765" i="14"/>
  <c r="BS765" i="14"/>
  <c r="BT765" i="14"/>
  <c r="C766" i="14"/>
  <c r="D766" i="14"/>
  <c r="E766" i="14"/>
  <c r="F766" i="14"/>
  <c r="G766" i="14"/>
  <c r="H766" i="14"/>
  <c r="I766" i="14"/>
  <c r="J766" i="14"/>
  <c r="K766" i="14"/>
  <c r="L766" i="14"/>
  <c r="M766" i="14"/>
  <c r="N766" i="14"/>
  <c r="O766" i="14"/>
  <c r="P766" i="14"/>
  <c r="Q766" i="14"/>
  <c r="R766" i="14"/>
  <c r="S766" i="14"/>
  <c r="T766" i="14"/>
  <c r="U766" i="14"/>
  <c r="V766" i="14"/>
  <c r="W766" i="14"/>
  <c r="X766" i="14"/>
  <c r="Y766" i="14"/>
  <c r="Z766" i="14"/>
  <c r="AA766" i="14"/>
  <c r="AB766" i="14"/>
  <c r="AC766" i="14"/>
  <c r="AD766" i="14"/>
  <c r="AE766" i="14"/>
  <c r="AF766" i="14"/>
  <c r="AG766" i="14"/>
  <c r="AH766" i="14"/>
  <c r="AI766" i="14"/>
  <c r="AJ766" i="14"/>
  <c r="AK766" i="14"/>
  <c r="AL766" i="14"/>
  <c r="AM766" i="14"/>
  <c r="AN766" i="14"/>
  <c r="AO766" i="14"/>
  <c r="AP766" i="14"/>
  <c r="AQ766" i="14"/>
  <c r="AR766" i="14"/>
  <c r="AS766" i="14"/>
  <c r="AT766" i="14"/>
  <c r="AU766" i="14"/>
  <c r="AV766" i="14"/>
  <c r="AW766" i="14"/>
  <c r="AX766" i="14"/>
  <c r="AY766" i="14"/>
  <c r="AZ766" i="14"/>
  <c r="BA766" i="14"/>
  <c r="BB766" i="14"/>
  <c r="BC766" i="14"/>
  <c r="BD766" i="14"/>
  <c r="BE766" i="14"/>
  <c r="BF766" i="14"/>
  <c r="BG766" i="14"/>
  <c r="BH766" i="14"/>
  <c r="BI766" i="14"/>
  <c r="BJ766" i="14"/>
  <c r="BK766" i="14"/>
  <c r="BL766" i="14"/>
  <c r="BM766" i="14"/>
  <c r="BN766" i="14"/>
  <c r="BO766" i="14"/>
  <c r="BP766" i="14"/>
  <c r="BQ766" i="14"/>
  <c r="BR766" i="14"/>
  <c r="BS766" i="14"/>
  <c r="BT766" i="14"/>
  <c r="C767" i="14"/>
  <c r="D767" i="14"/>
  <c r="E767" i="14"/>
  <c r="F767" i="14"/>
  <c r="G767" i="14"/>
  <c r="H767" i="14"/>
  <c r="I767" i="14"/>
  <c r="J767" i="14"/>
  <c r="K767" i="14"/>
  <c r="L767" i="14"/>
  <c r="M767" i="14"/>
  <c r="N767" i="14"/>
  <c r="O767" i="14"/>
  <c r="P767" i="14"/>
  <c r="Q767" i="14"/>
  <c r="R767" i="14"/>
  <c r="S767" i="14"/>
  <c r="T767" i="14"/>
  <c r="U767" i="14"/>
  <c r="V767" i="14"/>
  <c r="W767" i="14"/>
  <c r="X767" i="14"/>
  <c r="Y767" i="14"/>
  <c r="Z767" i="14"/>
  <c r="AA767" i="14"/>
  <c r="AB767" i="14"/>
  <c r="AC767" i="14"/>
  <c r="AD767" i="14"/>
  <c r="AE767" i="14"/>
  <c r="AF767" i="14"/>
  <c r="AG767" i="14"/>
  <c r="AH767" i="14"/>
  <c r="AI767" i="14"/>
  <c r="AJ767" i="14"/>
  <c r="AK767" i="14"/>
  <c r="AL767" i="14"/>
  <c r="AM767" i="14"/>
  <c r="AN767" i="14"/>
  <c r="AO767" i="14"/>
  <c r="AP767" i="14"/>
  <c r="AQ767" i="14"/>
  <c r="AR767" i="14"/>
  <c r="AS767" i="14"/>
  <c r="AT767" i="14"/>
  <c r="AU767" i="14"/>
  <c r="AV767" i="14"/>
  <c r="AW767" i="14"/>
  <c r="AX767" i="14"/>
  <c r="AY767" i="14"/>
  <c r="AZ767" i="14"/>
  <c r="BA767" i="14"/>
  <c r="BB767" i="14"/>
  <c r="BC767" i="14"/>
  <c r="BD767" i="14"/>
  <c r="BE767" i="14"/>
  <c r="BF767" i="14"/>
  <c r="BG767" i="14"/>
  <c r="BH767" i="14"/>
  <c r="BI767" i="14"/>
  <c r="BJ767" i="14"/>
  <c r="BK767" i="14"/>
  <c r="BL767" i="14"/>
  <c r="BM767" i="14"/>
  <c r="BN767" i="14"/>
  <c r="BO767" i="14"/>
  <c r="BP767" i="14"/>
  <c r="BQ767" i="14"/>
  <c r="BR767" i="14"/>
  <c r="BS767" i="14"/>
  <c r="BT767" i="14"/>
  <c r="C768" i="14"/>
  <c r="D768" i="14"/>
  <c r="BU768" i="14" s="1"/>
  <c r="BV768" i="14" s="1"/>
  <c r="E768" i="14"/>
  <c r="F768" i="14"/>
  <c r="G768" i="14"/>
  <c r="H768" i="14"/>
  <c r="I768" i="14"/>
  <c r="J768" i="14"/>
  <c r="K768" i="14"/>
  <c r="L768" i="14"/>
  <c r="M768" i="14"/>
  <c r="N768" i="14"/>
  <c r="O768" i="14"/>
  <c r="P768" i="14"/>
  <c r="Q768" i="14"/>
  <c r="R768" i="14"/>
  <c r="S768" i="14"/>
  <c r="T768" i="14"/>
  <c r="U768" i="14"/>
  <c r="V768" i="14"/>
  <c r="W768" i="14"/>
  <c r="X768" i="14"/>
  <c r="Y768" i="14"/>
  <c r="Z768" i="14"/>
  <c r="AA768" i="14"/>
  <c r="AB768" i="14"/>
  <c r="AC768" i="14"/>
  <c r="AD768" i="14"/>
  <c r="AE768" i="14"/>
  <c r="AF768" i="14"/>
  <c r="AG768" i="14"/>
  <c r="AH768" i="14"/>
  <c r="AI768" i="14"/>
  <c r="AJ768" i="14"/>
  <c r="AK768" i="14"/>
  <c r="AL768" i="14"/>
  <c r="AM768" i="14"/>
  <c r="AN768" i="14"/>
  <c r="AO768" i="14"/>
  <c r="AP768" i="14"/>
  <c r="AQ768" i="14"/>
  <c r="AR768" i="14"/>
  <c r="AS768" i="14"/>
  <c r="AT768" i="14"/>
  <c r="AU768" i="14"/>
  <c r="AV768" i="14"/>
  <c r="AW768" i="14"/>
  <c r="AX768" i="14"/>
  <c r="AY768" i="14"/>
  <c r="AZ768" i="14"/>
  <c r="BA768" i="14"/>
  <c r="BB768" i="14"/>
  <c r="BC768" i="14"/>
  <c r="BD768" i="14"/>
  <c r="BE768" i="14"/>
  <c r="BF768" i="14"/>
  <c r="BG768" i="14"/>
  <c r="BH768" i="14"/>
  <c r="BI768" i="14"/>
  <c r="BJ768" i="14"/>
  <c r="BK768" i="14"/>
  <c r="BL768" i="14"/>
  <c r="BM768" i="14"/>
  <c r="BN768" i="14"/>
  <c r="BO768" i="14"/>
  <c r="BP768" i="14"/>
  <c r="BQ768" i="14"/>
  <c r="BR768" i="14"/>
  <c r="BS768" i="14"/>
  <c r="BT768" i="14"/>
  <c r="C769" i="14"/>
  <c r="D769" i="14"/>
  <c r="E769" i="14"/>
  <c r="F769" i="14"/>
  <c r="G769" i="14"/>
  <c r="H769" i="14"/>
  <c r="I769" i="14"/>
  <c r="J769" i="14"/>
  <c r="K769" i="14"/>
  <c r="L769" i="14"/>
  <c r="M769" i="14"/>
  <c r="N769" i="14"/>
  <c r="O769" i="14"/>
  <c r="P769" i="14"/>
  <c r="Q769" i="14"/>
  <c r="R769" i="14"/>
  <c r="S769" i="14"/>
  <c r="T769" i="14"/>
  <c r="U769" i="14"/>
  <c r="V769" i="14"/>
  <c r="W769" i="14"/>
  <c r="X769" i="14"/>
  <c r="Y769" i="14"/>
  <c r="Z769" i="14"/>
  <c r="AA769" i="14"/>
  <c r="AB769" i="14"/>
  <c r="AC769" i="14"/>
  <c r="AD769" i="14"/>
  <c r="AE769" i="14"/>
  <c r="AF769" i="14"/>
  <c r="AG769" i="14"/>
  <c r="AH769" i="14"/>
  <c r="AI769" i="14"/>
  <c r="AJ769" i="14"/>
  <c r="AK769" i="14"/>
  <c r="AL769" i="14"/>
  <c r="AM769" i="14"/>
  <c r="AN769" i="14"/>
  <c r="AO769" i="14"/>
  <c r="AP769" i="14"/>
  <c r="AQ769" i="14"/>
  <c r="AR769" i="14"/>
  <c r="AS769" i="14"/>
  <c r="AT769" i="14"/>
  <c r="AU769" i="14"/>
  <c r="AV769" i="14"/>
  <c r="AW769" i="14"/>
  <c r="AX769" i="14"/>
  <c r="AY769" i="14"/>
  <c r="AZ769" i="14"/>
  <c r="BA769" i="14"/>
  <c r="BB769" i="14"/>
  <c r="BC769" i="14"/>
  <c r="BD769" i="14"/>
  <c r="BE769" i="14"/>
  <c r="BF769" i="14"/>
  <c r="BG769" i="14"/>
  <c r="BH769" i="14"/>
  <c r="BI769" i="14"/>
  <c r="BJ769" i="14"/>
  <c r="BK769" i="14"/>
  <c r="BL769" i="14"/>
  <c r="BM769" i="14"/>
  <c r="BN769" i="14"/>
  <c r="BO769" i="14"/>
  <c r="BP769" i="14"/>
  <c r="BQ769" i="14"/>
  <c r="BR769" i="14"/>
  <c r="BS769" i="14"/>
  <c r="BT769" i="14"/>
  <c r="C770" i="14"/>
  <c r="D770" i="14"/>
  <c r="E770" i="14"/>
  <c r="F770" i="14"/>
  <c r="G770" i="14"/>
  <c r="H770" i="14"/>
  <c r="I770" i="14"/>
  <c r="J770" i="14"/>
  <c r="K770" i="14"/>
  <c r="L770" i="14"/>
  <c r="M770" i="14"/>
  <c r="N770" i="14"/>
  <c r="O770" i="14"/>
  <c r="P770" i="14"/>
  <c r="Q770" i="14"/>
  <c r="R770" i="14"/>
  <c r="S770" i="14"/>
  <c r="T770" i="14"/>
  <c r="U770" i="14"/>
  <c r="V770" i="14"/>
  <c r="W770" i="14"/>
  <c r="X770" i="14"/>
  <c r="Y770" i="14"/>
  <c r="Z770" i="14"/>
  <c r="AA770" i="14"/>
  <c r="AB770" i="14"/>
  <c r="AC770" i="14"/>
  <c r="AD770" i="14"/>
  <c r="AE770" i="14"/>
  <c r="AF770" i="14"/>
  <c r="AG770" i="14"/>
  <c r="AH770" i="14"/>
  <c r="AI770" i="14"/>
  <c r="AJ770" i="14"/>
  <c r="AK770" i="14"/>
  <c r="AL770" i="14"/>
  <c r="AM770" i="14"/>
  <c r="AN770" i="14"/>
  <c r="AO770" i="14"/>
  <c r="AP770" i="14"/>
  <c r="AQ770" i="14"/>
  <c r="AR770" i="14"/>
  <c r="AS770" i="14"/>
  <c r="AT770" i="14"/>
  <c r="AU770" i="14"/>
  <c r="AV770" i="14"/>
  <c r="AW770" i="14"/>
  <c r="AX770" i="14"/>
  <c r="AY770" i="14"/>
  <c r="AZ770" i="14"/>
  <c r="BA770" i="14"/>
  <c r="BB770" i="14"/>
  <c r="BC770" i="14"/>
  <c r="BD770" i="14"/>
  <c r="BE770" i="14"/>
  <c r="BF770" i="14"/>
  <c r="BG770" i="14"/>
  <c r="BH770" i="14"/>
  <c r="BI770" i="14"/>
  <c r="BJ770" i="14"/>
  <c r="BK770" i="14"/>
  <c r="BL770" i="14"/>
  <c r="BM770" i="14"/>
  <c r="BN770" i="14"/>
  <c r="BO770" i="14"/>
  <c r="BP770" i="14"/>
  <c r="BQ770" i="14"/>
  <c r="BR770" i="14"/>
  <c r="BS770" i="14"/>
  <c r="BT770" i="14"/>
  <c r="C771" i="14"/>
  <c r="D771" i="14"/>
  <c r="E771" i="14"/>
  <c r="F771" i="14"/>
  <c r="G771" i="14"/>
  <c r="H771" i="14"/>
  <c r="I771" i="14"/>
  <c r="J771" i="14"/>
  <c r="K771" i="14"/>
  <c r="L771" i="14"/>
  <c r="M771" i="14"/>
  <c r="N771" i="14"/>
  <c r="O771" i="14"/>
  <c r="P771" i="14"/>
  <c r="Q771" i="14"/>
  <c r="R771" i="14"/>
  <c r="S771" i="14"/>
  <c r="T771" i="14"/>
  <c r="U771" i="14"/>
  <c r="V771" i="14"/>
  <c r="W771" i="14"/>
  <c r="X771" i="14"/>
  <c r="Y771" i="14"/>
  <c r="Z771" i="14"/>
  <c r="AA771" i="14"/>
  <c r="AB771" i="14"/>
  <c r="AC771" i="14"/>
  <c r="AD771" i="14"/>
  <c r="AE771" i="14"/>
  <c r="AF771" i="14"/>
  <c r="AG771" i="14"/>
  <c r="AH771" i="14"/>
  <c r="AI771" i="14"/>
  <c r="AJ771" i="14"/>
  <c r="AK771" i="14"/>
  <c r="AL771" i="14"/>
  <c r="AM771" i="14"/>
  <c r="AN771" i="14"/>
  <c r="AO771" i="14"/>
  <c r="AP771" i="14"/>
  <c r="AQ771" i="14"/>
  <c r="AR771" i="14"/>
  <c r="AS771" i="14"/>
  <c r="AT771" i="14"/>
  <c r="AU771" i="14"/>
  <c r="AV771" i="14"/>
  <c r="AW771" i="14"/>
  <c r="AX771" i="14"/>
  <c r="AY771" i="14"/>
  <c r="AZ771" i="14"/>
  <c r="BA771" i="14"/>
  <c r="BB771" i="14"/>
  <c r="BC771" i="14"/>
  <c r="BD771" i="14"/>
  <c r="BE771" i="14"/>
  <c r="BF771" i="14"/>
  <c r="BG771" i="14"/>
  <c r="BH771" i="14"/>
  <c r="BI771" i="14"/>
  <c r="BJ771" i="14"/>
  <c r="BK771" i="14"/>
  <c r="BL771" i="14"/>
  <c r="BM771" i="14"/>
  <c r="BN771" i="14"/>
  <c r="BO771" i="14"/>
  <c r="BP771" i="14"/>
  <c r="BQ771" i="14"/>
  <c r="BR771" i="14"/>
  <c r="BS771" i="14"/>
  <c r="BT771" i="14"/>
  <c r="C772" i="14"/>
  <c r="D772" i="14"/>
  <c r="E772" i="14"/>
  <c r="F772" i="14"/>
  <c r="G772" i="14"/>
  <c r="H772" i="14"/>
  <c r="I772" i="14"/>
  <c r="J772" i="14"/>
  <c r="K772" i="14"/>
  <c r="L772" i="14"/>
  <c r="M772" i="14"/>
  <c r="N772" i="14"/>
  <c r="O772" i="14"/>
  <c r="P772" i="14"/>
  <c r="Q772" i="14"/>
  <c r="R772" i="14"/>
  <c r="S772" i="14"/>
  <c r="T772" i="14"/>
  <c r="U772" i="14"/>
  <c r="V772" i="14"/>
  <c r="W772" i="14"/>
  <c r="X772" i="14"/>
  <c r="Y772" i="14"/>
  <c r="Z772" i="14"/>
  <c r="AA772" i="14"/>
  <c r="AB772" i="14"/>
  <c r="AC772" i="14"/>
  <c r="AD772" i="14"/>
  <c r="AE772" i="14"/>
  <c r="AF772" i="14"/>
  <c r="AG772" i="14"/>
  <c r="AH772" i="14"/>
  <c r="AI772" i="14"/>
  <c r="AJ772" i="14"/>
  <c r="AK772" i="14"/>
  <c r="AL772" i="14"/>
  <c r="AM772" i="14"/>
  <c r="AN772" i="14"/>
  <c r="AO772" i="14"/>
  <c r="AP772" i="14"/>
  <c r="AQ772" i="14"/>
  <c r="AR772" i="14"/>
  <c r="AS772" i="14"/>
  <c r="AT772" i="14"/>
  <c r="AU772" i="14"/>
  <c r="AV772" i="14"/>
  <c r="AW772" i="14"/>
  <c r="AX772" i="14"/>
  <c r="AY772" i="14"/>
  <c r="AZ772" i="14"/>
  <c r="BA772" i="14"/>
  <c r="BB772" i="14"/>
  <c r="BC772" i="14"/>
  <c r="BD772" i="14"/>
  <c r="BE772" i="14"/>
  <c r="BF772" i="14"/>
  <c r="BG772" i="14"/>
  <c r="BH772" i="14"/>
  <c r="BI772" i="14"/>
  <c r="BJ772" i="14"/>
  <c r="BK772" i="14"/>
  <c r="BL772" i="14"/>
  <c r="BM772" i="14"/>
  <c r="BN772" i="14"/>
  <c r="BO772" i="14"/>
  <c r="BP772" i="14"/>
  <c r="BQ772" i="14"/>
  <c r="BR772" i="14"/>
  <c r="BS772" i="14"/>
  <c r="BT772" i="14"/>
  <c r="C773" i="14"/>
  <c r="D773" i="14"/>
  <c r="E773" i="14"/>
  <c r="F773" i="14"/>
  <c r="G773" i="14"/>
  <c r="H773" i="14"/>
  <c r="I773" i="14"/>
  <c r="J773" i="14"/>
  <c r="K773" i="14"/>
  <c r="L773" i="14"/>
  <c r="M773" i="14"/>
  <c r="N773" i="14"/>
  <c r="O773" i="14"/>
  <c r="P773" i="14"/>
  <c r="Q773" i="14"/>
  <c r="R773" i="14"/>
  <c r="S773" i="14"/>
  <c r="T773" i="14"/>
  <c r="U773" i="14"/>
  <c r="V773" i="14"/>
  <c r="W773" i="14"/>
  <c r="X773" i="14"/>
  <c r="Y773" i="14"/>
  <c r="Z773" i="14"/>
  <c r="AA773" i="14"/>
  <c r="AB773" i="14"/>
  <c r="AC773" i="14"/>
  <c r="AD773" i="14"/>
  <c r="AE773" i="14"/>
  <c r="AF773" i="14"/>
  <c r="AG773" i="14"/>
  <c r="AH773" i="14"/>
  <c r="AI773" i="14"/>
  <c r="AJ773" i="14"/>
  <c r="AK773" i="14"/>
  <c r="AL773" i="14"/>
  <c r="AM773" i="14"/>
  <c r="AN773" i="14"/>
  <c r="AO773" i="14"/>
  <c r="AP773" i="14"/>
  <c r="AQ773" i="14"/>
  <c r="AR773" i="14"/>
  <c r="AS773" i="14"/>
  <c r="AT773" i="14"/>
  <c r="AU773" i="14"/>
  <c r="AV773" i="14"/>
  <c r="AW773" i="14"/>
  <c r="AX773" i="14"/>
  <c r="AY773" i="14"/>
  <c r="AZ773" i="14"/>
  <c r="BA773" i="14"/>
  <c r="BB773" i="14"/>
  <c r="BC773" i="14"/>
  <c r="BD773" i="14"/>
  <c r="BE773" i="14"/>
  <c r="BF773" i="14"/>
  <c r="BG773" i="14"/>
  <c r="BH773" i="14"/>
  <c r="BI773" i="14"/>
  <c r="BJ773" i="14"/>
  <c r="BK773" i="14"/>
  <c r="BL773" i="14"/>
  <c r="BM773" i="14"/>
  <c r="BN773" i="14"/>
  <c r="BO773" i="14"/>
  <c r="BP773" i="14"/>
  <c r="BQ773" i="14"/>
  <c r="BR773" i="14"/>
  <c r="BS773" i="14"/>
  <c r="BT773" i="14"/>
  <c r="C774" i="14"/>
  <c r="D774" i="14"/>
  <c r="E774" i="14"/>
  <c r="F774" i="14"/>
  <c r="G774" i="14"/>
  <c r="H774" i="14"/>
  <c r="I774" i="14"/>
  <c r="J774" i="14"/>
  <c r="K774" i="14"/>
  <c r="L774" i="14"/>
  <c r="M774" i="14"/>
  <c r="N774" i="14"/>
  <c r="O774" i="14"/>
  <c r="P774" i="14"/>
  <c r="Q774" i="14"/>
  <c r="R774" i="14"/>
  <c r="S774" i="14"/>
  <c r="T774" i="14"/>
  <c r="U774" i="14"/>
  <c r="V774" i="14"/>
  <c r="W774" i="14"/>
  <c r="X774" i="14"/>
  <c r="Y774" i="14"/>
  <c r="Z774" i="14"/>
  <c r="AA774" i="14"/>
  <c r="AB774" i="14"/>
  <c r="AC774" i="14"/>
  <c r="AD774" i="14"/>
  <c r="AE774" i="14"/>
  <c r="AF774" i="14"/>
  <c r="AG774" i="14"/>
  <c r="AH774" i="14"/>
  <c r="AI774" i="14"/>
  <c r="AJ774" i="14"/>
  <c r="AK774" i="14"/>
  <c r="AL774" i="14"/>
  <c r="AM774" i="14"/>
  <c r="AN774" i="14"/>
  <c r="AO774" i="14"/>
  <c r="AP774" i="14"/>
  <c r="AQ774" i="14"/>
  <c r="AR774" i="14"/>
  <c r="AS774" i="14"/>
  <c r="AT774" i="14"/>
  <c r="AU774" i="14"/>
  <c r="AV774" i="14"/>
  <c r="AW774" i="14"/>
  <c r="AX774" i="14"/>
  <c r="AY774" i="14"/>
  <c r="AZ774" i="14"/>
  <c r="BA774" i="14"/>
  <c r="BB774" i="14"/>
  <c r="BC774" i="14"/>
  <c r="BD774" i="14"/>
  <c r="BE774" i="14"/>
  <c r="BF774" i="14"/>
  <c r="BG774" i="14"/>
  <c r="BH774" i="14"/>
  <c r="BI774" i="14"/>
  <c r="BJ774" i="14"/>
  <c r="BK774" i="14"/>
  <c r="BL774" i="14"/>
  <c r="BM774" i="14"/>
  <c r="BN774" i="14"/>
  <c r="BO774" i="14"/>
  <c r="BP774" i="14"/>
  <c r="BQ774" i="14"/>
  <c r="BR774" i="14"/>
  <c r="BS774" i="14"/>
  <c r="BT774" i="14"/>
  <c r="C775" i="14"/>
  <c r="D775" i="14"/>
  <c r="E775" i="14"/>
  <c r="F775" i="14"/>
  <c r="G775" i="14"/>
  <c r="H775" i="14"/>
  <c r="I775" i="14"/>
  <c r="J775" i="14"/>
  <c r="K775" i="14"/>
  <c r="L775" i="14"/>
  <c r="M775" i="14"/>
  <c r="N775" i="14"/>
  <c r="O775" i="14"/>
  <c r="P775" i="14"/>
  <c r="Q775" i="14"/>
  <c r="R775" i="14"/>
  <c r="S775" i="14"/>
  <c r="T775" i="14"/>
  <c r="U775" i="14"/>
  <c r="V775" i="14"/>
  <c r="W775" i="14"/>
  <c r="X775" i="14"/>
  <c r="Y775" i="14"/>
  <c r="Z775" i="14"/>
  <c r="AA775" i="14"/>
  <c r="AB775" i="14"/>
  <c r="AC775" i="14"/>
  <c r="AD775" i="14"/>
  <c r="AE775" i="14"/>
  <c r="AF775" i="14"/>
  <c r="AG775" i="14"/>
  <c r="AH775" i="14"/>
  <c r="AI775" i="14"/>
  <c r="AJ775" i="14"/>
  <c r="AK775" i="14"/>
  <c r="AL775" i="14"/>
  <c r="AM775" i="14"/>
  <c r="AN775" i="14"/>
  <c r="AO775" i="14"/>
  <c r="AP775" i="14"/>
  <c r="AQ775" i="14"/>
  <c r="AR775" i="14"/>
  <c r="AS775" i="14"/>
  <c r="AT775" i="14"/>
  <c r="AU775" i="14"/>
  <c r="AV775" i="14"/>
  <c r="AW775" i="14"/>
  <c r="AX775" i="14"/>
  <c r="AY775" i="14"/>
  <c r="AZ775" i="14"/>
  <c r="BA775" i="14"/>
  <c r="BB775" i="14"/>
  <c r="BC775" i="14"/>
  <c r="BD775" i="14"/>
  <c r="BE775" i="14"/>
  <c r="BF775" i="14"/>
  <c r="BG775" i="14"/>
  <c r="BH775" i="14"/>
  <c r="BI775" i="14"/>
  <c r="BJ775" i="14"/>
  <c r="BK775" i="14"/>
  <c r="BL775" i="14"/>
  <c r="BM775" i="14"/>
  <c r="BN775" i="14"/>
  <c r="BO775" i="14"/>
  <c r="BP775" i="14"/>
  <c r="BQ775" i="14"/>
  <c r="BR775" i="14"/>
  <c r="BS775" i="14"/>
  <c r="BT775" i="14"/>
  <c r="C776" i="14"/>
  <c r="D776" i="14"/>
  <c r="E776" i="14"/>
  <c r="F776" i="14"/>
  <c r="G776" i="14"/>
  <c r="H776" i="14"/>
  <c r="I776" i="14"/>
  <c r="J776" i="14"/>
  <c r="K776" i="14"/>
  <c r="L776" i="14"/>
  <c r="M776" i="14"/>
  <c r="N776" i="14"/>
  <c r="O776" i="14"/>
  <c r="P776" i="14"/>
  <c r="Q776" i="14"/>
  <c r="R776" i="14"/>
  <c r="S776" i="14"/>
  <c r="T776" i="14"/>
  <c r="U776" i="14"/>
  <c r="V776" i="14"/>
  <c r="W776" i="14"/>
  <c r="X776" i="14"/>
  <c r="Y776" i="14"/>
  <c r="Z776" i="14"/>
  <c r="AA776" i="14"/>
  <c r="AB776" i="14"/>
  <c r="AC776" i="14"/>
  <c r="AD776" i="14"/>
  <c r="AE776" i="14"/>
  <c r="AF776" i="14"/>
  <c r="AG776" i="14"/>
  <c r="AH776" i="14"/>
  <c r="AI776" i="14"/>
  <c r="AJ776" i="14"/>
  <c r="AK776" i="14"/>
  <c r="AL776" i="14"/>
  <c r="AM776" i="14"/>
  <c r="AN776" i="14"/>
  <c r="AO776" i="14"/>
  <c r="AP776" i="14"/>
  <c r="AQ776" i="14"/>
  <c r="AR776" i="14"/>
  <c r="AS776" i="14"/>
  <c r="AT776" i="14"/>
  <c r="AU776" i="14"/>
  <c r="AV776" i="14"/>
  <c r="AW776" i="14"/>
  <c r="AX776" i="14"/>
  <c r="AY776" i="14"/>
  <c r="AZ776" i="14"/>
  <c r="BA776" i="14"/>
  <c r="BB776" i="14"/>
  <c r="BC776" i="14"/>
  <c r="BD776" i="14"/>
  <c r="BE776" i="14"/>
  <c r="BF776" i="14"/>
  <c r="BG776" i="14"/>
  <c r="BH776" i="14"/>
  <c r="BI776" i="14"/>
  <c r="BJ776" i="14"/>
  <c r="BK776" i="14"/>
  <c r="BL776" i="14"/>
  <c r="BM776" i="14"/>
  <c r="BN776" i="14"/>
  <c r="BO776" i="14"/>
  <c r="BP776" i="14"/>
  <c r="BQ776" i="14"/>
  <c r="BR776" i="14"/>
  <c r="BS776" i="14"/>
  <c r="BT776" i="14"/>
  <c r="C777" i="14"/>
  <c r="D777" i="14"/>
  <c r="E777" i="14"/>
  <c r="F777" i="14"/>
  <c r="G777" i="14"/>
  <c r="H777" i="14"/>
  <c r="I777" i="14"/>
  <c r="J777" i="14"/>
  <c r="K777" i="14"/>
  <c r="L777" i="14"/>
  <c r="M777" i="14"/>
  <c r="N777" i="14"/>
  <c r="O777" i="14"/>
  <c r="P777" i="14"/>
  <c r="Q777" i="14"/>
  <c r="R777" i="14"/>
  <c r="S777" i="14"/>
  <c r="T777" i="14"/>
  <c r="U777" i="14"/>
  <c r="V777" i="14"/>
  <c r="W777" i="14"/>
  <c r="X777" i="14"/>
  <c r="Y777" i="14"/>
  <c r="Z777" i="14"/>
  <c r="AA777" i="14"/>
  <c r="AB777" i="14"/>
  <c r="AC777" i="14"/>
  <c r="AD777" i="14"/>
  <c r="AE777" i="14"/>
  <c r="AF777" i="14"/>
  <c r="AG777" i="14"/>
  <c r="AH777" i="14"/>
  <c r="AI777" i="14"/>
  <c r="AJ777" i="14"/>
  <c r="AK777" i="14"/>
  <c r="AL777" i="14"/>
  <c r="AM777" i="14"/>
  <c r="AN777" i="14"/>
  <c r="AO777" i="14"/>
  <c r="AP777" i="14"/>
  <c r="AQ777" i="14"/>
  <c r="AR777" i="14"/>
  <c r="AS777" i="14"/>
  <c r="AT777" i="14"/>
  <c r="AU777" i="14"/>
  <c r="AV777" i="14"/>
  <c r="AW777" i="14"/>
  <c r="AX777" i="14"/>
  <c r="AY777" i="14"/>
  <c r="AZ777" i="14"/>
  <c r="BA777" i="14"/>
  <c r="BB777" i="14"/>
  <c r="BC777" i="14"/>
  <c r="BD777" i="14"/>
  <c r="BE777" i="14"/>
  <c r="BF777" i="14"/>
  <c r="BG777" i="14"/>
  <c r="BH777" i="14"/>
  <c r="BI777" i="14"/>
  <c r="BJ777" i="14"/>
  <c r="BK777" i="14"/>
  <c r="BL777" i="14"/>
  <c r="BM777" i="14"/>
  <c r="BN777" i="14"/>
  <c r="BO777" i="14"/>
  <c r="BP777" i="14"/>
  <c r="BQ777" i="14"/>
  <c r="BR777" i="14"/>
  <c r="BS777" i="14"/>
  <c r="BT777" i="14"/>
  <c r="C778" i="14"/>
  <c r="D778" i="14"/>
  <c r="E778" i="14"/>
  <c r="F778" i="14"/>
  <c r="G778" i="14"/>
  <c r="H778" i="14"/>
  <c r="I778" i="14"/>
  <c r="J778" i="14"/>
  <c r="K778" i="14"/>
  <c r="L778" i="14"/>
  <c r="M778" i="14"/>
  <c r="N778" i="14"/>
  <c r="O778" i="14"/>
  <c r="P778" i="14"/>
  <c r="Q778" i="14"/>
  <c r="R778" i="14"/>
  <c r="S778" i="14"/>
  <c r="T778" i="14"/>
  <c r="U778" i="14"/>
  <c r="V778" i="14"/>
  <c r="W778" i="14"/>
  <c r="X778" i="14"/>
  <c r="Y778" i="14"/>
  <c r="Z778" i="14"/>
  <c r="AA778" i="14"/>
  <c r="AB778" i="14"/>
  <c r="AC778" i="14"/>
  <c r="AD778" i="14"/>
  <c r="AE778" i="14"/>
  <c r="AF778" i="14"/>
  <c r="AG778" i="14"/>
  <c r="AH778" i="14"/>
  <c r="AI778" i="14"/>
  <c r="AJ778" i="14"/>
  <c r="AK778" i="14"/>
  <c r="AL778" i="14"/>
  <c r="AM778" i="14"/>
  <c r="AN778" i="14"/>
  <c r="AO778" i="14"/>
  <c r="AP778" i="14"/>
  <c r="AQ778" i="14"/>
  <c r="AR778" i="14"/>
  <c r="AS778" i="14"/>
  <c r="AT778" i="14"/>
  <c r="AU778" i="14"/>
  <c r="AV778" i="14"/>
  <c r="AW778" i="14"/>
  <c r="AX778" i="14"/>
  <c r="AY778" i="14"/>
  <c r="AZ778" i="14"/>
  <c r="BA778" i="14"/>
  <c r="BB778" i="14"/>
  <c r="BC778" i="14"/>
  <c r="BD778" i="14"/>
  <c r="BE778" i="14"/>
  <c r="BF778" i="14"/>
  <c r="BG778" i="14"/>
  <c r="BH778" i="14"/>
  <c r="BI778" i="14"/>
  <c r="BJ778" i="14"/>
  <c r="BK778" i="14"/>
  <c r="BL778" i="14"/>
  <c r="BM778" i="14"/>
  <c r="BN778" i="14"/>
  <c r="BO778" i="14"/>
  <c r="BP778" i="14"/>
  <c r="BQ778" i="14"/>
  <c r="BR778" i="14"/>
  <c r="BS778" i="14"/>
  <c r="BT778" i="14"/>
  <c r="C779" i="14"/>
  <c r="D779" i="14"/>
  <c r="E779" i="14"/>
  <c r="F779" i="14"/>
  <c r="G779" i="14"/>
  <c r="H779" i="14"/>
  <c r="I779" i="14"/>
  <c r="J779" i="14"/>
  <c r="K779" i="14"/>
  <c r="L779" i="14"/>
  <c r="M779" i="14"/>
  <c r="N779" i="14"/>
  <c r="O779" i="14"/>
  <c r="P779" i="14"/>
  <c r="Q779" i="14"/>
  <c r="R779" i="14"/>
  <c r="S779" i="14"/>
  <c r="T779" i="14"/>
  <c r="U779" i="14"/>
  <c r="V779" i="14"/>
  <c r="W779" i="14"/>
  <c r="X779" i="14"/>
  <c r="Y779" i="14"/>
  <c r="Z779" i="14"/>
  <c r="AA779" i="14"/>
  <c r="AB779" i="14"/>
  <c r="AC779" i="14"/>
  <c r="AD779" i="14"/>
  <c r="AE779" i="14"/>
  <c r="AF779" i="14"/>
  <c r="AG779" i="14"/>
  <c r="AH779" i="14"/>
  <c r="AI779" i="14"/>
  <c r="AJ779" i="14"/>
  <c r="AK779" i="14"/>
  <c r="AL779" i="14"/>
  <c r="AM779" i="14"/>
  <c r="AN779" i="14"/>
  <c r="AO779" i="14"/>
  <c r="AP779" i="14"/>
  <c r="AQ779" i="14"/>
  <c r="AR779" i="14"/>
  <c r="AS779" i="14"/>
  <c r="AT779" i="14"/>
  <c r="AU779" i="14"/>
  <c r="AV779" i="14"/>
  <c r="AW779" i="14"/>
  <c r="AX779" i="14"/>
  <c r="AY779" i="14"/>
  <c r="AZ779" i="14"/>
  <c r="BA779" i="14"/>
  <c r="BB779" i="14"/>
  <c r="BC779" i="14"/>
  <c r="BD779" i="14"/>
  <c r="BE779" i="14"/>
  <c r="BF779" i="14"/>
  <c r="BG779" i="14"/>
  <c r="BH779" i="14"/>
  <c r="BI779" i="14"/>
  <c r="BJ779" i="14"/>
  <c r="BK779" i="14"/>
  <c r="BL779" i="14"/>
  <c r="BM779" i="14"/>
  <c r="BN779" i="14"/>
  <c r="BO779" i="14"/>
  <c r="BP779" i="14"/>
  <c r="BQ779" i="14"/>
  <c r="BR779" i="14"/>
  <c r="BS779" i="14"/>
  <c r="BT779" i="14"/>
  <c r="C780" i="14"/>
  <c r="D780" i="14"/>
  <c r="E780" i="14"/>
  <c r="F780" i="14"/>
  <c r="G780" i="14"/>
  <c r="H780" i="14"/>
  <c r="I780" i="14"/>
  <c r="J780" i="14"/>
  <c r="K780" i="14"/>
  <c r="L780" i="14"/>
  <c r="M780" i="14"/>
  <c r="N780" i="14"/>
  <c r="O780" i="14"/>
  <c r="P780" i="14"/>
  <c r="Q780" i="14"/>
  <c r="R780" i="14"/>
  <c r="S780" i="14"/>
  <c r="T780" i="14"/>
  <c r="U780" i="14"/>
  <c r="V780" i="14"/>
  <c r="W780" i="14"/>
  <c r="X780" i="14"/>
  <c r="Y780" i="14"/>
  <c r="Z780" i="14"/>
  <c r="AA780" i="14"/>
  <c r="AB780" i="14"/>
  <c r="AC780" i="14"/>
  <c r="AD780" i="14"/>
  <c r="AE780" i="14"/>
  <c r="AF780" i="14"/>
  <c r="AG780" i="14"/>
  <c r="AH780" i="14"/>
  <c r="AI780" i="14"/>
  <c r="AJ780" i="14"/>
  <c r="AK780" i="14"/>
  <c r="AL780" i="14"/>
  <c r="AM780" i="14"/>
  <c r="AN780" i="14"/>
  <c r="AO780" i="14"/>
  <c r="AP780" i="14"/>
  <c r="AQ780" i="14"/>
  <c r="AR780" i="14"/>
  <c r="AS780" i="14"/>
  <c r="AT780" i="14"/>
  <c r="AU780" i="14"/>
  <c r="AV780" i="14"/>
  <c r="AW780" i="14"/>
  <c r="AX780" i="14"/>
  <c r="AY780" i="14"/>
  <c r="AZ780" i="14"/>
  <c r="BA780" i="14"/>
  <c r="BB780" i="14"/>
  <c r="BC780" i="14"/>
  <c r="BD780" i="14"/>
  <c r="BE780" i="14"/>
  <c r="BF780" i="14"/>
  <c r="BG780" i="14"/>
  <c r="BH780" i="14"/>
  <c r="BI780" i="14"/>
  <c r="BJ780" i="14"/>
  <c r="BK780" i="14"/>
  <c r="BL780" i="14"/>
  <c r="BM780" i="14"/>
  <c r="BN780" i="14"/>
  <c r="BO780" i="14"/>
  <c r="BP780" i="14"/>
  <c r="BQ780" i="14"/>
  <c r="BR780" i="14"/>
  <c r="BS780" i="14"/>
  <c r="BT780" i="14"/>
  <c r="C781" i="14"/>
  <c r="D781" i="14"/>
  <c r="E781" i="14"/>
  <c r="F781" i="14"/>
  <c r="G781" i="14"/>
  <c r="H781" i="14"/>
  <c r="I781" i="14"/>
  <c r="J781" i="14"/>
  <c r="K781" i="14"/>
  <c r="L781" i="14"/>
  <c r="M781" i="14"/>
  <c r="N781" i="14"/>
  <c r="O781" i="14"/>
  <c r="P781" i="14"/>
  <c r="Q781" i="14"/>
  <c r="R781" i="14"/>
  <c r="S781" i="14"/>
  <c r="T781" i="14"/>
  <c r="U781" i="14"/>
  <c r="V781" i="14"/>
  <c r="W781" i="14"/>
  <c r="X781" i="14"/>
  <c r="Y781" i="14"/>
  <c r="Z781" i="14"/>
  <c r="AA781" i="14"/>
  <c r="AB781" i="14"/>
  <c r="AC781" i="14"/>
  <c r="AD781" i="14"/>
  <c r="AE781" i="14"/>
  <c r="AF781" i="14"/>
  <c r="AG781" i="14"/>
  <c r="AH781" i="14"/>
  <c r="AI781" i="14"/>
  <c r="AJ781" i="14"/>
  <c r="AK781" i="14"/>
  <c r="AL781" i="14"/>
  <c r="AM781" i="14"/>
  <c r="AN781" i="14"/>
  <c r="AO781" i="14"/>
  <c r="AP781" i="14"/>
  <c r="AQ781" i="14"/>
  <c r="AR781" i="14"/>
  <c r="AS781" i="14"/>
  <c r="AT781" i="14"/>
  <c r="AU781" i="14"/>
  <c r="AV781" i="14"/>
  <c r="AW781" i="14"/>
  <c r="AX781" i="14"/>
  <c r="AY781" i="14"/>
  <c r="AZ781" i="14"/>
  <c r="BA781" i="14"/>
  <c r="BB781" i="14"/>
  <c r="BC781" i="14"/>
  <c r="BD781" i="14"/>
  <c r="BE781" i="14"/>
  <c r="BF781" i="14"/>
  <c r="BG781" i="14"/>
  <c r="BH781" i="14"/>
  <c r="BI781" i="14"/>
  <c r="BJ781" i="14"/>
  <c r="BK781" i="14"/>
  <c r="BL781" i="14"/>
  <c r="BM781" i="14"/>
  <c r="BN781" i="14"/>
  <c r="BO781" i="14"/>
  <c r="BP781" i="14"/>
  <c r="BQ781" i="14"/>
  <c r="BR781" i="14"/>
  <c r="BS781" i="14"/>
  <c r="BT781" i="14"/>
  <c r="C782" i="14"/>
  <c r="D782" i="14"/>
  <c r="E782" i="14"/>
  <c r="F782" i="14"/>
  <c r="G782" i="14"/>
  <c r="H782" i="14"/>
  <c r="I782" i="14"/>
  <c r="J782" i="14"/>
  <c r="K782" i="14"/>
  <c r="L782" i="14"/>
  <c r="M782" i="14"/>
  <c r="N782" i="14"/>
  <c r="O782" i="14"/>
  <c r="P782" i="14"/>
  <c r="Q782" i="14"/>
  <c r="R782" i="14"/>
  <c r="S782" i="14"/>
  <c r="T782" i="14"/>
  <c r="U782" i="14"/>
  <c r="V782" i="14"/>
  <c r="W782" i="14"/>
  <c r="X782" i="14"/>
  <c r="Y782" i="14"/>
  <c r="Z782" i="14"/>
  <c r="AA782" i="14"/>
  <c r="AB782" i="14"/>
  <c r="AC782" i="14"/>
  <c r="AD782" i="14"/>
  <c r="AE782" i="14"/>
  <c r="AF782" i="14"/>
  <c r="AG782" i="14"/>
  <c r="AH782" i="14"/>
  <c r="AI782" i="14"/>
  <c r="AJ782" i="14"/>
  <c r="AK782" i="14"/>
  <c r="AL782" i="14"/>
  <c r="AM782" i="14"/>
  <c r="AN782" i="14"/>
  <c r="AO782" i="14"/>
  <c r="AP782" i="14"/>
  <c r="AQ782" i="14"/>
  <c r="AR782" i="14"/>
  <c r="AS782" i="14"/>
  <c r="AT782" i="14"/>
  <c r="AU782" i="14"/>
  <c r="AV782" i="14"/>
  <c r="AW782" i="14"/>
  <c r="AX782" i="14"/>
  <c r="AY782" i="14"/>
  <c r="AZ782" i="14"/>
  <c r="BA782" i="14"/>
  <c r="BB782" i="14"/>
  <c r="BC782" i="14"/>
  <c r="BD782" i="14"/>
  <c r="BE782" i="14"/>
  <c r="BF782" i="14"/>
  <c r="BG782" i="14"/>
  <c r="BH782" i="14"/>
  <c r="BI782" i="14"/>
  <c r="BJ782" i="14"/>
  <c r="BK782" i="14"/>
  <c r="BL782" i="14"/>
  <c r="BM782" i="14"/>
  <c r="BN782" i="14"/>
  <c r="BO782" i="14"/>
  <c r="BP782" i="14"/>
  <c r="BQ782" i="14"/>
  <c r="BR782" i="14"/>
  <c r="BS782" i="14"/>
  <c r="BT782" i="14"/>
  <c r="C783" i="14"/>
  <c r="D783" i="14"/>
  <c r="E783" i="14"/>
  <c r="F783" i="14"/>
  <c r="G783" i="14"/>
  <c r="H783" i="14"/>
  <c r="I783" i="14"/>
  <c r="J783" i="14"/>
  <c r="K783" i="14"/>
  <c r="L783" i="14"/>
  <c r="M783" i="14"/>
  <c r="N783" i="14"/>
  <c r="O783" i="14"/>
  <c r="P783" i="14"/>
  <c r="Q783" i="14"/>
  <c r="R783" i="14"/>
  <c r="S783" i="14"/>
  <c r="T783" i="14"/>
  <c r="U783" i="14"/>
  <c r="V783" i="14"/>
  <c r="W783" i="14"/>
  <c r="X783" i="14"/>
  <c r="Y783" i="14"/>
  <c r="Z783" i="14"/>
  <c r="AA783" i="14"/>
  <c r="AB783" i="14"/>
  <c r="AC783" i="14"/>
  <c r="AD783" i="14"/>
  <c r="AE783" i="14"/>
  <c r="AF783" i="14"/>
  <c r="AG783" i="14"/>
  <c r="AH783" i="14"/>
  <c r="AI783" i="14"/>
  <c r="AJ783" i="14"/>
  <c r="AK783" i="14"/>
  <c r="AL783" i="14"/>
  <c r="AM783" i="14"/>
  <c r="AN783" i="14"/>
  <c r="AO783" i="14"/>
  <c r="AP783" i="14"/>
  <c r="AQ783" i="14"/>
  <c r="AR783" i="14"/>
  <c r="AS783" i="14"/>
  <c r="AT783" i="14"/>
  <c r="AU783" i="14"/>
  <c r="AV783" i="14"/>
  <c r="AW783" i="14"/>
  <c r="AX783" i="14"/>
  <c r="AY783" i="14"/>
  <c r="AZ783" i="14"/>
  <c r="BA783" i="14"/>
  <c r="BB783" i="14"/>
  <c r="BC783" i="14"/>
  <c r="BD783" i="14"/>
  <c r="BE783" i="14"/>
  <c r="BF783" i="14"/>
  <c r="BG783" i="14"/>
  <c r="BH783" i="14"/>
  <c r="BI783" i="14"/>
  <c r="BJ783" i="14"/>
  <c r="BK783" i="14"/>
  <c r="BL783" i="14"/>
  <c r="BM783" i="14"/>
  <c r="BN783" i="14"/>
  <c r="BO783" i="14"/>
  <c r="BP783" i="14"/>
  <c r="BQ783" i="14"/>
  <c r="BR783" i="14"/>
  <c r="BS783" i="14"/>
  <c r="BT783" i="14"/>
  <c r="C784" i="14"/>
  <c r="D784" i="14"/>
  <c r="E784" i="14"/>
  <c r="F784" i="14"/>
  <c r="G784" i="14"/>
  <c r="H784" i="14"/>
  <c r="I784" i="14"/>
  <c r="J784" i="14"/>
  <c r="K784" i="14"/>
  <c r="L784" i="14"/>
  <c r="M784" i="14"/>
  <c r="N784" i="14"/>
  <c r="O784" i="14"/>
  <c r="P784" i="14"/>
  <c r="Q784" i="14"/>
  <c r="R784" i="14"/>
  <c r="S784" i="14"/>
  <c r="T784" i="14"/>
  <c r="U784" i="14"/>
  <c r="V784" i="14"/>
  <c r="W784" i="14"/>
  <c r="X784" i="14"/>
  <c r="Y784" i="14"/>
  <c r="Z784" i="14"/>
  <c r="AA784" i="14"/>
  <c r="AB784" i="14"/>
  <c r="AC784" i="14"/>
  <c r="AD784" i="14"/>
  <c r="AE784" i="14"/>
  <c r="AF784" i="14"/>
  <c r="AG784" i="14"/>
  <c r="AH784" i="14"/>
  <c r="AI784" i="14"/>
  <c r="AJ784" i="14"/>
  <c r="AK784" i="14"/>
  <c r="AL784" i="14"/>
  <c r="AM784" i="14"/>
  <c r="AN784" i="14"/>
  <c r="AO784" i="14"/>
  <c r="AP784" i="14"/>
  <c r="AQ784" i="14"/>
  <c r="AR784" i="14"/>
  <c r="AS784" i="14"/>
  <c r="AT784" i="14"/>
  <c r="AU784" i="14"/>
  <c r="AV784" i="14"/>
  <c r="AW784" i="14"/>
  <c r="AX784" i="14"/>
  <c r="AY784" i="14"/>
  <c r="AZ784" i="14"/>
  <c r="BA784" i="14"/>
  <c r="BB784" i="14"/>
  <c r="BC784" i="14"/>
  <c r="BD784" i="14"/>
  <c r="BE784" i="14"/>
  <c r="BF784" i="14"/>
  <c r="BG784" i="14"/>
  <c r="BH784" i="14"/>
  <c r="BI784" i="14"/>
  <c r="BJ784" i="14"/>
  <c r="BK784" i="14"/>
  <c r="BL784" i="14"/>
  <c r="BM784" i="14"/>
  <c r="BN784" i="14"/>
  <c r="BO784" i="14"/>
  <c r="BP784" i="14"/>
  <c r="BQ784" i="14"/>
  <c r="BR784" i="14"/>
  <c r="BS784" i="14"/>
  <c r="BT784" i="14"/>
  <c r="C785" i="14"/>
  <c r="D785" i="14"/>
  <c r="E785" i="14"/>
  <c r="F785" i="14"/>
  <c r="G785" i="14"/>
  <c r="H785" i="14"/>
  <c r="I785" i="14"/>
  <c r="J785" i="14"/>
  <c r="K785" i="14"/>
  <c r="L785" i="14"/>
  <c r="M785" i="14"/>
  <c r="N785" i="14"/>
  <c r="O785" i="14"/>
  <c r="P785" i="14"/>
  <c r="Q785" i="14"/>
  <c r="R785" i="14"/>
  <c r="S785" i="14"/>
  <c r="T785" i="14"/>
  <c r="U785" i="14"/>
  <c r="V785" i="14"/>
  <c r="W785" i="14"/>
  <c r="X785" i="14"/>
  <c r="Y785" i="14"/>
  <c r="Z785" i="14"/>
  <c r="AA785" i="14"/>
  <c r="AB785" i="14"/>
  <c r="AC785" i="14"/>
  <c r="AD785" i="14"/>
  <c r="AE785" i="14"/>
  <c r="AF785" i="14"/>
  <c r="AG785" i="14"/>
  <c r="AH785" i="14"/>
  <c r="AI785" i="14"/>
  <c r="AJ785" i="14"/>
  <c r="AK785" i="14"/>
  <c r="AL785" i="14"/>
  <c r="AM785" i="14"/>
  <c r="AN785" i="14"/>
  <c r="AO785" i="14"/>
  <c r="AP785" i="14"/>
  <c r="AQ785" i="14"/>
  <c r="AR785" i="14"/>
  <c r="AS785" i="14"/>
  <c r="AT785" i="14"/>
  <c r="AU785" i="14"/>
  <c r="AV785" i="14"/>
  <c r="AW785" i="14"/>
  <c r="AX785" i="14"/>
  <c r="AY785" i="14"/>
  <c r="AZ785" i="14"/>
  <c r="BA785" i="14"/>
  <c r="BB785" i="14"/>
  <c r="BC785" i="14"/>
  <c r="BD785" i="14"/>
  <c r="BE785" i="14"/>
  <c r="BF785" i="14"/>
  <c r="BG785" i="14"/>
  <c r="BH785" i="14"/>
  <c r="BI785" i="14"/>
  <c r="BJ785" i="14"/>
  <c r="BK785" i="14"/>
  <c r="BL785" i="14"/>
  <c r="BM785" i="14"/>
  <c r="BN785" i="14"/>
  <c r="BO785" i="14"/>
  <c r="BP785" i="14"/>
  <c r="BQ785" i="14"/>
  <c r="BR785" i="14"/>
  <c r="BS785" i="14"/>
  <c r="BT785" i="14"/>
  <c r="C786" i="14"/>
  <c r="D786" i="14"/>
  <c r="E786" i="14"/>
  <c r="F786" i="14"/>
  <c r="G786" i="14"/>
  <c r="H786" i="14"/>
  <c r="I786" i="14"/>
  <c r="J786" i="14"/>
  <c r="K786" i="14"/>
  <c r="L786" i="14"/>
  <c r="M786" i="14"/>
  <c r="N786" i="14"/>
  <c r="O786" i="14"/>
  <c r="P786" i="14"/>
  <c r="Q786" i="14"/>
  <c r="R786" i="14"/>
  <c r="S786" i="14"/>
  <c r="T786" i="14"/>
  <c r="U786" i="14"/>
  <c r="V786" i="14"/>
  <c r="W786" i="14"/>
  <c r="X786" i="14"/>
  <c r="Y786" i="14"/>
  <c r="Z786" i="14"/>
  <c r="AA786" i="14"/>
  <c r="AB786" i="14"/>
  <c r="AC786" i="14"/>
  <c r="AD786" i="14"/>
  <c r="AE786" i="14"/>
  <c r="AF786" i="14"/>
  <c r="AG786" i="14"/>
  <c r="AH786" i="14"/>
  <c r="AI786" i="14"/>
  <c r="AJ786" i="14"/>
  <c r="AK786" i="14"/>
  <c r="AL786" i="14"/>
  <c r="AM786" i="14"/>
  <c r="AN786" i="14"/>
  <c r="AO786" i="14"/>
  <c r="AP786" i="14"/>
  <c r="AQ786" i="14"/>
  <c r="AR786" i="14"/>
  <c r="AS786" i="14"/>
  <c r="AT786" i="14"/>
  <c r="AU786" i="14"/>
  <c r="AV786" i="14"/>
  <c r="AW786" i="14"/>
  <c r="AX786" i="14"/>
  <c r="AY786" i="14"/>
  <c r="AZ786" i="14"/>
  <c r="BA786" i="14"/>
  <c r="BB786" i="14"/>
  <c r="BC786" i="14"/>
  <c r="BD786" i="14"/>
  <c r="BE786" i="14"/>
  <c r="BF786" i="14"/>
  <c r="BG786" i="14"/>
  <c r="BH786" i="14"/>
  <c r="BI786" i="14"/>
  <c r="BJ786" i="14"/>
  <c r="BK786" i="14"/>
  <c r="BL786" i="14"/>
  <c r="BM786" i="14"/>
  <c r="BN786" i="14"/>
  <c r="BO786" i="14"/>
  <c r="BP786" i="14"/>
  <c r="BQ786" i="14"/>
  <c r="BR786" i="14"/>
  <c r="BS786" i="14"/>
  <c r="BT786" i="14"/>
  <c r="C787" i="14"/>
  <c r="D787" i="14"/>
  <c r="E787" i="14"/>
  <c r="F787" i="14"/>
  <c r="G787" i="14"/>
  <c r="H787" i="14"/>
  <c r="I787" i="14"/>
  <c r="J787" i="14"/>
  <c r="K787" i="14"/>
  <c r="L787" i="14"/>
  <c r="M787" i="14"/>
  <c r="N787" i="14"/>
  <c r="O787" i="14"/>
  <c r="P787" i="14"/>
  <c r="Q787" i="14"/>
  <c r="R787" i="14"/>
  <c r="S787" i="14"/>
  <c r="T787" i="14"/>
  <c r="U787" i="14"/>
  <c r="V787" i="14"/>
  <c r="W787" i="14"/>
  <c r="X787" i="14"/>
  <c r="Y787" i="14"/>
  <c r="Z787" i="14"/>
  <c r="AA787" i="14"/>
  <c r="AB787" i="14"/>
  <c r="AC787" i="14"/>
  <c r="AD787" i="14"/>
  <c r="AE787" i="14"/>
  <c r="AF787" i="14"/>
  <c r="AG787" i="14"/>
  <c r="AH787" i="14"/>
  <c r="AI787" i="14"/>
  <c r="AJ787" i="14"/>
  <c r="AK787" i="14"/>
  <c r="AL787" i="14"/>
  <c r="AM787" i="14"/>
  <c r="AN787" i="14"/>
  <c r="AO787" i="14"/>
  <c r="AP787" i="14"/>
  <c r="AQ787" i="14"/>
  <c r="AR787" i="14"/>
  <c r="AS787" i="14"/>
  <c r="AT787" i="14"/>
  <c r="AU787" i="14"/>
  <c r="AV787" i="14"/>
  <c r="AW787" i="14"/>
  <c r="AX787" i="14"/>
  <c r="AY787" i="14"/>
  <c r="AZ787" i="14"/>
  <c r="BA787" i="14"/>
  <c r="BB787" i="14"/>
  <c r="BC787" i="14"/>
  <c r="BD787" i="14"/>
  <c r="BE787" i="14"/>
  <c r="BF787" i="14"/>
  <c r="BG787" i="14"/>
  <c r="BH787" i="14"/>
  <c r="BI787" i="14"/>
  <c r="BJ787" i="14"/>
  <c r="BK787" i="14"/>
  <c r="BL787" i="14"/>
  <c r="BM787" i="14"/>
  <c r="BN787" i="14"/>
  <c r="BO787" i="14"/>
  <c r="BP787" i="14"/>
  <c r="BQ787" i="14"/>
  <c r="BR787" i="14"/>
  <c r="BS787" i="14"/>
  <c r="BT787" i="14"/>
  <c r="C788" i="14"/>
  <c r="D788" i="14"/>
  <c r="E788" i="14"/>
  <c r="F788" i="14"/>
  <c r="G788" i="14"/>
  <c r="H788" i="14"/>
  <c r="I788" i="14"/>
  <c r="J788" i="14"/>
  <c r="K788" i="14"/>
  <c r="L788" i="14"/>
  <c r="M788" i="14"/>
  <c r="N788" i="14"/>
  <c r="O788" i="14"/>
  <c r="P788" i="14"/>
  <c r="Q788" i="14"/>
  <c r="R788" i="14"/>
  <c r="S788" i="14"/>
  <c r="T788" i="14"/>
  <c r="U788" i="14"/>
  <c r="V788" i="14"/>
  <c r="W788" i="14"/>
  <c r="X788" i="14"/>
  <c r="Y788" i="14"/>
  <c r="Z788" i="14"/>
  <c r="AA788" i="14"/>
  <c r="AB788" i="14"/>
  <c r="AC788" i="14"/>
  <c r="AD788" i="14"/>
  <c r="AE788" i="14"/>
  <c r="AF788" i="14"/>
  <c r="AG788" i="14"/>
  <c r="AH788" i="14"/>
  <c r="AI788" i="14"/>
  <c r="AJ788" i="14"/>
  <c r="AK788" i="14"/>
  <c r="AL788" i="14"/>
  <c r="AM788" i="14"/>
  <c r="AN788" i="14"/>
  <c r="AO788" i="14"/>
  <c r="AP788" i="14"/>
  <c r="AQ788" i="14"/>
  <c r="AR788" i="14"/>
  <c r="AS788" i="14"/>
  <c r="AT788" i="14"/>
  <c r="AU788" i="14"/>
  <c r="AV788" i="14"/>
  <c r="AW788" i="14"/>
  <c r="AX788" i="14"/>
  <c r="AY788" i="14"/>
  <c r="AZ788" i="14"/>
  <c r="BA788" i="14"/>
  <c r="BB788" i="14"/>
  <c r="BC788" i="14"/>
  <c r="BD788" i="14"/>
  <c r="BE788" i="14"/>
  <c r="BF788" i="14"/>
  <c r="BG788" i="14"/>
  <c r="BH788" i="14"/>
  <c r="BI788" i="14"/>
  <c r="BJ788" i="14"/>
  <c r="BK788" i="14"/>
  <c r="BL788" i="14"/>
  <c r="BM788" i="14"/>
  <c r="BN788" i="14"/>
  <c r="BO788" i="14"/>
  <c r="BP788" i="14"/>
  <c r="BQ788" i="14"/>
  <c r="BR788" i="14"/>
  <c r="BS788" i="14"/>
  <c r="BT788" i="14"/>
  <c r="C789" i="14"/>
  <c r="D789" i="14"/>
  <c r="E789" i="14"/>
  <c r="F789" i="14"/>
  <c r="G789" i="14"/>
  <c r="H789" i="14"/>
  <c r="I789" i="14"/>
  <c r="J789" i="14"/>
  <c r="K789" i="14"/>
  <c r="L789" i="14"/>
  <c r="M789" i="14"/>
  <c r="N789" i="14"/>
  <c r="O789" i="14"/>
  <c r="P789" i="14"/>
  <c r="Q789" i="14"/>
  <c r="R789" i="14"/>
  <c r="S789" i="14"/>
  <c r="T789" i="14"/>
  <c r="U789" i="14"/>
  <c r="V789" i="14"/>
  <c r="W789" i="14"/>
  <c r="X789" i="14"/>
  <c r="Y789" i="14"/>
  <c r="Z789" i="14"/>
  <c r="AA789" i="14"/>
  <c r="AB789" i="14"/>
  <c r="AC789" i="14"/>
  <c r="AD789" i="14"/>
  <c r="AE789" i="14"/>
  <c r="AF789" i="14"/>
  <c r="AG789" i="14"/>
  <c r="AH789" i="14"/>
  <c r="AI789" i="14"/>
  <c r="AJ789" i="14"/>
  <c r="AK789" i="14"/>
  <c r="AL789" i="14"/>
  <c r="AM789" i="14"/>
  <c r="AN789" i="14"/>
  <c r="AO789" i="14"/>
  <c r="AP789" i="14"/>
  <c r="AQ789" i="14"/>
  <c r="AR789" i="14"/>
  <c r="AS789" i="14"/>
  <c r="AT789" i="14"/>
  <c r="AU789" i="14"/>
  <c r="AV789" i="14"/>
  <c r="AW789" i="14"/>
  <c r="AX789" i="14"/>
  <c r="AY789" i="14"/>
  <c r="AZ789" i="14"/>
  <c r="BA789" i="14"/>
  <c r="BB789" i="14"/>
  <c r="BC789" i="14"/>
  <c r="BD789" i="14"/>
  <c r="BE789" i="14"/>
  <c r="BF789" i="14"/>
  <c r="BG789" i="14"/>
  <c r="BH789" i="14"/>
  <c r="BI789" i="14"/>
  <c r="BJ789" i="14"/>
  <c r="BK789" i="14"/>
  <c r="BL789" i="14"/>
  <c r="BM789" i="14"/>
  <c r="BN789" i="14"/>
  <c r="BO789" i="14"/>
  <c r="BP789" i="14"/>
  <c r="BQ789" i="14"/>
  <c r="BR789" i="14"/>
  <c r="BS789" i="14"/>
  <c r="BT789" i="14"/>
  <c r="C790" i="14"/>
  <c r="BU790" i="14" s="1"/>
  <c r="BV790" i="14" s="1"/>
  <c r="D790" i="14"/>
  <c r="E790" i="14"/>
  <c r="F790" i="14"/>
  <c r="G790" i="14"/>
  <c r="H790" i="14"/>
  <c r="I790" i="14"/>
  <c r="J790" i="14"/>
  <c r="K790" i="14"/>
  <c r="L790" i="14"/>
  <c r="M790" i="14"/>
  <c r="N790" i="14"/>
  <c r="O790" i="14"/>
  <c r="P790" i="14"/>
  <c r="Q790" i="14"/>
  <c r="R790" i="14"/>
  <c r="S790" i="14"/>
  <c r="T790" i="14"/>
  <c r="U790" i="14"/>
  <c r="V790" i="14"/>
  <c r="W790" i="14"/>
  <c r="X790" i="14"/>
  <c r="Y790" i="14"/>
  <c r="Z790" i="14"/>
  <c r="AA790" i="14"/>
  <c r="AB790" i="14"/>
  <c r="AC790" i="14"/>
  <c r="AD790" i="14"/>
  <c r="AE790" i="14"/>
  <c r="AF790" i="14"/>
  <c r="AG790" i="14"/>
  <c r="AH790" i="14"/>
  <c r="AI790" i="14"/>
  <c r="AJ790" i="14"/>
  <c r="AK790" i="14"/>
  <c r="AL790" i="14"/>
  <c r="AM790" i="14"/>
  <c r="AN790" i="14"/>
  <c r="AO790" i="14"/>
  <c r="AP790" i="14"/>
  <c r="AQ790" i="14"/>
  <c r="AR790" i="14"/>
  <c r="AS790" i="14"/>
  <c r="AT790" i="14"/>
  <c r="AU790" i="14"/>
  <c r="AV790" i="14"/>
  <c r="AW790" i="14"/>
  <c r="AX790" i="14"/>
  <c r="AY790" i="14"/>
  <c r="AZ790" i="14"/>
  <c r="BA790" i="14"/>
  <c r="BB790" i="14"/>
  <c r="BC790" i="14"/>
  <c r="BD790" i="14"/>
  <c r="BE790" i="14"/>
  <c r="BF790" i="14"/>
  <c r="BG790" i="14"/>
  <c r="BH790" i="14"/>
  <c r="BI790" i="14"/>
  <c r="BJ790" i="14"/>
  <c r="BK790" i="14"/>
  <c r="BL790" i="14"/>
  <c r="BM790" i="14"/>
  <c r="BN790" i="14"/>
  <c r="BO790" i="14"/>
  <c r="BP790" i="14"/>
  <c r="BQ790" i="14"/>
  <c r="BR790" i="14"/>
  <c r="BS790" i="14"/>
  <c r="BT790" i="14"/>
  <c r="C791" i="14"/>
  <c r="D791" i="14"/>
  <c r="E791" i="14"/>
  <c r="F791" i="14"/>
  <c r="G791" i="14"/>
  <c r="H791" i="14"/>
  <c r="I791" i="14"/>
  <c r="J791" i="14"/>
  <c r="K791" i="14"/>
  <c r="L791" i="14"/>
  <c r="M791" i="14"/>
  <c r="N791" i="14"/>
  <c r="O791" i="14"/>
  <c r="P791" i="14"/>
  <c r="Q791" i="14"/>
  <c r="R791" i="14"/>
  <c r="S791" i="14"/>
  <c r="T791" i="14"/>
  <c r="U791" i="14"/>
  <c r="V791" i="14"/>
  <c r="W791" i="14"/>
  <c r="X791" i="14"/>
  <c r="Y791" i="14"/>
  <c r="Z791" i="14"/>
  <c r="AA791" i="14"/>
  <c r="AB791" i="14"/>
  <c r="AC791" i="14"/>
  <c r="AD791" i="14"/>
  <c r="AE791" i="14"/>
  <c r="AF791" i="14"/>
  <c r="AG791" i="14"/>
  <c r="AH791" i="14"/>
  <c r="AI791" i="14"/>
  <c r="AJ791" i="14"/>
  <c r="AK791" i="14"/>
  <c r="AL791" i="14"/>
  <c r="AM791" i="14"/>
  <c r="AN791" i="14"/>
  <c r="AO791" i="14"/>
  <c r="AP791" i="14"/>
  <c r="AQ791" i="14"/>
  <c r="AR791" i="14"/>
  <c r="AS791" i="14"/>
  <c r="AT791" i="14"/>
  <c r="AU791" i="14"/>
  <c r="AV791" i="14"/>
  <c r="AW791" i="14"/>
  <c r="AX791" i="14"/>
  <c r="AY791" i="14"/>
  <c r="AZ791" i="14"/>
  <c r="BA791" i="14"/>
  <c r="BB791" i="14"/>
  <c r="BC791" i="14"/>
  <c r="BD791" i="14"/>
  <c r="BE791" i="14"/>
  <c r="BF791" i="14"/>
  <c r="BG791" i="14"/>
  <c r="BH791" i="14"/>
  <c r="BI791" i="14"/>
  <c r="BJ791" i="14"/>
  <c r="BK791" i="14"/>
  <c r="BL791" i="14"/>
  <c r="BM791" i="14"/>
  <c r="BN791" i="14"/>
  <c r="BO791" i="14"/>
  <c r="BP791" i="14"/>
  <c r="BQ791" i="14"/>
  <c r="BR791" i="14"/>
  <c r="BS791" i="14"/>
  <c r="BT791" i="14"/>
  <c r="C792" i="14"/>
  <c r="D792" i="14"/>
  <c r="E792" i="14"/>
  <c r="F792" i="14"/>
  <c r="G792" i="14"/>
  <c r="H792" i="14"/>
  <c r="I792" i="14"/>
  <c r="J792" i="14"/>
  <c r="K792" i="14"/>
  <c r="L792" i="14"/>
  <c r="M792" i="14"/>
  <c r="N792" i="14"/>
  <c r="O792" i="14"/>
  <c r="P792" i="14"/>
  <c r="Q792" i="14"/>
  <c r="R792" i="14"/>
  <c r="S792" i="14"/>
  <c r="T792" i="14"/>
  <c r="U792" i="14"/>
  <c r="V792" i="14"/>
  <c r="W792" i="14"/>
  <c r="X792" i="14"/>
  <c r="Y792" i="14"/>
  <c r="Z792" i="14"/>
  <c r="AA792" i="14"/>
  <c r="AB792" i="14"/>
  <c r="AC792" i="14"/>
  <c r="AD792" i="14"/>
  <c r="AE792" i="14"/>
  <c r="AF792" i="14"/>
  <c r="AG792" i="14"/>
  <c r="AH792" i="14"/>
  <c r="AI792" i="14"/>
  <c r="AJ792" i="14"/>
  <c r="AK792" i="14"/>
  <c r="AL792" i="14"/>
  <c r="AM792" i="14"/>
  <c r="AN792" i="14"/>
  <c r="AO792" i="14"/>
  <c r="AP792" i="14"/>
  <c r="AQ792" i="14"/>
  <c r="AR792" i="14"/>
  <c r="AS792" i="14"/>
  <c r="AT792" i="14"/>
  <c r="AU792" i="14"/>
  <c r="AV792" i="14"/>
  <c r="AW792" i="14"/>
  <c r="AX792" i="14"/>
  <c r="AY792" i="14"/>
  <c r="AZ792" i="14"/>
  <c r="BA792" i="14"/>
  <c r="BB792" i="14"/>
  <c r="BC792" i="14"/>
  <c r="BD792" i="14"/>
  <c r="BE792" i="14"/>
  <c r="BF792" i="14"/>
  <c r="BG792" i="14"/>
  <c r="BH792" i="14"/>
  <c r="BI792" i="14"/>
  <c r="BJ792" i="14"/>
  <c r="BK792" i="14"/>
  <c r="BL792" i="14"/>
  <c r="BM792" i="14"/>
  <c r="BN792" i="14"/>
  <c r="BO792" i="14"/>
  <c r="BP792" i="14"/>
  <c r="BQ792" i="14"/>
  <c r="BR792" i="14"/>
  <c r="BS792" i="14"/>
  <c r="BT792" i="14"/>
  <c r="C793" i="14"/>
  <c r="D793" i="14"/>
  <c r="E793" i="14"/>
  <c r="F793" i="14"/>
  <c r="G793" i="14"/>
  <c r="H793" i="14"/>
  <c r="I793" i="14"/>
  <c r="J793" i="14"/>
  <c r="K793" i="14"/>
  <c r="L793" i="14"/>
  <c r="M793" i="14"/>
  <c r="N793" i="14"/>
  <c r="O793" i="14"/>
  <c r="P793" i="14"/>
  <c r="Q793" i="14"/>
  <c r="R793" i="14"/>
  <c r="S793" i="14"/>
  <c r="T793" i="14"/>
  <c r="U793" i="14"/>
  <c r="V793" i="14"/>
  <c r="W793" i="14"/>
  <c r="X793" i="14"/>
  <c r="Y793" i="14"/>
  <c r="Z793" i="14"/>
  <c r="AA793" i="14"/>
  <c r="AB793" i="14"/>
  <c r="AC793" i="14"/>
  <c r="AD793" i="14"/>
  <c r="AE793" i="14"/>
  <c r="AF793" i="14"/>
  <c r="AG793" i="14"/>
  <c r="AH793" i="14"/>
  <c r="AI793" i="14"/>
  <c r="AJ793" i="14"/>
  <c r="AK793" i="14"/>
  <c r="AL793" i="14"/>
  <c r="AM793" i="14"/>
  <c r="AN793" i="14"/>
  <c r="AO793" i="14"/>
  <c r="AP793" i="14"/>
  <c r="AQ793" i="14"/>
  <c r="AR793" i="14"/>
  <c r="AS793" i="14"/>
  <c r="AT793" i="14"/>
  <c r="AU793" i="14"/>
  <c r="AV793" i="14"/>
  <c r="AW793" i="14"/>
  <c r="AX793" i="14"/>
  <c r="AY793" i="14"/>
  <c r="AZ793" i="14"/>
  <c r="BA793" i="14"/>
  <c r="BB793" i="14"/>
  <c r="BC793" i="14"/>
  <c r="BD793" i="14"/>
  <c r="BE793" i="14"/>
  <c r="BF793" i="14"/>
  <c r="BG793" i="14"/>
  <c r="BH793" i="14"/>
  <c r="BI793" i="14"/>
  <c r="BJ793" i="14"/>
  <c r="BK793" i="14"/>
  <c r="BL793" i="14"/>
  <c r="BM793" i="14"/>
  <c r="BN793" i="14"/>
  <c r="BO793" i="14"/>
  <c r="BP793" i="14"/>
  <c r="BQ793" i="14"/>
  <c r="BR793" i="14"/>
  <c r="BS793" i="14"/>
  <c r="BT793" i="14"/>
  <c r="C794" i="14"/>
  <c r="D794" i="14"/>
  <c r="E794" i="14"/>
  <c r="F794" i="14"/>
  <c r="G794" i="14"/>
  <c r="H794" i="14"/>
  <c r="I794" i="14"/>
  <c r="J794" i="14"/>
  <c r="K794" i="14"/>
  <c r="L794" i="14"/>
  <c r="M794" i="14"/>
  <c r="N794" i="14"/>
  <c r="O794" i="14"/>
  <c r="P794" i="14"/>
  <c r="Q794" i="14"/>
  <c r="R794" i="14"/>
  <c r="S794" i="14"/>
  <c r="T794" i="14"/>
  <c r="U794" i="14"/>
  <c r="V794" i="14"/>
  <c r="W794" i="14"/>
  <c r="X794" i="14"/>
  <c r="Y794" i="14"/>
  <c r="Z794" i="14"/>
  <c r="AA794" i="14"/>
  <c r="AB794" i="14"/>
  <c r="AC794" i="14"/>
  <c r="AD794" i="14"/>
  <c r="AE794" i="14"/>
  <c r="AF794" i="14"/>
  <c r="AG794" i="14"/>
  <c r="AH794" i="14"/>
  <c r="AI794" i="14"/>
  <c r="AJ794" i="14"/>
  <c r="AK794" i="14"/>
  <c r="AL794" i="14"/>
  <c r="AM794" i="14"/>
  <c r="AN794" i="14"/>
  <c r="AO794" i="14"/>
  <c r="AP794" i="14"/>
  <c r="AQ794" i="14"/>
  <c r="AR794" i="14"/>
  <c r="AS794" i="14"/>
  <c r="AT794" i="14"/>
  <c r="AU794" i="14"/>
  <c r="AV794" i="14"/>
  <c r="AW794" i="14"/>
  <c r="AX794" i="14"/>
  <c r="AY794" i="14"/>
  <c r="AZ794" i="14"/>
  <c r="BA794" i="14"/>
  <c r="BB794" i="14"/>
  <c r="BC794" i="14"/>
  <c r="BD794" i="14"/>
  <c r="BE794" i="14"/>
  <c r="BF794" i="14"/>
  <c r="BG794" i="14"/>
  <c r="BH794" i="14"/>
  <c r="BI794" i="14"/>
  <c r="BJ794" i="14"/>
  <c r="BK794" i="14"/>
  <c r="BL794" i="14"/>
  <c r="BM794" i="14"/>
  <c r="BN794" i="14"/>
  <c r="BO794" i="14"/>
  <c r="BP794" i="14"/>
  <c r="BQ794" i="14"/>
  <c r="BR794" i="14"/>
  <c r="BS794" i="14"/>
  <c r="BT794" i="14"/>
  <c r="C795" i="14"/>
  <c r="D795" i="14"/>
  <c r="E795" i="14"/>
  <c r="F795" i="14"/>
  <c r="G795" i="14"/>
  <c r="H795" i="14"/>
  <c r="I795" i="14"/>
  <c r="J795" i="14"/>
  <c r="K795" i="14"/>
  <c r="L795" i="14"/>
  <c r="M795" i="14"/>
  <c r="N795" i="14"/>
  <c r="O795" i="14"/>
  <c r="P795" i="14"/>
  <c r="Q795" i="14"/>
  <c r="R795" i="14"/>
  <c r="S795" i="14"/>
  <c r="T795" i="14"/>
  <c r="U795" i="14"/>
  <c r="V795" i="14"/>
  <c r="W795" i="14"/>
  <c r="X795" i="14"/>
  <c r="Y795" i="14"/>
  <c r="Z795" i="14"/>
  <c r="AA795" i="14"/>
  <c r="AB795" i="14"/>
  <c r="AC795" i="14"/>
  <c r="AD795" i="14"/>
  <c r="AE795" i="14"/>
  <c r="AF795" i="14"/>
  <c r="AG795" i="14"/>
  <c r="AH795" i="14"/>
  <c r="AI795" i="14"/>
  <c r="AJ795" i="14"/>
  <c r="AK795" i="14"/>
  <c r="AL795" i="14"/>
  <c r="AM795" i="14"/>
  <c r="AN795" i="14"/>
  <c r="AO795" i="14"/>
  <c r="AP795" i="14"/>
  <c r="AQ795" i="14"/>
  <c r="AR795" i="14"/>
  <c r="AS795" i="14"/>
  <c r="AT795" i="14"/>
  <c r="AU795" i="14"/>
  <c r="AV795" i="14"/>
  <c r="AW795" i="14"/>
  <c r="AX795" i="14"/>
  <c r="AY795" i="14"/>
  <c r="AZ795" i="14"/>
  <c r="BA795" i="14"/>
  <c r="BB795" i="14"/>
  <c r="BC795" i="14"/>
  <c r="BD795" i="14"/>
  <c r="BE795" i="14"/>
  <c r="BF795" i="14"/>
  <c r="BG795" i="14"/>
  <c r="BH795" i="14"/>
  <c r="BI795" i="14"/>
  <c r="BJ795" i="14"/>
  <c r="BK795" i="14"/>
  <c r="BL795" i="14"/>
  <c r="BM795" i="14"/>
  <c r="BN795" i="14"/>
  <c r="BO795" i="14"/>
  <c r="BP795" i="14"/>
  <c r="BQ795" i="14"/>
  <c r="BR795" i="14"/>
  <c r="BS795" i="14"/>
  <c r="BT795" i="14"/>
  <c r="C796" i="14"/>
  <c r="D796" i="14"/>
  <c r="E796" i="14"/>
  <c r="F796" i="14"/>
  <c r="G796" i="14"/>
  <c r="H796" i="14"/>
  <c r="I796" i="14"/>
  <c r="J796" i="14"/>
  <c r="K796" i="14"/>
  <c r="L796" i="14"/>
  <c r="M796" i="14"/>
  <c r="N796" i="14"/>
  <c r="O796" i="14"/>
  <c r="P796" i="14"/>
  <c r="Q796" i="14"/>
  <c r="R796" i="14"/>
  <c r="S796" i="14"/>
  <c r="T796" i="14"/>
  <c r="U796" i="14"/>
  <c r="V796" i="14"/>
  <c r="W796" i="14"/>
  <c r="X796" i="14"/>
  <c r="Y796" i="14"/>
  <c r="Z796" i="14"/>
  <c r="AA796" i="14"/>
  <c r="AB796" i="14"/>
  <c r="AC796" i="14"/>
  <c r="AD796" i="14"/>
  <c r="AE796" i="14"/>
  <c r="AF796" i="14"/>
  <c r="AG796" i="14"/>
  <c r="AH796" i="14"/>
  <c r="AI796" i="14"/>
  <c r="AJ796" i="14"/>
  <c r="AK796" i="14"/>
  <c r="AL796" i="14"/>
  <c r="AM796" i="14"/>
  <c r="AN796" i="14"/>
  <c r="AO796" i="14"/>
  <c r="AP796" i="14"/>
  <c r="AQ796" i="14"/>
  <c r="AR796" i="14"/>
  <c r="AS796" i="14"/>
  <c r="AT796" i="14"/>
  <c r="AU796" i="14"/>
  <c r="AV796" i="14"/>
  <c r="AW796" i="14"/>
  <c r="AX796" i="14"/>
  <c r="AY796" i="14"/>
  <c r="AZ796" i="14"/>
  <c r="BA796" i="14"/>
  <c r="BB796" i="14"/>
  <c r="BC796" i="14"/>
  <c r="BD796" i="14"/>
  <c r="BE796" i="14"/>
  <c r="BF796" i="14"/>
  <c r="BG796" i="14"/>
  <c r="BH796" i="14"/>
  <c r="BI796" i="14"/>
  <c r="BJ796" i="14"/>
  <c r="BK796" i="14"/>
  <c r="BL796" i="14"/>
  <c r="BM796" i="14"/>
  <c r="BN796" i="14"/>
  <c r="BO796" i="14"/>
  <c r="BP796" i="14"/>
  <c r="BQ796" i="14"/>
  <c r="BR796" i="14"/>
  <c r="BS796" i="14"/>
  <c r="BT796" i="14"/>
  <c r="C797" i="14"/>
  <c r="D797" i="14"/>
  <c r="E797" i="14"/>
  <c r="F797" i="14"/>
  <c r="G797" i="14"/>
  <c r="H797" i="14"/>
  <c r="I797" i="14"/>
  <c r="J797" i="14"/>
  <c r="K797" i="14"/>
  <c r="L797" i="14"/>
  <c r="M797" i="14"/>
  <c r="N797" i="14"/>
  <c r="O797" i="14"/>
  <c r="P797" i="14"/>
  <c r="Q797" i="14"/>
  <c r="R797" i="14"/>
  <c r="S797" i="14"/>
  <c r="T797" i="14"/>
  <c r="U797" i="14"/>
  <c r="V797" i="14"/>
  <c r="W797" i="14"/>
  <c r="X797" i="14"/>
  <c r="Y797" i="14"/>
  <c r="Z797" i="14"/>
  <c r="AA797" i="14"/>
  <c r="AB797" i="14"/>
  <c r="AC797" i="14"/>
  <c r="AD797" i="14"/>
  <c r="AE797" i="14"/>
  <c r="AF797" i="14"/>
  <c r="AG797" i="14"/>
  <c r="AH797" i="14"/>
  <c r="AI797" i="14"/>
  <c r="AJ797" i="14"/>
  <c r="AK797" i="14"/>
  <c r="AL797" i="14"/>
  <c r="AM797" i="14"/>
  <c r="AN797" i="14"/>
  <c r="AO797" i="14"/>
  <c r="AP797" i="14"/>
  <c r="AQ797" i="14"/>
  <c r="AR797" i="14"/>
  <c r="AS797" i="14"/>
  <c r="AT797" i="14"/>
  <c r="AU797" i="14"/>
  <c r="AV797" i="14"/>
  <c r="AW797" i="14"/>
  <c r="AX797" i="14"/>
  <c r="AY797" i="14"/>
  <c r="AZ797" i="14"/>
  <c r="BA797" i="14"/>
  <c r="BB797" i="14"/>
  <c r="BC797" i="14"/>
  <c r="BD797" i="14"/>
  <c r="BE797" i="14"/>
  <c r="BF797" i="14"/>
  <c r="BG797" i="14"/>
  <c r="BH797" i="14"/>
  <c r="BI797" i="14"/>
  <c r="BJ797" i="14"/>
  <c r="BK797" i="14"/>
  <c r="BL797" i="14"/>
  <c r="BM797" i="14"/>
  <c r="BN797" i="14"/>
  <c r="BO797" i="14"/>
  <c r="BP797" i="14"/>
  <c r="BQ797" i="14"/>
  <c r="BR797" i="14"/>
  <c r="BS797" i="14"/>
  <c r="BT797" i="14"/>
  <c r="C798" i="14"/>
  <c r="D798" i="14"/>
  <c r="E798" i="14"/>
  <c r="F798" i="14"/>
  <c r="G798" i="14"/>
  <c r="H798" i="14"/>
  <c r="I798" i="14"/>
  <c r="J798" i="14"/>
  <c r="K798" i="14"/>
  <c r="L798" i="14"/>
  <c r="M798" i="14"/>
  <c r="N798" i="14"/>
  <c r="O798" i="14"/>
  <c r="P798" i="14"/>
  <c r="Q798" i="14"/>
  <c r="R798" i="14"/>
  <c r="S798" i="14"/>
  <c r="T798" i="14"/>
  <c r="U798" i="14"/>
  <c r="V798" i="14"/>
  <c r="W798" i="14"/>
  <c r="X798" i="14"/>
  <c r="Y798" i="14"/>
  <c r="Z798" i="14"/>
  <c r="AA798" i="14"/>
  <c r="AB798" i="14"/>
  <c r="AC798" i="14"/>
  <c r="AD798" i="14"/>
  <c r="AE798" i="14"/>
  <c r="AF798" i="14"/>
  <c r="AG798" i="14"/>
  <c r="AH798" i="14"/>
  <c r="AI798" i="14"/>
  <c r="AJ798" i="14"/>
  <c r="AK798" i="14"/>
  <c r="AL798" i="14"/>
  <c r="AM798" i="14"/>
  <c r="AN798" i="14"/>
  <c r="AO798" i="14"/>
  <c r="AP798" i="14"/>
  <c r="AQ798" i="14"/>
  <c r="AR798" i="14"/>
  <c r="AS798" i="14"/>
  <c r="AT798" i="14"/>
  <c r="AU798" i="14"/>
  <c r="AV798" i="14"/>
  <c r="AW798" i="14"/>
  <c r="AX798" i="14"/>
  <c r="AY798" i="14"/>
  <c r="AZ798" i="14"/>
  <c r="BA798" i="14"/>
  <c r="BB798" i="14"/>
  <c r="BC798" i="14"/>
  <c r="BD798" i="14"/>
  <c r="BE798" i="14"/>
  <c r="BF798" i="14"/>
  <c r="BG798" i="14"/>
  <c r="BH798" i="14"/>
  <c r="BI798" i="14"/>
  <c r="BJ798" i="14"/>
  <c r="BK798" i="14"/>
  <c r="BL798" i="14"/>
  <c r="BM798" i="14"/>
  <c r="BN798" i="14"/>
  <c r="BO798" i="14"/>
  <c r="BP798" i="14"/>
  <c r="BQ798" i="14"/>
  <c r="BR798" i="14"/>
  <c r="BS798" i="14"/>
  <c r="BT798" i="14"/>
  <c r="C799" i="14"/>
  <c r="D799" i="14"/>
  <c r="E799" i="14"/>
  <c r="F799" i="14"/>
  <c r="G799" i="14"/>
  <c r="H799" i="14"/>
  <c r="I799" i="14"/>
  <c r="J799" i="14"/>
  <c r="K799" i="14"/>
  <c r="L799" i="14"/>
  <c r="M799" i="14"/>
  <c r="N799" i="14"/>
  <c r="O799" i="14"/>
  <c r="P799" i="14"/>
  <c r="Q799" i="14"/>
  <c r="R799" i="14"/>
  <c r="S799" i="14"/>
  <c r="T799" i="14"/>
  <c r="U799" i="14"/>
  <c r="V799" i="14"/>
  <c r="W799" i="14"/>
  <c r="X799" i="14"/>
  <c r="Y799" i="14"/>
  <c r="Z799" i="14"/>
  <c r="AA799" i="14"/>
  <c r="AB799" i="14"/>
  <c r="AC799" i="14"/>
  <c r="AD799" i="14"/>
  <c r="AE799" i="14"/>
  <c r="AF799" i="14"/>
  <c r="AG799" i="14"/>
  <c r="AH799" i="14"/>
  <c r="AI799" i="14"/>
  <c r="AJ799" i="14"/>
  <c r="AK799" i="14"/>
  <c r="AL799" i="14"/>
  <c r="AM799" i="14"/>
  <c r="AN799" i="14"/>
  <c r="AO799" i="14"/>
  <c r="AP799" i="14"/>
  <c r="AQ799" i="14"/>
  <c r="AR799" i="14"/>
  <c r="AS799" i="14"/>
  <c r="AT799" i="14"/>
  <c r="AU799" i="14"/>
  <c r="AV799" i="14"/>
  <c r="AW799" i="14"/>
  <c r="AX799" i="14"/>
  <c r="AY799" i="14"/>
  <c r="AZ799" i="14"/>
  <c r="BA799" i="14"/>
  <c r="BB799" i="14"/>
  <c r="BC799" i="14"/>
  <c r="BD799" i="14"/>
  <c r="BE799" i="14"/>
  <c r="BF799" i="14"/>
  <c r="BG799" i="14"/>
  <c r="BH799" i="14"/>
  <c r="BI799" i="14"/>
  <c r="BJ799" i="14"/>
  <c r="BK799" i="14"/>
  <c r="BL799" i="14"/>
  <c r="BM799" i="14"/>
  <c r="BN799" i="14"/>
  <c r="BO799" i="14"/>
  <c r="BP799" i="14"/>
  <c r="BQ799" i="14"/>
  <c r="BR799" i="14"/>
  <c r="BS799" i="14"/>
  <c r="BT799" i="14"/>
  <c r="C800" i="14"/>
  <c r="D800" i="14"/>
  <c r="E800" i="14"/>
  <c r="F800" i="14"/>
  <c r="G800" i="14"/>
  <c r="H800" i="14"/>
  <c r="I800" i="14"/>
  <c r="J800" i="14"/>
  <c r="K800" i="14"/>
  <c r="L800" i="14"/>
  <c r="M800" i="14"/>
  <c r="N800" i="14"/>
  <c r="O800" i="14"/>
  <c r="P800" i="14"/>
  <c r="Q800" i="14"/>
  <c r="R800" i="14"/>
  <c r="S800" i="14"/>
  <c r="T800" i="14"/>
  <c r="U800" i="14"/>
  <c r="V800" i="14"/>
  <c r="W800" i="14"/>
  <c r="X800" i="14"/>
  <c r="Y800" i="14"/>
  <c r="Z800" i="14"/>
  <c r="AA800" i="14"/>
  <c r="AB800" i="14"/>
  <c r="AC800" i="14"/>
  <c r="AD800" i="14"/>
  <c r="AE800" i="14"/>
  <c r="AF800" i="14"/>
  <c r="AG800" i="14"/>
  <c r="AH800" i="14"/>
  <c r="AI800" i="14"/>
  <c r="AJ800" i="14"/>
  <c r="AK800" i="14"/>
  <c r="AL800" i="14"/>
  <c r="AM800" i="14"/>
  <c r="AN800" i="14"/>
  <c r="AO800" i="14"/>
  <c r="AP800" i="14"/>
  <c r="AQ800" i="14"/>
  <c r="AR800" i="14"/>
  <c r="AS800" i="14"/>
  <c r="AT800" i="14"/>
  <c r="AU800" i="14"/>
  <c r="AV800" i="14"/>
  <c r="AW800" i="14"/>
  <c r="AX800" i="14"/>
  <c r="AY800" i="14"/>
  <c r="AZ800" i="14"/>
  <c r="BA800" i="14"/>
  <c r="BB800" i="14"/>
  <c r="BC800" i="14"/>
  <c r="BD800" i="14"/>
  <c r="BE800" i="14"/>
  <c r="BF800" i="14"/>
  <c r="BG800" i="14"/>
  <c r="BH800" i="14"/>
  <c r="BI800" i="14"/>
  <c r="BJ800" i="14"/>
  <c r="BK800" i="14"/>
  <c r="BL800" i="14"/>
  <c r="BM800" i="14"/>
  <c r="BN800" i="14"/>
  <c r="BO800" i="14"/>
  <c r="BP800" i="14"/>
  <c r="BQ800" i="14"/>
  <c r="BR800" i="14"/>
  <c r="BS800" i="14"/>
  <c r="BT800" i="14"/>
  <c r="C801" i="14"/>
  <c r="D801" i="14"/>
  <c r="E801" i="14"/>
  <c r="F801" i="14"/>
  <c r="G801" i="14"/>
  <c r="H801" i="14"/>
  <c r="I801" i="14"/>
  <c r="J801" i="14"/>
  <c r="K801" i="14"/>
  <c r="L801" i="14"/>
  <c r="M801" i="14"/>
  <c r="N801" i="14"/>
  <c r="O801" i="14"/>
  <c r="P801" i="14"/>
  <c r="Q801" i="14"/>
  <c r="R801" i="14"/>
  <c r="S801" i="14"/>
  <c r="T801" i="14"/>
  <c r="U801" i="14"/>
  <c r="V801" i="14"/>
  <c r="W801" i="14"/>
  <c r="X801" i="14"/>
  <c r="Y801" i="14"/>
  <c r="Z801" i="14"/>
  <c r="AA801" i="14"/>
  <c r="AB801" i="14"/>
  <c r="AC801" i="14"/>
  <c r="AD801" i="14"/>
  <c r="AE801" i="14"/>
  <c r="AF801" i="14"/>
  <c r="AG801" i="14"/>
  <c r="AH801" i="14"/>
  <c r="AI801" i="14"/>
  <c r="AJ801" i="14"/>
  <c r="AK801" i="14"/>
  <c r="AL801" i="14"/>
  <c r="AM801" i="14"/>
  <c r="AN801" i="14"/>
  <c r="AO801" i="14"/>
  <c r="AP801" i="14"/>
  <c r="AQ801" i="14"/>
  <c r="AR801" i="14"/>
  <c r="AS801" i="14"/>
  <c r="AT801" i="14"/>
  <c r="AU801" i="14"/>
  <c r="AV801" i="14"/>
  <c r="AW801" i="14"/>
  <c r="AX801" i="14"/>
  <c r="AY801" i="14"/>
  <c r="AZ801" i="14"/>
  <c r="BA801" i="14"/>
  <c r="BB801" i="14"/>
  <c r="BC801" i="14"/>
  <c r="BD801" i="14"/>
  <c r="BE801" i="14"/>
  <c r="BF801" i="14"/>
  <c r="BG801" i="14"/>
  <c r="BH801" i="14"/>
  <c r="BI801" i="14"/>
  <c r="BJ801" i="14"/>
  <c r="BK801" i="14"/>
  <c r="BL801" i="14"/>
  <c r="BM801" i="14"/>
  <c r="BN801" i="14"/>
  <c r="BO801" i="14"/>
  <c r="BP801" i="14"/>
  <c r="BQ801" i="14"/>
  <c r="BR801" i="14"/>
  <c r="BS801" i="14"/>
  <c r="BT801" i="14"/>
  <c r="C802" i="14"/>
  <c r="D802" i="14"/>
  <c r="E802" i="14"/>
  <c r="F802" i="14"/>
  <c r="G802" i="14"/>
  <c r="H802" i="14"/>
  <c r="I802" i="14"/>
  <c r="J802" i="14"/>
  <c r="K802" i="14"/>
  <c r="L802" i="14"/>
  <c r="M802" i="14"/>
  <c r="N802" i="14"/>
  <c r="O802" i="14"/>
  <c r="P802" i="14"/>
  <c r="Q802" i="14"/>
  <c r="R802" i="14"/>
  <c r="S802" i="14"/>
  <c r="T802" i="14"/>
  <c r="U802" i="14"/>
  <c r="V802" i="14"/>
  <c r="W802" i="14"/>
  <c r="X802" i="14"/>
  <c r="Y802" i="14"/>
  <c r="Z802" i="14"/>
  <c r="AA802" i="14"/>
  <c r="AB802" i="14"/>
  <c r="AC802" i="14"/>
  <c r="AD802" i="14"/>
  <c r="AE802" i="14"/>
  <c r="AF802" i="14"/>
  <c r="AG802" i="14"/>
  <c r="AH802" i="14"/>
  <c r="AI802" i="14"/>
  <c r="AJ802" i="14"/>
  <c r="AK802" i="14"/>
  <c r="AL802" i="14"/>
  <c r="AM802" i="14"/>
  <c r="AN802" i="14"/>
  <c r="AO802" i="14"/>
  <c r="AP802" i="14"/>
  <c r="AQ802" i="14"/>
  <c r="AR802" i="14"/>
  <c r="AS802" i="14"/>
  <c r="AT802" i="14"/>
  <c r="AU802" i="14"/>
  <c r="AV802" i="14"/>
  <c r="AW802" i="14"/>
  <c r="AX802" i="14"/>
  <c r="AY802" i="14"/>
  <c r="AZ802" i="14"/>
  <c r="BA802" i="14"/>
  <c r="BB802" i="14"/>
  <c r="BC802" i="14"/>
  <c r="BD802" i="14"/>
  <c r="BE802" i="14"/>
  <c r="BF802" i="14"/>
  <c r="BG802" i="14"/>
  <c r="BH802" i="14"/>
  <c r="BI802" i="14"/>
  <c r="BJ802" i="14"/>
  <c r="BK802" i="14"/>
  <c r="BL802" i="14"/>
  <c r="BM802" i="14"/>
  <c r="BN802" i="14"/>
  <c r="BO802" i="14"/>
  <c r="BP802" i="14"/>
  <c r="BQ802" i="14"/>
  <c r="BR802" i="14"/>
  <c r="BS802" i="14"/>
  <c r="BT802" i="14"/>
  <c r="C803" i="14"/>
  <c r="D803" i="14"/>
  <c r="E803" i="14"/>
  <c r="F803" i="14"/>
  <c r="G803" i="14"/>
  <c r="H803" i="14"/>
  <c r="I803" i="14"/>
  <c r="J803" i="14"/>
  <c r="K803" i="14"/>
  <c r="L803" i="14"/>
  <c r="M803" i="14"/>
  <c r="N803" i="14"/>
  <c r="O803" i="14"/>
  <c r="P803" i="14"/>
  <c r="Q803" i="14"/>
  <c r="R803" i="14"/>
  <c r="S803" i="14"/>
  <c r="T803" i="14"/>
  <c r="U803" i="14"/>
  <c r="V803" i="14"/>
  <c r="W803" i="14"/>
  <c r="X803" i="14"/>
  <c r="Y803" i="14"/>
  <c r="Z803" i="14"/>
  <c r="AA803" i="14"/>
  <c r="AB803" i="14"/>
  <c r="AC803" i="14"/>
  <c r="AD803" i="14"/>
  <c r="AE803" i="14"/>
  <c r="AF803" i="14"/>
  <c r="AG803" i="14"/>
  <c r="AH803" i="14"/>
  <c r="AI803" i="14"/>
  <c r="AJ803" i="14"/>
  <c r="AK803" i="14"/>
  <c r="AL803" i="14"/>
  <c r="AM803" i="14"/>
  <c r="AN803" i="14"/>
  <c r="AO803" i="14"/>
  <c r="AP803" i="14"/>
  <c r="AQ803" i="14"/>
  <c r="AR803" i="14"/>
  <c r="AS803" i="14"/>
  <c r="AT803" i="14"/>
  <c r="AU803" i="14"/>
  <c r="AV803" i="14"/>
  <c r="AW803" i="14"/>
  <c r="AX803" i="14"/>
  <c r="AY803" i="14"/>
  <c r="AZ803" i="14"/>
  <c r="BA803" i="14"/>
  <c r="BB803" i="14"/>
  <c r="BC803" i="14"/>
  <c r="BD803" i="14"/>
  <c r="BE803" i="14"/>
  <c r="BF803" i="14"/>
  <c r="BG803" i="14"/>
  <c r="BH803" i="14"/>
  <c r="BI803" i="14"/>
  <c r="BJ803" i="14"/>
  <c r="BK803" i="14"/>
  <c r="BL803" i="14"/>
  <c r="BM803" i="14"/>
  <c r="BN803" i="14"/>
  <c r="BO803" i="14"/>
  <c r="BP803" i="14"/>
  <c r="BQ803" i="14"/>
  <c r="BR803" i="14"/>
  <c r="BS803" i="14"/>
  <c r="BT803" i="14"/>
  <c r="C804" i="14"/>
  <c r="D804" i="14"/>
  <c r="E804" i="14"/>
  <c r="F804" i="14"/>
  <c r="G804" i="14"/>
  <c r="H804" i="14"/>
  <c r="I804" i="14"/>
  <c r="J804" i="14"/>
  <c r="K804" i="14"/>
  <c r="L804" i="14"/>
  <c r="M804" i="14"/>
  <c r="N804" i="14"/>
  <c r="O804" i="14"/>
  <c r="P804" i="14"/>
  <c r="Q804" i="14"/>
  <c r="R804" i="14"/>
  <c r="S804" i="14"/>
  <c r="T804" i="14"/>
  <c r="U804" i="14"/>
  <c r="V804" i="14"/>
  <c r="W804" i="14"/>
  <c r="X804" i="14"/>
  <c r="Y804" i="14"/>
  <c r="Z804" i="14"/>
  <c r="AA804" i="14"/>
  <c r="AB804" i="14"/>
  <c r="AC804" i="14"/>
  <c r="AD804" i="14"/>
  <c r="AE804" i="14"/>
  <c r="AF804" i="14"/>
  <c r="AG804" i="14"/>
  <c r="AH804" i="14"/>
  <c r="AI804" i="14"/>
  <c r="AJ804" i="14"/>
  <c r="AK804" i="14"/>
  <c r="AL804" i="14"/>
  <c r="AM804" i="14"/>
  <c r="AN804" i="14"/>
  <c r="AO804" i="14"/>
  <c r="AP804" i="14"/>
  <c r="AQ804" i="14"/>
  <c r="AR804" i="14"/>
  <c r="AS804" i="14"/>
  <c r="AT804" i="14"/>
  <c r="AU804" i="14"/>
  <c r="AV804" i="14"/>
  <c r="AW804" i="14"/>
  <c r="AX804" i="14"/>
  <c r="AY804" i="14"/>
  <c r="AZ804" i="14"/>
  <c r="BA804" i="14"/>
  <c r="BB804" i="14"/>
  <c r="BC804" i="14"/>
  <c r="BD804" i="14"/>
  <c r="BE804" i="14"/>
  <c r="BF804" i="14"/>
  <c r="BG804" i="14"/>
  <c r="BH804" i="14"/>
  <c r="BI804" i="14"/>
  <c r="BJ804" i="14"/>
  <c r="BK804" i="14"/>
  <c r="BL804" i="14"/>
  <c r="BM804" i="14"/>
  <c r="BN804" i="14"/>
  <c r="BO804" i="14"/>
  <c r="BP804" i="14"/>
  <c r="BQ804" i="14"/>
  <c r="BR804" i="14"/>
  <c r="BS804" i="14"/>
  <c r="BT804" i="14"/>
  <c r="C805" i="14"/>
  <c r="D805" i="14"/>
  <c r="E805" i="14"/>
  <c r="F805" i="14"/>
  <c r="G805" i="14"/>
  <c r="H805" i="14"/>
  <c r="I805" i="14"/>
  <c r="J805" i="14"/>
  <c r="K805" i="14"/>
  <c r="L805" i="14"/>
  <c r="M805" i="14"/>
  <c r="N805" i="14"/>
  <c r="O805" i="14"/>
  <c r="P805" i="14"/>
  <c r="Q805" i="14"/>
  <c r="R805" i="14"/>
  <c r="S805" i="14"/>
  <c r="T805" i="14"/>
  <c r="U805" i="14"/>
  <c r="V805" i="14"/>
  <c r="W805" i="14"/>
  <c r="X805" i="14"/>
  <c r="Y805" i="14"/>
  <c r="Z805" i="14"/>
  <c r="AA805" i="14"/>
  <c r="AB805" i="14"/>
  <c r="AC805" i="14"/>
  <c r="AD805" i="14"/>
  <c r="AE805" i="14"/>
  <c r="AF805" i="14"/>
  <c r="AG805" i="14"/>
  <c r="AH805" i="14"/>
  <c r="AI805" i="14"/>
  <c r="AJ805" i="14"/>
  <c r="AK805" i="14"/>
  <c r="AL805" i="14"/>
  <c r="AM805" i="14"/>
  <c r="AN805" i="14"/>
  <c r="AO805" i="14"/>
  <c r="AP805" i="14"/>
  <c r="AQ805" i="14"/>
  <c r="AR805" i="14"/>
  <c r="AS805" i="14"/>
  <c r="AT805" i="14"/>
  <c r="AU805" i="14"/>
  <c r="AV805" i="14"/>
  <c r="AW805" i="14"/>
  <c r="AX805" i="14"/>
  <c r="AY805" i="14"/>
  <c r="AZ805" i="14"/>
  <c r="BA805" i="14"/>
  <c r="BB805" i="14"/>
  <c r="BC805" i="14"/>
  <c r="BD805" i="14"/>
  <c r="BE805" i="14"/>
  <c r="BF805" i="14"/>
  <c r="BG805" i="14"/>
  <c r="BH805" i="14"/>
  <c r="BI805" i="14"/>
  <c r="BJ805" i="14"/>
  <c r="BK805" i="14"/>
  <c r="BL805" i="14"/>
  <c r="BM805" i="14"/>
  <c r="BN805" i="14"/>
  <c r="BO805" i="14"/>
  <c r="BP805" i="14"/>
  <c r="BQ805" i="14"/>
  <c r="BR805" i="14"/>
  <c r="BS805" i="14"/>
  <c r="BT805" i="14"/>
  <c r="C806" i="14"/>
  <c r="D806" i="14"/>
  <c r="E806" i="14"/>
  <c r="F806" i="14"/>
  <c r="G806" i="14"/>
  <c r="H806" i="14"/>
  <c r="I806" i="14"/>
  <c r="J806" i="14"/>
  <c r="K806" i="14"/>
  <c r="L806" i="14"/>
  <c r="M806" i="14"/>
  <c r="N806" i="14"/>
  <c r="O806" i="14"/>
  <c r="P806" i="14"/>
  <c r="Q806" i="14"/>
  <c r="R806" i="14"/>
  <c r="S806" i="14"/>
  <c r="T806" i="14"/>
  <c r="U806" i="14"/>
  <c r="V806" i="14"/>
  <c r="W806" i="14"/>
  <c r="X806" i="14"/>
  <c r="Y806" i="14"/>
  <c r="Z806" i="14"/>
  <c r="AA806" i="14"/>
  <c r="AB806" i="14"/>
  <c r="AC806" i="14"/>
  <c r="AD806" i="14"/>
  <c r="AE806" i="14"/>
  <c r="AF806" i="14"/>
  <c r="AG806" i="14"/>
  <c r="AH806" i="14"/>
  <c r="AI806" i="14"/>
  <c r="AJ806" i="14"/>
  <c r="AK806" i="14"/>
  <c r="AL806" i="14"/>
  <c r="AM806" i="14"/>
  <c r="AN806" i="14"/>
  <c r="AO806" i="14"/>
  <c r="AP806" i="14"/>
  <c r="AQ806" i="14"/>
  <c r="AR806" i="14"/>
  <c r="AS806" i="14"/>
  <c r="AT806" i="14"/>
  <c r="AU806" i="14"/>
  <c r="AV806" i="14"/>
  <c r="AW806" i="14"/>
  <c r="AX806" i="14"/>
  <c r="AY806" i="14"/>
  <c r="AZ806" i="14"/>
  <c r="BA806" i="14"/>
  <c r="BB806" i="14"/>
  <c r="BC806" i="14"/>
  <c r="BD806" i="14"/>
  <c r="BE806" i="14"/>
  <c r="BF806" i="14"/>
  <c r="BG806" i="14"/>
  <c r="BH806" i="14"/>
  <c r="BI806" i="14"/>
  <c r="BJ806" i="14"/>
  <c r="BK806" i="14"/>
  <c r="BL806" i="14"/>
  <c r="BM806" i="14"/>
  <c r="BN806" i="14"/>
  <c r="BO806" i="14"/>
  <c r="BP806" i="14"/>
  <c r="BQ806" i="14"/>
  <c r="BR806" i="14"/>
  <c r="BS806" i="14"/>
  <c r="BT806" i="14"/>
  <c r="C807" i="14"/>
  <c r="D807" i="14"/>
  <c r="E807" i="14"/>
  <c r="F807" i="14"/>
  <c r="G807" i="14"/>
  <c r="H807" i="14"/>
  <c r="I807" i="14"/>
  <c r="J807" i="14"/>
  <c r="K807" i="14"/>
  <c r="L807" i="14"/>
  <c r="M807" i="14"/>
  <c r="N807" i="14"/>
  <c r="O807" i="14"/>
  <c r="P807" i="14"/>
  <c r="Q807" i="14"/>
  <c r="R807" i="14"/>
  <c r="S807" i="14"/>
  <c r="T807" i="14"/>
  <c r="U807" i="14"/>
  <c r="V807" i="14"/>
  <c r="W807" i="14"/>
  <c r="X807" i="14"/>
  <c r="Y807" i="14"/>
  <c r="Z807" i="14"/>
  <c r="AA807" i="14"/>
  <c r="AB807" i="14"/>
  <c r="AC807" i="14"/>
  <c r="AD807" i="14"/>
  <c r="AE807" i="14"/>
  <c r="AF807" i="14"/>
  <c r="AG807" i="14"/>
  <c r="AH807" i="14"/>
  <c r="AI807" i="14"/>
  <c r="AJ807" i="14"/>
  <c r="AK807" i="14"/>
  <c r="AL807" i="14"/>
  <c r="AM807" i="14"/>
  <c r="AN807" i="14"/>
  <c r="AO807" i="14"/>
  <c r="AP807" i="14"/>
  <c r="AQ807" i="14"/>
  <c r="AR807" i="14"/>
  <c r="AS807" i="14"/>
  <c r="AT807" i="14"/>
  <c r="AU807" i="14"/>
  <c r="AV807" i="14"/>
  <c r="AW807" i="14"/>
  <c r="AX807" i="14"/>
  <c r="AY807" i="14"/>
  <c r="AZ807" i="14"/>
  <c r="BA807" i="14"/>
  <c r="BB807" i="14"/>
  <c r="BC807" i="14"/>
  <c r="BD807" i="14"/>
  <c r="BE807" i="14"/>
  <c r="BF807" i="14"/>
  <c r="BG807" i="14"/>
  <c r="BH807" i="14"/>
  <c r="BI807" i="14"/>
  <c r="BJ807" i="14"/>
  <c r="BK807" i="14"/>
  <c r="BL807" i="14"/>
  <c r="BM807" i="14"/>
  <c r="BN807" i="14"/>
  <c r="BO807" i="14"/>
  <c r="BP807" i="14"/>
  <c r="BQ807" i="14"/>
  <c r="BR807" i="14"/>
  <c r="BS807" i="14"/>
  <c r="BT807" i="14"/>
  <c r="C808" i="14"/>
  <c r="D808" i="14"/>
  <c r="E808" i="14"/>
  <c r="F808" i="14"/>
  <c r="G808" i="14"/>
  <c r="H808" i="14"/>
  <c r="I808" i="14"/>
  <c r="J808" i="14"/>
  <c r="K808" i="14"/>
  <c r="L808" i="14"/>
  <c r="M808" i="14"/>
  <c r="N808" i="14"/>
  <c r="O808" i="14"/>
  <c r="P808" i="14"/>
  <c r="Q808" i="14"/>
  <c r="R808" i="14"/>
  <c r="S808" i="14"/>
  <c r="T808" i="14"/>
  <c r="U808" i="14"/>
  <c r="V808" i="14"/>
  <c r="W808" i="14"/>
  <c r="X808" i="14"/>
  <c r="Y808" i="14"/>
  <c r="Z808" i="14"/>
  <c r="AA808" i="14"/>
  <c r="AB808" i="14"/>
  <c r="AC808" i="14"/>
  <c r="AD808" i="14"/>
  <c r="AE808" i="14"/>
  <c r="AF808" i="14"/>
  <c r="AG808" i="14"/>
  <c r="AH808" i="14"/>
  <c r="AI808" i="14"/>
  <c r="AJ808" i="14"/>
  <c r="AK808" i="14"/>
  <c r="AL808" i="14"/>
  <c r="AM808" i="14"/>
  <c r="AN808" i="14"/>
  <c r="AO808" i="14"/>
  <c r="AP808" i="14"/>
  <c r="AQ808" i="14"/>
  <c r="AR808" i="14"/>
  <c r="AS808" i="14"/>
  <c r="AT808" i="14"/>
  <c r="AU808" i="14"/>
  <c r="AV808" i="14"/>
  <c r="AW808" i="14"/>
  <c r="AX808" i="14"/>
  <c r="AY808" i="14"/>
  <c r="AZ808" i="14"/>
  <c r="BA808" i="14"/>
  <c r="BB808" i="14"/>
  <c r="BC808" i="14"/>
  <c r="BD808" i="14"/>
  <c r="BE808" i="14"/>
  <c r="BF808" i="14"/>
  <c r="BG808" i="14"/>
  <c r="BH808" i="14"/>
  <c r="BI808" i="14"/>
  <c r="BJ808" i="14"/>
  <c r="BK808" i="14"/>
  <c r="BL808" i="14"/>
  <c r="BM808" i="14"/>
  <c r="BN808" i="14"/>
  <c r="BO808" i="14"/>
  <c r="BP808" i="14"/>
  <c r="BQ808" i="14"/>
  <c r="BR808" i="14"/>
  <c r="BS808" i="14"/>
  <c r="BT808" i="14"/>
  <c r="C809" i="14"/>
  <c r="D809" i="14"/>
  <c r="E809" i="14"/>
  <c r="F809" i="14"/>
  <c r="G809" i="14"/>
  <c r="H809" i="14"/>
  <c r="I809" i="14"/>
  <c r="J809" i="14"/>
  <c r="K809" i="14"/>
  <c r="L809" i="14"/>
  <c r="M809" i="14"/>
  <c r="N809" i="14"/>
  <c r="O809" i="14"/>
  <c r="P809" i="14"/>
  <c r="Q809" i="14"/>
  <c r="R809" i="14"/>
  <c r="S809" i="14"/>
  <c r="T809" i="14"/>
  <c r="U809" i="14"/>
  <c r="V809" i="14"/>
  <c r="W809" i="14"/>
  <c r="X809" i="14"/>
  <c r="Y809" i="14"/>
  <c r="Z809" i="14"/>
  <c r="AA809" i="14"/>
  <c r="AB809" i="14"/>
  <c r="AC809" i="14"/>
  <c r="AD809" i="14"/>
  <c r="AE809" i="14"/>
  <c r="AF809" i="14"/>
  <c r="AG809" i="14"/>
  <c r="AH809" i="14"/>
  <c r="AI809" i="14"/>
  <c r="AJ809" i="14"/>
  <c r="AK809" i="14"/>
  <c r="AL809" i="14"/>
  <c r="AM809" i="14"/>
  <c r="AN809" i="14"/>
  <c r="AO809" i="14"/>
  <c r="AP809" i="14"/>
  <c r="AQ809" i="14"/>
  <c r="AR809" i="14"/>
  <c r="AS809" i="14"/>
  <c r="AT809" i="14"/>
  <c r="AU809" i="14"/>
  <c r="AV809" i="14"/>
  <c r="AW809" i="14"/>
  <c r="AX809" i="14"/>
  <c r="AY809" i="14"/>
  <c r="AZ809" i="14"/>
  <c r="BA809" i="14"/>
  <c r="BB809" i="14"/>
  <c r="BC809" i="14"/>
  <c r="BD809" i="14"/>
  <c r="BE809" i="14"/>
  <c r="BF809" i="14"/>
  <c r="BG809" i="14"/>
  <c r="BH809" i="14"/>
  <c r="BI809" i="14"/>
  <c r="BJ809" i="14"/>
  <c r="BK809" i="14"/>
  <c r="BL809" i="14"/>
  <c r="BM809" i="14"/>
  <c r="BN809" i="14"/>
  <c r="BO809" i="14"/>
  <c r="BP809" i="14"/>
  <c r="BQ809" i="14"/>
  <c r="BR809" i="14"/>
  <c r="BS809" i="14"/>
  <c r="BT809" i="14"/>
  <c r="C810" i="14"/>
  <c r="D810" i="14"/>
  <c r="E810" i="14"/>
  <c r="F810" i="14"/>
  <c r="G810" i="14"/>
  <c r="H810" i="14"/>
  <c r="I810" i="14"/>
  <c r="J810" i="14"/>
  <c r="K810" i="14"/>
  <c r="L810" i="14"/>
  <c r="M810" i="14"/>
  <c r="N810" i="14"/>
  <c r="O810" i="14"/>
  <c r="P810" i="14"/>
  <c r="Q810" i="14"/>
  <c r="R810" i="14"/>
  <c r="S810" i="14"/>
  <c r="T810" i="14"/>
  <c r="U810" i="14"/>
  <c r="V810" i="14"/>
  <c r="W810" i="14"/>
  <c r="X810" i="14"/>
  <c r="Y810" i="14"/>
  <c r="Z810" i="14"/>
  <c r="AA810" i="14"/>
  <c r="AB810" i="14"/>
  <c r="AC810" i="14"/>
  <c r="AD810" i="14"/>
  <c r="AE810" i="14"/>
  <c r="AF810" i="14"/>
  <c r="AG810" i="14"/>
  <c r="AH810" i="14"/>
  <c r="AI810" i="14"/>
  <c r="AJ810" i="14"/>
  <c r="AK810" i="14"/>
  <c r="AL810" i="14"/>
  <c r="AM810" i="14"/>
  <c r="AN810" i="14"/>
  <c r="AO810" i="14"/>
  <c r="AP810" i="14"/>
  <c r="AQ810" i="14"/>
  <c r="AR810" i="14"/>
  <c r="AS810" i="14"/>
  <c r="AT810" i="14"/>
  <c r="AU810" i="14"/>
  <c r="AV810" i="14"/>
  <c r="AW810" i="14"/>
  <c r="AX810" i="14"/>
  <c r="AY810" i="14"/>
  <c r="AZ810" i="14"/>
  <c r="BA810" i="14"/>
  <c r="BB810" i="14"/>
  <c r="BC810" i="14"/>
  <c r="BD810" i="14"/>
  <c r="BE810" i="14"/>
  <c r="BF810" i="14"/>
  <c r="BG810" i="14"/>
  <c r="BH810" i="14"/>
  <c r="BI810" i="14"/>
  <c r="BJ810" i="14"/>
  <c r="BK810" i="14"/>
  <c r="BL810" i="14"/>
  <c r="BM810" i="14"/>
  <c r="BN810" i="14"/>
  <c r="BO810" i="14"/>
  <c r="BP810" i="14"/>
  <c r="BQ810" i="14"/>
  <c r="BR810" i="14"/>
  <c r="BS810" i="14"/>
  <c r="BT810" i="14"/>
  <c r="C811" i="14"/>
  <c r="D811" i="14"/>
  <c r="E811" i="14"/>
  <c r="F811" i="14"/>
  <c r="G811" i="14"/>
  <c r="H811" i="14"/>
  <c r="I811" i="14"/>
  <c r="J811" i="14"/>
  <c r="K811" i="14"/>
  <c r="L811" i="14"/>
  <c r="M811" i="14"/>
  <c r="N811" i="14"/>
  <c r="O811" i="14"/>
  <c r="P811" i="14"/>
  <c r="Q811" i="14"/>
  <c r="R811" i="14"/>
  <c r="S811" i="14"/>
  <c r="T811" i="14"/>
  <c r="U811" i="14"/>
  <c r="V811" i="14"/>
  <c r="W811" i="14"/>
  <c r="X811" i="14"/>
  <c r="Y811" i="14"/>
  <c r="Z811" i="14"/>
  <c r="AA811" i="14"/>
  <c r="AB811" i="14"/>
  <c r="AC811" i="14"/>
  <c r="AD811" i="14"/>
  <c r="AE811" i="14"/>
  <c r="AF811" i="14"/>
  <c r="AG811" i="14"/>
  <c r="AH811" i="14"/>
  <c r="AI811" i="14"/>
  <c r="AJ811" i="14"/>
  <c r="AK811" i="14"/>
  <c r="AL811" i="14"/>
  <c r="AM811" i="14"/>
  <c r="AN811" i="14"/>
  <c r="AO811" i="14"/>
  <c r="AP811" i="14"/>
  <c r="AQ811" i="14"/>
  <c r="AR811" i="14"/>
  <c r="AS811" i="14"/>
  <c r="AT811" i="14"/>
  <c r="AU811" i="14"/>
  <c r="AV811" i="14"/>
  <c r="AW811" i="14"/>
  <c r="AX811" i="14"/>
  <c r="AY811" i="14"/>
  <c r="AZ811" i="14"/>
  <c r="BA811" i="14"/>
  <c r="BB811" i="14"/>
  <c r="BC811" i="14"/>
  <c r="BD811" i="14"/>
  <c r="BE811" i="14"/>
  <c r="BF811" i="14"/>
  <c r="BG811" i="14"/>
  <c r="BH811" i="14"/>
  <c r="BI811" i="14"/>
  <c r="BJ811" i="14"/>
  <c r="BK811" i="14"/>
  <c r="BL811" i="14"/>
  <c r="BM811" i="14"/>
  <c r="BN811" i="14"/>
  <c r="BO811" i="14"/>
  <c r="BP811" i="14"/>
  <c r="BQ811" i="14"/>
  <c r="BR811" i="14"/>
  <c r="BS811" i="14"/>
  <c r="BT811" i="14"/>
  <c r="C812" i="14"/>
  <c r="D812" i="14"/>
  <c r="E812" i="14"/>
  <c r="F812" i="14"/>
  <c r="G812" i="14"/>
  <c r="H812" i="14"/>
  <c r="I812" i="14"/>
  <c r="J812" i="14"/>
  <c r="K812" i="14"/>
  <c r="L812" i="14"/>
  <c r="M812" i="14"/>
  <c r="N812" i="14"/>
  <c r="O812" i="14"/>
  <c r="P812" i="14"/>
  <c r="Q812" i="14"/>
  <c r="R812" i="14"/>
  <c r="S812" i="14"/>
  <c r="T812" i="14"/>
  <c r="U812" i="14"/>
  <c r="V812" i="14"/>
  <c r="W812" i="14"/>
  <c r="X812" i="14"/>
  <c r="Y812" i="14"/>
  <c r="Z812" i="14"/>
  <c r="AA812" i="14"/>
  <c r="AB812" i="14"/>
  <c r="AC812" i="14"/>
  <c r="AD812" i="14"/>
  <c r="AE812" i="14"/>
  <c r="AF812" i="14"/>
  <c r="AG812" i="14"/>
  <c r="AH812" i="14"/>
  <c r="AI812" i="14"/>
  <c r="AJ812" i="14"/>
  <c r="AK812" i="14"/>
  <c r="AL812" i="14"/>
  <c r="AM812" i="14"/>
  <c r="AN812" i="14"/>
  <c r="AO812" i="14"/>
  <c r="AP812" i="14"/>
  <c r="AQ812" i="14"/>
  <c r="AR812" i="14"/>
  <c r="AS812" i="14"/>
  <c r="AT812" i="14"/>
  <c r="AU812" i="14"/>
  <c r="AV812" i="14"/>
  <c r="AW812" i="14"/>
  <c r="AX812" i="14"/>
  <c r="AY812" i="14"/>
  <c r="AZ812" i="14"/>
  <c r="BA812" i="14"/>
  <c r="BB812" i="14"/>
  <c r="BC812" i="14"/>
  <c r="BD812" i="14"/>
  <c r="BE812" i="14"/>
  <c r="BF812" i="14"/>
  <c r="BG812" i="14"/>
  <c r="BH812" i="14"/>
  <c r="BI812" i="14"/>
  <c r="BJ812" i="14"/>
  <c r="BK812" i="14"/>
  <c r="BL812" i="14"/>
  <c r="BM812" i="14"/>
  <c r="BN812" i="14"/>
  <c r="BO812" i="14"/>
  <c r="BP812" i="14"/>
  <c r="BQ812" i="14"/>
  <c r="BR812" i="14"/>
  <c r="BS812" i="14"/>
  <c r="BT812" i="14"/>
  <c r="C813" i="14"/>
  <c r="D813" i="14"/>
  <c r="E813" i="14"/>
  <c r="F813" i="14"/>
  <c r="G813" i="14"/>
  <c r="H813" i="14"/>
  <c r="I813" i="14"/>
  <c r="J813" i="14"/>
  <c r="K813" i="14"/>
  <c r="L813" i="14"/>
  <c r="M813" i="14"/>
  <c r="N813" i="14"/>
  <c r="O813" i="14"/>
  <c r="P813" i="14"/>
  <c r="Q813" i="14"/>
  <c r="R813" i="14"/>
  <c r="S813" i="14"/>
  <c r="T813" i="14"/>
  <c r="U813" i="14"/>
  <c r="V813" i="14"/>
  <c r="W813" i="14"/>
  <c r="X813" i="14"/>
  <c r="Y813" i="14"/>
  <c r="Z813" i="14"/>
  <c r="AA813" i="14"/>
  <c r="AB813" i="14"/>
  <c r="AC813" i="14"/>
  <c r="AD813" i="14"/>
  <c r="AE813" i="14"/>
  <c r="AF813" i="14"/>
  <c r="AG813" i="14"/>
  <c r="AH813" i="14"/>
  <c r="AI813" i="14"/>
  <c r="AJ813" i="14"/>
  <c r="AK813" i="14"/>
  <c r="AL813" i="14"/>
  <c r="AM813" i="14"/>
  <c r="AN813" i="14"/>
  <c r="AO813" i="14"/>
  <c r="AP813" i="14"/>
  <c r="AQ813" i="14"/>
  <c r="AR813" i="14"/>
  <c r="AS813" i="14"/>
  <c r="AT813" i="14"/>
  <c r="AU813" i="14"/>
  <c r="AV813" i="14"/>
  <c r="AW813" i="14"/>
  <c r="AX813" i="14"/>
  <c r="AY813" i="14"/>
  <c r="AZ813" i="14"/>
  <c r="BA813" i="14"/>
  <c r="BB813" i="14"/>
  <c r="BC813" i="14"/>
  <c r="BD813" i="14"/>
  <c r="BE813" i="14"/>
  <c r="BF813" i="14"/>
  <c r="BG813" i="14"/>
  <c r="BH813" i="14"/>
  <c r="BI813" i="14"/>
  <c r="BJ813" i="14"/>
  <c r="BK813" i="14"/>
  <c r="BL813" i="14"/>
  <c r="BM813" i="14"/>
  <c r="BN813" i="14"/>
  <c r="BO813" i="14"/>
  <c r="BP813" i="14"/>
  <c r="BQ813" i="14"/>
  <c r="BR813" i="14"/>
  <c r="BS813" i="14"/>
  <c r="BT813" i="14"/>
  <c r="C814" i="14"/>
  <c r="D814" i="14"/>
  <c r="E814" i="14"/>
  <c r="F814" i="14"/>
  <c r="G814" i="14"/>
  <c r="H814" i="14"/>
  <c r="I814" i="14"/>
  <c r="J814" i="14"/>
  <c r="K814" i="14"/>
  <c r="L814" i="14"/>
  <c r="M814" i="14"/>
  <c r="N814" i="14"/>
  <c r="O814" i="14"/>
  <c r="P814" i="14"/>
  <c r="Q814" i="14"/>
  <c r="R814" i="14"/>
  <c r="S814" i="14"/>
  <c r="T814" i="14"/>
  <c r="U814" i="14"/>
  <c r="V814" i="14"/>
  <c r="W814" i="14"/>
  <c r="X814" i="14"/>
  <c r="Y814" i="14"/>
  <c r="Z814" i="14"/>
  <c r="AA814" i="14"/>
  <c r="AB814" i="14"/>
  <c r="AC814" i="14"/>
  <c r="AD814" i="14"/>
  <c r="AE814" i="14"/>
  <c r="AF814" i="14"/>
  <c r="AG814" i="14"/>
  <c r="AH814" i="14"/>
  <c r="AI814" i="14"/>
  <c r="AJ814" i="14"/>
  <c r="AK814" i="14"/>
  <c r="AL814" i="14"/>
  <c r="AM814" i="14"/>
  <c r="AN814" i="14"/>
  <c r="AO814" i="14"/>
  <c r="AP814" i="14"/>
  <c r="AQ814" i="14"/>
  <c r="AR814" i="14"/>
  <c r="AS814" i="14"/>
  <c r="AT814" i="14"/>
  <c r="AU814" i="14"/>
  <c r="AV814" i="14"/>
  <c r="AW814" i="14"/>
  <c r="AX814" i="14"/>
  <c r="AY814" i="14"/>
  <c r="AZ814" i="14"/>
  <c r="BA814" i="14"/>
  <c r="BB814" i="14"/>
  <c r="BC814" i="14"/>
  <c r="BD814" i="14"/>
  <c r="BE814" i="14"/>
  <c r="BF814" i="14"/>
  <c r="BG814" i="14"/>
  <c r="BH814" i="14"/>
  <c r="BI814" i="14"/>
  <c r="BJ814" i="14"/>
  <c r="BK814" i="14"/>
  <c r="BL814" i="14"/>
  <c r="BM814" i="14"/>
  <c r="BN814" i="14"/>
  <c r="BO814" i="14"/>
  <c r="BP814" i="14"/>
  <c r="BQ814" i="14"/>
  <c r="BR814" i="14"/>
  <c r="BS814" i="14"/>
  <c r="BT814" i="14"/>
  <c r="C815" i="14"/>
  <c r="D815" i="14"/>
  <c r="E815" i="14"/>
  <c r="F815" i="14"/>
  <c r="G815" i="14"/>
  <c r="H815" i="14"/>
  <c r="I815" i="14"/>
  <c r="J815" i="14"/>
  <c r="K815" i="14"/>
  <c r="L815" i="14"/>
  <c r="M815" i="14"/>
  <c r="N815" i="14"/>
  <c r="O815" i="14"/>
  <c r="P815" i="14"/>
  <c r="Q815" i="14"/>
  <c r="R815" i="14"/>
  <c r="S815" i="14"/>
  <c r="T815" i="14"/>
  <c r="U815" i="14"/>
  <c r="V815" i="14"/>
  <c r="W815" i="14"/>
  <c r="X815" i="14"/>
  <c r="Y815" i="14"/>
  <c r="Z815" i="14"/>
  <c r="AA815" i="14"/>
  <c r="AB815" i="14"/>
  <c r="AC815" i="14"/>
  <c r="AD815" i="14"/>
  <c r="AE815" i="14"/>
  <c r="AF815" i="14"/>
  <c r="AG815" i="14"/>
  <c r="AH815" i="14"/>
  <c r="AI815" i="14"/>
  <c r="AJ815" i="14"/>
  <c r="AK815" i="14"/>
  <c r="AL815" i="14"/>
  <c r="AM815" i="14"/>
  <c r="AN815" i="14"/>
  <c r="AO815" i="14"/>
  <c r="AP815" i="14"/>
  <c r="AQ815" i="14"/>
  <c r="AR815" i="14"/>
  <c r="AS815" i="14"/>
  <c r="AT815" i="14"/>
  <c r="AU815" i="14"/>
  <c r="AV815" i="14"/>
  <c r="AW815" i="14"/>
  <c r="AX815" i="14"/>
  <c r="AY815" i="14"/>
  <c r="AZ815" i="14"/>
  <c r="BA815" i="14"/>
  <c r="BB815" i="14"/>
  <c r="BC815" i="14"/>
  <c r="BD815" i="14"/>
  <c r="BE815" i="14"/>
  <c r="BF815" i="14"/>
  <c r="BG815" i="14"/>
  <c r="BH815" i="14"/>
  <c r="BI815" i="14"/>
  <c r="BJ815" i="14"/>
  <c r="BK815" i="14"/>
  <c r="BL815" i="14"/>
  <c r="BM815" i="14"/>
  <c r="BN815" i="14"/>
  <c r="BO815" i="14"/>
  <c r="BP815" i="14"/>
  <c r="BQ815" i="14"/>
  <c r="BR815" i="14"/>
  <c r="BS815" i="14"/>
  <c r="BT815" i="14"/>
  <c r="C816" i="14"/>
  <c r="D816" i="14"/>
  <c r="E816" i="14"/>
  <c r="F816" i="14"/>
  <c r="G816" i="14"/>
  <c r="H816" i="14"/>
  <c r="I816" i="14"/>
  <c r="J816" i="14"/>
  <c r="K816" i="14"/>
  <c r="L816" i="14"/>
  <c r="M816" i="14"/>
  <c r="N816" i="14"/>
  <c r="O816" i="14"/>
  <c r="P816" i="14"/>
  <c r="Q816" i="14"/>
  <c r="R816" i="14"/>
  <c r="S816" i="14"/>
  <c r="T816" i="14"/>
  <c r="U816" i="14"/>
  <c r="V816" i="14"/>
  <c r="W816" i="14"/>
  <c r="X816" i="14"/>
  <c r="Y816" i="14"/>
  <c r="Z816" i="14"/>
  <c r="AA816" i="14"/>
  <c r="AB816" i="14"/>
  <c r="AC816" i="14"/>
  <c r="AD816" i="14"/>
  <c r="AE816" i="14"/>
  <c r="AF816" i="14"/>
  <c r="AG816" i="14"/>
  <c r="AH816" i="14"/>
  <c r="AI816" i="14"/>
  <c r="AJ816" i="14"/>
  <c r="AK816" i="14"/>
  <c r="AL816" i="14"/>
  <c r="AM816" i="14"/>
  <c r="AN816" i="14"/>
  <c r="AO816" i="14"/>
  <c r="AP816" i="14"/>
  <c r="AQ816" i="14"/>
  <c r="AR816" i="14"/>
  <c r="AS816" i="14"/>
  <c r="AT816" i="14"/>
  <c r="AU816" i="14"/>
  <c r="AV816" i="14"/>
  <c r="AW816" i="14"/>
  <c r="AX816" i="14"/>
  <c r="AY816" i="14"/>
  <c r="AZ816" i="14"/>
  <c r="BA816" i="14"/>
  <c r="BB816" i="14"/>
  <c r="BC816" i="14"/>
  <c r="BD816" i="14"/>
  <c r="BE816" i="14"/>
  <c r="BF816" i="14"/>
  <c r="BG816" i="14"/>
  <c r="BH816" i="14"/>
  <c r="BI816" i="14"/>
  <c r="BJ816" i="14"/>
  <c r="BK816" i="14"/>
  <c r="BL816" i="14"/>
  <c r="BM816" i="14"/>
  <c r="BN816" i="14"/>
  <c r="BO816" i="14"/>
  <c r="BP816" i="14"/>
  <c r="BQ816" i="14"/>
  <c r="BR816" i="14"/>
  <c r="BS816" i="14"/>
  <c r="BT816" i="14"/>
  <c r="C817" i="14"/>
  <c r="D817" i="14"/>
  <c r="E817" i="14"/>
  <c r="F817" i="14"/>
  <c r="G817" i="14"/>
  <c r="H817" i="14"/>
  <c r="I817" i="14"/>
  <c r="J817" i="14"/>
  <c r="K817" i="14"/>
  <c r="L817" i="14"/>
  <c r="M817" i="14"/>
  <c r="N817" i="14"/>
  <c r="O817" i="14"/>
  <c r="P817" i="14"/>
  <c r="Q817" i="14"/>
  <c r="R817" i="14"/>
  <c r="S817" i="14"/>
  <c r="T817" i="14"/>
  <c r="U817" i="14"/>
  <c r="V817" i="14"/>
  <c r="W817" i="14"/>
  <c r="X817" i="14"/>
  <c r="Y817" i="14"/>
  <c r="Z817" i="14"/>
  <c r="AA817" i="14"/>
  <c r="AB817" i="14"/>
  <c r="AC817" i="14"/>
  <c r="AD817" i="14"/>
  <c r="AE817" i="14"/>
  <c r="AF817" i="14"/>
  <c r="AG817" i="14"/>
  <c r="AH817" i="14"/>
  <c r="AI817" i="14"/>
  <c r="AJ817" i="14"/>
  <c r="AK817" i="14"/>
  <c r="AL817" i="14"/>
  <c r="AM817" i="14"/>
  <c r="AN817" i="14"/>
  <c r="AO817" i="14"/>
  <c r="AP817" i="14"/>
  <c r="AQ817" i="14"/>
  <c r="AR817" i="14"/>
  <c r="AS817" i="14"/>
  <c r="AT817" i="14"/>
  <c r="AU817" i="14"/>
  <c r="AV817" i="14"/>
  <c r="AW817" i="14"/>
  <c r="AX817" i="14"/>
  <c r="AY817" i="14"/>
  <c r="AZ817" i="14"/>
  <c r="BA817" i="14"/>
  <c r="BB817" i="14"/>
  <c r="BC817" i="14"/>
  <c r="BD817" i="14"/>
  <c r="BE817" i="14"/>
  <c r="BF817" i="14"/>
  <c r="BG817" i="14"/>
  <c r="BH817" i="14"/>
  <c r="BI817" i="14"/>
  <c r="BJ817" i="14"/>
  <c r="BK817" i="14"/>
  <c r="BL817" i="14"/>
  <c r="BM817" i="14"/>
  <c r="BN817" i="14"/>
  <c r="BO817" i="14"/>
  <c r="BP817" i="14"/>
  <c r="BQ817" i="14"/>
  <c r="BR817" i="14"/>
  <c r="BS817" i="14"/>
  <c r="BT817" i="14"/>
  <c r="C818" i="14"/>
  <c r="D818" i="14"/>
  <c r="E818" i="14"/>
  <c r="F818" i="14"/>
  <c r="G818" i="14"/>
  <c r="H818" i="14"/>
  <c r="I818" i="14"/>
  <c r="J818" i="14"/>
  <c r="K818" i="14"/>
  <c r="L818" i="14"/>
  <c r="M818" i="14"/>
  <c r="N818" i="14"/>
  <c r="O818" i="14"/>
  <c r="P818" i="14"/>
  <c r="Q818" i="14"/>
  <c r="R818" i="14"/>
  <c r="S818" i="14"/>
  <c r="T818" i="14"/>
  <c r="U818" i="14"/>
  <c r="V818" i="14"/>
  <c r="W818" i="14"/>
  <c r="X818" i="14"/>
  <c r="Y818" i="14"/>
  <c r="Z818" i="14"/>
  <c r="AA818" i="14"/>
  <c r="AB818" i="14"/>
  <c r="AC818" i="14"/>
  <c r="AD818" i="14"/>
  <c r="AE818" i="14"/>
  <c r="AF818" i="14"/>
  <c r="AG818" i="14"/>
  <c r="AH818" i="14"/>
  <c r="AI818" i="14"/>
  <c r="AJ818" i="14"/>
  <c r="AK818" i="14"/>
  <c r="AL818" i="14"/>
  <c r="AM818" i="14"/>
  <c r="AN818" i="14"/>
  <c r="AO818" i="14"/>
  <c r="AP818" i="14"/>
  <c r="AQ818" i="14"/>
  <c r="AR818" i="14"/>
  <c r="AS818" i="14"/>
  <c r="AT818" i="14"/>
  <c r="AU818" i="14"/>
  <c r="AV818" i="14"/>
  <c r="AW818" i="14"/>
  <c r="AX818" i="14"/>
  <c r="AY818" i="14"/>
  <c r="AZ818" i="14"/>
  <c r="BA818" i="14"/>
  <c r="BB818" i="14"/>
  <c r="BC818" i="14"/>
  <c r="BD818" i="14"/>
  <c r="BE818" i="14"/>
  <c r="BF818" i="14"/>
  <c r="BG818" i="14"/>
  <c r="BH818" i="14"/>
  <c r="BI818" i="14"/>
  <c r="BJ818" i="14"/>
  <c r="BK818" i="14"/>
  <c r="BL818" i="14"/>
  <c r="BM818" i="14"/>
  <c r="BN818" i="14"/>
  <c r="BO818" i="14"/>
  <c r="BP818" i="14"/>
  <c r="BQ818" i="14"/>
  <c r="BR818" i="14"/>
  <c r="BS818" i="14"/>
  <c r="BT818" i="14"/>
  <c r="C819" i="14"/>
  <c r="D819" i="14"/>
  <c r="E819" i="14"/>
  <c r="F819" i="14"/>
  <c r="G819" i="14"/>
  <c r="H819" i="14"/>
  <c r="I819" i="14"/>
  <c r="J819" i="14"/>
  <c r="K819" i="14"/>
  <c r="L819" i="14"/>
  <c r="M819" i="14"/>
  <c r="N819" i="14"/>
  <c r="O819" i="14"/>
  <c r="P819" i="14"/>
  <c r="Q819" i="14"/>
  <c r="R819" i="14"/>
  <c r="S819" i="14"/>
  <c r="T819" i="14"/>
  <c r="U819" i="14"/>
  <c r="V819" i="14"/>
  <c r="W819" i="14"/>
  <c r="X819" i="14"/>
  <c r="Y819" i="14"/>
  <c r="Z819" i="14"/>
  <c r="AA819" i="14"/>
  <c r="AB819" i="14"/>
  <c r="AC819" i="14"/>
  <c r="AD819" i="14"/>
  <c r="AE819" i="14"/>
  <c r="AF819" i="14"/>
  <c r="AG819" i="14"/>
  <c r="AH819" i="14"/>
  <c r="AI819" i="14"/>
  <c r="AJ819" i="14"/>
  <c r="AK819" i="14"/>
  <c r="AL819" i="14"/>
  <c r="AM819" i="14"/>
  <c r="AN819" i="14"/>
  <c r="AO819" i="14"/>
  <c r="AP819" i="14"/>
  <c r="AQ819" i="14"/>
  <c r="AR819" i="14"/>
  <c r="AS819" i="14"/>
  <c r="AT819" i="14"/>
  <c r="AU819" i="14"/>
  <c r="AV819" i="14"/>
  <c r="AW819" i="14"/>
  <c r="AX819" i="14"/>
  <c r="AY819" i="14"/>
  <c r="AZ819" i="14"/>
  <c r="BA819" i="14"/>
  <c r="BB819" i="14"/>
  <c r="BC819" i="14"/>
  <c r="BD819" i="14"/>
  <c r="BE819" i="14"/>
  <c r="BF819" i="14"/>
  <c r="BG819" i="14"/>
  <c r="BH819" i="14"/>
  <c r="BI819" i="14"/>
  <c r="BJ819" i="14"/>
  <c r="BK819" i="14"/>
  <c r="BL819" i="14"/>
  <c r="BM819" i="14"/>
  <c r="BN819" i="14"/>
  <c r="BO819" i="14"/>
  <c r="BP819" i="14"/>
  <c r="BQ819" i="14"/>
  <c r="BR819" i="14"/>
  <c r="BS819" i="14"/>
  <c r="BT819" i="14"/>
  <c r="C820" i="14"/>
  <c r="D820" i="14"/>
  <c r="E820" i="14"/>
  <c r="F820" i="14"/>
  <c r="G820" i="14"/>
  <c r="H820" i="14"/>
  <c r="I820" i="14"/>
  <c r="J820" i="14"/>
  <c r="K820" i="14"/>
  <c r="L820" i="14"/>
  <c r="M820" i="14"/>
  <c r="N820" i="14"/>
  <c r="O820" i="14"/>
  <c r="P820" i="14"/>
  <c r="Q820" i="14"/>
  <c r="R820" i="14"/>
  <c r="S820" i="14"/>
  <c r="T820" i="14"/>
  <c r="U820" i="14"/>
  <c r="V820" i="14"/>
  <c r="W820" i="14"/>
  <c r="X820" i="14"/>
  <c r="Y820" i="14"/>
  <c r="Z820" i="14"/>
  <c r="AA820" i="14"/>
  <c r="AB820" i="14"/>
  <c r="AC820" i="14"/>
  <c r="AD820" i="14"/>
  <c r="AE820" i="14"/>
  <c r="AF820" i="14"/>
  <c r="AG820" i="14"/>
  <c r="AH820" i="14"/>
  <c r="AI820" i="14"/>
  <c r="AJ820" i="14"/>
  <c r="AK820" i="14"/>
  <c r="AL820" i="14"/>
  <c r="AM820" i="14"/>
  <c r="AN820" i="14"/>
  <c r="AO820" i="14"/>
  <c r="AP820" i="14"/>
  <c r="AQ820" i="14"/>
  <c r="AR820" i="14"/>
  <c r="AS820" i="14"/>
  <c r="AT820" i="14"/>
  <c r="AU820" i="14"/>
  <c r="AV820" i="14"/>
  <c r="AW820" i="14"/>
  <c r="AX820" i="14"/>
  <c r="AY820" i="14"/>
  <c r="AZ820" i="14"/>
  <c r="BA820" i="14"/>
  <c r="BB820" i="14"/>
  <c r="BC820" i="14"/>
  <c r="BD820" i="14"/>
  <c r="BE820" i="14"/>
  <c r="BF820" i="14"/>
  <c r="BG820" i="14"/>
  <c r="BH820" i="14"/>
  <c r="BI820" i="14"/>
  <c r="BJ820" i="14"/>
  <c r="BK820" i="14"/>
  <c r="BL820" i="14"/>
  <c r="BM820" i="14"/>
  <c r="BN820" i="14"/>
  <c r="BO820" i="14"/>
  <c r="BP820" i="14"/>
  <c r="BQ820" i="14"/>
  <c r="BR820" i="14"/>
  <c r="BS820" i="14"/>
  <c r="BT820" i="14"/>
  <c r="C821" i="14"/>
  <c r="D821" i="14"/>
  <c r="E821" i="14"/>
  <c r="F821" i="14"/>
  <c r="G821" i="14"/>
  <c r="H821" i="14"/>
  <c r="I821" i="14"/>
  <c r="J821" i="14"/>
  <c r="K821" i="14"/>
  <c r="L821" i="14"/>
  <c r="M821" i="14"/>
  <c r="N821" i="14"/>
  <c r="O821" i="14"/>
  <c r="P821" i="14"/>
  <c r="Q821" i="14"/>
  <c r="R821" i="14"/>
  <c r="S821" i="14"/>
  <c r="T821" i="14"/>
  <c r="U821" i="14"/>
  <c r="V821" i="14"/>
  <c r="W821" i="14"/>
  <c r="X821" i="14"/>
  <c r="Y821" i="14"/>
  <c r="Z821" i="14"/>
  <c r="AA821" i="14"/>
  <c r="AB821" i="14"/>
  <c r="AC821" i="14"/>
  <c r="AD821" i="14"/>
  <c r="AE821" i="14"/>
  <c r="AF821" i="14"/>
  <c r="AG821" i="14"/>
  <c r="AH821" i="14"/>
  <c r="AI821" i="14"/>
  <c r="AJ821" i="14"/>
  <c r="AK821" i="14"/>
  <c r="AL821" i="14"/>
  <c r="AM821" i="14"/>
  <c r="AN821" i="14"/>
  <c r="AO821" i="14"/>
  <c r="AP821" i="14"/>
  <c r="AQ821" i="14"/>
  <c r="AR821" i="14"/>
  <c r="AS821" i="14"/>
  <c r="AT821" i="14"/>
  <c r="AU821" i="14"/>
  <c r="AV821" i="14"/>
  <c r="AW821" i="14"/>
  <c r="AX821" i="14"/>
  <c r="AY821" i="14"/>
  <c r="AZ821" i="14"/>
  <c r="BA821" i="14"/>
  <c r="BB821" i="14"/>
  <c r="BC821" i="14"/>
  <c r="BD821" i="14"/>
  <c r="BE821" i="14"/>
  <c r="BF821" i="14"/>
  <c r="BG821" i="14"/>
  <c r="BH821" i="14"/>
  <c r="BI821" i="14"/>
  <c r="BJ821" i="14"/>
  <c r="BK821" i="14"/>
  <c r="BL821" i="14"/>
  <c r="BM821" i="14"/>
  <c r="BN821" i="14"/>
  <c r="BO821" i="14"/>
  <c r="BP821" i="14"/>
  <c r="BQ821" i="14"/>
  <c r="BR821" i="14"/>
  <c r="BS821" i="14"/>
  <c r="BT821" i="14"/>
  <c r="C822" i="14"/>
  <c r="D822" i="14"/>
  <c r="E822" i="14"/>
  <c r="F822" i="14"/>
  <c r="G822" i="14"/>
  <c r="H822" i="14"/>
  <c r="I822" i="14"/>
  <c r="J822" i="14"/>
  <c r="K822" i="14"/>
  <c r="L822" i="14"/>
  <c r="M822" i="14"/>
  <c r="N822" i="14"/>
  <c r="O822" i="14"/>
  <c r="P822" i="14"/>
  <c r="Q822" i="14"/>
  <c r="R822" i="14"/>
  <c r="S822" i="14"/>
  <c r="T822" i="14"/>
  <c r="U822" i="14"/>
  <c r="V822" i="14"/>
  <c r="W822" i="14"/>
  <c r="X822" i="14"/>
  <c r="Y822" i="14"/>
  <c r="Z822" i="14"/>
  <c r="AA822" i="14"/>
  <c r="AB822" i="14"/>
  <c r="AC822" i="14"/>
  <c r="AD822" i="14"/>
  <c r="AE822" i="14"/>
  <c r="AF822" i="14"/>
  <c r="AG822" i="14"/>
  <c r="AH822" i="14"/>
  <c r="AI822" i="14"/>
  <c r="AJ822" i="14"/>
  <c r="AK822" i="14"/>
  <c r="AL822" i="14"/>
  <c r="AM822" i="14"/>
  <c r="AN822" i="14"/>
  <c r="AO822" i="14"/>
  <c r="AP822" i="14"/>
  <c r="AQ822" i="14"/>
  <c r="AR822" i="14"/>
  <c r="AS822" i="14"/>
  <c r="AT822" i="14"/>
  <c r="AU822" i="14"/>
  <c r="AV822" i="14"/>
  <c r="AW822" i="14"/>
  <c r="AX822" i="14"/>
  <c r="AY822" i="14"/>
  <c r="AZ822" i="14"/>
  <c r="BA822" i="14"/>
  <c r="BB822" i="14"/>
  <c r="BC822" i="14"/>
  <c r="BD822" i="14"/>
  <c r="BE822" i="14"/>
  <c r="BF822" i="14"/>
  <c r="BG822" i="14"/>
  <c r="BH822" i="14"/>
  <c r="BI822" i="14"/>
  <c r="BJ822" i="14"/>
  <c r="BK822" i="14"/>
  <c r="BL822" i="14"/>
  <c r="BM822" i="14"/>
  <c r="BN822" i="14"/>
  <c r="BO822" i="14"/>
  <c r="BP822" i="14"/>
  <c r="BQ822" i="14"/>
  <c r="BR822" i="14"/>
  <c r="BS822" i="14"/>
  <c r="BT822" i="14"/>
  <c r="C823" i="14"/>
  <c r="D823" i="14"/>
  <c r="E823" i="14"/>
  <c r="F823" i="14"/>
  <c r="G823" i="14"/>
  <c r="H823" i="14"/>
  <c r="I823" i="14"/>
  <c r="J823" i="14"/>
  <c r="K823" i="14"/>
  <c r="L823" i="14"/>
  <c r="M823" i="14"/>
  <c r="N823" i="14"/>
  <c r="O823" i="14"/>
  <c r="P823" i="14"/>
  <c r="Q823" i="14"/>
  <c r="R823" i="14"/>
  <c r="S823" i="14"/>
  <c r="T823" i="14"/>
  <c r="U823" i="14"/>
  <c r="V823" i="14"/>
  <c r="W823" i="14"/>
  <c r="X823" i="14"/>
  <c r="Y823" i="14"/>
  <c r="Z823" i="14"/>
  <c r="AA823" i="14"/>
  <c r="AB823" i="14"/>
  <c r="AC823" i="14"/>
  <c r="AD823" i="14"/>
  <c r="AE823" i="14"/>
  <c r="AF823" i="14"/>
  <c r="AG823" i="14"/>
  <c r="AH823" i="14"/>
  <c r="AI823" i="14"/>
  <c r="AJ823" i="14"/>
  <c r="AK823" i="14"/>
  <c r="AL823" i="14"/>
  <c r="AM823" i="14"/>
  <c r="AN823" i="14"/>
  <c r="AO823" i="14"/>
  <c r="AP823" i="14"/>
  <c r="AQ823" i="14"/>
  <c r="AR823" i="14"/>
  <c r="AS823" i="14"/>
  <c r="AT823" i="14"/>
  <c r="AU823" i="14"/>
  <c r="AV823" i="14"/>
  <c r="AW823" i="14"/>
  <c r="AX823" i="14"/>
  <c r="AY823" i="14"/>
  <c r="AZ823" i="14"/>
  <c r="BA823" i="14"/>
  <c r="BB823" i="14"/>
  <c r="BC823" i="14"/>
  <c r="BD823" i="14"/>
  <c r="BE823" i="14"/>
  <c r="BF823" i="14"/>
  <c r="BG823" i="14"/>
  <c r="BH823" i="14"/>
  <c r="BI823" i="14"/>
  <c r="BJ823" i="14"/>
  <c r="BK823" i="14"/>
  <c r="BL823" i="14"/>
  <c r="BM823" i="14"/>
  <c r="BN823" i="14"/>
  <c r="BO823" i="14"/>
  <c r="BP823" i="14"/>
  <c r="BQ823" i="14"/>
  <c r="BR823" i="14"/>
  <c r="BS823" i="14"/>
  <c r="BT823" i="14"/>
  <c r="C824" i="14"/>
  <c r="D824" i="14"/>
  <c r="E824" i="14"/>
  <c r="F824" i="14"/>
  <c r="G824" i="14"/>
  <c r="H824" i="14"/>
  <c r="I824" i="14"/>
  <c r="J824" i="14"/>
  <c r="K824" i="14"/>
  <c r="L824" i="14"/>
  <c r="M824" i="14"/>
  <c r="N824" i="14"/>
  <c r="O824" i="14"/>
  <c r="P824" i="14"/>
  <c r="Q824" i="14"/>
  <c r="R824" i="14"/>
  <c r="S824" i="14"/>
  <c r="T824" i="14"/>
  <c r="U824" i="14"/>
  <c r="V824" i="14"/>
  <c r="W824" i="14"/>
  <c r="X824" i="14"/>
  <c r="Y824" i="14"/>
  <c r="Z824" i="14"/>
  <c r="AA824" i="14"/>
  <c r="AB824" i="14"/>
  <c r="AC824" i="14"/>
  <c r="AD824" i="14"/>
  <c r="AE824" i="14"/>
  <c r="AF824" i="14"/>
  <c r="AG824" i="14"/>
  <c r="AH824" i="14"/>
  <c r="AI824" i="14"/>
  <c r="AJ824" i="14"/>
  <c r="AK824" i="14"/>
  <c r="AL824" i="14"/>
  <c r="AM824" i="14"/>
  <c r="AN824" i="14"/>
  <c r="AO824" i="14"/>
  <c r="AP824" i="14"/>
  <c r="AQ824" i="14"/>
  <c r="AR824" i="14"/>
  <c r="AS824" i="14"/>
  <c r="AT824" i="14"/>
  <c r="AU824" i="14"/>
  <c r="AV824" i="14"/>
  <c r="AW824" i="14"/>
  <c r="AX824" i="14"/>
  <c r="AY824" i="14"/>
  <c r="AZ824" i="14"/>
  <c r="BA824" i="14"/>
  <c r="BB824" i="14"/>
  <c r="BC824" i="14"/>
  <c r="BD824" i="14"/>
  <c r="BE824" i="14"/>
  <c r="BF824" i="14"/>
  <c r="BG824" i="14"/>
  <c r="BH824" i="14"/>
  <c r="BI824" i="14"/>
  <c r="BJ824" i="14"/>
  <c r="BK824" i="14"/>
  <c r="BL824" i="14"/>
  <c r="BM824" i="14"/>
  <c r="BN824" i="14"/>
  <c r="BO824" i="14"/>
  <c r="BP824" i="14"/>
  <c r="BQ824" i="14"/>
  <c r="BR824" i="14"/>
  <c r="BS824" i="14"/>
  <c r="BT824" i="14"/>
  <c r="C825" i="14"/>
  <c r="D825" i="14"/>
  <c r="E825" i="14"/>
  <c r="F825" i="14"/>
  <c r="G825" i="14"/>
  <c r="H825" i="14"/>
  <c r="I825" i="14"/>
  <c r="J825" i="14"/>
  <c r="K825" i="14"/>
  <c r="L825" i="14"/>
  <c r="M825" i="14"/>
  <c r="N825" i="14"/>
  <c r="O825" i="14"/>
  <c r="P825" i="14"/>
  <c r="Q825" i="14"/>
  <c r="R825" i="14"/>
  <c r="S825" i="14"/>
  <c r="T825" i="14"/>
  <c r="U825" i="14"/>
  <c r="V825" i="14"/>
  <c r="W825" i="14"/>
  <c r="X825" i="14"/>
  <c r="Y825" i="14"/>
  <c r="Z825" i="14"/>
  <c r="AA825" i="14"/>
  <c r="AB825" i="14"/>
  <c r="AC825" i="14"/>
  <c r="AD825" i="14"/>
  <c r="AE825" i="14"/>
  <c r="AF825" i="14"/>
  <c r="AG825" i="14"/>
  <c r="AH825" i="14"/>
  <c r="AI825" i="14"/>
  <c r="AJ825" i="14"/>
  <c r="AK825" i="14"/>
  <c r="AL825" i="14"/>
  <c r="AM825" i="14"/>
  <c r="AN825" i="14"/>
  <c r="AO825" i="14"/>
  <c r="AP825" i="14"/>
  <c r="AQ825" i="14"/>
  <c r="AR825" i="14"/>
  <c r="AS825" i="14"/>
  <c r="AT825" i="14"/>
  <c r="AU825" i="14"/>
  <c r="AV825" i="14"/>
  <c r="AW825" i="14"/>
  <c r="AX825" i="14"/>
  <c r="AY825" i="14"/>
  <c r="AZ825" i="14"/>
  <c r="BA825" i="14"/>
  <c r="BB825" i="14"/>
  <c r="BC825" i="14"/>
  <c r="BD825" i="14"/>
  <c r="BE825" i="14"/>
  <c r="BF825" i="14"/>
  <c r="BG825" i="14"/>
  <c r="BH825" i="14"/>
  <c r="BI825" i="14"/>
  <c r="BJ825" i="14"/>
  <c r="BK825" i="14"/>
  <c r="BL825" i="14"/>
  <c r="BM825" i="14"/>
  <c r="BN825" i="14"/>
  <c r="BO825" i="14"/>
  <c r="BP825" i="14"/>
  <c r="BQ825" i="14"/>
  <c r="BR825" i="14"/>
  <c r="BS825" i="14"/>
  <c r="BT825" i="14"/>
  <c r="C826" i="14"/>
  <c r="D826" i="14"/>
  <c r="E826" i="14"/>
  <c r="F826" i="14"/>
  <c r="G826" i="14"/>
  <c r="H826" i="14"/>
  <c r="I826" i="14"/>
  <c r="J826" i="14"/>
  <c r="K826" i="14"/>
  <c r="L826" i="14"/>
  <c r="M826" i="14"/>
  <c r="N826" i="14"/>
  <c r="O826" i="14"/>
  <c r="P826" i="14"/>
  <c r="Q826" i="14"/>
  <c r="R826" i="14"/>
  <c r="S826" i="14"/>
  <c r="T826" i="14"/>
  <c r="U826" i="14"/>
  <c r="V826" i="14"/>
  <c r="W826" i="14"/>
  <c r="X826" i="14"/>
  <c r="Y826" i="14"/>
  <c r="Z826" i="14"/>
  <c r="AA826" i="14"/>
  <c r="AB826" i="14"/>
  <c r="AC826" i="14"/>
  <c r="AD826" i="14"/>
  <c r="AE826" i="14"/>
  <c r="AF826" i="14"/>
  <c r="AG826" i="14"/>
  <c r="AH826" i="14"/>
  <c r="AI826" i="14"/>
  <c r="AJ826" i="14"/>
  <c r="AK826" i="14"/>
  <c r="AL826" i="14"/>
  <c r="AM826" i="14"/>
  <c r="AN826" i="14"/>
  <c r="AO826" i="14"/>
  <c r="AP826" i="14"/>
  <c r="AQ826" i="14"/>
  <c r="AR826" i="14"/>
  <c r="AS826" i="14"/>
  <c r="AT826" i="14"/>
  <c r="AU826" i="14"/>
  <c r="AV826" i="14"/>
  <c r="AW826" i="14"/>
  <c r="AX826" i="14"/>
  <c r="AY826" i="14"/>
  <c r="AZ826" i="14"/>
  <c r="BA826" i="14"/>
  <c r="BB826" i="14"/>
  <c r="BC826" i="14"/>
  <c r="BD826" i="14"/>
  <c r="BE826" i="14"/>
  <c r="BF826" i="14"/>
  <c r="BG826" i="14"/>
  <c r="BH826" i="14"/>
  <c r="BI826" i="14"/>
  <c r="BJ826" i="14"/>
  <c r="BK826" i="14"/>
  <c r="BL826" i="14"/>
  <c r="BM826" i="14"/>
  <c r="BN826" i="14"/>
  <c r="BO826" i="14"/>
  <c r="BP826" i="14"/>
  <c r="BQ826" i="14"/>
  <c r="BR826" i="14"/>
  <c r="BS826" i="14"/>
  <c r="BT826" i="14"/>
  <c r="C827" i="14"/>
  <c r="D827" i="14"/>
  <c r="E827" i="14"/>
  <c r="F827" i="14"/>
  <c r="G827" i="14"/>
  <c r="H827" i="14"/>
  <c r="I827" i="14"/>
  <c r="J827" i="14"/>
  <c r="K827" i="14"/>
  <c r="L827" i="14"/>
  <c r="M827" i="14"/>
  <c r="N827" i="14"/>
  <c r="O827" i="14"/>
  <c r="P827" i="14"/>
  <c r="Q827" i="14"/>
  <c r="R827" i="14"/>
  <c r="S827" i="14"/>
  <c r="T827" i="14"/>
  <c r="U827" i="14"/>
  <c r="V827" i="14"/>
  <c r="W827" i="14"/>
  <c r="X827" i="14"/>
  <c r="Y827" i="14"/>
  <c r="Z827" i="14"/>
  <c r="AA827" i="14"/>
  <c r="AB827" i="14"/>
  <c r="AC827" i="14"/>
  <c r="AD827" i="14"/>
  <c r="AE827" i="14"/>
  <c r="AF827" i="14"/>
  <c r="AG827" i="14"/>
  <c r="AH827" i="14"/>
  <c r="AI827" i="14"/>
  <c r="AJ827" i="14"/>
  <c r="AK827" i="14"/>
  <c r="AL827" i="14"/>
  <c r="AM827" i="14"/>
  <c r="AN827" i="14"/>
  <c r="AO827" i="14"/>
  <c r="AP827" i="14"/>
  <c r="AQ827" i="14"/>
  <c r="AR827" i="14"/>
  <c r="AS827" i="14"/>
  <c r="AT827" i="14"/>
  <c r="AU827" i="14"/>
  <c r="AV827" i="14"/>
  <c r="AW827" i="14"/>
  <c r="AX827" i="14"/>
  <c r="AY827" i="14"/>
  <c r="AZ827" i="14"/>
  <c r="BA827" i="14"/>
  <c r="BB827" i="14"/>
  <c r="BC827" i="14"/>
  <c r="BD827" i="14"/>
  <c r="BE827" i="14"/>
  <c r="BF827" i="14"/>
  <c r="BG827" i="14"/>
  <c r="BH827" i="14"/>
  <c r="BI827" i="14"/>
  <c r="BJ827" i="14"/>
  <c r="BK827" i="14"/>
  <c r="BL827" i="14"/>
  <c r="BM827" i="14"/>
  <c r="BN827" i="14"/>
  <c r="BO827" i="14"/>
  <c r="BP827" i="14"/>
  <c r="BQ827" i="14"/>
  <c r="BR827" i="14"/>
  <c r="BS827" i="14"/>
  <c r="BT827" i="14"/>
  <c r="C828" i="14"/>
  <c r="D828" i="14"/>
  <c r="E828" i="14"/>
  <c r="F828" i="14"/>
  <c r="G828" i="14"/>
  <c r="H828" i="14"/>
  <c r="I828" i="14"/>
  <c r="J828" i="14"/>
  <c r="K828" i="14"/>
  <c r="L828" i="14"/>
  <c r="M828" i="14"/>
  <c r="N828" i="14"/>
  <c r="O828" i="14"/>
  <c r="P828" i="14"/>
  <c r="Q828" i="14"/>
  <c r="R828" i="14"/>
  <c r="S828" i="14"/>
  <c r="T828" i="14"/>
  <c r="U828" i="14"/>
  <c r="V828" i="14"/>
  <c r="W828" i="14"/>
  <c r="X828" i="14"/>
  <c r="Y828" i="14"/>
  <c r="Z828" i="14"/>
  <c r="AA828" i="14"/>
  <c r="AB828" i="14"/>
  <c r="AC828" i="14"/>
  <c r="AD828" i="14"/>
  <c r="AE828" i="14"/>
  <c r="AF828" i="14"/>
  <c r="AG828" i="14"/>
  <c r="AH828" i="14"/>
  <c r="AI828" i="14"/>
  <c r="AJ828" i="14"/>
  <c r="AK828" i="14"/>
  <c r="AL828" i="14"/>
  <c r="AM828" i="14"/>
  <c r="AN828" i="14"/>
  <c r="AO828" i="14"/>
  <c r="AP828" i="14"/>
  <c r="AQ828" i="14"/>
  <c r="AR828" i="14"/>
  <c r="AS828" i="14"/>
  <c r="AT828" i="14"/>
  <c r="AU828" i="14"/>
  <c r="AV828" i="14"/>
  <c r="AW828" i="14"/>
  <c r="AX828" i="14"/>
  <c r="AY828" i="14"/>
  <c r="AZ828" i="14"/>
  <c r="BA828" i="14"/>
  <c r="BB828" i="14"/>
  <c r="BC828" i="14"/>
  <c r="BD828" i="14"/>
  <c r="BE828" i="14"/>
  <c r="BF828" i="14"/>
  <c r="BG828" i="14"/>
  <c r="BH828" i="14"/>
  <c r="BI828" i="14"/>
  <c r="BJ828" i="14"/>
  <c r="BK828" i="14"/>
  <c r="BL828" i="14"/>
  <c r="BM828" i="14"/>
  <c r="BN828" i="14"/>
  <c r="BO828" i="14"/>
  <c r="BP828" i="14"/>
  <c r="BQ828" i="14"/>
  <c r="BR828" i="14"/>
  <c r="BS828" i="14"/>
  <c r="BT828" i="14"/>
  <c r="C829" i="14"/>
  <c r="D829" i="14"/>
  <c r="E829" i="14"/>
  <c r="F829" i="14"/>
  <c r="G829" i="14"/>
  <c r="H829" i="14"/>
  <c r="I829" i="14"/>
  <c r="J829" i="14"/>
  <c r="K829" i="14"/>
  <c r="L829" i="14"/>
  <c r="M829" i="14"/>
  <c r="N829" i="14"/>
  <c r="O829" i="14"/>
  <c r="P829" i="14"/>
  <c r="Q829" i="14"/>
  <c r="R829" i="14"/>
  <c r="S829" i="14"/>
  <c r="T829" i="14"/>
  <c r="U829" i="14"/>
  <c r="V829" i="14"/>
  <c r="W829" i="14"/>
  <c r="X829" i="14"/>
  <c r="Y829" i="14"/>
  <c r="Z829" i="14"/>
  <c r="AA829" i="14"/>
  <c r="AB829" i="14"/>
  <c r="AC829" i="14"/>
  <c r="AD829" i="14"/>
  <c r="AE829" i="14"/>
  <c r="AF829" i="14"/>
  <c r="AG829" i="14"/>
  <c r="AH829" i="14"/>
  <c r="AI829" i="14"/>
  <c r="AJ829" i="14"/>
  <c r="AK829" i="14"/>
  <c r="AL829" i="14"/>
  <c r="AM829" i="14"/>
  <c r="AN829" i="14"/>
  <c r="AO829" i="14"/>
  <c r="AP829" i="14"/>
  <c r="AQ829" i="14"/>
  <c r="AR829" i="14"/>
  <c r="AS829" i="14"/>
  <c r="AT829" i="14"/>
  <c r="AU829" i="14"/>
  <c r="AV829" i="14"/>
  <c r="AW829" i="14"/>
  <c r="AX829" i="14"/>
  <c r="AY829" i="14"/>
  <c r="AZ829" i="14"/>
  <c r="BA829" i="14"/>
  <c r="BB829" i="14"/>
  <c r="BC829" i="14"/>
  <c r="BD829" i="14"/>
  <c r="BE829" i="14"/>
  <c r="BF829" i="14"/>
  <c r="BG829" i="14"/>
  <c r="BH829" i="14"/>
  <c r="BI829" i="14"/>
  <c r="BJ829" i="14"/>
  <c r="BK829" i="14"/>
  <c r="BL829" i="14"/>
  <c r="BM829" i="14"/>
  <c r="BN829" i="14"/>
  <c r="BO829" i="14"/>
  <c r="BP829" i="14"/>
  <c r="BQ829" i="14"/>
  <c r="BR829" i="14"/>
  <c r="BS829" i="14"/>
  <c r="BT829" i="14"/>
  <c r="C830" i="14"/>
  <c r="D830" i="14"/>
  <c r="E830" i="14"/>
  <c r="F830" i="14"/>
  <c r="G830" i="14"/>
  <c r="H830" i="14"/>
  <c r="I830" i="14"/>
  <c r="J830" i="14"/>
  <c r="K830" i="14"/>
  <c r="L830" i="14"/>
  <c r="M830" i="14"/>
  <c r="N830" i="14"/>
  <c r="O830" i="14"/>
  <c r="P830" i="14"/>
  <c r="Q830" i="14"/>
  <c r="R830" i="14"/>
  <c r="S830" i="14"/>
  <c r="T830" i="14"/>
  <c r="U830" i="14"/>
  <c r="V830" i="14"/>
  <c r="W830" i="14"/>
  <c r="X830" i="14"/>
  <c r="Y830" i="14"/>
  <c r="Z830" i="14"/>
  <c r="AA830" i="14"/>
  <c r="AB830" i="14"/>
  <c r="AC830" i="14"/>
  <c r="AD830" i="14"/>
  <c r="AE830" i="14"/>
  <c r="AF830" i="14"/>
  <c r="AG830" i="14"/>
  <c r="AH830" i="14"/>
  <c r="AI830" i="14"/>
  <c r="AJ830" i="14"/>
  <c r="AK830" i="14"/>
  <c r="AL830" i="14"/>
  <c r="AM830" i="14"/>
  <c r="AN830" i="14"/>
  <c r="AO830" i="14"/>
  <c r="AP830" i="14"/>
  <c r="AQ830" i="14"/>
  <c r="AR830" i="14"/>
  <c r="AS830" i="14"/>
  <c r="AT830" i="14"/>
  <c r="AU830" i="14"/>
  <c r="AV830" i="14"/>
  <c r="AW830" i="14"/>
  <c r="AX830" i="14"/>
  <c r="AY830" i="14"/>
  <c r="AZ830" i="14"/>
  <c r="BA830" i="14"/>
  <c r="BB830" i="14"/>
  <c r="BC830" i="14"/>
  <c r="BD830" i="14"/>
  <c r="BE830" i="14"/>
  <c r="BF830" i="14"/>
  <c r="BG830" i="14"/>
  <c r="BH830" i="14"/>
  <c r="BI830" i="14"/>
  <c r="BJ830" i="14"/>
  <c r="BK830" i="14"/>
  <c r="BL830" i="14"/>
  <c r="BM830" i="14"/>
  <c r="BN830" i="14"/>
  <c r="BO830" i="14"/>
  <c r="BP830" i="14"/>
  <c r="BQ830" i="14"/>
  <c r="BR830" i="14"/>
  <c r="BS830" i="14"/>
  <c r="BT830" i="14"/>
  <c r="C831" i="14"/>
  <c r="D831" i="14"/>
  <c r="E831" i="14"/>
  <c r="F831" i="14"/>
  <c r="G831" i="14"/>
  <c r="H831" i="14"/>
  <c r="I831" i="14"/>
  <c r="J831" i="14"/>
  <c r="K831" i="14"/>
  <c r="L831" i="14"/>
  <c r="M831" i="14"/>
  <c r="N831" i="14"/>
  <c r="O831" i="14"/>
  <c r="P831" i="14"/>
  <c r="Q831" i="14"/>
  <c r="R831" i="14"/>
  <c r="S831" i="14"/>
  <c r="T831" i="14"/>
  <c r="U831" i="14"/>
  <c r="V831" i="14"/>
  <c r="W831" i="14"/>
  <c r="X831" i="14"/>
  <c r="Y831" i="14"/>
  <c r="Z831" i="14"/>
  <c r="AA831" i="14"/>
  <c r="AB831" i="14"/>
  <c r="AC831" i="14"/>
  <c r="AD831" i="14"/>
  <c r="AE831" i="14"/>
  <c r="AF831" i="14"/>
  <c r="AG831" i="14"/>
  <c r="AH831" i="14"/>
  <c r="AI831" i="14"/>
  <c r="AJ831" i="14"/>
  <c r="AK831" i="14"/>
  <c r="AL831" i="14"/>
  <c r="AM831" i="14"/>
  <c r="AN831" i="14"/>
  <c r="AO831" i="14"/>
  <c r="AP831" i="14"/>
  <c r="AQ831" i="14"/>
  <c r="AR831" i="14"/>
  <c r="AS831" i="14"/>
  <c r="AT831" i="14"/>
  <c r="AU831" i="14"/>
  <c r="AV831" i="14"/>
  <c r="AW831" i="14"/>
  <c r="AX831" i="14"/>
  <c r="AY831" i="14"/>
  <c r="AZ831" i="14"/>
  <c r="BA831" i="14"/>
  <c r="BB831" i="14"/>
  <c r="BC831" i="14"/>
  <c r="BD831" i="14"/>
  <c r="BE831" i="14"/>
  <c r="BF831" i="14"/>
  <c r="BG831" i="14"/>
  <c r="BH831" i="14"/>
  <c r="BI831" i="14"/>
  <c r="BJ831" i="14"/>
  <c r="BK831" i="14"/>
  <c r="BL831" i="14"/>
  <c r="BM831" i="14"/>
  <c r="BN831" i="14"/>
  <c r="BO831" i="14"/>
  <c r="BP831" i="14"/>
  <c r="BQ831" i="14"/>
  <c r="BR831" i="14"/>
  <c r="BS831" i="14"/>
  <c r="BT831" i="14"/>
  <c r="C832" i="14"/>
  <c r="D832" i="14"/>
  <c r="E832" i="14"/>
  <c r="F832" i="14"/>
  <c r="G832" i="14"/>
  <c r="H832" i="14"/>
  <c r="I832" i="14"/>
  <c r="J832" i="14"/>
  <c r="K832" i="14"/>
  <c r="L832" i="14"/>
  <c r="M832" i="14"/>
  <c r="N832" i="14"/>
  <c r="O832" i="14"/>
  <c r="P832" i="14"/>
  <c r="Q832" i="14"/>
  <c r="R832" i="14"/>
  <c r="S832" i="14"/>
  <c r="T832" i="14"/>
  <c r="U832" i="14"/>
  <c r="V832" i="14"/>
  <c r="W832" i="14"/>
  <c r="X832" i="14"/>
  <c r="Y832" i="14"/>
  <c r="Z832" i="14"/>
  <c r="AA832" i="14"/>
  <c r="AB832" i="14"/>
  <c r="AC832" i="14"/>
  <c r="AD832" i="14"/>
  <c r="AE832" i="14"/>
  <c r="AF832" i="14"/>
  <c r="AG832" i="14"/>
  <c r="AH832" i="14"/>
  <c r="AI832" i="14"/>
  <c r="AJ832" i="14"/>
  <c r="AK832" i="14"/>
  <c r="AL832" i="14"/>
  <c r="AM832" i="14"/>
  <c r="AN832" i="14"/>
  <c r="AO832" i="14"/>
  <c r="AP832" i="14"/>
  <c r="AQ832" i="14"/>
  <c r="AR832" i="14"/>
  <c r="AS832" i="14"/>
  <c r="AT832" i="14"/>
  <c r="AU832" i="14"/>
  <c r="AV832" i="14"/>
  <c r="AW832" i="14"/>
  <c r="AX832" i="14"/>
  <c r="AY832" i="14"/>
  <c r="AZ832" i="14"/>
  <c r="BA832" i="14"/>
  <c r="BB832" i="14"/>
  <c r="BC832" i="14"/>
  <c r="BD832" i="14"/>
  <c r="BE832" i="14"/>
  <c r="BF832" i="14"/>
  <c r="BG832" i="14"/>
  <c r="BH832" i="14"/>
  <c r="BI832" i="14"/>
  <c r="BJ832" i="14"/>
  <c r="BK832" i="14"/>
  <c r="BL832" i="14"/>
  <c r="BM832" i="14"/>
  <c r="BN832" i="14"/>
  <c r="BO832" i="14"/>
  <c r="BP832" i="14"/>
  <c r="BQ832" i="14"/>
  <c r="BR832" i="14"/>
  <c r="BS832" i="14"/>
  <c r="BT832" i="14"/>
  <c r="C833" i="14"/>
  <c r="D833" i="14"/>
  <c r="E833" i="14"/>
  <c r="F833" i="14"/>
  <c r="G833" i="14"/>
  <c r="H833" i="14"/>
  <c r="I833" i="14"/>
  <c r="J833" i="14"/>
  <c r="K833" i="14"/>
  <c r="L833" i="14"/>
  <c r="M833" i="14"/>
  <c r="N833" i="14"/>
  <c r="O833" i="14"/>
  <c r="P833" i="14"/>
  <c r="Q833" i="14"/>
  <c r="R833" i="14"/>
  <c r="S833" i="14"/>
  <c r="T833" i="14"/>
  <c r="U833" i="14"/>
  <c r="V833" i="14"/>
  <c r="W833" i="14"/>
  <c r="X833" i="14"/>
  <c r="Y833" i="14"/>
  <c r="Z833" i="14"/>
  <c r="AA833" i="14"/>
  <c r="AB833" i="14"/>
  <c r="AC833" i="14"/>
  <c r="AD833" i="14"/>
  <c r="AE833" i="14"/>
  <c r="AF833" i="14"/>
  <c r="AG833" i="14"/>
  <c r="AH833" i="14"/>
  <c r="AI833" i="14"/>
  <c r="AJ833" i="14"/>
  <c r="AK833" i="14"/>
  <c r="AL833" i="14"/>
  <c r="AM833" i="14"/>
  <c r="AN833" i="14"/>
  <c r="AO833" i="14"/>
  <c r="AP833" i="14"/>
  <c r="AQ833" i="14"/>
  <c r="AR833" i="14"/>
  <c r="AS833" i="14"/>
  <c r="AT833" i="14"/>
  <c r="AU833" i="14"/>
  <c r="AV833" i="14"/>
  <c r="AW833" i="14"/>
  <c r="AX833" i="14"/>
  <c r="AY833" i="14"/>
  <c r="AZ833" i="14"/>
  <c r="BA833" i="14"/>
  <c r="BB833" i="14"/>
  <c r="BC833" i="14"/>
  <c r="BD833" i="14"/>
  <c r="BE833" i="14"/>
  <c r="BF833" i="14"/>
  <c r="BG833" i="14"/>
  <c r="BH833" i="14"/>
  <c r="BI833" i="14"/>
  <c r="BJ833" i="14"/>
  <c r="BK833" i="14"/>
  <c r="BL833" i="14"/>
  <c r="BM833" i="14"/>
  <c r="BN833" i="14"/>
  <c r="BO833" i="14"/>
  <c r="BP833" i="14"/>
  <c r="BQ833" i="14"/>
  <c r="BR833" i="14"/>
  <c r="BS833" i="14"/>
  <c r="BT833" i="14"/>
  <c r="C834" i="14"/>
  <c r="D834" i="14"/>
  <c r="E834" i="14"/>
  <c r="F834" i="14"/>
  <c r="G834" i="14"/>
  <c r="H834" i="14"/>
  <c r="I834" i="14"/>
  <c r="J834" i="14"/>
  <c r="K834" i="14"/>
  <c r="L834" i="14"/>
  <c r="M834" i="14"/>
  <c r="N834" i="14"/>
  <c r="O834" i="14"/>
  <c r="P834" i="14"/>
  <c r="Q834" i="14"/>
  <c r="R834" i="14"/>
  <c r="S834" i="14"/>
  <c r="T834" i="14"/>
  <c r="U834" i="14"/>
  <c r="V834" i="14"/>
  <c r="W834" i="14"/>
  <c r="X834" i="14"/>
  <c r="Y834" i="14"/>
  <c r="Z834" i="14"/>
  <c r="AA834" i="14"/>
  <c r="AB834" i="14"/>
  <c r="AC834" i="14"/>
  <c r="AD834" i="14"/>
  <c r="AE834" i="14"/>
  <c r="AF834" i="14"/>
  <c r="AG834" i="14"/>
  <c r="AH834" i="14"/>
  <c r="AI834" i="14"/>
  <c r="AJ834" i="14"/>
  <c r="AK834" i="14"/>
  <c r="AL834" i="14"/>
  <c r="AM834" i="14"/>
  <c r="AN834" i="14"/>
  <c r="AO834" i="14"/>
  <c r="AP834" i="14"/>
  <c r="AQ834" i="14"/>
  <c r="AR834" i="14"/>
  <c r="AS834" i="14"/>
  <c r="AT834" i="14"/>
  <c r="AU834" i="14"/>
  <c r="AV834" i="14"/>
  <c r="AW834" i="14"/>
  <c r="AX834" i="14"/>
  <c r="AY834" i="14"/>
  <c r="AZ834" i="14"/>
  <c r="BA834" i="14"/>
  <c r="BB834" i="14"/>
  <c r="BC834" i="14"/>
  <c r="BD834" i="14"/>
  <c r="BE834" i="14"/>
  <c r="BF834" i="14"/>
  <c r="BG834" i="14"/>
  <c r="BH834" i="14"/>
  <c r="BI834" i="14"/>
  <c r="BJ834" i="14"/>
  <c r="BK834" i="14"/>
  <c r="BL834" i="14"/>
  <c r="BM834" i="14"/>
  <c r="BN834" i="14"/>
  <c r="BO834" i="14"/>
  <c r="BP834" i="14"/>
  <c r="BQ834" i="14"/>
  <c r="BR834" i="14"/>
  <c r="BS834" i="14"/>
  <c r="BT834" i="14"/>
  <c r="C835" i="14"/>
  <c r="D835" i="14"/>
  <c r="E835" i="14"/>
  <c r="F835" i="14"/>
  <c r="G835" i="14"/>
  <c r="H835" i="14"/>
  <c r="I835" i="14"/>
  <c r="J835" i="14"/>
  <c r="K835" i="14"/>
  <c r="L835" i="14"/>
  <c r="M835" i="14"/>
  <c r="N835" i="14"/>
  <c r="O835" i="14"/>
  <c r="P835" i="14"/>
  <c r="Q835" i="14"/>
  <c r="R835" i="14"/>
  <c r="S835" i="14"/>
  <c r="T835" i="14"/>
  <c r="U835" i="14"/>
  <c r="V835" i="14"/>
  <c r="W835" i="14"/>
  <c r="X835" i="14"/>
  <c r="Y835" i="14"/>
  <c r="Z835" i="14"/>
  <c r="AA835" i="14"/>
  <c r="AB835" i="14"/>
  <c r="AC835" i="14"/>
  <c r="AD835" i="14"/>
  <c r="AE835" i="14"/>
  <c r="AF835" i="14"/>
  <c r="AG835" i="14"/>
  <c r="AH835" i="14"/>
  <c r="AI835" i="14"/>
  <c r="AJ835" i="14"/>
  <c r="AK835" i="14"/>
  <c r="AL835" i="14"/>
  <c r="AM835" i="14"/>
  <c r="AN835" i="14"/>
  <c r="AO835" i="14"/>
  <c r="AP835" i="14"/>
  <c r="AQ835" i="14"/>
  <c r="AR835" i="14"/>
  <c r="AS835" i="14"/>
  <c r="AT835" i="14"/>
  <c r="AU835" i="14"/>
  <c r="AV835" i="14"/>
  <c r="AW835" i="14"/>
  <c r="AX835" i="14"/>
  <c r="AY835" i="14"/>
  <c r="AZ835" i="14"/>
  <c r="BA835" i="14"/>
  <c r="BB835" i="14"/>
  <c r="BC835" i="14"/>
  <c r="BD835" i="14"/>
  <c r="BE835" i="14"/>
  <c r="BF835" i="14"/>
  <c r="BG835" i="14"/>
  <c r="BH835" i="14"/>
  <c r="BI835" i="14"/>
  <c r="BJ835" i="14"/>
  <c r="BK835" i="14"/>
  <c r="BL835" i="14"/>
  <c r="BM835" i="14"/>
  <c r="BN835" i="14"/>
  <c r="BO835" i="14"/>
  <c r="BP835" i="14"/>
  <c r="BQ835" i="14"/>
  <c r="BR835" i="14"/>
  <c r="BS835" i="14"/>
  <c r="BT835" i="14"/>
  <c r="C836" i="14"/>
  <c r="D836" i="14"/>
  <c r="E836" i="14"/>
  <c r="F836" i="14"/>
  <c r="G836" i="14"/>
  <c r="H836" i="14"/>
  <c r="I836" i="14"/>
  <c r="J836" i="14"/>
  <c r="K836" i="14"/>
  <c r="L836" i="14"/>
  <c r="M836" i="14"/>
  <c r="N836" i="14"/>
  <c r="O836" i="14"/>
  <c r="P836" i="14"/>
  <c r="Q836" i="14"/>
  <c r="R836" i="14"/>
  <c r="S836" i="14"/>
  <c r="T836" i="14"/>
  <c r="U836" i="14"/>
  <c r="V836" i="14"/>
  <c r="W836" i="14"/>
  <c r="X836" i="14"/>
  <c r="Y836" i="14"/>
  <c r="Z836" i="14"/>
  <c r="AA836" i="14"/>
  <c r="AB836" i="14"/>
  <c r="AC836" i="14"/>
  <c r="AD836" i="14"/>
  <c r="AE836" i="14"/>
  <c r="AF836" i="14"/>
  <c r="AG836" i="14"/>
  <c r="AH836" i="14"/>
  <c r="AI836" i="14"/>
  <c r="AJ836" i="14"/>
  <c r="AK836" i="14"/>
  <c r="AL836" i="14"/>
  <c r="AM836" i="14"/>
  <c r="AN836" i="14"/>
  <c r="AO836" i="14"/>
  <c r="AP836" i="14"/>
  <c r="AQ836" i="14"/>
  <c r="AR836" i="14"/>
  <c r="AS836" i="14"/>
  <c r="AT836" i="14"/>
  <c r="AU836" i="14"/>
  <c r="AV836" i="14"/>
  <c r="AW836" i="14"/>
  <c r="AX836" i="14"/>
  <c r="AY836" i="14"/>
  <c r="AZ836" i="14"/>
  <c r="BA836" i="14"/>
  <c r="BB836" i="14"/>
  <c r="BC836" i="14"/>
  <c r="BD836" i="14"/>
  <c r="BE836" i="14"/>
  <c r="BF836" i="14"/>
  <c r="BG836" i="14"/>
  <c r="BH836" i="14"/>
  <c r="BI836" i="14"/>
  <c r="BJ836" i="14"/>
  <c r="BK836" i="14"/>
  <c r="BL836" i="14"/>
  <c r="BM836" i="14"/>
  <c r="BN836" i="14"/>
  <c r="BO836" i="14"/>
  <c r="BP836" i="14"/>
  <c r="BQ836" i="14"/>
  <c r="BR836" i="14"/>
  <c r="BS836" i="14"/>
  <c r="BT836" i="14"/>
  <c r="C837" i="14"/>
  <c r="D837" i="14"/>
  <c r="E837" i="14"/>
  <c r="F837" i="14"/>
  <c r="G837" i="14"/>
  <c r="H837" i="14"/>
  <c r="I837" i="14"/>
  <c r="J837" i="14"/>
  <c r="K837" i="14"/>
  <c r="L837" i="14"/>
  <c r="M837" i="14"/>
  <c r="N837" i="14"/>
  <c r="O837" i="14"/>
  <c r="P837" i="14"/>
  <c r="Q837" i="14"/>
  <c r="R837" i="14"/>
  <c r="S837" i="14"/>
  <c r="T837" i="14"/>
  <c r="U837" i="14"/>
  <c r="V837" i="14"/>
  <c r="W837" i="14"/>
  <c r="X837" i="14"/>
  <c r="Y837" i="14"/>
  <c r="Z837" i="14"/>
  <c r="AA837" i="14"/>
  <c r="AB837" i="14"/>
  <c r="AC837" i="14"/>
  <c r="AD837" i="14"/>
  <c r="AE837" i="14"/>
  <c r="AF837" i="14"/>
  <c r="AG837" i="14"/>
  <c r="AH837" i="14"/>
  <c r="AI837" i="14"/>
  <c r="AJ837" i="14"/>
  <c r="AK837" i="14"/>
  <c r="AL837" i="14"/>
  <c r="AM837" i="14"/>
  <c r="AN837" i="14"/>
  <c r="AO837" i="14"/>
  <c r="AP837" i="14"/>
  <c r="AQ837" i="14"/>
  <c r="AR837" i="14"/>
  <c r="AS837" i="14"/>
  <c r="AT837" i="14"/>
  <c r="AU837" i="14"/>
  <c r="AV837" i="14"/>
  <c r="AW837" i="14"/>
  <c r="AX837" i="14"/>
  <c r="AY837" i="14"/>
  <c r="AZ837" i="14"/>
  <c r="BA837" i="14"/>
  <c r="BB837" i="14"/>
  <c r="BC837" i="14"/>
  <c r="BD837" i="14"/>
  <c r="BE837" i="14"/>
  <c r="BF837" i="14"/>
  <c r="BG837" i="14"/>
  <c r="BH837" i="14"/>
  <c r="BI837" i="14"/>
  <c r="BJ837" i="14"/>
  <c r="BK837" i="14"/>
  <c r="BL837" i="14"/>
  <c r="BM837" i="14"/>
  <c r="BN837" i="14"/>
  <c r="BO837" i="14"/>
  <c r="BP837" i="14"/>
  <c r="BQ837" i="14"/>
  <c r="BR837" i="14"/>
  <c r="BS837" i="14"/>
  <c r="BT837" i="14"/>
  <c r="C838" i="14"/>
  <c r="D838" i="14"/>
  <c r="E838" i="14"/>
  <c r="F838" i="14"/>
  <c r="G838" i="14"/>
  <c r="H838" i="14"/>
  <c r="I838" i="14"/>
  <c r="J838" i="14"/>
  <c r="K838" i="14"/>
  <c r="L838" i="14"/>
  <c r="M838" i="14"/>
  <c r="N838" i="14"/>
  <c r="O838" i="14"/>
  <c r="P838" i="14"/>
  <c r="Q838" i="14"/>
  <c r="R838" i="14"/>
  <c r="S838" i="14"/>
  <c r="T838" i="14"/>
  <c r="U838" i="14"/>
  <c r="V838" i="14"/>
  <c r="W838" i="14"/>
  <c r="X838" i="14"/>
  <c r="Y838" i="14"/>
  <c r="Z838" i="14"/>
  <c r="AA838" i="14"/>
  <c r="AB838" i="14"/>
  <c r="AC838" i="14"/>
  <c r="AD838" i="14"/>
  <c r="AE838" i="14"/>
  <c r="AF838" i="14"/>
  <c r="AG838" i="14"/>
  <c r="AH838" i="14"/>
  <c r="AI838" i="14"/>
  <c r="AJ838" i="14"/>
  <c r="AK838" i="14"/>
  <c r="AL838" i="14"/>
  <c r="AM838" i="14"/>
  <c r="AN838" i="14"/>
  <c r="AO838" i="14"/>
  <c r="AP838" i="14"/>
  <c r="AQ838" i="14"/>
  <c r="AR838" i="14"/>
  <c r="AS838" i="14"/>
  <c r="AT838" i="14"/>
  <c r="AU838" i="14"/>
  <c r="AV838" i="14"/>
  <c r="AW838" i="14"/>
  <c r="AX838" i="14"/>
  <c r="AY838" i="14"/>
  <c r="AZ838" i="14"/>
  <c r="BA838" i="14"/>
  <c r="BB838" i="14"/>
  <c r="BC838" i="14"/>
  <c r="BD838" i="14"/>
  <c r="BE838" i="14"/>
  <c r="BF838" i="14"/>
  <c r="BG838" i="14"/>
  <c r="BH838" i="14"/>
  <c r="BI838" i="14"/>
  <c r="BJ838" i="14"/>
  <c r="BK838" i="14"/>
  <c r="BL838" i="14"/>
  <c r="BM838" i="14"/>
  <c r="BN838" i="14"/>
  <c r="BO838" i="14"/>
  <c r="BP838" i="14"/>
  <c r="BQ838" i="14"/>
  <c r="BR838" i="14"/>
  <c r="BS838" i="14"/>
  <c r="BT838" i="14"/>
  <c r="C839" i="14"/>
  <c r="D839" i="14"/>
  <c r="E839" i="14"/>
  <c r="F839" i="14"/>
  <c r="G839" i="14"/>
  <c r="H839" i="14"/>
  <c r="I839" i="14"/>
  <c r="J839" i="14"/>
  <c r="K839" i="14"/>
  <c r="L839" i="14"/>
  <c r="M839" i="14"/>
  <c r="N839" i="14"/>
  <c r="O839" i="14"/>
  <c r="P839" i="14"/>
  <c r="Q839" i="14"/>
  <c r="R839" i="14"/>
  <c r="S839" i="14"/>
  <c r="T839" i="14"/>
  <c r="U839" i="14"/>
  <c r="V839" i="14"/>
  <c r="W839" i="14"/>
  <c r="X839" i="14"/>
  <c r="Y839" i="14"/>
  <c r="Z839" i="14"/>
  <c r="AA839" i="14"/>
  <c r="AB839" i="14"/>
  <c r="AC839" i="14"/>
  <c r="AD839" i="14"/>
  <c r="AE839" i="14"/>
  <c r="AF839" i="14"/>
  <c r="AG839" i="14"/>
  <c r="AH839" i="14"/>
  <c r="AI839" i="14"/>
  <c r="AJ839" i="14"/>
  <c r="AK839" i="14"/>
  <c r="AL839" i="14"/>
  <c r="AM839" i="14"/>
  <c r="AN839" i="14"/>
  <c r="AO839" i="14"/>
  <c r="AP839" i="14"/>
  <c r="AQ839" i="14"/>
  <c r="AR839" i="14"/>
  <c r="AS839" i="14"/>
  <c r="AT839" i="14"/>
  <c r="AU839" i="14"/>
  <c r="AV839" i="14"/>
  <c r="AW839" i="14"/>
  <c r="AX839" i="14"/>
  <c r="AY839" i="14"/>
  <c r="AZ839" i="14"/>
  <c r="BA839" i="14"/>
  <c r="BB839" i="14"/>
  <c r="BC839" i="14"/>
  <c r="BD839" i="14"/>
  <c r="BE839" i="14"/>
  <c r="BF839" i="14"/>
  <c r="BG839" i="14"/>
  <c r="BH839" i="14"/>
  <c r="BI839" i="14"/>
  <c r="BJ839" i="14"/>
  <c r="BK839" i="14"/>
  <c r="BL839" i="14"/>
  <c r="BM839" i="14"/>
  <c r="BN839" i="14"/>
  <c r="BO839" i="14"/>
  <c r="BP839" i="14"/>
  <c r="BQ839" i="14"/>
  <c r="BR839" i="14"/>
  <c r="BS839" i="14"/>
  <c r="BT839" i="14"/>
  <c r="C840" i="14"/>
  <c r="D840" i="14"/>
  <c r="E840" i="14"/>
  <c r="F840" i="14"/>
  <c r="G840" i="14"/>
  <c r="H840" i="14"/>
  <c r="I840" i="14"/>
  <c r="J840" i="14"/>
  <c r="K840" i="14"/>
  <c r="L840" i="14"/>
  <c r="M840" i="14"/>
  <c r="N840" i="14"/>
  <c r="O840" i="14"/>
  <c r="P840" i="14"/>
  <c r="Q840" i="14"/>
  <c r="R840" i="14"/>
  <c r="S840" i="14"/>
  <c r="T840" i="14"/>
  <c r="U840" i="14"/>
  <c r="V840" i="14"/>
  <c r="W840" i="14"/>
  <c r="X840" i="14"/>
  <c r="Y840" i="14"/>
  <c r="Z840" i="14"/>
  <c r="AA840" i="14"/>
  <c r="AB840" i="14"/>
  <c r="AC840" i="14"/>
  <c r="AD840" i="14"/>
  <c r="AE840" i="14"/>
  <c r="AF840" i="14"/>
  <c r="AG840" i="14"/>
  <c r="AH840" i="14"/>
  <c r="AI840" i="14"/>
  <c r="AJ840" i="14"/>
  <c r="AK840" i="14"/>
  <c r="AL840" i="14"/>
  <c r="AM840" i="14"/>
  <c r="AN840" i="14"/>
  <c r="AO840" i="14"/>
  <c r="AP840" i="14"/>
  <c r="AQ840" i="14"/>
  <c r="AR840" i="14"/>
  <c r="AS840" i="14"/>
  <c r="AT840" i="14"/>
  <c r="AU840" i="14"/>
  <c r="AV840" i="14"/>
  <c r="AW840" i="14"/>
  <c r="AX840" i="14"/>
  <c r="AY840" i="14"/>
  <c r="AZ840" i="14"/>
  <c r="BA840" i="14"/>
  <c r="BB840" i="14"/>
  <c r="BC840" i="14"/>
  <c r="BD840" i="14"/>
  <c r="BE840" i="14"/>
  <c r="BF840" i="14"/>
  <c r="BG840" i="14"/>
  <c r="BH840" i="14"/>
  <c r="BI840" i="14"/>
  <c r="BJ840" i="14"/>
  <c r="BK840" i="14"/>
  <c r="BL840" i="14"/>
  <c r="BM840" i="14"/>
  <c r="BN840" i="14"/>
  <c r="BO840" i="14"/>
  <c r="BP840" i="14"/>
  <c r="BQ840" i="14"/>
  <c r="BR840" i="14"/>
  <c r="BS840" i="14"/>
  <c r="BT840" i="14"/>
  <c r="BU840" i="14"/>
  <c r="BV840" i="14" s="1"/>
  <c r="C841" i="14"/>
  <c r="D841" i="14"/>
  <c r="E841" i="14"/>
  <c r="F841" i="14"/>
  <c r="G841" i="14"/>
  <c r="H841" i="14"/>
  <c r="I841" i="14"/>
  <c r="J841" i="14"/>
  <c r="K841" i="14"/>
  <c r="L841" i="14"/>
  <c r="M841" i="14"/>
  <c r="N841" i="14"/>
  <c r="O841" i="14"/>
  <c r="P841" i="14"/>
  <c r="Q841" i="14"/>
  <c r="R841" i="14"/>
  <c r="S841" i="14"/>
  <c r="T841" i="14"/>
  <c r="U841" i="14"/>
  <c r="V841" i="14"/>
  <c r="W841" i="14"/>
  <c r="X841" i="14"/>
  <c r="Y841" i="14"/>
  <c r="Z841" i="14"/>
  <c r="AA841" i="14"/>
  <c r="AB841" i="14"/>
  <c r="AC841" i="14"/>
  <c r="AD841" i="14"/>
  <c r="AE841" i="14"/>
  <c r="AF841" i="14"/>
  <c r="AG841" i="14"/>
  <c r="AH841" i="14"/>
  <c r="AI841" i="14"/>
  <c r="AJ841" i="14"/>
  <c r="AK841" i="14"/>
  <c r="AL841" i="14"/>
  <c r="AM841" i="14"/>
  <c r="AN841" i="14"/>
  <c r="AO841" i="14"/>
  <c r="AP841" i="14"/>
  <c r="AQ841" i="14"/>
  <c r="AR841" i="14"/>
  <c r="AS841" i="14"/>
  <c r="AT841" i="14"/>
  <c r="AU841" i="14"/>
  <c r="AV841" i="14"/>
  <c r="AW841" i="14"/>
  <c r="AX841" i="14"/>
  <c r="AY841" i="14"/>
  <c r="AZ841" i="14"/>
  <c r="BA841" i="14"/>
  <c r="BB841" i="14"/>
  <c r="BC841" i="14"/>
  <c r="BD841" i="14"/>
  <c r="BE841" i="14"/>
  <c r="BF841" i="14"/>
  <c r="BG841" i="14"/>
  <c r="BH841" i="14"/>
  <c r="BI841" i="14"/>
  <c r="BJ841" i="14"/>
  <c r="BK841" i="14"/>
  <c r="BL841" i="14"/>
  <c r="BM841" i="14"/>
  <c r="BN841" i="14"/>
  <c r="BO841" i="14"/>
  <c r="BP841" i="14"/>
  <c r="BQ841" i="14"/>
  <c r="BR841" i="14"/>
  <c r="BS841" i="14"/>
  <c r="BT841" i="14"/>
  <c r="C842" i="14"/>
  <c r="D842" i="14"/>
  <c r="E842" i="14"/>
  <c r="F842" i="14"/>
  <c r="G842" i="14"/>
  <c r="H842" i="14"/>
  <c r="I842" i="14"/>
  <c r="J842" i="14"/>
  <c r="K842" i="14"/>
  <c r="L842" i="14"/>
  <c r="M842" i="14"/>
  <c r="N842" i="14"/>
  <c r="O842" i="14"/>
  <c r="P842" i="14"/>
  <c r="Q842" i="14"/>
  <c r="R842" i="14"/>
  <c r="S842" i="14"/>
  <c r="T842" i="14"/>
  <c r="U842" i="14"/>
  <c r="V842" i="14"/>
  <c r="W842" i="14"/>
  <c r="X842" i="14"/>
  <c r="Y842" i="14"/>
  <c r="Z842" i="14"/>
  <c r="AA842" i="14"/>
  <c r="AB842" i="14"/>
  <c r="AC842" i="14"/>
  <c r="AD842" i="14"/>
  <c r="AE842" i="14"/>
  <c r="AF842" i="14"/>
  <c r="AG842" i="14"/>
  <c r="AH842" i="14"/>
  <c r="AI842" i="14"/>
  <c r="AJ842" i="14"/>
  <c r="AK842" i="14"/>
  <c r="AL842" i="14"/>
  <c r="AM842" i="14"/>
  <c r="AN842" i="14"/>
  <c r="AO842" i="14"/>
  <c r="AP842" i="14"/>
  <c r="AQ842" i="14"/>
  <c r="AR842" i="14"/>
  <c r="AS842" i="14"/>
  <c r="AT842" i="14"/>
  <c r="AU842" i="14"/>
  <c r="AV842" i="14"/>
  <c r="AW842" i="14"/>
  <c r="AX842" i="14"/>
  <c r="AY842" i="14"/>
  <c r="AZ842" i="14"/>
  <c r="BA842" i="14"/>
  <c r="BB842" i="14"/>
  <c r="BC842" i="14"/>
  <c r="BD842" i="14"/>
  <c r="BE842" i="14"/>
  <c r="BF842" i="14"/>
  <c r="BG842" i="14"/>
  <c r="BH842" i="14"/>
  <c r="BI842" i="14"/>
  <c r="BJ842" i="14"/>
  <c r="BK842" i="14"/>
  <c r="BL842" i="14"/>
  <c r="BM842" i="14"/>
  <c r="BN842" i="14"/>
  <c r="BO842" i="14"/>
  <c r="BP842" i="14"/>
  <c r="BQ842" i="14"/>
  <c r="BR842" i="14"/>
  <c r="BS842" i="14"/>
  <c r="BT842" i="14"/>
  <c r="C843" i="14"/>
  <c r="D843" i="14"/>
  <c r="E843" i="14"/>
  <c r="F843" i="14"/>
  <c r="G843" i="14"/>
  <c r="H843" i="14"/>
  <c r="I843" i="14"/>
  <c r="J843" i="14"/>
  <c r="K843" i="14"/>
  <c r="L843" i="14"/>
  <c r="M843" i="14"/>
  <c r="N843" i="14"/>
  <c r="O843" i="14"/>
  <c r="P843" i="14"/>
  <c r="Q843" i="14"/>
  <c r="R843" i="14"/>
  <c r="S843" i="14"/>
  <c r="T843" i="14"/>
  <c r="U843" i="14"/>
  <c r="V843" i="14"/>
  <c r="W843" i="14"/>
  <c r="X843" i="14"/>
  <c r="Y843" i="14"/>
  <c r="Z843" i="14"/>
  <c r="AA843" i="14"/>
  <c r="AB843" i="14"/>
  <c r="AC843" i="14"/>
  <c r="AD843" i="14"/>
  <c r="AE843" i="14"/>
  <c r="AF843" i="14"/>
  <c r="AG843" i="14"/>
  <c r="AH843" i="14"/>
  <c r="AI843" i="14"/>
  <c r="AJ843" i="14"/>
  <c r="AK843" i="14"/>
  <c r="AL843" i="14"/>
  <c r="AM843" i="14"/>
  <c r="AN843" i="14"/>
  <c r="AO843" i="14"/>
  <c r="AP843" i="14"/>
  <c r="AQ843" i="14"/>
  <c r="AR843" i="14"/>
  <c r="AS843" i="14"/>
  <c r="AT843" i="14"/>
  <c r="AU843" i="14"/>
  <c r="AV843" i="14"/>
  <c r="AW843" i="14"/>
  <c r="AX843" i="14"/>
  <c r="AY843" i="14"/>
  <c r="AZ843" i="14"/>
  <c r="BA843" i="14"/>
  <c r="BB843" i="14"/>
  <c r="BC843" i="14"/>
  <c r="BD843" i="14"/>
  <c r="BE843" i="14"/>
  <c r="BF843" i="14"/>
  <c r="BG843" i="14"/>
  <c r="BH843" i="14"/>
  <c r="BI843" i="14"/>
  <c r="BJ843" i="14"/>
  <c r="BK843" i="14"/>
  <c r="BL843" i="14"/>
  <c r="BM843" i="14"/>
  <c r="BN843" i="14"/>
  <c r="BO843" i="14"/>
  <c r="BP843" i="14"/>
  <c r="BQ843" i="14"/>
  <c r="BR843" i="14"/>
  <c r="BS843" i="14"/>
  <c r="BT843" i="14"/>
  <c r="C844" i="14"/>
  <c r="D844" i="14"/>
  <c r="E844" i="14"/>
  <c r="F844" i="14"/>
  <c r="G844" i="14"/>
  <c r="H844" i="14"/>
  <c r="I844" i="14"/>
  <c r="J844" i="14"/>
  <c r="K844" i="14"/>
  <c r="L844" i="14"/>
  <c r="M844" i="14"/>
  <c r="N844" i="14"/>
  <c r="O844" i="14"/>
  <c r="P844" i="14"/>
  <c r="Q844" i="14"/>
  <c r="R844" i="14"/>
  <c r="S844" i="14"/>
  <c r="T844" i="14"/>
  <c r="U844" i="14"/>
  <c r="V844" i="14"/>
  <c r="W844" i="14"/>
  <c r="X844" i="14"/>
  <c r="Y844" i="14"/>
  <c r="Z844" i="14"/>
  <c r="AA844" i="14"/>
  <c r="AB844" i="14"/>
  <c r="AC844" i="14"/>
  <c r="AD844" i="14"/>
  <c r="AE844" i="14"/>
  <c r="AF844" i="14"/>
  <c r="AG844" i="14"/>
  <c r="AH844" i="14"/>
  <c r="AI844" i="14"/>
  <c r="AJ844" i="14"/>
  <c r="AK844" i="14"/>
  <c r="AL844" i="14"/>
  <c r="AM844" i="14"/>
  <c r="AN844" i="14"/>
  <c r="AO844" i="14"/>
  <c r="AP844" i="14"/>
  <c r="AQ844" i="14"/>
  <c r="AR844" i="14"/>
  <c r="AS844" i="14"/>
  <c r="AT844" i="14"/>
  <c r="AU844" i="14"/>
  <c r="AV844" i="14"/>
  <c r="AW844" i="14"/>
  <c r="AX844" i="14"/>
  <c r="AY844" i="14"/>
  <c r="AZ844" i="14"/>
  <c r="BA844" i="14"/>
  <c r="BB844" i="14"/>
  <c r="BC844" i="14"/>
  <c r="BD844" i="14"/>
  <c r="BE844" i="14"/>
  <c r="BF844" i="14"/>
  <c r="BG844" i="14"/>
  <c r="BH844" i="14"/>
  <c r="BI844" i="14"/>
  <c r="BJ844" i="14"/>
  <c r="BK844" i="14"/>
  <c r="BL844" i="14"/>
  <c r="BM844" i="14"/>
  <c r="BN844" i="14"/>
  <c r="BO844" i="14"/>
  <c r="BP844" i="14"/>
  <c r="BQ844" i="14"/>
  <c r="BR844" i="14"/>
  <c r="BS844" i="14"/>
  <c r="BT844" i="14"/>
  <c r="C845" i="14"/>
  <c r="D845" i="14"/>
  <c r="E845" i="14"/>
  <c r="F845" i="14"/>
  <c r="G845" i="14"/>
  <c r="H845" i="14"/>
  <c r="I845" i="14"/>
  <c r="J845" i="14"/>
  <c r="K845" i="14"/>
  <c r="L845" i="14"/>
  <c r="M845" i="14"/>
  <c r="N845" i="14"/>
  <c r="O845" i="14"/>
  <c r="P845" i="14"/>
  <c r="Q845" i="14"/>
  <c r="R845" i="14"/>
  <c r="S845" i="14"/>
  <c r="T845" i="14"/>
  <c r="U845" i="14"/>
  <c r="V845" i="14"/>
  <c r="W845" i="14"/>
  <c r="X845" i="14"/>
  <c r="Y845" i="14"/>
  <c r="Z845" i="14"/>
  <c r="AA845" i="14"/>
  <c r="AB845" i="14"/>
  <c r="AC845" i="14"/>
  <c r="AD845" i="14"/>
  <c r="AE845" i="14"/>
  <c r="AF845" i="14"/>
  <c r="AG845" i="14"/>
  <c r="AH845" i="14"/>
  <c r="AI845" i="14"/>
  <c r="AJ845" i="14"/>
  <c r="AK845" i="14"/>
  <c r="AL845" i="14"/>
  <c r="AM845" i="14"/>
  <c r="AN845" i="14"/>
  <c r="AO845" i="14"/>
  <c r="AP845" i="14"/>
  <c r="AQ845" i="14"/>
  <c r="AR845" i="14"/>
  <c r="AS845" i="14"/>
  <c r="AT845" i="14"/>
  <c r="AU845" i="14"/>
  <c r="AV845" i="14"/>
  <c r="AW845" i="14"/>
  <c r="AX845" i="14"/>
  <c r="AY845" i="14"/>
  <c r="AZ845" i="14"/>
  <c r="BA845" i="14"/>
  <c r="BB845" i="14"/>
  <c r="BC845" i="14"/>
  <c r="BD845" i="14"/>
  <c r="BE845" i="14"/>
  <c r="BF845" i="14"/>
  <c r="BG845" i="14"/>
  <c r="BH845" i="14"/>
  <c r="BI845" i="14"/>
  <c r="BJ845" i="14"/>
  <c r="BK845" i="14"/>
  <c r="BL845" i="14"/>
  <c r="BM845" i="14"/>
  <c r="BN845" i="14"/>
  <c r="BO845" i="14"/>
  <c r="BP845" i="14"/>
  <c r="BQ845" i="14"/>
  <c r="BR845" i="14"/>
  <c r="BS845" i="14"/>
  <c r="BT845" i="14"/>
  <c r="C846" i="14"/>
  <c r="D846" i="14"/>
  <c r="E846" i="14"/>
  <c r="F846" i="14"/>
  <c r="G846" i="14"/>
  <c r="H846" i="14"/>
  <c r="I846" i="14"/>
  <c r="J846" i="14"/>
  <c r="K846" i="14"/>
  <c r="L846" i="14"/>
  <c r="M846" i="14"/>
  <c r="N846" i="14"/>
  <c r="O846" i="14"/>
  <c r="P846" i="14"/>
  <c r="Q846" i="14"/>
  <c r="R846" i="14"/>
  <c r="S846" i="14"/>
  <c r="T846" i="14"/>
  <c r="U846" i="14"/>
  <c r="V846" i="14"/>
  <c r="W846" i="14"/>
  <c r="X846" i="14"/>
  <c r="Y846" i="14"/>
  <c r="Z846" i="14"/>
  <c r="AA846" i="14"/>
  <c r="AB846" i="14"/>
  <c r="AC846" i="14"/>
  <c r="AD846" i="14"/>
  <c r="AE846" i="14"/>
  <c r="AF846" i="14"/>
  <c r="AG846" i="14"/>
  <c r="AH846" i="14"/>
  <c r="AI846" i="14"/>
  <c r="AJ846" i="14"/>
  <c r="AK846" i="14"/>
  <c r="AL846" i="14"/>
  <c r="AM846" i="14"/>
  <c r="AN846" i="14"/>
  <c r="AO846" i="14"/>
  <c r="AP846" i="14"/>
  <c r="AQ846" i="14"/>
  <c r="AR846" i="14"/>
  <c r="AS846" i="14"/>
  <c r="AT846" i="14"/>
  <c r="AU846" i="14"/>
  <c r="AV846" i="14"/>
  <c r="AW846" i="14"/>
  <c r="AX846" i="14"/>
  <c r="AY846" i="14"/>
  <c r="AZ846" i="14"/>
  <c r="BA846" i="14"/>
  <c r="BB846" i="14"/>
  <c r="BC846" i="14"/>
  <c r="BD846" i="14"/>
  <c r="BE846" i="14"/>
  <c r="BF846" i="14"/>
  <c r="BG846" i="14"/>
  <c r="BH846" i="14"/>
  <c r="BI846" i="14"/>
  <c r="BJ846" i="14"/>
  <c r="BK846" i="14"/>
  <c r="BL846" i="14"/>
  <c r="BM846" i="14"/>
  <c r="BN846" i="14"/>
  <c r="BO846" i="14"/>
  <c r="BP846" i="14"/>
  <c r="BQ846" i="14"/>
  <c r="BR846" i="14"/>
  <c r="BS846" i="14"/>
  <c r="BT846" i="14"/>
  <c r="C847" i="14"/>
  <c r="D847" i="14"/>
  <c r="E847" i="14"/>
  <c r="F847" i="14"/>
  <c r="G847" i="14"/>
  <c r="H847" i="14"/>
  <c r="I847" i="14"/>
  <c r="J847" i="14"/>
  <c r="K847" i="14"/>
  <c r="L847" i="14"/>
  <c r="M847" i="14"/>
  <c r="N847" i="14"/>
  <c r="O847" i="14"/>
  <c r="P847" i="14"/>
  <c r="Q847" i="14"/>
  <c r="R847" i="14"/>
  <c r="S847" i="14"/>
  <c r="T847" i="14"/>
  <c r="U847" i="14"/>
  <c r="V847" i="14"/>
  <c r="W847" i="14"/>
  <c r="X847" i="14"/>
  <c r="Y847" i="14"/>
  <c r="Z847" i="14"/>
  <c r="AA847" i="14"/>
  <c r="AB847" i="14"/>
  <c r="AC847" i="14"/>
  <c r="AD847" i="14"/>
  <c r="AE847" i="14"/>
  <c r="AF847" i="14"/>
  <c r="AG847" i="14"/>
  <c r="AH847" i="14"/>
  <c r="AI847" i="14"/>
  <c r="AJ847" i="14"/>
  <c r="AK847" i="14"/>
  <c r="AL847" i="14"/>
  <c r="AM847" i="14"/>
  <c r="AN847" i="14"/>
  <c r="AO847" i="14"/>
  <c r="AP847" i="14"/>
  <c r="AQ847" i="14"/>
  <c r="AR847" i="14"/>
  <c r="AS847" i="14"/>
  <c r="AT847" i="14"/>
  <c r="AU847" i="14"/>
  <c r="AV847" i="14"/>
  <c r="AW847" i="14"/>
  <c r="AX847" i="14"/>
  <c r="AY847" i="14"/>
  <c r="AZ847" i="14"/>
  <c r="BA847" i="14"/>
  <c r="BB847" i="14"/>
  <c r="BC847" i="14"/>
  <c r="BD847" i="14"/>
  <c r="BE847" i="14"/>
  <c r="BF847" i="14"/>
  <c r="BG847" i="14"/>
  <c r="BH847" i="14"/>
  <c r="BI847" i="14"/>
  <c r="BJ847" i="14"/>
  <c r="BK847" i="14"/>
  <c r="BL847" i="14"/>
  <c r="BM847" i="14"/>
  <c r="BN847" i="14"/>
  <c r="BO847" i="14"/>
  <c r="BP847" i="14"/>
  <c r="BQ847" i="14"/>
  <c r="BR847" i="14"/>
  <c r="BS847" i="14"/>
  <c r="BT847" i="14"/>
  <c r="C848" i="14"/>
  <c r="BU848" i="14" s="1"/>
  <c r="BV848" i="14" s="1"/>
  <c r="D848" i="14"/>
  <c r="E848" i="14"/>
  <c r="F848" i="14"/>
  <c r="G848" i="14"/>
  <c r="H848" i="14"/>
  <c r="I848" i="14"/>
  <c r="J848" i="14"/>
  <c r="K848" i="14"/>
  <c r="L848" i="14"/>
  <c r="M848" i="14"/>
  <c r="N848" i="14"/>
  <c r="O848" i="14"/>
  <c r="P848" i="14"/>
  <c r="Q848" i="14"/>
  <c r="R848" i="14"/>
  <c r="S848" i="14"/>
  <c r="T848" i="14"/>
  <c r="U848" i="14"/>
  <c r="V848" i="14"/>
  <c r="W848" i="14"/>
  <c r="X848" i="14"/>
  <c r="Y848" i="14"/>
  <c r="Z848" i="14"/>
  <c r="AA848" i="14"/>
  <c r="AB848" i="14"/>
  <c r="AC848" i="14"/>
  <c r="AD848" i="14"/>
  <c r="AE848" i="14"/>
  <c r="AF848" i="14"/>
  <c r="AG848" i="14"/>
  <c r="AH848" i="14"/>
  <c r="AI848" i="14"/>
  <c r="AJ848" i="14"/>
  <c r="AK848" i="14"/>
  <c r="AL848" i="14"/>
  <c r="AM848" i="14"/>
  <c r="AN848" i="14"/>
  <c r="AO848" i="14"/>
  <c r="AP848" i="14"/>
  <c r="AQ848" i="14"/>
  <c r="AR848" i="14"/>
  <c r="AS848" i="14"/>
  <c r="AT848" i="14"/>
  <c r="AU848" i="14"/>
  <c r="AV848" i="14"/>
  <c r="AW848" i="14"/>
  <c r="AX848" i="14"/>
  <c r="AY848" i="14"/>
  <c r="AZ848" i="14"/>
  <c r="BA848" i="14"/>
  <c r="BB848" i="14"/>
  <c r="BC848" i="14"/>
  <c r="BD848" i="14"/>
  <c r="BE848" i="14"/>
  <c r="BF848" i="14"/>
  <c r="BG848" i="14"/>
  <c r="BH848" i="14"/>
  <c r="BI848" i="14"/>
  <c r="BJ848" i="14"/>
  <c r="BK848" i="14"/>
  <c r="BL848" i="14"/>
  <c r="BM848" i="14"/>
  <c r="BN848" i="14"/>
  <c r="BO848" i="14"/>
  <c r="BP848" i="14"/>
  <c r="BQ848" i="14"/>
  <c r="BR848" i="14"/>
  <c r="BS848" i="14"/>
  <c r="BT848" i="14"/>
  <c r="C849" i="14"/>
  <c r="D849" i="14"/>
  <c r="E849" i="14"/>
  <c r="F849" i="14"/>
  <c r="G849" i="14"/>
  <c r="H849" i="14"/>
  <c r="I849" i="14"/>
  <c r="J849" i="14"/>
  <c r="K849" i="14"/>
  <c r="L849" i="14"/>
  <c r="M849" i="14"/>
  <c r="N849" i="14"/>
  <c r="O849" i="14"/>
  <c r="P849" i="14"/>
  <c r="Q849" i="14"/>
  <c r="R849" i="14"/>
  <c r="S849" i="14"/>
  <c r="T849" i="14"/>
  <c r="U849" i="14"/>
  <c r="V849" i="14"/>
  <c r="W849" i="14"/>
  <c r="X849" i="14"/>
  <c r="Y849" i="14"/>
  <c r="Z849" i="14"/>
  <c r="AA849" i="14"/>
  <c r="AB849" i="14"/>
  <c r="AC849" i="14"/>
  <c r="AD849" i="14"/>
  <c r="AE849" i="14"/>
  <c r="AF849" i="14"/>
  <c r="AG849" i="14"/>
  <c r="AH849" i="14"/>
  <c r="AI849" i="14"/>
  <c r="AJ849" i="14"/>
  <c r="AK849" i="14"/>
  <c r="AL849" i="14"/>
  <c r="AM849" i="14"/>
  <c r="AN849" i="14"/>
  <c r="AO849" i="14"/>
  <c r="AP849" i="14"/>
  <c r="AQ849" i="14"/>
  <c r="AR849" i="14"/>
  <c r="AS849" i="14"/>
  <c r="AT849" i="14"/>
  <c r="AU849" i="14"/>
  <c r="AV849" i="14"/>
  <c r="AW849" i="14"/>
  <c r="AX849" i="14"/>
  <c r="AY849" i="14"/>
  <c r="AZ849" i="14"/>
  <c r="BA849" i="14"/>
  <c r="BB849" i="14"/>
  <c r="BC849" i="14"/>
  <c r="BD849" i="14"/>
  <c r="BE849" i="14"/>
  <c r="BF849" i="14"/>
  <c r="BG849" i="14"/>
  <c r="BH849" i="14"/>
  <c r="BI849" i="14"/>
  <c r="BJ849" i="14"/>
  <c r="BK849" i="14"/>
  <c r="BL849" i="14"/>
  <c r="BM849" i="14"/>
  <c r="BN849" i="14"/>
  <c r="BO849" i="14"/>
  <c r="BP849" i="14"/>
  <c r="BQ849" i="14"/>
  <c r="BR849" i="14"/>
  <c r="BS849" i="14"/>
  <c r="BT849" i="14"/>
  <c r="C850" i="14"/>
  <c r="D850" i="14"/>
  <c r="E850" i="14"/>
  <c r="F850" i="14"/>
  <c r="G850" i="14"/>
  <c r="H850" i="14"/>
  <c r="I850" i="14"/>
  <c r="J850" i="14"/>
  <c r="K850" i="14"/>
  <c r="L850" i="14"/>
  <c r="M850" i="14"/>
  <c r="N850" i="14"/>
  <c r="O850" i="14"/>
  <c r="P850" i="14"/>
  <c r="Q850" i="14"/>
  <c r="R850" i="14"/>
  <c r="S850" i="14"/>
  <c r="T850" i="14"/>
  <c r="U850" i="14"/>
  <c r="V850" i="14"/>
  <c r="W850" i="14"/>
  <c r="X850" i="14"/>
  <c r="Y850" i="14"/>
  <c r="Z850" i="14"/>
  <c r="AA850" i="14"/>
  <c r="AB850" i="14"/>
  <c r="AC850" i="14"/>
  <c r="AD850" i="14"/>
  <c r="AE850" i="14"/>
  <c r="AF850" i="14"/>
  <c r="AG850" i="14"/>
  <c r="AH850" i="14"/>
  <c r="AI850" i="14"/>
  <c r="AJ850" i="14"/>
  <c r="AK850" i="14"/>
  <c r="AL850" i="14"/>
  <c r="AM850" i="14"/>
  <c r="AN850" i="14"/>
  <c r="AO850" i="14"/>
  <c r="AP850" i="14"/>
  <c r="AQ850" i="14"/>
  <c r="AR850" i="14"/>
  <c r="AS850" i="14"/>
  <c r="AT850" i="14"/>
  <c r="AU850" i="14"/>
  <c r="AV850" i="14"/>
  <c r="AW850" i="14"/>
  <c r="AX850" i="14"/>
  <c r="AY850" i="14"/>
  <c r="AZ850" i="14"/>
  <c r="BA850" i="14"/>
  <c r="BB850" i="14"/>
  <c r="BC850" i="14"/>
  <c r="BD850" i="14"/>
  <c r="BE850" i="14"/>
  <c r="BF850" i="14"/>
  <c r="BG850" i="14"/>
  <c r="BH850" i="14"/>
  <c r="BI850" i="14"/>
  <c r="BJ850" i="14"/>
  <c r="BK850" i="14"/>
  <c r="BL850" i="14"/>
  <c r="BM850" i="14"/>
  <c r="BN850" i="14"/>
  <c r="BO850" i="14"/>
  <c r="BP850" i="14"/>
  <c r="BQ850" i="14"/>
  <c r="BR850" i="14"/>
  <c r="BS850" i="14"/>
  <c r="BT850" i="14"/>
  <c r="C851" i="14"/>
  <c r="D851" i="14"/>
  <c r="E851" i="14"/>
  <c r="F851" i="14"/>
  <c r="G851" i="14"/>
  <c r="H851" i="14"/>
  <c r="I851" i="14"/>
  <c r="J851" i="14"/>
  <c r="K851" i="14"/>
  <c r="L851" i="14"/>
  <c r="M851" i="14"/>
  <c r="N851" i="14"/>
  <c r="O851" i="14"/>
  <c r="P851" i="14"/>
  <c r="Q851" i="14"/>
  <c r="R851" i="14"/>
  <c r="S851" i="14"/>
  <c r="T851" i="14"/>
  <c r="U851" i="14"/>
  <c r="V851" i="14"/>
  <c r="W851" i="14"/>
  <c r="X851" i="14"/>
  <c r="Y851" i="14"/>
  <c r="Z851" i="14"/>
  <c r="AA851" i="14"/>
  <c r="AB851" i="14"/>
  <c r="AC851" i="14"/>
  <c r="AD851" i="14"/>
  <c r="AE851" i="14"/>
  <c r="AF851" i="14"/>
  <c r="AG851" i="14"/>
  <c r="AH851" i="14"/>
  <c r="AI851" i="14"/>
  <c r="AJ851" i="14"/>
  <c r="AK851" i="14"/>
  <c r="AL851" i="14"/>
  <c r="AM851" i="14"/>
  <c r="AN851" i="14"/>
  <c r="AO851" i="14"/>
  <c r="AP851" i="14"/>
  <c r="AQ851" i="14"/>
  <c r="AR851" i="14"/>
  <c r="AS851" i="14"/>
  <c r="AT851" i="14"/>
  <c r="AU851" i="14"/>
  <c r="AV851" i="14"/>
  <c r="AW851" i="14"/>
  <c r="AX851" i="14"/>
  <c r="AY851" i="14"/>
  <c r="AZ851" i="14"/>
  <c r="BA851" i="14"/>
  <c r="BB851" i="14"/>
  <c r="BC851" i="14"/>
  <c r="BD851" i="14"/>
  <c r="BE851" i="14"/>
  <c r="BF851" i="14"/>
  <c r="BG851" i="14"/>
  <c r="BH851" i="14"/>
  <c r="BI851" i="14"/>
  <c r="BJ851" i="14"/>
  <c r="BK851" i="14"/>
  <c r="BL851" i="14"/>
  <c r="BM851" i="14"/>
  <c r="BN851" i="14"/>
  <c r="BO851" i="14"/>
  <c r="BP851" i="14"/>
  <c r="BQ851" i="14"/>
  <c r="BR851" i="14"/>
  <c r="BS851" i="14"/>
  <c r="BT851" i="14"/>
  <c r="C852" i="14"/>
  <c r="D852" i="14"/>
  <c r="E852" i="14"/>
  <c r="F852" i="14"/>
  <c r="G852" i="14"/>
  <c r="H852" i="14"/>
  <c r="I852" i="14"/>
  <c r="J852" i="14"/>
  <c r="K852" i="14"/>
  <c r="L852" i="14"/>
  <c r="M852" i="14"/>
  <c r="N852" i="14"/>
  <c r="O852" i="14"/>
  <c r="P852" i="14"/>
  <c r="Q852" i="14"/>
  <c r="R852" i="14"/>
  <c r="S852" i="14"/>
  <c r="T852" i="14"/>
  <c r="U852" i="14"/>
  <c r="V852" i="14"/>
  <c r="W852" i="14"/>
  <c r="X852" i="14"/>
  <c r="Y852" i="14"/>
  <c r="Z852" i="14"/>
  <c r="AA852" i="14"/>
  <c r="AB852" i="14"/>
  <c r="AC852" i="14"/>
  <c r="AD852" i="14"/>
  <c r="AE852" i="14"/>
  <c r="AF852" i="14"/>
  <c r="AG852" i="14"/>
  <c r="AH852" i="14"/>
  <c r="AI852" i="14"/>
  <c r="AJ852" i="14"/>
  <c r="AK852" i="14"/>
  <c r="AL852" i="14"/>
  <c r="AM852" i="14"/>
  <c r="AN852" i="14"/>
  <c r="AO852" i="14"/>
  <c r="AP852" i="14"/>
  <c r="AQ852" i="14"/>
  <c r="AR852" i="14"/>
  <c r="AS852" i="14"/>
  <c r="AT852" i="14"/>
  <c r="AU852" i="14"/>
  <c r="AV852" i="14"/>
  <c r="AW852" i="14"/>
  <c r="AX852" i="14"/>
  <c r="AY852" i="14"/>
  <c r="AZ852" i="14"/>
  <c r="BA852" i="14"/>
  <c r="BB852" i="14"/>
  <c r="BC852" i="14"/>
  <c r="BD852" i="14"/>
  <c r="BE852" i="14"/>
  <c r="BF852" i="14"/>
  <c r="BG852" i="14"/>
  <c r="BH852" i="14"/>
  <c r="BI852" i="14"/>
  <c r="BJ852" i="14"/>
  <c r="BK852" i="14"/>
  <c r="BL852" i="14"/>
  <c r="BM852" i="14"/>
  <c r="BN852" i="14"/>
  <c r="BO852" i="14"/>
  <c r="BP852" i="14"/>
  <c r="BQ852" i="14"/>
  <c r="BR852" i="14"/>
  <c r="BS852" i="14"/>
  <c r="BT852" i="14"/>
  <c r="C853" i="14"/>
  <c r="D853" i="14"/>
  <c r="E853" i="14"/>
  <c r="F853" i="14"/>
  <c r="G853" i="14"/>
  <c r="H853" i="14"/>
  <c r="I853" i="14"/>
  <c r="J853" i="14"/>
  <c r="K853" i="14"/>
  <c r="L853" i="14"/>
  <c r="M853" i="14"/>
  <c r="N853" i="14"/>
  <c r="O853" i="14"/>
  <c r="P853" i="14"/>
  <c r="Q853" i="14"/>
  <c r="R853" i="14"/>
  <c r="S853" i="14"/>
  <c r="T853" i="14"/>
  <c r="U853" i="14"/>
  <c r="V853" i="14"/>
  <c r="W853" i="14"/>
  <c r="X853" i="14"/>
  <c r="Y853" i="14"/>
  <c r="Z853" i="14"/>
  <c r="AA853" i="14"/>
  <c r="AB853" i="14"/>
  <c r="AC853" i="14"/>
  <c r="AD853" i="14"/>
  <c r="AE853" i="14"/>
  <c r="AF853" i="14"/>
  <c r="AG853" i="14"/>
  <c r="AH853" i="14"/>
  <c r="AI853" i="14"/>
  <c r="AJ853" i="14"/>
  <c r="AK853" i="14"/>
  <c r="AL853" i="14"/>
  <c r="AM853" i="14"/>
  <c r="AN853" i="14"/>
  <c r="AO853" i="14"/>
  <c r="AP853" i="14"/>
  <c r="AQ853" i="14"/>
  <c r="AR853" i="14"/>
  <c r="AS853" i="14"/>
  <c r="AT853" i="14"/>
  <c r="AU853" i="14"/>
  <c r="AV853" i="14"/>
  <c r="AW853" i="14"/>
  <c r="AX853" i="14"/>
  <c r="AY853" i="14"/>
  <c r="AZ853" i="14"/>
  <c r="BA853" i="14"/>
  <c r="BB853" i="14"/>
  <c r="BC853" i="14"/>
  <c r="BD853" i="14"/>
  <c r="BE853" i="14"/>
  <c r="BF853" i="14"/>
  <c r="BG853" i="14"/>
  <c r="BH853" i="14"/>
  <c r="BI853" i="14"/>
  <c r="BJ853" i="14"/>
  <c r="BK853" i="14"/>
  <c r="BL853" i="14"/>
  <c r="BM853" i="14"/>
  <c r="BN853" i="14"/>
  <c r="BO853" i="14"/>
  <c r="BP853" i="14"/>
  <c r="BQ853" i="14"/>
  <c r="BR853" i="14"/>
  <c r="BS853" i="14"/>
  <c r="BT853" i="14"/>
  <c r="C854" i="14"/>
  <c r="D854" i="14"/>
  <c r="E854" i="14"/>
  <c r="F854" i="14"/>
  <c r="G854" i="14"/>
  <c r="H854" i="14"/>
  <c r="I854" i="14"/>
  <c r="J854" i="14"/>
  <c r="K854" i="14"/>
  <c r="L854" i="14"/>
  <c r="M854" i="14"/>
  <c r="N854" i="14"/>
  <c r="O854" i="14"/>
  <c r="P854" i="14"/>
  <c r="Q854" i="14"/>
  <c r="R854" i="14"/>
  <c r="S854" i="14"/>
  <c r="T854" i="14"/>
  <c r="U854" i="14"/>
  <c r="V854" i="14"/>
  <c r="W854" i="14"/>
  <c r="X854" i="14"/>
  <c r="Y854" i="14"/>
  <c r="Z854" i="14"/>
  <c r="AA854" i="14"/>
  <c r="AB854" i="14"/>
  <c r="AC854" i="14"/>
  <c r="AD854" i="14"/>
  <c r="AE854" i="14"/>
  <c r="AF854" i="14"/>
  <c r="AG854" i="14"/>
  <c r="AH854" i="14"/>
  <c r="AI854" i="14"/>
  <c r="AJ854" i="14"/>
  <c r="AK854" i="14"/>
  <c r="AL854" i="14"/>
  <c r="AM854" i="14"/>
  <c r="AN854" i="14"/>
  <c r="AO854" i="14"/>
  <c r="AP854" i="14"/>
  <c r="AQ854" i="14"/>
  <c r="AR854" i="14"/>
  <c r="AS854" i="14"/>
  <c r="AT854" i="14"/>
  <c r="AU854" i="14"/>
  <c r="AV854" i="14"/>
  <c r="AW854" i="14"/>
  <c r="AX854" i="14"/>
  <c r="AY854" i="14"/>
  <c r="AZ854" i="14"/>
  <c r="BA854" i="14"/>
  <c r="BB854" i="14"/>
  <c r="BC854" i="14"/>
  <c r="BD854" i="14"/>
  <c r="BE854" i="14"/>
  <c r="BF854" i="14"/>
  <c r="BG854" i="14"/>
  <c r="BH854" i="14"/>
  <c r="BI854" i="14"/>
  <c r="BJ854" i="14"/>
  <c r="BK854" i="14"/>
  <c r="BL854" i="14"/>
  <c r="BM854" i="14"/>
  <c r="BN854" i="14"/>
  <c r="BO854" i="14"/>
  <c r="BP854" i="14"/>
  <c r="BQ854" i="14"/>
  <c r="BR854" i="14"/>
  <c r="BS854" i="14"/>
  <c r="BT854" i="14"/>
  <c r="C855" i="14"/>
  <c r="D855" i="14"/>
  <c r="E855" i="14"/>
  <c r="F855" i="14"/>
  <c r="G855" i="14"/>
  <c r="H855" i="14"/>
  <c r="I855" i="14"/>
  <c r="J855" i="14"/>
  <c r="K855" i="14"/>
  <c r="L855" i="14"/>
  <c r="M855" i="14"/>
  <c r="N855" i="14"/>
  <c r="O855" i="14"/>
  <c r="P855" i="14"/>
  <c r="Q855" i="14"/>
  <c r="R855" i="14"/>
  <c r="S855" i="14"/>
  <c r="T855" i="14"/>
  <c r="U855" i="14"/>
  <c r="V855" i="14"/>
  <c r="W855" i="14"/>
  <c r="X855" i="14"/>
  <c r="Y855" i="14"/>
  <c r="Z855" i="14"/>
  <c r="AA855" i="14"/>
  <c r="AB855" i="14"/>
  <c r="AC855" i="14"/>
  <c r="AD855" i="14"/>
  <c r="AE855" i="14"/>
  <c r="AF855" i="14"/>
  <c r="AG855" i="14"/>
  <c r="AH855" i="14"/>
  <c r="AI855" i="14"/>
  <c r="AJ855" i="14"/>
  <c r="AK855" i="14"/>
  <c r="AL855" i="14"/>
  <c r="AM855" i="14"/>
  <c r="AN855" i="14"/>
  <c r="AO855" i="14"/>
  <c r="AP855" i="14"/>
  <c r="AQ855" i="14"/>
  <c r="AR855" i="14"/>
  <c r="AS855" i="14"/>
  <c r="AT855" i="14"/>
  <c r="AU855" i="14"/>
  <c r="AV855" i="14"/>
  <c r="AW855" i="14"/>
  <c r="AX855" i="14"/>
  <c r="AY855" i="14"/>
  <c r="AZ855" i="14"/>
  <c r="BA855" i="14"/>
  <c r="BB855" i="14"/>
  <c r="BC855" i="14"/>
  <c r="BD855" i="14"/>
  <c r="BE855" i="14"/>
  <c r="BF855" i="14"/>
  <c r="BG855" i="14"/>
  <c r="BH855" i="14"/>
  <c r="BI855" i="14"/>
  <c r="BJ855" i="14"/>
  <c r="BK855" i="14"/>
  <c r="BL855" i="14"/>
  <c r="BM855" i="14"/>
  <c r="BN855" i="14"/>
  <c r="BO855" i="14"/>
  <c r="BP855" i="14"/>
  <c r="BQ855" i="14"/>
  <c r="BR855" i="14"/>
  <c r="BS855" i="14"/>
  <c r="BT855" i="14"/>
  <c r="C856" i="14"/>
  <c r="D856" i="14"/>
  <c r="E856" i="14"/>
  <c r="F856" i="14"/>
  <c r="G856" i="14"/>
  <c r="H856" i="14"/>
  <c r="I856" i="14"/>
  <c r="J856" i="14"/>
  <c r="K856" i="14"/>
  <c r="L856" i="14"/>
  <c r="M856" i="14"/>
  <c r="N856" i="14"/>
  <c r="O856" i="14"/>
  <c r="P856" i="14"/>
  <c r="Q856" i="14"/>
  <c r="R856" i="14"/>
  <c r="S856" i="14"/>
  <c r="T856" i="14"/>
  <c r="U856" i="14"/>
  <c r="V856" i="14"/>
  <c r="W856" i="14"/>
  <c r="X856" i="14"/>
  <c r="Y856" i="14"/>
  <c r="Z856" i="14"/>
  <c r="AA856" i="14"/>
  <c r="AB856" i="14"/>
  <c r="AC856" i="14"/>
  <c r="AD856" i="14"/>
  <c r="AE856" i="14"/>
  <c r="AF856" i="14"/>
  <c r="AG856" i="14"/>
  <c r="AH856" i="14"/>
  <c r="AI856" i="14"/>
  <c r="AJ856" i="14"/>
  <c r="AK856" i="14"/>
  <c r="AL856" i="14"/>
  <c r="AM856" i="14"/>
  <c r="AN856" i="14"/>
  <c r="AO856" i="14"/>
  <c r="AP856" i="14"/>
  <c r="AQ856" i="14"/>
  <c r="AR856" i="14"/>
  <c r="AS856" i="14"/>
  <c r="AT856" i="14"/>
  <c r="AU856" i="14"/>
  <c r="AV856" i="14"/>
  <c r="AW856" i="14"/>
  <c r="AX856" i="14"/>
  <c r="AY856" i="14"/>
  <c r="AZ856" i="14"/>
  <c r="BA856" i="14"/>
  <c r="BB856" i="14"/>
  <c r="BC856" i="14"/>
  <c r="BD856" i="14"/>
  <c r="BE856" i="14"/>
  <c r="BF856" i="14"/>
  <c r="BG856" i="14"/>
  <c r="BH856" i="14"/>
  <c r="BI856" i="14"/>
  <c r="BJ856" i="14"/>
  <c r="BK856" i="14"/>
  <c r="BL856" i="14"/>
  <c r="BM856" i="14"/>
  <c r="BN856" i="14"/>
  <c r="BO856" i="14"/>
  <c r="BP856" i="14"/>
  <c r="BQ856" i="14"/>
  <c r="BR856" i="14"/>
  <c r="BS856" i="14"/>
  <c r="BT856" i="14"/>
  <c r="C857" i="14"/>
  <c r="D857" i="14"/>
  <c r="E857" i="14"/>
  <c r="F857" i="14"/>
  <c r="G857" i="14"/>
  <c r="H857" i="14"/>
  <c r="I857" i="14"/>
  <c r="J857" i="14"/>
  <c r="K857" i="14"/>
  <c r="L857" i="14"/>
  <c r="M857" i="14"/>
  <c r="N857" i="14"/>
  <c r="O857" i="14"/>
  <c r="P857" i="14"/>
  <c r="Q857" i="14"/>
  <c r="R857" i="14"/>
  <c r="S857" i="14"/>
  <c r="T857" i="14"/>
  <c r="U857" i="14"/>
  <c r="V857" i="14"/>
  <c r="W857" i="14"/>
  <c r="X857" i="14"/>
  <c r="Y857" i="14"/>
  <c r="Z857" i="14"/>
  <c r="AA857" i="14"/>
  <c r="AB857" i="14"/>
  <c r="AC857" i="14"/>
  <c r="AD857" i="14"/>
  <c r="AE857" i="14"/>
  <c r="AF857" i="14"/>
  <c r="AG857" i="14"/>
  <c r="AH857" i="14"/>
  <c r="AI857" i="14"/>
  <c r="AJ857" i="14"/>
  <c r="AK857" i="14"/>
  <c r="AL857" i="14"/>
  <c r="AM857" i="14"/>
  <c r="AN857" i="14"/>
  <c r="AO857" i="14"/>
  <c r="AP857" i="14"/>
  <c r="AQ857" i="14"/>
  <c r="AR857" i="14"/>
  <c r="AS857" i="14"/>
  <c r="AT857" i="14"/>
  <c r="AU857" i="14"/>
  <c r="AV857" i="14"/>
  <c r="AW857" i="14"/>
  <c r="AX857" i="14"/>
  <c r="AY857" i="14"/>
  <c r="AZ857" i="14"/>
  <c r="BA857" i="14"/>
  <c r="BB857" i="14"/>
  <c r="BC857" i="14"/>
  <c r="BD857" i="14"/>
  <c r="BE857" i="14"/>
  <c r="BF857" i="14"/>
  <c r="BG857" i="14"/>
  <c r="BH857" i="14"/>
  <c r="BI857" i="14"/>
  <c r="BJ857" i="14"/>
  <c r="BK857" i="14"/>
  <c r="BL857" i="14"/>
  <c r="BM857" i="14"/>
  <c r="BN857" i="14"/>
  <c r="BO857" i="14"/>
  <c r="BP857" i="14"/>
  <c r="BQ857" i="14"/>
  <c r="BR857" i="14"/>
  <c r="BS857" i="14"/>
  <c r="BT857" i="14"/>
  <c r="C858" i="14"/>
  <c r="D858" i="14"/>
  <c r="E858" i="14"/>
  <c r="F858" i="14"/>
  <c r="G858" i="14"/>
  <c r="H858" i="14"/>
  <c r="I858" i="14"/>
  <c r="J858" i="14"/>
  <c r="K858" i="14"/>
  <c r="L858" i="14"/>
  <c r="M858" i="14"/>
  <c r="N858" i="14"/>
  <c r="O858" i="14"/>
  <c r="P858" i="14"/>
  <c r="Q858" i="14"/>
  <c r="R858" i="14"/>
  <c r="S858" i="14"/>
  <c r="T858" i="14"/>
  <c r="U858" i="14"/>
  <c r="V858" i="14"/>
  <c r="W858" i="14"/>
  <c r="X858" i="14"/>
  <c r="Y858" i="14"/>
  <c r="Z858" i="14"/>
  <c r="AA858" i="14"/>
  <c r="AB858" i="14"/>
  <c r="AC858" i="14"/>
  <c r="AD858" i="14"/>
  <c r="AE858" i="14"/>
  <c r="AF858" i="14"/>
  <c r="AG858" i="14"/>
  <c r="AH858" i="14"/>
  <c r="AI858" i="14"/>
  <c r="AJ858" i="14"/>
  <c r="AK858" i="14"/>
  <c r="AL858" i="14"/>
  <c r="AM858" i="14"/>
  <c r="AN858" i="14"/>
  <c r="AO858" i="14"/>
  <c r="AP858" i="14"/>
  <c r="AQ858" i="14"/>
  <c r="AR858" i="14"/>
  <c r="AS858" i="14"/>
  <c r="AT858" i="14"/>
  <c r="AU858" i="14"/>
  <c r="AV858" i="14"/>
  <c r="AW858" i="14"/>
  <c r="AX858" i="14"/>
  <c r="AY858" i="14"/>
  <c r="AZ858" i="14"/>
  <c r="BA858" i="14"/>
  <c r="BB858" i="14"/>
  <c r="BC858" i="14"/>
  <c r="BD858" i="14"/>
  <c r="BE858" i="14"/>
  <c r="BF858" i="14"/>
  <c r="BG858" i="14"/>
  <c r="BH858" i="14"/>
  <c r="BI858" i="14"/>
  <c r="BJ858" i="14"/>
  <c r="BK858" i="14"/>
  <c r="BL858" i="14"/>
  <c r="BM858" i="14"/>
  <c r="BN858" i="14"/>
  <c r="BO858" i="14"/>
  <c r="BP858" i="14"/>
  <c r="BQ858" i="14"/>
  <c r="BR858" i="14"/>
  <c r="BS858" i="14"/>
  <c r="BT858" i="14"/>
  <c r="C859" i="14"/>
  <c r="D859" i="14"/>
  <c r="E859" i="14"/>
  <c r="F859" i="14"/>
  <c r="G859" i="14"/>
  <c r="H859" i="14"/>
  <c r="I859" i="14"/>
  <c r="J859" i="14"/>
  <c r="K859" i="14"/>
  <c r="L859" i="14"/>
  <c r="M859" i="14"/>
  <c r="N859" i="14"/>
  <c r="O859" i="14"/>
  <c r="P859" i="14"/>
  <c r="Q859" i="14"/>
  <c r="R859" i="14"/>
  <c r="S859" i="14"/>
  <c r="T859" i="14"/>
  <c r="U859" i="14"/>
  <c r="V859" i="14"/>
  <c r="W859" i="14"/>
  <c r="X859" i="14"/>
  <c r="Y859" i="14"/>
  <c r="Z859" i="14"/>
  <c r="AA859" i="14"/>
  <c r="AB859" i="14"/>
  <c r="AC859" i="14"/>
  <c r="AD859" i="14"/>
  <c r="AE859" i="14"/>
  <c r="AF859" i="14"/>
  <c r="AG859" i="14"/>
  <c r="AH859" i="14"/>
  <c r="AI859" i="14"/>
  <c r="AJ859" i="14"/>
  <c r="AK859" i="14"/>
  <c r="AL859" i="14"/>
  <c r="AM859" i="14"/>
  <c r="AN859" i="14"/>
  <c r="AO859" i="14"/>
  <c r="AP859" i="14"/>
  <c r="AQ859" i="14"/>
  <c r="AR859" i="14"/>
  <c r="AS859" i="14"/>
  <c r="AT859" i="14"/>
  <c r="AU859" i="14"/>
  <c r="AV859" i="14"/>
  <c r="AW859" i="14"/>
  <c r="AX859" i="14"/>
  <c r="AY859" i="14"/>
  <c r="AZ859" i="14"/>
  <c r="BA859" i="14"/>
  <c r="BB859" i="14"/>
  <c r="BC859" i="14"/>
  <c r="BD859" i="14"/>
  <c r="BE859" i="14"/>
  <c r="BF859" i="14"/>
  <c r="BG859" i="14"/>
  <c r="BH859" i="14"/>
  <c r="BI859" i="14"/>
  <c r="BJ859" i="14"/>
  <c r="BK859" i="14"/>
  <c r="BL859" i="14"/>
  <c r="BM859" i="14"/>
  <c r="BN859" i="14"/>
  <c r="BO859" i="14"/>
  <c r="BP859" i="14"/>
  <c r="BQ859" i="14"/>
  <c r="BR859" i="14"/>
  <c r="BS859" i="14"/>
  <c r="BT859" i="14"/>
  <c r="C860" i="14"/>
  <c r="D860" i="14"/>
  <c r="E860" i="14"/>
  <c r="F860" i="14"/>
  <c r="G860" i="14"/>
  <c r="H860" i="14"/>
  <c r="I860" i="14"/>
  <c r="J860" i="14"/>
  <c r="K860" i="14"/>
  <c r="L860" i="14"/>
  <c r="M860" i="14"/>
  <c r="N860" i="14"/>
  <c r="O860" i="14"/>
  <c r="P860" i="14"/>
  <c r="Q860" i="14"/>
  <c r="R860" i="14"/>
  <c r="S860" i="14"/>
  <c r="T860" i="14"/>
  <c r="U860" i="14"/>
  <c r="V860" i="14"/>
  <c r="W860" i="14"/>
  <c r="X860" i="14"/>
  <c r="Y860" i="14"/>
  <c r="Z860" i="14"/>
  <c r="AA860" i="14"/>
  <c r="AB860" i="14"/>
  <c r="AC860" i="14"/>
  <c r="AD860" i="14"/>
  <c r="AE860" i="14"/>
  <c r="AF860" i="14"/>
  <c r="AG860" i="14"/>
  <c r="AH860" i="14"/>
  <c r="AI860" i="14"/>
  <c r="AJ860" i="14"/>
  <c r="AK860" i="14"/>
  <c r="AL860" i="14"/>
  <c r="AM860" i="14"/>
  <c r="AN860" i="14"/>
  <c r="AO860" i="14"/>
  <c r="AP860" i="14"/>
  <c r="AQ860" i="14"/>
  <c r="AR860" i="14"/>
  <c r="AS860" i="14"/>
  <c r="AT860" i="14"/>
  <c r="AU860" i="14"/>
  <c r="AV860" i="14"/>
  <c r="AW860" i="14"/>
  <c r="AX860" i="14"/>
  <c r="AY860" i="14"/>
  <c r="AZ860" i="14"/>
  <c r="BA860" i="14"/>
  <c r="BB860" i="14"/>
  <c r="BC860" i="14"/>
  <c r="BD860" i="14"/>
  <c r="BE860" i="14"/>
  <c r="BF860" i="14"/>
  <c r="BG860" i="14"/>
  <c r="BH860" i="14"/>
  <c r="BI860" i="14"/>
  <c r="BJ860" i="14"/>
  <c r="BK860" i="14"/>
  <c r="BL860" i="14"/>
  <c r="BM860" i="14"/>
  <c r="BN860" i="14"/>
  <c r="BO860" i="14"/>
  <c r="BP860" i="14"/>
  <c r="BQ860" i="14"/>
  <c r="BR860" i="14"/>
  <c r="BS860" i="14"/>
  <c r="BT860" i="14"/>
  <c r="C861" i="14"/>
  <c r="D861" i="14"/>
  <c r="E861" i="14"/>
  <c r="F861" i="14"/>
  <c r="G861" i="14"/>
  <c r="H861" i="14"/>
  <c r="I861" i="14"/>
  <c r="J861" i="14"/>
  <c r="K861" i="14"/>
  <c r="L861" i="14"/>
  <c r="M861" i="14"/>
  <c r="N861" i="14"/>
  <c r="O861" i="14"/>
  <c r="P861" i="14"/>
  <c r="Q861" i="14"/>
  <c r="R861" i="14"/>
  <c r="S861" i="14"/>
  <c r="T861" i="14"/>
  <c r="U861" i="14"/>
  <c r="V861" i="14"/>
  <c r="W861" i="14"/>
  <c r="X861" i="14"/>
  <c r="Y861" i="14"/>
  <c r="Z861" i="14"/>
  <c r="AA861" i="14"/>
  <c r="AB861" i="14"/>
  <c r="AC861" i="14"/>
  <c r="AD861" i="14"/>
  <c r="AE861" i="14"/>
  <c r="AF861" i="14"/>
  <c r="AG861" i="14"/>
  <c r="AH861" i="14"/>
  <c r="AI861" i="14"/>
  <c r="AJ861" i="14"/>
  <c r="AK861" i="14"/>
  <c r="AL861" i="14"/>
  <c r="AM861" i="14"/>
  <c r="AN861" i="14"/>
  <c r="AO861" i="14"/>
  <c r="AP861" i="14"/>
  <c r="AQ861" i="14"/>
  <c r="AR861" i="14"/>
  <c r="AS861" i="14"/>
  <c r="AT861" i="14"/>
  <c r="AU861" i="14"/>
  <c r="AV861" i="14"/>
  <c r="AW861" i="14"/>
  <c r="AX861" i="14"/>
  <c r="AY861" i="14"/>
  <c r="AZ861" i="14"/>
  <c r="BA861" i="14"/>
  <c r="BB861" i="14"/>
  <c r="BC861" i="14"/>
  <c r="BD861" i="14"/>
  <c r="BE861" i="14"/>
  <c r="BF861" i="14"/>
  <c r="BG861" i="14"/>
  <c r="BH861" i="14"/>
  <c r="BI861" i="14"/>
  <c r="BJ861" i="14"/>
  <c r="BK861" i="14"/>
  <c r="BL861" i="14"/>
  <c r="BM861" i="14"/>
  <c r="BN861" i="14"/>
  <c r="BO861" i="14"/>
  <c r="BP861" i="14"/>
  <c r="BQ861" i="14"/>
  <c r="BR861" i="14"/>
  <c r="BS861" i="14"/>
  <c r="BT861" i="14"/>
  <c r="C862" i="14"/>
  <c r="D862" i="14"/>
  <c r="E862" i="14"/>
  <c r="F862" i="14"/>
  <c r="G862" i="14"/>
  <c r="H862" i="14"/>
  <c r="I862" i="14"/>
  <c r="J862" i="14"/>
  <c r="K862" i="14"/>
  <c r="L862" i="14"/>
  <c r="M862" i="14"/>
  <c r="N862" i="14"/>
  <c r="O862" i="14"/>
  <c r="P862" i="14"/>
  <c r="Q862" i="14"/>
  <c r="R862" i="14"/>
  <c r="S862" i="14"/>
  <c r="T862" i="14"/>
  <c r="U862" i="14"/>
  <c r="V862" i="14"/>
  <c r="W862" i="14"/>
  <c r="X862" i="14"/>
  <c r="Y862" i="14"/>
  <c r="Z862" i="14"/>
  <c r="AA862" i="14"/>
  <c r="AB862" i="14"/>
  <c r="AC862" i="14"/>
  <c r="AD862" i="14"/>
  <c r="AE862" i="14"/>
  <c r="AF862" i="14"/>
  <c r="AG862" i="14"/>
  <c r="AH862" i="14"/>
  <c r="AI862" i="14"/>
  <c r="AJ862" i="14"/>
  <c r="AK862" i="14"/>
  <c r="AL862" i="14"/>
  <c r="AM862" i="14"/>
  <c r="AN862" i="14"/>
  <c r="AO862" i="14"/>
  <c r="AP862" i="14"/>
  <c r="AQ862" i="14"/>
  <c r="AR862" i="14"/>
  <c r="AS862" i="14"/>
  <c r="AT862" i="14"/>
  <c r="AU862" i="14"/>
  <c r="AV862" i="14"/>
  <c r="AW862" i="14"/>
  <c r="AX862" i="14"/>
  <c r="AY862" i="14"/>
  <c r="AZ862" i="14"/>
  <c r="BA862" i="14"/>
  <c r="BB862" i="14"/>
  <c r="BC862" i="14"/>
  <c r="BD862" i="14"/>
  <c r="BE862" i="14"/>
  <c r="BF862" i="14"/>
  <c r="BG862" i="14"/>
  <c r="BH862" i="14"/>
  <c r="BI862" i="14"/>
  <c r="BJ862" i="14"/>
  <c r="BK862" i="14"/>
  <c r="BL862" i="14"/>
  <c r="BM862" i="14"/>
  <c r="BN862" i="14"/>
  <c r="BO862" i="14"/>
  <c r="BP862" i="14"/>
  <c r="BQ862" i="14"/>
  <c r="BR862" i="14"/>
  <c r="BS862" i="14"/>
  <c r="BT862" i="14"/>
  <c r="C863" i="14"/>
  <c r="D863" i="14"/>
  <c r="E863" i="14"/>
  <c r="F863" i="14"/>
  <c r="G863" i="14"/>
  <c r="H863" i="14"/>
  <c r="I863" i="14"/>
  <c r="J863" i="14"/>
  <c r="K863" i="14"/>
  <c r="L863" i="14"/>
  <c r="M863" i="14"/>
  <c r="N863" i="14"/>
  <c r="O863" i="14"/>
  <c r="P863" i="14"/>
  <c r="Q863" i="14"/>
  <c r="R863" i="14"/>
  <c r="S863" i="14"/>
  <c r="T863" i="14"/>
  <c r="U863" i="14"/>
  <c r="V863" i="14"/>
  <c r="W863" i="14"/>
  <c r="X863" i="14"/>
  <c r="Y863" i="14"/>
  <c r="Z863" i="14"/>
  <c r="AA863" i="14"/>
  <c r="AB863" i="14"/>
  <c r="AC863" i="14"/>
  <c r="AD863" i="14"/>
  <c r="AE863" i="14"/>
  <c r="AF863" i="14"/>
  <c r="AG863" i="14"/>
  <c r="AH863" i="14"/>
  <c r="AI863" i="14"/>
  <c r="AJ863" i="14"/>
  <c r="AK863" i="14"/>
  <c r="AL863" i="14"/>
  <c r="AM863" i="14"/>
  <c r="AN863" i="14"/>
  <c r="AO863" i="14"/>
  <c r="AP863" i="14"/>
  <c r="AQ863" i="14"/>
  <c r="AR863" i="14"/>
  <c r="AS863" i="14"/>
  <c r="AT863" i="14"/>
  <c r="AU863" i="14"/>
  <c r="AV863" i="14"/>
  <c r="AW863" i="14"/>
  <c r="AX863" i="14"/>
  <c r="AY863" i="14"/>
  <c r="AZ863" i="14"/>
  <c r="BA863" i="14"/>
  <c r="BB863" i="14"/>
  <c r="BC863" i="14"/>
  <c r="BD863" i="14"/>
  <c r="BE863" i="14"/>
  <c r="BF863" i="14"/>
  <c r="BG863" i="14"/>
  <c r="BH863" i="14"/>
  <c r="BI863" i="14"/>
  <c r="BJ863" i="14"/>
  <c r="BK863" i="14"/>
  <c r="BL863" i="14"/>
  <c r="BM863" i="14"/>
  <c r="BN863" i="14"/>
  <c r="BO863" i="14"/>
  <c r="BP863" i="14"/>
  <c r="BQ863" i="14"/>
  <c r="BR863" i="14"/>
  <c r="BS863" i="14"/>
  <c r="BT863" i="14"/>
  <c r="C864" i="14"/>
  <c r="D864" i="14"/>
  <c r="E864" i="14"/>
  <c r="F864" i="14"/>
  <c r="G864" i="14"/>
  <c r="H864" i="14"/>
  <c r="I864" i="14"/>
  <c r="J864" i="14"/>
  <c r="K864" i="14"/>
  <c r="L864" i="14"/>
  <c r="M864" i="14"/>
  <c r="N864" i="14"/>
  <c r="O864" i="14"/>
  <c r="P864" i="14"/>
  <c r="Q864" i="14"/>
  <c r="R864" i="14"/>
  <c r="S864" i="14"/>
  <c r="T864" i="14"/>
  <c r="U864" i="14"/>
  <c r="V864" i="14"/>
  <c r="W864" i="14"/>
  <c r="X864" i="14"/>
  <c r="Y864" i="14"/>
  <c r="Z864" i="14"/>
  <c r="AA864" i="14"/>
  <c r="AB864" i="14"/>
  <c r="AC864" i="14"/>
  <c r="AD864" i="14"/>
  <c r="AE864" i="14"/>
  <c r="AF864" i="14"/>
  <c r="AG864" i="14"/>
  <c r="AH864" i="14"/>
  <c r="AI864" i="14"/>
  <c r="AJ864" i="14"/>
  <c r="AK864" i="14"/>
  <c r="AL864" i="14"/>
  <c r="AM864" i="14"/>
  <c r="AN864" i="14"/>
  <c r="AO864" i="14"/>
  <c r="AP864" i="14"/>
  <c r="AQ864" i="14"/>
  <c r="AR864" i="14"/>
  <c r="AS864" i="14"/>
  <c r="AT864" i="14"/>
  <c r="AU864" i="14"/>
  <c r="AV864" i="14"/>
  <c r="AW864" i="14"/>
  <c r="AX864" i="14"/>
  <c r="AY864" i="14"/>
  <c r="AZ864" i="14"/>
  <c r="BA864" i="14"/>
  <c r="BB864" i="14"/>
  <c r="BC864" i="14"/>
  <c r="BD864" i="14"/>
  <c r="BE864" i="14"/>
  <c r="BF864" i="14"/>
  <c r="BG864" i="14"/>
  <c r="BH864" i="14"/>
  <c r="BI864" i="14"/>
  <c r="BJ864" i="14"/>
  <c r="BK864" i="14"/>
  <c r="BL864" i="14"/>
  <c r="BM864" i="14"/>
  <c r="BN864" i="14"/>
  <c r="BO864" i="14"/>
  <c r="BP864" i="14"/>
  <c r="BQ864" i="14"/>
  <c r="BR864" i="14"/>
  <c r="BS864" i="14"/>
  <c r="BT864" i="14"/>
  <c r="C865" i="14"/>
  <c r="D865" i="14"/>
  <c r="E865" i="14"/>
  <c r="F865" i="14"/>
  <c r="G865" i="14"/>
  <c r="H865" i="14"/>
  <c r="I865" i="14"/>
  <c r="J865" i="14"/>
  <c r="K865" i="14"/>
  <c r="L865" i="14"/>
  <c r="M865" i="14"/>
  <c r="N865" i="14"/>
  <c r="O865" i="14"/>
  <c r="P865" i="14"/>
  <c r="Q865" i="14"/>
  <c r="R865" i="14"/>
  <c r="S865" i="14"/>
  <c r="T865" i="14"/>
  <c r="U865" i="14"/>
  <c r="V865" i="14"/>
  <c r="W865" i="14"/>
  <c r="X865" i="14"/>
  <c r="Y865" i="14"/>
  <c r="Z865" i="14"/>
  <c r="AA865" i="14"/>
  <c r="AB865" i="14"/>
  <c r="AC865" i="14"/>
  <c r="AD865" i="14"/>
  <c r="AE865" i="14"/>
  <c r="AF865" i="14"/>
  <c r="AG865" i="14"/>
  <c r="AH865" i="14"/>
  <c r="AI865" i="14"/>
  <c r="AJ865" i="14"/>
  <c r="AK865" i="14"/>
  <c r="AL865" i="14"/>
  <c r="AM865" i="14"/>
  <c r="AN865" i="14"/>
  <c r="AO865" i="14"/>
  <c r="AP865" i="14"/>
  <c r="AQ865" i="14"/>
  <c r="AR865" i="14"/>
  <c r="AS865" i="14"/>
  <c r="AT865" i="14"/>
  <c r="AU865" i="14"/>
  <c r="AV865" i="14"/>
  <c r="AW865" i="14"/>
  <c r="AX865" i="14"/>
  <c r="AY865" i="14"/>
  <c r="AZ865" i="14"/>
  <c r="BA865" i="14"/>
  <c r="BB865" i="14"/>
  <c r="BC865" i="14"/>
  <c r="BD865" i="14"/>
  <c r="BE865" i="14"/>
  <c r="BF865" i="14"/>
  <c r="BG865" i="14"/>
  <c r="BH865" i="14"/>
  <c r="BI865" i="14"/>
  <c r="BJ865" i="14"/>
  <c r="BK865" i="14"/>
  <c r="BL865" i="14"/>
  <c r="BM865" i="14"/>
  <c r="BN865" i="14"/>
  <c r="BO865" i="14"/>
  <c r="BP865" i="14"/>
  <c r="BQ865" i="14"/>
  <c r="BR865" i="14"/>
  <c r="BS865" i="14"/>
  <c r="BT865" i="14"/>
  <c r="C866" i="14"/>
  <c r="D866" i="14"/>
  <c r="E866" i="14"/>
  <c r="F866" i="14"/>
  <c r="G866" i="14"/>
  <c r="H866" i="14"/>
  <c r="I866" i="14"/>
  <c r="J866" i="14"/>
  <c r="K866" i="14"/>
  <c r="L866" i="14"/>
  <c r="M866" i="14"/>
  <c r="N866" i="14"/>
  <c r="O866" i="14"/>
  <c r="P866" i="14"/>
  <c r="Q866" i="14"/>
  <c r="R866" i="14"/>
  <c r="S866" i="14"/>
  <c r="T866" i="14"/>
  <c r="U866" i="14"/>
  <c r="V866" i="14"/>
  <c r="W866" i="14"/>
  <c r="X866" i="14"/>
  <c r="Y866" i="14"/>
  <c r="Z866" i="14"/>
  <c r="AA866" i="14"/>
  <c r="AB866" i="14"/>
  <c r="AC866" i="14"/>
  <c r="AD866" i="14"/>
  <c r="AE866" i="14"/>
  <c r="AF866" i="14"/>
  <c r="AG866" i="14"/>
  <c r="AH866" i="14"/>
  <c r="AI866" i="14"/>
  <c r="AJ866" i="14"/>
  <c r="AK866" i="14"/>
  <c r="AL866" i="14"/>
  <c r="AM866" i="14"/>
  <c r="AN866" i="14"/>
  <c r="AO866" i="14"/>
  <c r="AP866" i="14"/>
  <c r="AQ866" i="14"/>
  <c r="AR866" i="14"/>
  <c r="AS866" i="14"/>
  <c r="AT866" i="14"/>
  <c r="AU866" i="14"/>
  <c r="AV866" i="14"/>
  <c r="AW866" i="14"/>
  <c r="AX866" i="14"/>
  <c r="AY866" i="14"/>
  <c r="AZ866" i="14"/>
  <c r="BA866" i="14"/>
  <c r="BB866" i="14"/>
  <c r="BC866" i="14"/>
  <c r="BD866" i="14"/>
  <c r="BE866" i="14"/>
  <c r="BF866" i="14"/>
  <c r="BG866" i="14"/>
  <c r="BH866" i="14"/>
  <c r="BI866" i="14"/>
  <c r="BJ866" i="14"/>
  <c r="BK866" i="14"/>
  <c r="BL866" i="14"/>
  <c r="BM866" i="14"/>
  <c r="BN866" i="14"/>
  <c r="BO866" i="14"/>
  <c r="BP866" i="14"/>
  <c r="BQ866" i="14"/>
  <c r="BR866" i="14"/>
  <c r="BS866" i="14"/>
  <c r="BT866" i="14"/>
  <c r="C867" i="14"/>
  <c r="D867" i="14"/>
  <c r="E867" i="14"/>
  <c r="F867" i="14"/>
  <c r="G867" i="14"/>
  <c r="H867" i="14"/>
  <c r="I867" i="14"/>
  <c r="J867" i="14"/>
  <c r="K867" i="14"/>
  <c r="L867" i="14"/>
  <c r="M867" i="14"/>
  <c r="N867" i="14"/>
  <c r="O867" i="14"/>
  <c r="P867" i="14"/>
  <c r="Q867" i="14"/>
  <c r="R867" i="14"/>
  <c r="S867" i="14"/>
  <c r="T867" i="14"/>
  <c r="U867" i="14"/>
  <c r="V867" i="14"/>
  <c r="W867" i="14"/>
  <c r="X867" i="14"/>
  <c r="Y867" i="14"/>
  <c r="Z867" i="14"/>
  <c r="AA867" i="14"/>
  <c r="AB867" i="14"/>
  <c r="AC867" i="14"/>
  <c r="AD867" i="14"/>
  <c r="AE867" i="14"/>
  <c r="AF867" i="14"/>
  <c r="AG867" i="14"/>
  <c r="AH867" i="14"/>
  <c r="AI867" i="14"/>
  <c r="AJ867" i="14"/>
  <c r="AK867" i="14"/>
  <c r="AL867" i="14"/>
  <c r="AM867" i="14"/>
  <c r="AN867" i="14"/>
  <c r="AO867" i="14"/>
  <c r="AP867" i="14"/>
  <c r="AQ867" i="14"/>
  <c r="AR867" i="14"/>
  <c r="AS867" i="14"/>
  <c r="AT867" i="14"/>
  <c r="AU867" i="14"/>
  <c r="AV867" i="14"/>
  <c r="AW867" i="14"/>
  <c r="AX867" i="14"/>
  <c r="AY867" i="14"/>
  <c r="AZ867" i="14"/>
  <c r="BA867" i="14"/>
  <c r="BB867" i="14"/>
  <c r="BC867" i="14"/>
  <c r="BD867" i="14"/>
  <c r="BE867" i="14"/>
  <c r="BF867" i="14"/>
  <c r="BG867" i="14"/>
  <c r="BH867" i="14"/>
  <c r="BI867" i="14"/>
  <c r="BJ867" i="14"/>
  <c r="BK867" i="14"/>
  <c r="BL867" i="14"/>
  <c r="BM867" i="14"/>
  <c r="BN867" i="14"/>
  <c r="BO867" i="14"/>
  <c r="BP867" i="14"/>
  <c r="BQ867" i="14"/>
  <c r="BR867" i="14"/>
  <c r="BS867" i="14"/>
  <c r="BT867" i="14"/>
  <c r="C868" i="14"/>
  <c r="D868" i="14"/>
  <c r="E868" i="14"/>
  <c r="F868" i="14"/>
  <c r="G868" i="14"/>
  <c r="H868" i="14"/>
  <c r="I868" i="14"/>
  <c r="J868" i="14"/>
  <c r="K868" i="14"/>
  <c r="L868" i="14"/>
  <c r="M868" i="14"/>
  <c r="N868" i="14"/>
  <c r="O868" i="14"/>
  <c r="P868" i="14"/>
  <c r="Q868" i="14"/>
  <c r="R868" i="14"/>
  <c r="S868" i="14"/>
  <c r="T868" i="14"/>
  <c r="U868" i="14"/>
  <c r="V868" i="14"/>
  <c r="W868" i="14"/>
  <c r="X868" i="14"/>
  <c r="Y868" i="14"/>
  <c r="Z868" i="14"/>
  <c r="AA868" i="14"/>
  <c r="AB868" i="14"/>
  <c r="AC868" i="14"/>
  <c r="AD868" i="14"/>
  <c r="AE868" i="14"/>
  <c r="AF868" i="14"/>
  <c r="AG868" i="14"/>
  <c r="AH868" i="14"/>
  <c r="AI868" i="14"/>
  <c r="AJ868" i="14"/>
  <c r="AK868" i="14"/>
  <c r="AL868" i="14"/>
  <c r="AM868" i="14"/>
  <c r="AN868" i="14"/>
  <c r="AO868" i="14"/>
  <c r="AP868" i="14"/>
  <c r="AQ868" i="14"/>
  <c r="AR868" i="14"/>
  <c r="AS868" i="14"/>
  <c r="AT868" i="14"/>
  <c r="AU868" i="14"/>
  <c r="AV868" i="14"/>
  <c r="AW868" i="14"/>
  <c r="AX868" i="14"/>
  <c r="AY868" i="14"/>
  <c r="AZ868" i="14"/>
  <c r="BA868" i="14"/>
  <c r="BB868" i="14"/>
  <c r="BC868" i="14"/>
  <c r="BD868" i="14"/>
  <c r="BE868" i="14"/>
  <c r="BF868" i="14"/>
  <c r="BG868" i="14"/>
  <c r="BH868" i="14"/>
  <c r="BI868" i="14"/>
  <c r="BJ868" i="14"/>
  <c r="BK868" i="14"/>
  <c r="BL868" i="14"/>
  <c r="BM868" i="14"/>
  <c r="BN868" i="14"/>
  <c r="BO868" i="14"/>
  <c r="BP868" i="14"/>
  <c r="BQ868" i="14"/>
  <c r="BR868" i="14"/>
  <c r="BS868" i="14"/>
  <c r="BT868" i="14"/>
  <c r="C869" i="14"/>
  <c r="D869" i="14"/>
  <c r="E869" i="14"/>
  <c r="F869" i="14"/>
  <c r="G869" i="14"/>
  <c r="H869" i="14"/>
  <c r="I869" i="14"/>
  <c r="J869" i="14"/>
  <c r="K869" i="14"/>
  <c r="L869" i="14"/>
  <c r="M869" i="14"/>
  <c r="N869" i="14"/>
  <c r="O869" i="14"/>
  <c r="P869" i="14"/>
  <c r="Q869" i="14"/>
  <c r="R869" i="14"/>
  <c r="S869" i="14"/>
  <c r="T869" i="14"/>
  <c r="U869" i="14"/>
  <c r="V869" i="14"/>
  <c r="W869" i="14"/>
  <c r="X869" i="14"/>
  <c r="Y869" i="14"/>
  <c r="Z869" i="14"/>
  <c r="AA869" i="14"/>
  <c r="AB869" i="14"/>
  <c r="AC869" i="14"/>
  <c r="AD869" i="14"/>
  <c r="AE869" i="14"/>
  <c r="AF869" i="14"/>
  <c r="AG869" i="14"/>
  <c r="AH869" i="14"/>
  <c r="AI869" i="14"/>
  <c r="AJ869" i="14"/>
  <c r="AK869" i="14"/>
  <c r="AL869" i="14"/>
  <c r="AM869" i="14"/>
  <c r="AN869" i="14"/>
  <c r="AO869" i="14"/>
  <c r="AP869" i="14"/>
  <c r="AQ869" i="14"/>
  <c r="AR869" i="14"/>
  <c r="AS869" i="14"/>
  <c r="AT869" i="14"/>
  <c r="AU869" i="14"/>
  <c r="AV869" i="14"/>
  <c r="AW869" i="14"/>
  <c r="AX869" i="14"/>
  <c r="AY869" i="14"/>
  <c r="AZ869" i="14"/>
  <c r="BA869" i="14"/>
  <c r="BB869" i="14"/>
  <c r="BC869" i="14"/>
  <c r="BD869" i="14"/>
  <c r="BE869" i="14"/>
  <c r="BF869" i="14"/>
  <c r="BG869" i="14"/>
  <c r="BH869" i="14"/>
  <c r="BI869" i="14"/>
  <c r="BJ869" i="14"/>
  <c r="BK869" i="14"/>
  <c r="BL869" i="14"/>
  <c r="BM869" i="14"/>
  <c r="BN869" i="14"/>
  <c r="BO869" i="14"/>
  <c r="BP869" i="14"/>
  <c r="BQ869" i="14"/>
  <c r="BR869" i="14"/>
  <c r="BS869" i="14"/>
  <c r="BT869" i="14"/>
  <c r="C870" i="14"/>
  <c r="D870" i="14"/>
  <c r="E870" i="14"/>
  <c r="F870" i="14"/>
  <c r="G870" i="14"/>
  <c r="H870" i="14"/>
  <c r="I870" i="14"/>
  <c r="J870" i="14"/>
  <c r="K870" i="14"/>
  <c r="L870" i="14"/>
  <c r="M870" i="14"/>
  <c r="N870" i="14"/>
  <c r="O870" i="14"/>
  <c r="P870" i="14"/>
  <c r="Q870" i="14"/>
  <c r="R870" i="14"/>
  <c r="S870" i="14"/>
  <c r="T870" i="14"/>
  <c r="U870" i="14"/>
  <c r="V870" i="14"/>
  <c r="W870" i="14"/>
  <c r="X870" i="14"/>
  <c r="Y870" i="14"/>
  <c r="Z870" i="14"/>
  <c r="AA870" i="14"/>
  <c r="AB870" i="14"/>
  <c r="AC870" i="14"/>
  <c r="AD870" i="14"/>
  <c r="AE870" i="14"/>
  <c r="AF870" i="14"/>
  <c r="AG870" i="14"/>
  <c r="AH870" i="14"/>
  <c r="AI870" i="14"/>
  <c r="AJ870" i="14"/>
  <c r="AK870" i="14"/>
  <c r="AL870" i="14"/>
  <c r="AM870" i="14"/>
  <c r="AN870" i="14"/>
  <c r="AO870" i="14"/>
  <c r="AP870" i="14"/>
  <c r="AQ870" i="14"/>
  <c r="AR870" i="14"/>
  <c r="AS870" i="14"/>
  <c r="AT870" i="14"/>
  <c r="AU870" i="14"/>
  <c r="AV870" i="14"/>
  <c r="AW870" i="14"/>
  <c r="AX870" i="14"/>
  <c r="AY870" i="14"/>
  <c r="AZ870" i="14"/>
  <c r="BA870" i="14"/>
  <c r="BB870" i="14"/>
  <c r="BC870" i="14"/>
  <c r="BD870" i="14"/>
  <c r="BE870" i="14"/>
  <c r="BF870" i="14"/>
  <c r="BG870" i="14"/>
  <c r="BH870" i="14"/>
  <c r="BI870" i="14"/>
  <c r="BJ870" i="14"/>
  <c r="BK870" i="14"/>
  <c r="BL870" i="14"/>
  <c r="BM870" i="14"/>
  <c r="BN870" i="14"/>
  <c r="BO870" i="14"/>
  <c r="BP870" i="14"/>
  <c r="BQ870" i="14"/>
  <c r="BR870" i="14"/>
  <c r="BS870" i="14"/>
  <c r="BT870" i="14"/>
  <c r="BU870" i="14"/>
  <c r="BV870" i="14" s="1"/>
  <c r="C871" i="14"/>
  <c r="D871" i="14"/>
  <c r="E871" i="14"/>
  <c r="F871" i="14"/>
  <c r="G871" i="14"/>
  <c r="H871" i="14"/>
  <c r="I871" i="14"/>
  <c r="J871" i="14"/>
  <c r="K871" i="14"/>
  <c r="L871" i="14"/>
  <c r="M871" i="14"/>
  <c r="N871" i="14"/>
  <c r="O871" i="14"/>
  <c r="P871" i="14"/>
  <c r="Q871" i="14"/>
  <c r="R871" i="14"/>
  <c r="S871" i="14"/>
  <c r="T871" i="14"/>
  <c r="U871" i="14"/>
  <c r="V871" i="14"/>
  <c r="W871" i="14"/>
  <c r="X871" i="14"/>
  <c r="Y871" i="14"/>
  <c r="Z871" i="14"/>
  <c r="AA871" i="14"/>
  <c r="AB871" i="14"/>
  <c r="AC871" i="14"/>
  <c r="AD871" i="14"/>
  <c r="AE871" i="14"/>
  <c r="AF871" i="14"/>
  <c r="AG871" i="14"/>
  <c r="AH871" i="14"/>
  <c r="AI871" i="14"/>
  <c r="AJ871" i="14"/>
  <c r="AK871" i="14"/>
  <c r="AL871" i="14"/>
  <c r="AM871" i="14"/>
  <c r="AN871" i="14"/>
  <c r="AO871" i="14"/>
  <c r="AP871" i="14"/>
  <c r="AQ871" i="14"/>
  <c r="AR871" i="14"/>
  <c r="AS871" i="14"/>
  <c r="AT871" i="14"/>
  <c r="AU871" i="14"/>
  <c r="AV871" i="14"/>
  <c r="AW871" i="14"/>
  <c r="AX871" i="14"/>
  <c r="AY871" i="14"/>
  <c r="AZ871" i="14"/>
  <c r="BA871" i="14"/>
  <c r="BB871" i="14"/>
  <c r="BC871" i="14"/>
  <c r="BD871" i="14"/>
  <c r="BE871" i="14"/>
  <c r="BF871" i="14"/>
  <c r="BG871" i="14"/>
  <c r="BH871" i="14"/>
  <c r="BI871" i="14"/>
  <c r="BJ871" i="14"/>
  <c r="BK871" i="14"/>
  <c r="BL871" i="14"/>
  <c r="BM871" i="14"/>
  <c r="BN871" i="14"/>
  <c r="BO871" i="14"/>
  <c r="BP871" i="14"/>
  <c r="BQ871" i="14"/>
  <c r="BR871" i="14"/>
  <c r="BS871" i="14"/>
  <c r="BT871" i="14"/>
  <c r="C872" i="14"/>
  <c r="D872" i="14"/>
  <c r="E872" i="14"/>
  <c r="F872" i="14"/>
  <c r="G872" i="14"/>
  <c r="H872" i="14"/>
  <c r="I872" i="14"/>
  <c r="J872" i="14"/>
  <c r="K872" i="14"/>
  <c r="L872" i="14"/>
  <c r="M872" i="14"/>
  <c r="N872" i="14"/>
  <c r="O872" i="14"/>
  <c r="P872" i="14"/>
  <c r="Q872" i="14"/>
  <c r="R872" i="14"/>
  <c r="S872" i="14"/>
  <c r="T872" i="14"/>
  <c r="U872" i="14"/>
  <c r="V872" i="14"/>
  <c r="W872" i="14"/>
  <c r="X872" i="14"/>
  <c r="Y872" i="14"/>
  <c r="Z872" i="14"/>
  <c r="AA872" i="14"/>
  <c r="AB872" i="14"/>
  <c r="AC872" i="14"/>
  <c r="AD872" i="14"/>
  <c r="AE872" i="14"/>
  <c r="AF872" i="14"/>
  <c r="AG872" i="14"/>
  <c r="AH872" i="14"/>
  <c r="AI872" i="14"/>
  <c r="AJ872" i="14"/>
  <c r="AK872" i="14"/>
  <c r="AL872" i="14"/>
  <c r="AM872" i="14"/>
  <c r="AN872" i="14"/>
  <c r="AO872" i="14"/>
  <c r="AP872" i="14"/>
  <c r="AQ872" i="14"/>
  <c r="AR872" i="14"/>
  <c r="BU872" i="14" s="1"/>
  <c r="BV872" i="14" s="1"/>
  <c r="AS872" i="14"/>
  <c r="AT872" i="14"/>
  <c r="AU872" i="14"/>
  <c r="AV872" i="14"/>
  <c r="AW872" i="14"/>
  <c r="AX872" i="14"/>
  <c r="AY872" i="14"/>
  <c r="AZ872" i="14"/>
  <c r="BA872" i="14"/>
  <c r="BB872" i="14"/>
  <c r="BC872" i="14"/>
  <c r="BD872" i="14"/>
  <c r="BE872" i="14"/>
  <c r="BF872" i="14"/>
  <c r="BG872" i="14"/>
  <c r="BH872" i="14"/>
  <c r="BI872" i="14"/>
  <c r="BJ872" i="14"/>
  <c r="BK872" i="14"/>
  <c r="BL872" i="14"/>
  <c r="BM872" i="14"/>
  <c r="BN872" i="14"/>
  <c r="BO872" i="14"/>
  <c r="BP872" i="14"/>
  <c r="BQ872" i="14"/>
  <c r="BR872" i="14"/>
  <c r="BS872" i="14"/>
  <c r="BT872" i="14"/>
  <c r="C873" i="14"/>
  <c r="D873" i="14"/>
  <c r="E873" i="14"/>
  <c r="F873" i="14"/>
  <c r="G873" i="14"/>
  <c r="H873" i="14"/>
  <c r="I873" i="14"/>
  <c r="J873" i="14"/>
  <c r="K873" i="14"/>
  <c r="L873" i="14"/>
  <c r="M873" i="14"/>
  <c r="N873" i="14"/>
  <c r="O873" i="14"/>
  <c r="P873" i="14"/>
  <c r="Q873" i="14"/>
  <c r="R873" i="14"/>
  <c r="S873" i="14"/>
  <c r="T873" i="14"/>
  <c r="U873" i="14"/>
  <c r="V873" i="14"/>
  <c r="W873" i="14"/>
  <c r="X873" i="14"/>
  <c r="Y873" i="14"/>
  <c r="Z873" i="14"/>
  <c r="AA873" i="14"/>
  <c r="AB873" i="14"/>
  <c r="AC873" i="14"/>
  <c r="AD873" i="14"/>
  <c r="AE873" i="14"/>
  <c r="AF873" i="14"/>
  <c r="AG873" i="14"/>
  <c r="AH873" i="14"/>
  <c r="AI873" i="14"/>
  <c r="AJ873" i="14"/>
  <c r="AK873" i="14"/>
  <c r="AL873" i="14"/>
  <c r="AM873" i="14"/>
  <c r="AN873" i="14"/>
  <c r="AO873" i="14"/>
  <c r="AP873" i="14"/>
  <c r="AQ873" i="14"/>
  <c r="AR873" i="14"/>
  <c r="AS873" i="14"/>
  <c r="AT873" i="14"/>
  <c r="AU873" i="14"/>
  <c r="AV873" i="14"/>
  <c r="AW873" i="14"/>
  <c r="AX873" i="14"/>
  <c r="AY873" i="14"/>
  <c r="AZ873" i="14"/>
  <c r="BA873" i="14"/>
  <c r="BB873" i="14"/>
  <c r="BC873" i="14"/>
  <c r="BD873" i="14"/>
  <c r="BE873" i="14"/>
  <c r="BF873" i="14"/>
  <c r="BG873" i="14"/>
  <c r="BH873" i="14"/>
  <c r="BI873" i="14"/>
  <c r="BJ873" i="14"/>
  <c r="BK873" i="14"/>
  <c r="BL873" i="14"/>
  <c r="BM873" i="14"/>
  <c r="BN873" i="14"/>
  <c r="BO873" i="14"/>
  <c r="BP873" i="14"/>
  <c r="BQ873" i="14"/>
  <c r="BR873" i="14"/>
  <c r="BS873" i="14"/>
  <c r="BT873" i="14"/>
  <c r="C874" i="14"/>
  <c r="D874" i="14"/>
  <c r="E874" i="14"/>
  <c r="F874" i="14"/>
  <c r="G874" i="14"/>
  <c r="H874" i="14"/>
  <c r="I874" i="14"/>
  <c r="J874" i="14"/>
  <c r="K874" i="14"/>
  <c r="L874" i="14"/>
  <c r="M874" i="14"/>
  <c r="N874" i="14"/>
  <c r="O874" i="14"/>
  <c r="P874" i="14"/>
  <c r="Q874" i="14"/>
  <c r="R874" i="14"/>
  <c r="S874" i="14"/>
  <c r="T874" i="14"/>
  <c r="U874" i="14"/>
  <c r="V874" i="14"/>
  <c r="W874" i="14"/>
  <c r="X874" i="14"/>
  <c r="Y874" i="14"/>
  <c r="Z874" i="14"/>
  <c r="AA874" i="14"/>
  <c r="AB874" i="14"/>
  <c r="AC874" i="14"/>
  <c r="AD874" i="14"/>
  <c r="AE874" i="14"/>
  <c r="AF874" i="14"/>
  <c r="AG874" i="14"/>
  <c r="AH874" i="14"/>
  <c r="AI874" i="14"/>
  <c r="AJ874" i="14"/>
  <c r="AK874" i="14"/>
  <c r="AL874" i="14"/>
  <c r="AM874" i="14"/>
  <c r="AN874" i="14"/>
  <c r="AO874" i="14"/>
  <c r="AP874" i="14"/>
  <c r="AQ874" i="14"/>
  <c r="AR874" i="14"/>
  <c r="AS874" i="14"/>
  <c r="AT874" i="14"/>
  <c r="AU874" i="14"/>
  <c r="AV874" i="14"/>
  <c r="AW874" i="14"/>
  <c r="AX874" i="14"/>
  <c r="AY874" i="14"/>
  <c r="AZ874" i="14"/>
  <c r="BA874" i="14"/>
  <c r="BB874" i="14"/>
  <c r="BC874" i="14"/>
  <c r="BD874" i="14"/>
  <c r="BE874" i="14"/>
  <c r="BF874" i="14"/>
  <c r="BG874" i="14"/>
  <c r="BH874" i="14"/>
  <c r="BI874" i="14"/>
  <c r="BJ874" i="14"/>
  <c r="BK874" i="14"/>
  <c r="BL874" i="14"/>
  <c r="BM874" i="14"/>
  <c r="BN874" i="14"/>
  <c r="BO874" i="14"/>
  <c r="BP874" i="14"/>
  <c r="BQ874" i="14"/>
  <c r="BR874" i="14"/>
  <c r="BS874" i="14"/>
  <c r="BT874" i="14"/>
  <c r="C875" i="14"/>
  <c r="D875" i="14"/>
  <c r="E875" i="14"/>
  <c r="F875" i="14"/>
  <c r="G875" i="14"/>
  <c r="H875" i="14"/>
  <c r="I875" i="14"/>
  <c r="J875" i="14"/>
  <c r="K875" i="14"/>
  <c r="L875" i="14"/>
  <c r="M875" i="14"/>
  <c r="N875" i="14"/>
  <c r="O875" i="14"/>
  <c r="P875" i="14"/>
  <c r="Q875" i="14"/>
  <c r="R875" i="14"/>
  <c r="S875" i="14"/>
  <c r="T875" i="14"/>
  <c r="U875" i="14"/>
  <c r="V875" i="14"/>
  <c r="W875" i="14"/>
  <c r="X875" i="14"/>
  <c r="Y875" i="14"/>
  <c r="Z875" i="14"/>
  <c r="AA875" i="14"/>
  <c r="AB875" i="14"/>
  <c r="AC875" i="14"/>
  <c r="AD875" i="14"/>
  <c r="AE875" i="14"/>
  <c r="AF875" i="14"/>
  <c r="AG875" i="14"/>
  <c r="AH875" i="14"/>
  <c r="AI875" i="14"/>
  <c r="AJ875" i="14"/>
  <c r="AK875" i="14"/>
  <c r="AL875" i="14"/>
  <c r="AM875" i="14"/>
  <c r="AN875" i="14"/>
  <c r="AO875" i="14"/>
  <c r="AP875" i="14"/>
  <c r="AQ875" i="14"/>
  <c r="AR875" i="14"/>
  <c r="AS875" i="14"/>
  <c r="AT875" i="14"/>
  <c r="AU875" i="14"/>
  <c r="AV875" i="14"/>
  <c r="AW875" i="14"/>
  <c r="AX875" i="14"/>
  <c r="AY875" i="14"/>
  <c r="AZ875" i="14"/>
  <c r="BA875" i="14"/>
  <c r="BB875" i="14"/>
  <c r="BC875" i="14"/>
  <c r="BD875" i="14"/>
  <c r="BE875" i="14"/>
  <c r="BF875" i="14"/>
  <c r="BG875" i="14"/>
  <c r="BH875" i="14"/>
  <c r="BI875" i="14"/>
  <c r="BJ875" i="14"/>
  <c r="BK875" i="14"/>
  <c r="BL875" i="14"/>
  <c r="BM875" i="14"/>
  <c r="BN875" i="14"/>
  <c r="BO875" i="14"/>
  <c r="BP875" i="14"/>
  <c r="BQ875" i="14"/>
  <c r="BR875" i="14"/>
  <c r="BS875" i="14"/>
  <c r="BT875" i="14"/>
  <c r="C876" i="14"/>
  <c r="D876" i="14"/>
  <c r="E876" i="14"/>
  <c r="F876" i="14"/>
  <c r="G876" i="14"/>
  <c r="H876" i="14"/>
  <c r="I876" i="14"/>
  <c r="J876" i="14"/>
  <c r="K876" i="14"/>
  <c r="L876" i="14"/>
  <c r="M876" i="14"/>
  <c r="N876" i="14"/>
  <c r="O876" i="14"/>
  <c r="P876" i="14"/>
  <c r="Q876" i="14"/>
  <c r="R876" i="14"/>
  <c r="S876" i="14"/>
  <c r="T876" i="14"/>
  <c r="U876" i="14"/>
  <c r="V876" i="14"/>
  <c r="W876" i="14"/>
  <c r="X876" i="14"/>
  <c r="Y876" i="14"/>
  <c r="Z876" i="14"/>
  <c r="AA876" i="14"/>
  <c r="AB876" i="14"/>
  <c r="AC876" i="14"/>
  <c r="AD876" i="14"/>
  <c r="AE876" i="14"/>
  <c r="AF876" i="14"/>
  <c r="AG876" i="14"/>
  <c r="AH876" i="14"/>
  <c r="AI876" i="14"/>
  <c r="AJ876" i="14"/>
  <c r="AK876" i="14"/>
  <c r="AL876" i="14"/>
  <c r="AM876" i="14"/>
  <c r="AN876" i="14"/>
  <c r="AO876" i="14"/>
  <c r="AP876" i="14"/>
  <c r="AQ876" i="14"/>
  <c r="AR876" i="14"/>
  <c r="AS876" i="14"/>
  <c r="AT876" i="14"/>
  <c r="AU876" i="14"/>
  <c r="AV876" i="14"/>
  <c r="AW876" i="14"/>
  <c r="AX876" i="14"/>
  <c r="AY876" i="14"/>
  <c r="AZ876" i="14"/>
  <c r="BA876" i="14"/>
  <c r="BB876" i="14"/>
  <c r="BC876" i="14"/>
  <c r="BD876" i="14"/>
  <c r="BE876" i="14"/>
  <c r="BF876" i="14"/>
  <c r="BG876" i="14"/>
  <c r="BH876" i="14"/>
  <c r="BI876" i="14"/>
  <c r="BJ876" i="14"/>
  <c r="BK876" i="14"/>
  <c r="BL876" i="14"/>
  <c r="BM876" i="14"/>
  <c r="BN876" i="14"/>
  <c r="BO876" i="14"/>
  <c r="BP876" i="14"/>
  <c r="BQ876" i="14"/>
  <c r="BR876" i="14"/>
  <c r="BS876" i="14"/>
  <c r="BT876" i="14"/>
  <c r="C877" i="14"/>
  <c r="D877" i="14"/>
  <c r="E877" i="14"/>
  <c r="F877" i="14"/>
  <c r="G877" i="14"/>
  <c r="H877" i="14"/>
  <c r="I877" i="14"/>
  <c r="J877" i="14"/>
  <c r="K877" i="14"/>
  <c r="L877" i="14"/>
  <c r="M877" i="14"/>
  <c r="N877" i="14"/>
  <c r="O877" i="14"/>
  <c r="P877" i="14"/>
  <c r="Q877" i="14"/>
  <c r="R877" i="14"/>
  <c r="S877" i="14"/>
  <c r="T877" i="14"/>
  <c r="U877" i="14"/>
  <c r="V877" i="14"/>
  <c r="W877" i="14"/>
  <c r="X877" i="14"/>
  <c r="Y877" i="14"/>
  <c r="Z877" i="14"/>
  <c r="AA877" i="14"/>
  <c r="AB877" i="14"/>
  <c r="AC877" i="14"/>
  <c r="AD877" i="14"/>
  <c r="AE877" i="14"/>
  <c r="AF877" i="14"/>
  <c r="AG877" i="14"/>
  <c r="AH877" i="14"/>
  <c r="AI877" i="14"/>
  <c r="AJ877" i="14"/>
  <c r="AK877" i="14"/>
  <c r="AL877" i="14"/>
  <c r="AM877" i="14"/>
  <c r="AN877" i="14"/>
  <c r="AO877" i="14"/>
  <c r="AP877" i="14"/>
  <c r="AQ877" i="14"/>
  <c r="AR877" i="14"/>
  <c r="AS877" i="14"/>
  <c r="AT877" i="14"/>
  <c r="AU877" i="14"/>
  <c r="AV877" i="14"/>
  <c r="AW877" i="14"/>
  <c r="AX877" i="14"/>
  <c r="AY877" i="14"/>
  <c r="AZ877" i="14"/>
  <c r="BA877" i="14"/>
  <c r="BB877" i="14"/>
  <c r="BC877" i="14"/>
  <c r="BD877" i="14"/>
  <c r="BE877" i="14"/>
  <c r="BF877" i="14"/>
  <c r="BG877" i="14"/>
  <c r="BH877" i="14"/>
  <c r="BI877" i="14"/>
  <c r="BJ877" i="14"/>
  <c r="BK877" i="14"/>
  <c r="BL877" i="14"/>
  <c r="BM877" i="14"/>
  <c r="BN877" i="14"/>
  <c r="BO877" i="14"/>
  <c r="BP877" i="14"/>
  <c r="BQ877" i="14"/>
  <c r="BR877" i="14"/>
  <c r="BS877" i="14"/>
  <c r="BT877" i="14"/>
  <c r="C878" i="14"/>
  <c r="D878" i="14"/>
  <c r="E878" i="14"/>
  <c r="F878" i="14"/>
  <c r="G878" i="14"/>
  <c r="H878" i="14"/>
  <c r="I878" i="14"/>
  <c r="J878" i="14"/>
  <c r="K878" i="14"/>
  <c r="L878" i="14"/>
  <c r="M878" i="14"/>
  <c r="N878" i="14"/>
  <c r="O878" i="14"/>
  <c r="P878" i="14"/>
  <c r="Q878" i="14"/>
  <c r="R878" i="14"/>
  <c r="S878" i="14"/>
  <c r="T878" i="14"/>
  <c r="U878" i="14"/>
  <c r="V878" i="14"/>
  <c r="W878" i="14"/>
  <c r="X878" i="14"/>
  <c r="Y878" i="14"/>
  <c r="Z878" i="14"/>
  <c r="AA878" i="14"/>
  <c r="AB878" i="14"/>
  <c r="AC878" i="14"/>
  <c r="AD878" i="14"/>
  <c r="AE878" i="14"/>
  <c r="AF878" i="14"/>
  <c r="AG878" i="14"/>
  <c r="AH878" i="14"/>
  <c r="AI878" i="14"/>
  <c r="AJ878" i="14"/>
  <c r="AK878" i="14"/>
  <c r="AL878" i="14"/>
  <c r="AM878" i="14"/>
  <c r="AN878" i="14"/>
  <c r="AO878" i="14"/>
  <c r="AP878" i="14"/>
  <c r="AQ878" i="14"/>
  <c r="AR878" i="14"/>
  <c r="AS878" i="14"/>
  <c r="AT878" i="14"/>
  <c r="AU878" i="14"/>
  <c r="AV878" i="14"/>
  <c r="AW878" i="14"/>
  <c r="AX878" i="14"/>
  <c r="AY878" i="14"/>
  <c r="AZ878" i="14"/>
  <c r="BA878" i="14"/>
  <c r="BB878" i="14"/>
  <c r="BC878" i="14"/>
  <c r="BD878" i="14"/>
  <c r="BE878" i="14"/>
  <c r="BF878" i="14"/>
  <c r="BG878" i="14"/>
  <c r="BH878" i="14"/>
  <c r="BI878" i="14"/>
  <c r="BJ878" i="14"/>
  <c r="BK878" i="14"/>
  <c r="BL878" i="14"/>
  <c r="BM878" i="14"/>
  <c r="BN878" i="14"/>
  <c r="BO878" i="14"/>
  <c r="BP878" i="14"/>
  <c r="BQ878" i="14"/>
  <c r="BR878" i="14"/>
  <c r="BS878" i="14"/>
  <c r="BT878" i="14"/>
  <c r="C879" i="14"/>
  <c r="D879" i="14"/>
  <c r="E879" i="14"/>
  <c r="F879" i="14"/>
  <c r="G879" i="14"/>
  <c r="H879" i="14"/>
  <c r="I879" i="14"/>
  <c r="J879" i="14"/>
  <c r="K879" i="14"/>
  <c r="L879" i="14"/>
  <c r="M879" i="14"/>
  <c r="N879" i="14"/>
  <c r="O879" i="14"/>
  <c r="P879" i="14"/>
  <c r="Q879" i="14"/>
  <c r="R879" i="14"/>
  <c r="S879" i="14"/>
  <c r="T879" i="14"/>
  <c r="U879" i="14"/>
  <c r="V879" i="14"/>
  <c r="W879" i="14"/>
  <c r="X879" i="14"/>
  <c r="Y879" i="14"/>
  <c r="Z879" i="14"/>
  <c r="AA879" i="14"/>
  <c r="AB879" i="14"/>
  <c r="AC879" i="14"/>
  <c r="AD879" i="14"/>
  <c r="AE879" i="14"/>
  <c r="AF879" i="14"/>
  <c r="AG879" i="14"/>
  <c r="AH879" i="14"/>
  <c r="AI879" i="14"/>
  <c r="AJ879" i="14"/>
  <c r="AK879" i="14"/>
  <c r="AL879" i="14"/>
  <c r="AM879" i="14"/>
  <c r="AN879" i="14"/>
  <c r="AO879" i="14"/>
  <c r="AP879" i="14"/>
  <c r="AQ879" i="14"/>
  <c r="AR879" i="14"/>
  <c r="AS879" i="14"/>
  <c r="AT879" i="14"/>
  <c r="AU879" i="14"/>
  <c r="AV879" i="14"/>
  <c r="AW879" i="14"/>
  <c r="AX879" i="14"/>
  <c r="AY879" i="14"/>
  <c r="AZ879" i="14"/>
  <c r="BA879" i="14"/>
  <c r="BB879" i="14"/>
  <c r="BC879" i="14"/>
  <c r="BD879" i="14"/>
  <c r="BE879" i="14"/>
  <c r="BF879" i="14"/>
  <c r="BG879" i="14"/>
  <c r="BH879" i="14"/>
  <c r="BI879" i="14"/>
  <c r="BJ879" i="14"/>
  <c r="BK879" i="14"/>
  <c r="BL879" i="14"/>
  <c r="BM879" i="14"/>
  <c r="BN879" i="14"/>
  <c r="BO879" i="14"/>
  <c r="BP879" i="14"/>
  <c r="BQ879" i="14"/>
  <c r="BR879" i="14"/>
  <c r="BS879" i="14"/>
  <c r="BT879" i="14"/>
  <c r="C880" i="14"/>
  <c r="D880" i="14"/>
  <c r="E880" i="14"/>
  <c r="F880" i="14"/>
  <c r="G880" i="14"/>
  <c r="H880" i="14"/>
  <c r="I880" i="14"/>
  <c r="J880" i="14"/>
  <c r="K880" i="14"/>
  <c r="L880" i="14"/>
  <c r="M880" i="14"/>
  <c r="N880" i="14"/>
  <c r="O880" i="14"/>
  <c r="P880" i="14"/>
  <c r="Q880" i="14"/>
  <c r="R880" i="14"/>
  <c r="S880" i="14"/>
  <c r="T880" i="14"/>
  <c r="U880" i="14"/>
  <c r="V880" i="14"/>
  <c r="W880" i="14"/>
  <c r="X880" i="14"/>
  <c r="Y880" i="14"/>
  <c r="Z880" i="14"/>
  <c r="AA880" i="14"/>
  <c r="AB880" i="14"/>
  <c r="AC880" i="14"/>
  <c r="AD880" i="14"/>
  <c r="AE880" i="14"/>
  <c r="AF880" i="14"/>
  <c r="AG880" i="14"/>
  <c r="AH880" i="14"/>
  <c r="AI880" i="14"/>
  <c r="AJ880" i="14"/>
  <c r="AK880" i="14"/>
  <c r="AL880" i="14"/>
  <c r="AM880" i="14"/>
  <c r="AN880" i="14"/>
  <c r="AO880" i="14"/>
  <c r="AP880" i="14"/>
  <c r="AQ880" i="14"/>
  <c r="AR880" i="14"/>
  <c r="AS880" i="14"/>
  <c r="AT880" i="14"/>
  <c r="AU880" i="14"/>
  <c r="AV880" i="14"/>
  <c r="AW880" i="14"/>
  <c r="AX880" i="14"/>
  <c r="AY880" i="14"/>
  <c r="AZ880" i="14"/>
  <c r="BA880" i="14"/>
  <c r="BB880" i="14"/>
  <c r="BC880" i="14"/>
  <c r="BD880" i="14"/>
  <c r="BE880" i="14"/>
  <c r="BF880" i="14"/>
  <c r="BG880" i="14"/>
  <c r="BH880" i="14"/>
  <c r="BI880" i="14"/>
  <c r="BJ880" i="14"/>
  <c r="BK880" i="14"/>
  <c r="BL880" i="14"/>
  <c r="BM880" i="14"/>
  <c r="BN880" i="14"/>
  <c r="BO880" i="14"/>
  <c r="BP880" i="14"/>
  <c r="BQ880" i="14"/>
  <c r="BR880" i="14"/>
  <c r="BS880" i="14"/>
  <c r="BT880" i="14"/>
  <c r="C881" i="14"/>
  <c r="D881" i="14"/>
  <c r="E881" i="14"/>
  <c r="F881" i="14"/>
  <c r="G881" i="14"/>
  <c r="H881" i="14"/>
  <c r="I881" i="14"/>
  <c r="J881" i="14"/>
  <c r="K881" i="14"/>
  <c r="L881" i="14"/>
  <c r="M881" i="14"/>
  <c r="N881" i="14"/>
  <c r="O881" i="14"/>
  <c r="P881" i="14"/>
  <c r="Q881" i="14"/>
  <c r="R881" i="14"/>
  <c r="S881" i="14"/>
  <c r="T881" i="14"/>
  <c r="U881" i="14"/>
  <c r="V881" i="14"/>
  <c r="W881" i="14"/>
  <c r="X881" i="14"/>
  <c r="Y881" i="14"/>
  <c r="Z881" i="14"/>
  <c r="AA881" i="14"/>
  <c r="AB881" i="14"/>
  <c r="AC881" i="14"/>
  <c r="AD881" i="14"/>
  <c r="AE881" i="14"/>
  <c r="AF881" i="14"/>
  <c r="AG881" i="14"/>
  <c r="AH881" i="14"/>
  <c r="AI881" i="14"/>
  <c r="AJ881" i="14"/>
  <c r="AK881" i="14"/>
  <c r="AL881" i="14"/>
  <c r="AM881" i="14"/>
  <c r="AN881" i="14"/>
  <c r="AO881" i="14"/>
  <c r="AP881" i="14"/>
  <c r="AQ881" i="14"/>
  <c r="AR881" i="14"/>
  <c r="AS881" i="14"/>
  <c r="AT881" i="14"/>
  <c r="AU881" i="14"/>
  <c r="AV881" i="14"/>
  <c r="AW881" i="14"/>
  <c r="AX881" i="14"/>
  <c r="AY881" i="14"/>
  <c r="AZ881" i="14"/>
  <c r="BA881" i="14"/>
  <c r="BB881" i="14"/>
  <c r="BC881" i="14"/>
  <c r="BD881" i="14"/>
  <c r="BE881" i="14"/>
  <c r="BF881" i="14"/>
  <c r="BG881" i="14"/>
  <c r="BH881" i="14"/>
  <c r="BI881" i="14"/>
  <c r="BJ881" i="14"/>
  <c r="BK881" i="14"/>
  <c r="BL881" i="14"/>
  <c r="BM881" i="14"/>
  <c r="BN881" i="14"/>
  <c r="BO881" i="14"/>
  <c r="BP881" i="14"/>
  <c r="BQ881" i="14"/>
  <c r="BR881" i="14"/>
  <c r="BS881" i="14"/>
  <c r="BT881" i="14"/>
  <c r="C882" i="14"/>
  <c r="D882" i="14"/>
  <c r="E882" i="14"/>
  <c r="F882" i="14"/>
  <c r="G882" i="14"/>
  <c r="H882" i="14"/>
  <c r="I882" i="14"/>
  <c r="J882" i="14"/>
  <c r="K882" i="14"/>
  <c r="L882" i="14"/>
  <c r="M882" i="14"/>
  <c r="N882" i="14"/>
  <c r="O882" i="14"/>
  <c r="P882" i="14"/>
  <c r="Q882" i="14"/>
  <c r="R882" i="14"/>
  <c r="S882" i="14"/>
  <c r="T882" i="14"/>
  <c r="U882" i="14"/>
  <c r="V882" i="14"/>
  <c r="W882" i="14"/>
  <c r="X882" i="14"/>
  <c r="Y882" i="14"/>
  <c r="Z882" i="14"/>
  <c r="AA882" i="14"/>
  <c r="AB882" i="14"/>
  <c r="AC882" i="14"/>
  <c r="AD882" i="14"/>
  <c r="AE882" i="14"/>
  <c r="AF882" i="14"/>
  <c r="AG882" i="14"/>
  <c r="AH882" i="14"/>
  <c r="AI882" i="14"/>
  <c r="AJ882" i="14"/>
  <c r="AK882" i="14"/>
  <c r="AL882" i="14"/>
  <c r="AM882" i="14"/>
  <c r="AN882" i="14"/>
  <c r="AO882" i="14"/>
  <c r="AP882" i="14"/>
  <c r="AQ882" i="14"/>
  <c r="AR882" i="14"/>
  <c r="AS882" i="14"/>
  <c r="AT882" i="14"/>
  <c r="AU882" i="14"/>
  <c r="AV882" i="14"/>
  <c r="AW882" i="14"/>
  <c r="AX882" i="14"/>
  <c r="AY882" i="14"/>
  <c r="AZ882" i="14"/>
  <c r="BA882" i="14"/>
  <c r="BB882" i="14"/>
  <c r="BC882" i="14"/>
  <c r="BD882" i="14"/>
  <c r="BE882" i="14"/>
  <c r="BF882" i="14"/>
  <c r="BG882" i="14"/>
  <c r="BH882" i="14"/>
  <c r="BI882" i="14"/>
  <c r="BJ882" i="14"/>
  <c r="BK882" i="14"/>
  <c r="BL882" i="14"/>
  <c r="BM882" i="14"/>
  <c r="BN882" i="14"/>
  <c r="BO882" i="14"/>
  <c r="BP882" i="14"/>
  <c r="BQ882" i="14"/>
  <c r="BR882" i="14"/>
  <c r="BS882" i="14"/>
  <c r="BT882" i="14"/>
  <c r="C883" i="14"/>
  <c r="D883" i="14"/>
  <c r="E883" i="14"/>
  <c r="F883" i="14"/>
  <c r="G883" i="14"/>
  <c r="H883" i="14"/>
  <c r="I883" i="14"/>
  <c r="J883" i="14"/>
  <c r="K883" i="14"/>
  <c r="L883" i="14"/>
  <c r="M883" i="14"/>
  <c r="N883" i="14"/>
  <c r="O883" i="14"/>
  <c r="P883" i="14"/>
  <c r="Q883" i="14"/>
  <c r="R883" i="14"/>
  <c r="S883" i="14"/>
  <c r="T883" i="14"/>
  <c r="U883" i="14"/>
  <c r="V883" i="14"/>
  <c r="W883" i="14"/>
  <c r="X883" i="14"/>
  <c r="Y883" i="14"/>
  <c r="Z883" i="14"/>
  <c r="AA883" i="14"/>
  <c r="AB883" i="14"/>
  <c r="AC883" i="14"/>
  <c r="AD883" i="14"/>
  <c r="AE883" i="14"/>
  <c r="AF883" i="14"/>
  <c r="AG883" i="14"/>
  <c r="AH883" i="14"/>
  <c r="AI883" i="14"/>
  <c r="AJ883" i="14"/>
  <c r="AK883" i="14"/>
  <c r="AL883" i="14"/>
  <c r="AM883" i="14"/>
  <c r="AN883" i="14"/>
  <c r="AO883" i="14"/>
  <c r="AP883" i="14"/>
  <c r="AQ883" i="14"/>
  <c r="AR883" i="14"/>
  <c r="AS883" i="14"/>
  <c r="AT883" i="14"/>
  <c r="AU883" i="14"/>
  <c r="AV883" i="14"/>
  <c r="AW883" i="14"/>
  <c r="AX883" i="14"/>
  <c r="AY883" i="14"/>
  <c r="AZ883" i="14"/>
  <c r="BA883" i="14"/>
  <c r="BB883" i="14"/>
  <c r="BC883" i="14"/>
  <c r="BD883" i="14"/>
  <c r="BE883" i="14"/>
  <c r="BF883" i="14"/>
  <c r="BG883" i="14"/>
  <c r="BH883" i="14"/>
  <c r="BI883" i="14"/>
  <c r="BJ883" i="14"/>
  <c r="BK883" i="14"/>
  <c r="BL883" i="14"/>
  <c r="BM883" i="14"/>
  <c r="BN883" i="14"/>
  <c r="BO883" i="14"/>
  <c r="BP883" i="14"/>
  <c r="BQ883" i="14"/>
  <c r="BR883" i="14"/>
  <c r="BS883" i="14"/>
  <c r="BT883" i="14"/>
  <c r="C884" i="14"/>
  <c r="D884" i="14"/>
  <c r="E884" i="14"/>
  <c r="F884" i="14"/>
  <c r="G884" i="14"/>
  <c r="H884" i="14"/>
  <c r="I884" i="14"/>
  <c r="J884" i="14"/>
  <c r="K884" i="14"/>
  <c r="L884" i="14"/>
  <c r="M884" i="14"/>
  <c r="N884" i="14"/>
  <c r="O884" i="14"/>
  <c r="P884" i="14"/>
  <c r="Q884" i="14"/>
  <c r="R884" i="14"/>
  <c r="S884" i="14"/>
  <c r="T884" i="14"/>
  <c r="U884" i="14"/>
  <c r="V884" i="14"/>
  <c r="W884" i="14"/>
  <c r="X884" i="14"/>
  <c r="Y884" i="14"/>
  <c r="Z884" i="14"/>
  <c r="AA884" i="14"/>
  <c r="AB884" i="14"/>
  <c r="AC884" i="14"/>
  <c r="AD884" i="14"/>
  <c r="AE884" i="14"/>
  <c r="AF884" i="14"/>
  <c r="AG884" i="14"/>
  <c r="AH884" i="14"/>
  <c r="AI884" i="14"/>
  <c r="AJ884" i="14"/>
  <c r="AK884" i="14"/>
  <c r="AL884" i="14"/>
  <c r="AM884" i="14"/>
  <c r="AN884" i="14"/>
  <c r="AO884" i="14"/>
  <c r="AP884" i="14"/>
  <c r="AQ884" i="14"/>
  <c r="AR884" i="14"/>
  <c r="AS884" i="14"/>
  <c r="AT884" i="14"/>
  <c r="AU884" i="14"/>
  <c r="AV884" i="14"/>
  <c r="AW884" i="14"/>
  <c r="AX884" i="14"/>
  <c r="AY884" i="14"/>
  <c r="AZ884" i="14"/>
  <c r="BA884" i="14"/>
  <c r="BB884" i="14"/>
  <c r="BC884" i="14"/>
  <c r="BD884" i="14"/>
  <c r="BE884" i="14"/>
  <c r="BF884" i="14"/>
  <c r="BG884" i="14"/>
  <c r="BH884" i="14"/>
  <c r="BI884" i="14"/>
  <c r="BJ884" i="14"/>
  <c r="BK884" i="14"/>
  <c r="BL884" i="14"/>
  <c r="BM884" i="14"/>
  <c r="BN884" i="14"/>
  <c r="BO884" i="14"/>
  <c r="BP884" i="14"/>
  <c r="BQ884" i="14"/>
  <c r="BR884" i="14"/>
  <c r="BS884" i="14"/>
  <c r="BT884" i="14"/>
  <c r="C885" i="14"/>
  <c r="D885" i="14"/>
  <c r="E885" i="14"/>
  <c r="F885" i="14"/>
  <c r="G885" i="14"/>
  <c r="H885" i="14"/>
  <c r="I885" i="14"/>
  <c r="J885" i="14"/>
  <c r="K885" i="14"/>
  <c r="L885" i="14"/>
  <c r="M885" i="14"/>
  <c r="N885" i="14"/>
  <c r="O885" i="14"/>
  <c r="P885" i="14"/>
  <c r="Q885" i="14"/>
  <c r="R885" i="14"/>
  <c r="S885" i="14"/>
  <c r="T885" i="14"/>
  <c r="U885" i="14"/>
  <c r="V885" i="14"/>
  <c r="W885" i="14"/>
  <c r="X885" i="14"/>
  <c r="Y885" i="14"/>
  <c r="Z885" i="14"/>
  <c r="AA885" i="14"/>
  <c r="AB885" i="14"/>
  <c r="AC885" i="14"/>
  <c r="AD885" i="14"/>
  <c r="AE885" i="14"/>
  <c r="AF885" i="14"/>
  <c r="AG885" i="14"/>
  <c r="AH885" i="14"/>
  <c r="AI885" i="14"/>
  <c r="AJ885" i="14"/>
  <c r="AK885" i="14"/>
  <c r="AL885" i="14"/>
  <c r="AM885" i="14"/>
  <c r="AN885" i="14"/>
  <c r="AO885" i="14"/>
  <c r="AP885" i="14"/>
  <c r="AQ885" i="14"/>
  <c r="AR885" i="14"/>
  <c r="AS885" i="14"/>
  <c r="AT885" i="14"/>
  <c r="AU885" i="14"/>
  <c r="AV885" i="14"/>
  <c r="AW885" i="14"/>
  <c r="AX885" i="14"/>
  <c r="AY885" i="14"/>
  <c r="AZ885" i="14"/>
  <c r="BA885" i="14"/>
  <c r="BB885" i="14"/>
  <c r="BC885" i="14"/>
  <c r="BD885" i="14"/>
  <c r="BE885" i="14"/>
  <c r="BF885" i="14"/>
  <c r="BG885" i="14"/>
  <c r="BH885" i="14"/>
  <c r="BI885" i="14"/>
  <c r="BJ885" i="14"/>
  <c r="BK885" i="14"/>
  <c r="BL885" i="14"/>
  <c r="BM885" i="14"/>
  <c r="BN885" i="14"/>
  <c r="BO885" i="14"/>
  <c r="BP885" i="14"/>
  <c r="BQ885" i="14"/>
  <c r="BR885" i="14"/>
  <c r="BS885" i="14"/>
  <c r="BT885" i="14"/>
  <c r="C886" i="14"/>
  <c r="D886" i="14"/>
  <c r="BU886" i="14" s="1"/>
  <c r="BV886" i="14" s="1"/>
  <c r="E886" i="14"/>
  <c r="F886" i="14"/>
  <c r="G886" i="14"/>
  <c r="H886" i="14"/>
  <c r="I886" i="14"/>
  <c r="J886" i="14"/>
  <c r="K886" i="14"/>
  <c r="L886" i="14"/>
  <c r="M886" i="14"/>
  <c r="N886" i="14"/>
  <c r="O886" i="14"/>
  <c r="P886" i="14"/>
  <c r="Q886" i="14"/>
  <c r="R886" i="14"/>
  <c r="S886" i="14"/>
  <c r="T886" i="14"/>
  <c r="U886" i="14"/>
  <c r="V886" i="14"/>
  <c r="W886" i="14"/>
  <c r="X886" i="14"/>
  <c r="Y886" i="14"/>
  <c r="Z886" i="14"/>
  <c r="AA886" i="14"/>
  <c r="AB886" i="14"/>
  <c r="AC886" i="14"/>
  <c r="AD886" i="14"/>
  <c r="AE886" i="14"/>
  <c r="AF886" i="14"/>
  <c r="AG886" i="14"/>
  <c r="AH886" i="14"/>
  <c r="AI886" i="14"/>
  <c r="AJ886" i="14"/>
  <c r="AK886" i="14"/>
  <c r="AL886" i="14"/>
  <c r="AM886" i="14"/>
  <c r="AN886" i="14"/>
  <c r="AO886" i="14"/>
  <c r="AP886" i="14"/>
  <c r="AQ886" i="14"/>
  <c r="AR886" i="14"/>
  <c r="AS886" i="14"/>
  <c r="AT886" i="14"/>
  <c r="AU886" i="14"/>
  <c r="AV886" i="14"/>
  <c r="AW886" i="14"/>
  <c r="AX886" i="14"/>
  <c r="AY886" i="14"/>
  <c r="AZ886" i="14"/>
  <c r="BA886" i="14"/>
  <c r="BB886" i="14"/>
  <c r="BC886" i="14"/>
  <c r="BD886" i="14"/>
  <c r="BE886" i="14"/>
  <c r="BF886" i="14"/>
  <c r="BG886" i="14"/>
  <c r="BH886" i="14"/>
  <c r="BI886" i="14"/>
  <c r="BJ886" i="14"/>
  <c r="BK886" i="14"/>
  <c r="BL886" i="14"/>
  <c r="BM886" i="14"/>
  <c r="BN886" i="14"/>
  <c r="BO886" i="14"/>
  <c r="BP886" i="14"/>
  <c r="BQ886" i="14"/>
  <c r="BR886" i="14"/>
  <c r="BS886" i="14"/>
  <c r="BT886" i="14"/>
  <c r="C887" i="14"/>
  <c r="D887" i="14"/>
  <c r="E887" i="14"/>
  <c r="F887" i="14"/>
  <c r="G887" i="14"/>
  <c r="H887" i="14"/>
  <c r="I887" i="14"/>
  <c r="J887" i="14"/>
  <c r="K887" i="14"/>
  <c r="L887" i="14"/>
  <c r="M887" i="14"/>
  <c r="N887" i="14"/>
  <c r="O887" i="14"/>
  <c r="P887" i="14"/>
  <c r="Q887" i="14"/>
  <c r="R887" i="14"/>
  <c r="S887" i="14"/>
  <c r="T887" i="14"/>
  <c r="U887" i="14"/>
  <c r="V887" i="14"/>
  <c r="W887" i="14"/>
  <c r="X887" i="14"/>
  <c r="Y887" i="14"/>
  <c r="Z887" i="14"/>
  <c r="AA887" i="14"/>
  <c r="AB887" i="14"/>
  <c r="AC887" i="14"/>
  <c r="AD887" i="14"/>
  <c r="AE887" i="14"/>
  <c r="AF887" i="14"/>
  <c r="AG887" i="14"/>
  <c r="AH887" i="14"/>
  <c r="AI887" i="14"/>
  <c r="AJ887" i="14"/>
  <c r="AK887" i="14"/>
  <c r="AL887" i="14"/>
  <c r="AM887" i="14"/>
  <c r="AN887" i="14"/>
  <c r="AO887" i="14"/>
  <c r="AP887" i="14"/>
  <c r="AQ887" i="14"/>
  <c r="AR887" i="14"/>
  <c r="AS887" i="14"/>
  <c r="AT887" i="14"/>
  <c r="AU887" i="14"/>
  <c r="AV887" i="14"/>
  <c r="AW887" i="14"/>
  <c r="AX887" i="14"/>
  <c r="AY887" i="14"/>
  <c r="AZ887" i="14"/>
  <c r="BA887" i="14"/>
  <c r="BB887" i="14"/>
  <c r="BC887" i="14"/>
  <c r="BD887" i="14"/>
  <c r="BE887" i="14"/>
  <c r="BF887" i="14"/>
  <c r="BG887" i="14"/>
  <c r="BH887" i="14"/>
  <c r="BI887" i="14"/>
  <c r="BJ887" i="14"/>
  <c r="BK887" i="14"/>
  <c r="BL887" i="14"/>
  <c r="BM887" i="14"/>
  <c r="BN887" i="14"/>
  <c r="BO887" i="14"/>
  <c r="BP887" i="14"/>
  <c r="BQ887" i="14"/>
  <c r="BR887" i="14"/>
  <c r="BS887" i="14"/>
  <c r="BT887" i="14"/>
  <c r="C888" i="14"/>
  <c r="D888" i="14"/>
  <c r="E888" i="14"/>
  <c r="F888" i="14"/>
  <c r="G888" i="14"/>
  <c r="H888" i="14"/>
  <c r="I888" i="14"/>
  <c r="J888" i="14"/>
  <c r="K888" i="14"/>
  <c r="L888" i="14"/>
  <c r="M888" i="14"/>
  <c r="N888" i="14"/>
  <c r="O888" i="14"/>
  <c r="P888" i="14"/>
  <c r="Q888" i="14"/>
  <c r="R888" i="14"/>
  <c r="S888" i="14"/>
  <c r="T888" i="14"/>
  <c r="U888" i="14"/>
  <c r="V888" i="14"/>
  <c r="W888" i="14"/>
  <c r="X888" i="14"/>
  <c r="Y888" i="14"/>
  <c r="Z888" i="14"/>
  <c r="AA888" i="14"/>
  <c r="AB888" i="14"/>
  <c r="AC888" i="14"/>
  <c r="AD888" i="14"/>
  <c r="AE888" i="14"/>
  <c r="AF888" i="14"/>
  <c r="AG888" i="14"/>
  <c r="AH888" i="14"/>
  <c r="AI888" i="14"/>
  <c r="AJ888" i="14"/>
  <c r="AK888" i="14"/>
  <c r="AL888" i="14"/>
  <c r="AM888" i="14"/>
  <c r="AN888" i="14"/>
  <c r="AO888" i="14"/>
  <c r="AP888" i="14"/>
  <c r="AQ888" i="14"/>
  <c r="AR888" i="14"/>
  <c r="AS888" i="14"/>
  <c r="AT888" i="14"/>
  <c r="AU888" i="14"/>
  <c r="AV888" i="14"/>
  <c r="AW888" i="14"/>
  <c r="AX888" i="14"/>
  <c r="AY888" i="14"/>
  <c r="AZ888" i="14"/>
  <c r="BA888" i="14"/>
  <c r="BB888" i="14"/>
  <c r="BC888" i="14"/>
  <c r="BD888" i="14"/>
  <c r="BE888" i="14"/>
  <c r="BF888" i="14"/>
  <c r="BG888" i="14"/>
  <c r="BH888" i="14"/>
  <c r="BI888" i="14"/>
  <c r="BJ888" i="14"/>
  <c r="BK888" i="14"/>
  <c r="BL888" i="14"/>
  <c r="BM888" i="14"/>
  <c r="BN888" i="14"/>
  <c r="BO888" i="14"/>
  <c r="BP888" i="14"/>
  <c r="BQ888" i="14"/>
  <c r="BR888" i="14"/>
  <c r="BS888" i="14"/>
  <c r="BT888" i="14"/>
  <c r="C889" i="14"/>
  <c r="D889" i="14"/>
  <c r="E889" i="14"/>
  <c r="F889" i="14"/>
  <c r="G889" i="14"/>
  <c r="H889" i="14"/>
  <c r="I889" i="14"/>
  <c r="J889" i="14"/>
  <c r="K889" i="14"/>
  <c r="L889" i="14"/>
  <c r="M889" i="14"/>
  <c r="N889" i="14"/>
  <c r="O889" i="14"/>
  <c r="P889" i="14"/>
  <c r="Q889" i="14"/>
  <c r="R889" i="14"/>
  <c r="S889" i="14"/>
  <c r="T889" i="14"/>
  <c r="U889" i="14"/>
  <c r="V889" i="14"/>
  <c r="W889" i="14"/>
  <c r="X889" i="14"/>
  <c r="Y889" i="14"/>
  <c r="Z889" i="14"/>
  <c r="AA889" i="14"/>
  <c r="AB889" i="14"/>
  <c r="AC889" i="14"/>
  <c r="AD889" i="14"/>
  <c r="AE889" i="14"/>
  <c r="AF889" i="14"/>
  <c r="AG889" i="14"/>
  <c r="AH889" i="14"/>
  <c r="AI889" i="14"/>
  <c r="AJ889" i="14"/>
  <c r="AK889" i="14"/>
  <c r="AL889" i="14"/>
  <c r="AM889" i="14"/>
  <c r="AN889" i="14"/>
  <c r="AO889" i="14"/>
  <c r="AP889" i="14"/>
  <c r="AQ889" i="14"/>
  <c r="AR889" i="14"/>
  <c r="AS889" i="14"/>
  <c r="AT889" i="14"/>
  <c r="AU889" i="14"/>
  <c r="AV889" i="14"/>
  <c r="AW889" i="14"/>
  <c r="AX889" i="14"/>
  <c r="AY889" i="14"/>
  <c r="AZ889" i="14"/>
  <c r="BA889" i="14"/>
  <c r="BB889" i="14"/>
  <c r="BC889" i="14"/>
  <c r="BD889" i="14"/>
  <c r="BE889" i="14"/>
  <c r="BF889" i="14"/>
  <c r="BG889" i="14"/>
  <c r="BH889" i="14"/>
  <c r="BI889" i="14"/>
  <c r="BJ889" i="14"/>
  <c r="BK889" i="14"/>
  <c r="BL889" i="14"/>
  <c r="BM889" i="14"/>
  <c r="BN889" i="14"/>
  <c r="BO889" i="14"/>
  <c r="BP889" i="14"/>
  <c r="BQ889" i="14"/>
  <c r="BR889" i="14"/>
  <c r="BS889" i="14"/>
  <c r="BT889" i="14"/>
  <c r="C890" i="14"/>
  <c r="D890" i="14"/>
  <c r="E890" i="14"/>
  <c r="F890" i="14"/>
  <c r="G890" i="14"/>
  <c r="H890" i="14"/>
  <c r="I890" i="14"/>
  <c r="J890" i="14"/>
  <c r="K890" i="14"/>
  <c r="L890" i="14"/>
  <c r="M890" i="14"/>
  <c r="N890" i="14"/>
  <c r="O890" i="14"/>
  <c r="P890" i="14"/>
  <c r="Q890" i="14"/>
  <c r="R890" i="14"/>
  <c r="S890" i="14"/>
  <c r="T890" i="14"/>
  <c r="U890" i="14"/>
  <c r="V890" i="14"/>
  <c r="W890" i="14"/>
  <c r="X890" i="14"/>
  <c r="Y890" i="14"/>
  <c r="Z890" i="14"/>
  <c r="AA890" i="14"/>
  <c r="AB890" i="14"/>
  <c r="AC890" i="14"/>
  <c r="AD890" i="14"/>
  <c r="AE890" i="14"/>
  <c r="AF890" i="14"/>
  <c r="AG890" i="14"/>
  <c r="AH890" i="14"/>
  <c r="AI890" i="14"/>
  <c r="AJ890" i="14"/>
  <c r="AK890" i="14"/>
  <c r="AL890" i="14"/>
  <c r="AM890" i="14"/>
  <c r="AN890" i="14"/>
  <c r="AO890" i="14"/>
  <c r="AP890" i="14"/>
  <c r="AQ890" i="14"/>
  <c r="AR890" i="14"/>
  <c r="AS890" i="14"/>
  <c r="AT890" i="14"/>
  <c r="AU890" i="14"/>
  <c r="AV890" i="14"/>
  <c r="AW890" i="14"/>
  <c r="AX890" i="14"/>
  <c r="AY890" i="14"/>
  <c r="AZ890" i="14"/>
  <c r="BA890" i="14"/>
  <c r="BB890" i="14"/>
  <c r="BC890" i="14"/>
  <c r="BD890" i="14"/>
  <c r="BE890" i="14"/>
  <c r="BF890" i="14"/>
  <c r="BG890" i="14"/>
  <c r="BH890" i="14"/>
  <c r="BI890" i="14"/>
  <c r="BJ890" i="14"/>
  <c r="BK890" i="14"/>
  <c r="BL890" i="14"/>
  <c r="BM890" i="14"/>
  <c r="BN890" i="14"/>
  <c r="BO890" i="14"/>
  <c r="BP890" i="14"/>
  <c r="BQ890" i="14"/>
  <c r="BR890" i="14"/>
  <c r="BS890" i="14"/>
  <c r="BT890" i="14"/>
  <c r="C891" i="14"/>
  <c r="D891" i="14"/>
  <c r="E891" i="14"/>
  <c r="F891" i="14"/>
  <c r="G891" i="14"/>
  <c r="H891" i="14"/>
  <c r="I891" i="14"/>
  <c r="J891" i="14"/>
  <c r="K891" i="14"/>
  <c r="L891" i="14"/>
  <c r="M891" i="14"/>
  <c r="N891" i="14"/>
  <c r="O891" i="14"/>
  <c r="P891" i="14"/>
  <c r="Q891" i="14"/>
  <c r="R891" i="14"/>
  <c r="S891" i="14"/>
  <c r="T891" i="14"/>
  <c r="U891" i="14"/>
  <c r="V891" i="14"/>
  <c r="W891" i="14"/>
  <c r="X891" i="14"/>
  <c r="Y891" i="14"/>
  <c r="Z891" i="14"/>
  <c r="AA891" i="14"/>
  <c r="AB891" i="14"/>
  <c r="AC891" i="14"/>
  <c r="AD891" i="14"/>
  <c r="AE891" i="14"/>
  <c r="AF891" i="14"/>
  <c r="AG891" i="14"/>
  <c r="AH891" i="14"/>
  <c r="AI891" i="14"/>
  <c r="AJ891" i="14"/>
  <c r="AK891" i="14"/>
  <c r="AL891" i="14"/>
  <c r="AM891" i="14"/>
  <c r="AN891" i="14"/>
  <c r="AO891" i="14"/>
  <c r="AP891" i="14"/>
  <c r="AQ891" i="14"/>
  <c r="AR891" i="14"/>
  <c r="AS891" i="14"/>
  <c r="AT891" i="14"/>
  <c r="AU891" i="14"/>
  <c r="AV891" i="14"/>
  <c r="AW891" i="14"/>
  <c r="AX891" i="14"/>
  <c r="AY891" i="14"/>
  <c r="AZ891" i="14"/>
  <c r="BA891" i="14"/>
  <c r="BB891" i="14"/>
  <c r="BC891" i="14"/>
  <c r="BD891" i="14"/>
  <c r="BE891" i="14"/>
  <c r="BF891" i="14"/>
  <c r="BG891" i="14"/>
  <c r="BH891" i="14"/>
  <c r="BI891" i="14"/>
  <c r="BJ891" i="14"/>
  <c r="BK891" i="14"/>
  <c r="BL891" i="14"/>
  <c r="BM891" i="14"/>
  <c r="BN891" i="14"/>
  <c r="BO891" i="14"/>
  <c r="BP891" i="14"/>
  <c r="BQ891" i="14"/>
  <c r="BR891" i="14"/>
  <c r="BS891" i="14"/>
  <c r="BT891" i="14"/>
  <c r="C892" i="14"/>
  <c r="D892" i="14"/>
  <c r="E892" i="14"/>
  <c r="F892" i="14"/>
  <c r="G892" i="14"/>
  <c r="H892" i="14"/>
  <c r="I892" i="14"/>
  <c r="J892" i="14"/>
  <c r="K892" i="14"/>
  <c r="L892" i="14"/>
  <c r="M892" i="14"/>
  <c r="N892" i="14"/>
  <c r="O892" i="14"/>
  <c r="P892" i="14"/>
  <c r="Q892" i="14"/>
  <c r="R892" i="14"/>
  <c r="S892" i="14"/>
  <c r="T892" i="14"/>
  <c r="U892" i="14"/>
  <c r="V892" i="14"/>
  <c r="W892" i="14"/>
  <c r="X892" i="14"/>
  <c r="Y892" i="14"/>
  <c r="Z892" i="14"/>
  <c r="AA892" i="14"/>
  <c r="AB892" i="14"/>
  <c r="AC892" i="14"/>
  <c r="AD892" i="14"/>
  <c r="AE892" i="14"/>
  <c r="AF892" i="14"/>
  <c r="AG892" i="14"/>
  <c r="AH892" i="14"/>
  <c r="AI892" i="14"/>
  <c r="AJ892" i="14"/>
  <c r="AK892" i="14"/>
  <c r="AL892" i="14"/>
  <c r="AM892" i="14"/>
  <c r="AN892" i="14"/>
  <c r="AO892" i="14"/>
  <c r="AP892" i="14"/>
  <c r="AQ892" i="14"/>
  <c r="AR892" i="14"/>
  <c r="AS892" i="14"/>
  <c r="AT892" i="14"/>
  <c r="AU892" i="14"/>
  <c r="AV892" i="14"/>
  <c r="AW892" i="14"/>
  <c r="AX892" i="14"/>
  <c r="AY892" i="14"/>
  <c r="AZ892" i="14"/>
  <c r="BA892" i="14"/>
  <c r="BB892" i="14"/>
  <c r="BC892" i="14"/>
  <c r="BD892" i="14"/>
  <c r="BE892" i="14"/>
  <c r="BF892" i="14"/>
  <c r="BG892" i="14"/>
  <c r="BH892" i="14"/>
  <c r="BI892" i="14"/>
  <c r="BJ892" i="14"/>
  <c r="BK892" i="14"/>
  <c r="BL892" i="14"/>
  <c r="BM892" i="14"/>
  <c r="BN892" i="14"/>
  <c r="BO892" i="14"/>
  <c r="BP892" i="14"/>
  <c r="BQ892" i="14"/>
  <c r="BR892" i="14"/>
  <c r="BS892" i="14"/>
  <c r="BT892" i="14"/>
  <c r="C893" i="14"/>
  <c r="D893" i="14"/>
  <c r="E893" i="14"/>
  <c r="F893" i="14"/>
  <c r="G893" i="14"/>
  <c r="H893" i="14"/>
  <c r="I893" i="14"/>
  <c r="J893" i="14"/>
  <c r="K893" i="14"/>
  <c r="L893" i="14"/>
  <c r="M893" i="14"/>
  <c r="N893" i="14"/>
  <c r="O893" i="14"/>
  <c r="P893" i="14"/>
  <c r="Q893" i="14"/>
  <c r="R893" i="14"/>
  <c r="S893" i="14"/>
  <c r="T893" i="14"/>
  <c r="U893" i="14"/>
  <c r="V893" i="14"/>
  <c r="W893" i="14"/>
  <c r="X893" i="14"/>
  <c r="Y893" i="14"/>
  <c r="Z893" i="14"/>
  <c r="AA893" i="14"/>
  <c r="AB893" i="14"/>
  <c r="AC893" i="14"/>
  <c r="AD893" i="14"/>
  <c r="AE893" i="14"/>
  <c r="AF893" i="14"/>
  <c r="AG893" i="14"/>
  <c r="AH893" i="14"/>
  <c r="AI893" i="14"/>
  <c r="AJ893" i="14"/>
  <c r="AK893" i="14"/>
  <c r="AL893" i="14"/>
  <c r="AM893" i="14"/>
  <c r="AN893" i="14"/>
  <c r="AO893" i="14"/>
  <c r="AP893" i="14"/>
  <c r="AQ893" i="14"/>
  <c r="AR893" i="14"/>
  <c r="AS893" i="14"/>
  <c r="AT893" i="14"/>
  <c r="AU893" i="14"/>
  <c r="AV893" i="14"/>
  <c r="AW893" i="14"/>
  <c r="AX893" i="14"/>
  <c r="AY893" i="14"/>
  <c r="AZ893" i="14"/>
  <c r="BA893" i="14"/>
  <c r="BB893" i="14"/>
  <c r="BC893" i="14"/>
  <c r="BD893" i="14"/>
  <c r="BE893" i="14"/>
  <c r="BF893" i="14"/>
  <c r="BG893" i="14"/>
  <c r="BH893" i="14"/>
  <c r="BI893" i="14"/>
  <c r="BJ893" i="14"/>
  <c r="BK893" i="14"/>
  <c r="BL893" i="14"/>
  <c r="BM893" i="14"/>
  <c r="BN893" i="14"/>
  <c r="BO893" i="14"/>
  <c r="BP893" i="14"/>
  <c r="BQ893" i="14"/>
  <c r="BR893" i="14"/>
  <c r="BS893" i="14"/>
  <c r="BT893" i="14"/>
  <c r="C894" i="14"/>
  <c r="BU894" i="14" s="1"/>
  <c r="BV894" i="14" s="1"/>
  <c r="D894" i="14"/>
  <c r="E894" i="14"/>
  <c r="F894" i="14"/>
  <c r="G894" i="14"/>
  <c r="H894" i="14"/>
  <c r="I894" i="14"/>
  <c r="J894" i="14"/>
  <c r="K894" i="14"/>
  <c r="L894" i="14"/>
  <c r="M894" i="14"/>
  <c r="N894" i="14"/>
  <c r="O894" i="14"/>
  <c r="P894" i="14"/>
  <c r="Q894" i="14"/>
  <c r="R894" i="14"/>
  <c r="S894" i="14"/>
  <c r="T894" i="14"/>
  <c r="U894" i="14"/>
  <c r="V894" i="14"/>
  <c r="W894" i="14"/>
  <c r="X894" i="14"/>
  <c r="Y894" i="14"/>
  <c r="Z894" i="14"/>
  <c r="AA894" i="14"/>
  <c r="AB894" i="14"/>
  <c r="AC894" i="14"/>
  <c r="AD894" i="14"/>
  <c r="AE894" i="14"/>
  <c r="AF894" i="14"/>
  <c r="AG894" i="14"/>
  <c r="AH894" i="14"/>
  <c r="AI894" i="14"/>
  <c r="AJ894" i="14"/>
  <c r="AK894" i="14"/>
  <c r="AL894" i="14"/>
  <c r="AM894" i="14"/>
  <c r="AN894" i="14"/>
  <c r="AO894" i="14"/>
  <c r="AP894" i="14"/>
  <c r="AQ894" i="14"/>
  <c r="AR894" i="14"/>
  <c r="AS894" i="14"/>
  <c r="AT894" i="14"/>
  <c r="AU894" i="14"/>
  <c r="AV894" i="14"/>
  <c r="AW894" i="14"/>
  <c r="AX894" i="14"/>
  <c r="AY894" i="14"/>
  <c r="AZ894" i="14"/>
  <c r="BA894" i="14"/>
  <c r="BB894" i="14"/>
  <c r="BC894" i="14"/>
  <c r="BD894" i="14"/>
  <c r="BE894" i="14"/>
  <c r="BF894" i="14"/>
  <c r="BG894" i="14"/>
  <c r="BH894" i="14"/>
  <c r="BI894" i="14"/>
  <c r="BJ894" i="14"/>
  <c r="BK894" i="14"/>
  <c r="BL894" i="14"/>
  <c r="BM894" i="14"/>
  <c r="BN894" i="14"/>
  <c r="BO894" i="14"/>
  <c r="BP894" i="14"/>
  <c r="BQ894" i="14"/>
  <c r="BR894" i="14"/>
  <c r="BS894" i="14"/>
  <c r="BT894" i="14"/>
  <c r="C895" i="14"/>
  <c r="D895" i="14"/>
  <c r="E895" i="14"/>
  <c r="F895" i="14"/>
  <c r="G895" i="14"/>
  <c r="H895" i="14"/>
  <c r="I895" i="14"/>
  <c r="J895" i="14"/>
  <c r="K895" i="14"/>
  <c r="L895" i="14"/>
  <c r="M895" i="14"/>
  <c r="N895" i="14"/>
  <c r="O895" i="14"/>
  <c r="P895" i="14"/>
  <c r="Q895" i="14"/>
  <c r="R895" i="14"/>
  <c r="S895" i="14"/>
  <c r="T895" i="14"/>
  <c r="U895" i="14"/>
  <c r="V895" i="14"/>
  <c r="W895" i="14"/>
  <c r="X895" i="14"/>
  <c r="Y895" i="14"/>
  <c r="Z895" i="14"/>
  <c r="AA895" i="14"/>
  <c r="AB895" i="14"/>
  <c r="AC895" i="14"/>
  <c r="AD895" i="14"/>
  <c r="AE895" i="14"/>
  <c r="AF895" i="14"/>
  <c r="AG895" i="14"/>
  <c r="AH895" i="14"/>
  <c r="AI895" i="14"/>
  <c r="AJ895" i="14"/>
  <c r="AK895" i="14"/>
  <c r="AL895" i="14"/>
  <c r="AM895" i="14"/>
  <c r="AN895" i="14"/>
  <c r="AO895" i="14"/>
  <c r="AP895" i="14"/>
  <c r="AQ895" i="14"/>
  <c r="AR895" i="14"/>
  <c r="AS895" i="14"/>
  <c r="AT895" i="14"/>
  <c r="AU895" i="14"/>
  <c r="AV895" i="14"/>
  <c r="AW895" i="14"/>
  <c r="AX895" i="14"/>
  <c r="AY895" i="14"/>
  <c r="AZ895" i="14"/>
  <c r="BA895" i="14"/>
  <c r="BB895" i="14"/>
  <c r="BC895" i="14"/>
  <c r="BD895" i="14"/>
  <c r="BE895" i="14"/>
  <c r="BF895" i="14"/>
  <c r="BG895" i="14"/>
  <c r="BH895" i="14"/>
  <c r="BI895" i="14"/>
  <c r="BJ895" i="14"/>
  <c r="BK895" i="14"/>
  <c r="BL895" i="14"/>
  <c r="BM895" i="14"/>
  <c r="BN895" i="14"/>
  <c r="BO895" i="14"/>
  <c r="BP895" i="14"/>
  <c r="BQ895" i="14"/>
  <c r="BR895" i="14"/>
  <c r="BS895" i="14"/>
  <c r="BT895" i="14"/>
  <c r="C896" i="14"/>
  <c r="D896" i="14"/>
  <c r="E896" i="14"/>
  <c r="F896" i="14"/>
  <c r="G896" i="14"/>
  <c r="H896" i="14"/>
  <c r="I896" i="14"/>
  <c r="J896" i="14"/>
  <c r="K896" i="14"/>
  <c r="L896" i="14"/>
  <c r="M896" i="14"/>
  <c r="N896" i="14"/>
  <c r="O896" i="14"/>
  <c r="P896" i="14"/>
  <c r="Q896" i="14"/>
  <c r="R896" i="14"/>
  <c r="S896" i="14"/>
  <c r="T896" i="14"/>
  <c r="U896" i="14"/>
  <c r="V896" i="14"/>
  <c r="W896" i="14"/>
  <c r="X896" i="14"/>
  <c r="Y896" i="14"/>
  <c r="Z896" i="14"/>
  <c r="AA896" i="14"/>
  <c r="AB896" i="14"/>
  <c r="AC896" i="14"/>
  <c r="AD896" i="14"/>
  <c r="AE896" i="14"/>
  <c r="AF896" i="14"/>
  <c r="AG896" i="14"/>
  <c r="AH896" i="14"/>
  <c r="AI896" i="14"/>
  <c r="AJ896" i="14"/>
  <c r="AK896" i="14"/>
  <c r="AL896" i="14"/>
  <c r="AM896" i="14"/>
  <c r="AN896" i="14"/>
  <c r="AO896" i="14"/>
  <c r="AP896" i="14"/>
  <c r="AQ896" i="14"/>
  <c r="AR896" i="14"/>
  <c r="AS896" i="14"/>
  <c r="AT896" i="14"/>
  <c r="AU896" i="14"/>
  <c r="AV896" i="14"/>
  <c r="AW896" i="14"/>
  <c r="AX896" i="14"/>
  <c r="AY896" i="14"/>
  <c r="AZ896" i="14"/>
  <c r="BA896" i="14"/>
  <c r="BB896" i="14"/>
  <c r="BC896" i="14"/>
  <c r="BD896" i="14"/>
  <c r="BE896" i="14"/>
  <c r="BF896" i="14"/>
  <c r="BG896" i="14"/>
  <c r="BH896" i="14"/>
  <c r="BI896" i="14"/>
  <c r="BJ896" i="14"/>
  <c r="BK896" i="14"/>
  <c r="BL896" i="14"/>
  <c r="BM896" i="14"/>
  <c r="BN896" i="14"/>
  <c r="BO896" i="14"/>
  <c r="BP896" i="14"/>
  <c r="BQ896" i="14"/>
  <c r="BR896" i="14"/>
  <c r="BS896" i="14"/>
  <c r="BT896" i="14"/>
  <c r="C897" i="14"/>
  <c r="D897" i="14"/>
  <c r="E897" i="14"/>
  <c r="F897" i="14"/>
  <c r="G897" i="14"/>
  <c r="H897" i="14"/>
  <c r="I897" i="14"/>
  <c r="J897" i="14"/>
  <c r="K897" i="14"/>
  <c r="L897" i="14"/>
  <c r="M897" i="14"/>
  <c r="N897" i="14"/>
  <c r="O897" i="14"/>
  <c r="P897" i="14"/>
  <c r="Q897" i="14"/>
  <c r="R897" i="14"/>
  <c r="S897" i="14"/>
  <c r="T897" i="14"/>
  <c r="U897" i="14"/>
  <c r="V897" i="14"/>
  <c r="W897" i="14"/>
  <c r="X897" i="14"/>
  <c r="Y897" i="14"/>
  <c r="Z897" i="14"/>
  <c r="AA897" i="14"/>
  <c r="AB897" i="14"/>
  <c r="AC897" i="14"/>
  <c r="AD897" i="14"/>
  <c r="AE897" i="14"/>
  <c r="AF897" i="14"/>
  <c r="AG897" i="14"/>
  <c r="AH897" i="14"/>
  <c r="AI897" i="14"/>
  <c r="AJ897" i="14"/>
  <c r="AK897" i="14"/>
  <c r="AL897" i="14"/>
  <c r="AM897" i="14"/>
  <c r="AN897" i="14"/>
  <c r="AO897" i="14"/>
  <c r="AP897" i="14"/>
  <c r="AQ897" i="14"/>
  <c r="AR897" i="14"/>
  <c r="AS897" i="14"/>
  <c r="AT897" i="14"/>
  <c r="AU897" i="14"/>
  <c r="AV897" i="14"/>
  <c r="AW897" i="14"/>
  <c r="AX897" i="14"/>
  <c r="AY897" i="14"/>
  <c r="AZ897" i="14"/>
  <c r="BA897" i="14"/>
  <c r="BB897" i="14"/>
  <c r="BC897" i="14"/>
  <c r="BD897" i="14"/>
  <c r="BE897" i="14"/>
  <c r="BF897" i="14"/>
  <c r="BG897" i="14"/>
  <c r="BH897" i="14"/>
  <c r="BI897" i="14"/>
  <c r="BJ897" i="14"/>
  <c r="BK897" i="14"/>
  <c r="BL897" i="14"/>
  <c r="BM897" i="14"/>
  <c r="BN897" i="14"/>
  <c r="BO897" i="14"/>
  <c r="BP897" i="14"/>
  <c r="BQ897" i="14"/>
  <c r="BR897" i="14"/>
  <c r="BS897" i="14"/>
  <c r="BT897" i="14"/>
  <c r="C898" i="14"/>
  <c r="D898" i="14"/>
  <c r="E898" i="14"/>
  <c r="F898" i="14"/>
  <c r="G898" i="14"/>
  <c r="H898" i="14"/>
  <c r="I898" i="14"/>
  <c r="J898" i="14"/>
  <c r="K898" i="14"/>
  <c r="L898" i="14"/>
  <c r="M898" i="14"/>
  <c r="N898" i="14"/>
  <c r="O898" i="14"/>
  <c r="P898" i="14"/>
  <c r="Q898" i="14"/>
  <c r="R898" i="14"/>
  <c r="S898" i="14"/>
  <c r="T898" i="14"/>
  <c r="U898" i="14"/>
  <c r="V898" i="14"/>
  <c r="W898" i="14"/>
  <c r="X898" i="14"/>
  <c r="Y898" i="14"/>
  <c r="Z898" i="14"/>
  <c r="AA898" i="14"/>
  <c r="AB898" i="14"/>
  <c r="AC898" i="14"/>
  <c r="AD898" i="14"/>
  <c r="AE898" i="14"/>
  <c r="AF898" i="14"/>
  <c r="AG898" i="14"/>
  <c r="AH898" i="14"/>
  <c r="AI898" i="14"/>
  <c r="AJ898" i="14"/>
  <c r="AK898" i="14"/>
  <c r="AL898" i="14"/>
  <c r="AM898" i="14"/>
  <c r="AN898" i="14"/>
  <c r="AO898" i="14"/>
  <c r="AP898" i="14"/>
  <c r="AQ898" i="14"/>
  <c r="AR898" i="14"/>
  <c r="AS898" i="14"/>
  <c r="AT898" i="14"/>
  <c r="AU898" i="14"/>
  <c r="AV898" i="14"/>
  <c r="AW898" i="14"/>
  <c r="AX898" i="14"/>
  <c r="AY898" i="14"/>
  <c r="AZ898" i="14"/>
  <c r="BA898" i="14"/>
  <c r="BB898" i="14"/>
  <c r="BC898" i="14"/>
  <c r="BD898" i="14"/>
  <c r="BE898" i="14"/>
  <c r="BF898" i="14"/>
  <c r="BG898" i="14"/>
  <c r="BH898" i="14"/>
  <c r="BI898" i="14"/>
  <c r="BJ898" i="14"/>
  <c r="BK898" i="14"/>
  <c r="BL898" i="14"/>
  <c r="BM898" i="14"/>
  <c r="BN898" i="14"/>
  <c r="BO898" i="14"/>
  <c r="BP898" i="14"/>
  <c r="BQ898" i="14"/>
  <c r="BR898" i="14"/>
  <c r="BS898" i="14"/>
  <c r="BT898" i="14"/>
  <c r="C899" i="14"/>
  <c r="D899" i="14"/>
  <c r="E899" i="14"/>
  <c r="F899" i="14"/>
  <c r="G899" i="14"/>
  <c r="H899" i="14"/>
  <c r="I899" i="14"/>
  <c r="J899" i="14"/>
  <c r="K899" i="14"/>
  <c r="L899" i="14"/>
  <c r="M899" i="14"/>
  <c r="N899" i="14"/>
  <c r="O899" i="14"/>
  <c r="P899" i="14"/>
  <c r="Q899" i="14"/>
  <c r="R899" i="14"/>
  <c r="S899" i="14"/>
  <c r="T899" i="14"/>
  <c r="U899" i="14"/>
  <c r="V899" i="14"/>
  <c r="W899" i="14"/>
  <c r="X899" i="14"/>
  <c r="Y899" i="14"/>
  <c r="Z899" i="14"/>
  <c r="AA899" i="14"/>
  <c r="AB899" i="14"/>
  <c r="AC899" i="14"/>
  <c r="AD899" i="14"/>
  <c r="AE899" i="14"/>
  <c r="AF899" i="14"/>
  <c r="AG899" i="14"/>
  <c r="AH899" i="14"/>
  <c r="AI899" i="14"/>
  <c r="AJ899" i="14"/>
  <c r="AK899" i="14"/>
  <c r="AL899" i="14"/>
  <c r="AM899" i="14"/>
  <c r="AN899" i="14"/>
  <c r="AO899" i="14"/>
  <c r="AP899" i="14"/>
  <c r="AQ899" i="14"/>
  <c r="AR899" i="14"/>
  <c r="AS899" i="14"/>
  <c r="AT899" i="14"/>
  <c r="AU899" i="14"/>
  <c r="AV899" i="14"/>
  <c r="AW899" i="14"/>
  <c r="AX899" i="14"/>
  <c r="AY899" i="14"/>
  <c r="AZ899" i="14"/>
  <c r="BA899" i="14"/>
  <c r="BB899" i="14"/>
  <c r="BC899" i="14"/>
  <c r="BD899" i="14"/>
  <c r="BE899" i="14"/>
  <c r="BF899" i="14"/>
  <c r="BG899" i="14"/>
  <c r="BH899" i="14"/>
  <c r="BI899" i="14"/>
  <c r="BJ899" i="14"/>
  <c r="BK899" i="14"/>
  <c r="BL899" i="14"/>
  <c r="BM899" i="14"/>
  <c r="BN899" i="14"/>
  <c r="BO899" i="14"/>
  <c r="BP899" i="14"/>
  <c r="BQ899" i="14"/>
  <c r="BR899" i="14"/>
  <c r="BS899" i="14"/>
  <c r="BT899" i="14"/>
  <c r="C900" i="14"/>
  <c r="D900" i="14"/>
  <c r="E900" i="14"/>
  <c r="F900" i="14"/>
  <c r="G900" i="14"/>
  <c r="H900" i="14"/>
  <c r="I900" i="14"/>
  <c r="J900" i="14"/>
  <c r="K900" i="14"/>
  <c r="L900" i="14"/>
  <c r="M900" i="14"/>
  <c r="N900" i="14"/>
  <c r="O900" i="14"/>
  <c r="P900" i="14"/>
  <c r="Q900" i="14"/>
  <c r="R900" i="14"/>
  <c r="S900" i="14"/>
  <c r="T900" i="14"/>
  <c r="U900" i="14"/>
  <c r="V900" i="14"/>
  <c r="W900" i="14"/>
  <c r="X900" i="14"/>
  <c r="Y900" i="14"/>
  <c r="Z900" i="14"/>
  <c r="AA900" i="14"/>
  <c r="AB900" i="14"/>
  <c r="AC900" i="14"/>
  <c r="AD900" i="14"/>
  <c r="AE900" i="14"/>
  <c r="AF900" i="14"/>
  <c r="AG900" i="14"/>
  <c r="AH900" i="14"/>
  <c r="AI900" i="14"/>
  <c r="AJ900" i="14"/>
  <c r="AK900" i="14"/>
  <c r="AL900" i="14"/>
  <c r="AM900" i="14"/>
  <c r="AN900" i="14"/>
  <c r="AO900" i="14"/>
  <c r="AP900" i="14"/>
  <c r="AQ900" i="14"/>
  <c r="AR900" i="14"/>
  <c r="AS900" i="14"/>
  <c r="AT900" i="14"/>
  <c r="AU900" i="14"/>
  <c r="AV900" i="14"/>
  <c r="AW900" i="14"/>
  <c r="AX900" i="14"/>
  <c r="AY900" i="14"/>
  <c r="AZ900" i="14"/>
  <c r="BA900" i="14"/>
  <c r="BB900" i="14"/>
  <c r="BC900" i="14"/>
  <c r="BD900" i="14"/>
  <c r="BE900" i="14"/>
  <c r="BF900" i="14"/>
  <c r="BG900" i="14"/>
  <c r="BH900" i="14"/>
  <c r="BI900" i="14"/>
  <c r="BJ900" i="14"/>
  <c r="BK900" i="14"/>
  <c r="BL900" i="14"/>
  <c r="BM900" i="14"/>
  <c r="BN900" i="14"/>
  <c r="BO900" i="14"/>
  <c r="BP900" i="14"/>
  <c r="BQ900" i="14"/>
  <c r="BR900" i="14"/>
  <c r="BS900" i="14"/>
  <c r="BT900" i="14"/>
  <c r="C901" i="14"/>
  <c r="D901" i="14"/>
  <c r="E901" i="14"/>
  <c r="F901" i="14"/>
  <c r="G901" i="14"/>
  <c r="H901" i="14"/>
  <c r="I901" i="14"/>
  <c r="J901" i="14"/>
  <c r="K901" i="14"/>
  <c r="L901" i="14"/>
  <c r="M901" i="14"/>
  <c r="N901" i="14"/>
  <c r="O901" i="14"/>
  <c r="P901" i="14"/>
  <c r="Q901" i="14"/>
  <c r="R901" i="14"/>
  <c r="S901" i="14"/>
  <c r="T901" i="14"/>
  <c r="U901" i="14"/>
  <c r="V901" i="14"/>
  <c r="W901" i="14"/>
  <c r="X901" i="14"/>
  <c r="Y901" i="14"/>
  <c r="Z901" i="14"/>
  <c r="AA901" i="14"/>
  <c r="AB901" i="14"/>
  <c r="AC901" i="14"/>
  <c r="AD901" i="14"/>
  <c r="AE901" i="14"/>
  <c r="AF901" i="14"/>
  <c r="AG901" i="14"/>
  <c r="AH901" i="14"/>
  <c r="AI901" i="14"/>
  <c r="AJ901" i="14"/>
  <c r="AK901" i="14"/>
  <c r="AL901" i="14"/>
  <c r="AM901" i="14"/>
  <c r="AN901" i="14"/>
  <c r="AO901" i="14"/>
  <c r="AP901" i="14"/>
  <c r="AQ901" i="14"/>
  <c r="AR901" i="14"/>
  <c r="AS901" i="14"/>
  <c r="AT901" i="14"/>
  <c r="AU901" i="14"/>
  <c r="AV901" i="14"/>
  <c r="AW901" i="14"/>
  <c r="AX901" i="14"/>
  <c r="AY901" i="14"/>
  <c r="AZ901" i="14"/>
  <c r="BA901" i="14"/>
  <c r="BB901" i="14"/>
  <c r="BC901" i="14"/>
  <c r="BD901" i="14"/>
  <c r="BE901" i="14"/>
  <c r="BF901" i="14"/>
  <c r="BG901" i="14"/>
  <c r="BH901" i="14"/>
  <c r="BI901" i="14"/>
  <c r="BJ901" i="14"/>
  <c r="BK901" i="14"/>
  <c r="BL901" i="14"/>
  <c r="BM901" i="14"/>
  <c r="BN901" i="14"/>
  <c r="BO901" i="14"/>
  <c r="BP901" i="14"/>
  <c r="BQ901" i="14"/>
  <c r="BR901" i="14"/>
  <c r="BS901" i="14"/>
  <c r="BT901" i="14"/>
  <c r="C902" i="14"/>
  <c r="D902" i="14"/>
  <c r="E902" i="14"/>
  <c r="F902" i="14"/>
  <c r="G902" i="14"/>
  <c r="H902" i="14"/>
  <c r="I902" i="14"/>
  <c r="J902" i="14"/>
  <c r="K902" i="14"/>
  <c r="L902" i="14"/>
  <c r="M902" i="14"/>
  <c r="N902" i="14"/>
  <c r="O902" i="14"/>
  <c r="P902" i="14"/>
  <c r="Q902" i="14"/>
  <c r="R902" i="14"/>
  <c r="S902" i="14"/>
  <c r="T902" i="14"/>
  <c r="U902" i="14"/>
  <c r="V902" i="14"/>
  <c r="W902" i="14"/>
  <c r="X902" i="14"/>
  <c r="Y902" i="14"/>
  <c r="Z902" i="14"/>
  <c r="AA902" i="14"/>
  <c r="AB902" i="14"/>
  <c r="AC902" i="14"/>
  <c r="AD902" i="14"/>
  <c r="AE902" i="14"/>
  <c r="AF902" i="14"/>
  <c r="AG902" i="14"/>
  <c r="AH902" i="14"/>
  <c r="AI902" i="14"/>
  <c r="AJ902" i="14"/>
  <c r="AK902" i="14"/>
  <c r="AL902" i="14"/>
  <c r="AM902" i="14"/>
  <c r="AN902" i="14"/>
  <c r="AO902" i="14"/>
  <c r="AP902" i="14"/>
  <c r="AQ902" i="14"/>
  <c r="AR902" i="14"/>
  <c r="AS902" i="14"/>
  <c r="AT902" i="14"/>
  <c r="AU902" i="14"/>
  <c r="AV902" i="14"/>
  <c r="AW902" i="14"/>
  <c r="AX902" i="14"/>
  <c r="AY902" i="14"/>
  <c r="AZ902" i="14"/>
  <c r="BA902" i="14"/>
  <c r="BB902" i="14"/>
  <c r="BC902" i="14"/>
  <c r="BD902" i="14"/>
  <c r="BE902" i="14"/>
  <c r="BF902" i="14"/>
  <c r="BG902" i="14"/>
  <c r="BH902" i="14"/>
  <c r="BI902" i="14"/>
  <c r="BJ902" i="14"/>
  <c r="BK902" i="14"/>
  <c r="BL902" i="14"/>
  <c r="BM902" i="14"/>
  <c r="BN902" i="14"/>
  <c r="BO902" i="14"/>
  <c r="BP902" i="14"/>
  <c r="BQ902" i="14"/>
  <c r="BR902" i="14"/>
  <c r="BS902" i="14"/>
  <c r="BT902" i="14"/>
  <c r="C903" i="14"/>
  <c r="D903" i="14"/>
  <c r="E903" i="14"/>
  <c r="F903" i="14"/>
  <c r="G903" i="14"/>
  <c r="H903" i="14"/>
  <c r="I903" i="14"/>
  <c r="J903" i="14"/>
  <c r="K903" i="14"/>
  <c r="L903" i="14"/>
  <c r="M903" i="14"/>
  <c r="N903" i="14"/>
  <c r="O903" i="14"/>
  <c r="P903" i="14"/>
  <c r="Q903" i="14"/>
  <c r="R903" i="14"/>
  <c r="S903" i="14"/>
  <c r="T903" i="14"/>
  <c r="U903" i="14"/>
  <c r="V903" i="14"/>
  <c r="W903" i="14"/>
  <c r="X903" i="14"/>
  <c r="Y903" i="14"/>
  <c r="Z903" i="14"/>
  <c r="AA903" i="14"/>
  <c r="AB903" i="14"/>
  <c r="AC903" i="14"/>
  <c r="AD903" i="14"/>
  <c r="AE903" i="14"/>
  <c r="AF903" i="14"/>
  <c r="AG903" i="14"/>
  <c r="AH903" i="14"/>
  <c r="AI903" i="14"/>
  <c r="AJ903" i="14"/>
  <c r="AK903" i="14"/>
  <c r="AL903" i="14"/>
  <c r="AM903" i="14"/>
  <c r="AN903" i="14"/>
  <c r="AO903" i="14"/>
  <c r="AP903" i="14"/>
  <c r="AQ903" i="14"/>
  <c r="AR903" i="14"/>
  <c r="AS903" i="14"/>
  <c r="AT903" i="14"/>
  <c r="AU903" i="14"/>
  <c r="AV903" i="14"/>
  <c r="AW903" i="14"/>
  <c r="AX903" i="14"/>
  <c r="AY903" i="14"/>
  <c r="AZ903" i="14"/>
  <c r="BA903" i="14"/>
  <c r="BB903" i="14"/>
  <c r="BC903" i="14"/>
  <c r="BD903" i="14"/>
  <c r="BE903" i="14"/>
  <c r="BF903" i="14"/>
  <c r="BG903" i="14"/>
  <c r="BH903" i="14"/>
  <c r="BI903" i="14"/>
  <c r="BJ903" i="14"/>
  <c r="BK903" i="14"/>
  <c r="BL903" i="14"/>
  <c r="BM903" i="14"/>
  <c r="BN903" i="14"/>
  <c r="BO903" i="14"/>
  <c r="BP903" i="14"/>
  <c r="BQ903" i="14"/>
  <c r="BR903" i="14"/>
  <c r="BS903" i="14"/>
  <c r="BT903" i="14"/>
  <c r="C904" i="14"/>
  <c r="D904" i="14"/>
  <c r="E904" i="14"/>
  <c r="F904" i="14"/>
  <c r="G904" i="14"/>
  <c r="H904" i="14"/>
  <c r="I904" i="14"/>
  <c r="J904" i="14"/>
  <c r="K904" i="14"/>
  <c r="L904" i="14"/>
  <c r="M904" i="14"/>
  <c r="N904" i="14"/>
  <c r="O904" i="14"/>
  <c r="P904" i="14"/>
  <c r="Q904" i="14"/>
  <c r="R904" i="14"/>
  <c r="S904" i="14"/>
  <c r="T904" i="14"/>
  <c r="U904" i="14"/>
  <c r="V904" i="14"/>
  <c r="W904" i="14"/>
  <c r="X904" i="14"/>
  <c r="Y904" i="14"/>
  <c r="Z904" i="14"/>
  <c r="AA904" i="14"/>
  <c r="AB904" i="14"/>
  <c r="AC904" i="14"/>
  <c r="AD904" i="14"/>
  <c r="AE904" i="14"/>
  <c r="AF904" i="14"/>
  <c r="AG904" i="14"/>
  <c r="AH904" i="14"/>
  <c r="AI904" i="14"/>
  <c r="AJ904" i="14"/>
  <c r="AK904" i="14"/>
  <c r="AL904" i="14"/>
  <c r="AM904" i="14"/>
  <c r="AN904" i="14"/>
  <c r="AO904" i="14"/>
  <c r="AP904" i="14"/>
  <c r="AQ904" i="14"/>
  <c r="AR904" i="14"/>
  <c r="AS904" i="14"/>
  <c r="AT904" i="14"/>
  <c r="AU904" i="14"/>
  <c r="AV904" i="14"/>
  <c r="AW904" i="14"/>
  <c r="AX904" i="14"/>
  <c r="AY904" i="14"/>
  <c r="AZ904" i="14"/>
  <c r="BA904" i="14"/>
  <c r="BB904" i="14"/>
  <c r="BC904" i="14"/>
  <c r="BD904" i="14"/>
  <c r="BE904" i="14"/>
  <c r="BF904" i="14"/>
  <c r="BG904" i="14"/>
  <c r="BH904" i="14"/>
  <c r="BI904" i="14"/>
  <c r="BJ904" i="14"/>
  <c r="BK904" i="14"/>
  <c r="BL904" i="14"/>
  <c r="BM904" i="14"/>
  <c r="BN904" i="14"/>
  <c r="BO904" i="14"/>
  <c r="BP904" i="14"/>
  <c r="BQ904" i="14"/>
  <c r="BR904" i="14"/>
  <c r="BS904" i="14"/>
  <c r="BT904" i="14"/>
  <c r="C905" i="14"/>
  <c r="D905" i="14"/>
  <c r="E905" i="14"/>
  <c r="F905" i="14"/>
  <c r="G905" i="14"/>
  <c r="H905" i="14"/>
  <c r="I905" i="14"/>
  <c r="J905" i="14"/>
  <c r="K905" i="14"/>
  <c r="L905" i="14"/>
  <c r="M905" i="14"/>
  <c r="N905" i="14"/>
  <c r="O905" i="14"/>
  <c r="P905" i="14"/>
  <c r="Q905" i="14"/>
  <c r="R905" i="14"/>
  <c r="S905" i="14"/>
  <c r="T905" i="14"/>
  <c r="U905" i="14"/>
  <c r="V905" i="14"/>
  <c r="W905" i="14"/>
  <c r="X905" i="14"/>
  <c r="Y905" i="14"/>
  <c r="Z905" i="14"/>
  <c r="AA905" i="14"/>
  <c r="AB905" i="14"/>
  <c r="AC905" i="14"/>
  <c r="AD905" i="14"/>
  <c r="AE905" i="14"/>
  <c r="AF905" i="14"/>
  <c r="AG905" i="14"/>
  <c r="AH905" i="14"/>
  <c r="AI905" i="14"/>
  <c r="AJ905" i="14"/>
  <c r="AK905" i="14"/>
  <c r="AL905" i="14"/>
  <c r="AM905" i="14"/>
  <c r="AN905" i="14"/>
  <c r="AO905" i="14"/>
  <c r="AP905" i="14"/>
  <c r="AQ905" i="14"/>
  <c r="AR905" i="14"/>
  <c r="AS905" i="14"/>
  <c r="AT905" i="14"/>
  <c r="AU905" i="14"/>
  <c r="AV905" i="14"/>
  <c r="AW905" i="14"/>
  <c r="AX905" i="14"/>
  <c r="AY905" i="14"/>
  <c r="AZ905" i="14"/>
  <c r="BA905" i="14"/>
  <c r="BB905" i="14"/>
  <c r="BC905" i="14"/>
  <c r="BD905" i="14"/>
  <c r="BE905" i="14"/>
  <c r="BF905" i="14"/>
  <c r="BG905" i="14"/>
  <c r="BH905" i="14"/>
  <c r="BI905" i="14"/>
  <c r="BJ905" i="14"/>
  <c r="BK905" i="14"/>
  <c r="BL905" i="14"/>
  <c r="BM905" i="14"/>
  <c r="BN905" i="14"/>
  <c r="BO905" i="14"/>
  <c r="BP905" i="14"/>
  <c r="BQ905" i="14"/>
  <c r="BR905" i="14"/>
  <c r="BS905" i="14"/>
  <c r="BT905" i="14"/>
  <c r="C906" i="14"/>
  <c r="D906" i="14"/>
  <c r="E906" i="14"/>
  <c r="F906" i="14"/>
  <c r="G906" i="14"/>
  <c r="H906" i="14"/>
  <c r="I906" i="14"/>
  <c r="J906" i="14"/>
  <c r="K906" i="14"/>
  <c r="L906" i="14"/>
  <c r="M906" i="14"/>
  <c r="N906" i="14"/>
  <c r="O906" i="14"/>
  <c r="P906" i="14"/>
  <c r="Q906" i="14"/>
  <c r="R906" i="14"/>
  <c r="S906" i="14"/>
  <c r="T906" i="14"/>
  <c r="U906" i="14"/>
  <c r="V906" i="14"/>
  <c r="W906" i="14"/>
  <c r="X906" i="14"/>
  <c r="Y906" i="14"/>
  <c r="Z906" i="14"/>
  <c r="AA906" i="14"/>
  <c r="AB906" i="14"/>
  <c r="AC906" i="14"/>
  <c r="AD906" i="14"/>
  <c r="AE906" i="14"/>
  <c r="AF906" i="14"/>
  <c r="AG906" i="14"/>
  <c r="AH906" i="14"/>
  <c r="AI906" i="14"/>
  <c r="AJ906" i="14"/>
  <c r="AK906" i="14"/>
  <c r="AL906" i="14"/>
  <c r="AM906" i="14"/>
  <c r="AN906" i="14"/>
  <c r="AO906" i="14"/>
  <c r="AP906" i="14"/>
  <c r="AQ906" i="14"/>
  <c r="AR906" i="14"/>
  <c r="AS906" i="14"/>
  <c r="AT906" i="14"/>
  <c r="AU906" i="14"/>
  <c r="AV906" i="14"/>
  <c r="AW906" i="14"/>
  <c r="AX906" i="14"/>
  <c r="AY906" i="14"/>
  <c r="AZ906" i="14"/>
  <c r="BA906" i="14"/>
  <c r="BB906" i="14"/>
  <c r="BC906" i="14"/>
  <c r="BD906" i="14"/>
  <c r="BE906" i="14"/>
  <c r="BF906" i="14"/>
  <c r="BG906" i="14"/>
  <c r="BH906" i="14"/>
  <c r="BI906" i="14"/>
  <c r="BJ906" i="14"/>
  <c r="BK906" i="14"/>
  <c r="BL906" i="14"/>
  <c r="BM906" i="14"/>
  <c r="BN906" i="14"/>
  <c r="BO906" i="14"/>
  <c r="BP906" i="14"/>
  <c r="BQ906" i="14"/>
  <c r="BR906" i="14"/>
  <c r="BS906" i="14"/>
  <c r="BT906" i="14"/>
  <c r="C907" i="14"/>
  <c r="D907" i="14"/>
  <c r="E907" i="14"/>
  <c r="F907" i="14"/>
  <c r="G907" i="14"/>
  <c r="H907" i="14"/>
  <c r="I907" i="14"/>
  <c r="J907" i="14"/>
  <c r="K907" i="14"/>
  <c r="L907" i="14"/>
  <c r="M907" i="14"/>
  <c r="N907" i="14"/>
  <c r="O907" i="14"/>
  <c r="P907" i="14"/>
  <c r="Q907" i="14"/>
  <c r="R907" i="14"/>
  <c r="S907" i="14"/>
  <c r="T907" i="14"/>
  <c r="U907" i="14"/>
  <c r="V907" i="14"/>
  <c r="W907" i="14"/>
  <c r="X907" i="14"/>
  <c r="Y907" i="14"/>
  <c r="Z907" i="14"/>
  <c r="AA907" i="14"/>
  <c r="AB907" i="14"/>
  <c r="AC907" i="14"/>
  <c r="AD907" i="14"/>
  <c r="AE907" i="14"/>
  <c r="AF907" i="14"/>
  <c r="AG907" i="14"/>
  <c r="AH907" i="14"/>
  <c r="AI907" i="14"/>
  <c r="AJ907" i="14"/>
  <c r="AK907" i="14"/>
  <c r="AL907" i="14"/>
  <c r="AM907" i="14"/>
  <c r="AN907" i="14"/>
  <c r="AO907" i="14"/>
  <c r="AP907" i="14"/>
  <c r="AQ907" i="14"/>
  <c r="AR907" i="14"/>
  <c r="AS907" i="14"/>
  <c r="AT907" i="14"/>
  <c r="AU907" i="14"/>
  <c r="AV907" i="14"/>
  <c r="AW907" i="14"/>
  <c r="AX907" i="14"/>
  <c r="AY907" i="14"/>
  <c r="AZ907" i="14"/>
  <c r="BA907" i="14"/>
  <c r="BB907" i="14"/>
  <c r="BC907" i="14"/>
  <c r="BD907" i="14"/>
  <c r="BE907" i="14"/>
  <c r="BF907" i="14"/>
  <c r="BG907" i="14"/>
  <c r="BH907" i="14"/>
  <c r="BI907" i="14"/>
  <c r="BJ907" i="14"/>
  <c r="BK907" i="14"/>
  <c r="BL907" i="14"/>
  <c r="BM907" i="14"/>
  <c r="BN907" i="14"/>
  <c r="BO907" i="14"/>
  <c r="BP907" i="14"/>
  <c r="BQ907" i="14"/>
  <c r="BR907" i="14"/>
  <c r="BS907" i="14"/>
  <c r="BT907" i="14"/>
  <c r="C908" i="14"/>
  <c r="D908" i="14"/>
  <c r="E908" i="14"/>
  <c r="F908" i="14"/>
  <c r="G908" i="14"/>
  <c r="H908" i="14"/>
  <c r="I908" i="14"/>
  <c r="J908" i="14"/>
  <c r="K908" i="14"/>
  <c r="L908" i="14"/>
  <c r="M908" i="14"/>
  <c r="N908" i="14"/>
  <c r="O908" i="14"/>
  <c r="P908" i="14"/>
  <c r="Q908" i="14"/>
  <c r="R908" i="14"/>
  <c r="S908" i="14"/>
  <c r="T908" i="14"/>
  <c r="U908" i="14"/>
  <c r="V908" i="14"/>
  <c r="W908" i="14"/>
  <c r="X908" i="14"/>
  <c r="Y908" i="14"/>
  <c r="Z908" i="14"/>
  <c r="AA908" i="14"/>
  <c r="AB908" i="14"/>
  <c r="AC908" i="14"/>
  <c r="AD908" i="14"/>
  <c r="AE908" i="14"/>
  <c r="AF908" i="14"/>
  <c r="AG908" i="14"/>
  <c r="AH908" i="14"/>
  <c r="AI908" i="14"/>
  <c r="AJ908" i="14"/>
  <c r="AK908" i="14"/>
  <c r="AL908" i="14"/>
  <c r="AM908" i="14"/>
  <c r="AN908" i="14"/>
  <c r="AO908" i="14"/>
  <c r="AP908" i="14"/>
  <c r="AQ908" i="14"/>
  <c r="AR908" i="14"/>
  <c r="AS908" i="14"/>
  <c r="AT908" i="14"/>
  <c r="AU908" i="14"/>
  <c r="AV908" i="14"/>
  <c r="AW908" i="14"/>
  <c r="AX908" i="14"/>
  <c r="AY908" i="14"/>
  <c r="AZ908" i="14"/>
  <c r="BA908" i="14"/>
  <c r="BB908" i="14"/>
  <c r="BC908" i="14"/>
  <c r="BD908" i="14"/>
  <c r="BE908" i="14"/>
  <c r="BF908" i="14"/>
  <c r="BG908" i="14"/>
  <c r="BH908" i="14"/>
  <c r="BI908" i="14"/>
  <c r="BJ908" i="14"/>
  <c r="BK908" i="14"/>
  <c r="BL908" i="14"/>
  <c r="BM908" i="14"/>
  <c r="BN908" i="14"/>
  <c r="BO908" i="14"/>
  <c r="BP908" i="14"/>
  <c r="BQ908" i="14"/>
  <c r="BR908" i="14"/>
  <c r="BS908" i="14"/>
  <c r="BT908" i="14"/>
  <c r="C909" i="14"/>
  <c r="D909" i="14"/>
  <c r="E909" i="14"/>
  <c r="F909" i="14"/>
  <c r="G909" i="14"/>
  <c r="H909" i="14"/>
  <c r="I909" i="14"/>
  <c r="J909" i="14"/>
  <c r="K909" i="14"/>
  <c r="L909" i="14"/>
  <c r="M909" i="14"/>
  <c r="N909" i="14"/>
  <c r="O909" i="14"/>
  <c r="P909" i="14"/>
  <c r="Q909" i="14"/>
  <c r="R909" i="14"/>
  <c r="S909" i="14"/>
  <c r="T909" i="14"/>
  <c r="U909" i="14"/>
  <c r="V909" i="14"/>
  <c r="W909" i="14"/>
  <c r="X909" i="14"/>
  <c r="Y909" i="14"/>
  <c r="Z909" i="14"/>
  <c r="AA909" i="14"/>
  <c r="AB909" i="14"/>
  <c r="AC909" i="14"/>
  <c r="AD909" i="14"/>
  <c r="AE909" i="14"/>
  <c r="AF909" i="14"/>
  <c r="AG909" i="14"/>
  <c r="AH909" i="14"/>
  <c r="AI909" i="14"/>
  <c r="AJ909" i="14"/>
  <c r="AK909" i="14"/>
  <c r="AL909" i="14"/>
  <c r="AM909" i="14"/>
  <c r="AN909" i="14"/>
  <c r="AO909" i="14"/>
  <c r="AP909" i="14"/>
  <c r="AQ909" i="14"/>
  <c r="AR909" i="14"/>
  <c r="AS909" i="14"/>
  <c r="AT909" i="14"/>
  <c r="AU909" i="14"/>
  <c r="AV909" i="14"/>
  <c r="AW909" i="14"/>
  <c r="AX909" i="14"/>
  <c r="AY909" i="14"/>
  <c r="AZ909" i="14"/>
  <c r="BA909" i="14"/>
  <c r="BB909" i="14"/>
  <c r="BC909" i="14"/>
  <c r="BD909" i="14"/>
  <c r="BE909" i="14"/>
  <c r="BF909" i="14"/>
  <c r="BG909" i="14"/>
  <c r="BH909" i="14"/>
  <c r="BI909" i="14"/>
  <c r="BJ909" i="14"/>
  <c r="BK909" i="14"/>
  <c r="BL909" i="14"/>
  <c r="BM909" i="14"/>
  <c r="BN909" i="14"/>
  <c r="BO909" i="14"/>
  <c r="BP909" i="14"/>
  <c r="BQ909" i="14"/>
  <c r="BR909" i="14"/>
  <c r="BS909" i="14"/>
  <c r="BT909" i="14"/>
  <c r="C910" i="14"/>
  <c r="D910" i="14"/>
  <c r="E910" i="14"/>
  <c r="F910" i="14"/>
  <c r="G910" i="14"/>
  <c r="H910" i="14"/>
  <c r="I910" i="14"/>
  <c r="J910" i="14"/>
  <c r="K910" i="14"/>
  <c r="L910" i="14"/>
  <c r="M910" i="14"/>
  <c r="N910" i="14"/>
  <c r="O910" i="14"/>
  <c r="P910" i="14"/>
  <c r="Q910" i="14"/>
  <c r="R910" i="14"/>
  <c r="S910" i="14"/>
  <c r="T910" i="14"/>
  <c r="U910" i="14"/>
  <c r="V910" i="14"/>
  <c r="W910" i="14"/>
  <c r="X910" i="14"/>
  <c r="Y910" i="14"/>
  <c r="Z910" i="14"/>
  <c r="AA910" i="14"/>
  <c r="AB910" i="14"/>
  <c r="AC910" i="14"/>
  <c r="AD910" i="14"/>
  <c r="AE910" i="14"/>
  <c r="AF910" i="14"/>
  <c r="AG910" i="14"/>
  <c r="AH910" i="14"/>
  <c r="AI910" i="14"/>
  <c r="AJ910" i="14"/>
  <c r="AK910" i="14"/>
  <c r="AL910" i="14"/>
  <c r="AM910" i="14"/>
  <c r="AN910" i="14"/>
  <c r="AO910" i="14"/>
  <c r="AP910" i="14"/>
  <c r="AQ910" i="14"/>
  <c r="AR910" i="14"/>
  <c r="AS910" i="14"/>
  <c r="AT910" i="14"/>
  <c r="AU910" i="14"/>
  <c r="AV910" i="14"/>
  <c r="AW910" i="14"/>
  <c r="AX910" i="14"/>
  <c r="AY910" i="14"/>
  <c r="AZ910" i="14"/>
  <c r="BA910" i="14"/>
  <c r="BB910" i="14"/>
  <c r="BC910" i="14"/>
  <c r="BD910" i="14"/>
  <c r="BE910" i="14"/>
  <c r="BF910" i="14"/>
  <c r="BG910" i="14"/>
  <c r="BH910" i="14"/>
  <c r="BI910" i="14"/>
  <c r="BJ910" i="14"/>
  <c r="BK910" i="14"/>
  <c r="BL910" i="14"/>
  <c r="BM910" i="14"/>
  <c r="BN910" i="14"/>
  <c r="BO910" i="14"/>
  <c r="BP910" i="14"/>
  <c r="BQ910" i="14"/>
  <c r="BR910" i="14"/>
  <c r="BS910" i="14"/>
  <c r="BT910" i="14"/>
  <c r="C911" i="14"/>
  <c r="D911" i="14"/>
  <c r="E911" i="14"/>
  <c r="F911" i="14"/>
  <c r="G911" i="14"/>
  <c r="H911" i="14"/>
  <c r="I911" i="14"/>
  <c r="J911" i="14"/>
  <c r="K911" i="14"/>
  <c r="L911" i="14"/>
  <c r="M911" i="14"/>
  <c r="N911" i="14"/>
  <c r="O911" i="14"/>
  <c r="P911" i="14"/>
  <c r="Q911" i="14"/>
  <c r="R911" i="14"/>
  <c r="S911" i="14"/>
  <c r="T911" i="14"/>
  <c r="U911" i="14"/>
  <c r="V911" i="14"/>
  <c r="W911" i="14"/>
  <c r="X911" i="14"/>
  <c r="Y911" i="14"/>
  <c r="Z911" i="14"/>
  <c r="AA911" i="14"/>
  <c r="AB911" i="14"/>
  <c r="AC911" i="14"/>
  <c r="AD911" i="14"/>
  <c r="AE911" i="14"/>
  <c r="AF911" i="14"/>
  <c r="AG911" i="14"/>
  <c r="AH911" i="14"/>
  <c r="AI911" i="14"/>
  <c r="AJ911" i="14"/>
  <c r="AK911" i="14"/>
  <c r="AL911" i="14"/>
  <c r="AM911" i="14"/>
  <c r="AN911" i="14"/>
  <c r="AO911" i="14"/>
  <c r="AP911" i="14"/>
  <c r="AQ911" i="14"/>
  <c r="AR911" i="14"/>
  <c r="AS911" i="14"/>
  <c r="AT911" i="14"/>
  <c r="AU911" i="14"/>
  <c r="AV911" i="14"/>
  <c r="AW911" i="14"/>
  <c r="AX911" i="14"/>
  <c r="AY911" i="14"/>
  <c r="AZ911" i="14"/>
  <c r="BA911" i="14"/>
  <c r="BB911" i="14"/>
  <c r="BC911" i="14"/>
  <c r="BD911" i="14"/>
  <c r="BE911" i="14"/>
  <c r="BF911" i="14"/>
  <c r="BG911" i="14"/>
  <c r="BH911" i="14"/>
  <c r="BI911" i="14"/>
  <c r="BJ911" i="14"/>
  <c r="BK911" i="14"/>
  <c r="BL911" i="14"/>
  <c r="BM911" i="14"/>
  <c r="BN911" i="14"/>
  <c r="BO911" i="14"/>
  <c r="BP911" i="14"/>
  <c r="BQ911" i="14"/>
  <c r="BR911" i="14"/>
  <c r="BS911" i="14"/>
  <c r="BT911" i="14"/>
  <c r="C912" i="14"/>
  <c r="BU912" i="14" s="1"/>
  <c r="BV912" i="14" s="1"/>
  <c r="D912" i="14"/>
  <c r="E912" i="14"/>
  <c r="F912" i="14"/>
  <c r="G912" i="14"/>
  <c r="H912" i="14"/>
  <c r="I912" i="14"/>
  <c r="J912" i="14"/>
  <c r="K912" i="14"/>
  <c r="L912" i="14"/>
  <c r="M912" i="14"/>
  <c r="N912" i="14"/>
  <c r="O912" i="14"/>
  <c r="P912" i="14"/>
  <c r="Q912" i="14"/>
  <c r="R912" i="14"/>
  <c r="S912" i="14"/>
  <c r="T912" i="14"/>
  <c r="U912" i="14"/>
  <c r="V912" i="14"/>
  <c r="W912" i="14"/>
  <c r="X912" i="14"/>
  <c r="Y912" i="14"/>
  <c r="Z912" i="14"/>
  <c r="AA912" i="14"/>
  <c r="AB912" i="14"/>
  <c r="AC912" i="14"/>
  <c r="AD912" i="14"/>
  <c r="AE912" i="14"/>
  <c r="AF912" i="14"/>
  <c r="AG912" i="14"/>
  <c r="AH912" i="14"/>
  <c r="AI912" i="14"/>
  <c r="AJ912" i="14"/>
  <c r="AK912" i="14"/>
  <c r="AL912" i="14"/>
  <c r="AM912" i="14"/>
  <c r="AN912" i="14"/>
  <c r="AO912" i="14"/>
  <c r="AP912" i="14"/>
  <c r="AQ912" i="14"/>
  <c r="AR912" i="14"/>
  <c r="AS912" i="14"/>
  <c r="AT912" i="14"/>
  <c r="AU912" i="14"/>
  <c r="AV912" i="14"/>
  <c r="AW912" i="14"/>
  <c r="AX912" i="14"/>
  <c r="AY912" i="14"/>
  <c r="AZ912" i="14"/>
  <c r="BA912" i="14"/>
  <c r="BB912" i="14"/>
  <c r="BC912" i="14"/>
  <c r="BD912" i="14"/>
  <c r="BE912" i="14"/>
  <c r="BF912" i="14"/>
  <c r="BG912" i="14"/>
  <c r="BH912" i="14"/>
  <c r="BI912" i="14"/>
  <c r="BJ912" i="14"/>
  <c r="BK912" i="14"/>
  <c r="BL912" i="14"/>
  <c r="BM912" i="14"/>
  <c r="BN912" i="14"/>
  <c r="BO912" i="14"/>
  <c r="BP912" i="14"/>
  <c r="BQ912" i="14"/>
  <c r="BR912" i="14"/>
  <c r="BS912" i="14"/>
  <c r="BT912" i="14"/>
  <c r="C913" i="14"/>
  <c r="D913" i="14"/>
  <c r="E913" i="14"/>
  <c r="F913" i="14"/>
  <c r="G913" i="14"/>
  <c r="H913" i="14"/>
  <c r="I913" i="14"/>
  <c r="J913" i="14"/>
  <c r="K913" i="14"/>
  <c r="L913" i="14"/>
  <c r="M913" i="14"/>
  <c r="N913" i="14"/>
  <c r="O913" i="14"/>
  <c r="P913" i="14"/>
  <c r="Q913" i="14"/>
  <c r="R913" i="14"/>
  <c r="S913" i="14"/>
  <c r="T913" i="14"/>
  <c r="U913" i="14"/>
  <c r="V913" i="14"/>
  <c r="W913" i="14"/>
  <c r="X913" i="14"/>
  <c r="Y913" i="14"/>
  <c r="Z913" i="14"/>
  <c r="AA913" i="14"/>
  <c r="AB913" i="14"/>
  <c r="AC913" i="14"/>
  <c r="AD913" i="14"/>
  <c r="AE913" i="14"/>
  <c r="AF913" i="14"/>
  <c r="AG913" i="14"/>
  <c r="AH913" i="14"/>
  <c r="AI913" i="14"/>
  <c r="AJ913" i="14"/>
  <c r="AK913" i="14"/>
  <c r="AL913" i="14"/>
  <c r="AM913" i="14"/>
  <c r="AN913" i="14"/>
  <c r="AO913" i="14"/>
  <c r="AP913" i="14"/>
  <c r="AQ913" i="14"/>
  <c r="AR913" i="14"/>
  <c r="AS913" i="14"/>
  <c r="AT913" i="14"/>
  <c r="AU913" i="14"/>
  <c r="AV913" i="14"/>
  <c r="AW913" i="14"/>
  <c r="AX913" i="14"/>
  <c r="AY913" i="14"/>
  <c r="AZ913" i="14"/>
  <c r="BA913" i="14"/>
  <c r="BB913" i="14"/>
  <c r="BC913" i="14"/>
  <c r="BD913" i="14"/>
  <c r="BE913" i="14"/>
  <c r="BF913" i="14"/>
  <c r="BG913" i="14"/>
  <c r="BH913" i="14"/>
  <c r="BI913" i="14"/>
  <c r="BJ913" i="14"/>
  <c r="BK913" i="14"/>
  <c r="BL913" i="14"/>
  <c r="BM913" i="14"/>
  <c r="BN913" i="14"/>
  <c r="BO913" i="14"/>
  <c r="BP913" i="14"/>
  <c r="BQ913" i="14"/>
  <c r="BR913" i="14"/>
  <c r="BS913" i="14"/>
  <c r="BT913" i="14"/>
  <c r="C914" i="14"/>
  <c r="D914" i="14"/>
  <c r="E914" i="14"/>
  <c r="F914" i="14"/>
  <c r="G914" i="14"/>
  <c r="H914" i="14"/>
  <c r="I914" i="14"/>
  <c r="J914" i="14"/>
  <c r="K914" i="14"/>
  <c r="L914" i="14"/>
  <c r="M914" i="14"/>
  <c r="N914" i="14"/>
  <c r="O914" i="14"/>
  <c r="P914" i="14"/>
  <c r="Q914" i="14"/>
  <c r="R914" i="14"/>
  <c r="S914" i="14"/>
  <c r="T914" i="14"/>
  <c r="U914" i="14"/>
  <c r="V914" i="14"/>
  <c r="W914" i="14"/>
  <c r="X914" i="14"/>
  <c r="Y914" i="14"/>
  <c r="Z914" i="14"/>
  <c r="AA914" i="14"/>
  <c r="AB914" i="14"/>
  <c r="AC914" i="14"/>
  <c r="AD914" i="14"/>
  <c r="AE914" i="14"/>
  <c r="AF914" i="14"/>
  <c r="AG914" i="14"/>
  <c r="AH914" i="14"/>
  <c r="AI914" i="14"/>
  <c r="AJ914" i="14"/>
  <c r="AK914" i="14"/>
  <c r="AL914" i="14"/>
  <c r="AM914" i="14"/>
  <c r="AN914" i="14"/>
  <c r="AO914" i="14"/>
  <c r="AP914" i="14"/>
  <c r="AQ914" i="14"/>
  <c r="AR914" i="14"/>
  <c r="AS914" i="14"/>
  <c r="AT914" i="14"/>
  <c r="AU914" i="14"/>
  <c r="AV914" i="14"/>
  <c r="AW914" i="14"/>
  <c r="AX914" i="14"/>
  <c r="AY914" i="14"/>
  <c r="AZ914" i="14"/>
  <c r="BA914" i="14"/>
  <c r="BB914" i="14"/>
  <c r="BC914" i="14"/>
  <c r="BD914" i="14"/>
  <c r="BE914" i="14"/>
  <c r="BF914" i="14"/>
  <c r="BG914" i="14"/>
  <c r="BH914" i="14"/>
  <c r="BI914" i="14"/>
  <c r="BJ914" i="14"/>
  <c r="BK914" i="14"/>
  <c r="BL914" i="14"/>
  <c r="BM914" i="14"/>
  <c r="BN914" i="14"/>
  <c r="BO914" i="14"/>
  <c r="BP914" i="14"/>
  <c r="BQ914" i="14"/>
  <c r="BR914" i="14"/>
  <c r="BS914" i="14"/>
  <c r="BT914" i="14"/>
  <c r="C915" i="14"/>
  <c r="D915" i="14"/>
  <c r="E915" i="14"/>
  <c r="F915" i="14"/>
  <c r="G915" i="14"/>
  <c r="H915" i="14"/>
  <c r="I915" i="14"/>
  <c r="J915" i="14"/>
  <c r="K915" i="14"/>
  <c r="L915" i="14"/>
  <c r="M915" i="14"/>
  <c r="N915" i="14"/>
  <c r="O915" i="14"/>
  <c r="P915" i="14"/>
  <c r="Q915" i="14"/>
  <c r="R915" i="14"/>
  <c r="S915" i="14"/>
  <c r="T915" i="14"/>
  <c r="U915" i="14"/>
  <c r="V915" i="14"/>
  <c r="W915" i="14"/>
  <c r="X915" i="14"/>
  <c r="Y915" i="14"/>
  <c r="Z915" i="14"/>
  <c r="AA915" i="14"/>
  <c r="AB915" i="14"/>
  <c r="AC915" i="14"/>
  <c r="AD915" i="14"/>
  <c r="AE915" i="14"/>
  <c r="AF915" i="14"/>
  <c r="AG915" i="14"/>
  <c r="AH915" i="14"/>
  <c r="AI915" i="14"/>
  <c r="AJ915" i="14"/>
  <c r="AK915" i="14"/>
  <c r="AL915" i="14"/>
  <c r="AM915" i="14"/>
  <c r="AN915" i="14"/>
  <c r="AO915" i="14"/>
  <c r="AP915" i="14"/>
  <c r="AQ915" i="14"/>
  <c r="AR915" i="14"/>
  <c r="AS915" i="14"/>
  <c r="AT915" i="14"/>
  <c r="AU915" i="14"/>
  <c r="AV915" i="14"/>
  <c r="AW915" i="14"/>
  <c r="AX915" i="14"/>
  <c r="AY915" i="14"/>
  <c r="AZ915" i="14"/>
  <c r="BA915" i="14"/>
  <c r="BB915" i="14"/>
  <c r="BC915" i="14"/>
  <c r="BD915" i="14"/>
  <c r="BE915" i="14"/>
  <c r="BF915" i="14"/>
  <c r="BG915" i="14"/>
  <c r="BH915" i="14"/>
  <c r="BI915" i="14"/>
  <c r="BJ915" i="14"/>
  <c r="BK915" i="14"/>
  <c r="BL915" i="14"/>
  <c r="BM915" i="14"/>
  <c r="BN915" i="14"/>
  <c r="BO915" i="14"/>
  <c r="BP915" i="14"/>
  <c r="BQ915" i="14"/>
  <c r="BR915" i="14"/>
  <c r="BS915" i="14"/>
  <c r="BT915" i="14"/>
  <c r="C916" i="14"/>
  <c r="D916" i="14"/>
  <c r="E916" i="14"/>
  <c r="F916" i="14"/>
  <c r="G916" i="14"/>
  <c r="H916" i="14"/>
  <c r="I916" i="14"/>
  <c r="J916" i="14"/>
  <c r="K916" i="14"/>
  <c r="L916" i="14"/>
  <c r="M916" i="14"/>
  <c r="N916" i="14"/>
  <c r="O916" i="14"/>
  <c r="P916" i="14"/>
  <c r="Q916" i="14"/>
  <c r="R916" i="14"/>
  <c r="S916" i="14"/>
  <c r="T916" i="14"/>
  <c r="U916" i="14"/>
  <c r="V916" i="14"/>
  <c r="W916" i="14"/>
  <c r="X916" i="14"/>
  <c r="Y916" i="14"/>
  <c r="Z916" i="14"/>
  <c r="AA916" i="14"/>
  <c r="AB916" i="14"/>
  <c r="AC916" i="14"/>
  <c r="AD916" i="14"/>
  <c r="AE916" i="14"/>
  <c r="AF916" i="14"/>
  <c r="AG916" i="14"/>
  <c r="AH916" i="14"/>
  <c r="AI916" i="14"/>
  <c r="AJ916" i="14"/>
  <c r="AK916" i="14"/>
  <c r="AL916" i="14"/>
  <c r="AM916" i="14"/>
  <c r="AN916" i="14"/>
  <c r="AO916" i="14"/>
  <c r="AP916" i="14"/>
  <c r="AQ916" i="14"/>
  <c r="AR916" i="14"/>
  <c r="AS916" i="14"/>
  <c r="AT916" i="14"/>
  <c r="AU916" i="14"/>
  <c r="AV916" i="14"/>
  <c r="AW916" i="14"/>
  <c r="AX916" i="14"/>
  <c r="AY916" i="14"/>
  <c r="AZ916" i="14"/>
  <c r="BA916" i="14"/>
  <c r="BB916" i="14"/>
  <c r="BC916" i="14"/>
  <c r="BD916" i="14"/>
  <c r="BE916" i="14"/>
  <c r="BF916" i="14"/>
  <c r="BG916" i="14"/>
  <c r="BH916" i="14"/>
  <c r="BI916" i="14"/>
  <c r="BJ916" i="14"/>
  <c r="BK916" i="14"/>
  <c r="BL916" i="14"/>
  <c r="BM916" i="14"/>
  <c r="BN916" i="14"/>
  <c r="BO916" i="14"/>
  <c r="BP916" i="14"/>
  <c r="BQ916" i="14"/>
  <c r="BR916" i="14"/>
  <c r="BS916" i="14"/>
  <c r="BT916" i="14"/>
  <c r="C917" i="14"/>
  <c r="D917" i="14"/>
  <c r="E917" i="14"/>
  <c r="F917" i="14"/>
  <c r="G917" i="14"/>
  <c r="H917" i="14"/>
  <c r="I917" i="14"/>
  <c r="J917" i="14"/>
  <c r="K917" i="14"/>
  <c r="L917" i="14"/>
  <c r="M917" i="14"/>
  <c r="N917" i="14"/>
  <c r="O917" i="14"/>
  <c r="P917" i="14"/>
  <c r="Q917" i="14"/>
  <c r="R917" i="14"/>
  <c r="S917" i="14"/>
  <c r="T917" i="14"/>
  <c r="U917" i="14"/>
  <c r="V917" i="14"/>
  <c r="W917" i="14"/>
  <c r="X917" i="14"/>
  <c r="Y917" i="14"/>
  <c r="Z917" i="14"/>
  <c r="AA917" i="14"/>
  <c r="AB917" i="14"/>
  <c r="AC917" i="14"/>
  <c r="AD917" i="14"/>
  <c r="AE917" i="14"/>
  <c r="AF917" i="14"/>
  <c r="AG917" i="14"/>
  <c r="AH917" i="14"/>
  <c r="AI917" i="14"/>
  <c r="AJ917" i="14"/>
  <c r="AK917" i="14"/>
  <c r="AL917" i="14"/>
  <c r="AM917" i="14"/>
  <c r="AN917" i="14"/>
  <c r="AO917" i="14"/>
  <c r="AP917" i="14"/>
  <c r="AQ917" i="14"/>
  <c r="AR917" i="14"/>
  <c r="AS917" i="14"/>
  <c r="AT917" i="14"/>
  <c r="AU917" i="14"/>
  <c r="AV917" i="14"/>
  <c r="AW917" i="14"/>
  <c r="AX917" i="14"/>
  <c r="AY917" i="14"/>
  <c r="AZ917" i="14"/>
  <c r="BA917" i="14"/>
  <c r="BB917" i="14"/>
  <c r="BC917" i="14"/>
  <c r="BD917" i="14"/>
  <c r="BE917" i="14"/>
  <c r="BF917" i="14"/>
  <c r="BG917" i="14"/>
  <c r="BH917" i="14"/>
  <c r="BI917" i="14"/>
  <c r="BJ917" i="14"/>
  <c r="BK917" i="14"/>
  <c r="BL917" i="14"/>
  <c r="BM917" i="14"/>
  <c r="BN917" i="14"/>
  <c r="BO917" i="14"/>
  <c r="BP917" i="14"/>
  <c r="BQ917" i="14"/>
  <c r="BR917" i="14"/>
  <c r="BS917" i="14"/>
  <c r="BT917" i="14"/>
  <c r="C918" i="14"/>
  <c r="BU918" i="14" s="1"/>
  <c r="BV918" i="14" s="1"/>
  <c r="D918" i="14"/>
  <c r="E918" i="14"/>
  <c r="F918" i="14"/>
  <c r="G918" i="14"/>
  <c r="H918" i="14"/>
  <c r="I918" i="14"/>
  <c r="J918" i="14"/>
  <c r="K918" i="14"/>
  <c r="L918" i="14"/>
  <c r="M918" i="14"/>
  <c r="N918" i="14"/>
  <c r="O918" i="14"/>
  <c r="P918" i="14"/>
  <c r="Q918" i="14"/>
  <c r="R918" i="14"/>
  <c r="S918" i="14"/>
  <c r="T918" i="14"/>
  <c r="U918" i="14"/>
  <c r="V918" i="14"/>
  <c r="W918" i="14"/>
  <c r="X918" i="14"/>
  <c r="Y918" i="14"/>
  <c r="Z918" i="14"/>
  <c r="AA918" i="14"/>
  <c r="AB918" i="14"/>
  <c r="AC918" i="14"/>
  <c r="AD918" i="14"/>
  <c r="AE918" i="14"/>
  <c r="AF918" i="14"/>
  <c r="AG918" i="14"/>
  <c r="AH918" i="14"/>
  <c r="AI918" i="14"/>
  <c r="AJ918" i="14"/>
  <c r="AK918" i="14"/>
  <c r="AL918" i="14"/>
  <c r="AM918" i="14"/>
  <c r="AN918" i="14"/>
  <c r="AO918" i="14"/>
  <c r="AP918" i="14"/>
  <c r="AQ918" i="14"/>
  <c r="AR918" i="14"/>
  <c r="AS918" i="14"/>
  <c r="AT918" i="14"/>
  <c r="AU918" i="14"/>
  <c r="AV918" i="14"/>
  <c r="AW918" i="14"/>
  <c r="AX918" i="14"/>
  <c r="AY918" i="14"/>
  <c r="AZ918" i="14"/>
  <c r="BA918" i="14"/>
  <c r="BB918" i="14"/>
  <c r="BC918" i="14"/>
  <c r="BD918" i="14"/>
  <c r="BE918" i="14"/>
  <c r="BF918" i="14"/>
  <c r="BG918" i="14"/>
  <c r="BH918" i="14"/>
  <c r="BI918" i="14"/>
  <c r="BJ918" i="14"/>
  <c r="BK918" i="14"/>
  <c r="BL918" i="14"/>
  <c r="BM918" i="14"/>
  <c r="BN918" i="14"/>
  <c r="BO918" i="14"/>
  <c r="BP918" i="14"/>
  <c r="BQ918" i="14"/>
  <c r="BR918" i="14"/>
  <c r="BS918" i="14"/>
  <c r="BT918" i="14"/>
  <c r="C919" i="14"/>
  <c r="D919" i="14"/>
  <c r="E919" i="14"/>
  <c r="F919" i="14"/>
  <c r="G919" i="14"/>
  <c r="H919" i="14"/>
  <c r="I919" i="14"/>
  <c r="J919" i="14"/>
  <c r="K919" i="14"/>
  <c r="L919" i="14"/>
  <c r="M919" i="14"/>
  <c r="N919" i="14"/>
  <c r="O919" i="14"/>
  <c r="P919" i="14"/>
  <c r="Q919" i="14"/>
  <c r="R919" i="14"/>
  <c r="S919" i="14"/>
  <c r="T919" i="14"/>
  <c r="U919" i="14"/>
  <c r="V919" i="14"/>
  <c r="W919" i="14"/>
  <c r="X919" i="14"/>
  <c r="Y919" i="14"/>
  <c r="Z919" i="14"/>
  <c r="AA919" i="14"/>
  <c r="AB919" i="14"/>
  <c r="AC919" i="14"/>
  <c r="AD919" i="14"/>
  <c r="AE919" i="14"/>
  <c r="AF919" i="14"/>
  <c r="AG919" i="14"/>
  <c r="AH919" i="14"/>
  <c r="AI919" i="14"/>
  <c r="AJ919" i="14"/>
  <c r="AK919" i="14"/>
  <c r="AL919" i="14"/>
  <c r="AM919" i="14"/>
  <c r="AN919" i="14"/>
  <c r="AO919" i="14"/>
  <c r="AP919" i="14"/>
  <c r="AQ919" i="14"/>
  <c r="AR919" i="14"/>
  <c r="AS919" i="14"/>
  <c r="AT919" i="14"/>
  <c r="AU919" i="14"/>
  <c r="AV919" i="14"/>
  <c r="AW919" i="14"/>
  <c r="AX919" i="14"/>
  <c r="AY919" i="14"/>
  <c r="AZ919" i="14"/>
  <c r="BA919" i="14"/>
  <c r="BB919" i="14"/>
  <c r="BC919" i="14"/>
  <c r="BD919" i="14"/>
  <c r="BE919" i="14"/>
  <c r="BF919" i="14"/>
  <c r="BG919" i="14"/>
  <c r="BH919" i="14"/>
  <c r="BI919" i="14"/>
  <c r="BJ919" i="14"/>
  <c r="BK919" i="14"/>
  <c r="BL919" i="14"/>
  <c r="BM919" i="14"/>
  <c r="BN919" i="14"/>
  <c r="BO919" i="14"/>
  <c r="BP919" i="14"/>
  <c r="BQ919" i="14"/>
  <c r="BR919" i="14"/>
  <c r="BS919" i="14"/>
  <c r="BT919" i="14"/>
  <c r="C920" i="14"/>
  <c r="D920" i="14"/>
  <c r="E920" i="14"/>
  <c r="F920" i="14"/>
  <c r="G920" i="14"/>
  <c r="H920" i="14"/>
  <c r="I920" i="14"/>
  <c r="J920" i="14"/>
  <c r="K920" i="14"/>
  <c r="L920" i="14"/>
  <c r="M920" i="14"/>
  <c r="N920" i="14"/>
  <c r="O920" i="14"/>
  <c r="P920" i="14"/>
  <c r="Q920" i="14"/>
  <c r="R920" i="14"/>
  <c r="S920" i="14"/>
  <c r="T920" i="14"/>
  <c r="U920" i="14"/>
  <c r="V920" i="14"/>
  <c r="W920" i="14"/>
  <c r="X920" i="14"/>
  <c r="Y920" i="14"/>
  <c r="Z920" i="14"/>
  <c r="AA920" i="14"/>
  <c r="AB920" i="14"/>
  <c r="AC920" i="14"/>
  <c r="AD920" i="14"/>
  <c r="AE920" i="14"/>
  <c r="AF920" i="14"/>
  <c r="AG920" i="14"/>
  <c r="AH920" i="14"/>
  <c r="AI920" i="14"/>
  <c r="AJ920" i="14"/>
  <c r="AK920" i="14"/>
  <c r="AL920" i="14"/>
  <c r="AM920" i="14"/>
  <c r="AN920" i="14"/>
  <c r="AO920" i="14"/>
  <c r="AP920" i="14"/>
  <c r="AQ920" i="14"/>
  <c r="AR920" i="14"/>
  <c r="AS920" i="14"/>
  <c r="AT920" i="14"/>
  <c r="AU920" i="14"/>
  <c r="AV920" i="14"/>
  <c r="AW920" i="14"/>
  <c r="AX920" i="14"/>
  <c r="AY920" i="14"/>
  <c r="AZ920" i="14"/>
  <c r="BA920" i="14"/>
  <c r="BB920" i="14"/>
  <c r="BC920" i="14"/>
  <c r="BD920" i="14"/>
  <c r="BE920" i="14"/>
  <c r="BF920" i="14"/>
  <c r="BG920" i="14"/>
  <c r="BH920" i="14"/>
  <c r="BI920" i="14"/>
  <c r="BJ920" i="14"/>
  <c r="BK920" i="14"/>
  <c r="BL920" i="14"/>
  <c r="BM920" i="14"/>
  <c r="BN920" i="14"/>
  <c r="BO920" i="14"/>
  <c r="BP920" i="14"/>
  <c r="BQ920" i="14"/>
  <c r="BR920" i="14"/>
  <c r="BS920" i="14"/>
  <c r="BT920" i="14"/>
  <c r="C921" i="14"/>
  <c r="D921" i="14"/>
  <c r="E921" i="14"/>
  <c r="F921" i="14"/>
  <c r="G921" i="14"/>
  <c r="H921" i="14"/>
  <c r="I921" i="14"/>
  <c r="J921" i="14"/>
  <c r="K921" i="14"/>
  <c r="L921" i="14"/>
  <c r="M921" i="14"/>
  <c r="N921" i="14"/>
  <c r="O921" i="14"/>
  <c r="P921" i="14"/>
  <c r="Q921" i="14"/>
  <c r="R921" i="14"/>
  <c r="S921" i="14"/>
  <c r="T921" i="14"/>
  <c r="U921" i="14"/>
  <c r="V921" i="14"/>
  <c r="W921" i="14"/>
  <c r="X921" i="14"/>
  <c r="Y921" i="14"/>
  <c r="Z921" i="14"/>
  <c r="AA921" i="14"/>
  <c r="AB921" i="14"/>
  <c r="AC921" i="14"/>
  <c r="AD921" i="14"/>
  <c r="AE921" i="14"/>
  <c r="AF921" i="14"/>
  <c r="AG921" i="14"/>
  <c r="AH921" i="14"/>
  <c r="AI921" i="14"/>
  <c r="AJ921" i="14"/>
  <c r="AK921" i="14"/>
  <c r="AL921" i="14"/>
  <c r="AM921" i="14"/>
  <c r="AN921" i="14"/>
  <c r="AO921" i="14"/>
  <c r="AP921" i="14"/>
  <c r="AQ921" i="14"/>
  <c r="AR921" i="14"/>
  <c r="AS921" i="14"/>
  <c r="AT921" i="14"/>
  <c r="AU921" i="14"/>
  <c r="AV921" i="14"/>
  <c r="AW921" i="14"/>
  <c r="AX921" i="14"/>
  <c r="AY921" i="14"/>
  <c r="AZ921" i="14"/>
  <c r="BA921" i="14"/>
  <c r="BB921" i="14"/>
  <c r="BC921" i="14"/>
  <c r="BD921" i="14"/>
  <c r="BE921" i="14"/>
  <c r="BF921" i="14"/>
  <c r="BG921" i="14"/>
  <c r="BH921" i="14"/>
  <c r="BI921" i="14"/>
  <c r="BJ921" i="14"/>
  <c r="BK921" i="14"/>
  <c r="BL921" i="14"/>
  <c r="BM921" i="14"/>
  <c r="BN921" i="14"/>
  <c r="BO921" i="14"/>
  <c r="BP921" i="14"/>
  <c r="BQ921" i="14"/>
  <c r="BR921" i="14"/>
  <c r="BS921" i="14"/>
  <c r="BT921" i="14"/>
  <c r="C922" i="14"/>
  <c r="D922" i="14"/>
  <c r="E922" i="14"/>
  <c r="F922" i="14"/>
  <c r="G922" i="14"/>
  <c r="H922" i="14"/>
  <c r="I922" i="14"/>
  <c r="J922" i="14"/>
  <c r="K922" i="14"/>
  <c r="L922" i="14"/>
  <c r="M922" i="14"/>
  <c r="N922" i="14"/>
  <c r="O922" i="14"/>
  <c r="P922" i="14"/>
  <c r="Q922" i="14"/>
  <c r="R922" i="14"/>
  <c r="S922" i="14"/>
  <c r="T922" i="14"/>
  <c r="U922" i="14"/>
  <c r="V922" i="14"/>
  <c r="W922" i="14"/>
  <c r="X922" i="14"/>
  <c r="Y922" i="14"/>
  <c r="Z922" i="14"/>
  <c r="AA922" i="14"/>
  <c r="AB922" i="14"/>
  <c r="AC922" i="14"/>
  <c r="AD922" i="14"/>
  <c r="AE922" i="14"/>
  <c r="AF922" i="14"/>
  <c r="AG922" i="14"/>
  <c r="AH922" i="14"/>
  <c r="AI922" i="14"/>
  <c r="AJ922" i="14"/>
  <c r="AK922" i="14"/>
  <c r="AL922" i="14"/>
  <c r="AM922" i="14"/>
  <c r="AN922" i="14"/>
  <c r="AO922" i="14"/>
  <c r="AP922" i="14"/>
  <c r="AQ922" i="14"/>
  <c r="AR922" i="14"/>
  <c r="AS922" i="14"/>
  <c r="AT922" i="14"/>
  <c r="AU922" i="14"/>
  <c r="AV922" i="14"/>
  <c r="AW922" i="14"/>
  <c r="AX922" i="14"/>
  <c r="AY922" i="14"/>
  <c r="AZ922" i="14"/>
  <c r="BA922" i="14"/>
  <c r="BB922" i="14"/>
  <c r="BC922" i="14"/>
  <c r="BD922" i="14"/>
  <c r="BE922" i="14"/>
  <c r="BF922" i="14"/>
  <c r="BG922" i="14"/>
  <c r="BH922" i="14"/>
  <c r="BI922" i="14"/>
  <c r="BJ922" i="14"/>
  <c r="BK922" i="14"/>
  <c r="BL922" i="14"/>
  <c r="BM922" i="14"/>
  <c r="BN922" i="14"/>
  <c r="BO922" i="14"/>
  <c r="BP922" i="14"/>
  <c r="BQ922" i="14"/>
  <c r="BR922" i="14"/>
  <c r="BS922" i="14"/>
  <c r="BT922" i="14"/>
  <c r="C923" i="14"/>
  <c r="D923" i="14"/>
  <c r="E923" i="14"/>
  <c r="F923" i="14"/>
  <c r="G923" i="14"/>
  <c r="H923" i="14"/>
  <c r="I923" i="14"/>
  <c r="J923" i="14"/>
  <c r="K923" i="14"/>
  <c r="L923" i="14"/>
  <c r="M923" i="14"/>
  <c r="N923" i="14"/>
  <c r="O923" i="14"/>
  <c r="P923" i="14"/>
  <c r="Q923" i="14"/>
  <c r="R923" i="14"/>
  <c r="S923" i="14"/>
  <c r="T923" i="14"/>
  <c r="U923" i="14"/>
  <c r="V923" i="14"/>
  <c r="W923" i="14"/>
  <c r="X923" i="14"/>
  <c r="Y923" i="14"/>
  <c r="Z923" i="14"/>
  <c r="AA923" i="14"/>
  <c r="AB923" i="14"/>
  <c r="AC923" i="14"/>
  <c r="AD923" i="14"/>
  <c r="AE923" i="14"/>
  <c r="AF923" i="14"/>
  <c r="AG923" i="14"/>
  <c r="AH923" i="14"/>
  <c r="AI923" i="14"/>
  <c r="AJ923" i="14"/>
  <c r="AK923" i="14"/>
  <c r="AL923" i="14"/>
  <c r="AM923" i="14"/>
  <c r="AN923" i="14"/>
  <c r="AO923" i="14"/>
  <c r="AP923" i="14"/>
  <c r="AQ923" i="14"/>
  <c r="AR923" i="14"/>
  <c r="AS923" i="14"/>
  <c r="AT923" i="14"/>
  <c r="AU923" i="14"/>
  <c r="AV923" i="14"/>
  <c r="AW923" i="14"/>
  <c r="AX923" i="14"/>
  <c r="AY923" i="14"/>
  <c r="AZ923" i="14"/>
  <c r="BA923" i="14"/>
  <c r="BB923" i="14"/>
  <c r="BC923" i="14"/>
  <c r="BD923" i="14"/>
  <c r="BE923" i="14"/>
  <c r="BF923" i="14"/>
  <c r="BG923" i="14"/>
  <c r="BH923" i="14"/>
  <c r="BI923" i="14"/>
  <c r="BJ923" i="14"/>
  <c r="BK923" i="14"/>
  <c r="BL923" i="14"/>
  <c r="BM923" i="14"/>
  <c r="BN923" i="14"/>
  <c r="BO923" i="14"/>
  <c r="BP923" i="14"/>
  <c r="BQ923" i="14"/>
  <c r="BR923" i="14"/>
  <c r="BS923" i="14"/>
  <c r="BT923" i="14"/>
  <c r="C924" i="14"/>
  <c r="D924" i="14"/>
  <c r="E924" i="14"/>
  <c r="F924" i="14"/>
  <c r="G924" i="14"/>
  <c r="H924" i="14"/>
  <c r="I924" i="14"/>
  <c r="J924" i="14"/>
  <c r="K924" i="14"/>
  <c r="L924" i="14"/>
  <c r="M924" i="14"/>
  <c r="N924" i="14"/>
  <c r="O924" i="14"/>
  <c r="P924" i="14"/>
  <c r="Q924" i="14"/>
  <c r="R924" i="14"/>
  <c r="S924" i="14"/>
  <c r="T924" i="14"/>
  <c r="U924" i="14"/>
  <c r="V924" i="14"/>
  <c r="W924" i="14"/>
  <c r="X924" i="14"/>
  <c r="Y924" i="14"/>
  <c r="Z924" i="14"/>
  <c r="AA924" i="14"/>
  <c r="AB924" i="14"/>
  <c r="AC924" i="14"/>
  <c r="AD924" i="14"/>
  <c r="AE924" i="14"/>
  <c r="AF924" i="14"/>
  <c r="AG924" i="14"/>
  <c r="AH924" i="14"/>
  <c r="AI924" i="14"/>
  <c r="AJ924" i="14"/>
  <c r="AK924" i="14"/>
  <c r="AL924" i="14"/>
  <c r="AM924" i="14"/>
  <c r="AN924" i="14"/>
  <c r="AO924" i="14"/>
  <c r="AP924" i="14"/>
  <c r="AQ924" i="14"/>
  <c r="AR924" i="14"/>
  <c r="AS924" i="14"/>
  <c r="AT924" i="14"/>
  <c r="AU924" i="14"/>
  <c r="AV924" i="14"/>
  <c r="AW924" i="14"/>
  <c r="AX924" i="14"/>
  <c r="AY924" i="14"/>
  <c r="AZ924" i="14"/>
  <c r="BA924" i="14"/>
  <c r="BB924" i="14"/>
  <c r="BC924" i="14"/>
  <c r="BD924" i="14"/>
  <c r="BE924" i="14"/>
  <c r="BF924" i="14"/>
  <c r="BG924" i="14"/>
  <c r="BH924" i="14"/>
  <c r="BI924" i="14"/>
  <c r="BJ924" i="14"/>
  <c r="BK924" i="14"/>
  <c r="BL924" i="14"/>
  <c r="BM924" i="14"/>
  <c r="BN924" i="14"/>
  <c r="BO924" i="14"/>
  <c r="BP924" i="14"/>
  <c r="BQ924" i="14"/>
  <c r="BR924" i="14"/>
  <c r="BS924" i="14"/>
  <c r="BT924" i="14"/>
  <c r="C925" i="14"/>
  <c r="D925" i="14"/>
  <c r="E925" i="14"/>
  <c r="F925" i="14"/>
  <c r="G925" i="14"/>
  <c r="H925" i="14"/>
  <c r="I925" i="14"/>
  <c r="J925" i="14"/>
  <c r="K925" i="14"/>
  <c r="L925" i="14"/>
  <c r="M925" i="14"/>
  <c r="N925" i="14"/>
  <c r="O925" i="14"/>
  <c r="P925" i="14"/>
  <c r="Q925" i="14"/>
  <c r="R925" i="14"/>
  <c r="S925" i="14"/>
  <c r="T925" i="14"/>
  <c r="U925" i="14"/>
  <c r="V925" i="14"/>
  <c r="W925" i="14"/>
  <c r="X925" i="14"/>
  <c r="Y925" i="14"/>
  <c r="Z925" i="14"/>
  <c r="AA925" i="14"/>
  <c r="AB925" i="14"/>
  <c r="AC925" i="14"/>
  <c r="AD925" i="14"/>
  <c r="AE925" i="14"/>
  <c r="AF925" i="14"/>
  <c r="AG925" i="14"/>
  <c r="AH925" i="14"/>
  <c r="AI925" i="14"/>
  <c r="AJ925" i="14"/>
  <c r="AK925" i="14"/>
  <c r="AL925" i="14"/>
  <c r="AM925" i="14"/>
  <c r="AN925" i="14"/>
  <c r="AO925" i="14"/>
  <c r="AP925" i="14"/>
  <c r="AQ925" i="14"/>
  <c r="AR925" i="14"/>
  <c r="AS925" i="14"/>
  <c r="AT925" i="14"/>
  <c r="AU925" i="14"/>
  <c r="AV925" i="14"/>
  <c r="AW925" i="14"/>
  <c r="AX925" i="14"/>
  <c r="AY925" i="14"/>
  <c r="AZ925" i="14"/>
  <c r="BA925" i="14"/>
  <c r="BB925" i="14"/>
  <c r="BC925" i="14"/>
  <c r="BD925" i="14"/>
  <c r="BE925" i="14"/>
  <c r="BF925" i="14"/>
  <c r="BG925" i="14"/>
  <c r="BH925" i="14"/>
  <c r="BI925" i="14"/>
  <c r="BJ925" i="14"/>
  <c r="BK925" i="14"/>
  <c r="BL925" i="14"/>
  <c r="BM925" i="14"/>
  <c r="BN925" i="14"/>
  <c r="BO925" i="14"/>
  <c r="BP925" i="14"/>
  <c r="BQ925" i="14"/>
  <c r="BR925" i="14"/>
  <c r="BS925" i="14"/>
  <c r="BT925" i="14"/>
  <c r="C926" i="14"/>
  <c r="D926" i="14"/>
  <c r="E926" i="14"/>
  <c r="F926" i="14"/>
  <c r="G926" i="14"/>
  <c r="H926" i="14"/>
  <c r="I926" i="14"/>
  <c r="J926" i="14"/>
  <c r="BU926" i="14" s="1"/>
  <c r="BV926" i="14" s="1"/>
  <c r="K926" i="14"/>
  <c r="L926" i="14"/>
  <c r="M926" i="14"/>
  <c r="N926" i="14"/>
  <c r="O926" i="14"/>
  <c r="P926" i="14"/>
  <c r="Q926" i="14"/>
  <c r="R926" i="14"/>
  <c r="S926" i="14"/>
  <c r="T926" i="14"/>
  <c r="U926" i="14"/>
  <c r="V926" i="14"/>
  <c r="W926" i="14"/>
  <c r="X926" i="14"/>
  <c r="Y926" i="14"/>
  <c r="Z926" i="14"/>
  <c r="AA926" i="14"/>
  <c r="AB926" i="14"/>
  <c r="AC926" i="14"/>
  <c r="AD926" i="14"/>
  <c r="AE926" i="14"/>
  <c r="AF926" i="14"/>
  <c r="AG926" i="14"/>
  <c r="AH926" i="14"/>
  <c r="AI926" i="14"/>
  <c r="AJ926" i="14"/>
  <c r="AK926" i="14"/>
  <c r="AL926" i="14"/>
  <c r="AM926" i="14"/>
  <c r="AN926" i="14"/>
  <c r="AO926" i="14"/>
  <c r="AP926" i="14"/>
  <c r="AQ926" i="14"/>
  <c r="AR926" i="14"/>
  <c r="AS926" i="14"/>
  <c r="AT926" i="14"/>
  <c r="AU926" i="14"/>
  <c r="AV926" i="14"/>
  <c r="AW926" i="14"/>
  <c r="AX926" i="14"/>
  <c r="AY926" i="14"/>
  <c r="AZ926" i="14"/>
  <c r="BA926" i="14"/>
  <c r="BB926" i="14"/>
  <c r="BC926" i="14"/>
  <c r="BD926" i="14"/>
  <c r="BE926" i="14"/>
  <c r="BF926" i="14"/>
  <c r="BG926" i="14"/>
  <c r="BH926" i="14"/>
  <c r="BI926" i="14"/>
  <c r="BJ926" i="14"/>
  <c r="BK926" i="14"/>
  <c r="BL926" i="14"/>
  <c r="BM926" i="14"/>
  <c r="BN926" i="14"/>
  <c r="BO926" i="14"/>
  <c r="BP926" i="14"/>
  <c r="BQ926" i="14"/>
  <c r="BR926" i="14"/>
  <c r="BS926" i="14"/>
  <c r="BT926" i="14"/>
  <c r="C927" i="14"/>
  <c r="D927" i="14"/>
  <c r="E927" i="14"/>
  <c r="F927" i="14"/>
  <c r="G927" i="14"/>
  <c r="H927" i="14"/>
  <c r="I927" i="14"/>
  <c r="J927" i="14"/>
  <c r="K927" i="14"/>
  <c r="L927" i="14"/>
  <c r="M927" i="14"/>
  <c r="N927" i="14"/>
  <c r="O927" i="14"/>
  <c r="P927" i="14"/>
  <c r="Q927" i="14"/>
  <c r="R927" i="14"/>
  <c r="S927" i="14"/>
  <c r="T927" i="14"/>
  <c r="U927" i="14"/>
  <c r="V927" i="14"/>
  <c r="W927" i="14"/>
  <c r="X927" i="14"/>
  <c r="Y927" i="14"/>
  <c r="Z927" i="14"/>
  <c r="AA927" i="14"/>
  <c r="AB927" i="14"/>
  <c r="AC927" i="14"/>
  <c r="AD927" i="14"/>
  <c r="AE927" i="14"/>
  <c r="AF927" i="14"/>
  <c r="AG927" i="14"/>
  <c r="AH927" i="14"/>
  <c r="AI927" i="14"/>
  <c r="AJ927" i="14"/>
  <c r="AK927" i="14"/>
  <c r="AL927" i="14"/>
  <c r="AM927" i="14"/>
  <c r="AN927" i="14"/>
  <c r="AO927" i="14"/>
  <c r="AP927" i="14"/>
  <c r="AQ927" i="14"/>
  <c r="AR927" i="14"/>
  <c r="AS927" i="14"/>
  <c r="AT927" i="14"/>
  <c r="AU927" i="14"/>
  <c r="AV927" i="14"/>
  <c r="AW927" i="14"/>
  <c r="AX927" i="14"/>
  <c r="AY927" i="14"/>
  <c r="AZ927" i="14"/>
  <c r="BA927" i="14"/>
  <c r="BB927" i="14"/>
  <c r="BC927" i="14"/>
  <c r="BD927" i="14"/>
  <c r="BE927" i="14"/>
  <c r="BF927" i="14"/>
  <c r="BG927" i="14"/>
  <c r="BH927" i="14"/>
  <c r="BI927" i="14"/>
  <c r="BJ927" i="14"/>
  <c r="BK927" i="14"/>
  <c r="BL927" i="14"/>
  <c r="BM927" i="14"/>
  <c r="BN927" i="14"/>
  <c r="BO927" i="14"/>
  <c r="BP927" i="14"/>
  <c r="BQ927" i="14"/>
  <c r="BR927" i="14"/>
  <c r="BS927" i="14"/>
  <c r="BT927" i="14"/>
  <c r="C928" i="14"/>
  <c r="D928" i="14"/>
  <c r="E928" i="14"/>
  <c r="F928" i="14"/>
  <c r="G928" i="14"/>
  <c r="H928" i="14"/>
  <c r="I928" i="14"/>
  <c r="J928" i="14"/>
  <c r="K928" i="14"/>
  <c r="L928" i="14"/>
  <c r="M928" i="14"/>
  <c r="N928" i="14"/>
  <c r="O928" i="14"/>
  <c r="P928" i="14"/>
  <c r="Q928" i="14"/>
  <c r="R928" i="14"/>
  <c r="S928" i="14"/>
  <c r="T928" i="14"/>
  <c r="U928" i="14"/>
  <c r="V928" i="14"/>
  <c r="W928" i="14"/>
  <c r="X928" i="14"/>
  <c r="Y928" i="14"/>
  <c r="Z928" i="14"/>
  <c r="AA928" i="14"/>
  <c r="AB928" i="14"/>
  <c r="AC928" i="14"/>
  <c r="AD928" i="14"/>
  <c r="AE928" i="14"/>
  <c r="AF928" i="14"/>
  <c r="AG928" i="14"/>
  <c r="AH928" i="14"/>
  <c r="AI928" i="14"/>
  <c r="AJ928" i="14"/>
  <c r="AK928" i="14"/>
  <c r="AL928" i="14"/>
  <c r="AM928" i="14"/>
  <c r="AN928" i="14"/>
  <c r="AO928" i="14"/>
  <c r="AP928" i="14"/>
  <c r="AQ928" i="14"/>
  <c r="AR928" i="14"/>
  <c r="AS928" i="14"/>
  <c r="AT928" i="14"/>
  <c r="AU928" i="14"/>
  <c r="AV928" i="14"/>
  <c r="AW928" i="14"/>
  <c r="AX928" i="14"/>
  <c r="AY928" i="14"/>
  <c r="AZ928" i="14"/>
  <c r="BA928" i="14"/>
  <c r="BB928" i="14"/>
  <c r="BC928" i="14"/>
  <c r="BD928" i="14"/>
  <c r="BE928" i="14"/>
  <c r="BF928" i="14"/>
  <c r="BG928" i="14"/>
  <c r="BH928" i="14"/>
  <c r="BI928" i="14"/>
  <c r="BJ928" i="14"/>
  <c r="BK928" i="14"/>
  <c r="BL928" i="14"/>
  <c r="BM928" i="14"/>
  <c r="BN928" i="14"/>
  <c r="BO928" i="14"/>
  <c r="BP928" i="14"/>
  <c r="BQ928" i="14"/>
  <c r="BR928" i="14"/>
  <c r="BS928" i="14"/>
  <c r="BT928" i="14"/>
  <c r="C929" i="14"/>
  <c r="D929" i="14"/>
  <c r="E929" i="14"/>
  <c r="F929" i="14"/>
  <c r="G929" i="14"/>
  <c r="H929" i="14"/>
  <c r="I929" i="14"/>
  <c r="J929" i="14"/>
  <c r="K929" i="14"/>
  <c r="L929" i="14"/>
  <c r="M929" i="14"/>
  <c r="N929" i="14"/>
  <c r="O929" i="14"/>
  <c r="P929" i="14"/>
  <c r="Q929" i="14"/>
  <c r="R929" i="14"/>
  <c r="S929" i="14"/>
  <c r="T929" i="14"/>
  <c r="U929" i="14"/>
  <c r="V929" i="14"/>
  <c r="W929" i="14"/>
  <c r="X929" i="14"/>
  <c r="Y929" i="14"/>
  <c r="Z929" i="14"/>
  <c r="AA929" i="14"/>
  <c r="AB929" i="14"/>
  <c r="AC929" i="14"/>
  <c r="AD929" i="14"/>
  <c r="AE929" i="14"/>
  <c r="AF929" i="14"/>
  <c r="AG929" i="14"/>
  <c r="AH929" i="14"/>
  <c r="AI929" i="14"/>
  <c r="AJ929" i="14"/>
  <c r="AK929" i="14"/>
  <c r="AL929" i="14"/>
  <c r="AM929" i="14"/>
  <c r="AN929" i="14"/>
  <c r="AO929" i="14"/>
  <c r="AP929" i="14"/>
  <c r="AQ929" i="14"/>
  <c r="AR929" i="14"/>
  <c r="AS929" i="14"/>
  <c r="AT929" i="14"/>
  <c r="AU929" i="14"/>
  <c r="AV929" i="14"/>
  <c r="AW929" i="14"/>
  <c r="AX929" i="14"/>
  <c r="AY929" i="14"/>
  <c r="AZ929" i="14"/>
  <c r="BA929" i="14"/>
  <c r="BB929" i="14"/>
  <c r="BC929" i="14"/>
  <c r="BD929" i="14"/>
  <c r="BE929" i="14"/>
  <c r="BF929" i="14"/>
  <c r="BG929" i="14"/>
  <c r="BH929" i="14"/>
  <c r="BI929" i="14"/>
  <c r="BJ929" i="14"/>
  <c r="BK929" i="14"/>
  <c r="BL929" i="14"/>
  <c r="BM929" i="14"/>
  <c r="BN929" i="14"/>
  <c r="BO929" i="14"/>
  <c r="BP929" i="14"/>
  <c r="BQ929" i="14"/>
  <c r="BR929" i="14"/>
  <c r="BS929" i="14"/>
  <c r="BT929" i="14"/>
  <c r="C930" i="14"/>
  <c r="D930" i="14"/>
  <c r="E930" i="14"/>
  <c r="F930" i="14"/>
  <c r="G930" i="14"/>
  <c r="H930" i="14"/>
  <c r="I930" i="14"/>
  <c r="J930" i="14"/>
  <c r="K930" i="14"/>
  <c r="L930" i="14"/>
  <c r="M930" i="14"/>
  <c r="N930" i="14"/>
  <c r="O930" i="14"/>
  <c r="P930" i="14"/>
  <c r="Q930" i="14"/>
  <c r="R930" i="14"/>
  <c r="S930" i="14"/>
  <c r="T930" i="14"/>
  <c r="U930" i="14"/>
  <c r="V930" i="14"/>
  <c r="W930" i="14"/>
  <c r="X930" i="14"/>
  <c r="Y930" i="14"/>
  <c r="Z930" i="14"/>
  <c r="AA930" i="14"/>
  <c r="AB930" i="14"/>
  <c r="AC930" i="14"/>
  <c r="AD930" i="14"/>
  <c r="AE930" i="14"/>
  <c r="AF930" i="14"/>
  <c r="AG930" i="14"/>
  <c r="AH930" i="14"/>
  <c r="AI930" i="14"/>
  <c r="AJ930" i="14"/>
  <c r="AK930" i="14"/>
  <c r="AL930" i="14"/>
  <c r="AM930" i="14"/>
  <c r="AN930" i="14"/>
  <c r="AO930" i="14"/>
  <c r="AP930" i="14"/>
  <c r="AQ930" i="14"/>
  <c r="AR930" i="14"/>
  <c r="AS930" i="14"/>
  <c r="AT930" i="14"/>
  <c r="AU930" i="14"/>
  <c r="AV930" i="14"/>
  <c r="AW930" i="14"/>
  <c r="AX930" i="14"/>
  <c r="AY930" i="14"/>
  <c r="AZ930" i="14"/>
  <c r="BA930" i="14"/>
  <c r="BB930" i="14"/>
  <c r="BC930" i="14"/>
  <c r="BD930" i="14"/>
  <c r="BE930" i="14"/>
  <c r="BF930" i="14"/>
  <c r="BG930" i="14"/>
  <c r="BH930" i="14"/>
  <c r="BI930" i="14"/>
  <c r="BJ930" i="14"/>
  <c r="BK930" i="14"/>
  <c r="BL930" i="14"/>
  <c r="BM930" i="14"/>
  <c r="BN930" i="14"/>
  <c r="BO930" i="14"/>
  <c r="BP930" i="14"/>
  <c r="BQ930" i="14"/>
  <c r="BR930" i="14"/>
  <c r="BS930" i="14"/>
  <c r="BT930" i="14"/>
  <c r="C931" i="14"/>
  <c r="D931" i="14"/>
  <c r="E931" i="14"/>
  <c r="F931" i="14"/>
  <c r="G931" i="14"/>
  <c r="H931" i="14"/>
  <c r="I931" i="14"/>
  <c r="J931" i="14"/>
  <c r="K931" i="14"/>
  <c r="L931" i="14"/>
  <c r="M931" i="14"/>
  <c r="N931" i="14"/>
  <c r="O931" i="14"/>
  <c r="P931" i="14"/>
  <c r="Q931" i="14"/>
  <c r="R931" i="14"/>
  <c r="S931" i="14"/>
  <c r="T931" i="14"/>
  <c r="U931" i="14"/>
  <c r="V931" i="14"/>
  <c r="W931" i="14"/>
  <c r="X931" i="14"/>
  <c r="Y931" i="14"/>
  <c r="Z931" i="14"/>
  <c r="AA931" i="14"/>
  <c r="AB931" i="14"/>
  <c r="AC931" i="14"/>
  <c r="AD931" i="14"/>
  <c r="AE931" i="14"/>
  <c r="AF931" i="14"/>
  <c r="AG931" i="14"/>
  <c r="AH931" i="14"/>
  <c r="AI931" i="14"/>
  <c r="AJ931" i="14"/>
  <c r="AK931" i="14"/>
  <c r="AL931" i="14"/>
  <c r="AM931" i="14"/>
  <c r="AN931" i="14"/>
  <c r="AO931" i="14"/>
  <c r="AP931" i="14"/>
  <c r="AQ931" i="14"/>
  <c r="AR931" i="14"/>
  <c r="AS931" i="14"/>
  <c r="AT931" i="14"/>
  <c r="AU931" i="14"/>
  <c r="AV931" i="14"/>
  <c r="AW931" i="14"/>
  <c r="AX931" i="14"/>
  <c r="AY931" i="14"/>
  <c r="AZ931" i="14"/>
  <c r="BA931" i="14"/>
  <c r="BB931" i="14"/>
  <c r="BC931" i="14"/>
  <c r="BD931" i="14"/>
  <c r="BE931" i="14"/>
  <c r="BF931" i="14"/>
  <c r="BG931" i="14"/>
  <c r="BH931" i="14"/>
  <c r="BI931" i="14"/>
  <c r="BJ931" i="14"/>
  <c r="BK931" i="14"/>
  <c r="BL931" i="14"/>
  <c r="BM931" i="14"/>
  <c r="BN931" i="14"/>
  <c r="BO931" i="14"/>
  <c r="BP931" i="14"/>
  <c r="BQ931" i="14"/>
  <c r="BR931" i="14"/>
  <c r="BS931" i="14"/>
  <c r="BT931" i="14"/>
  <c r="C932" i="14"/>
  <c r="D932" i="14"/>
  <c r="E932" i="14"/>
  <c r="F932" i="14"/>
  <c r="G932" i="14"/>
  <c r="H932" i="14"/>
  <c r="I932" i="14"/>
  <c r="J932" i="14"/>
  <c r="K932" i="14"/>
  <c r="L932" i="14"/>
  <c r="M932" i="14"/>
  <c r="N932" i="14"/>
  <c r="O932" i="14"/>
  <c r="P932" i="14"/>
  <c r="Q932" i="14"/>
  <c r="R932" i="14"/>
  <c r="S932" i="14"/>
  <c r="T932" i="14"/>
  <c r="U932" i="14"/>
  <c r="V932" i="14"/>
  <c r="W932" i="14"/>
  <c r="X932" i="14"/>
  <c r="Y932" i="14"/>
  <c r="Z932" i="14"/>
  <c r="AA932" i="14"/>
  <c r="AB932" i="14"/>
  <c r="AC932" i="14"/>
  <c r="AD932" i="14"/>
  <c r="AE932" i="14"/>
  <c r="AF932" i="14"/>
  <c r="AG932" i="14"/>
  <c r="AH932" i="14"/>
  <c r="AI932" i="14"/>
  <c r="AJ932" i="14"/>
  <c r="AK932" i="14"/>
  <c r="AL932" i="14"/>
  <c r="AM932" i="14"/>
  <c r="AN932" i="14"/>
  <c r="AO932" i="14"/>
  <c r="AP932" i="14"/>
  <c r="AQ932" i="14"/>
  <c r="AR932" i="14"/>
  <c r="AS932" i="14"/>
  <c r="AT932" i="14"/>
  <c r="AU932" i="14"/>
  <c r="AV932" i="14"/>
  <c r="AW932" i="14"/>
  <c r="AX932" i="14"/>
  <c r="AY932" i="14"/>
  <c r="AZ932" i="14"/>
  <c r="BA932" i="14"/>
  <c r="BB932" i="14"/>
  <c r="BC932" i="14"/>
  <c r="BD932" i="14"/>
  <c r="BE932" i="14"/>
  <c r="BF932" i="14"/>
  <c r="BG932" i="14"/>
  <c r="BH932" i="14"/>
  <c r="BI932" i="14"/>
  <c r="BJ932" i="14"/>
  <c r="BK932" i="14"/>
  <c r="BL932" i="14"/>
  <c r="BM932" i="14"/>
  <c r="BN932" i="14"/>
  <c r="BO932" i="14"/>
  <c r="BP932" i="14"/>
  <c r="BQ932" i="14"/>
  <c r="BR932" i="14"/>
  <c r="BS932" i="14"/>
  <c r="BT932" i="14"/>
  <c r="C933" i="14"/>
  <c r="D933" i="14"/>
  <c r="E933" i="14"/>
  <c r="F933" i="14"/>
  <c r="G933" i="14"/>
  <c r="H933" i="14"/>
  <c r="I933" i="14"/>
  <c r="J933" i="14"/>
  <c r="K933" i="14"/>
  <c r="L933" i="14"/>
  <c r="M933" i="14"/>
  <c r="N933" i="14"/>
  <c r="O933" i="14"/>
  <c r="P933" i="14"/>
  <c r="Q933" i="14"/>
  <c r="R933" i="14"/>
  <c r="S933" i="14"/>
  <c r="T933" i="14"/>
  <c r="U933" i="14"/>
  <c r="V933" i="14"/>
  <c r="W933" i="14"/>
  <c r="X933" i="14"/>
  <c r="Y933" i="14"/>
  <c r="Z933" i="14"/>
  <c r="AA933" i="14"/>
  <c r="AB933" i="14"/>
  <c r="AC933" i="14"/>
  <c r="AD933" i="14"/>
  <c r="AE933" i="14"/>
  <c r="AF933" i="14"/>
  <c r="AG933" i="14"/>
  <c r="AH933" i="14"/>
  <c r="AI933" i="14"/>
  <c r="AJ933" i="14"/>
  <c r="AK933" i="14"/>
  <c r="AL933" i="14"/>
  <c r="AM933" i="14"/>
  <c r="AN933" i="14"/>
  <c r="AO933" i="14"/>
  <c r="AP933" i="14"/>
  <c r="AQ933" i="14"/>
  <c r="AR933" i="14"/>
  <c r="AS933" i="14"/>
  <c r="AT933" i="14"/>
  <c r="AU933" i="14"/>
  <c r="AV933" i="14"/>
  <c r="AW933" i="14"/>
  <c r="AX933" i="14"/>
  <c r="AY933" i="14"/>
  <c r="AZ933" i="14"/>
  <c r="BA933" i="14"/>
  <c r="BB933" i="14"/>
  <c r="BC933" i="14"/>
  <c r="BD933" i="14"/>
  <c r="BE933" i="14"/>
  <c r="BF933" i="14"/>
  <c r="BG933" i="14"/>
  <c r="BH933" i="14"/>
  <c r="BI933" i="14"/>
  <c r="BJ933" i="14"/>
  <c r="BK933" i="14"/>
  <c r="BL933" i="14"/>
  <c r="BM933" i="14"/>
  <c r="BN933" i="14"/>
  <c r="BO933" i="14"/>
  <c r="BP933" i="14"/>
  <c r="BQ933" i="14"/>
  <c r="BR933" i="14"/>
  <c r="BS933" i="14"/>
  <c r="BT933" i="14"/>
  <c r="C934" i="14"/>
  <c r="D934" i="14"/>
  <c r="E934" i="14"/>
  <c r="F934" i="14"/>
  <c r="G934" i="14"/>
  <c r="H934" i="14"/>
  <c r="I934" i="14"/>
  <c r="J934" i="14"/>
  <c r="K934" i="14"/>
  <c r="L934" i="14"/>
  <c r="M934" i="14"/>
  <c r="N934" i="14"/>
  <c r="O934" i="14"/>
  <c r="P934" i="14"/>
  <c r="Q934" i="14"/>
  <c r="R934" i="14"/>
  <c r="S934" i="14"/>
  <c r="T934" i="14"/>
  <c r="U934" i="14"/>
  <c r="V934" i="14"/>
  <c r="W934" i="14"/>
  <c r="X934" i="14"/>
  <c r="Y934" i="14"/>
  <c r="Z934" i="14"/>
  <c r="AA934" i="14"/>
  <c r="AB934" i="14"/>
  <c r="AC934" i="14"/>
  <c r="AD934" i="14"/>
  <c r="AE934" i="14"/>
  <c r="AF934" i="14"/>
  <c r="AG934" i="14"/>
  <c r="AH934" i="14"/>
  <c r="AI934" i="14"/>
  <c r="AJ934" i="14"/>
  <c r="AK934" i="14"/>
  <c r="AL934" i="14"/>
  <c r="AM934" i="14"/>
  <c r="AN934" i="14"/>
  <c r="AO934" i="14"/>
  <c r="AP934" i="14"/>
  <c r="AQ934" i="14"/>
  <c r="AR934" i="14"/>
  <c r="AS934" i="14"/>
  <c r="AT934" i="14"/>
  <c r="AU934" i="14"/>
  <c r="AV934" i="14"/>
  <c r="AW934" i="14"/>
  <c r="AX934" i="14"/>
  <c r="AY934" i="14"/>
  <c r="AZ934" i="14"/>
  <c r="BA934" i="14"/>
  <c r="BB934" i="14"/>
  <c r="BC934" i="14"/>
  <c r="BD934" i="14"/>
  <c r="BE934" i="14"/>
  <c r="BF934" i="14"/>
  <c r="BG934" i="14"/>
  <c r="BH934" i="14"/>
  <c r="BI934" i="14"/>
  <c r="BJ934" i="14"/>
  <c r="BK934" i="14"/>
  <c r="BL934" i="14"/>
  <c r="BM934" i="14"/>
  <c r="BN934" i="14"/>
  <c r="BO934" i="14"/>
  <c r="BP934" i="14"/>
  <c r="BQ934" i="14"/>
  <c r="BR934" i="14"/>
  <c r="BS934" i="14"/>
  <c r="BT934" i="14"/>
  <c r="BU934" i="14"/>
  <c r="BV934" i="14" s="1"/>
  <c r="C935" i="14"/>
  <c r="D935" i="14"/>
  <c r="E935" i="14"/>
  <c r="F935" i="14"/>
  <c r="G935" i="14"/>
  <c r="H935" i="14"/>
  <c r="I935" i="14"/>
  <c r="J935" i="14"/>
  <c r="K935" i="14"/>
  <c r="L935" i="14"/>
  <c r="M935" i="14"/>
  <c r="N935" i="14"/>
  <c r="O935" i="14"/>
  <c r="P935" i="14"/>
  <c r="Q935" i="14"/>
  <c r="R935" i="14"/>
  <c r="S935" i="14"/>
  <c r="T935" i="14"/>
  <c r="U935" i="14"/>
  <c r="V935" i="14"/>
  <c r="W935" i="14"/>
  <c r="X935" i="14"/>
  <c r="Y935" i="14"/>
  <c r="Z935" i="14"/>
  <c r="AA935" i="14"/>
  <c r="AB935" i="14"/>
  <c r="AC935" i="14"/>
  <c r="AD935" i="14"/>
  <c r="AE935" i="14"/>
  <c r="AF935" i="14"/>
  <c r="AG935" i="14"/>
  <c r="AH935" i="14"/>
  <c r="AI935" i="14"/>
  <c r="AJ935" i="14"/>
  <c r="AK935" i="14"/>
  <c r="AL935" i="14"/>
  <c r="AM935" i="14"/>
  <c r="AN935" i="14"/>
  <c r="AO935" i="14"/>
  <c r="AP935" i="14"/>
  <c r="AQ935" i="14"/>
  <c r="AR935" i="14"/>
  <c r="AS935" i="14"/>
  <c r="AT935" i="14"/>
  <c r="AU935" i="14"/>
  <c r="AV935" i="14"/>
  <c r="AW935" i="14"/>
  <c r="AX935" i="14"/>
  <c r="AY935" i="14"/>
  <c r="AZ935" i="14"/>
  <c r="BA935" i="14"/>
  <c r="BB935" i="14"/>
  <c r="BC935" i="14"/>
  <c r="BD935" i="14"/>
  <c r="BE935" i="14"/>
  <c r="BF935" i="14"/>
  <c r="BG935" i="14"/>
  <c r="BH935" i="14"/>
  <c r="BI935" i="14"/>
  <c r="BJ935" i="14"/>
  <c r="BK935" i="14"/>
  <c r="BL935" i="14"/>
  <c r="BM935" i="14"/>
  <c r="BN935" i="14"/>
  <c r="BO935" i="14"/>
  <c r="BP935" i="14"/>
  <c r="BQ935" i="14"/>
  <c r="BR935" i="14"/>
  <c r="BS935" i="14"/>
  <c r="BT935" i="14"/>
  <c r="C936" i="14"/>
  <c r="D936" i="14"/>
  <c r="E936" i="14"/>
  <c r="F936" i="14"/>
  <c r="G936" i="14"/>
  <c r="H936" i="14"/>
  <c r="I936" i="14"/>
  <c r="J936" i="14"/>
  <c r="K936" i="14"/>
  <c r="L936" i="14"/>
  <c r="M936" i="14"/>
  <c r="N936" i="14"/>
  <c r="O936" i="14"/>
  <c r="P936" i="14"/>
  <c r="Q936" i="14"/>
  <c r="R936" i="14"/>
  <c r="S936" i="14"/>
  <c r="T936" i="14"/>
  <c r="U936" i="14"/>
  <c r="V936" i="14"/>
  <c r="W936" i="14"/>
  <c r="X936" i="14"/>
  <c r="Y936" i="14"/>
  <c r="Z936" i="14"/>
  <c r="AA936" i="14"/>
  <c r="AB936" i="14"/>
  <c r="AC936" i="14"/>
  <c r="AD936" i="14"/>
  <c r="AE936" i="14"/>
  <c r="AF936" i="14"/>
  <c r="AG936" i="14"/>
  <c r="AH936" i="14"/>
  <c r="AI936" i="14"/>
  <c r="AJ936" i="14"/>
  <c r="AK936" i="14"/>
  <c r="AL936" i="14"/>
  <c r="AM936" i="14"/>
  <c r="AN936" i="14"/>
  <c r="AO936" i="14"/>
  <c r="AP936" i="14"/>
  <c r="AQ936" i="14"/>
  <c r="AR936" i="14"/>
  <c r="AS936" i="14"/>
  <c r="AT936" i="14"/>
  <c r="AU936" i="14"/>
  <c r="AV936" i="14"/>
  <c r="AW936" i="14"/>
  <c r="AX936" i="14"/>
  <c r="AY936" i="14"/>
  <c r="AZ936" i="14"/>
  <c r="BA936" i="14"/>
  <c r="BB936" i="14"/>
  <c r="BC936" i="14"/>
  <c r="BD936" i="14"/>
  <c r="BE936" i="14"/>
  <c r="BF936" i="14"/>
  <c r="BG936" i="14"/>
  <c r="BH936" i="14"/>
  <c r="BI936" i="14"/>
  <c r="BJ936" i="14"/>
  <c r="BK936" i="14"/>
  <c r="BL936" i="14"/>
  <c r="BM936" i="14"/>
  <c r="BN936" i="14"/>
  <c r="BO936" i="14"/>
  <c r="BP936" i="14"/>
  <c r="BQ936" i="14"/>
  <c r="BR936" i="14"/>
  <c r="BS936" i="14"/>
  <c r="BT936" i="14"/>
  <c r="C937" i="14"/>
  <c r="D937" i="14"/>
  <c r="E937" i="14"/>
  <c r="F937" i="14"/>
  <c r="G937" i="14"/>
  <c r="H937" i="14"/>
  <c r="I937" i="14"/>
  <c r="J937" i="14"/>
  <c r="K937" i="14"/>
  <c r="L937" i="14"/>
  <c r="M937" i="14"/>
  <c r="N937" i="14"/>
  <c r="O937" i="14"/>
  <c r="P937" i="14"/>
  <c r="Q937" i="14"/>
  <c r="R937" i="14"/>
  <c r="S937" i="14"/>
  <c r="T937" i="14"/>
  <c r="U937" i="14"/>
  <c r="V937" i="14"/>
  <c r="W937" i="14"/>
  <c r="X937" i="14"/>
  <c r="Y937" i="14"/>
  <c r="Z937" i="14"/>
  <c r="AA937" i="14"/>
  <c r="AB937" i="14"/>
  <c r="AC937" i="14"/>
  <c r="AD937" i="14"/>
  <c r="AE937" i="14"/>
  <c r="AF937" i="14"/>
  <c r="AG937" i="14"/>
  <c r="AH937" i="14"/>
  <c r="AI937" i="14"/>
  <c r="AJ937" i="14"/>
  <c r="AK937" i="14"/>
  <c r="AL937" i="14"/>
  <c r="AM937" i="14"/>
  <c r="AN937" i="14"/>
  <c r="AO937" i="14"/>
  <c r="AP937" i="14"/>
  <c r="AQ937" i="14"/>
  <c r="AR937" i="14"/>
  <c r="AS937" i="14"/>
  <c r="AT937" i="14"/>
  <c r="AU937" i="14"/>
  <c r="AV937" i="14"/>
  <c r="AW937" i="14"/>
  <c r="AX937" i="14"/>
  <c r="AY937" i="14"/>
  <c r="AZ937" i="14"/>
  <c r="BA937" i="14"/>
  <c r="BB937" i="14"/>
  <c r="BC937" i="14"/>
  <c r="BD937" i="14"/>
  <c r="BE937" i="14"/>
  <c r="BF937" i="14"/>
  <c r="BG937" i="14"/>
  <c r="BH937" i="14"/>
  <c r="BI937" i="14"/>
  <c r="BJ937" i="14"/>
  <c r="BK937" i="14"/>
  <c r="BL937" i="14"/>
  <c r="BM937" i="14"/>
  <c r="BN937" i="14"/>
  <c r="BO937" i="14"/>
  <c r="BP937" i="14"/>
  <c r="BQ937" i="14"/>
  <c r="BR937" i="14"/>
  <c r="BS937" i="14"/>
  <c r="BT937" i="14"/>
  <c r="C938" i="14"/>
  <c r="D938" i="14"/>
  <c r="E938" i="14"/>
  <c r="F938" i="14"/>
  <c r="G938" i="14"/>
  <c r="H938" i="14"/>
  <c r="I938" i="14"/>
  <c r="J938" i="14"/>
  <c r="K938" i="14"/>
  <c r="L938" i="14"/>
  <c r="M938" i="14"/>
  <c r="N938" i="14"/>
  <c r="O938" i="14"/>
  <c r="P938" i="14"/>
  <c r="Q938" i="14"/>
  <c r="R938" i="14"/>
  <c r="S938" i="14"/>
  <c r="T938" i="14"/>
  <c r="U938" i="14"/>
  <c r="V938" i="14"/>
  <c r="W938" i="14"/>
  <c r="X938" i="14"/>
  <c r="Y938" i="14"/>
  <c r="Z938" i="14"/>
  <c r="AA938" i="14"/>
  <c r="AB938" i="14"/>
  <c r="AC938" i="14"/>
  <c r="AD938" i="14"/>
  <c r="AE938" i="14"/>
  <c r="AF938" i="14"/>
  <c r="AG938" i="14"/>
  <c r="AH938" i="14"/>
  <c r="AI938" i="14"/>
  <c r="AJ938" i="14"/>
  <c r="AK938" i="14"/>
  <c r="AL938" i="14"/>
  <c r="AM938" i="14"/>
  <c r="AN938" i="14"/>
  <c r="AO938" i="14"/>
  <c r="AP938" i="14"/>
  <c r="AQ938" i="14"/>
  <c r="AR938" i="14"/>
  <c r="AS938" i="14"/>
  <c r="AT938" i="14"/>
  <c r="AU938" i="14"/>
  <c r="AV938" i="14"/>
  <c r="AW938" i="14"/>
  <c r="AX938" i="14"/>
  <c r="AY938" i="14"/>
  <c r="AZ938" i="14"/>
  <c r="BA938" i="14"/>
  <c r="BB938" i="14"/>
  <c r="BC938" i="14"/>
  <c r="BD938" i="14"/>
  <c r="BE938" i="14"/>
  <c r="BF938" i="14"/>
  <c r="BG938" i="14"/>
  <c r="BH938" i="14"/>
  <c r="BI938" i="14"/>
  <c r="BJ938" i="14"/>
  <c r="BK938" i="14"/>
  <c r="BL938" i="14"/>
  <c r="BM938" i="14"/>
  <c r="BN938" i="14"/>
  <c r="BO938" i="14"/>
  <c r="BP938" i="14"/>
  <c r="BQ938" i="14"/>
  <c r="BR938" i="14"/>
  <c r="BS938" i="14"/>
  <c r="BT938" i="14"/>
  <c r="C939" i="14"/>
  <c r="D939" i="14"/>
  <c r="E939" i="14"/>
  <c r="F939" i="14"/>
  <c r="G939" i="14"/>
  <c r="H939" i="14"/>
  <c r="I939" i="14"/>
  <c r="J939" i="14"/>
  <c r="K939" i="14"/>
  <c r="L939" i="14"/>
  <c r="M939" i="14"/>
  <c r="N939" i="14"/>
  <c r="O939" i="14"/>
  <c r="P939" i="14"/>
  <c r="Q939" i="14"/>
  <c r="R939" i="14"/>
  <c r="S939" i="14"/>
  <c r="T939" i="14"/>
  <c r="U939" i="14"/>
  <c r="V939" i="14"/>
  <c r="W939" i="14"/>
  <c r="X939" i="14"/>
  <c r="Y939" i="14"/>
  <c r="Z939" i="14"/>
  <c r="AA939" i="14"/>
  <c r="AB939" i="14"/>
  <c r="AC939" i="14"/>
  <c r="AD939" i="14"/>
  <c r="AE939" i="14"/>
  <c r="AF939" i="14"/>
  <c r="AG939" i="14"/>
  <c r="AH939" i="14"/>
  <c r="AI939" i="14"/>
  <c r="AJ939" i="14"/>
  <c r="AK939" i="14"/>
  <c r="AL939" i="14"/>
  <c r="AM939" i="14"/>
  <c r="AN939" i="14"/>
  <c r="AO939" i="14"/>
  <c r="AP939" i="14"/>
  <c r="AQ939" i="14"/>
  <c r="AR939" i="14"/>
  <c r="AS939" i="14"/>
  <c r="AT939" i="14"/>
  <c r="AU939" i="14"/>
  <c r="AV939" i="14"/>
  <c r="AW939" i="14"/>
  <c r="AX939" i="14"/>
  <c r="AY939" i="14"/>
  <c r="AZ939" i="14"/>
  <c r="BA939" i="14"/>
  <c r="BB939" i="14"/>
  <c r="BC939" i="14"/>
  <c r="BD939" i="14"/>
  <c r="BE939" i="14"/>
  <c r="BF939" i="14"/>
  <c r="BG939" i="14"/>
  <c r="BH939" i="14"/>
  <c r="BI939" i="14"/>
  <c r="BJ939" i="14"/>
  <c r="BK939" i="14"/>
  <c r="BL939" i="14"/>
  <c r="BM939" i="14"/>
  <c r="BN939" i="14"/>
  <c r="BO939" i="14"/>
  <c r="BP939" i="14"/>
  <c r="BQ939" i="14"/>
  <c r="BR939" i="14"/>
  <c r="BS939" i="14"/>
  <c r="BT939" i="14"/>
  <c r="C940" i="14"/>
  <c r="D940" i="14"/>
  <c r="E940" i="14"/>
  <c r="F940" i="14"/>
  <c r="G940" i="14"/>
  <c r="H940" i="14"/>
  <c r="I940" i="14"/>
  <c r="J940" i="14"/>
  <c r="K940" i="14"/>
  <c r="L940" i="14"/>
  <c r="M940" i="14"/>
  <c r="N940" i="14"/>
  <c r="O940" i="14"/>
  <c r="P940" i="14"/>
  <c r="Q940" i="14"/>
  <c r="R940" i="14"/>
  <c r="S940" i="14"/>
  <c r="T940" i="14"/>
  <c r="U940" i="14"/>
  <c r="V940" i="14"/>
  <c r="W940" i="14"/>
  <c r="X940" i="14"/>
  <c r="Y940" i="14"/>
  <c r="Z940" i="14"/>
  <c r="AA940" i="14"/>
  <c r="AB940" i="14"/>
  <c r="AC940" i="14"/>
  <c r="AD940" i="14"/>
  <c r="AE940" i="14"/>
  <c r="AF940" i="14"/>
  <c r="AG940" i="14"/>
  <c r="AH940" i="14"/>
  <c r="AI940" i="14"/>
  <c r="AJ940" i="14"/>
  <c r="AK940" i="14"/>
  <c r="AL940" i="14"/>
  <c r="AM940" i="14"/>
  <c r="AN940" i="14"/>
  <c r="AO940" i="14"/>
  <c r="AP940" i="14"/>
  <c r="AQ940" i="14"/>
  <c r="AR940" i="14"/>
  <c r="AS940" i="14"/>
  <c r="AT940" i="14"/>
  <c r="AU940" i="14"/>
  <c r="AV940" i="14"/>
  <c r="AW940" i="14"/>
  <c r="AX940" i="14"/>
  <c r="AY940" i="14"/>
  <c r="AZ940" i="14"/>
  <c r="BA940" i="14"/>
  <c r="BB940" i="14"/>
  <c r="BC940" i="14"/>
  <c r="BD940" i="14"/>
  <c r="BE940" i="14"/>
  <c r="BF940" i="14"/>
  <c r="BG940" i="14"/>
  <c r="BH940" i="14"/>
  <c r="BI940" i="14"/>
  <c r="BJ940" i="14"/>
  <c r="BK940" i="14"/>
  <c r="BL940" i="14"/>
  <c r="BM940" i="14"/>
  <c r="BN940" i="14"/>
  <c r="BO940" i="14"/>
  <c r="BP940" i="14"/>
  <c r="BQ940" i="14"/>
  <c r="BR940" i="14"/>
  <c r="BS940" i="14"/>
  <c r="BT940" i="14"/>
  <c r="C941" i="14"/>
  <c r="D941" i="14"/>
  <c r="E941" i="14"/>
  <c r="F941" i="14"/>
  <c r="G941" i="14"/>
  <c r="H941" i="14"/>
  <c r="I941" i="14"/>
  <c r="J941" i="14"/>
  <c r="K941" i="14"/>
  <c r="L941" i="14"/>
  <c r="M941" i="14"/>
  <c r="N941" i="14"/>
  <c r="O941" i="14"/>
  <c r="P941" i="14"/>
  <c r="Q941" i="14"/>
  <c r="R941" i="14"/>
  <c r="S941" i="14"/>
  <c r="T941" i="14"/>
  <c r="U941" i="14"/>
  <c r="V941" i="14"/>
  <c r="W941" i="14"/>
  <c r="X941" i="14"/>
  <c r="Y941" i="14"/>
  <c r="Z941" i="14"/>
  <c r="AA941" i="14"/>
  <c r="AB941" i="14"/>
  <c r="AC941" i="14"/>
  <c r="AD941" i="14"/>
  <c r="AE941" i="14"/>
  <c r="AF941" i="14"/>
  <c r="AG941" i="14"/>
  <c r="AH941" i="14"/>
  <c r="AI941" i="14"/>
  <c r="AJ941" i="14"/>
  <c r="AK941" i="14"/>
  <c r="AL941" i="14"/>
  <c r="AM941" i="14"/>
  <c r="AN941" i="14"/>
  <c r="AO941" i="14"/>
  <c r="AP941" i="14"/>
  <c r="AQ941" i="14"/>
  <c r="AR941" i="14"/>
  <c r="AS941" i="14"/>
  <c r="AT941" i="14"/>
  <c r="AU941" i="14"/>
  <c r="AV941" i="14"/>
  <c r="AW941" i="14"/>
  <c r="AX941" i="14"/>
  <c r="AY941" i="14"/>
  <c r="AZ941" i="14"/>
  <c r="BA941" i="14"/>
  <c r="BB941" i="14"/>
  <c r="BC941" i="14"/>
  <c r="BD941" i="14"/>
  <c r="BE941" i="14"/>
  <c r="BF941" i="14"/>
  <c r="BG941" i="14"/>
  <c r="BH941" i="14"/>
  <c r="BI941" i="14"/>
  <c r="BJ941" i="14"/>
  <c r="BK941" i="14"/>
  <c r="BL941" i="14"/>
  <c r="BM941" i="14"/>
  <c r="BN941" i="14"/>
  <c r="BO941" i="14"/>
  <c r="BP941" i="14"/>
  <c r="BQ941" i="14"/>
  <c r="BR941" i="14"/>
  <c r="BS941" i="14"/>
  <c r="BT941" i="14"/>
  <c r="C942" i="14"/>
  <c r="BU942" i="14" s="1"/>
  <c r="BV942" i="14" s="1"/>
  <c r="D942" i="14"/>
  <c r="E942" i="14"/>
  <c r="F942" i="14"/>
  <c r="G942" i="14"/>
  <c r="H942" i="14"/>
  <c r="I942" i="14"/>
  <c r="J942" i="14"/>
  <c r="K942" i="14"/>
  <c r="L942" i="14"/>
  <c r="M942" i="14"/>
  <c r="N942" i="14"/>
  <c r="O942" i="14"/>
  <c r="P942" i="14"/>
  <c r="Q942" i="14"/>
  <c r="R942" i="14"/>
  <c r="S942" i="14"/>
  <c r="T942" i="14"/>
  <c r="U942" i="14"/>
  <c r="V942" i="14"/>
  <c r="W942" i="14"/>
  <c r="X942" i="14"/>
  <c r="Y942" i="14"/>
  <c r="Z942" i="14"/>
  <c r="AA942" i="14"/>
  <c r="AB942" i="14"/>
  <c r="AC942" i="14"/>
  <c r="AD942" i="14"/>
  <c r="AE942" i="14"/>
  <c r="AF942" i="14"/>
  <c r="AG942" i="14"/>
  <c r="AH942" i="14"/>
  <c r="AI942" i="14"/>
  <c r="AJ942" i="14"/>
  <c r="AK942" i="14"/>
  <c r="AL942" i="14"/>
  <c r="AM942" i="14"/>
  <c r="AN942" i="14"/>
  <c r="AO942" i="14"/>
  <c r="AP942" i="14"/>
  <c r="AQ942" i="14"/>
  <c r="AR942" i="14"/>
  <c r="AS942" i="14"/>
  <c r="AT942" i="14"/>
  <c r="AU942" i="14"/>
  <c r="AV942" i="14"/>
  <c r="AW942" i="14"/>
  <c r="AX942" i="14"/>
  <c r="AY942" i="14"/>
  <c r="AZ942" i="14"/>
  <c r="BA942" i="14"/>
  <c r="BB942" i="14"/>
  <c r="BC942" i="14"/>
  <c r="BD942" i="14"/>
  <c r="BE942" i="14"/>
  <c r="BF942" i="14"/>
  <c r="BG942" i="14"/>
  <c r="BH942" i="14"/>
  <c r="BI942" i="14"/>
  <c r="BJ942" i="14"/>
  <c r="BK942" i="14"/>
  <c r="BL942" i="14"/>
  <c r="BM942" i="14"/>
  <c r="BN942" i="14"/>
  <c r="BO942" i="14"/>
  <c r="BP942" i="14"/>
  <c r="BQ942" i="14"/>
  <c r="BR942" i="14"/>
  <c r="BS942" i="14"/>
  <c r="BT942" i="14"/>
  <c r="C943" i="14"/>
  <c r="D943" i="14"/>
  <c r="E943" i="14"/>
  <c r="F943" i="14"/>
  <c r="G943" i="14"/>
  <c r="H943" i="14"/>
  <c r="I943" i="14"/>
  <c r="J943" i="14"/>
  <c r="K943" i="14"/>
  <c r="L943" i="14"/>
  <c r="M943" i="14"/>
  <c r="N943" i="14"/>
  <c r="O943" i="14"/>
  <c r="P943" i="14"/>
  <c r="Q943" i="14"/>
  <c r="R943" i="14"/>
  <c r="S943" i="14"/>
  <c r="T943" i="14"/>
  <c r="U943" i="14"/>
  <c r="V943" i="14"/>
  <c r="W943" i="14"/>
  <c r="X943" i="14"/>
  <c r="Y943" i="14"/>
  <c r="Z943" i="14"/>
  <c r="AA943" i="14"/>
  <c r="AB943" i="14"/>
  <c r="AC943" i="14"/>
  <c r="AD943" i="14"/>
  <c r="AE943" i="14"/>
  <c r="AF943" i="14"/>
  <c r="AG943" i="14"/>
  <c r="AH943" i="14"/>
  <c r="AI943" i="14"/>
  <c r="AJ943" i="14"/>
  <c r="AK943" i="14"/>
  <c r="AL943" i="14"/>
  <c r="AM943" i="14"/>
  <c r="AN943" i="14"/>
  <c r="AO943" i="14"/>
  <c r="AP943" i="14"/>
  <c r="AQ943" i="14"/>
  <c r="AR943" i="14"/>
  <c r="AS943" i="14"/>
  <c r="AT943" i="14"/>
  <c r="AU943" i="14"/>
  <c r="AV943" i="14"/>
  <c r="AW943" i="14"/>
  <c r="AX943" i="14"/>
  <c r="AY943" i="14"/>
  <c r="AZ943" i="14"/>
  <c r="BA943" i="14"/>
  <c r="BB943" i="14"/>
  <c r="BC943" i="14"/>
  <c r="BD943" i="14"/>
  <c r="BE943" i="14"/>
  <c r="BF943" i="14"/>
  <c r="BG943" i="14"/>
  <c r="BH943" i="14"/>
  <c r="BI943" i="14"/>
  <c r="BJ943" i="14"/>
  <c r="BK943" i="14"/>
  <c r="BL943" i="14"/>
  <c r="BM943" i="14"/>
  <c r="BN943" i="14"/>
  <c r="BO943" i="14"/>
  <c r="BP943" i="14"/>
  <c r="BQ943" i="14"/>
  <c r="BR943" i="14"/>
  <c r="BS943" i="14"/>
  <c r="BT943" i="14"/>
  <c r="C944" i="14"/>
  <c r="D944" i="14"/>
  <c r="E944" i="14"/>
  <c r="F944" i="14"/>
  <c r="G944" i="14"/>
  <c r="H944" i="14"/>
  <c r="I944" i="14"/>
  <c r="J944" i="14"/>
  <c r="K944" i="14"/>
  <c r="L944" i="14"/>
  <c r="M944" i="14"/>
  <c r="N944" i="14"/>
  <c r="O944" i="14"/>
  <c r="P944" i="14"/>
  <c r="Q944" i="14"/>
  <c r="R944" i="14"/>
  <c r="S944" i="14"/>
  <c r="T944" i="14"/>
  <c r="U944" i="14"/>
  <c r="V944" i="14"/>
  <c r="W944" i="14"/>
  <c r="X944" i="14"/>
  <c r="Y944" i="14"/>
  <c r="Z944" i="14"/>
  <c r="AA944" i="14"/>
  <c r="AB944" i="14"/>
  <c r="AC944" i="14"/>
  <c r="AD944" i="14"/>
  <c r="AE944" i="14"/>
  <c r="AF944" i="14"/>
  <c r="AG944" i="14"/>
  <c r="AH944" i="14"/>
  <c r="AI944" i="14"/>
  <c r="AJ944" i="14"/>
  <c r="AK944" i="14"/>
  <c r="AL944" i="14"/>
  <c r="AM944" i="14"/>
  <c r="AN944" i="14"/>
  <c r="AO944" i="14"/>
  <c r="AP944" i="14"/>
  <c r="AQ944" i="14"/>
  <c r="AR944" i="14"/>
  <c r="AS944" i="14"/>
  <c r="AT944" i="14"/>
  <c r="AU944" i="14"/>
  <c r="AV944" i="14"/>
  <c r="AW944" i="14"/>
  <c r="AX944" i="14"/>
  <c r="AY944" i="14"/>
  <c r="AZ944" i="14"/>
  <c r="BA944" i="14"/>
  <c r="BB944" i="14"/>
  <c r="BC944" i="14"/>
  <c r="BD944" i="14"/>
  <c r="BE944" i="14"/>
  <c r="BF944" i="14"/>
  <c r="BG944" i="14"/>
  <c r="BH944" i="14"/>
  <c r="BI944" i="14"/>
  <c r="BJ944" i="14"/>
  <c r="BK944" i="14"/>
  <c r="BL944" i="14"/>
  <c r="BM944" i="14"/>
  <c r="BN944" i="14"/>
  <c r="BO944" i="14"/>
  <c r="BP944" i="14"/>
  <c r="BQ944" i="14"/>
  <c r="BR944" i="14"/>
  <c r="BS944" i="14"/>
  <c r="BT944" i="14"/>
  <c r="C945" i="14"/>
  <c r="D945" i="14"/>
  <c r="E945" i="14"/>
  <c r="F945" i="14"/>
  <c r="G945" i="14"/>
  <c r="H945" i="14"/>
  <c r="I945" i="14"/>
  <c r="J945" i="14"/>
  <c r="K945" i="14"/>
  <c r="L945" i="14"/>
  <c r="M945" i="14"/>
  <c r="N945" i="14"/>
  <c r="O945" i="14"/>
  <c r="P945" i="14"/>
  <c r="Q945" i="14"/>
  <c r="R945" i="14"/>
  <c r="S945" i="14"/>
  <c r="T945" i="14"/>
  <c r="U945" i="14"/>
  <c r="V945" i="14"/>
  <c r="W945" i="14"/>
  <c r="X945" i="14"/>
  <c r="Y945" i="14"/>
  <c r="Z945" i="14"/>
  <c r="AA945" i="14"/>
  <c r="AB945" i="14"/>
  <c r="AC945" i="14"/>
  <c r="AD945" i="14"/>
  <c r="AE945" i="14"/>
  <c r="AF945" i="14"/>
  <c r="AG945" i="14"/>
  <c r="AH945" i="14"/>
  <c r="AI945" i="14"/>
  <c r="AJ945" i="14"/>
  <c r="AK945" i="14"/>
  <c r="AL945" i="14"/>
  <c r="AM945" i="14"/>
  <c r="AN945" i="14"/>
  <c r="AO945" i="14"/>
  <c r="AP945" i="14"/>
  <c r="AQ945" i="14"/>
  <c r="AR945" i="14"/>
  <c r="AS945" i="14"/>
  <c r="AT945" i="14"/>
  <c r="AU945" i="14"/>
  <c r="AV945" i="14"/>
  <c r="AW945" i="14"/>
  <c r="AX945" i="14"/>
  <c r="AY945" i="14"/>
  <c r="AZ945" i="14"/>
  <c r="BA945" i="14"/>
  <c r="BB945" i="14"/>
  <c r="BC945" i="14"/>
  <c r="BD945" i="14"/>
  <c r="BE945" i="14"/>
  <c r="BF945" i="14"/>
  <c r="BG945" i="14"/>
  <c r="BH945" i="14"/>
  <c r="BI945" i="14"/>
  <c r="BJ945" i="14"/>
  <c r="BK945" i="14"/>
  <c r="BL945" i="14"/>
  <c r="BM945" i="14"/>
  <c r="BN945" i="14"/>
  <c r="BO945" i="14"/>
  <c r="BP945" i="14"/>
  <c r="BQ945" i="14"/>
  <c r="BR945" i="14"/>
  <c r="BS945" i="14"/>
  <c r="BT945" i="14"/>
  <c r="C946" i="14"/>
  <c r="D946" i="14"/>
  <c r="E946" i="14"/>
  <c r="F946" i="14"/>
  <c r="G946" i="14"/>
  <c r="H946" i="14"/>
  <c r="I946" i="14"/>
  <c r="J946" i="14"/>
  <c r="K946" i="14"/>
  <c r="L946" i="14"/>
  <c r="M946" i="14"/>
  <c r="N946" i="14"/>
  <c r="O946" i="14"/>
  <c r="P946" i="14"/>
  <c r="Q946" i="14"/>
  <c r="R946" i="14"/>
  <c r="S946" i="14"/>
  <c r="T946" i="14"/>
  <c r="U946" i="14"/>
  <c r="V946" i="14"/>
  <c r="W946" i="14"/>
  <c r="X946" i="14"/>
  <c r="Y946" i="14"/>
  <c r="Z946" i="14"/>
  <c r="AA946" i="14"/>
  <c r="AB946" i="14"/>
  <c r="AC946" i="14"/>
  <c r="AD946" i="14"/>
  <c r="AE946" i="14"/>
  <c r="AF946" i="14"/>
  <c r="AG946" i="14"/>
  <c r="AH946" i="14"/>
  <c r="AI946" i="14"/>
  <c r="AJ946" i="14"/>
  <c r="AK946" i="14"/>
  <c r="AL946" i="14"/>
  <c r="AM946" i="14"/>
  <c r="AN946" i="14"/>
  <c r="AO946" i="14"/>
  <c r="AP946" i="14"/>
  <c r="AQ946" i="14"/>
  <c r="AR946" i="14"/>
  <c r="AS946" i="14"/>
  <c r="AT946" i="14"/>
  <c r="AU946" i="14"/>
  <c r="AV946" i="14"/>
  <c r="AW946" i="14"/>
  <c r="AX946" i="14"/>
  <c r="AY946" i="14"/>
  <c r="AZ946" i="14"/>
  <c r="BA946" i="14"/>
  <c r="BB946" i="14"/>
  <c r="BC946" i="14"/>
  <c r="BD946" i="14"/>
  <c r="BE946" i="14"/>
  <c r="BF946" i="14"/>
  <c r="BG946" i="14"/>
  <c r="BH946" i="14"/>
  <c r="BI946" i="14"/>
  <c r="BJ946" i="14"/>
  <c r="BK946" i="14"/>
  <c r="BL946" i="14"/>
  <c r="BM946" i="14"/>
  <c r="BN946" i="14"/>
  <c r="BO946" i="14"/>
  <c r="BP946" i="14"/>
  <c r="BQ946" i="14"/>
  <c r="BR946" i="14"/>
  <c r="BS946" i="14"/>
  <c r="BT946" i="14"/>
  <c r="C947" i="14"/>
  <c r="D947" i="14"/>
  <c r="E947" i="14"/>
  <c r="F947" i="14"/>
  <c r="G947" i="14"/>
  <c r="H947" i="14"/>
  <c r="I947" i="14"/>
  <c r="J947" i="14"/>
  <c r="K947" i="14"/>
  <c r="L947" i="14"/>
  <c r="M947" i="14"/>
  <c r="N947" i="14"/>
  <c r="O947" i="14"/>
  <c r="P947" i="14"/>
  <c r="Q947" i="14"/>
  <c r="R947" i="14"/>
  <c r="S947" i="14"/>
  <c r="T947" i="14"/>
  <c r="U947" i="14"/>
  <c r="V947" i="14"/>
  <c r="W947" i="14"/>
  <c r="X947" i="14"/>
  <c r="Y947" i="14"/>
  <c r="Z947" i="14"/>
  <c r="AA947" i="14"/>
  <c r="AB947" i="14"/>
  <c r="AC947" i="14"/>
  <c r="AD947" i="14"/>
  <c r="AE947" i="14"/>
  <c r="AF947" i="14"/>
  <c r="AG947" i="14"/>
  <c r="AH947" i="14"/>
  <c r="AI947" i="14"/>
  <c r="AJ947" i="14"/>
  <c r="AK947" i="14"/>
  <c r="AL947" i="14"/>
  <c r="AM947" i="14"/>
  <c r="AN947" i="14"/>
  <c r="AO947" i="14"/>
  <c r="AP947" i="14"/>
  <c r="AQ947" i="14"/>
  <c r="AR947" i="14"/>
  <c r="AS947" i="14"/>
  <c r="AT947" i="14"/>
  <c r="AU947" i="14"/>
  <c r="AV947" i="14"/>
  <c r="AW947" i="14"/>
  <c r="AX947" i="14"/>
  <c r="AY947" i="14"/>
  <c r="AZ947" i="14"/>
  <c r="BA947" i="14"/>
  <c r="BB947" i="14"/>
  <c r="BC947" i="14"/>
  <c r="BD947" i="14"/>
  <c r="BE947" i="14"/>
  <c r="BF947" i="14"/>
  <c r="BG947" i="14"/>
  <c r="BH947" i="14"/>
  <c r="BI947" i="14"/>
  <c r="BJ947" i="14"/>
  <c r="BK947" i="14"/>
  <c r="BL947" i="14"/>
  <c r="BM947" i="14"/>
  <c r="BN947" i="14"/>
  <c r="BO947" i="14"/>
  <c r="BP947" i="14"/>
  <c r="BQ947" i="14"/>
  <c r="BR947" i="14"/>
  <c r="BS947" i="14"/>
  <c r="BT947" i="14"/>
  <c r="C948" i="14"/>
  <c r="D948" i="14"/>
  <c r="E948" i="14"/>
  <c r="F948" i="14"/>
  <c r="G948" i="14"/>
  <c r="H948" i="14"/>
  <c r="I948" i="14"/>
  <c r="J948" i="14"/>
  <c r="K948" i="14"/>
  <c r="L948" i="14"/>
  <c r="M948" i="14"/>
  <c r="N948" i="14"/>
  <c r="O948" i="14"/>
  <c r="P948" i="14"/>
  <c r="Q948" i="14"/>
  <c r="R948" i="14"/>
  <c r="S948" i="14"/>
  <c r="T948" i="14"/>
  <c r="U948" i="14"/>
  <c r="V948" i="14"/>
  <c r="W948" i="14"/>
  <c r="X948" i="14"/>
  <c r="Y948" i="14"/>
  <c r="Z948" i="14"/>
  <c r="AA948" i="14"/>
  <c r="AB948" i="14"/>
  <c r="AC948" i="14"/>
  <c r="AD948" i="14"/>
  <c r="AE948" i="14"/>
  <c r="AF948" i="14"/>
  <c r="AG948" i="14"/>
  <c r="AH948" i="14"/>
  <c r="AI948" i="14"/>
  <c r="AJ948" i="14"/>
  <c r="AK948" i="14"/>
  <c r="AL948" i="14"/>
  <c r="AM948" i="14"/>
  <c r="AN948" i="14"/>
  <c r="AO948" i="14"/>
  <c r="AP948" i="14"/>
  <c r="AQ948" i="14"/>
  <c r="AR948" i="14"/>
  <c r="AS948" i="14"/>
  <c r="AT948" i="14"/>
  <c r="AU948" i="14"/>
  <c r="AV948" i="14"/>
  <c r="AW948" i="14"/>
  <c r="AX948" i="14"/>
  <c r="AY948" i="14"/>
  <c r="AZ948" i="14"/>
  <c r="BA948" i="14"/>
  <c r="BB948" i="14"/>
  <c r="BC948" i="14"/>
  <c r="BD948" i="14"/>
  <c r="BE948" i="14"/>
  <c r="BF948" i="14"/>
  <c r="BG948" i="14"/>
  <c r="BH948" i="14"/>
  <c r="BI948" i="14"/>
  <c r="BJ948" i="14"/>
  <c r="BK948" i="14"/>
  <c r="BL948" i="14"/>
  <c r="BM948" i="14"/>
  <c r="BN948" i="14"/>
  <c r="BO948" i="14"/>
  <c r="BP948" i="14"/>
  <c r="BQ948" i="14"/>
  <c r="BR948" i="14"/>
  <c r="BS948" i="14"/>
  <c r="BT948" i="14"/>
  <c r="C949" i="14"/>
  <c r="D949" i="14"/>
  <c r="E949" i="14"/>
  <c r="F949" i="14"/>
  <c r="G949" i="14"/>
  <c r="H949" i="14"/>
  <c r="I949" i="14"/>
  <c r="J949" i="14"/>
  <c r="K949" i="14"/>
  <c r="L949" i="14"/>
  <c r="M949" i="14"/>
  <c r="N949" i="14"/>
  <c r="O949" i="14"/>
  <c r="P949" i="14"/>
  <c r="Q949" i="14"/>
  <c r="R949" i="14"/>
  <c r="S949" i="14"/>
  <c r="T949" i="14"/>
  <c r="U949" i="14"/>
  <c r="V949" i="14"/>
  <c r="W949" i="14"/>
  <c r="X949" i="14"/>
  <c r="Y949" i="14"/>
  <c r="Z949" i="14"/>
  <c r="AA949" i="14"/>
  <c r="AB949" i="14"/>
  <c r="AC949" i="14"/>
  <c r="AD949" i="14"/>
  <c r="AE949" i="14"/>
  <c r="AF949" i="14"/>
  <c r="AG949" i="14"/>
  <c r="AH949" i="14"/>
  <c r="AI949" i="14"/>
  <c r="AJ949" i="14"/>
  <c r="AK949" i="14"/>
  <c r="AL949" i="14"/>
  <c r="AM949" i="14"/>
  <c r="AN949" i="14"/>
  <c r="AO949" i="14"/>
  <c r="AP949" i="14"/>
  <c r="AQ949" i="14"/>
  <c r="AR949" i="14"/>
  <c r="AS949" i="14"/>
  <c r="AT949" i="14"/>
  <c r="AU949" i="14"/>
  <c r="AV949" i="14"/>
  <c r="AW949" i="14"/>
  <c r="AX949" i="14"/>
  <c r="AY949" i="14"/>
  <c r="AZ949" i="14"/>
  <c r="BA949" i="14"/>
  <c r="BB949" i="14"/>
  <c r="BC949" i="14"/>
  <c r="BD949" i="14"/>
  <c r="BE949" i="14"/>
  <c r="BF949" i="14"/>
  <c r="BG949" i="14"/>
  <c r="BH949" i="14"/>
  <c r="BI949" i="14"/>
  <c r="BJ949" i="14"/>
  <c r="BK949" i="14"/>
  <c r="BL949" i="14"/>
  <c r="BM949" i="14"/>
  <c r="BN949" i="14"/>
  <c r="BO949" i="14"/>
  <c r="BP949" i="14"/>
  <c r="BQ949" i="14"/>
  <c r="BR949" i="14"/>
  <c r="BS949" i="14"/>
  <c r="BT949" i="14"/>
  <c r="C950" i="14"/>
  <c r="D950" i="14"/>
  <c r="E950" i="14"/>
  <c r="F950" i="14"/>
  <c r="BU950" i="14" s="1"/>
  <c r="BV950" i="14" s="1"/>
  <c r="G950" i="14"/>
  <c r="H950" i="14"/>
  <c r="I950" i="14"/>
  <c r="J950" i="14"/>
  <c r="K950" i="14"/>
  <c r="L950" i="14"/>
  <c r="M950" i="14"/>
  <c r="N950" i="14"/>
  <c r="O950" i="14"/>
  <c r="P950" i="14"/>
  <c r="Q950" i="14"/>
  <c r="R950" i="14"/>
  <c r="S950" i="14"/>
  <c r="T950" i="14"/>
  <c r="U950" i="14"/>
  <c r="V950" i="14"/>
  <c r="W950" i="14"/>
  <c r="X950" i="14"/>
  <c r="Y950" i="14"/>
  <c r="Z950" i="14"/>
  <c r="AA950" i="14"/>
  <c r="AB950" i="14"/>
  <c r="AC950" i="14"/>
  <c r="AD950" i="14"/>
  <c r="AE950" i="14"/>
  <c r="AF950" i="14"/>
  <c r="AG950" i="14"/>
  <c r="AH950" i="14"/>
  <c r="AI950" i="14"/>
  <c r="AJ950" i="14"/>
  <c r="AK950" i="14"/>
  <c r="AL950" i="14"/>
  <c r="AM950" i="14"/>
  <c r="AN950" i="14"/>
  <c r="AO950" i="14"/>
  <c r="AP950" i="14"/>
  <c r="AQ950" i="14"/>
  <c r="AR950" i="14"/>
  <c r="AS950" i="14"/>
  <c r="AT950" i="14"/>
  <c r="AU950" i="14"/>
  <c r="AV950" i="14"/>
  <c r="AW950" i="14"/>
  <c r="AX950" i="14"/>
  <c r="AY950" i="14"/>
  <c r="AZ950" i="14"/>
  <c r="BA950" i="14"/>
  <c r="BB950" i="14"/>
  <c r="BC950" i="14"/>
  <c r="BD950" i="14"/>
  <c r="BE950" i="14"/>
  <c r="BF950" i="14"/>
  <c r="BG950" i="14"/>
  <c r="BH950" i="14"/>
  <c r="BI950" i="14"/>
  <c r="BJ950" i="14"/>
  <c r="BK950" i="14"/>
  <c r="BL950" i="14"/>
  <c r="BM950" i="14"/>
  <c r="BN950" i="14"/>
  <c r="BO950" i="14"/>
  <c r="BP950" i="14"/>
  <c r="BQ950" i="14"/>
  <c r="BR950" i="14"/>
  <c r="BS950" i="14"/>
  <c r="BT950" i="14"/>
  <c r="C951" i="14"/>
  <c r="D951" i="14"/>
  <c r="E951" i="14"/>
  <c r="F951" i="14"/>
  <c r="G951" i="14"/>
  <c r="H951" i="14"/>
  <c r="I951" i="14"/>
  <c r="J951" i="14"/>
  <c r="K951" i="14"/>
  <c r="L951" i="14"/>
  <c r="M951" i="14"/>
  <c r="N951" i="14"/>
  <c r="O951" i="14"/>
  <c r="P951" i="14"/>
  <c r="Q951" i="14"/>
  <c r="R951" i="14"/>
  <c r="S951" i="14"/>
  <c r="T951" i="14"/>
  <c r="U951" i="14"/>
  <c r="V951" i="14"/>
  <c r="W951" i="14"/>
  <c r="X951" i="14"/>
  <c r="Y951" i="14"/>
  <c r="Z951" i="14"/>
  <c r="AA951" i="14"/>
  <c r="AB951" i="14"/>
  <c r="AC951" i="14"/>
  <c r="AD951" i="14"/>
  <c r="AE951" i="14"/>
  <c r="AF951" i="14"/>
  <c r="AG951" i="14"/>
  <c r="AH951" i="14"/>
  <c r="AI951" i="14"/>
  <c r="AJ951" i="14"/>
  <c r="AK951" i="14"/>
  <c r="AL951" i="14"/>
  <c r="AM951" i="14"/>
  <c r="AN951" i="14"/>
  <c r="AO951" i="14"/>
  <c r="AP951" i="14"/>
  <c r="AQ951" i="14"/>
  <c r="AR951" i="14"/>
  <c r="AS951" i="14"/>
  <c r="AT951" i="14"/>
  <c r="AU951" i="14"/>
  <c r="AV951" i="14"/>
  <c r="AW951" i="14"/>
  <c r="AX951" i="14"/>
  <c r="AY951" i="14"/>
  <c r="AZ951" i="14"/>
  <c r="BA951" i="14"/>
  <c r="BB951" i="14"/>
  <c r="BC951" i="14"/>
  <c r="BD951" i="14"/>
  <c r="BE951" i="14"/>
  <c r="BF951" i="14"/>
  <c r="BG951" i="14"/>
  <c r="BH951" i="14"/>
  <c r="BI951" i="14"/>
  <c r="BJ951" i="14"/>
  <c r="BK951" i="14"/>
  <c r="BL951" i="14"/>
  <c r="BM951" i="14"/>
  <c r="BN951" i="14"/>
  <c r="BO951" i="14"/>
  <c r="BP951" i="14"/>
  <c r="BQ951" i="14"/>
  <c r="BR951" i="14"/>
  <c r="BS951" i="14"/>
  <c r="BT951" i="14"/>
  <c r="C952" i="14"/>
  <c r="D952" i="14"/>
  <c r="E952" i="14"/>
  <c r="F952" i="14"/>
  <c r="G952" i="14"/>
  <c r="H952" i="14"/>
  <c r="I952" i="14"/>
  <c r="J952" i="14"/>
  <c r="K952" i="14"/>
  <c r="L952" i="14"/>
  <c r="M952" i="14"/>
  <c r="N952" i="14"/>
  <c r="O952" i="14"/>
  <c r="P952" i="14"/>
  <c r="Q952" i="14"/>
  <c r="R952" i="14"/>
  <c r="S952" i="14"/>
  <c r="T952" i="14"/>
  <c r="U952" i="14"/>
  <c r="V952" i="14"/>
  <c r="W952" i="14"/>
  <c r="X952" i="14"/>
  <c r="Y952" i="14"/>
  <c r="Z952" i="14"/>
  <c r="AA952" i="14"/>
  <c r="AB952" i="14"/>
  <c r="AC952" i="14"/>
  <c r="AD952" i="14"/>
  <c r="AE952" i="14"/>
  <c r="AF952" i="14"/>
  <c r="AG952" i="14"/>
  <c r="AH952" i="14"/>
  <c r="AI952" i="14"/>
  <c r="AJ952" i="14"/>
  <c r="AK952" i="14"/>
  <c r="AL952" i="14"/>
  <c r="AM952" i="14"/>
  <c r="AN952" i="14"/>
  <c r="AO952" i="14"/>
  <c r="AP952" i="14"/>
  <c r="AQ952" i="14"/>
  <c r="AR952" i="14"/>
  <c r="AS952" i="14"/>
  <c r="AT952" i="14"/>
  <c r="AU952" i="14"/>
  <c r="AV952" i="14"/>
  <c r="AW952" i="14"/>
  <c r="AX952" i="14"/>
  <c r="AY952" i="14"/>
  <c r="AZ952" i="14"/>
  <c r="BA952" i="14"/>
  <c r="BB952" i="14"/>
  <c r="BC952" i="14"/>
  <c r="BD952" i="14"/>
  <c r="BE952" i="14"/>
  <c r="BF952" i="14"/>
  <c r="BG952" i="14"/>
  <c r="BH952" i="14"/>
  <c r="BI952" i="14"/>
  <c r="BJ952" i="14"/>
  <c r="BK952" i="14"/>
  <c r="BL952" i="14"/>
  <c r="BM952" i="14"/>
  <c r="BN952" i="14"/>
  <c r="BO952" i="14"/>
  <c r="BP952" i="14"/>
  <c r="BQ952" i="14"/>
  <c r="BR952" i="14"/>
  <c r="BS952" i="14"/>
  <c r="BT952" i="14"/>
  <c r="C953" i="14"/>
  <c r="D953" i="14"/>
  <c r="E953" i="14"/>
  <c r="F953" i="14"/>
  <c r="G953" i="14"/>
  <c r="H953" i="14"/>
  <c r="I953" i="14"/>
  <c r="J953" i="14"/>
  <c r="K953" i="14"/>
  <c r="L953" i="14"/>
  <c r="M953" i="14"/>
  <c r="N953" i="14"/>
  <c r="O953" i="14"/>
  <c r="P953" i="14"/>
  <c r="Q953" i="14"/>
  <c r="R953" i="14"/>
  <c r="S953" i="14"/>
  <c r="T953" i="14"/>
  <c r="U953" i="14"/>
  <c r="V953" i="14"/>
  <c r="W953" i="14"/>
  <c r="X953" i="14"/>
  <c r="Y953" i="14"/>
  <c r="Z953" i="14"/>
  <c r="AA953" i="14"/>
  <c r="AB953" i="14"/>
  <c r="AC953" i="14"/>
  <c r="AD953" i="14"/>
  <c r="AE953" i="14"/>
  <c r="AF953" i="14"/>
  <c r="AG953" i="14"/>
  <c r="AH953" i="14"/>
  <c r="AI953" i="14"/>
  <c r="AJ953" i="14"/>
  <c r="AK953" i="14"/>
  <c r="AL953" i="14"/>
  <c r="AM953" i="14"/>
  <c r="AN953" i="14"/>
  <c r="AO953" i="14"/>
  <c r="AP953" i="14"/>
  <c r="AQ953" i="14"/>
  <c r="AR953" i="14"/>
  <c r="AS953" i="14"/>
  <c r="AT953" i="14"/>
  <c r="AU953" i="14"/>
  <c r="AV953" i="14"/>
  <c r="AW953" i="14"/>
  <c r="AX953" i="14"/>
  <c r="AY953" i="14"/>
  <c r="AZ953" i="14"/>
  <c r="BA953" i="14"/>
  <c r="BB953" i="14"/>
  <c r="BC953" i="14"/>
  <c r="BD953" i="14"/>
  <c r="BE953" i="14"/>
  <c r="BF953" i="14"/>
  <c r="BG953" i="14"/>
  <c r="BH953" i="14"/>
  <c r="BI953" i="14"/>
  <c r="BJ953" i="14"/>
  <c r="BK953" i="14"/>
  <c r="BL953" i="14"/>
  <c r="BM953" i="14"/>
  <c r="BN953" i="14"/>
  <c r="BO953" i="14"/>
  <c r="BP953" i="14"/>
  <c r="BQ953" i="14"/>
  <c r="BR953" i="14"/>
  <c r="BS953" i="14"/>
  <c r="BT953" i="14"/>
  <c r="C954" i="14"/>
  <c r="D954" i="14"/>
  <c r="E954" i="14"/>
  <c r="F954" i="14"/>
  <c r="G954" i="14"/>
  <c r="H954" i="14"/>
  <c r="I954" i="14"/>
  <c r="J954" i="14"/>
  <c r="K954" i="14"/>
  <c r="L954" i="14"/>
  <c r="M954" i="14"/>
  <c r="N954" i="14"/>
  <c r="O954" i="14"/>
  <c r="P954" i="14"/>
  <c r="Q954" i="14"/>
  <c r="R954" i="14"/>
  <c r="S954" i="14"/>
  <c r="T954" i="14"/>
  <c r="U954" i="14"/>
  <c r="V954" i="14"/>
  <c r="W954" i="14"/>
  <c r="X954" i="14"/>
  <c r="Y954" i="14"/>
  <c r="Z954" i="14"/>
  <c r="AA954" i="14"/>
  <c r="AB954" i="14"/>
  <c r="AC954" i="14"/>
  <c r="AD954" i="14"/>
  <c r="AE954" i="14"/>
  <c r="AF954" i="14"/>
  <c r="AG954" i="14"/>
  <c r="AH954" i="14"/>
  <c r="AI954" i="14"/>
  <c r="AJ954" i="14"/>
  <c r="AK954" i="14"/>
  <c r="AL954" i="14"/>
  <c r="AM954" i="14"/>
  <c r="AN954" i="14"/>
  <c r="AO954" i="14"/>
  <c r="AP954" i="14"/>
  <c r="AQ954" i="14"/>
  <c r="AR954" i="14"/>
  <c r="AS954" i="14"/>
  <c r="AT954" i="14"/>
  <c r="AU954" i="14"/>
  <c r="AV954" i="14"/>
  <c r="AW954" i="14"/>
  <c r="AX954" i="14"/>
  <c r="AY954" i="14"/>
  <c r="AZ954" i="14"/>
  <c r="BA954" i="14"/>
  <c r="BB954" i="14"/>
  <c r="BC954" i="14"/>
  <c r="BD954" i="14"/>
  <c r="BE954" i="14"/>
  <c r="BF954" i="14"/>
  <c r="BG954" i="14"/>
  <c r="BH954" i="14"/>
  <c r="BI954" i="14"/>
  <c r="BJ954" i="14"/>
  <c r="BK954" i="14"/>
  <c r="BL954" i="14"/>
  <c r="BM954" i="14"/>
  <c r="BN954" i="14"/>
  <c r="BO954" i="14"/>
  <c r="BP954" i="14"/>
  <c r="BQ954" i="14"/>
  <c r="BR954" i="14"/>
  <c r="BS954" i="14"/>
  <c r="BT954" i="14"/>
  <c r="C955" i="14"/>
  <c r="D955" i="14"/>
  <c r="E955" i="14"/>
  <c r="F955" i="14"/>
  <c r="G955" i="14"/>
  <c r="H955" i="14"/>
  <c r="I955" i="14"/>
  <c r="J955" i="14"/>
  <c r="K955" i="14"/>
  <c r="L955" i="14"/>
  <c r="M955" i="14"/>
  <c r="N955" i="14"/>
  <c r="O955" i="14"/>
  <c r="P955" i="14"/>
  <c r="Q955" i="14"/>
  <c r="R955" i="14"/>
  <c r="S955" i="14"/>
  <c r="T955" i="14"/>
  <c r="U955" i="14"/>
  <c r="V955" i="14"/>
  <c r="W955" i="14"/>
  <c r="X955" i="14"/>
  <c r="Y955" i="14"/>
  <c r="Z955" i="14"/>
  <c r="AA955" i="14"/>
  <c r="AB955" i="14"/>
  <c r="AC955" i="14"/>
  <c r="AD955" i="14"/>
  <c r="AE955" i="14"/>
  <c r="AF955" i="14"/>
  <c r="AG955" i="14"/>
  <c r="AH955" i="14"/>
  <c r="AI955" i="14"/>
  <c r="AJ955" i="14"/>
  <c r="AK955" i="14"/>
  <c r="AL955" i="14"/>
  <c r="AM955" i="14"/>
  <c r="AN955" i="14"/>
  <c r="AO955" i="14"/>
  <c r="AP955" i="14"/>
  <c r="AQ955" i="14"/>
  <c r="AR955" i="14"/>
  <c r="AS955" i="14"/>
  <c r="AT955" i="14"/>
  <c r="AU955" i="14"/>
  <c r="AV955" i="14"/>
  <c r="AW955" i="14"/>
  <c r="AX955" i="14"/>
  <c r="AY955" i="14"/>
  <c r="AZ955" i="14"/>
  <c r="BA955" i="14"/>
  <c r="BB955" i="14"/>
  <c r="BC955" i="14"/>
  <c r="BD955" i="14"/>
  <c r="BE955" i="14"/>
  <c r="BF955" i="14"/>
  <c r="BG955" i="14"/>
  <c r="BH955" i="14"/>
  <c r="BI955" i="14"/>
  <c r="BJ955" i="14"/>
  <c r="BK955" i="14"/>
  <c r="BL955" i="14"/>
  <c r="BM955" i="14"/>
  <c r="BN955" i="14"/>
  <c r="BO955" i="14"/>
  <c r="BP955" i="14"/>
  <c r="BQ955" i="14"/>
  <c r="BR955" i="14"/>
  <c r="BS955" i="14"/>
  <c r="BT955" i="14"/>
  <c r="C956" i="14"/>
  <c r="D956" i="14"/>
  <c r="E956" i="14"/>
  <c r="F956" i="14"/>
  <c r="G956" i="14"/>
  <c r="H956" i="14"/>
  <c r="I956" i="14"/>
  <c r="J956" i="14"/>
  <c r="K956" i="14"/>
  <c r="L956" i="14"/>
  <c r="M956" i="14"/>
  <c r="N956" i="14"/>
  <c r="O956" i="14"/>
  <c r="P956" i="14"/>
  <c r="Q956" i="14"/>
  <c r="R956" i="14"/>
  <c r="S956" i="14"/>
  <c r="T956" i="14"/>
  <c r="U956" i="14"/>
  <c r="V956" i="14"/>
  <c r="W956" i="14"/>
  <c r="X956" i="14"/>
  <c r="Y956" i="14"/>
  <c r="Z956" i="14"/>
  <c r="AA956" i="14"/>
  <c r="AB956" i="14"/>
  <c r="AC956" i="14"/>
  <c r="AD956" i="14"/>
  <c r="AE956" i="14"/>
  <c r="AF956" i="14"/>
  <c r="AG956" i="14"/>
  <c r="AH956" i="14"/>
  <c r="AI956" i="14"/>
  <c r="AJ956" i="14"/>
  <c r="AK956" i="14"/>
  <c r="AL956" i="14"/>
  <c r="AM956" i="14"/>
  <c r="AN956" i="14"/>
  <c r="AO956" i="14"/>
  <c r="AP956" i="14"/>
  <c r="AQ956" i="14"/>
  <c r="AR956" i="14"/>
  <c r="AS956" i="14"/>
  <c r="AT956" i="14"/>
  <c r="AU956" i="14"/>
  <c r="AV956" i="14"/>
  <c r="AW956" i="14"/>
  <c r="AX956" i="14"/>
  <c r="AY956" i="14"/>
  <c r="AZ956" i="14"/>
  <c r="BA956" i="14"/>
  <c r="BB956" i="14"/>
  <c r="BC956" i="14"/>
  <c r="BD956" i="14"/>
  <c r="BE956" i="14"/>
  <c r="BF956" i="14"/>
  <c r="BG956" i="14"/>
  <c r="BH956" i="14"/>
  <c r="BI956" i="14"/>
  <c r="BJ956" i="14"/>
  <c r="BK956" i="14"/>
  <c r="BL956" i="14"/>
  <c r="BM956" i="14"/>
  <c r="BN956" i="14"/>
  <c r="BO956" i="14"/>
  <c r="BP956" i="14"/>
  <c r="BQ956" i="14"/>
  <c r="BR956" i="14"/>
  <c r="BS956" i="14"/>
  <c r="BT956" i="14"/>
  <c r="C957" i="14"/>
  <c r="D957" i="14"/>
  <c r="E957" i="14"/>
  <c r="F957" i="14"/>
  <c r="G957" i="14"/>
  <c r="H957" i="14"/>
  <c r="I957" i="14"/>
  <c r="J957" i="14"/>
  <c r="K957" i="14"/>
  <c r="L957" i="14"/>
  <c r="M957" i="14"/>
  <c r="N957" i="14"/>
  <c r="O957" i="14"/>
  <c r="P957" i="14"/>
  <c r="Q957" i="14"/>
  <c r="R957" i="14"/>
  <c r="S957" i="14"/>
  <c r="T957" i="14"/>
  <c r="U957" i="14"/>
  <c r="V957" i="14"/>
  <c r="W957" i="14"/>
  <c r="X957" i="14"/>
  <c r="Y957" i="14"/>
  <c r="Z957" i="14"/>
  <c r="AA957" i="14"/>
  <c r="AB957" i="14"/>
  <c r="AC957" i="14"/>
  <c r="AD957" i="14"/>
  <c r="AE957" i="14"/>
  <c r="AF957" i="14"/>
  <c r="AG957" i="14"/>
  <c r="AH957" i="14"/>
  <c r="AI957" i="14"/>
  <c r="AJ957" i="14"/>
  <c r="AK957" i="14"/>
  <c r="AL957" i="14"/>
  <c r="AM957" i="14"/>
  <c r="AN957" i="14"/>
  <c r="AO957" i="14"/>
  <c r="AP957" i="14"/>
  <c r="AQ957" i="14"/>
  <c r="AR957" i="14"/>
  <c r="AS957" i="14"/>
  <c r="AT957" i="14"/>
  <c r="AU957" i="14"/>
  <c r="AV957" i="14"/>
  <c r="AW957" i="14"/>
  <c r="AX957" i="14"/>
  <c r="AY957" i="14"/>
  <c r="AZ957" i="14"/>
  <c r="BA957" i="14"/>
  <c r="BB957" i="14"/>
  <c r="BC957" i="14"/>
  <c r="BD957" i="14"/>
  <c r="BE957" i="14"/>
  <c r="BF957" i="14"/>
  <c r="BG957" i="14"/>
  <c r="BH957" i="14"/>
  <c r="BI957" i="14"/>
  <c r="BJ957" i="14"/>
  <c r="BK957" i="14"/>
  <c r="BL957" i="14"/>
  <c r="BM957" i="14"/>
  <c r="BN957" i="14"/>
  <c r="BO957" i="14"/>
  <c r="BP957" i="14"/>
  <c r="BQ957" i="14"/>
  <c r="BR957" i="14"/>
  <c r="BS957" i="14"/>
  <c r="BT957" i="14"/>
  <c r="C958" i="14"/>
  <c r="BU958" i="14" s="1"/>
  <c r="BV958" i="14" s="1"/>
  <c r="D958" i="14"/>
  <c r="E958" i="14"/>
  <c r="F958" i="14"/>
  <c r="G958" i="14"/>
  <c r="H958" i="14"/>
  <c r="I958" i="14"/>
  <c r="J958" i="14"/>
  <c r="K958" i="14"/>
  <c r="L958" i="14"/>
  <c r="M958" i="14"/>
  <c r="N958" i="14"/>
  <c r="O958" i="14"/>
  <c r="P958" i="14"/>
  <c r="Q958" i="14"/>
  <c r="R958" i="14"/>
  <c r="S958" i="14"/>
  <c r="T958" i="14"/>
  <c r="U958" i="14"/>
  <c r="V958" i="14"/>
  <c r="W958" i="14"/>
  <c r="X958" i="14"/>
  <c r="Y958" i="14"/>
  <c r="Z958" i="14"/>
  <c r="AA958" i="14"/>
  <c r="AB958" i="14"/>
  <c r="AC958" i="14"/>
  <c r="AD958" i="14"/>
  <c r="AE958" i="14"/>
  <c r="AF958" i="14"/>
  <c r="AG958" i="14"/>
  <c r="AH958" i="14"/>
  <c r="AI958" i="14"/>
  <c r="AJ958" i="14"/>
  <c r="AK958" i="14"/>
  <c r="AL958" i="14"/>
  <c r="AM958" i="14"/>
  <c r="AN958" i="14"/>
  <c r="AO958" i="14"/>
  <c r="AP958" i="14"/>
  <c r="AQ958" i="14"/>
  <c r="AR958" i="14"/>
  <c r="AS958" i="14"/>
  <c r="AT958" i="14"/>
  <c r="AU958" i="14"/>
  <c r="AV958" i="14"/>
  <c r="AW958" i="14"/>
  <c r="AX958" i="14"/>
  <c r="AY958" i="14"/>
  <c r="AZ958" i="14"/>
  <c r="BA958" i="14"/>
  <c r="BB958" i="14"/>
  <c r="BC958" i="14"/>
  <c r="BD958" i="14"/>
  <c r="BE958" i="14"/>
  <c r="BF958" i="14"/>
  <c r="BG958" i="14"/>
  <c r="BH958" i="14"/>
  <c r="BI958" i="14"/>
  <c r="BJ958" i="14"/>
  <c r="BK958" i="14"/>
  <c r="BL958" i="14"/>
  <c r="BM958" i="14"/>
  <c r="BN958" i="14"/>
  <c r="BO958" i="14"/>
  <c r="BP958" i="14"/>
  <c r="BQ958" i="14"/>
  <c r="BR958" i="14"/>
  <c r="BS958" i="14"/>
  <c r="BT958" i="14"/>
  <c r="C959" i="14"/>
  <c r="D959" i="14"/>
  <c r="E959" i="14"/>
  <c r="F959" i="14"/>
  <c r="G959" i="14"/>
  <c r="H959" i="14"/>
  <c r="I959" i="14"/>
  <c r="J959" i="14"/>
  <c r="K959" i="14"/>
  <c r="L959" i="14"/>
  <c r="M959" i="14"/>
  <c r="N959" i="14"/>
  <c r="O959" i="14"/>
  <c r="P959" i="14"/>
  <c r="Q959" i="14"/>
  <c r="R959" i="14"/>
  <c r="S959" i="14"/>
  <c r="T959" i="14"/>
  <c r="U959" i="14"/>
  <c r="V959" i="14"/>
  <c r="W959" i="14"/>
  <c r="X959" i="14"/>
  <c r="Y959" i="14"/>
  <c r="Z959" i="14"/>
  <c r="AA959" i="14"/>
  <c r="AB959" i="14"/>
  <c r="AC959" i="14"/>
  <c r="AD959" i="14"/>
  <c r="AE959" i="14"/>
  <c r="AF959" i="14"/>
  <c r="AG959" i="14"/>
  <c r="AH959" i="14"/>
  <c r="AI959" i="14"/>
  <c r="AJ959" i="14"/>
  <c r="AK959" i="14"/>
  <c r="AL959" i="14"/>
  <c r="AM959" i="14"/>
  <c r="AN959" i="14"/>
  <c r="AO959" i="14"/>
  <c r="AP959" i="14"/>
  <c r="AQ959" i="14"/>
  <c r="AR959" i="14"/>
  <c r="AS959" i="14"/>
  <c r="AT959" i="14"/>
  <c r="AU959" i="14"/>
  <c r="AV959" i="14"/>
  <c r="AW959" i="14"/>
  <c r="AX959" i="14"/>
  <c r="AY959" i="14"/>
  <c r="AZ959" i="14"/>
  <c r="BA959" i="14"/>
  <c r="BB959" i="14"/>
  <c r="BC959" i="14"/>
  <c r="BD959" i="14"/>
  <c r="BE959" i="14"/>
  <c r="BF959" i="14"/>
  <c r="BG959" i="14"/>
  <c r="BH959" i="14"/>
  <c r="BI959" i="14"/>
  <c r="BJ959" i="14"/>
  <c r="BK959" i="14"/>
  <c r="BL959" i="14"/>
  <c r="BM959" i="14"/>
  <c r="BN959" i="14"/>
  <c r="BO959" i="14"/>
  <c r="BP959" i="14"/>
  <c r="BQ959" i="14"/>
  <c r="BR959" i="14"/>
  <c r="BS959" i="14"/>
  <c r="BT959" i="14"/>
  <c r="C960" i="14"/>
  <c r="D960" i="14"/>
  <c r="E960" i="14"/>
  <c r="F960" i="14"/>
  <c r="G960" i="14"/>
  <c r="H960" i="14"/>
  <c r="I960" i="14"/>
  <c r="J960" i="14"/>
  <c r="K960" i="14"/>
  <c r="L960" i="14"/>
  <c r="M960" i="14"/>
  <c r="N960" i="14"/>
  <c r="O960" i="14"/>
  <c r="P960" i="14"/>
  <c r="Q960" i="14"/>
  <c r="R960" i="14"/>
  <c r="S960" i="14"/>
  <c r="T960" i="14"/>
  <c r="U960" i="14"/>
  <c r="V960" i="14"/>
  <c r="W960" i="14"/>
  <c r="X960" i="14"/>
  <c r="Y960" i="14"/>
  <c r="Z960" i="14"/>
  <c r="AA960" i="14"/>
  <c r="AB960" i="14"/>
  <c r="AC960" i="14"/>
  <c r="AD960" i="14"/>
  <c r="AE960" i="14"/>
  <c r="AF960" i="14"/>
  <c r="AG960" i="14"/>
  <c r="AH960" i="14"/>
  <c r="AI960" i="14"/>
  <c r="AJ960" i="14"/>
  <c r="AK960" i="14"/>
  <c r="AL960" i="14"/>
  <c r="AM960" i="14"/>
  <c r="AN960" i="14"/>
  <c r="AO960" i="14"/>
  <c r="AP960" i="14"/>
  <c r="AQ960" i="14"/>
  <c r="AR960" i="14"/>
  <c r="AS960" i="14"/>
  <c r="AT960" i="14"/>
  <c r="AU960" i="14"/>
  <c r="AV960" i="14"/>
  <c r="AW960" i="14"/>
  <c r="AX960" i="14"/>
  <c r="AY960" i="14"/>
  <c r="AZ960" i="14"/>
  <c r="BA960" i="14"/>
  <c r="BB960" i="14"/>
  <c r="BC960" i="14"/>
  <c r="BD960" i="14"/>
  <c r="BE960" i="14"/>
  <c r="BF960" i="14"/>
  <c r="BG960" i="14"/>
  <c r="BH960" i="14"/>
  <c r="BI960" i="14"/>
  <c r="BJ960" i="14"/>
  <c r="BK960" i="14"/>
  <c r="BL960" i="14"/>
  <c r="BM960" i="14"/>
  <c r="BN960" i="14"/>
  <c r="BO960" i="14"/>
  <c r="BP960" i="14"/>
  <c r="BQ960" i="14"/>
  <c r="BR960" i="14"/>
  <c r="BS960" i="14"/>
  <c r="BT960" i="14"/>
  <c r="C961" i="14"/>
  <c r="D961" i="14"/>
  <c r="E961" i="14"/>
  <c r="F961" i="14"/>
  <c r="G961" i="14"/>
  <c r="H961" i="14"/>
  <c r="I961" i="14"/>
  <c r="J961" i="14"/>
  <c r="K961" i="14"/>
  <c r="L961" i="14"/>
  <c r="M961" i="14"/>
  <c r="N961" i="14"/>
  <c r="O961" i="14"/>
  <c r="P961" i="14"/>
  <c r="Q961" i="14"/>
  <c r="R961" i="14"/>
  <c r="S961" i="14"/>
  <c r="T961" i="14"/>
  <c r="U961" i="14"/>
  <c r="V961" i="14"/>
  <c r="W961" i="14"/>
  <c r="X961" i="14"/>
  <c r="Y961" i="14"/>
  <c r="Z961" i="14"/>
  <c r="AA961" i="14"/>
  <c r="AB961" i="14"/>
  <c r="AC961" i="14"/>
  <c r="AD961" i="14"/>
  <c r="AE961" i="14"/>
  <c r="AF961" i="14"/>
  <c r="AG961" i="14"/>
  <c r="AH961" i="14"/>
  <c r="AI961" i="14"/>
  <c r="AJ961" i="14"/>
  <c r="AK961" i="14"/>
  <c r="AL961" i="14"/>
  <c r="AM961" i="14"/>
  <c r="AN961" i="14"/>
  <c r="AO961" i="14"/>
  <c r="AP961" i="14"/>
  <c r="AQ961" i="14"/>
  <c r="AR961" i="14"/>
  <c r="AS961" i="14"/>
  <c r="AT961" i="14"/>
  <c r="AU961" i="14"/>
  <c r="AV961" i="14"/>
  <c r="AW961" i="14"/>
  <c r="AX961" i="14"/>
  <c r="AY961" i="14"/>
  <c r="AZ961" i="14"/>
  <c r="BA961" i="14"/>
  <c r="BB961" i="14"/>
  <c r="BC961" i="14"/>
  <c r="BD961" i="14"/>
  <c r="BE961" i="14"/>
  <c r="BF961" i="14"/>
  <c r="BG961" i="14"/>
  <c r="BH961" i="14"/>
  <c r="BI961" i="14"/>
  <c r="BJ961" i="14"/>
  <c r="BK961" i="14"/>
  <c r="BL961" i="14"/>
  <c r="BM961" i="14"/>
  <c r="BN961" i="14"/>
  <c r="BO961" i="14"/>
  <c r="BP961" i="14"/>
  <c r="BQ961" i="14"/>
  <c r="BR961" i="14"/>
  <c r="BS961" i="14"/>
  <c r="BT961" i="14"/>
  <c r="C962" i="14"/>
  <c r="D962" i="14"/>
  <c r="E962" i="14"/>
  <c r="F962" i="14"/>
  <c r="G962" i="14"/>
  <c r="H962" i="14"/>
  <c r="I962" i="14"/>
  <c r="J962" i="14"/>
  <c r="K962" i="14"/>
  <c r="L962" i="14"/>
  <c r="M962" i="14"/>
  <c r="N962" i="14"/>
  <c r="O962" i="14"/>
  <c r="P962" i="14"/>
  <c r="Q962" i="14"/>
  <c r="R962" i="14"/>
  <c r="S962" i="14"/>
  <c r="T962" i="14"/>
  <c r="U962" i="14"/>
  <c r="V962" i="14"/>
  <c r="W962" i="14"/>
  <c r="X962" i="14"/>
  <c r="Y962" i="14"/>
  <c r="Z962" i="14"/>
  <c r="AA962" i="14"/>
  <c r="AB962" i="14"/>
  <c r="AC962" i="14"/>
  <c r="AD962" i="14"/>
  <c r="AE962" i="14"/>
  <c r="AF962" i="14"/>
  <c r="AG962" i="14"/>
  <c r="AH962" i="14"/>
  <c r="AI962" i="14"/>
  <c r="AJ962" i="14"/>
  <c r="AK962" i="14"/>
  <c r="AL962" i="14"/>
  <c r="AM962" i="14"/>
  <c r="AN962" i="14"/>
  <c r="AO962" i="14"/>
  <c r="AP962" i="14"/>
  <c r="AQ962" i="14"/>
  <c r="AR962" i="14"/>
  <c r="AS962" i="14"/>
  <c r="AT962" i="14"/>
  <c r="AU962" i="14"/>
  <c r="AV962" i="14"/>
  <c r="AW962" i="14"/>
  <c r="AX962" i="14"/>
  <c r="AY962" i="14"/>
  <c r="AZ962" i="14"/>
  <c r="BA962" i="14"/>
  <c r="BB962" i="14"/>
  <c r="BC962" i="14"/>
  <c r="BD962" i="14"/>
  <c r="BE962" i="14"/>
  <c r="BF962" i="14"/>
  <c r="BG962" i="14"/>
  <c r="BH962" i="14"/>
  <c r="BI962" i="14"/>
  <c r="BJ962" i="14"/>
  <c r="BK962" i="14"/>
  <c r="BL962" i="14"/>
  <c r="BM962" i="14"/>
  <c r="BN962" i="14"/>
  <c r="BO962" i="14"/>
  <c r="BP962" i="14"/>
  <c r="BQ962" i="14"/>
  <c r="BR962" i="14"/>
  <c r="BS962" i="14"/>
  <c r="BT962" i="14"/>
  <c r="C963" i="14"/>
  <c r="D963" i="14"/>
  <c r="E963" i="14"/>
  <c r="F963" i="14"/>
  <c r="G963" i="14"/>
  <c r="H963" i="14"/>
  <c r="I963" i="14"/>
  <c r="J963" i="14"/>
  <c r="K963" i="14"/>
  <c r="L963" i="14"/>
  <c r="M963" i="14"/>
  <c r="N963" i="14"/>
  <c r="O963" i="14"/>
  <c r="P963" i="14"/>
  <c r="Q963" i="14"/>
  <c r="R963" i="14"/>
  <c r="S963" i="14"/>
  <c r="T963" i="14"/>
  <c r="U963" i="14"/>
  <c r="V963" i="14"/>
  <c r="W963" i="14"/>
  <c r="X963" i="14"/>
  <c r="Y963" i="14"/>
  <c r="Z963" i="14"/>
  <c r="AA963" i="14"/>
  <c r="AB963" i="14"/>
  <c r="AC963" i="14"/>
  <c r="AD963" i="14"/>
  <c r="AE963" i="14"/>
  <c r="AF963" i="14"/>
  <c r="AG963" i="14"/>
  <c r="AH963" i="14"/>
  <c r="AI963" i="14"/>
  <c r="AJ963" i="14"/>
  <c r="AK963" i="14"/>
  <c r="AL963" i="14"/>
  <c r="AM963" i="14"/>
  <c r="AN963" i="14"/>
  <c r="AO963" i="14"/>
  <c r="AP963" i="14"/>
  <c r="AQ963" i="14"/>
  <c r="AR963" i="14"/>
  <c r="AS963" i="14"/>
  <c r="AT963" i="14"/>
  <c r="AU963" i="14"/>
  <c r="AV963" i="14"/>
  <c r="AW963" i="14"/>
  <c r="AX963" i="14"/>
  <c r="AY963" i="14"/>
  <c r="AZ963" i="14"/>
  <c r="BA963" i="14"/>
  <c r="BB963" i="14"/>
  <c r="BC963" i="14"/>
  <c r="BD963" i="14"/>
  <c r="BE963" i="14"/>
  <c r="BF963" i="14"/>
  <c r="BG963" i="14"/>
  <c r="BH963" i="14"/>
  <c r="BI963" i="14"/>
  <c r="BJ963" i="14"/>
  <c r="BK963" i="14"/>
  <c r="BL963" i="14"/>
  <c r="BM963" i="14"/>
  <c r="BN963" i="14"/>
  <c r="BO963" i="14"/>
  <c r="BP963" i="14"/>
  <c r="BQ963" i="14"/>
  <c r="BR963" i="14"/>
  <c r="BS963" i="14"/>
  <c r="BT963" i="14"/>
  <c r="C964" i="14"/>
  <c r="D964" i="14"/>
  <c r="E964" i="14"/>
  <c r="F964" i="14"/>
  <c r="G964" i="14"/>
  <c r="H964" i="14"/>
  <c r="I964" i="14"/>
  <c r="J964" i="14"/>
  <c r="K964" i="14"/>
  <c r="L964" i="14"/>
  <c r="M964" i="14"/>
  <c r="N964" i="14"/>
  <c r="O964" i="14"/>
  <c r="P964" i="14"/>
  <c r="Q964" i="14"/>
  <c r="R964" i="14"/>
  <c r="S964" i="14"/>
  <c r="T964" i="14"/>
  <c r="U964" i="14"/>
  <c r="V964" i="14"/>
  <c r="W964" i="14"/>
  <c r="X964" i="14"/>
  <c r="Y964" i="14"/>
  <c r="Z964" i="14"/>
  <c r="AA964" i="14"/>
  <c r="AB964" i="14"/>
  <c r="AC964" i="14"/>
  <c r="AD964" i="14"/>
  <c r="AE964" i="14"/>
  <c r="AF964" i="14"/>
  <c r="AG964" i="14"/>
  <c r="AH964" i="14"/>
  <c r="AI964" i="14"/>
  <c r="AJ964" i="14"/>
  <c r="AK964" i="14"/>
  <c r="AL964" i="14"/>
  <c r="AM964" i="14"/>
  <c r="AN964" i="14"/>
  <c r="AO964" i="14"/>
  <c r="AP964" i="14"/>
  <c r="AQ964" i="14"/>
  <c r="AR964" i="14"/>
  <c r="AS964" i="14"/>
  <c r="AT964" i="14"/>
  <c r="AU964" i="14"/>
  <c r="AV964" i="14"/>
  <c r="AW964" i="14"/>
  <c r="AX964" i="14"/>
  <c r="AY964" i="14"/>
  <c r="AZ964" i="14"/>
  <c r="BA964" i="14"/>
  <c r="BB964" i="14"/>
  <c r="BC964" i="14"/>
  <c r="BD964" i="14"/>
  <c r="BE964" i="14"/>
  <c r="BF964" i="14"/>
  <c r="BG964" i="14"/>
  <c r="BH964" i="14"/>
  <c r="BI964" i="14"/>
  <c r="BJ964" i="14"/>
  <c r="BK964" i="14"/>
  <c r="BL964" i="14"/>
  <c r="BM964" i="14"/>
  <c r="BN964" i="14"/>
  <c r="BO964" i="14"/>
  <c r="BP964" i="14"/>
  <c r="BQ964" i="14"/>
  <c r="BR964" i="14"/>
  <c r="BS964" i="14"/>
  <c r="BT964" i="14"/>
  <c r="C965" i="14"/>
  <c r="D965" i="14"/>
  <c r="E965" i="14"/>
  <c r="F965" i="14"/>
  <c r="G965" i="14"/>
  <c r="H965" i="14"/>
  <c r="I965" i="14"/>
  <c r="J965" i="14"/>
  <c r="K965" i="14"/>
  <c r="L965" i="14"/>
  <c r="M965" i="14"/>
  <c r="N965" i="14"/>
  <c r="O965" i="14"/>
  <c r="P965" i="14"/>
  <c r="Q965" i="14"/>
  <c r="R965" i="14"/>
  <c r="S965" i="14"/>
  <c r="T965" i="14"/>
  <c r="U965" i="14"/>
  <c r="V965" i="14"/>
  <c r="W965" i="14"/>
  <c r="X965" i="14"/>
  <c r="Y965" i="14"/>
  <c r="Z965" i="14"/>
  <c r="AA965" i="14"/>
  <c r="AB965" i="14"/>
  <c r="AC965" i="14"/>
  <c r="AD965" i="14"/>
  <c r="AE965" i="14"/>
  <c r="AF965" i="14"/>
  <c r="AG965" i="14"/>
  <c r="AH965" i="14"/>
  <c r="AI965" i="14"/>
  <c r="AJ965" i="14"/>
  <c r="AK965" i="14"/>
  <c r="AL965" i="14"/>
  <c r="AM965" i="14"/>
  <c r="AN965" i="14"/>
  <c r="AO965" i="14"/>
  <c r="AP965" i="14"/>
  <c r="AQ965" i="14"/>
  <c r="AR965" i="14"/>
  <c r="AS965" i="14"/>
  <c r="AT965" i="14"/>
  <c r="AU965" i="14"/>
  <c r="AV965" i="14"/>
  <c r="AW965" i="14"/>
  <c r="AX965" i="14"/>
  <c r="AY965" i="14"/>
  <c r="AZ965" i="14"/>
  <c r="BA965" i="14"/>
  <c r="BB965" i="14"/>
  <c r="BC965" i="14"/>
  <c r="BD965" i="14"/>
  <c r="BE965" i="14"/>
  <c r="BF965" i="14"/>
  <c r="BG965" i="14"/>
  <c r="BH965" i="14"/>
  <c r="BI965" i="14"/>
  <c r="BJ965" i="14"/>
  <c r="BK965" i="14"/>
  <c r="BL965" i="14"/>
  <c r="BM965" i="14"/>
  <c r="BN965" i="14"/>
  <c r="BO965" i="14"/>
  <c r="BP965" i="14"/>
  <c r="BQ965" i="14"/>
  <c r="BR965" i="14"/>
  <c r="BS965" i="14"/>
  <c r="BT965" i="14"/>
  <c r="C966" i="14"/>
  <c r="BU966" i="14" s="1"/>
  <c r="BV966" i="14" s="1"/>
  <c r="D966" i="14"/>
  <c r="E966" i="14"/>
  <c r="F966" i="14"/>
  <c r="G966" i="14"/>
  <c r="H966" i="14"/>
  <c r="I966" i="14"/>
  <c r="J966" i="14"/>
  <c r="K966" i="14"/>
  <c r="L966" i="14"/>
  <c r="M966" i="14"/>
  <c r="N966" i="14"/>
  <c r="O966" i="14"/>
  <c r="P966" i="14"/>
  <c r="Q966" i="14"/>
  <c r="R966" i="14"/>
  <c r="S966" i="14"/>
  <c r="T966" i="14"/>
  <c r="U966" i="14"/>
  <c r="V966" i="14"/>
  <c r="W966" i="14"/>
  <c r="X966" i="14"/>
  <c r="Y966" i="14"/>
  <c r="Z966" i="14"/>
  <c r="AA966" i="14"/>
  <c r="AB966" i="14"/>
  <c r="AC966" i="14"/>
  <c r="AD966" i="14"/>
  <c r="AE966" i="14"/>
  <c r="AF966" i="14"/>
  <c r="AG966" i="14"/>
  <c r="AH966" i="14"/>
  <c r="AI966" i="14"/>
  <c r="AJ966" i="14"/>
  <c r="AK966" i="14"/>
  <c r="AL966" i="14"/>
  <c r="AM966" i="14"/>
  <c r="AN966" i="14"/>
  <c r="AO966" i="14"/>
  <c r="AP966" i="14"/>
  <c r="AQ966" i="14"/>
  <c r="AR966" i="14"/>
  <c r="AS966" i="14"/>
  <c r="AT966" i="14"/>
  <c r="AU966" i="14"/>
  <c r="AV966" i="14"/>
  <c r="AW966" i="14"/>
  <c r="AX966" i="14"/>
  <c r="AY966" i="14"/>
  <c r="AZ966" i="14"/>
  <c r="BA966" i="14"/>
  <c r="BB966" i="14"/>
  <c r="BC966" i="14"/>
  <c r="BD966" i="14"/>
  <c r="BE966" i="14"/>
  <c r="BF966" i="14"/>
  <c r="BG966" i="14"/>
  <c r="BH966" i="14"/>
  <c r="BI966" i="14"/>
  <c r="BJ966" i="14"/>
  <c r="BK966" i="14"/>
  <c r="BL966" i="14"/>
  <c r="BM966" i="14"/>
  <c r="BN966" i="14"/>
  <c r="BO966" i="14"/>
  <c r="BP966" i="14"/>
  <c r="BQ966" i="14"/>
  <c r="BR966" i="14"/>
  <c r="BS966" i="14"/>
  <c r="BT966" i="14"/>
  <c r="C967" i="14"/>
  <c r="D967" i="14"/>
  <c r="E967" i="14"/>
  <c r="F967" i="14"/>
  <c r="G967" i="14"/>
  <c r="H967" i="14"/>
  <c r="I967" i="14"/>
  <c r="J967" i="14"/>
  <c r="K967" i="14"/>
  <c r="L967" i="14"/>
  <c r="M967" i="14"/>
  <c r="N967" i="14"/>
  <c r="O967" i="14"/>
  <c r="P967" i="14"/>
  <c r="Q967" i="14"/>
  <c r="R967" i="14"/>
  <c r="S967" i="14"/>
  <c r="T967" i="14"/>
  <c r="U967" i="14"/>
  <c r="V967" i="14"/>
  <c r="W967" i="14"/>
  <c r="X967" i="14"/>
  <c r="Y967" i="14"/>
  <c r="Z967" i="14"/>
  <c r="AA967" i="14"/>
  <c r="AB967" i="14"/>
  <c r="AC967" i="14"/>
  <c r="AD967" i="14"/>
  <c r="AE967" i="14"/>
  <c r="AF967" i="14"/>
  <c r="AG967" i="14"/>
  <c r="AH967" i="14"/>
  <c r="AI967" i="14"/>
  <c r="AJ967" i="14"/>
  <c r="AK967" i="14"/>
  <c r="AL967" i="14"/>
  <c r="AM967" i="14"/>
  <c r="AN967" i="14"/>
  <c r="AO967" i="14"/>
  <c r="AP967" i="14"/>
  <c r="AQ967" i="14"/>
  <c r="AR967" i="14"/>
  <c r="AS967" i="14"/>
  <c r="AT967" i="14"/>
  <c r="AU967" i="14"/>
  <c r="AV967" i="14"/>
  <c r="AW967" i="14"/>
  <c r="AX967" i="14"/>
  <c r="AY967" i="14"/>
  <c r="AZ967" i="14"/>
  <c r="BA967" i="14"/>
  <c r="BB967" i="14"/>
  <c r="BC967" i="14"/>
  <c r="BD967" i="14"/>
  <c r="BE967" i="14"/>
  <c r="BF967" i="14"/>
  <c r="BG967" i="14"/>
  <c r="BH967" i="14"/>
  <c r="BI967" i="14"/>
  <c r="BJ967" i="14"/>
  <c r="BK967" i="14"/>
  <c r="BL967" i="14"/>
  <c r="BM967" i="14"/>
  <c r="BN967" i="14"/>
  <c r="BO967" i="14"/>
  <c r="BP967" i="14"/>
  <c r="BQ967" i="14"/>
  <c r="BR967" i="14"/>
  <c r="BS967" i="14"/>
  <c r="BT967" i="14"/>
  <c r="C968" i="14"/>
  <c r="D968" i="14"/>
  <c r="E968" i="14"/>
  <c r="F968" i="14"/>
  <c r="G968" i="14"/>
  <c r="H968" i="14"/>
  <c r="I968" i="14"/>
  <c r="J968" i="14"/>
  <c r="K968" i="14"/>
  <c r="L968" i="14"/>
  <c r="M968" i="14"/>
  <c r="N968" i="14"/>
  <c r="O968" i="14"/>
  <c r="P968" i="14"/>
  <c r="Q968" i="14"/>
  <c r="R968" i="14"/>
  <c r="S968" i="14"/>
  <c r="T968" i="14"/>
  <c r="U968" i="14"/>
  <c r="V968" i="14"/>
  <c r="W968" i="14"/>
  <c r="X968" i="14"/>
  <c r="Y968" i="14"/>
  <c r="Z968" i="14"/>
  <c r="AA968" i="14"/>
  <c r="AB968" i="14"/>
  <c r="AC968" i="14"/>
  <c r="AD968" i="14"/>
  <c r="AE968" i="14"/>
  <c r="AF968" i="14"/>
  <c r="AG968" i="14"/>
  <c r="AH968" i="14"/>
  <c r="AI968" i="14"/>
  <c r="AJ968" i="14"/>
  <c r="AK968" i="14"/>
  <c r="AL968" i="14"/>
  <c r="AM968" i="14"/>
  <c r="AN968" i="14"/>
  <c r="AO968" i="14"/>
  <c r="AP968" i="14"/>
  <c r="AQ968" i="14"/>
  <c r="AR968" i="14"/>
  <c r="AS968" i="14"/>
  <c r="AT968" i="14"/>
  <c r="AU968" i="14"/>
  <c r="AV968" i="14"/>
  <c r="AW968" i="14"/>
  <c r="AX968" i="14"/>
  <c r="AY968" i="14"/>
  <c r="AZ968" i="14"/>
  <c r="BA968" i="14"/>
  <c r="BB968" i="14"/>
  <c r="BC968" i="14"/>
  <c r="BD968" i="14"/>
  <c r="BE968" i="14"/>
  <c r="BF968" i="14"/>
  <c r="BG968" i="14"/>
  <c r="BH968" i="14"/>
  <c r="BI968" i="14"/>
  <c r="BJ968" i="14"/>
  <c r="BK968" i="14"/>
  <c r="BL968" i="14"/>
  <c r="BM968" i="14"/>
  <c r="BN968" i="14"/>
  <c r="BO968" i="14"/>
  <c r="BP968" i="14"/>
  <c r="BQ968" i="14"/>
  <c r="BR968" i="14"/>
  <c r="BS968" i="14"/>
  <c r="BT968" i="14"/>
  <c r="C969" i="14"/>
  <c r="D969" i="14"/>
  <c r="E969" i="14"/>
  <c r="F969" i="14"/>
  <c r="G969" i="14"/>
  <c r="H969" i="14"/>
  <c r="I969" i="14"/>
  <c r="J969" i="14"/>
  <c r="K969" i="14"/>
  <c r="L969" i="14"/>
  <c r="M969" i="14"/>
  <c r="N969" i="14"/>
  <c r="O969" i="14"/>
  <c r="P969" i="14"/>
  <c r="Q969" i="14"/>
  <c r="R969" i="14"/>
  <c r="S969" i="14"/>
  <c r="T969" i="14"/>
  <c r="U969" i="14"/>
  <c r="V969" i="14"/>
  <c r="W969" i="14"/>
  <c r="X969" i="14"/>
  <c r="Y969" i="14"/>
  <c r="Z969" i="14"/>
  <c r="AA969" i="14"/>
  <c r="AB969" i="14"/>
  <c r="AC969" i="14"/>
  <c r="AD969" i="14"/>
  <c r="AE969" i="14"/>
  <c r="AF969" i="14"/>
  <c r="AG969" i="14"/>
  <c r="AH969" i="14"/>
  <c r="AI969" i="14"/>
  <c r="AJ969" i="14"/>
  <c r="AK969" i="14"/>
  <c r="AL969" i="14"/>
  <c r="AM969" i="14"/>
  <c r="AN969" i="14"/>
  <c r="AO969" i="14"/>
  <c r="AP969" i="14"/>
  <c r="AQ969" i="14"/>
  <c r="AR969" i="14"/>
  <c r="AS969" i="14"/>
  <c r="AT969" i="14"/>
  <c r="AU969" i="14"/>
  <c r="AV969" i="14"/>
  <c r="AW969" i="14"/>
  <c r="AX969" i="14"/>
  <c r="AY969" i="14"/>
  <c r="AZ969" i="14"/>
  <c r="BA969" i="14"/>
  <c r="BB969" i="14"/>
  <c r="BC969" i="14"/>
  <c r="BD969" i="14"/>
  <c r="BE969" i="14"/>
  <c r="BF969" i="14"/>
  <c r="BG969" i="14"/>
  <c r="BH969" i="14"/>
  <c r="BI969" i="14"/>
  <c r="BJ969" i="14"/>
  <c r="BK969" i="14"/>
  <c r="BL969" i="14"/>
  <c r="BM969" i="14"/>
  <c r="BN969" i="14"/>
  <c r="BO969" i="14"/>
  <c r="BP969" i="14"/>
  <c r="BQ969" i="14"/>
  <c r="BR969" i="14"/>
  <c r="BS969" i="14"/>
  <c r="BT969" i="14"/>
  <c r="C970" i="14"/>
  <c r="D970" i="14"/>
  <c r="E970" i="14"/>
  <c r="F970" i="14"/>
  <c r="G970" i="14"/>
  <c r="H970" i="14"/>
  <c r="I970" i="14"/>
  <c r="J970" i="14"/>
  <c r="K970" i="14"/>
  <c r="L970" i="14"/>
  <c r="M970" i="14"/>
  <c r="N970" i="14"/>
  <c r="O970" i="14"/>
  <c r="P970" i="14"/>
  <c r="Q970" i="14"/>
  <c r="R970" i="14"/>
  <c r="S970" i="14"/>
  <c r="T970" i="14"/>
  <c r="U970" i="14"/>
  <c r="V970" i="14"/>
  <c r="W970" i="14"/>
  <c r="X970" i="14"/>
  <c r="Y970" i="14"/>
  <c r="Z970" i="14"/>
  <c r="AA970" i="14"/>
  <c r="AB970" i="14"/>
  <c r="AC970" i="14"/>
  <c r="AD970" i="14"/>
  <c r="AE970" i="14"/>
  <c r="AF970" i="14"/>
  <c r="AG970" i="14"/>
  <c r="AH970" i="14"/>
  <c r="AI970" i="14"/>
  <c r="AJ970" i="14"/>
  <c r="AK970" i="14"/>
  <c r="AL970" i="14"/>
  <c r="AM970" i="14"/>
  <c r="AN970" i="14"/>
  <c r="AO970" i="14"/>
  <c r="AP970" i="14"/>
  <c r="AQ970" i="14"/>
  <c r="AR970" i="14"/>
  <c r="AS970" i="14"/>
  <c r="AT970" i="14"/>
  <c r="AU970" i="14"/>
  <c r="AV970" i="14"/>
  <c r="AW970" i="14"/>
  <c r="AX970" i="14"/>
  <c r="AY970" i="14"/>
  <c r="AZ970" i="14"/>
  <c r="BA970" i="14"/>
  <c r="BB970" i="14"/>
  <c r="BC970" i="14"/>
  <c r="BD970" i="14"/>
  <c r="BE970" i="14"/>
  <c r="BF970" i="14"/>
  <c r="BG970" i="14"/>
  <c r="BH970" i="14"/>
  <c r="BI970" i="14"/>
  <c r="BJ970" i="14"/>
  <c r="BK970" i="14"/>
  <c r="BL970" i="14"/>
  <c r="BM970" i="14"/>
  <c r="BN970" i="14"/>
  <c r="BO970" i="14"/>
  <c r="BP970" i="14"/>
  <c r="BQ970" i="14"/>
  <c r="BR970" i="14"/>
  <c r="BS970" i="14"/>
  <c r="BT970" i="14"/>
  <c r="C971" i="14"/>
  <c r="D971" i="14"/>
  <c r="E971" i="14"/>
  <c r="F971" i="14"/>
  <c r="G971" i="14"/>
  <c r="H971" i="14"/>
  <c r="I971" i="14"/>
  <c r="J971" i="14"/>
  <c r="K971" i="14"/>
  <c r="L971" i="14"/>
  <c r="M971" i="14"/>
  <c r="N971" i="14"/>
  <c r="O971" i="14"/>
  <c r="P971" i="14"/>
  <c r="Q971" i="14"/>
  <c r="R971" i="14"/>
  <c r="S971" i="14"/>
  <c r="T971" i="14"/>
  <c r="U971" i="14"/>
  <c r="V971" i="14"/>
  <c r="W971" i="14"/>
  <c r="X971" i="14"/>
  <c r="Y971" i="14"/>
  <c r="Z971" i="14"/>
  <c r="AA971" i="14"/>
  <c r="AB971" i="14"/>
  <c r="AC971" i="14"/>
  <c r="AD971" i="14"/>
  <c r="AE971" i="14"/>
  <c r="AF971" i="14"/>
  <c r="AG971" i="14"/>
  <c r="AH971" i="14"/>
  <c r="AI971" i="14"/>
  <c r="AJ971" i="14"/>
  <c r="AK971" i="14"/>
  <c r="AL971" i="14"/>
  <c r="AM971" i="14"/>
  <c r="AN971" i="14"/>
  <c r="AO971" i="14"/>
  <c r="AP971" i="14"/>
  <c r="AQ971" i="14"/>
  <c r="AR971" i="14"/>
  <c r="AS971" i="14"/>
  <c r="AT971" i="14"/>
  <c r="AU971" i="14"/>
  <c r="AV971" i="14"/>
  <c r="AW971" i="14"/>
  <c r="AX971" i="14"/>
  <c r="AY971" i="14"/>
  <c r="AZ971" i="14"/>
  <c r="BA971" i="14"/>
  <c r="BB971" i="14"/>
  <c r="BC971" i="14"/>
  <c r="BD971" i="14"/>
  <c r="BE971" i="14"/>
  <c r="BF971" i="14"/>
  <c r="BG971" i="14"/>
  <c r="BH971" i="14"/>
  <c r="BI971" i="14"/>
  <c r="BJ971" i="14"/>
  <c r="BK971" i="14"/>
  <c r="BL971" i="14"/>
  <c r="BM971" i="14"/>
  <c r="BN971" i="14"/>
  <c r="BO971" i="14"/>
  <c r="BP971" i="14"/>
  <c r="BQ971" i="14"/>
  <c r="BR971" i="14"/>
  <c r="BS971" i="14"/>
  <c r="BT971" i="14"/>
  <c r="C972" i="14"/>
  <c r="D972" i="14"/>
  <c r="E972" i="14"/>
  <c r="F972" i="14"/>
  <c r="G972" i="14"/>
  <c r="H972" i="14"/>
  <c r="I972" i="14"/>
  <c r="J972" i="14"/>
  <c r="K972" i="14"/>
  <c r="L972" i="14"/>
  <c r="M972" i="14"/>
  <c r="N972" i="14"/>
  <c r="O972" i="14"/>
  <c r="P972" i="14"/>
  <c r="Q972" i="14"/>
  <c r="R972" i="14"/>
  <c r="S972" i="14"/>
  <c r="T972" i="14"/>
  <c r="U972" i="14"/>
  <c r="V972" i="14"/>
  <c r="W972" i="14"/>
  <c r="X972" i="14"/>
  <c r="Y972" i="14"/>
  <c r="Z972" i="14"/>
  <c r="AA972" i="14"/>
  <c r="AB972" i="14"/>
  <c r="AC972" i="14"/>
  <c r="AD972" i="14"/>
  <c r="AE972" i="14"/>
  <c r="AF972" i="14"/>
  <c r="AG972" i="14"/>
  <c r="AH972" i="14"/>
  <c r="AI972" i="14"/>
  <c r="AJ972" i="14"/>
  <c r="AK972" i="14"/>
  <c r="AL972" i="14"/>
  <c r="AM972" i="14"/>
  <c r="AN972" i="14"/>
  <c r="AO972" i="14"/>
  <c r="AP972" i="14"/>
  <c r="AQ972" i="14"/>
  <c r="AR972" i="14"/>
  <c r="AS972" i="14"/>
  <c r="AT972" i="14"/>
  <c r="AU972" i="14"/>
  <c r="AV972" i="14"/>
  <c r="AW972" i="14"/>
  <c r="AX972" i="14"/>
  <c r="AY972" i="14"/>
  <c r="AZ972" i="14"/>
  <c r="BA972" i="14"/>
  <c r="BB972" i="14"/>
  <c r="BC972" i="14"/>
  <c r="BD972" i="14"/>
  <c r="BE972" i="14"/>
  <c r="BF972" i="14"/>
  <c r="BG972" i="14"/>
  <c r="BH972" i="14"/>
  <c r="BI972" i="14"/>
  <c r="BJ972" i="14"/>
  <c r="BK972" i="14"/>
  <c r="BL972" i="14"/>
  <c r="BM972" i="14"/>
  <c r="BN972" i="14"/>
  <c r="BO972" i="14"/>
  <c r="BP972" i="14"/>
  <c r="BQ972" i="14"/>
  <c r="BR972" i="14"/>
  <c r="BS972" i="14"/>
  <c r="BT972" i="14"/>
  <c r="C973" i="14"/>
  <c r="D973" i="14"/>
  <c r="E973" i="14"/>
  <c r="F973" i="14"/>
  <c r="G973" i="14"/>
  <c r="H973" i="14"/>
  <c r="I973" i="14"/>
  <c r="J973" i="14"/>
  <c r="K973" i="14"/>
  <c r="L973" i="14"/>
  <c r="M973" i="14"/>
  <c r="N973" i="14"/>
  <c r="O973" i="14"/>
  <c r="P973" i="14"/>
  <c r="Q973" i="14"/>
  <c r="R973" i="14"/>
  <c r="S973" i="14"/>
  <c r="T973" i="14"/>
  <c r="U973" i="14"/>
  <c r="V973" i="14"/>
  <c r="W973" i="14"/>
  <c r="X973" i="14"/>
  <c r="Y973" i="14"/>
  <c r="Z973" i="14"/>
  <c r="AA973" i="14"/>
  <c r="AB973" i="14"/>
  <c r="AC973" i="14"/>
  <c r="AD973" i="14"/>
  <c r="AE973" i="14"/>
  <c r="AF973" i="14"/>
  <c r="AG973" i="14"/>
  <c r="AH973" i="14"/>
  <c r="AI973" i="14"/>
  <c r="AJ973" i="14"/>
  <c r="AK973" i="14"/>
  <c r="AL973" i="14"/>
  <c r="AM973" i="14"/>
  <c r="AN973" i="14"/>
  <c r="AO973" i="14"/>
  <c r="AP973" i="14"/>
  <c r="AQ973" i="14"/>
  <c r="AR973" i="14"/>
  <c r="AS973" i="14"/>
  <c r="AT973" i="14"/>
  <c r="AU973" i="14"/>
  <c r="AV973" i="14"/>
  <c r="AW973" i="14"/>
  <c r="AX973" i="14"/>
  <c r="AY973" i="14"/>
  <c r="AZ973" i="14"/>
  <c r="BA973" i="14"/>
  <c r="BB973" i="14"/>
  <c r="BC973" i="14"/>
  <c r="BD973" i="14"/>
  <c r="BE973" i="14"/>
  <c r="BF973" i="14"/>
  <c r="BG973" i="14"/>
  <c r="BH973" i="14"/>
  <c r="BI973" i="14"/>
  <c r="BJ973" i="14"/>
  <c r="BK973" i="14"/>
  <c r="BL973" i="14"/>
  <c r="BM973" i="14"/>
  <c r="BN973" i="14"/>
  <c r="BO973" i="14"/>
  <c r="BP973" i="14"/>
  <c r="BQ973" i="14"/>
  <c r="BR973" i="14"/>
  <c r="BS973" i="14"/>
  <c r="BT973" i="14"/>
  <c r="C974" i="14"/>
  <c r="BU974" i="14" s="1"/>
  <c r="BV974" i="14" s="1"/>
  <c r="D974" i="14"/>
  <c r="E974" i="14"/>
  <c r="F974" i="14"/>
  <c r="G974" i="14"/>
  <c r="H974" i="14"/>
  <c r="I974" i="14"/>
  <c r="J974" i="14"/>
  <c r="K974" i="14"/>
  <c r="L974" i="14"/>
  <c r="M974" i="14"/>
  <c r="N974" i="14"/>
  <c r="O974" i="14"/>
  <c r="P974" i="14"/>
  <c r="Q974" i="14"/>
  <c r="R974" i="14"/>
  <c r="S974" i="14"/>
  <c r="T974" i="14"/>
  <c r="U974" i="14"/>
  <c r="V974" i="14"/>
  <c r="W974" i="14"/>
  <c r="X974" i="14"/>
  <c r="Y974" i="14"/>
  <c r="Z974" i="14"/>
  <c r="AA974" i="14"/>
  <c r="AB974" i="14"/>
  <c r="AC974" i="14"/>
  <c r="AD974" i="14"/>
  <c r="AE974" i="14"/>
  <c r="AF974" i="14"/>
  <c r="AG974" i="14"/>
  <c r="AH974" i="14"/>
  <c r="AI974" i="14"/>
  <c r="AJ974" i="14"/>
  <c r="AK974" i="14"/>
  <c r="AL974" i="14"/>
  <c r="AM974" i="14"/>
  <c r="AN974" i="14"/>
  <c r="AO974" i="14"/>
  <c r="AP974" i="14"/>
  <c r="AQ974" i="14"/>
  <c r="AR974" i="14"/>
  <c r="AS974" i="14"/>
  <c r="AT974" i="14"/>
  <c r="AU974" i="14"/>
  <c r="AV974" i="14"/>
  <c r="AW974" i="14"/>
  <c r="AX974" i="14"/>
  <c r="AY974" i="14"/>
  <c r="AZ974" i="14"/>
  <c r="BA974" i="14"/>
  <c r="BB974" i="14"/>
  <c r="BC974" i="14"/>
  <c r="BD974" i="14"/>
  <c r="BE974" i="14"/>
  <c r="BF974" i="14"/>
  <c r="BG974" i="14"/>
  <c r="BH974" i="14"/>
  <c r="BI974" i="14"/>
  <c r="BJ974" i="14"/>
  <c r="BK974" i="14"/>
  <c r="BL974" i="14"/>
  <c r="BM974" i="14"/>
  <c r="BN974" i="14"/>
  <c r="BO974" i="14"/>
  <c r="BP974" i="14"/>
  <c r="BQ974" i="14"/>
  <c r="BR974" i="14"/>
  <c r="BS974" i="14"/>
  <c r="BT974" i="14"/>
  <c r="C975" i="14"/>
  <c r="D975" i="14"/>
  <c r="E975" i="14"/>
  <c r="F975" i="14"/>
  <c r="G975" i="14"/>
  <c r="H975" i="14"/>
  <c r="I975" i="14"/>
  <c r="J975" i="14"/>
  <c r="K975" i="14"/>
  <c r="L975" i="14"/>
  <c r="M975" i="14"/>
  <c r="N975" i="14"/>
  <c r="O975" i="14"/>
  <c r="P975" i="14"/>
  <c r="Q975" i="14"/>
  <c r="R975" i="14"/>
  <c r="S975" i="14"/>
  <c r="T975" i="14"/>
  <c r="U975" i="14"/>
  <c r="V975" i="14"/>
  <c r="W975" i="14"/>
  <c r="X975" i="14"/>
  <c r="Y975" i="14"/>
  <c r="Z975" i="14"/>
  <c r="AA975" i="14"/>
  <c r="AB975" i="14"/>
  <c r="AC975" i="14"/>
  <c r="AD975" i="14"/>
  <c r="AE975" i="14"/>
  <c r="AF975" i="14"/>
  <c r="AG975" i="14"/>
  <c r="AH975" i="14"/>
  <c r="AI975" i="14"/>
  <c r="AJ975" i="14"/>
  <c r="AK975" i="14"/>
  <c r="AL975" i="14"/>
  <c r="AM975" i="14"/>
  <c r="AN975" i="14"/>
  <c r="AO975" i="14"/>
  <c r="AP975" i="14"/>
  <c r="AQ975" i="14"/>
  <c r="AR975" i="14"/>
  <c r="AS975" i="14"/>
  <c r="AT975" i="14"/>
  <c r="AU975" i="14"/>
  <c r="AV975" i="14"/>
  <c r="AW975" i="14"/>
  <c r="AX975" i="14"/>
  <c r="AY975" i="14"/>
  <c r="AZ975" i="14"/>
  <c r="BA975" i="14"/>
  <c r="BB975" i="14"/>
  <c r="BC975" i="14"/>
  <c r="BD975" i="14"/>
  <c r="BE975" i="14"/>
  <c r="BF975" i="14"/>
  <c r="BG975" i="14"/>
  <c r="BH975" i="14"/>
  <c r="BI975" i="14"/>
  <c r="BJ975" i="14"/>
  <c r="BK975" i="14"/>
  <c r="BL975" i="14"/>
  <c r="BM975" i="14"/>
  <c r="BN975" i="14"/>
  <c r="BO975" i="14"/>
  <c r="BP975" i="14"/>
  <c r="BQ975" i="14"/>
  <c r="BR975" i="14"/>
  <c r="BS975" i="14"/>
  <c r="BT975" i="14"/>
  <c r="C976" i="14"/>
  <c r="D976" i="14"/>
  <c r="E976" i="14"/>
  <c r="F976" i="14"/>
  <c r="G976" i="14"/>
  <c r="H976" i="14"/>
  <c r="I976" i="14"/>
  <c r="J976" i="14"/>
  <c r="K976" i="14"/>
  <c r="L976" i="14"/>
  <c r="M976" i="14"/>
  <c r="N976" i="14"/>
  <c r="O976" i="14"/>
  <c r="P976" i="14"/>
  <c r="Q976" i="14"/>
  <c r="R976" i="14"/>
  <c r="S976" i="14"/>
  <c r="T976" i="14"/>
  <c r="U976" i="14"/>
  <c r="V976" i="14"/>
  <c r="W976" i="14"/>
  <c r="X976" i="14"/>
  <c r="Y976" i="14"/>
  <c r="Z976" i="14"/>
  <c r="AA976" i="14"/>
  <c r="AB976" i="14"/>
  <c r="AC976" i="14"/>
  <c r="AD976" i="14"/>
  <c r="AE976" i="14"/>
  <c r="AF976" i="14"/>
  <c r="AG976" i="14"/>
  <c r="AH976" i="14"/>
  <c r="AI976" i="14"/>
  <c r="AJ976" i="14"/>
  <c r="AK976" i="14"/>
  <c r="AL976" i="14"/>
  <c r="AM976" i="14"/>
  <c r="AN976" i="14"/>
  <c r="AO976" i="14"/>
  <c r="AP976" i="14"/>
  <c r="AQ976" i="14"/>
  <c r="AR976" i="14"/>
  <c r="AS976" i="14"/>
  <c r="AT976" i="14"/>
  <c r="AU976" i="14"/>
  <c r="AV976" i="14"/>
  <c r="AW976" i="14"/>
  <c r="AX976" i="14"/>
  <c r="AY976" i="14"/>
  <c r="AZ976" i="14"/>
  <c r="BA976" i="14"/>
  <c r="BB976" i="14"/>
  <c r="BC976" i="14"/>
  <c r="BD976" i="14"/>
  <c r="BE976" i="14"/>
  <c r="BF976" i="14"/>
  <c r="BG976" i="14"/>
  <c r="BH976" i="14"/>
  <c r="BI976" i="14"/>
  <c r="BJ976" i="14"/>
  <c r="BK976" i="14"/>
  <c r="BL976" i="14"/>
  <c r="BM976" i="14"/>
  <c r="BN976" i="14"/>
  <c r="BO976" i="14"/>
  <c r="BP976" i="14"/>
  <c r="BQ976" i="14"/>
  <c r="BR976" i="14"/>
  <c r="BS976" i="14"/>
  <c r="BT976" i="14"/>
  <c r="C977" i="14"/>
  <c r="D977" i="14"/>
  <c r="E977" i="14"/>
  <c r="F977" i="14"/>
  <c r="G977" i="14"/>
  <c r="H977" i="14"/>
  <c r="I977" i="14"/>
  <c r="J977" i="14"/>
  <c r="K977" i="14"/>
  <c r="L977" i="14"/>
  <c r="M977" i="14"/>
  <c r="N977" i="14"/>
  <c r="O977" i="14"/>
  <c r="P977" i="14"/>
  <c r="Q977" i="14"/>
  <c r="R977" i="14"/>
  <c r="S977" i="14"/>
  <c r="T977" i="14"/>
  <c r="U977" i="14"/>
  <c r="V977" i="14"/>
  <c r="W977" i="14"/>
  <c r="X977" i="14"/>
  <c r="Y977" i="14"/>
  <c r="Z977" i="14"/>
  <c r="AA977" i="14"/>
  <c r="AB977" i="14"/>
  <c r="AC977" i="14"/>
  <c r="AD977" i="14"/>
  <c r="AE977" i="14"/>
  <c r="AF977" i="14"/>
  <c r="AG977" i="14"/>
  <c r="AH977" i="14"/>
  <c r="AI977" i="14"/>
  <c r="AJ977" i="14"/>
  <c r="AK977" i="14"/>
  <c r="AL977" i="14"/>
  <c r="AM977" i="14"/>
  <c r="AN977" i="14"/>
  <c r="AO977" i="14"/>
  <c r="AP977" i="14"/>
  <c r="AQ977" i="14"/>
  <c r="AR977" i="14"/>
  <c r="AS977" i="14"/>
  <c r="AT977" i="14"/>
  <c r="AU977" i="14"/>
  <c r="AV977" i="14"/>
  <c r="AW977" i="14"/>
  <c r="AX977" i="14"/>
  <c r="AY977" i="14"/>
  <c r="AZ977" i="14"/>
  <c r="BA977" i="14"/>
  <c r="BB977" i="14"/>
  <c r="BC977" i="14"/>
  <c r="BD977" i="14"/>
  <c r="BE977" i="14"/>
  <c r="BF977" i="14"/>
  <c r="BG977" i="14"/>
  <c r="BH977" i="14"/>
  <c r="BI977" i="14"/>
  <c r="BJ977" i="14"/>
  <c r="BK977" i="14"/>
  <c r="BL977" i="14"/>
  <c r="BM977" i="14"/>
  <c r="BN977" i="14"/>
  <c r="BO977" i="14"/>
  <c r="BP977" i="14"/>
  <c r="BQ977" i="14"/>
  <c r="BR977" i="14"/>
  <c r="BS977" i="14"/>
  <c r="BT977" i="14"/>
  <c r="C978" i="14"/>
  <c r="D978" i="14"/>
  <c r="E978" i="14"/>
  <c r="F978" i="14"/>
  <c r="G978" i="14"/>
  <c r="H978" i="14"/>
  <c r="I978" i="14"/>
  <c r="J978" i="14"/>
  <c r="K978" i="14"/>
  <c r="L978" i="14"/>
  <c r="M978" i="14"/>
  <c r="N978" i="14"/>
  <c r="O978" i="14"/>
  <c r="P978" i="14"/>
  <c r="Q978" i="14"/>
  <c r="R978" i="14"/>
  <c r="S978" i="14"/>
  <c r="T978" i="14"/>
  <c r="U978" i="14"/>
  <c r="V978" i="14"/>
  <c r="W978" i="14"/>
  <c r="X978" i="14"/>
  <c r="Y978" i="14"/>
  <c r="Z978" i="14"/>
  <c r="AA978" i="14"/>
  <c r="AB978" i="14"/>
  <c r="AC978" i="14"/>
  <c r="AD978" i="14"/>
  <c r="AE978" i="14"/>
  <c r="AF978" i="14"/>
  <c r="AG978" i="14"/>
  <c r="AH978" i="14"/>
  <c r="AI978" i="14"/>
  <c r="AJ978" i="14"/>
  <c r="AK978" i="14"/>
  <c r="AL978" i="14"/>
  <c r="AM978" i="14"/>
  <c r="AN978" i="14"/>
  <c r="AO978" i="14"/>
  <c r="AP978" i="14"/>
  <c r="AQ978" i="14"/>
  <c r="AR978" i="14"/>
  <c r="AS978" i="14"/>
  <c r="AT978" i="14"/>
  <c r="AU978" i="14"/>
  <c r="AV978" i="14"/>
  <c r="AW978" i="14"/>
  <c r="AX978" i="14"/>
  <c r="AY978" i="14"/>
  <c r="AZ978" i="14"/>
  <c r="BA978" i="14"/>
  <c r="BB978" i="14"/>
  <c r="BC978" i="14"/>
  <c r="BD978" i="14"/>
  <c r="BE978" i="14"/>
  <c r="BF978" i="14"/>
  <c r="BG978" i="14"/>
  <c r="BH978" i="14"/>
  <c r="BI978" i="14"/>
  <c r="BJ978" i="14"/>
  <c r="BK978" i="14"/>
  <c r="BL978" i="14"/>
  <c r="BM978" i="14"/>
  <c r="BN978" i="14"/>
  <c r="BO978" i="14"/>
  <c r="BP978" i="14"/>
  <c r="BQ978" i="14"/>
  <c r="BR978" i="14"/>
  <c r="BS978" i="14"/>
  <c r="BT978" i="14"/>
  <c r="C979" i="14"/>
  <c r="D979" i="14"/>
  <c r="E979" i="14"/>
  <c r="F979" i="14"/>
  <c r="G979" i="14"/>
  <c r="H979" i="14"/>
  <c r="I979" i="14"/>
  <c r="J979" i="14"/>
  <c r="K979" i="14"/>
  <c r="L979" i="14"/>
  <c r="M979" i="14"/>
  <c r="N979" i="14"/>
  <c r="O979" i="14"/>
  <c r="P979" i="14"/>
  <c r="Q979" i="14"/>
  <c r="R979" i="14"/>
  <c r="S979" i="14"/>
  <c r="T979" i="14"/>
  <c r="U979" i="14"/>
  <c r="V979" i="14"/>
  <c r="W979" i="14"/>
  <c r="X979" i="14"/>
  <c r="Y979" i="14"/>
  <c r="Z979" i="14"/>
  <c r="AA979" i="14"/>
  <c r="AB979" i="14"/>
  <c r="AC979" i="14"/>
  <c r="AD979" i="14"/>
  <c r="AE979" i="14"/>
  <c r="AF979" i="14"/>
  <c r="AG979" i="14"/>
  <c r="AH979" i="14"/>
  <c r="AI979" i="14"/>
  <c r="AJ979" i="14"/>
  <c r="AK979" i="14"/>
  <c r="AL979" i="14"/>
  <c r="AM979" i="14"/>
  <c r="AN979" i="14"/>
  <c r="AO979" i="14"/>
  <c r="AP979" i="14"/>
  <c r="AQ979" i="14"/>
  <c r="AR979" i="14"/>
  <c r="AS979" i="14"/>
  <c r="AT979" i="14"/>
  <c r="AU979" i="14"/>
  <c r="AV979" i="14"/>
  <c r="AW979" i="14"/>
  <c r="AX979" i="14"/>
  <c r="AY979" i="14"/>
  <c r="AZ979" i="14"/>
  <c r="BA979" i="14"/>
  <c r="BB979" i="14"/>
  <c r="BC979" i="14"/>
  <c r="BD979" i="14"/>
  <c r="BE979" i="14"/>
  <c r="BF979" i="14"/>
  <c r="BG979" i="14"/>
  <c r="BH979" i="14"/>
  <c r="BI979" i="14"/>
  <c r="BJ979" i="14"/>
  <c r="BK979" i="14"/>
  <c r="BL979" i="14"/>
  <c r="BM979" i="14"/>
  <c r="BN979" i="14"/>
  <c r="BO979" i="14"/>
  <c r="BP979" i="14"/>
  <c r="BQ979" i="14"/>
  <c r="BR979" i="14"/>
  <c r="BS979" i="14"/>
  <c r="BT979" i="14"/>
  <c r="C980" i="14"/>
  <c r="D980" i="14"/>
  <c r="E980" i="14"/>
  <c r="F980" i="14"/>
  <c r="G980" i="14"/>
  <c r="H980" i="14"/>
  <c r="I980" i="14"/>
  <c r="J980" i="14"/>
  <c r="K980" i="14"/>
  <c r="L980" i="14"/>
  <c r="M980" i="14"/>
  <c r="N980" i="14"/>
  <c r="O980" i="14"/>
  <c r="P980" i="14"/>
  <c r="Q980" i="14"/>
  <c r="R980" i="14"/>
  <c r="S980" i="14"/>
  <c r="T980" i="14"/>
  <c r="U980" i="14"/>
  <c r="V980" i="14"/>
  <c r="W980" i="14"/>
  <c r="X980" i="14"/>
  <c r="Y980" i="14"/>
  <c r="Z980" i="14"/>
  <c r="AA980" i="14"/>
  <c r="AB980" i="14"/>
  <c r="AC980" i="14"/>
  <c r="AD980" i="14"/>
  <c r="AE980" i="14"/>
  <c r="AF980" i="14"/>
  <c r="AG980" i="14"/>
  <c r="AH980" i="14"/>
  <c r="AI980" i="14"/>
  <c r="AJ980" i="14"/>
  <c r="AK980" i="14"/>
  <c r="AL980" i="14"/>
  <c r="AM980" i="14"/>
  <c r="AN980" i="14"/>
  <c r="AO980" i="14"/>
  <c r="AP980" i="14"/>
  <c r="AQ980" i="14"/>
  <c r="AR980" i="14"/>
  <c r="AS980" i="14"/>
  <c r="AT980" i="14"/>
  <c r="AU980" i="14"/>
  <c r="AV980" i="14"/>
  <c r="AW980" i="14"/>
  <c r="AX980" i="14"/>
  <c r="AY980" i="14"/>
  <c r="AZ980" i="14"/>
  <c r="BA980" i="14"/>
  <c r="BB980" i="14"/>
  <c r="BC980" i="14"/>
  <c r="BD980" i="14"/>
  <c r="BE980" i="14"/>
  <c r="BF980" i="14"/>
  <c r="BG980" i="14"/>
  <c r="BH980" i="14"/>
  <c r="BI980" i="14"/>
  <c r="BJ980" i="14"/>
  <c r="BK980" i="14"/>
  <c r="BL980" i="14"/>
  <c r="BM980" i="14"/>
  <c r="BN980" i="14"/>
  <c r="BO980" i="14"/>
  <c r="BP980" i="14"/>
  <c r="BQ980" i="14"/>
  <c r="BR980" i="14"/>
  <c r="BS980" i="14"/>
  <c r="BT980" i="14"/>
  <c r="C981" i="14"/>
  <c r="D981" i="14"/>
  <c r="E981" i="14"/>
  <c r="F981" i="14"/>
  <c r="G981" i="14"/>
  <c r="H981" i="14"/>
  <c r="I981" i="14"/>
  <c r="J981" i="14"/>
  <c r="K981" i="14"/>
  <c r="L981" i="14"/>
  <c r="M981" i="14"/>
  <c r="N981" i="14"/>
  <c r="O981" i="14"/>
  <c r="P981" i="14"/>
  <c r="Q981" i="14"/>
  <c r="R981" i="14"/>
  <c r="S981" i="14"/>
  <c r="T981" i="14"/>
  <c r="U981" i="14"/>
  <c r="V981" i="14"/>
  <c r="W981" i="14"/>
  <c r="X981" i="14"/>
  <c r="Y981" i="14"/>
  <c r="Z981" i="14"/>
  <c r="AA981" i="14"/>
  <c r="AB981" i="14"/>
  <c r="AC981" i="14"/>
  <c r="AD981" i="14"/>
  <c r="AE981" i="14"/>
  <c r="AF981" i="14"/>
  <c r="AG981" i="14"/>
  <c r="AH981" i="14"/>
  <c r="AI981" i="14"/>
  <c r="AJ981" i="14"/>
  <c r="AK981" i="14"/>
  <c r="AL981" i="14"/>
  <c r="AM981" i="14"/>
  <c r="AN981" i="14"/>
  <c r="AO981" i="14"/>
  <c r="AP981" i="14"/>
  <c r="AQ981" i="14"/>
  <c r="AR981" i="14"/>
  <c r="AS981" i="14"/>
  <c r="AT981" i="14"/>
  <c r="AU981" i="14"/>
  <c r="AV981" i="14"/>
  <c r="AW981" i="14"/>
  <c r="AX981" i="14"/>
  <c r="AY981" i="14"/>
  <c r="AZ981" i="14"/>
  <c r="BA981" i="14"/>
  <c r="BB981" i="14"/>
  <c r="BC981" i="14"/>
  <c r="BD981" i="14"/>
  <c r="BE981" i="14"/>
  <c r="BF981" i="14"/>
  <c r="BG981" i="14"/>
  <c r="BH981" i="14"/>
  <c r="BI981" i="14"/>
  <c r="BJ981" i="14"/>
  <c r="BK981" i="14"/>
  <c r="BL981" i="14"/>
  <c r="BM981" i="14"/>
  <c r="BN981" i="14"/>
  <c r="BO981" i="14"/>
  <c r="BP981" i="14"/>
  <c r="BQ981" i="14"/>
  <c r="BR981" i="14"/>
  <c r="BS981" i="14"/>
  <c r="BT981" i="14"/>
  <c r="C982" i="14"/>
  <c r="BU982" i="14" s="1"/>
  <c r="BV982" i="14" s="1"/>
  <c r="D982" i="14"/>
  <c r="E982" i="14"/>
  <c r="F982" i="14"/>
  <c r="G982" i="14"/>
  <c r="H982" i="14"/>
  <c r="I982" i="14"/>
  <c r="J982" i="14"/>
  <c r="K982" i="14"/>
  <c r="L982" i="14"/>
  <c r="M982" i="14"/>
  <c r="N982" i="14"/>
  <c r="O982" i="14"/>
  <c r="P982" i="14"/>
  <c r="Q982" i="14"/>
  <c r="R982" i="14"/>
  <c r="S982" i="14"/>
  <c r="T982" i="14"/>
  <c r="U982" i="14"/>
  <c r="V982" i="14"/>
  <c r="W982" i="14"/>
  <c r="X982" i="14"/>
  <c r="Y982" i="14"/>
  <c r="Z982" i="14"/>
  <c r="AA982" i="14"/>
  <c r="AB982" i="14"/>
  <c r="AC982" i="14"/>
  <c r="AD982" i="14"/>
  <c r="AE982" i="14"/>
  <c r="AF982" i="14"/>
  <c r="AG982" i="14"/>
  <c r="AH982" i="14"/>
  <c r="AI982" i="14"/>
  <c r="AJ982" i="14"/>
  <c r="AK982" i="14"/>
  <c r="AL982" i="14"/>
  <c r="AM982" i="14"/>
  <c r="AN982" i="14"/>
  <c r="AO982" i="14"/>
  <c r="AP982" i="14"/>
  <c r="AQ982" i="14"/>
  <c r="AR982" i="14"/>
  <c r="AS982" i="14"/>
  <c r="AT982" i="14"/>
  <c r="AU982" i="14"/>
  <c r="AV982" i="14"/>
  <c r="AW982" i="14"/>
  <c r="AX982" i="14"/>
  <c r="AY982" i="14"/>
  <c r="AZ982" i="14"/>
  <c r="BA982" i="14"/>
  <c r="BB982" i="14"/>
  <c r="BC982" i="14"/>
  <c r="BD982" i="14"/>
  <c r="BE982" i="14"/>
  <c r="BF982" i="14"/>
  <c r="BG982" i="14"/>
  <c r="BH982" i="14"/>
  <c r="BI982" i="14"/>
  <c r="BJ982" i="14"/>
  <c r="BK982" i="14"/>
  <c r="BL982" i="14"/>
  <c r="BM982" i="14"/>
  <c r="BN982" i="14"/>
  <c r="BO982" i="14"/>
  <c r="BP982" i="14"/>
  <c r="BQ982" i="14"/>
  <c r="BR982" i="14"/>
  <c r="BS982" i="14"/>
  <c r="BT982" i="14"/>
  <c r="C983" i="14"/>
  <c r="D983" i="14"/>
  <c r="E983" i="14"/>
  <c r="F983" i="14"/>
  <c r="G983" i="14"/>
  <c r="H983" i="14"/>
  <c r="I983" i="14"/>
  <c r="J983" i="14"/>
  <c r="K983" i="14"/>
  <c r="L983" i="14"/>
  <c r="M983" i="14"/>
  <c r="N983" i="14"/>
  <c r="O983" i="14"/>
  <c r="P983" i="14"/>
  <c r="Q983" i="14"/>
  <c r="R983" i="14"/>
  <c r="S983" i="14"/>
  <c r="T983" i="14"/>
  <c r="U983" i="14"/>
  <c r="V983" i="14"/>
  <c r="W983" i="14"/>
  <c r="X983" i="14"/>
  <c r="Y983" i="14"/>
  <c r="Z983" i="14"/>
  <c r="AA983" i="14"/>
  <c r="AB983" i="14"/>
  <c r="AC983" i="14"/>
  <c r="AD983" i="14"/>
  <c r="AE983" i="14"/>
  <c r="AF983" i="14"/>
  <c r="AG983" i="14"/>
  <c r="AH983" i="14"/>
  <c r="AI983" i="14"/>
  <c r="AJ983" i="14"/>
  <c r="AK983" i="14"/>
  <c r="AL983" i="14"/>
  <c r="AM983" i="14"/>
  <c r="AN983" i="14"/>
  <c r="AO983" i="14"/>
  <c r="AP983" i="14"/>
  <c r="AQ983" i="14"/>
  <c r="AR983" i="14"/>
  <c r="AS983" i="14"/>
  <c r="AT983" i="14"/>
  <c r="AU983" i="14"/>
  <c r="AV983" i="14"/>
  <c r="AW983" i="14"/>
  <c r="AX983" i="14"/>
  <c r="AY983" i="14"/>
  <c r="AZ983" i="14"/>
  <c r="BA983" i="14"/>
  <c r="BB983" i="14"/>
  <c r="BC983" i="14"/>
  <c r="BD983" i="14"/>
  <c r="BE983" i="14"/>
  <c r="BF983" i="14"/>
  <c r="BG983" i="14"/>
  <c r="BH983" i="14"/>
  <c r="BI983" i="14"/>
  <c r="BJ983" i="14"/>
  <c r="BK983" i="14"/>
  <c r="BL983" i="14"/>
  <c r="BM983" i="14"/>
  <c r="BN983" i="14"/>
  <c r="BO983" i="14"/>
  <c r="BP983" i="14"/>
  <c r="BQ983" i="14"/>
  <c r="BR983" i="14"/>
  <c r="BS983" i="14"/>
  <c r="BT983" i="14"/>
  <c r="C984" i="14"/>
  <c r="D984" i="14"/>
  <c r="E984" i="14"/>
  <c r="F984" i="14"/>
  <c r="G984" i="14"/>
  <c r="H984" i="14"/>
  <c r="I984" i="14"/>
  <c r="J984" i="14"/>
  <c r="K984" i="14"/>
  <c r="L984" i="14"/>
  <c r="M984" i="14"/>
  <c r="N984" i="14"/>
  <c r="O984" i="14"/>
  <c r="P984" i="14"/>
  <c r="Q984" i="14"/>
  <c r="R984" i="14"/>
  <c r="S984" i="14"/>
  <c r="T984" i="14"/>
  <c r="U984" i="14"/>
  <c r="V984" i="14"/>
  <c r="W984" i="14"/>
  <c r="X984" i="14"/>
  <c r="Y984" i="14"/>
  <c r="Z984" i="14"/>
  <c r="AA984" i="14"/>
  <c r="AB984" i="14"/>
  <c r="AC984" i="14"/>
  <c r="AD984" i="14"/>
  <c r="AE984" i="14"/>
  <c r="AF984" i="14"/>
  <c r="AG984" i="14"/>
  <c r="AH984" i="14"/>
  <c r="AI984" i="14"/>
  <c r="AJ984" i="14"/>
  <c r="AK984" i="14"/>
  <c r="AL984" i="14"/>
  <c r="AM984" i="14"/>
  <c r="AN984" i="14"/>
  <c r="AO984" i="14"/>
  <c r="AP984" i="14"/>
  <c r="AQ984" i="14"/>
  <c r="AR984" i="14"/>
  <c r="AS984" i="14"/>
  <c r="AT984" i="14"/>
  <c r="AU984" i="14"/>
  <c r="AV984" i="14"/>
  <c r="AW984" i="14"/>
  <c r="AX984" i="14"/>
  <c r="AY984" i="14"/>
  <c r="AZ984" i="14"/>
  <c r="BA984" i="14"/>
  <c r="BB984" i="14"/>
  <c r="BC984" i="14"/>
  <c r="BD984" i="14"/>
  <c r="BE984" i="14"/>
  <c r="BF984" i="14"/>
  <c r="BG984" i="14"/>
  <c r="BH984" i="14"/>
  <c r="BI984" i="14"/>
  <c r="BJ984" i="14"/>
  <c r="BK984" i="14"/>
  <c r="BL984" i="14"/>
  <c r="BM984" i="14"/>
  <c r="BN984" i="14"/>
  <c r="BO984" i="14"/>
  <c r="BP984" i="14"/>
  <c r="BQ984" i="14"/>
  <c r="BR984" i="14"/>
  <c r="BS984" i="14"/>
  <c r="BT984" i="14"/>
  <c r="C985" i="14"/>
  <c r="D985" i="14"/>
  <c r="E985" i="14"/>
  <c r="F985" i="14"/>
  <c r="G985" i="14"/>
  <c r="H985" i="14"/>
  <c r="I985" i="14"/>
  <c r="J985" i="14"/>
  <c r="K985" i="14"/>
  <c r="L985" i="14"/>
  <c r="M985" i="14"/>
  <c r="N985" i="14"/>
  <c r="O985" i="14"/>
  <c r="P985" i="14"/>
  <c r="Q985" i="14"/>
  <c r="R985" i="14"/>
  <c r="S985" i="14"/>
  <c r="T985" i="14"/>
  <c r="U985" i="14"/>
  <c r="V985" i="14"/>
  <c r="W985" i="14"/>
  <c r="X985" i="14"/>
  <c r="Y985" i="14"/>
  <c r="Z985" i="14"/>
  <c r="AA985" i="14"/>
  <c r="AB985" i="14"/>
  <c r="AC985" i="14"/>
  <c r="AD985" i="14"/>
  <c r="AE985" i="14"/>
  <c r="AF985" i="14"/>
  <c r="AG985" i="14"/>
  <c r="AH985" i="14"/>
  <c r="AI985" i="14"/>
  <c r="AJ985" i="14"/>
  <c r="AK985" i="14"/>
  <c r="AL985" i="14"/>
  <c r="AM985" i="14"/>
  <c r="AN985" i="14"/>
  <c r="AO985" i="14"/>
  <c r="AP985" i="14"/>
  <c r="AQ985" i="14"/>
  <c r="AR985" i="14"/>
  <c r="AS985" i="14"/>
  <c r="AT985" i="14"/>
  <c r="AU985" i="14"/>
  <c r="AV985" i="14"/>
  <c r="AW985" i="14"/>
  <c r="AX985" i="14"/>
  <c r="AY985" i="14"/>
  <c r="AZ985" i="14"/>
  <c r="BA985" i="14"/>
  <c r="BB985" i="14"/>
  <c r="BC985" i="14"/>
  <c r="BD985" i="14"/>
  <c r="BE985" i="14"/>
  <c r="BF985" i="14"/>
  <c r="BG985" i="14"/>
  <c r="BH985" i="14"/>
  <c r="BI985" i="14"/>
  <c r="BJ985" i="14"/>
  <c r="BK985" i="14"/>
  <c r="BL985" i="14"/>
  <c r="BM985" i="14"/>
  <c r="BN985" i="14"/>
  <c r="BO985" i="14"/>
  <c r="BP985" i="14"/>
  <c r="BQ985" i="14"/>
  <c r="BR985" i="14"/>
  <c r="BS985" i="14"/>
  <c r="BT985" i="14"/>
  <c r="C986" i="14"/>
  <c r="D986" i="14"/>
  <c r="E986" i="14"/>
  <c r="F986" i="14"/>
  <c r="G986" i="14"/>
  <c r="H986" i="14"/>
  <c r="I986" i="14"/>
  <c r="J986" i="14"/>
  <c r="K986" i="14"/>
  <c r="L986" i="14"/>
  <c r="M986" i="14"/>
  <c r="N986" i="14"/>
  <c r="O986" i="14"/>
  <c r="P986" i="14"/>
  <c r="Q986" i="14"/>
  <c r="R986" i="14"/>
  <c r="S986" i="14"/>
  <c r="T986" i="14"/>
  <c r="U986" i="14"/>
  <c r="V986" i="14"/>
  <c r="W986" i="14"/>
  <c r="X986" i="14"/>
  <c r="Y986" i="14"/>
  <c r="Z986" i="14"/>
  <c r="AA986" i="14"/>
  <c r="AB986" i="14"/>
  <c r="AC986" i="14"/>
  <c r="AD986" i="14"/>
  <c r="AE986" i="14"/>
  <c r="AF986" i="14"/>
  <c r="AG986" i="14"/>
  <c r="AH986" i="14"/>
  <c r="AI986" i="14"/>
  <c r="AJ986" i="14"/>
  <c r="AK986" i="14"/>
  <c r="AL986" i="14"/>
  <c r="AM986" i="14"/>
  <c r="AN986" i="14"/>
  <c r="AO986" i="14"/>
  <c r="AP986" i="14"/>
  <c r="AQ986" i="14"/>
  <c r="AR986" i="14"/>
  <c r="AS986" i="14"/>
  <c r="AT986" i="14"/>
  <c r="AU986" i="14"/>
  <c r="AV986" i="14"/>
  <c r="AW986" i="14"/>
  <c r="AX986" i="14"/>
  <c r="AY986" i="14"/>
  <c r="AZ986" i="14"/>
  <c r="BA986" i="14"/>
  <c r="BB986" i="14"/>
  <c r="BC986" i="14"/>
  <c r="BD986" i="14"/>
  <c r="BE986" i="14"/>
  <c r="BF986" i="14"/>
  <c r="BG986" i="14"/>
  <c r="BH986" i="14"/>
  <c r="BI986" i="14"/>
  <c r="BJ986" i="14"/>
  <c r="BK986" i="14"/>
  <c r="BL986" i="14"/>
  <c r="BM986" i="14"/>
  <c r="BN986" i="14"/>
  <c r="BO986" i="14"/>
  <c r="BP986" i="14"/>
  <c r="BQ986" i="14"/>
  <c r="BR986" i="14"/>
  <c r="BS986" i="14"/>
  <c r="BT986" i="14"/>
  <c r="C987" i="14"/>
  <c r="D987" i="14"/>
  <c r="E987" i="14"/>
  <c r="F987" i="14"/>
  <c r="G987" i="14"/>
  <c r="H987" i="14"/>
  <c r="I987" i="14"/>
  <c r="J987" i="14"/>
  <c r="K987" i="14"/>
  <c r="L987" i="14"/>
  <c r="M987" i="14"/>
  <c r="N987" i="14"/>
  <c r="O987" i="14"/>
  <c r="P987" i="14"/>
  <c r="Q987" i="14"/>
  <c r="R987" i="14"/>
  <c r="S987" i="14"/>
  <c r="T987" i="14"/>
  <c r="U987" i="14"/>
  <c r="V987" i="14"/>
  <c r="W987" i="14"/>
  <c r="X987" i="14"/>
  <c r="Y987" i="14"/>
  <c r="Z987" i="14"/>
  <c r="AA987" i="14"/>
  <c r="AB987" i="14"/>
  <c r="AC987" i="14"/>
  <c r="AD987" i="14"/>
  <c r="AE987" i="14"/>
  <c r="AF987" i="14"/>
  <c r="AG987" i="14"/>
  <c r="AH987" i="14"/>
  <c r="AI987" i="14"/>
  <c r="AJ987" i="14"/>
  <c r="AK987" i="14"/>
  <c r="AL987" i="14"/>
  <c r="AM987" i="14"/>
  <c r="AN987" i="14"/>
  <c r="AO987" i="14"/>
  <c r="AP987" i="14"/>
  <c r="AQ987" i="14"/>
  <c r="AR987" i="14"/>
  <c r="AS987" i="14"/>
  <c r="AT987" i="14"/>
  <c r="AU987" i="14"/>
  <c r="AV987" i="14"/>
  <c r="AW987" i="14"/>
  <c r="AX987" i="14"/>
  <c r="AY987" i="14"/>
  <c r="AZ987" i="14"/>
  <c r="BA987" i="14"/>
  <c r="BB987" i="14"/>
  <c r="BC987" i="14"/>
  <c r="BD987" i="14"/>
  <c r="BE987" i="14"/>
  <c r="BF987" i="14"/>
  <c r="BG987" i="14"/>
  <c r="BH987" i="14"/>
  <c r="BI987" i="14"/>
  <c r="BJ987" i="14"/>
  <c r="BK987" i="14"/>
  <c r="BL987" i="14"/>
  <c r="BM987" i="14"/>
  <c r="BN987" i="14"/>
  <c r="BO987" i="14"/>
  <c r="BP987" i="14"/>
  <c r="BQ987" i="14"/>
  <c r="BR987" i="14"/>
  <c r="BS987" i="14"/>
  <c r="BT987" i="14"/>
  <c r="C988" i="14"/>
  <c r="D988" i="14"/>
  <c r="E988" i="14"/>
  <c r="F988" i="14"/>
  <c r="G988" i="14"/>
  <c r="H988" i="14"/>
  <c r="I988" i="14"/>
  <c r="J988" i="14"/>
  <c r="K988" i="14"/>
  <c r="L988" i="14"/>
  <c r="M988" i="14"/>
  <c r="N988" i="14"/>
  <c r="O988" i="14"/>
  <c r="P988" i="14"/>
  <c r="Q988" i="14"/>
  <c r="R988" i="14"/>
  <c r="S988" i="14"/>
  <c r="T988" i="14"/>
  <c r="U988" i="14"/>
  <c r="V988" i="14"/>
  <c r="W988" i="14"/>
  <c r="X988" i="14"/>
  <c r="Y988" i="14"/>
  <c r="Z988" i="14"/>
  <c r="AA988" i="14"/>
  <c r="AB988" i="14"/>
  <c r="AC988" i="14"/>
  <c r="AD988" i="14"/>
  <c r="AE988" i="14"/>
  <c r="AF988" i="14"/>
  <c r="AG988" i="14"/>
  <c r="AH988" i="14"/>
  <c r="AI988" i="14"/>
  <c r="AJ988" i="14"/>
  <c r="AK988" i="14"/>
  <c r="AL988" i="14"/>
  <c r="AM988" i="14"/>
  <c r="AN988" i="14"/>
  <c r="AO988" i="14"/>
  <c r="AP988" i="14"/>
  <c r="AQ988" i="14"/>
  <c r="AR988" i="14"/>
  <c r="AS988" i="14"/>
  <c r="AT988" i="14"/>
  <c r="AU988" i="14"/>
  <c r="AV988" i="14"/>
  <c r="AW988" i="14"/>
  <c r="AX988" i="14"/>
  <c r="AY988" i="14"/>
  <c r="AZ988" i="14"/>
  <c r="BA988" i="14"/>
  <c r="BB988" i="14"/>
  <c r="BC988" i="14"/>
  <c r="BD988" i="14"/>
  <c r="BE988" i="14"/>
  <c r="BF988" i="14"/>
  <c r="BG988" i="14"/>
  <c r="BH988" i="14"/>
  <c r="BI988" i="14"/>
  <c r="BJ988" i="14"/>
  <c r="BK988" i="14"/>
  <c r="BL988" i="14"/>
  <c r="BM988" i="14"/>
  <c r="BN988" i="14"/>
  <c r="BO988" i="14"/>
  <c r="BP988" i="14"/>
  <c r="BQ988" i="14"/>
  <c r="BR988" i="14"/>
  <c r="BS988" i="14"/>
  <c r="BT988" i="14"/>
  <c r="C989" i="14"/>
  <c r="D989" i="14"/>
  <c r="E989" i="14"/>
  <c r="F989" i="14"/>
  <c r="G989" i="14"/>
  <c r="H989" i="14"/>
  <c r="I989" i="14"/>
  <c r="J989" i="14"/>
  <c r="K989" i="14"/>
  <c r="L989" i="14"/>
  <c r="M989" i="14"/>
  <c r="N989" i="14"/>
  <c r="O989" i="14"/>
  <c r="P989" i="14"/>
  <c r="Q989" i="14"/>
  <c r="R989" i="14"/>
  <c r="S989" i="14"/>
  <c r="T989" i="14"/>
  <c r="U989" i="14"/>
  <c r="V989" i="14"/>
  <c r="W989" i="14"/>
  <c r="X989" i="14"/>
  <c r="Y989" i="14"/>
  <c r="Z989" i="14"/>
  <c r="AA989" i="14"/>
  <c r="AB989" i="14"/>
  <c r="AC989" i="14"/>
  <c r="AD989" i="14"/>
  <c r="AE989" i="14"/>
  <c r="AF989" i="14"/>
  <c r="AG989" i="14"/>
  <c r="AH989" i="14"/>
  <c r="AI989" i="14"/>
  <c r="AJ989" i="14"/>
  <c r="AK989" i="14"/>
  <c r="AL989" i="14"/>
  <c r="AM989" i="14"/>
  <c r="AN989" i="14"/>
  <c r="AO989" i="14"/>
  <c r="AP989" i="14"/>
  <c r="AQ989" i="14"/>
  <c r="AR989" i="14"/>
  <c r="AS989" i="14"/>
  <c r="AT989" i="14"/>
  <c r="AU989" i="14"/>
  <c r="AV989" i="14"/>
  <c r="AW989" i="14"/>
  <c r="AX989" i="14"/>
  <c r="AY989" i="14"/>
  <c r="AZ989" i="14"/>
  <c r="BA989" i="14"/>
  <c r="BB989" i="14"/>
  <c r="BC989" i="14"/>
  <c r="BD989" i="14"/>
  <c r="BE989" i="14"/>
  <c r="BF989" i="14"/>
  <c r="BG989" i="14"/>
  <c r="BH989" i="14"/>
  <c r="BI989" i="14"/>
  <c r="BJ989" i="14"/>
  <c r="BK989" i="14"/>
  <c r="BL989" i="14"/>
  <c r="BM989" i="14"/>
  <c r="BN989" i="14"/>
  <c r="BO989" i="14"/>
  <c r="BP989" i="14"/>
  <c r="BQ989" i="14"/>
  <c r="BR989" i="14"/>
  <c r="BS989" i="14"/>
  <c r="BT989" i="14"/>
  <c r="C990" i="14"/>
  <c r="D990" i="14"/>
  <c r="E990" i="14"/>
  <c r="F990" i="14"/>
  <c r="G990" i="14"/>
  <c r="H990" i="14"/>
  <c r="I990" i="14"/>
  <c r="J990" i="14"/>
  <c r="BU990" i="14" s="1"/>
  <c r="BV990" i="14" s="1"/>
  <c r="K990" i="14"/>
  <c r="L990" i="14"/>
  <c r="M990" i="14"/>
  <c r="N990" i="14"/>
  <c r="O990" i="14"/>
  <c r="P990" i="14"/>
  <c r="Q990" i="14"/>
  <c r="R990" i="14"/>
  <c r="S990" i="14"/>
  <c r="T990" i="14"/>
  <c r="U990" i="14"/>
  <c r="V990" i="14"/>
  <c r="W990" i="14"/>
  <c r="X990" i="14"/>
  <c r="Y990" i="14"/>
  <c r="Z990" i="14"/>
  <c r="AA990" i="14"/>
  <c r="AB990" i="14"/>
  <c r="AC990" i="14"/>
  <c r="AD990" i="14"/>
  <c r="AE990" i="14"/>
  <c r="AF990" i="14"/>
  <c r="AG990" i="14"/>
  <c r="AH990" i="14"/>
  <c r="AI990" i="14"/>
  <c r="AJ990" i="14"/>
  <c r="AK990" i="14"/>
  <c r="AL990" i="14"/>
  <c r="AM990" i="14"/>
  <c r="AN990" i="14"/>
  <c r="AO990" i="14"/>
  <c r="AP990" i="14"/>
  <c r="AQ990" i="14"/>
  <c r="AR990" i="14"/>
  <c r="AS990" i="14"/>
  <c r="AT990" i="14"/>
  <c r="AU990" i="14"/>
  <c r="AV990" i="14"/>
  <c r="AW990" i="14"/>
  <c r="AX990" i="14"/>
  <c r="AY990" i="14"/>
  <c r="AZ990" i="14"/>
  <c r="BA990" i="14"/>
  <c r="BB990" i="14"/>
  <c r="BC990" i="14"/>
  <c r="BD990" i="14"/>
  <c r="BE990" i="14"/>
  <c r="BF990" i="14"/>
  <c r="BG990" i="14"/>
  <c r="BH990" i="14"/>
  <c r="BI990" i="14"/>
  <c r="BJ990" i="14"/>
  <c r="BK990" i="14"/>
  <c r="BL990" i="14"/>
  <c r="BM990" i="14"/>
  <c r="BN990" i="14"/>
  <c r="BO990" i="14"/>
  <c r="BP990" i="14"/>
  <c r="BQ990" i="14"/>
  <c r="BR990" i="14"/>
  <c r="BS990" i="14"/>
  <c r="BT990" i="14"/>
  <c r="C991" i="14"/>
  <c r="D991" i="14"/>
  <c r="E991" i="14"/>
  <c r="F991" i="14"/>
  <c r="G991" i="14"/>
  <c r="H991" i="14"/>
  <c r="I991" i="14"/>
  <c r="J991" i="14"/>
  <c r="K991" i="14"/>
  <c r="L991" i="14"/>
  <c r="M991" i="14"/>
  <c r="N991" i="14"/>
  <c r="O991" i="14"/>
  <c r="P991" i="14"/>
  <c r="Q991" i="14"/>
  <c r="R991" i="14"/>
  <c r="S991" i="14"/>
  <c r="T991" i="14"/>
  <c r="U991" i="14"/>
  <c r="V991" i="14"/>
  <c r="W991" i="14"/>
  <c r="X991" i="14"/>
  <c r="Y991" i="14"/>
  <c r="Z991" i="14"/>
  <c r="AA991" i="14"/>
  <c r="AB991" i="14"/>
  <c r="AC991" i="14"/>
  <c r="AD991" i="14"/>
  <c r="AE991" i="14"/>
  <c r="AF991" i="14"/>
  <c r="AG991" i="14"/>
  <c r="AH991" i="14"/>
  <c r="AI991" i="14"/>
  <c r="AJ991" i="14"/>
  <c r="AK991" i="14"/>
  <c r="AL991" i="14"/>
  <c r="AM991" i="14"/>
  <c r="AN991" i="14"/>
  <c r="AO991" i="14"/>
  <c r="AP991" i="14"/>
  <c r="AQ991" i="14"/>
  <c r="AR991" i="14"/>
  <c r="AS991" i="14"/>
  <c r="AT991" i="14"/>
  <c r="AU991" i="14"/>
  <c r="AV991" i="14"/>
  <c r="AW991" i="14"/>
  <c r="AX991" i="14"/>
  <c r="AY991" i="14"/>
  <c r="AZ991" i="14"/>
  <c r="BA991" i="14"/>
  <c r="BB991" i="14"/>
  <c r="BC991" i="14"/>
  <c r="BD991" i="14"/>
  <c r="BE991" i="14"/>
  <c r="BF991" i="14"/>
  <c r="BG991" i="14"/>
  <c r="BH991" i="14"/>
  <c r="BI991" i="14"/>
  <c r="BJ991" i="14"/>
  <c r="BK991" i="14"/>
  <c r="BL991" i="14"/>
  <c r="BM991" i="14"/>
  <c r="BN991" i="14"/>
  <c r="BO991" i="14"/>
  <c r="BP991" i="14"/>
  <c r="BQ991" i="14"/>
  <c r="BR991" i="14"/>
  <c r="BS991" i="14"/>
  <c r="BT991" i="14"/>
  <c r="C992" i="14"/>
  <c r="D992" i="14"/>
  <c r="E992" i="14"/>
  <c r="F992" i="14"/>
  <c r="G992" i="14"/>
  <c r="H992" i="14"/>
  <c r="I992" i="14"/>
  <c r="J992" i="14"/>
  <c r="K992" i="14"/>
  <c r="L992" i="14"/>
  <c r="M992" i="14"/>
  <c r="N992" i="14"/>
  <c r="O992" i="14"/>
  <c r="P992" i="14"/>
  <c r="Q992" i="14"/>
  <c r="R992" i="14"/>
  <c r="S992" i="14"/>
  <c r="T992" i="14"/>
  <c r="U992" i="14"/>
  <c r="V992" i="14"/>
  <c r="W992" i="14"/>
  <c r="X992" i="14"/>
  <c r="Y992" i="14"/>
  <c r="Z992" i="14"/>
  <c r="AA992" i="14"/>
  <c r="AB992" i="14"/>
  <c r="AC992" i="14"/>
  <c r="AD992" i="14"/>
  <c r="AE992" i="14"/>
  <c r="AF992" i="14"/>
  <c r="AG992" i="14"/>
  <c r="AH992" i="14"/>
  <c r="AI992" i="14"/>
  <c r="AJ992" i="14"/>
  <c r="AK992" i="14"/>
  <c r="AL992" i="14"/>
  <c r="AM992" i="14"/>
  <c r="AN992" i="14"/>
  <c r="AO992" i="14"/>
  <c r="AP992" i="14"/>
  <c r="AQ992" i="14"/>
  <c r="AR992" i="14"/>
  <c r="AS992" i="14"/>
  <c r="AT992" i="14"/>
  <c r="AU992" i="14"/>
  <c r="AV992" i="14"/>
  <c r="AW992" i="14"/>
  <c r="AX992" i="14"/>
  <c r="AY992" i="14"/>
  <c r="AZ992" i="14"/>
  <c r="BA992" i="14"/>
  <c r="BB992" i="14"/>
  <c r="BC992" i="14"/>
  <c r="BD992" i="14"/>
  <c r="BE992" i="14"/>
  <c r="BF992" i="14"/>
  <c r="BG992" i="14"/>
  <c r="BH992" i="14"/>
  <c r="BI992" i="14"/>
  <c r="BJ992" i="14"/>
  <c r="BK992" i="14"/>
  <c r="BL992" i="14"/>
  <c r="BM992" i="14"/>
  <c r="BN992" i="14"/>
  <c r="BO992" i="14"/>
  <c r="BP992" i="14"/>
  <c r="BQ992" i="14"/>
  <c r="BR992" i="14"/>
  <c r="BS992" i="14"/>
  <c r="BT992" i="14"/>
  <c r="C993" i="14"/>
  <c r="D993" i="14"/>
  <c r="E993" i="14"/>
  <c r="F993" i="14"/>
  <c r="G993" i="14"/>
  <c r="H993" i="14"/>
  <c r="I993" i="14"/>
  <c r="J993" i="14"/>
  <c r="K993" i="14"/>
  <c r="L993" i="14"/>
  <c r="M993" i="14"/>
  <c r="N993" i="14"/>
  <c r="O993" i="14"/>
  <c r="P993" i="14"/>
  <c r="Q993" i="14"/>
  <c r="R993" i="14"/>
  <c r="S993" i="14"/>
  <c r="T993" i="14"/>
  <c r="U993" i="14"/>
  <c r="V993" i="14"/>
  <c r="W993" i="14"/>
  <c r="X993" i="14"/>
  <c r="Y993" i="14"/>
  <c r="Z993" i="14"/>
  <c r="AA993" i="14"/>
  <c r="AB993" i="14"/>
  <c r="AC993" i="14"/>
  <c r="AD993" i="14"/>
  <c r="AE993" i="14"/>
  <c r="AF993" i="14"/>
  <c r="AG993" i="14"/>
  <c r="AH993" i="14"/>
  <c r="AI993" i="14"/>
  <c r="AJ993" i="14"/>
  <c r="AK993" i="14"/>
  <c r="AL993" i="14"/>
  <c r="AM993" i="14"/>
  <c r="AN993" i="14"/>
  <c r="AO993" i="14"/>
  <c r="AP993" i="14"/>
  <c r="AQ993" i="14"/>
  <c r="AR993" i="14"/>
  <c r="AS993" i="14"/>
  <c r="AT993" i="14"/>
  <c r="AU993" i="14"/>
  <c r="AV993" i="14"/>
  <c r="AW993" i="14"/>
  <c r="AX993" i="14"/>
  <c r="AY993" i="14"/>
  <c r="AZ993" i="14"/>
  <c r="BA993" i="14"/>
  <c r="BB993" i="14"/>
  <c r="BC993" i="14"/>
  <c r="BD993" i="14"/>
  <c r="BE993" i="14"/>
  <c r="BF993" i="14"/>
  <c r="BG993" i="14"/>
  <c r="BH993" i="14"/>
  <c r="BI993" i="14"/>
  <c r="BJ993" i="14"/>
  <c r="BK993" i="14"/>
  <c r="BL993" i="14"/>
  <c r="BM993" i="14"/>
  <c r="BN993" i="14"/>
  <c r="BO993" i="14"/>
  <c r="BP993" i="14"/>
  <c r="BQ993" i="14"/>
  <c r="BR993" i="14"/>
  <c r="BS993" i="14"/>
  <c r="BT993" i="14"/>
  <c r="C994" i="14"/>
  <c r="D994" i="14"/>
  <c r="E994" i="14"/>
  <c r="F994" i="14"/>
  <c r="G994" i="14"/>
  <c r="H994" i="14"/>
  <c r="I994" i="14"/>
  <c r="J994" i="14"/>
  <c r="K994" i="14"/>
  <c r="L994" i="14"/>
  <c r="M994" i="14"/>
  <c r="N994" i="14"/>
  <c r="O994" i="14"/>
  <c r="P994" i="14"/>
  <c r="Q994" i="14"/>
  <c r="R994" i="14"/>
  <c r="S994" i="14"/>
  <c r="T994" i="14"/>
  <c r="U994" i="14"/>
  <c r="V994" i="14"/>
  <c r="W994" i="14"/>
  <c r="X994" i="14"/>
  <c r="Y994" i="14"/>
  <c r="Z994" i="14"/>
  <c r="AA994" i="14"/>
  <c r="AB994" i="14"/>
  <c r="AC994" i="14"/>
  <c r="AD994" i="14"/>
  <c r="AE994" i="14"/>
  <c r="AF994" i="14"/>
  <c r="AG994" i="14"/>
  <c r="AH994" i="14"/>
  <c r="AI994" i="14"/>
  <c r="AJ994" i="14"/>
  <c r="AK994" i="14"/>
  <c r="AL994" i="14"/>
  <c r="AM994" i="14"/>
  <c r="AN994" i="14"/>
  <c r="AO994" i="14"/>
  <c r="AP994" i="14"/>
  <c r="AQ994" i="14"/>
  <c r="AR994" i="14"/>
  <c r="AS994" i="14"/>
  <c r="AT994" i="14"/>
  <c r="AU994" i="14"/>
  <c r="AV994" i="14"/>
  <c r="AW994" i="14"/>
  <c r="AX994" i="14"/>
  <c r="AY994" i="14"/>
  <c r="AZ994" i="14"/>
  <c r="BA994" i="14"/>
  <c r="BB994" i="14"/>
  <c r="BC994" i="14"/>
  <c r="BD994" i="14"/>
  <c r="BE994" i="14"/>
  <c r="BF994" i="14"/>
  <c r="BG994" i="14"/>
  <c r="BH994" i="14"/>
  <c r="BI994" i="14"/>
  <c r="BJ994" i="14"/>
  <c r="BK994" i="14"/>
  <c r="BL994" i="14"/>
  <c r="BM994" i="14"/>
  <c r="BN994" i="14"/>
  <c r="BO994" i="14"/>
  <c r="BP994" i="14"/>
  <c r="BQ994" i="14"/>
  <c r="BR994" i="14"/>
  <c r="BS994" i="14"/>
  <c r="BT994" i="14"/>
  <c r="C995" i="14"/>
  <c r="D995" i="14"/>
  <c r="E995" i="14"/>
  <c r="F995" i="14"/>
  <c r="G995" i="14"/>
  <c r="H995" i="14"/>
  <c r="I995" i="14"/>
  <c r="J995" i="14"/>
  <c r="K995" i="14"/>
  <c r="L995" i="14"/>
  <c r="M995" i="14"/>
  <c r="N995" i="14"/>
  <c r="O995" i="14"/>
  <c r="P995" i="14"/>
  <c r="Q995" i="14"/>
  <c r="R995" i="14"/>
  <c r="S995" i="14"/>
  <c r="T995" i="14"/>
  <c r="U995" i="14"/>
  <c r="V995" i="14"/>
  <c r="W995" i="14"/>
  <c r="X995" i="14"/>
  <c r="Y995" i="14"/>
  <c r="Z995" i="14"/>
  <c r="AA995" i="14"/>
  <c r="AB995" i="14"/>
  <c r="AC995" i="14"/>
  <c r="AD995" i="14"/>
  <c r="AE995" i="14"/>
  <c r="AF995" i="14"/>
  <c r="AG995" i="14"/>
  <c r="AH995" i="14"/>
  <c r="AI995" i="14"/>
  <c r="AJ995" i="14"/>
  <c r="AK995" i="14"/>
  <c r="AL995" i="14"/>
  <c r="AM995" i="14"/>
  <c r="AN995" i="14"/>
  <c r="AO995" i="14"/>
  <c r="AP995" i="14"/>
  <c r="AQ995" i="14"/>
  <c r="AR995" i="14"/>
  <c r="AS995" i="14"/>
  <c r="AT995" i="14"/>
  <c r="AU995" i="14"/>
  <c r="AV995" i="14"/>
  <c r="AW995" i="14"/>
  <c r="AX995" i="14"/>
  <c r="AY995" i="14"/>
  <c r="AZ995" i="14"/>
  <c r="BA995" i="14"/>
  <c r="BB995" i="14"/>
  <c r="BC995" i="14"/>
  <c r="BD995" i="14"/>
  <c r="BE995" i="14"/>
  <c r="BF995" i="14"/>
  <c r="BG995" i="14"/>
  <c r="BH995" i="14"/>
  <c r="BI995" i="14"/>
  <c r="BJ995" i="14"/>
  <c r="BK995" i="14"/>
  <c r="BL995" i="14"/>
  <c r="BM995" i="14"/>
  <c r="BN995" i="14"/>
  <c r="BO995" i="14"/>
  <c r="BP995" i="14"/>
  <c r="BQ995" i="14"/>
  <c r="BR995" i="14"/>
  <c r="BS995" i="14"/>
  <c r="BT995" i="14"/>
  <c r="C996" i="14"/>
  <c r="D996" i="14"/>
  <c r="E996" i="14"/>
  <c r="F996" i="14"/>
  <c r="G996" i="14"/>
  <c r="H996" i="14"/>
  <c r="I996" i="14"/>
  <c r="J996" i="14"/>
  <c r="K996" i="14"/>
  <c r="L996" i="14"/>
  <c r="M996" i="14"/>
  <c r="N996" i="14"/>
  <c r="O996" i="14"/>
  <c r="P996" i="14"/>
  <c r="Q996" i="14"/>
  <c r="R996" i="14"/>
  <c r="S996" i="14"/>
  <c r="T996" i="14"/>
  <c r="U996" i="14"/>
  <c r="V996" i="14"/>
  <c r="W996" i="14"/>
  <c r="X996" i="14"/>
  <c r="Y996" i="14"/>
  <c r="Z996" i="14"/>
  <c r="AA996" i="14"/>
  <c r="AB996" i="14"/>
  <c r="AC996" i="14"/>
  <c r="AD996" i="14"/>
  <c r="AE996" i="14"/>
  <c r="AF996" i="14"/>
  <c r="AG996" i="14"/>
  <c r="AH996" i="14"/>
  <c r="AI996" i="14"/>
  <c r="AJ996" i="14"/>
  <c r="AK996" i="14"/>
  <c r="AL996" i="14"/>
  <c r="AM996" i="14"/>
  <c r="AN996" i="14"/>
  <c r="AO996" i="14"/>
  <c r="AP996" i="14"/>
  <c r="AQ996" i="14"/>
  <c r="AR996" i="14"/>
  <c r="AS996" i="14"/>
  <c r="AT996" i="14"/>
  <c r="AU996" i="14"/>
  <c r="AV996" i="14"/>
  <c r="AW996" i="14"/>
  <c r="AX996" i="14"/>
  <c r="AY996" i="14"/>
  <c r="AZ996" i="14"/>
  <c r="BA996" i="14"/>
  <c r="BB996" i="14"/>
  <c r="BC996" i="14"/>
  <c r="BD996" i="14"/>
  <c r="BE996" i="14"/>
  <c r="BF996" i="14"/>
  <c r="BG996" i="14"/>
  <c r="BH996" i="14"/>
  <c r="BI996" i="14"/>
  <c r="BJ996" i="14"/>
  <c r="BK996" i="14"/>
  <c r="BL996" i="14"/>
  <c r="BM996" i="14"/>
  <c r="BN996" i="14"/>
  <c r="BO996" i="14"/>
  <c r="BP996" i="14"/>
  <c r="BQ996" i="14"/>
  <c r="BR996" i="14"/>
  <c r="BS996" i="14"/>
  <c r="BT996" i="14"/>
  <c r="C997" i="14"/>
  <c r="D997" i="14"/>
  <c r="E997" i="14"/>
  <c r="F997" i="14"/>
  <c r="G997" i="14"/>
  <c r="H997" i="14"/>
  <c r="I997" i="14"/>
  <c r="J997" i="14"/>
  <c r="K997" i="14"/>
  <c r="L997" i="14"/>
  <c r="M997" i="14"/>
  <c r="N997" i="14"/>
  <c r="O997" i="14"/>
  <c r="P997" i="14"/>
  <c r="Q997" i="14"/>
  <c r="R997" i="14"/>
  <c r="S997" i="14"/>
  <c r="T997" i="14"/>
  <c r="U997" i="14"/>
  <c r="V997" i="14"/>
  <c r="W997" i="14"/>
  <c r="X997" i="14"/>
  <c r="Y997" i="14"/>
  <c r="Z997" i="14"/>
  <c r="AA997" i="14"/>
  <c r="AB997" i="14"/>
  <c r="AC997" i="14"/>
  <c r="AD997" i="14"/>
  <c r="AE997" i="14"/>
  <c r="AF997" i="14"/>
  <c r="AG997" i="14"/>
  <c r="AH997" i="14"/>
  <c r="AI997" i="14"/>
  <c r="AJ997" i="14"/>
  <c r="AK997" i="14"/>
  <c r="AL997" i="14"/>
  <c r="AM997" i="14"/>
  <c r="AN997" i="14"/>
  <c r="AO997" i="14"/>
  <c r="AP997" i="14"/>
  <c r="AQ997" i="14"/>
  <c r="AR997" i="14"/>
  <c r="AS997" i="14"/>
  <c r="AT997" i="14"/>
  <c r="AU997" i="14"/>
  <c r="AV997" i="14"/>
  <c r="AW997" i="14"/>
  <c r="AX997" i="14"/>
  <c r="AY997" i="14"/>
  <c r="AZ997" i="14"/>
  <c r="BA997" i="14"/>
  <c r="BB997" i="14"/>
  <c r="BC997" i="14"/>
  <c r="BD997" i="14"/>
  <c r="BE997" i="14"/>
  <c r="BF997" i="14"/>
  <c r="BG997" i="14"/>
  <c r="BH997" i="14"/>
  <c r="BI997" i="14"/>
  <c r="BJ997" i="14"/>
  <c r="BK997" i="14"/>
  <c r="BL997" i="14"/>
  <c r="BM997" i="14"/>
  <c r="BN997" i="14"/>
  <c r="BO997" i="14"/>
  <c r="BP997" i="14"/>
  <c r="BQ997" i="14"/>
  <c r="BR997" i="14"/>
  <c r="BS997" i="14"/>
  <c r="BT997" i="14"/>
  <c r="C998" i="14"/>
  <c r="D998" i="14"/>
  <c r="E998" i="14"/>
  <c r="F998" i="14"/>
  <c r="G998" i="14"/>
  <c r="H998" i="14"/>
  <c r="I998" i="14"/>
  <c r="J998" i="14"/>
  <c r="K998" i="14"/>
  <c r="L998" i="14"/>
  <c r="M998" i="14"/>
  <c r="N998" i="14"/>
  <c r="O998" i="14"/>
  <c r="P998" i="14"/>
  <c r="Q998" i="14"/>
  <c r="R998" i="14"/>
  <c r="S998" i="14"/>
  <c r="T998" i="14"/>
  <c r="U998" i="14"/>
  <c r="V998" i="14"/>
  <c r="W998" i="14"/>
  <c r="X998" i="14"/>
  <c r="Y998" i="14"/>
  <c r="Z998" i="14"/>
  <c r="AA998" i="14"/>
  <c r="AB998" i="14"/>
  <c r="AC998" i="14"/>
  <c r="AD998" i="14"/>
  <c r="AE998" i="14"/>
  <c r="AF998" i="14"/>
  <c r="AG998" i="14"/>
  <c r="AH998" i="14"/>
  <c r="AI998" i="14"/>
  <c r="AJ998" i="14"/>
  <c r="AK998" i="14"/>
  <c r="AL998" i="14"/>
  <c r="AM998" i="14"/>
  <c r="AN998" i="14"/>
  <c r="AO998" i="14"/>
  <c r="AP998" i="14"/>
  <c r="AQ998" i="14"/>
  <c r="AR998" i="14"/>
  <c r="AS998" i="14"/>
  <c r="AT998" i="14"/>
  <c r="AU998" i="14"/>
  <c r="AV998" i="14"/>
  <c r="AW998" i="14"/>
  <c r="AX998" i="14"/>
  <c r="AY998" i="14"/>
  <c r="AZ998" i="14"/>
  <c r="BA998" i="14"/>
  <c r="BB998" i="14"/>
  <c r="BC998" i="14"/>
  <c r="BD998" i="14"/>
  <c r="BE998" i="14"/>
  <c r="BF998" i="14"/>
  <c r="BG998" i="14"/>
  <c r="BH998" i="14"/>
  <c r="BI998" i="14"/>
  <c r="BJ998" i="14"/>
  <c r="BK998" i="14"/>
  <c r="BL998" i="14"/>
  <c r="BM998" i="14"/>
  <c r="BN998" i="14"/>
  <c r="BO998" i="14"/>
  <c r="BP998" i="14"/>
  <c r="BQ998" i="14"/>
  <c r="BR998" i="14"/>
  <c r="BS998" i="14"/>
  <c r="BT998" i="14"/>
  <c r="BU998" i="14"/>
  <c r="BV998" i="14" s="1"/>
  <c r="C999" i="14"/>
  <c r="D999" i="14"/>
  <c r="E999" i="14"/>
  <c r="F999" i="14"/>
  <c r="G999" i="14"/>
  <c r="H999" i="14"/>
  <c r="I999" i="14"/>
  <c r="J999" i="14"/>
  <c r="K999" i="14"/>
  <c r="L999" i="14"/>
  <c r="M999" i="14"/>
  <c r="N999" i="14"/>
  <c r="O999" i="14"/>
  <c r="P999" i="14"/>
  <c r="Q999" i="14"/>
  <c r="R999" i="14"/>
  <c r="S999" i="14"/>
  <c r="T999" i="14"/>
  <c r="U999" i="14"/>
  <c r="V999" i="14"/>
  <c r="W999" i="14"/>
  <c r="X999" i="14"/>
  <c r="Y999" i="14"/>
  <c r="Z999" i="14"/>
  <c r="AA999" i="14"/>
  <c r="AB999" i="14"/>
  <c r="AC999" i="14"/>
  <c r="AD999" i="14"/>
  <c r="AE999" i="14"/>
  <c r="AF999" i="14"/>
  <c r="AG999" i="14"/>
  <c r="AH999" i="14"/>
  <c r="AI999" i="14"/>
  <c r="AJ999" i="14"/>
  <c r="AK999" i="14"/>
  <c r="AL999" i="14"/>
  <c r="AM999" i="14"/>
  <c r="AN999" i="14"/>
  <c r="AO999" i="14"/>
  <c r="AP999" i="14"/>
  <c r="AQ999" i="14"/>
  <c r="AR999" i="14"/>
  <c r="AS999" i="14"/>
  <c r="AT999" i="14"/>
  <c r="AU999" i="14"/>
  <c r="AV999" i="14"/>
  <c r="AW999" i="14"/>
  <c r="AX999" i="14"/>
  <c r="AY999" i="14"/>
  <c r="AZ999" i="14"/>
  <c r="BA999" i="14"/>
  <c r="BB999" i="14"/>
  <c r="BC999" i="14"/>
  <c r="BD999" i="14"/>
  <c r="BE999" i="14"/>
  <c r="BF999" i="14"/>
  <c r="BG999" i="14"/>
  <c r="BH999" i="14"/>
  <c r="BI999" i="14"/>
  <c r="BJ999" i="14"/>
  <c r="BK999" i="14"/>
  <c r="BL999" i="14"/>
  <c r="BM999" i="14"/>
  <c r="BN999" i="14"/>
  <c r="BO999" i="14"/>
  <c r="BP999" i="14"/>
  <c r="BQ999" i="14"/>
  <c r="BR999" i="14"/>
  <c r="BS999" i="14"/>
  <c r="BT999" i="14"/>
  <c r="C1000" i="14"/>
  <c r="D1000" i="14"/>
  <c r="E1000" i="14"/>
  <c r="F1000" i="14"/>
  <c r="G1000" i="14"/>
  <c r="H1000" i="14"/>
  <c r="I1000" i="14"/>
  <c r="J1000" i="14"/>
  <c r="K1000" i="14"/>
  <c r="L1000" i="14"/>
  <c r="M1000" i="14"/>
  <c r="N1000" i="14"/>
  <c r="O1000" i="14"/>
  <c r="P1000" i="14"/>
  <c r="Q1000" i="14"/>
  <c r="R1000" i="14"/>
  <c r="S1000" i="14"/>
  <c r="T1000" i="14"/>
  <c r="U1000" i="14"/>
  <c r="V1000" i="14"/>
  <c r="W1000" i="14"/>
  <c r="X1000" i="14"/>
  <c r="Y1000" i="14"/>
  <c r="Z1000" i="14"/>
  <c r="AA1000" i="14"/>
  <c r="AB1000" i="14"/>
  <c r="AC1000" i="14"/>
  <c r="AD1000" i="14"/>
  <c r="AE1000" i="14"/>
  <c r="AF1000" i="14"/>
  <c r="AG1000" i="14"/>
  <c r="AH1000" i="14"/>
  <c r="AI1000" i="14"/>
  <c r="AJ1000" i="14"/>
  <c r="AK1000" i="14"/>
  <c r="AL1000" i="14"/>
  <c r="AM1000" i="14"/>
  <c r="AN1000" i="14"/>
  <c r="AO1000" i="14"/>
  <c r="AP1000" i="14"/>
  <c r="AQ1000" i="14"/>
  <c r="AR1000" i="14"/>
  <c r="AS1000" i="14"/>
  <c r="AT1000" i="14"/>
  <c r="AU1000" i="14"/>
  <c r="AV1000" i="14"/>
  <c r="AW1000" i="14"/>
  <c r="AX1000" i="14"/>
  <c r="AY1000" i="14"/>
  <c r="AZ1000" i="14"/>
  <c r="BA1000" i="14"/>
  <c r="BB1000" i="14"/>
  <c r="BC1000" i="14"/>
  <c r="BD1000" i="14"/>
  <c r="BE1000" i="14"/>
  <c r="BF1000" i="14"/>
  <c r="BG1000" i="14"/>
  <c r="BH1000" i="14"/>
  <c r="BI1000" i="14"/>
  <c r="BJ1000" i="14"/>
  <c r="BK1000" i="14"/>
  <c r="BL1000" i="14"/>
  <c r="BM1000" i="14"/>
  <c r="BN1000" i="14"/>
  <c r="BO1000" i="14"/>
  <c r="BP1000" i="14"/>
  <c r="BQ1000" i="14"/>
  <c r="BR1000" i="14"/>
  <c r="BS1000" i="14"/>
  <c r="BT1000" i="14"/>
  <c r="C1001" i="14"/>
  <c r="D1001" i="14"/>
  <c r="E1001" i="14"/>
  <c r="F1001" i="14"/>
  <c r="G1001" i="14"/>
  <c r="H1001" i="14"/>
  <c r="I1001" i="14"/>
  <c r="J1001" i="14"/>
  <c r="K1001" i="14"/>
  <c r="L1001" i="14"/>
  <c r="M1001" i="14"/>
  <c r="N1001" i="14"/>
  <c r="O1001" i="14"/>
  <c r="P1001" i="14"/>
  <c r="Q1001" i="14"/>
  <c r="R1001" i="14"/>
  <c r="S1001" i="14"/>
  <c r="T1001" i="14"/>
  <c r="U1001" i="14"/>
  <c r="V1001" i="14"/>
  <c r="W1001" i="14"/>
  <c r="X1001" i="14"/>
  <c r="Y1001" i="14"/>
  <c r="Z1001" i="14"/>
  <c r="AA1001" i="14"/>
  <c r="AB1001" i="14"/>
  <c r="AC1001" i="14"/>
  <c r="AD1001" i="14"/>
  <c r="AE1001" i="14"/>
  <c r="AF1001" i="14"/>
  <c r="AG1001" i="14"/>
  <c r="AH1001" i="14"/>
  <c r="AI1001" i="14"/>
  <c r="AJ1001" i="14"/>
  <c r="AK1001" i="14"/>
  <c r="AL1001" i="14"/>
  <c r="AM1001" i="14"/>
  <c r="AN1001" i="14"/>
  <c r="AO1001" i="14"/>
  <c r="AP1001" i="14"/>
  <c r="AQ1001" i="14"/>
  <c r="AR1001" i="14"/>
  <c r="AS1001" i="14"/>
  <c r="AT1001" i="14"/>
  <c r="AU1001" i="14"/>
  <c r="AV1001" i="14"/>
  <c r="AW1001" i="14"/>
  <c r="AX1001" i="14"/>
  <c r="AY1001" i="14"/>
  <c r="AZ1001" i="14"/>
  <c r="BA1001" i="14"/>
  <c r="BB1001" i="14"/>
  <c r="BC1001" i="14"/>
  <c r="BD1001" i="14"/>
  <c r="BE1001" i="14"/>
  <c r="BF1001" i="14"/>
  <c r="BG1001" i="14"/>
  <c r="BH1001" i="14"/>
  <c r="BI1001" i="14"/>
  <c r="BJ1001" i="14"/>
  <c r="BK1001" i="14"/>
  <c r="BL1001" i="14"/>
  <c r="BM1001" i="14"/>
  <c r="BN1001" i="14"/>
  <c r="BO1001" i="14"/>
  <c r="BP1001" i="14"/>
  <c r="BQ1001" i="14"/>
  <c r="BR1001" i="14"/>
  <c r="BS1001" i="14"/>
  <c r="BT1001" i="14"/>
  <c r="C1002" i="14"/>
  <c r="D1002" i="14"/>
  <c r="E1002" i="14"/>
  <c r="F1002" i="14"/>
  <c r="G1002" i="14"/>
  <c r="H1002" i="14"/>
  <c r="I1002" i="14"/>
  <c r="J1002" i="14"/>
  <c r="K1002" i="14"/>
  <c r="L1002" i="14"/>
  <c r="M1002" i="14"/>
  <c r="N1002" i="14"/>
  <c r="O1002" i="14"/>
  <c r="P1002" i="14"/>
  <c r="Q1002" i="14"/>
  <c r="R1002" i="14"/>
  <c r="S1002" i="14"/>
  <c r="T1002" i="14"/>
  <c r="U1002" i="14"/>
  <c r="V1002" i="14"/>
  <c r="W1002" i="14"/>
  <c r="X1002" i="14"/>
  <c r="Y1002" i="14"/>
  <c r="Z1002" i="14"/>
  <c r="AA1002" i="14"/>
  <c r="AB1002" i="14"/>
  <c r="AC1002" i="14"/>
  <c r="AD1002" i="14"/>
  <c r="AE1002" i="14"/>
  <c r="AF1002" i="14"/>
  <c r="AG1002" i="14"/>
  <c r="AH1002" i="14"/>
  <c r="AI1002" i="14"/>
  <c r="AJ1002" i="14"/>
  <c r="AK1002" i="14"/>
  <c r="AL1002" i="14"/>
  <c r="AM1002" i="14"/>
  <c r="AN1002" i="14"/>
  <c r="AO1002" i="14"/>
  <c r="AP1002" i="14"/>
  <c r="AQ1002" i="14"/>
  <c r="AR1002" i="14"/>
  <c r="AS1002" i="14"/>
  <c r="AT1002" i="14"/>
  <c r="AU1002" i="14"/>
  <c r="AV1002" i="14"/>
  <c r="AW1002" i="14"/>
  <c r="AX1002" i="14"/>
  <c r="AY1002" i="14"/>
  <c r="AZ1002" i="14"/>
  <c r="BA1002" i="14"/>
  <c r="BB1002" i="14"/>
  <c r="BC1002" i="14"/>
  <c r="BD1002" i="14"/>
  <c r="BE1002" i="14"/>
  <c r="BF1002" i="14"/>
  <c r="BG1002" i="14"/>
  <c r="BH1002" i="14"/>
  <c r="BI1002" i="14"/>
  <c r="BJ1002" i="14"/>
  <c r="BK1002" i="14"/>
  <c r="BL1002" i="14"/>
  <c r="BM1002" i="14"/>
  <c r="BN1002" i="14"/>
  <c r="BO1002" i="14"/>
  <c r="BP1002" i="14"/>
  <c r="BQ1002" i="14"/>
  <c r="BR1002" i="14"/>
  <c r="BS1002" i="14"/>
  <c r="BT1002" i="14"/>
  <c r="C1003" i="14"/>
  <c r="D1003" i="14"/>
  <c r="E1003" i="14"/>
  <c r="F1003" i="14"/>
  <c r="G1003" i="14"/>
  <c r="H1003" i="14"/>
  <c r="I1003" i="14"/>
  <c r="J1003" i="14"/>
  <c r="K1003" i="14"/>
  <c r="L1003" i="14"/>
  <c r="M1003" i="14"/>
  <c r="N1003" i="14"/>
  <c r="O1003" i="14"/>
  <c r="P1003" i="14"/>
  <c r="Q1003" i="14"/>
  <c r="R1003" i="14"/>
  <c r="S1003" i="14"/>
  <c r="T1003" i="14"/>
  <c r="U1003" i="14"/>
  <c r="V1003" i="14"/>
  <c r="W1003" i="14"/>
  <c r="X1003" i="14"/>
  <c r="Y1003" i="14"/>
  <c r="Z1003" i="14"/>
  <c r="AA1003" i="14"/>
  <c r="AB1003" i="14"/>
  <c r="AC1003" i="14"/>
  <c r="AD1003" i="14"/>
  <c r="AE1003" i="14"/>
  <c r="AF1003" i="14"/>
  <c r="AG1003" i="14"/>
  <c r="AH1003" i="14"/>
  <c r="AI1003" i="14"/>
  <c r="AJ1003" i="14"/>
  <c r="AK1003" i="14"/>
  <c r="AL1003" i="14"/>
  <c r="AM1003" i="14"/>
  <c r="AN1003" i="14"/>
  <c r="AO1003" i="14"/>
  <c r="AP1003" i="14"/>
  <c r="AQ1003" i="14"/>
  <c r="AR1003" i="14"/>
  <c r="AS1003" i="14"/>
  <c r="AT1003" i="14"/>
  <c r="AU1003" i="14"/>
  <c r="AV1003" i="14"/>
  <c r="AW1003" i="14"/>
  <c r="AX1003" i="14"/>
  <c r="AY1003" i="14"/>
  <c r="AZ1003" i="14"/>
  <c r="BA1003" i="14"/>
  <c r="BB1003" i="14"/>
  <c r="BC1003" i="14"/>
  <c r="BD1003" i="14"/>
  <c r="BE1003" i="14"/>
  <c r="BF1003" i="14"/>
  <c r="BG1003" i="14"/>
  <c r="BH1003" i="14"/>
  <c r="BI1003" i="14"/>
  <c r="BJ1003" i="14"/>
  <c r="BK1003" i="14"/>
  <c r="BL1003" i="14"/>
  <c r="BM1003" i="14"/>
  <c r="BN1003" i="14"/>
  <c r="BO1003" i="14"/>
  <c r="BP1003" i="14"/>
  <c r="BQ1003" i="14"/>
  <c r="BR1003" i="14"/>
  <c r="BS1003" i="14"/>
  <c r="BT1003" i="14"/>
  <c r="C1004" i="14"/>
  <c r="D1004" i="14"/>
  <c r="E1004" i="14"/>
  <c r="F1004" i="14"/>
  <c r="G1004" i="14"/>
  <c r="H1004" i="14"/>
  <c r="I1004" i="14"/>
  <c r="J1004" i="14"/>
  <c r="K1004" i="14"/>
  <c r="L1004" i="14"/>
  <c r="M1004" i="14"/>
  <c r="N1004" i="14"/>
  <c r="O1004" i="14"/>
  <c r="P1004" i="14"/>
  <c r="Q1004" i="14"/>
  <c r="R1004" i="14"/>
  <c r="S1004" i="14"/>
  <c r="T1004" i="14"/>
  <c r="U1004" i="14"/>
  <c r="V1004" i="14"/>
  <c r="W1004" i="14"/>
  <c r="X1004" i="14"/>
  <c r="Y1004" i="14"/>
  <c r="Z1004" i="14"/>
  <c r="AA1004" i="14"/>
  <c r="AB1004" i="14"/>
  <c r="AC1004" i="14"/>
  <c r="AD1004" i="14"/>
  <c r="AE1004" i="14"/>
  <c r="AF1004" i="14"/>
  <c r="AG1004" i="14"/>
  <c r="AH1004" i="14"/>
  <c r="AI1004" i="14"/>
  <c r="AJ1004" i="14"/>
  <c r="AK1004" i="14"/>
  <c r="AL1004" i="14"/>
  <c r="AM1004" i="14"/>
  <c r="AN1004" i="14"/>
  <c r="AO1004" i="14"/>
  <c r="AP1004" i="14"/>
  <c r="AQ1004" i="14"/>
  <c r="AR1004" i="14"/>
  <c r="AS1004" i="14"/>
  <c r="AT1004" i="14"/>
  <c r="AU1004" i="14"/>
  <c r="AV1004" i="14"/>
  <c r="AW1004" i="14"/>
  <c r="AX1004" i="14"/>
  <c r="AY1004" i="14"/>
  <c r="AZ1004" i="14"/>
  <c r="BA1004" i="14"/>
  <c r="BB1004" i="14"/>
  <c r="BC1004" i="14"/>
  <c r="BD1004" i="14"/>
  <c r="BE1004" i="14"/>
  <c r="BF1004" i="14"/>
  <c r="BG1004" i="14"/>
  <c r="BH1004" i="14"/>
  <c r="BI1004" i="14"/>
  <c r="BJ1004" i="14"/>
  <c r="BK1004" i="14"/>
  <c r="BL1004" i="14"/>
  <c r="BM1004" i="14"/>
  <c r="BN1004" i="14"/>
  <c r="BO1004" i="14"/>
  <c r="BP1004" i="14"/>
  <c r="BQ1004" i="14"/>
  <c r="BR1004" i="14"/>
  <c r="BS1004" i="14"/>
  <c r="BT1004" i="14"/>
  <c r="C1005" i="14"/>
  <c r="D1005" i="14"/>
  <c r="E1005" i="14"/>
  <c r="F1005" i="14"/>
  <c r="G1005" i="14"/>
  <c r="H1005" i="14"/>
  <c r="I1005" i="14"/>
  <c r="J1005" i="14"/>
  <c r="K1005" i="14"/>
  <c r="L1005" i="14"/>
  <c r="M1005" i="14"/>
  <c r="N1005" i="14"/>
  <c r="O1005" i="14"/>
  <c r="P1005" i="14"/>
  <c r="Q1005" i="14"/>
  <c r="R1005" i="14"/>
  <c r="S1005" i="14"/>
  <c r="T1005" i="14"/>
  <c r="U1005" i="14"/>
  <c r="V1005" i="14"/>
  <c r="W1005" i="14"/>
  <c r="X1005" i="14"/>
  <c r="Y1005" i="14"/>
  <c r="Z1005" i="14"/>
  <c r="AA1005" i="14"/>
  <c r="AB1005" i="14"/>
  <c r="AC1005" i="14"/>
  <c r="AD1005" i="14"/>
  <c r="AE1005" i="14"/>
  <c r="AF1005" i="14"/>
  <c r="AG1005" i="14"/>
  <c r="AH1005" i="14"/>
  <c r="AI1005" i="14"/>
  <c r="AJ1005" i="14"/>
  <c r="AK1005" i="14"/>
  <c r="AL1005" i="14"/>
  <c r="AM1005" i="14"/>
  <c r="AN1005" i="14"/>
  <c r="AO1005" i="14"/>
  <c r="AP1005" i="14"/>
  <c r="AQ1005" i="14"/>
  <c r="AR1005" i="14"/>
  <c r="AS1005" i="14"/>
  <c r="AT1005" i="14"/>
  <c r="AU1005" i="14"/>
  <c r="AV1005" i="14"/>
  <c r="AW1005" i="14"/>
  <c r="AX1005" i="14"/>
  <c r="AY1005" i="14"/>
  <c r="AZ1005" i="14"/>
  <c r="BA1005" i="14"/>
  <c r="BB1005" i="14"/>
  <c r="BC1005" i="14"/>
  <c r="BD1005" i="14"/>
  <c r="BE1005" i="14"/>
  <c r="BF1005" i="14"/>
  <c r="BG1005" i="14"/>
  <c r="BH1005" i="14"/>
  <c r="BI1005" i="14"/>
  <c r="BJ1005" i="14"/>
  <c r="BK1005" i="14"/>
  <c r="BL1005" i="14"/>
  <c r="BM1005" i="14"/>
  <c r="BN1005" i="14"/>
  <c r="BO1005" i="14"/>
  <c r="BP1005" i="14"/>
  <c r="BQ1005" i="14"/>
  <c r="BR1005" i="14"/>
  <c r="BS1005" i="14"/>
  <c r="BT1005" i="14"/>
  <c r="C1006" i="14"/>
  <c r="BU1006" i="14" s="1"/>
  <c r="BV1006" i="14" s="1"/>
  <c r="D1006" i="14"/>
  <c r="E1006" i="14"/>
  <c r="F1006" i="14"/>
  <c r="G1006" i="14"/>
  <c r="H1006" i="14"/>
  <c r="I1006" i="14"/>
  <c r="J1006" i="14"/>
  <c r="K1006" i="14"/>
  <c r="L1006" i="14"/>
  <c r="M1006" i="14"/>
  <c r="N1006" i="14"/>
  <c r="O1006" i="14"/>
  <c r="P1006" i="14"/>
  <c r="Q1006" i="14"/>
  <c r="R1006" i="14"/>
  <c r="S1006" i="14"/>
  <c r="T1006" i="14"/>
  <c r="U1006" i="14"/>
  <c r="V1006" i="14"/>
  <c r="W1006" i="14"/>
  <c r="X1006" i="14"/>
  <c r="Y1006" i="14"/>
  <c r="Z1006" i="14"/>
  <c r="AA1006" i="14"/>
  <c r="AB1006" i="14"/>
  <c r="AC1006" i="14"/>
  <c r="AD1006" i="14"/>
  <c r="AE1006" i="14"/>
  <c r="AF1006" i="14"/>
  <c r="AG1006" i="14"/>
  <c r="AH1006" i="14"/>
  <c r="AI1006" i="14"/>
  <c r="AJ1006" i="14"/>
  <c r="AK1006" i="14"/>
  <c r="AL1006" i="14"/>
  <c r="AM1006" i="14"/>
  <c r="AN1006" i="14"/>
  <c r="AO1006" i="14"/>
  <c r="AP1006" i="14"/>
  <c r="AQ1006" i="14"/>
  <c r="AR1006" i="14"/>
  <c r="AS1006" i="14"/>
  <c r="AT1006" i="14"/>
  <c r="AU1006" i="14"/>
  <c r="AV1006" i="14"/>
  <c r="AW1006" i="14"/>
  <c r="AX1006" i="14"/>
  <c r="AY1006" i="14"/>
  <c r="AZ1006" i="14"/>
  <c r="BA1006" i="14"/>
  <c r="BB1006" i="14"/>
  <c r="BC1006" i="14"/>
  <c r="BD1006" i="14"/>
  <c r="BE1006" i="14"/>
  <c r="BF1006" i="14"/>
  <c r="BG1006" i="14"/>
  <c r="BH1006" i="14"/>
  <c r="BI1006" i="14"/>
  <c r="BJ1006" i="14"/>
  <c r="BK1006" i="14"/>
  <c r="BL1006" i="14"/>
  <c r="BM1006" i="14"/>
  <c r="BN1006" i="14"/>
  <c r="BO1006" i="14"/>
  <c r="BP1006" i="14"/>
  <c r="BQ1006" i="14"/>
  <c r="BR1006" i="14"/>
  <c r="BS1006" i="14"/>
  <c r="BT1006" i="14"/>
  <c r="C1007" i="14"/>
  <c r="D1007" i="14"/>
  <c r="E1007" i="14"/>
  <c r="F1007" i="14"/>
  <c r="G1007" i="14"/>
  <c r="H1007" i="14"/>
  <c r="I1007" i="14"/>
  <c r="J1007" i="14"/>
  <c r="K1007" i="14"/>
  <c r="L1007" i="14"/>
  <c r="M1007" i="14"/>
  <c r="N1007" i="14"/>
  <c r="O1007" i="14"/>
  <c r="P1007" i="14"/>
  <c r="Q1007" i="14"/>
  <c r="R1007" i="14"/>
  <c r="S1007" i="14"/>
  <c r="T1007" i="14"/>
  <c r="U1007" i="14"/>
  <c r="V1007" i="14"/>
  <c r="W1007" i="14"/>
  <c r="X1007" i="14"/>
  <c r="Y1007" i="14"/>
  <c r="Z1007" i="14"/>
  <c r="AA1007" i="14"/>
  <c r="AB1007" i="14"/>
  <c r="AC1007" i="14"/>
  <c r="AD1007" i="14"/>
  <c r="AE1007" i="14"/>
  <c r="AF1007" i="14"/>
  <c r="AG1007" i="14"/>
  <c r="AH1007" i="14"/>
  <c r="AI1007" i="14"/>
  <c r="AJ1007" i="14"/>
  <c r="AK1007" i="14"/>
  <c r="AL1007" i="14"/>
  <c r="AM1007" i="14"/>
  <c r="AN1007" i="14"/>
  <c r="AO1007" i="14"/>
  <c r="AP1007" i="14"/>
  <c r="AQ1007" i="14"/>
  <c r="AR1007" i="14"/>
  <c r="AS1007" i="14"/>
  <c r="AT1007" i="14"/>
  <c r="AU1007" i="14"/>
  <c r="AV1007" i="14"/>
  <c r="AW1007" i="14"/>
  <c r="AX1007" i="14"/>
  <c r="AY1007" i="14"/>
  <c r="AZ1007" i="14"/>
  <c r="BA1007" i="14"/>
  <c r="BB1007" i="14"/>
  <c r="BC1007" i="14"/>
  <c r="BD1007" i="14"/>
  <c r="BE1007" i="14"/>
  <c r="BF1007" i="14"/>
  <c r="BG1007" i="14"/>
  <c r="BH1007" i="14"/>
  <c r="BI1007" i="14"/>
  <c r="BJ1007" i="14"/>
  <c r="BK1007" i="14"/>
  <c r="BL1007" i="14"/>
  <c r="BM1007" i="14"/>
  <c r="BN1007" i="14"/>
  <c r="BO1007" i="14"/>
  <c r="BP1007" i="14"/>
  <c r="BQ1007" i="14"/>
  <c r="BR1007" i="14"/>
  <c r="BS1007" i="14"/>
  <c r="BT1007" i="14"/>
  <c r="C1008" i="14"/>
  <c r="D1008" i="14"/>
  <c r="E1008" i="14"/>
  <c r="F1008" i="14"/>
  <c r="G1008" i="14"/>
  <c r="H1008" i="14"/>
  <c r="I1008" i="14"/>
  <c r="J1008" i="14"/>
  <c r="K1008" i="14"/>
  <c r="L1008" i="14"/>
  <c r="M1008" i="14"/>
  <c r="N1008" i="14"/>
  <c r="O1008" i="14"/>
  <c r="P1008" i="14"/>
  <c r="Q1008" i="14"/>
  <c r="R1008" i="14"/>
  <c r="S1008" i="14"/>
  <c r="T1008" i="14"/>
  <c r="U1008" i="14"/>
  <c r="V1008" i="14"/>
  <c r="W1008" i="14"/>
  <c r="X1008" i="14"/>
  <c r="Y1008" i="14"/>
  <c r="Z1008" i="14"/>
  <c r="AA1008" i="14"/>
  <c r="AB1008" i="14"/>
  <c r="AC1008" i="14"/>
  <c r="AD1008" i="14"/>
  <c r="AE1008" i="14"/>
  <c r="AF1008" i="14"/>
  <c r="AG1008" i="14"/>
  <c r="AH1008" i="14"/>
  <c r="AI1008" i="14"/>
  <c r="AJ1008" i="14"/>
  <c r="AK1008" i="14"/>
  <c r="AL1008" i="14"/>
  <c r="AM1008" i="14"/>
  <c r="AN1008" i="14"/>
  <c r="AO1008" i="14"/>
  <c r="AP1008" i="14"/>
  <c r="AQ1008" i="14"/>
  <c r="AR1008" i="14"/>
  <c r="AS1008" i="14"/>
  <c r="AT1008" i="14"/>
  <c r="AU1008" i="14"/>
  <c r="AV1008" i="14"/>
  <c r="AW1008" i="14"/>
  <c r="AX1008" i="14"/>
  <c r="AY1008" i="14"/>
  <c r="AZ1008" i="14"/>
  <c r="BA1008" i="14"/>
  <c r="BB1008" i="14"/>
  <c r="BC1008" i="14"/>
  <c r="BD1008" i="14"/>
  <c r="BE1008" i="14"/>
  <c r="BF1008" i="14"/>
  <c r="BG1008" i="14"/>
  <c r="BH1008" i="14"/>
  <c r="BI1008" i="14"/>
  <c r="BJ1008" i="14"/>
  <c r="BK1008" i="14"/>
  <c r="BL1008" i="14"/>
  <c r="BM1008" i="14"/>
  <c r="BN1008" i="14"/>
  <c r="BO1008" i="14"/>
  <c r="BP1008" i="14"/>
  <c r="BQ1008" i="14"/>
  <c r="BR1008" i="14"/>
  <c r="BS1008" i="14"/>
  <c r="BT1008" i="14"/>
  <c r="C1009" i="14"/>
  <c r="D1009" i="14"/>
  <c r="E1009" i="14"/>
  <c r="F1009" i="14"/>
  <c r="G1009" i="14"/>
  <c r="H1009" i="14"/>
  <c r="I1009" i="14"/>
  <c r="J1009" i="14"/>
  <c r="K1009" i="14"/>
  <c r="L1009" i="14"/>
  <c r="M1009" i="14"/>
  <c r="N1009" i="14"/>
  <c r="O1009" i="14"/>
  <c r="P1009" i="14"/>
  <c r="Q1009" i="14"/>
  <c r="R1009" i="14"/>
  <c r="S1009" i="14"/>
  <c r="T1009" i="14"/>
  <c r="U1009" i="14"/>
  <c r="V1009" i="14"/>
  <c r="W1009" i="14"/>
  <c r="X1009" i="14"/>
  <c r="Y1009" i="14"/>
  <c r="Z1009" i="14"/>
  <c r="AA1009" i="14"/>
  <c r="AB1009" i="14"/>
  <c r="AC1009" i="14"/>
  <c r="AD1009" i="14"/>
  <c r="AE1009" i="14"/>
  <c r="AF1009" i="14"/>
  <c r="AG1009" i="14"/>
  <c r="AH1009" i="14"/>
  <c r="AI1009" i="14"/>
  <c r="AJ1009" i="14"/>
  <c r="AK1009" i="14"/>
  <c r="AL1009" i="14"/>
  <c r="AM1009" i="14"/>
  <c r="AN1009" i="14"/>
  <c r="AO1009" i="14"/>
  <c r="AP1009" i="14"/>
  <c r="AQ1009" i="14"/>
  <c r="AR1009" i="14"/>
  <c r="AS1009" i="14"/>
  <c r="AT1009" i="14"/>
  <c r="AU1009" i="14"/>
  <c r="AV1009" i="14"/>
  <c r="AW1009" i="14"/>
  <c r="AX1009" i="14"/>
  <c r="AY1009" i="14"/>
  <c r="AZ1009" i="14"/>
  <c r="BA1009" i="14"/>
  <c r="BB1009" i="14"/>
  <c r="BC1009" i="14"/>
  <c r="BD1009" i="14"/>
  <c r="BE1009" i="14"/>
  <c r="BF1009" i="14"/>
  <c r="BG1009" i="14"/>
  <c r="BH1009" i="14"/>
  <c r="BI1009" i="14"/>
  <c r="BJ1009" i="14"/>
  <c r="BK1009" i="14"/>
  <c r="BL1009" i="14"/>
  <c r="BM1009" i="14"/>
  <c r="BN1009" i="14"/>
  <c r="BO1009" i="14"/>
  <c r="BP1009" i="14"/>
  <c r="BQ1009" i="14"/>
  <c r="BR1009" i="14"/>
  <c r="BS1009" i="14"/>
  <c r="BT1009" i="14"/>
  <c r="C1010" i="14"/>
  <c r="D1010" i="14"/>
  <c r="E1010" i="14"/>
  <c r="F1010" i="14"/>
  <c r="G1010" i="14"/>
  <c r="H1010" i="14"/>
  <c r="I1010" i="14"/>
  <c r="J1010" i="14"/>
  <c r="K1010" i="14"/>
  <c r="L1010" i="14"/>
  <c r="M1010" i="14"/>
  <c r="N1010" i="14"/>
  <c r="O1010" i="14"/>
  <c r="P1010" i="14"/>
  <c r="Q1010" i="14"/>
  <c r="R1010" i="14"/>
  <c r="S1010" i="14"/>
  <c r="T1010" i="14"/>
  <c r="U1010" i="14"/>
  <c r="V1010" i="14"/>
  <c r="W1010" i="14"/>
  <c r="X1010" i="14"/>
  <c r="Y1010" i="14"/>
  <c r="Z1010" i="14"/>
  <c r="AA1010" i="14"/>
  <c r="AB1010" i="14"/>
  <c r="AC1010" i="14"/>
  <c r="AD1010" i="14"/>
  <c r="AE1010" i="14"/>
  <c r="AF1010" i="14"/>
  <c r="AG1010" i="14"/>
  <c r="AH1010" i="14"/>
  <c r="AI1010" i="14"/>
  <c r="AJ1010" i="14"/>
  <c r="AK1010" i="14"/>
  <c r="AL1010" i="14"/>
  <c r="AM1010" i="14"/>
  <c r="AN1010" i="14"/>
  <c r="AO1010" i="14"/>
  <c r="AP1010" i="14"/>
  <c r="AQ1010" i="14"/>
  <c r="AR1010" i="14"/>
  <c r="AS1010" i="14"/>
  <c r="AT1010" i="14"/>
  <c r="AU1010" i="14"/>
  <c r="AV1010" i="14"/>
  <c r="AW1010" i="14"/>
  <c r="AX1010" i="14"/>
  <c r="AY1010" i="14"/>
  <c r="AZ1010" i="14"/>
  <c r="BA1010" i="14"/>
  <c r="BB1010" i="14"/>
  <c r="BC1010" i="14"/>
  <c r="BD1010" i="14"/>
  <c r="BE1010" i="14"/>
  <c r="BF1010" i="14"/>
  <c r="BG1010" i="14"/>
  <c r="BH1010" i="14"/>
  <c r="BI1010" i="14"/>
  <c r="BJ1010" i="14"/>
  <c r="BK1010" i="14"/>
  <c r="BL1010" i="14"/>
  <c r="BM1010" i="14"/>
  <c r="BN1010" i="14"/>
  <c r="BO1010" i="14"/>
  <c r="BP1010" i="14"/>
  <c r="BQ1010" i="14"/>
  <c r="BR1010" i="14"/>
  <c r="BS1010" i="14"/>
  <c r="BT1010" i="14"/>
  <c r="C1011" i="14"/>
  <c r="D1011" i="14"/>
  <c r="E1011" i="14"/>
  <c r="F1011" i="14"/>
  <c r="G1011" i="14"/>
  <c r="H1011" i="14"/>
  <c r="I1011" i="14"/>
  <c r="J1011" i="14"/>
  <c r="K1011" i="14"/>
  <c r="L1011" i="14"/>
  <c r="M1011" i="14"/>
  <c r="N1011" i="14"/>
  <c r="O1011" i="14"/>
  <c r="P1011" i="14"/>
  <c r="Q1011" i="14"/>
  <c r="R1011" i="14"/>
  <c r="S1011" i="14"/>
  <c r="T1011" i="14"/>
  <c r="U1011" i="14"/>
  <c r="V1011" i="14"/>
  <c r="W1011" i="14"/>
  <c r="X1011" i="14"/>
  <c r="Y1011" i="14"/>
  <c r="Z1011" i="14"/>
  <c r="AA1011" i="14"/>
  <c r="AB1011" i="14"/>
  <c r="AC1011" i="14"/>
  <c r="AD1011" i="14"/>
  <c r="AE1011" i="14"/>
  <c r="AF1011" i="14"/>
  <c r="AG1011" i="14"/>
  <c r="AH1011" i="14"/>
  <c r="AI1011" i="14"/>
  <c r="AJ1011" i="14"/>
  <c r="AK1011" i="14"/>
  <c r="AL1011" i="14"/>
  <c r="AM1011" i="14"/>
  <c r="AN1011" i="14"/>
  <c r="AO1011" i="14"/>
  <c r="AP1011" i="14"/>
  <c r="AQ1011" i="14"/>
  <c r="AR1011" i="14"/>
  <c r="AS1011" i="14"/>
  <c r="AT1011" i="14"/>
  <c r="AU1011" i="14"/>
  <c r="AV1011" i="14"/>
  <c r="AW1011" i="14"/>
  <c r="AX1011" i="14"/>
  <c r="AY1011" i="14"/>
  <c r="AZ1011" i="14"/>
  <c r="BA1011" i="14"/>
  <c r="BB1011" i="14"/>
  <c r="BC1011" i="14"/>
  <c r="BD1011" i="14"/>
  <c r="BE1011" i="14"/>
  <c r="BF1011" i="14"/>
  <c r="BG1011" i="14"/>
  <c r="BH1011" i="14"/>
  <c r="BI1011" i="14"/>
  <c r="BJ1011" i="14"/>
  <c r="BK1011" i="14"/>
  <c r="BL1011" i="14"/>
  <c r="BM1011" i="14"/>
  <c r="BN1011" i="14"/>
  <c r="BO1011" i="14"/>
  <c r="BP1011" i="14"/>
  <c r="BQ1011" i="14"/>
  <c r="BR1011" i="14"/>
  <c r="BS1011" i="14"/>
  <c r="BT1011" i="14"/>
  <c r="C1012" i="14"/>
  <c r="D1012" i="14"/>
  <c r="E1012" i="14"/>
  <c r="F1012" i="14"/>
  <c r="G1012" i="14"/>
  <c r="H1012" i="14"/>
  <c r="I1012" i="14"/>
  <c r="J1012" i="14"/>
  <c r="K1012" i="14"/>
  <c r="L1012" i="14"/>
  <c r="M1012" i="14"/>
  <c r="N1012" i="14"/>
  <c r="O1012" i="14"/>
  <c r="P1012" i="14"/>
  <c r="Q1012" i="14"/>
  <c r="R1012" i="14"/>
  <c r="S1012" i="14"/>
  <c r="T1012" i="14"/>
  <c r="U1012" i="14"/>
  <c r="V1012" i="14"/>
  <c r="W1012" i="14"/>
  <c r="X1012" i="14"/>
  <c r="Y1012" i="14"/>
  <c r="Z1012" i="14"/>
  <c r="AA1012" i="14"/>
  <c r="AB1012" i="14"/>
  <c r="AC1012" i="14"/>
  <c r="AD1012" i="14"/>
  <c r="AE1012" i="14"/>
  <c r="AF1012" i="14"/>
  <c r="AG1012" i="14"/>
  <c r="AH1012" i="14"/>
  <c r="AI1012" i="14"/>
  <c r="AJ1012" i="14"/>
  <c r="AK1012" i="14"/>
  <c r="AL1012" i="14"/>
  <c r="AM1012" i="14"/>
  <c r="AN1012" i="14"/>
  <c r="AO1012" i="14"/>
  <c r="AP1012" i="14"/>
  <c r="AQ1012" i="14"/>
  <c r="AR1012" i="14"/>
  <c r="AS1012" i="14"/>
  <c r="AT1012" i="14"/>
  <c r="AU1012" i="14"/>
  <c r="AV1012" i="14"/>
  <c r="AW1012" i="14"/>
  <c r="AX1012" i="14"/>
  <c r="AY1012" i="14"/>
  <c r="AZ1012" i="14"/>
  <c r="BA1012" i="14"/>
  <c r="BB1012" i="14"/>
  <c r="BC1012" i="14"/>
  <c r="BD1012" i="14"/>
  <c r="BE1012" i="14"/>
  <c r="BF1012" i="14"/>
  <c r="BG1012" i="14"/>
  <c r="BH1012" i="14"/>
  <c r="BI1012" i="14"/>
  <c r="BJ1012" i="14"/>
  <c r="BK1012" i="14"/>
  <c r="BL1012" i="14"/>
  <c r="BM1012" i="14"/>
  <c r="BN1012" i="14"/>
  <c r="BO1012" i="14"/>
  <c r="BP1012" i="14"/>
  <c r="BQ1012" i="14"/>
  <c r="BR1012" i="14"/>
  <c r="BS1012" i="14"/>
  <c r="BT1012" i="14"/>
  <c r="C1013" i="14"/>
  <c r="D1013" i="14"/>
  <c r="E1013" i="14"/>
  <c r="F1013" i="14"/>
  <c r="G1013" i="14"/>
  <c r="H1013" i="14"/>
  <c r="I1013" i="14"/>
  <c r="J1013" i="14"/>
  <c r="K1013" i="14"/>
  <c r="L1013" i="14"/>
  <c r="M1013" i="14"/>
  <c r="N1013" i="14"/>
  <c r="O1013" i="14"/>
  <c r="P1013" i="14"/>
  <c r="Q1013" i="14"/>
  <c r="R1013" i="14"/>
  <c r="S1013" i="14"/>
  <c r="T1013" i="14"/>
  <c r="U1013" i="14"/>
  <c r="V1013" i="14"/>
  <c r="W1013" i="14"/>
  <c r="X1013" i="14"/>
  <c r="Y1013" i="14"/>
  <c r="Z1013" i="14"/>
  <c r="AA1013" i="14"/>
  <c r="AB1013" i="14"/>
  <c r="AC1013" i="14"/>
  <c r="AD1013" i="14"/>
  <c r="AE1013" i="14"/>
  <c r="AF1013" i="14"/>
  <c r="AG1013" i="14"/>
  <c r="AH1013" i="14"/>
  <c r="AI1013" i="14"/>
  <c r="AJ1013" i="14"/>
  <c r="AK1013" i="14"/>
  <c r="AL1013" i="14"/>
  <c r="AM1013" i="14"/>
  <c r="AN1013" i="14"/>
  <c r="AO1013" i="14"/>
  <c r="AP1013" i="14"/>
  <c r="AQ1013" i="14"/>
  <c r="AR1013" i="14"/>
  <c r="AS1013" i="14"/>
  <c r="AT1013" i="14"/>
  <c r="AU1013" i="14"/>
  <c r="AV1013" i="14"/>
  <c r="AW1013" i="14"/>
  <c r="AX1013" i="14"/>
  <c r="AY1013" i="14"/>
  <c r="AZ1013" i="14"/>
  <c r="BA1013" i="14"/>
  <c r="BB1013" i="14"/>
  <c r="BC1013" i="14"/>
  <c r="BD1013" i="14"/>
  <c r="BE1013" i="14"/>
  <c r="BF1013" i="14"/>
  <c r="BG1013" i="14"/>
  <c r="BH1013" i="14"/>
  <c r="BI1013" i="14"/>
  <c r="BJ1013" i="14"/>
  <c r="BK1013" i="14"/>
  <c r="BL1013" i="14"/>
  <c r="BM1013" i="14"/>
  <c r="BN1013" i="14"/>
  <c r="BO1013" i="14"/>
  <c r="BP1013" i="14"/>
  <c r="BQ1013" i="14"/>
  <c r="BR1013" i="14"/>
  <c r="BS1013" i="14"/>
  <c r="BT1013" i="14"/>
  <c r="C1014" i="14"/>
  <c r="D1014" i="14"/>
  <c r="E1014" i="14"/>
  <c r="F1014" i="14"/>
  <c r="G1014" i="14"/>
  <c r="BU1014" i="14" s="1"/>
  <c r="BV1014" i="14" s="1"/>
  <c r="H1014" i="14"/>
  <c r="I1014" i="14"/>
  <c r="J1014" i="14"/>
  <c r="K1014" i="14"/>
  <c r="L1014" i="14"/>
  <c r="M1014" i="14"/>
  <c r="N1014" i="14"/>
  <c r="O1014" i="14"/>
  <c r="P1014" i="14"/>
  <c r="Q1014" i="14"/>
  <c r="R1014" i="14"/>
  <c r="S1014" i="14"/>
  <c r="T1014" i="14"/>
  <c r="U1014" i="14"/>
  <c r="V1014" i="14"/>
  <c r="W1014" i="14"/>
  <c r="X1014" i="14"/>
  <c r="Y1014" i="14"/>
  <c r="Z1014" i="14"/>
  <c r="AA1014" i="14"/>
  <c r="AB1014" i="14"/>
  <c r="AC1014" i="14"/>
  <c r="AD1014" i="14"/>
  <c r="AE1014" i="14"/>
  <c r="AF1014" i="14"/>
  <c r="AG1014" i="14"/>
  <c r="AH1014" i="14"/>
  <c r="AI1014" i="14"/>
  <c r="AJ1014" i="14"/>
  <c r="AK1014" i="14"/>
  <c r="AL1014" i="14"/>
  <c r="AM1014" i="14"/>
  <c r="AN1014" i="14"/>
  <c r="AO1014" i="14"/>
  <c r="AP1014" i="14"/>
  <c r="AQ1014" i="14"/>
  <c r="AR1014" i="14"/>
  <c r="AS1014" i="14"/>
  <c r="AT1014" i="14"/>
  <c r="AU1014" i="14"/>
  <c r="AV1014" i="14"/>
  <c r="AW1014" i="14"/>
  <c r="AX1014" i="14"/>
  <c r="AY1014" i="14"/>
  <c r="AZ1014" i="14"/>
  <c r="BA1014" i="14"/>
  <c r="BB1014" i="14"/>
  <c r="BC1014" i="14"/>
  <c r="BD1014" i="14"/>
  <c r="BE1014" i="14"/>
  <c r="BF1014" i="14"/>
  <c r="BG1014" i="14"/>
  <c r="BH1014" i="14"/>
  <c r="BI1014" i="14"/>
  <c r="BJ1014" i="14"/>
  <c r="BK1014" i="14"/>
  <c r="BL1014" i="14"/>
  <c r="BM1014" i="14"/>
  <c r="BN1014" i="14"/>
  <c r="BO1014" i="14"/>
  <c r="BP1014" i="14"/>
  <c r="BQ1014" i="14"/>
  <c r="BR1014" i="14"/>
  <c r="BS1014" i="14"/>
  <c r="BT1014" i="14"/>
  <c r="C1015" i="14"/>
  <c r="D1015" i="14"/>
  <c r="E1015" i="14"/>
  <c r="F1015" i="14"/>
  <c r="G1015" i="14"/>
  <c r="H1015" i="14"/>
  <c r="I1015" i="14"/>
  <c r="J1015" i="14"/>
  <c r="K1015" i="14"/>
  <c r="L1015" i="14"/>
  <c r="M1015" i="14"/>
  <c r="N1015" i="14"/>
  <c r="O1015" i="14"/>
  <c r="P1015" i="14"/>
  <c r="Q1015" i="14"/>
  <c r="R1015" i="14"/>
  <c r="S1015" i="14"/>
  <c r="T1015" i="14"/>
  <c r="U1015" i="14"/>
  <c r="V1015" i="14"/>
  <c r="W1015" i="14"/>
  <c r="X1015" i="14"/>
  <c r="Y1015" i="14"/>
  <c r="Z1015" i="14"/>
  <c r="AA1015" i="14"/>
  <c r="AB1015" i="14"/>
  <c r="AC1015" i="14"/>
  <c r="AD1015" i="14"/>
  <c r="AE1015" i="14"/>
  <c r="AF1015" i="14"/>
  <c r="AG1015" i="14"/>
  <c r="AH1015" i="14"/>
  <c r="AI1015" i="14"/>
  <c r="AJ1015" i="14"/>
  <c r="AK1015" i="14"/>
  <c r="AL1015" i="14"/>
  <c r="AM1015" i="14"/>
  <c r="AN1015" i="14"/>
  <c r="AO1015" i="14"/>
  <c r="AP1015" i="14"/>
  <c r="AQ1015" i="14"/>
  <c r="AR1015" i="14"/>
  <c r="AS1015" i="14"/>
  <c r="AT1015" i="14"/>
  <c r="AU1015" i="14"/>
  <c r="AV1015" i="14"/>
  <c r="AW1015" i="14"/>
  <c r="AX1015" i="14"/>
  <c r="AY1015" i="14"/>
  <c r="AZ1015" i="14"/>
  <c r="BA1015" i="14"/>
  <c r="BB1015" i="14"/>
  <c r="BC1015" i="14"/>
  <c r="BD1015" i="14"/>
  <c r="BE1015" i="14"/>
  <c r="BF1015" i="14"/>
  <c r="BG1015" i="14"/>
  <c r="BH1015" i="14"/>
  <c r="BI1015" i="14"/>
  <c r="BJ1015" i="14"/>
  <c r="BK1015" i="14"/>
  <c r="BL1015" i="14"/>
  <c r="BM1015" i="14"/>
  <c r="BN1015" i="14"/>
  <c r="BO1015" i="14"/>
  <c r="BP1015" i="14"/>
  <c r="BQ1015" i="14"/>
  <c r="BR1015" i="14"/>
  <c r="BS1015" i="14"/>
  <c r="BT1015" i="14"/>
  <c r="C1016" i="14"/>
  <c r="D1016" i="14"/>
  <c r="E1016" i="14"/>
  <c r="F1016" i="14"/>
  <c r="G1016" i="14"/>
  <c r="H1016" i="14"/>
  <c r="I1016" i="14"/>
  <c r="J1016" i="14"/>
  <c r="K1016" i="14"/>
  <c r="L1016" i="14"/>
  <c r="M1016" i="14"/>
  <c r="N1016" i="14"/>
  <c r="O1016" i="14"/>
  <c r="P1016" i="14"/>
  <c r="Q1016" i="14"/>
  <c r="R1016" i="14"/>
  <c r="S1016" i="14"/>
  <c r="T1016" i="14"/>
  <c r="U1016" i="14"/>
  <c r="V1016" i="14"/>
  <c r="W1016" i="14"/>
  <c r="X1016" i="14"/>
  <c r="Y1016" i="14"/>
  <c r="Z1016" i="14"/>
  <c r="AA1016" i="14"/>
  <c r="AB1016" i="14"/>
  <c r="AC1016" i="14"/>
  <c r="AD1016" i="14"/>
  <c r="AE1016" i="14"/>
  <c r="AF1016" i="14"/>
  <c r="AG1016" i="14"/>
  <c r="AH1016" i="14"/>
  <c r="AI1016" i="14"/>
  <c r="AJ1016" i="14"/>
  <c r="AK1016" i="14"/>
  <c r="AL1016" i="14"/>
  <c r="AM1016" i="14"/>
  <c r="AN1016" i="14"/>
  <c r="AO1016" i="14"/>
  <c r="AP1016" i="14"/>
  <c r="AQ1016" i="14"/>
  <c r="AR1016" i="14"/>
  <c r="AS1016" i="14"/>
  <c r="AT1016" i="14"/>
  <c r="AU1016" i="14"/>
  <c r="AV1016" i="14"/>
  <c r="AW1016" i="14"/>
  <c r="AX1016" i="14"/>
  <c r="AY1016" i="14"/>
  <c r="AZ1016" i="14"/>
  <c r="BA1016" i="14"/>
  <c r="BB1016" i="14"/>
  <c r="BC1016" i="14"/>
  <c r="BD1016" i="14"/>
  <c r="BE1016" i="14"/>
  <c r="BF1016" i="14"/>
  <c r="BG1016" i="14"/>
  <c r="BH1016" i="14"/>
  <c r="BI1016" i="14"/>
  <c r="BJ1016" i="14"/>
  <c r="BK1016" i="14"/>
  <c r="BL1016" i="14"/>
  <c r="BM1016" i="14"/>
  <c r="BN1016" i="14"/>
  <c r="BO1016" i="14"/>
  <c r="BP1016" i="14"/>
  <c r="BQ1016" i="14"/>
  <c r="BR1016" i="14"/>
  <c r="BS1016" i="14"/>
  <c r="BT1016" i="14"/>
  <c r="C1017" i="14"/>
  <c r="D1017" i="14"/>
  <c r="E1017" i="14"/>
  <c r="F1017" i="14"/>
  <c r="G1017" i="14"/>
  <c r="H1017" i="14"/>
  <c r="I1017" i="14"/>
  <c r="J1017" i="14"/>
  <c r="K1017" i="14"/>
  <c r="L1017" i="14"/>
  <c r="M1017" i="14"/>
  <c r="N1017" i="14"/>
  <c r="O1017" i="14"/>
  <c r="P1017" i="14"/>
  <c r="Q1017" i="14"/>
  <c r="R1017" i="14"/>
  <c r="S1017" i="14"/>
  <c r="T1017" i="14"/>
  <c r="U1017" i="14"/>
  <c r="V1017" i="14"/>
  <c r="W1017" i="14"/>
  <c r="X1017" i="14"/>
  <c r="Y1017" i="14"/>
  <c r="Z1017" i="14"/>
  <c r="AA1017" i="14"/>
  <c r="AB1017" i="14"/>
  <c r="AC1017" i="14"/>
  <c r="AD1017" i="14"/>
  <c r="AE1017" i="14"/>
  <c r="AF1017" i="14"/>
  <c r="AG1017" i="14"/>
  <c r="AH1017" i="14"/>
  <c r="AI1017" i="14"/>
  <c r="AJ1017" i="14"/>
  <c r="AK1017" i="14"/>
  <c r="AL1017" i="14"/>
  <c r="AM1017" i="14"/>
  <c r="AN1017" i="14"/>
  <c r="AO1017" i="14"/>
  <c r="AP1017" i="14"/>
  <c r="AQ1017" i="14"/>
  <c r="AR1017" i="14"/>
  <c r="AS1017" i="14"/>
  <c r="AT1017" i="14"/>
  <c r="AU1017" i="14"/>
  <c r="AV1017" i="14"/>
  <c r="AW1017" i="14"/>
  <c r="AX1017" i="14"/>
  <c r="AY1017" i="14"/>
  <c r="AZ1017" i="14"/>
  <c r="BA1017" i="14"/>
  <c r="BB1017" i="14"/>
  <c r="BC1017" i="14"/>
  <c r="BD1017" i="14"/>
  <c r="BE1017" i="14"/>
  <c r="BF1017" i="14"/>
  <c r="BG1017" i="14"/>
  <c r="BH1017" i="14"/>
  <c r="BI1017" i="14"/>
  <c r="BJ1017" i="14"/>
  <c r="BK1017" i="14"/>
  <c r="BL1017" i="14"/>
  <c r="BM1017" i="14"/>
  <c r="BN1017" i="14"/>
  <c r="BO1017" i="14"/>
  <c r="BP1017" i="14"/>
  <c r="BQ1017" i="14"/>
  <c r="BR1017" i="14"/>
  <c r="BS1017" i="14"/>
  <c r="BT1017" i="14"/>
  <c r="C1018" i="14"/>
  <c r="D1018" i="14"/>
  <c r="E1018" i="14"/>
  <c r="F1018" i="14"/>
  <c r="G1018" i="14"/>
  <c r="H1018" i="14"/>
  <c r="I1018" i="14"/>
  <c r="J1018" i="14"/>
  <c r="K1018" i="14"/>
  <c r="L1018" i="14"/>
  <c r="M1018" i="14"/>
  <c r="N1018" i="14"/>
  <c r="O1018" i="14"/>
  <c r="P1018" i="14"/>
  <c r="Q1018" i="14"/>
  <c r="R1018" i="14"/>
  <c r="S1018" i="14"/>
  <c r="T1018" i="14"/>
  <c r="U1018" i="14"/>
  <c r="V1018" i="14"/>
  <c r="W1018" i="14"/>
  <c r="X1018" i="14"/>
  <c r="Y1018" i="14"/>
  <c r="Z1018" i="14"/>
  <c r="AA1018" i="14"/>
  <c r="AB1018" i="14"/>
  <c r="AC1018" i="14"/>
  <c r="AD1018" i="14"/>
  <c r="AE1018" i="14"/>
  <c r="AF1018" i="14"/>
  <c r="AG1018" i="14"/>
  <c r="AH1018" i="14"/>
  <c r="AI1018" i="14"/>
  <c r="AJ1018" i="14"/>
  <c r="AK1018" i="14"/>
  <c r="AL1018" i="14"/>
  <c r="AM1018" i="14"/>
  <c r="AN1018" i="14"/>
  <c r="AO1018" i="14"/>
  <c r="AP1018" i="14"/>
  <c r="AQ1018" i="14"/>
  <c r="AR1018" i="14"/>
  <c r="AS1018" i="14"/>
  <c r="AT1018" i="14"/>
  <c r="AU1018" i="14"/>
  <c r="AV1018" i="14"/>
  <c r="AW1018" i="14"/>
  <c r="AX1018" i="14"/>
  <c r="AY1018" i="14"/>
  <c r="AZ1018" i="14"/>
  <c r="BA1018" i="14"/>
  <c r="BB1018" i="14"/>
  <c r="BC1018" i="14"/>
  <c r="BD1018" i="14"/>
  <c r="BE1018" i="14"/>
  <c r="BF1018" i="14"/>
  <c r="BG1018" i="14"/>
  <c r="BH1018" i="14"/>
  <c r="BI1018" i="14"/>
  <c r="BJ1018" i="14"/>
  <c r="BK1018" i="14"/>
  <c r="BL1018" i="14"/>
  <c r="BM1018" i="14"/>
  <c r="BN1018" i="14"/>
  <c r="BO1018" i="14"/>
  <c r="BP1018" i="14"/>
  <c r="BQ1018" i="14"/>
  <c r="BR1018" i="14"/>
  <c r="BS1018" i="14"/>
  <c r="BT1018" i="14"/>
  <c r="C1019" i="14"/>
  <c r="D1019" i="14"/>
  <c r="E1019" i="14"/>
  <c r="F1019" i="14"/>
  <c r="G1019" i="14"/>
  <c r="H1019" i="14"/>
  <c r="I1019" i="14"/>
  <c r="J1019" i="14"/>
  <c r="K1019" i="14"/>
  <c r="L1019" i="14"/>
  <c r="M1019" i="14"/>
  <c r="N1019" i="14"/>
  <c r="O1019" i="14"/>
  <c r="P1019" i="14"/>
  <c r="Q1019" i="14"/>
  <c r="R1019" i="14"/>
  <c r="S1019" i="14"/>
  <c r="T1019" i="14"/>
  <c r="U1019" i="14"/>
  <c r="V1019" i="14"/>
  <c r="W1019" i="14"/>
  <c r="X1019" i="14"/>
  <c r="Y1019" i="14"/>
  <c r="Z1019" i="14"/>
  <c r="AA1019" i="14"/>
  <c r="AB1019" i="14"/>
  <c r="AC1019" i="14"/>
  <c r="AD1019" i="14"/>
  <c r="AE1019" i="14"/>
  <c r="AF1019" i="14"/>
  <c r="AG1019" i="14"/>
  <c r="AH1019" i="14"/>
  <c r="AI1019" i="14"/>
  <c r="AJ1019" i="14"/>
  <c r="AK1019" i="14"/>
  <c r="AL1019" i="14"/>
  <c r="AM1019" i="14"/>
  <c r="AN1019" i="14"/>
  <c r="AO1019" i="14"/>
  <c r="AP1019" i="14"/>
  <c r="AQ1019" i="14"/>
  <c r="AR1019" i="14"/>
  <c r="AS1019" i="14"/>
  <c r="AT1019" i="14"/>
  <c r="AU1019" i="14"/>
  <c r="AV1019" i="14"/>
  <c r="AW1019" i="14"/>
  <c r="AX1019" i="14"/>
  <c r="AY1019" i="14"/>
  <c r="AZ1019" i="14"/>
  <c r="BA1019" i="14"/>
  <c r="BB1019" i="14"/>
  <c r="BC1019" i="14"/>
  <c r="BD1019" i="14"/>
  <c r="BE1019" i="14"/>
  <c r="BF1019" i="14"/>
  <c r="BG1019" i="14"/>
  <c r="BH1019" i="14"/>
  <c r="BI1019" i="14"/>
  <c r="BJ1019" i="14"/>
  <c r="BK1019" i="14"/>
  <c r="BL1019" i="14"/>
  <c r="BM1019" i="14"/>
  <c r="BN1019" i="14"/>
  <c r="BO1019" i="14"/>
  <c r="BP1019" i="14"/>
  <c r="BQ1019" i="14"/>
  <c r="BR1019" i="14"/>
  <c r="BS1019" i="14"/>
  <c r="BT1019" i="14"/>
  <c r="C1020" i="14"/>
  <c r="D1020" i="14"/>
  <c r="E1020" i="14"/>
  <c r="F1020" i="14"/>
  <c r="G1020" i="14"/>
  <c r="H1020" i="14"/>
  <c r="I1020" i="14"/>
  <c r="J1020" i="14"/>
  <c r="K1020" i="14"/>
  <c r="L1020" i="14"/>
  <c r="M1020" i="14"/>
  <c r="N1020" i="14"/>
  <c r="O1020" i="14"/>
  <c r="P1020" i="14"/>
  <c r="Q1020" i="14"/>
  <c r="R1020" i="14"/>
  <c r="S1020" i="14"/>
  <c r="T1020" i="14"/>
  <c r="U1020" i="14"/>
  <c r="V1020" i="14"/>
  <c r="W1020" i="14"/>
  <c r="X1020" i="14"/>
  <c r="Y1020" i="14"/>
  <c r="Z1020" i="14"/>
  <c r="AA1020" i="14"/>
  <c r="AB1020" i="14"/>
  <c r="AC1020" i="14"/>
  <c r="AD1020" i="14"/>
  <c r="AE1020" i="14"/>
  <c r="AF1020" i="14"/>
  <c r="AG1020" i="14"/>
  <c r="AH1020" i="14"/>
  <c r="AI1020" i="14"/>
  <c r="AJ1020" i="14"/>
  <c r="AK1020" i="14"/>
  <c r="AL1020" i="14"/>
  <c r="AM1020" i="14"/>
  <c r="AN1020" i="14"/>
  <c r="AO1020" i="14"/>
  <c r="AP1020" i="14"/>
  <c r="AQ1020" i="14"/>
  <c r="AR1020" i="14"/>
  <c r="AS1020" i="14"/>
  <c r="AT1020" i="14"/>
  <c r="AU1020" i="14"/>
  <c r="AV1020" i="14"/>
  <c r="AW1020" i="14"/>
  <c r="AX1020" i="14"/>
  <c r="AY1020" i="14"/>
  <c r="AZ1020" i="14"/>
  <c r="BA1020" i="14"/>
  <c r="BB1020" i="14"/>
  <c r="BC1020" i="14"/>
  <c r="BD1020" i="14"/>
  <c r="BE1020" i="14"/>
  <c r="BF1020" i="14"/>
  <c r="BG1020" i="14"/>
  <c r="BH1020" i="14"/>
  <c r="BI1020" i="14"/>
  <c r="BJ1020" i="14"/>
  <c r="BK1020" i="14"/>
  <c r="BL1020" i="14"/>
  <c r="BM1020" i="14"/>
  <c r="BN1020" i="14"/>
  <c r="BO1020" i="14"/>
  <c r="BP1020" i="14"/>
  <c r="BQ1020" i="14"/>
  <c r="BR1020" i="14"/>
  <c r="BS1020" i="14"/>
  <c r="BT1020" i="14"/>
  <c r="C1021" i="14"/>
  <c r="D1021" i="14"/>
  <c r="E1021" i="14"/>
  <c r="F1021" i="14"/>
  <c r="G1021" i="14"/>
  <c r="H1021" i="14"/>
  <c r="I1021" i="14"/>
  <c r="J1021" i="14"/>
  <c r="K1021" i="14"/>
  <c r="L1021" i="14"/>
  <c r="M1021" i="14"/>
  <c r="N1021" i="14"/>
  <c r="O1021" i="14"/>
  <c r="P1021" i="14"/>
  <c r="Q1021" i="14"/>
  <c r="R1021" i="14"/>
  <c r="S1021" i="14"/>
  <c r="T1021" i="14"/>
  <c r="U1021" i="14"/>
  <c r="V1021" i="14"/>
  <c r="W1021" i="14"/>
  <c r="X1021" i="14"/>
  <c r="Y1021" i="14"/>
  <c r="Z1021" i="14"/>
  <c r="AA1021" i="14"/>
  <c r="AB1021" i="14"/>
  <c r="AC1021" i="14"/>
  <c r="AD1021" i="14"/>
  <c r="AE1021" i="14"/>
  <c r="AF1021" i="14"/>
  <c r="AG1021" i="14"/>
  <c r="AH1021" i="14"/>
  <c r="AI1021" i="14"/>
  <c r="AJ1021" i="14"/>
  <c r="AK1021" i="14"/>
  <c r="AL1021" i="14"/>
  <c r="AM1021" i="14"/>
  <c r="AN1021" i="14"/>
  <c r="AO1021" i="14"/>
  <c r="AP1021" i="14"/>
  <c r="AQ1021" i="14"/>
  <c r="AR1021" i="14"/>
  <c r="AS1021" i="14"/>
  <c r="AT1021" i="14"/>
  <c r="AU1021" i="14"/>
  <c r="AV1021" i="14"/>
  <c r="AW1021" i="14"/>
  <c r="AX1021" i="14"/>
  <c r="AY1021" i="14"/>
  <c r="AZ1021" i="14"/>
  <c r="BA1021" i="14"/>
  <c r="BB1021" i="14"/>
  <c r="BC1021" i="14"/>
  <c r="BD1021" i="14"/>
  <c r="BE1021" i="14"/>
  <c r="BF1021" i="14"/>
  <c r="BG1021" i="14"/>
  <c r="BH1021" i="14"/>
  <c r="BI1021" i="14"/>
  <c r="BJ1021" i="14"/>
  <c r="BK1021" i="14"/>
  <c r="BL1021" i="14"/>
  <c r="BM1021" i="14"/>
  <c r="BN1021" i="14"/>
  <c r="BO1021" i="14"/>
  <c r="BP1021" i="14"/>
  <c r="BQ1021" i="14"/>
  <c r="BR1021" i="14"/>
  <c r="BS1021" i="14"/>
  <c r="BT1021" i="14"/>
  <c r="C1022" i="14"/>
  <c r="BU1022" i="14" s="1"/>
  <c r="BV1022" i="14" s="1"/>
  <c r="D1022" i="14"/>
  <c r="E1022" i="14"/>
  <c r="F1022" i="14"/>
  <c r="G1022" i="14"/>
  <c r="H1022" i="14"/>
  <c r="I1022" i="14"/>
  <c r="J1022" i="14"/>
  <c r="K1022" i="14"/>
  <c r="L1022" i="14"/>
  <c r="M1022" i="14"/>
  <c r="N1022" i="14"/>
  <c r="O1022" i="14"/>
  <c r="P1022" i="14"/>
  <c r="Q1022" i="14"/>
  <c r="R1022" i="14"/>
  <c r="S1022" i="14"/>
  <c r="T1022" i="14"/>
  <c r="U1022" i="14"/>
  <c r="V1022" i="14"/>
  <c r="W1022" i="14"/>
  <c r="X1022" i="14"/>
  <c r="Y1022" i="14"/>
  <c r="Z1022" i="14"/>
  <c r="AA1022" i="14"/>
  <c r="AB1022" i="14"/>
  <c r="AC1022" i="14"/>
  <c r="AD1022" i="14"/>
  <c r="AE1022" i="14"/>
  <c r="AF1022" i="14"/>
  <c r="AG1022" i="14"/>
  <c r="AH1022" i="14"/>
  <c r="AI1022" i="14"/>
  <c r="AJ1022" i="14"/>
  <c r="AK1022" i="14"/>
  <c r="AL1022" i="14"/>
  <c r="AM1022" i="14"/>
  <c r="AN1022" i="14"/>
  <c r="AO1022" i="14"/>
  <c r="AP1022" i="14"/>
  <c r="AQ1022" i="14"/>
  <c r="AR1022" i="14"/>
  <c r="AS1022" i="14"/>
  <c r="AT1022" i="14"/>
  <c r="AU1022" i="14"/>
  <c r="AV1022" i="14"/>
  <c r="AW1022" i="14"/>
  <c r="AX1022" i="14"/>
  <c r="AY1022" i="14"/>
  <c r="AZ1022" i="14"/>
  <c r="BA1022" i="14"/>
  <c r="BB1022" i="14"/>
  <c r="BC1022" i="14"/>
  <c r="BD1022" i="14"/>
  <c r="BE1022" i="14"/>
  <c r="BF1022" i="14"/>
  <c r="BG1022" i="14"/>
  <c r="BH1022" i="14"/>
  <c r="BI1022" i="14"/>
  <c r="BJ1022" i="14"/>
  <c r="BK1022" i="14"/>
  <c r="BL1022" i="14"/>
  <c r="BM1022" i="14"/>
  <c r="BN1022" i="14"/>
  <c r="BO1022" i="14"/>
  <c r="BP1022" i="14"/>
  <c r="BQ1022" i="14"/>
  <c r="BR1022" i="14"/>
  <c r="BS1022" i="14"/>
  <c r="BT1022" i="14"/>
  <c r="C1023" i="14"/>
  <c r="D1023" i="14"/>
  <c r="E1023" i="14"/>
  <c r="F1023" i="14"/>
  <c r="G1023" i="14"/>
  <c r="H1023" i="14"/>
  <c r="I1023" i="14"/>
  <c r="J1023" i="14"/>
  <c r="K1023" i="14"/>
  <c r="L1023" i="14"/>
  <c r="M1023" i="14"/>
  <c r="N1023" i="14"/>
  <c r="O1023" i="14"/>
  <c r="P1023" i="14"/>
  <c r="Q1023" i="14"/>
  <c r="R1023" i="14"/>
  <c r="S1023" i="14"/>
  <c r="T1023" i="14"/>
  <c r="U1023" i="14"/>
  <c r="V1023" i="14"/>
  <c r="W1023" i="14"/>
  <c r="X1023" i="14"/>
  <c r="Y1023" i="14"/>
  <c r="Z1023" i="14"/>
  <c r="AA1023" i="14"/>
  <c r="AB1023" i="14"/>
  <c r="AC1023" i="14"/>
  <c r="AD1023" i="14"/>
  <c r="AE1023" i="14"/>
  <c r="AF1023" i="14"/>
  <c r="AG1023" i="14"/>
  <c r="AH1023" i="14"/>
  <c r="AI1023" i="14"/>
  <c r="AJ1023" i="14"/>
  <c r="AK1023" i="14"/>
  <c r="AL1023" i="14"/>
  <c r="AM1023" i="14"/>
  <c r="AN1023" i="14"/>
  <c r="AO1023" i="14"/>
  <c r="AP1023" i="14"/>
  <c r="AQ1023" i="14"/>
  <c r="AR1023" i="14"/>
  <c r="AS1023" i="14"/>
  <c r="AT1023" i="14"/>
  <c r="AU1023" i="14"/>
  <c r="AV1023" i="14"/>
  <c r="AW1023" i="14"/>
  <c r="AX1023" i="14"/>
  <c r="AY1023" i="14"/>
  <c r="AZ1023" i="14"/>
  <c r="BA1023" i="14"/>
  <c r="BB1023" i="14"/>
  <c r="BC1023" i="14"/>
  <c r="BD1023" i="14"/>
  <c r="BE1023" i="14"/>
  <c r="BF1023" i="14"/>
  <c r="BG1023" i="14"/>
  <c r="BH1023" i="14"/>
  <c r="BI1023" i="14"/>
  <c r="BJ1023" i="14"/>
  <c r="BK1023" i="14"/>
  <c r="BL1023" i="14"/>
  <c r="BM1023" i="14"/>
  <c r="BN1023" i="14"/>
  <c r="BO1023" i="14"/>
  <c r="BP1023" i="14"/>
  <c r="BQ1023" i="14"/>
  <c r="BR1023" i="14"/>
  <c r="BS1023" i="14"/>
  <c r="BT1023" i="14"/>
  <c r="C1024" i="14"/>
  <c r="D1024" i="14"/>
  <c r="E1024" i="14"/>
  <c r="F1024" i="14"/>
  <c r="G1024" i="14"/>
  <c r="H1024" i="14"/>
  <c r="I1024" i="14"/>
  <c r="J1024" i="14"/>
  <c r="K1024" i="14"/>
  <c r="L1024" i="14"/>
  <c r="M1024" i="14"/>
  <c r="N1024" i="14"/>
  <c r="O1024" i="14"/>
  <c r="P1024" i="14"/>
  <c r="Q1024" i="14"/>
  <c r="R1024" i="14"/>
  <c r="S1024" i="14"/>
  <c r="T1024" i="14"/>
  <c r="U1024" i="14"/>
  <c r="V1024" i="14"/>
  <c r="W1024" i="14"/>
  <c r="X1024" i="14"/>
  <c r="Y1024" i="14"/>
  <c r="Z1024" i="14"/>
  <c r="AA1024" i="14"/>
  <c r="AB1024" i="14"/>
  <c r="AC1024" i="14"/>
  <c r="AD1024" i="14"/>
  <c r="AE1024" i="14"/>
  <c r="AF1024" i="14"/>
  <c r="AG1024" i="14"/>
  <c r="AH1024" i="14"/>
  <c r="AI1024" i="14"/>
  <c r="AJ1024" i="14"/>
  <c r="AK1024" i="14"/>
  <c r="AL1024" i="14"/>
  <c r="AM1024" i="14"/>
  <c r="AN1024" i="14"/>
  <c r="AO1024" i="14"/>
  <c r="AP1024" i="14"/>
  <c r="AQ1024" i="14"/>
  <c r="AR1024" i="14"/>
  <c r="AS1024" i="14"/>
  <c r="AT1024" i="14"/>
  <c r="AU1024" i="14"/>
  <c r="AV1024" i="14"/>
  <c r="AW1024" i="14"/>
  <c r="AX1024" i="14"/>
  <c r="AY1024" i="14"/>
  <c r="AZ1024" i="14"/>
  <c r="BA1024" i="14"/>
  <c r="BB1024" i="14"/>
  <c r="BC1024" i="14"/>
  <c r="BD1024" i="14"/>
  <c r="BE1024" i="14"/>
  <c r="BF1024" i="14"/>
  <c r="BG1024" i="14"/>
  <c r="BH1024" i="14"/>
  <c r="BI1024" i="14"/>
  <c r="BJ1024" i="14"/>
  <c r="BK1024" i="14"/>
  <c r="BL1024" i="14"/>
  <c r="BM1024" i="14"/>
  <c r="BN1024" i="14"/>
  <c r="BO1024" i="14"/>
  <c r="BP1024" i="14"/>
  <c r="BQ1024" i="14"/>
  <c r="BR1024" i="14"/>
  <c r="BS1024" i="14"/>
  <c r="BT1024" i="14"/>
  <c r="C1025" i="14"/>
  <c r="D1025" i="14"/>
  <c r="E1025" i="14"/>
  <c r="F1025" i="14"/>
  <c r="G1025" i="14"/>
  <c r="H1025" i="14"/>
  <c r="I1025" i="14"/>
  <c r="J1025" i="14"/>
  <c r="K1025" i="14"/>
  <c r="L1025" i="14"/>
  <c r="M1025" i="14"/>
  <c r="N1025" i="14"/>
  <c r="O1025" i="14"/>
  <c r="P1025" i="14"/>
  <c r="Q1025" i="14"/>
  <c r="R1025" i="14"/>
  <c r="S1025" i="14"/>
  <c r="T1025" i="14"/>
  <c r="U1025" i="14"/>
  <c r="V1025" i="14"/>
  <c r="W1025" i="14"/>
  <c r="X1025" i="14"/>
  <c r="Y1025" i="14"/>
  <c r="Z1025" i="14"/>
  <c r="AA1025" i="14"/>
  <c r="AB1025" i="14"/>
  <c r="AC1025" i="14"/>
  <c r="AD1025" i="14"/>
  <c r="AE1025" i="14"/>
  <c r="AF1025" i="14"/>
  <c r="AG1025" i="14"/>
  <c r="AH1025" i="14"/>
  <c r="AI1025" i="14"/>
  <c r="AJ1025" i="14"/>
  <c r="AK1025" i="14"/>
  <c r="AL1025" i="14"/>
  <c r="AM1025" i="14"/>
  <c r="AN1025" i="14"/>
  <c r="AO1025" i="14"/>
  <c r="AP1025" i="14"/>
  <c r="AQ1025" i="14"/>
  <c r="AR1025" i="14"/>
  <c r="AS1025" i="14"/>
  <c r="AT1025" i="14"/>
  <c r="AU1025" i="14"/>
  <c r="AV1025" i="14"/>
  <c r="AW1025" i="14"/>
  <c r="AX1025" i="14"/>
  <c r="AY1025" i="14"/>
  <c r="AZ1025" i="14"/>
  <c r="BA1025" i="14"/>
  <c r="BB1025" i="14"/>
  <c r="BC1025" i="14"/>
  <c r="BD1025" i="14"/>
  <c r="BE1025" i="14"/>
  <c r="BF1025" i="14"/>
  <c r="BG1025" i="14"/>
  <c r="BH1025" i="14"/>
  <c r="BI1025" i="14"/>
  <c r="BJ1025" i="14"/>
  <c r="BK1025" i="14"/>
  <c r="BL1025" i="14"/>
  <c r="BM1025" i="14"/>
  <c r="BN1025" i="14"/>
  <c r="BO1025" i="14"/>
  <c r="BP1025" i="14"/>
  <c r="BQ1025" i="14"/>
  <c r="BR1025" i="14"/>
  <c r="BS1025" i="14"/>
  <c r="BT1025" i="14"/>
  <c r="C1026" i="14"/>
  <c r="D1026" i="14"/>
  <c r="E1026" i="14"/>
  <c r="F1026" i="14"/>
  <c r="G1026" i="14"/>
  <c r="H1026" i="14"/>
  <c r="I1026" i="14"/>
  <c r="J1026" i="14"/>
  <c r="K1026" i="14"/>
  <c r="L1026" i="14"/>
  <c r="M1026" i="14"/>
  <c r="N1026" i="14"/>
  <c r="O1026" i="14"/>
  <c r="P1026" i="14"/>
  <c r="Q1026" i="14"/>
  <c r="R1026" i="14"/>
  <c r="S1026" i="14"/>
  <c r="T1026" i="14"/>
  <c r="U1026" i="14"/>
  <c r="V1026" i="14"/>
  <c r="W1026" i="14"/>
  <c r="X1026" i="14"/>
  <c r="Y1026" i="14"/>
  <c r="Z1026" i="14"/>
  <c r="AA1026" i="14"/>
  <c r="AB1026" i="14"/>
  <c r="AC1026" i="14"/>
  <c r="AD1026" i="14"/>
  <c r="AE1026" i="14"/>
  <c r="AF1026" i="14"/>
  <c r="AG1026" i="14"/>
  <c r="AH1026" i="14"/>
  <c r="AI1026" i="14"/>
  <c r="AJ1026" i="14"/>
  <c r="AK1026" i="14"/>
  <c r="AL1026" i="14"/>
  <c r="AM1026" i="14"/>
  <c r="AN1026" i="14"/>
  <c r="AO1026" i="14"/>
  <c r="AP1026" i="14"/>
  <c r="AQ1026" i="14"/>
  <c r="AR1026" i="14"/>
  <c r="AS1026" i="14"/>
  <c r="AT1026" i="14"/>
  <c r="AU1026" i="14"/>
  <c r="AV1026" i="14"/>
  <c r="AW1026" i="14"/>
  <c r="AX1026" i="14"/>
  <c r="AY1026" i="14"/>
  <c r="AZ1026" i="14"/>
  <c r="BA1026" i="14"/>
  <c r="BB1026" i="14"/>
  <c r="BC1026" i="14"/>
  <c r="BD1026" i="14"/>
  <c r="BE1026" i="14"/>
  <c r="BF1026" i="14"/>
  <c r="BG1026" i="14"/>
  <c r="BH1026" i="14"/>
  <c r="BI1026" i="14"/>
  <c r="BJ1026" i="14"/>
  <c r="BK1026" i="14"/>
  <c r="BL1026" i="14"/>
  <c r="BM1026" i="14"/>
  <c r="BN1026" i="14"/>
  <c r="BO1026" i="14"/>
  <c r="BP1026" i="14"/>
  <c r="BQ1026" i="14"/>
  <c r="BR1026" i="14"/>
  <c r="BS1026" i="14"/>
  <c r="BT1026" i="14"/>
  <c r="C1027" i="14"/>
  <c r="D1027" i="14"/>
  <c r="E1027" i="14"/>
  <c r="F1027" i="14"/>
  <c r="G1027" i="14"/>
  <c r="H1027" i="14"/>
  <c r="I1027" i="14"/>
  <c r="J1027" i="14"/>
  <c r="K1027" i="14"/>
  <c r="L1027" i="14"/>
  <c r="M1027" i="14"/>
  <c r="N1027" i="14"/>
  <c r="O1027" i="14"/>
  <c r="P1027" i="14"/>
  <c r="Q1027" i="14"/>
  <c r="R1027" i="14"/>
  <c r="S1027" i="14"/>
  <c r="T1027" i="14"/>
  <c r="U1027" i="14"/>
  <c r="V1027" i="14"/>
  <c r="W1027" i="14"/>
  <c r="X1027" i="14"/>
  <c r="Y1027" i="14"/>
  <c r="Z1027" i="14"/>
  <c r="AA1027" i="14"/>
  <c r="AB1027" i="14"/>
  <c r="AC1027" i="14"/>
  <c r="AD1027" i="14"/>
  <c r="AE1027" i="14"/>
  <c r="AF1027" i="14"/>
  <c r="AG1027" i="14"/>
  <c r="AH1027" i="14"/>
  <c r="AI1027" i="14"/>
  <c r="AJ1027" i="14"/>
  <c r="AK1027" i="14"/>
  <c r="AL1027" i="14"/>
  <c r="AM1027" i="14"/>
  <c r="AN1027" i="14"/>
  <c r="AO1027" i="14"/>
  <c r="AP1027" i="14"/>
  <c r="AQ1027" i="14"/>
  <c r="AR1027" i="14"/>
  <c r="AS1027" i="14"/>
  <c r="AT1027" i="14"/>
  <c r="AU1027" i="14"/>
  <c r="AV1027" i="14"/>
  <c r="AW1027" i="14"/>
  <c r="AX1027" i="14"/>
  <c r="AY1027" i="14"/>
  <c r="AZ1027" i="14"/>
  <c r="BA1027" i="14"/>
  <c r="BB1027" i="14"/>
  <c r="BC1027" i="14"/>
  <c r="BD1027" i="14"/>
  <c r="BE1027" i="14"/>
  <c r="BF1027" i="14"/>
  <c r="BG1027" i="14"/>
  <c r="BH1027" i="14"/>
  <c r="BI1027" i="14"/>
  <c r="BJ1027" i="14"/>
  <c r="BK1027" i="14"/>
  <c r="BL1027" i="14"/>
  <c r="BM1027" i="14"/>
  <c r="BN1027" i="14"/>
  <c r="BO1027" i="14"/>
  <c r="BP1027" i="14"/>
  <c r="BQ1027" i="14"/>
  <c r="BR1027" i="14"/>
  <c r="BS1027" i="14"/>
  <c r="BT1027" i="14"/>
  <c r="C1028" i="14"/>
  <c r="D1028" i="14"/>
  <c r="E1028" i="14"/>
  <c r="F1028" i="14"/>
  <c r="G1028" i="14"/>
  <c r="H1028" i="14"/>
  <c r="I1028" i="14"/>
  <c r="J1028" i="14"/>
  <c r="K1028" i="14"/>
  <c r="L1028" i="14"/>
  <c r="M1028" i="14"/>
  <c r="N1028" i="14"/>
  <c r="O1028" i="14"/>
  <c r="P1028" i="14"/>
  <c r="Q1028" i="14"/>
  <c r="R1028" i="14"/>
  <c r="S1028" i="14"/>
  <c r="T1028" i="14"/>
  <c r="U1028" i="14"/>
  <c r="V1028" i="14"/>
  <c r="W1028" i="14"/>
  <c r="X1028" i="14"/>
  <c r="Y1028" i="14"/>
  <c r="Z1028" i="14"/>
  <c r="AA1028" i="14"/>
  <c r="AB1028" i="14"/>
  <c r="AC1028" i="14"/>
  <c r="AD1028" i="14"/>
  <c r="AE1028" i="14"/>
  <c r="AF1028" i="14"/>
  <c r="AG1028" i="14"/>
  <c r="AH1028" i="14"/>
  <c r="AI1028" i="14"/>
  <c r="AJ1028" i="14"/>
  <c r="AK1028" i="14"/>
  <c r="AL1028" i="14"/>
  <c r="AM1028" i="14"/>
  <c r="AN1028" i="14"/>
  <c r="AO1028" i="14"/>
  <c r="AP1028" i="14"/>
  <c r="AQ1028" i="14"/>
  <c r="AR1028" i="14"/>
  <c r="AS1028" i="14"/>
  <c r="AT1028" i="14"/>
  <c r="AU1028" i="14"/>
  <c r="AV1028" i="14"/>
  <c r="AW1028" i="14"/>
  <c r="AX1028" i="14"/>
  <c r="AY1028" i="14"/>
  <c r="AZ1028" i="14"/>
  <c r="BA1028" i="14"/>
  <c r="BB1028" i="14"/>
  <c r="BC1028" i="14"/>
  <c r="BD1028" i="14"/>
  <c r="BE1028" i="14"/>
  <c r="BF1028" i="14"/>
  <c r="BG1028" i="14"/>
  <c r="BH1028" i="14"/>
  <c r="BI1028" i="14"/>
  <c r="BJ1028" i="14"/>
  <c r="BK1028" i="14"/>
  <c r="BL1028" i="14"/>
  <c r="BM1028" i="14"/>
  <c r="BN1028" i="14"/>
  <c r="BO1028" i="14"/>
  <c r="BP1028" i="14"/>
  <c r="BQ1028" i="14"/>
  <c r="BR1028" i="14"/>
  <c r="BS1028" i="14"/>
  <c r="BT1028" i="14"/>
  <c r="C1029" i="14"/>
  <c r="D1029" i="14"/>
  <c r="E1029" i="14"/>
  <c r="F1029" i="14"/>
  <c r="G1029" i="14"/>
  <c r="H1029" i="14"/>
  <c r="I1029" i="14"/>
  <c r="J1029" i="14"/>
  <c r="K1029" i="14"/>
  <c r="L1029" i="14"/>
  <c r="M1029" i="14"/>
  <c r="N1029" i="14"/>
  <c r="O1029" i="14"/>
  <c r="P1029" i="14"/>
  <c r="Q1029" i="14"/>
  <c r="R1029" i="14"/>
  <c r="S1029" i="14"/>
  <c r="T1029" i="14"/>
  <c r="U1029" i="14"/>
  <c r="V1029" i="14"/>
  <c r="W1029" i="14"/>
  <c r="X1029" i="14"/>
  <c r="Y1029" i="14"/>
  <c r="Z1029" i="14"/>
  <c r="AA1029" i="14"/>
  <c r="AB1029" i="14"/>
  <c r="AC1029" i="14"/>
  <c r="AD1029" i="14"/>
  <c r="AE1029" i="14"/>
  <c r="AF1029" i="14"/>
  <c r="AG1029" i="14"/>
  <c r="AH1029" i="14"/>
  <c r="AI1029" i="14"/>
  <c r="AJ1029" i="14"/>
  <c r="AK1029" i="14"/>
  <c r="AL1029" i="14"/>
  <c r="AM1029" i="14"/>
  <c r="AN1029" i="14"/>
  <c r="AO1029" i="14"/>
  <c r="AP1029" i="14"/>
  <c r="AQ1029" i="14"/>
  <c r="AR1029" i="14"/>
  <c r="AS1029" i="14"/>
  <c r="AT1029" i="14"/>
  <c r="AU1029" i="14"/>
  <c r="AV1029" i="14"/>
  <c r="AW1029" i="14"/>
  <c r="AX1029" i="14"/>
  <c r="AY1029" i="14"/>
  <c r="AZ1029" i="14"/>
  <c r="BA1029" i="14"/>
  <c r="BB1029" i="14"/>
  <c r="BC1029" i="14"/>
  <c r="BD1029" i="14"/>
  <c r="BE1029" i="14"/>
  <c r="BF1029" i="14"/>
  <c r="BG1029" i="14"/>
  <c r="BH1029" i="14"/>
  <c r="BI1029" i="14"/>
  <c r="BJ1029" i="14"/>
  <c r="BK1029" i="14"/>
  <c r="BL1029" i="14"/>
  <c r="BM1029" i="14"/>
  <c r="BN1029" i="14"/>
  <c r="BO1029" i="14"/>
  <c r="BP1029" i="14"/>
  <c r="BQ1029" i="14"/>
  <c r="BR1029" i="14"/>
  <c r="BS1029" i="14"/>
  <c r="BT1029" i="14"/>
  <c r="C1030" i="14"/>
  <c r="BU1030" i="14" s="1"/>
  <c r="BV1030" i="14" s="1"/>
  <c r="D1030" i="14"/>
  <c r="E1030" i="14"/>
  <c r="F1030" i="14"/>
  <c r="G1030" i="14"/>
  <c r="H1030" i="14"/>
  <c r="I1030" i="14"/>
  <c r="J1030" i="14"/>
  <c r="K1030" i="14"/>
  <c r="L1030" i="14"/>
  <c r="M1030" i="14"/>
  <c r="N1030" i="14"/>
  <c r="O1030" i="14"/>
  <c r="P1030" i="14"/>
  <c r="Q1030" i="14"/>
  <c r="R1030" i="14"/>
  <c r="S1030" i="14"/>
  <c r="T1030" i="14"/>
  <c r="U1030" i="14"/>
  <c r="V1030" i="14"/>
  <c r="W1030" i="14"/>
  <c r="X1030" i="14"/>
  <c r="Y1030" i="14"/>
  <c r="Z1030" i="14"/>
  <c r="AA1030" i="14"/>
  <c r="AB1030" i="14"/>
  <c r="AC1030" i="14"/>
  <c r="AD1030" i="14"/>
  <c r="AE1030" i="14"/>
  <c r="AF1030" i="14"/>
  <c r="AG1030" i="14"/>
  <c r="AH1030" i="14"/>
  <c r="AI1030" i="14"/>
  <c r="AJ1030" i="14"/>
  <c r="AK1030" i="14"/>
  <c r="AL1030" i="14"/>
  <c r="AM1030" i="14"/>
  <c r="AN1030" i="14"/>
  <c r="AO1030" i="14"/>
  <c r="AP1030" i="14"/>
  <c r="AQ1030" i="14"/>
  <c r="AR1030" i="14"/>
  <c r="AS1030" i="14"/>
  <c r="AT1030" i="14"/>
  <c r="AU1030" i="14"/>
  <c r="AV1030" i="14"/>
  <c r="AW1030" i="14"/>
  <c r="AX1030" i="14"/>
  <c r="AY1030" i="14"/>
  <c r="AZ1030" i="14"/>
  <c r="BA1030" i="14"/>
  <c r="BB1030" i="14"/>
  <c r="BC1030" i="14"/>
  <c r="BD1030" i="14"/>
  <c r="BE1030" i="14"/>
  <c r="BF1030" i="14"/>
  <c r="BG1030" i="14"/>
  <c r="BH1030" i="14"/>
  <c r="BI1030" i="14"/>
  <c r="BJ1030" i="14"/>
  <c r="BK1030" i="14"/>
  <c r="BL1030" i="14"/>
  <c r="BM1030" i="14"/>
  <c r="BN1030" i="14"/>
  <c r="BO1030" i="14"/>
  <c r="BP1030" i="14"/>
  <c r="BQ1030" i="14"/>
  <c r="BR1030" i="14"/>
  <c r="BS1030" i="14"/>
  <c r="BT1030" i="14"/>
  <c r="C1031" i="14"/>
  <c r="D1031" i="14"/>
  <c r="E1031" i="14"/>
  <c r="F1031" i="14"/>
  <c r="G1031" i="14"/>
  <c r="H1031" i="14"/>
  <c r="I1031" i="14"/>
  <c r="J1031" i="14"/>
  <c r="K1031" i="14"/>
  <c r="L1031" i="14"/>
  <c r="M1031" i="14"/>
  <c r="N1031" i="14"/>
  <c r="O1031" i="14"/>
  <c r="P1031" i="14"/>
  <c r="Q1031" i="14"/>
  <c r="R1031" i="14"/>
  <c r="S1031" i="14"/>
  <c r="T1031" i="14"/>
  <c r="U1031" i="14"/>
  <c r="V1031" i="14"/>
  <c r="W1031" i="14"/>
  <c r="X1031" i="14"/>
  <c r="Y1031" i="14"/>
  <c r="Z1031" i="14"/>
  <c r="AA1031" i="14"/>
  <c r="AB1031" i="14"/>
  <c r="AC1031" i="14"/>
  <c r="AD1031" i="14"/>
  <c r="AE1031" i="14"/>
  <c r="AF1031" i="14"/>
  <c r="AG1031" i="14"/>
  <c r="AH1031" i="14"/>
  <c r="AI1031" i="14"/>
  <c r="AJ1031" i="14"/>
  <c r="AK1031" i="14"/>
  <c r="AL1031" i="14"/>
  <c r="AM1031" i="14"/>
  <c r="AN1031" i="14"/>
  <c r="AO1031" i="14"/>
  <c r="AP1031" i="14"/>
  <c r="AQ1031" i="14"/>
  <c r="AR1031" i="14"/>
  <c r="AS1031" i="14"/>
  <c r="AT1031" i="14"/>
  <c r="AU1031" i="14"/>
  <c r="AV1031" i="14"/>
  <c r="AW1031" i="14"/>
  <c r="AX1031" i="14"/>
  <c r="AY1031" i="14"/>
  <c r="AZ1031" i="14"/>
  <c r="BA1031" i="14"/>
  <c r="BB1031" i="14"/>
  <c r="BC1031" i="14"/>
  <c r="BD1031" i="14"/>
  <c r="BE1031" i="14"/>
  <c r="BF1031" i="14"/>
  <c r="BG1031" i="14"/>
  <c r="BH1031" i="14"/>
  <c r="BI1031" i="14"/>
  <c r="BJ1031" i="14"/>
  <c r="BK1031" i="14"/>
  <c r="BL1031" i="14"/>
  <c r="BM1031" i="14"/>
  <c r="BN1031" i="14"/>
  <c r="BO1031" i="14"/>
  <c r="BP1031" i="14"/>
  <c r="BQ1031" i="14"/>
  <c r="BR1031" i="14"/>
  <c r="BS1031" i="14"/>
  <c r="BT1031" i="14"/>
  <c r="C1032" i="14"/>
  <c r="D1032" i="14"/>
  <c r="E1032" i="14"/>
  <c r="F1032" i="14"/>
  <c r="G1032" i="14"/>
  <c r="H1032" i="14"/>
  <c r="I1032" i="14"/>
  <c r="J1032" i="14"/>
  <c r="K1032" i="14"/>
  <c r="L1032" i="14"/>
  <c r="M1032" i="14"/>
  <c r="N1032" i="14"/>
  <c r="O1032" i="14"/>
  <c r="P1032" i="14"/>
  <c r="Q1032" i="14"/>
  <c r="R1032" i="14"/>
  <c r="S1032" i="14"/>
  <c r="T1032" i="14"/>
  <c r="U1032" i="14"/>
  <c r="V1032" i="14"/>
  <c r="W1032" i="14"/>
  <c r="X1032" i="14"/>
  <c r="Y1032" i="14"/>
  <c r="Z1032" i="14"/>
  <c r="AA1032" i="14"/>
  <c r="AB1032" i="14"/>
  <c r="AC1032" i="14"/>
  <c r="AD1032" i="14"/>
  <c r="AE1032" i="14"/>
  <c r="AF1032" i="14"/>
  <c r="AG1032" i="14"/>
  <c r="AH1032" i="14"/>
  <c r="AI1032" i="14"/>
  <c r="AJ1032" i="14"/>
  <c r="AK1032" i="14"/>
  <c r="AL1032" i="14"/>
  <c r="AM1032" i="14"/>
  <c r="AN1032" i="14"/>
  <c r="AO1032" i="14"/>
  <c r="AP1032" i="14"/>
  <c r="AQ1032" i="14"/>
  <c r="AR1032" i="14"/>
  <c r="AS1032" i="14"/>
  <c r="AT1032" i="14"/>
  <c r="AU1032" i="14"/>
  <c r="AV1032" i="14"/>
  <c r="AW1032" i="14"/>
  <c r="AX1032" i="14"/>
  <c r="AY1032" i="14"/>
  <c r="AZ1032" i="14"/>
  <c r="BA1032" i="14"/>
  <c r="BB1032" i="14"/>
  <c r="BC1032" i="14"/>
  <c r="BD1032" i="14"/>
  <c r="BE1032" i="14"/>
  <c r="BF1032" i="14"/>
  <c r="BG1032" i="14"/>
  <c r="BH1032" i="14"/>
  <c r="BI1032" i="14"/>
  <c r="BJ1032" i="14"/>
  <c r="BK1032" i="14"/>
  <c r="BL1032" i="14"/>
  <c r="BM1032" i="14"/>
  <c r="BN1032" i="14"/>
  <c r="BO1032" i="14"/>
  <c r="BP1032" i="14"/>
  <c r="BQ1032" i="14"/>
  <c r="BR1032" i="14"/>
  <c r="BS1032" i="14"/>
  <c r="BT1032" i="14"/>
  <c r="C1033" i="14"/>
  <c r="D1033" i="14"/>
  <c r="E1033" i="14"/>
  <c r="F1033" i="14"/>
  <c r="G1033" i="14"/>
  <c r="H1033" i="14"/>
  <c r="I1033" i="14"/>
  <c r="J1033" i="14"/>
  <c r="K1033" i="14"/>
  <c r="L1033" i="14"/>
  <c r="M1033" i="14"/>
  <c r="N1033" i="14"/>
  <c r="O1033" i="14"/>
  <c r="P1033" i="14"/>
  <c r="Q1033" i="14"/>
  <c r="R1033" i="14"/>
  <c r="S1033" i="14"/>
  <c r="T1033" i="14"/>
  <c r="U1033" i="14"/>
  <c r="V1033" i="14"/>
  <c r="W1033" i="14"/>
  <c r="X1033" i="14"/>
  <c r="Y1033" i="14"/>
  <c r="Z1033" i="14"/>
  <c r="AA1033" i="14"/>
  <c r="AB1033" i="14"/>
  <c r="AC1033" i="14"/>
  <c r="AD1033" i="14"/>
  <c r="AE1033" i="14"/>
  <c r="AF1033" i="14"/>
  <c r="AG1033" i="14"/>
  <c r="AH1033" i="14"/>
  <c r="AI1033" i="14"/>
  <c r="AJ1033" i="14"/>
  <c r="AK1033" i="14"/>
  <c r="AL1033" i="14"/>
  <c r="AM1033" i="14"/>
  <c r="AN1033" i="14"/>
  <c r="AO1033" i="14"/>
  <c r="AP1033" i="14"/>
  <c r="AQ1033" i="14"/>
  <c r="AR1033" i="14"/>
  <c r="AS1033" i="14"/>
  <c r="AT1033" i="14"/>
  <c r="AU1033" i="14"/>
  <c r="AV1033" i="14"/>
  <c r="AW1033" i="14"/>
  <c r="AX1033" i="14"/>
  <c r="AY1033" i="14"/>
  <c r="AZ1033" i="14"/>
  <c r="BA1033" i="14"/>
  <c r="BB1033" i="14"/>
  <c r="BC1033" i="14"/>
  <c r="BD1033" i="14"/>
  <c r="BE1033" i="14"/>
  <c r="BF1033" i="14"/>
  <c r="BG1033" i="14"/>
  <c r="BH1033" i="14"/>
  <c r="BI1033" i="14"/>
  <c r="BJ1033" i="14"/>
  <c r="BK1033" i="14"/>
  <c r="BL1033" i="14"/>
  <c r="BM1033" i="14"/>
  <c r="BN1033" i="14"/>
  <c r="BO1033" i="14"/>
  <c r="BP1033" i="14"/>
  <c r="BQ1033" i="14"/>
  <c r="BR1033" i="14"/>
  <c r="BS1033" i="14"/>
  <c r="BT1033" i="14"/>
  <c r="C1034" i="14"/>
  <c r="D1034" i="14"/>
  <c r="E1034" i="14"/>
  <c r="F1034" i="14"/>
  <c r="G1034" i="14"/>
  <c r="H1034" i="14"/>
  <c r="I1034" i="14"/>
  <c r="J1034" i="14"/>
  <c r="K1034" i="14"/>
  <c r="L1034" i="14"/>
  <c r="M1034" i="14"/>
  <c r="N1034" i="14"/>
  <c r="O1034" i="14"/>
  <c r="P1034" i="14"/>
  <c r="Q1034" i="14"/>
  <c r="R1034" i="14"/>
  <c r="S1034" i="14"/>
  <c r="T1034" i="14"/>
  <c r="U1034" i="14"/>
  <c r="V1034" i="14"/>
  <c r="W1034" i="14"/>
  <c r="X1034" i="14"/>
  <c r="Y1034" i="14"/>
  <c r="Z1034" i="14"/>
  <c r="AA1034" i="14"/>
  <c r="AB1034" i="14"/>
  <c r="AC1034" i="14"/>
  <c r="AD1034" i="14"/>
  <c r="AE1034" i="14"/>
  <c r="AF1034" i="14"/>
  <c r="AG1034" i="14"/>
  <c r="AH1034" i="14"/>
  <c r="AI1034" i="14"/>
  <c r="AJ1034" i="14"/>
  <c r="AK1034" i="14"/>
  <c r="AL1034" i="14"/>
  <c r="AM1034" i="14"/>
  <c r="AN1034" i="14"/>
  <c r="AO1034" i="14"/>
  <c r="AP1034" i="14"/>
  <c r="AQ1034" i="14"/>
  <c r="AR1034" i="14"/>
  <c r="AS1034" i="14"/>
  <c r="AT1034" i="14"/>
  <c r="AU1034" i="14"/>
  <c r="AV1034" i="14"/>
  <c r="AW1034" i="14"/>
  <c r="AX1034" i="14"/>
  <c r="AY1034" i="14"/>
  <c r="AZ1034" i="14"/>
  <c r="BA1034" i="14"/>
  <c r="BB1034" i="14"/>
  <c r="BC1034" i="14"/>
  <c r="BD1034" i="14"/>
  <c r="BE1034" i="14"/>
  <c r="BF1034" i="14"/>
  <c r="BG1034" i="14"/>
  <c r="BH1034" i="14"/>
  <c r="BI1034" i="14"/>
  <c r="BJ1034" i="14"/>
  <c r="BK1034" i="14"/>
  <c r="BL1034" i="14"/>
  <c r="BM1034" i="14"/>
  <c r="BN1034" i="14"/>
  <c r="BO1034" i="14"/>
  <c r="BP1034" i="14"/>
  <c r="BQ1034" i="14"/>
  <c r="BR1034" i="14"/>
  <c r="BS1034" i="14"/>
  <c r="BT1034" i="14"/>
  <c r="C1035" i="14"/>
  <c r="D1035" i="14"/>
  <c r="E1035" i="14"/>
  <c r="F1035" i="14"/>
  <c r="G1035" i="14"/>
  <c r="H1035" i="14"/>
  <c r="I1035" i="14"/>
  <c r="J1035" i="14"/>
  <c r="K1035" i="14"/>
  <c r="L1035" i="14"/>
  <c r="M1035" i="14"/>
  <c r="N1035" i="14"/>
  <c r="O1035" i="14"/>
  <c r="P1035" i="14"/>
  <c r="Q1035" i="14"/>
  <c r="R1035" i="14"/>
  <c r="S1035" i="14"/>
  <c r="T1035" i="14"/>
  <c r="U1035" i="14"/>
  <c r="V1035" i="14"/>
  <c r="W1035" i="14"/>
  <c r="X1035" i="14"/>
  <c r="Y1035" i="14"/>
  <c r="Z1035" i="14"/>
  <c r="AA1035" i="14"/>
  <c r="AB1035" i="14"/>
  <c r="AC1035" i="14"/>
  <c r="AD1035" i="14"/>
  <c r="AE1035" i="14"/>
  <c r="AF1035" i="14"/>
  <c r="AG1035" i="14"/>
  <c r="AH1035" i="14"/>
  <c r="AI1035" i="14"/>
  <c r="AJ1035" i="14"/>
  <c r="AK1035" i="14"/>
  <c r="AL1035" i="14"/>
  <c r="AM1035" i="14"/>
  <c r="AN1035" i="14"/>
  <c r="AO1035" i="14"/>
  <c r="AP1035" i="14"/>
  <c r="AQ1035" i="14"/>
  <c r="AR1035" i="14"/>
  <c r="AS1035" i="14"/>
  <c r="AT1035" i="14"/>
  <c r="AU1035" i="14"/>
  <c r="AV1035" i="14"/>
  <c r="AW1035" i="14"/>
  <c r="AX1035" i="14"/>
  <c r="AY1035" i="14"/>
  <c r="AZ1035" i="14"/>
  <c r="BA1035" i="14"/>
  <c r="BB1035" i="14"/>
  <c r="BC1035" i="14"/>
  <c r="BD1035" i="14"/>
  <c r="BE1035" i="14"/>
  <c r="BF1035" i="14"/>
  <c r="BG1035" i="14"/>
  <c r="BH1035" i="14"/>
  <c r="BI1035" i="14"/>
  <c r="BJ1035" i="14"/>
  <c r="BK1035" i="14"/>
  <c r="BL1035" i="14"/>
  <c r="BM1035" i="14"/>
  <c r="BN1035" i="14"/>
  <c r="BO1035" i="14"/>
  <c r="BP1035" i="14"/>
  <c r="BQ1035" i="14"/>
  <c r="BR1035" i="14"/>
  <c r="BS1035" i="14"/>
  <c r="BT1035" i="14"/>
  <c r="C1036" i="14"/>
  <c r="D1036" i="14"/>
  <c r="E1036" i="14"/>
  <c r="F1036" i="14"/>
  <c r="G1036" i="14"/>
  <c r="H1036" i="14"/>
  <c r="I1036" i="14"/>
  <c r="J1036" i="14"/>
  <c r="K1036" i="14"/>
  <c r="L1036" i="14"/>
  <c r="M1036" i="14"/>
  <c r="N1036" i="14"/>
  <c r="O1036" i="14"/>
  <c r="P1036" i="14"/>
  <c r="Q1036" i="14"/>
  <c r="R1036" i="14"/>
  <c r="S1036" i="14"/>
  <c r="T1036" i="14"/>
  <c r="U1036" i="14"/>
  <c r="V1036" i="14"/>
  <c r="W1036" i="14"/>
  <c r="X1036" i="14"/>
  <c r="Y1036" i="14"/>
  <c r="Z1036" i="14"/>
  <c r="AA1036" i="14"/>
  <c r="AB1036" i="14"/>
  <c r="AC1036" i="14"/>
  <c r="AD1036" i="14"/>
  <c r="AE1036" i="14"/>
  <c r="AF1036" i="14"/>
  <c r="AG1036" i="14"/>
  <c r="AH1036" i="14"/>
  <c r="AI1036" i="14"/>
  <c r="AJ1036" i="14"/>
  <c r="AK1036" i="14"/>
  <c r="AL1036" i="14"/>
  <c r="AM1036" i="14"/>
  <c r="AN1036" i="14"/>
  <c r="AO1036" i="14"/>
  <c r="AP1036" i="14"/>
  <c r="AQ1036" i="14"/>
  <c r="AR1036" i="14"/>
  <c r="AS1036" i="14"/>
  <c r="AT1036" i="14"/>
  <c r="AU1036" i="14"/>
  <c r="AV1036" i="14"/>
  <c r="AW1036" i="14"/>
  <c r="AX1036" i="14"/>
  <c r="AY1036" i="14"/>
  <c r="AZ1036" i="14"/>
  <c r="BA1036" i="14"/>
  <c r="BB1036" i="14"/>
  <c r="BC1036" i="14"/>
  <c r="BD1036" i="14"/>
  <c r="BE1036" i="14"/>
  <c r="BF1036" i="14"/>
  <c r="BG1036" i="14"/>
  <c r="BH1036" i="14"/>
  <c r="BI1036" i="14"/>
  <c r="BJ1036" i="14"/>
  <c r="BK1036" i="14"/>
  <c r="BL1036" i="14"/>
  <c r="BM1036" i="14"/>
  <c r="BN1036" i="14"/>
  <c r="BO1036" i="14"/>
  <c r="BP1036" i="14"/>
  <c r="BQ1036" i="14"/>
  <c r="BR1036" i="14"/>
  <c r="BS1036" i="14"/>
  <c r="BT1036" i="14"/>
  <c r="C1037" i="14"/>
  <c r="D1037" i="14"/>
  <c r="E1037" i="14"/>
  <c r="F1037" i="14"/>
  <c r="G1037" i="14"/>
  <c r="H1037" i="14"/>
  <c r="I1037" i="14"/>
  <c r="J1037" i="14"/>
  <c r="K1037" i="14"/>
  <c r="L1037" i="14"/>
  <c r="M1037" i="14"/>
  <c r="N1037" i="14"/>
  <c r="O1037" i="14"/>
  <c r="P1037" i="14"/>
  <c r="Q1037" i="14"/>
  <c r="R1037" i="14"/>
  <c r="S1037" i="14"/>
  <c r="T1037" i="14"/>
  <c r="U1037" i="14"/>
  <c r="V1037" i="14"/>
  <c r="W1037" i="14"/>
  <c r="X1037" i="14"/>
  <c r="Y1037" i="14"/>
  <c r="Z1037" i="14"/>
  <c r="AA1037" i="14"/>
  <c r="AB1037" i="14"/>
  <c r="AC1037" i="14"/>
  <c r="AD1037" i="14"/>
  <c r="AE1037" i="14"/>
  <c r="AF1037" i="14"/>
  <c r="AG1037" i="14"/>
  <c r="AH1037" i="14"/>
  <c r="AI1037" i="14"/>
  <c r="AJ1037" i="14"/>
  <c r="AK1037" i="14"/>
  <c r="AL1037" i="14"/>
  <c r="AM1037" i="14"/>
  <c r="AN1037" i="14"/>
  <c r="AO1037" i="14"/>
  <c r="AP1037" i="14"/>
  <c r="AQ1037" i="14"/>
  <c r="AR1037" i="14"/>
  <c r="AS1037" i="14"/>
  <c r="AT1037" i="14"/>
  <c r="AU1037" i="14"/>
  <c r="AV1037" i="14"/>
  <c r="AW1037" i="14"/>
  <c r="AX1037" i="14"/>
  <c r="AY1037" i="14"/>
  <c r="AZ1037" i="14"/>
  <c r="BA1037" i="14"/>
  <c r="BB1037" i="14"/>
  <c r="BC1037" i="14"/>
  <c r="BD1037" i="14"/>
  <c r="BE1037" i="14"/>
  <c r="BF1037" i="14"/>
  <c r="BG1037" i="14"/>
  <c r="BH1037" i="14"/>
  <c r="BI1037" i="14"/>
  <c r="BJ1037" i="14"/>
  <c r="BK1037" i="14"/>
  <c r="BL1037" i="14"/>
  <c r="BM1037" i="14"/>
  <c r="BN1037" i="14"/>
  <c r="BO1037" i="14"/>
  <c r="BP1037" i="14"/>
  <c r="BQ1037" i="14"/>
  <c r="BR1037" i="14"/>
  <c r="BS1037" i="14"/>
  <c r="BT1037" i="14"/>
  <c r="C1038" i="14"/>
  <c r="BU1038" i="14" s="1"/>
  <c r="BV1038" i="14" s="1"/>
  <c r="D1038" i="14"/>
  <c r="E1038" i="14"/>
  <c r="F1038" i="14"/>
  <c r="G1038" i="14"/>
  <c r="H1038" i="14"/>
  <c r="I1038" i="14"/>
  <c r="J1038" i="14"/>
  <c r="K1038" i="14"/>
  <c r="L1038" i="14"/>
  <c r="M1038" i="14"/>
  <c r="N1038" i="14"/>
  <c r="O1038" i="14"/>
  <c r="P1038" i="14"/>
  <c r="Q1038" i="14"/>
  <c r="R1038" i="14"/>
  <c r="S1038" i="14"/>
  <c r="T1038" i="14"/>
  <c r="U1038" i="14"/>
  <c r="V1038" i="14"/>
  <c r="W1038" i="14"/>
  <c r="X1038" i="14"/>
  <c r="Y1038" i="14"/>
  <c r="Z1038" i="14"/>
  <c r="AA1038" i="14"/>
  <c r="AB1038" i="14"/>
  <c r="AC1038" i="14"/>
  <c r="AD1038" i="14"/>
  <c r="AE1038" i="14"/>
  <c r="AF1038" i="14"/>
  <c r="AG1038" i="14"/>
  <c r="AH1038" i="14"/>
  <c r="AI1038" i="14"/>
  <c r="AJ1038" i="14"/>
  <c r="AK1038" i="14"/>
  <c r="AL1038" i="14"/>
  <c r="AM1038" i="14"/>
  <c r="AN1038" i="14"/>
  <c r="AO1038" i="14"/>
  <c r="AP1038" i="14"/>
  <c r="AQ1038" i="14"/>
  <c r="AR1038" i="14"/>
  <c r="AS1038" i="14"/>
  <c r="AT1038" i="14"/>
  <c r="AU1038" i="14"/>
  <c r="AV1038" i="14"/>
  <c r="AW1038" i="14"/>
  <c r="AX1038" i="14"/>
  <c r="AY1038" i="14"/>
  <c r="AZ1038" i="14"/>
  <c r="BA1038" i="14"/>
  <c r="BB1038" i="14"/>
  <c r="BC1038" i="14"/>
  <c r="BD1038" i="14"/>
  <c r="BE1038" i="14"/>
  <c r="BF1038" i="14"/>
  <c r="BG1038" i="14"/>
  <c r="BH1038" i="14"/>
  <c r="BI1038" i="14"/>
  <c r="BJ1038" i="14"/>
  <c r="BK1038" i="14"/>
  <c r="BL1038" i="14"/>
  <c r="BM1038" i="14"/>
  <c r="BN1038" i="14"/>
  <c r="BO1038" i="14"/>
  <c r="BP1038" i="14"/>
  <c r="BQ1038" i="14"/>
  <c r="BR1038" i="14"/>
  <c r="BS1038" i="14"/>
  <c r="BT1038" i="14"/>
  <c r="C1039" i="14"/>
  <c r="D1039" i="14"/>
  <c r="E1039" i="14"/>
  <c r="F1039" i="14"/>
  <c r="G1039" i="14"/>
  <c r="H1039" i="14"/>
  <c r="I1039" i="14"/>
  <c r="J1039" i="14"/>
  <c r="K1039" i="14"/>
  <c r="L1039" i="14"/>
  <c r="M1039" i="14"/>
  <c r="N1039" i="14"/>
  <c r="O1039" i="14"/>
  <c r="P1039" i="14"/>
  <c r="Q1039" i="14"/>
  <c r="R1039" i="14"/>
  <c r="S1039" i="14"/>
  <c r="T1039" i="14"/>
  <c r="U1039" i="14"/>
  <c r="V1039" i="14"/>
  <c r="W1039" i="14"/>
  <c r="X1039" i="14"/>
  <c r="Y1039" i="14"/>
  <c r="Z1039" i="14"/>
  <c r="AA1039" i="14"/>
  <c r="AB1039" i="14"/>
  <c r="AC1039" i="14"/>
  <c r="AD1039" i="14"/>
  <c r="AE1039" i="14"/>
  <c r="AF1039" i="14"/>
  <c r="AG1039" i="14"/>
  <c r="AH1039" i="14"/>
  <c r="AI1039" i="14"/>
  <c r="AJ1039" i="14"/>
  <c r="AK1039" i="14"/>
  <c r="AL1039" i="14"/>
  <c r="AM1039" i="14"/>
  <c r="AN1039" i="14"/>
  <c r="AO1039" i="14"/>
  <c r="AP1039" i="14"/>
  <c r="AQ1039" i="14"/>
  <c r="AR1039" i="14"/>
  <c r="AS1039" i="14"/>
  <c r="AT1039" i="14"/>
  <c r="AU1039" i="14"/>
  <c r="AV1039" i="14"/>
  <c r="AW1039" i="14"/>
  <c r="AX1039" i="14"/>
  <c r="AY1039" i="14"/>
  <c r="AZ1039" i="14"/>
  <c r="BA1039" i="14"/>
  <c r="BB1039" i="14"/>
  <c r="BC1039" i="14"/>
  <c r="BD1039" i="14"/>
  <c r="BE1039" i="14"/>
  <c r="BF1039" i="14"/>
  <c r="BG1039" i="14"/>
  <c r="BH1039" i="14"/>
  <c r="BI1039" i="14"/>
  <c r="BJ1039" i="14"/>
  <c r="BK1039" i="14"/>
  <c r="BL1039" i="14"/>
  <c r="BM1039" i="14"/>
  <c r="BN1039" i="14"/>
  <c r="BO1039" i="14"/>
  <c r="BP1039" i="14"/>
  <c r="BQ1039" i="14"/>
  <c r="BR1039" i="14"/>
  <c r="BS1039" i="14"/>
  <c r="BT1039" i="14"/>
  <c r="C1040" i="14"/>
  <c r="D1040" i="14"/>
  <c r="E1040" i="14"/>
  <c r="F1040" i="14"/>
  <c r="G1040" i="14"/>
  <c r="H1040" i="14"/>
  <c r="I1040" i="14"/>
  <c r="J1040" i="14"/>
  <c r="K1040" i="14"/>
  <c r="L1040" i="14"/>
  <c r="M1040" i="14"/>
  <c r="N1040" i="14"/>
  <c r="O1040" i="14"/>
  <c r="P1040" i="14"/>
  <c r="Q1040" i="14"/>
  <c r="R1040" i="14"/>
  <c r="S1040" i="14"/>
  <c r="T1040" i="14"/>
  <c r="U1040" i="14"/>
  <c r="V1040" i="14"/>
  <c r="W1040" i="14"/>
  <c r="X1040" i="14"/>
  <c r="Y1040" i="14"/>
  <c r="Z1040" i="14"/>
  <c r="AA1040" i="14"/>
  <c r="AB1040" i="14"/>
  <c r="AC1040" i="14"/>
  <c r="AD1040" i="14"/>
  <c r="AE1040" i="14"/>
  <c r="AF1040" i="14"/>
  <c r="AG1040" i="14"/>
  <c r="AH1040" i="14"/>
  <c r="AI1040" i="14"/>
  <c r="AJ1040" i="14"/>
  <c r="AK1040" i="14"/>
  <c r="AL1040" i="14"/>
  <c r="AM1040" i="14"/>
  <c r="AN1040" i="14"/>
  <c r="AO1040" i="14"/>
  <c r="AP1040" i="14"/>
  <c r="AQ1040" i="14"/>
  <c r="AR1040" i="14"/>
  <c r="AS1040" i="14"/>
  <c r="AT1040" i="14"/>
  <c r="AU1040" i="14"/>
  <c r="AV1040" i="14"/>
  <c r="AW1040" i="14"/>
  <c r="AX1040" i="14"/>
  <c r="AY1040" i="14"/>
  <c r="AZ1040" i="14"/>
  <c r="BA1040" i="14"/>
  <c r="BB1040" i="14"/>
  <c r="BC1040" i="14"/>
  <c r="BD1040" i="14"/>
  <c r="BE1040" i="14"/>
  <c r="BF1040" i="14"/>
  <c r="BG1040" i="14"/>
  <c r="BH1040" i="14"/>
  <c r="BI1040" i="14"/>
  <c r="BJ1040" i="14"/>
  <c r="BK1040" i="14"/>
  <c r="BL1040" i="14"/>
  <c r="BM1040" i="14"/>
  <c r="BN1040" i="14"/>
  <c r="BO1040" i="14"/>
  <c r="BP1040" i="14"/>
  <c r="BQ1040" i="14"/>
  <c r="BR1040" i="14"/>
  <c r="BS1040" i="14"/>
  <c r="BT1040" i="14"/>
  <c r="C1041" i="14"/>
  <c r="D1041" i="14"/>
  <c r="E1041" i="14"/>
  <c r="F1041" i="14"/>
  <c r="G1041" i="14"/>
  <c r="H1041" i="14"/>
  <c r="I1041" i="14"/>
  <c r="J1041" i="14"/>
  <c r="K1041" i="14"/>
  <c r="L1041" i="14"/>
  <c r="M1041" i="14"/>
  <c r="N1041" i="14"/>
  <c r="O1041" i="14"/>
  <c r="P1041" i="14"/>
  <c r="Q1041" i="14"/>
  <c r="R1041" i="14"/>
  <c r="S1041" i="14"/>
  <c r="T1041" i="14"/>
  <c r="U1041" i="14"/>
  <c r="V1041" i="14"/>
  <c r="W1041" i="14"/>
  <c r="X1041" i="14"/>
  <c r="Y1041" i="14"/>
  <c r="Z1041" i="14"/>
  <c r="AA1041" i="14"/>
  <c r="AB1041" i="14"/>
  <c r="AC1041" i="14"/>
  <c r="AD1041" i="14"/>
  <c r="AE1041" i="14"/>
  <c r="AF1041" i="14"/>
  <c r="AG1041" i="14"/>
  <c r="AH1041" i="14"/>
  <c r="AI1041" i="14"/>
  <c r="AJ1041" i="14"/>
  <c r="AK1041" i="14"/>
  <c r="AL1041" i="14"/>
  <c r="AM1041" i="14"/>
  <c r="AN1041" i="14"/>
  <c r="AO1041" i="14"/>
  <c r="AP1041" i="14"/>
  <c r="AQ1041" i="14"/>
  <c r="AR1041" i="14"/>
  <c r="AS1041" i="14"/>
  <c r="AT1041" i="14"/>
  <c r="AU1041" i="14"/>
  <c r="AV1041" i="14"/>
  <c r="AW1041" i="14"/>
  <c r="AX1041" i="14"/>
  <c r="AY1041" i="14"/>
  <c r="AZ1041" i="14"/>
  <c r="BA1041" i="14"/>
  <c r="BB1041" i="14"/>
  <c r="BC1041" i="14"/>
  <c r="BD1041" i="14"/>
  <c r="BE1041" i="14"/>
  <c r="BF1041" i="14"/>
  <c r="BG1041" i="14"/>
  <c r="BH1041" i="14"/>
  <c r="BI1041" i="14"/>
  <c r="BJ1041" i="14"/>
  <c r="BK1041" i="14"/>
  <c r="BL1041" i="14"/>
  <c r="BM1041" i="14"/>
  <c r="BN1041" i="14"/>
  <c r="BO1041" i="14"/>
  <c r="BP1041" i="14"/>
  <c r="BQ1041" i="14"/>
  <c r="BR1041" i="14"/>
  <c r="BS1041" i="14"/>
  <c r="BT1041" i="14"/>
  <c r="C1042" i="14"/>
  <c r="D1042" i="14"/>
  <c r="E1042" i="14"/>
  <c r="F1042" i="14"/>
  <c r="G1042" i="14"/>
  <c r="H1042" i="14"/>
  <c r="I1042" i="14"/>
  <c r="J1042" i="14"/>
  <c r="K1042" i="14"/>
  <c r="L1042" i="14"/>
  <c r="M1042" i="14"/>
  <c r="N1042" i="14"/>
  <c r="O1042" i="14"/>
  <c r="P1042" i="14"/>
  <c r="Q1042" i="14"/>
  <c r="R1042" i="14"/>
  <c r="S1042" i="14"/>
  <c r="T1042" i="14"/>
  <c r="U1042" i="14"/>
  <c r="V1042" i="14"/>
  <c r="W1042" i="14"/>
  <c r="X1042" i="14"/>
  <c r="Y1042" i="14"/>
  <c r="Z1042" i="14"/>
  <c r="AA1042" i="14"/>
  <c r="AB1042" i="14"/>
  <c r="AC1042" i="14"/>
  <c r="AD1042" i="14"/>
  <c r="AE1042" i="14"/>
  <c r="AF1042" i="14"/>
  <c r="AG1042" i="14"/>
  <c r="AH1042" i="14"/>
  <c r="AI1042" i="14"/>
  <c r="AJ1042" i="14"/>
  <c r="AK1042" i="14"/>
  <c r="AL1042" i="14"/>
  <c r="AM1042" i="14"/>
  <c r="AN1042" i="14"/>
  <c r="AO1042" i="14"/>
  <c r="AP1042" i="14"/>
  <c r="AQ1042" i="14"/>
  <c r="AR1042" i="14"/>
  <c r="AS1042" i="14"/>
  <c r="AT1042" i="14"/>
  <c r="AU1042" i="14"/>
  <c r="AV1042" i="14"/>
  <c r="AW1042" i="14"/>
  <c r="AX1042" i="14"/>
  <c r="AY1042" i="14"/>
  <c r="AZ1042" i="14"/>
  <c r="BA1042" i="14"/>
  <c r="BB1042" i="14"/>
  <c r="BC1042" i="14"/>
  <c r="BD1042" i="14"/>
  <c r="BE1042" i="14"/>
  <c r="BF1042" i="14"/>
  <c r="BG1042" i="14"/>
  <c r="BH1042" i="14"/>
  <c r="BI1042" i="14"/>
  <c r="BJ1042" i="14"/>
  <c r="BK1042" i="14"/>
  <c r="BL1042" i="14"/>
  <c r="BM1042" i="14"/>
  <c r="BN1042" i="14"/>
  <c r="BO1042" i="14"/>
  <c r="BP1042" i="14"/>
  <c r="BQ1042" i="14"/>
  <c r="BR1042" i="14"/>
  <c r="BS1042" i="14"/>
  <c r="BT1042" i="14"/>
  <c r="C1043" i="14"/>
  <c r="D1043" i="14"/>
  <c r="E1043" i="14"/>
  <c r="F1043" i="14"/>
  <c r="G1043" i="14"/>
  <c r="H1043" i="14"/>
  <c r="I1043" i="14"/>
  <c r="J1043" i="14"/>
  <c r="K1043" i="14"/>
  <c r="L1043" i="14"/>
  <c r="M1043" i="14"/>
  <c r="N1043" i="14"/>
  <c r="O1043" i="14"/>
  <c r="P1043" i="14"/>
  <c r="Q1043" i="14"/>
  <c r="R1043" i="14"/>
  <c r="S1043" i="14"/>
  <c r="T1043" i="14"/>
  <c r="U1043" i="14"/>
  <c r="V1043" i="14"/>
  <c r="W1043" i="14"/>
  <c r="X1043" i="14"/>
  <c r="Y1043" i="14"/>
  <c r="Z1043" i="14"/>
  <c r="AA1043" i="14"/>
  <c r="AB1043" i="14"/>
  <c r="AC1043" i="14"/>
  <c r="AD1043" i="14"/>
  <c r="AE1043" i="14"/>
  <c r="AF1043" i="14"/>
  <c r="AG1043" i="14"/>
  <c r="AH1043" i="14"/>
  <c r="AI1043" i="14"/>
  <c r="AJ1043" i="14"/>
  <c r="AK1043" i="14"/>
  <c r="AL1043" i="14"/>
  <c r="AM1043" i="14"/>
  <c r="AN1043" i="14"/>
  <c r="AO1043" i="14"/>
  <c r="AP1043" i="14"/>
  <c r="AQ1043" i="14"/>
  <c r="AR1043" i="14"/>
  <c r="AS1043" i="14"/>
  <c r="AT1043" i="14"/>
  <c r="AU1043" i="14"/>
  <c r="AV1043" i="14"/>
  <c r="AW1043" i="14"/>
  <c r="AX1043" i="14"/>
  <c r="AY1043" i="14"/>
  <c r="AZ1043" i="14"/>
  <c r="BA1043" i="14"/>
  <c r="BB1043" i="14"/>
  <c r="BC1043" i="14"/>
  <c r="BD1043" i="14"/>
  <c r="BE1043" i="14"/>
  <c r="BF1043" i="14"/>
  <c r="BG1043" i="14"/>
  <c r="BH1043" i="14"/>
  <c r="BI1043" i="14"/>
  <c r="BJ1043" i="14"/>
  <c r="BK1043" i="14"/>
  <c r="BL1043" i="14"/>
  <c r="BM1043" i="14"/>
  <c r="BN1043" i="14"/>
  <c r="BO1043" i="14"/>
  <c r="BP1043" i="14"/>
  <c r="BQ1043" i="14"/>
  <c r="BR1043" i="14"/>
  <c r="BS1043" i="14"/>
  <c r="BT1043" i="14"/>
  <c r="C1044" i="14"/>
  <c r="D1044" i="14"/>
  <c r="E1044" i="14"/>
  <c r="F1044" i="14"/>
  <c r="G1044" i="14"/>
  <c r="H1044" i="14"/>
  <c r="I1044" i="14"/>
  <c r="J1044" i="14"/>
  <c r="K1044" i="14"/>
  <c r="L1044" i="14"/>
  <c r="M1044" i="14"/>
  <c r="N1044" i="14"/>
  <c r="O1044" i="14"/>
  <c r="P1044" i="14"/>
  <c r="Q1044" i="14"/>
  <c r="R1044" i="14"/>
  <c r="S1044" i="14"/>
  <c r="T1044" i="14"/>
  <c r="U1044" i="14"/>
  <c r="V1044" i="14"/>
  <c r="W1044" i="14"/>
  <c r="X1044" i="14"/>
  <c r="Y1044" i="14"/>
  <c r="Z1044" i="14"/>
  <c r="AA1044" i="14"/>
  <c r="AB1044" i="14"/>
  <c r="AC1044" i="14"/>
  <c r="AD1044" i="14"/>
  <c r="AE1044" i="14"/>
  <c r="AF1044" i="14"/>
  <c r="AG1044" i="14"/>
  <c r="AH1044" i="14"/>
  <c r="AI1044" i="14"/>
  <c r="AJ1044" i="14"/>
  <c r="AK1044" i="14"/>
  <c r="AL1044" i="14"/>
  <c r="AM1044" i="14"/>
  <c r="AN1044" i="14"/>
  <c r="AO1044" i="14"/>
  <c r="AP1044" i="14"/>
  <c r="AQ1044" i="14"/>
  <c r="AR1044" i="14"/>
  <c r="AS1044" i="14"/>
  <c r="AT1044" i="14"/>
  <c r="AU1044" i="14"/>
  <c r="AV1044" i="14"/>
  <c r="AW1044" i="14"/>
  <c r="AX1044" i="14"/>
  <c r="AY1044" i="14"/>
  <c r="AZ1044" i="14"/>
  <c r="BA1044" i="14"/>
  <c r="BB1044" i="14"/>
  <c r="BC1044" i="14"/>
  <c r="BD1044" i="14"/>
  <c r="BE1044" i="14"/>
  <c r="BF1044" i="14"/>
  <c r="BG1044" i="14"/>
  <c r="BH1044" i="14"/>
  <c r="BI1044" i="14"/>
  <c r="BJ1044" i="14"/>
  <c r="BK1044" i="14"/>
  <c r="BL1044" i="14"/>
  <c r="BM1044" i="14"/>
  <c r="BN1044" i="14"/>
  <c r="BO1044" i="14"/>
  <c r="BP1044" i="14"/>
  <c r="BQ1044" i="14"/>
  <c r="BR1044" i="14"/>
  <c r="BS1044" i="14"/>
  <c r="BT1044" i="14"/>
  <c r="C1045" i="14"/>
  <c r="D1045" i="14"/>
  <c r="E1045" i="14"/>
  <c r="F1045" i="14"/>
  <c r="G1045" i="14"/>
  <c r="H1045" i="14"/>
  <c r="I1045" i="14"/>
  <c r="J1045" i="14"/>
  <c r="K1045" i="14"/>
  <c r="L1045" i="14"/>
  <c r="M1045" i="14"/>
  <c r="N1045" i="14"/>
  <c r="O1045" i="14"/>
  <c r="P1045" i="14"/>
  <c r="Q1045" i="14"/>
  <c r="R1045" i="14"/>
  <c r="S1045" i="14"/>
  <c r="T1045" i="14"/>
  <c r="U1045" i="14"/>
  <c r="V1045" i="14"/>
  <c r="W1045" i="14"/>
  <c r="X1045" i="14"/>
  <c r="Y1045" i="14"/>
  <c r="Z1045" i="14"/>
  <c r="AA1045" i="14"/>
  <c r="AB1045" i="14"/>
  <c r="AC1045" i="14"/>
  <c r="AD1045" i="14"/>
  <c r="AE1045" i="14"/>
  <c r="AF1045" i="14"/>
  <c r="AG1045" i="14"/>
  <c r="AH1045" i="14"/>
  <c r="AI1045" i="14"/>
  <c r="AJ1045" i="14"/>
  <c r="AK1045" i="14"/>
  <c r="AL1045" i="14"/>
  <c r="AM1045" i="14"/>
  <c r="AN1045" i="14"/>
  <c r="AO1045" i="14"/>
  <c r="AP1045" i="14"/>
  <c r="AQ1045" i="14"/>
  <c r="AR1045" i="14"/>
  <c r="AS1045" i="14"/>
  <c r="AT1045" i="14"/>
  <c r="AU1045" i="14"/>
  <c r="AV1045" i="14"/>
  <c r="AW1045" i="14"/>
  <c r="AX1045" i="14"/>
  <c r="AY1045" i="14"/>
  <c r="AZ1045" i="14"/>
  <c r="BA1045" i="14"/>
  <c r="BB1045" i="14"/>
  <c r="BC1045" i="14"/>
  <c r="BD1045" i="14"/>
  <c r="BE1045" i="14"/>
  <c r="BF1045" i="14"/>
  <c r="BG1045" i="14"/>
  <c r="BH1045" i="14"/>
  <c r="BI1045" i="14"/>
  <c r="BJ1045" i="14"/>
  <c r="BK1045" i="14"/>
  <c r="BL1045" i="14"/>
  <c r="BM1045" i="14"/>
  <c r="BN1045" i="14"/>
  <c r="BO1045" i="14"/>
  <c r="BP1045" i="14"/>
  <c r="BQ1045" i="14"/>
  <c r="BR1045" i="14"/>
  <c r="BS1045" i="14"/>
  <c r="BT1045" i="14"/>
  <c r="C1046" i="14"/>
  <c r="BU1046" i="14" s="1"/>
  <c r="BV1046" i="14" s="1"/>
  <c r="D1046" i="14"/>
  <c r="E1046" i="14"/>
  <c r="F1046" i="14"/>
  <c r="G1046" i="14"/>
  <c r="H1046" i="14"/>
  <c r="I1046" i="14"/>
  <c r="J1046" i="14"/>
  <c r="K1046" i="14"/>
  <c r="L1046" i="14"/>
  <c r="M1046" i="14"/>
  <c r="N1046" i="14"/>
  <c r="O1046" i="14"/>
  <c r="P1046" i="14"/>
  <c r="Q1046" i="14"/>
  <c r="R1046" i="14"/>
  <c r="S1046" i="14"/>
  <c r="T1046" i="14"/>
  <c r="U1046" i="14"/>
  <c r="V1046" i="14"/>
  <c r="W1046" i="14"/>
  <c r="X1046" i="14"/>
  <c r="Y1046" i="14"/>
  <c r="Z1046" i="14"/>
  <c r="AA1046" i="14"/>
  <c r="AB1046" i="14"/>
  <c r="AC1046" i="14"/>
  <c r="AD1046" i="14"/>
  <c r="AE1046" i="14"/>
  <c r="AF1046" i="14"/>
  <c r="AG1046" i="14"/>
  <c r="AH1046" i="14"/>
  <c r="AI1046" i="14"/>
  <c r="AJ1046" i="14"/>
  <c r="AK1046" i="14"/>
  <c r="AL1046" i="14"/>
  <c r="AM1046" i="14"/>
  <c r="AN1046" i="14"/>
  <c r="AO1046" i="14"/>
  <c r="AP1046" i="14"/>
  <c r="AQ1046" i="14"/>
  <c r="AR1046" i="14"/>
  <c r="AS1046" i="14"/>
  <c r="AT1046" i="14"/>
  <c r="AU1046" i="14"/>
  <c r="AV1046" i="14"/>
  <c r="AW1046" i="14"/>
  <c r="AX1046" i="14"/>
  <c r="AY1046" i="14"/>
  <c r="AZ1046" i="14"/>
  <c r="BA1046" i="14"/>
  <c r="BB1046" i="14"/>
  <c r="BC1046" i="14"/>
  <c r="BD1046" i="14"/>
  <c r="BE1046" i="14"/>
  <c r="BF1046" i="14"/>
  <c r="BG1046" i="14"/>
  <c r="BH1046" i="14"/>
  <c r="BI1046" i="14"/>
  <c r="BJ1046" i="14"/>
  <c r="BK1046" i="14"/>
  <c r="BL1046" i="14"/>
  <c r="BM1046" i="14"/>
  <c r="BN1046" i="14"/>
  <c r="BO1046" i="14"/>
  <c r="BP1046" i="14"/>
  <c r="BQ1046" i="14"/>
  <c r="BR1046" i="14"/>
  <c r="BS1046" i="14"/>
  <c r="BT1046" i="14"/>
  <c r="C1047" i="14"/>
  <c r="D1047" i="14"/>
  <c r="E1047" i="14"/>
  <c r="F1047" i="14"/>
  <c r="G1047" i="14"/>
  <c r="H1047" i="14"/>
  <c r="I1047" i="14"/>
  <c r="J1047" i="14"/>
  <c r="K1047" i="14"/>
  <c r="L1047" i="14"/>
  <c r="M1047" i="14"/>
  <c r="N1047" i="14"/>
  <c r="O1047" i="14"/>
  <c r="P1047" i="14"/>
  <c r="Q1047" i="14"/>
  <c r="R1047" i="14"/>
  <c r="S1047" i="14"/>
  <c r="T1047" i="14"/>
  <c r="U1047" i="14"/>
  <c r="V1047" i="14"/>
  <c r="W1047" i="14"/>
  <c r="X1047" i="14"/>
  <c r="Y1047" i="14"/>
  <c r="Z1047" i="14"/>
  <c r="AA1047" i="14"/>
  <c r="AB1047" i="14"/>
  <c r="AC1047" i="14"/>
  <c r="AD1047" i="14"/>
  <c r="AE1047" i="14"/>
  <c r="AF1047" i="14"/>
  <c r="AG1047" i="14"/>
  <c r="AH1047" i="14"/>
  <c r="AI1047" i="14"/>
  <c r="AJ1047" i="14"/>
  <c r="AK1047" i="14"/>
  <c r="AL1047" i="14"/>
  <c r="AM1047" i="14"/>
  <c r="AN1047" i="14"/>
  <c r="AO1047" i="14"/>
  <c r="AP1047" i="14"/>
  <c r="AQ1047" i="14"/>
  <c r="AR1047" i="14"/>
  <c r="AS1047" i="14"/>
  <c r="AT1047" i="14"/>
  <c r="AU1047" i="14"/>
  <c r="AV1047" i="14"/>
  <c r="AW1047" i="14"/>
  <c r="AX1047" i="14"/>
  <c r="AY1047" i="14"/>
  <c r="AZ1047" i="14"/>
  <c r="BA1047" i="14"/>
  <c r="BB1047" i="14"/>
  <c r="BC1047" i="14"/>
  <c r="BD1047" i="14"/>
  <c r="BE1047" i="14"/>
  <c r="BF1047" i="14"/>
  <c r="BG1047" i="14"/>
  <c r="BH1047" i="14"/>
  <c r="BI1047" i="14"/>
  <c r="BJ1047" i="14"/>
  <c r="BK1047" i="14"/>
  <c r="BL1047" i="14"/>
  <c r="BM1047" i="14"/>
  <c r="BN1047" i="14"/>
  <c r="BO1047" i="14"/>
  <c r="BP1047" i="14"/>
  <c r="BQ1047" i="14"/>
  <c r="BR1047" i="14"/>
  <c r="BS1047" i="14"/>
  <c r="BT1047" i="14"/>
  <c r="C1048" i="14"/>
  <c r="D1048" i="14"/>
  <c r="E1048" i="14"/>
  <c r="F1048" i="14"/>
  <c r="G1048" i="14"/>
  <c r="H1048" i="14"/>
  <c r="I1048" i="14"/>
  <c r="J1048" i="14"/>
  <c r="K1048" i="14"/>
  <c r="L1048" i="14"/>
  <c r="M1048" i="14"/>
  <c r="N1048" i="14"/>
  <c r="O1048" i="14"/>
  <c r="P1048" i="14"/>
  <c r="Q1048" i="14"/>
  <c r="R1048" i="14"/>
  <c r="S1048" i="14"/>
  <c r="T1048" i="14"/>
  <c r="U1048" i="14"/>
  <c r="V1048" i="14"/>
  <c r="W1048" i="14"/>
  <c r="X1048" i="14"/>
  <c r="Y1048" i="14"/>
  <c r="Z1048" i="14"/>
  <c r="AA1048" i="14"/>
  <c r="AB1048" i="14"/>
  <c r="AC1048" i="14"/>
  <c r="AD1048" i="14"/>
  <c r="AE1048" i="14"/>
  <c r="AF1048" i="14"/>
  <c r="AG1048" i="14"/>
  <c r="AH1048" i="14"/>
  <c r="AI1048" i="14"/>
  <c r="AJ1048" i="14"/>
  <c r="AK1048" i="14"/>
  <c r="AL1048" i="14"/>
  <c r="AM1048" i="14"/>
  <c r="AN1048" i="14"/>
  <c r="AO1048" i="14"/>
  <c r="AP1048" i="14"/>
  <c r="AQ1048" i="14"/>
  <c r="AR1048" i="14"/>
  <c r="AS1048" i="14"/>
  <c r="AT1048" i="14"/>
  <c r="AU1048" i="14"/>
  <c r="AV1048" i="14"/>
  <c r="AW1048" i="14"/>
  <c r="AX1048" i="14"/>
  <c r="AY1048" i="14"/>
  <c r="AZ1048" i="14"/>
  <c r="BA1048" i="14"/>
  <c r="BB1048" i="14"/>
  <c r="BC1048" i="14"/>
  <c r="BD1048" i="14"/>
  <c r="BE1048" i="14"/>
  <c r="BF1048" i="14"/>
  <c r="BG1048" i="14"/>
  <c r="BH1048" i="14"/>
  <c r="BI1048" i="14"/>
  <c r="BJ1048" i="14"/>
  <c r="BK1048" i="14"/>
  <c r="BL1048" i="14"/>
  <c r="BM1048" i="14"/>
  <c r="BN1048" i="14"/>
  <c r="BO1048" i="14"/>
  <c r="BP1048" i="14"/>
  <c r="BQ1048" i="14"/>
  <c r="BR1048" i="14"/>
  <c r="BS1048" i="14"/>
  <c r="BT1048" i="14"/>
  <c r="C1049" i="14"/>
  <c r="D1049" i="14"/>
  <c r="E1049" i="14"/>
  <c r="F1049" i="14"/>
  <c r="G1049" i="14"/>
  <c r="H1049" i="14"/>
  <c r="I1049" i="14"/>
  <c r="J1049" i="14"/>
  <c r="K1049" i="14"/>
  <c r="L1049" i="14"/>
  <c r="M1049" i="14"/>
  <c r="N1049" i="14"/>
  <c r="O1049" i="14"/>
  <c r="P1049" i="14"/>
  <c r="Q1049" i="14"/>
  <c r="R1049" i="14"/>
  <c r="S1049" i="14"/>
  <c r="T1049" i="14"/>
  <c r="U1049" i="14"/>
  <c r="V1049" i="14"/>
  <c r="W1049" i="14"/>
  <c r="X1049" i="14"/>
  <c r="Y1049" i="14"/>
  <c r="Z1049" i="14"/>
  <c r="AA1049" i="14"/>
  <c r="AB1049" i="14"/>
  <c r="AC1049" i="14"/>
  <c r="AD1049" i="14"/>
  <c r="AE1049" i="14"/>
  <c r="AF1049" i="14"/>
  <c r="AG1049" i="14"/>
  <c r="AH1049" i="14"/>
  <c r="AI1049" i="14"/>
  <c r="AJ1049" i="14"/>
  <c r="AK1049" i="14"/>
  <c r="AL1049" i="14"/>
  <c r="AM1049" i="14"/>
  <c r="AN1049" i="14"/>
  <c r="AO1049" i="14"/>
  <c r="AP1049" i="14"/>
  <c r="AQ1049" i="14"/>
  <c r="AR1049" i="14"/>
  <c r="AS1049" i="14"/>
  <c r="AT1049" i="14"/>
  <c r="AU1049" i="14"/>
  <c r="AV1049" i="14"/>
  <c r="AW1049" i="14"/>
  <c r="AX1049" i="14"/>
  <c r="AY1049" i="14"/>
  <c r="AZ1049" i="14"/>
  <c r="BA1049" i="14"/>
  <c r="BB1049" i="14"/>
  <c r="BC1049" i="14"/>
  <c r="BD1049" i="14"/>
  <c r="BE1049" i="14"/>
  <c r="BF1049" i="14"/>
  <c r="BG1049" i="14"/>
  <c r="BH1049" i="14"/>
  <c r="BI1049" i="14"/>
  <c r="BJ1049" i="14"/>
  <c r="BK1049" i="14"/>
  <c r="BL1049" i="14"/>
  <c r="BM1049" i="14"/>
  <c r="BN1049" i="14"/>
  <c r="BO1049" i="14"/>
  <c r="BP1049" i="14"/>
  <c r="BQ1049" i="14"/>
  <c r="BR1049" i="14"/>
  <c r="BS1049" i="14"/>
  <c r="BT1049" i="14"/>
  <c r="C1050" i="14"/>
  <c r="D1050" i="14"/>
  <c r="E1050" i="14"/>
  <c r="F1050" i="14"/>
  <c r="G1050" i="14"/>
  <c r="H1050" i="14"/>
  <c r="I1050" i="14"/>
  <c r="J1050" i="14"/>
  <c r="K1050" i="14"/>
  <c r="L1050" i="14"/>
  <c r="M1050" i="14"/>
  <c r="N1050" i="14"/>
  <c r="O1050" i="14"/>
  <c r="P1050" i="14"/>
  <c r="Q1050" i="14"/>
  <c r="R1050" i="14"/>
  <c r="S1050" i="14"/>
  <c r="T1050" i="14"/>
  <c r="U1050" i="14"/>
  <c r="V1050" i="14"/>
  <c r="W1050" i="14"/>
  <c r="X1050" i="14"/>
  <c r="Y1050" i="14"/>
  <c r="Z1050" i="14"/>
  <c r="AA1050" i="14"/>
  <c r="AB1050" i="14"/>
  <c r="AC1050" i="14"/>
  <c r="AD1050" i="14"/>
  <c r="AE1050" i="14"/>
  <c r="AF1050" i="14"/>
  <c r="AG1050" i="14"/>
  <c r="AH1050" i="14"/>
  <c r="AI1050" i="14"/>
  <c r="AJ1050" i="14"/>
  <c r="AK1050" i="14"/>
  <c r="AL1050" i="14"/>
  <c r="AM1050" i="14"/>
  <c r="AN1050" i="14"/>
  <c r="AO1050" i="14"/>
  <c r="AP1050" i="14"/>
  <c r="AQ1050" i="14"/>
  <c r="AR1050" i="14"/>
  <c r="AS1050" i="14"/>
  <c r="AT1050" i="14"/>
  <c r="AU1050" i="14"/>
  <c r="AV1050" i="14"/>
  <c r="AW1050" i="14"/>
  <c r="AX1050" i="14"/>
  <c r="AY1050" i="14"/>
  <c r="AZ1050" i="14"/>
  <c r="BA1050" i="14"/>
  <c r="BB1050" i="14"/>
  <c r="BC1050" i="14"/>
  <c r="BD1050" i="14"/>
  <c r="BE1050" i="14"/>
  <c r="BF1050" i="14"/>
  <c r="BG1050" i="14"/>
  <c r="BH1050" i="14"/>
  <c r="BI1050" i="14"/>
  <c r="BJ1050" i="14"/>
  <c r="BK1050" i="14"/>
  <c r="BL1050" i="14"/>
  <c r="BM1050" i="14"/>
  <c r="BN1050" i="14"/>
  <c r="BO1050" i="14"/>
  <c r="BP1050" i="14"/>
  <c r="BQ1050" i="14"/>
  <c r="BR1050" i="14"/>
  <c r="BS1050" i="14"/>
  <c r="BT1050" i="14"/>
  <c r="C1051" i="14"/>
  <c r="D1051" i="14"/>
  <c r="E1051" i="14"/>
  <c r="F1051" i="14"/>
  <c r="G1051" i="14"/>
  <c r="H1051" i="14"/>
  <c r="I1051" i="14"/>
  <c r="J1051" i="14"/>
  <c r="K1051" i="14"/>
  <c r="L1051" i="14"/>
  <c r="M1051" i="14"/>
  <c r="N1051" i="14"/>
  <c r="O1051" i="14"/>
  <c r="P1051" i="14"/>
  <c r="Q1051" i="14"/>
  <c r="R1051" i="14"/>
  <c r="S1051" i="14"/>
  <c r="T1051" i="14"/>
  <c r="U1051" i="14"/>
  <c r="V1051" i="14"/>
  <c r="W1051" i="14"/>
  <c r="X1051" i="14"/>
  <c r="Y1051" i="14"/>
  <c r="Z1051" i="14"/>
  <c r="AA1051" i="14"/>
  <c r="AB1051" i="14"/>
  <c r="AC1051" i="14"/>
  <c r="AD1051" i="14"/>
  <c r="AE1051" i="14"/>
  <c r="AF1051" i="14"/>
  <c r="AG1051" i="14"/>
  <c r="AH1051" i="14"/>
  <c r="AI1051" i="14"/>
  <c r="AJ1051" i="14"/>
  <c r="AK1051" i="14"/>
  <c r="AL1051" i="14"/>
  <c r="AM1051" i="14"/>
  <c r="AN1051" i="14"/>
  <c r="AO1051" i="14"/>
  <c r="AP1051" i="14"/>
  <c r="AQ1051" i="14"/>
  <c r="AR1051" i="14"/>
  <c r="AS1051" i="14"/>
  <c r="AT1051" i="14"/>
  <c r="AU1051" i="14"/>
  <c r="AV1051" i="14"/>
  <c r="AW1051" i="14"/>
  <c r="AX1051" i="14"/>
  <c r="AY1051" i="14"/>
  <c r="AZ1051" i="14"/>
  <c r="BA1051" i="14"/>
  <c r="BB1051" i="14"/>
  <c r="BC1051" i="14"/>
  <c r="BD1051" i="14"/>
  <c r="BE1051" i="14"/>
  <c r="BF1051" i="14"/>
  <c r="BG1051" i="14"/>
  <c r="BH1051" i="14"/>
  <c r="BI1051" i="14"/>
  <c r="BJ1051" i="14"/>
  <c r="BK1051" i="14"/>
  <c r="BL1051" i="14"/>
  <c r="BM1051" i="14"/>
  <c r="BN1051" i="14"/>
  <c r="BO1051" i="14"/>
  <c r="BP1051" i="14"/>
  <c r="BQ1051" i="14"/>
  <c r="BR1051" i="14"/>
  <c r="BS1051" i="14"/>
  <c r="BT1051" i="14"/>
  <c r="C1052" i="14"/>
  <c r="D1052" i="14"/>
  <c r="E1052" i="14"/>
  <c r="F1052" i="14"/>
  <c r="G1052" i="14"/>
  <c r="H1052" i="14"/>
  <c r="I1052" i="14"/>
  <c r="J1052" i="14"/>
  <c r="K1052" i="14"/>
  <c r="L1052" i="14"/>
  <c r="M1052" i="14"/>
  <c r="N1052" i="14"/>
  <c r="O1052" i="14"/>
  <c r="P1052" i="14"/>
  <c r="Q1052" i="14"/>
  <c r="R1052" i="14"/>
  <c r="S1052" i="14"/>
  <c r="T1052" i="14"/>
  <c r="U1052" i="14"/>
  <c r="V1052" i="14"/>
  <c r="W1052" i="14"/>
  <c r="X1052" i="14"/>
  <c r="Y1052" i="14"/>
  <c r="Z1052" i="14"/>
  <c r="AA1052" i="14"/>
  <c r="AB1052" i="14"/>
  <c r="AC1052" i="14"/>
  <c r="AD1052" i="14"/>
  <c r="AE1052" i="14"/>
  <c r="AF1052" i="14"/>
  <c r="AG1052" i="14"/>
  <c r="AH1052" i="14"/>
  <c r="AI1052" i="14"/>
  <c r="AJ1052" i="14"/>
  <c r="AK1052" i="14"/>
  <c r="AL1052" i="14"/>
  <c r="AM1052" i="14"/>
  <c r="AN1052" i="14"/>
  <c r="AO1052" i="14"/>
  <c r="AP1052" i="14"/>
  <c r="AQ1052" i="14"/>
  <c r="AR1052" i="14"/>
  <c r="AS1052" i="14"/>
  <c r="AT1052" i="14"/>
  <c r="AU1052" i="14"/>
  <c r="AV1052" i="14"/>
  <c r="AW1052" i="14"/>
  <c r="AX1052" i="14"/>
  <c r="AY1052" i="14"/>
  <c r="AZ1052" i="14"/>
  <c r="BA1052" i="14"/>
  <c r="BB1052" i="14"/>
  <c r="BC1052" i="14"/>
  <c r="BD1052" i="14"/>
  <c r="BE1052" i="14"/>
  <c r="BF1052" i="14"/>
  <c r="BG1052" i="14"/>
  <c r="BH1052" i="14"/>
  <c r="BI1052" i="14"/>
  <c r="BJ1052" i="14"/>
  <c r="BK1052" i="14"/>
  <c r="BL1052" i="14"/>
  <c r="BM1052" i="14"/>
  <c r="BN1052" i="14"/>
  <c r="BO1052" i="14"/>
  <c r="BP1052" i="14"/>
  <c r="BQ1052" i="14"/>
  <c r="BR1052" i="14"/>
  <c r="BS1052" i="14"/>
  <c r="BT1052" i="14"/>
  <c r="C1053" i="14"/>
  <c r="D1053" i="14"/>
  <c r="E1053" i="14"/>
  <c r="F1053" i="14"/>
  <c r="G1053" i="14"/>
  <c r="H1053" i="14"/>
  <c r="I1053" i="14"/>
  <c r="J1053" i="14"/>
  <c r="K1053" i="14"/>
  <c r="L1053" i="14"/>
  <c r="M1053" i="14"/>
  <c r="N1053" i="14"/>
  <c r="O1053" i="14"/>
  <c r="P1053" i="14"/>
  <c r="Q1053" i="14"/>
  <c r="R1053" i="14"/>
  <c r="S1053" i="14"/>
  <c r="T1053" i="14"/>
  <c r="U1053" i="14"/>
  <c r="V1053" i="14"/>
  <c r="W1053" i="14"/>
  <c r="X1053" i="14"/>
  <c r="Y1053" i="14"/>
  <c r="Z1053" i="14"/>
  <c r="AA1053" i="14"/>
  <c r="AB1053" i="14"/>
  <c r="AC1053" i="14"/>
  <c r="AD1053" i="14"/>
  <c r="AE1053" i="14"/>
  <c r="AF1053" i="14"/>
  <c r="AG1053" i="14"/>
  <c r="AH1053" i="14"/>
  <c r="AI1053" i="14"/>
  <c r="AJ1053" i="14"/>
  <c r="AK1053" i="14"/>
  <c r="AL1053" i="14"/>
  <c r="AM1053" i="14"/>
  <c r="AN1053" i="14"/>
  <c r="AO1053" i="14"/>
  <c r="AP1053" i="14"/>
  <c r="AQ1053" i="14"/>
  <c r="AR1053" i="14"/>
  <c r="AS1053" i="14"/>
  <c r="AT1053" i="14"/>
  <c r="AU1053" i="14"/>
  <c r="AV1053" i="14"/>
  <c r="AW1053" i="14"/>
  <c r="AX1053" i="14"/>
  <c r="AY1053" i="14"/>
  <c r="AZ1053" i="14"/>
  <c r="BA1053" i="14"/>
  <c r="BB1053" i="14"/>
  <c r="BC1053" i="14"/>
  <c r="BD1053" i="14"/>
  <c r="BE1053" i="14"/>
  <c r="BF1053" i="14"/>
  <c r="BG1053" i="14"/>
  <c r="BH1053" i="14"/>
  <c r="BI1053" i="14"/>
  <c r="BJ1053" i="14"/>
  <c r="BK1053" i="14"/>
  <c r="BL1053" i="14"/>
  <c r="BM1053" i="14"/>
  <c r="BN1053" i="14"/>
  <c r="BO1053" i="14"/>
  <c r="BP1053" i="14"/>
  <c r="BQ1053" i="14"/>
  <c r="BR1053" i="14"/>
  <c r="BS1053" i="14"/>
  <c r="BT1053" i="14"/>
  <c r="C1054" i="14"/>
  <c r="D1054" i="14"/>
  <c r="BU1054" i="14" s="1"/>
  <c r="BV1054" i="14" s="1"/>
  <c r="E1054" i="14"/>
  <c r="F1054" i="14"/>
  <c r="G1054" i="14"/>
  <c r="H1054" i="14"/>
  <c r="I1054" i="14"/>
  <c r="J1054" i="14"/>
  <c r="K1054" i="14"/>
  <c r="L1054" i="14"/>
  <c r="M1054" i="14"/>
  <c r="N1054" i="14"/>
  <c r="O1054" i="14"/>
  <c r="P1054" i="14"/>
  <c r="Q1054" i="14"/>
  <c r="R1054" i="14"/>
  <c r="S1054" i="14"/>
  <c r="T1054" i="14"/>
  <c r="U1054" i="14"/>
  <c r="V1054" i="14"/>
  <c r="W1054" i="14"/>
  <c r="X1054" i="14"/>
  <c r="Y1054" i="14"/>
  <c r="Z1054" i="14"/>
  <c r="AA1054" i="14"/>
  <c r="AB1054" i="14"/>
  <c r="AC1054" i="14"/>
  <c r="AD1054" i="14"/>
  <c r="AE1054" i="14"/>
  <c r="AF1054" i="14"/>
  <c r="AG1054" i="14"/>
  <c r="AH1054" i="14"/>
  <c r="AI1054" i="14"/>
  <c r="AJ1054" i="14"/>
  <c r="AK1054" i="14"/>
  <c r="AL1054" i="14"/>
  <c r="AM1054" i="14"/>
  <c r="AN1054" i="14"/>
  <c r="AO1054" i="14"/>
  <c r="AP1054" i="14"/>
  <c r="AQ1054" i="14"/>
  <c r="AR1054" i="14"/>
  <c r="AS1054" i="14"/>
  <c r="AT1054" i="14"/>
  <c r="AU1054" i="14"/>
  <c r="AV1054" i="14"/>
  <c r="AW1054" i="14"/>
  <c r="AX1054" i="14"/>
  <c r="AY1054" i="14"/>
  <c r="AZ1054" i="14"/>
  <c r="BA1054" i="14"/>
  <c r="BB1054" i="14"/>
  <c r="BC1054" i="14"/>
  <c r="BD1054" i="14"/>
  <c r="BE1054" i="14"/>
  <c r="BF1054" i="14"/>
  <c r="BG1054" i="14"/>
  <c r="BH1054" i="14"/>
  <c r="BI1054" i="14"/>
  <c r="BJ1054" i="14"/>
  <c r="BK1054" i="14"/>
  <c r="BL1054" i="14"/>
  <c r="BM1054" i="14"/>
  <c r="BN1054" i="14"/>
  <c r="BO1054" i="14"/>
  <c r="BP1054" i="14"/>
  <c r="BQ1054" i="14"/>
  <c r="BR1054" i="14"/>
  <c r="BS1054" i="14"/>
  <c r="BT1054" i="14"/>
  <c r="C1055" i="14"/>
  <c r="D1055" i="14"/>
  <c r="E1055" i="14"/>
  <c r="F1055" i="14"/>
  <c r="G1055" i="14"/>
  <c r="H1055" i="14"/>
  <c r="I1055" i="14"/>
  <c r="J1055" i="14"/>
  <c r="K1055" i="14"/>
  <c r="L1055" i="14"/>
  <c r="M1055" i="14"/>
  <c r="N1055" i="14"/>
  <c r="O1055" i="14"/>
  <c r="P1055" i="14"/>
  <c r="Q1055" i="14"/>
  <c r="R1055" i="14"/>
  <c r="S1055" i="14"/>
  <c r="T1055" i="14"/>
  <c r="U1055" i="14"/>
  <c r="V1055" i="14"/>
  <c r="W1055" i="14"/>
  <c r="X1055" i="14"/>
  <c r="Y1055" i="14"/>
  <c r="Z1055" i="14"/>
  <c r="AA1055" i="14"/>
  <c r="AB1055" i="14"/>
  <c r="AC1055" i="14"/>
  <c r="AD1055" i="14"/>
  <c r="AE1055" i="14"/>
  <c r="AF1055" i="14"/>
  <c r="AG1055" i="14"/>
  <c r="AH1055" i="14"/>
  <c r="AI1055" i="14"/>
  <c r="AJ1055" i="14"/>
  <c r="AK1055" i="14"/>
  <c r="AL1055" i="14"/>
  <c r="AM1055" i="14"/>
  <c r="AN1055" i="14"/>
  <c r="AO1055" i="14"/>
  <c r="AP1055" i="14"/>
  <c r="AQ1055" i="14"/>
  <c r="AR1055" i="14"/>
  <c r="AS1055" i="14"/>
  <c r="AT1055" i="14"/>
  <c r="AU1055" i="14"/>
  <c r="AV1055" i="14"/>
  <c r="AW1055" i="14"/>
  <c r="AX1055" i="14"/>
  <c r="AY1055" i="14"/>
  <c r="AZ1055" i="14"/>
  <c r="BA1055" i="14"/>
  <c r="BB1055" i="14"/>
  <c r="BC1055" i="14"/>
  <c r="BD1055" i="14"/>
  <c r="BE1055" i="14"/>
  <c r="BF1055" i="14"/>
  <c r="BG1055" i="14"/>
  <c r="BH1055" i="14"/>
  <c r="BI1055" i="14"/>
  <c r="BJ1055" i="14"/>
  <c r="BK1055" i="14"/>
  <c r="BL1055" i="14"/>
  <c r="BM1055" i="14"/>
  <c r="BN1055" i="14"/>
  <c r="BO1055" i="14"/>
  <c r="BP1055" i="14"/>
  <c r="BQ1055" i="14"/>
  <c r="BR1055" i="14"/>
  <c r="BS1055" i="14"/>
  <c r="BT1055" i="14"/>
  <c r="C1056" i="14"/>
  <c r="D1056" i="14"/>
  <c r="E1056" i="14"/>
  <c r="F1056" i="14"/>
  <c r="G1056" i="14"/>
  <c r="H1056" i="14"/>
  <c r="I1056" i="14"/>
  <c r="J1056" i="14"/>
  <c r="K1056" i="14"/>
  <c r="L1056" i="14"/>
  <c r="M1056" i="14"/>
  <c r="N1056" i="14"/>
  <c r="O1056" i="14"/>
  <c r="P1056" i="14"/>
  <c r="Q1056" i="14"/>
  <c r="R1056" i="14"/>
  <c r="S1056" i="14"/>
  <c r="T1056" i="14"/>
  <c r="U1056" i="14"/>
  <c r="V1056" i="14"/>
  <c r="W1056" i="14"/>
  <c r="X1056" i="14"/>
  <c r="Y1056" i="14"/>
  <c r="Z1056" i="14"/>
  <c r="AA1056" i="14"/>
  <c r="AB1056" i="14"/>
  <c r="AC1056" i="14"/>
  <c r="AD1056" i="14"/>
  <c r="AE1056" i="14"/>
  <c r="AF1056" i="14"/>
  <c r="AG1056" i="14"/>
  <c r="AH1056" i="14"/>
  <c r="AI1056" i="14"/>
  <c r="AJ1056" i="14"/>
  <c r="AK1056" i="14"/>
  <c r="AL1056" i="14"/>
  <c r="AM1056" i="14"/>
  <c r="AN1056" i="14"/>
  <c r="AO1056" i="14"/>
  <c r="AP1056" i="14"/>
  <c r="AQ1056" i="14"/>
  <c r="AR1056" i="14"/>
  <c r="AS1056" i="14"/>
  <c r="AT1056" i="14"/>
  <c r="AU1056" i="14"/>
  <c r="AV1056" i="14"/>
  <c r="AW1056" i="14"/>
  <c r="AX1056" i="14"/>
  <c r="AY1056" i="14"/>
  <c r="AZ1056" i="14"/>
  <c r="BA1056" i="14"/>
  <c r="BB1056" i="14"/>
  <c r="BC1056" i="14"/>
  <c r="BD1056" i="14"/>
  <c r="BE1056" i="14"/>
  <c r="BF1056" i="14"/>
  <c r="BG1056" i="14"/>
  <c r="BH1056" i="14"/>
  <c r="BI1056" i="14"/>
  <c r="BJ1056" i="14"/>
  <c r="BK1056" i="14"/>
  <c r="BL1056" i="14"/>
  <c r="BM1056" i="14"/>
  <c r="BN1056" i="14"/>
  <c r="BO1056" i="14"/>
  <c r="BP1056" i="14"/>
  <c r="BQ1056" i="14"/>
  <c r="BR1056" i="14"/>
  <c r="BS1056" i="14"/>
  <c r="BT1056" i="14"/>
  <c r="C1057" i="14"/>
  <c r="D1057" i="14"/>
  <c r="E1057" i="14"/>
  <c r="F1057" i="14"/>
  <c r="G1057" i="14"/>
  <c r="H1057" i="14"/>
  <c r="I1057" i="14"/>
  <c r="J1057" i="14"/>
  <c r="K1057" i="14"/>
  <c r="L1057" i="14"/>
  <c r="M1057" i="14"/>
  <c r="N1057" i="14"/>
  <c r="O1057" i="14"/>
  <c r="P1057" i="14"/>
  <c r="Q1057" i="14"/>
  <c r="R1057" i="14"/>
  <c r="S1057" i="14"/>
  <c r="T1057" i="14"/>
  <c r="U1057" i="14"/>
  <c r="V1057" i="14"/>
  <c r="W1057" i="14"/>
  <c r="X1057" i="14"/>
  <c r="Y1057" i="14"/>
  <c r="Z1057" i="14"/>
  <c r="AA1057" i="14"/>
  <c r="AB1057" i="14"/>
  <c r="AC1057" i="14"/>
  <c r="AD1057" i="14"/>
  <c r="AE1057" i="14"/>
  <c r="AF1057" i="14"/>
  <c r="AG1057" i="14"/>
  <c r="AH1057" i="14"/>
  <c r="AI1057" i="14"/>
  <c r="AJ1057" i="14"/>
  <c r="AK1057" i="14"/>
  <c r="AL1057" i="14"/>
  <c r="AM1057" i="14"/>
  <c r="AN1057" i="14"/>
  <c r="AO1057" i="14"/>
  <c r="AP1057" i="14"/>
  <c r="AQ1057" i="14"/>
  <c r="AR1057" i="14"/>
  <c r="AS1057" i="14"/>
  <c r="AT1057" i="14"/>
  <c r="AU1057" i="14"/>
  <c r="AV1057" i="14"/>
  <c r="AW1057" i="14"/>
  <c r="AX1057" i="14"/>
  <c r="AY1057" i="14"/>
  <c r="AZ1057" i="14"/>
  <c r="BA1057" i="14"/>
  <c r="BB1057" i="14"/>
  <c r="BC1057" i="14"/>
  <c r="BD1057" i="14"/>
  <c r="BE1057" i="14"/>
  <c r="BF1057" i="14"/>
  <c r="BG1057" i="14"/>
  <c r="BH1057" i="14"/>
  <c r="BI1057" i="14"/>
  <c r="BJ1057" i="14"/>
  <c r="BK1057" i="14"/>
  <c r="BL1057" i="14"/>
  <c r="BM1057" i="14"/>
  <c r="BN1057" i="14"/>
  <c r="BO1057" i="14"/>
  <c r="BP1057" i="14"/>
  <c r="BQ1057" i="14"/>
  <c r="BR1057" i="14"/>
  <c r="BS1057" i="14"/>
  <c r="BT1057" i="14"/>
  <c r="C1058" i="14"/>
  <c r="D1058" i="14"/>
  <c r="E1058" i="14"/>
  <c r="F1058" i="14"/>
  <c r="G1058" i="14"/>
  <c r="H1058" i="14"/>
  <c r="I1058" i="14"/>
  <c r="J1058" i="14"/>
  <c r="K1058" i="14"/>
  <c r="L1058" i="14"/>
  <c r="M1058" i="14"/>
  <c r="N1058" i="14"/>
  <c r="O1058" i="14"/>
  <c r="P1058" i="14"/>
  <c r="Q1058" i="14"/>
  <c r="R1058" i="14"/>
  <c r="S1058" i="14"/>
  <c r="T1058" i="14"/>
  <c r="U1058" i="14"/>
  <c r="V1058" i="14"/>
  <c r="W1058" i="14"/>
  <c r="X1058" i="14"/>
  <c r="Y1058" i="14"/>
  <c r="Z1058" i="14"/>
  <c r="AA1058" i="14"/>
  <c r="AB1058" i="14"/>
  <c r="AC1058" i="14"/>
  <c r="AD1058" i="14"/>
  <c r="AE1058" i="14"/>
  <c r="AF1058" i="14"/>
  <c r="AG1058" i="14"/>
  <c r="AH1058" i="14"/>
  <c r="AI1058" i="14"/>
  <c r="AJ1058" i="14"/>
  <c r="AK1058" i="14"/>
  <c r="AL1058" i="14"/>
  <c r="AM1058" i="14"/>
  <c r="AN1058" i="14"/>
  <c r="AO1058" i="14"/>
  <c r="AP1058" i="14"/>
  <c r="AQ1058" i="14"/>
  <c r="AR1058" i="14"/>
  <c r="AS1058" i="14"/>
  <c r="AT1058" i="14"/>
  <c r="AU1058" i="14"/>
  <c r="AV1058" i="14"/>
  <c r="AW1058" i="14"/>
  <c r="AX1058" i="14"/>
  <c r="AY1058" i="14"/>
  <c r="AZ1058" i="14"/>
  <c r="BA1058" i="14"/>
  <c r="BB1058" i="14"/>
  <c r="BC1058" i="14"/>
  <c r="BD1058" i="14"/>
  <c r="BE1058" i="14"/>
  <c r="BF1058" i="14"/>
  <c r="BG1058" i="14"/>
  <c r="BH1058" i="14"/>
  <c r="BI1058" i="14"/>
  <c r="BJ1058" i="14"/>
  <c r="BK1058" i="14"/>
  <c r="BL1058" i="14"/>
  <c r="BM1058" i="14"/>
  <c r="BN1058" i="14"/>
  <c r="BO1058" i="14"/>
  <c r="BP1058" i="14"/>
  <c r="BQ1058" i="14"/>
  <c r="BR1058" i="14"/>
  <c r="BS1058" i="14"/>
  <c r="BT1058" i="14"/>
  <c r="C1059" i="14"/>
  <c r="D1059" i="14"/>
  <c r="E1059" i="14"/>
  <c r="F1059" i="14"/>
  <c r="G1059" i="14"/>
  <c r="H1059" i="14"/>
  <c r="I1059" i="14"/>
  <c r="J1059" i="14"/>
  <c r="K1059" i="14"/>
  <c r="L1059" i="14"/>
  <c r="M1059" i="14"/>
  <c r="N1059" i="14"/>
  <c r="O1059" i="14"/>
  <c r="P1059" i="14"/>
  <c r="Q1059" i="14"/>
  <c r="R1059" i="14"/>
  <c r="S1059" i="14"/>
  <c r="T1059" i="14"/>
  <c r="U1059" i="14"/>
  <c r="V1059" i="14"/>
  <c r="W1059" i="14"/>
  <c r="X1059" i="14"/>
  <c r="Y1059" i="14"/>
  <c r="Z1059" i="14"/>
  <c r="AA1059" i="14"/>
  <c r="AB1059" i="14"/>
  <c r="AC1059" i="14"/>
  <c r="AD1059" i="14"/>
  <c r="AE1059" i="14"/>
  <c r="AF1059" i="14"/>
  <c r="AG1059" i="14"/>
  <c r="AH1059" i="14"/>
  <c r="AI1059" i="14"/>
  <c r="AJ1059" i="14"/>
  <c r="AK1059" i="14"/>
  <c r="AL1059" i="14"/>
  <c r="AM1059" i="14"/>
  <c r="AN1059" i="14"/>
  <c r="AO1059" i="14"/>
  <c r="AP1059" i="14"/>
  <c r="AQ1059" i="14"/>
  <c r="AR1059" i="14"/>
  <c r="AS1059" i="14"/>
  <c r="AT1059" i="14"/>
  <c r="AU1059" i="14"/>
  <c r="AV1059" i="14"/>
  <c r="AW1059" i="14"/>
  <c r="AX1059" i="14"/>
  <c r="AY1059" i="14"/>
  <c r="AZ1059" i="14"/>
  <c r="BA1059" i="14"/>
  <c r="BB1059" i="14"/>
  <c r="BC1059" i="14"/>
  <c r="BD1059" i="14"/>
  <c r="BE1059" i="14"/>
  <c r="BF1059" i="14"/>
  <c r="BG1059" i="14"/>
  <c r="BH1059" i="14"/>
  <c r="BI1059" i="14"/>
  <c r="BJ1059" i="14"/>
  <c r="BK1059" i="14"/>
  <c r="BL1059" i="14"/>
  <c r="BM1059" i="14"/>
  <c r="BN1059" i="14"/>
  <c r="BO1059" i="14"/>
  <c r="BP1059" i="14"/>
  <c r="BQ1059" i="14"/>
  <c r="BR1059" i="14"/>
  <c r="BS1059" i="14"/>
  <c r="BT1059" i="14"/>
  <c r="C1060" i="14"/>
  <c r="D1060" i="14"/>
  <c r="E1060" i="14"/>
  <c r="F1060" i="14"/>
  <c r="G1060" i="14"/>
  <c r="H1060" i="14"/>
  <c r="I1060" i="14"/>
  <c r="J1060" i="14"/>
  <c r="K1060" i="14"/>
  <c r="L1060" i="14"/>
  <c r="M1060" i="14"/>
  <c r="N1060" i="14"/>
  <c r="O1060" i="14"/>
  <c r="P1060" i="14"/>
  <c r="Q1060" i="14"/>
  <c r="R1060" i="14"/>
  <c r="S1060" i="14"/>
  <c r="T1060" i="14"/>
  <c r="U1060" i="14"/>
  <c r="V1060" i="14"/>
  <c r="W1060" i="14"/>
  <c r="X1060" i="14"/>
  <c r="Y1060" i="14"/>
  <c r="Z1060" i="14"/>
  <c r="AA1060" i="14"/>
  <c r="AB1060" i="14"/>
  <c r="AC1060" i="14"/>
  <c r="AD1060" i="14"/>
  <c r="AE1060" i="14"/>
  <c r="AF1060" i="14"/>
  <c r="AG1060" i="14"/>
  <c r="AH1060" i="14"/>
  <c r="AI1060" i="14"/>
  <c r="AJ1060" i="14"/>
  <c r="AK1060" i="14"/>
  <c r="AL1060" i="14"/>
  <c r="AM1060" i="14"/>
  <c r="AN1060" i="14"/>
  <c r="AO1060" i="14"/>
  <c r="AP1060" i="14"/>
  <c r="AQ1060" i="14"/>
  <c r="AR1060" i="14"/>
  <c r="AS1060" i="14"/>
  <c r="AT1060" i="14"/>
  <c r="AU1060" i="14"/>
  <c r="AV1060" i="14"/>
  <c r="AW1060" i="14"/>
  <c r="AX1060" i="14"/>
  <c r="AY1060" i="14"/>
  <c r="AZ1060" i="14"/>
  <c r="BA1060" i="14"/>
  <c r="BB1060" i="14"/>
  <c r="BC1060" i="14"/>
  <c r="BD1060" i="14"/>
  <c r="BE1060" i="14"/>
  <c r="BF1060" i="14"/>
  <c r="BG1060" i="14"/>
  <c r="BH1060" i="14"/>
  <c r="BI1060" i="14"/>
  <c r="BJ1060" i="14"/>
  <c r="BK1060" i="14"/>
  <c r="BL1060" i="14"/>
  <c r="BM1060" i="14"/>
  <c r="BN1060" i="14"/>
  <c r="BO1060" i="14"/>
  <c r="BP1060" i="14"/>
  <c r="BQ1060" i="14"/>
  <c r="BR1060" i="14"/>
  <c r="BS1060" i="14"/>
  <c r="BT1060" i="14"/>
  <c r="C1061" i="14"/>
  <c r="D1061" i="14"/>
  <c r="E1061" i="14"/>
  <c r="F1061" i="14"/>
  <c r="G1061" i="14"/>
  <c r="H1061" i="14"/>
  <c r="I1061" i="14"/>
  <c r="J1061" i="14"/>
  <c r="K1061" i="14"/>
  <c r="L1061" i="14"/>
  <c r="M1061" i="14"/>
  <c r="N1061" i="14"/>
  <c r="O1061" i="14"/>
  <c r="P1061" i="14"/>
  <c r="Q1061" i="14"/>
  <c r="R1061" i="14"/>
  <c r="S1061" i="14"/>
  <c r="T1061" i="14"/>
  <c r="U1061" i="14"/>
  <c r="V1061" i="14"/>
  <c r="W1061" i="14"/>
  <c r="X1061" i="14"/>
  <c r="Y1061" i="14"/>
  <c r="Z1061" i="14"/>
  <c r="AA1061" i="14"/>
  <c r="AB1061" i="14"/>
  <c r="AC1061" i="14"/>
  <c r="AD1061" i="14"/>
  <c r="AE1061" i="14"/>
  <c r="AF1061" i="14"/>
  <c r="AG1061" i="14"/>
  <c r="AH1061" i="14"/>
  <c r="AI1061" i="14"/>
  <c r="AJ1061" i="14"/>
  <c r="AK1061" i="14"/>
  <c r="AL1061" i="14"/>
  <c r="AM1061" i="14"/>
  <c r="AN1061" i="14"/>
  <c r="AO1061" i="14"/>
  <c r="AP1061" i="14"/>
  <c r="AQ1061" i="14"/>
  <c r="AR1061" i="14"/>
  <c r="AS1061" i="14"/>
  <c r="AT1061" i="14"/>
  <c r="AU1061" i="14"/>
  <c r="AV1061" i="14"/>
  <c r="AW1061" i="14"/>
  <c r="AX1061" i="14"/>
  <c r="AY1061" i="14"/>
  <c r="AZ1061" i="14"/>
  <c r="BA1061" i="14"/>
  <c r="BB1061" i="14"/>
  <c r="BC1061" i="14"/>
  <c r="BD1061" i="14"/>
  <c r="BE1061" i="14"/>
  <c r="BF1061" i="14"/>
  <c r="BG1061" i="14"/>
  <c r="BH1061" i="14"/>
  <c r="BI1061" i="14"/>
  <c r="BJ1061" i="14"/>
  <c r="BK1061" i="14"/>
  <c r="BL1061" i="14"/>
  <c r="BM1061" i="14"/>
  <c r="BN1061" i="14"/>
  <c r="BO1061" i="14"/>
  <c r="BP1061" i="14"/>
  <c r="BQ1061" i="14"/>
  <c r="BR1061" i="14"/>
  <c r="BS1061" i="14"/>
  <c r="BT1061" i="14"/>
  <c r="C1062" i="14"/>
  <c r="D1062" i="14"/>
  <c r="E1062" i="14"/>
  <c r="F1062" i="14"/>
  <c r="G1062" i="14"/>
  <c r="H1062" i="14"/>
  <c r="I1062" i="14"/>
  <c r="J1062" i="14"/>
  <c r="K1062" i="14"/>
  <c r="L1062" i="14"/>
  <c r="M1062" i="14"/>
  <c r="N1062" i="14"/>
  <c r="O1062" i="14"/>
  <c r="P1062" i="14"/>
  <c r="Q1062" i="14"/>
  <c r="R1062" i="14"/>
  <c r="S1062" i="14"/>
  <c r="T1062" i="14"/>
  <c r="U1062" i="14"/>
  <c r="V1062" i="14"/>
  <c r="W1062" i="14"/>
  <c r="X1062" i="14"/>
  <c r="Y1062" i="14"/>
  <c r="Z1062" i="14"/>
  <c r="AA1062" i="14"/>
  <c r="AB1062" i="14"/>
  <c r="AC1062" i="14"/>
  <c r="AD1062" i="14"/>
  <c r="AE1062" i="14"/>
  <c r="AF1062" i="14"/>
  <c r="AG1062" i="14"/>
  <c r="AH1062" i="14"/>
  <c r="AI1062" i="14"/>
  <c r="AJ1062" i="14"/>
  <c r="AK1062" i="14"/>
  <c r="AL1062" i="14"/>
  <c r="AM1062" i="14"/>
  <c r="AN1062" i="14"/>
  <c r="AO1062" i="14"/>
  <c r="AP1062" i="14"/>
  <c r="AQ1062" i="14"/>
  <c r="AR1062" i="14"/>
  <c r="AS1062" i="14"/>
  <c r="AT1062" i="14"/>
  <c r="AU1062" i="14"/>
  <c r="AV1062" i="14"/>
  <c r="AW1062" i="14"/>
  <c r="AX1062" i="14"/>
  <c r="AY1062" i="14"/>
  <c r="AZ1062" i="14"/>
  <c r="BA1062" i="14"/>
  <c r="BB1062" i="14"/>
  <c r="BC1062" i="14"/>
  <c r="BD1062" i="14"/>
  <c r="BE1062" i="14"/>
  <c r="BF1062" i="14"/>
  <c r="BG1062" i="14"/>
  <c r="BH1062" i="14"/>
  <c r="BI1062" i="14"/>
  <c r="BJ1062" i="14"/>
  <c r="BK1062" i="14"/>
  <c r="BL1062" i="14"/>
  <c r="BM1062" i="14"/>
  <c r="BN1062" i="14"/>
  <c r="BO1062" i="14"/>
  <c r="BP1062" i="14"/>
  <c r="BQ1062" i="14"/>
  <c r="BR1062" i="14"/>
  <c r="BS1062" i="14"/>
  <c r="BT1062" i="14"/>
  <c r="BU1062" i="14"/>
  <c r="BV1062" i="14" s="1"/>
  <c r="C1063" i="14"/>
  <c r="D1063" i="14"/>
  <c r="E1063" i="14"/>
  <c r="F1063" i="14"/>
  <c r="G1063" i="14"/>
  <c r="H1063" i="14"/>
  <c r="I1063" i="14"/>
  <c r="J1063" i="14"/>
  <c r="K1063" i="14"/>
  <c r="L1063" i="14"/>
  <c r="M1063" i="14"/>
  <c r="N1063" i="14"/>
  <c r="O1063" i="14"/>
  <c r="P1063" i="14"/>
  <c r="Q1063" i="14"/>
  <c r="R1063" i="14"/>
  <c r="S1063" i="14"/>
  <c r="T1063" i="14"/>
  <c r="U1063" i="14"/>
  <c r="V1063" i="14"/>
  <c r="W1063" i="14"/>
  <c r="X1063" i="14"/>
  <c r="Y1063" i="14"/>
  <c r="Z1063" i="14"/>
  <c r="AA1063" i="14"/>
  <c r="AB1063" i="14"/>
  <c r="AC1063" i="14"/>
  <c r="AD1063" i="14"/>
  <c r="AE1063" i="14"/>
  <c r="AF1063" i="14"/>
  <c r="AG1063" i="14"/>
  <c r="AH1063" i="14"/>
  <c r="AI1063" i="14"/>
  <c r="AJ1063" i="14"/>
  <c r="AK1063" i="14"/>
  <c r="AL1063" i="14"/>
  <c r="AM1063" i="14"/>
  <c r="AN1063" i="14"/>
  <c r="AO1063" i="14"/>
  <c r="AP1063" i="14"/>
  <c r="AQ1063" i="14"/>
  <c r="AR1063" i="14"/>
  <c r="AS1063" i="14"/>
  <c r="AT1063" i="14"/>
  <c r="AU1063" i="14"/>
  <c r="AV1063" i="14"/>
  <c r="AW1063" i="14"/>
  <c r="AX1063" i="14"/>
  <c r="AY1063" i="14"/>
  <c r="AZ1063" i="14"/>
  <c r="BA1063" i="14"/>
  <c r="BB1063" i="14"/>
  <c r="BC1063" i="14"/>
  <c r="BD1063" i="14"/>
  <c r="BE1063" i="14"/>
  <c r="BF1063" i="14"/>
  <c r="BG1063" i="14"/>
  <c r="BH1063" i="14"/>
  <c r="BI1063" i="14"/>
  <c r="BJ1063" i="14"/>
  <c r="BK1063" i="14"/>
  <c r="BL1063" i="14"/>
  <c r="BM1063" i="14"/>
  <c r="BN1063" i="14"/>
  <c r="BO1063" i="14"/>
  <c r="BP1063" i="14"/>
  <c r="BQ1063" i="14"/>
  <c r="BR1063" i="14"/>
  <c r="BS1063" i="14"/>
  <c r="BT1063" i="14"/>
  <c r="C1064" i="14"/>
  <c r="D1064" i="14"/>
  <c r="E1064" i="14"/>
  <c r="F1064" i="14"/>
  <c r="G1064" i="14"/>
  <c r="H1064" i="14"/>
  <c r="I1064" i="14"/>
  <c r="J1064" i="14"/>
  <c r="K1064" i="14"/>
  <c r="L1064" i="14"/>
  <c r="M1064" i="14"/>
  <c r="N1064" i="14"/>
  <c r="O1064" i="14"/>
  <c r="P1064" i="14"/>
  <c r="Q1064" i="14"/>
  <c r="R1064" i="14"/>
  <c r="S1064" i="14"/>
  <c r="T1064" i="14"/>
  <c r="U1064" i="14"/>
  <c r="V1064" i="14"/>
  <c r="W1064" i="14"/>
  <c r="X1064" i="14"/>
  <c r="Y1064" i="14"/>
  <c r="Z1064" i="14"/>
  <c r="AA1064" i="14"/>
  <c r="AB1064" i="14"/>
  <c r="AC1064" i="14"/>
  <c r="AD1064" i="14"/>
  <c r="AE1064" i="14"/>
  <c r="AF1064" i="14"/>
  <c r="AG1064" i="14"/>
  <c r="AH1064" i="14"/>
  <c r="AI1064" i="14"/>
  <c r="AJ1064" i="14"/>
  <c r="AK1064" i="14"/>
  <c r="AL1064" i="14"/>
  <c r="AM1064" i="14"/>
  <c r="AN1064" i="14"/>
  <c r="AO1064" i="14"/>
  <c r="AP1064" i="14"/>
  <c r="AQ1064" i="14"/>
  <c r="AR1064" i="14"/>
  <c r="AS1064" i="14"/>
  <c r="AT1064" i="14"/>
  <c r="AU1064" i="14"/>
  <c r="AV1064" i="14"/>
  <c r="AW1064" i="14"/>
  <c r="AX1064" i="14"/>
  <c r="AY1064" i="14"/>
  <c r="AZ1064" i="14"/>
  <c r="BA1064" i="14"/>
  <c r="BB1064" i="14"/>
  <c r="BC1064" i="14"/>
  <c r="BD1064" i="14"/>
  <c r="BE1064" i="14"/>
  <c r="BF1064" i="14"/>
  <c r="BG1064" i="14"/>
  <c r="BH1064" i="14"/>
  <c r="BI1064" i="14"/>
  <c r="BJ1064" i="14"/>
  <c r="BK1064" i="14"/>
  <c r="BL1064" i="14"/>
  <c r="BM1064" i="14"/>
  <c r="BN1064" i="14"/>
  <c r="BO1064" i="14"/>
  <c r="BP1064" i="14"/>
  <c r="BQ1064" i="14"/>
  <c r="BR1064" i="14"/>
  <c r="BS1064" i="14"/>
  <c r="BT1064" i="14"/>
  <c r="C1065" i="14"/>
  <c r="D1065" i="14"/>
  <c r="E1065" i="14"/>
  <c r="F1065" i="14"/>
  <c r="G1065" i="14"/>
  <c r="H1065" i="14"/>
  <c r="I1065" i="14"/>
  <c r="J1065" i="14"/>
  <c r="K1065" i="14"/>
  <c r="L1065" i="14"/>
  <c r="M1065" i="14"/>
  <c r="N1065" i="14"/>
  <c r="O1065" i="14"/>
  <c r="P1065" i="14"/>
  <c r="Q1065" i="14"/>
  <c r="R1065" i="14"/>
  <c r="S1065" i="14"/>
  <c r="T1065" i="14"/>
  <c r="U1065" i="14"/>
  <c r="V1065" i="14"/>
  <c r="W1065" i="14"/>
  <c r="X1065" i="14"/>
  <c r="Y1065" i="14"/>
  <c r="Z1065" i="14"/>
  <c r="AA1065" i="14"/>
  <c r="AB1065" i="14"/>
  <c r="AC1065" i="14"/>
  <c r="AD1065" i="14"/>
  <c r="AE1065" i="14"/>
  <c r="AF1065" i="14"/>
  <c r="AG1065" i="14"/>
  <c r="AH1065" i="14"/>
  <c r="AI1065" i="14"/>
  <c r="AJ1065" i="14"/>
  <c r="AK1065" i="14"/>
  <c r="AL1065" i="14"/>
  <c r="AM1065" i="14"/>
  <c r="AN1065" i="14"/>
  <c r="AO1065" i="14"/>
  <c r="AP1065" i="14"/>
  <c r="AQ1065" i="14"/>
  <c r="AR1065" i="14"/>
  <c r="AS1065" i="14"/>
  <c r="AT1065" i="14"/>
  <c r="AU1065" i="14"/>
  <c r="AV1065" i="14"/>
  <c r="AW1065" i="14"/>
  <c r="AX1065" i="14"/>
  <c r="AY1065" i="14"/>
  <c r="AZ1065" i="14"/>
  <c r="BA1065" i="14"/>
  <c r="BB1065" i="14"/>
  <c r="BC1065" i="14"/>
  <c r="BD1065" i="14"/>
  <c r="BE1065" i="14"/>
  <c r="BF1065" i="14"/>
  <c r="BG1065" i="14"/>
  <c r="BH1065" i="14"/>
  <c r="BI1065" i="14"/>
  <c r="BJ1065" i="14"/>
  <c r="BK1065" i="14"/>
  <c r="BL1065" i="14"/>
  <c r="BM1065" i="14"/>
  <c r="BN1065" i="14"/>
  <c r="BO1065" i="14"/>
  <c r="BP1065" i="14"/>
  <c r="BQ1065" i="14"/>
  <c r="BR1065" i="14"/>
  <c r="BS1065" i="14"/>
  <c r="BT1065" i="14"/>
  <c r="C1066" i="14"/>
  <c r="D1066" i="14"/>
  <c r="E1066" i="14"/>
  <c r="F1066" i="14"/>
  <c r="G1066" i="14"/>
  <c r="H1066" i="14"/>
  <c r="I1066" i="14"/>
  <c r="J1066" i="14"/>
  <c r="K1066" i="14"/>
  <c r="L1066" i="14"/>
  <c r="M1066" i="14"/>
  <c r="N1066" i="14"/>
  <c r="O1066" i="14"/>
  <c r="P1066" i="14"/>
  <c r="Q1066" i="14"/>
  <c r="R1066" i="14"/>
  <c r="S1066" i="14"/>
  <c r="T1066" i="14"/>
  <c r="U1066" i="14"/>
  <c r="V1066" i="14"/>
  <c r="W1066" i="14"/>
  <c r="X1066" i="14"/>
  <c r="Y1066" i="14"/>
  <c r="Z1066" i="14"/>
  <c r="AA1066" i="14"/>
  <c r="AB1066" i="14"/>
  <c r="AC1066" i="14"/>
  <c r="AD1066" i="14"/>
  <c r="AE1066" i="14"/>
  <c r="AF1066" i="14"/>
  <c r="AG1066" i="14"/>
  <c r="AH1066" i="14"/>
  <c r="AI1066" i="14"/>
  <c r="AJ1066" i="14"/>
  <c r="AK1066" i="14"/>
  <c r="AL1066" i="14"/>
  <c r="AM1066" i="14"/>
  <c r="AN1066" i="14"/>
  <c r="AO1066" i="14"/>
  <c r="AP1066" i="14"/>
  <c r="AQ1066" i="14"/>
  <c r="AR1066" i="14"/>
  <c r="AS1066" i="14"/>
  <c r="AT1066" i="14"/>
  <c r="AU1066" i="14"/>
  <c r="AV1066" i="14"/>
  <c r="AW1066" i="14"/>
  <c r="AX1066" i="14"/>
  <c r="AY1066" i="14"/>
  <c r="AZ1066" i="14"/>
  <c r="BA1066" i="14"/>
  <c r="BB1066" i="14"/>
  <c r="BC1066" i="14"/>
  <c r="BD1066" i="14"/>
  <c r="BE1066" i="14"/>
  <c r="BF1066" i="14"/>
  <c r="BG1066" i="14"/>
  <c r="BH1066" i="14"/>
  <c r="BI1066" i="14"/>
  <c r="BJ1066" i="14"/>
  <c r="BK1066" i="14"/>
  <c r="BL1066" i="14"/>
  <c r="BM1066" i="14"/>
  <c r="BN1066" i="14"/>
  <c r="BO1066" i="14"/>
  <c r="BP1066" i="14"/>
  <c r="BQ1066" i="14"/>
  <c r="BR1066" i="14"/>
  <c r="BS1066" i="14"/>
  <c r="BT1066" i="14"/>
  <c r="C1067" i="14"/>
  <c r="D1067" i="14"/>
  <c r="E1067" i="14"/>
  <c r="F1067" i="14"/>
  <c r="G1067" i="14"/>
  <c r="H1067" i="14"/>
  <c r="I1067" i="14"/>
  <c r="J1067" i="14"/>
  <c r="K1067" i="14"/>
  <c r="L1067" i="14"/>
  <c r="M1067" i="14"/>
  <c r="N1067" i="14"/>
  <c r="O1067" i="14"/>
  <c r="P1067" i="14"/>
  <c r="Q1067" i="14"/>
  <c r="R1067" i="14"/>
  <c r="S1067" i="14"/>
  <c r="T1067" i="14"/>
  <c r="U1067" i="14"/>
  <c r="V1067" i="14"/>
  <c r="W1067" i="14"/>
  <c r="X1067" i="14"/>
  <c r="Y1067" i="14"/>
  <c r="Z1067" i="14"/>
  <c r="AA1067" i="14"/>
  <c r="AB1067" i="14"/>
  <c r="AC1067" i="14"/>
  <c r="AD1067" i="14"/>
  <c r="AE1067" i="14"/>
  <c r="AF1067" i="14"/>
  <c r="AG1067" i="14"/>
  <c r="AH1067" i="14"/>
  <c r="AI1067" i="14"/>
  <c r="AJ1067" i="14"/>
  <c r="AK1067" i="14"/>
  <c r="AL1067" i="14"/>
  <c r="AM1067" i="14"/>
  <c r="AN1067" i="14"/>
  <c r="AO1067" i="14"/>
  <c r="AP1067" i="14"/>
  <c r="AQ1067" i="14"/>
  <c r="AR1067" i="14"/>
  <c r="AS1067" i="14"/>
  <c r="AT1067" i="14"/>
  <c r="AU1067" i="14"/>
  <c r="AV1067" i="14"/>
  <c r="AW1067" i="14"/>
  <c r="AX1067" i="14"/>
  <c r="AY1067" i="14"/>
  <c r="AZ1067" i="14"/>
  <c r="BA1067" i="14"/>
  <c r="BB1067" i="14"/>
  <c r="BC1067" i="14"/>
  <c r="BD1067" i="14"/>
  <c r="BE1067" i="14"/>
  <c r="BF1067" i="14"/>
  <c r="BG1067" i="14"/>
  <c r="BH1067" i="14"/>
  <c r="BI1067" i="14"/>
  <c r="BJ1067" i="14"/>
  <c r="BK1067" i="14"/>
  <c r="BL1067" i="14"/>
  <c r="BM1067" i="14"/>
  <c r="BN1067" i="14"/>
  <c r="BO1067" i="14"/>
  <c r="BP1067" i="14"/>
  <c r="BQ1067" i="14"/>
  <c r="BR1067" i="14"/>
  <c r="BS1067" i="14"/>
  <c r="BT1067" i="14"/>
  <c r="C1068" i="14"/>
  <c r="D1068" i="14"/>
  <c r="E1068" i="14"/>
  <c r="F1068" i="14"/>
  <c r="G1068" i="14"/>
  <c r="H1068" i="14"/>
  <c r="I1068" i="14"/>
  <c r="J1068" i="14"/>
  <c r="K1068" i="14"/>
  <c r="L1068" i="14"/>
  <c r="M1068" i="14"/>
  <c r="N1068" i="14"/>
  <c r="O1068" i="14"/>
  <c r="P1068" i="14"/>
  <c r="Q1068" i="14"/>
  <c r="R1068" i="14"/>
  <c r="S1068" i="14"/>
  <c r="T1068" i="14"/>
  <c r="U1068" i="14"/>
  <c r="V1068" i="14"/>
  <c r="W1068" i="14"/>
  <c r="X1068" i="14"/>
  <c r="Y1068" i="14"/>
  <c r="Z1068" i="14"/>
  <c r="AA1068" i="14"/>
  <c r="AB1068" i="14"/>
  <c r="AC1068" i="14"/>
  <c r="AD1068" i="14"/>
  <c r="AE1068" i="14"/>
  <c r="AF1068" i="14"/>
  <c r="AG1068" i="14"/>
  <c r="AH1068" i="14"/>
  <c r="AI1068" i="14"/>
  <c r="AJ1068" i="14"/>
  <c r="AK1068" i="14"/>
  <c r="AL1068" i="14"/>
  <c r="AM1068" i="14"/>
  <c r="AN1068" i="14"/>
  <c r="AO1068" i="14"/>
  <c r="AP1068" i="14"/>
  <c r="AQ1068" i="14"/>
  <c r="AR1068" i="14"/>
  <c r="AS1068" i="14"/>
  <c r="AT1068" i="14"/>
  <c r="AU1068" i="14"/>
  <c r="AV1068" i="14"/>
  <c r="AW1068" i="14"/>
  <c r="AX1068" i="14"/>
  <c r="AY1068" i="14"/>
  <c r="AZ1068" i="14"/>
  <c r="BA1068" i="14"/>
  <c r="BB1068" i="14"/>
  <c r="BC1068" i="14"/>
  <c r="BD1068" i="14"/>
  <c r="BE1068" i="14"/>
  <c r="BF1068" i="14"/>
  <c r="BG1068" i="14"/>
  <c r="BH1068" i="14"/>
  <c r="BI1068" i="14"/>
  <c r="BJ1068" i="14"/>
  <c r="BK1068" i="14"/>
  <c r="BL1068" i="14"/>
  <c r="BM1068" i="14"/>
  <c r="BN1068" i="14"/>
  <c r="BO1068" i="14"/>
  <c r="BP1068" i="14"/>
  <c r="BQ1068" i="14"/>
  <c r="BR1068" i="14"/>
  <c r="BS1068" i="14"/>
  <c r="BT1068" i="14"/>
  <c r="C1069" i="14"/>
  <c r="D1069" i="14"/>
  <c r="E1069" i="14"/>
  <c r="F1069" i="14"/>
  <c r="G1069" i="14"/>
  <c r="H1069" i="14"/>
  <c r="I1069" i="14"/>
  <c r="J1069" i="14"/>
  <c r="K1069" i="14"/>
  <c r="L1069" i="14"/>
  <c r="M1069" i="14"/>
  <c r="N1069" i="14"/>
  <c r="O1069" i="14"/>
  <c r="P1069" i="14"/>
  <c r="Q1069" i="14"/>
  <c r="R1069" i="14"/>
  <c r="S1069" i="14"/>
  <c r="T1069" i="14"/>
  <c r="U1069" i="14"/>
  <c r="V1069" i="14"/>
  <c r="W1069" i="14"/>
  <c r="X1069" i="14"/>
  <c r="Y1069" i="14"/>
  <c r="Z1069" i="14"/>
  <c r="AA1069" i="14"/>
  <c r="AB1069" i="14"/>
  <c r="AC1069" i="14"/>
  <c r="AD1069" i="14"/>
  <c r="AE1069" i="14"/>
  <c r="AF1069" i="14"/>
  <c r="AG1069" i="14"/>
  <c r="AH1069" i="14"/>
  <c r="AI1069" i="14"/>
  <c r="AJ1069" i="14"/>
  <c r="AK1069" i="14"/>
  <c r="AL1069" i="14"/>
  <c r="AM1069" i="14"/>
  <c r="AN1069" i="14"/>
  <c r="AO1069" i="14"/>
  <c r="AP1069" i="14"/>
  <c r="AQ1069" i="14"/>
  <c r="AR1069" i="14"/>
  <c r="AS1069" i="14"/>
  <c r="AT1069" i="14"/>
  <c r="AU1069" i="14"/>
  <c r="AV1069" i="14"/>
  <c r="AW1069" i="14"/>
  <c r="AX1069" i="14"/>
  <c r="AY1069" i="14"/>
  <c r="AZ1069" i="14"/>
  <c r="BA1069" i="14"/>
  <c r="BB1069" i="14"/>
  <c r="BC1069" i="14"/>
  <c r="BD1069" i="14"/>
  <c r="BE1069" i="14"/>
  <c r="BF1069" i="14"/>
  <c r="BG1069" i="14"/>
  <c r="BH1069" i="14"/>
  <c r="BI1069" i="14"/>
  <c r="BJ1069" i="14"/>
  <c r="BK1069" i="14"/>
  <c r="BL1069" i="14"/>
  <c r="BM1069" i="14"/>
  <c r="BN1069" i="14"/>
  <c r="BO1069" i="14"/>
  <c r="BP1069" i="14"/>
  <c r="BQ1069" i="14"/>
  <c r="BR1069" i="14"/>
  <c r="BS1069" i="14"/>
  <c r="BT1069" i="14"/>
  <c r="C1070" i="14"/>
  <c r="BU1070" i="14" s="1"/>
  <c r="BV1070" i="14" s="1"/>
  <c r="D1070" i="14"/>
  <c r="E1070" i="14"/>
  <c r="F1070" i="14"/>
  <c r="G1070" i="14"/>
  <c r="H1070" i="14"/>
  <c r="I1070" i="14"/>
  <c r="J1070" i="14"/>
  <c r="K1070" i="14"/>
  <c r="L1070" i="14"/>
  <c r="M1070" i="14"/>
  <c r="N1070" i="14"/>
  <c r="O1070" i="14"/>
  <c r="P1070" i="14"/>
  <c r="Q1070" i="14"/>
  <c r="R1070" i="14"/>
  <c r="S1070" i="14"/>
  <c r="T1070" i="14"/>
  <c r="U1070" i="14"/>
  <c r="V1070" i="14"/>
  <c r="W1070" i="14"/>
  <c r="X1070" i="14"/>
  <c r="Y1070" i="14"/>
  <c r="Z1070" i="14"/>
  <c r="AA1070" i="14"/>
  <c r="AB1070" i="14"/>
  <c r="AC1070" i="14"/>
  <c r="AD1070" i="14"/>
  <c r="AE1070" i="14"/>
  <c r="AF1070" i="14"/>
  <c r="AG1070" i="14"/>
  <c r="AH1070" i="14"/>
  <c r="AI1070" i="14"/>
  <c r="AJ1070" i="14"/>
  <c r="AK1070" i="14"/>
  <c r="AL1070" i="14"/>
  <c r="AM1070" i="14"/>
  <c r="AN1070" i="14"/>
  <c r="AO1070" i="14"/>
  <c r="AP1070" i="14"/>
  <c r="AQ1070" i="14"/>
  <c r="AR1070" i="14"/>
  <c r="AS1070" i="14"/>
  <c r="AT1070" i="14"/>
  <c r="AU1070" i="14"/>
  <c r="AV1070" i="14"/>
  <c r="AW1070" i="14"/>
  <c r="AX1070" i="14"/>
  <c r="AY1070" i="14"/>
  <c r="AZ1070" i="14"/>
  <c r="BA1070" i="14"/>
  <c r="BB1070" i="14"/>
  <c r="BC1070" i="14"/>
  <c r="BD1070" i="14"/>
  <c r="BE1070" i="14"/>
  <c r="BF1070" i="14"/>
  <c r="BG1070" i="14"/>
  <c r="BH1070" i="14"/>
  <c r="BI1070" i="14"/>
  <c r="BJ1070" i="14"/>
  <c r="BK1070" i="14"/>
  <c r="BL1070" i="14"/>
  <c r="BM1070" i="14"/>
  <c r="BN1070" i="14"/>
  <c r="BO1070" i="14"/>
  <c r="BP1070" i="14"/>
  <c r="BQ1070" i="14"/>
  <c r="BR1070" i="14"/>
  <c r="BS1070" i="14"/>
  <c r="BT1070" i="14"/>
  <c r="C1071" i="14"/>
  <c r="D1071" i="14"/>
  <c r="E1071" i="14"/>
  <c r="F1071" i="14"/>
  <c r="G1071" i="14"/>
  <c r="H1071" i="14"/>
  <c r="I1071" i="14"/>
  <c r="J1071" i="14"/>
  <c r="K1071" i="14"/>
  <c r="L1071" i="14"/>
  <c r="M1071" i="14"/>
  <c r="N1071" i="14"/>
  <c r="O1071" i="14"/>
  <c r="P1071" i="14"/>
  <c r="Q1071" i="14"/>
  <c r="R1071" i="14"/>
  <c r="S1071" i="14"/>
  <c r="T1071" i="14"/>
  <c r="U1071" i="14"/>
  <c r="V1071" i="14"/>
  <c r="W1071" i="14"/>
  <c r="X1071" i="14"/>
  <c r="Y1071" i="14"/>
  <c r="Z1071" i="14"/>
  <c r="AA1071" i="14"/>
  <c r="AB1071" i="14"/>
  <c r="AC1071" i="14"/>
  <c r="AD1071" i="14"/>
  <c r="AE1071" i="14"/>
  <c r="AF1071" i="14"/>
  <c r="AG1071" i="14"/>
  <c r="AH1071" i="14"/>
  <c r="AI1071" i="14"/>
  <c r="AJ1071" i="14"/>
  <c r="AK1071" i="14"/>
  <c r="AL1071" i="14"/>
  <c r="AM1071" i="14"/>
  <c r="AN1071" i="14"/>
  <c r="AO1071" i="14"/>
  <c r="AP1071" i="14"/>
  <c r="AQ1071" i="14"/>
  <c r="AR1071" i="14"/>
  <c r="AS1071" i="14"/>
  <c r="AT1071" i="14"/>
  <c r="AU1071" i="14"/>
  <c r="AV1071" i="14"/>
  <c r="AW1071" i="14"/>
  <c r="AX1071" i="14"/>
  <c r="AY1071" i="14"/>
  <c r="AZ1071" i="14"/>
  <c r="BA1071" i="14"/>
  <c r="BB1071" i="14"/>
  <c r="BC1071" i="14"/>
  <c r="BD1071" i="14"/>
  <c r="BE1071" i="14"/>
  <c r="BF1071" i="14"/>
  <c r="BG1071" i="14"/>
  <c r="BH1071" i="14"/>
  <c r="BI1071" i="14"/>
  <c r="BJ1071" i="14"/>
  <c r="BK1071" i="14"/>
  <c r="BL1071" i="14"/>
  <c r="BM1071" i="14"/>
  <c r="BN1071" i="14"/>
  <c r="BO1071" i="14"/>
  <c r="BP1071" i="14"/>
  <c r="BQ1071" i="14"/>
  <c r="BR1071" i="14"/>
  <c r="BS1071" i="14"/>
  <c r="BT1071" i="14"/>
  <c r="C1072" i="14"/>
  <c r="D1072" i="14"/>
  <c r="E1072" i="14"/>
  <c r="F1072" i="14"/>
  <c r="G1072" i="14"/>
  <c r="H1072" i="14"/>
  <c r="I1072" i="14"/>
  <c r="J1072" i="14"/>
  <c r="K1072" i="14"/>
  <c r="L1072" i="14"/>
  <c r="M1072" i="14"/>
  <c r="N1072" i="14"/>
  <c r="O1072" i="14"/>
  <c r="P1072" i="14"/>
  <c r="Q1072" i="14"/>
  <c r="R1072" i="14"/>
  <c r="S1072" i="14"/>
  <c r="T1072" i="14"/>
  <c r="U1072" i="14"/>
  <c r="V1072" i="14"/>
  <c r="W1072" i="14"/>
  <c r="X1072" i="14"/>
  <c r="Y1072" i="14"/>
  <c r="Z1072" i="14"/>
  <c r="AA1072" i="14"/>
  <c r="AB1072" i="14"/>
  <c r="AC1072" i="14"/>
  <c r="AD1072" i="14"/>
  <c r="AE1072" i="14"/>
  <c r="AF1072" i="14"/>
  <c r="AG1072" i="14"/>
  <c r="AH1072" i="14"/>
  <c r="AI1072" i="14"/>
  <c r="AJ1072" i="14"/>
  <c r="AK1072" i="14"/>
  <c r="AL1072" i="14"/>
  <c r="AM1072" i="14"/>
  <c r="AN1072" i="14"/>
  <c r="AO1072" i="14"/>
  <c r="AP1072" i="14"/>
  <c r="AQ1072" i="14"/>
  <c r="AR1072" i="14"/>
  <c r="AS1072" i="14"/>
  <c r="AT1072" i="14"/>
  <c r="AU1072" i="14"/>
  <c r="AV1072" i="14"/>
  <c r="AW1072" i="14"/>
  <c r="AX1072" i="14"/>
  <c r="AY1072" i="14"/>
  <c r="AZ1072" i="14"/>
  <c r="BA1072" i="14"/>
  <c r="BB1072" i="14"/>
  <c r="BC1072" i="14"/>
  <c r="BD1072" i="14"/>
  <c r="BE1072" i="14"/>
  <c r="BF1072" i="14"/>
  <c r="BG1072" i="14"/>
  <c r="BH1072" i="14"/>
  <c r="BI1072" i="14"/>
  <c r="BJ1072" i="14"/>
  <c r="BK1072" i="14"/>
  <c r="BL1072" i="14"/>
  <c r="BM1072" i="14"/>
  <c r="BN1072" i="14"/>
  <c r="BO1072" i="14"/>
  <c r="BP1072" i="14"/>
  <c r="BQ1072" i="14"/>
  <c r="BR1072" i="14"/>
  <c r="BS1072" i="14"/>
  <c r="BT1072" i="14"/>
  <c r="C1073" i="14"/>
  <c r="D1073" i="14"/>
  <c r="E1073" i="14"/>
  <c r="F1073" i="14"/>
  <c r="G1073" i="14"/>
  <c r="H1073" i="14"/>
  <c r="I1073" i="14"/>
  <c r="J1073" i="14"/>
  <c r="K1073" i="14"/>
  <c r="L1073" i="14"/>
  <c r="M1073" i="14"/>
  <c r="N1073" i="14"/>
  <c r="O1073" i="14"/>
  <c r="P1073" i="14"/>
  <c r="Q1073" i="14"/>
  <c r="R1073" i="14"/>
  <c r="S1073" i="14"/>
  <c r="T1073" i="14"/>
  <c r="U1073" i="14"/>
  <c r="V1073" i="14"/>
  <c r="W1073" i="14"/>
  <c r="X1073" i="14"/>
  <c r="Y1073" i="14"/>
  <c r="Z1073" i="14"/>
  <c r="AA1073" i="14"/>
  <c r="AB1073" i="14"/>
  <c r="AC1073" i="14"/>
  <c r="AD1073" i="14"/>
  <c r="AE1073" i="14"/>
  <c r="AF1073" i="14"/>
  <c r="AG1073" i="14"/>
  <c r="AH1073" i="14"/>
  <c r="AI1073" i="14"/>
  <c r="AJ1073" i="14"/>
  <c r="AK1073" i="14"/>
  <c r="AL1073" i="14"/>
  <c r="AM1073" i="14"/>
  <c r="AN1073" i="14"/>
  <c r="AO1073" i="14"/>
  <c r="AP1073" i="14"/>
  <c r="AQ1073" i="14"/>
  <c r="AR1073" i="14"/>
  <c r="AS1073" i="14"/>
  <c r="AT1073" i="14"/>
  <c r="AU1073" i="14"/>
  <c r="AV1073" i="14"/>
  <c r="AW1073" i="14"/>
  <c r="AX1073" i="14"/>
  <c r="AY1073" i="14"/>
  <c r="AZ1073" i="14"/>
  <c r="BA1073" i="14"/>
  <c r="BB1073" i="14"/>
  <c r="BC1073" i="14"/>
  <c r="BD1073" i="14"/>
  <c r="BE1073" i="14"/>
  <c r="BF1073" i="14"/>
  <c r="BG1073" i="14"/>
  <c r="BH1073" i="14"/>
  <c r="BI1073" i="14"/>
  <c r="BJ1073" i="14"/>
  <c r="BK1073" i="14"/>
  <c r="BL1073" i="14"/>
  <c r="BM1073" i="14"/>
  <c r="BN1073" i="14"/>
  <c r="BO1073" i="14"/>
  <c r="BP1073" i="14"/>
  <c r="BQ1073" i="14"/>
  <c r="BR1073" i="14"/>
  <c r="BS1073" i="14"/>
  <c r="BT1073" i="14"/>
  <c r="C1074" i="14"/>
  <c r="D1074" i="14"/>
  <c r="E1074" i="14"/>
  <c r="F1074" i="14"/>
  <c r="G1074" i="14"/>
  <c r="H1074" i="14"/>
  <c r="I1074" i="14"/>
  <c r="J1074" i="14"/>
  <c r="K1074" i="14"/>
  <c r="L1074" i="14"/>
  <c r="M1074" i="14"/>
  <c r="N1074" i="14"/>
  <c r="O1074" i="14"/>
  <c r="P1074" i="14"/>
  <c r="Q1074" i="14"/>
  <c r="R1074" i="14"/>
  <c r="S1074" i="14"/>
  <c r="T1074" i="14"/>
  <c r="U1074" i="14"/>
  <c r="V1074" i="14"/>
  <c r="W1074" i="14"/>
  <c r="X1074" i="14"/>
  <c r="Y1074" i="14"/>
  <c r="Z1074" i="14"/>
  <c r="AA1074" i="14"/>
  <c r="AB1074" i="14"/>
  <c r="AC1074" i="14"/>
  <c r="AD1074" i="14"/>
  <c r="AE1074" i="14"/>
  <c r="AF1074" i="14"/>
  <c r="AG1074" i="14"/>
  <c r="AH1074" i="14"/>
  <c r="AI1074" i="14"/>
  <c r="AJ1074" i="14"/>
  <c r="AK1074" i="14"/>
  <c r="AL1074" i="14"/>
  <c r="AM1074" i="14"/>
  <c r="AN1074" i="14"/>
  <c r="AO1074" i="14"/>
  <c r="AP1074" i="14"/>
  <c r="AQ1074" i="14"/>
  <c r="AR1074" i="14"/>
  <c r="AS1074" i="14"/>
  <c r="AT1074" i="14"/>
  <c r="AU1074" i="14"/>
  <c r="AV1074" i="14"/>
  <c r="AW1074" i="14"/>
  <c r="AX1074" i="14"/>
  <c r="AY1074" i="14"/>
  <c r="AZ1074" i="14"/>
  <c r="BA1074" i="14"/>
  <c r="BB1074" i="14"/>
  <c r="BC1074" i="14"/>
  <c r="BD1074" i="14"/>
  <c r="BE1074" i="14"/>
  <c r="BF1074" i="14"/>
  <c r="BG1074" i="14"/>
  <c r="BH1074" i="14"/>
  <c r="BI1074" i="14"/>
  <c r="BJ1074" i="14"/>
  <c r="BK1074" i="14"/>
  <c r="BL1074" i="14"/>
  <c r="BM1074" i="14"/>
  <c r="BN1074" i="14"/>
  <c r="BO1074" i="14"/>
  <c r="BP1074" i="14"/>
  <c r="BQ1074" i="14"/>
  <c r="BR1074" i="14"/>
  <c r="BS1074" i="14"/>
  <c r="BT1074" i="14"/>
  <c r="C1075" i="14"/>
  <c r="D1075" i="14"/>
  <c r="E1075" i="14"/>
  <c r="F1075" i="14"/>
  <c r="G1075" i="14"/>
  <c r="H1075" i="14"/>
  <c r="I1075" i="14"/>
  <c r="J1075" i="14"/>
  <c r="K1075" i="14"/>
  <c r="L1075" i="14"/>
  <c r="M1075" i="14"/>
  <c r="N1075" i="14"/>
  <c r="O1075" i="14"/>
  <c r="P1075" i="14"/>
  <c r="Q1075" i="14"/>
  <c r="R1075" i="14"/>
  <c r="S1075" i="14"/>
  <c r="T1075" i="14"/>
  <c r="U1075" i="14"/>
  <c r="V1075" i="14"/>
  <c r="W1075" i="14"/>
  <c r="X1075" i="14"/>
  <c r="Y1075" i="14"/>
  <c r="Z1075" i="14"/>
  <c r="AA1075" i="14"/>
  <c r="AB1075" i="14"/>
  <c r="AC1075" i="14"/>
  <c r="AD1075" i="14"/>
  <c r="AE1075" i="14"/>
  <c r="AF1075" i="14"/>
  <c r="AG1075" i="14"/>
  <c r="AH1075" i="14"/>
  <c r="AI1075" i="14"/>
  <c r="AJ1075" i="14"/>
  <c r="AK1075" i="14"/>
  <c r="AL1075" i="14"/>
  <c r="AM1075" i="14"/>
  <c r="AN1075" i="14"/>
  <c r="AO1075" i="14"/>
  <c r="AP1075" i="14"/>
  <c r="AQ1075" i="14"/>
  <c r="AR1075" i="14"/>
  <c r="AS1075" i="14"/>
  <c r="AT1075" i="14"/>
  <c r="AU1075" i="14"/>
  <c r="AV1075" i="14"/>
  <c r="AW1075" i="14"/>
  <c r="AX1075" i="14"/>
  <c r="AY1075" i="14"/>
  <c r="AZ1075" i="14"/>
  <c r="BA1075" i="14"/>
  <c r="BB1075" i="14"/>
  <c r="BC1075" i="14"/>
  <c r="BD1075" i="14"/>
  <c r="BE1075" i="14"/>
  <c r="BF1075" i="14"/>
  <c r="BG1075" i="14"/>
  <c r="BH1075" i="14"/>
  <c r="BI1075" i="14"/>
  <c r="BJ1075" i="14"/>
  <c r="BK1075" i="14"/>
  <c r="BL1075" i="14"/>
  <c r="BM1075" i="14"/>
  <c r="BN1075" i="14"/>
  <c r="BO1075" i="14"/>
  <c r="BP1075" i="14"/>
  <c r="BQ1075" i="14"/>
  <c r="BR1075" i="14"/>
  <c r="BS1075" i="14"/>
  <c r="BT1075" i="14"/>
  <c r="C1076" i="14"/>
  <c r="D1076" i="14"/>
  <c r="E1076" i="14"/>
  <c r="F1076" i="14"/>
  <c r="G1076" i="14"/>
  <c r="H1076" i="14"/>
  <c r="I1076" i="14"/>
  <c r="J1076" i="14"/>
  <c r="K1076" i="14"/>
  <c r="L1076" i="14"/>
  <c r="M1076" i="14"/>
  <c r="N1076" i="14"/>
  <c r="O1076" i="14"/>
  <c r="P1076" i="14"/>
  <c r="Q1076" i="14"/>
  <c r="R1076" i="14"/>
  <c r="S1076" i="14"/>
  <c r="T1076" i="14"/>
  <c r="U1076" i="14"/>
  <c r="V1076" i="14"/>
  <c r="W1076" i="14"/>
  <c r="X1076" i="14"/>
  <c r="Y1076" i="14"/>
  <c r="Z1076" i="14"/>
  <c r="AA1076" i="14"/>
  <c r="AB1076" i="14"/>
  <c r="AC1076" i="14"/>
  <c r="AD1076" i="14"/>
  <c r="AE1076" i="14"/>
  <c r="AF1076" i="14"/>
  <c r="AG1076" i="14"/>
  <c r="AH1076" i="14"/>
  <c r="AI1076" i="14"/>
  <c r="AJ1076" i="14"/>
  <c r="AK1076" i="14"/>
  <c r="AL1076" i="14"/>
  <c r="AM1076" i="14"/>
  <c r="AN1076" i="14"/>
  <c r="AO1076" i="14"/>
  <c r="AP1076" i="14"/>
  <c r="AQ1076" i="14"/>
  <c r="AR1076" i="14"/>
  <c r="AS1076" i="14"/>
  <c r="AT1076" i="14"/>
  <c r="AU1076" i="14"/>
  <c r="AV1076" i="14"/>
  <c r="AW1076" i="14"/>
  <c r="AX1076" i="14"/>
  <c r="AY1076" i="14"/>
  <c r="AZ1076" i="14"/>
  <c r="BA1076" i="14"/>
  <c r="BB1076" i="14"/>
  <c r="BC1076" i="14"/>
  <c r="BD1076" i="14"/>
  <c r="BE1076" i="14"/>
  <c r="BF1076" i="14"/>
  <c r="BG1076" i="14"/>
  <c r="BH1076" i="14"/>
  <c r="BI1076" i="14"/>
  <c r="BJ1076" i="14"/>
  <c r="BK1076" i="14"/>
  <c r="BL1076" i="14"/>
  <c r="BM1076" i="14"/>
  <c r="BN1076" i="14"/>
  <c r="BO1076" i="14"/>
  <c r="BP1076" i="14"/>
  <c r="BQ1076" i="14"/>
  <c r="BR1076" i="14"/>
  <c r="BS1076" i="14"/>
  <c r="BT1076" i="14"/>
  <c r="C1077" i="14"/>
  <c r="D1077" i="14"/>
  <c r="E1077" i="14"/>
  <c r="F1077" i="14"/>
  <c r="G1077" i="14"/>
  <c r="H1077" i="14"/>
  <c r="I1077" i="14"/>
  <c r="J1077" i="14"/>
  <c r="K1077" i="14"/>
  <c r="L1077" i="14"/>
  <c r="M1077" i="14"/>
  <c r="N1077" i="14"/>
  <c r="O1077" i="14"/>
  <c r="P1077" i="14"/>
  <c r="Q1077" i="14"/>
  <c r="R1077" i="14"/>
  <c r="S1077" i="14"/>
  <c r="T1077" i="14"/>
  <c r="U1077" i="14"/>
  <c r="V1077" i="14"/>
  <c r="W1077" i="14"/>
  <c r="X1077" i="14"/>
  <c r="Y1077" i="14"/>
  <c r="Z1077" i="14"/>
  <c r="AA1077" i="14"/>
  <c r="AB1077" i="14"/>
  <c r="AC1077" i="14"/>
  <c r="AD1077" i="14"/>
  <c r="AE1077" i="14"/>
  <c r="AF1077" i="14"/>
  <c r="AG1077" i="14"/>
  <c r="AH1077" i="14"/>
  <c r="AI1077" i="14"/>
  <c r="AJ1077" i="14"/>
  <c r="AK1077" i="14"/>
  <c r="AL1077" i="14"/>
  <c r="AM1077" i="14"/>
  <c r="AN1077" i="14"/>
  <c r="AO1077" i="14"/>
  <c r="AP1077" i="14"/>
  <c r="AQ1077" i="14"/>
  <c r="AR1077" i="14"/>
  <c r="AS1077" i="14"/>
  <c r="AT1077" i="14"/>
  <c r="AU1077" i="14"/>
  <c r="AV1077" i="14"/>
  <c r="AW1077" i="14"/>
  <c r="AX1077" i="14"/>
  <c r="AY1077" i="14"/>
  <c r="AZ1077" i="14"/>
  <c r="BA1077" i="14"/>
  <c r="BB1077" i="14"/>
  <c r="BC1077" i="14"/>
  <c r="BD1077" i="14"/>
  <c r="BE1077" i="14"/>
  <c r="BF1077" i="14"/>
  <c r="BG1077" i="14"/>
  <c r="BH1077" i="14"/>
  <c r="BI1077" i="14"/>
  <c r="BJ1077" i="14"/>
  <c r="BK1077" i="14"/>
  <c r="BL1077" i="14"/>
  <c r="BM1077" i="14"/>
  <c r="BN1077" i="14"/>
  <c r="BO1077" i="14"/>
  <c r="BP1077" i="14"/>
  <c r="BQ1077" i="14"/>
  <c r="BR1077" i="14"/>
  <c r="BS1077" i="14"/>
  <c r="BT1077" i="14"/>
  <c r="C1078" i="14"/>
  <c r="D1078" i="14"/>
  <c r="E1078" i="14"/>
  <c r="F1078" i="14"/>
  <c r="G1078" i="14"/>
  <c r="BU1078" i="14" s="1"/>
  <c r="BV1078" i="14" s="1"/>
  <c r="H1078" i="14"/>
  <c r="I1078" i="14"/>
  <c r="J1078" i="14"/>
  <c r="K1078" i="14"/>
  <c r="L1078" i="14"/>
  <c r="M1078" i="14"/>
  <c r="N1078" i="14"/>
  <c r="O1078" i="14"/>
  <c r="P1078" i="14"/>
  <c r="Q1078" i="14"/>
  <c r="R1078" i="14"/>
  <c r="S1078" i="14"/>
  <c r="T1078" i="14"/>
  <c r="U1078" i="14"/>
  <c r="V1078" i="14"/>
  <c r="W1078" i="14"/>
  <c r="X1078" i="14"/>
  <c r="Y1078" i="14"/>
  <c r="Z1078" i="14"/>
  <c r="AA1078" i="14"/>
  <c r="AB1078" i="14"/>
  <c r="AC1078" i="14"/>
  <c r="AD1078" i="14"/>
  <c r="AE1078" i="14"/>
  <c r="AF1078" i="14"/>
  <c r="AG1078" i="14"/>
  <c r="AH1078" i="14"/>
  <c r="AI1078" i="14"/>
  <c r="AJ1078" i="14"/>
  <c r="AK1078" i="14"/>
  <c r="AL1078" i="14"/>
  <c r="AM1078" i="14"/>
  <c r="AN1078" i="14"/>
  <c r="AO1078" i="14"/>
  <c r="AP1078" i="14"/>
  <c r="AQ1078" i="14"/>
  <c r="AR1078" i="14"/>
  <c r="AS1078" i="14"/>
  <c r="AT1078" i="14"/>
  <c r="AU1078" i="14"/>
  <c r="AV1078" i="14"/>
  <c r="AW1078" i="14"/>
  <c r="AX1078" i="14"/>
  <c r="AY1078" i="14"/>
  <c r="AZ1078" i="14"/>
  <c r="BA1078" i="14"/>
  <c r="BB1078" i="14"/>
  <c r="BC1078" i="14"/>
  <c r="BD1078" i="14"/>
  <c r="BE1078" i="14"/>
  <c r="BF1078" i="14"/>
  <c r="BG1078" i="14"/>
  <c r="BH1078" i="14"/>
  <c r="BI1078" i="14"/>
  <c r="BJ1078" i="14"/>
  <c r="BK1078" i="14"/>
  <c r="BL1078" i="14"/>
  <c r="BM1078" i="14"/>
  <c r="BN1078" i="14"/>
  <c r="BO1078" i="14"/>
  <c r="BP1078" i="14"/>
  <c r="BQ1078" i="14"/>
  <c r="BR1078" i="14"/>
  <c r="BS1078" i="14"/>
  <c r="BT1078" i="14"/>
  <c r="C1079" i="14"/>
  <c r="D1079" i="14"/>
  <c r="E1079" i="14"/>
  <c r="F1079" i="14"/>
  <c r="G1079" i="14"/>
  <c r="H1079" i="14"/>
  <c r="I1079" i="14"/>
  <c r="J1079" i="14"/>
  <c r="K1079" i="14"/>
  <c r="L1079" i="14"/>
  <c r="M1079" i="14"/>
  <c r="N1079" i="14"/>
  <c r="O1079" i="14"/>
  <c r="P1079" i="14"/>
  <c r="Q1079" i="14"/>
  <c r="R1079" i="14"/>
  <c r="S1079" i="14"/>
  <c r="T1079" i="14"/>
  <c r="U1079" i="14"/>
  <c r="V1079" i="14"/>
  <c r="W1079" i="14"/>
  <c r="X1079" i="14"/>
  <c r="Y1079" i="14"/>
  <c r="Z1079" i="14"/>
  <c r="AA1079" i="14"/>
  <c r="AB1079" i="14"/>
  <c r="AC1079" i="14"/>
  <c r="AD1079" i="14"/>
  <c r="AE1079" i="14"/>
  <c r="AF1079" i="14"/>
  <c r="AG1079" i="14"/>
  <c r="AH1079" i="14"/>
  <c r="AI1079" i="14"/>
  <c r="AJ1079" i="14"/>
  <c r="AK1079" i="14"/>
  <c r="AL1079" i="14"/>
  <c r="AM1079" i="14"/>
  <c r="AN1079" i="14"/>
  <c r="AO1079" i="14"/>
  <c r="AP1079" i="14"/>
  <c r="AQ1079" i="14"/>
  <c r="AR1079" i="14"/>
  <c r="AS1079" i="14"/>
  <c r="AT1079" i="14"/>
  <c r="AU1079" i="14"/>
  <c r="AV1079" i="14"/>
  <c r="AW1079" i="14"/>
  <c r="AX1079" i="14"/>
  <c r="AY1079" i="14"/>
  <c r="AZ1079" i="14"/>
  <c r="BA1079" i="14"/>
  <c r="BB1079" i="14"/>
  <c r="BC1079" i="14"/>
  <c r="BD1079" i="14"/>
  <c r="BE1079" i="14"/>
  <c r="BF1079" i="14"/>
  <c r="BG1079" i="14"/>
  <c r="BH1079" i="14"/>
  <c r="BI1079" i="14"/>
  <c r="BJ1079" i="14"/>
  <c r="BK1079" i="14"/>
  <c r="BL1079" i="14"/>
  <c r="BM1079" i="14"/>
  <c r="BN1079" i="14"/>
  <c r="BO1079" i="14"/>
  <c r="BP1079" i="14"/>
  <c r="BQ1079" i="14"/>
  <c r="BR1079" i="14"/>
  <c r="BS1079" i="14"/>
  <c r="BT1079" i="14"/>
  <c r="C1080" i="14"/>
  <c r="D1080" i="14"/>
  <c r="E1080" i="14"/>
  <c r="F1080" i="14"/>
  <c r="G1080" i="14"/>
  <c r="H1080" i="14"/>
  <c r="I1080" i="14"/>
  <c r="J1080" i="14"/>
  <c r="K1080" i="14"/>
  <c r="L1080" i="14"/>
  <c r="M1080" i="14"/>
  <c r="N1080" i="14"/>
  <c r="O1080" i="14"/>
  <c r="P1080" i="14"/>
  <c r="Q1080" i="14"/>
  <c r="R1080" i="14"/>
  <c r="S1080" i="14"/>
  <c r="T1080" i="14"/>
  <c r="U1080" i="14"/>
  <c r="V1080" i="14"/>
  <c r="W1080" i="14"/>
  <c r="X1080" i="14"/>
  <c r="Y1080" i="14"/>
  <c r="Z1080" i="14"/>
  <c r="AA1080" i="14"/>
  <c r="AB1080" i="14"/>
  <c r="AC1080" i="14"/>
  <c r="AD1080" i="14"/>
  <c r="AE1080" i="14"/>
  <c r="AF1080" i="14"/>
  <c r="AG1080" i="14"/>
  <c r="AH1080" i="14"/>
  <c r="AI1080" i="14"/>
  <c r="AJ1080" i="14"/>
  <c r="AK1080" i="14"/>
  <c r="AL1080" i="14"/>
  <c r="AM1080" i="14"/>
  <c r="AN1080" i="14"/>
  <c r="AO1080" i="14"/>
  <c r="AP1080" i="14"/>
  <c r="AQ1080" i="14"/>
  <c r="AR1080" i="14"/>
  <c r="AS1080" i="14"/>
  <c r="AT1080" i="14"/>
  <c r="AU1080" i="14"/>
  <c r="AV1080" i="14"/>
  <c r="AW1080" i="14"/>
  <c r="AX1080" i="14"/>
  <c r="AY1080" i="14"/>
  <c r="AZ1080" i="14"/>
  <c r="BA1080" i="14"/>
  <c r="BB1080" i="14"/>
  <c r="BC1080" i="14"/>
  <c r="BD1080" i="14"/>
  <c r="BE1080" i="14"/>
  <c r="BF1080" i="14"/>
  <c r="BG1080" i="14"/>
  <c r="BH1080" i="14"/>
  <c r="BI1080" i="14"/>
  <c r="BJ1080" i="14"/>
  <c r="BK1080" i="14"/>
  <c r="BL1080" i="14"/>
  <c r="BM1080" i="14"/>
  <c r="BN1080" i="14"/>
  <c r="BO1080" i="14"/>
  <c r="BP1080" i="14"/>
  <c r="BQ1080" i="14"/>
  <c r="BR1080" i="14"/>
  <c r="BS1080" i="14"/>
  <c r="BT1080" i="14"/>
  <c r="C1081" i="14"/>
  <c r="D1081" i="14"/>
  <c r="E1081" i="14"/>
  <c r="F1081" i="14"/>
  <c r="G1081" i="14"/>
  <c r="H1081" i="14"/>
  <c r="I1081" i="14"/>
  <c r="J1081" i="14"/>
  <c r="K1081" i="14"/>
  <c r="L1081" i="14"/>
  <c r="M1081" i="14"/>
  <c r="N1081" i="14"/>
  <c r="O1081" i="14"/>
  <c r="P1081" i="14"/>
  <c r="Q1081" i="14"/>
  <c r="R1081" i="14"/>
  <c r="S1081" i="14"/>
  <c r="T1081" i="14"/>
  <c r="U1081" i="14"/>
  <c r="V1081" i="14"/>
  <c r="W1081" i="14"/>
  <c r="X1081" i="14"/>
  <c r="Y1081" i="14"/>
  <c r="Z1081" i="14"/>
  <c r="AA1081" i="14"/>
  <c r="AB1081" i="14"/>
  <c r="AC1081" i="14"/>
  <c r="AD1081" i="14"/>
  <c r="AE1081" i="14"/>
  <c r="AF1081" i="14"/>
  <c r="AG1081" i="14"/>
  <c r="AH1081" i="14"/>
  <c r="AI1081" i="14"/>
  <c r="AJ1081" i="14"/>
  <c r="AK1081" i="14"/>
  <c r="AL1081" i="14"/>
  <c r="AM1081" i="14"/>
  <c r="AN1081" i="14"/>
  <c r="AO1081" i="14"/>
  <c r="AP1081" i="14"/>
  <c r="AQ1081" i="14"/>
  <c r="AR1081" i="14"/>
  <c r="AS1081" i="14"/>
  <c r="AT1081" i="14"/>
  <c r="AU1081" i="14"/>
  <c r="AV1081" i="14"/>
  <c r="AW1081" i="14"/>
  <c r="AX1081" i="14"/>
  <c r="AY1081" i="14"/>
  <c r="AZ1081" i="14"/>
  <c r="BA1081" i="14"/>
  <c r="BB1081" i="14"/>
  <c r="BC1081" i="14"/>
  <c r="BD1081" i="14"/>
  <c r="BE1081" i="14"/>
  <c r="BF1081" i="14"/>
  <c r="BG1081" i="14"/>
  <c r="BH1081" i="14"/>
  <c r="BI1081" i="14"/>
  <c r="BJ1081" i="14"/>
  <c r="BK1081" i="14"/>
  <c r="BL1081" i="14"/>
  <c r="BM1081" i="14"/>
  <c r="BN1081" i="14"/>
  <c r="BO1081" i="14"/>
  <c r="BP1081" i="14"/>
  <c r="BQ1081" i="14"/>
  <c r="BR1081" i="14"/>
  <c r="BS1081" i="14"/>
  <c r="BT1081" i="14"/>
  <c r="C1082" i="14"/>
  <c r="D1082" i="14"/>
  <c r="E1082" i="14"/>
  <c r="F1082" i="14"/>
  <c r="G1082" i="14"/>
  <c r="H1082" i="14"/>
  <c r="I1082" i="14"/>
  <c r="J1082" i="14"/>
  <c r="K1082" i="14"/>
  <c r="L1082" i="14"/>
  <c r="M1082" i="14"/>
  <c r="N1082" i="14"/>
  <c r="O1082" i="14"/>
  <c r="P1082" i="14"/>
  <c r="Q1082" i="14"/>
  <c r="R1082" i="14"/>
  <c r="S1082" i="14"/>
  <c r="T1082" i="14"/>
  <c r="U1082" i="14"/>
  <c r="V1082" i="14"/>
  <c r="W1082" i="14"/>
  <c r="X1082" i="14"/>
  <c r="Y1082" i="14"/>
  <c r="Z1082" i="14"/>
  <c r="AA1082" i="14"/>
  <c r="AB1082" i="14"/>
  <c r="AC1082" i="14"/>
  <c r="AD1082" i="14"/>
  <c r="AE1082" i="14"/>
  <c r="AF1082" i="14"/>
  <c r="AG1082" i="14"/>
  <c r="AH1082" i="14"/>
  <c r="AI1082" i="14"/>
  <c r="AJ1082" i="14"/>
  <c r="AK1082" i="14"/>
  <c r="AL1082" i="14"/>
  <c r="AM1082" i="14"/>
  <c r="AN1082" i="14"/>
  <c r="AO1082" i="14"/>
  <c r="AP1082" i="14"/>
  <c r="AQ1082" i="14"/>
  <c r="AR1082" i="14"/>
  <c r="AS1082" i="14"/>
  <c r="AT1082" i="14"/>
  <c r="AU1082" i="14"/>
  <c r="AV1082" i="14"/>
  <c r="AW1082" i="14"/>
  <c r="AX1082" i="14"/>
  <c r="AY1082" i="14"/>
  <c r="AZ1082" i="14"/>
  <c r="BA1082" i="14"/>
  <c r="BB1082" i="14"/>
  <c r="BC1082" i="14"/>
  <c r="BD1082" i="14"/>
  <c r="BE1082" i="14"/>
  <c r="BF1082" i="14"/>
  <c r="BG1082" i="14"/>
  <c r="BH1082" i="14"/>
  <c r="BI1082" i="14"/>
  <c r="BJ1082" i="14"/>
  <c r="BK1082" i="14"/>
  <c r="BL1082" i="14"/>
  <c r="BM1082" i="14"/>
  <c r="BN1082" i="14"/>
  <c r="BO1082" i="14"/>
  <c r="BP1082" i="14"/>
  <c r="BQ1082" i="14"/>
  <c r="BR1082" i="14"/>
  <c r="BS1082" i="14"/>
  <c r="BT1082" i="14"/>
  <c r="C1083" i="14"/>
  <c r="D1083" i="14"/>
  <c r="E1083" i="14"/>
  <c r="F1083" i="14"/>
  <c r="G1083" i="14"/>
  <c r="H1083" i="14"/>
  <c r="I1083" i="14"/>
  <c r="J1083" i="14"/>
  <c r="K1083" i="14"/>
  <c r="L1083" i="14"/>
  <c r="M1083" i="14"/>
  <c r="N1083" i="14"/>
  <c r="O1083" i="14"/>
  <c r="P1083" i="14"/>
  <c r="Q1083" i="14"/>
  <c r="R1083" i="14"/>
  <c r="S1083" i="14"/>
  <c r="T1083" i="14"/>
  <c r="U1083" i="14"/>
  <c r="V1083" i="14"/>
  <c r="W1083" i="14"/>
  <c r="X1083" i="14"/>
  <c r="Y1083" i="14"/>
  <c r="Z1083" i="14"/>
  <c r="AA1083" i="14"/>
  <c r="AB1083" i="14"/>
  <c r="AC1083" i="14"/>
  <c r="AD1083" i="14"/>
  <c r="AE1083" i="14"/>
  <c r="AF1083" i="14"/>
  <c r="AG1083" i="14"/>
  <c r="AH1083" i="14"/>
  <c r="AI1083" i="14"/>
  <c r="AJ1083" i="14"/>
  <c r="AK1083" i="14"/>
  <c r="AL1083" i="14"/>
  <c r="AM1083" i="14"/>
  <c r="AN1083" i="14"/>
  <c r="AO1083" i="14"/>
  <c r="AP1083" i="14"/>
  <c r="AQ1083" i="14"/>
  <c r="AR1083" i="14"/>
  <c r="AS1083" i="14"/>
  <c r="AT1083" i="14"/>
  <c r="AU1083" i="14"/>
  <c r="AV1083" i="14"/>
  <c r="AW1083" i="14"/>
  <c r="AX1083" i="14"/>
  <c r="AY1083" i="14"/>
  <c r="AZ1083" i="14"/>
  <c r="BA1083" i="14"/>
  <c r="BB1083" i="14"/>
  <c r="BC1083" i="14"/>
  <c r="BD1083" i="14"/>
  <c r="BE1083" i="14"/>
  <c r="BF1083" i="14"/>
  <c r="BG1083" i="14"/>
  <c r="BH1083" i="14"/>
  <c r="BI1083" i="14"/>
  <c r="BJ1083" i="14"/>
  <c r="BK1083" i="14"/>
  <c r="BL1083" i="14"/>
  <c r="BM1083" i="14"/>
  <c r="BN1083" i="14"/>
  <c r="BO1083" i="14"/>
  <c r="BP1083" i="14"/>
  <c r="BQ1083" i="14"/>
  <c r="BR1083" i="14"/>
  <c r="BS1083" i="14"/>
  <c r="BT1083" i="14"/>
  <c r="C1084" i="14"/>
  <c r="D1084" i="14"/>
  <c r="E1084" i="14"/>
  <c r="F1084" i="14"/>
  <c r="G1084" i="14"/>
  <c r="H1084" i="14"/>
  <c r="I1084" i="14"/>
  <c r="J1084" i="14"/>
  <c r="K1084" i="14"/>
  <c r="L1084" i="14"/>
  <c r="M1084" i="14"/>
  <c r="N1084" i="14"/>
  <c r="O1084" i="14"/>
  <c r="P1084" i="14"/>
  <c r="Q1084" i="14"/>
  <c r="R1084" i="14"/>
  <c r="S1084" i="14"/>
  <c r="T1084" i="14"/>
  <c r="U1084" i="14"/>
  <c r="V1084" i="14"/>
  <c r="W1084" i="14"/>
  <c r="X1084" i="14"/>
  <c r="Y1084" i="14"/>
  <c r="Z1084" i="14"/>
  <c r="AA1084" i="14"/>
  <c r="AB1084" i="14"/>
  <c r="AC1084" i="14"/>
  <c r="AD1084" i="14"/>
  <c r="AE1084" i="14"/>
  <c r="AF1084" i="14"/>
  <c r="AG1084" i="14"/>
  <c r="AH1084" i="14"/>
  <c r="AI1084" i="14"/>
  <c r="AJ1084" i="14"/>
  <c r="AK1084" i="14"/>
  <c r="AL1084" i="14"/>
  <c r="AM1084" i="14"/>
  <c r="AN1084" i="14"/>
  <c r="AO1084" i="14"/>
  <c r="AP1084" i="14"/>
  <c r="AQ1084" i="14"/>
  <c r="AR1084" i="14"/>
  <c r="AS1084" i="14"/>
  <c r="AT1084" i="14"/>
  <c r="AU1084" i="14"/>
  <c r="AV1084" i="14"/>
  <c r="AW1084" i="14"/>
  <c r="AX1084" i="14"/>
  <c r="AY1084" i="14"/>
  <c r="AZ1084" i="14"/>
  <c r="BA1084" i="14"/>
  <c r="BB1084" i="14"/>
  <c r="BC1084" i="14"/>
  <c r="BD1084" i="14"/>
  <c r="BE1084" i="14"/>
  <c r="BF1084" i="14"/>
  <c r="BG1084" i="14"/>
  <c r="BH1084" i="14"/>
  <c r="BI1084" i="14"/>
  <c r="BJ1084" i="14"/>
  <c r="BK1084" i="14"/>
  <c r="BL1084" i="14"/>
  <c r="BM1084" i="14"/>
  <c r="BN1084" i="14"/>
  <c r="BO1084" i="14"/>
  <c r="BP1084" i="14"/>
  <c r="BQ1084" i="14"/>
  <c r="BR1084" i="14"/>
  <c r="BS1084" i="14"/>
  <c r="BT1084" i="14"/>
  <c r="C1085" i="14"/>
  <c r="D1085" i="14"/>
  <c r="E1085" i="14"/>
  <c r="F1085" i="14"/>
  <c r="G1085" i="14"/>
  <c r="H1085" i="14"/>
  <c r="I1085" i="14"/>
  <c r="J1085" i="14"/>
  <c r="K1085" i="14"/>
  <c r="L1085" i="14"/>
  <c r="M1085" i="14"/>
  <c r="N1085" i="14"/>
  <c r="O1085" i="14"/>
  <c r="P1085" i="14"/>
  <c r="Q1085" i="14"/>
  <c r="R1085" i="14"/>
  <c r="S1085" i="14"/>
  <c r="T1085" i="14"/>
  <c r="U1085" i="14"/>
  <c r="V1085" i="14"/>
  <c r="W1085" i="14"/>
  <c r="X1085" i="14"/>
  <c r="Y1085" i="14"/>
  <c r="Z1085" i="14"/>
  <c r="AA1085" i="14"/>
  <c r="AB1085" i="14"/>
  <c r="AC1085" i="14"/>
  <c r="AD1085" i="14"/>
  <c r="AE1085" i="14"/>
  <c r="AF1085" i="14"/>
  <c r="AG1085" i="14"/>
  <c r="AH1085" i="14"/>
  <c r="AI1085" i="14"/>
  <c r="AJ1085" i="14"/>
  <c r="AK1085" i="14"/>
  <c r="AL1085" i="14"/>
  <c r="AM1085" i="14"/>
  <c r="AN1085" i="14"/>
  <c r="AO1085" i="14"/>
  <c r="AP1085" i="14"/>
  <c r="AQ1085" i="14"/>
  <c r="AR1085" i="14"/>
  <c r="AS1085" i="14"/>
  <c r="AT1085" i="14"/>
  <c r="AU1085" i="14"/>
  <c r="AV1085" i="14"/>
  <c r="AW1085" i="14"/>
  <c r="AX1085" i="14"/>
  <c r="AY1085" i="14"/>
  <c r="AZ1085" i="14"/>
  <c r="BA1085" i="14"/>
  <c r="BB1085" i="14"/>
  <c r="BC1085" i="14"/>
  <c r="BD1085" i="14"/>
  <c r="BE1085" i="14"/>
  <c r="BF1085" i="14"/>
  <c r="BG1085" i="14"/>
  <c r="BH1085" i="14"/>
  <c r="BI1085" i="14"/>
  <c r="BJ1085" i="14"/>
  <c r="BK1085" i="14"/>
  <c r="BL1085" i="14"/>
  <c r="BM1085" i="14"/>
  <c r="BN1085" i="14"/>
  <c r="BO1085" i="14"/>
  <c r="BP1085" i="14"/>
  <c r="BQ1085" i="14"/>
  <c r="BR1085" i="14"/>
  <c r="BS1085" i="14"/>
  <c r="BT1085" i="14"/>
  <c r="C1086" i="14"/>
  <c r="BU1086" i="14" s="1"/>
  <c r="BV1086" i="14" s="1"/>
  <c r="D1086" i="14"/>
  <c r="E1086" i="14"/>
  <c r="F1086" i="14"/>
  <c r="G1086" i="14"/>
  <c r="H1086" i="14"/>
  <c r="I1086" i="14"/>
  <c r="J1086" i="14"/>
  <c r="K1086" i="14"/>
  <c r="L1086" i="14"/>
  <c r="M1086" i="14"/>
  <c r="N1086" i="14"/>
  <c r="O1086" i="14"/>
  <c r="P1086" i="14"/>
  <c r="Q1086" i="14"/>
  <c r="R1086" i="14"/>
  <c r="S1086" i="14"/>
  <c r="T1086" i="14"/>
  <c r="U1086" i="14"/>
  <c r="V1086" i="14"/>
  <c r="W1086" i="14"/>
  <c r="X1086" i="14"/>
  <c r="Y1086" i="14"/>
  <c r="Z1086" i="14"/>
  <c r="AA1086" i="14"/>
  <c r="AB1086" i="14"/>
  <c r="AC1086" i="14"/>
  <c r="AD1086" i="14"/>
  <c r="AE1086" i="14"/>
  <c r="AF1086" i="14"/>
  <c r="AG1086" i="14"/>
  <c r="AH1086" i="14"/>
  <c r="AI1086" i="14"/>
  <c r="AJ1086" i="14"/>
  <c r="AK1086" i="14"/>
  <c r="AL1086" i="14"/>
  <c r="AM1086" i="14"/>
  <c r="AN1086" i="14"/>
  <c r="AO1086" i="14"/>
  <c r="AP1086" i="14"/>
  <c r="AQ1086" i="14"/>
  <c r="AR1086" i="14"/>
  <c r="AS1086" i="14"/>
  <c r="AT1086" i="14"/>
  <c r="AU1086" i="14"/>
  <c r="AV1086" i="14"/>
  <c r="AW1086" i="14"/>
  <c r="AX1086" i="14"/>
  <c r="AY1086" i="14"/>
  <c r="AZ1086" i="14"/>
  <c r="BA1086" i="14"/>
  <c r="BB1086" i="14"/>
  <c r="BC1086" i="14"/>
  <c r="BD1086" i="14"/>
  <c r="BE1086" i="14"/>
  <c r="BF1086" i="14"/>
  <c r="BG1086" i="14"/>
  <c r="BH1086" i="14"/>
  <c r="BI1086" i="14"/>
  <c r="BJ1086" i="14"/>
  <c r="BK1086" i="14"/>
  <c r="BL1086" i="14"/>
  <c r="BM1086" i="14"/>
  <c r="BN1086" i="14"/>
  <c r="BO1086" i="14"/>
  <c r="BP1086" i="14"/>
  <c r="BQ1086" i="14"/>
  <c r="BR1086" i="14"/>
  <c r="BS1086" i="14"/>
  <c r="BT1086" i="14"/>
  <c r="C1087" i="14"/>
  <c r="D1087" i="14"/>
  <c r="E1087" i="14"/>
  <c r="F1087" i="14"/>
  <c r="G1087" i="14"/>
  <c r="H1087" i="14"/>
  <c r="I1087" i="14"/>
  <c r="J1087" i="14"/>
  <c r="K1087" i="14"/>
  <c r="L1087" i="14"/>
  <c r="M1087" i="14"/>
  <c r="N1087" i="14"/>
  <c r="O1087" i="14"/>
  <c r="P1087" i="14"/>
  <c r="Q1087" i="14"/>
  <c r="R1087" i="14"/>
  <c r="S1087" i="14"/>
  <c r="T1087" i="14"/>
  <c r="U1087" i="14"/>
  <c r="V1087" i="14"/>
  <c r="W1087" i="14"/>
  <c r="X1087" i="14"/>
  <c r="Y1087" i="14"/>
  <c r="Z1087" i="14"/>
  <c r="AA1087" i="14"/>
  <c r="AB1087" i="14"/>
  <c r="AC1087" i="14"/>
  <c r="AD1087" i="14"/>
  <c r="AE1087" i="14"/>
  <c r="AF1087" i="14"/>
  <c r="AG1087" i="14"/>
  <c r="AH1087" i="14"/>
  <c r="AI1087" i="14"/>
  <c r="AJ1087" i="14"/>
  <c r="AK1087" i="14"/>
  <c r="AL1087" i="14"/>
  <c r="AM1087" i="14"/>
  <c r="AN1087" i="14"/>
  <c r="AO1087" i="14"/>
  <c r="AP1087" i="14"/>
  <c r="AQ1087" i="14"/>
  <c r="AR1087" i="14"/>
  <c r="AS1087" i="14"/>
  <c r="AT1087" i="14"/>
  <c r="AU1087" i="14"/>
  <c r="AV1087" i="14"/>
  <c r="AW1087" i="14"/>
  <c r="AX1087" i="14"/>
  <c r="AY1087" i="14"/>
  <c r="AZ1087" i="14"/>
  <c r="BA1087" i="14"/>
  <c r="BB1087" i="14"/>
  <c r="BC1087" i="14"/>
  <c r="BD1087" i="14"/>
  <c r="BE1087" i="14"/>
  <c r="BF1087" i="14"/>
  <c r="BG1087" i="14"/>
  <c r="BH1087" i="14"/>
  <c r="BI1087" i="14"/>
  <c r="BJ1087" i="14"/>
  <c r="BK1087" i="14"/>
  <c r="BL1087" i="14"/>
  <c r="BM1087" i="14"/>
  <c r="BN1087" i="14"/>
  <c r="BO1087" i="14"/>
  <c r="BP1087" i="14"/>
  <c r="BQ1087" i="14"/>
  <c r="BR1087" i="14"/>
  <c r="BS1087" i="14"/>
  <c r="BT1087" i="14"/>
  <c r="C1088" i="14"/>
  <c r="D1088" i="14"/>
  <c r="E1088" i="14"/>
  <c r="F1088" i="14"/>
  <c r="G1088" i="14"/>
  <c r="H1088" i="14"/>
  <c r="I1088" i="14"/>
  <c r="J1088" i="14"/>
  <c r="K1088" i="14"/>
  <c r="L1088" i="14"/>
  <c r="M1088" i="14"/>
  <c r="N1088" i="14"/>
  <c r="O1088" i="14"/>
  <c r="P1088" i="14"/>
  <c r="Q1088" i="14"/>
  <c r="R1088" i="14"/>
  <c r="S1088" i="14"/>
  <c r="T1088" i="14"/>
  <c r="U1088" i="14"/>
  <c r="V1088" i="14"/>
  <c r="W1088" i="14"/>
  <c r="X1088" i="14"/>
  <c r="Y1088" i="14"/>
  <c r="Z1088" i="14"/>
  <c r="AA1088" i="14"/>
  <c r="AB1088" i="14"/>
  <c r="AC1088" i="14"/>
  <c r="AD1088" i="14"/>
  <c r="AE1088" i="14"/>
  <c r="AF1088" i="14"/>
  <c r="AG1088" i="14"/>
  <c r="AH1088" i="14"/>
  <c r="AI1088" i="14"/>
  <c r="AJ1088" i="14"/>
  <c r="AK1088" i="14"/>
  <c r="AL1088" i="14"/>
  <c r="AM1088" i="14"/>
  <c r="AN1088" i="14"/>
  <c r="AO1088" i="14"/>
  <c r="AP1088" i="14"/>
  <c r="AQ1088" i="14"/>
  <c r="AR1088" i="14"/>
  <c r="AS1088" i="14"/>
  <c r="AT1088" i="14"/>
  <c r="AU1088" i="14"/>
  <c r="AV1088" i="14"/>
  <c r="AW1088" i="14"/>
  <c r="AX1088" i="14"/>
  <c r="AY1088" i="14"/>
  <c r="AZ1088" i="14"/>
  <c r="BA1088" i="14"/>
  <c r="BB1088" i="14"/>
  <c r="BC1088" i="14"/>
  <c r="BD1088" i="14"/>
  <c r="BE1088" i="14"/>
  <c r="BF1088" i="14"/>
  <c r="BG1088" i="14"/>
  <c r="BH1088" i="14"/>
  <c r="BI1088" i="14"/>
  <c r="BJ1088" i="14"/>
  <c r="BK1088" i="14"/>
  <c r="BL1088" i="14"/>
  <c r="BM1088" i="14"/>
  <c r="BN1088" i="14"/>
  <c r="BO1088" i="14"/>
  <c r="BP1088" i="14"/>
  <c r="BQ1088" i="14"/>
  <c r="BR1088" i="14"/>
  <c r="BS1088" i="14"/>
  <c r="BT1088" i="14"/>
  <c r="C1089" i="14"/>
  <c r="D1089" i="14"/>
  <c r="E1089" i="14"/>
  <c r="F1089" i="14"/>
  <c r="G1089" i="14"/>
  <c r="H1089" i="14"/>
  <c r="I1089" i="14"/>
  <c r="J1089" i="14"/>
  <c r="K1089" i="14"/>
  <c r="L1089" i="14"/>
  <c r="M1089" i="14"/>
  <c r="N1089" i="14"/>
  <c r="O1089" i="14"/>
  <c r="P1089" i="14"/>
  <c r="Q1089" i="14"/>
  <c r="R1089" i="14"/>
  <c r="S1089" i="14"/>
  <c r="T1089" i="14"/>
  <c r="U1089" i="14"/>
  <c r="V1089" i="14"/>
  <c r="W1089" i="14"/>
  <c r="X1089" i="14"/>
  <c r="Y1089" i="14"/>
  <c r="Z1089" i="14"/>
  <c r="AA1089" i="14"/>
  <c r="AB1089" i="14"/>
  <c r="AC1089" i="14"/>
  <c r="AD1089" i="14"/>
  <c r="AE1089" i="14"/>
  <c r="AF1089" i="14"/>
  <c r="AG1089" i="14"/>
  <c r="AH1089" i="14"/>
  <c r="AI1089" i="14"/>
  <c r="AJ1089" i="14"/>
  <c r="AK1089" i="14"/>
  <c r="AL1089" i="14"/>
  <c r="AM1089" i="14"/>
  <c r="AN1089" i="14"/>
  <c r="AO1089" i="14"/>
  <c r="AP1089" i="14"/>
  <c r="AQ1089" i="14"/>
  <c r="AR1089" i="14"/>
  <c r="AS1089" i="14"/>
  <c r="AT1089" i="14"/>
  <c r="AU1089" i="14"/>
  <c r="AV1089" i="14"/>
  <c r="AW1089" i="14"/>
  <c r="AX1089" i="14"/>
  <c r="AY1089" i="14"/>
  <c r="AZ1089" i="14"/>
  <c r="BA1089" i="14"/>
  <c r="BB1089" i="14"/>
  <c r="BC1089" i="14"/>
  <c r="BD1089" i="14"/>
  <c r="BE1089" i="14"/>
  <c r="BF1089" i="14"/>
  <c r="BG1089" i="14"/>
  <c r="BH1089" i="14"/>
  <c r="BI1089" i="14"/>
  <c r="BJ1089" i="14"/>
  <c r="BK1089" i="14"/>
  <c r="BL1089" i="14"/>
  <c r="BM1089" i="14"/>
  <c r="BN1089" i="14"/>
  <c r="BO1089" i="14"/>
  <c r="BP1089" i="14"/>
  <c r="BQ1089" i="14"/>
  <c r="BR1089" i="14"/>
  <c r="BS1089" i="14"/>
  <c r="BT1089" i="14"/>
  <c r="C1090" i="14"/>
  <c r="D1090" i="14"/>
  <c r="E1090" i="14"/>
  <c r="F1090" i="14"/>
  <c r="G1090" i="14"/>
  <c r="H1090" i="14"/>
  <c r="I1090" i="14"/>
  <c r="J1090" i="14"/>
  <c r="K1090" i="14"/>
  <c r="L1090" i="14"/>
  <c r="M1090" i="14"/>
  <c r="N1090" i="14"/>
  <c r="O1090" i="14"/>
  <c r="P1090" i="14"/>
  <c r="Q1090" i="14"/>
  <c r="R1090" i="14"/>
  <c r="S1090" i="14"/>
  <c r="T1090" i="14"/>
  <c r="U1090" i="14"/>
  <c r="V1090" i="14"/>
  <c r="W1090" i="14"/>
  <c r="X1090" i="14"/>
  <c r="Y1090" i="14"/>
  <c r="Z1090" i="14"/>
  <c r="AA1090" i="14"/>
  <c r="AB1090" i="14"/>
  <c r="AC1090" i="14"/>
  <c r="AD1090" i="14"/>
  <c r="AE1090" i="14"/>
  <c r="AF1090" i="14"/>
  <c r="AG1090" i="14"/>
  <c r="AH1090" i="14"/>
  <c r="AI1090" i="14"/>
  <c r="AJ1090" i="14"/>
  <c r="AK1090" i="14"/>
  <c r="AL1090" i="14"/>
  <c r="AM1090" i="14"/>
  <c r="AN1090" i="14"/>
  <c r="AO1090" i="14"/>
  <c r="AP1090" i="14"/>
  <c r="AQ1090" i="14"/>
  <c r="AR1090" i="14"/>
  <c r="AS1090" i="14"/>
  <c r="AT1090" i="14"/>
  <c r="AU1090" i="14"/>
  <c r="AV1090" i="14"/>
  <c r="AW1090" i="14"/>
  <c r="AX1090" i="14"/>
  <c r="AY1090" i="14"/>
  <c r="AZ1090" i="14"/>
  <c r="BA1090" i="14"/>
  <c r="BB1090" i="14"/>
  <c r="BC1090" i="14"/>
  <c r="BD1090" i="14"/>
  <c r="BE1090" i="14"/>
  <c r="BF1090" i="14"/>
  <c r="BG1090" i="14"/>
  <c r="BH1090" i="14"/>
  <c r="BI1090" i="14"/>
  <c r="BJ1090" i="14"/>
  <c r="BK1090" i="14"/>
  <c r="BL1090" i="14"/>
  <c r="BM1090" i="14"/>
  <c r="BN1090" i="14"/>
  <c r="BO1090" i="14"/>
  <c r="BP1090" i="14"/>
  <c r="BQ1090" i="14"/>
  <c r="BR1090" i="14"/>
  <c r="BS1090" i="14"/>
  <c r="BT1090" i="14"/>
  <c r="C1091" i="14"/>
  <c r="D1091" i="14"/>
  <c r="E1091" i="14"/>
  <c r="F1091" i="14"/>
  <c r="G1091" i="14"/>
  <c r="H1091" i="14"/>
  <c r="I1091" i="14"/>
  <c r="J1091" i="14"/>
  <c r="K1091" i="14"/>
  <c r="L1091" i="14"/>
  <c r="M1091" i="14"/>
  <c r="N1091" i="14"/>
  <c r="O1091" i="14"/>
  <c r="P1091" i="14"/>
  <c r="Q1091" i="14"/>
  <c r="R1091" i="14"/>
  <c r="S1091" i="14"/>
  <c r="T1091" i="14"/>
  <c r="U1091" i="14"/>
  <c r="V1091" i="14"/>
  <c r="W1091" i="14"/>
  <c r="X1091" i="14"/>
  <c r="Y1091" i="14"/>
  <c r="Z1091" i="14"/>
  <c r="AA1091" i="14"/>
  <c r="AB1091" i="14"/>
  <c r="AC1091" i="14"/>
  <c r="AD1091" i="14"/>
  <c r="AE1091" i="14"/>
  <c r="AF1091" i="14"/>
  <c r="AG1091" i="14"/>
  <c r="AH1091" i="14"/>
  <c r="AI1091" i="14"/>
  <c r="AJ1091" i="14"/>
  <c r="AK1091" i="14"/>
  <c r="AL1091" i="14"/>
  <c r="AM1091" i="14"/>
  <c r="AN1091" i="14"/>
  <c r="AO1091" i="14"/>
  <c r="AP1091" i="14"/>
  <c r="AQ1091" i="14"/>
  <c r="AR1091" i="14"/>
  <c r="AS1091" i="14"/>
  <c r="AT1091" i="14"/>
  <c r="AU1091" i="14"/>
  <c r="AV1091" i="14"/>
  <c r="AW1091" i="14"/>
  <c r="AX1091" i="14"/>
  <c r="AY1091" i="14"/>
  <c r="AZ1091" i="14"/>
  <c r="BA1091" i="14"/>
  <c r="BB1091" i="14"/>
  <c r="BC1091" i="14"/>
  <c r="BD1091" i="14"/>
  <c r="BE1091" i="14"/>
  <c r="BF1091" i="14"/>
  <c r="BG1091" i="14"/>
  <c r="BH1091" i="14"/>
  <c r="BI1091" i="14"/>
  <c r="BJ1091" i="14"/>
  <c r="BK1091" i="14"/>
  <c r="BL1091" i="14"/>
  <c r="BM1091" i="14"/>
  <c r="BN1091" i="14"/>
  <c r="BO1091" i="14"/>
  <c r="BP1091" i="14"/>
  <c r="BQ1091" i="14"/>
  <c r="BR1091" i="14"/>
  <c r="BS1091" i="14"/>
  <c r="BT1091" i="14"/>
  <c r="C1092" i="14"/>
  <c r="D1092" i="14"/>
  <c r="E1092" i="14"/>
  <c r="F1092" i="14"/>
  <c r="G1092" i="14"/>
  <c r="H1092" i="14"/>
  <c r="I1092" i="14"/>
  <c r="J1092" i="14"/>
  <c r="K1092" i="14"/>
  <c r="L1092" i="14"/>
  <c r="M1092" i="14"/>
  <c r="N1092" i="14"/>
  <c r="O1092" i="14"/>
  <c r="P1092" i="14"/>
  <c r="Q1092" i="14"/>
  <c r="R1092" i="14"/>
  <c r="S1092" i="14"/>
  <c r="T1092" i="14"/>
  <c r="U1092" i="14"/>
  <c r="V1092" i="14"/>
  <c r="W1092" i="14"/>
  <c r="X1092" i="14"/>
  <c r="Y1092" i="14"/>
  <c r="Z1092" i="14"/>
  <c r="AA1092" i="14"/>
  <c r="AB1092" i="14"/>
  <c r="AC1092" i="14"/>
  <c r="AD1092" i="14"/>
  <c r="AE1092" i="14"/>
  <c r="AF1092" i="14"/>
  <c r="AG1092" i="14"/>
  <c r="AH1092" i="14"/>
  <c r="AI1092" i="14"/>
  <c r="AJ1092" i="14"/>
  <c r="AK1092" i="14"/>
  <c r="AL1092" i="14"/>
  <c r="AM1092" i="14"/>
  <c r="AN1092" i="14"/>
  <c r="AO1092" i="14"/>
  <c r="AP1092" i="14"/>
  <c r="AQ1092" i="14"/>
  <c r="AR1092" i="14"/>
  <c r="AS1092" i="14"/>
  <c r="AT1092" i="14"/>
  <c r="AU1092" i="14"/>
  <c r="AV1092" i="14"/>
  <c r="AW1092" i="14"/>
  <c r="AX1092" i="14"/>
  <c r="AY1092" i="14"/>
  <c r="AZ1092" i="14"/>
  <c r="BA1092" i="14"/>
  <c r="BB1092" i="14"/>
  <c r="BC1092" i="14"/>
  <c r="BD1092" i="14"/>
  <c r="BE1092" i="14"/>
  <c r="BF1092" i="14"/>
  <c r="BG1092" i="14"/>
  <c r="BH1092" i="14"/>
  <c r="BI1092" i="14"/>
  <c r="BJ1092" i="14"/>
  <c r="BK1092" i="14"/>
  <c r="BL1092" i="14"/>
  <c r="BM1092" i="14"/>
  <c r="BN1092" i="14"/>
  <c r="BO1092" i="14"/>
  <c r="BP1092" i="14"/>
  <c r="BQ1092" i="14"/>
  <c r="BR1092" i="14"/>
  <c r="BS1092" i="14"/>
  <c r="BT1092" i="14"/>
  <c r="C1093" i="14"/>
  <c r="D1093" i="14"/>
  <c r="E1093" i="14"/>
  <c r="F1093" i="14"/>
  <c r="G1093" i="14"/>
  <c r="H1093" i="14"/>
  <c r="I1093" i="14"/>
  <c r="J1093" i="14"/>
  <c r="K1093" i="14"/>
  <c r="L1093" i="14"/>
  <c r="M1093" i="14"/>
  <c r="N1093" i="14"/>
  <c r="O1093" i="14"/>
  <c r="P1093" i="14"/>
  <c r="Q1093" i="14"/>
  <c r="R1093" i="14"/>
  <c r="S1093" i="14"/>
  <c r="T1093" i="14"/>
  <c r="U1093" i="14"/>
  <c r="V1093" i="14"/>
  <c r="W1093" i="14"/>
  <c r="X1093" i="14"/>
  <c r="Y1093" i="14"/>
  <c r="Z1093" i="14"/>
  <c r="AA1093" i="14"/>
  <c r="AB1093" i="14"/>
  <c r="AC1093" i="14"/>
  <c r="AD1093" i="14"/>
  <c r="AE1093" i="14"/>
  <c r="AF1093" i="14"/>
  <c r="AG1093" i="14"/>
  <c r="AH1093" i="14"/>
  <c r="AI1093" i="14"/>
  <c r="AJ1093" i="14"/>
  <c r="AK1093" i="14"/>
  <c r="AL1093" i="14"/>
  <c r="AM1093" i="14"/>
  <c r="AN1093" i="14"/>
  <c r="AO1093" i="14"/>
  <c r="AP1093" i="14"/>
  <c r="AQ1093" i="14"/>
  <c r="AR1093" i="14"/>
  <c r="AS1093" i="14"/>
  <c r="AT1093" i="14"/>
  <c r="AU1093" i="14"/>
  <c r="AV1093" i="14"/>
  <c r="AW1093" i="14"/>
  <c r="AX1093" i="14"/>
  <c r="AY1093" i="14"/>
  <c r="AZ1093" i="14"/>
  <c r="BA1093" i="14"/>
  <c r="BB1093" i="14"/>
  <c r="BC1093" i="14"/>
  <c r="BD1093" i="14"/>
  <c r="BE1093" i="14"/>
  <c r="BF1093" i="14"/>
  <c r="BG1093" i="14"/>
  <c r="BH1093" i="14"/>
  <c r="BI1093" i="14"/>
  <c r="BJ1093" i="14"/>
  <c r="BK1093" i="14"/>
  <c r="BL1093" i="14"/>
  <c r="BM1093" i="14"/>
  <c r="BN1093" i="14"/>
  <c r="BO1093" i="14"/>
  <c r="BP1093" i="14"/>
  <c r="BQ1093" i="14"/>
  <c r="BR1093" i="14"/>
  <c r="BS1093" i="14"/>
  <c r="BT1093" i="14"/>
  <c r="C1094" i="14"/>
  <c r="BU1094" i="14" s="1"/>
  <c r="BV1094" i="14" s="1"/>
  <c r="D1094" i="14"/>
  <c r="E1094" i="14"/>
  <c r="F1094" i="14"/>
  <c r="G1094" i="14"/>
  <c r="H1094" i="14"/>
  <c r="I1094" i="14"/>
  <c r="J1094" i="14"/>
  <c r="K1094" i="14"/>
  <c r="L1094" i="14"/>
  <c r="M1094" i="14"/>
  <c r="N1094" i="14"/>
  <c r="O1094" i="14"/>
  <c r="P1094" i="14"/>
  <c r="Q1094" i="14"/>
  <c r="R1094" i="14"/>
  <c r="S1094" i="14"/>
  <c r="T1094" i="14"/>
  <c r="U1094" i="14"/>
  <c r="V1094" i="14"/>
  <c r="W1094" i="14"/>
  <c r="X1094" i="14"/>
  <c r="Y1094" i="14"/>
  <c r="Z1094" i="14"/>
  <c r="AA1094" i="14"/>
  <c r="AB1094" i="14"/>
  <c r="AC1094" i="14"/>
  <c r="AD1094" i="14"/>
  <c r="AE1094" i="14"/>
  <c r="AF1094" i="14"/>
  <c r="AG1094" i="14"/>
  <c r="AH1094" i="14"/>
  <c r="AI1094" i="14"/>
  <c r="AJ1094" i="14"/>
  <c r="AK1094" i="14"/>
  <c r="AL1094" i="14"/>
  <c r="AM1094" i="14"/>
  <c r="AN1094" i="14"/>
  <c r="AO1094" i="14"/>
  <c r="AP1094" i="14"/>
  <c r="AQ1094" i="14"/>
  <c r="AR1094" i="14"/>
  <c r="AS1094" i="14"/>
  <c r="AT1094" i="14"/>
  <c r="AU1094" i="14"/>
  <c r="AV1094" i="14"/>
  <c r="AW1094" i="14"/>
  <c r="AX1094" i="14"/>
  <c r="AY1094" i="14"/>
  <c r="AZ1094" i="14"/>
  <c r="BA1094" i="14"/>
  <c r="BB1094" i="14"/>
  <c r="BC1094" i="14"/>
  <c r="BD1094" i="14"/>
  <c r="BE1094" i="14"/>
  <c r="BF1094" i="14"/>
  <c r="BG1094" i="14"/>
  <c r="BH1094" i="14"/>
  <c r="BI1094" i="14"/>
  <c r="BJ1094" i="14"/>
  <c r="BK1094" i="14"/>
  <c r="BL1094" i="14"/>
  <c r="BM1094" i="14"/>
  <c r="BN1094" i="14"/>
  <c r="BO1094" i="14"/>
  <c r="BP1094" i="14"/>
  <c r="BQ1094" i="14"/>
  <c r="BR1094" i="14"/>
  <c r="BS1094" i="14"/>
  <c r="BT1094" i="14"/>
  <c r="C1095" i="14"/>
  <c r="D1095" i="14"/>
  <c r="E1095" i="14"/>
  <c r="F1095" i="14"/>
  <c r="G1095" i="14"/>
  <c r="H1095" i="14"/>
  <c r="I1095" i="14"/>
  <c r="J1095" i="14"/>
  <c r="K1095" i="14"/>
  <c r="L1095" i="14"/>
  <c r="M1095" i="14"/>
  <c r="N1095" i="14"/>
  <c r="O1095" i="14"/>
  <c r="P1095" i="14"/>
  <c r="Q1095" i="14"/>
  <c r="R1095" i="14"/>
  <c r="S1095" i="14"/>
  <c r="T1095" i="14"/>
  <c r="U1095" i="14"/>
  <c r="V1095" i="14"/>
  <c r="W1095" i="14"/>
  <c r="X1095" i="14"/>
  <c r="Y1095" i="14"/>
  <c r="Z1095" i="14"/>
  <c r="AA1095" i="14"/>
  <c r="AB1095" i="14"/>
  <c r="AC1095" i="14"/>
  <c r="AD1095" i="14"/>
  <c r="AE1095" i="14"/>
  <c r="AF1095" i="14"/>
  <c r="AG1095" i="14"/>
  <c r="AH1095" i="14"/>
  <c r="AI1095" i="14"/>
  <c r="AJ1095" i="14"/>
  <c r="AK1095" i="14"/>
  <c r="AL1095" i="14"/>
  <c r="AM1095" i="14"/>
  <c r="AN1095" i="14"/>
  <c r="AO1095" i="14"/>
  <c r="AP1095" i="14"/>
  <c r="AQ1095" i="14"/>
  <c r="AR1095" i="14"/>
  <c r="AS1095" i="14"/>
  <c r="AT1095" i="14"/>
  <c r="AU1095" i="14"/>
  <c r="AV1095" i="14"/>
  <c r="AW1095" i="14"/>
  <c r="AX1095" i="14"/>
  <c r="AY1095" i="14"/>
  <c r="AZ1095" i="14"/>
  <c r="BA1095" i="14"/>
  <c r="BB1095" i="14"/>
  <c r="BC1095" i="14"/>
  <c r="BD1095" i="14"/>
  <c r="BE1095" i="14"/>
  <c r="BF1095" i="14"/>
  <c r="BG1095" i="14"/>
  <c r="BH1095" i="14"/>
  <c r="BI1095" i="14"/>
  <c r="BJ1095" i="14"/>
  <c r="BK1095" i="14"/>
  <c r="BL1095" i="14"/>
  <c r="BM1095" i="14"/>
  <c r="BN1095" i="14"/>
  <c r="BO1095" i="14"/>
  <c r="BP1095" i="14"/>
  <c r="BQ1095" i="14"/>
  <c r="BR1095" i="14"/>
  <c r="BS1095" i="14"/>
  <c r="BT1095" i="14"/>
  <c r="C1096" i="14"/>
  <c r="D1096" i="14"/>
  <c r="E1096" i="14"/>
  <c r="F1096" i="14"/>
  <c r="G1096" i="14"/>
  <c r="H1096" i="14"/>
  <c r="I1096" i="14"/>
  <c r="J1096" i="14"/>
  <c r="K1096" i="14"/>
  <c r="L1096" i="14"/>
  <c r="M1096" i="14"/>
  <c r="N1096" i="14"/>
  <c r="O1096" i="14"/>
  <c r="P1096" i="14"/>
  <c r="Q1096" i="14"/>
  <c r="R1096" i="14"/>
  <c r="S1096" i="14"/>
  <c r="T1096" i="14"/>
  <c r="U1096" i="14"/>
  <c r="V1096" i="14"/>
  <c r="W1096" i="14"/>
  <c r="X1096" i="14"/>
  <c r="Y1096" i="14"/>
  <c r="Z1096" i="14"/>
  <c r="AA1096" i="14"/>
  <c r="AB1096" i="14"/>
  <c r="AC1096" i="14"/>
  <c r="AD1096" i="14"/>
  <c r="AE1096" i="14"/>
  <c r="AF1096" i="14"/>
  <c r="AG1096" i="14"/>
  <c r="AH1096" i="14"/>
  <c r="AI1096" i="14"/>
  <c r="AJ1096" i="14"/>
  <c r="AK1096" i="14"/>
  <c r="AL1096" i="14"/>
  <c r="AM1096" i="14"/>
  <c r="AN1096" i="14"/>
  <c r="AO1096" i="14"/>
  <c r="AP1096" i="14"/>
  <c r="AQ1096" i="14"/>
  <c r="AR1096" i="14"/>
  <c r="AS1096" i="14"/>
  <c r="AT1096" i="14"/>
  <c r="AU1096" i="14"/>
  <c r="AV1096" i="14"/>
  <c r="AW1096" i="14"/>
  <c r="AX1096" i="14"/>
  <c r="AY1096" i="14"/>
  <c r="AZ1096" i="14"/>
  <c r="BA1096" i="14"/>
  <c r="BB1096" i="14"/>
  <c r="BC1096" i="14"/>
  <c r="BD1096" i="14"/>
  <c r="BE1096" i="14"/>
  <c r="BF1096" i="14"/>
  <c r="BG1096" i="14"/>
  <c r="BH1096" i="14"/>
  <c r="BI1096" i="14"/>
  <c r="BJ1096" i="14"/>
  <c r="BK1096" i="14"/>
  <c r="BL1096" i="14"/>
  <c r="BM1096" i="14"/>
  <c r="BN1096" i="14"/>
  <c r="BO1096" i="14"/>
  <c r="BP1096" i="14"/>
  <c r="BQ1096" i="14"/>
  <c r="BR1096" i="14"/>
  <c r="BS1096" i="14"/>
  <c r="BT1096" i="14"/>
  <c r="C1097" i="14"/>
  <c r="D1097" i="14"/>
  <c r="E1097" i="14"/>
  <c r="F1097" i="14"/>
  <c r="G1097" i="14"/>
  <c r="H1097" i="14"/>
  <c r="I1097" i="14"/>
  <c r="J1097" i="14"/>
  <c r="K1097" i="14"/>
  <c r="L1097" i="14"/>
  <c r="M1097" i="14"/>
  <c r="N1097" i="14"/>
  <c r="O1097" i="14"/>
  <c r="P1097" i="14"/>
  <c r="Q1097" i="14"/>
  <c r="R1097" i="14"/>
  <c r="S1097" i="14"/>
  <c r="T1097" i="14"/>
  <c r="U1097" i="14"/>
  <c r="V1097" i="14"/>
  <c r="W1097" i="14"/>
  <c r="X1097" i="14"/>
  <c r="Y1097" i="14"/>
  <c r="Z1097" i="14"/>
  <c r="AA1097" i="14"/>
  <c r="AB1097" i="14"/>
  <c r="AC1097" i="14"/>
  <c r="AD1097" i="14"/>
  <c r="AE1097" i="14"/>
  <c r="AF1097" i="14"/>
  <c r="AG1097" i="14"/>
  <c r="AH1097" i="14"/>
  <c r="AI1097" i="14"/>
  <c r="AJ1097" i="14"/>
  <c r="AK1097" i="14"/>
  <c r="AL1097" i="14"/>
  <c r="AM1097" i="14"/>
  <c r="AN1097" i="14"/>
  <c r="AO1097" i="14"/>
  <c r="AP1097" i="14"/>
  <c r="AQ1097" i="14"/>
  <c r="AR1097" i="14"/>
  <c r="AS1097" i="14"/>
  <c r="AT1097" i="14"/>
  <c r="AU1097" i="14"/>
  <c r="AV1097" i="14"/>
  <c r="AW1097" i="14"/>
  <c r="AX1097" i="14"/>
  <c r="AY1097" i="14"/>
  <c r="AZ1097" i="14"/>
  <c r="BA1097" i="14"/>
  <c r="BB1097" i="14"/>
  <c r="BC1097" i="14"/>
  <c r="BD1097" i="14"/>
  <c r="BE1097" i="14"/>
  <c r="BF1097" i="14"/>
  <c r="BG1097" i="14"/>
  <c r="BH1097" i="14"/>
  <c r="BI1097" i="14"/>
  <c r="BJ1097" i="14"/>
  <c r="BK1097" i="14"/>
  <c r="BL1097" i="14"/>
  <c r="BM1097" i="14"/>
  <c r="BN1097" i="14"/>
  <c r="BO1097" i="14"/>
  <c r="BP1097" i="14"/>
  <c r="BQ1097" i="14"/>
  <c r="BR1097" i="14"/>
  <c r="BS1097" i="14"/>
  <c r="BT1097" i="14"/>
  <c r="C1098" i="14"/>
  <c r="D1098" i="14"/>
  <c r="E1098" i="14"/>
  <c r="F1098" i="14"/>
  <c r="G1098" i="14"/>
  <c r="H1098" i="14"/>
  <c r="I1098" i="14"/>
  <c r="J1098" i="14"/>
  <c r="K1098" i="14"/>
  <c r="L1098" i="14"/>
  <c r="M1098" i="14"/>
  <c r="N1098" i="14"/>
  <c r="O1098" i="14"/>
  <c r="P1098" i="14"/>
  <c r="Q1098" i="14"/>
  <c r="R1098" i="14"/>
  <c r="S1098" i="14"/>
  <c r="T1098" i="14"/>
  <c r="U1098" i="14"/>
  <c r="V1098" i="14"/>
  <c r="W1098" i="14"/>
  <c r="X1098" i="14"/>
  <c r="Y1098" i="14"/>
  <c r="Z1098" i="14"/>
  <c r="AA1098" i="14"/>
  <c r="AB1098" i="14"/>
  <c r="AC1098" i="14"/>
  <c r="AD1098" i="14"/>
  <c r="AE1098" i="14"/>
  <c r="AF1098" i="14"/>
  <c r="AG1098" i="14"/>
  <c r="AH1098" i="14"/>
  <c r="AI1098" i="14"/>
  <c r="AJ1098" i="14"/>
  <c r="AK1098" i="14"/>
  <c r="AL1098" i="14"/>
  <c r="AM1098" i="14"/>
  <c r="AN1098" i="14"/>
  <c r="AO1098" i="14"/>
  <c r="AP1098" i="14"/>
  <c r="AQ1098" i="14"/>
  <c r="AR1098" i="14"/>
  <c r="AS1098" i="14"/>
  <c r="AT1098" i="14"/>
  <c r="AU1098" i="14"/>
  <c r="AV1098" i="14"/>
  <c r="AW1098" i="14"/>
  <c r="AX1098" i="14"/>
  <c r="AY1098" i="14"/>
  <c r="AZ1098" i="14"/>
  <c r="BA1098" i="14"/>
  <c r="BB1098" i="14"/>
  <c r="BC1098" i="14"/>
  <c r="BD1098" i="14"/>
  <c r="BE1098" i="14"/>
  <c r="BF1098" i="14"/>
  <c r="BG1098" i="14"/>
  <c r="BH1098" i="14"/>
  <c r="BI1098" i="14"/>
  <c r="BJ1098" i="14"/>
  <c r="BK1098" i="14"/>
  <c r="BL1098" i="14"/>
  <c r="BM1098" i="14"/>
  <c r="BN1098" i="14"/>
  <c r="BO1098" i="14"/>
  <c r="BP1098" i="14"/>
  <c r="BQ1098" i="14"/>
  <c r="BR1098" i="14"/>
  <c r="BS1098" i="14"/>
  <c r="BT1098" i="14"/>
  <c r="C1099" i="14"/>
  <c r="D1099" i="14"/>
  <c r="E1099" i="14"/>
  <c r="F1099" i="14"/>
  <c r="G1099" i="14"/>
  <c r="H1099" i="14"/>
  <c r="I1099" i="14"/>
  <c r="J1099" i="14"/>
  <c r="K1099" i="14"/>
  <c r="L1099" i="14"/>
  <c r="M1099" i="14"/>
  <c r="N1099" i="14"/>
  <c r="O1099" i="14"/>
  <c r="P1099" i="14"/>
  <c r="Q1099" i="14"/>
  <c r="R1099" i="14"/>
  <c r="S1099" i="14"/>
  <c r="T1099" i="14"/>
  <c r="U1099" i="14"/>
  <c r="V1099" i="14"/>
  <c r="W1099" i="14"/>
  <c r="X1099" i="14"/>
  <c r="Y1099" i="14"/>
  <c r="Z1099" i="14"/>
  <c r="AA1099" i="14"/>
  <c r="AB1099" i="14"/>
  <c r="AC1099" i="14"/>
  <c r="AD1099" i="14"/>
  <c r="AE1099" i="14"/>
  <c r="AF1099" i="14"/>
  <c r="AG1099" i="14"/>
  <c r="AH1099" i="14"/>
  <c r="AI1099" i="14"/>
  <c r="AJ1099" i="14"/>
  <c r="AK1099" i="14"/>
  <c r="AL1099" i="14"/>
  <c r="AM1099" i="14"/>
  <c r="AN1099" i="14"/>
  <c r="AO1099" i="14"/>
  <c r="AP1099" i="14"/>
  <c r="AQ1099" i="14"/>
  <c r="AR1099" i="14"/>
  <c r="AS1099" i="14"/>
  <c r="AT1099" i="14"/>
  <c r="AU1099" i="14"/>
  <c r="AV1099" i="14"/>
  <c r="AW1099" i="14"/>
  <c r="AX1099" i="14"/>
  <c r="AY1099" i="14"/>
  <c r="AZ1099" i="14"/>
  <c r="BA1099" i="14"/>
  <c r="BB1099" i="14"/>
  <c r="BC1099" i="14"/>
  <c r="BD1099" i="14"/>
  <c r="BE1099" i="14"/>
  <c r="BF1099" i="14"/>
  <c r="BG1099" i="14"/>
  <c r="BH1099" i="14"/>
  <c r="BI1099" i="14"/>
  <c r="BJ1099" i="14"/>
  <c r="BK1099" i="14"/>
  <c r="BL1099" i="14"/>
  <c r="BM1099" i="14"/>
  <c r="BN1099" i="14"/>
  <c r="BO1099" i="14"/>
  <c r="BP1099" i="14"/>
  <c r="BQ1099" i="14"/>
  <c r="BR1099" i="14"/>
  <c r="BS1099" i="14"/>
  <c r="BT1099" i="14"/>
  <c r="C1100" i="14"/>
  <c r="D1100" i="14"/>
  <c r="E1100" i="14"/>
  <c r="F1100" i="14"/>
  <c r="G1100" i="14"/>
  <c r="H1100" i="14"/>
  <c r="I1100" i="14"/>
  <c r="J1100" i="14"/>
  <c r="K1100" i="14"/>
  <c r="L1100" i="14"/>
  <c r="M1100" i="14"/>
  <c r="N1100" i="14"/>
  <c r="O1100" i="14"/>
  <c r="P1100" i="14"/>
  <c r="Q1100" i="14"/>
  <c r="R1100" i="14"/>
  <c r="S1100" i="14"/>
  <c r="T1100" i="14"/>
  <c r="U1100" i="14"/>
  <c r="V1100" i="14"/>
  <c r="W1100" i="14"/>
  <c r="X1100" i="14"/>
  <c r="Y1100" i="14"/>
  <c r="Z1100" i="14"/>
  <c r="AA1100" i="14"/>
  <c r="AB1100" i="14"/>
  <c r="AC1100" i="14"/>
  <c r="AD1100" i="14"/>
  <c r="AE1100" i="14"/>
  <c r="AF1100" i="14"/>
  <c r="AG1100" i="14"/>
  <c r="AH1100" i="14"/>
  <c r="AI1100" i="14"/>
  <c r="AJ1100" i="14"/>
  <c r="AK1100" i="14"/>
  <c r="AL1100" i="14"/>
  <c r="AM1100" i="14"/>
  <c r="AN1100" i="14"/>
  <c r="AO1100" i="14"/>
  <c r="AP1100" i="14"/>
  <c r="AQ1100" i="14"/>
  <c r="AR1100" i="14"/>
  <c r="AS1100" i="14"/>
  <c r="AT1100" i="14"/>
  <c r="AU1100" i="14"/>
  <c r="AV1100" i="14"/>
  <c r="AW1100" i="14"/>
  <c r="AX1100" i="14"/>
  <c r="AY1100" i="14"/>
  <c r="AZ1100" i="14"/>
  <c r="BA1100" i="14"/>
  <c r="BB1100" i="14"/>
  <c r="BC1100" i="14"/>
  <c r="BD1100" i="14"/>
  <c r="BE1100" i="14"/>
  <c r="BF1100" i="14"/>
  <c r="BG1100" i="14"/>
  <c r="BH1100" i="14"/>
  <c r="BI1100" i="14"/>
  <c r="BJ1100" i="14"/>
  <c r="BK1100" i="14"/>
  <c r="BL1100" i="14"/>
  <c r="BM1100" i="14"/>
  <c r="BN1100" i="14"/>
  <c r="BO1100" i="14"/>
  <c r="BP1100" i="14"/>
  <c r="BQ1100" i="14"/>
  <c r="BR1100" i="14"/>
  <c r="BS1100" i="14"/>
  <c r="BT1100" i="14"/>
  <c r="C1101" i="14"/>
  <c r="D1101" i="14"/>
  <c r="E1101" i="14"/>
  <c r="F1101" i="14"/>
  <c r="G1101" i="14"/>
  <c r="H1101" i="14"/>
  <c r="I1101" i="14"/>
  <c r="J1101" i="14"/>
  <c r="K1101" i="14"/>
  <c r="L1101" i="14"/>
  <c r="M1101" i="14"/>
  <c r="N1101" i="14"/>
  <c r="O1101" i="14"/>
  <c r="P1101" i="14"/>
  <c r="Q1101" i="14"/>
  <c r="R1101" i="14"/>
  <c r="S1101" i="14"/>
  <c r="T1101" i="14"/>
  <c r="U1101" i="14"/>
  <c r="V1101" i="14"/>
  <c r="W1101" i="14"/>
  <c r="X1101" i="14"/>
  <c r="Y1101" i="14"/>
  <c r="Z1101" i="14"/>
  <c r="AA1101" i="14"/>
  <c r="AB1101" i="14"/>
  <c r="AC1101" i="14"/>
  <c r="AD1101" i="14"/>
  <c r="AE1101" i="14"/>
  <c r="AF1101" i="14"/>
  <c r="AG1101" i="14"/>
  <c r="AH1101" i="14"/>
  <c r="AI1101" i="14"/>
  <c r="AJ1101" i="14"/>
  <c r="AK1101" i="14"/>
  <c r="AL1101" i="14"/>
  <c r="AM1101" i="14"/>
  <c r="AN1101" i="14"/>
  <c r="AO1101" i="14"/>
  <c r="AP1101" i="14"/>
  <c r="AQ1101" i="14"/>
  <c r="AR1101" i="14"/>
  <c r="AS1101" i="14"/>
  <c r="AT1101" i="14"/>
  <c r="AU1101" i="14"/>
  <c r="AV1101" i="14"/>
  <c r="AW1101" i="14"/>
  <c r="AX1101" i="14"/>
  <c r="AY1101" i="14"/>
  <c r="AZ1101" i="14"/>
  <c r="BA1101" i="14"/>
  <c r="BB1101" i="14"/>
  <c r="BC1101" i="14"/>
  <c r="BD1101" i="14"/>
  <c r="BE1101" i="14"/>
  <c r="BF1101" i="14"/>
  <c r="BG1101" i="14"/>
  <c r="BH1101" i="14"/>
  <c r="BI1101" i="14"/>
  <c r="BJ1101" i="14"/>
  <c r="BK1101" i="14"/>
  <c r="BL1101" i="14"/>
  <c r="BM1101" i="14"/>
  <c r="BN1101" i="14"/>
  <c r="BO1101" i="14"/>
  <c r="BP1101" i="14"/>
  <c r="BQ1101" i="14"/>
  <c r="BR1101" i="14"/>
  <c r="BS1101" i="14"/>
  <c r="BT1101" i="14"/>
  <c r="C1102" i="14"/>
  <c r="BU1102" i="14" s="1"/>
  <c r="BV1102" i="14" s="1"/>
  <c r="D1102" i="14"/>
  <c r="E1102" i="14"/>
  <c r="F1102" i="14"/>
  <c r="G1102" i="14"/>
  <c r="H1102" i="14"/>
  <c r="I1102" i="14"/>
  <c r="J1102" i="14"/>
  <c r="K1102" i="14"/>
  <c r="L1102" i="14"/>
  <c r="M1102" i="14"/>
  <c r="N1102" i="14"/>
  <c r="O1102" i="14"/>
  <c r="P1102" i="14"/>
  <c r="Q1102" i="14"/>
  <c r="R1102" i="14"/>
  <c r="S1102" i="14"/>
  <c r="T1102" i="14"/>
  <c r="U1102" i="14"/>
  <c r="V1102" i="14"/>
  <c r="W1102" i="14"/>
  <c r="X1102" i="14"/>
  <c r="Y1102" i="14"/>
  <c r="Z1102" i="14"/>
  <c r="AA1102" i="14"/>
  <c r="AB1102" i="14"/>
  <c r="AC1102" i="14"/>
  <c r="AD1102" i="14"/>
  <c r="AE1102" i="14"/>
  <c r="AF1102" i="14"/>
  <c r="AG1102" i="14"/>
  <c r="AH1102" i="14"/>
  <c r="AI1102" i="14"/>
  <c r="AJ1102" i="14"/>
  <c r="AK1102" i="14"/>
  <c r="AL1102" i="14"/>
  <c r="AM1102" i="14"/>
  <c r="AN1102" i="14"/>
  <c r="AO1102" i="14"/>
  <c r="AP1102" i="14"/>
  <c r="AQ1102" i="14"/>
  <c r="AR1102" i="14"/>
  <c r="AS1102" i="14"/>
  <c r="AT1102" i="14"/>
  <c r="AU1102" i="14"/>
  <c r="AV1102" i="14"/>
  <c r="AW1102" i="14"/>
  <c r="AX1102" i="14"/>
  <c r="AY1102" i="14"/>
  <c r="AZ1102" i="14"/>
  <c r="BA1102" i="14"/>
  <c r="BB1102" i="14"/>
  <c r="BC1102" i="14"/>
  <c r="BD1102" i="14"/>
  <c r="BE1102" i="14"/>
  <c r="BF1102" i="14"/>
  <c r="BG1102" i="14"/>
  <c r="BH1102" i="14"/>
  <c r="BI1102" i="14"/>
  <c r="BJ1102" i="14"/>
  <c r="BK1102" i="14"/>
  <c r="BL1102" i="14"/>
  <c r="BM1102" i="14"/>
  <c r="BN1102" i="14"/>
  <c r="BO1102" i="14"/>
  <c r="BP1102" i="14"/>
  <c r="BQ1102" i="14"/>
  <c r="BR1102" i="14"/>
  <c r="BS1102" i="14"/>
  <c r="BT1102" i="14"/>
  <c r="C1103" i="14"/>
  <c r="D1103" i="14"/>
  <c r="E1103" i="14"/>
  <c r="F1103" i="14"/>
  <c r="G1103" i="14"/>
  <c r="H1103" i="14"/>
  <c r="I1103" i="14"/>
  <c r="J1103" i="14"/>
  <c r="K1103" i="14"/>
  <c r="L1103" i="14"/>
  <c r="M1103" i="14"/>
  <c r="N1103" i="14"/>
  <c r="O1103" i="14"/>
  <c r="P1103" i="14"/>
  <c r="Q1103" i="14"/>
  <c r="R1103" i="14"/>
  <c r="S1103" i="14"/>
  <c r="T1103" i="14"/>
  <c r="U1103" i="14"/>
  <c r="V1103" i="14"/>
  <c r="W1103" i="14"/>
  <c r="X1103" i="14"/>
  <c r="Y1103" i="14"/>
  <c r="Z1103" i="14"/>
  <c r="AA1103" i="14"/>
  <c r="AB1103" i="14"/>
  <c r="AC1103" i="14"/>
  <c r="AD1103" i="14"/>
  <c r="AE1103" i="14"/>
  <c r="AF1103" i="14"/>
  <c r="AG1103" i="14"/>
  <c r="AH1103" i="14"/>
  <c r="AI1103" i="14"/>
  <c r="AJ1103" i="14"/>
  <c r="AK1103" i="14"/>
  <c r="AL1103" i="14"/>
  <c r="AM1103" i="14"/>
  <c r="AN1103" i="14"/>
  <c r="AO1103" i="14"/>
  <c r="AP1103" i="14"/>
  <c r="AQ1103" i="14"/>
  <c r="AR1103" i="14"/>
  <c r="AS1103" i="14"/>
  <c r="AT1103" i="14"/>
  <c r="AU1103" i="14"/>
  <c r="AV1103" i="14"/>
  <c r="AW1103" i="14"/>
  <c r="AX1103" i="14"/>
  <c r="AY1103" i="14"/>
  <c r="AZ1103" i="14"/>
  <c r="BA1103" i="14"/>
  <c r="BB1103" i="14"/>
  <c r="BC1103" i="14"/>
  <c r="BD1103" i="14"/>
  <c r="BE1103" i="14"/>
  <c r="BF1103" i="14"/>
  <c r="BG1103" i="14"/>
  <c r="BH1103" i="14"/>
  <c r="BI1103" i="14"/>
  <c r="BJ1103" i="14"/>
  <c r="BK1103" i="14"/>
  <c r="BL1103" i="14"/>
  <c r="BM1103" i="14"/>
  <c r="BN1103" i="14"/>
  <c r="BO1103" i="14"/>
  <c r="BP1103" i="14"/>
  <c r="BQ1103" i="14"/>
  <c r="BR1103" i="14"/>
  <c r="BS1103" i="14"/>
  <c r="BT1103" i="14"/>
  <c r="C1104" i="14"/>
  <c r="D1104" i="14"/>
  <c r="E1104" i="14"/>
  <c r="F1104" i="14"/>
  <c r="G1104" i="14"/>
  <c r="H1104" i="14"/>
  <c r="I1104" i="14"/>
  <c r="J1104" i="14"/>
  <c r="K1104" i="14"/>
  <c r="L1104" i="14"/>
  <c r="M1104" i="14"/>
  <c r="N1104" i="14"/>
  <c r="O1104" i="14"/>
  <c r="P1104" i="14"/>
  <c r="Q1104" i="14"/>
  <c r="R1104" i="14"/>
  <c r="S1104" i="14"/>
  <c r="T1104" i="14"/>
  <c r="U1104" i="14"/>
  <c r="V1104" i="14"/>
  <c r="W1104" i="14"/>
  <c r="X1104" i="14"/>
  <c r="Y1104" i="14"/>
  <c r="Z1104" i="14"/>
  <c r="AA1104" i="14"/>
  <c r="AB1104" i="14"/>
  <c r="AC1104" i="14"/>
  <c r="AD1104" i="14"/>
  <c r="AE1104" i="14"/>
  <c r="AF1104" i="14"/>
  <c r="AG1104" i="14"/>
  <c r="AH1104" i="14"/>
  <c r="AI1104" i="14"/>
  <c r="AJ1104" i="14"/>
  <c r="AK1104" i="14"/>
  <c r="AL1104" i="14"/>
  <c r="AM1104" i="14"/>
  <c r="AN1104" i="14"/>
  <c r="AO1104" i="14"/>
  <c r="AP1104" i="14"/>
  <c r="AQ1104" i="14"/>
  <c r="AR1104" i="14"/>
  <c r="AS1104" i="14"/>
  <c r="AT1104" i="14"/>
  <c r="AU1104" i="14"/>
  <c r="AV1104" i="14"/>
  <c r="AW1104" i="14"/>
  <c r="AX1104" i="14"/>
  <c r="AY1104" i="14"/>
  <c r="AZ1104" i="14"/>
  <c r="BA1104" i="14"/>
  <c r="BB1104" i="14"/>
  <c r="BC1104" i="14"/>
  <c r="BD1104" i="14"/>
  <c r="BE1104" i="14"/>
  <c r="BF1104" i="14"/>
  <c r="BG1104" i="14"/>
  <c r="BH1104" i="14"/>
  <c r="BI1104" i="14"/>
  <c r="BJ1104" i="14"/>
  <c r="BK1104" i="14"/>
  <c r="BL1104" i="14"/>
  <c r="BM1104" i="14"/>
  <c r="BN1104" i="14"/>
  <c r="BO1104" i="14"/>
  <c r="BP1104" i="14"/>
  <c r="BQ1104" i="14"/>
  <c r="BR1104" i="14"/>
  <c r="BS1104" i="14"/>
  <c r="BT1104" i="14"/>
  <c r="C1105" i="14"/>
  <c r="D1105" i="14"/>
  <c r="E1105" i="14"/>
  <c r="F1105" i="14"/>
  <c r="G1105" i="14"/>
  <c r="H1105" i="14"/>
  <c r="I1105" i="14"/>
  <c r="J1105" i="14"/>
  <c r="K1105" i="14"/>
  <c r="L1105" i="14"/>
  <c r="M1105" i="14"/>
  <c r="N1105" i="14"/>
  <c r="O1105" i="14"/>
  <c r="P1105" i="14"/>
  <c r="Q1105" i="14"/>
  <c r="R1105" i="14"/>
  <c r="S1105" i="14"/>
  <c r="T1105" i="14"/>
  <c r="U1105" i="14"/>
  <c r="V1105" i="14"/>
  <c r="W1105" i="14"/>
  <c r="X1105" i="14"/>
  <c r="Y1105" i="14"/>
  <c r="Z1105" i="14"/>
  <c r="AA1105" i="14"/>
  <c r="AB1105" i="14"/>
  <c r="AC1105" i="14"/>
  <c r="AD1105" i="14"/>
  <c r="AE1105" i="14"/>
  <c r="AF1105" i="14"/>
  <c r="AG1105" i="14"/>
  <c r="AH1105" i="14"/>
  <c r="AI1105" i="14"/>
  <c r="AJ1105" i="14"/>
  <c r="AK1105" i="14"/>
  <c r="AL1105" i="14"/>
  <c r="AM1105" i="14"/>
  <c r="AN1105" i="14"/>
  <c r="AO1105" i="14"/>
  <c r="AP1105" i="14"/>
  <c r="AQ1105" i="14"/>
  <c r="AR1105" i="14"/>
  <c r="AS1105" i="14"/>
  <c r="AT1105" i="14"/>
  <c r="AU1105" i="14"/>
  <c r="AV1105" i="14"/>
  <c r="AW1105" i="14"/>
  <c r="AX1105" i="14"/>
  <c r="AY1105" i="14"/>
  <c r="AZ1105" i="14"/>
  <c r="BA1105" i="14"/>
  <c r="BB1105" i="14"/>
  <c r="BC1105" i="14"/>
  <c r="BD1105" i="14"/>
  <c r="BE1105" i="14"/>
  <c r="BF1105" i="14"/>
  <c r="BG1105" i="14"/>
  <c r="BH1105" i="14"/>
  <c r="BI1105" i="14"/>
  <c r="BJ1105" i="14"/>
  <c r="BK1105" i="14"/>
  <c r="BL1105" i="14"/>
  <c r="BM1105" i="14"/>
  <c r="BN1105" i="14"/>
  <c r="BO1105" i="14"/>
  <c r="BP1105" i="14"/>
  <c r="BQ1105" i="14"/>
  <c r="BR1105" i="14"/>
  <c r="BS1105" i="14"/>
  <c r="BT1105" i="14"/>
  <c r="C1106" i="14"/>
  <c r="D1106" i="14"/>
  <c r="E1106" i="14"/>
  <c r="F1106" i="14"/>
  <c r="G1106" i="14"/>
  <c r="H1106" i="14"/>
  <c r="I1106" i="14"/>
  <c r="J1106" i="14"/>
  <c r="K1106" i="14"/>
  <c r="L1106" i="14"/>
  <c r="M1106" i="14"/>
  <c r="N1106" i="14"/>
  <c r="O1106" i="14"/>
  <c r="P1106" i="14"/>
  <c r="Q1106" i="14"/>
  <c r="R1106" i="14"/>
  <c r="S1106" i="14"/>
  <c r="T1106" i="14"/>
  <c r="U1106" i="14"/>
  <c r="V1106" i="14"/>
  <c r="W1106" i="14"/>
  <c r="X1106" i="14"/>
  <c r="Y1106" i="14"/>
  <c r="Z1106" i="14"/>
  <c r="AA1106" i="14"/>
  <c r="AB1106" i="14"/>
  <c r="AC1106" i="14"/>
  <c r="AD1106" i="14"/>
  <c r="AE1106" i="14"/>
  <c r="AF1106" i="14"/>
  <c r="AG1106" i="14"/>
  <c r="AH1106" i="14"/>
  <c r="AI1106" i="14"/>
  <c r="AJ1106" i="14"/>
  <c r="AK1106" i="14"/>
  <c r="AL1106" i="14"/>
  <c r="AM1106" i="14"/>
  <c r="AN1106" i="14"/>
  <c r="AO1106" i="14"/>
  <c r="AP1106" i="14"/>
  <c r="AQ1106" i="14"/>
  <c r="AR1106" i="14"/>
  <c r="AS1106" i="14"/>
  <c r="AT1106" i="14"/>
  <c r="AU1106" i="14"/>
  <c r="AV1106" i="14"/>
  <c r="AW1106" i="14"/>
  <c r="AX1106" i="14"/>
  <c r="AY1106" i="14"/>
  <c r="AZ1106" i="14"/>
  <c r="BA1106" i="14"/>
  <c r="BB1106" i="14"/>
  <c r="BC1106" i="14"/>
  <c r="BD1106" i="14"/>
  <c r="BE1106" i="14"/>
  <c r="BF1106" i="14"/>
  <c r="BG1106" i="14"/>
  <c r="BH1106" i="14"/>
  <c r="BI1106" i="14"/>
  <c r="BJ1106" i="14"/>
  <c r="BK1106" i="14"/>
  <c r="BL1106" i="14"/>
  <c r="BM1106" i="14"/>
  <c r="BN1106" i="14"/>
  <c r="BO1106" i="14"/>
  <c r="BP1106" i="14"/>
  <c r="BQ1106" i="14"/>
  <c r="BR1106" i="14"/>
  <c r="BS1106" i="14"/>
  <c r="BT1106" i="14"/>
  <c r="C1107" i="14"/>
  <c r="D1107" i="14"/>
  <c r="E1107" i="14"/>
  <c r="F1107" i="14"/>
  <c r="G1107" i="14"/>
  <c r="H1107" i="14"/>
  <c r="I1107" i="14"/>
  <c r="J1107" i="14"/>
  <c r="K1107" i="14"/>
  <c r="L1107" i="14"/>
  <c r="M1107" i="14"/>
  <c r="N1107" i="14"/>
  <c r="O1107" i="14"/>
  <c r="P1107" i="14"/>
  <c r="Q1107" i="14"/>
  <c r="R1107" i="14"/>
  <c r="S1107" i="14"/>
  <c r="T1107" i="14"/>
  <c r="U1107" i="14"/>
  <c r="V1107" i="14"/>
  <c r="W1107" i="14"/>
  <c r="X1107" i="14"/>
  <c r="Y1107" i="14"/>
  <c r="Z1107" i="14"/>
  <c r="AA1107" i="14"/>
  <c r="AB1107" i="14"/>
  <c r="AC1107" i="14"/>
  <c r="AD1107" i="14"/>
  <c r="AE1107" i="14"/>
  <c r="AF1107" i="14"/>
  <c r="AG1107" i="14"/>
  <c r="AH1107" i="14"/>
  <c r="AI1107" i="14"/>
  <c r="AJ1107" i="14"/>
  <c r="AK1107" i="14"/>
  <c r="AL1107" i="14"/>
  <c r="AM1107" i="14"/>
  <c r="AN1107" i="14"/>
  <c r="AO1107" i="14"/>
  <c r="AP1107" i="14"/>
  <c r="AQ1107" i="14"/>
  <c r="AR1107" i="14"/>
  <c r="AS1107" i="14"/>
  <c r="AT1107" i="14"/>
  <c r="AU1107" i="14"/>
  <c r="AV1107" i="14"/>
  <c r="AW1107" i="14"/>
  <c r="AX1107" i="14"/>
  <c r="AY1107" i="14"/>
  <c r="AZ1107" i="14"/>
  <c r="BA1107" i="14"/>
  <c r="BB1107" i="14"/>
  <c r="BC1107" i="14"/>
  <c r="BD1107" i="14"/>
  <c r="BE1107" i="14"/>
  <c r="BF1107" i="14"/>
  <c r="BG1107" i="14"/>
  <c r="BH1107" i="14"/>
  <c r="BI1107" i="14"/>
  <c r="BJ1107" i="14"/>
  <c r="BK1107" i="14"/>
  <c r="BL1107" i="14"/>
  <c r="BM1107" i="14"/>
  <c r="BN1107" i="14"/>
  <c r="BO1107" i="14"/>
  <c r="BP1107" i="14"/>
  <c r="BQ1107" i="14"/>
  <c r="BR1107" i="14"/>
  <c r="BS1107" i="14"/>
  <c r="BT1107" i="14"/>
  <c r="C1108" i="14"/>
  <c r="D1108" i="14"/>
  <c r="E1108" i="14"/>
  <c r="F1108" i="14"/>
  <c r="G1108" i="14"/>
  <c r="H1108" i="14"/>
  <c r="I1108" i="14"/>
  <c r="J1108" i="14"/>
  <c r="K1108" i="14"/>
  <c r="L1108" i="14"/>
  <c r="M1108" i="14"/>
  <c r="N1108" i="14"/>
  <c r="O1108" i="14"/>
  <c r="P1108" i="14"/>
  <c r="Q1108" i="14"/>
  <c r="R1108" i="14"/>
  <c r="S1108" i="14"/>
  <c r="T1108" i="14"/>
  <c r="U1108" i="14"/>
  <c r="V1108" i="14"/>
  <c r="W1108" i="14"/>
  <c r="X1108" i="14"/>
  <c r="Y1108" i="14"/>
  <c r="Z1108" i="14"/>
  <c r="AA1108" i="14"/>
  <c r="AB1108" i="14"/>
  <c r="AC1108" i="14"/>
  <c r="AD1108" i="14"/>
  <c r="AE1108" i="14"/>
  <c r="AF1108" i="14"/>
  <c r="AG1108" i="14"/>
  <c r="AH1108" i="14"/>
  <c r="AI1108" i="14"/>
  <c r="AJ1108" i="14"/>
  <c r="AK1108" i="14"/>
  <c r="AL1108" i="14"/>
  <c r="AM1108" i="14"/>
  <c r="AN1108" i="14"/>
  <c r="AO1108" i="14"/>
  <c r="AP1108" i="14"/>
  <c r="AQ1108" i="14"/>
  <c r="AR1108" i="14"/>
  <c r="AS1108" i="14"/>
  <c r="AT1108" i="14"/>
  <c r="AU1108" i="14"/>
  <c r="AV1108" i="14"/>
  <c r="AW1108" i="14"/>
  <c r="AX1108" i="14"/>
  <c r="AY1108" i="14"/>
  <c r="AZ1108" i="14"/>
  <c r="BA1108" i="14"/>
  <c r="BB1108" i="14"/>
  <c r="BC1108" i="14"/>
  <c r="BD1108" i="14"/>
  <c r="BE1108" i="14"/>
  <c r="BF1108" i="14"/>
  <c r="BG1108" i="14"/>
  <c r="BH1108" i="14"/>
  <c r="BI1108" i="14"/>
  <c r="BJ1108" i="14"/>
  <c r="BK1108" i="14"/>
  <c r="BL1108" i="14"/>
  <c r="BM1108" i="14"/>
  <c r="BN1108" i="14"/>
  <c r="BO1108" i="14"/>
  <c r="BP1108" i="14"/>
  <c r="BQ1108" i="14"/>
  <c r="BR1108" i="14"/>
  <c r="BS1108" i="14"/>
  <c r="BT1108" i="14"/>
  <c r="C1109" i="14"/>
  <c r="D1109" i="14"/>
  <c r="E1109" i="14"/>
  <c r="F1109" i="14"/>
  <c r="G1109" i="14"/>
  <c r="H1109" i="14"/>
  <c r="I1109" i="14"/>
  <c r="J1109" i="14"/>
  <c r="K1109" i="14"/>
  <c r="L1109" i="14"/>
  <c r="M1109" i="14"/>
  <c r="N1109" i="14"/>
  <c r="O1109" i="14"/>
  <c r="P1109" i="14"/>
  <c r="Q1109" i="14"/>
  <c r="R1109" i="14"/>
  <c r="S1109" i="14"/>
  <c r="T1109" i="14"/>
  <c r="U1109" i="14"/>
  <c r="V1109" i="14"/>
  <c r="W1109" i="14"/>
  <c r="X1109" i="14"/>
  <c r="Y1109" i="14"/>
  <c r="Z1109" i="14"/>
  <c r="AA1109" i="14"/>
  <c r="AB1109" i="14"/>
  <c r="AC1109" i="14"/>
  <c r="AD1109" i="14"/>
  <c r="AE1109" i="14"/>
  <c r="AF1109" i="14"/>
  <c r="AG1109" i="14"/>
  <c r="AH1109" i="14"/>
  <c r="AI1109" i="14"/>
  <c r="AJ1109" i="14"/>
  <c r="AK1109" i="14"/>
  <c r="AL1109" i="14"/>
  <c r="AM1109" i="14"/>
  <c r="AN1109" i="14"/>
  <c r="AO1109" i="14"/>
  <c r="AP1109" i="14"/>
  <c r="AQ1109" i="14"/>
  <c r="AR1109" i="14"/>
  <c r="AS1109" i="14"/>
  <c r="AT1109" i="14"/>
  <c r="AU1109" i="14"/>
  <c r="AV1109" i="14"/>
  <c r="AW1109" i="14"/>
  <c r="AX1109" i="14"/>
  <c r="AY1109" i="14"/>
  <c r="AZ1109" i="14"/>
  <c r="BA1109" i="14"/>
  <c r="BB1109" i="14"/>
  <c r="BC1109" i="14"/>
  <c r="BD1109" i="14"/>
  <c r="BE1109" i="14"/>
  <c r="BF1109" i="14"/>
  <c r="BG1109" i="14"/>
  <c r="BH1109" i="14"/>
  <c r="BI1109" i="14"/>
  <c r="BJ1109" i="14"/>
  <c r="BK1109" i="14"/>
  <c r="BL1109" i="14"/>
  <c r="BM1109" i="14"/>
  <c r="BN1109" i="14"/>
  <c r="BO1109" i="14"/>
  <c r="BP1109" i="14"/>
  <c r="BQ1109" i="14"/>
  <c r="BR1109" i="14"/>
  <c r="BS1109" i="14"/>
  <c r="BT1109" i="14"/>
  <c r="C1110" i="14"/>
  <c r="BU1110" i="14" s="1"/>
  <c r="BV1110" i="14" s="1"/>
  <c r="D1110" i="14"/>
  <c r="E1110" i="14"/>
  <c r="F1110" i="14"/>
  <c r="G1110" i="14"/>
  <c r="H1110" i="14"/>
  <c r="I1110" i="14"/>
  <c r="J1110" i="14"/>
  <c r="K1110" i="14"/>
  <c r="L1110" i="14"/>
  <c r="M1110" i="14"/>
  <c r="N1110" i="14"/>
  <c r="O1110" i="14"/>
  <c r="P1110" i="14"/>
  <c r="Q1110" i="14"/>
  <c r="R1110" i="14"/>
  <c r="S1110" i="14"/>
  <c r="T1110" i="14"/>
  <c r="U1110" i="14"/>
  <c r="V1110" i="14"/>
  <c r="W1110" i="14"/>
  <c r="X1110" i="14"/>
  <c r="Y1110" i="14"/>
  <c r="Z1110" i="14"/>
  <c r="AA1110" i="14"/>
  <c r="AB1110" i="14"/>
  <c r="AC1110" i="14"/>
  <c r="AD1110" i="14"/>
  <c r="AE1110" i="14"/>
  <c r="AF1110" i="14"/>
  <c r="AG1110" i="14"/>
  <c r="AH1110" i="14"/>
  <c r="AI1110" i="14"/>
  <c r="AJ1110" i="14"/>
  <c r="AK1110" i="14"/>
  <c r="AL1110" i="14"/>
  <c r="AM1110" i="14"/>
  <c r="AN1110" i="14"/>
  <c r="AO1110" i="14"/>
  <c r="AP1110" i="14"/>
  <c r="AQ1110" i="14"/>
  <c r="AR1110" i="14"/>
  <c r="AS1110" i="14"/>
  <c r="AT1110" i="14"/>
  <c r="AU1110" i="14"/>
  <c r="AV1110" i="14"/>
  <c r="AW1110" i="14"/>
  <c r="AX1110" i="14"/>
  <c r="AY1110" i="14"/>
  <c r="AZ1110" i="14"/>
  <c r="BA1110" i="14"/>
  <c r="BB1110" i="14"/>
  <c r="BC1110" i="14"/>
  <c r="BD1110" i="14"/>
  <c r="BE1110" i="14"/>
  <c r="BF1110" i="14"/>
  <c r="BG1110" i="14"/>
  <c r="BH1110" i="14"/>
  <c r="BI1110" i="14"/>
  <c r="BJ1110" i="14"/>
  <c r="BK1110" i="14"/>
  <c r="BL1110" i="14"/>
  <c r="BM1110" i="14"/>
  <c r="BN1110" i="14"/>
  <c r="BO1110" i="14"/>
  <c r="BP1110" i="14"/>
  <c r="BQ1110" i="14"/>
  <c r="BR1110" i="14"/>
  <c r="BS1110" i="14"/>
  <c r="BT1110" i="14"/>
  <c r="C1111" i="14"/>
  <c r="D1111" i="14"/>
  <c r="E1111" i="14"/>
  <c r="F1111" i="14"/>
  <c r="G1111" i="14"/>
  <c r="H1111" i="14"/>
  <c r="I1111" i="14"/>
  <c r="J1111" i="14"/>
  <c r="K1111" i="14"/>
  <c r="L1111" i="14"/>
  <c r="M1111" i="14"/>
  <c r="N1111" i="14"/>
  <c r="O1111" i="14"/>
  <c r="P1111" i="14"/>
  <c r="Q1111" i="14"/>
  <c r="R1111" i="14"/>
  <c r="S1111" i="14"/>
  <c r="T1111" i="14"/>
  <c r="U1111" i="14"/>
  <c r="V1111" i="14"/>
  <c r="W1111" i="14"/>
  <c r="X1111" i="14"/>
  <c r="Y1111" i="14"/>
  <c r="Z1111" i="14"/>
  <c r="AA1111" i="14"/>
  <c r="AB1111" i="14"/>
  <c r="AC1111" i="14"/>
  <c r="AD1111" i="14"/>
  <c r="AE1111" i="14"/>
  <c r="AF1111" i="14"/>
  <c r="AG1111" i="14"/>
  <c r="AH1111" i="14"/>
  <c r="AI1111" i="14"/>
  <c r="AJ1111" i="14"/>
  <c r="AK1111" i="14"/>
  <c r="AL1111" i="14"/>
  <c r="AM1111" i="14"/>
  <c r="AN1111" i="14"/>
  <c r="AO1111" i="14"/>
  <c r="AP1111" i="14"/>
  <c r="AQ1111" i="14"/>
  <c r="AR1111" i="14"/>
  <c r="AS1111" i="14"/>
  <c r="AT1111" i="14"/>
  <c r="AU1111" i="14"/>
  <c r="AV1111" i="14"/>
  <c r="AW1111" i="14"/>
  <c r="AX1111" i="14"/>
  <c r="AY1111" i="14"/>
  <c r="AZ1111" i="14"/>
  <c r="BA1111" i="14"/>
  <c r="BB1111" i="14"/>
  <c r="BC1111" i="14"/>
  <c r="BD1111" i="14"/>
  <c r="BE1111" i="14"/>
  <c r="BF1111" i="14"/>
  <c r="BG1111" i="14"/>
  <c r="BH1111" i="14"/>
  <c r="BI1111" i="14"/>
  <c r="BJ1111" i="14"/>
  <c r="BK1111" i="14"/>
  <c r="BL1111" i="14"/>
  <c r="BM1111" i="14"/>
  <c r="BN1111" i="14"/>
  <c r="BO1111" i="14"/>
  <c r="BP1111" i="14"/>
  <c r="BQ1111" i="14"/>
  <c r="BR1111" i="14"/>
  <c r="BS1111" i="14"/>
  <c r="BT1111" i="14"/>
  <c r="C1112" i="14"/>
  <c r="D1112" i="14"/>
  <c r="E1112" i="14"/>
  <c r="F1112" i="14"/>
  <c r="G1112" i="14"/>
  <c r="H1112" i="14"/>
  <c r="I1112" i="14"/>
  <c r="J1112" i="14"/>
  <c r="K1112" i="14"/>
  <c r="L1112" i="14"/>
  <c r="M1112" i="14"/>
  <c r="N1112" i="14"/>
  <c r="O1112" i="14"/>
  <c r="P1112" i="14"/>
  <c r="Q1112" i="14"/>
  <c r="R1112" i="14"/>
  <c r="S1112" i="14"/>
  <c r="T1112" i="14"/>
  <c r="U1112" i="14"/>
  <c r="V1112" i="14"/>
  <c r="W1112" i="14"/>
  <c r="X1112" i="14"/>
  <c r="Y1112" i="14"/>
  <c r="Z1112" i="14"/>
  <c r="AA1112" i="14"/>
  <c r="AB1112" i="14"/>
  <c r="AC1112" i="14"/>
  <c r="AD1112" i="14"/>
  <c r="AE1112" i="14"/>
  <c r="AF1112" i="14"/>
  <c r="AG1112" i="14"/>
  <c r="AH1112" i="14"/>
  <c r="AI1112" i="14"/>
  <c r="AJ1112" i="14"/>
  <c r="AK1112" i="14"/>
  <c r="AL1112" i="14"/>
  <c r="AM1112" i="14"/>
  <c r="AN1112" i="14"/>
  <c r="AO1112" i="14"/>
  <c r="AP1112" i="14"/>
  <c r="AQ1112" i="14"/>
  <c r="AR1112" i="14"/>
  <c r="AS1112" i="14"/>
  <c r="AT1112" i="14"/>
  <c r="AU1112" i="14"/>
  <c r="AV1112" i="14"/>
  <c r="AW1112" i="14"/>
  <c r="AX1112" i="14"/>
  <c r="AY1112" i="14"/>
  <c r="AZ1112" i="14"/>
  <c r="BA1112" i="14"/>
  <c r="BB1112" i="14"/>
  <c r="BC1112" i="14"/>
  <c r="BD1112" i="14"/>
  <c r="BE1112" i="14"/>
  <c r="BF1112" i="14"/>
  <c r="BG1112" i="14"/>
  <c r="BH1112" i="14"/>
  <c r="BI1112" i="14"/>
  <c r="BJ1112" i="14"/>
  <c r="BK1112" i="14"/>
  <c r="BL1112" i="14"/>
  <c r="BM1112" i="14"/>
  <c r="BN1112" i="14"/>
  <c r="BO1112" i="14"/>
  <c r="BP1112" i="14"/>
  <c r="BQ1112" i="14"/>
  <c r="BR1112" i="14"/>
  <c r="BS1112" i="14"/>
  <c r="BT1112" i="14"/>
  <c r="C1113" i="14"/>
  <c r="D1113" i="14"/>
  <c r="E1113" i="14"/>
  <c r="F1113" i="14"/>
  <c r="G1113" i="14"/>
  <c r="H1113" i="14"/>
  <c r="I1113" i="14"/>
  <c r="J1113" i="14"/>
  <c r="K1113" i="14"/>
  <c r="L1113" i="14"/>
  <c r="M1113" i="14"/>
  <c r="N1113" i="14"/>
  <c r="O1113" i="14"/>
  <c r="P1113" i="14"/>
  <c r="Q1113" i="14"/>
  <c r="R1113" i="14"/>
  <c r="S1113" i="14"/>
  <c r="T1113" i="14"/>
  <c r="U1113" i="14"/>
  <c r="V1113" i="14"/>
  <c r="W1113" i="14"/>
  <c r="X1113" i="14"/>
  <c r="Y1113" i="14"/>
  <c r="Z1113" i="14"/>
  <c r="AA1113" i="14"/>
  <c r="AB1113" i="14"/>
  <c r="AC1113" i="14"/>
  <c r="AD1113" i="14"/>
  <c r="AE1113" i="14"/>
  <c r="AF1113" i="14"/>
  <c r="AG1113" i="14"/>
  <c r="AH1113" i="14"/>
  <c r="AI1113" i="14"/>
  <c r="AJ1113" i="14"/>
  <c r="AK1113" i="14"/>
  <c r="AL1113" i="14"/>
  <c r="AM1113" i="14"/>
  <c r="AN1113" i="14"/>
  <c r="AO1113" i="14"/>
  <c r="AP1113" i="14"/>
  <c r="AQ1113" i="14"/>
  <c r="AR1113" i="14"/>
  <c r="AS1113" i="14"/>
  <c r="AT1113" i="14"/>
  <c r="AU1113" i="14"/>
  <c r="AV1113" i="14"/>
  <c r="AW1113" i="14"/>
  <c r="AX1113" i="14"/>
  <c r="AY1113" i="14"/>
  <c r="AZ1113" i="14"/>
  <c r="BA1113" i="14"/>
  <c r="BB1113" i="14"/>
  <c r="BC1113" i="14"/>
  <c r="BD1113" i="14"/>
  <c r="BE1113" i="14"/>
  <c r="BF1113" i="14"/>
  <c r="BG1113" i="14"/>
  <c r="BH1113" i="14"/>
  <c r="BI1113" i="14"/>
  <c r="BJ1113" i="14"/>
  <c r="BK1113" i="14"/>
  <c r="BL1113" i="14"/>
  <c r="BM1113" i="14"/>
  <c r="BN1113" i="14"/>
  <c r="BO1113" i="14"/>
  <c r="BP1113" i="14"/>
  <c r="BQ1113" i="14"/>
  <c r="BR1113" i="14"/>
  <c r="BS1113" i="14"/>
  <c r="BT1113" i="14"/>
  <c r="C1114" i="14"/>
  <c r="D1114" i="14"/>
  <c r="E1114" i="14"/>
  <c r="F1114" i="14"/>
  <c r="G1114" i="14"/>
  <c r="H1114" i="14"/>
  <c r="I1114" i="14"/>
  <c r="J1114" i="14"/>
  <c r="K1114" i="14"/>
  <c r="L1114" i="14"/>
  <c r="M1114" i="14"/>
  <c r="N1114" i="14"/>
  <c r="O1114" i="14"/>
  <c r="P1114" i="14"/>
  <c r="Q1114" i="14"/>
  <c r="R1114" i="14"/>
  <c r="S1114" i="14"/>
  <c r="T1114" i="14"/>
  <c r="U1114" i="14"/>
  <c r="V1114" i="14"/>
  <c r="W1114" i="14"/>
  <c r="X1114" i="14"/>
  <c r="Y1114" i="14"/>
  <c r="Z1114" i="14"/>
  <c r="AA1114" i="14"/>
  <c r="AB1114" i="14"/>
  <c r="AC1114" i="14"/>
  <c r="AD1114" i="14"/>
  <c r="AE1114" i="14"/>
  <c r="AF1114" i="14"/>
  <c r="AG1114" i="14"/>
  <c r="AH1114" i="14"/>
  <c r="AI1114" i="14"/>
  <c r="AJ1114" i="14"/>
  <c r="AK1114" i="14"/>
  <c r="AL1114" i="14"/>
  <c r="AM1114" i="14"/>
  <c r="AN1114" i="14"/>
  <c r="AO1114" i="14"/>
  <c r="AP1114" i="14"/>
  <c r="AQ1114" i="14"/>
  <c r="AR1114" i="14"/>
  <c r="AS1114" i="14"/>
  <c r="AT1114" i="14"/>
  <c r="AU1114" i="14"/>
  <c r="AV1114" i="14"/>
  <c r="AW1114" i="14"/>
  <c r="AX1114" i="14"/>
  <c r="AY1114" i="14"/>
  <c r="AZ1114" i="14"/>
  <c r="BA1114" i="14"/>
  <c r="BB1114" i="14"/>
  <c r="BC1114" i="14"/>
  <c r="BD1114" i="14"/>
  <c r="BE1114" i="14"/>
  <c r="BF1114" i="14"/>
  <c r="BG1114" i="14"/>
  <c r="BH1114" i="14"/>
  <c r="BI1114" i="14"/>
  <c r="BJ1114" i="14"/>
  <c r="BK1114" i="14"/>
  <c r="BL1114" i="14"/>
  <c r="BM1114" i="14"/>
  <c r="BN1114" i="14"/>
  <c r="BO1114" i="14"/>
  <c r="BP1114" i="14"/>
  <c r="BQ1114" i="14"/>
  <c r="BR1114" i="14"/>
  <c r="BS1114" i="14"/>
  <c r="BT1114" i="14"/>
  <c r="C1115" i="14"/>
  <c r="D1115" i="14"/>
  <c r="E1115" i="14"/>
  <c r="F1115" i="14"/>
  <c r="G1115" i="14"/>
  <c r="H1115" i="14"/>
  <c r="I1115" i="14"/>
  <c r="J1115" i="14"/>
  <c r="K1115" i="14"/>
  <c r="L1115" i="14"/>
  <c r="M1115" i="14"/>
  <c r="N1115" i="14"/>
  <c r="O1115" i="14"/>
  <c r="P1115" i="14"/>
  <c r="Q1115" i="14"/>
  <c r="R1115" i="14"/>
  <c r="S1115" i="14"/>
  <c r="T1115" i="14"/>
  <c r="U1115" i="14"/>
  <c r="V1115" i="14"/>
  <c r="W1115" i="14"/>
  <c r="X1115" i="14"/>
  <c r="Y1115" i="14"/>
  <c r="Z1115" i="14"/>
  <c r="AA1115" i="14"/>
  <c r="AB1115" i="14"/>
  <c r="AC1115" i="14"/>
  <c r="AD1115" i="14"/>
  <c r="AE1115" i="14"/>
  <c r="AF1115" i="14"/>
  <c r="AG1115" i="14"/>
  <c r="AH1115" i="14"/>
  <c r="AI1115" i="14"/>
  <c r="AJ1115" i="14"/>
  <c r="AK1115" i="14"/>
  <c r="AL1115" i="14"/>
  <c r="AM1115" i="14"/>
  <c r="AN1115" i="14"/>
  <c r="AO1115" i="14"/>
  <c r="AP1115" i="14"/>
  <c r="AQ1115" i="14"/>
  <c r="AR1115" i="14"/>
  <c r="AS1115" i="14"/>
  <c r="AT1115" i="14"/>
  <c r="AU1115" i="14"/>
  <c r="AV1115" i="14"/>
  <c r="AW1115" i="14"/>
  <c r="AX1115" i="14"/>
  <c r="AY1115" i="14"/>
  <c r="AZ1115" i="14"/>
  <c r="BA1115" i="14"/>
  <c r="BB1115" i="14"/>
  <c r="BC1115" i="14"/>
  <c r="BD1115" i="14"/>
  <c r="BE1115" i="14"/>
  <c r="BF1115" i="14"/>
  <c r="BG1115" i="14"/>
  <c r="BH1115" i="14"/>
  <c r="BI1115" i="14"/>
  <c r="BJ1115" i="14"/>
  <c r="BK1115" i="14"/>
  <c r="BL1115" i="14"/>
  <c r="BM1115" i="14"/>
  <c r="BN1115" i="14"/>
  <c r="BO1115" i="14"/>
  <c r="BP1115" i="14"/>
  <c r="BQ1115" i="14"/>
  <c r="BR1115" i="14"/>
  <c r="BS1115" i="14"/>
  <c r="BT1115" i="14"/>
  <c r="C1116" i="14"/>
  <c r="D1116" i="14"/>
  <c r="E1116" i="14"/>
  <c r="F1116" i="14"/>
  <c r="G1116" i="14"/>
  <c r="H1116" i="14"/>
  <c r="I1116" i="14"/>
  <c r="J1116" i="14"/>
  <c r="K1116" i="14"/>
  <c r="L1116" i="14"/>
  <c r="M1116" i="14"/>
  <c r="N1116" i="14"/>
  <c r="O1116" i="14"/>
  <c r="P1116" i="14"/>
  <c r="Q1116" i="14"/>
  <c r="R1116" i="14"/>
  <c r="S1116" i="14"/>
  <c r="T1116" i="14"/>
  <c r="U1116" i="14"/>
  <c r="V1116" i="14"/>
  <c r="W1116" i="14"/>
  <c r="X1116" i="14"/>
  <c r="Y1116" i="14"/>
  <c r="Z1116" i="14"/>
  <c r="AA1116" i="14"/>
  <c r="AB1116" i="14"/>
  <c r="AC1116" i="14"/>
  <c r="AD1116" i="14"/>
  <c r="AE1116" i="14"/>
  <c r="AF1116" i="14"/>
  <c r="AG1116" i="14"/>
  <c r="AH1116" i="14"/>
  <c r="AI1116" i="14"/>
  <c r="AJ1116" i="14"/>
  <c r="AK1116" i="14"/>
  <c r="AL1116" i="14"/>
  <c r="AM1116" i="14"/>
  <c r="AN1116" i="14"/>
  <c r="AO1116" i="14"/>
  <c r="AP1116" i="14"/>
  <c r="AQ1116" i="14"/>
  <c r="AR1116" i="14"/>
  <c r="AS1116" i="14"/>
  <c r="AT1116" i="14"/>
  <c r="AU1116" i="14"/>
  <c r="AV1116" i="14"/>
  <c r="AW1116" i="14"/>
  <c r="AX1116" i="14"/>
  <c r="AY1116" i="14"/>
  <c r="AZ1116" i="14"/>
  <c r="BA1116" i="14"/>
  <c r="BB1116" i="14"/>
  <c r="BC1116" i="14"/>
  <c r="BD1116" i="14"/>
  <c r="BE1116" i="14"/>
  <c r="BF1116" i="14"/>
  <c r="BG1116" i="14"/>
  <c r="BH1116" i="14"/>
  <c r="BI1116" i="14"/>
  <c r="BJ1116" i="14"/>
  <c r="BK1116" i="14"/>
  <c r="BL1116" i="14"/>
  <c r="BM1116" i="14"/>
  <c r="BN1116" i="14"/>
  <c r="BO1116" i="14"/>
  <c r="BP1116" i="14"/>
  <c r="BQ1116" i="14"/>
  <c r="BR1116" i="14"/>
  <c r="BS1116" i="14"/>
  <c r="BT1116" i="14"/>
  <c r="C1117" i="14"/>
  <c r="D1117" i="14"/>
  <c r="E1117" i="14"/>
  <c r="F1117" i="14"/>
  <c r="G1117" i="14"/>
  <c r="H1117" i="14"/>
  <c r="I1117" i="14"/>
  <c r="J1117" i="14"/>
  <c r="K1117" i="14"/>
  <c r="L1117" i="14"/>
  <c r="M1117" i="14"/>
  <c r="N1117" i="14"/>
  <c r="O1117" i="14"/>
  <c r="P1117" i="14"/>
  <c r="Q1117" i="14"/>
  <c r="R1117" i="14"/>
  <c r="S1117" i="14"/>
  <c r="T1117" i="14"/>
  <c r="U1117" i="14"/>
  <c r="V1117" i="14"/>
  <c r="W1117" i="14"/>
  <c r="X1117" i="14"/>
  <c r="Y1117" i="14"/>
  <c r="Z1117" i="14"/>
  <c r="AA1117" i="14"/>
  <c r="AB1117" i="14"/>
  <c r="AC1117" i="14"/>
  <c r="AD1117" i="14"/>
  <c r="AE1117" i="14"/>
  <c r="AF1117" i="14"/>
  <c r="AG1117" i="14"/>
  <c r="AH1117" i="14"/>
  <c r="AI1117" i="14"/>
  <c r="AJ1117" i="14"/>
  <c r="AK1117" i="14"/>
  <c r="AL1117" i="14"/>
  <c r="AM1117" i="14"/>
  <c r="AN1117" i="14"/>
  <c r="AO1117" i="14"/>
  <c r="AP1117" i="14"/>
  <c r="AQ1117" i="14"/>
  <c r="AR1117" i="14"/>
  <c r="AS1117" i="14"/>
  <c r="AT1117" i="14"/>
  <c r="AU1117" i="14"/>
  <c r="AV1117" i="14"/>
  <c r="AW1117" i="14"/>
  <c r="AX1117" i="14"/>
  <c r="AY1117" i="14"/>
  <c r="AZ1117" i="14"/>
  <c r="BA1117" i="14"/>
  <c r="BB1117" i="14"/>
  <c r="BC1117" i="14"/>
  <c r="BD1117" i="14"/>
  <c r="BE1117" i="14"/>
  <c r="BF1117" i="14"/>
  <c r="BG1117" i="14"/>
  <c r="BH1117" i="14"/>
  <c r="BI1117" i="14"/>
  <c r="BJ1117" i="14"/>
  <c r="BK1117" i="14"/>
  <c r="BL1117" i="14"/>
  <c r="BM1117" i="14"/>
  <c r="BN1117" i="14"/>
  <c r="BO1117" i="14"/>
  <c r="BP1117" i="14"/>
  <c r="BQ1117" i="14"/>
  <c r="BR1117" i="14"/>
  <c r="BS1117" i="14"/>
  <c r="BT1117" i="14"/>
  <c r="C1118" i="14"/>
  <c r="D1118" i="14"/>
  <c r="BU1118" i="14" s="1"/>
  <c r="BV1118" i="14" s="1"/>
  <c r="E1118" i="14"/>
  <c r="F1118" i="14"/>
  <c r="G1118" i="14"/>
  <c r="H1118" i="14"/>
  <c r="I1118" i="14"/>
  <c r="J1118" i="14"/>
  <c r="K1118" i="14"/>
  <c r="L1118" i="14"/>
  <c r="M1118" i="14"/>
  <c r="N1118" i="14"/>
  <c r="O1118" i="14"/>
  <c r="P1118" i="14"/>
  <c r="Q1118" i="14"/>
  <c r="R1118" i="14"/>
  <c r="S1118" i="14"/>
  <c r="T1118" i="14"/>
  <c r="U1118" i="14"/>
  <c r="V1118" i="14"/>
  <c r="W1118" i="14"/>
  <c r="X1118" i="14"/>
  <c r="Y1118" i="14"/>
  <c r="Z1118" i="14"/>
  <c r="AA1118" i="14"/>
  <c r="AB1118" i="14"/>
  <c r="AC1118" i="14"/>
  <c r="AD1118" i="14"/>
  <c r="AE1118" i="14"/>
  <c r="AF1118" i="14"/>
  <c r="AG1118" i="14"/>
  <c r="AH1118" i="14"/>
  <c r="AI1118" i="14"/>
  <c r="AJ1118" i="14"/>
  <c r="AK1118" i="14"/>
  <c r="AL1118" i="14"/>
  <c r="AM1118" i="14"/>
  <c r="AN1118" i="14"/>
  <c r="AO1118" i="14"/>
  <c r="AP1118" i="14"/>
  <c r="AQ1118" i="14"/>
  <c r="AR1118" i="14"/>
  <c r="AS1118" i="14"/>
  <c r="AT1118" i="14"/>
  <c r="AU1118" i="14"/>
  <c r="AV1118" i="14"/>
  <c r="AW1118" i="14"/>
  <c r="AX1118" i="14"/>
  <c r="AY1118" i="14"/>
  <c r="AZ1118" i="14"/>
  <c r="BA1118" i="14"/>
  <c r="BB1118" i="14"/>
  <c r="BC1118" i="14"/>
  <c r="BD1118" i="14"/>
  <c r="BE1118" i="14"/>
  <c r="BF1118" i="14"/>
  <c r="BG1118" i="14"/>
  <c r="BH1118" i="14"/>
  <c r="BI1118" i="14"/>
  <c r="BJ1118" i="14"/>
  <c r="BK1118" i="14"/>
  <c r="BL1118" i="14"/>
  <c r="BM1118" i="14"/>
  <c r="BN1118" i="14"/>
  <c r="BO1118" i="14"/>
  <c r="BP1118" i="14"/>
  <c r="BQ1118" i="14"/>
  <c r="BR1118" i="14"/>
  <c r="BS1118" i="14"/>
  <c r="BT1118" i="14"/>
  <c r="C1119" i="14"/>
  <c r="D1119" i="14"/>
  <c r="E1119" i="14"/>
  <c r="F1119" i="14"/>
  <c r="G1119" i="14"/>
  <c r="H1119" i="14"/>
  <c r="I1119" i="14"/>
  <c r="J1119" i="14"/>
  <c r="K1119" i="14"/>
  <c r="L1119" i="14"/>
  <c r="M1119" i="14"/>
  <c r="N1119" i="14"/>
  <c r="O1119" i="14"/>
  <c r="P1119" i="14"/>
  <c r="Q1119" i="14"/>
  <c r="R1119" i="14"/>
  <c r="S1119" i="14"/>
  <c r="T1119" i="14"/>
  <c r="U1119" i="14"/>
  <c r="V1119" i="14"/>
  <c r="W1119" i="14"/>
  <c r="X1119" i="14"/>
  <c r="Y1119" i="14"/>
  <c r="Z1119" i="14"/>
  <c r="AA1119" i="14"/>
  <c r="AB1119" i="14"/>
  <c r="AC1119" i="14"/>
  <c r="AD1119" i="14"/>
  <c r="AE1119" i="14"/>
  <c r="AF1119" i="14"/>
  <c r="AG1119" i="14"/>
  <c r="AH1119" i="14"/>
  <c r="AI1119" i="14"/>
  <c r="AJ1119" i="14"/>
  <c r="AK1119" i="14"/>
  <c r="AL1119" i="14"/>
  <c r="AM1119" i="14"/>
  <c r="AN1119" i="14"/>
  <c r="AO1119" i="14"/>
  <c r="AP1119" i="14"/>
  <c r="AQ1119" i="14"/>
  <c r="AR1119" i="14"/>
  <c r="AS1119" i="14"/>
  <c r="AT1119" i="14"/>
  <c r="AU1119" i="14"/>
  <c r="AV1119" i="14"/>
  <c r="AW1119" i="14"/>
  <c r="AX1119" i="14"/>
  <c r="AY1119" i="14"/>
  <c r="AZ1119" i="14"/>
  <c r="BA1119" i="14"/>
  <c r="BB1119" i="14"/>
  <c r="BC1119" i="14"/>
  <c r="BD1119" i="14"/>
  <c r="BE1119" i="14"/>
  <c r="BF1119" i="14"/>
  <c r="BG1119" i="14"/>
  <c r="BH1119" i="14"/>
  <c r="BI1119" i="14"/>
  <c r="BJ1119" i="14"/>
  <c r="BK1119" i="14"/>
  <c r="BL1119" i="14"/>
  <c r="BM1119" i="14"/>
  <c r="BN1119" i="14"/>
  <c r="BO1119" i="14"/>
  <c r="BP1119" i="14"/>
  <c r="BQ1119" i="14"/>
  <c r="BR1119" i="14"/>
  <c r="BS1119" i="14"/>
  <c r="BT1119" i="14"/>
  <c r="C1120" i="14"/>
  <c r="D1120" i="14"/>
  <c r="E1120" i="14"/>
  <c r="F1120" i="14"/>
  <c r="G1120" i="14"/>
  <c r="H1120" i="14"/>
  <c r="I1120" i="14"/>
  <c r="J1120" i="14"/>
  <c r="K1120" i="14"/>
  <c r="L1120" i="14"/>
  <c r="M1120" i="14"/>
  <c r="N1120" i="14"/>
  <c r="O1120" i="14"/>
  <c r="P1120" i="14"/>
  <c r="Q1120" i="14"/>
  <c r="R1120" i="14"/>
  <c r="S1120" i="14"/>
  <c r="T1120" i="14"/>
  <c r="U1120" i="14"/>
  <c r="V1120" i="14"/>
  <c r="W1120" i="14"/>
  <c r="X1120" i="14"/>
  <c r="Y1120" i="14"/>
  <c r="Z1120" i="14"/>
  <c r="AA1120" i="14"/>
  <c r="AB1120" i="14"/>
  <c r="AC1120" i="14"/>
  <c r="AD1120" i="14"/>
  <c r="AE1120" i="14"/>
  <c r="AF1120" i="14"/>
  <c r="AG1120" i="14"/>
  <c r="AH1120" i="14"/>
  <c r="AI1120" i="14"/>
  <c r="AJ1120" i="14"/>
  <c r="AK1120" i="14"/>
  <c r="AL1120" i="14"/>
  <c r="AM1120" i="14"/>
  <c r="AN1120" i="14"/>
  <c r="AO1120" i="14"/>
  <c r="AP1120" i="14"/>
  <c r="AQ1120" i="14"/>
  <c r="AR1120" i="14"/>
  <c r="AS1120" i="14"/>
  <c r="AT1120" i="14"/>
  <c r="AU1120" i="14"/>
  <c r="AV1120" i="14"/>
  <c r="AW1120" i="14"/>
  <c r="AX1120" i="14"/>
  <c r="AY1120" i="14"/>
  <c r="AZ1120" i="14"/>
  <c r="BA1120" i="14"/>
  <c r="BB1120" i="14"/>
  <c r="BC1120" i="14"/>
  <c r="BD1120" i="14"/>
  <c r="BE1120" i="14"/>
  <c r="BF1120" i="14"/>
  <c r="BG1120" i="14"/>
  <c r="BH1120" i="14"/>
  <c r="BI1120" i="14"/>
  <c r="BJ1120" i="14"/>
  <c r="BK1120" i="14"/>
  <c r="BL1120" i="14"/>
  <c r="BM1120" i="14"/>
  <c r="BN1120" i="14"/>
  <c r="BO1120" i="14"/>
  <c r="BP1120" i="14"/>
  <c r="BQ1120" i="14"/>
  <c r="BR1120" i="14"/>
  <c r="BS1120" i="14"/>
  <c r="BT1120" i="14"/>
  <c r="C1121" i="14"/>
  <c r="D1121" i="14"/>
  <c r="E1121" i="14"/>
  <c r="F1121" i="14"/>
  <c r="G1121" i="14"/>
  <c r="H1121" i="14"/>
  <c r="I1121" i="14"/>
  <c r="J1121" i="14"/>
  <c r="K1121" i="14"/>
  <c r="L1121" i="14"/>
  <c r="M1121" i="14"/>
  <c r="N1121" i="14"/>
  <c r="O1121" i="14"/>
  <c r="P1121" i="14"/>
  <c r="Q1121" i="14"/>
  <c r="R1121" i="14"/>
  <c r="S1121" i="14"/>
  <c r="T1121" i="14"/>
  <c r="U1121" i="14"/>
  <c r="V1121" i="14"/>
  <c r="W1121" i="14"/>
  <c r="X1121" i="14"/>
  <c r="Y1121" i="14"/>
  <c r="Z1121" i="14"/>
  <c r="AA1121" i="14"/>
  <c r="AB1121" i="14"/>
  <c r="AC1121" i="14"/>
  <c r="AD1121" i="14"/>
  <c r="AE1121" i="14"/>
  <c r="AF1121" i="14"/>
  <c r="AG1121" i="14"/>
  <c r="AH1121" i="14"/>
  <c r="AI1121" i="14"/>
  <c r="AJ1121" i="14"/>
  <c r="AK1121" i="14"/>
  <c r="AL1121" i="14"/>
  <c r="AM1121" i="14"/>
  <c r="AN1121" i="14"/>
  <c r="AO1121" i="14"/>
  <c r="AP1121" i="14"/>
  <c r="AQ1121" i="14"/>
  <c r="AR1121" i="14"/>
  <c r="AS1121" i="14"/>
  <c r="AT1121" i="14"/>
  <c r="AU1121" i="14"/>
  <c r="AV1121" i="14"/>
  <c r="AW1121" i="14"/>
  <c r="AX1121" i="14"/>
  <c r="AY1121" i="14"/>
  <c r="AZ1121" i="14"/>
  <c r="BA1121" i="14"/>
  <c r="BB1121" i="14"/>
  <c r="BC1121" i="14"/>
  <c r="BD1121" i="14"/>
  <c r="BE1121" i="14"/>
  <c r="BF1121" i="14"/>
  <c r="BG1121" i="14"/>
  <c r="BH1121" i="14"/>
  <c r="BI1121" i="14"/>
  <c r="BJ1121" i="14"/>
  <c r="BK1121" i="14"/>
  <c r="BL1121" i="14"/>
  <c r="BM1121" i="14"/>
  <c r="BN1121" i="14"/>
  <c r="BO1121" i="14"/>
  <c r="BP1121" i="14"/>
  <c r="BQ1121" i="14"/>
  <c r="BR1121" i="14"/>
  <c r="BS1121" i="14"/>
  <c r="BT1121" i="14"/>
  <c r="C1122" i="14"/>
  <c r="D1122" i="14"/>
  <c r="E1122" i="14"/>
  <c r="F1122" i="14"/>
  <c r="G1122" i="14"/>
  <c r="H1122" i="14"/>
  <c r="I1122" i="14"/>
  <c r="J1122" i="14"/>
  <c r="K1122" i="14"/>
  <c r="L1122" i="14"/>
  <c r="M1122" i="14"/>
  <c r="N1122" i="14"/>
  <c r="O1122" i="14"/>
  <c r="P1122" i="14"/>
  <c r="Q1122" i="14"/>
  <c r="R1122" i="14"/>
  <c r="S1122" i="14"/>
  <c r="T1122" i="14"/>
  <c r="U1122" i="14"/>
  <c r="V1122" i="14"/>
  <c r="W1122" i="14"/>
  <c r="X1122" i="14"/>
  <c r="Y1122" i="14"/>
  <c r="Z1122" i="14"/>
  <c r="AA1122" i="14"/>
  <c r="AB1122" i="14"/>
  <c r="AC1122" i="14"/>
  <c r="AD1122" i="14"/>
  <c r="AE1122" i="14"/>
  <c r="AF1122" i="14"/>
  <c r="AG1122" i="14"/>
  <c r="AH1122" i="14"/>
  <c r="AI1122" i="14"/>
  <c r="AJ1122" i="14"/>
  <c r="AK1122" i="14"/>
  <c r="AL1122" i="14"/>
  <c r="AM1122" i="14"/>
  <c r="AN1122" i="14"/>
  <c r="AO1122" i="14"/>
  <c r="AP1122" i="14"/>
  <c r="AQ1122" i="14"/>
  <c r="AR1122" i="14"/>
  <c r="AS1122" i="14"/>
  <c r="AT1122" i="14"/>
  <c r="AU1122" i="14"/>
  <c r="AV1122" i="14"/>
  <c r="AW1122" i="14"/>
  <c r="AX1122" i="14"/>
  <c r="AY1122" i="14"/>
  <c r="AZ1122" i="14"/>
  <c r="BA1122" i="14"/>
  <c r="BB1122" i="14"/>
  <c r="BC1122" i="14"/>
  <c r="BD1122" i="14"/>
  <c r="BE1122" i="14"/>
  <c r="BF1122" i="14"/>
  <c r="BG1122" i="14"/>
  <c r="BH1122" i="14"/>
  <c r="BI1122" i="14"/>
  <c r="BJ1122" i="14"/>
  <c r="BK1122" i="14"/>
  <c r="BL1122" i="14"/>
  <c r="BM1122" i="14"/>
  <c r="BN1122" i="14"/>
  <c r="BO1122" i="14"/>
  <c r="BP1122" i="14"/>
  <c r="BQ1122" i="14"/>
  <c r="BR1122" i="14"/>
  <c r="BS1122" i="14"/>
  <c r="BT1122" i="14"/>
  <c r="C1123" i="14"/>
  <c r="D1123" i="14"/>
  <c r="E1123" i="14"/>
  <c r="F1123" i="14"/>
  <c r="G1123" i="14"/>
  <c r="H1123" i="14"/>
  <c r="I1123" i="14"/>
  <c r="J1123" i="14"/>
  <c r="K1123" i="14"/>
  <c r="L1123" i="14"/>
  <c r="M1123" i="14"/>
  <c r="N1123" i="14"/>
  <c r="O1123" i="14"/>
  <c r="P1123" i="14"/>
  <c r="Q1123" i="14"/>
  <c r="R1123" i="14"/>
  <c r="S1123" i="14"/>
  <c r="T1123" i="14"/>
  <c r="U1123" i="14"/>
  <c r="V1123" i="14"/>
  <c r="W1123" i="14"/>
  <c r="X1123" i="14"/>
  <c r="Y1123" i="14"/>
  <c r="Z1123" i="14"/>
  <c r="AA1123" i="14"/>
  <c r="AB1123" i="14"/>
  <c r="AC1123" i="14"/>
  <c r="AD1123" i="14"/>
  <c r="AE1123" i="14"/>
  <c r="AF1123" i="14"/>
  <c r="AG1123" i="14"/>
  <c r="AH1123" i="14"/>
  <c r="AI1123" i="14"/>
  <c r="AJ1123" i="14"/>
  <c r="AK1123" i="14"/>
  <c r="AL1123" i="14"/>
  <c r="AM1123" i="14"/>
  <c r="AN1123" i="14"/>
  <c r="AO1123" i="14"/>
  <c r="AP1123" i="14"/>
  <c r="AQ1123" i="14"/>
  <c r="AR1123" i="14"/>
  <c r="AS1123" i="14"/>
  <c r="AT1123" i="14"/>
  <c r="AU1123" i="14"/>
  <c r="AV1123" i="14"/>
  <c r="AW1123" i="14"/>
  <c r="AX1123" i="14"/>
  <c r="AY1123" i="14"/>
  <c r="AZ1123" i="14"/>
  <c r="BA1123" i="14"/>
  <c r="BB1123" i="14"/>
  <c r="BC1123" i="14"/>
  <c r="BD1123" i="14"/>
  <c r="BE1123" i="14"/>
  <c r="BF1123" i="14"/>
  <c r="BG1123" i="14"/>
  <c r="BH1123" i="14"/>
  <c r="BI1123" i="14"/>
  <c r="BJ1123" i="14"/>
  <c r="BK1123" i="14"/>
  <c r="BL1123" i="14"/>
  <c r="BM1123" i="14"/>
  <c r="BN1123" i="14"/>
  <c r="BO1123" i="14"/>
  <c r="BP1123" i="14"/>
  <c r="BQ1123" i="14"/>
  <c r="BR1123" i="14"/>
  <c r="BS1123" i="14"/>
  <c r="BT1123" i="14"/>
  <c r="C1124" i="14"/>
  <c r="D1124" i="14"/>
  <c r="E1124" i="14"/>
  <c r="F1124" i="14"/>
  <c r="G1124" i="14"/>
  <c r="H1124" i="14"/>
  <c r="I1124" i="14"/>
  <c r="J1124" i="14"/>
  <c r="K1124" i="14"/>
  <c r="L1124" i="14"/>
  <c r="M1124" i="14"/>
  <c r="N1124" i="14"/>
  <c r="O1124" i="14"/>
  <c r="P1124" i="14"/>
  <c r="Q1124" i="14"/>
  <c r="R1124" i="14"/>
  <c r="S1124" i="14"/>
  <c r="T1124" i="14"/>
  <c r="U1124" i="14"/>
  <c r="V1124" i="14"/>
  <c r="W1124" i="14"/>
  <c r="X1124" i="14"/>
  <c r="Y1124" i="14"/>
  <c r="Z1124" i="14"/>
  <c r="AA1124" i="14"/>
  <c r="AB1124" i="14"/>
  <c r="AC1124" i="14"/>
  <c r="AD1124" i="14"/>
  <c r="AE1124" i="14"/>
  <c r="AF1124" i="14"/>
  <c r="AG1124" i="14"/>
  <c r="AH1124" i="14"/>
  <c r="AI1124" i="14"/>
  <c r="AJ1124" i="14"/>
  <c r="AK1124" i="14"/>
  <c r="AL1124" i="14"/>
  <c r="AM1124" i="14"/>
  <c r="AN1124" i="14"/>
  <c r="AO1124" i="14"/>
  <c r="AP1124" i="14"/>
  <c r="AQ1124" i="14"/>
  <c r="AR1124" i="14"/>
  <c r="AS1124" i="14"/>
  <c r="AT1124" i="14"/>
  <c r="AU1124" i="14"/>
  <c r="AV1124" i="14"/>
  <c r="AW1124" i="14"/>
  <c r="AX1124" i="14"/>
  <c r="AY1124" i="14"/>
  <c r="AZ1124" i="14"/>
  <c r="BA1124" i="14"/>
  <c r="BB1124" i="14"/>
  <c r="BC1124" i="14"/>
  <c r="BD1124" i="14"/>
  <c r="BE1124" i="14"/>
  <c r="BF1124" i="14"/>
  <c r="BG1124" i="14"/>
  <c r="BH1124" i="14"/>
  <c r="BI1124" i="14"/>
  <c r="BJ1124" i="14"/>
  <c r="BK1124" i="14"/>
  <c r="BL1124" i="14"/>
  <c r="BM1124" i="14"/>
  <c r="BN1124" i="14"/>
  <c r="BO1124" i="14"/>
  <c r="BP1124" i="14"/>
  <c r="BQ1124" i="14"/>
  <c r="BR1124" i="14"/>
  <c r="BS1124" i="14"/>
  <c r="BT1124" i="14"/>
  <c r="C1125" i="14"/>
  <c r="D1125" i="14"/>
  <c r="E1125" i="14"/>
  <c r="F1125" i="14"/>
  <c r="G1125" i="14"/>
  <c r="H1125" i="14"/>
  <c r="I1125" i="14"/>
  <c r="J1125" i="14"/>
  <c r="K1125" i="14"/>
  <c r="L1125" i="14"/>
  <c r="M1125" i="14"/>
  <c r="N1125" i="14"/>
  <c r="O1125" i="14"/>
  <c r="P1125" i="14"/>
  <c r="Q1125" i="14"/>
  <c r="R1125" i="14"/>
  <c r="S1125" i="14"/>
  <c r="T1125" i="14"/>
  <c r="U1125" i="14"/>
  <c r="V1125" i="14"/>
  <c r="W1125" i="14"/>
  <c r="X1125" i="14"/>
  <c r="Y1125" i="14"/>
  <c r="Z1125" i="14"/>
  <c r="AA1125" i="14"/>
  <c r="AB1125" i="14"/>
  <c r="AC1125" i="14"/>
  <c r="AD1125" i="14"/>
  <c r="AE1125" i="14"/>
  <c r="AF1125" i="14"/>
  <c r="AG1125" i="14"/>
  <c r="AH1125" i="14"/>
  <c r="AI1125" i="14"/>
  <c r="AJ1125" i="14"/>
  <c r="AK1125" i="14"/>
  <c r="AL1125" i="14"/>
  <c r="AM1125" i="14"/>
  <c r="AN1125" i="14"/>
  <c r="AO1125" i="14"/>
  <c r="AP1125" i="14"/>
  <c r="AQ1125" i="14"/>
  <c r="AR1125" i="14"/>
  <c r="AS1125" i="14"/>
  <c r="AT1125" i="14"/>
  <c r="AU1125" i="14"/>
  <c r="AV1125" i="14"/>
  <c r="AW1125" i="14"/>
  <c r="AX1125" i="14"/>
  <c r="AY1125" i="14"/>
  <c r="AZ1125" i="14"/>
  <c r="BA1125" i="14"/>
  <c r="BB1125" i="14"/>
  <c r="BC1125" i="14"/>
  <c r="BD1125" i="14"/>
  <c r="BE1125" i="14"/>
  <c r="BF1125" i="14"/>
  <c r="BG1125" i="14"/>
  <c r="BH1125" i="14"/>
  <c r="BI1125" i="14"/>
  <c r="BJ1125" i="14"/>
  <c r="BK1125" i="14"/>
  <c r="BL1125" i="14"/>
  <c r="BM1125" i="14"/>
  <c r="BN1125" i="14"/>
  <c r="BO1125" i="14"/>
  <c r="BP1125" i="14"/>
  <c r="BQ1125" i="14"/>
  <c r="BR1125" i="14"/>
  <c r="BS1125" i="14"/>
  <c r="BT1125" i="14"/>
  <c r="C1126" i="14"/>
  <c r="D1126" i="14"/>
  <c r="E1126" i="14"/>
  <c r="F1126" i="14"/>
  <c r="G1126" i="14"/>
  <c r="H1126" i="14"/>
  <c r="I1126" i="14"/>
  <c r="J1126" i="14"/>
  <c r="K1126" i="14"/>
  <c r="L1126" i="14"/>
  <c r="M1126" i="14"/>
  <c r="N1126" i="14"/>
  <c r="O1126" i="14"/>
  <c r="P1126" i="14"/>
  <c r="Q1126" i="14"/>
  <c r="R1126" i="14"/>
  <c r="S1126" i="14"/>
  <c r="T1126" i="14"/>
  <c r="U1126" i="14"/>
  <c r="V1126" i="14"/>
  <c r="W1126" i="14"/>
  <c r="X1126" i="14"/>
  <c r="Y1126" i="14"/>
  <c r="Z1126" i="14"/>
  <c r="AA1126" i="14"/>
  <c r="AB1126" i="14"/>
  <c r="AC1126" i="14"/>
  <c r="AD1126" i="14"/>
  <c r="AE1126" i="14"/>
  <c r="AF1126" i="14"/>
  <c r="AG1126" i="14"/>
  <c r="AH1126" i="14"/>
  <c r="AI1126" i="14"/>
  <c r="AJ1126" i="14"/>
  <c r="AK1126" i="14"/>
  <c r="AL1126" i="14"/>
  <c r="AM1126" i="14"/>
  <c r="AN1126" i="14"/>
  <c r="AO1126" i="14"/>
  <c r="AP1126" i="14"/>
  <c r="AQ1126" i="14"/>
  <c r="AR1126" i="14"/>
  <c r="AS1126" i="14"/>
  <c r="AT1126" i="14"/>
  <c r="AU1126" i="14"/>
  <c r="AV1126" i="14"/>
  <c r="AW1126" i="14"/>
  <c r="AX1126" i="14"/>
  <c r="AY1126" i="14"/>
  <c r="AZ1126" i="14"/>
  <c r="BA1126" i="14"/>
  <c r="BB1126" i="14"/>
  <c r="BC1126" i="14"/>
  <c r="BD1126" i="14"/>
  <c r="BE1126" i="14"/>
  <c r="BF1126" i="14"/>
  <c r="BG1126" i="14"/>
  <c r="BH1126" i="14"/>
  <c r="BI1126" i="14"/>
  <c r="BJ1126" i="14"/>
  <c r="BK1126" i="14"/>
  <c r="BL1126" i="14"/>
  <c r="BM1126" i="14"/>
  <c r="BN1126" i="14"/>
  <c r="BO1126" i="14"/>
  <c r="BP1126" i="14"/>
  <c r="BQ1126" i="14"/>
  <c r="BR1126" i="14"/>
  <c r="BS1126" i="14"/>
  <c r="BT1126" i="14"/>
  <c r="BU1126" i="14"/>
  <c r="BV1126" i="14" s="1"/>
  <c r="C1127" i="14"/>
  <c r="D1127" i="14"/>
  <c r="E1127" i="14"/>
  <c r="F1127" i="14"/>
  <c r="G1127" i="14"/>
  <c r="H1127" i="14"/>
  <c r="I1127" i="14"/>
  <c r="J1127" i="14"/>
  <c r="K1127" i="14"/>
  <c r="L1127" i="14"/>
  <c r="M1127" i="14"/>
  <c r="N1127" i="14"/>
  <c r="O1127" i="14"/>
  <c r="P1127" i="14"/>
  <c r="Q1127" i="14"/>
  <c r="R1127" i="14"/>
  <c r="S1127" i="14"/>
  <c r="T1127" i="14"/>
  <c r="U1127" i="14"/>
  <c r="V1127" i="14"/>
  <c r="W1127" i="14"/>
  <c r="X1127" i="14"/>
  <c r="Y1127" i="14"/>
  <c r="Z1127" i="14"/>
  <c r="AA1127" i="14"/>
  <c r="AB1127" i="14"/>
  <c r="AC1127" i="14"/>
  <c r="AD1127" i="14"/>
  <c r="AE1127" i="14"/>
  <c r="AF1127" i="14"/>
  <c r="AG1127" i="14"/>
  <c r="AH1127" i="14"/>
  <c r="AI1127" i="14"/>
  <c r="AJ1127" i="14"/>
  <c r="AK1127" i="14"/>
  <c r="AL1127" i="14"/>
  <c r="AM1127" i="14"/>
  <c r="AN1127" i="14"/>
  <c r="AO1127" i="14"/>
  <c r="AP1127" i="14"/>
  <c r="AQ1127" i="14"/>
  <c r="AR1127" i="14"/>
  <c r="AS1127" i="14"/>
  <c r="AT1127" i="14"/>
  <c r="AU1127" i="14"/>
  <c r="AV1127" i="14"/>
  <c r="AW1127" i="14"/>
  <c r="AX1127" i="14"/>
  <c r="AY1127" i="14"/>
  <c r="AZ1127" i="14"/>
  <c r="BA1127" i="14"/>
  <c r="BB1127" i="14"/>
  <c r="BC1127" i="14"/>
  <c r="BD1127" i="14"/>
  <c r="BE1127" i="14"/>
  <c r="BF1127" i="14"/>
  <c r="BG1127" i="14"/>
  <c r="BH1127" i="14"/>
  <c r="BI1127" i="14"/>
  <c r="BJ1127" i="14"/>
  <c r="BK1127" i="14"/>
  <c r="BL1127" i="14"/>
  <c r="BM1127" i="14"/>
  <c r="BN1127" i="14"/>
  <c r="BO1127" i="14"/>
  <c r="BP1127" i="14"/>
  <c r="BQ1127" i="14"/>
  <c r="BR1127" i="14"/>
  <c r="BS1127" i="14"/>
  <c r="BT1127" i="14"/>
  <c r="C1128" i="14"/>
  <c r="D1128" i="14"/>
  <c r="E1128" i="14"/>
  <c r="F1128" i="14"/>
  <c r="G1128" i="14"/>
  <c r="H1128" i="14"/>
  <c r="I1128" i="14"/>
  <c r="J1128" i="14"/>
  <c r="K1128" i="14"/>
  <c r="L1128" i="14"/>
  <c r="M1128" i="14"/>
  <c r="N1128" i="14"/>
  <c r="O1128" i="14"/>
  <c r="P1128" i="14"/>
  <c r="Q1128" i="14"/>
  <c r="R1128" i="14"/>
  <c r="S1128" i="14"/>
  <c r="T1128" i="14"/>
  <c r="U1128" i="14"/>
  <c r="V1128" i="14"/>
  <c r="W1128" i="14"/>
  <c r="X1128" i="14"/>
  <c r="Y1128" i="14"/>
  <c r="Z1128" i="14"/>
  <c r="AA1128" i="14"/>
  <c r="AB1128" i="14"/>
  <c r="AC1128" i="14"/>
  <c r="AD1128" i="14"/>
  <c r="AE1128" i="14"/>
  <c r="AF1128" i="14"/>
  <c r="AG1128" i="14"/>
  <c r="AH1128" i="14"/>
  <c r="AI1128" i="14"/>
  <c r="AJ1128" i="14"/>
  <c r="AK1128" i="14"/>
  <c r="AL1128" i="14"/>
  <c r="AM1128" i="14"/>
  <c r="AN1128" i="14"/>
  <c r="AO1128" i="14"/>
  <c r="AP1128" i="14"/>
  <c r="AQ1128" i="14"/>
  <c r="AR1128" i="14"/>
  <c r="AS1128" i="14"/>
  <c r="AT1128" i="14"/>
  <c r="AU1128" i="14"/>
  <c r="AV1128" i="14"/>
  <c r="AW1128" i="14"/>
  <c r="AX1128" i="14"/>
  <c r="AY1128" i="14"/>
  <c r="AZ1128" i="14"/>
  <c r="BA1128" i="14"/>
  <c r="BB1128" i="14"/>
  <c r="BC1128" i="14"/>
  <c r="BD1128" i="14"/>
  <c r="BE1128" i="14"/>
  <c r="BF1128" i="14"/>
  <c r="BG1128" i="14"/>
  <c r="BH1128" i="14"/>
  <c r="BI1128" i="14"/>
  <c r="BJ1128" i="14"/>
  <c r="BK1128" i="14"/>
  <c r="BL1128" i="14"/>
  <c r="BM1128" i="14"/>
  <c r="BN1128" i="14"/>
  <c r="BO1128" i="14"/>
  <c r="BP1128" i="14"/>
  <c r="BQ1128" i="14"/>
  <c r="BR1128" i="14"/>
  <c r="BS1128" i="14"/>
  <c r="BT1128" i="14"/>
  <c r="C1129" i="14"/>
  <c r="D1129" i="14"/>
  <c r="E1129" i="14"/>
  <c r="F1129" i="14"/>
  <c r="G1129" i="14"/>
  <c r="H1129" i="14"/>
  <c r="I1129" i="14"/>
  <c r="J1129" i="14"/>
  <c r="K1129" i="14"/>
  <c r="L1129" i="14"/>
  <c r="M1129" i="14"/>
  <c r="N1129" i="14"/>
  <c r="O1129" i="14"/>
  <c r="P1129" i="14"/>
  <c r="Q1129" i="14"/>
  <c r="R1129" i="14"/>
  <c r="S1129" i="14"/>
  <c r="T1129" i="14"/>
  <c r="U1129" i="14"/>
  <c r="V1129" i="14"/>
  <c r="W1129" i="14"/>
  <c r="X1129" i="14"/>
  <c r="Y1129" i="14"/>
  <c r="Z1129" i="14"/>
  <c r="AA1129" i="14"/>
  <c r="AB1129" i="14"/>
  <c r="AC1129" i="14"/>
  <c r="AD1129" i="14"/>
  <c r="AE1129" i="14"/>
  <c r="AF1129" i="14"/>
  <c r="AG1129" i="14"/>
  <c r="AH1129" i="14"/>
  <c r="AI1129" i="14"/>
  <c r="AJ1129" i="14"/>
  <c r="AK1129" i="14"/>
  <c r="AL1129" i="14"/>
  <c r="AM1129" i="14"/>
  <c r="AN1129" i="14"/>
  <c r="AO1129" i="14"/>
  <c r="AP1129" i="14"/>
  <c r="AQ1129" i="14"/>
  <c r="AR1129" i="14"/>
  <c r="AS1129" i="14"/>
  <c r="AT1129" i="14"/>
  <c r="AU1129" i="14"/>
  <c r="AV1129" i="14"/>
  <c r="AW1129" i="14"/>
  <c r="AX1129" i="14"/>
  <c r="AY1129" i="14"/>
  <c r="AZ1129" i="14"/>
  <c r="BA1129" i="14"/>
  <c r="BB1129" i="14"/>
  <c r="BC1129" i="14"/>
  <c r="BD1129" i="14"/>
  <c r="BE1129" i="14"/>
  <c r="BF1129" i="14"/>
  <c r="BG1129" i="14"/>
  <c r="BH1129" i="14"/>
  <c r="BI1129" i="14"/>
  <c r="BJ1129" i="14"/>
  <c r="BK1129" i="14"/>
  <c r="BL1129" i="14"/>
  <c r="BM1129" i="14"/>
  <c r="BN1129" i="14"/>
  <c r="BO1129" i="14"/>
  <c r="BP1129" i="14"/>
  <c r="BQ1129" i="14"/>
  <c r="BR1129" i="14"/>
  <c r="BS1129" i="14"/>
  <c r="BT1129" i="14"/>
  <c r="C1130" i="14"/>
  <c r="D1130" i="14"/>
  <c r="E1130" i="14"/>
  <c r="F1130" i="14"/>
  <c r="G1130" i="14"/>
  <c r="H1130" i="14"/>
  <c r="I1130" i="14"/>
  <c r="J1130" i="14"/>
  <c r="K1130" i="14"/>
  <c r="L1130" i="14"/>
  <c r="M1130" i="14"/>
  <c r="N1130" i="14"/>
  <c r="O1130" i="14"/>
  <c r="P1130" i="14"/>
  <c r="Q1130" i="14"/>
  <c r="R1130" i="14"/>
  <c r="S1130" i="14"/>
  <c r="T1130" i="14"/>
  <c r="U1130" i="14"/>
  <c r="V1130" i="14"/>
  <c r="W1130" i="14"/>
  <c r="X1130" i="14"/>
  <c r="Y1130" i="14"/>
  <c r="Z1130" i="14"/>
  <c r="AA1130" i="14"/>
  <c r="AB1130" i="14"/>
  <c r="AC1130" i="14"/>
  <c r="AD1130" i="14"/>
  <c r="AE1130" i="14"/>
  <c r="AF1130" i="14"/>
  <c r="AG1130" i="14"/>
  <c r="AH1130" i="14"/>
  <c r="AI1130" i="14"/>
  <c r="AJ1130" i="14"/>
  <c r="AK1130" i="14"/>
  <c r="AL1130" i="14"/>
  <c r="AM1130" i="14"/>
  <c r="AN1130" i="14"/>
  <c r="AO1130" i="14"/>
  <c r="AP1130" i="14"/>
  <c r="AQ1130" i="14"/>
  <c r="AR1130" i="14"/>
  <c r="AS1130" i="14"/>
  <c r="AT1130" i="14"/>
  <c r="AU1130" i="14"/>
  <c r="AV1130" i="14"/>
  <c r="AW1130" i="14"/>
  <c r="AX1130" i="14"/>
  <c r="AY1130" i="14"/>
  <c r="AZ1130" i="14"/>
  <c r="BA1130" i="14"/>
  <c r="BB1130" i="14"/>
  <c r="BC1130" i="14"/>
  <c r="BD1130" i="14"/>
  <c r="BE1130" i="14"/>
  <c r="BF1130" i="14"/>
  <c r="BG1130" i="14"/>
  <c r="BH1130" i="14"/>
  <c r="BI1130" i="14"/>
  <c r="BJ1130" i="14"/>
  <c r="BK1130" i="14"/>
  <c r="BL1130" i="14"/>
  <c r="BM1130" i="14"/>
  <c r="BN1130" i="14"/>
  <c r="BO1130" i="14"/>
  <c r="BP1130" i="14"/>
  <c r="BQ1130" i="14"/>
  <c r="BR1130" i="14"/>
  <c r="BS1130" i="14"/>
  <c r="BT1130" i="14"/>
  <c r="C1131" i="14"/>
  <c r="D1131" i="14"/>
  <c r="E1131" i="14"/>
  <c r="F1131" i="14"/>
  <c r="G1131" i="14"/>
  <c r="H1131" i="14"/>
  <c r="I1131" i="14"/>
  <c r="J1131" i="14"/>
  <c r="K1131" i="14"/>
  <c r="L1131" i="14"/>
  <c r="M1131" i="14"/>
  <c r="N1131" i="14"/>
  <c r="O1131" i="14"/>
  <c r="P1131" i="14"/>
  <c r="Q1131" i="14"/>
  <c r="R1131" i="14"/>
  <c r="S1131" i="14"/>
  <c r="T1131" i="14"/>
  <c r="U1131" i="14"/>
  <c r="V1131" i="14"/>
  <c r="W1131" i="14"/>
  <c r="X1131" i="14"/>
  <c r="Y1131" i="14"/>
  <c r="Z1131" i="14"/>
  <c r="AA1131" i="14"/>
  <c r="AB1131" i="14"/>
  <c r="AC1131" i="14"/>
  <c r="AD1131" i="14"/>
  <c r="AE1131" i="14"/>
  <c r="AF1131" i="14"/>
  <c r="AG1131" i="14"/>
  <c r="AH1131" i="14"/>
  <c r="AI1131" i="14"/>
  <c r="AJ1131" i="14"/>
  <c r="AK1131" i="14"/>
  <c r="AL1131" i="14"/>
  <c r="AM1131" i="14"/>
  <c r="AN1131" i="14"/>
  <c r="AO1131" i="14"/>
  <c r="AP1131" i="14"/>
  <c r="AQ1131" i="14"/>
  <c r="AR1131" i="14"/>
  <c r="AS1131" i="14"/>
  <c r="AT1131" i="14"/>
  <c r="AU1131" i="14"/>
  <c r="AV1131" i="14"/>
  <c r="AW1131" i="14"/>
  <c r="AX1131" i="14"/>
  <c r="AY1131" i="14"/>
  <c r="AZ1131" i="14"/>
  <c r="BA1131" i="14"/>
  <c r="BB1131" i="14"/>
  <c r="BC1131" i="14"/>
  <c r="BD1131" i="14"/>
  <c r="BE1131" i="14"/>
  <c r="BF1131" i="14"/>
  <c r="BG1131" i="14"/>
  <c r="BH1131" i="14"/>
  <c r="BI1131" i="14"/>
  <c r="BJ1131" i="14"/>
  <c r="BK1131" i="14"/>
  <c r="BL1131" i="14"/>
  <c r="BM1131" i="14"/>
  <c r="BN1131" i="14"/>
  <c r="BO1131" i="14"/>
  <c r="BP1131" i="14"/>
  <c r="BQ1131" i="14"/>
  <c r="BR1131" i="14"/>
  <c r="BS1131" i="14"/>
  <c r="BT1131" i="14"/>
  <c r="C1132" i="14"/>
  <c r="D1132" i="14"/>
  <c r="E1132" i="14"/>
  <c r="F1132" i="14"/>
  <c r="G1132" i="14"/>
  <c r="H1132" i="14"/>
  <c r="I1132" i="14"/>
  <c r="J1132" i="14"/>
  <c r="K1132" i="14"/>
  <c r="L1132" i="14"/>
  <c r="M1132" i="14"/>
  <c r="N1132" i="14"/>
  <c r="O1132" i="14"/>
  <c r="P1132" i="14"/>
  <c r="Q1132" i="14"/>
  <c r="R1132" i="14"/>
  <c r="S1132" i="14"/>
  <c r="T1132" i="14"/>
  <c r="U1132" i="14"/>
  <c r="V1132" i="14"/>
  <c r="W1132" i="14"/>
  <c r="X1132" i="14"/>
  <c r="Y1132" i="14"/>
  <c r="Z1132" i="14"/>
  <c r="AA1132" i="14"/>
  <c r="AB1132" i="14"/>
  <c r="AC1132" i="14"/>
  <c r="AD1132" i="14"/>
  <c r="AE1132" i="14"/>
  <c r="AF1132" i="14"/>
  <c r="AG1132" i="14"/>
  <c r="AH1132" i="14"/>
  <c r="AI1132" i="14"/>
  <c r="AJ1132" i="14"/>
  <c r="AK1132" i="14"/>
  <c r="AL1132" i="14"/>
  <c r="AM1132" i="14"/>
  <c r="AN1132" i="14"/>
  <c r="AO1132" i="14"/>
  <c r="AP1132" i="14"/>
  <c r="AQ1132" i="14"/>
  <c r="AR1132" i="14"/>
  <c r="AS1132" i="14"/>
  <c r="AT1132" i="14"/>
  <c r="AU1132" i="14"/>
  <c r="AV1132" i="14"/>
  <c r="AW1132" i="14"/>
  <c r="AX1132" i="14"/>
  <c r="AY1132" i="14"/>
  <c r="AZ1132" i="14"/>
  <c r="BA1132" i="14"/>
  <c r="BB1132" i="14"/>
  <c r="BC1132" i="14"/>
  <c r="BD1132" i="14"/>
  <c r="BE1132" i="14"/>
  <c r="BF1132" i="14"/>
  <c r="BG1132" i="14"/>
  <c r="BH1132" i="14"/>
  <c r="BI1132" i="14"/>
  <c r="BJ1132" i="14"/>
  <c r="BK1132" i="14"/>
  <c r="BL1132" i="14"/>
  <c r="BM1132" i="14"/>
  <c r="BN1132" i="14"/>
  <c r="BO1132" i="14"/>
  <c r="BP1132" i="14"/>
  <c r="BQ1132" i="14"/>
  <c r="BR1132" i="14"/>
  <c r="BS1132" i="14"/>
  <c r="BT1132" i="14"/>
  <c r="C1133" i="14"/>
  <c r="D1133" i="14"/>
  <c r="E1133" i="14"/>
  <c r="F1133" i="14"/>
  <c r="G1133" i="14"/>
  <c r="H1133" i="14"/>
  <c r="I1133" i="14"/>
  <c r="J1133" i="14"/>
  <c r="K1133" i="14"/>
  <c r="L1133" i="14"/>
  <c r="M1133" i="14"/>
  <c r="N1133" i="14"/>
  <c r="O1133" i="14"/>
  <c r="P1133" i="14"/>
  <c r="Q1133" i="14"/>
  <c r="R1133" i="14"/>
  <c r="S1133" i="14"/>
  <c r="T1133" i="14"/>
  <c r="U1133" i="14"/>
  <c r="V1133" i="14"/>
  <c r="W1133" i="14"/>
  <c r="X1133" i="14"/>
  <c r="Y1133" i="14"/>
  <c r="Z1133" i="14"/>
  <c r="AA1133" i="14"/>
  <c r="AB1133" i="14"/>
  <c r="AC1133" i="14"/>
  <c r="AD1133" i="14"/>
  <c r="AE1133" i="14"/>
  <c r="AF1133" i="14"/>
  <c r="AG1133" i="14"/>
  <c r="AH1133" i="14"/>
  <c r="AI1133" i="14"/>
  <c r="AJ1133" i="14"/>
  <c r="AK1133" i="14"/>
  <c r="AL1133" i="14"/>
  <c r="AM1133" i="14"/>
  <c r="AN1133" i="14"/>
  <c r="AO1133" i="14"/>
  <c r="AP1133" i="14"/>
  <c r="AQ1133" i="14"/>
  <c r="AR1133" i="14"/>
  <c r="AS1133" i="14"/>
  <c r="AT1133" i="14"/>
  <c r="AU1133" i="14"/>
  <c r="AV1133" i="14"/>
  <c r="AW1133" i="14"/>
  <c r="AX1133" i="14"/>
  <c r="AY1133" i="14"/>
  <c r="AZ1133" i="14"/>
  <c r="BA1133" i="14"/>
  <c r="BB1133" i="14"/>
  <c r="BC1133" i="14"/>
  <c r="BD1133" i="14"/>
  <c r="BE1133" i="14"/>
  <c r="BF1133" i="14"/>
  <c r="BG1133" i="14"/>
  <c r="BH1133" i="14"/>
  <c r="BI1133" i="14"/>
  <c r="BJ1133" i="14"/>
  <c r="BK1133" i="14"/>
  <c r="BL1133" i="14"/>
  <c r="BM1133" i="14"/>
  <c r="BN1133" i="14"/>
  <c r="BO1133" i="14"/>
  <c r="BP1133" i="14"/>
  <c r="BQ1133" i="14"/>
  <c r="BR1133" i="14"/>
  <c r="BS1133" i="14"/>
  <c r="BT1133" i="14"/>
  <c r="C1134" i="14"/>
  <c r="BU1134" i="14" s="1"/>
  <c r="BV1134" i="14" s="1"/>
  <c r="D1134" i="14"/>
  <c r="E1134" i="14"/>
  <c r="F1134" i="14"/>
  <c r="G1134" i="14"/>
  <c r="H1134" i="14"/>
  <c r="I1134" i="14"/>
  <c r="J1134" i="14"/>
  <c r="K1134" i="14"/>
  <c r="L1134" i="14"/>
  <c r="M1134" i="14"/>
  <c r="N1134" i="14"/>
  <c r="O1134" i="14"/>
  <c r="P1134" i="14"/>
  <c r="Q1134" i="14"/>
  <c r="R1134" i="14"/>
  <c r="S1134" i="14"/>
  <c r="T1134" i="14"/>
  <c r="U1134" i="14"/>
  <c r="V1134" i="14"/>
  <c r="W1134" i="14"/>
  <c r="X1134" i="14"/>
  <c r="Y1134" i="14"/>
  <c r="Z1134" i="14"/>
  <c r="AA1134" i="14"/>
  <c r="AB1134" i="14"/>
  <c r="AC1134" i="14"/>
  <c r="AD1134" i="14"/>
  <c r="AE1134" i="14"/>
  <c r="AF1134" i="14"/>
  <c r="AG1134" i="14"/>
  <c r="AH1134" i="14"/>
  <c r="AI1134" i="14"/>
  <c r="AJ1134" i="14"/>
  <c r="AK1134" i="14"/>
  <c r="AL1134" i="14"/>
  <c r="AM1134" i="14"/>
  <c r="AN1134" i="14"/>
  <c r="AO1134" i="14"/>
  <c r="AP1134" i="14"/>
  <c r="AQ1134" i="14"/>
  <c r="AR1134" i="14"/>
  <c r="AS1134" i="14"/>
  <c r="AT1134" i="14"/>
  <c r="AU1134" i="14"/>
  <c r="AV1134" i="14"/>
  <c r="AW1134" i="14"/>
  <c r="AX1134" i="14"/>
  <c r="AY1134" i="14"/>
  <c r="AZ1134" i="14"/>
  <c r="BA1134" i="14"/>
  <c r="BB1134" i="14"/>
  <c r="BC1134" i="14"/>
  <c r="BD1134" i="14"/>
  <c r="BE1134" i="14"/>
  <c r="BF1134" i="14"/>
  <c r="BG1134" i="14"/>
  <c r="BH1134" i="14"/>
  <c r="BI1134" i="14"/>
  <c r="BJ1134" i="14"/>
  <c r="BK1134" i="14"/>
  <c r="BL1134" i="14"/>
  <c r="BM1134" i="14"/>
  <c r="BN1134" i="14"/>
  <c r="BO1134" i="14"/>
  <c r="BP1134" i="14"/>
  <c r="BQ1134" i="14"/>
  <c r="BR1134" i="14"/>
  <c r="BS1134" i="14"/>
  <c r="BT1134" i="14"/>
  <c r="C1135" i="14"/>
  <c r="D1135" i="14"/>
  <c r="E1135" i="14"/>
  <c r="F1135" i="14"/>
  <c r="G1135" i="14"/>
  <c r="H1135" i="14"/>
  <c r="I1135" i="14"/>
  <c r="J1135" i="14"/>
  <c r="K1135" i="14"/>
  <c r="L1135" i="14"/>
  <c r="M1135" i="14"/>
  <c r="N1135" i="14"/>
  <c r="O1135" i="14"/>
  <c r="P1135" i="14"/>
  <c r="Q1135" i="14"/>
  <c r="R1135" i="14"/>
  <c r="S1135" i="14"/>
  <c r="T1135" i="14"/>
  <c r="U1135" i="14"/>
  <c r="V1135" i="14"/>
  <c r="W1135" i="14"/>
  <c r="X1135" i="14"/>
  <c r="Y1135" i="14"/>
  <c r="Z1135" i="14"/>
  <c r="AA1135" i="14"/>
  <c r="AB1135" i="14"/>
  <c r="AC1135" i="14"/>
  <c r="AD1135" i="14"/>
  <c r="AE1135" i="14"/>
  <c r="AF1135" i="14"/>
  <c r="AG1135" i="14"/>
  <c r="AH1135" i="14"/>
  <c r="AI1135" i="14"/>
  <c r="AJ1135" i="14"/>
  <c r="AK1135" i="14"/>
  <c r="AL1135" i="14"/>
  <c r="AM1135" i="14"/>
  <c r="AN1135" i="14"/>
  <c r="AO1135" i="14"/>
  <c r="AP1135" i="14"/>
  <c r="AQ1135" i="14"/>
  <c r="AR1135" i="14"/>
  <c r="AS1135" i="14"/>
  <c r="AT1135" i="14"/>
  <c r="AU1135" i="14"/>
  <c r="AV1135" i="14"/>
  <c r="AW1135" i="14"/>
  <c r="AX1135" i="14"/>
  <c r="AY1135" i="14"/>
  <c r="AZ1135" i="14"/>
  <c r="BA1135" i="14"/>
  <c r="BB1135" i="14"/>
  <c r="BC1135" i="14"/>
  <c r="BD1135" i="14"/>
  <c r="BE1135" i="14"/>
  <c r="BF1135" i="14"/>
  <c r="BG1135" i="14"/>
  <c r="BH1135" i="14"/>
  <c r="BI1135" i="14"/>
  <c r="BJ1135" i="14"/>
  <c r="BK1135" i="14"/>
  <c r="BL1135" i="14"/>
  <c r="BM1135" i="14"/>
  <c r="BN1135" i="14"/>
  <c r="BO1135" i="14"/>
  <c r="BP1135" i="14"/>
  <c r="BQ1135" i="14"/>
  <c r="BR1135" i="14"/>
  <c r="BS1135" i="14"/>
  <c r="BT1135" i="14"/>
  <c r="C1136" i="14"/>
  <c r="D1136" i="14"/>
  <c r="E1136" i="14"/>
  <c r="F1136" i="14"/>
  <c r="G1136" i="14"/>
  <c r="H1136" i="14"/>
  <c r="I1136" i="14"/>
  <c r="J1136" i="14"/>
  <c r="K1136" i="14"/>
  <c r="L1136" i="14"/>
  <c r="M1136" i="14"/>
  <c r="N1136" i="14"/>
  <c r="O1136" i="14"/>
  <c r="P1136" i="14"/>
  <c r="Q1136" i="14"/>
  <c r="R1136" i="14"/>
  <c r="S1136" i="14"/>
  <c r="T1136" i="14"/>
  <c r="U1136" i="14"/>
  <c r="V1136" i="14"/>
  <c r="W1136" i="14"/>
  <c r="X1136" i="14"/>
  <c r="Y1136" i="14"/>
  <c r="Z1136" i="14"/>
  <c r="AA1136" i="14"/>
  <c r="AB1136" i="14"/>
  <c r="AC1136" i="14"/>
  <c r="AD1136" i="14"/>
  <c r="AE1136" i="14"/>
  <c r="AF1136" i="14"/>
  <c r="AG1136" i="14"/>
  <c r="AH1136" i="14"/>
  <c r="AI1136" i="14"/>
  <c r="AJ1136" i="14"/>
  <c r="AK1136" i="14"/>
  <c r="AL1136" i="14"/>
  <c r="AM1136" i="14"/>
  <c r="AN1136" i="14"/>
  <c r="AO1136" i="14"/>
  <c r="AP1136" i="14"/>
  <c r="AQ1136" i="14"/>
  <c r="AR1136" i="14"/>
  <c r="AS1136" i="14"/>
  <c r="AT1136" i="14"/>
  <c r="AU1136" i="14"/>
  <c r="AV1136" i="14"/>
  <c r="AW1136" i="14"/>
  <c r="AX1136" i="14"/>
  <c r="AY1136" i="14"/>
  <c r="AZ1136" i="14"/>
  <c r="BA1136" i="14"/>
  <c r="BB1136" i="14"/>
  <c r="BC1136" i="14"/>
  <c r="BD1136" i="14"/>
  <c r="BE1136" i="14"/>
  <c r="BF1136" i="14"/>
  <c r="BG1136" i="14"/>
  <c r="BH1136" i="14"/>
  <c r="BI1136" i="14"/>
  <c r="BJ1136" i="14"/>
  <c r="BK1136" i="14"/>
  <c r="BL1136" i="14"/>
  <c r="BM1136" i="14"/>
  <c r="BN1136" i="14"/>
  <c r="BO1136" i="14"/>
  <c r="BP1136" i="14"/>
  <c r="BQ1136" i="14"/>
  <c r="BR1136" i="14"/>
  <c r="BS1136" i="14"/>
  <c r="BT1136" i="14"/>
  <c r="C1137" i="14"/>
  <c r="D1137" i="14"/>
  <c r="E1137" i="14"/>
  <c r="F1137" i="14"/>
  <c r="G1137" i="14"/>
  <c r="H1137" i="14"/>
  <c r="I1137" i="14"/>
  <c r="J1137" i="14"/>
  <c r="K1137" i="14"/>
  <c r="L1137" i="14"/>
  <c r="M1137" i="14"/>
  <c r="N1137" i="14"/>
  <c r="O1137" i="14"/>
  <c r="P1137" i="14"/>
  <c r="Q1137" i="14"/>
  <c r="R1137" i="14"/>
  <c r="S1137" i="14"/>
  <c r="T1137" i="14"/>
  <c r="U1137" i="14"/>
  <c r="V1137" i="14"/>
  <c r="W1137" i="14"/>
  <c r="X1137" i="14"/>
  <c r="Y1137" i="14"/>
  <c r="Z1137" i="14"/>
  <c r="AA1137" i="14"/>
  <c r="AB1137" i="14"/>
  <c r="AC1137" i="14"/>
  <c r="AD1137" i="14"/>
  <c r="AE1137" i="14"/>
  <c r="AF1137" i="14"/>
  <c r="AG1137" i="14"/>
  <c r="AH1137" i="14"/>
  <c r="AI1137" i="14"/>
  <c r="AJ1137" i="14"/>
  <c r="AK1137" i="14"/>
  <c r="AL1137" i="14"/>
  <c r="AM1137" i="14"/>
  <c r="AN1137" i="14"/>
  <c r="AO1137" i="14"/>
  <c r="AP1137" i="14"/>
  <c r="AQ1137" i="14"/>
  <c r="AR1137" i="14"/>
  <c r="AS1137" i="14"/>
  <c r="AT1137" i="14"/>
  <c r="AU1137" i="14"/>
  <c r="AV1137" i="14"/>
  <c r="AW1137" i="14"/>
  <c r="AX1137" i="14"/>
  <c r="AY1137" i="14"/>
  <c r="AZ1137" i="14"/>
  <c r="BA1137" i="14"/>
  <c r="BB1137" i="14"/>
  <c r="BC1137" i="14"/>
  <c r="BD1137" i="14"/>
  <c r="BE1137" i="14"/>
  <c r="BF1137" i="14"/>
  <c r="BG1137" i="14"/>
  <c r="BH1137" i="14"/>
  <c r="BI1137" i="14"/>
  <c r="BJ1137" i="14"/>
  <c r="BK1137" i="14"/>
  <c r="BL1137" i="14"/>
  <c r="BM1137" i="14"/>
  <c r="BN1137" i="14"/>
  <c r="BO1137" i="14"/>
  <c r="BP1137" i="14"/>
  <c r="BQ1137" i="14"/>
  <c r="BR1137" i="14"/>
  <c r="BS1137" i="14"/>
  <c r="BT1137" i="14"/>
  <c r="C1138" i="14"/>
  <c r="D1138" i="14"/>
  <c r="E1138" i="14"/>
  <c r="F1138" i="14"/>
  <c r="G1138" i="14"/>
  <c r="H1138" i="14"/>
  <c r="I1138" i="14"/>
  <c r="J1138" i="14"/>
  <c r="K1138" i="14"/>
  <c r="L1138" i="14"/>
  <c r="M1138" i="14"/>
  <c r="N1138" i="14"/>
  <c r="O1138" i="14"/>
  <c r="P1138" i="14"/>
  <c r="Q1138" i="14"/>
  <c r="R1138" i="14"/>
  <c r="S1138" i="14"/>
  <c r="T1138" i="14"/>
  <c r="U1138" i="14"/>
  <c r="V1138" i="14"/>
  <c r="W1138" i="14"/>
  <c r="X1138" i="14"/>
  <c r="Y1138" i="14"/>
  <c r="Z1138" i="14"/>
  <c r="AA1138" i="14"/>
  <c r="AB1138" i="14"/>
  <c r="AC1138" i="14"/>
  <c r="AD1138" i="14"/>
  <c r="AE1138" i="14"/>
  <c r="AF1138" i="14"/>
  <c r="AG1138" i="14"/>
  <c r="AH1138" i="14"/>
  <c r="AI1138" i="14"/>
  <c r="AJ1138" i="14"/>
  <c r="AK1138" i="14"/>
  <c r="AL1138" i="14"/>
  <c r="AM1138" i="14"/>
  <c r="AN1138" i="14"/>
  <c r="AO1138" i="14"/>
  <c r="AP1138" i="14"/>
  <c r="AQ1138" i="14"/>
  <c r="AR1138" i="14"/>
  <c r="AS1138" i="14"/>
  <c r="AT1138" i="14"/>
  <c r="AU1138" i="14"/>
  <c r="AV1138" i="14"/>
  <c r="AW1138" i="14"/>
  <c r="AX1138" i="14"/>
  <c r="AY1138" i="14"/>
  <c r="AZ1138" i="14"/>
  <c r="BA1138" i="14"/>
  <c r="BB1138" i="14"/>
  <c r="BC1138" i="14"/>
  <c r="BD1138" i="14"/>
  <c r="BE1138" i="14"/>
  <c r="BF1138" i="14"/>
  <c r="BG1138" i="14"/>
  <c r="BH1138" i="14"/>
  <c r="BI1138" i="14"/>
  <c r="BJ1138" i="14"/>
  <c r="BK1138" i="14"/>
  <c r="BL1138" i="14"/>
  <c r="BM1138" i="14"/>
  <c r="BN1138" i="14"/>
  <c r="BO1138" i="14"/>
  <c r="BP1138" i="14"/>
  <c r="BQ1138" i="14"/>
  <c r="BR1138" i="14"/>
  <c r="BS1138" i="14"/>
  <c r="BT1138" i="14"/>
  <c r="C1139" i="14"/>
  <c r="D1139" i="14"/>
  <c r="E1139" i="14"/>
  <c r="F1139" i="14"/>
  <c r="G1139" i="14"/>
  <c r="H1139" i="14"/>
  <c r="I1139" i="14"/>
  <c r="J1139" i="14"/>
  <c r="K1139" i="14"/>
  <c r="L1139" i="14"/>
  <c r="M1139" i="14"/>
  <c r="N1139" i="14"/>
  <c r="O1139" i="14"/>
  <c r="P1139" i="14"/>
  <c r="Q1139" i="14"/>
  <c r="R1139" i="14"/>
  <c r="S1139" i="14"/>
  <c r="T1139" i="14"/>
  <c r="U1139" i="14"/>
  <c r="V1139" i="14"/>
  <c r="W1139" i="14"/>
  <c r="X1139" i="14"/>
  <c r="Y1139" i="14"/>
  <c r="Z1139" i="14"/>
  <c r="AA1139" i="14"/>
  <c r="AB1139" i="14"/>
  <c r="AC1139" i="14"/>
  <c r="AD1139" i="14"/>
  <c r="AE1139" i="14"/>
  <c r="AF1139" i="14"/>
  <c r="AG1139" i="14"/>
  <c r="AH1139" i="14"/>
  <c r="AI1139" i="14"/>
  <c r="AJ1139" i="14"/>
  <c r="AK1139" i="14"/>
  <c r="AL1139" i="14"/>
  <c r="AM1139" i="14"/>
  <c r="AN1139" i="14"/>
  <c r="AO1139" i="14"/>
  <c r="AP1139" i="14"/>
  <c r="AQ1139" i="14"/>
  <c r="AR1139" i="14"/>
  <c r="AS1139" i="14"/>
  <c r="AT1139" i="14"/>
  <c r="AU1139" i="14"/>
  <c r="AV1139" i="14"/>
  <c r="AW1139" i="14"/>
  <c r="AX1139" i="14"/>
  <c r="AY1139" i="14"/>
  <c r="AZ1139" i="14"/>
  <c r="BA1139" i="14"/>
  <c r="BB1139" i="14"/>
  <c r="BC1139" i="14"/>
  <c r="BD1139" i="14"/>
  <c r="BE1139" i="14"/>
  <c r="BF1139" i="14"/>
  <c r="BG1139" i="14"/>
  <c r="BH1139" i="14"/>
  <c r="BI1139" i="14"/>
  <c r="BJ1139" i="14"/>
  <c r="BK1139" i="14"/>
  <c r="BL1139" i="14"/>
  <c r="BM1139" i="14"/>
  <c r="BN1139" i="14"/>
  <c r="BO1139" i="14"/>
  <c r="BP1139" i="14"/>
  <c r="BQ1139" i="14"/>
  <c r="BR1139" i="14"/>
  <c r="BS1139" i="14"/>
  <c r="BT1139" i="14"/>
  <c r="C1140" i="14"/>
  <c r="D1140" i="14"/>
  <c r="E1140" i="14"/>
  <c r="F1140" i="14"/>
  <c r="G1140" i="14"/>
  <c r="H1140" i="14"/>
  <c r="I1140" i="14"/>
  <c r="J1140" i="14"/>
  <c r="K1140" i="14"/>
  <c r="L1140" i="14"/>
  <c r="M1140" i="14"/>
  <c r="N1140" i="14"/>
  <c r="O1140" i="14"/>
  <c r="P1140" i="14"/>
  <c r="Q1140" i="14"/>
  <c r="R1140" i="14"/>
  <c r="S1140" i="14"/>
  <c r="T1140" i="14"/>
  <c r="U1140" i="14"/>
  <c r="V1140" i="14"/>
  <c r="W1140" i="14"/>
  <c r="X1140" i="14"/>
  <c r="Y1140" i="14"/>
  <c r="Z1140" i="14"/>
  <c r="AA1140" i="14"/>
  <c r="AB1140" i="14"/>
  <c r="AC1140" i="14"/>
  <c r="AD1140" i="14"/>
  <c r="AE1140" i="14"/>
  <c r="AF1140" i="14"/>
  <c r="AG1140" i="14"/>
  <c r="AH1140" i="14"/>
  <c r="AI1140" i="14"/>
  <c r="AJ1140" i="14"/>
  <c r="AK1140" i="14"/>
  <c r="AL1140" i="14"/>
  <c r="AM1140" i="14"/>
  <c r="AN1140" i="14"/>
  <c r="AO1140" i="14"/>
  <c r="AP1140" i="14"/>
  <c r="AQ1140" i="14"/>
  <c r="AR1140" i="14"/>
  <c r="AS1140" i="14"/>
  <c r="AT1140" i="14"/>
  <c r="AU1140" i="14"/>
  <c r="AV1140" i="14"/>
  <c r="AW1140" i="14"/>
  <c r="AX1140" i="14"/>
  <c r="AY1140" i="14"/>
  <c r="AZ1140" i="14"/>
  <c r="BA1140" i="14"/>
  <c r="BB1140" i="14"/>
  <c r="BC1140" i="14"/>
  <c r="BD1140" i="14"/>
  <c r="BE1140" i="14"/>
  <c r="BF1140" i="14"/>
  <c r="BG1140" i="14"/>
  <c r="BH1140" i="14"/>
  <c r="BI1140" i="14"/>
  <c r="BJ1140" i="14"/>
  <c r="BK1140" i="14"/>
  <c r="BL1140" i="14"/>
  <c r="BM1140" i="14"/>
  <c r="BN1140" i="14"/>
  <c r="BO1140" i="14"/>
  <c r="BP1140" i="14"/>
  <c r="BQ1140" i="14"/>
  <c r="BR1140" i="14"/>
  <c r="BS1140" i="14"/>
  <c r="BT1140" i="14"/>
  <c r="C1141" i="14"/>
  <c r="D1141" i="14"/>
  <c r="E1141" i="14"/>
  <c r="F1141" i="14"/>
  <c r="G1141" i="14"/>
  <c r="H1141" i="14"/>
  <c r="I1141" i="14"/>
  <c r="J1141" i="14"/>
  <c r="K1141" i="14"/>
  <c r="L1141" i="14"/>
  <c r="M1141" i="14"/>
  <c r="N1141" i="14"/>
  <c r="O1141" i="14"/>
  <c r="P1141" i="14"/>
  <c r="Q1141" i="14"/>
  <c r="R1141" i="14"/>
  <c r="S1141" i="14"/>
  <c r="T1141" i="14"/>
  <c r="U1141" i="14"/>
  <c r="V1141" i="14"/>
  <c r="W1141" i="14"/>
  <c r="X1141" i="14"/>
  <c r="Y1141" i="14"/>
  <c r="Z1141" i="14"/>
  <c r="AA1141" i="14"/>
  <c r="AB1141" i="14"/>
  <c r="AC1141" i="14"/>
  <c r="AD1141" i="14"/>
  <c r="AE1141" i="14"/>
  <c r="AF1141" i="14"/>
  <c r="AG1141" i="14"/>
  <c r="AH1141" i="14"/>
  <c r="AI1141" i="14"/>
  <c r="AJ1141" i="14"/>
  <c r="AK1141" i="14"/>
  <c r="AL1141" i="14"/>
  <c r="AM1141" i="14"/>
  <c r="AN1141" i="14"/>
  <c r="AO1141" i="14"/>
  <c r="AP1141" i="14"/>
  <c r="AQ1141" i="14"/>
  <c r="AR1141" i="14"/>
  <c r="AS1141" i="14"/>
  <c r="AT1141" i="14"/>
  <c r="AU1141" i="14"/>
  <c r="AV1141" i="14"/>
  <c r="AW1141" i="14"/>
  <c r="AX1141" i="14"/>
  <c r="AY1141" i="14"/>
  <c r="AZ1141" i="14"/>
  <c r="BA1141" i="14"/>
  <c r="BB1141" i="14"/>
  <c r="BC1141" i="14"/>
  <c r="BD1141" i="14"/>
  <c r="BE1141" i="14"/>
  <c r="BF1141" i="14"/>
  <c r="BG1141" i="14"/>
  <c r="BH1141" i="14"/>
  <c r="BI1141" i="14"/>
  <c r="BJ1141" i="14"/>
  <c r="BK1141" i="14"/>
  <c r="BL1141" i="14"/>
  <c r="BM1141" i="14"/>
  <c r="BN1141" i="14"/>
  <c r="BO1141" i="14"/>
  <c r="BP1141" i="14"/>
  <c r="BQ1141" i="14"/>
  <c r="BR1141" i="14"/>
  <c r="BS1141" i="14"/>
  <c r="BT1141" i="14"/>
  <c r="C1142" i="14"/>
  <c r="D1142" i="14"/>
  <c r="E1142" i="14"/>
  <c r="F1142" i="14"/>
  <c r="G1142" i="14"/>
  <c r="BU1142" i="14" s="1"/>
  <c r="BV1142" i="14" s="1"/>
  <c r="H1142" i="14"/>
  <c r="I1142" i="14"/>
  <c r="J1142" i="14"/>
  <c r="K1142" i="14"/>
  <c r="L1142" i="14"/>
  <c r="M1142" i="14"/>
  <c r="N1142" i="14"/>
  <c r="O1142" i="14"/>
  <c r="P1142" i="14"/>
  <c r="Q1142" i="14"/>
  <c r="R1142" i="14"/>
  <c r="S1142" i="14"/>
  <c r="T1142" i="14"/>
  <c r="U1142" i="14"/>
  <c r="V1142" i="14"/>
  <c r="W1142" i="14"/>
  <c r="X1142" i="14"/>
  <c r="Y1142" i="14"/>
  <c r="Z1142" i="14"/>
  <c r="AA1142" i="14"/>
  <c r="AB1142" i="14"/>
  <c r="AC1142" i="14"/>
  <c r="AD1142" i="14"/>
  <c r="AE1142" i="14"/>
  <c r="AF1142" i="14"/>
  <c r="AG1142" i="14"/>
  <c r="AH1142" i="14"/>
  <c r="AI1142" i="14"/>
  <c r="AJ1142" i="14"/>
  <c r="AK1142" i="14"/>
  <c r="AL1142" i="14"/>
  <c r="AM1142" i="14"/>
  <c r="AN1142" i="14"/>
  <c r="AO1142" i="14"/>
  <c r="AP1142" i="14"/>
  <c r="AQ1142" i="14"/>
  <c r="AR1142" i="14"/>
  <c r="AS1142" i="14"/>
  <c r="AT1142" i="14"/>
  <c r="AU1142" i="14"/>
  <c r="AV1142" i="14"/>
  <c r="AW1142" i="14"/>
  <c r="AX1142" i="14"/>
  <c r="AY1142" i="14"/>
  <c r="AZ1142" i="14"/>
  <c r="BA1142" i="14"/>
  <c r="BB1142" i="14"/>
  <c r="BC1142" i="14"/>
  <c r="BD1142" i="14"/>
  <c r="BE1142" i="14"/>
  <c r="BF1142" i="14"/>
  <c r="BG1142" i="14"/>
  <c r="BH1142" i="14"/>
  <c r="BI1142" i="14"/>
  <c r="BJ1142" i="14"/>
  <c r="BK1142" i="14"/>
  <c r="BL1142" i="14"/>
  <c r="BM1142" i="14"/>
  <c r="BN1142" i="14"/>
  <c r="BO1142" i="14"/>
  <c r="BP1142" i="14"/>
  <c r="BQ1142" i="14"/>
  <c r="BR1142" i="14"/>
  <c r="BS1142" i="14"/>
  <c r="BT1142" i="14"/>
  <c r="C1143" i="14"/>
  <c r="D1143" i="14"/>
  <c r="E1143" i="14"/>
  <c r="F1143" i="14"/>
  <c r="G1143" i="14"/>
  <c r="H1143" i="14"/>
  <c r="I1143" i="14"/>
  <c r="J1143" i="14"/>
  <c r="K1143" i="14"/>
  <c r="L1143" i="14"/>
  <c r="M1143" i="14"/>
  <c r="N1143" i="14"/>
  <c r="O1143" i="14"/>
  <c r="P1143" i="14"/>
  <c r="Q1143" i="14"/>
  <c r="R1143" i="14"/>
  <c r="S1143" i="14"/>
  <c r="T1143" i="14"/>
  <c r="U1143" i="14"/>
  <c r="V1143" i="14"/>
  <c r="W1143" i="14"/>
  <c r="X1143" i="14"/>
  <c r="Y1143" i="14"/>
  <c r="Z1143" i="14"/>
  <c r="AA1143" i="14"/>
  <c r="AB1143" i="14"/>
  <c r="AC1143" i="14"/>
  <c r="AD1143" i="14"/>
  <c r="AE1143" i="14"/>
  <c r="AF1143" i="14"/>
  <c r="AG1143" i="14"/>
  <c r="AH1143" i="14"/>
  <c r="AI1143" i="14"/>
  <c r="AJ1143" i="14"/>
  <c r="AK1143" i="14"/>
  <c r="AL1143" i="14"/>
  <c r="AM1143" i="14"/>
  <c r="AN1143" i="14"/>
  <c r="AO1143" i="14"/>
  <c r="AP1143" i="14"/>
  <c r="AQ1143" i="14"/>
  <c r="AR1143" i="14"/>
  <c r="AS1143" i="14"/>
  <c r="AT1143" i="14"/>
  <c r="AU1143" i="14"/>
  <c r="AV1143" i="14"/>
  <c r="AW1143" i="14"/>
  <c r="AX1143" i="14"/>
  <c r="AY1143" i="14"/>
  <c r="AZ1143" i="14"/>
  <c r="BA1143" i="14"/>
  <c r="BB1143" i="14"/>
  <c r="BC1143" i="14"/>
  <c r="BD1143" i="14"/>
  <c r="BE1143" i="14"/>
  <c r="BF1143" i="14"/>
  <c r="BG1143" i="14"/>
  <c r="BH1143" i="14"/>
  <c r="BI1143" i="14"/>
  <c r="BJ1143" i="14"/>
  <c r="BK1143" i="14"/>
  <c r="BL1143" i="14"/>
  <c r="BM1143" i="14"/>
  <c r="BN1143" i="14"/>
  <c r="BO1143" i="14"/>
  <c r="BP1143" i="14"/>
  <c r="BQ1143" i="14"/>
  <c r="BR1143" i="14"/>
  <c r="BS1143" i="14"/>
  <c r="BT1143" i="14"/>
  <c r="C1144" i="14"/>
  <c r="D1144" i="14"/>
  <c r="E1144" i="14"/>
  <c r="F1144" i="14"/>
  <c r="G1144" i="14"/>
  <c r="H1144" i="14"/>
  <c r="I1144" i="14"/>
  <c r="J1144" i="14"/>
  <c r="K1144" i="14"/>
  <c r="L1144" i="14"/>
  <c r="M1144" i="14"/>
  <c r="N1144" i="14"/>
  <c r="O1144" i="14"/>
  <c r="P1144" i="14"/>
  <c r="Q1144" i="14"/>
  <c r="R1144" i="14"/>
  <c r="S1144" i="14"/>
  <c r="T1144" i="14"/>
  <c r="U1144" i="14"/>
  <c r="V1144" i="14"/>
  <c r="W1144" i="14"/>
  <c r="X1144" i="14"/>
  <c r="Y1144" i="14"/>
  <c r="Z1144" i="14"/>
  <c r="AA1144" i="14"/>
  <c r="AB1144" i="14"/>
  <c r="AC1144" i="14"/>
  <c r="AD1144" i="14"/>
  <c r="AE1144" i="14"/>
  <c r="AF1144" i="14"/>
  <c r="AG1144" i="14"/>
  <c r="AH1144" i="14"/>
  <c r="AI1144" i="14"/>
  <c r="AJ1144" i="14"/>
  <c r="AK1144" i="14"/>
  <c r="AL1144" i="14"/>
  <c r="AM1144" i="14"/>
  <c r="AN1144" i="14"/>
  <c r="AO1144" i="14"/>
  <c r="AP1144" i="14"/>
  <c r="AQ1144" i="14"/>
  <c r="AR1144" i="14"/>
  <c r="AS1144" i="14"/>
  <c r="AT1144" i="14"/>
  <c r="AU1144" i="14"/>
  <c r="AV1144" i="14"/>
  <c r="AW1144" i="14"/>
  <c r="AX1144" i="14"/>
  <c r="AY1144" i="14"/>
  <c r="AZ1144" i="14"/>
  <c r="BA1144" i="14"/>
  <c r="BB1144" i="14"/>
  <c r="BC1144" i="14"/>
  <c r="BD1144" i="14"/>
  <c r="BE1144" i="14"/>
  <c r="BF1144" i="14"/>
  <c r="BG1144" i="14"/>
  <c r="BH1144" i="14"/>
  <c r="BI1144" i="14"/>
  <c r="BJ1144" i="14"/>
  <c r="BK1144" i="14"/>
  <c r="BL1144" i="14"/>
  <c r="BM1144" i="14"/>
  <c r="BN1144" i="14"/>
  <c r="BO1144" i="14"/>
  <c r="BP1144" i="14"/>
  <c r="BQ1144" i="14"/>
  <c r="BR1144" i="14"/>
  <c r="BS1144" i="14"/>
  <c r="BT1144" i="14"/>
  <c r="C1145" i="14"/>
  <c r="D1145" i="14"/>
  <c r="E1145" i="14"/>
  <c r="F1145" i="14"/>
  <c r="G1145" i="14"/>
  <c r="H1145" i="14"/>
  <c r="I1145" i="14"/>
  <c r="J1145" i="14"/>
  <c r="K1145" i="14"/>
  <c r="L1145" i="14"/>
  <c r="M1145" i="14"/>
  <c r="N1145" i="14"/>
  <c r="O1145" i="14"/>
  <c r="P1145" i="14"/>
  <c r="Q1145" i="14"/>
  <c r="R1145" i="14"/>
  <c r="S1145" i="14"/>
  <c r="T1145" i="14"/>
  <c r="U1145" i="14"/>
  <c r="V1145" i="14"/>
  <c r="W1145" i="14"/>
  <c r="X1145" i="14"/>
  <c r="Y1145" i="14"/>
  <c r="Z1145" i="14"/>
  <c r="AA1145" i="14"/>
  <c r="AB1145" i="14"/>
  <c r="AC1145" i="14"/>
  <c r="AD1145" i="14"/>
  <c r="AE1145" i="14"/>
  <c r="AF1145" i="14"/>
  <c r="AG1145" i="14"/>
  <c r="AH1145" i="14"/>
  <c r="AI1145" i="14"/>
  <c r="AJ1145" i="14"/>
  <c r="AK1145" i="14"/>
  <c r="AL1145" i="14"/>
  <c r="AM1145" i="14"/>
  <c r="AN1145" i="14"/>
  <c r="AO1145" i="14"/>
  <c r="AP1145" i="14"/>
  <c r="AQ1145" i="14"/>
  <c r="AR1145" i="14"/>
  <c r="AS1145" i="14"/>
  <c r="AT1145" i="14"/>
  <c r="AU1145" i="14"/>
  <c r="AV1145" i="14"/>
  <c r="AW1145" i="14"/>
  <c r="AX1145" i="14"/>
  <c r="AY1145" i="14"/>
  <c r="AZ1145" i="14"/>
  <c r="BA1145" i="14"/>
  <c r="BB1145" i="14"/>
  <c r="BC1145" i="14"/>
  <c r="BD1145" i="14"/>
  <c r="BE1145" i="14"/>
  <c r="BF1145" i="14"/>
  <c r="BG1145" i="14"/>
  <c r="BH1145" i="14"/>
  <c r="BI1145" i="14"/>
  <c r="BJ1145" i="14"/>
  <c r="BK1145" i="14"/>
  <c r="BL1145" i="14"/>
  <c r="BM1145" i="14"/>
  <c r="BN1145" i="14"/>
  <c r="BO1145" i="14"/>
  <c r="BP1145" i="14"/>
  <c r="BQ1145" i="14"/>
  <c r="BR1145" i="14"/>
  <c r="BS1145" i="14"/>
  <c r="BT1145" i="14"/>
  <c r="C1146" i="14"/>
  <c r="D1146" i="14"/>
  <c r="E1146" i="14"/>
  <c r="F1146" i="14"/>
  <c r="G1146" i="14"/>
  <c r="H1146" i="14"/>
  <c r="I1146" i="14"/>
  <c r="J1146" i="14"/>
  <c r="K1146" i="14"/>
  <c r="L1146" i="14"/>
  <c r="M1146" i="14"/>
  <c r="N1146" i="14"/>
  <c r="O1146" i="14"/>
  <c r="P1146" i="14"/>
  <c r="Q1146" i="14"/>
  <c r="R1146" i="14"/>
  <c r="S1146" i="14"/>
  <c r="T1146" i="14"/>
  <c r="U1146" i="14"/>
  <c r="V1146" i="14"/>
  <c r="W1146" i="14"/>
  <c r="X1146" i="14"/>
  <c r="Y1146" i="14"/>
  <c r="Z1146" i="14"/>
  <c r="AA1146" i="14"/>
  <c r="AB1146" i="14"/>
  <c r="AC1146" i="14"/>
  <c r="AD1146" i="14"/>
  <c r="AE1146" i="14"/>
  <c r="AF1146" i="14"/>
  <c r="AG1146" i="14"/>
  <c r="AH1146" i="14"/>
  <c r="AI1146" i="14"/>
  <c r="AJ1146" i="14"/>
  <c r="AK1146" i="14"/>
  <c r="AL1146" i="14"/>
  <c r="AM1146" i="14"/>
  <c r="AN1146" i="14"/>
  <c r="AO1146" i="14"/>
  <c r="AP1146" i="14"/>
  <c r="AQ1146" i="14"/>
  <c r="AR1146" i="14"/>
  <c r="AS1146" i="14"/>
  <c r="AT1146" i="14"/>
  <c r="AU1146" i="14"/>
  <c r="AV1146" i="14"/>
  <c r="AW1146" i="14"/>
  <c r="AX1146" i="14"/>
  <c r="AY1146" i="14"/>
  <c r="AZ1146" i="14"/>
  <c r="BA1146" i="14"/>
  <c r="BB1146" i="14"/>
  <c r="BC1146" i="14"/>
  <c r="BD1146" i="14"/>
  <c r="BE1146" i="14"/>
  <c r="BF1146" i="14"/>
  <c r="BG1146" i="14"/>
  <c r="BH1146" i="14"/>
  <c r="BI1146" i="14"/>
  <c r="BJ1146" i="14"/>
  <c r="BK1146" i="14"/>
  <c r="BL1146" i="14"/>
  <c r="BM1146" i="14"/>
  <c r="BN1146" i="14"/>
  <c r="BO1146" i="14"/>
  <c r="BP1146" i="14"/>
  <c r="BQ1146" i="14"/>
  <c r="BR1146" i="14"/>
  <c r="BS1146" i="14"/>
  <c r="BT1146" i="14"/>
  <c r="C1147" i="14"/>
  <c r="D1147" i="14"/>
  <c r="E1147" i="14"/>
  <c r="F1147" i="14"/>
  <c r="G1147" i="14"/>
  <c r="H1147" i="14"/>
  <c r="I1147" i="14"/>
  <c r="J1147" i="14"/>
  <c r="K1147" i="14"/>
  <c r="L1147" i="14"/>
  <c r="M1147" i="14"/>
  <c r="N1147" i="14"/>
  <c r="O1147" i="14"/>
  <c r="P1147" i="14"/>
  <c r="Q1147" i="14"/>
  <c r="R1147" i="14"/>
  <c r="S1147" i="14"/>
  <c r="T1147" i="14"/>
  <c r="U1147" i="14"/>
  <c r="V1147" i="14"/>
  <c r="W1147" i="14"/>
  <c r="X1147" i="14"/>
  <c r="Y1147" i="14"/>
  <c r="Z1147" i="14"/>
  <c r="AA1147" i="14"/>
  <c r="AB1147" i="14"/>
  <c r="AC1147" i="14"/>
  <c r="AD1147" i="14"/>
  <c r="AE1147" i="14"/>
  <c r="AF1147" i="14"/>
  <c r="AG1147" i="14"/>
  <c r="AH1147" i="14"/>
  <c r="AI1147" i="14"/>
  <c r="AJ1147" i="14"/>
  <c r="AK1147" i="14"/>
  <c r="AL1147" i="14"/>
  <c r="AM1147" i="14"/>
  <c r="AN1147" i="14"/>
  <c r="AO1147" i="14"/>
  <c r="AP1147" i="14"/>
  <c r="AQ1147" i="14"/>
  <c r="AR1147" i="14"/>
  <c r="AS1147" i="14"/>
  <c r="AT1147" i="14"/>
  <c r="AU1147" i="14"/>
  <c r="AV1147" i="14"/>
  <c r="AW1147" i="14"/>
  <c r="AX1147" i="14"/>
  <c r="AY1147" i="14"/>
  <c r="AZ1147" i="14"/>
  <c r="BA1147" i="14"/>
  <c r="BB1147" i="14"/>
  <c r="BC1147" i="14"/>
  <c r="BD1147" i="14"/>
  <c r="BE1147" i="14"/>
  <c r="BF1147" i="14"/>
  <c r="BG1147" i="14"/>
  <c r="BH1147" i="14"/>
  <c r="BI1147" i="14"/>
  <c r="BJ1147" i="14"/>
  <c r="BK1147" i="14"/>
  <c r="BL1147" i="14"/>
  <c r="BM1147" i="14"/>
  <c r="BN1147" i="14"/>
  <c r="BO1147" i="14"/>
  <c r="BP1147" i="14"/>
  <c r="BQ1147" i="14"/>
  <c r="BR1147" i="14"/>
  <c r="BS1147" i="14"/>
  <c r="BT1147" i="14"/>
  <c r="C1148" i="14"/>
  <c r="D1148" i="14"/>
  <c r="E1148" i="14"/>
  <c r="F1148" i="14"/>
  <c r="G1148" i="14"/>
  <c r="H1148" i="14"/>
  <c r="I1148" i="14"/>
  <c r="J1148" i="14"/>
  <c r="K1148" i="14"/>
  <c r="L1148" i="14"/>
  <c r="M1148" i="14"/>
  <c r="N1148" i="14"/>
  <c r="O1148" i="14"/>
  <c r="P1148" i="14"/>
  <c r="Q1148" i="14"/>
  <c r="R1148" i="14"/>
  <c r="S1148" i="14"/>
  <c r="T1148" i="14"/>
  <c r="U1148" i="14"/>
  <c r="V1148" i="14"/>
  <c r="W1148" i="14"/>
  <c r="X1148" i="14"/>
  <c r="Y1148" i="14"/>
  <c r="Z1148" i="14"/>
  <c r="AA1148" i="14"/>
  <c r="AB1148" i="14"/>
  <c r="AC1148" i="14"/>
  <c r="AD1148" i="14"/>
  <c r="AE1148" i="14"/>
  <c r="AF1148" i="14"/>
  <c r="AG1148" i="14"/>
  <c r="AH1148" i="14"/>
  <c r="AI1148" i="14"/>
  <c r="AJ1148" i="14"/>
  <c r="AK1148" i="14"/>
  <c r="AL1148" i="14"/>
  <c r="AM1148" i="14"/>
  <c r="AN1148" i="14"/>
  <c r="AO1148" i="14"/>
  <c r="AP1148" i="14"/>
  <c r="AQ1148" i="14"/>
  <c r="AR1148" i="14"/>
  <c r="AS1148" i="14"/>
  <c r="AT1148" i="14"/>
  <c r="AU1148" i="14"/>
  <c r="AV1148" i="14"/>
  <c r="AW1148" i="14"/>
  <c r="AX1148" i="14"/>
  <c r="AY1148" i="14"/>
  <c r="AZ1148" i="14"/>
  <c r="BA1148" i="14"/>
  <c r="BB1148" i="14"/>
  <c r="BC1148" i="14"/>
  <c r="BD1148" i="14"/>
  <c r="BE1148" i="14"/>
  <c r="BF1148" i="14"/>
  <c r="BG1148" i="14"/>
  <c r="BH1148" i="14"/>
  <c r="BI1148" i="14"/>
  <c r="BJ1148" i="14"/>
  <c r="BK1148" i="14"/>
  <c r="BL1148" i="14"/>
  <c r="BM1148" i="14"/>
  <c r="BN1148" i="14"/>
  <c r="BO1148" i="14"/>
  <c r="BP1148" i="14"/>
  <c r="BQ1148" i="14"/>
  <c r="BR1148" i="14"/>
  <c r="BS1148" i="14"/>
  <c r="BT1148" i="14"/>
  <c r="C1149" i="14"/>
  <c r="D1149" i="14"/>
  <c r="E1149" i="14"/>
  <c r="F1149" i="14"/>
  <c r="G1149" i="14"/>
  <c r="H1149" i="14"/>
  <c r="I1149" i="14"/>
  <c r="J1149" i="14"/>
  <c r="K1149" i="14"/>
  <c r="L1149" i="14"/>
  <c r="M1149" i="14"/>
  <c r="N1149" i="14"/>
  <c r="O1149" i="14"/>
  <c r="P1149" i="14"/>
  <c r="Q1149" i="14"/>
  <c r="R1149" i="14"/>
  <c r="S1149" i="14"/>
  <c r="T1149" i="14"/>
  <c r="U1149" i="14"/>
  <c r="V1149" i="14"/>
  <c r="W1149" i="14"/>
  <c r="X1149" i="14"/>
  <c r="Y1149" i="14"/>
  <c r="Z1149" i="14"/>
  <c r="AA1149" i="14"/>
  <c r="AB1149" i="14"/>
  <c r="AC1149" i="14"/>
  <c r="AD1149" i="14"/>
  <c r="AE1149" i="14"/>
  <c r="AF1149" i="14"/>
  <c r="AG1149" i="14"/>
  <c r="AH1149" i="14"/>
  <c r="AI1149" i="14"/>
  <c r="AJ1149" i="14"/>
  <c r="AK1149" i="14"/>
  <c r="AL1149" i="14"/>
  <c r="AM1149" i="14"/>
  <c r="AN1149" i="14"/>
  <c r="AO1149" i="14"/>
  <c r="AP1149" i="14"/>
  <c r="AQ1149" i="14"/>
  <c r="AR1149" i="14"/>
  <c r="AS1149" i="14"/>
  <c r="AT1149" i="14"/>
  <c r="AU1149" i="14"/>
  <c r="AV1149" i="14"/>
  <c r="AW1149" i="14"/>
  <c r="AX1149" i="14"/>
  <c r="AY1149" i="14"/>
  <c r="AZ1149" i="14"/>
  <c r="BA1149" i="14"/>
  <c r="BB1149" i="14"/>
  <c r="BC1149" i="14"/>
  <c r="BD1149" i="14"/>
  <c r="BE1149" i="14"/>
  <c r="BF1149" i="14"/>
  <c r="BG1149" i="14"/>
  <c r="BH1149" i="14"/>
  <c r="BI1149" i="14"/>
  <c r="BJ1149" i="14"/>
  <c r="BK1149" i="14"/>
  <c r="BL1149" i="14"/>
  <c r="BM1149" i="14"/>
  <c r="BN1149" i="14"/>
  <c r="BO1149" i="14"/>
  <c r="BP1149" i="14"/>
  <c r="BQ1149" i="14"/>
  <c r="BR1149" i="14"/>
  <c r="BS1149" i="14"/>
  <c r="BT1149" i="14"/>
  <c r="C1150" i="14"/>
  <c r="BU1150" i="14" s="1"/>
  <c r="BV1150" i="14" s="1"/>
  <c r="D1150" i="14"/>
  <c r="E1150" i="14"/>
  <c r="F1150" i="14"/>
  <c r="G1150" i="14"/>
  <c r="H1150" i="14"/>
  <c r="I1150" i="14"/>
  <c r="J1150" i="14"/>
  <c r="K1150" i="14"/>
  <c r="L1150" i="14"/>
  <c r="M1150" i="14"/>
  <c r="N1150" i="14"/>
  <c r="O1150" i="14"/>
  <c r="P1150" i="14"/>
  <c r="Q1150" i="14"/>
  <c r="R1150" i="14"/>
  <c r="S1150" i="14"/>
  <c r="T1150" i="14"/>
  <c r="U1150" i="14"/>
  <c r="V1150" i="14"/>
  <c r="W1150" i="14"/>
  <c r="X1150" i="14"/>
  <c r="Y1150" i="14"/>
  <c r="Z1150" i="14"/>
  <c r="AA1150" i="14"/>
  <c r="AB1150" i="14"/>
  <c r="AC1150" i="14"/>
  <c r="AD1150" i="14"/>
  <c r="AE1150" i="14"/>
  <c r="AF1150" i="14"/>
  <c r="AG1150" i="14"/>
  <c r="AH1150" i="14"/>
  <c r="AI1150" i="14"/>
  <c r="AJ1150" i="14"/>
  <c r="AK1150" i="14"/>
  <c r="AL1150" i="14"/>
  <c r="AM1150" i="14"/>
  <c r="AN1150" i="14"/>
  <c r="AO1150" i="14"/>
  <c r="AP1150" i="14"/>
  <c r="AQ1150" i="14"/>
  <c r="AR1150" i="14"/>
  <c r="AS1150" i="14"/>
  <c r="AT1150" i="14"/>
  <c r="AU1150" i="14"/>
  <c r="AV1150" i="14"/>
  <c r="AW1150" i="14"/>
  <c r="AX1150" i="14"/>
  <c r="AY1150" i="14"/>
  <c r="AZ1150" i="14"/>
  <c r="BA1150" i="14"/>
  <c r="BB1150" i="14"/>
  <c r="BC1150" i="14"/>
  <c r="BD1150" i="14"/>
  <c r="BE1150" i="14"/>
  <c r="BF1150" i="14"/>
  <c r="BG1150" i="14"/>
  <c r="BH1150" i="14"/>
  <c r="BI1150" i="14"/>
  <c r="BJ1150" i="14"/>
  <c r="BK1150" i="14"/>
  <c r="BL1150" i="14"/>
  <c r="BM1150" i="14"/>
  <c r="BN1150" i="14"/>
  <c r="BO1150" i="14"/>
  <c r="BP1150" i="14"/>
  <c r="BQ1150" i="14"/>
  <c r="BR1150" i="14"/>
  <c r="BS1150" i="14"/>
  <c r="BT1150" i="14"/>
  <c r="C1151" i="14"/>
  <c r="D1151" i="14"/>
  <c r="E1151" i="14"/>
  <c r="F1151" i="14"/>
  <c r="G1151" i="14"/>
  <c r="H1151" i="14"/>
  <c r="I1151" i="14"/>
  <c r="J1151" i="14"/>
  <c r="K1151" i="14"/>
  <c r="L1151" i="14"/>
  <c r="M1151" i="14"/>
  <c r="N1151" i="14"/>
  <c r="O1151" i="14"/>
  <c r="P1151" i="14"/>
  <c r="Q1151" i="14"/>
  <c r="R1151" i="14"/>
  <c r="S1151" i="14"/>
  <c r="T1151" i="14"/>
  <c r="U1151" i="14"/>
  <c r="V1151" i="14"/>
  <c r="W1151" i="14"/>
  <c r="X1151" i="14"/>
  <c r="Y1151" i="14"/>
  <c r="Z1151" i="14"/>
  <c r="AA1151" i="14"/>
  <c r="AB1151" i="14"/>
  <c r="AC1151" i="14"/>
  <c r="AD1151" i="14"/>
  <c r="AE1151" i="14"/>
  <c r="AF1151" i="14"/>
  <c r="AG1151" i="14"/>
  <c r="AH1151" i="14"/>
  <c r="AI1151" i="14"/>
  <c r="AJ1151" i="14"/>
  <c r="AK1151" i="14"/>
  <c r="AL1151" i="14"/>
  <c r="AM1151" i="14"/>
  <c r="AN1151" i="14"/>
  <c r="AO1151" i="14"/>
  <c r="AP1151" i="14"/>
  <c r="AQ1151" i="14"/>
  <c r="AR1151" i="14"/>
  <c r="AS1151" i="14"/>
  <c r="AT1151" i="14"/>
  <c r="AU1151" i="14"/>
  <c r="AV1151" i="14"/>
  <c r="AW1151" i="14"/>
  <c r="AX1151" i="14"/>
  <c r="AY1151" i="14"/>
  <c r="AZ1151" i="14"/>
  <c r="BA1151" i="14"/>
  <c r="BB1151" i="14"/>
  <c r="BC1151" i="14"/>
  <c r="BD1151" i="14"/>
  <c r="BE1151" i="14"/>
  <c r="BF1151" i="14"/>
  <c r="BG1151" i="14"/>
  <c r="BH1151" i="14"/>
  <c r="BI1151" i="14"/>
  <c r="BJ1151" i="14"/>
  <c r="BK1151" i="14"/>
  <c r="BL1151" i="14"/>
  <c r="BM1151" i="14"/>
  <c r="BN1151" i="14"/>
  <c r="BO1151" i="14"/>
  <c r="BP1151" i="14"/>
  <c r="BQ1151" i="14"/>
  <c r="BR1151" i="14"/>
  <c r="BS1151" i="14"/>
  <c r="BT1151" i="14"/>
  <c r="C1152" i="14"/>
  <c r="D1152" i="14"/>
  <c r="E1152" i="14"/>
  <c r="F1152" i="14"/>
  <c r="G1152" i="14"/>
  <c r="H1152" i="14"/>
  <c r="I1152" i="14"/>
  <c r="J1152" i="14"/>
  <c r="K1152" i="14"/>
  <c r="L1152" i="14"/>
  <c r="M1152" i="14"/>
  <c r="N1152" i="14"/>
  <c r="O1152" i="14"/>
  <c r="P1152" i="14"/>
  <c r="Q1152" i="14"/>
  <c r="R1152" i="14"/>
  <c r="S1152" i="14"/>
  <c r="T1152" i="14"/>
  <c r="U1152" i="14"/>
  <c r="V1152" i="14"/>
  <c r="W1152" i="14"/>
  <c r="X1152" i="14"/>
  <c r="Y1152" i="14"/>
  <c r="Z1152" i="14"/>
  <c r="AA1152" i="14"/>
  <c r="AB1152" i="14"/>
  <c r="AC1152" i="14"/>
  <c r="AD1152" i="14"/>
  <c r="AE1152" i="14"/>
  <c r="AF1152" i="14"/>
  <c r="AG1152" i="14"/>
  <c r="AH1152" i="14"/>
  <c r="AI1152" i="14"/>
  <c r="AJ1152" i="14"/>
  <c r="AK1152" i="14"/>
  <c r="AL1152" i="14"/>
  <c r="AM1152" i="14"/>
  <c r="AN1152" i="14"/>
  <c r="AO1152" i="14"/>
  <c r="AP1152" i="14"/>
  <c r="AQ1152" i="14"/>
  <c r="AR1152" i="14"/>
  <c r="AS1152" i="14"/>
  <c r="AT1152" i="14"/>
  <c r="AU1152" i="14"/>
  <c r="AV1152" i="14"/>
  <c r="AW1152" i="14"/>
  <c r="AX1152" i="14"/>
  <c r="AY1152" i="14"/>
  <c r="AZ1152" i="14"/>
  <c r="BA1152" i="14"/>
  <c r="BB1152" i="14"/>
  <c r="BC1152" i="14"/>
  <c r="BD1152" i="14"/>
  <c r="BE1152" i="14"/>
  <c r="BF1152" i="14"/>
  <c r="BG1152" i="14"/>
  <c r="BH1152" i="14"/>
  <c r="BI1152" i="14"/>
  <c r="BJ1152" i="14"/>
  <c r="BK1152" i="14"/>
  <c r="BL1152" i="14"/>
  <c r="BM1152" i="14"/>
  <c r="BN1152" i="14"/>
  <c r="BO1152" i="14"/>
  <c r="BP1152" i="14"/>
  <c r="BQ1152" i="14"/>
  <c r="BR1152" i="14"/>
  <c r="BS1152" i="14"/>
  <c r="BT1152" i="14"/>
  <c r="C1153" i="14"/>
  <c r="D1153" i="14"/>
  <c r="E1153" i="14"/>
  <c r="F1153" i="14"/>
  <c r="G1153" i="14"/>
  <c r="H1153" i="14"/>
  <c r="I1153" i="14"/>
  <c r="J1153" i="14"/>
  <c r="K1153" i="14"/>
  <c r="L1153" i="14"/>
  <c r="M1153" i="14"/>
  <c r="N1153" i="14"/>
  <c r="O1153" i="14"/>
  <c r="P1153" i="14"/>
  <c r="Q1153" i="14"/>
  <c r="R1153" i="14"/>
  <c r="S1153" i="14"/>
  <c r="T1153" i="14"/>
  <c r="U1153" i="14"/>
  <c r="V1153" i="14"/>
  <c r="W1153" i="14"/>
  <c r="X1153" i="14"/>
  <c r="Y1153" i="14"/>
  <c r="Z1153" i="14"/>
  <c r="AA1153" i="14"/>
  <c r="AB1153" i="14"/>
  <c r="AC1153" i="14"/>
  <c r="AD1153" i="14"/>
  <c r="AE1153" i="14"/>
  <c r="AF1153" i="14"/>
  <c r="AG1153" i="14"/>
  <c r="AH1153" i="14"/>
  <c r="AI1153" i="14"/>
  <c r="AJ1153" i="14"/>
  <c r="AK1153" i="14"/>
  <c r="AL1153" i="14"/>
  <c r="AM1153" i="14"/>
  <c r="AN1153" i="14"/>
  <c r="AO1153" i="14"/>
  <c r="AP1153" i="14"/>
  <c r="AQ1153" i="14"/>
  <c r="AR1153" i="14"/>
  <c r="AS1153" i="14"/>
  <c r="AT1153" i="14"/>
  <c r="AU1153" i="14"/>
  <c r="AV1153" i="14"/>
  <c r="AW1153" i="14"/>
  <c r="AX1153" i="14"/>
  <c r="AY1153" i="14"/>
  <c r="AZ1153" i="14"/>
  <c r="BA1153" i="14"/>
  <c r="BB1153" i="14"/>
  <c r="BC1153" i="14"/>
  <c r="BD1153" i="14"/>
  <c r="BE1153" i="14"/>
  <c r="BF1153" i="14"/>
  <c r="BG1153" i="14"/>
  <c r="BH1153" i="14"/>
  <c r="BI1153" i="14"/>
  <c r="BJ1153" i="14"/>
  <c r="BK1153" i="14"/>
  <c r="BL1153" i="14"/>
  <c r="BM1153" i="14"/>
  <c r="BN1153" i="14"/>
  <c r="BO1153" i="14"/>
  <c r="BP1153" i="14"/>
  <c r="BQ1153" i="14"/>
  <c r="BR1153" i="14"/>
  <c r="BS1153" i="14"/>
  <c r="BT1153" i="14"/>
  <c r="C1154" i="14"/>
  <c r="D1154" i="14"/>
  <c r="E1154" i="14"/>
  <c r="F1154" i="14"/>
  <c r="G1154" i="14"/>
  <c r="H1154" i="14"/>
  <c r="I1154" i="14"/>
  <c r="J1154" i="14"/>
  <c r="K1154" i="14"/>
  <c r="L1154" i="14"/>
  <c r="M1154" i="14"/>
  <c r="N1154" i="14"/>
  <c r="O1154" i="14"/>
  <c r="P1154" i="14"/>
  <c r="Q1154" i="14"/>
  <c r="R1154" i="14"/>
  <c r="S1154" i="14"/>
  <c r="T1154" i="14"/>
  <c r="U1154" i="14"/>
  <c r="V1154" i="14"/>
  <c r="W1154" i="14"/>
  <c r="X1154" i="14"/>
  <c r="Y1154" i="14"/>
  <c r="Z1154" i="14"/>
  <c r="AA1154" i="14"/>
  <c r="AB1154" i="14"/>
  <c r="AC1154" i="14"/>
  <c r="AD1154" i="14"/>
  <c r="AE1154" i="14"/>
  <c r="AF1154" i="14"/>
  <c r="AG1154" i="14"/>
  <c r="AH1154" i="14"/>
  <c r="AI1154" i="14"/>
  <c r="AJ1154" i="14"/>
  <c r="AK1154" i="14"/>
  <c r="AL1154" i="14"/>
  <c r="AM1154" i="14"/>
  <c r="AN1154" i="14"/>
  <c r="AO1154" i="14"/>
  <c r="AP1154" i="14"/>
  <c r="AQ1154" i="14"/>
  <c r="AR1154" i="14"/>
  <c r="AS1154" i="14"/>
  <c r="AT1154" i="14"/>
  <c r="AU1154" i="14"/>
  <c r="AV1154" i="14"/>
  <c r="AW1154" i="14"/>
  <c r="AX1154" i="14"/>
  <c r="AY1154" i="14"/>
  <c r="AZ1154" i="14"/>
  <c r="BA1154" i="14"/>
  <c r="BB1154" i="14"/>
  <c r="BC1154" i="14"/>
  <c r="BD1154" i="14"/>
  <c r="BE1154" i="14"/>
  <c r="BF1154" i="14"/>
  <c r="BG1154" i="14"/>
  <c r="BH1154" i="14"/>
  <c r="BI1154" i="14"/>
  <c r="BJ1154" i="14"/>
  <c r="BK1154" i="14"/>
  <c r="BL1154" i="14"/>
  <c r="BM1154" i="14"/>
  <c r="BN1154" i="14"/>
  <c r="BO1154" i="14"/>
  <c r="BP1154" i="14"/>
  <c r="BQ1154" i="14"/>
  <c r="BR1154" i="14"/>
  <c r="BS1154" i="14"/>
  <c r="BT1154" i="14"/>
  <c r="C1155" i="14"/>
  <c r="D1155" i="14"/>
  <c r="E1155" i="14"/>
  <c r="F1155" i="14"/>
  <c r="G1155" i="14"/>
  <c r="H1155" i="14"/>
  <c r="I1155" i="14"/>
  <c r="J1155" i="14"/>
  <c r="K1155" i="14"/>
  <c r="L1155" i="14"/>
  <c r="M1155" i="14"/>
  <c r="N1155" i="14"/>
  <c r="O1155" i="14"/>
  <c r="P1155" i="14"/>
  <c r="Q1155" i="14"/>
  <c r="R1155" i="14"/>
  <c r="S1155" i="14"/>
  <c r="T1155" i="14"/>
  <c r="U1155" i="14"/>
  <c r="V1155" i="14"/>
  <c r="W1155" i="14"/>
  <c r="X1155" i="14"/>
  <c r="Y1155" i="14"/>
  <c r="Z1155" i="14"/>
  <c r="AA1155" i="14"/>
  <c r="AB1155" i="14"/>
  <c r="AC1155" i="14"/>
  <c r="AD1155" i="14"/>
  <c r="AE1155" i="14"/>
  <c r="AF1155" i="14"/>
  <c r="AG1155" i="14"/>
  <c r="AH1155" i="14"/>
  <c r="AI1155" i="14"/>
  <c r="AJ1155" i="14"/>
  <c r="AK1155" i="14"/>
  <c r="AL1155" i="14"/>
  <c r="AM1155" i="14"/>
  <c r="AN1155" i="14"/>
  <c r="AO1155" i="14"/>
  <c r="AP1155" i="14"/>
  <c r="AQ1155" i="14"/>
  <c r="AR1155" i="14"/>
  <c r="AS1155" i="14"/>
  <c r="AT1155" i="14"/>
  <c r="AU1155" i="14"/>
  <c r="AV1155" i="14"/>
  <c r="AW1155" i="14"/>
  <c r="AX1155" i="14"/>
  <c r="AY1155" i="14"/>
  <c r="AZ1155" i="14"/>
  <c r="BA1155" i="14"/>
  <c r="BB1155" i="14"/>
  <c r="BC1155" i="14"/>
  <c r="BD1155" i="14"/>
  <c r="BE1155" i="14"/>
  <c r="BF1155" i="14"/>
  <c r="BG1155" i="14"/>
  <c r="BH1155" i="14"/>
  <c r="BI1155" i="14"/>
  <c r="BJ1155" i="14"/>
  <c r="BK1155" i="14"/>
  <c r="BL1155" i="14"/>
  <c r="BM1155" i="14"/>
  <c r="BN1155" i="14"/>
  <c r="BO1155" i="14"/>
  <c r="BP1155" i="14"/>
  <c r="BQ1155" i="14"/>
  <c r="BR1155" i="14"/>
  <c r="BS1155" i="14"/>
  <c r="BT1155" i="14"/>
  <c r="C1156" i="14"/>
  <c r="D1156" i="14"/>
  <c r="E1156" i="14"/>
  <c r="F1156" i="14"/>
  <c r="G1156" i="14"/>
  <c r="H1156" i="14"/>
  <c r="I1156" i="14"/>
  <c r="J1156" i="14"/>
  <c r="K1156" i="14"/>
  <c r="L1156" i="14"/>
  <c r="M1156" i="14"/>
  <c r="N1156" i="14"/>
  <c r="O1156" i="14"/>
  <c r="P1156" i="14"/>
  <c r="Q1156" i="14"/>
  <c r="R1156" i="14"/>
  <c r="S1156" i="14"/>
  <c r="T1156" i="14"/>
  <c r="U1156" i="14"/>
  <c r="V1156" i="14"/>
  <c r="W1156" i="14"/>
  <c r="X1156" i="14"/>
  <c r="Y1156" i="14"/>
  <c r="Z1156" i="14"/>
  <c r="AA1156" i="14"/>
  <c r="AB1156" i="14"/>
  <c r="AC1156" i="14"/>
  <c r="AD1156" i="14"/>
  <c r="AE1156" i="14"/>
  <c r="AF1156" i="14"/>
  <c r="AG1156" i="14"/>
  <c r="AH1156" i="14"/>
  <c r="AI1156" i="14"/>
  <c r="AJ1156" i="14"/>
  <c r="AK1156" i="14"/>
  <c r="AL1156" i="14"/>
  <c r="AM1156" i="14"/>
  <c r="AN1156" i="14"/>
  <c r="AO1156" i="14"/>
  <c r="AP1156" i="14"/>
  <c r="AQ1156" i="14"/>
  <c r="AR1156" i="14"/>
  <c r="AS1156" i="14"/>
  <c r="AT1156" i="14"/>
  <c r="AU1156" i="14"/>
  <c r="AV1156" i="14"/>
  <c r="AW1156" i="14"/>
  <c r="AX1156" i="14"/>
  <c r="AY1156" i="14"/>
  <c r="AZ1156" i="14"/>
  <c r="BA1156" i="14"/>
  <c r="BB1156" i="14"/>
  <c r="BC1156" i="14"/>
  <c r="BD1156" i="14"/>
  <c r="BE1156" i="14"/>
  <c r="BF1156" i="14"/>
  <c r="BG1156" i="14"/>
  <c r="BH1156" i="14"/>
  <c r="BI1156" i="14"/>
  <c r="BJ1156" i="14"/>
  <c r="BK1156" i="14"/>
  <c r="BL1156" i="14"/>
  <c r="BM1156" i="14"/>
  <c r="BN1156" i="14"/>
  <c r="BO1156" i="14"/>
  <c r="BP1156" i="14"/>
  <c r="BQ1156" i="14"/>
  <c r="BR1156" i="14"/>
  <c r="BS1156" i="14"/>
  <c r="BT1156" i="14"/>
  <c r="C1157" i="14"/>
  <c r="D1157" i="14"/>
  <c r="E1157" i="14"/>
  <c r="F1157" i="14"/>
  <c r="G1157" i="14"/>
  <c r="H1157" i="14"/>
  <c r="I1157" i="14"/>
  <c r="J1157" i="14"/>
  <c r="K1157" i="14"/>
  <c r="L1157" i="14"/>
  <c r="M1157" i="14"/>
  <c r="N1157" i="14"/>
  <c r="O1157" i="14"/>
  <c r="P1157" i="14"/>
  <c r="Q1157" i="14"/>
  <c r="R1157" i="14"/>
  <c r="S1157" i="14"/>
  <c r="T1157" i="14"/>
  <c r="U1157" i="14"/>
  <c r="V1157" i="14"/>
  <c r="W1157" i="14"/>
  <c r="X1157" i="14"/>
  <c r="Y1157" i="14"/>
  <c r="Z1157" i="14"/>
  <c r="AA1157" i="14"/>
  <c r="AB1157" i="14"/>
  <c r="AC1157" i="14"/>
  <c r="AD1157" i="14"/>
  <c r="AE1157" i="14"/>
  <c r="AF1157" i="14"/>
  <c r="AG1157" i="14"/>
  <c r="AH1157" i="14"/>
  <c r="AI1157" i="14"/>
  <c r="AJ1157" i="14"/>
  <c r="AK1157" i="14"/>
  <c r="AL1157" i="14"/>
  <c r="AM1157" i="14"/>
  <c r="AN1157" i="14"/>
  <c r="AO1157" i="14"/>
  <c r="AP1157" i="14"/>
  <c r="AQ1157" i="14"/>
  <c r="AR1157" i="14"/>
  <c r="AS1157" i="14"/>
  <c r="AT1157" i="14"/>
  <c r="AU1157" i="14"/>
  <c r="AV1157" i="14"/>
  <c r="AW1157" i="14"/>
  <c r="AX1157" i="14"/>
  <c r="AY1157" i="14"/>
  <c r="AZ1157" i="14"/>
  <c r="BA1157" i="14"/>
  <c r="BB1157" i="14"/>
  <c r="BC1157" i="14"/>
  <c r="BD1157" i="14"/>
  <c r="BE1157" i="14"/>
  <c r="BF1157" i="14"/>
  <c r="BG1157" i="14"/>
  <c r="BH1157" i="14"/>
  <c r="BI1157" i="14"/>
  <c r="BJ1157" i="14"/>
  <c r="BK1157" i="14"/>
  <c r="BL1157" i="14"/>
  <c r="BM1157" i="14"/>
  <c r="BN1157" i="14"/>
  <c r="BO1157" i="14"/>
  <c r="BP1157" i="14"/>
  <c r="BQ1157" i="14"/>
  <c r="BR1157" i="14"/>
  <c r="BS1157" i="14"/>
  <c r="BT1157" i="14"/>
  <c r="C1158" i="14"/>
  <c r="D1158" i="14"/>
  <c r="BU1158" i="14" s="1"/>
  <c r="BV1158" i="14" s="1"/>
  <c r="E1158" i="14"/>
  <c r="F1158" i="14"/>
  <c r="G1158" i="14"/>
  <c r="H1158" i="14"/>
  <c r="I1158" i="14"/>
  <c r="J1158" i="14"/>
  <c r="K1158" i="14"/>
  <c r="L1158" i="14"/>
  <c r="M1158" i="14"/>
  <c r="N1158" i="14"/>
  <c r="O1158" i="14"/>
  <c r="P1158" i="14"/>
  <c r="Q1158" i="14"/>
  <c r="R1158" i="14"/>
  <c r="S1158" i="14"/>
  <c r="T1158" i="14"/>
  <c r="U1158" i="14"/>
  <c r="V1158" i="14"/>
  <c r="W1158" i="14"/>
  <c r="X1158" i="14"/>
  <c r="Y1158" i="14"/>
  <c r="Z1158" i="14"/>
  <c r="AA1158" i="14"/>
  <c r="AB1158" i="14"/>
  <c r="AC1158" i="14"/>
  <c r="AD1158" i="14"/>
  <c r="AE1158" i="14"/>
  <c r="AF1158" i="14"/>
  <c r="AG1158" i="14"/>
  <c r="AH1158" i="14"/>
  <c r="AI1158" i="14"/>
  <c r="AJ1158" i="14"/>
  <c r="AK1158" i="14"/>
  <c r="AL1158" i="14"/>
  <c r="AM1158" i="14"/>
  <c r="AN1158" i="14"/>
  <c r="AO1158" i="14"/>
  <c r="AP1158" i="14"/>
  <c r="AQ1158" i="14"/>
  <c r="AR1158" i="14"/>
  <c r="AS1158" i="14"/>
  <c r="AT1158" i="14"/>
  <c r="AU1158" i="14"/>
  <c r="AV1158" i="14"/>
  <c r="AW1158" i="14"/>
  <c r="AX1158" i="14"/>
  <c r="AY1158" i="14"/>
  <c r="AZ1158" i="14"/>
  <c r="BA1158" i="14"/>
  <c r="BB1158" i="14"/>
  <c r="BC1158" i="14"/>
  <c r="BD1158" i="14"/>
  <c r="BE1158" i="14"/>
  <c r="BF1158" i="14"/>
  <c r="BG1158" i="14"/>
  <c r="BH1158" i="14"/>
  <c r="BI1158" i="14"/>
  <c r="BJ1158" i="14"/>
  <c r="BK1158" i="14"/>
  <c r="BL1158" i="14"/>
  <c r="BM1158" i="14"/>
  <c r="BN1158" i="14"/>
  <c r="BO1158" i="14"/>
  <c r="BP1158" i="14"/>
  <c r="BQ1158" i="14"/>
  <c r="BR1158" i="14"/>
  <c r="BS1158" i="14"/>
  <c r="BT1158" i="14"/>
  <c r="C1159" i="14"/>
  <c r="D1159" i="14"/>
  <c r="E1159" i="14"/>
  <c r="F1159" i="14"/>
  <c r="G1159" i="14"/>
  <c r="H1159" i="14"/>
  <c r="I1159" i="14"/>
  <c r="J1159" i="14"/>
  <c r="K1159" i="14"/>
  <c r="L1159" i="14"/>
  <c r="M1159" i="14"/>
  <c r="N1159" i="14"/>
  <c r="O1159" i="14"/>
  <c r="P1159" i="14"/>
  <c r="Q1159" i="14"/>
  <c r="R1159" i="14"/>
  <c r="S1159" i="14"/>
  <c r="T1159" i="14"/>
  <c r="U1159" i="14"/>
  <c r="V1159" i="14"/>
  <c r="W1159" i="14"/>
  <c r="X1159" i="14"/>
  <c r="Y1159" i="14"/>
  <c r="Z1159" i="14"/>
  <c r="AA1159" i="14"/>
  <c r="AB1159" i="14"/>
  <c r="AC1159" i="14"/>
  <c r="AD1159" i="14"/>
  <c r="AE1159" i="14"/>
  <c r="AF1159" i="14"/>
  <c r="AG1159" i="14"/>
  <c r="AH1159" i="14"/>
  <c r="AI1159" i="14"/>
  <c r="AJ1159" i="14"/>
  <c r="AK1159" i="14"/>
  <c r="AL1159" i="14"/>
  <c r="AM1159" i="14"/>
  <c r="AN1159" i="14"/>
  <c r="AO1159" i="14"/>
  <c r="AP1159" i="14"/>
  <c r="AQ1159" i="14"/>
  <c r="AR1159" i="14"/>
  <c r="AS1159" i="14"/>
  <c r="AT1159" i="14"/>
  <c r="AU1159" i="14"/>
  <c r="AV1159" i="14"/>
  <c r="AW1159" i="14"/>
  <c r="AX1159" i="14"/>
  <c r="AY1159" i="14"/>
  <c r="AZ1159" i="14"/>
  <c r="BA1159" i="14"/>
  <c r="BB1159" i="14"/>
  <c r="BC1159" i="14"/>
  <c r="BD1159" i="14"/>
  <c r="BE1159" i="14"/>
  <c r="BF1159" i="14"/>
  <c r="BG1159" i="14"/>
  <c r="BH1159" i="14"/>
  <c r="BI1159" i="14"/>
  <c r="BJ1159" i="14"/>
  <c r="BK1159" i="14"/>
  <c r="BL1159" i="14"/>
  <c r="BM1159" i="14"/>
  <c r="BN1159" i="14"/>
  <c r="BO1159" i="14"/>
  <c r="BP1159" i="14"/>
  <c r="BQ1159" i="14"/>
  <c r="BR1159" i="14"/>
  <c r="BS1159" i="14"/>
  <c r="BT1159" i="14"/>
  <c r="C1160" i="14"/>
  <c r="D1160" i="14"/>
  <c r="E1160" i="14"/>
  <c r="F1160" i="14"/>
  <c r="G1160" i="14"/>
  <c r="H1160" i="14"/>
  <c r="I1160" i="14"/>
  <c r="J1160" i="14"/>
  <c r="K1160" i="14"/>
  <c r="L1160" i="14"/>
  <c r="M1160" i="14"/>
  <c r="N1160" i="14"/>
  <c r="O1160" i="14"/>
  <c r="P1160" i="14"/>
  <c r="Q1160" i="14"/>
  <c r="R1160" i="14"/>
  <c r="S1160" i="14"/>
  <c r="T1160" i="14"/>
  <c r="U1160" i="14"/>
  <c r="V1160" i="14"/>
  <c r="W1160" i="14"/>
  <c r="X1160" i="14"/>
  <c r="Y1160" i="14"/>
  <c r="Z1160" i="14"/>
  <c r="AA1160" i="14"/>
  <c r="AB1160" i="14"/>
  <c r="AC1160" i="14"/>
  <c r="AD1160" i="14"/>
  <c r="AE1160" i="14"/>
  <c r="AF1160" i="14"/>
  <c r="AG1160" i="14"/>
  <c r="AH1160" i="14"/>
  <c r="AI1160" i="14"/>
  <c r="AJ1160" i="14"/>
  <c r="AK1160" i="14"/>
  <c r="AL1160" i="14"/>
  <c r="AM1160" i="14"/>
  <c r="AN1160" i="14"/>
  <c r="AO1160" i="14"/>
  <c r="AP1160" i="14"/>
  <c r="AQ1160" i="14"/>
  <c r="AR1160" i="14"/>
  <c r="AS1160" i="14"/>
  <c r="AT1160" i="14"/>
  <c r="AU1160" i="14"/>
  <c r="AV1160" i="14"/>
  <c r="AW1160" i="14"/>
  <c r="AX1160" i="14"/>
  <c r="AY1160" i="14"/>
  <c r="AZ1160" i="14"/>
  <c r="BA1160" i="14"/>
  <c r="BB1160" i="14"/>
  <c r="BC1160" i="14"/>
  <c r="BD1160" i="14"/>
  <c r="BE1160" i="14"/>
  <c r="BF1160" i="14"/>
  <c r="BG1160" i="14"/>
  <c r="BH1160" i="14"/>
  <c r="BI1160" i="14"/>
  <c r="BJ1160" i="14"/>
  <c r="BK1160" i="14"/>
  <c r="BL1160" i="14"/>
  <c r="BM1160" i="14"/>
  <c r="BN1160" i="14"/>
  <c r="BO1160" i="14"/>
  <c r="BP1160" i="14"/>
  <c r="BQ1160" i="14"/>
  <c r="BR1160" i="14"/>
  <c r="BS1160" i="14"/>
  <c r="BT1160" i="14"/>
  <c r="C1161" i="14"/>
  <c r="D1161" i="14"/>
  <c r="E1161" i="14"/>
  <c r="F1161" i="14"/>
  <c r="G1161" i="14"/>
  <c r="H1161" i="14"/>
  <c r="I1161" i="14"/>
  <c r="J1161" i="14"/>
  <c r="K1161" i="14"/>
  <c r="L1161" i="14"/>
  <c r="M1161" i="14"/>
  <c r="N1161" i="14"/>
  <c r="O1161" i="14"/>
  <c r="P1161" i="14"/>
  <c r="Q1161" i="14"/>
  <c r="R1161" i="14"/>
  <c r="S1161" i="14"/>
  <c r="T1161" i="14"/>
  <c r="U1161" i="14"/>
  <c r="V1161" i="14"/>
  <c r="W1161" i="14"/>
  <c r="X1161" i="14"/>
  <c r="Y1161" i="14"/>
  <c r="Z1161" i="14"/>
  <c r="AA1161" i="14"/>
  <c r="AB1161" i="14"/>
  <c r="AC1161" i="14"/>
  <c r="AD1161" i="14"/>
  <c r="AE1161" i="14"/>
  <c r="AF1161" i="14"/>
  <c r="AG1161" i="14"/>
  <c r="AH1161" i="14"/>
  <c r="AI1161" i="14"/>
  <c r="AJ1161" i="14"/>
  <c r="AK1161" i="14"/>
  <c r="AL1161" i="14"/>
  <c r="AM1161" i="14"/>
  <c r="AN1161" i="14"/>
  <c r="AO1161" i="14"/>
  <c r="AP1161" i="14"/>
  <c r="AQ1161" i="14"/>
  <c r="AR1161" i="14"/>
  <c r="AS1161" i="14"/>
  <c r="AT1161" i="14"/>
  <c r="AU1161" i="14"/>
  <c r="AV1161" i="14"/>
  <c r="AW1161" i="14"/>
  <c r="AX1161" i="14"/>
  <c r="AY1161" i="14"/>
  <c r="AZ1161" i="14"/>
  <c r="BA1161" i="14"/>
  <c r="BB1161" i="14"/>
  <c r="BC1161" i="14"/>
  <c r="BD1161" i="14"/>
  <c r="BE1161" i="14"/>
  <c r="BF1161" i="14"/>
  <c r="BG1161" i="14"/>
  <c r="BH1161" i="14"/>
  <c r="BI1161" i="14"/>
  <c r="BJ1161" i="14"/>
  <c r="BK1161" i="14"/>
  <c r="BL1161" i="14"/>
  <c r="BM1161" i="14"/>
  <c r="BN1161" i="14"/>
  <c r="BO1161" i="14"/>
  <c r="BP1161" i="14"/>
  <c r="BQ1161" i="14"/>
  <c r="BR1161" i="14"/>
  <c r="BS1161" i="14"/>
  <c r="BT1161" i="14"/>
  <c r="C1162" i="14"/>
  <c r="D1162" i="14"/>
  <c r="E1162" i="14"/>
  <c r="F1162" i="14"/>
  <c r="G1162" i="14"/>
  <c r="H1162" i="14"/>
  <c r="I1162" i="14"/>
  <c r="J1162" i="14"/>
  <c r="K1162" i="14"/>
  <c r="L1162" i="14"/>
  <c r="M1162" i="14"/>
  <c r="N1162" i="14"/>
  <c r="O1162" i="14"/>
  <c r="P1162" i="14"/>
  <c r="Q1162" i="14"/>
  <c r="R1162" i="14"/>
  <c r="S1162" i="14"/>
  <c r="T1162" i="14"/>
  <c r="U1162" i="14"/>
  <c r="V1162" i="14"/>
  <c r="W1162" i="14"/>
  <c r="X1162" i="14"/>
  <c r="Y1162" i="14"/>
  <c r="Z1162" i="14"/>
  <c r="AA1162" i="14"/>
  <c r="AB1162" i="14"/>
  <c r="AC1162" i="14"/>
  <c r="AD1162" i="14"/>
  <c r="AE1162" i="14"/>
  <c r="AF1162" i="14"/>
  <c r="AG1162" i="14"/>
  <c r="AH1162" i="14"/>
  <c r="AI1162" i="14"/>
  <c r="AJ1162" i="14"/>
  <c r="AK1162" i="14"/>
  <c r="AL1162" i="14"/>
  <c r="AM1162" i="14"/>
  <c r="AN1162" i="14"/>
  <c r="AO1162" i="14"/>
  <c r="AP1162" i="14"/>
  <c r="AQ1162" i="14"/>
  <c r="AR1162" i="14"/>
  <c r="AS1162" i="14"/>
  <c r="AT1162" i="14"/>
  <c r="AU1162" i="14"/>
  <c r="AV1162" i="14"/>
  <c r="AW1162" i="14"/>
  <c r="AX1162" i="14"/>
  <c r="AY1162" i="14"/>
  <c r="AZ1162" i="14"/>
  <c r="BA1162" i="14"/>
  <c r="BB1162" i="14"/>
  <c r="BC1162" i="14"/>
  <c r="BD1162" i="14"/>
  <c r="BE1162" i="14"/>
  <c r="BF1162" i="14"/>
  <c r="BG1162" i="14"/>
  <c r="BH1162" i="14"/>
  <c r="BI1162" i="14"/>
  <c r="BJ1162" i="14"/>
  <c r="BK1162" i="14"/>
  <c r="BL1162" i="14"/>
  <c r="BM1162" i="14"/>
  <c r="BN1162" i="14"/>
  <c r="BO1162" i="14"/>
  <c r="BP1162" i="14"/>
  <c r="BQ1162" i="14"/>
  <c r="BR1162" i="14"/>
  <c r="BS1162" i="14"/>
  <c r="BT1162" i="14"/>
  <c r="C1163" i="14"/>
  <c r="D1163" i="14"/>
  <c r="E1163" i="14"/>
  <c r="F1163" i="14"/>
  <c r="G1163" i="14"/>
  <c r="H1163" i="14"/>
  <c r="I1163" i="14"/>
  <c r="J1163" i="14"/>
  <c r="K1163" i="14"/>
  <c r="L1163" i="14"/>
  <c r="M1163" i="14"/>
  <c r="N1163" i="14"/>
  <c r="O1163" i="14"/>
  <c r="P1163" i="14"/>
  <c r="Q1163" i="14"/>
  <c r="R1163" i="14"/>
  <c r="S1163" i="14"/>
  <c r="T1163" i="14"/>
  <c r="U1163" i="14"/>
  <c r="V1163" i="14"/>
  <c r="W1163" i="14"/>
  <c r="X1163" i="14"/>
  <c r="Y1163" i="14"/>
  <c r="Z1163" i="14"/>
  <c r="AA1163" i="14"/>
  <c r="AB1163" i="14"/>
  <c r="AC1163" i="14"/>
  <c r="AD1163" i="14"/>
  <c r="AE1163" i="14"/>
  <c r="AF1163" i="14"/>
  <c r="AG1163" i="14"/>
  <c r="AH1163" i="14"/>
  <c r="AI1163" i="14"/>
  <c r="AJ1163" i="14"/>
  <c r="AK1163" i="14"/>
  <c r="AL1163" i="14"/>
  <c r="AM1163" i="14"/>
  <c r="AN1163" i="14"/>
  <c r="AO1163" i="14"/>
  <c r="AP1163" i="14"/>
  <c r="AQ1163" i="14"/>
  <c r="AR1163" i="14"/>
  <c r="AS1163" i="14"/>
  <c r="AT1163" i="14"/>
  <c r="AU1163" i="14"/>
  <c r="AV1163" i="14"/>
  <c r="AW1163" i="14"/>
  <c r="AX1163" i="14"/>
  <c r="AY1163" i="14"/>
  <c r="AZ1163" i="14"/>
  <c r="BA1163" i="14"/>
  <c r="BB1163" i="14"/>
  <c r="BC1163" i="14"/>
  <c r="BD1163" i="14"/>
  <c r="BE1163" i="14"/>
  <c r="BF1163" i="14"/>
  <c r="BG1163" i="14"/>
  <c r="BH1163" i="14"/>
  <c r="BI1163" i="14"/>
  <c r="BJ1163" i="14"/>
  <c r="BK1163" i="14"/>
  <c r="BL1163" i="14"/>
  <c r="BM1163" i="14"/>
  <c r="BN1163" i="14"/>
  <c r="BO1163" i="14"/>
  <c r="BP1163" i="14"/>
  <c r="BQ1163" i="14"/>
  <c r="BR1163" i="14"/>
  <c r="BS1163" i="14"/>
  <c r="BT1163" i="14"/>
  <c r="C1164" i="14"/>
  <c r="D1164" i="14"/>
  <c r="E1164" i="14"/>
  <c r="F1164" i="14"/>
  <c r="G1164" i="14"/>
  <c r="H1164" i="14"/>
  <c r="I1164" i="14"/>
  <c r="J1164" i="14"/>
  <c r="K1164" i="14"/>
  <c r="L1164" i="14"/>
  <c r="M1164" i="14"/>
  <c r="N1164" i="14"/>
  <c r="O1164" i="14"/>
  <c r="P1164" i="14"/>
  <c r="Q1164" i="14"/>
  <c r="R1164" i="14"/>
  <c r="S1164" i="14"/>
  <c r="T1164" i="14"/>
  <c r="U1164" i="14"/>
  <c r="V1164" i="14"/>
  <c r="W1164" i="14"/>
  <c r="X1164" i="14"/>
  <c r="Y1164" i="14"/>
  <c r="Z1164" i="14"/>
  <c r="AA1164" i="14"/>
  <c r="AB1164" i="14"/>
  <c r="AC1164" i="14"/>
  <c r="AD1164" i="14"/>
  <c r="AE1164" i="14"/>
  <c r="AF1164" i="14"/>
  <c r="AG1164" i="14"/>
  <c r="AH1164" i="14"/>
  <c r="AI1164" i="14"/>
  <c r="AJ1164" i="14"/>
  <c r="AK1164" i="14"/>
  <c r="AL1164" i="14"/>
  <c r="AM1164" i="14"/>
  <c r="AN1164" i="14"/>
  <c r="AO1164" i="14"/>
  <c r="AP1164" i="14"/>
  <c r="AQ1164" i="14"/>
  <c r="AR1164" i="14"/>
  <c r="AS1164" i="14"/>
  <c r="AT1164" i="14"/>
  <c r="AU1164" i="14"/>
  <c r="AV1164" i="14"/>
  <c r="AW1164" i="14"/>
  <c r="AX1164" i="14"/>
  <c r="AY1164" i="14"/>
  <c r="AZ1164" i="14"/>
  <c r="BA1164" i="14"/>
  <c r="BB1164" i="14"/>
  <c r="BC1164" i="14"/>
  <c r="BD1164" i="14"/>
  <c r="BE1164" i="14"/>
  <c r="BF1164" i="14"/>
  <c r="BG1164" i="14"/>
  <c r="BH1164" i="14"/>
  <c r="BI1164" i="14"/>
  <c r="BJ1164" i="14"/>
  <c r="BK1164" i="14"/>
  <c r="BL1164" i="14"/>
  <c r="BM1164" i="14"/>
  <c r="BN1164" i="14"/>
  <c r="BO1164" i="14"/>
  <c r="BP1164" i="14"/>
  <c r="BQ1164" i="14"/>
  <c r="BR1164" i="14"/>
  <c r="BS1164" i="14"/>
  <c r="BT1164" i="14"/>
  <c r="C1165" i="14"/>
  <c r="D1165" i="14"/>
  <c r="E1165" i="14"/>
  <c r="F1165" i="14"/>
  <c r="G1165" i="14"/>
  <c r="H1165" i="14"/>
  <c r="I1165" i="14"/>
  <c r="J1165" i="14"/>
  <c r="K1165" i="14"/>
  <c r="L1165" i="14"/>
  <c r="M1165" i="14"/>
  <c r="N1165" i="14"/>
  <c r="O1165" i="14"/>
  <c r="P1165" i="14"/>
  <c r="Q1165" i="14"/>
  <c r="R1165" i="14"/>
  <c r="S1165" i="14"/>
  <c r="T1165" i="14"/>
  <c r="U1165" i="14"/>
  <c r="V1165" i="14"/>
  <c r="W1165" i="14"/>
  <c r="X1165" i="14"/>
  <c r="Y1165" i="14"/>
  <c r="Z1165" i="14"/>
  <c r="AA1165" i="14"/>
  <c r="AB1165" i="14"/>
  <c r="AC1165" i="14"/>
  <c r="AD1165" i="14"/>
  <c r="AE1165" i="14"/>
  <c r="AF1165" i="14"/>
  <c r="AG1165" i="14"/>
  <c r="AH1165" i="14"/>
  <c r="AI1165" i="14"/>
  <c r="AJ1165" i="14"/>
  <c r="AK1165" i="14"/>
  <c r="AL1165" i="14"/>
  <c r="AM1165" i="14"/>
  <c r="AN1165" i="14"/>
  <c r="AO1165" i="14"/>
  <c r="AP1165" i="14"/>
  <c r="AQ1165" i="14"/>
  <c r="AR1165" i="14"/>
  <c r="AS1165" i="14"/>
  <c r="AT1165" i="14"/>
  <c r="AU1165" i="14"/>
  <c r="AV1165" i="14"/>
  <c r="AW1165" i="14"/>
  <c r="AX1165" i="14"/>
  <c r="AY1165" i="14"/>
  <c r="AZ1165" i="14"/>
  <c r="BA1165" i="14"/>
  <c r="BB1165" i="14"/>
  <c r="BC1165" i="14"/>
  <c r="BD1165" i="14"/>
  <c r="BE1165" i="14"/>
  <c r="BF1165" i="14"/>
  <c r="BG1165" i="14"/>
  <c r="BH1165" i="14"/>
  <c r="BI1165" i="14"/>
  <c r="BJ1165" i="14"/>
  <c r="BK1165" i="14"/>
  <c r="BL1165" i="14"/>
  <c r="BM1165" i="14"/>
  <c r="BN1165" i="14"/>
  <c r="BO1165" i="14"/>
  <c r="BP1165" i="14"/>
  <c r="BQ1165" i="14"/>
  <c r="BR1165" i="14"/>
  <c r="BS1165" i="14"/>
  <c r="BT1165" i="14"/>
  <c r="C1166" i="14"/>
  <c r="BU1166" i="14" s="1"/>
  <c r="BV1166" i="14" s="1"/>
  <c r="D1166" i="14"/>
  <c r="E1166" i="14"/>
  <c r="F1166" i="14"/>
  <c r="G1166" i="14"/>
  <c r="H1166" i="14"/>
  <c r="I1166" i="14"/>
  <c r="J1166" i="14"/>
  <c r="K1166" i="14"/>
  <c r="L1166" i="14"/>
  <c r="M1166" i="14"/>
  <c r="N1166" i="14"/>
  <c r="O1166" i="14"/>
  <c r="P1166" i="14"/>
  <c r="Q1166" i="14"/>
  <c r="R1166" i="14"/>
  <c r="S1166" i="14"/>
  <c r="T1166" i="14"/>
  <c r="U1166" i="14"/>
  <c r="V1166" i="14"/>
  <c r="W1166" i="14"/>
  <c r="X1166" i="14"/>
  <c r="Y1166" i="14"/>
  <c r="Z1166" i="14"/>
  <c r="AA1166" i="14"/>
  <c r="AB1166" i="14"/>
  <c r="AC1166" i="14"/>
  <c r="AD1166" i="14"/>
  <c r="AE1166" i="14"/>
  <c r="AF1166" i="14"/>
  <c r="AG1166" i="14"/>
  <c r="AH1166" i="14"/>
  <c r="AI1166" i="14"/>
  <c r="AJ1166" i="14"/>
  <c r="AK1166" i="14"/>
  <c r="AL1166" i="14"/>
  <c r="AM1166" i="14"/>
  <c r="AN1166" i="14"/>
  <c r="AO1166" i="14"/>
  <c r="AP1166" i="14"/>
  <c r="AQ1166" i="14"/>
  <c r="AR1166" i="14"/>
  <c r="AS1166" i="14"/>
  <c r="AT1166" i="14"/>
  <c r="AU1166" i="14"/>
  <c r="AV1166" i="14"/>
  <c r="AW1166" i="14"/>
  <c r="AX1166" i="14"/>
  <c r="AY1166" i="14"/>
  <c r="AZ1166" i="14"/>
  <c r="BA1166" i="14"/>
  <c r="BB1166" i="14"/>
  <c r="BC1166" i="14"/>
  <c r="BD1166" i="14"/>
  <c r="BE1166" i="14"/>
  <c r="BF1166" i="14"/>
  <c r="BG1166" i="14"/>
  <c r="BH1166" i="14"/>
  <c r="BI1166" i="14"/>
  <c r="BJ1166" i="14"/>
  <c r="BK1166" i="14"/>
  <c r="BL1166" i="14"/>
  <c r="BM1166" i="14"/>
  <c r="BN1166" i="14"/>
  <c r="BO1166" i="14"/>
  <c r="BP1166" i="14"/>
  <c r="BQ1166" i="14"/>
  <c r="BR1166" i="14"/>
  <c r="BS1166" i="14"/>
  <c r="BT1166" i="14"/>
  <c r="C1167" i="14"/>
  <c r="D1167" i="14"/>
  <c r="E1167" i="14"/>
  <c r="F1167" i="14"/>
  <c r="G1167" i="14"/>
  <c r="H1167" i="14"/>
  <c r="I1167" i="14"/>
  <c r="J1167" i="14"/>
  <c r="K1167" i="14"/>
  <c r="L1167" i="14"/>
  <c r="M1167" i="14"/>
  <c r="N1167" i="14"/>
  <c r="O1167" i="14"/>
  <c r="P1167" i="14"/>
  <c r="Q1167" i="14"/>
  <c r="R1167" i="14"/>
  <c r="S1167" i="14"/>
  <c r="T1167" i="14"/>
  <c r="U1167" i="14"/>
  <c r="V1167" i="14"/>
  <c r="W1167" i="14"/>
  <c r="X1167" i="14"/>
  <c r="Y1167" i="14"/>
  <c r="Z1167" i="14"/>
  <c r="AA1167" i="14"/>
  <c r="AB1167" i="14"/>
  <c r="AC1167" i="14"/>
  <c r="AD1167" i="14"/>
  <c r="AE1167" i="14"/>
  <c r="AF1167" i="14"/>
  <c r="AG1167" i="14"/>
  <c r="AH1167" i="14"/>
  <c r="AI1167" i="14"/>
  <c r="AJ1167" i="14"/>
  <c r="AK1167" i="14"/>
  <c r="AL1167" i="14"/>
  <c r="AM1167" i="14"/>
  <c r="AN1167" i="14"/>
  <c r="AO1167" i="14"/>
  <c r="AP1167" i="14"/>
  <c r="AQ1167" i="14"/>
  <c r="AR1167" i="14"/>
  <c r="AS1167" i="14"/>
  <c r="AT1167" i="14"/>
  <c r="AU1167" i="14"/>
  <c r="AV1167" i="14"/>
  <c r="AW1167" i="14"/>
  <c r="AX1167" i="14"/>
  <c r="AY1167" i="14"/>
  <c r="AZ1167" i="14"/>
  <c r="BA1167" i="14"/>
  <c r="BB1167" i="14"/>
  <c r="BC1167" i="14"/>
  <c r="BD1167" i="14"/>
  <c r="BE1167" i="14"/>
  <c r="BF1167" i="14"/>
  <c r="BG1167" i="14"/>
  <c r="BH1167" i="14"/>
  <c r="BI1167" i="14"/>
  <c r="BJ1167" i="14"/>
  <c r="BK1167" i="14"/>
  <c r="BL1167" i="14"/>
  <c r="BM1167" i="14"/>
  <c r="BN1167" i="14"/>
  <c r="BO1167" i="14"/>
  <c r="BP1167" i="14"/>
  <c r="BQ1167" i="14"/>
  <c r="BR1167" i="14"/>
  <c r="BS1167" i="14"/>
  <c r="BT1167" i="14"/>
  <c r="C1168" i="14"/>
  <c r="D1168" i="14"/>
  <c r="E1168" i="14"/>
  <c r="F1168" i="14"/>
  <c r="G1168" i="14"/>
  <c r="H1168" i="14"/>
  <c r="I1168" i="14"/>
  <c r="J1168" i="14"/>
  <c r="K1168" i="14"/>
  <c r="L1168" i="14"/>
  <c r="M1168" i="14"/>
  <c r="N1168" i="14"/>
  <c r="O1168" i="14"/>
  <c r="P1168" i="14"/>
  <c r="Q1168" i="14"/>
  <c r="R1168" i="14"/>
  <c r="S1168" i="14"/>
  <c r="T1168" i="14"/>
  <c r="U1168" i="14"/>
  <c r="V1168" i="14"/>
  <c r="W1168" i="14"/>
  <c r="X1168" i="14"/>
  <c r="Y1168" i="14"/>
  <c r="Z1168" i="14"/>
  <c r="AA1168" i="14"/>
  <c r="AB1168" i="14"/>
  <c r="AC1168" i="14"/>
  <c r="AD1168" i="14"/>
  <c r="AE1168" i="14"/>
  <c r="AF1168" i="14"/>
  <c r="AG1168" i="14"/>
  <c r="AH1168" i="14"/>
  <c r="AI1168" i="14"/>
  <c r="AJ1168" i="14"/>
  <c r="AK1168" i="14"/>
  <c r="AL1168" i="14"/>
  <c r="AM1168" i="14"/>
  <c r="AN1168" i="14"/>
  <c r="AO1168" i="14"/>
  <c r="AP1168" i="14"/>
  <c r="AQ1168" i="14"/>
  <c r="AR1168" i="14"/>
  <c r="AS1168" i="14"/>
  <c r="AT1168" i="14"/>
  <c r="AU1168" i="14"/>
  <c r="AV1168" i="14"/>
  <c r="AW1168" i="14"/>
  <c r="AX1168" i="14"/>
  <c r="AY1168" i="14"/>
  <c r="AZ1168" i="14"/>
  <c r="BA1168" i="14"/>
  <c r="BB1168" i="14"/>
  <c r="BC1168" i="14"/>
  <c r="BD1168" i="14"/>
  <c r="BE1168" i="14"/>
  <c r="BF1168" i="14"/>
  <c r="BG1168" i="14"/>
  <c r="BH1168" i="14"/>
  <c r="BI1168" i="14"/>
  <c r="BJ1168" i="14"/>
  <c r="BK1168" i="14"/>
  <c r="BL1168" i="14"/>
  <c r="BM1168" i="14"/>
  <c r="BN1168" i="14"/>
  <c r="BO1168" i="14"/>
  <c r="BP1168" i="14"/>
  <c r="BQ1168" i="14"/>
  <c r="BR1168" i="14"/>
  <c r="BS1168" i="14"/>
  <c r="BT1168" i="14"/>
  <c r="C1169" i="14"/>
  <c r="D1169" i="14"/>
  <c r="E1169" i="14"/>
  <c r="F1169" i="14"/>
  <c r="G1169" i="14"/>
  <c r="H1169" i="14"/>
  <c r="I1169" i="14"/>
  <c r="J1169" i="14"/>
  <c r="K1169" i="14"/>
  <c r="L1169" i="14"/>
  <c r="M1169" i="14"/>
  <c r="N1169" i="14"/>
  <c r="O1169" i="14"/>
  <c r="P1169" i="14"/>
  <c r="Q1169" i="14"/>
  <c r="R1169" i="14"/>
  <c r="S1169" i="14"/>
  <c r="T1169" i="14"/>
  <c r="U1169" i="14"/>
  <c r="V1169" i="14"/>
  <c r="W1169" i="14"/>
  <c r="X1169" i="14"/>
  <c r="Y1169" i="14"/>
  <c r="Z1169" i="14"/>
  <c r="AA1169" i="14"/>
  <c r="AB1169" i="14"/>
  <c r="AC1169" i="14"/>
  <c r="AD1169" i="14"/>
  <c r="AE1169" i="14"/>
  <c r="AF1169" i="14"/>
  <c r="AG1169" i="14"/>
  <c r="AH1169" i="14"/>
  <c r="AI1169" i="14"/>
  <c r="AJ1169" i="14"/>
  <c r="AK1169" i="14"/>
  <c r="AL1169" i="14"/>
  <c r="AM1169" i="14"/>
  <c r="AN1169" i="14"/>
  <c r="AO1169" i="14"/>
  <c r="AP1169" i="14"/>
  <c r="AQ1169" i="14"/>
  <c r="AR1169" i="14"/>
  <c r="AS1169" i="14"/>
  <c r="AT1169" i="14"/>
  <c r="AU1169" i="14"/>
  <c r="AV1169" i="14"/>
  <c r="AW1169" i="14"/>
  <c r="AX1169" i="14"/>
  <c r="AY1169" i="14"/>
  <c r="AZ1169" i="14"/>
  <c r="BA1169" i="14"/>
  <c r="BB1169" i="14"/>
  <c r="BC1169" i="14"/>
  <c r="BD1169" i="14"/>
  <c r="BE1169" i="14"/>
  <c r="BF1169" i="14"/>
  <c r="BG1169" i="14"/>
  <c r="BH1169" i="14"/>
  <c r="BI1169" i="14"/>
  <c r="BJ1169" i="14"/>
  <c r="BK1169" i="14"/>
  <c r="BL1169" i="14"/>
  <c r="BM1169" i="14"/>
  <c r="BN1169" i="14"/>
  <c r="BO1169" i="14"/>
  <c r="BP1169" i="14"/>
  <c r="BQ1169" i="14"/>
  <c r="BR1169" i="14"/>
  <c r="BS1169" i="14"/>
  <c r="BT1169" i="14"/>
  <c r="C1170" i="14"/>
  <c r="D1170" i="14"/>
  <c r="E1170" i="14"/>
  <c r="F1170" i="14"/>
  <c r="G1170" i="14"/>
  <c r="H1170" i="14"/>
  <c r="I1170" i="14"/>
  <c r="J1170" i="14"/>
  <c r="K1170" i="14"/>
  <c r="L1170" i="14"/>
  <c r="M1170" i="14"/>
  <c r="N1170" i="14"/>
  <c r="O1170" i="14"/>
  <c r="P1170" i="14"/>
  <c r="Q1170" i="14"/>
  <c r="R1170" i="14"/>
  <c r="S1170" i="14"/>
  <c r="T1170" i="14"/>
  <c r="U1170" i="14"/>
  <c r="V1170" i="14"/>
  <c r="W1170" i="14"/>
  <c r="X1170" i="14"/>
  <c r="Y1170" i="14"/>
  <c r="Z1170" i="14"/>
  <c r="AA1170" i="14"/>
  <c r="AB1170" i="14"/>
  <c r="AC1170" i="14"/>
  <c r="AD1170" i="14"/>
  <c r="AE1170" i="14"/>
  <c r="AF1170" i="14"/>
  <c r="AG1170" i="14"/>
  <c r="AH1170" i="14"/>
  <c r="AI1170" i="14"/>
  <c r="AJ1170" i="14"/>
  <c r="AK1170" i="14"/>
  <c r="AL1170" i="14"/>
  <c r="AM1170" i="14"/>
  <c r="AN1170" i="14"/>
  <c r="AO1170" i="14"/>
  <c r="AP1170" i="14"/>
  <c r="AQ1170" i="14"/>
  <c r="AR1170" i="14"/>
  <c r="AS1170" i="14"/>
  <c r="AT1170" i="14"/>
  <c r="AU1170" i="14"/>
  <c r="AV1170" i="14"/>
  <c r="AW1170" i="14"/>
  <c r="AX1170" i="14"/>
  <c r="AY1170" i="14"/>
  <c r="AZ1170" i="14"/>
  <c r="BA1170" i="14"/>
  <c r="BB1170" i="14"/>
  <c r="BC1170" i="14"/>
  <c r="BD1170" i="14"/>
  <c r="BE1170" i="14"/>
  <c r="BF1170" i="14"/>
  <c r="BG1170" i="14"/>
  <c r="BH1170" i="14"/>
  <c r="BI1170" i="14"/>
  <c r="BJ1170" i="14"/>
  <c r="BK1170" i="14"/>
  <c r="BL1170" i="14"/>
  <c r="BM1170" i="14"/>
  <c r="BN1170" i="14"/>
  <c r="BO1170" i="14"/>
  <c r="BP1170" i="14"/>
  <c r="BQ1170" i="14"/>
  <c r="BR1170" i="14"/>
  <c r="BS1170" i="14"/>
  <c r="BT1170" i="14"/>
  <c r="C1171" i="14"/>
  <c r="D1171" i="14"/>
  <c r="E1171" i="14"/>
  <c r="F1171" i="14"/>
  <c r="G1171" i="14"/>
  <c r="H1171" i="14"/>
  <c r="I1171" i="14"/>
  <c r="J1171" i="14"/>
  <c r="K1171" i="14"/>
  <c r="L1171" i="14"/>
  <c r="M1171" i="14"/>
  <c r="N1171" i="14"/>
  <c r="O1171" i="14"/>
  <c r="P1171" i="14"/>
  <c r="Q1171" i="14"/>
  <c r="R1171" i="14"/>
  <c r="S1171" i="14"/>
  <c r="T1171" i="14"/>
  <c r="U1171" i="14"/>
  <c r="V1171" i="14"/>
  <c r="W1171" i="14"/>
  <c r="X1171" i="14"/>
  <c r="Y1171" i="14"/>
  <c r="Z1171" i="14"/>
  <c r="AA1171" i="14"/>
  <c r="AB1171" i="14"/>
  <c r="AC1171" i="14"/>
  <c r="AD1171" i="14"/>
  <c r="AE1171" i="14"/>
  <c r="AF1171" i="14"/>
  <c r="AG1171" i="14"/>
  <c r="AH1171" i="14"/>
  <c r="AI1171" i="14"/>
  <c r="AJ1171" i="14"/>
  <c r="AK1171" i="14"/>
  <c r="AL1171" i="14"/>
  <c r="AM1171" i="14"/>
  <c r="AN1171" i="14"/>
  <c r="AO1171" i="14"/>
  <c r="AP1171" i="14"/>
  <c r="AQ1171" i="14"/>
  <c r="AR1171" i="14"/>
  <c r="AS1171" i="14"/>
  <c r="AT1171" i="14"/>
  <c r="AU1171" i="14"/>
  <c r="AV1171" i="14"/>
  <c r="AW1171" i="14"/>
  <c r="AX1171" i="14"/>
  <c r="AY1171" i="14"/>
  <c r="AZ1171" i="14"/>
  <c r="BA1171" i="14"/>
  <c r="BB1171" i="14"/>
  <c r="BC1171" i="14"/>
  <c r="BD1171" i="14"/>
  <c r="BE1171" i="14"/>
  <c r="BF1171" i="14"/>
  <c r="BG1171" i="14"/>
  <c r="BH1171" i="14"/>
  <c r="BI1171" i="14"/>
  <c r="BJ1171" i="14"/>
  <c r="BK1171" i="14"/>
  <c r="BL1171" i="14"/>
  <c r="BM1171" i="14"/>
  <c r="BN1171" i="14"/>
  <c r="BO1171" i="14"/>
  <c r="BP1171" i="14"/>
  <c r="BQ1171" i="14"/>
  <c r="BR1171" i="14"/>
  <c r="BS1171" i="14"/>
  <c r="BT1171" i="14"/>
  <c r="C1172" i="14"/>
  <c r="D1172" i="14"/>
  <c r="E1172" i="14"/>
  <c r="F1172" i="14"/>
  <c r="G1172" i="14"/>
  <c r="H1172" i="14"/>
  <c r="I1172" i="14"/>
  <c r="J1172" i="14"/>
  <c r="K1172" i="14"/>
  <c r="L1172" i="14"/>
  <c r="M1172" i="14"/>
  <c r="N1172" i="14"/>
  <c r="O1172" i="14"/>
  <c r="P1172" i="14"/>
  <c r="Q1172" i="14"/>
  <c r="R1172" i="14"/>
  <c r="S1172" i="14"/>
  <c r="T1172" i="14"/>
  <c r="U1172" i="14"/>
  <c r="V1172" i="14"/>
  <c r="W1172" i="14"/>
  <c r="X1172" i="14"/>
  <c r="Y1172" i="14"/>
  <c r="Z1172" i="14"/>
  <c r="AA1172" i="14"/>
  <c r="AB1172" i="14"/>
  <c r="AC1172" i="14"/>
  <c r="AD1172" i="14"/>
  <c r="AE1172" i="14"/>
  <c r="AF1172" i="14"/>
  <c r="AG1172" i="14"/>
  <c r="AH1172" i="14"/>
  <c r="AI1172" i="14"/>
  <c r="AJ1172" i="14"/>
  <c r="AK1172" i="14"/>
  <c r="AL1172" i="14"/>
  <c r="AM1172" i="14"/>
  <c r="AN1172" i="14"/>
  <c r="AO1172" i="14"/>
  <c r="AP1172" i="14"/>
  <c r="AQ1172" i="14"/>
  <c r="AR1172" i="14"/>
  <c r="AS1172" i="14"/>
  <c r="AT1172" i="14"/>
  <c r="AU1172" i="14"/>
  <c r="AV1172" i="14"/>
  <c r="AW1172" i="14"/>
  <c r="AX1172" i="14"/>
  <c r="AY1172" i="14"/>
  <c r="AZ1172" i="14"/>
  <c r="BA1172" i="14"/>
  <c r="BB1172" i="14"/>
  <c r="BC1172" i="14"/>
  <c r="BD1172" i="14"/>
  <c r="BE1172" i="14"/>
  <c r="BF1172" i="14"/>
  <c r="BG1172" i="14"/>
  <c r="BH1172" i="14"/>
  <c r="BI1172" i="14"/>
  <c r="BJ1172" i="14"/>
  <c r="BK1172" i="14"/>
  <c r="BL1172" i="14"/>
  <c r="BM1172" i="14"/>
  <c r="BN1172" i="14"/>
  <c r="BO1172" i="14"/>
  <c r="BP1172" i="14"/>
  <c r="BQ1172" i="14"/>
  <c r="BR1172" i="14"/>
  <c r="BS1172" i="14"/>
  <c r="BT1172" i="14"/>
  <c r="C1173" i="14"/>
  <c r="D1173" i="14"/>
  <c r="E1173" i="14"/>
  <c r="F1173" i="14"/>
  <c r="G1173" i="14"/>
  <c r="H1173" i="14"/>
  <c r="I1173" i="14"/>
  <c r="J1173" i="14"/>
  <c r="K1173" i="14"/>
  <c r="L1173" i="14"/>
  <c r="M1173" i="14"/>
  <c r="N1173" i="14"/>
  <c r="O1173" i="14"/>
  <c r="P1173" i="14"/>
  <c r="Q1173" i="14"/>
  <c r="R1173" i="14"/>
  <c r="S1173" i="14"/>
  <c r="T1173" i="14"/>
  <c r="U1173" i="14"/>
  <c r="V1173" i="14"/>
  <c r="W1173" i="14"/>
  <c r="X1173" i="14"/>
  <c r="Y1173" i="14"/>
  <c r="Z1173" i="14"/>
  <c r="AA1173" i="14"/>
  <c r="AB1173" i="14"/>
  <c r="AC1173" i="14"/>
  <c r="AD1173" i="14"/>
  <c r="AE1173" i="14"/>
  <c r="AF1173" i="14"/>
  <c r="AG1173" i="14"/>
  <c r="AH1173" i="14"/>
  <c r="AI1173" i="14"/>
  <c r="AJ1173" i="14"/>
  <c r="AK1173" i="14"/>
  <c r="AL1173" i="14"/>
  <c r="AM1173" i="14"/>
  <c r="AN1173" i="14"/>
  <c r="AO1173" i="14"/>
  <c r="AP1173" i="14"/>
  <c r="AQ1173" i="14"/>
  <c r="AR1173" i="14"/>
  <c r="AS1173" i="14"/>
  <c r="AT1173" i="14"/>
  <c r="AU1173" i="14"/>
  <c r="AV1173" i="14"/>
  <c r="AW1173" i="14"/>
  <c r="AX1173" i="14"/>
  <c r="AY1173" i="14"/>
  <c r="AZ1173" i="14"/>
  <c r="BA1173" i="14"/>
  <c r="BB1173" i="14"/>
  <c r="BC1173" i="14"/>
  <c r="BD1173" i="14"/>
  <c r="BE1173" i="14"/>
  <c r="BF1173" i="14"/>
  <c r="BG1173" i="14"/>
  <c r="BH1173" i="14"/>
  <c r="BI1173" i="14"/>
  <c r="BJ1173" i="14"/>
  <c r="BK1173" i="14"/>
  <c r="BL1173" i="14"/>
  <c r="BM1173" i="14"/>
  <c r="BN1173" i="14"/>
  <c r="BO1173" i="14"/>
  <c r="BP1173" i="14"/>
  <c r="BQ1173" i="14"/>
  <c r="BR1173" i="14"/>
  <c r="BS1173" i="14"/>
  <c r="BT1173" i="14"/>
  <c r="C1174" i="14"/>
  <c r="BU1174" i="14" s="1"/>
  <c r="BV1174" i="14" s="1"/>
  <c r="D1174" i="14"/>
  <c r="E1174" i="14"/>
  <c r="F1174" i="14"/>
  <c r="G1174" i="14"/>
  <c r="H1174" i="14"/>
  <c r="I1174" i="14"/>
  <c r="J1174" i="14"/>
  <c r="K1174" i="14"/>
  <c r="L1174" i="14"/>
  <c r="M1174" i="14"/>
  <c r="N1174" i="14"/>
  <c r="O1174" i="14"/>
  <c r="P1174" i="14"/>
  <c r="Q1174" i="14"/>
  <c r="R1174" i="14"/>
  <c r="S1174" i="14"/>
  <c r="T1174" i="14"/>
  <c r="U1174" i="14"/>
  <c r="V1174" i="14"/>
  <c r="W1174" i="14"/>
  <c r="X1174" i="14"/>
  <c r="Y1174" i="14"/>
  <c r="Z1174" i="14"/>
  <c r="AA1174" i="14"/>
  <c r="AB1174" i="14"/>
  <c r="AC1174" i="14"/>
  <c r="AD1174" i="14"/>
  <c r="AE1174" i="14"/>
  <c r="AF1174" i="14"/>
  <c r="AG1174" i="14"/>
  <c r="AH1174" i="14"/>
  <c r="AI1174" i="14"/>
  <c r="AJ1174" i="14"/>
  <c r="AK1174" i="14"/>
  <c r="AL1174" i="14"/>
  <c r="AM1174" i="14"/>
  <c r="AN1174" i="14"/>
  <c r="AO1174" i="14"/>
  <c r="AP1174" i="14"/>
  <c r="AQ1174" i="14"/>
  <c r="AR1174" i="14"/>
  <c r="AS1174" i="14"/>
  <c r="AT1174" i="14"/>
  <c r="AU1174" i="14"/>
  <c r="AV1174" i="14"/>
  <c r="AW1174" i="14"/>
  <c r="AX1174" i="14"/>
  <c r="AY1174" i="14"/>
  <c r="AZ1174" i="14"/>
  <c r="BA1174" i="14"/>
  <c r="BB1174" i="14"/>
  <c r="BC1174" i="14"/>
  <c r="BD1174" i="14"/>
  <c r="BE1174" i="14"/>
  <c r="BF1174" i="14"/>
  <c r="BG1174" i="14"/>
  <c r="BH1174" i="14"/>
  <c r="BI1174" i="14"/>
  <c r="BJ1174" i="14"/>
  <c r="BK1174" i="14"/>
  <c r="BL1174" i="14"/>
  <c r="BM1174" i="14"/>
  <c r="BN1174" i="14"/>
  <c r="BO1174" i="14"/>
  <c r="BP1174" i="14"/>
  <c r="BQ1174" i="14"/>
  <c r="BR1174" i="14"/>
  <c r="BS1174" i="14"/>
  <c r="BT1174" i="14"/>
  <c r="C1175" i="14"/>
  <c r="D1175" i="14"/>
  <c r="E1175" i="14"/>
  <c r="F1175" i="14"/>
  <c r="G1175" i="14"/>
  <c r="H1175" i="14"/>
  <c r="I1175" i="14"/>
  <c r="J1175" i="14"/>
  <c r="K1175" i="14"/>
  <c r="L1175" i="14"/>
  <c r="M1175" i="14"/>
  <c r="N1175" i="14"/>
  <c r="O1175" i="14"/>
  <c r="P1175" i="14"/>
  <c r="Q1175" i="14"/>
  <c r="R1175" i="14"/>
  <c r="S1175" i="14"/>
  <c r="T1175" i="14"/>
  <c r="U1175" i="14"/>
  <c r="V1175" i="14"/>
  <c r="W1175" i="14"/>
  <c r="X1175" i="14"/>
  <c r="Y1175" i="14"/>
  <c r="Z1175" i="14"/>
  <c r="AA1175" i="14"/>
  <c r="AB1175" i="14"/>
  <c r="AC1175" i="14"/>
  <c r="AD1175" i="14"/>
  <c r="AE1175" i="14"/>
  <c r="AF1175" i="14"/>
  <c r="AG1175" i="14"/>
  <c r="AH1175" i="14"/>
  <c r="AI1175" i="14"/>
  <c r="AJ1175" i="14"/>
  <c r="AK1175" i="14"/>
  <c r="AL1175" i="14"/>
  <c r="AM1175" i="14"/>
  <c r="AN1175" i="14"/>
  <c r="AO1175" i="14"/>
  <c r="AP1175" i="14"/>
  <c r="AQ1175" i="14"/>
  <c r="AR1175" i="14"/>
  <c r="AS1175" i="14"/>
  <c r="AT1175" i="14"/>
  <c r="AU1175" i="14"/>
  <c r="AV1175" i="14"/>
  <c r="AW1175" i="14"/>
  <c r="AX1175" i="14"/>
  <c r="AY1175" i="14"/>
  <c r="AZ1175" i="14"/>
  <c r="BA1175" i="14"/>
  <c r="BB1175" i="14"/>
  <c r="BC1175" i="14"/>
  <c r="BD1175" i="14"/>
  <c r="BE1175" i="14"/>
  <c r="BF1175" i="14"/>
  <c r="BG1175" i="14"/>
  <c r="BH1175" i="14"/>
  <c r="BI1175" i="14"/>
  <c r="BJ1175" i="14"/>
  <c r="BK1175" i="14"/>
  <c r="BL1175" i="14"/>
  <c r="BM1175" i="14"/>
  <c r="BN1175" i="14"/>
  <c r="BO1175" i="14"/>
  <c r="BP1175" i="14"/>
  <c r="BQ1175" i="14"/>
  <c r="BR1175" i="14"/>
  <c r="BS1175" i="14"/>
  <c r="BT1175" i="14"/>
  <c r="C1176" i="14"/>
  <c r="D1176" i="14"/>
  <c r="E1176" i="14"/>
  <c r="F1176" i="14"/>
  <c r="G1176" i="14"/>
  <c r="H1176" i="14"/>
  <c r="I1176" i="14"/>
  <c r="J1176" i="14"/>
  <c r="K1176" i="14"/>
  <c r="L1176" i="14"/>
  <c r="M1176" i="14"/>
  <c r="N1176" i="14"/>
  <c r="O1176" i="14"/>
  <c r="P1176" i="14"/>
  <c r="Q1176" i="14"/>
  <c r="R1176" i="14"/>
  <c r="S1176" i="14"/>
  <c r="T1176" i="14"/>
  <c r="U1176" i="14"/>
  <c r="V1176" i="14"/>
  <c r="W1176" i="14"/>
  <c r="X1176" i="14"/>
  <c r="Y1176" i="14"/>
  <c r="Z1176" i="14"/>
  <c r="AA1176" i="14"/>
  <c r="AB1176" i="14"/>
  <c r="AC1176" i="14"/>
  <c r="AD1176" i="14"/>
  <c r="AE1176" i="14"/>
  <c r="AF1176" i="14"/>
  <c r="AG1176" i="14"/>
  <c r="AH1176" i="14"/>
  <c r="AI1176" i="14"/>
  <c r="AJ1176" i="14"/>
  <c r="AK1176" i="14"/>
  <c r="AL1176" i="14"/>
  <c r="AM1176" i="14"/>
  <c r="AN1176" i="14"/>
  <c r="AO1176" i="14"/>
  <c r="AP1176" i="14"/>
  <c r="AQ1176" i="14"/>
  <c r="AR1176" i="14"/>
  <c r="AS1176" i="14"/>
  <c r="AT1176" i="14"/>
  <c r="AU1176" i="14"/>
  <c r="AV1176" i="14"/>
  <c r="AW1176" i="14"/>
  <c r="AX1176" i="14"/>
  <c r="AY1176" i="14"/>
  <c r="AZ1176" i="14"/>
  <c r="BA1176" i="14"/>
  <c r="BB1176" i="14"/>
  <c r="BC1176" i="14"/>
  <c r="BD1176" i="14"/>
  <c r="BE1176" i="14"/>
  <c r="BF1176" i="14"/>
  <c r="BG1176" i="14"/>
  <c r="BH1176" i="14"/>
  <c r="BI1176" i="14"/>
  <c r="BJ1176" i="14"/>
  <c r="BK1176" i="14"/>
  <c r="BL1176" i="14"/>
  <c r="BM1176" i="14"/>
  <c r="BN1176" i="14"/>
  <c r="BO1176" i="14"/>
  <c r="BP1176" i="14"/>
  <c r="BQ1176" i="14"/>
  <c r="BR1176" i="14"/>
  <c r="BS1176" i="14"/>
  <c r="BT1176" i="14"/>
  <c r="C1177" i="14"/>
  <c r="D1177" i="14"/>
  <c r="E1177" i="14"/>
  <c r="F1177" i="14"/>
  <c r="G1177" i="14"/>
  <c r="H1177" i="14"/>
  <c r="I1177" i="14"/>
  <c r="J1177" i="14"/>
  <c r="K1177" i="14"/>
  <c r="L1177" i="14"/>
  <c r="M1177" i="14"/>
  <c r="N1177" i="14"/>
  <c r="O1177" i="14"/>
  <c r="P1177" i="14"/>
  <c r="Q1177" i="14"/>
  <c r="R1177" i="14"/>
  <c r="S1177" i="14"/>
  <c r="T1177" i="14"/>
  <c r="U1177" i="14"/>
  <c r="V1177" i="14"/>
  <c r="W1177" i="14"/>
  <c r="X1177" i="14"/>
  <c r="Y1177" i="14"/>
  <c r="Z1177" i="14"/>
  <c r="AA1177" i="14"/>
  <c r="AB1177" i="14"/>
  <c r="AC1177" i="14"/>
  <c r="AD1177" i="14"/>
  <c r="AE1177" i="14"/>
  <c r="AF1177" i="14"/>
  <c r="AG1177" i="14"/>
  <c r="AH1177" i="14"/>
  <c r="AI1177" i="14"/>
  <c r="AJ1177" i="14"/>
  <c r="AK1177" i="14"/>
  <c r="AL1177" i="14"/>
  <c r="AM1177" i="14"/>
  <c r="AN1177" i="14"/>
  <c r="AO1177" i="14"/>
  <c r="AP1177" i="14"/>
  <c r="AQ1177" i="14"/>
  <c r="AR1177" i="14"/>
  <c r="AS1177" i="14"/>
  <c r="AT1177" i="14"/>
  <c r="AU1177" i="14"/>
  <c r="AV1177" i="14"/>
  <c r="AW1177" i="14"/>
  <c r="AX1177" i="14"/>
  <c r="AY1177" i="14"/>
  <c r="AZ1177" i="14"/>
  <c r="BA1177" i="14"/>
  <c r="BB1177" i="14"/>
  <c r="BC1177" i="14"/>
  <c r="BD1177" i="14"/>
  <c r="BE1177" i="14"/>
  <c r="BF1177" i="14"/>
  <c r="BG1177" i="14"/>
  <c r="BH1177" i="14"/>
  <c r="BI1177" i="14"/>
  <c r="BJ1177" i="14"/>
  <c r="BK1177" i="14"/>
  <c r="BL1177" i="14"/>
  <c r="BM1177" i="14"/>
  <c r="BN1177" i="14"/>
  <c r="BO1177" i="14"/>
  <c r="BP1177" i="14"/>
  <c r="BQ1177" i="14"/>
  <c r="BR1177" i="14"/>
  <c r="BS1177" i="14"/>
  <c r="BT1177" i="14"/>
  <c r="C1178" i="14"/>
  <c r="D1178" i="14"/>
  <c r="E1178" i="14"/>
  <c r="F1178" i="14"/>
  <c r="G1178" i="14"/>
  <c r="H1178" i="14"/>
  <c r="I1178" i="14"/>
  <c r="J1178" i="14"/>
  <c r="K1178" i="14"/>
  <c r="L1178" i="14"/>
  <c r="M1178" i="14"/>
  <c r="N1178" i="14"/>
  <c r="O1178" i="14"/>
  <c r="P1178" i="14"/>
  <c r="Q1178" i="14"/>
  <c r="R1178" i="14"/>
  <c r="S1178" i="14"/>
  <c r="T1178" i="14"/>
  <c r="U1178" i="14"/>
  <c r="V1178" i="14"/>
  <c r="W1178" i="14"/>
  <c r="X1178" i="14"/>
  <c r="Y1178" i="14"/>
  <c r="Z1178" i="14"/>
  <c r="AA1178" i="14"/>
  <c r="AB1178" i="14"/>
  <c r="AC1178" i="14"/>
  <c r="AD1178" i="14"/>
  <c r="AE1178" i="14"/>
  <c r="AF1178" i="14"/>
  <c r="AG1178" i="14"/>
  <c r="AH1178" i="14"/>
  <c r="AI1178" i="14"/>
  <c r="AJ1178" i="14"/>
  <c r="AK1178" i="14"/>
  <c r="AL1178" i="14"/>
  <c r="AM1178" i="14"/>
  <c r="AN1178" i="14"/>
  <c r="AO1178" i="14"/>
  <c r="AP1178" i="14"/>
  <c r="AQ1178" i="14"/>
  <c r="AR1178" i="14"/>
  <c r="AS1178" i="14"/>
  <c r="AT1178" i="14"/>
  <c r="AU1178" i="14"/>
  <c r="AV1178" i="14"/>
  <c r="AW1178" i="14"/>
  <c r="AX1178" i="14"/>
  <c r="AY1178" i="14"/>
  <c r="AZ1178" i="14"/>
  <c r="BA1178" i="14"/>
  <c r="BB1178" i="14"/>
  <c r="BC1178" i="14"/>
  <c r="BD1178" i="14"/>
  <c r="BE1178" i="14"/>
  <c r="BF1178" i="14"/>
  <c r="BG1178" i="14"/>
  <c r="BH1178" i="14"/>
  <c r="BI1178" i="14"/>
  <c r="BJ1178" i="14"/>
  <c r="BK1178" i="14"/>
  <c r="BL1178" i="14"/>
  <c r="BM1178" i="14"/>
  <c r="BN1178" i="14"/>
  <c r="BO1178" i="14"/>
  <c r="BP1178" i="14"/>
  <c r="BQ1178" i="14"/>
  <c r="BR1178" i="14"/>
  <c r="BS1178" i="14"/>
  <c r="BT1178" i="14"/>
  <c r="C1179" i="14"/>
  <c r="D1179" i="14"/>
  <c r="E1179" i="14"/>
  <c r="F1179" i="14"/>
  <c r="G1179" i="14"/>
  <c r="H1179" i="14"/>
  <c r="I1179" i="14"/>
  <c r="J1179" i="14"/>
  <c r="K1179" i="14"/>
  <c r="L1179" i="14"/>
  <c r="M1179" i="14"/>
  <c r="N1179" i="14"/>
  <c r="O1179" i="14"/>
  <c r="P1179" i="14"/>
  <c r="Q1179" i="14"/>
  <c r="R1179" i="14"/>
  <c r="S1179" i="14"/>
  <c r="T1179" i="14"/>
  <c r="U1179" i="14"/>
  <c r="V1179" i="14"/>
  <c r="W1179" i="14"/>
  <c r="X1179" i="14"/>
  <c r="Y1179" i="14"/>
  <c r="Z1179" i="14"/>
  <c r="AA1179" i="14"/>
  <c r="AB1179" i="14"/>
  <c r="AC1179" i="14"/>
  <c r="AD1179" i="14"/>
  <c r="AE1179" i="14"/>
  <c r="AF1179" i="14"/>
  <c r="AG1179" i="14"/>
  <c r="AH1179" i="14"/>
  <c r="AI1179" i="14"/>
  <c r="AJ1179" i="14"/>
  <c r="AK1179" i="14"/>
  <c r="AL1179" i="14"/>
  <c r="AM1179" i="14"/>
  <c r="AN1179" i="14"/>
  <c r="AO1179" i="14"/>
  <c r="AP1179" i="14"/>
  <c r="AQ1179" i="14"/>
  <c r="AR1179" i="14"/>
  <c r="AS1179" i="14"/>
  <c r="AT1179" i="14"/>
  <c r="AU1179" i="14"/>
  <c r="AV1179" i="14"/>
  <c r="AW1179" i="14"/>
  <c r="AX1179" i="14"/>
  <c r="AY1179" i="14"/>
  <c r="AZ1179" i="14"/>
  <c r="BA1179" i="14"/>
  <c r="BB1179" i="14"/>
  <c r="BC1179" i="14"/>
  <c r="BD1179" i="14"/>
  <c r="BE1179" i="14"/>
  <c r="BF1179" i="14"/>
  <c r="BG1179" i="14"/>
  <c r="BH1179" i="14"/>
  <c r="BI1179" i="14"/>
  <c r="BJ1179" i="14"/>
  <c r="BK1179" i="14"/>
  <c r="BL1179" i="14"/>
  <c r="BM1179" i="14"/>
  <c r="BN1179" i="14"/>
  <c r="BO1179" i="14"/>
  <c r="BP1179" i="14"/>
  <c r="BQ1179" i="14"/>
  <c r="BR1179" i="14"/>
  <c r="BS1179" i="14"/>
  <c r="BT1179" i="14"/>
  <c r="C1180" i="14"/>
  <c r="D1180" i="14"/>
  <c r="E1180" i="14"/>
  <c r="F1180" i="14"/>
  <c r="G1180" i="14"/>
  <c r="H1180" i="14"/>
  <c r="I1180" i="14"/>
  <c r="J1180" i="14"/>
  <c r="K1180" i="14"/>
  <c r="L1180" i="14"/>
  <c r="M1180" i="14"/>
  <c r="N1180" i="14"/>
  <c r="O1180" i="14"/>
  <c r="P1180" i="14"/>
  <c r="Q1180" i="14"/>
  <c r="R1180" i="14"/>
  <c r="S1180" i="14"/>
  <c r="T1180" i="14"/>
  <c r="U1180" i="14"/>
  <c r="V1180" i="14"/>
  <c r="W1180" i="14"/>
  <c r="X1180" i="14"/>
  <c r="Y1180" i="14"/>
  <c r="Z1180" i="14"/>
  <c r="AA1180" i="14"/>
  <c r="AB1180" i="14"/>
  <c r="AC1180" i="14"/>
  <c r="AD1180" i="14"/>
  <c r="AE1180" i="14"/>
  <c r="AF1180" i="14"/>
  <c r="AG1180" i="14"/>
  <c r="AH1180" i="14"/>
  <c r="AI1180" i="14"/>
  <c r="AJ1180" i="14"/>
  <c r="AK1180" i="14"/>
  <c r="AL1180" i="14"/>
  <c r="AM1180" i="14"/>
  <c r="AN1180" i="14"/>
  <c r="AO1180" i="14"/>
  <c r="AP1180" i="14"/>
  <c r="AQ1180" i="14"/>
  <c r="AR1180" i="14"/>
  <c r="AS1180" i="14"/>
  <c r="AT1180" i="14"/>
  <c r="AU1180" i="14"/>
  <c r="AV1180" i="14"/>
  <c r="AW1180" i="14"/>
  <c r="AX1180" i="14"/>
  <c r="AY1180" i="14"/>
  <c r="AZ1180" i="14"/>
  <c r="BA1180" i="14"/>
  <c r="BB1180" i="14"/>
  <c r="BC1180" i="14"/>
  <c r="BD1180" i="14"/>
  <c r="BE1180" i="14"/>
  <c r="BF1180" i="14"/>
  <c r="BG1180" i="14"/>
  <c r="BH1180" i="14"/>
  <c r="BI1180" i="14"/>
  <c r="BJ1180" i="14"/>
  <c r="BK1180" i="14"/>
  <c r="BL1180" i="14"/>
  <c r="BM1180" i="14"/>
  <c r="BN1180" i="14"/>
  <c r="BO1180" i="14"/>
  <c r="BP1180" i="14"/>
  <c r="BQ1180" i="14"/>
  <c r="BR1180" i="14"/>
  <c r="BS1180" i="14"/>
  <c r="BT1180" i="14"/>
  <c r="C1181" i="14"/>
  <c r="D1181" i="14"/>
  <c r="E1181" i="14"/>
  <c r="F1181" i="14"/>
  <c r="G1181" i="14"/>
  <c r="H1181" i="14"/>
  <c r="I1181" i="14"/>
  <c r="J1181" i="14"/>
  <c r="K1181" i="14"/>
  <c r="L1181" i="14"/>
  <c r="M1181" i="14"/>
  <c r="N1181" i="14"/>
  <c r="O1181" i="14"/>
  <c r="P1181" i="14"/>
  <c r="Q1181" i="14"/>
  <c r="R1181" i="14"/>
  <c r="S1181" i="14"/>
  <c r="T1181" i="14"/>
  <c r="U1181" i="14"/>
  <c r="V1181" i="14"/>
  <c r="W1181" i="14"/>
  <c r="X1181" i="14"/>
  <c r="Y1181" i="14"/>
  <c r="Z1181" i="14"/>
  <c r="AA1181" i="14"/>
  <c r="AB1181" i="14"/>
  <c r="AC1181" i="14"/>
  <c r="AD1181" i="14"/>
  <c r="AE1181" i="14"/>
  <c r="AF1181" i="14"/>
  <c r="AG1181" i="14"/>
  <c r="AH1181" i="14"/>
  <c r="AI1181" i="14"/>
  <c r="AJ1181" i="14"/>
  <c r="AK1181" i="14"/>
  <c r="AL1181" i="14"/>
  <c r="AM1181" i="14"/>
  <c r="AN1181" i="14"/>
  <c r="AO1181" i="14"/>
  <c r="AP1181" i="14"/>
  <c r="AQ1181" i="14"/>
  <c r="AR1181" i="14"/>
  <c r="AS1181" i="14"/>
  <c r="AT1181" i="14"/>
  <c r="AU1181" i="14"/>
  <c r="AV1181" i="14"/>
  <c r="AW1181" i="14"/>
  <c r="AX1181" i="14"/>
  <c r="AY1181" i="14"/>
  <c r="AZ1181" i="14"/>
  <c r="BA1181" i="14"/>
  <c r="BB1181" i="14"/>
  <c r="BC1181" i="14"/>
  <c r="BD1181" i="14"/>
  <c r="BE1181" i="14"/>
  <c r="BF1181" i="14"/>
  <c r="BG1181" i="14"/>
  <c r="BH1181" i="14"/>
  <c r="BI1181" i="14"/>
  <c r="BJ1181" i="14"/>
  <c r="BK1181" i="14"/>
  <c r="BL1181" i="14"/>
  <c r="BM1181" i="14"/>
  <c r="BN1181" i="14"/>
  <c r="BO1181" i="14"/>
  <c r="BP1181" i="14"/>
  <c r="BQ1181" i="14"/>
  <c r="BR1181" i="14"/>
  <c r="BS1181" i="14"/>
  <c r="BT1181" i="14"/>
  <c r="C1182" i="14"/>
  <c r="BU1182" i="14" s="1"/>
  <c r="BV1182" i="14" s="1"/>
  <c r="D1182" i="14"/>
  <c r="E1182" i="14"/>
  <c r="F1182" i="14"/>
  <c r="G1182" i="14"/>
  <c r="H1182" i="14"/>
  <c r="I1182" i="14"/>
  <c r="J1182" i="14"/>
  <c r="K1182" i="14"/>
  <c r="L1182" i="14"/>
  <c r="M1182" i="14"/>
  <c r="N1182" i="14"/>
  <c r="O1182" i="14"/>
  <c r="P1182" i="14"/>
  <c r="Q1182" i="14"/>
  <c r="R1182" i="14"/>
  <c r="S1182" i="14"/>
  <c r="T1182" i="14"/>
  <c r="U1182" i="14"/>
  <c r="V1182" i="14"/>
  <c r="W1182" i="14"/>
  <c r="X1182" i="14"/>
  <c r="Y1182" i="14"/>
  <c r="Z1182" i="14"/>
  <c r="AA1182" i="14"/>
  <c r="AB1182" i="14"/>
  <c r="AC1182" i="14"/>
  <c r="AD1182" i="14"/>
  <c r="AE1182" i="14"/>
  <c r="AF1182" i="14"/>
  <c r="AG1182" i="14"/>
  <c r="AH1182" i="14"/>
  <c r="AI1182" i="14"/>
  <c r="AJ1182" i="14"/>
  <c r="AK1182" i="14"/>
  <c r="AL1182" i="14"/>
  <c r="AM1182" i="14"/>
  <c r="AN1182" i="14"/>
  <c r="AO1182" i="14"/>
  <c r="AP1182" i="14"/>
  <c r="AQ1182" i="14"/>
  <c r="AR1182" i="14"/>
  <c r="AS1182" i="14"/>
  <c r="AT1182" i="14"/>
  <c r="AU1182" i="14"/>
  <c r="AV1182" i="14"/>
  <c r="AW1182" i="14"/>
  <c r="AX1182" i="14"/>
  <c r="AY1182" i="14"/>
  <c r="AZ1182" i="14"/>
  <c r="BA1182" i="14"/>
  <c r="BB1182" i="14"/>
  <c r="BC1182" i="14"/>
  <c r="BD1182" i="14"/>
  <c r="BE1182" i="14"/>
  <c r="BF1182" i="14"/>
  <c r="BG1182" i="14"/>
  <c r="BH1182" i="14"/>
  <c r="BI1182" i="14"/>
  <c r="BJ1182" i="14"/>
  <c r="BK1182" i="14"/>
  <c r="BL1182" i="14"/>
  <c r="BM1182" i="14"/>
  <c r="BN1182" i="14"/>
  <c r="BO1182" i="14"/>
  <c r="BP1182" i="14"/>
  <c r="BQ1182" i="14"/>
  <c r="BR1182" i="14"/>
  <c r="BS1182" i="14"/>
  <c r="BT1182" i="14"/>
  <c r="C1183" i="14"/>
  <c r="D1183" i="14"/>
  <c r="E1183" i="14"/>
  <c r="F1183" i="14"/>
  <c r="G1183" i="14"/>
  <c r="H1183" i="14"/>
  <c r="I1183" i="14"/>
  <c r="J1183" i="14"/>
  <c r="K1183" i="14"/>
  <c r="L1183" i="14"/>
  <c r="M1183" i="14"/>
  <c r="N1183" i="14"/>
  <c r="O1183" i="14"/>
  <c r="P1183" i="14"/>
  <c r="Q1183" i="14"/>
  <c r="R1183" i="14"/>
  <c r="S1183" i="14"/>
  <c r="T1183" i="14"/>
  <c r="U1183" i="14"/>
  <c r="V1183" i="14"/>
  <c r="W1183" i="14"/>
  <c r="X1183" i="14"/>
  <c r="Y1183" i="14"/>
  <c r="Z1183" i="14"/>
  <c r="AA1183" i="14"/>
  <c r="AB1183" i="14"/>
  <c r="AC1183" i="14"/>
  <c r="AD1183" i="14"/>
  <c r="AE1183" i="14"/>
  <c r="AF1183" i="14"/>
  <c r="AG1183" i="14"/>
  <c r="AH1183" i="14"/>
  <c r="AI1183" i="14"/>
  <c r="AJ1183" i="14"/>
  <c r="AK1183" i="14"/>
  <c r="AL1183" i="14"/>
  <c r="AM1183" i="14"/>
  <c r="AN1183" i="14"/>
  <c r="AO1183" i="14"/>
  <c r="AP1183" i="14"/>
  <c r="AQ1183" i="14"/>
  <c r="AR1183" i="14"/>
  <c r="AS1183" i="14"/>
  <c r="AT1183" i="14"/>
  <c r="AU1183" i="14"/>
  <c r="AV1183" i="14"/>
  <c r="AW1183" i="14"/>
  <c r="AX1183" i="14"/>
  <c r="AY1183" i="14"/>
  <c r="AZ1183" i="14"/>
  <c r="BA1183" i="14"/>
  <c r="BB1183" i="14"/>
  <c r="BC1183" i="14"/>
  <c r="BD1183" i="14"/>
  <c r="BE1183" i="14"/>
  <c r="BF1183" i="14"/>
  <c r="BG1183" i="14"/>
  <c r="BH1183" i="14"/>
  <c r="BI1183" i="14"/>
  <c r="BJ1183" i="14"/>
  <c r="BK1183" i="14"/>
  <c r="BL1183" i="14"/>
  <c r="BM1183" i="14"/>
  <c r="BN1183" i="14"/>
  <c r="BO1183" i="14"/>
  <c r="BP1183" i="14"/>
  <c r="BQ1183" i="14"/>
  <c r="BR1183" i="14"/>
  <c r="BS1183" i="14"/>
  <c r="BT1183" i="14"/>
  <c r="C1184" i="14"/>
  <c r="D1184" i="14"/>
  <c r="E1184" i="14"/>
  <c r="F1184" i="14"/>
  <c r="G1184" i="14"/>
  <c r="H1184" i="14"/>
  <c r="I1184" i="14"/>
  <c r="J1184" i="14"/>
  <c r="K1184" i="14"/>
  <c r="L1184" i="14"/>
  <c r="M1184" i="14"/>
  <c r="N1184" i="14"/>
  <c r="O1184" i="14"/>
  <c r="P1184" i="14"/>
  <c r="Q1184" i="14"/>
  <c r="R1184" i="14"/>
  <c r="S1184" i="14"/>
  <c r="T1184" i="14"/>
  <c r="U1184" i="14"/>
  <c r="V1184" i="14"/>
  <c r="W1184" i="14"/>
  <c r="X1184" i="14"/>
  <c r="Y1184" i="14"/>
  <c r="Z1184" i="14"/>
  <c r="AA1184" i="14"/>
  <c r="AB1184" i="14"/>
  <c r="AC1184" i="14"/>
  <c r="AD1184" i="14"/>
  <c r="AE1184" i="14"/>
  <c r="AF1184" i="14"/>
  <c r="AG1184" i="14"/>
  <c r="AH1184" i="14"/>
  <c r="AI1184" i="14"/>
  <c r="AJ1184" i="14"/>
  <c r="AK1184" i="14"/>
  <c r="AL1184" i="14"/>
  <c r="AM1184" i="14"/>
  <c r="AN1184" i="14"/>
  <c r="AO1184" i="14"/>
  <c r="AP1184" i="14"/>
  <c r="AQ1184" i="14"/>
  <c r="AR1184" i="14"/>
  <c r="AS1184" i="14"/>
  <c r="AT1184" i="14"/>
  <c r="AU1184" i="14"/>
  <c r="AV1184" i="14"/>
  <c r="AW1184" i="14"/>
  <c r="AX1184" i="14"/>
  <c r="AY1184" i="14"/>
  <c r="AZ1184" i="14"/>
  <c r="BA1184" i="14"/>
  <c r="BB1184" i="14"/>
  <c r="BC1184" i="14"/>
  <c r="BD1184" i="14"/>
  <c r="BE1184" i="14"/>
  <c r="BF1184" i="14"/>
  <c r="BG1184" i="14"/>
  <c r="BH1184" i="14"/>
  <c r="BI1184" i="14"/>
  <c r="BJ1184" i="14"/>
  <c r="BK1184" i="14"/>
  <c r="BL1184" i="14"/>
  <c r="BM1184" i="14"/>
  <c r="BN1184" i="14"/>
  <c r="BO1184" i="14"/>
  <c r="BP1184" i="14"/>
  <c r="BQ1184" i="14"/>
  <c r="BR1184" i="14"/>
  <c r="BS1184" i="14"/>
  <c r="BT1184" i="14"/>
  <c r="C1185" i="14"/>
  <c r="D1185" i="14"/>
  <c r="E1185" i="14"/>
  <c r="F1185" i="14"/>
  <c r="G1185" i="14"/>
  <c r="H1185" i="14"/>
  <c r="I1185" i="14"/>
  <c r="J1185" i="14"/>
  <c r="K1185" i="14"/>
  <c r="L1185" i="14"/>
  <c r="M1185" i="14"/>
  <c r="N1185" i="14"/>
  <c r="O1185" i="14"/>
  <c r="P1185" i="14"/>
  <c r="Q1185" i="14"/>
  <c r="R1185" i="14"/>
  <c r="S1185" i="14"/>
  <c r="T1185" i="14"/>
  <c r="U1185" i="14"/>
  <c r="V1185" i="14"/>
  <c r="W1185" i="14"/>
  <c r="X1185" i="14"/>
  <c r="Y1185" i="14"/>
  <c r="Z1185" i="14"/>
  <c r="AA1185" i="14"/>
  <c r="AB1185" i="14"/>
  <c r="AC1185" i="14"/>
  <c r="AD1185" i="14"/>
  <c r="AE1185" i="14"/>
  <c r="AF1185" i="14"/>
  <c r="AG1185" i="14"/>
  <c r="AH1185" i="14"/>
  <c r="AI1185" i="14"/>
  <c r="AJ1185" i="14"/>
  <c r="AK1185" i="14"/>
  <c r="AL1185" i="14"/>
  <c r="AM1185" i="14"/>
  <c r="AN1185" i="14"/>
  <c r="AO1185" i="14"/>
  <c r="AP1185" i="14"/>
  <c r="AQ1185" i="14"/>
  <c r="AR1185" i="14"/>
  <c r="AS1185" i="14"/>
  <c r="AT1185" i="14"/>
  <c r="AU1185" i="14"/>
  <c r="AV1185" i="14"/>
  <c r="AW1185" i="14"/>
  <c r="AX1185" i="14"/>
  <c r="AY1185" i="14"/>
  <c r="AZ1185" i="14"/>
  <c r="BA1185" i="14"/>
  <c r="BB1185" i="14"/>
  <c r="BC1185" i="14"/>
  <c r="BD1185" i="14"/>
  <c r="BE1185" i="14"/>
  <c r="BF1185" i="14"/>
  <c r="BG1185" i="14"/>
  <c r="BH1185" i="14"/>
  <c r="BI1185" i="14"/>
  <c r="BJ1185" i="14"/>
  <c r="BK1185" i="14"/>
  <c r="BL1185" i="14"/>
  <c r="BM1185" i="14"/>
  <c r="BN1185" i="14"/>
  <c r="BO1185" i="14"/>
  <c r="BP1185" i="14"/>
  <c r="BQ1185" i="14"/>
  <c r="BR1185" i="14"/>
  <c r="BS1185" i="14"/>
  <c r="BT1185" i="14"/>
  <c r="C1186" i="14"/>
  <c r="D1186" i="14"/>
  <c r="E1186" i="14"/>
  <c r="F1186" i="14"/>
  <c r="G1186" i="14"/>
  <c r="H1186" i="14"/>
  <c r="I1186" i="14"/>
  <c r="J1186" i="14"/>
  <c r="K1186" i="14"/>
  <c r="L1186" i="14"/>
  <c r="M1186" i="14"/>
  <c r="N1186" i="14"/>
  <c r="O1186" i="14"/>
  <c r="P1186" i="14"/>
  <c r="Q1186" i="14"/>
  <c r="R1186" i="14"/>
  <c r="S1186" i="14"/>
  <c r="T1186" i="14"/>
  <c r="U1186" i="14"/>
  <c r="V1186" i="14"/>
  <c r="W1186" i="14"/>
  <c r="X1186" i="14"/>
  <c r="Y1186" i="14"/>
  <c r="Z1186" i="14"/>
  <c r="AA1186" i="14"/>
  <c r="AB1186" i="14"/>
  <c r="AC1186" i="14"/>
  <c r="AD1186" i="14"/>
  <c r="AE1186" i="14"/>
  <c r="AF1186" i="14"/>
  <c r="AG1186" i="14"/>
  <c r="AH1186" i="14"/>
  <c r="AI1186" i="14"/>
  <c r="AJ1186" i="14"/>
  <c r="AK1186" i="14"/>
  <c r="AL1186" i="14"/>
  <c r="AM1186" i="14"/>
  <c r="AN1186" i="14"/>
  <c r="AO1186" i="14"/>
  <c r="AP1186" i="14"/>
  <c r="AQ1186" i="14"/>
  <c r="AR1186" i="14"/>
  <c r="AS1186" i="14"/>
  <c r="AT1186" i="14"/>
  <c r="AU1186" i="14"/>
  <c r="AV1186" i="14"/>
  <c r="AW1186" i="14"/>
  <c r="AX1186" i="14"/>
  <c r="AY1186" i="14"/>
  <c r="AZ1186" i="14"/>
  <c r="BA1186" i="14"/>
  <c r="BB1186" i="14"/>
  <c r="BC1186" i="14"/>
  <c r="BD1186" i="14"/>
  <c r="BE1186" i="14"/>
  <c r="BF1186" i="14"/>
  <c r="BG1186" i="14"/>
  <c r="BH1186" i="14"/>
  <c r="BI1186" i="14"/>
  <c r="BJ1186" i="14"/>
  <c r="BK1186" i="14"/>
  <c r="BL1186" i="14"/>
  <c r="BM1186" i="14"/>
  <c r="BN1186" i="14"/>
  <c r="BO1186" i="14"/>
  <c r="BP1186" i="14"/>
  <c r="BQ1186" i="14"/>
  <c r="BR1186" i="14"/>
  <c r="BS1186" i="14"/>
  <c r="BT1186" i="14"/>
  <c r="C1187" i="14"/>
  <c r="D1187" i="14"/>
  <c r="E1187" i="14"/>
  <c r="F1187" i="14"/>
  <c r="G1187" i="14"/>
  <c r="H1187" i="14"/>
  <c r="I1187" i="14"/>
  <c r="J1187" i="14"/>
  <c r="K1187" i="14"/>
  <c r="L1187" i="14"/>
  <c r="M1187" i="14"/>
  <c r="N1187" i="14"/>
  <c r="O1187" i="14"/>
  <c r="P1187" i="14"/>
  <c r="Q1187" i="14"/>
  <c r="R1187" i="14"/>
  <c r="S1187" i="14"/>
  <c r="T1187" i="14"/>
  <c r="U1187" i="14"/>
  <c r="V1187" i="14"/>
  <c r="W1187" i="14"/>
  <c r="X1187" i="14"/>
  <c r="Y1187" i="14"/>
  <c r="Z1187" i="14"/>
  <c r="AA1187" i="14"/>
  <c r="AB1187" i="14"/>
  <c r="AC1187" i="14"/>
  <c r="AD1187" i="14"/>
  <c r="AE1187" i="14"/>
  <c r="AF1187" i="14"/>
  <c r="AG1187" i="14"/>
  <c r="AH1187" i="14"/>
  <c r="AI1187" i="14"/>
  <c r="AJ1187" i="14"/>
  <c r="AK1187" i="14"/>
  <c r="AL1187" i="14"/>
  <c r="AM1187" i="14"/>
  <c r="AN1187" i="14"/>
  <c r="AO1187" i="14"/>
  <c r="AP1187" i="14"/>
  <c r="AQ1187" i="14"/>
  <c r="AR1187" i="14"/>
  <c r="AS1187" i="14"/>
  <c r="AT1187" i="14"/>
  <c r="AU1187" i="14"/>
  <c r="AV1187" i="14"/>
  <c r="AW1187" i="14"/>
  <c r="AX1187" i="14"/>
  <c r="AY1187" i="14"/>
  <c r="AZ1187" i="14"/>
  <c r="BA1187" i="14"/>
  <c r="BB1187" i="14"/>
  <c r="BC1187" i="14"/>
  <c r="BD1187" i="14"/>
  <c r="BE1187" i="14"/>
  <c r="BF1187" i="14"/>
  <c r="BG1187" i="14"/>
  <c r="BH1187" i="14"/>
  <c r="BI1187" i="14"/>
  <c r="BJ1187" i="14"/>
  <c r="BK1187" i="14"/>
  <c r="BL1187" i="14"/>
  <c r="BM1187" i="14"/>
  <c r="BN1187" i="14"/>
  <c r="BO1187" i="14"/>
  <c r="BP1187" i="14"/>
  <c r="BQ1187" i="14"/>
  <c r="BR1187" i="14"/>
  <c r="BS1187" i="14"/>
  <c r="BT1187" i="14"/>
  <c r="C1188" i="14"/>
  <c r="D1188" i="14"/>
  <c r="E1188" i="14"/>
  <c r="F1188" i="14"/>
  <c r="G1188" i="14"/>
  <c r="H1188" i="14"/>
  <c r="I1188" i="14"/>
  <c r="J1188" i="14"/>
  <c r="K1188" i="14"/>
  <c r="L1188" i="14"/>
  <c r="M1188" i="14"/>
  <c r="N1188" i="14"/>
  <c r="O1188" i="14"/>
  <c r="P1188" i="14"/>
  <c r="Q1188" i="14"/>
  <c r="R1188" i="14"/>
  <c r="S1188" i="14"/>
  <c r="T1188" i="14"/>
  <c r="U1188" i="14"/>
  <c r="V1188" i="14"/>
  <c r="W1188" i="14"/>
  <c r="X1188" i="14"/>
  <c r="Y1188" i="14"/>
  <c r="Z1188" i="14"/>
  <c r="AA1188" i="14"/>
  <c r="AB1188" i="14"/>
  <c r="AC1188" i="14"/>
  <c r="AD1188" i="14"/>
  <c r="AE1188" i="14"/>
  <c r="AF1188" i="14"/>
  <c r="AG1188" i="14"/>
  <c r="AH1188" i="14"/>
  <c r="AI1188" i="14"/>
  <c r="AJ1188" i="14"/>
  <c r="AK1188" i="14"/>
  <c r="AL1188" i="14"/>
  <c r="AM1188" i="14"/>
  <c r="AN1188" i="14"/>
  <c r="AO1188" i="14"/>
  <c r="AP1188" i="14"/>
  <c r="AQ1188" i="14"/>
  <c r="AR1188" i="14"/>
  <c r="AS1188" i="14"/>
  <c r="AT1188" i="14"/>
  <c r="AU1188" i="14"/>
  <c r="AV1188" i="14"/>
  <c r="AW1188" i="14"/>
  <c r="AX1188" i="14"/>
  <c r="AY1188" i="14"/>
  <c r="AZ1188" i="14"/>
  <c r="BA1188" i="14"/>
  <c r="BB1188" i="14"/>
  <c r="BC1188" i="14"/>
  <c r="BD1188" i="14"/>
  <c r="BE1188" i="14"/>
  <c r="BF1188" i="14"/>
  <c r="BG1188" i="14"/>
  <c r="BH1188" i="14"/>
  <c r="BI1188" i="14"/>
  <c r="BJ1188" i="14"/>
  <c r="BK1188" i="14"/>
  <c r="BL1188" i="14"/>
  <c r="BM1188" i="14"/>
  <c r="BN1188" i="14"/>
  <c r="BO1188" i="14"/>
  <c r="BP1188" i="14"/>
  <c r="BQ1188" i="14"/>
  <c r="BR1188" i="14"/>
  <c r="BS1188" i="14"/>
  <c r="BT1188" i="14"/>
  <c r="C1189" i="14"/>
  <c r="D1189" i="14"/>
  <c r="E1189" i="14"/>
  <c r="F1189" i="14"/>
  <c r="G1189" i="14"/>
  <c r="H1189" i="14"/>
  <c r="I1189" i="14"/>
  <c r="J1189" i="14"/>
  <c r="K1189" i="14"/>
  <c r="L1189" i="14"/>
  <c r="M1189" i="14"/>
  <c r="N1189" i="14"/>
  <c r="O1189" i="14"/>
  <c r="P1189" i="14"/>
  <c r="Q1189" i="14"/>
  <c r="R1189" i="14"/>
  <c r="S1189" i="14"/>
  <c r="T1189" i="14"/>
  <c r="U1189" i="14"/>
  <c r="V1189" i="14"/>
  <c r="W1189" i="14"/>
  <c r="X1189" i="14"/>
  <c r="Y1189" i="14"/>
  <c r="Z1189" i="14"/>
  <c r="AA1189" i="14"/>
  <c r="AB1189" i="14"/>
  <c r="AC1189" i="14"/>
  <c r="AD1189" i="14"/>
  <c r="AE1189" i="14"/>
  <c r="AF1189" i="14"/>
  <c r="AG1189" i="14"/>
  <c r="AH1189" i="14"/>
  <c r="AI1189" i="14"/>
  <c r="AJ1189" i="14"/>
  <c r="AK1189" i="14"/>
  <c r="AL1189" i="14"/>
  <c r="AM1189" i="14"/>
  <c r="AN1189" i="14"/>
  <c r="AO1189" i="14"/>
  <c r="AP1189" i="14"/>
  <c r="AQ1189" i="14"/>
  <c r="AR1189" i="14"/>
  <c r="AS1189" i="14"/>
  <c r="AT1189" i="14"/>
  <c r="AU1189" i="14"/>
  <c r="AV1189" i="14"/>
  <c r="AW1189" i="14"/>
  <c r="AX1189" i="14"/>
  <c r="AY1189" i="14"/>
  <c r="AZ1189" i="14"/>
  <c r="BA1189" i="14"/>
  <c r="BB1189" i="14"/>
  <c r="BC1189" i="14"/>
  <c r="BD1189" i="14"/>
  <c r="BE1189" i="14"/>
  <c r="BF1189" i="14"/>
  <c r="BG1189" i="14"/>
  <c r="BH1189" i="14"/>
  <c r="BI1189" i="14"/>
  <c r="BJ1189" i="14"/>
  <c r="BK1189" i="14"/>
  <c r="BL1189" i="14"/>
  <c r="BM1189" i="14"/>
  <c r="BN1189" i="14"/>
  <c r="BO1189" i="14"/>
  <c r="BP1189" i="14"/>
  <c r="BQ1189" i="14"/>
  <c r="BR1189" i="14"/>
  <c r="BS1189" i="14"/>
  <c r="BT1189" i="14"/>
  <c r="C1190" i="14"/>
  <c r="D1190" i="14"/>
  <c r="E1190" i="14"/>
  <c r="F1190" i="14"/>
  <c r="G1190" i="14"/>
  <c r="H1190" i="14"/>
  <c r="I1190" i="14"/>
  <c r="J1190" i="14"/>
  <c r="BU1190" i="14" s="1"/>
  <c r="BV1190" i="14" s="1"/>
  <c r="K1190" i="14"/>
  <c r="L1190" i="14"/>
  <c r="M1190" i="14"/>
  <c r="N1190" i="14"/>
  <c r="O1190" i="14"/>
  <c r="P1190" i="14"/>
  <c r="Q1190" i="14"/>
  <c r="R1190" i="14"/>
  <c r="S1190" i="14"/>
  <c r="T1190" i="14"/>
  <c r="U1190" i="14"/>
  <c r="V1190" i="14"/>
  <c r="W1190" i="14"/>
  <c r="X1190" i="14"/>
  <c r="Y1190" i="14"/>
  <c r="Z1190" i="14"/>
  <c r="AA1190" i="14"/>
  <c r="AB1190" i="14"/>
  <c r="AC1190" i="14"/>
  <c r="AD1190" i="14"/>
  <c r="AE1190" i="14"/>
  <c r="AF1190" i="14"/>
  <c r="AG1190" i="14"/>
  <c r="AH1190" i="14"/>
  <c r="AI1190" i="14"/>
  <c r="AJ1190" i="14"/>
  <c r="AK1190" i="14"/>
  <c r="AL1190" i="14"/>
  <c r="AM1190" i="14"/>
  <c r="AN1190" i="14"/>
  <c r="AO1190" i="14"/>
  <c r="AP1190" i="14"/>
  <c r="AQ1190" i="14"/>
  <c r="AR1190" i="14"/>
  <c r="AS1190" i="14"/>
  <c r="AT1190" i="14"/>
  <c r="AU1190" i="14"/>
  <c r="AV1190" i="14"/>
  <c r="AW1190" i="14"/>
  <c r="AX1190" i="14"/>
  <c r="AY1190" i="14"/>
  <c r="AZ1190" i="14"/>
  <c r="BA1190" i="14"/>
  <c r="BB1190" i="14"/>
  <c r="BC1190" i="14"/>
  <c r="BD1190" i="14"/>
  <c r="BE1190" i="14"/>
  <c r="BF1190" i="14"/>
  <c r="BG1190" i="14"/>
  <c r="BH1190" i="14"/>
  <c r="BI1190" i="14"/>
  <c r="BJ1190" i="14"/>
  <c r="BK1190" i="14"/>
  <c r="BL1190" i="14"/>
  <c r="BM1190" i="14"/>
  <c r="BN1190" i="14"/>
  <c r="BO1190" i="14"/>
  <c r="BP1190" i="14"/>
  <c r="BQ1190" i="14"/>
  <c r="BR1190" i="14"/>
  <c r="BS1190" i="14"/>
  <c r="BT1190" i="14"/>
  <c r="C1191" i="14"/>
  <c r="D1191" i="14"/>
  <c r="E1191" i="14"/>
  <c r="F1191" i="14"/>
  <c r="G1191" i="14"/>
  <c r="H1191" i="14"/>
  <c r="I1191" i="14"/>
  <c r="J1191" i="14"/>
  <c r="K1191" i="14"/>
  <c r="L1191" i="14"/>
  <c r="M1191" i="14"/>
  <c r="N1191" i="14"/>
  <c r="O1191" i="14"/>
  <c r="P1191" i="14"/>
  <c r="Q1191" i="14"/>
  <c r="R1191" i="14"/>
  <c r="S1191" i="14"/>
  <c r="T1191" i="14"/>
  <c r="U1191" i="14"/>
  <c r="V1191" i="14"/>
  <c r="W1191" i="14"/>
  <c r="X1191" i="14"/>
  <c r="Y1191" i="14"/>
  <c r="Z1191" i="14"/>
  <c r="AA1191" i="14"/>
  <c r="AB1191" i="14"/>
  <c r="AC1191" i="14"/>
  <c r="AD1191" i="14"/>
  <c r="AE1191" i="14"/>
  <c r="AF1191" i="14"/>
  <c r="AG1191" i="14"/>
  <c r="AH1191" i="14"/>
  <c r="AI1191" i="14"/>
  <c r="AJ1191" i="14"/>
  <c r="AK1191" i="14"/>
  <c r="AL1191" i="14"/>
  <c r="AM1191" i="14"/>
  <c r="AN1191" i="14"/>
  <c r="AO1191" i="14"/>
  <c r="AP1191" i="14"/>
  <c r="AQ1191" i="14"/>
  <c r="AR1191" i="14"/>
  <c r="AS1191" i="14"/>
  <c r="AT1191" i="14"/>
  <c r="AU1191" i="14"/>
  <c r="AV1191" i="14"/>
  <c r="AW1191" i="14"/>
  <c r="AX1191" i="14"/>
  <c r="AY1191" i="14"/>
  <c r="AZ1191" i="14"/>
  <c r="BA1191" i="14"/>
  <c r="BB1191" i="14"/>
  <c r="BC1191" i="14"/>
  <c r="BD1191" i="14"/>
  <c r="BE1191" i="14"/>
  <c r="BF1191" i="14"/>
  <c r="BG1191" i="14"/>
  <c r="BH1191" i="14"/>
  <c r="BI1191" i="14"/>
  <c r="BJ1191" i="14"/>
  <c r="BK1191" i="14"/>
  <c r="BL1191" i="14"/>
  <c r="BM1191" i="14"/>
  <c r="BN1191" i="14"/>
  <c r="BO1191" i="14"/>
  <c r="BP1191" i="14"/>
  <c r="BQ1191" i="14"/>
  <c r="BR1191" i="14"/>
  <c r="BS1191" i="14"/>
  <c r="BT1191" i="14"/>
  <c r="C1192" i="14"/>
  <c r="D1192" i="14"/>
  <c r="E1192" i="14"/>
  <c r="F1192" i="14"/>
  <c r="G1192" i="14"/>
  <c r="H1192" i="14"/>
  <c r="I1192" i="14"/>
  <c r="J1192" i="14"/>
  <c r="K1192" i="14"/>
  <c r="L1192" i="14"/>
  <c r="M1192" i="14"/>
  <c r="N1192" i="14"/>
  <c r="O1192" i="14"/>
  <c r="P1192" i="14"/>
  <c r="Q1192" i="14"/>
  <c r="R1192" i="14"/>
  <c r="S1192" i="14"/>
  <c r="T1192" i="14"/>
  <c r="U1192" i="14"/>
  <c r="V1192" i="14"/>
  <c r="W1192" i="14"/>
  <c r="X1192" i="14"/>
  <c r="Y1192" i="14"/>
  <c r="Z1192" i="14"/>
  <c r="AA1192" i="14"/>
  <c r="AB1192" i="14"/>
  <c r="AC1192" i="14"/>
  <c r="AD1192" i="14"/>
  <c r="AE1192" i="14"/>
  <c r="AF1192" i="14"/>
  <c r="AG1192" i="14"/>
  <c r="AH1192" i="14"/>
  <c r="AI1192" i="14"/>
  <c r="AJ1192" i="14"/>
  <c r="AK1192" i="14"/>
  <c r="AL1192" i="14"/>
  <c r="AM1192" i="14"/>
  <c r="AN1192" i="14"/>
  <c r="AO1192" i="14"/>
  <c r="AP1192" i="14"/>
  <c r="AQ1192" i="14"/>
  <c r="AR1192" i="14"/>
  <c r="AS1192" i="14"/>
  <c r="AT1192" i="14"/>
  <c r="AU1192" i="14"/>
  <c r="AV1192" i="14"/>
  <c r="AW1192" i="14"/>
  <c r="AX1192" i="14"/>
  <c r="AY1192" i="14"/>
  <c r="AZ1192" i="14"/>
  <c r="BA1192" i="14"/>
  <c r="BB1192" i="14"/>
  <c r="BC1192" i="14"/>
  <c r="BD1192" i="14"/>
  <c r="BE1192" i="14"/>
  <c r="BF1192" i="14"/>
  <c r="BG1192" i="14"/>
  <c r="BH1192" i="14"/>
  <c r="BI1192" i="14"/>
  <c r="BJ1192" i="14"/>
  <c r="BK1192" i="14"/>
  <c r="BL1192" i="14"/>
  <c r="BM1192" i="14"/>
  <c r="BN1192" i="14"/>
  <c r="BO1192" i="14"/>
  <c r="BP1192" i="14"/>
  <c r="BQ1192" i="14"/>
  <c r="BR1192" i="14"/>
  <c r="BS1192" i="14"/>
  <c r="BT1192" i="14"/>
  <c r="C1193" i="14"/>
  <c r="D1193" i="14"/>
  <c r="E1193" i="14"/>
  <c r="F1193" i="14"/>
  <c r="G1193" i="14"/>
  <c r="H1193" i="14"/>
  <c r="I1193" i="14"/>
  <c r="J1193" i="14"/>
  <c r="K1193" i="14"/>
  <c r="L1193" i="14"/>
  <c r="M1193" i="14"/>
  <c r="N1193" i="14"/>
  <c r="O1193" i="14"/>
  <c r="P1193" i="14"/>
  <c r="Q1193" i="14"/>
  <c r="R1193" i="14"/>
  <c r="S1193" i="14"/>
  <c r="T1193" i="14"/>
  <c r="U1193" i="14"/>
  <c r="V1193" i="14"/>
  <c r="W1193" i="14"/>
  <c r="X1193" i="14"/>
  <c r="Y1193" i="14"/>
  <c r="Z1193" i="14"/>
  <c r="AA1193" i="14"/>
  <c r="AB1193" i="14"/>
  <c r="AC1193" i="14"/>
  <c r="AD1193" i="14"/>
  <c r="AE1193" i="14"/>
  <c r="AF1193" i="14"/>
  <c r="AG1193" i="14"/>
  <c r="AH1193" i="14"/>
  <c r="AI1193" i="14"/>
  <c r="AJ1193" i="14"/>
  <c r="AK1193" i="14"/>
  <c r="AL1193" i="14"/>
  <c r="AM1193" i="14"/>
  <c r="AN1193" i="14"/>
  <c r="AO1193" i="14"/>
  <c r="AP1193" i="14"/>
  <c r="AQ1193" i="14"/>
  <c r="AR1193" i="14"/>
  <c r="AS1193" i="14"/>
  <c r="AT1193" i="14"/>
  <c r="AU1193" i="14"/>
  <c r="AV1193" i="14"/>
  <c r="AW1193" i="14"/>
  <c r="AX1193" i="14"/>
  <c r="AY1193" i="14"/>
  <c r="AZ1193" i="14"/>
  <c r="BA1193" i="14"/>
  <c r="BB1193" i="14"/>
  <c r="BC1193" i="14"/>
  <c r="BD1193" i="14"/>
  <c r="BE1193" i="14"/>
  <c r="BF1193" i="14"/>
  <c r="BG1193" i="14"/>
  <c r="BH1193" i="14"/>
  <c r="BI1193" i="14"/>
  <c r="BJ1193" i="14"/>
  <c r="BK1193" i="14"/>
  <c r="BL1193" i="14"/>
  <c r="BM1193" i="14"/>
  <c r="BN1193" i="14"/>
  <c r="BO1193" i="14"/>
  <c r="BP1193" i="14"/>
  <c r="BQ1193" i="14"/>
  <c r="BR1193" i="14"/>
  <c r="BS1193" i="14"/>
  <c r="BT1193" i="14"/>
  <c r="C1194" i="14"/>
  <c r="D1194" i="14"/>
  <c r="E1194" i="14"/>
  <c r="F1194" i="14"/>
  <c r="G1194" i="14"/>
  <c r="H1194" i="14"/>
  <c r="I1194" i="14"/>
  <c r="J1194" i="14"/>
  <c r="K1194" i="14"/>
  <c r="L1194" i="14"/>
  <c r="M1194" i="14"/>
  <c r="N1194" i="14"/>
  <c r="O1194" i="14"/>
  <c r="P1194" i="14"/>
  <c r="Q1194" i="14"/>
  <c r="R1194" i="14"/>
  <c r="S1194" i="14"/>
  <c r="T1194" i="14"/>
  <c r="U1194" i="14"/>
  <c r="V1194" i="14"/>
  <c r="W1194" i="14"/>
  <c r="X1194" i="14"/>
  <c r="Y1194" i="14"/>
  <c r="Z1194" i="14"/>
  <c r="AA1194" i="14"/>
  <c r="AB1194" i="14"/>
  <c r="AC1194" i="14"/>
  <c r="AD1194" i="14"/>
  <c r="AE1194" i="14"/>
  <c r="AF1194" i="14"/>
  <c r="AG1194" i="14"/>
  <c r="AH1194" i="14"/>
  <c r="AI1194" i="14"/>
  <c r="AJ1194" i="14"/>
  <c r="AK1194" i="14"/>
  <c r="AL1194" i="14"/>
  <c r="AM1194" i="14"/>
  <c r="AN1194" i="14"/>
  <c r="AO1194" i="14"/>
  <c r="AP1194" i="14"/>
  <c r="AQ1194" i="14"/>
  <c r="AR1194" i="14"/>
  <c r="AS1194" i="14"/>
  <c r="AT1194" i="14"/>
  <c r="AU1194" i="14"/>
  <c r="AV1194" i="14"/>
  <c r="AW1194" i="14"/>
  <c r="AX1194" i="14"/>
  <c r="AY1194" i="14"/>
  <c r="AZ1194" i="14"/>
  <c r="BA1194" i="14"/>
  <c r="BB1194" i="14"/>
  <c r="BC1194" i="14"/>
  <c r="BD1194" i="14"/>
  <c r="BE1194" i="14"/>
  <c r="BF1194" i="14"/>
  <c r="BG1194" i="14"/>
  <c r="BH1194" i="14"/>
  <c r="BI1194" i="14"/>
  <c r="BJ1194" i="14"/>
  <c r="BK1194" i="14"/>
  <c r="BL1194" i="14"/>
  <c r="BM1194" i="14"/>
  <c r="BN1194" i="14"/>
  <c r="BO1194" i="14"/>
  <c r="BP1194" i="14"/>
  <c r="BQ1194" i="14"/>
  <c r="BR1194" i="14"/>
  <c r="BS1194" i="14"/>
  <c r="BT1194" i="14"/>
  <c r="C1195" i="14"/>
  <c r="D1195" i="14"/>
  <c r="E1195" i="14"/>
  <c r="F1195" i="14"/>
  <c r="G1195" i="14"/>
  <c r="H1195" i="14"/>
  <c r="I1195" i="14"/>
  <c r="J1195" i="14"/>
  <c r="K1195" i="14"/>
  <c r="L1195" i="14"/>
  <c r="M1195" i="14"/>
  <c r="N1195" i="14"/>
  <c r="O1195" i="14"/>
  <c r="P1195" i="14"/>
  <c r="Q1195" i="14"/>
  <c r="R1195" i="14"/>
  <c r="S1195" i="14"/>
  <c r="T1195" i="14"/>
  <c r="U1195" i="14"/>
  <c r="V1195" i="14"/>
  <c r="W1195" i="14"/>
  <c r="X1195" i="14"/>
  <c r="Y1195" i="14"/>
  <c r="Z1195" i="14"/>
  <c r="AA1195" i="14"/>
  <c r="AB1195" i="14"/>
  <c r="AC1195" i="14"/>
  <c r="AD1195" i="14"/>
  <c r="AE1195" i="14"/>
  <c r="AF1195" i="14"/>
  <c r="AG1195" i="14"/>
  <c r="AH1195" i="14"/>
  <c r="AI1195" i="14"/>
  <c r="AJ1195" i="14"/>
  <c r="AK1195" i="14"/>
  <c r="AL1195" i="14"/>
  <c r="AM1195" i="14"/>
  <c r="AN1195" i="14"/>
  <c r="AO1195" i="14"/>
  <c r="AP1195" i="14"/>
  <c r="AQ1195" i="14"/>
  <c r="AR1195" i="14"/>
  <c r="AS1195" i="14"/>
  <c r="AT1195" i="14"/>
  <c r="AU1195" i="14"/>
  <c r="AV1195" i="14"/>
  <c r="AW1195" i="14"/>
  <c r="AX1195" i="14"/>
  <c r="AY1195" i="14"/>
  <c r="AZ1195" i="14"/>
  <c r="BA1195" i="14"/>
  <c r="BB1195" i="14"/>
  <c r="BC1195" i="14"/>
  <c r="BD1195" i="14"/>
  <c r="BE1195" i="14"/>
  <c r="BF1195" i="14"/>
  <c r="BG1195" i="14"/>
  <c r="BH1195" i="14"/>
  <c r="BI1195" i="14"/>
  <c r="BJ1195" i="14"/>
  <c r="BK1195" i="14"/>
  <c r="BL1195" i="14"/>
  <c r="BM1195" i="14"/>
  <c r="BN1195" i="14"/>
  <c r="BO1195" i="14"/>
  <c r="BP1195" i="14"/>
  <c r="BQ1195" i="14"/>
  <c r="BR1195" i="14"/>
  <c r="BS1195" i="14"/>
  <c r="BT1195" i="14"/>
  <c r="C1196" i="14"/>
  <c r="D1196" i="14"/>
  <c r="E1196" i="14"/>
  <c r="F1196" i="14"/>
  <c r="G1196" i="14"/>
  <c r="H1196" i="14"/>
  <c r="I1196" i="14"/>
  <c r="J1196" i="14"/>
  <c r="K1196" i="14"/>
  <c r="L1196" i="14"/>
  <c r="M1196" i="14"/>
  <c r="N1196" i="14"/>
  <c r="O1196" i="14"/>
  <c r="P1196" i="14"/>
  <c r="Q1196" i="14"/>
  <c r="R1196" i="14"/>
  <c r="S1196" i="14"/>
  <c r="T1196" i="14"/>
  <c r="U1196" i="14"/>
  <c r="V1196" i="14"/>
  <c r="W1196" i="14"/>
  <c r="X1196" i="14"/>
  <c r="Y1196" i="14"/>
  <c r="Z1196" i="14"/>
  <c r="AA1196" i="14"/>
  <c r="AB1196" i="14"/>
  <c r="AC1196" i="14"/>
  <c r="AD1196" i="14"/>
  <c r="AE1196" i="14"/>
  <c r="AF1196" i="14"/>
  <c r="AG1196" i="14"/>
  <c r="AH1196" i="14"/>
  <c r="AI1196" i="14"/>
  <c r="AJ1196" i="14"/>
  <c r="AK1196" i="14"/>
  <c r="AL1196" i="14"/>
  <c r="AM1196" i="14"/>
  <c r="AN1196" i="14"/>
  <c r="AO1196" i="14"/>
  <c r="AP1196" i="14"/>
  <c r="AQ1196" i="14"/>
  <c r="AR1196" i="14"/>
  <c r="AS1196" i="14"/>
  <c r="AT1196" i="14"/>
  <c r="AU1196" i="14"/>
  <c r="AV1196" i="14"/>
  <c r="AW1196" i="14"/>
  <c r="AX1196" i="14"/>
  <c r="AY1196" i="14"/>
  <c r="AZ1196" i="14"/>
  <c r="BA1196" i="14"/>
  <c r="BB1196" i="14"/>
  <c r="BC1196" i="14"/>
  <c r="BD1196" i="14"/>
  <c r="BE1196" i="14"/>
  <c r="BF1196" i="14"/>
  <c r="BG1196" i="14"/>
  <c r="BH1196" i="14"/>
  <c r="BI1196" i="14"/>
  <c r="BJ1196" i="14"/>
  <c r="BK1196" i="14"/>
  <c r="BL1196" i="14"/>
  <c r="BM1196" i="14"/>
  <c r="BN1196" i="14"/>
  <c r="BO1196" i="14"/>
  <c r="BP1196" i="14"/>
  <c r="BQ1196" i="14"/>
  <c r="BR1196" i="14"/>
  <c r="BS1196" i="14"/>
  <c r="BT1196" i="14"/>
  <c r="C1197" i="14"/>
  <c r="D1197" i="14"/>
  <c r="E1197" i="14"/>
  <c r="F1197" i="14"/>
  <c r="G1197" i="14"/>
  <c r="H1197" i="14"/>
  <c r="I1197" i="14"/>
  <c r="J1197" i="14"/>
  <c r="K1197" i="14"/>
  <c r="L1197" i="14"/>
  <c r="M1197" i="14"/>
  <c r="N1197" i="14"/>
  <c r="O1197" i="14"/>
  <c r="P1197" i="14"/>
  <c r="Q1197" i="14"/>
  <c r="R1197" i="14"/>
  <c r="S1197" i="14"/>
  <c r="T1197" i="14"/>
  <c r="U1197" i="14"/>
  <c r="V1197" i="14"/>
  <c r="W1197" i="14"/>
  <c r="X1197" i="14"/>
  <c r="Y1197" i="14"/>
  <c r="Z1197" i="14"/>
  <c r="AA1197" i="14"/>
  <c r="AB1197" i="14"/>
  <c r="AC1197" i="14"/>
  <c r="AD1197" i="14"/>
  <c r="AE1197" i="14"/>
  <c r="AF1197" i="14"/>
  <c r="AG1197" i="14"/>
  <c r="AH1197" i="14"/>
  <c r="AI1197" i="14"/>
  <c r="AJ1197" i="14"/>
  <c r="AK1197" i="14"/>
  <c r="AL1197" i="14"/>
  <c r="AM1197" i="14"/>
  <c r="AN1197" i="14"/>
  <c r="AO1197" i="14"/>
  <c r="AP1197" i="14"/>
  <c r="AQ1197" i="14"/>
  <c r="AR1197" i="14"/>
  <c r="AS1197" i="14"/>
  <c r="AT1197" i="14"/>
  <c r="AU1197" i="14"/>
  <c r="AV1197" i="14"/>
  <c r="AW1197" i="14"/>
  <c r="AX1197" i="14"/>
  <c r="AY1197" i="14"/>
  <c r="AZ1197" i="14"/>
  <c r="BA1197" i="14"/>
  <c r="BB1197" i="14"/>
  <c r="BC1197" i="14"/>
  <c r="BD1197" i="14"/>
  <c r="BE1197" i="14"/>
  <c r="BF1197" i="14"/>
  <c r="BG1197" i="14"/>
  <c r="BH1197" i="14"/>
  <c r="BI1197" i="14"/>
  <c r="BJ1197" i="14"/>
  <c r="BK1197" i="14"/>
  <c r="BL1197" i="14"/>
  <c r="BM1197" i="14"/>
  <c r="BN1197" i="14"/>
  <c r="BO1197" i="14"/>
  <c r="BP1197" i="14"/>
  <c r="BQ1197" i="14"/>
  <c r="BR1197" i="14"/>
  <c r="BS1197" i="14"/>
  <c r="BT1197" i="14"/>
  <c r="C1198" i="14"/>
  <c r="D1198" i="14"/>
  <c r="E1198" i="14"/>
  <c r="F1198" i="14"/>
  <c r="G1198" i="14"/>
  <c r="H1198" i="14"/>
  <c r="I1198" i="14"/>
  <c r="J1198" i="14"/>
  <c r="K1198" i="14"/>
  <c r="L1198" i="14"/>
  <c r="M1198" i="14"/>
  <c r="N1198" i="14"/>
  <c r="O1198" i="14"/>
  <c r="P1198" i="14"/>
  <c r="Q1198" i="14"/>
  <c r="R1198" i="14"/>
  <c r="S1198" i="14"/>
  <c r="T1198" i="14"/>
  <c r="U1198" i="14"/>
  <c r="V1198" i="14"/>
  <c r="W1198" i="14"/>
  <c r="X1198" i="14"/>
  <c r="Y1198" i="14"/>
  <c r="Z1198" i="14"/>
  <c r="AA1198" i="14"/>
  <c r="AB1198" i="14"/>
  <c r="AC1198" i="14"/>
  <c r="AD1198" i="14"/>
  <c r="AE1198" i="14"/>
  <c r="AF1198" i="14"/>
  <c r="AG1198" i="14"/>
  <c r="AH1198" i="14"/>
  <c r="AI1198" i="14"/>
  <c r="AJ1198" i="14"/>
  <c r="AK1198" i="14"/>
  <c r="AL1198" i="14"/>
  <c r="AM1198" i="14"/>
  <c r="AN1198" i="14"/>
  <c r="AO1198" i="14"/>
  <c r="AP1198" i="14"/>
  <c r="AQ1198" i="14"/>
  <c r="AR1198" i="14"/>
  <c r="AS1198" i="14"/>
  <c r="AT1198" i="14"/>
  <c r="AU1198" i="14"/>
  <c r="AV1198" i="14"/>
  <c r="AW1198" i="14"/>
  <c r="AX1198" i="14"/>
  <c r="AY1198" i="14"/>
  <c r="AZ1198" i="14"/>
  <c r="BA1198" i="14"/>
  <c r="BB1198" i="14"/>
  <c r="BC1198" i="14"/>
  <c r="BD1198" i="14"/>
  <c r="BE1198" i="14"/>
  <c r="BF1198" i="14"/>
  <c r="BG1198" i="14"/>
  <c r="BH1198" i="14"/>
  <c r="BI1198" i="14"/>
  <c r="BJ1198" i="14"/>
  <c r="BK1198" i="14"/>
  <c r="BL1198" i="14"/>
  <c r="BM1198" i="14"/>
  <c r="BN1198" i="14"/>
  <c r="BO1198" i="14"/>
  <c r="BP1198" i="14"/>
  <c r="BQ1198" i="14"/>
  <c r="BR1198" i="14"/>
  <c r="BS1198" i="14"/>
  <c r="BT1198" i="14"/>
  <c r="BU1198" i="14"/>
  <c r="BV1198" i="14" s="1"/>
  <c r="C1199" i="14"/>
  <c r="D1199" i="14"/>
  <c r="E1199" i="14"/>
  <c r="F1199" i="14"/>
  <c r="G1199" i="14"/>
  <c r="H1199" i="14"/>
  <c r="I1199" i="14"/>
  <c r="J1199" i="14"/>
  <c r="K1199" i="14"/>
  <c r="L1199" i="14"/>
  <c r="M1199" i="14"/>
  <c r="N1199" i="14"/>
  <c r="O1199" i="14"/>
  <c r="P1199" i="14"/>
  <c r="Q1199" i="14"/>
  <c r="R1199" i="14"/>
  <c r="S1199" i="14"/>
  <c r="T1199" i="14"/>
  <c r="U1199" i="14"/>
  <c r="V1199" i="14"/>
  <c r="W1199" i="14"/>
  <c r="X1199" i="14"/>
  <c r="Y1199" i="14"/>
  <c r="Z1199" i="14"/>
  <c r="AA1199" i="14"/>
  <c r="AB1199" i="14"/>
  <c r="AC1199" i="14"/>
  <c r="AD1199" i="14"/>
  <c r="AE1199" i="14"/>
  <c r="AF1199" i="14"/>
  <c r="AG1199" i="14"/>
  <c r="AH1199" i="14"/>
  <c r="AI1199" i="14"/>
  <c r="AJ1199" i="14"/>
  <c r="AK1199" i="14"/>
  <c r="AL1199" i="14"/>
  <c r="AM1199" i="14"/>
  <c r="AN1199" i="14"/>
  <c r="AO1199" i="14"/>
  <c r="AP1199" i="14"/>
  <c r="AQ1199" i="14"/>
  <c r="AR1199" i="14"/>
  <c r="AS1199" i="14"/>
  <c r="AT1199" i="14"/>
  <c r="AU1199" i="14"/>
  <c r="AV1199" i="14"/>
  <c r="AW1199" i="14"/>
  <c r="AX1199" i="14"/>
  <c r="AY1199" i="14"/>
  <c r="AZ1199" i="14"/>
  <c r="BA1199" i="14"/>
  <c r="BB1199" i="14"/>
  <c r="BC1199" i="14"/>
  <c r="BD1199" i="14"/>
  <c r="BE1199" i="14"/>
  <c r="BF1199" i="14"/>
  <c r="BG1199" i="14"/>
  <c r="BH1199" i="14"/>
  <c r="BI1199" i="14"/>
  <c r="BJ1199" i="14"/>
  <c r="BK1199" i="14"/>
  <c r="BL1199" i="14"/>
  <c r="BM1199" i="14"/>
  <c r="BN1199" i="14"/>
  <c r="BO1199" i="14"/>
  <c r="BP1199" i="14"/>
  <c r="BQ1199" i="14"/>
  <c r="BR1199" i="14"/>
  <c r="BS1199" i="14"/>
  <c r="BT1199" i="14"/>
  <c r="C1200" i="14"/>
  <c r="D1200" i="14"/>
  <c r="E1200" i="14"/>
  <c r="F1200" i="14"/>
  <c r="G1200" i="14"/>
  <c r="H1200" i="14"/>
  <c r="I1200" i="14"/>
  <c r="J1200" i="14"/>
  <c r="K1200" i="14"/>
  <c r="L1200" i="14"/>
  <c r="M1200" i="14"/>
  <c r="N1200" i="14"/>
  <c r="O1200" i="14"/>
  <c r="P1200" i="14"/>
  <c r="Q1200" i="14"/>
  <c r="R1200" i="14"/>
  <c r="S1200" i="14"/>
  <c r="T1200" i="14"/>
  <c r="U1200" i="14"/>
  <c r="V1200" i="14"/>
  <c r="W1200" i="14"/>
  <c r="X1200" i="14"/>
  <c r="Y1200" i="14"/>
  <c r="Z1200" i="14"/>
  <c r="AA1200" i="14"/>
  <c r="AB1200" i="14"/>
  <c r="AC1200" i="14"/>
  <c r="AD1200" i="14"/>
  <c r="AE1200" i="14"/>
  <c r="AF1200" i="14"/>
  <c r="AG1200" i="14"/>
  <c r="AH1200" i="14"/>
  <c r="AI1200" i="14"/>
  <c r="AJ1200" i="14"/>
  <c r="AK1200" i="14"/>
  <c r="AL1200" i="14"/>
  <c r="AM1200" i="14"/>
  <c r="AN1200" i="14"/>
  <c r="AO1200" i="14"/>
  <c r="AP1200" i="14"/>
  <c r="AQ1200" i="14"/>
  <c r="AR1200" i="14"/>
  <c r="AS1200" i="14"/>
  <c r="AT1200" i="14"/>
  <c r="AU1200" i="14"/>
  <c r="AV1200" i="14"/>
  <c r="AW1200" i="14"/>
  <c r="AX1200" i="14"/>
  <c r="AY1200" i="14"/>
  <c r="AZ1200" i="14"/>
  <c r="BA1200" i="14"/>
  <c r="BB1200" i="14"/>
  <c r="BC1200" i="14"/>
  <c r="BD1200" i="14"/>
  <c r="BE1200" i="14"/>
  <c r="BF1200" i="14"/>
  <c r="BG1200" i="14"/>
  <c r="BH1200" i="14"/>
  <c r="BI1200" i="14"/>
  <c r="BJ1200" i="14"/>
  <c r="BK1200" i="14"/>
  <c r="BL1200" i="14"/>
  <c r="BM1200" i="14"/>
  <c r="BN1200" i="14"/>
  <c r="BO1200" i="14"/>
  <c r="BP1200" i="14"/>
  <c r="BQ1200" i="14"/>
  <c r="BR1200" i="14"/>
  <c r="BS1200" i="14"/>
  <c r="BT1200" i="14"/>
  <c r="C1201" i="14"/>
  <c r="D1201" i="14"/>
  <c r="E1201" i="14"/>
  <c r="F1201" i="14"/>
  <c r="G1201" i="14"/>
  <c r="H1201" i="14"/>
  <c r="I1201" i="14"/>
  <c r="J1201" i="14"/>
  <c r="K1201" i="14"/>
  <c r="L1201" i="14"/>
  <c r="M1201" i="14"/>
  <c r="N1201" i="14"/>
  <c r="O1201" i="14"/>
  <c r="P1201" i="14"/>
  <c r="Q1201" i="14"/>
  <c r="R1201" i="14"/>
  <c r="S1201" i="14"/>
  <c r="T1201" i="14"/>
  <c r="U1201" i="14"/>
  <c r="V1201" i="14"/>
  <c r="W1201" i="14"/>
  <c r="X1201" i="14"/>
  <c r="Y1201" i="14"/>
  <c r="Z1201" i="14"/>
  <c r="AA1201" i="14"/>
  <c r="AB1201" i="14"/>
  <c r="AC1201" i="14"/>
  <c r="AD1201" i="14"/>
  <c r="AE1201" i="14"/>
  <c r="AF1201" i="14"/>
  <c r="AG1201" i="14"/>
  <c r="AH1201" i="14"/>
  <c r="AI1201" i="14"/>
  <c r="AJ1201" i="14"/>
  <c r="AK1201" i="14"/>
  <c r="AL1201" i="14"/>
  <c r="AM1201" i="14"/>
  <c r="AN1201" i="14"/>
  <c r="AO1201" i="14"/>
  <c r="AP1201" i="14"/>
  <c r="AQ1201" i="14"/>
  <c r="AR1201" i="14"/>
  <c r="AS1201" i="14"/>
  <c r="AT1201" i="14"/>
  <c r="AU1201" i="14"/>
  <c r="AV1201" i="14"/>
  <c r="AW1201" i="14"/>
  <c r="AX1201" i="14"/>
  <c r="AY1201" i="14"/>
  <c r="AZ1201" i="14"/>
  <c r="BA1201" i="14"/>
  <c r="BB1201" i="14"/>
  <c r="BC1201" i="14"/>
  <c r="BD1201" i="14"/>
  <c r="BE1201" i="14"/>
  <c r="BF1201" i="14"/>
  <c r="BG1201" i="14"/>
  <c r="BH1201" i="14"/>
  <c r="BI1201" i="14"/>
  <c r="BJ1201" i="14"/>
  <c r="BK1201" i="14"/>
  <c r="BL1201" i="14"/>
  <c r="BM1201" i="14"/>
  <c r="BN1201" i="14"/>
  <c r="BO1201" i="14"/>
  <c r="BP1201" i="14"/>
  <c r="BQ1201" i="14"/>
  <c r="BR1201" i="14"/>
  <c r="BS1201" i="14"/>
  <c r="BT1201" i="14"/>
  <c r="C1202" i="14"/>
  <c r="D1202" i="14"/>
  <c r="E1202" i="14"/>
  <c r="F1202" i="14"/>
  <c r="G1202" i="14"/>
  <c r="H1202" i="14"/>
  <c r="I1202" i="14"/>
  <c r="J1202" i="14"/>
  <c r="K1202" i="14"/>
  <c r="L1202" i="14"/>
  <c r="M1202" i="14"/>
  <c r="N1202" i="14"/>
  <c r="O1202" i="14"/>
  <c r="P1202" i="14"/>
  <c r="Q1202" i="14"/>
  <c r="R1202" i="14"/>
  <c r="S1202" i="14"/>
  <c r="T1202" i="14"/>
  <c r="U1202" i="14"/>
  <c r="V1202" i="14"/>
  <c r="W1202" i="14"/>
  <c r="X1202" i="14"/>
  <c r="Y1202" i="14"/>
  <c r="Z1202" i="14"/>
  <c r="AA1202" i="14"/>
  <c r="AB1202" i="14"/>
  <c r="AC1202" i="14"/>
  <c r="AD1202" i="14"/>
  <c r="AE1202" i="14"/>
  <c r="AF1202" i="14"/>
  <c r="AG1202" i="14"/>
  <c r="AH1202" i="14"/>
  <c r="AI1202" i="14"/>
  <c r="AJ1202" i="14"/>
  <c r="AK1202" i="14"/>
  <c r="AL1202" i="14"/>
  <c r="AM1202" i="14"/>
  <c r="AN1202" i="14"/>
  <c r="AO1202" i="14"/>
  <c r="AP1202" i="14"/>
  <c r="AQ1202" i="14"/>
  <c r="AR1202" i="14"/>
  <c r="AS1202" i="14"/>
  <c r="AT1202" i="14"/>
  <c r="AU1202" i="14"/>
  <c r="AV1202" i="14"/>
  <c r="AW1202" i="14"/>
  <c r="AX1202" i="14"/>
  <c r="AY1202" i="14"/>
  <c r="AZ1202" i="14"/>
  <c r="BA1202" i="14"/>
  <c r="BB1202" i="14"/>
  <c r="BC1202" i="14"/>
  <c r="BD1202" i="14"/>
  <c r="BE1202" i="14"/>
  <c r="BF1202" i="14"/>
  <c r="BG1202" i="14"/>
  <c r="BH1202" i="14"/>
  <c r="BI1202" i="14"/>
  <c r="BJ1202" i="14"/>
  <c r="BK1202" i="14"/>
  <c r="BL1202" i="14"/>
  <c r="BM1202" i="14"/>
  <c r="BN1202" i="14"/>
  <c r="BO1202" i="14"/>
  <c r="BP1202" i="14"/>
  <c r="BQ1202" i="14"/>
  <c r="BR1202" i="14"/>
  <c r="BS1202" i="14"/>
  <c r="BT1202" i="14"/>
  <c r="C1203" i="14"/>
  <c r="D1203" i="14"/>
  <c r="E1203" i="14"/>
  <c r="F1203" i="14"/>
  <c r="G1203" i="14"/>
  <c r="H1203" i="14"/>
  <c r="I1203" i="14"/>
  <c r="J1203" i="14"/>
  <c r="K1203" i="14"/>
  <c r="L1203" i="14"/>
  <c r="M1203" i="14"/>
  <c r="N1203" i="14"/>
  <c r="O1203" i="14"/>
  <c r="P1203" i="14"/>
  <c r="Q1203" i="14"/>
  <c r="R1203" i="14"/>
  <c r="S1203" i="14"/>
  <c r="T1203" i="14"/>
  <c r="U1203" i="14"/>
  <c r="V1203" i="14"/>
  <c r="W1203" i="14"/>
  <c r="X1203" i="14"/>
  <c r="Y1203" i="14"/>
  <c r="Z1203" i="14"/>
  <c r="AA1203" i="14"/>
  <c r="AB1203" i="14"/>
  <c r="AC1203" i="14"/>
  <c r="AD1203" i="14"/>
  <c r="AE1203" i="14"/>
  <c r="AF1203" i="14"/>
  <c r="AG1203" i="14"/>
  <c r="AH1203" i="14"/>
  <c r="AI1203" i="14"/>
  <c r="AJ1203" i="14"/>
  <c r="AK1203" i="14"/>
  <c r="AL1203" i="14"/>
  <c r="AM1203" i="14"/>
  <c r="AN1203" i="14"/>
  <c r="AO1203" i="14"/>
  <c r="AP1203" i="14"/>
  <c r="AQ1203" i="14"/>
  <c r="AR1203" i="14"/>
  <c r="AS1203" i="14"/>
  <c r="AT1203" i="14"/>
  <c r="AU1203" i="14"/>
  <c r="AV1203" i="14"/>
  <c r="AW1203" i="14"/>
  <c r="AX1203" i="14"/>
  <c r="AY1203" i="14"/>
  <c r="AZ1203" i="14"/>
  <c r="BA1203" i="14"/>
  <c r="BB1203" i="14"/>
  <c r="BC1203" i="14"/>
  <c r="BD1203" i="14"/>
  <c r="BE1203" i="14"/>
  <c r="BF1203" i="14"/>
  <c r="BG1203" i="14"/>
  <c r="BH1203" i="14"/>
  <c r="BI1203" i="14"/>
  <c r="BJ1203" i="14"/>
  <c r="BK1203" i="14"/>
  <c r="BL1203" i="14"/>
  <c r="BM1203" i="14"/>
  <c r="BN1203" i="14"/>
  <c r="BO1203" i="14"/>
  <c r="BP1203" i="14"/>
  <c r="BQ1203" i="14"/>
  <c r="BR1203" i="14"/>
  <c r="BS1203" i="14"/>
  <c r="BT1203" i="14"/>
  <c r="C1204" i="14"/>
  <c r="D1204" i="14"/>
  <c r="E1204" i="14"/>
  <c r="F1204" i="14"/>
  <c r="G1204" i="14"/>
  <c r="H1204" i="14"/>
  <c r="I1204" i="14"/>
  <c r="J1204" i="14"/>
  <c r="K1204" i="14"/>
  <c r="L1204" i="14"/>
  <c r="M1204" i="14"/>
  <c r="N1204" i="14"/>
  <c r="O1204" i="14"/>
  <c r="P1204" i="14"/>
  <c r="Q1204" i="14"/>
  <c r="R1204" i="14"/>
  <c r="S1204" i="14"/>
  <c r="T1204" i="14"/>
  <c r="U1204" i="14"/>
  <c r="V1204" i="14"/>
  <c r="W1204" i="14"/>
  <c r="X1204" i="14"/>
  <c r="Y1204" i="14"/>
  <c r="Z1204" i="14"/>
  <c r="AA1204" i="14"/>
  <c r="AB1204" i="14"/>
  <c r="AC1204" i="14"/>
  <c r="AD1204" i="14"/>
  <c r="AE1204" i="14"/>
  <c r="AF1204" i="14"/>
  <c r="AG1204" i="14"/>
  <c r="AH1204" i="14"/>
  <c r="AI1204" i="14"/>
  <c r="AJ1204" i="14"/>
  <c r="AK1204" i="14"/>
  <c r="AL1204" i="14"/>
  <c r="AM1204" i="14"/>
  <c r="AN1204" i="14"/>
  <c r="AO1204" i="14"/>
  <c r="AP1204" i="14"/>
  <c r="AQ1204" i="14"/>
  <c r="AR1204" i="14"/>
  <c r="AS1204" i="14"/>
  <c r="AT1204" i="14"/>
  <c r="AU1204" i="14"/>
  <c r="AV1204" i="14"/>
  <c r="AW1204" i="14"/>
  <c r="AX1204" i="14"/>
  <c r="AY1204" i="14"/>
  <c r="AZ1204" i="14"/>
  <c r="BA1204" i="14"/>
  <c r="BB1204" i="14"/>
  <c r="BC1204" i="14"/>
  <c r="BD1204" i="14"/>
  <c r="BE1204" i="14"/>
  <c r="BF1204" i="14"/>
  <c r="BG1204" i="14"/>
  <c r="BH1204" i="14"/>
  <c r="BI1204" i="14"/>
  <c r="BJ1204" i="14"/>
  <c r="BK1204" i="14"/>
  <c r="BL1204" i="14"/>
  <c r="BM1204" i="14"/>
  <c r="BN1204" i="14"/>
  <c r="BO1204" i="14"/>
  <c r="BP1204" i="14"/>
  <c r="BQ1204" i="14"/>
  <c r="BR1204" i="14"/>
  <c r="BS1204" i="14"/>
  <c r="BT1204" i="14"/>
  <c r="C1205" i="14"/>
  <c r="D1205" i="14"/>
  <c r="E1205" i="14"/>
  <c r="F1205" i="14"/>
  <c r="G1205" i="14"/>
  <c r="H1205" i="14"/>
  <c r="I1205" i="14"/>
  <c r="J1205" i="14"/>
  <c r="K1205" i="14"/>
  <c r="L1205" i="14"/>
  <c r="M1205" i="14"/>
  <c r="N1205" i="14"/>
  <c r="O1205" i="14"/>
  <c r="P1205" i="14"/>
  <c r="Q1205" i="14"/>
  <c r="R1205" i="14"/>
  <c r="S1205" i="14"/>
  <c r="T1205" i="14"/>
  <c r="U1205" i="14"/>
  <c r="V1205" i="14"/>
  <c r="W1205" i="14"/>
  <c r="X1205" i="14"/>
  <c r="Y1205" i="14"/>
  <c r="Z1205" i="14"/>
  <c r="AA1205" i="14"/>
  <c r="AB1205" i="14"/>
  <c r="AC1205" i="14"/>
  <c r="AD1205" i="14"/>
  <c r="AE1205" i="14"/>
  <c r="AF1205" i="14"/>
  <c r="AG1205" i="14"/>
  <c r="AH1205" i="14"/>
  <c r="AI1205" i="14"/>
  <c r="AJ1205" i="14"/>
  <c r="AK1205" i="14"/>
  <c r="AL1205" i="14"/>
  <c r="AM1205" i="14"/>
  <c r="AN1205" i="14"/>
  <c r="AO1205" i="14"/>
  <c r="AP1205" i="14"/>
  <c r="AQ1205" i="14"/>
  <c r="AR1205" i="14"/>
  <c r="AS1205" i="14"/>
  <c r="AT1205" i="14"/>
  <c r="AU1205" i="14"/>
  <c r="AV1205" i="14"/>
  <c r="AW1205" i="14"/>
  <c r="AX1205" i="14"/>
  <c r="AY1205" i="14"/>
  <c r="AZ1205" i="14"/>
  <c r="BA1205" i="14"/>
  <c r="BB1205" i="14"/>
  <c r="BC1205" i="14"/>
  <c r="BD1205" i="14"/>
  <c r="BE1205" i="14"/>
  <c r="BF1205" i="14"/>
  <c r="BG1205" i="14"/>
  <c r="BH1205" i="14"/>
  <c r="BI1205" i="14"/>
  <c r="BJ1205" i="14"/>
  <c r="BK1205" i="14"/>
  <c r="BL1205" i="14"/>
  <c r="BM1205" i="14"/>
  <c r="BN1205" i="14"/>
  <c r="BO1205" i="14"/>
  <c r="BP1205" i="14"/>
  <c r="BQ1205" i="14"/>
  <c r="BR1205" i="14"/>
  <c r="BS1205" i="14"/>
  <c r="BT1205" i="14"/>
  <c r="C1206" i="14"/>
  <c r="BU1206" i="14" s="1"/>
  <c r="BV1206" i="14" s="1"/>
  <c r="D1206" i="14"/>
  <c r="E1206" i="14"/>
  <c r="F1206" i="14"/>
  <c r="G1206" i="14"/>
  <c r="H1206" i="14"/>
  <c r="I1206" i="14"/>
  <c r="J1206" i="14"/>
  <c r="K1206" i="14"/>
  <c r="L1206" i="14"/>
  <c r="M1206" i="14"/>
  <c r="N1206" i="14"/>
  <c r="O1206" i="14"/>
  <c r="P1206" i="14"/>
  <c r="Q1206" i="14"/>
  <c r="R1206" i="14"/>
  <c r="S1206" i="14"/>
  <c r="T1206" i="14"/>
  <c r="U1206" i="14"/>
  <c r="V1206" i="14"/>
  <c r="W1206" i="14"/>
  <c r="X1206" i="14"/>
  <c r="Y1206" i="14"/>
  <c r="Z1206" i="14"/>
  <c r="AA1206" i="14"/>
  <c r="AB1206" i="14"/>
  <c r="AC1206" i="14"/>
  <c r="AD1206" i="14"/>
  <c r="AE1206" i="14"/>
  <c r="AF1206" i="14"/>
  <c r="AG1206" i="14"/>
  <c r="AH1206" i="14"/>
  <c r="AI1206" i="14"/>
  <c r="AJ1206" i="14"/>
  <c r="AK1206" i="14"/>
  <c r="AL1206" i="14"/>
  <c r="AM1206" i="14"/>
  <c r="AN1206" i="14"/>
  <c r="AO1206" i="14"/>
  <c r="AP1206" i="14"/>
  <c r="AQ1206" i="14"/>
  <c r="AR1206" i="14"/>
  <c r="AS1206" i="14"/>
  <c r="AT1206" i="14"/>
  <c r="AU1206" i="14"/>
  <c r="AV1206" i="14"/>
  <c r="AW1206" i="14"/>
  <c r="AX1206" i="14"/>
  <c r="AY1206" i="14"/>
  <c r="AZ1206" i="14"/>
  <c r="BA1206" i="14"/>
  <c r="BB1206" i="14"/>
  <c r="BC1206" i="14"/>
  <c r="BD1206" i="14"/>
  <c r="BE1206" i="14"/>
  <c r="BF1206" i="14"/>
  <c r="BG1206" i="14"/>
  <c r="BH1206" i="14"/>
  <c r="BI1206" i="14"/>
  <c r="BJ1206" i="14"/>
  <c r="BK1206" i="14"/>
  <c r="BL1206" i="14"/>
  <c r="BM1206" i="14"/>
  <c r="BN1206" i="14"/>
  <c r="BO1206" i="14"/>
  <c r="BP1206" i="14"/>
  <c r="BQ1206" i="14"/>
  <c r="BR1206" i="14"/>
  <c r="BS1206" i="14"/>
  <c r="BT1206" i="14"/>
  <c r="C1207" i="14"/>
  <c r="D1207" i="14"/>
  <c r="E1207" i="14"/>
  <c r="F1207" i="14"/>
  <c r="G1207" i="14"/>
  <c r="H1207" i="14"/>
  <c r="I1207" i="14"/>
  <c r="J1207" i="14"/>
  <c r="K1207" i="14"/>
  <c r="L1207" i="14"/>
  <c r="M1207" i="14"/>
  <c r="N1207" i="14"/>
  <c r="O1207" i="14"/>
  <c r="P1207" i="14"/>
  <c r="Q1207" i="14"/>
  <c r="R1207" i="14"/>
  <c r="S1207" i="14"/>
  <c r="T1207" i="14"/>
  <c r="U1207" i="14"/>
  <c r="V1207" i="14"/>
  <c r="W1207" i="14"/>
  <c r="X1207" i="14"/>
  <c r="Y1207" i="14"/>
  <c r="Z1207" i="14"/>
  <c r="AA1207" i="14"/>
  <c r="AB1207" i="14"/>
  <c r="AC1207" i="14"/>
  <c r="AD1207" i="14"/>
  <c r="AE1207" i="14"/>
  <c r="AF1207" i="14"/>
  <c r="AG1207" i="14"/>
  <c r="AH1207" i="14"/>
  <c r="AI1207" i="14"/>
  <c r="AJ1207" i="14"/>
  <c r="AK1207" i="14"/>
  <c r="AL1207" i="14"/>
  <c r="AM1207" i="14"/>
  <c r="AN1207" i="14"/>
  <c r="AO1207" i="14"/>
  <c r="AP1207" i="14"/>
  <c r="AQ1207" i="14"/>
  <c r="AR1207" i="14"/>
  <c r="AS1207" i="14"/>
  <c r="AT1207" i="14"/>
  <c r="AU1207" i="14"/>
  <c r="AV1207" i="14"/>
  <c r="AW1207" i="14"/>
  <c r="AX1207" i="14"/>
  <c r="AY1207" i="14"/>
  <c r="AZ1207" i="14"/>
  <c r="BA1207" i="14"/>
  <c r="BB1207" i="14"/>
  <c r="BC1207" i="14"/>
  <c r="BD1207" i="14"/>
  <c r="BE1207" i="14"/>
  <c r="BF1207" i="14"/>
  <c r="BG1207" i="14"/>
  <c r="BH1207" i="14"/>
  <c r="BI1207" i="14"/>
  <c r="BJ1207" i="14"/>
  <c r="BK1207" i="14"/>
  <c r="BL1207" i="14"/>
  <c r="BM1207" i="14"/>
  <c r="BN1207" i="14"/>
  <c r="BO1207" i="14"/>
  <c r="BP1207" i="14"/>
  <c r="BQ1207" i="14"/>
  <c r="BR1207" i="14"/>
  <c r="BS1207" i="14"/>
  <c r="BT1207" i="14"/>
  <c r="C1208" i="14"/>
  <c r="D1208" i="14"/>
  <c r="E1208" i="14"/>
  <c r="F1208" i="14"/>
  <c r="G1208" i="14"/>
  <c r="H1208" i="14"/>
  <c r="I1208" i="14"/>
  <c r="J1208" i="14"/>
  <c r="K1208" i="14"/>
  <c r="L1208" i="14"/>
  <c r="M1208" i="14"/>
  <c r="N1208" i="14"/>
  <c r="O1208" i="14"/>
  <c r="P1208" i="14"/>
  <c r="Q1208" i="14"/>
  <c r="R1208" i="14"/>
  <c r="S1208" i="14"/>
  <c r="T1208" i="14"/>
  <c r="U1208" i="14"/>
  <c r="V1208" i="14"/>
  <c r="W1208" i="14"/>
  <c r="X1208" i="14"/>
  <c r="Y1208" i="14"/>
  <c r="Z1208" i="14"/>
  <c r="AA1208" i="14"/>
  <c r="AB1208" i="14"/>
  <c r="AC1208" i="14"/>
  <c r="AD1208" i="14"/>
  <c r="AE1208" i="14"/>
  <c r="AF1208" i="14"/>
  <c r="AG1208" i="14"/>
  <c r="AH1208" i="14"/>
  <c r="AI1208" i="14"/>
  <c r="AJ1208" i="14"/>
  <c r="AK1208" i="14"/>
  <c r="AL1208" i="14"/>
  <c r="AM1208" i="14"/>
  <c r="AN1208" i="14"/>
  <c r="AO1208" i="14"/>
  <c r="AP1208" i="14"/>
  <c r="AQ1208" i="14"/>
  <c r="AR1208" i="14"/>
  <c r="AS1208" i="14"/>
  <c r="AT1208" i="14"/>
  <c r="AU1208" i="14"/>
  <c r="AV1208" i="14"/>
  <c r="AW1208" i="14"/>
  <c r="AX1208" i="14"/>
  <c r="AY1208" i="14"/>
  <c r="AZ1208" i="14"/>
  <c r="BA1208" i="14"/>
  <c r="BB1208" i="14"/>
  <c r="BC1208" i="14"/>
  <c r="BD1208" i="14"/>
  <c r="BE1208" i="14"/>
  <c r="BF1208" i="14"/>
  <c r="BG1208" i="14"/>
  <c r="BH1208" i="14"/>
  <c r="BI1208" i="14"/>
  <c r="BJ1208" i="14"/>
  <c r="BK1208" i="14"/>
  <c r="BL1208" i="14"/>
  <c r="BM1208" i="14"/>
  <c r="BN1208" i="14"/>
  <c r="BO1208" i="14"/>
  <c r="BP1208" i="14"/>
  <c r="BQ1208" i="14"/>
  <c r="BR1208" i="14"/>
  <c r="BS1208" i="14"/>
  <c r="BT1208" i="14"/>
  <c r="C1209" i="14"/>
  <c r="D1209" i="14"/>
  <c r="E1209" i="14"/>
  <c r="F1209" i="14"/>
  <c r="G1209" i="14"/>
  <c r="H1209" i="14"/>
  <c r="I1209" i="14"/>
  <c r="J1209" i="14"/>
  <c r="K1209" i="14"/>
  <c r="L1209" i="14"/>
  <c r="M1209" i="14"/>
  <c r="N1209" i="14"/>
  <c r="O1209" i="14"/>
  <c r="P1209" i="14"/>
  <c r="Q1209" i="14"/>
  <c r="R1209" i="14"/>
  <c r="S1209" i="14"/>
  <c r="T1209" i="14"/>
  <c r="U1209" i="14"/>
  <c r="V1209" i="14"/>
  <c r="W1209" i="14"/>
  <c r="X1209" i="14"/>
  <c r="Y1209" i="14"/>
  <c r="Z1209" i="14"/>
  <c r="AA1209" i="14"/>
  <c r="AB1209" i="14"/>
  <c r="AC1209" i="14"/>
  <c r="AD1209" i="14"/>
  <c r="AE1209" i="14"/>
  <c r="AF1209" i="14"/>
  <c r="AG1209" i="14"/>
  <c r="AH1209" i="14"/>
  <c r="AI1209" i="14"/>
  <c r="AJ1209" i="14"/>
  <c r="AK1209" i="14"/>
  <c r="AL1209" i="14"/>
  <c r="AM1209" i="14"/>
  <c r="AN1209" i="14"/>
  <c r="AO1209" i="14"/>
  <c r="AP1209" i="14"/>
  <c r="AQ1209" i="14"/>
  <c r="AR1209" i="14"/>
  <c r="AS1209" i="14"/>
  <c r="AT1209" i="14"/>
  <c r="AU1209" i="14"/>
  <c r="AV1209" i="14"/>
  <c r="AW1209" i="14"/>
  <c r="AX1209" i="14"/>
  <c r="AY1209" i="14"/>
  <c r="AZ1209" i="14"/>
  <c r="BA1209" i="14"/>
  <c r="BB1209" i="14"/>
  <c r="BC1209" i="14"/>
  <c r="BD1209" i="14"/>
  <c r="BE1209" i="14"/>
  <c r="BF1209" i="14"/>
  <c r="BG1209" i="14"/>
  <c r="BH1209" i="14"/>
  <c r="BI1209" i="14"/>
  <c r="BJ1209" i="14"/>
  <c r="BK1209" i="14"/>
  <c r="BL1209" i="14"/>
  <c r="BM1209" i="14"/>
  <c r="BN1209" i="14"/>
  <c r="BO1209" i="14"/>
  <c r="BP1209" i="14"/>
  <c r="BQ1209" i="14"/>
  <c r="BR1209" i="14"/>
  <c r="BS1209" i="14"/>
  <c r="BT1209" i="14"/>
  <c r="C1210" i="14"/>
  <c r="D1210" i="14"/>
  <c r="E1210" i="14"/>
  <c r="F1210" i="14"/>
  <c r="G1210" i="14"/>
  <c r="H1210" i="14"/>
  <c r="I1210" i="14"/>
  <c r="J1210" i="14"/>
  <c r="K1210" i="14"/>
  <c r="L1210" i="14"/>
  <c r="M1210" i="14"/>
  <c r="N1210" i="14"/>
  <c r="O1210" i="14"/>
  <c r="P1210" i="14"/>
  <c r="Q1210" i="14"/>
  <c r="R1210" i="14"/>
  <c r="S1210" i="14"/>
  <c r="T1210" i="14"/>
  <c r="U1210" i="14"/>
  <c r="V1210" i="14"/>
  <c r="W1210" i="14"/>
  <c r="X1210" i="14"/>
  <c r="Y1210" i="14"/>
  <c r="Z1210" i="14"/>
  <c r="AA1210" i="14"/>
  <c r="AB1210" i="14"/>
  <c r="AC1210" i="14"/>
  <c r="AD1210" i="14"/>
  <c r="AE1210" i="14"/>
  <c r="AF1210" i="14"/>
  <c r="AG1210" i="14"/>
  <c r="AH1210" i="14"/>
  <c r="AI1210" i="14"/>
  <c r="AJ1210" i="14"/>
  <c r="AK1210" i="14"/>
  <c r="AL1210" i="14"/>
  <c r="AM1210" i="14"/>
  <c r="AN1210" i="14"/>
  <c r="AO1210" i="14"/>
  <c r="AP1210" i="14"/>
  <c r="AQ1210" i="14"/>
  <c r="AR1210" i="14"/>
  <c r="AS1210" i="14"/>
  <c r="AT1210" i="14"/>
  <c r="AU1210" i="14"/>
  <c r="AV1210" i="14"/>
  <c r="AW1210" i="14"/>
  <c r="AX1210" i="14"/>
  <c r="AY1210" i="14"/>
  <c r="AZ1210" i="14"/>
  <c r="BA1210" i="14"/>
  <c r="BB1210" i="14"/>
  <c r="BC1210" i="14"/>
  <c r="BD1210" i="14"/>
  <c r="BE1210" i="14"/>
  <c r="BF1210" i="14"/>
  <c r="BG1210" i="14"/>
  <c r="BH1210" i="14"/>
  <c r="BI1210" i="14"/>
  <c r="BJ1210" i="14"/>
  <c r="BK1210" i="14"/>
  <c r="BL1210" i="14"/>
  <c r="BM1210" i="14"/>
  <c r="BN1210" i="14"/>
  <c r="BO1210" i="14"/>
  <c r="BP1210" i="14"/>
  <c r="BQ1210" i="14"/>
  <c r="BR1210" i="14"/>
  <c r="BS1210" i="14"/>
  <c r="BT1210" i="14"/>
  <c r="C1211" i="14"/>
  <c r="D1211" i="14"/>
  <c r="E1211" i="14"/>
  <c r="F1211" i="14"/>
  <c r="G1211" i="14"/>
  <c r="H1211" i="14"/>
  <c r="I1211" i="14"/>
  <c r="J1211" i="14"/>
  <c r="K1211" i="14"/>
  <c r="L1211" i="14"/>
  <c r="M1211" i="14"/>
  <c r="N1211" i="14"/>
  <c r="O1211" i="14"/>
  <c r="P1211" i="14"/>
  <c r="Q1211" i="14"/>
  <c r="R1211" i="14"/>
  <c r="S1211" i="14"/>
  <c r="T1211" i="14"/>
  <c r="U1211" i="14"/>
  <c r="V1211" i="14"/>
  <c r="W1211" i="14"/>
  <c r="X1211" i="14"/>
  <c r="Y1211" i="14"/>
  <c r="Z1211" i="14"/>
  <c r="AA1211" i="14"/>
  <c r="AB1211" i="14"/>
  <c r="AC1211" i="14"/>
  <c r="AD1211" i="14"/>
  <c r="AE1211" i="14"/>
  <c r="AF1211" i="14"/>
  <c r="AG1211" i="14"/>
  <c r="AH1211" i="14"/>
  <c r="AI1211" i="14"/>
  <c r="AJ1211" i="14"/>
  <c r="AK1211" i="14"/>
  <c r="AL1211" i="14"/>
  <c r="AM1211" i="14"/>
  <c r="AN1211" i="14"/>
  <c r="AO1211" i="14"/>
  <c r="AP1211" i="14"/>
  <c r="AQ1211" i="14"/>
  <c r="AR1211" i="14"/>
  <c r="AS1211" i="14"/>
  <c r="AT1211" i="14"/>
  <c r="AU1211" i="14"/>
  <c r="AV1211" i="14"/>
  <c r="AW1211" i="14"/>
  <c r="AX1211" i="14"/>
  <c r="AY1211" i="14"/>
  <c r="AZ1211" i="14"/>
  <c r="BA1211" i="14"/>
  <c r="BB1211" i="14"/>
  <c r="BC1211" i="14"/>
  <c r="BD1211" i="14"/>
  <c r="BE1211" i="14"/>
  <c r="BF1211" i="14"/>
  <c r="BG1211" i="14"/>
  <c r="BH1211" i="14"/>
  <c r="BI1211" i="14"/>
  <c r="BJ1211" i="14"/>
  <c r="BK1211" i="14"/>
  <c r="BL1211" i="14"/>
  <c r="BM1211" i="14"/>
  <c r="BN1211" i="14"/>
  <c r="BO1211" i="14"/>
  <c r="BP1211" i="14"/>
  <c r="BQ1211" i="14"/>
  <c r="BR1211" i="14"/>
  <c r="BS1211" i="14"/>
  <c r="BT1211" i="14"/>
  <c r="C1212" i="14"/>
  <c r="D1212" i="14"/>
  <c r="E1212" i="14"/>
  <c r="F1212" i="14"/>
  <c r="G1212" i="14"/>
  <c r="H1212" i="14"/>
  <c r="I1212" i="14"/>
  <c r="J1212" i="14"/>
  <c r="K1212" i="14"/>
  <c r="L1212" i="14"/>
  <c r="M1212" i="14"/>
  <c r="N1212" i="14"/>
  <c r="O1212" i="14"/>
  <c r="P1212" i="14"/>
  <c r="Q1212" i="14"/>
  <c r="R1212" i="14"/>
  <c r="S1212" i="14"/>
  <c r="T1212" i="14"/>
  <c r="U1212" i="14"/>
  <c r="V1212" i="14"/>
  <c r="W1212" i="14"/>
  <c r="X1212" i="14"/>
  <c r="Y1212" i="14"/>
  <c r="Z1212" i="14"/>
  <c r="AA1212" i="14"/>
  <c r="AB1212" i="14"/>
  <c r="AC1212" i="14"/>
  <c r="AD1212" i="14"/>
  <c r="AE1212" i="14"/>
  <c r="AF1212" i="14"/>
  <c r="AG1212" i="14"/>
  <c r="AH1212" i="14"/>
  <c r="AI1212" i="14"/>
  <c r="AJ1212" i="14"/>
  <c r="AK1212" i="14"/>
  <c r="AL1212" i="14"/>
  <c r="AM1212" i="14"/>
  <c r="AN1212" i="14"/>
  <c r="AO1212" i="14"/>
  <c r="AP1212" i="14"/>
  <c r="AQ1212" i="14"/>
  <c r="AR1212" i="14"/>
  <c r="AS1212" i="14"/>
  <c r="AT1212" i="14"/>
  <c r="AU1212" i="14"/>
  <c r="AV1212" i="14"/>
  <c r="AW1212" i="14"/>
  <c r="AX1212" i="14"/>
  <c r="AY1212" i="14"/>
  <c r="AZ1212" i="14"/>
  <c r="BA1212" i="14"/>
  <c r="BB1212" i="14"/>
  <c r="BC1212" i="14"/>
  <c r="BD1212" i="14"/>
  <c r="BE1212" i="14"/>
  <c r="BF1212" i="14"/>
  <c r="BG1212" i="14"/>
  <c r="BH1212" i="14"/>
  <c r="BI1212" i="14"/>
  <c r="BJ1212" i="14"/>
  <c r="BK1212" i="14"/>
  <c r="BL1212" i="14"/>
  <c r="BM1212" i="14"/>
  <c r="BN1212" i="14"/>
  <c r="BO1212" i="14"/>
  <c r="BP1212" i="14"/>
  <c r="BQ1212" i="14"/>
  <c r="BR1212" i="14"/>
  <c r="BS1212" i="14"/>
  <c r="BT1212" i="14"/>
  <c r="C1213" i="14"/>
  <c r="D1213" i="14"/>
  <c r="E1213" i="14"/>
  <c r="F1213" i="14"/>
  <c r="G1213" i="14"/>
  <c r="H1213" i="14"/>
  <c r="I1213" i="14"/>
  <c r="J1213" i="14"/>
  <c r="K1213" i="14"/>
  <c r="L1213" i="14"/>
  <c r="M1213" i="14"/>
  <c r="N1213" i="14"/>
  <c r="O1213" i="14"/>
  <c r="P1213" i="14"/>
  <c r="Q1213" i="14"/>
  <c r="R1213" i="14"/>
  <c r="S1213" i="14"/>
  <c r="T1213" i="14"/>
  <c r="U1213" i="14"/>
  <c r="V1213" i="14"/>
  <c r="W1213" i="14"/>
  <c r="X1213" i="14"/>
  <c r="Y1213" i="14"/>
  <c r="Z1213" i="14"/>
  <c r="AA1213" i="14"/>
  <c r="AB1213" i="14"/>
  <c r="AC1213" i="14"/>
  <c r="AD1213" i="14"/>
  <c r="AE1213" i="14"/>
  <c r="AF1213" i="14"/>
  <c r="AG1213" i="14"/>
  <c r="AH1213" i="14"/>
  <c r="AI1213" i="14"/>
  <c r="AJ1213" i="14"/>
  <c r="AK1213" i="14"/>
  <c r="AL1213" i="14"/>
  <c r="AM1213" i="14"/>
  <c r="AN1213" i="14"/>
  <c r="AO1213" i="14"/>
  <c r="AP1213" i="14"/>
  <c r="AQ1213" i="14"/>
  <c r="AR1213" i="14"/>
  <c r="AS1213" i="14"/>
  <c r="AT1213" i="14"/>
  <c r="AU1213" i="14"/>
  <c r="AV1213" i="14"/>
  <c r="AW1213" i="14"/>
  <c r="AX1213" i="14"/>
  <c r="AY1213" i="14"/>
  <c r="AZ1213" i="14"/>
  <c r="BA1213" i="14"/>
  <c r="BB1213" i="14"/>
  <c r="BC1213" i="14"/>
  <c r="BD1213" i="14"/>
  <c r="BE1213" i="14"/>
  <c r="BF1213" i="14"/>
  <c r="BG1213" i="14"/>
  <c r="BH1213" i="14"/>
  <c r="BI1213" i="14"/>
  <c r="BJ1213" i="14"/>
  <c r="BK1213" i="14"/>
  <c r="BL1213" i="14"/>
  <c r="BM1213" i="14"/>
  <c r="BN1213" i="14"/>
  <c r="BO1213" i="14"/>
  <c r="BP1213" i="14"/>
  <c r="BQ1213" i="14"/>
  <c r="BR1213" i="14"/>
  <c r="BS1213" i="14"/>
  <c r="BT1213" i="14"/>
  <c r="C1214" i="14"/>
  <c r="BU1214" i="14" s="1"/>
  <c r="BV1214" i="14" s="1"/>
  <c r="D1214" i="14"/>
  <c r="E1214" i="14"/>
  <c r="F1214" i="14"/>
  <c r="G1214" i="14"/>
  <c r="H1214" i="14"/>
  <c r="I1214" i="14"/>
  <c r="J1214" i="14"/>
  <c r="K1214" i="14"/>
  <c r="L1214" i="14"/>
  <c r="M1214" i="14"/>
  <c r="N1214" i="14"/>
  <c r="O1214" i="14"/>
  <c r="P1214" i="14"/>
  <c r="Q1214" i="14"/>
  <c r="R1214" i="14"/>
  <c r="S1214" i="14"/>
  <c r="T1214" i="14"/>
  <c r="U1214" i="14"/>
  <c r="V1214" i="14"/>
  <c r="W1214" i="14"/>
  <c r="X1214" i="14"/>
  <c r="Y1214" i="14"/>
  <c r="Z1214" i="14"/>
  <c r="AA1214" i="14"/>
  <c r="AB1214" i="14"/>
  <c r="AC1214" i="14"/>
  <c r="AD1214" i="14"/>
  <c r="AE1214" i="14"/>
  <c r="AF1214" i="14"/>
  <c r="AG1214" i="14"/>
  <c r="AH1214" i="14"/>
  <c r="AI1214" i="14"/>
  <c r="AJ1214" i="14"/>
  <c r="AK1214" i="14"/>
  <c r="AL1214" i="14"/>
  <c r="AM1214" i="14"/>
  <c r="AN1214" i="14"/>
  <c r="AO1214" i="14"/>
  <c r="AP1214" i="14"/>
  <c r="AQ1214" i="14"/>
  <c r="AR1214" i="14"/>
  <c r="AS1214" i="14"/>
  <c r="AT1214" i="14"/>
  <c r="AU1214" i="14"/>
  <c r="AV1214" i="14"/>
  <c r="AW1214" i="14"/>
  <c r="AX1214" i="14"/>
  <c r="AY1214" i="14"/>
  <c r="AZ1214" i="14"/>
  <c r="BA1214" i="14"/>
  <c r="BB1214" i="14"/>
  <c r="BC1214" i="14"/>
  <c r="BD1214" i="14"/>
  <c r="BE1214" i="14"/>
  <c r="BF1214" i="14"/>
  <c r="BG1214" i="14"/>
  <c r="BH1214" i="14"/>
  <c r="BI1214" i="14"/>
  <c r="BJ1214" i="14"/>
  <c r="BK1214" i="14"/>
  <c r="BL1214" i="14"/>
  <c r="BM1214" i="14"/>
  <c r="BN1214" i="14"/>
  <c r="BO1214" i="14"/>
  <c r="BP1214" i="14"/>
  <c r="BQ1214" i="14"/>
  <c r="BR1214" i="14"/>
  <c r="BS1214" i="14"/>
  <c r="BT1214" i="14"/>
  <c r="C1215" i="14"/>
  <c r="D1215" i="14"/>
  <c r="E1215" i="14"/>
  <c r="F1215" i="14"/>
  <c r="G1215" i="14"/>
  <c r="H1215" i="14"/>
  <c r="I1215" i="14"/>
  <c r="J1215" i="14"/>
  <c r="K1215" i="14"/>
  <c r="L1215" i="14"/>
  <c r="M1215" i="14"/>
  <c r="N1215" i="14"/>
  <c r="O1215" i="14"/>
  <c r="P1215" i="14"/>
  <c r="Q1215" i="14"/>
  <c r="R1215" i="14"/>
  <c r="S1215" i="14"/>
  <c r="T1215" i="14"/>
  <c r="U1215" i="14"/>
  <c r="V1215" i="14"/>
  <c r="W1215" i="14"/>
  <c r="X1215" i="14"/>
  <c r="Y1215" i="14"/>
  <c r="Z1215" i="14"/>
  <c r="AA1215" i="14"/>
  <c r="AB1215" i="14"/>
  <c r="AC1215" i="14"/>
  <c r="AD1215" i="14"/>
  <c r="AE1215" i="14"/>
  <c r="AF1215" i="14"/>
  <c r="AG1215" i="14"/>
  <c r="AH1215" i="14"/>
  <c r="AI1215" i="14"/>
  <c r="AJ1215" i="14"/>
  <c r="AK1215" i="14"/>
  <c r="AL1215" i="14"/>
  <c r="AM1215" i="14"/>
  <c r="AN1215" i="14"/>
  <c r="AO1215" i="14"/>
  <c r="AP1215" i="14"/>
  <c r="AQ1215" i="14"/>
  <c r="AR1215" i="14"/>
  <c r="AS1215" i="14"/>
  <c r="AT1215" i="14"/>
  <c r="AU1215" i="14"/>
  <c r="AV1215" i="14"/>
  <c r="AW1215" i="14"/>
  <c r="AX1215" i="14"/>
  <c r="AY1215" i="14"/>
  <c r="AZ1215" i="14"/>
  <c r="BA1215" i="14"/>
  <c r="BB1215" i="14"/>
  <c r="BC1215" i="14"/>
  <c r="BD1215" i="14"/>
  <c r="BE1215" i="14"/>
  <c r="BF1215" i="14"/>
  <c r="BG1215" i="14"/>
  <c r="BH1215" i="14"/>
  <c r="BI1215" i="14"/>
  <c r="BJ1215" i="14"/>
  <c r="BK1215" i="14"/>
  <c r="BL1215" i="14"/>
  <c r="BM1215" i="14"/>
  <c r="BN1215" i="14"/>
  <c r="BO1215" i="14"/>
  <c r="BP1215" i="14"/>
  <c r="BQ1215" i="14"/>
  <c r="BR1215" i="14"/>
  <c r="BS1215" i="14"/>
  <c r="BT1215" i="14"/>
  <c r="C1216" i="14"/>
  <c r="D1216" i="14"/>
  <c r="E1216" i="14"/>
  <c r="F1216" i="14"/>
  <c r="G1216" i="14"/>
  <c r="H1216" i="14"/>
  <c r="I1216" i="14"/>
  <c r="J1216" i="14"/>
  <c r="K1216" i="14"/>
  <c r="L1216" i="14"/>
  <c r="M1216" i="14"/>
  <c r="N1216" i="14"/>
  <c r="O1216" i="14"/>
  <c r="P1216" i="14"/>
  <c r="Q1216" i="14"/>
  <c r="R1216" i="14"/>
  <c r="S1216" i="14"/>
  <c r="T1216" i="14"/>
  <c r="U1216" i="14"/>
  <c r="V1216" i="14"/>
  <c r="W1216" i="14"/>
  <c r="X1216" i="14"/>
  <c r="Y1216" i="14"/>
  <c r="Z1216" i="14"/>
  <c r="AA1216" i="14"/>
  <c r="AB1216" i="14"/>
  <c r="AC1216" i="14"/>
  <c r="AD1216" i="14"/>
  <c r="AE1216" i="14"/>
  <c r="AF1216" i="14"/>
  <c r="AG1216" i="14"/>
  <c r="AH1216" i="14"/>
  <c r="AI1216" i="14"/>
  <c r="AJ1216" i="14"/>
  <c r="AK1216" i="14"/>
  <c r="AL1216" i="14"/>
  <c r="AM1216" i="14"/>
  <c r="AN1216" i="14"/>
  <c r="AO1216" i="14"/>
  <c r="AP1216" i="14"/>
  <c r="AQ1216" i="14"/>
  <c r="AR1216" i="14"/>
  <c r="AS1216" i="14"/>
  <c r="AT1216" i="14"/>
  <c r="AU1216" i="14"/>
  <c r="AV1216" i="14"/>
  <c r="AW1216" i="14"/>
  <c r="AX1216" i="14"/>
  <c r="AY1216" i="14"/>
  <c r="AZ1216" i="14"/>
  <c r="BA1216" i="14"/>
  <c r="BB1216" i="14"/>
  <c r="BC1216" i="14"/>
  <c r="BD1216" i="14"/>
  <c r="BE1216" i="14"/>
  <c r="BF1216" i="14"/>
  <c r="BG1216" i="14"/>
  <c r="BH1216" i="14"/>
  <c r="BI1216" i="14"/>
  <c r="BJ1216" i="14"/>
  <c r="BK1216" i="14"/>
  <c r="BL1216" i="14"/>
  <c r="BM1216" i="14"/>
  <c r="BN1216" i="14"/>
  <c r="BO1216" i="14"/>
  <c r="BP1216" i="14"/>
  <c r="BQ1216" i="14"/>
  <c r="BR1216" i="14"/>
  <c r="BS1216" i="14"/>
  <c r="BT1216" i="14"/>
  <c r="C1217" i="14"/>
  <c r="D1217" i="14"/>
  <c r="E1217" i="14"/>
  <c r="F1217" i="14"/>
  <c r="G1217" i="14"/>
  <c r="H1217" i="14"/>
  <c r="I1217" i="14"/>
  <c r="J1217" i="14"/>
  <c r="K1217" i="14"/>
  <c r="L1217" i="14"/>
  <c r="M1217" i="14"/>
  <c r="N1217" i="14"/>
  <c r="O1217" i="14"/>
  <c r="P1217" i="14"/>
  <c r="Q1217" i="14"/>
  <c r="R1217" i="14"/>
  <c r="S1217" i="14"/>
  <c r="T1217" i="14"/>
  <c r="U1217" i="14"/>
  <c r="V1217" i="14"/>
  <c r="W1217" i="14"/>
  <c r="X1217" i="14"/>
  <c r="Y1217" i="14"/>
  <c r="Z1217" i="14"/>
  <c r="AA1217" i="14"/>
  <c r="AB1217" i="14"/>
  <c r="AC1217" i="14"/>
  <c r="AD1217" i="14"/>
  <c r="AE1217" i="14"/>
  <c r="AF1217" i="14"/>
  <c r="AG1217" i="14"/>
  <c r="AH1217" i="14"/>
  <c r="AI1217" i="14"/>
  <c r="AJ1217" i="14"/>
  <c r="AK1217" i="14"/>
  <c r="AL1217" i="14"/>
  <c r="AM1217" i="14"/>
  <c r="AN1217" i="14"/>
  <c r="AO1217" i="14"/>
  <c r="AP1217" i="14"/>
  <c r="AQ1217" i="14"/>
  <c r="AR1217" i="14"/>
  <c r="AS1217" i="14"/>
  <c r="AT1217" i="14"/>
  <c r="AU1217" i="14"/>
  <c r="AV1217" i="14"/>
  <c r="AW1217" i="14"/>
  <c r="AX1217" i="14"/>
  <c r="AY1217" i="14"/>
  <c r="AZ1217" i="14"/>
  <c r="BA1217" i="14"/>
  <c r="BB1217" i="14"/>
  <c r="BC1217" i="14"/>
  <c r="BD1217" i="14"/>
  <c r="BE1217" i="14"/>
  <c r="BF1217" i="14"/>
  <c r="BG1217" i="14"/>
  <c r="BH1217" i="14"/>
  <c r="BI1217" i="14"/>
  <c r="BJ1217" i="14"/>
  <c r="BK1217" i="14"/>
  <c r="BL1217" i="14"/>
  <c r="BM1217" i="14"/>
  <c r="BN1217" i="14"/>
  <c r="BO1217" i="14"/>
  <c r="BP1217" i="14"/>
  <c r="BQ1217" i="14"/>
  <c r="BR1217" i="14"/>
  <c r="BS1217" i="14"/>
  <c r="BT1217" i="14"/>
  <c r="C1218" i="14"/>
  <c r="D1218" i="14"/>
  <c r="E1218" i="14"/>
  <c r="F1218" i="14"/>
  <c r="G1218" i="14"/>
  <c r="H1218" i="14"/>
  <c r="I1218" i="14"/>
  <c r="J1218" i="14"/>
  <c r="K1218" i="14"/>
  <c r="L1218" i="14"/>
  <c r="M1218" i="14"/>
  <c r="N1218" i="14"/>
  <c r="O1218" i="14"/>
  <c r="P1218" i="14"/>
  <c r="Q1218" i="14"/>
  <c r="R1218" i="14"/>
  <c r="S1218" i="14"/>
  <c r="T1218" i="14"/>
  <c r="U1218" i="14"/>
  <c r="V1218" i="14"/>
  <c r="W1218" i="14"/>
  <c r="X1218" i="14"/>
  <c r="Y1218" i="14"/>
  <c r="Z1218" i="14"/>
  <c r="AA1218" i="14"/>
  <c r="AB1218" i="14"/>
  <c r="AC1218" i="14"/>
  <c r="AD1218" i="14"/>
  <c r="AE1218" i="14"/>
  <c r="AF1218" i="14"/>
  <c r="AG1218" i="14"/>
  <c r="AH1218" i="14"/>
  <c r="AI1218" i="14"/>
  <c r="AJ1218" i="14"/>
  <c r="AK1218" i="14"/>
  <c r="AL1218" i="14"/>
  <c r="AM1218" i="14"/>
  <c r="AN1218" i="14"/>
  <c r="AO1218" i="14"/>
  <c r="AP1218" i="14"/>
  <c r="AQ1218" i="14"/>
  <c r="AR1218" i="14"/>
  <c r="AS1218" i="14"/>
  <c r="AT1218" i="14"/>
  <c r="AU1218" i="14"/>
  <c r="AV1218" i="14"/>
  <c r="AW1218" i="14"/>
  <c r="AX1218" i="14"/>
  <c r="AY1218" i="14"/>
  <c r="AZ1218" i="14"/>
  <c r="BA1218" i="14"/>
  <c r="BB1218" i="14"/>
  <c r="BC1218" i="14"/>
  <c r="BD1218" i="14"/>
  <c r="BE1218" i="14"/>
  <c r="BF1218" i="14"/>
  <c r="BG1218" i="14"/>
  <c r="BH1218" i="14"/>
  <c r="BI1218" i="14"/>
  <c r="BJ1218" i="14"/>
  <c r="BK1218" i="14"/>
  <c r="BL1218" i="14"/>
  <c r="BM1218" i="14"/>
  <c r="BN1218" i="14"/>
  <c r="BO1218" i="14"/>
  <c r="BP1218" i="14"/>
  <c r="BQ1218" i="14"/>
  <c r="BR1218" i="14"/>
  <c r="BS1218" i="14"/>
  <c r="BT1218" i="14"/>
  <c r="C1219" i="14"/>
  <c r="D1219" i="14"/>
  <c r="E1219" i="14"/>
  <c r="F1219" i="14"/>
  <c r="G1219" i="14"/>
  <c r="H1219" i="14"/>
  <c r="I1219" i="14"/>
  <c r="J1219" i="14"/>
  <c r="K1219" i="14"/>
  <c r="L1219" i="14"/>
  <c r="M1219" i="14"/>
  <c r="N1219" i="14"/>
  <c r="O1219" i="14"/>
  <c r="P1219" i="14"/>
  <c r="Q1219" i="14"/>
  <c r="R1219" i="14"/>
  <c r="S1219" i="14"/>
  <c r="T1219" i="14"/>
  <c r="U1219" i="14"/>
  <c r="V1219" i="14"/>
  <c r="W1219" i="14"/>
  <c r="X1219" i="14"/>
  <c r="Y1219" i="14"/>
  <c r="Z1219" i="14"/>
  <c r="AA1219" i="14"/>
  <c r="AB1219" i="14"/>
  <c r="AC1219" i="14"/>
  <c r="AD1219" i="14"/>
  <c r="AE1219" i="14"/>
  <c r="AF1219" i="14"/>
  <c r="AG1219" i="14"/>
  <c r="AH1219" i="14"/>
  <c r="AI1219" i="14"/>
  <c r="AJ1219" i="14"/>
  <c r="AK1219" i="14"/>
  <c r="AL1219" i="14"/>
  <c r="AM1219" i="14"/>
  <c r="AN1219" i="14"/>
  <c r="AO1219" i="14"/>
  <c r="AP1219" i="14"/>
  <c r="AQ1219" i="14"/>
  <c r="AR1219" i="14"/>
  <c r="AS1219" i="14"/>
  <c r="AT1219" i="14"/>
  <c r="AU1219" i="14"/>
  <c r="AV1219" i="14"/>
  <c r="AW1219" i="14"/>
  <c r="AX1219" i="14"/>
  <c r="AY1219" i="14"/>
  <c r="AZ1219" i="14"/>
  <c r="BA1219" i="14"/>
  <c r="BB1219" i="14"/>
  <c r="BC1219" i="14"/>
  <c r="BD1219" i="14"/>
  <c r="BE1219" i="14"/>
  <c r="BF1219" i="14"/>
  <c r="BG1219" i="14"/>
  <c r="BH1219" i="14"/>
  <c r="BI1219" i="14"/>
  <c r="BJ1219" i="14"/>
  <c r="BK1219" i="14"/>
  <c r="BL1219" i="14"/>
  <c r="BM1219" i="14"/>
  <c r="BN1219" i="14"/>
  <c r="BO1219" i="14"/>
  <c r="BP1219" i="14"/>
  <c r="BQ1219" i="14"/>
  <c r="BR1219" i="14"/>
  <c r="BS1219" i="14"/>
  <c r="BT1219" i="14"/>
  <c r="C1220" i="14"/>
  <c r="D1220" i="14"/>
  <c r="E1220" i="14"/>
  <c r="F1220" i="14"/>
  <c r="G1220" i="14"/>
  <c r="H1220" i="14"/>
  <c r="I1220" i="14"/>
  <c r="J1220" i="14"/>
  <c r="K1220" i="14"/>
  <c r="L1220" i="14"/>
  <c r="M1220" i="14"/>
  <c r="N1220" i="14"/>
  <c r="O1220" i="14"/>
  <c r="P1220" i="14"/>
  <c r="Q1220" i="14"/>
  <c r="R1220" i="14"/>
  <c r="S1220" i="14"/>
  <c r="T1220" i="14"/>
  <c r="U1220" i="14"/>
  <c r="V1220" i="14"/>
  <c r="W1220" i="14"/>
  <c r="X1220" i="14"/>
  <c r="Y1220" i="14"/>
  <c r="Z1220" i="14"/>
  <c r="AA1220" i="14"/>
  <c r="AB1220" i="14"/>
  <c r="AC1220" i="14"/>
  <c r="AD1220" i="14"/>
  <c r="AE1220" i="14"/>
  <c r="AF1220" i="14"/>
  <c r="AG1220" i="14"/>
  <c r="AH1220" i="14"/>
  <c r="AI1220" i="14"/>
  <c r="AJ1220" i="14"/>
  <c r="AK1220" i="14"/>
  <c r="AL1220" i="14"/>
  <c r="AM1220" i="14"/>
  <c r="AN1220" i="14"/>
  <c r="AO1220" i="14"/>
  <c r="AP1220" i="14"/>
  <c r="AQ1220" i="14"/>
  <c r="AR1220" i="14"/>
  <c r="AS1220" i="14"/>
  <c r="AT1220" i="14"/>
  <c r="AU1220" i="14"/>
  <c r="AV1220" i="14"/>
  <c r="AW1220" i="14"/>
  <c r="AX1220" i="14"/>
  <c r="AY1220" i="14"/>
  <c r="AZ1220" i="14"/>
  <c r="BA1220" i="14"/>
  <c r="BB1220" i="14"/>
  <c r="BC1220" i="14"/>
  <c r="BD1220" i="14"/>
  <c r="BE1220" i="14"/>
  <c r="BF1220" i="14"/>
  <c r="BG1220" i="14"/>
  <c r="BH1220" i="14"/>
  <c r="BI1220" i="14"/>
  <c r="BJ1220" i="14"/>
  <c r="BK1220" i="14"/>
  <c r="BL1220" i="14"/>
  <c r="BM1220" i="14"/>
  <c r="BN1220" i="14"/>
  <c r="BO1220" i="14"/>
  <c r="BP1220" i="14"/>
  <c r="BQ1220" i="14"/>
  <c r="BR1220" i="14"/>
  <c r="BS1220" i="14"/>
  <c r="BT1220" i="14"/>
  <c r="C1221" i="14"/>
  <c r="D1221" i="14"/>
  <c r="E1221" i="14"/>
  <c r="F1221" i="14"/>
  <c r="G1221" i="14"/>
  <c r="H1221" i="14"/>
  <c r="I1221" i="14"/>
  <c r="J1221" i="14"/>
  <c r="K1221" i="14"/>
  <c r="L1221" i="14"/>
  <c r="M1221" i="14"/>
  <c r="N1221" i="14"/>
  <c r="O1221" i="14"/>
  <c r="P1221" i="14"/>
  <c r="Q1221" i="14"/>
  <c r="R1221" i="14"/>
  <c r="S1221" i="14"/>
  <c r="T1221" i="14"/>
  <c r="U1221" i="14"/>
  <c r="V1221" i="14"/>
  <c r="W1221" i="14"/>
  <c r="X1221" i="14"/>
  <c r="Y1221" i="14"/>
  <c r="Z1221" i="14"/>
  <c r="AA1221" i="14"/>
  <c r="AB1221" i="14"/>
  <c r="AC1221" i="14"/>
  <c r="AD1221" i="14"/>
  <c r="AE1221" i="14"/>
  <c r="AF1221" i="14"/>
  <c r="AG1221" i="14"/>
  <c r="AH1221" i="14"/>
  <c r="AI1221" i="14"/>
  <c r="AJ1221" i="14"/>
  <c r="AK1221" i="14"/>
  <c r="AL1221" i="14"/>
  <c r="AM1221" i="14"/>
  <c r="AN1221" i="14"/>
  <c r="AO1221" i="14"/>
  <c r="AP1221" i="14"/>
  <c r="AQ1221" i="14"/>
  <c r="AR1221" i="14"/>
  <c r="AS1221" i="14"/>
  <c r="AT1221" i="14"/>
  <c r="AU1221" i="14"/>
  <c r="AV1221" i="14"/>
  <c r="AW1221" i="14"/>
  <c r="AX1221" i="14"/>
  <c r="AY1221" i="14"/>
  <c r="AZ1221" i="14"/>
  <c r="BA1221" i="14"/>
  <c r="BB1221" i="14"/>
  <c r="BC1221" i="14"/>
  <c r="BD1221" i="14"/>
  <c r="BE1221" i="14"/>
  <c r="BF1221" i="14"/>
  <c r="BG1221" i="14"/>
  <c r="BH1221" i="14"/>
  <c r="BI1221" i="14"/>
  <c r="BJ1221" i="14"/>
  <c r="BK1221" i="14"/>
  <c r="BL1221" i="14"/>
  <c r="BM1221" i="14"/>
  <c r="BN1221" i="14"/>
  <c r="BO1221" i="14"/>
  <c r="BP1221" i="14"/>
  <c r="BQ1221" i="14"/>
  <c r="BR1221" i="14"/>
  <c r="BS1221" i="14"/>
  <c r="BT1221" i="14"/>
  <c r="C1222" i="14"/>
  <c r="D1222" i="14"/>
  <c r="BU1222" i="14" s="1"/>
  <c r="BV1222" i="14" s="1"/>
  <c r="E1222" i="14"/>
  <c r="F1222" i="14"/>
  <c r="G1222" i="14"/>
  <c r="H1222" i="14"/>
  <c r="I1222" i="14"/>
  <c r="J1222" i="14"/>
  <c r="K1222" i="14"/>
  <c r="L1222" i="14"/>
  <c r="M1222" i="14"/>
  <c r="N1222" i="14"/>
  <c r="O1222" i="14"/>
  <c r="P1222" i="14"/>
  <c r="Q1222" i="14"/>
  <c r="R1222" i="14"/>
  <c r="S1222" i="14"/>
  <c r="T1222" i="14"/>
  <c r="U1222" i="14"/>
  <c r="V1222" i="14"/>
  <c r="W1222" i="14"/>
  <c r="X1222" i="14"/>
  <c r="Y1222" i="14"/>
  <c r="Z1222" i="14"/>
  <c r="AA1222" i="14"/>
  <c r="AB1222" i="14"/>
  <c r="AC1222" i="14"/>
  <c r="AD1222" i="14"/>
  <c r="AE1222" i="14"/>
  <c r="AF1222" i="14"/>
  <c r="AG1222" i="14"/>
  <c r="AH1222" i="14"/>
  <c r="AI1222" i="14"/>
  <c r="AJ1222" i="14"/>
  <c r="AK1222" i="14"/>
  <c r="AL1222" i="14"/>
  <c r="AM1222" i="14"/>
  <c r="AN1222" i="14"/>
  <c r="AO1222" i="14"/>
  <c r="AP1222" i="14"/>
  <c r="AQ1222" i="14"/>
  <c r="AR1222" i="14"/>
  <c r="AS1222" i="14"/>
  <c r="AT1222" i="14"/>
  <c r="AU1222" i="14"/>
  <c r="AV1222" i="14"/>
  <c r="AW1222" i="14"/>
  <c r="AX1222" i="14"/>
  <c r="AY1222" i="14"/>
  <c r="AZ1222" i="14"/>
  <c r="BA1222" i="14"/>
  <c r="BB1222" i="14"/>
  <c r="BC1222" i="14"/>
  <c r="BD1222" i="14"/>
  <c r="BE1222" i="14"/>
  <c r="BF1222" i="14"/>
  <c r="BG1222" i="14"/>
  <c r="BH1222" i="14"/>
  <c r="BI1222" i="14"/>
  <c r="BJ1222" i="14"/>
  <c r="BK1222" i="14"/>
  <c r="BL1222" i="14"/>
  <c r="BM1222" i="14"/>
  <c r="BN1222" i="14"/>
  <c r="BO1222" i="14"/>
  <c r="BP1222" i="14"/>
  <c r="BQ1222" i="14"/>
  <c r="BR1222" i="14"/>
  <c r="BS1222" i="14"/>
  <c r="BT1222" i="14"/>
  <c r="C1223" i="14"/>
  <c r="D1223" i="14"/>
  <c r="E1223" i="14"/>
  <c r="F1223" i="14"/>
  <c r="G1223" i="14"/>
  <c r="H1223" i="14"/>
  <c r="I1223" i="14"/>
  <c r="J1223" i="14"/>
  <c r="K1223" i="14"/>
  <c r="L1223" i="14"/>
  <c r="M1223" i="14"/>
  <c r="N1223" i="14"/>
  <c r="O1223" i="14"/>
  <c r="P1223" i="14"/>
  <c r="Q1223" i="14"/>
  <c r="R1223" i="14"/>
  <c r="S1223" i="14"/>
  <c r="T1223" i="14"/>
  <c r="U1223" i="14"/>
  <c r="V1223" i="14"/>
  <c r="W1223" i="14"/>
  <c r="X1223" i="14"/>
  <c r="Y1223" i="14"/>
  <c r="Z1223" i="14"/>
  <c r="AA1223" i="14"/>
  <c r="AB1223" i="14"/>
  <c r="AC1223" i="14"/>
  <c r="AD1223" i="14"/>
  <c r="AE1223" i="14"/>
  <c r="AF1223" i="14"/>
  <c r="AG1223" i="14"/>
  <c r="AH1223" i="14"/>
  <c r="AI1223" i="14"/>
  <c r="AJ1223" i="14"/>
  <c r="AK1223" i="14"/>
  <c r="AL1223" i="14"/>
  <c r="AM1223" i="14"/>
  <c r="AN1223" i="14"/>
  <c r="AO1223" i="14"/>
  <c r="AP1223" i="14"/>
  <c r="AQ1223" i="14"/>
  <c r="AR1223" i="14"/>
  <c r="AS1223" i="14"/>
  <c r="AT1223" i="14"/>
  <c r="AU1223" i="14"/>
  <c r="AV1223" i="14"/>
  <c r="AW1223" i="14"/>
  <c r="AX1223" i="14"/>
  <c r="AY1223" i="14"/>
  <c r="AZ1223" i="14"/>
  <c r="BA1223" i="14"/>
  <c r="BB1223" i="14"/>
  <c r="BC1223" i="14"/>
  <c r="BD1223" i="14"/>
  <c r="BE1223" i="14"/>
  <c r="BF1223" i="14"/>
  <c r="BG1223" i="14"/>
  <c r="BH1223" i="14"/>
  <c r="BI1223" i="14"/>
  <c r="BJ1223" i="14"/>
  <c r="BK1223" i="14"/>
  <c r="BL1223" i="14"/>
  <c r="BM1223" i="14"/>
  <c r="BN1223" i="14"/>
  <c r="BO1223" i="14"/>
  <c r="BP1223" i="14"/>
  <c r="BQ1223" i="14"/>
  <c r="BR1223" i="14"/>
  <c r="BS1223" i="14"/>
  <c r="BT1223" i="14"/>
  <c r="C1224" i="14"/>
  <c r="D1224" i="14"/>
  <c r="E1224" i="14"/>
  <c r="F1224" i="14"/>
  <c r="G1224" i="14"/>
  <c r="H1224" i="14"/>
  <c r="I1224" i="14"/>
  <c r="J1224" i="14"/>
  <c r="K1224" i="14"/>
  <c r="L1224" i="14"/>
  <c r="M1224" i="14"/>
  <c r="N1224" i="14"/>
  <c r="O1224" i="14"/>
  <c r="P1224" i="14"/>
  <c r="Q1224" i="14"/>
  <c r="R1224" i="14"/>
  <c r="S1224" i="14"/>
  <c r="T1224" i="14"/>
  <c r="U1224" i="14"/>
  <c r="V1224" i="14"/>
  <c r="W1224" i="14"/>
  <c r="X1224" i="14"/>
  <c r="Y1224" i="14"/>
  <c r="Z1224" i="14"/>
  <c r="AA1224" i="14"/>
  <c r="AB1224" i="14"/>
  <c r="AC1224" i="14"/>
  <c r="AD1224" i="14"/>
  <c r="AE1224" i="14"/>
  <c r="AF1224" i="14"/>
  <c r="AG1224" i="14"/>
  <c r="AH1224" i="14"/>
  <c r="AI1224" i="14"/>
  <c r="AJ1224" i="14"/>
  <c r="AK1224" i="14"/>
  <c r="AL1224" i="14"/>
  <c r="AM1224" i="14"/>
  <c r="AN1224" i="14"/>
  <c r="AO1224" i="14"/>
  <c r="AP1224" i="14"/>
  <c r="AQ1224" i="14"/>
  <c r="AR1224" i="14"/>
  <c r="AS1224" i="14"/>
  <c r="AT1224" i="14"/>
  <c r="AU1224" i="14"/>
  <c r="AV1224" i="14"/>
  <c r="AW1224" i="14"/>
  <c r="AX1224" i="14"/>
  <c r="AY1224" i="14"/>
  <c r="AZ1224" i="14"/>
  <c r="BA1224" i="14"/>
  <c r="BB1224" i="14"/>
  <c r="BC1224" i="14"/>
  <c r="BD1224" i="14"/>
  <c r="BE1224" i="14"/>
  <c r="BF1224" i="14"/>
  <c r="BG1224" i="14"/>
  <c r="BH1224" i="14"/>
  <c r="BI1224" i="14"/>
  <c r="BJ1224" i="14"/>
  <c r="BK1224" i="14"/>
  <c r="BL1224" i="14"/>
  <c r="BM1224" i="14"/>
  <c r="BN1224" i="14"/>
  <c r="BO1224" i="14"/>
  <c r="BP1224" i="14"/>
  <c r="BQ1224" i="14"/>
  <c r="BR1224" i="14"/>
  <c r="BS1224" i="14"/>
  <c r="BT1224" i="14"/>
  <c r="C1225" i="14"/>
  <c r="D1225" i="14"/>
  <c r="E1225" i="14"/>
  <c r="F1225" i="14"/>
  <c r="G1225" i="14"/>
  <c r="H1225" i="14"/>
  <c r="I1225" i="14"/>
  <c r="J1225" i="14"/>
  <c r="K1225" i="14"/>
  <c r="L1225" i="14"/>
  <c r="M1225" i="14"/>
  <c r="N1225" i="14"/>
  <c r="O1225" i="14"/>
  <c r="P1225" i="14"/>
  <c r="Q1225" i="14"/>
  <c r="R1225" i="14"/>
  <c r="S1225" i="14"/>
  <c r="T1225" i="14"/>
  <c r="U1225" i="14"/>
  <c r="V1225" i="14"/>
  <c r="W1225" i="14"/>
  <c r="X1225" i="14"/>
  <c r="Y1225" i="14"/>
  <c r="Z1225" i="14"/>
  <c r="AA1225" i="14"/>
  <c r="AB1225" i="14"/>
  <c r="AC1225" i="14"/>
  <c r="AD1225" i="14"/>
  <c r="AE1225" i="14"/>
  <c r="AF1225" i="14"/>
  <c r="AG1225" i="14"/>
  <c r="AH1225" i="14"/>
  <c r="AI1225" i="14"/>
  <c r="AJ1225" i="14"/>
  <c r="AK1225" i="14"/>
  <c r="AL1225" i="14"/>
  <c r="AM1225" i="14"/>
  <c r="AN1225" i="14"/>
  <c r="AO1225" i="14"/>
  <c r="AP1225" i="14"/>
  <c r="AQ1225" i="14"/>
  <c r="AR1225" i="14"/>
  <c r="AS1225" i="14"/>
  <c r="AT1225" i="14"/>
  <c r="AU1225" i="14"/>
  <c r="AV1225" i="14"/>
  <c r="AW1225" i="14"/>
  <c r="AX1225" i="14"/>
  <c r="AY1225" i="14"/>
  <c r="AZ1225" i="14"/>
  <c r="BA1225" i="14"/>
  <c r="BB1225" i="14"/>
  <c r="BC1225" i="14"/>
  <c r="BD1225" i="14"/>
  <c r="BE1225" i="14"/>
  <c r="BF1225" i="14"/>
  <c r="BG1225" i="14"/>
  <c r="BH1225" i="14"/>
  <c r="BI1225" i="14"/>
  <c r="BJ1225" i="14"/>
  <c r="BK1225" i="14"/>
  <c r="BL1225" i="14"/>
  <c r="BM1225" i="14"/>
  <c r="BN1225" i="14"/>
  <c r="BO1225" i="14"/>
  <c r="BP1225" i="14"/>
  <c r="BQ1225" i="14"/>
  <c r="BR1225" i="14"/>
  <c r="BS1225" i="14"/>
  <c r="BT1225" i="14"/>
  <c r="C1226" i="14"/>
  <c r="D1226" i="14"/>
  <c r="E1226" i="14"/>
  <c r="F1226" i="14"/>
  <c r="G1226" i="14"/>
  <c r="H1226" i="14"/>
  <c r="I1226" i="14"/>
  <c r="J1226" i="14"/>
  <c r="K1226" i="14"/>
  <c r="L1226" i="14"/>
  <c r="M1226" i="14"/>
  <c r="N1226" i="14"/>
  <c r="O1226" i="14"/>
  <c r="P1226" i="14"/>
  <c r="Q1226" i="14"/>
  <c r="R1226" i="14"/>
  <c r="S1226" i="14"/>
  <c r="T1226" i="14"/>
  <c r="U1226" i="14"/>
  <c r="V1226" i="14"/>
  <c r="W1226" i="14"/>
  <c r="X1226" i="14"/>
  <c r="Y1226" i="14"/>
  <c r="Z1226" i="14"/>
  <c r="AA1226" i="14"/>
  <c r="AB1226" i="14"/>
  <c r="AC1226" i="14"/>
  <c r="AD1226" i="14"/>
  <c r="AE1226" i="14"/>
  <c r="AF1226" i="14"/>
  <c r="AG1226" i="14"/>
  <c r="AH1226" i="14"/>
  <c r="AI1226" i="14"/>
  <c r="AJ1226" i="14"/>
  <c r="AK1226" i="14"/>
  <c r="AL1226" i="14"/>
  <c r="AM1226" i="14"/>
  <c r="AN1226" i="14"/>
  <c r="AO1226" i="14"/>
  <c r="AP1226" i="14"/>
  <c r="AQ1226" i="14"/>
  <c r="AR1226" i="14"/>
  <c r="AS1226" i="14"/>
  <c r="AT1226" i="14"/>
  <c r="AU1226" i="14"/>
  <c r="AV1226" i="14"/>
  <c r="AW1226" i="14"/>
  <c r="AX1226" i="14"/>
  <c r="AY1226" i="14"/>
  <c r="AZ1226" i="14"/>
  <c r="BA1226" i="14"/>
  <c r="BB1226" i="14"/>
  <c r="BC1226" i="14"/>
  <c r="BD1226" i="14"/>
  <c r="BE1226" i="14"/>
  <c r="BF1226" i="14"/>
  <c r="BG1226" i="14"/>
  <c r="BH1226" i="14"/>
  <c r="BI1226" i="14"/>
  <c r="BJ1226" i="14"/>
  <c r="BK1226" i="14"/>
  <c r="BL1226" i="14"/>
  <c r="BM1226" i="14"/>
  <c r="BN1226" i="14"/>
  <c r="BO1226" i="14"/>
  <c r="BP1226" i="14"/>
  <c r="BQ1226" i="14"/>
  <c r="BR1226" i="14"/>
  <c r="BS1226" i="14"/>
  <c r="BT1226" i="14"/>
  <c r="C1227" i="14"/>
  <c r="D1227" i="14"/>
  <c r="E1227" i="14"/>
  <c r="F1227" i="14"/>
  <c r="G1227" i="14"/>
  <c r="H1227" i="14"/>
  <c r="I1227" i="14"/>
  <c r="J1227" i="14"/>
  <c r="K1227" i="14"/>
  <c r="L1227" i="14"/>
  <c r="M1227" i="14"/>
  <c r="N1227" i="14"/>
  <c r="O1227" i="14"/>
  <c r="P1227" i="14"/>
  <c r="Q1227" i="14"/>
  <c r="R1227" i="14"/>
  <c r="S1227" i="14"/>
  <c r="T1227" i="14"/>
  <c r="U1227" i="14"/>
  <c r="V1227" i="14"/>
  <c r="W1227" i="14"/>
  <c r="X1227" i="14"/>
  <c r="Y1227" i="14"/>
  <c r="Z1227" i="14"/>
  <c r="AA1227" i="14"/>
  <c r="AB1227" i="14"/>
  <c r="AC1227" i="14"/>
  <c r="AD1227" i="14"/>
  <c r="AE1227" i="14"/>
  <c r="AF1227" i="14"/>
  <c r="AG1227" i="14"/>
  <c r="AH1227" i="14"/>
  <c r="AI1227" i="14"/>
  <c r="AJ1227" i="14"/>
  <c r="AK1227" i="14"/>
  <c r="AL1227" i="14"/>
  <c r="AM1227" i="14"/>
  <c r="AN1227" i="14"/>
  <c r="AO1227" i="14"/>
  <c r="AP1227" i="14"/>
  <c r="AQ1227" i="14"/>
  <c r="AR1227" i="14"/>
  <c r="AS1227" i="14"/>
  <c r="AT1227" i="14"/>
  <c r="AU1227" i="14"/>
  <c r="AV1227" i="14"/>
  <c r="AW1227" i="14"/>
  <c r="AX1227" i="14"/>
  <c r="AY1227" i="14"/>
  <c r="AZ1227" i="14"/>
  <c r="BA1227" i="14"/>
  <c r="BB1227" i="14"/>
  <c r="BC1227" i="14"/>
  <c r="BD1227" i="14"/>
  <c r="BE1227" i="14"/>
  <c r="BF1227" i="14"/>
  <c r="BG1227" i="14"/>
  <c r="BH1227" i="14"/>
  <c r="BI1227" i="14"/>
  <c r="BJ1227" i="14"/>
  <c r="BK1227" i="14"/>
  <c r="BL1227" i="14"/>
  <c r="BM1227" i="14"/>
  <c r="BN1227" i="14"/>
  <c r="BO1227" i="14"/>
  <c r="BP1227" i="14"/>
  <c r="BQ1227" i="14"/>
  <c r="BR1227" i="14"/>
  <c r="BS1227" i="14"/>
  <c r="BT1227" i="14"/>
  <c r="C1228" i="14"/>
  <c r="D1228" i="14"/>
  <c r="E1228" i="14"/>
  <c r="F1228" i="14"/>
  <c r="G1228" i="14"/>
  <c r="H1228" i="14"/>
  <c r="I1228" i="14"/>
  <c r="J1228" i="14"/>
  <c r="K1228" i="14"/>
  <c r="L1228" i="14"/>
  <c r="M1228" i="14"/>
  <c r="N1228" i="14"/>
  <c r="O1228" i="14"/>
  <c r="P1228" i="14"/>
  <c r="Q1228" i="14"/>
  <c r="R1228" i="14"/>
  <c r="S1228" i="14"/>
  <c r="T1228" i="14"/>
  <c r="U1228" i="14"/>
  <c r="V1228" i="14"/>
  <c r="W1228" i="14"/>
  <c r="X1228" i="14"/>
  <c r="Y1228" i="14"/>
  <c r="Z1228" i="14"/>
  <c r="AA1228" i="14"/>
  <c r="AB1228" i="14"/>
  <c r="AC1228" i="14"/>
  <c r="AD1228" i="14"/>
  <c r="AE1228" i="14"/>
  <c r="AF1228" i="14"/>
  <c r="AG1228" i="14"/>
  <c r="AH1228" i="14"/>
  <c r="AI1228" i="14"/>
  <c r="AJ1228" i="14"/>
  <c r="AK1228" i="14"/>
  <c r="AL1228" i="14"/>
  <c r="AM1228" i="14"/>
  <c r="AN1228" i="14"/>
  <c r="AO1228" i="14"/>
  <c r="AP1228" i="14"/>
  <c r="AQ1228" i="14"/>
  <c r="AR1228" i="14"/>
  <c r="AS1228" i="14"/>
  <c r="AT1228" i="14"/>
  <c r="AU1228" i="14"/>
  <c r="AV1228" i="14"/>
  <c r="AW1228" i="14"/>
  <c r="AX1228" i="14"/>
  <c r="AY1228" i="14"/>
  <c r="AZ1228" i="14"/>
  <c r="BA1228" i="14"/>
  <c r="BB1228" i="14"/>
  <c r="BC1228" i="14"/>
  <c r="BD1228" i="14"/>
  <c r="BE1228" i="14"/>
  <c r="BF1228" i="14"/>
  <c r="BG1228" i="14"/>
  <c r="BH1228" i="14"/>
  <c r="BI1228" i="14"/>
  <c r="BJ1228" i="14"/>
  <c r="BK1228" i="14"/>
  <c r="BL1228" i="14"/>
  <c r="BM1228" i="14"/>
  <c r="BN1228" i="14"/>
  <c r="BO1228" i="14"/>
  <c r="BP1228" i="14"/>
  <c r="BQ1228" i="14"/>
  <c r="BR1228" i="14"/>
  <c r="BS1228" i="14"/>
  <c r="BT1228" i="14"/>
  <c r="C1229" i="14"/>
  <c r="D1229" i="14"/>
  <c r="E1229" i="14"/>
  <c r="F1229" i="14"/>
  <c r="G1229" i="14"/>
  <c r="H1229" i="14"/>
  <c r="I1229" i="14"/>
  <c r="J1229" i="14"/>
  <c r="K1229" i="14"/>
  <c r="L1229" i="14"/>
  <c r="M1229" i="14"/>
  <c r="N1229" i="14"/>
  <c r="O1229" i="14"/>
  <c r="P1229" i="14"/>
  <c r="Q1229" i="14"/>
  <c r="R1229" i="14"/>
  <c r="S1229" i="14"/>
  <c r="T1229" i="14"/>
  <c r="U1229" i="14"/>
  <c r="V1229" i="14"/>
  <c r="W1229" i="14"/>
  <c r="X1229" i="14"/>
  <c r="Y1229" i="14"/>
  <c r="Z1229" i="14"/>
  <c r="AA1229" i="14"/>
  <c r="AB1229" i="14"/>
  <c r="AC1229" i="14"/>
  <c r="AD1229" i="14"/>
  <c r="AE1229" i="14"/>
  <c r="AF1229" i="14"/>
  <c r="AG1229" i="14"/>
  <c r="AH1229" i="14"/>
  <c r="AI1229" i="14"/>
  <c r="AJ1229" i="14"/>
  <c r="AK1229" i="14"/>
  <c r="AL1229" i="14"/>
  <c r="AM1229" i="14"/>
  <c r="AN1229" i="14"/>
  <c r="AO1229" i="14"/>
  <c r="AP1229" i="14"/>
  <c r="AQ1229" i="14"/>
  <c r="AR1229" i="14"/>
  <c r="AS1229" i="14"/>
  <c r="AT1229" i="14"/>
  <c r="AU1229" i="14"/>
  <c r="AV1229" i="14"/>
  <c r="AW1229" i="14"/>
  <c r="AX1229" i="14"/>
  <c r="AY1229" i="14"/>
  <c r="AZ1229" i="14"/>
  <c r="BA1229" i="14"/>
  <c r="BB1229" i="14"/>
  <c r="BC1229" i="14"/>
  <c r="BD1229" i="14"/>
  <c r="BE1229" i="14"/>
  <c r="BF1229" i="14"/>
  <c r="BG1229" i="14"/>
  <c r="BH1229" i="14"/>
  <c r="BI1229" i="14"/>
  <c r="BJ1229" i="14"/>
  <c r="BK1229" i="14"/>
  <c r="BL1229" i="14"/>
  <c r="BM1229" i="14"/>
  <c r="BN1229" i="14"/>
  <c r="BO1229" i="14"/>
  <c r="BP1229" i="14"/>
  <c r="BQ1229" i="14"/>
  <c r="BR1229" i="14"/>
  <c r="BS1229" i="14"/>
  <c r="BT1229" i="14"/>
  <c r="C1230" i="14"/>
  <c r="BU1230" i="14" s="1"/>
  <c r="BV1230" i="14" s="1"/>
  <c r="D1230" i="14"/>
  <c r="E1230" i="14"/>
  <c r="F1230" i="14"/>
  <c r="G1230" i="14"/>
  <c r="H1230" i="14"/>
  <c r="I1230" i="14"/>
  <c r="J1230" i="14"/>
  <c r="K1230" i="14"/>
  <c r="L1230" i="14"/>
  <c r="M1230" i="14"/>
  <c r="N1230" i="14"/>
  <c r="O1230" i="14"/>
  <c r="P1230" i="14"/>
  <c r="Q1230" i="14"/>
  <c r="R1230" i="14"/>
  <c r="S1230" i="14"/>
  <c r="T1230" i="14"/>
  <c r="U1230" i="14"/>
  <c r="V1230" i="14"/>
  <c r="W1230" i="14"/>
  <c r="X1230" i="14"/>
  <c r="Y1230" i="14"/>
  <c r="Z1230" i="14"/>
  <c r="AA1230" i="14"/>
  <c r="AB1230" i="14"/>
  <c r="AC1230" i="14"/>
  <c r="AD1230" i="14"/>
  <c r="AE1230" i="14"/>
  <c r="AF1230" i="14"/>
  <c r="AG1230" i="14"/>
  <c r="AH1230" i="14"/>
  <c r="AI1230" i="14"/>
  <c r="AJ1230" i="14"/>
  <c r="AK1230" i="14"/>
  <c r="AL1230" i="14"/>
  <c r="AM1230" i="14"/>
  <c r="AN1230" i="14"/>
  <c r="AO1230" i="14"/>
  <c r="AP1230" i="14"/>
  <c r="AQ1230" i="14"/>
  <c r="AR1230" i="14"/>
  <c r="AS1230" i="14"/>
  <c r="AT1230" i="14"/>
  <c r="AU1230" i="14"/>
  <c r="AV1230" i="14"/>
  <c r="AW1230" i="14"/>
  <c r="AX1230" i="14"/>
  <c r="AY1230" i="14"/>
  <c r="AZ1230" i="14"/>
  <c r="BA1230" i="14"/>
  <c r="BB1230" i="14"/>
  <c r="BC1230" i="14"/>
  <c r="BD1230" i="14"/>
  <c r="BE1230" i="14"/>
  <c r="BF1230" i="14"/>
  <c r="BG1230" i="14"/>
  <c r="BH1230" i="14"/>
  <c r="BI1230" i="14"/>
  <c r="BJ1230" i="14"/>
  <c r="BK1230" i="14"/>
  <c r="BL1230" i="14"/>
  <c r="BM1230" i="14"/>
  <c r="BN1230" i="14"/>
  <c r="BO1230" i="14"/>
  <c r="BP1230" i="14"/>
  <c r="BQ1230" i="14"/>
  <c r="BR1230" i="14"/>
  <c r="BS1230" i="14"/>
  <c r="BT1230" i="14"/>
  <c r="C1231" i="14"/>
  <c r="D1231" i="14"/>
  <c r="E1231" i="14"/>
  <c r="F1231" i="14"/>
  <c r="G1231" i="14"/>
  <c r="H1231" i="14"/>
  <c r="I1231" i="14"/>
  <c r="J1231" i="14"/>
  <c r="K1231" i="14"/>
  <c r="L1231" i="14"/>
  <c r="M1231" i="14"/>
  <c r="N1231" i="14"/>
  <c r="O1231" i="14"/>
  <c r="P1231" i="14"/>
  <c r="Q1231" i="14"/>
  <c r="R1231" i="14"/>
  <c r="S1231" i="14"/>
  <c r="T1231" i="14"/>
  <c r="U1231" i="14"/>
  <c r="V1231" i="14"/>
  <c r="W1231" i="14"/>
  <c r="X1231" i="14"/>
  <c r="Y1231" i="14"/>
  <c r="Z1231" i="14"/>
  <c r="AA1231" i="14"/>
  <c r="AB1231" i="14"/>
  <c r="AC1231" i="14"/>
  <c r="AD1231" i="14"/>
  <c r="AE1231" i="14"/>
  <c r="AF1231" i="14"/>
  <c r="AG1231" i="14"/>
  <c r="AH1231" i="14"/>
  <c r="AI1231" i="14"/>
  <c r="AJ1231" i="14"/>
  <c r="AK1231" i="14"/>
  <c r="AL1231" i="14"/>
  <c r="AM1231" i="14"/>
  <c r="AN1231" i="14"/>
  <c r="AO1231" i="14"/>
  <c r="AP1231" i="14"/>
  <c r="AQ1231" i="14"/>
  <c r="AR1231" i="14"/>
  <c r="AS1231" i="14"/>
  <c r="AT1231" i="14"/>
  <c r="AU1231" i="14"/>
  <c r="AV1231" i="14"/>
  <c r="AW1231" i="14"/>
  <c r="AX1231" i="14"/>
  <c r="AY1231" i="14"/>
  <c r="AZ1231" i="14"/>
  <c r="BA1231" i="14"/>
  <c r="BB1231" i="14"/>
  <c r="BC1231" i="14"/>
  <c r="BD1231" i="14"/>
  <c r="BE1231" i="14"/>
  <c r="BF1231" i="14"/>
  <c r="BG1231" i="14"/>
  <c r="BH1231" i="14"/>
  <c r="BI1231" i="14"/>
  <c r="BJ1231" i="14"/>
  <c r="BK1231" i="14"/>
  <c r="BL1231" i="14"/>
  <c r="BM1231" i="14"/>
  <c r="BN1231" i="14"/>
  <c r="BO1231" i="14"/>
  <c r="BP1231" i="14"/>
  <c r="BQ1231" i="14"/>
  <c r="BR1231" i="14"/>
  <c r="BS1231" i="14"/>
  <c r="BT1231" i="14"/>
  <c r="C1232" i="14"/>
  <c r="D1232" i="14"/>
  <c r="E1232" i="14"/>
  <c r="F1232" i="14"/>
  <c r="G1232" i="14"/>
  <c r="H1232" i="14"/>
  <c r="I1232" i="14"/>
  <c r="J1232" i="14"/>
  <c r="K1232" i="14"/>
  <c r="L1232" i="14"/>
  <c r="M1232" i="14"/>
  <c r="N1232" i="14"/>
  <c r="O1232" i="14"/>
  <c r="P1232" i="14"/>
  <c r="Q1232" i="14"/>
  <c r="R1232" i="14"/>
  <c r="S1232" i="14"/>
  <c r="T1232" i="14"/>
  <c r="U1232" i="14"/>
  <c r="V1232" i="14"/>
  <c r="W1232" i="14"/>
  <c r="X1232" i="14"/>
  <c r="Y1232" i="14"/>
  <c r="Z1232" i="14"/>
  <c r="AA1232" i="14"/>
  <c r="AB1232" i="14"/>
  <c r="AC1232" i="14"/>
  <c r="AD1232" i="14"/>
  <c r="AE1232" i="14"/>
  <c r="AF1232" i="14"/>
  <c r="AG1232" i="14"/>
  <c r="AH1232" i="14"/>
  <c r="AI1232" i="14"/>
  <c r="AJ1232" i="14"/>
  <c r="AK1232" i="14"/>
  <c r="AL1232" i="14"/>
  <c r="AM1232" i="14"/>
  <c r="AN1232" i="14"/>
  <c r="AO1232" i="14"/>
  <c r="AP1232" i="14"/>
  <c r="AQ1232" i="14"/>
  <c r="AR1232" i="14"/>
  <c r="AS1232" i="14"/>
  <c r="AT1232" i="14"/>
  <c r="AU1232" i="14"/>
  <c r="AV1232" i="14"/>
  <c r="AW1232" i="14"/>
  <c r="AX1232" i="14"/>
  <c r="AY1232" i="14"/>
  <c r="AZ1232" i="14"/>
  <c r="BA1232" i="14"/>
  <c r="BB1232" i="14"/>
  <c r="BC1232" i="14"/>
  <c r="BD1232" i="14"/>
  <c r="BE1232" i="14"/>
  <c r="BF1232" i="14"/>
  <c r="BG1232" i="14"/>
  <c r="BH1232" i="14"/>
  <c r="BI1232" i="14"/>
  <c r="BJ1232" i="14"/>
  <c r="BK1232" i="14"/>
  <c r="BL1232" i="14"/>
  <c r="BM1232" i="14"/>
  <c r="BN1232" i="14"/>
  <c r="BO1232" i="14"/>
  <c r="BP1232" i="14"/>
  <c r="BQ1232" i="14"/>
  <c r="BR1232" i="14"/>
  <c r="BS1232" i="14"/>
  <c r="BT1232" i="14"/>
  <c r="C1233" i="14"/>
  <c r="D1233" i="14"/>
  <c r="E1233" i="14"/>
  <c r="F1233" i="14"/>
  <c r="G1233" i="14"/>
  <c r="H1233" i="14"/>
  <c r="I1233" i="14"/>
  <c r="J1233" i="14"/>
  <c r="K1233" i="14"/>
  <c r="L1233" i="14"/>
  <c r="M1233" i="14"/>
  <c r="N1233" i="14"/>
  <c r="O1233" i="14"/>
  <c r="P1233" i="14"/>
  <c r="Q1233" i="14"/>
  <c r="R1233" i="14"/>
  <c r="S1233" i="14"/>
  <c r="T1233" i="14"/>
  <c r="U1233" i="14"/>
  <c r="V1233" i="14"/>
  <c r="W1233" i="14"/>
  <c r="X1233" i="14"/>
  <c r="Y1233" i="14"/>
  <c r="Z1233" i="14"/>
  <c r="AA1233" i="14"/>
  <c r="AB1233" i="14"/>
  <c r="AC1233" i="14"/>
  <c r="AD1233" i="14"/>
  <c r="AE1233" i="14"/>
  <c r="AF1233" i="14"/>
  <c r="AG1233" i="14"/>
  <c r="AH1233" i="14"/>
  <c r="AI1233" i="14"/>
  <c r="AJ1233" i="14"/>
  <c r="AK1233" i="14"/>
  <c r="AL1233" i="14"/>
  <c r="AM1233" i="14"/>
  <c r="AN1233" i="14"/>
  <c r="AO1233" i="14"/>
  <c r="AP1233" i="14"/>
  <c r="AQ1233" i="14"/>
  <c r="AR1233" i="14"/>
  <c r="AS1233" i="14"/>
  <c r="AT1233" i="14"/>
  <c r="AU1233" i="14"/>
  <c r="AV1233" i="14"/>
  <c r="AW1233" i="14"/>
  <c r="AX1233" i="14"/>
  <c r="AY1233" i="14"/>
  <c r="AZ1233" i="14"/>
  <c r="BA1233" i="14"/>
  <c r="BB1233" i="14"/>
  <c r="BC1233" i="14"/>
  <c r="BD1233" i="14"/>
  <c r="BE1233" i="14"/>
  <c r="BF1233" i="14"/>
  <c r="BG1233" i="14"/>
  <c r="BH1233" i="14"/>
  <c r="BI1233" i="14"/>
  <c r="BJ1233" i="14"/>
  <c r="BK1233" i="14"/>
  <c r="BL1233" i="14"/>
  <c r="BM1233" i="14"/>
  <c r="BN1233" i="14"/>
  <c r="BO1233" i="14"/>
  <c r="BP1233" i="14"/>
  <c r="BQ1233" i="14"/>
  <c r="BR1233" i="14"/>
  <c r="BS1233" i="14"/>
  <c r="BT1233" i="14"/>
  <c r="C1234" i="14"/>
  <c r="D1234" i="14"/>
  <c r="E1234" i="14"/>
  <c r="F1234" i="14"/>
  <c r="G1234" i="14"/>
  <c r="H1234" i="14"/>
  <c r="I1234" i="14"/>
  <c r="J1234" i="14"/>
  <c r="K1234" i="14"/>
  <c r="L1234" i="14"/>
  <c r="M1234" i="14"/>
  <c r="N1234" i="14"/>
  <c r="O1234" i="14"/>
  <c r="P1234" i="14"/>
  <c r="Q1234" i="14"/>
  <c r="R1234" i="14"/>
  <c r="S1234" i="14"/>
  <c r="T1234" i="14"/>
  <c r="U1234" i="14"/>
  <c r="V1234" i="14"/>
  <c r="W1234" i="14"/>
  <c r="X1234" i="14"/>
  <c r="Y1234" i="14"/>
  <c r="Z1234" i="14"/>
  <c r="AA1234" i="14"/>
  <c r="AB1234" i="14"/>
  <c r="AC1234" i="14"/>
  <c r="AD1234" i="14"/>
  <c r="AE1234" i="14"/>
  <c r="AF1234" i="14"/>
  <c r="AG1234" i="14"/>
  <c r="AH1234" i="14"/>
  <c r="AI1234" i="14"/>
  <c r="AJ1234" i="14"/>
  <c r="AK1234" i="14"/>
  <c r="AL1234" i="14"/>
  <c r="AM1234" i="14"/>
  <c r="AN1234" i="14"/>
  <c r="AO1234" i="14"/>
  <c r="AP1234" i="14"/>
  <c r="AQ1234" i="14"/>
  <c r="AR1234" i="14"/>
  <c r="AS1234" i="14"/>
  <c r="AT1234" i="14"/>
  <c r="AU1234" i="14"/>
  <c r="AV1234" i="14"/>
  <c r="AW1234" i="14"/>
  <c r="AX1234" i="14"/>
  <c r="AY1234" i="14"/>
  <c r="AZ1234" i="14"/>
  <c r="BA1234" i="14"/>
  <c r="BB1234" i="14"/>
  <c r="BC1234" i="14"/>
  <c r="BD1234" i="14"/>
  <c r="BE1234" i="14"/>
  <c r="BF1234" i="14"/>
  <c r="BG1234" i="14"/>
  <c r="BH1234" i="14"/>
  <c r="BI1234" i="14"/>
  <c r="BJ1234" i="14"/>
  <c r="BK1234" i="14"/>
  <c r="BL1234" i="14"/>
  <c r="BM1234" i="14"/>
  <c r="BN1234" i="14"/>
  <c r="BO1234" i="14"/>
  <c r="BP1234" i="14"/>
  <c r="BQ1234" i="14"/>
  <c r="BR1234" i="14"/>
  <c r="BS1234" i="14"/>
  <c r="BT1234" i="14"/>
  <c r="C1235" i="14"/>
  <c r="D1235" i="14"/>
  <c r="E1235" i="14"/>
  <c r="F1235" i="14"/>
  <c r="G1235" i="14"/>
  <c r="H1235" i="14"/>
  <c r="I1235" i="14"/>
  <c r="J1235" i="14"/>
  <c r="K1235" i="14"/>
  <c r="L1235" i="14"/>
  <c r="M1235" i="14"/>
  <c r="N1235" i="14"/>
  <c r="O1235" i="14"/>
  <c r="P1235" i="14"/>
  <c r="Q1235" i="14"/>
  <c r="R1235" i="14"/>
  <c r="S1235" i="14"/>
  <c r="T1235" i="14"/>
  <c r="U1235" i="14"/>
  <c r="V1235" i="14"/>
  <c r="W1235" i="14"/>
  <c r="X1235" i="14"/>
  <c r="Y1235" i="14"/>
  <c r="Z1235" i="14"/>
  <c r="AA1235" i="14"/>
  <c r="AB1235" i="14"/>
  <c r="AC1235" i="14"/>
  <c r="AD1235" i="14"/>
  <c r="AE1235" i="14"/>
  <c r="AF1235" i="14"/>
  <c r="AG1235" i="14"/>
  <c r="AH1235" i="14"/>
  <c r="AI1235" i="14"/>
  <c r="AJ1235" i="14"/>
  <c r="AK1235" i="14"/>
  <c r="AL1235" i="14"/>
  <c r="AM1235" i="14"/>
  <c r="AN1235" i="14"/>
  <c r="AO1235" i="14"/>
  <c r="AP1235" i="14"/>
  <c r="AQ1235" i="14"/>
  <c r="AR1235" i="14"/>
  <c r="AS1235" i="14"/>
  <c r="AT1235" i="14"/>
  <c r="AU1235" i="14"/>
  <c r="AV1235" i="14"/>
  <c r="AW1235" i="14"/>
  <c r="AX1235" i="14"/>
  <c r="AY1235" i="14"/>
  <c r="AZ1235" i="14"/>
  <c r="BA1235" i="14"/>
  <c r="BB1235" i="14"/>
  <c r="BC1235" i="14"/>
  <c r="BD1235" i="14"/>
  <c r="BE1235" i="14"/>
  <c r="BF1235" i="14"/>
  <c r="BG1235" i="14"/>
  <c r="BH1235" i="14"/>
  <c r="BI1235" i="14"/>
  <c r="BJ1235" i="14"/>
  <c r="BK1235" i="14"/>
  <c r="BL1235" i="14"/>
  <c r="BM1235" i="14"/>
  <c r="BN1235" i="14"/>
  <c r="BO1235" i="14"/>
  <c r="BP1235" i="14"/>
  <c r="BQ1235" i="14"/>
  <c r="BR1235" i="14"/>
  <c r="BS1235" i="14"/>
  <c r="BT1235" i="14"/>
  <c r="C1236" i="14"/>
  <c r="D1236" i="14"/>
  <c r="E1236" i="14"/>
  <c r="F1236" i="14"/>
  <c r="G1236" i="14"/>
  <c r="H1236" i="14"/>
  <c r="I1236" i="14"/>
  <c r="J1236" i="14"/>
  <c r="K1236" i="14"/>
  <c r="L1236" i="14"/>
  <c r="M1236" i="14"/>
  <c r="N1236" i="14"/>
  <c r="O1236" i="14"/>
  <c r="P1236" i="14"/>
  <c r="Q1236" i="14"/>
  <c r="R1236" i="14"/>
  <c r="S1236" i="14"/>
  <c r="T1236" i="14"/>
  <c r="U1236" i="14"/>
  <c r="V1236" i="14"/>
  <c r="W1236" i="14"/>
  <c r="X1236" i="14"/>
  <c r="Y1236" i="14"/>
  <c r="Z1236" i="14"/>
  <c r="AA1236" i="14"/>
  <c r="AB1236" i="14"/>
  <c r="AC1236" i="14"/>
  <c r="AD1236" i="14"/>
  <c r="AE1236" i="14"/>
  <c r="AF1236" i="14"/>
  <c r="AG1236" i="14"/>
  <c r="AH1236" i="14"/>
  <c r="AI1236" i="14"/>
  <c r="AJ1236" i="14"/>
  <c r="AK1236" i="14"/>
  <c r="AL1236" i="14"/>
  <c r="AM1236" i="14"/>
  <c r="AN1236" i="14"/>
  <c r="AO1236" i="14"/>
  <c r="AP1236" i="14"/>
  <c r="AQ1236" i="14"/>
  <c r="AR1236" i="14"/>
  <c r="AS1236" i="14"/>
  <c r="AT1236" i="14"/>
  <c r="AU1236" i="14"/>
  <c r="AV1236" i="14"/>
  <c r="AW1236" i="14"/>
  <c r="AX1236" i="14"/>
  <c r="AY1236" i="14"/>
  <c r="AZ1236" i="14"/>
  <c r="BA1236" i="14"/>
  <c r="BB1236" i="14"/>
  <c r="BC1236" i="14"/>
  <c r="BD1236" i="14"/>
  <c r="BE1236" i="14"/>
  <c r="BF1236" i="14"/>
  <c r="BG1236" i="14"/>
  <c r="BH1236" i="14"/>
  <c r="BI1236" i="14"/>
  <c r="BJ1236" i="14"/>
  <c r="BK1236" i="14"/>
  <c r="BL1236" i="14"/>
  <c r="BM1236" i="14"/>
  <c r="BN1236" i="14"/>
  <c r="BO1236" i="14"/>
  <c r="BP1236" i="14"/>
  <c r="BQ1236" i="14"/>
  <c r="BR1236" i="14"/>
  <c r="BS1236" i="14"/>
  <c r="BT1236" i="14"/>
  <c r="C1237" i="14"/>
  <c r="D1237" i="14"/>
  <c r="E1237" i="14"/>
  <c r="F1237" i="14"/>
  <c r="G1237" i="14"/>
  <c r="H1237" i="14"/>
  <c r="I1237" i="14"/>
  <c r="J1237" i="14"/>
  <c r="K1237" i="14"/>
  <c r="L1237" i="14"/>
  <c r="M1237" i="14"/>
  <c r="N1237" i="14"/>
  <c r="O1237" i="14"/>
  <c r="P1237" i="14"/>
  <c r="Q1237" i="14"/>
  <c r="R1237" i="14"/>
  <c r="S1237" i="14"/>
  <c r="T1237" i="14"/>
  <c r="U1237" i="14"/>
  <c r="V1237" i="14"/>
  <c r="W1237" i="14"/>
  <c r="X1237" i="14"/>
  <c r="Y1237" i="14"/>
  <c r="Z1237" i="14"/>
  <c r="AA1237" i="14"/>
  <c r="AB1237" i="14"/>
  <c r="AC1237" i="14"/>
  <c r="AD1237" i="14"/>
  <c r="AE1237" i="14"/>
  <c r="AF1237" i="14"/>
  <c r="AG1237" i="14"/>
  <c r="AH1237" i="14"/>
  <c r="AI1237" i="14"/>
  <c r="AJ1237" i="14"/>
  <c r="AK1237" i="14"/>
  <c r="AL1237" i="14"/>
  <c r="AM1237" i="14"/>
  <c r="AN1237" i="14"/>
  <c r="AO1237" i="14"/>
  <c r="AP1237" i="14"/>
  <c r="AQ1237" i="14"/>
  <c r="AR1237" i="14"/>
  <c r="AS1237" i="14"/>
  <c r="AT1237" i="14"/>
  <c r="AU1237" i="14"/>
  <c r="AV1237" i="14"/>
  <c r="AW1237" i="14"/>
  <c r="AX1237" i="14"/>
  <c r="AY1237" i="14"/>
  <c r="AZ1237" i="14"/>
  <c r="BA1237" i="14"/>
  <c r="BB1237" i="14"/>
  <c r="BC1237" i="14"/>
  <c r="BD1237" i="14"/>
  <c r="BE1237" i="14"/>
  <c r="BF1237" i="14"/>
  <c r="BG1237" i="14"/>
  <c r="BH1237" i="14"/>
  <c r="BI1237" i="14"/>
  <c r="BJ1237" i="14"/>
  <c r="BK1237" i="14"/>
  <c r="BL1237" i="14"/>
  <c r="BM1237" i="14"/>
  <c r="BN1237" i="14"/>
  <c r="BO1237" i="14"/>
  <c r="BP1237" i="14"/>
  <c r="BQ1237" i="14"/>
  <c r="BR1237" i="14"/>
  <c r="BS1237" i="14"/>
  <c r="BT1237" i="14"/>
  <c r="C1238" i="14"/>
  <c r="BU1238" i="14" s="1"/>
  <c r="BV1238" i="14" s="1"/>
  <c r="D1238" i="14"/>
  <c r="E1238" i="14"/>
  <c r="F1238" i="14"/>
  <c r="G1238" i="14"/>
  <c r="H1238" i="14"/>
  <c r="I1238" i="14"/>
  <c r="J1238" i="14"/>
  <c r="K1238" i="14"/>
  <c r="L1238" i="14"/>
  <c r="M1238" i="14"/>
  <c r="N1238" i="14"/>
  <c r="O1238" i="14"/>
  <c r="P1238" i="14"/>
  <c r="Q1238" i="14"/>
  <c r="R1238" i="14"/>
  <c r="S1238" i="14"/>
  <c r="T1238" i="14"/>
  <c r="U1238" i="14"/>
  <c r="V1238" i="14"/>
  <c r="W1238" i="14"/>
  <c r="X1238" i="14"/>
  <c r="Y1238" i="14"/>
  <c r="Z1238" i="14"/>
  <c r="AA1238" i="14"/>
  <c r="AB1238" i="14"/>
  <c r="AC1238" i="14"/>
  <c r="AD1238" i="14"/>
  <c r="AE1238" i="14"/>
  <c r="AF1238" i="14"/>
  <c r="AG1238" i="14"/>
  <c r="AH1238" i="14"/>
  <c r="AI1238" i="14"/>
  <c r="AJ1238" i="14"/>
  <c r="AK1238" i="14"/>
  <c r="AL1238" i="14"/>
  <c r="AM1238" i="14"/>
  <c r="AN1238" i="14"/>
  <c r="AO1238" i="14"/>
  <c r="AP1238" i="14"/>
  <c r="AQ1238" i="14"/>
  <c r="AR1238" i="14"/>
  <c r="AS1238" i="14"/>
  <c r="AT1238" i="14"/>
  <c r="AU1238" i="14"/>
  <c r="AV1238" i="14"/>
  <c r="AW1238" i="14"/>
  <c r="AX1238" i="14"/>
  <c r="AY1238" i="14"/>
  <c r="AZ1238" i="14"/>
  <c r="BA1238" i="14"/>
  <c r="BB1238" i="14"/>
  <c r="BC1238" i="14"/>
  <c r="BD1238" i="14"/>
  <c r="BE1238" i="14"/>
  <c r="BF1238" i="14"/>
  <c r="BG1238" i="14"/>
  <c r="BH1238" i="14"/>
  <c r="BI1238" i="14"/>
  <c r="BJ1238" i="14"/>
  <c r="BK1238" i="14"/>
  <c r="BL1238" i="14"/>
  <c r="BM1238" i="14"/>
  <c r="BN1238" i="14"/>
  <c r="BO1238" i="14"/>
  <c r="BP1238" i="14"/>
  <c r="BQ1238" i="14"/>
  <c r="BR1238" i="14"/>
  <c r="BS1238" i="14"/>
  <c r="BT1238" i="14"/>
  <c r="C1239" i="14"/>
  <c r="D1239" i="14"/>
  <c r="E1239" i="14"/>
  <c r="F1239" i="14"/>
  <c r="G1239" i="14"/>
  <c r="H1239" i="14"/>
  <c r="I1239" i="14"/>
  <c r="J1239" i="14"/>
  <c r="K1239" i="14"/>
  <c r="L1239" i="14"/>
  <c r="M1239" i="14"/>
  <c r="N1239" i="14"/>
  <c r="O1239" i="14"/>
  <c r="P1239" i="14"/>
  <c r="Q1239" i="14"/>
  <c r="R1239" i="14"/>
  <c r="S1239" i="14"/>
  <c r="T1239" i="14"/>
  <c r="U1239" i="14"/>
  <c r="V1239" i="14"/>
  <c r="W1239" i="14"/>
  <c r="X1239" i="14"/>
  <c r="Y1239" i="14"/>
  <c r="Z1239" i="14"/>
  <c r="AA1239" i="14"/>
  <c r="AB1239" i="14"/>
  <c r="AC1239" i="14"/>
  <c r="AD1239" i="14"/>
  <c r="AE1239" i="14"/>
  <c r="AF1239" i="14"/>
  <c r="AG1239" i="14"/>
  <c r="AH1239" i="14"/>
  <c r="AI1239" i="14"/>
  <c r="AJ1239" i="14"/>
  <c r="AK1239" i="14"/>
  <c r="AL1239" i="14"/>
  <c r="AM1239" i="14"/>
  <c r="AN1239" i="14"/>
  <c r="AO1239" i="14"/>
  <c r="AP1239" i="14"/>
  <c r="AQ1239" i="14"/>
  <c r="AR1239" i="14"/>
  <c r="AS1239" i="14"/>
  <c r="AT1239" i="14"/>
  <c r="AU1239" i="14"/>
  <c r="AV1239" i="14"/>
  <c r="AW1239" i="14"/>
  <c r="AX1239" i="14"/>
  <c r="AY1239" i="14"/>
  <c r="AZ1239" i="14"/>
  <c r="BA1239" i="14"/>
  <c r="BB1239" i="14"/>
  <c r="BC1239" i="14"/>
  <c r="BD1239" i="14"/>
  <c r="BE1239" i="14"/>
  <c r="BF1239" i="14"/>
  <c r="BG1239" i="14"/>
  <c r="BH1239" i="14"/>
  <c r="BI1239" i="14"/>
  <c r="BJ1239" i="14"/>
  <c r="BK1239" i="14"/>
  <c r="BL1239" i="14"/>
  <c r="BM1239" i="14"/>
  <c r="BN1239" i="14"/>
  <c r="BO1239" i="14"/>
  <c r="BP1239" i="14"/>
  <c r="BQ1239" i="14"/>
  <c r="BR1239" i="14"/>
  <c r="BS1239" i="14"/>
  <c r="BT1239" i="14"/>
  <c r="C1240" i="14"/>
  <c r="D1240" i="14"/>
  <c r="E1240" i="14"/>
  <c r="F1240" i="14"/>
  <c r="G1240" i="14"/>
  <c r="H1240" i="14"/>
  <c r="I1240" i="14"/>
  <c r="J1240" i="14"/>
  <c r="K1240" i="14"/>
  <c r="L1240" i="14"/>
  <c r="M1240" i="14"/>
  <c r="N1240" i="14"/>
  <c r="O1240" i="14"/>
  <c r="P1240" i="14"/>
  <c r="Q1240" i="14"/>
  <c r="R1240" i="14"/>
  <c r="S1240" i="14"/>
  <c r="T1240" i="14"/>
  <c r="U1240" i="14"/>
  <c r="V1240" i="14"/>
  <c r="W1240" i="14"/>
  <c r="X1240" i="14"/>
  <c r="Y1240" i="14"/>
  <c r="Z1240" i="14"/>
  <c r="AA1240" i="14"/>
  <c r="AB1240" i="14"/>
  <c r="AC1240" i="14"/>
  <c r="AD1240" i="14"/>
  <c r="AE1240" i="14"/>
  <c r="AF1240" i="14"/>
  <c r="AG1240" i="14"/>
  <c r="AH1240" i="14"/>
  <c r="AI1240" i="14"/>
  <c r="AJ1240" i="14"/>
  <c r="AK1240" i="14"/>
  <c r="AL1240" i="14"/>
  <c r="AM1240" i="14"/>
  <c r="AN1240" i="14"/>
  <c r="AO1240" i="14"/>
  <c r="AP1240" i="14"/>
  <c r="AQ1240" i="14"/>
  <c r="AR1240" i="14"/>
  <c r="AS1240" i="14"/>
  <c r="AT1240" i="14"/>
  <c r="AU1240" i="14"/>
  <c r="AV1240" i="14"/>
  <c r="AW1240" i="14"/>
  <c r="AX1240" i="14"/>
  <c r="AY1240" i="14"/>
  <c r="AZ1240" i="14"/>
  <c r="BA1240" i="14"/>
  <c r="BB1240" i="14"/>
  <c r="BC1240" i="14"/>
  <c r="BD1240" i="14"/>
  <c r="BE1240" i="14"/>
  <c r="BF1240" i="14"/>
  <c r="BG1240" i="14"/>
  <c r="BH1240" i="14"/>
  <c r="BI1240" i="14"/>
  <c r="BJ1240" i="14"/>
  <c r="BK1240" i="14"/>
  <c r="BL1240" i="14"/>
  <c r="BM1240" i="14"/>
  <c r="BN1240" i="14"/>
  <c r="BO1240" i="14"/>
  <c r="BP1240" i="14"/>
  <c r="BQ1240" i="14"/>
  <c r="BR1240" i="14"/>
  <c r="BS1240" i="14"/>
  <c r="BT1240" i="14"/>
  <c r="C1241" i="14"/>
  <c r="D1241" i="14"/>
  <c r="E1241" i="14"/>
  <c r="F1241" i="14"/>
  <c r="G1241" i="14"/>
  <c r="H1241" i="14"/>
  <c r="I1241" i="14"/>
  <c r="J1241" i="14"/>
  <c r="K1241" i="14"/>
  <c r="L1241" i="14"/>
  <c r="M1241" i="14"/>
  <c r="N1241" i="14"/>
  <c r="O1241" i="14"/>
  <c r="P1241" i="14"/>
  <c r="Q1241" i="14"/>
  <c r="R1241" i="14"/>
  <c r="S1241" i="14"/>
  <c r="T1241" i="14"/>
  <c r="U1241" i="14"/>
  <c r="V1241" i="14"/>
  <c r="W1241" i="14"/>
  <c r="X1241" i="14"/>
  <c r="Y1241" i="14"/>
  <c r="Z1241" i="14"/>
  <c r="AA1241" i="14"/>
  <c r="AB1241" i="14"/>
  <c r="AC1241" i="14"/>
  <c r="AD1241" i="14"/>
  <c r="AE1241" i="14"/>
  <c r="AF1241" i="14"/>
  <c r="AG1241" i="14"/>
  <c r="AH1241" i="14"/>
  <c r="AI1241" i="14"/>
  <c r="AJ1241" i="14"/>
  <c r="AK1241" i="14"/>
  <c r="AL1241" i="14"/>
  <c r="AM1241" i="14"/>
  <c r="AN1241" i="14"/>
  <c r="AO1241" i="14"/>
  <c r="AP1241" i="14"/>
  <c r="AQ1241" i="14"/>
  <c r="AR1241" i="14"/>
  <c r="AS1241" i="14"/>
  <c r="AT1241" i="14"/>
  <c r="AU1241" i="14"/>
  <c r="AV1241" i="14"/>
  <c r="AW1241" i="14"/>
  <c r="AX1241" i="14"/>
  <c r="AY1241" i="14"/>
  <c r="AZ1241" i="14"/>
  <c r="BA1241" i="14"/>
  <c r="BB1241" i="14"/>
  <c r="BC1241" i="14"/>
  <c r="BD1241" i="14"/>
  <c r="BE1241" i="14"/>
  <c r="BF1241" i="14"/>
  <c r="BG1241" i="14"/>
  <c r="BH1241" i="14"/>
  <c r="BI1241" i="14"/>
  <c r="BJ1241" i="14"/>
  <c r="BK1241" i="14"/>
  <c r="BL1241" i="14"/>
  <c r="BM1241" i="14"/>
  <c r="BN1241" i="14"/>
  <c r="BO1241" i="14"/>
  <c r="BP1241" i="14"/>
  <c r="BQ1241" i="14"/>
  <c r="BR1241" i="14"/>
  <c r="BS1241" i="14"/>
  <c r="BT1241" i="14"/>
  <c r="C1242" i="14"/>
  <c r="D1242" i="14"/>
  <c r="E1242" i="14"/>
  <c r="F1242" i="14"/>
  <c r="G1242" i="14"/>
  <c r="H1242" i="14"/>
  <c r="I1242" i="14"/>
  <c r="J1242" i="14"/>
  <c r="K1242" i="14"/>
  <c r="L1242" i="14"/>
  <c r="M1242" i="14"/>
  <c r="N1242" i="14"/>
  <c r="O1242" i="14"/>
  <c r="P1242" i="14"/>
  <c r="Q1242" i="14"/>
  <c r="R1242" i="14"/>
  <c r="S1242" i="14"/>
  <c r="T1242" i="14"/>
  <c r="U1242" i="14"/>
  <c r="V1242" i="14"/>
  <c r="W1242" i="14"/>
  <c r="X1242" i="14"/>
  <c r="Y1242" i="14"/>
  <c r="Z1242" i="14"/>
  <c r="AA1242" i="14"/>
  <c r="AB1242" i="14"/>
  <c r="AC1242" i="14"/>
  <c r="AD1242" i="14"/>
  <c r="AE1242" i="14"/>
  <c r="AF1242" i="14"/>
  <c r="AG1242" i="14"/>
  <c r="AH1242" i="14"/>
  <c r="AI1242" i="14"/>
  <c r="AJ1242" i="14"/>
  <c r="AK1242" i="14"/>
  <c r="AL1242" i="14"/>
  <c r="AM1242" i="14"/>
  <c r="AN1242" i="14"/>
  <c r="AO1242" i="14"/>
  <c r="AP1242" i="14"/>
  <c r="AQ1242" i="14"/>
  <c r="AR1242" i="14"/>
  <c r="AS1242" i="14"/>
  <c r="AT1242" i="14"/>
  <c r="AU1242" i="14"/>
  <c r="AV1242" i="14"/>
  <c r="AW1242" i="14"/>
  <c r="AX1242" i="14"/>
  <c r="AY1242" i="14"/>
  <c r="AZ1242" i="14"/>
  <c r="BA1242" i="14"/>
  <c r="BB1242" i="14"/>
  <c r="BC1242" i="14"/>
  <c r="BD1242" i="14"/>
  <c r="BE1242" i="14"/>
  <c r="BF1242" i="14"/>
  <c r="BG1242" i="14"/>
  <c r="BH1242" i="14"/>
  <c r="BI1242" i="14"/>
  <c r="BJ1242" i="14"/>
  <c r="BK1242" i="14"/>
  <c r="BL1242" i="14"/>
  <c r="BM1242" i="14"/>
  <c r="BN1242" i="14"/>
  <c r="BO1242" i="14"/>
  <c r="BP1242" i="14"/>
  <c r="BQ1242" i="14"/>
  <c r="BR1242" i="14"/>
  <c r="BS1242" i="14"/>
  <c r="BT1242" i="14"/>
  <c r="C1243" i="14"/>
  <c r="D1243" i="14"/>
  <c r="E1243" i="14"/>
  <c r="F1243" i="14"/>
  <c r="G1243" i="14"/>
  <c r="H1243" i="14"/>
  <c r="I1243" i="14"/>
  <c r="J1243" i="14"/>
  <c r="K1243" i="14"/>
  <c r="L1243" i="14"/>
  <c r="M1243" i="14"/>
  <c r="N1243" i="14"/>
  <c r="O1243" i="14"/>
  <c r="P1243" i="14"/>
  <c r="Q1243" i="14"/>
  <c r="R1243" i="14"/>
  <c r="S1243" i="14"/>
  <c r="T1243" i="14"/>
  <c r="U1243" i="14"/>
  <c r="V1243" i="14"/>
  <c r="W1243" i="14"/>
  <c r="X1243" i="14"/>
  <c r="Y1243" i="14"/>
  <c r="Z1243" i="14"/>
  <c r="AA1243" i="14"/>
  <c r="AB1243" i="14"/>
  <c r="AC1243" i="14"/>
  <c r="AD1243" i="14"/>
  <c r="AE1243" i="14"/>
  <c r="AF1243" i="14"/>
  <c r="AG1243" i="14"/>
  <c r="AH1243" i="14"/>
  <c r="AI1243" i="14"/>
  <c r="AJ1243" i="14"/>
  <c r="AK1243" i="14"/>
  <c r="AL1243" i="14"/>
  <c r="AM1243" i="14"/>
  <c r="AN1243" i="14"/>
  <c r="AO1243" i="14"/>
  <c r="AP1243" i="14"/>
  <c r="AQ1243" i="14"/>
  <c r="AR1243" i="14"/>
  <c r="AS1243" i="14"/>
  <c r="AT1243" i="14"/>
  <c r="AU1243" i="14"/>
  <c r="AV1243" i="14"/>
  <c r="AW1243" i="14"/>
  <c r="AX1243" i="14"/>
  <c r="AY1243" i="14"/>
  <c r="AZ1243" i="14"/>
  <c r="BA1243" i="14"/>
  <c r="BB1243" i="14"/>
  <c r="BC1243" i="14"/>
  <c r="BD1243" i="14"/>
  <c r="BE1243" i="14"/>
  <c r="BF1243" i="14"/>
  <c r="BG1243" i="14"/>
  <c r="BH1243" i="14"/>
  <c r="BI1243" i="14"/>
  <c r="BJ1243" i="14"/>
  <c r="BK1243" i="14"/>
  <c r="BL1243" i="14"/>
  <c r="BM1243" i="14"/>
  <c r="BN1243" i="14"/>
  <c r="BO1243" i="14"/>
  <c r="BP1243" i="14"/>
  <c r="BQ1243" i="14"/>
  <c r="BR1243" i="14"/>
  <c r="BS1243" i="14"/>
  <c r="BT1243" i="14"/>
  <c r="C1244" i="14"/>
  <c r="D1244" i="14"/>
  <c r="E1244" i="14"/>
  <c r="F1244" i="14"/>
  <c r="G1244" i="14"/>
  <c r="H1244" i="14"/>
  <c r="I1244" i="14"/>
  <c r="J1244" i="14"/>
  <c r="K1244" i="14"/>
  <c r="L1244" i="14"/>
  <c r="M1244" i="14"/>
  <c r="N1244" i="14"/>
  <c r="O1244" i="14"/>
  <c r="P1244" i="14"/>
  <c r="Q1244" i="14"/>
  <c r="R1244" i="14"/>
  <c r="S1244" i="14"/>
  <c r="T1244" i="14"/>
  <c r="U1244" i="14"/>
  <c r="V1244" i="14"/>
  <c r="W1244" i="14"/>
  <c r="X1244" i="14"/>
  <c r="Y1244" i="14"/>
  <c r="Z1244" i="14"/>
  <c r="AA1244" i="14"/>
  <c r="AB1244" i="14"/>
  <c r="AC1244" i="14"/>
  <c r="AD1244" i="14"/>
  <c r="AE1244" i="14"/>
  <c r="AF1244" i="14"/>
  <c r="AG1244" i="14"/>
  <c r="AH1244" i="14"/>
  <c r="AI1244" i="14"/>
  <c r="AJ1244" i="14"/>
  <c r="AK1244" i="14"/>
  <c r="AL1244" i="14"/>
  <c r="AM1244" i="14"/>
  <c r="AN1244" i="14"/>
  <c r="AO1244" i="14"/>
  <c r="AP1244" i="14"/>
  <c r="AQ1244" i="14"/>
  <c r="AR1244" i="14"/>
  <c r="AS1244" i="14"/>
  <c r="AT1244" i="14"/>
  <c r="AU1244" i="14"/>
  <c r="AV1244" i="14"/>
  <c r="AW1244" i="14"/>
  <c r="AX1244" i="14"/>
  <c r="AY1244" i="14"/>
  <c r="AZ1244" i="14"/>
  <c r="BA1244" i="14"/>
  <c r="BB1244" i="14"/>
  <c r="BC1244" i="14"/>
  <c r="BD1244" i="14"/>
  <c r="BE1244" i="14"/>
  <c r="BF1244" i="14"/>
  <c r="BG1244" i="14"/>
  <c r="BH1244" i="14"/>
  <c r="BI1244" i="14"/>
  <c r="BJ1244" i="14"/>
  <c r="BK1244" i="14"/>
  <c r="BL1244" i="14"/>
  <c r="BM1244" i="14"/>
  <c r="BN1244" i="14"/>
  <c r="BO1244" i="14"/>
  <c r="BP1244" i="14"/>
  <c r="BQ1244" i="14"/>
  <c r="BR1244" i="14"/>
  <c r="BS1244" i="14"/>
  <c r="BT1244" i="14"/>
  <c r="C1245" i="14"/>
  <c r="D1245" i="14"/>
  <c r="E1245" i="14"/>
  <c r="F1245" i="14"/>
  <c r="G1245" i="14"/>
  <c r="H1245" i="14"/>
  <c r="I1245" i="14"/>
  <c r="J1245" i="14"/>
  <c r="K1245" i="14"/>
  <c r="L1245" i="14"/>
  <c r="M1245" i="14"/>
  <c r="N1245" i="14"/>
  <c r="O1245" i="14"/>
  <c r="P1245" i="14"/>
  <c r="Q1245" i="14"/>
  <c r="R1245" i="14"/>
  <c r="S1245" i="14"/>
  <c r="T1245" i="14"/>
  <c r="U1245" i="14"/>
  <c r="V1245" i="14"/>
  <c r="W1245" i="14"/>
  <c r="X1245" i="14"/>
  <c r="Y1245" i="14"/>
  <c r="Z1245" i="14"/>
  <c r="AA1245" i="14"/>
  <c r="AB1245" i="14"/>
  <c r="AC1245" i="14"/>
  <c r="AD1245" i="14"/>
  <c r="AE1245" i="14"/>
  <c r="AF1245" i="14"/>
  <c r="AG1245" i="14"/>
  <c r="AH1245" i="14"/>
  <c r="AI1245" i="14"/>
  <c r="AJ1245" i="14"/>
  <c r="AK1245" i="14"/>
  <c r="AL1245" i="14"/>
  <c r="AM1245" i="14"/>
  <c r="AN1245" i="14"/>
  <c r="AO1245" i="14"/>
  <c r="AP1245" i="14"/>
  <c r="AQ1245" i="14"/>
  <c r="AR1245" i="14"/>
  <c r="AS1245" i="14"/>
  <c r="AT1245" i="14"/>
  <c r="AU1245" i="14"/>
  <c r="AV1245" i="14"/>
  <c r="AW1245" i="14"/>
  <c r="AX1245" i="14"/>
  <c r="AY1245" i="14"/>
  <c r="AZ1245" i="14"/>
  <c r="BA1245" i="14"/>
  <c r="BB1245" i="14"/>
  <c r="BC1245" i="14"/>
  <c r="BD1245" i="14"/>
  <c r="BE1245" i="14"/>
  <c r="BF1245" i="14"/>
  <c r="BG1245" i="14"/>
  <c r="BH1245" i="14"/>
  <c r="BI1245" i="14"/>
  <c r="BJ1245" i="14"/>
  <c r="BK1245" i="14"/>
  <c r="BL1245" i="14"/>
  <c r="BM1245" i="14"/>
  <c r="BN1245" i="14"/>
  <c r="BO1245" i="14"/>
  <c r="BP1245" i="14"/>
  <c r="BQ1245" i="14"/>
  <c r="BR1245" i="14"/>
  <c r="BS1245" i="14"/>
  <c r="BT1245" i="14"/>
  <c r="C1246" i="14"/>
  <c r="BU1246" i="14" s="1"/>
  <c r="BV1246" i="14" s="1"/>
  <c r="D1246" i="14"/>
  <c r="E1246" i="14"/>
  <c r="F1246" i="14"/>
  <c r="G1246" i="14"/>
  <c r="H1246" i="14"/>
  <c r="I1246" i="14"/>
  <c r="J1246" i="14"/>
  <c r="K1246" i="14"/>
  <c r="L1246" i="14"/>
  <c r="M1246" i="14"/>
  <c r="N1246" i="14"/>
  <c r="O1246" i="14"/>
  <c r="P1246" i="14"/>
  <c r="Q1246" i="14"/>
  <c r="R1246" i="14"/>
  <c r="S1246" i="14"/>
  <c r="T1246" i="14"/>
  <c r="U1246" i="14"/>
  <c r="V1246" i="14"/>
  <c r="W1246" i="14"/>
  <c r="X1246" i="14"/>
  <c r="Y1246" i="14"/>
  <c r="Z1246" i="14"/>
  <c r="AA1246" i="14"/>
  <c r="AB1246" i="14"/>
  <c r="AC1246" i="14"/>
  <c r="AD1246" i="14"/>
  <c r="AE1246" i="14"/>
  <c r="AF1246" i="14"/>
  <c r="AG1246" i="14"/>
  <c r="AH1246" i="14"/>
  <c r="AI1246" i="14"/>
  <c r="AJ1246" i="14"/>
  <c r="AK1246" i="14"/>
  <c r="AL1246" i="14"/>
  <c r="AM1246" i="14"/>
  <c r="AN1246" i="14"/>
  <c r="AO1246" i="14"/>
  <c r="AP1246" i="14"/>
  <c r="AQ1246" i="14"/>
  <c r="AR1246" i="14"/>
  <c r="AS1246" i="14"/>
  <c r="AT1246" i="14"/>
  <c r="AU1246" i="14"/>
  <c r="AV1246" i="14"/>
  <c r="AW1246" i="14"/>
  <c r="AX1246" i="14"/>
  <c r="AY1246" i="14"/>
  <c r="AZ1246" i="14"/>
  <c r="BA1246" i="14"/>
  <c r="BB1246" i="14"/>
  <c r="BC1246" i="14"/>
  <c r="BD1246" i="14"/>
  <c r="BE1246" i="14"/>
  <c r="BF1246" i="14"/>
  <c r="BG1246" i="14"/>
  <c r="BH1246" i="14"/>
  <c r="BI1246" i="14"/>
  <c r="BJ1246" i="14"/>
  <c r="BK1246" i="14"/>
  <c r="BL1246" i="14"/>
  <c r="BM1246" i="14"/>
  <c r="BN1246" i="14"/>
  <c r="BO1246" i="14"/>
  <c r="BP1246" i="14"/>
  <c r="BQ1246" i="14"/>
  <c r="BR1246" i="14"/>
  <c r="BS1246" i="14"/>
  <c r="BT1246" i="14"/>
  <c r="C1247" i="14"/>
  <c r="D1247" i="14"/>
  <c r="E1247" i="14"/>
  <c r="F1247" i="14"/>
  <c r="G1247" i="14"/>
  <c r="H1247" i="14"/>
  <c r="I1247" i="14"/>
  <c r="J1247" i="14"/>
  <c r="K1247" i="14"/>
  <c r="L1247" i="14"/>
  <c r="M1247" i="14"/>
  <c r="N1247" i="14"/>
  <c r="O1247" i="14"/>
  <c r="P1247" i="14"/>
  <c r="Q1247" i="14"/>
  <c r="R1247" i="14"/>
  <c r="S1247" i="14"/>
  <c r="T1247" i="14"/>
  <c r="U1247" i="14"/>
  <c r="V1247" i="14"/>
  <c r="W1247" i="14"/>
  <c r="X1247" i="14"/>
  <c r="Y1247" i="14"/>
  <c r="Z1247" i="14"/>
  <c r="AA1247" i="14"/>
  <c r="AB1247" i="14"/>
  <c r="AC1247" i="14"/>
  <c r="AD1247" i="14"/>
  <c r="AE1247" i="14"/>
  <c r="AF1247" i="14"/>
  <c r="AG1247" i="14"/>
  <c r="AH1247" i="14"/>
  <c r="AI1247" i="14"/>
  <c r="AJ1247" i="14"/>
  <c r="AK1247" i="14"/>
  <c r="AL1247" i="14"/>
  <c r="AM1247" i="14"/>
  <c r="AN1247" i="14"/>
  <c r="AO1247" i="14"/>
  <c r="AP1247" i="14"/>
  <c r="AQ1247" i="14"/>
  <c r="AR1247" i="14"/>
  <c r="AS1247" i="14"/>
  <c r="AT1247" i="14"/>
  <c r="AU1247" i="14"/>
  <c r="AV1247" i="14"/>
  <c r="AW1247" i="14"/>
  <c r="AX1247" i="14"/>
  <c r="AY1247" i="14"/>
  <c r="AZ1247" i="14"/>
  <c r="BA1247" i="14"/>
  <c r="BB1247" i="14"/>
  <c r="BC1247" i="14"/>
  <c r="BD1247" i="14"/>
  <c r="BE1247" i="14"/>
  <c r="BF1247" i="14"/>
  <c r="BG1247" i="14"/>
  <c r="BH1247" i="14"/>
  <c r="BI1247" i="14"/>
  <c r="BJ1247" i="14"/>
  <c r="BK1247" i="14"/>
  <c r="BL1247" i="14"/>
  <c r="BM1247" i="14"/>
  <c r="BN1247" i="14"/>
  <c r="BO1247" i="14"/>
  <c r="BP1247" i="14"/>
  <c r="BQ1247" i="14"/>
  <c r="BR1247" i="14"/>
  <c r="BS1247" i="14"/>
  <c r="BT1247" i="14"/>
  <c r="C1248" i="14"/>
  <c r="D1248" i="14"/>
  <c r="E1248" i="14"/>
  <c r="F1248" i="14"/>
  <c r="G1248" i="14"/>
  <c r="H1248" i="14"/>
  <c r="I1248" i="14"/>
  <c r="J1248" i="14"/>
  <c r="K1248" i="14"/>
  <c r="L1248" i="14"/>
  <c r="M1248" i="14"/>
  <c r="N1248" i="14"/>
  <c r="O1248" i="14"/>
  <c r="P1248" i="14"/>
  <c r="Q1248" i="14"/>
  <c r="R1248" i="14"/>
  <c r="S1248" i="14"/>
  <c r="T1248" i="14"/>
  <c r="U1248" i="14"/>
  <c r="V1248" i="14"/>
  <c r="W1248" i="14"/>
  <c r="X1248" i="14"/>
  <c r="Y1248" i="14"/>
  <c r="Z1248" i="14"/>
  <c r="AA1248" i="14"/>
  <c r="AB1248" i="14"/>
  <c r="AC1248" i="14"/>
  <c r="AD1248" i="14"/>
  <c r="AE1248" i="14"/>
  <c r="AF1248" i="14"/>
  <c r="AG1248" i="14"/>
  <c r="AH1248" i="14"/>
  <c r="AI1248" i="14"/>
  <c r="AJ1248" i="14"/>
  <c r="AK1248" i="14"/>
  <c r="AL1248" i="14"/>
  <c r="AM1248" i="14"/>
  <c r="AN1248" i="14"/>
  <c r="AO1248" i="14"/>
  <c r="AP1248" i="14"/>
  <c r="AQ1248" i="14"/>
  <c r="AR1248" i="14"/>
  <c r="AS1248" i="14"/>
  <c r="AT1248" i="14"/>
  <c r="AU1248" i="14"/>
  <c r="AV1248" i="14"/>
  <c r="AW1248" i="14"/>
  <c r="AX1248" i="14"/>
  <c r="AY1248" i="14"/>
  <c r="AZ1248" i="14"/>
  <c r="BA1248" i="14"/>
  <c r="BB1248" i="14"/>
  <c r="BC1248" i="14"/>
  <c r="BD1248" i="14"/>
  <c r="BE1248" i="14"/>
  <c r="BF1248" i="14"/>
  <c r="BG1248" i="14"/>
  <c r="BH1248" i="14"/>
  <c r="BI1248" i="14"/>
  <c r="BJ1248" i="14"/>
  <c r="BK1248" i="14"/>
  <c r="BL1248" i="14"/>
  <c r="BM1248" i="14"/>
  <c r="BN1248" i="14"/>
  <c r="BO1248" i="14"/>
  <c r="BP1248" i="14"/>
  <c r="BQ1248" i="14"/>
  <c r="BR1248" i="14"/>
  <c r="BS1248" i="14"/>
  <c r="BT1248" i="14"/>
  <c r="C1249" i="14"/>
  <c r="D1249" i="14"/>
  <c r="E1249" i="14"/>
  <c r="F1249" i="14"/>
  <c r="G1249" i="14"/>
  <c r="H1249" i="14"/>
  <c r="I1249" i="14"/>
  <c r="J1249" i="14"/>
  <c r="K1249" i="14"/>
  <c r="L1249" i="14"/>
  <c r="M1249" i="14"/>
  <c r="N1249" i="14"/>
  <c r="O1249" i="14"/>
  <c r="P1249" i="14"/>
  <c r="Q1249" i="14"/>
  <c r="R1249" i="14"/>
  <c r="S1249" i="14"/>
  <c r="T1249" i="14"/>
  <c r="U1249" i="14"/>
  <c r="V1249" i="14"/>
  <c r="W1249" i="14"/>
  <c r="X1249" i="14"/>
  <c r="Y1249" i="14"/>
  <c r="Z1249" i="14"/>
  <c r="AA1249" i="14"/>
  <c r="AB1249" i="14"/>
  <c r="AC1249" i="14"/>
  <c r="AD1249" i="14"/>
  <c r="AE1249" i="14"/>
  <c r="AF1249" i="14"/>
  <c r="AG1249" i="14"/>
  <c r="AH1249" i="14"/>
  <c r="AI1249" i="14"/>
  <c r="AJ1249" i="14"/>
  <c r="AK1249" i="14"/>
  <c r="AL1249" i="14"/>
  <c r="AM1249" i="14"/>
  <c r="AN1249" i="14"/>
  <c r="AO1249" i="14"/>
  <c r="AP1249" i="14"/>
  <c r="AQ1249" i="14"/>
  <c r="AR1249" i="14"/>
  <c r="AS1249" i="14"/>
  <c r="AT1249" i="14"/>
  <c r="AU1249" i="14"/>
  <c r="AV1249" i="14"/>
  <c r="AW1249" i="14"/>
  <c r="AX1249" i="14"/>
  <c r="AY1249" i="14"/>
  <c r="AZ1249" i="14"/>
  <c r="BA1249" i="14"/>
  <c r="BB1249" i="14"/>
  <c r="BC1249" i="14"/>
  <c r="BD1249" i="14"/>
  <c r="BE1249" i="14"/>
  <c r="BF1249" i="14"/>
  <c r="BG1249" i="14"/>
  <c r="BH1249" i="14"/>
  <c r="BI1249" i="14"/>
  <c r="BJ1249" i="14"/>
  <c r="BK1249" i="14"/>
  <c r="BL1249" i="14"/>
  <c r="BM1249" i="14"/>
  <c r="BN1249" i="14"/>
  <c r="BO1249" i="14"/>
  <c r="BP1249" i="14"/>
  <c r="BQ1249" i="14"/>
  <c r="BR1249" i="14"/>
  <c r="BS1249" i="14"/>
  <c r="BT1249" i="14"/>
  <c r="C1250" i="14"/>
  <c r="D1250" i="14"/>
  <c r="E1250" i="14"/>
  <c r="F1250" i="14"/>
  <c r="G1250" i="14"/>
  <c r="H1250" i="14"/>
  <c r="I1250" i="14"/>
  <c r="J1250" i="14"/>
  <c r="K1250" i="14"/>
  <c r="L1250" i="14"/>
  <c r="M1250" i="14"/>
  <c r="N1250" i="14"/>
  <c r="O1250" i="14"/>
  <c r="P1250" i="14"/>
  <c r="Q1250" i="14"/>
  <c r="R1250" i="14"/>
  <c r="S1250" i="14"/>
  <c r="T1250" i="14"/>
  <c r="U1250" i="14"/>
  <c r="V1250" i="14"/>
  <c r="W1250" i="14"/>
  <c r="X1250" i="14"/>
  <c r="Y1250" i="14"/>
  <c r="Z1250" i="14"/>
  <c r="AA1250" i="14"/>
  <c r="AB1250" i="14"/>
  <c r="AC1250" i="14"/>
  <c r="AD1250" i="14"/>
  <c r="AE1250" i="14"/>
  <c r="AF1250" i="14"/>
  <c r="AG1250" i="14"/>
  <c r="AH1250" i="14"/>
  <c r="AI1250" i="14"/>
  <c r="AJ1250" i="14"/>
  <c r="AK1250" i="14"/>
  <c r="AL1250" i="14"/>
  <c r="AM1250" i="14"/>
  <c r="AN1250" i="14"/>
  <c r="AO1250" i="14"/>
  <c r="AP1250" i="14"/>
  <c r="AQ1250" i="14"/>
  <c r="AR1250" i="14"/>
  <c r="AS1250" i="14"/>
  <c r="AT1250" i="14"/>
  <c r="AU1250" i="14"/>
  <c r="AV1250" i="14"/>
  <c r="AW1250" i="14"/>
  <c r="AX1250" i="14"/>
  <c r="AY1250" i="14"/>
  <c r="AZ1250" i="14"/>
  <c r="BA1250" i="14"/>
  <c r="BB1250" i="14"/>
  <c r="BC1250" i="14"/>
  <c r="BD1250" i="14"/>
  <c r="BE1250" i="14"/>
  <c r="BF1250" i="14"/>
  <c r="BG1250" i="14"/>
  <c r="BH1250" i="14"/>
  <c r="BI1250" i="14"/>
  <c r="BJ1250" i="14"/>
  <c r="BK1250" i="14"/>
  <c r="BL1250" i="14"/>
  <c r="BM1250" i="14"/>
  <c r="BN1250" i="14"/>
  <c r="BO1250" i="14"/>
  <c r="BP1250" i="14"/>
  <c r="BQ1250" i="14"/>
  <c r="BR1250" i="14"/>
  <c r="BS1250" i="14"/>
  <c r="BT1250" i="14"/>
  <c r="C1251" i="14"/>
  <c r="D1251" i="14"/>
  <c r="E1251" i="14"/>
  <c r="F1251" i="14"/>
  <c r="G1251" i="14"/>
  <c r="H1251" i="14"/>
  <c r="I1251" i="14"/>
  <c r="J1251" i="14"/>
  <c r="K1251" i="14"/>
  <c r="L1251" i="14"/>
  <c r="M1251" i="14"/>
  <c r="N1251" i="14"/>
  <c r="O1251" i="14"/>
  <c r="P1251" i="14"/>
  <c r="Q1251" i="14"/>
  <c r="R1251" i="14"/>
  <c r="S1251" i="14"/>
  <c r="T1251" i="14"/>
  <c r="U1251" i="14"/>
  <c r="V1251" i="14"/>
  <c r="W1251" i="14"/>
  <c r="X1251" i="14"/>
  <c r="Y1251" i="14"/>
  <c r="Z1251" i="14"/>
  <c r="AA1251" i="14"/>
  <c r="AB1251" i="14"/>
  <c r="AC1251" i="14"/>
  <c r="AD1251" i="14"/>
  <c r="AE1251" i="14"/>
  <c r="AF1251" i="14"/>
  <c r="AG1251" i="14"/>
  <c r="AH1251" i="14"/>
  <c r="AI1251" i="14"/>
  <c r="AJ1251" i="14"/>
  <c r="AK1251" i="14"/>
  <c r="AL1251" i="14"/>
  <c r="AM1251" i="14"/>
  <c r="AN1251" i="14"/>
  <c r="AO1251" i="14"/>
  <c r="AP1251" i="14"/>
  <c r="AQ1251" i="14"/>
  <c r="AR1251" i="14"/>
  <c r="AS1251" i="14"/>
  <c r="AT1251" i="14"/>
  <c r="AU1251" i="14"/>
  <c r="AV1251" i="14"/>
  <c r="AW1251" i="14"/>
  <c r="AX1251" i="14"/>
  <c r="AY1251" i="14"/>
  <c r="AZ1251" i="14"/>
  <c r="BA1251" i="14"/>
  <c r="BB1251" i="14"/>
  <c r="BC1251" i="14"/>
  <c r="BD1251" i="14"/>
  <c r="BE1251" i="14"/>
  <c r="BF1251" i="14"/>
  <c r="BG1251" i="14"/>
  <c r="BH1251" i="14"/>
  <c r="BI1251" i="14"/>
  <c r="BJ1251" i="14"/>
  <c r="BK1251" i="14"/>
  <c r="BL1251" i="14"/>
  <c r="BM1251" i="14"/>
  <c r="BN1251" i="14"/>
  <c r="BO1251" i="14"/>
  <c r="BP1251" i="14"/>
  <c r="BQ1251" i="14"/>
  <c r="BR1251" i="14"/>
  <c r="BS1251" i="14"/>
  <c r="BT1251" i="14"/>
  <c r="C1252" i="14"/>
  <c r="D1252" i="14"/>
  <c r="E1252" i="14"/>
  <c r="F1252" i="14"/>
  <c r="G1252" i="14"/>
  <c r="H1252" i="14"/>
  <c r="I1252" i="14"/>
  <c r="J1252" i="14"/>
  <c r="K1252" i="14"/>
  <c r="L1252" i="14"/>
  <c r="M1252" i="14"/>
  <c r="N1252" i="14"/>
  <c r="O1252" i="14"/>
  <c r="P1252" i="14"/>
  <c r="Q1252" i="14"/>
  <c r="R1252" i="14"/>
  <c r="S1252" i="14"/>
  <c r="T1252" i="14"/>
  <c r="U1252" i="14"/>
  <c r="V1252" i="14"/>
  <c r="W1252" i="14"/>
  <c r="X1252" i="14"/>
  <c r="Y1252" i="14"/>
  <c r="Z1252" i="14"/>
  <c r="AA1252" i="14"/>
  <c r="AB1252" i="14"/>
  <c r="AC1252" i="14"/>
  <c r="AD1252" i="14"/>
  <c r="AE1252" i="14"/>
  <c r="AF1252" i="14"/>
  <c r="AG1252" i="14"/>
  <c r="AH1252" i="14"/>
  <c r="AI1252" i="14"/>
  <c r="AJ1252" i="14"/>
  <c r="AK1252" i="14"/>
  <c r="AL1252" i="14"/>
  <c r="AM1252" i="14"/>
  <c r="AN1252" i="14"/>
  <c r="AO1252" i="14"/>
  <c r="AP1252" i="14"/>
  <c r="AQ1252" i="14"/>
  <c r="AR1252" i="14"/>
  <c r="AS1252" i="14"/>
  <c r="AT1252" i="14"/>
  <c r="AU1252" i="14"/>
  <c r="AV1252" i="14"/>
  <c r="AW1252" i="14"/>
  <c r="AX1252" i="14"/>
  <c r="AY1252" i="14"/>
  <c r="AZ1252" i="14"/>
  <c r="BA1252" i="14"/>
  <c r="BB1252" i="14"/>
  <c r="BC1252" i="14"/>
  <c r="BD1252" i="14"/>
  <c r="BE1252" i="14"/>
  <c r="BF1252" i="14"/>
  <c r="BG1252" i="14"/>
  <c r="BH1252" i="14"/>
  <c r="BI1252" i="14"/>
  <c r="BJ1252" i="14"/>
  <c r="BK1252" i="14"/>
  <c r="BL1252" i="14"/>
  <c r="BM1252" i="14"/>
  <c r="BN1252" i="14"/>
  <c r="BO1252" i="14"/>
  <c r="BP1252" i="14"/>
  <c r="BQ1252" i="14"/>
  <c r="BR1252" i="14"/>
  <c r="BS1252" i="14"/>
  <c r="BT1252" i="14"/>
  <c r="C1253" i="14"/>
  <c r="D1253" i="14"/>
  <c r="E1253" i="14"/>
  <c r="F1253" i="14"/>
  <c r="G1253" i="14"/>
  <c r="H1253" i="14"/>
  <c r="I1253" i="14"/>
  <c r="J1253" i="14"/>
  <c r="K1253" i="14"/>
  <c r="L1253" i="14"/>
  <c r="M1253" i="14"/>
  <c r="N1253" i="14"/>
  <c r="O1253" i="14"/>
  <c r="P1253" i="14"/>
  <c r="Q1253" i="14"/>
  <c r="R1253" i="14"/>
  <c r="S1253" i="14"/>
  <c r="T1253" i="14"/>
  <c r="U1253" i="14"/>
  <c r="V1253" i="14"/>
  <c r="W1253" i="14"/>
  <c r="X1253" i="14"/>
  <c r="Y1253" i="14"/>
  <c r="Z1253" i="14"/>
  <c r="AA1253" i="14"/>
  <c r="AB1253" i="14"/>
  <c r="AC1253" i="14"/>
  <c r="AD1253" i="14"/>
  <c r="AE1253" i="14"/>
  <c r="AF1253" i="14"/>
  <c r="AG1253" i="14"/>
  <c r="AH1253" i="14"/>
  <c r="AI1253" i="14"/>
  <c r="AJ1253" i="14"/>
  <c r="AK1253" i="14"/>
  <c r="AL1253" i="14"/>
  <c r="AM1253" i="14"/>
  <c r="AN1253" i="14"/>
  <c r="AO1253" i="14"/>
  <c r="AP1253" i="14"/>
  <c r="AQ1253" i="14"/>
  <c r="AR1253" i="14"/>
  <c r="AS1253" i="14"/>
  <c r="AT1253" i="14"/>
  <c r="AU1253" i="14"/>
  <c r="AV1253" i="14"/>
  <c r="AW1253" i="14"/>
  <c r="AX1253" i="14"/>
  <c r="AY1253" i="14"/>
  <c r="AZ1253" i="14"/>
  <c r="BA1253" i="14"/>
  <c r="BB1253" i="14"/>
  <c r="BC1253" i="14"/>
  <c r="BD1253" i="14"/>
  <c r="BE1253" i="14"/>
  <c r="BF1253" i="14"/>
  <c r="BG1253" i="14"/>
  <c r="BH1253" i="14"/>
  <c r="BI1253" i="14"/>
  <c r="BJ1253" i="14"/>
  <c r="BK1253" i="14"/>
  <c r="BL1253" i="14"/>
  <c r="BM1253" i="14"/>
  <c r="BN1253" i="14"/>
  <c r="BO1253" i="14"/>
  <c r="BP1253" i="14"/>
  <c r="BQ1253" i="14"/>
  <c r="BR1253" i="14"/>
  <c r="BS1253" i="14"/>
  <c r="BT1253" i="14"/>
  <c r="C1254" i="14"/>
  <c r="D1254" i="14"/>
  <c r="E1254" i="14"/>
  <c r="F1254" i="14"/>
  <c r="G1254" i="14"/>
  <c r="H1254" i="14"/>
  <c r="I1254" i="14"/>
  <c r="J1254" i="14"/>
  <c r="K1254" i="14"/>
  <c r="L1254" i="14"/>
  <c r="M1254" i="14"/>
  <c r="N1254" i="14"/>
  <c r="O1254" i="14"/>
  <c r="P1254" i="14"/>
  <c r="Q1254" i="14"/>
  <c r="R1254" i="14"/>
  <c r="S1254" i="14"/>
  <c r="T1254" i="14"/>
  <c r="U1254" i="14"/>
  <c r="V1254" i="14"/>
  <c r="W1254" i="14"/>
  <c r="X1254" i="14"/>
  <c r="Y1254" i="14"/>
  <c r="Z1254" i="14"/>
  <c r="AA1254" i="14"/>
  <c r="AB1254" i="14"/>
  <c r="AC1254" i="14"/>
  <c r="AD1254" i="14"/>
  <c r="AE1254" i="14"/>
  <c r="AF1254" i="14"/>
  <c r="AG1254" i="14"/>
  <c r="AH1254" i="14"/>
  <c r="AI1254" i="14"/>
  <c r="AJ1254" i="14"/>
  <c r="AK1254" i="14"/>
  <c r="AL1254" i="14"/>
  <c r="AM1254" i="14"/>
  <c r="AN1254" i="14"/>
  <c r="AO1254" i="14"/>
  <c r="AP1254" i="14"/>
  <c r="AQ1254" i="14"/>
  <c r="AR1254" i="14"/>
  <c r="AS1254" i="14"/>
  <c r="AT1254" i="14"/>
  <c r="AU1254" i="14"/>
  <c r="AV1254" i="14"/>
  <c r="AW1254" i="14"/>
  <c r="AX1254" i="14"/>
  <c r="AY1254" i="14"/>
  <c r="AZ1254" i="14"/>
  <c r="BA1254" i="14"/>
  <c r="BB1254" i="14"/>
  <c r="BC1254" i="14"/>
  <c r="BD1254" i="14"/>
  <c r="BE1254" i="14"/>
  <c r="BF1254" i="14"/>
  <c r="BG1254" i="14"/>
  <c r="BH1254" i="14"/>
  <c r="BI1254" i="14"/>
  <c r="BJ1254" i="14"/>
  <c r="BK1254" i="14"/>
  <c r="BL1254" i="14"/>
  <c r="BM1254" i="14"/>
  <c r="BN1254" i="14"/>
  <c r="BO1254" i="14"/>
  <c r="BP1254" i="14"/>
  <c r="BQ1254" i="14"/>
  <c r="BR1254" i="14"/>
  <c r="BS1254" i="14"/>
  <c r="BT1254" i="14"/>
  <c r="BU1254" i="14"/>
  <c r="BV1254" i="14" s="1"/>
  <c r="C1255" i="14"/>
  <c r="D1255" i="14"/>
  <c r="E1255" i="14"/>
  <c r="F1255" i="14"/>
  <c r="G1255" i="14"/>
  <c r="H1255" i="14"/>
  <c r="I1255" i="14"/>
  <c r="J1255" i="14"/>
  <c r="K1255" i="14"/>
  <c r="L1255" i="14"/>
  <c r="M1255" i="14"/>
  <c r="N1255" i="14"/>
  <c r="O1255" i="14"/>
  <c r="P1255" i="14"/>
  <c r="Q1255" i="14"/>
  <c r="R1255" i="14"/>
  <c r="S1255" i="14"/>
  <c r="T1255" i="14"/>
  <c r="U1255" i="14"/>
  <c r="V1255" i="14"/>
  <c r="W1255" i="14"/>
  <c r="X1255" i="14"/>
  <c r="Y1255" i="14"/>
  <c r="Z1255" i="14"/>
  <c r="AA1255" i="14"/>
  <c r="AB1255" i="14"/>
  <c r="AC1255" i="14"/>
  <c r="AD1255" i="14"/>
  <c r="AE1255" i="14"/>
  <c r="AF1255" i="14"/>
  <c r="AG1255" i="14"/>
  <c r="AH1255" i="14"/>
  <c r="AI1255" i="14"/>
  <c r="AJ1255" i="14"/>
  <c r="AK1255" i="14"/>
  <c r="AL1255" i="14"/>
  <c r="AM1255" i="14"/>
  <c r="AN1255" i="14"/>
  <c r="AO1255" i="14"/>
  <c r="AP1255" i="14"/>
  <c r="AQ1255" i="14"/>
  <c r="AR1255" i="14"/>
  <c r="AS1255" i="14"/>
  <c r="AT1255" i="14"/>
  <c r="AU1255" i="14"/>
  <c r="AV1255" i="14"/>
  <c r="AW1255" i="14"/>
  <c r="AX1255" i="14"/>
  <c r="AY1255" i="14"/>
  <c r="AZ1255" i="14"/>
  <c r="BA1255" i="14"/>
  <c r="BB1255" i="14"/>
  <c r="BC1255" i="14"/>
  <c r="BD1255" i="14"/>
  <c r="BE1255" i="14"/>
  <c r="BF1255" i="14"/>
  <c r="BG1255" i="14"/>
  <c r="BH1255" i="14"/>
  <c r="BI1255" i="14"/>
  <c r="BJ1255" i="14"/>
  <c r="BK1255" i="14"/>
  <c r="BL1255" i="14"/>
  <c r="BM1255" i="14"/>
  <c r="BN1255" i="14"/>
  <c r="BO1255" i="14"/>
  <c r="BP1255" i="14"/>
  <c r="BQ1255" i="14"/>
  <c r="BR1255" i="14"/>
  <c r="BS1255" i="14"/>
  <c r="BT1255" i="14"/>
  <c r="C1256" i="14"/>
  <c r="D1256" i="14"/>
  <c r="E1256" i="14"/>
  <c r="F1256" i="14"/>
  <c r="G1256" i="14"/>
  <c r="H1256" i="14"/>
  <c r="I1256" i="14"/>
  <c r="J1256" i="14"/>
  <c r="K1256" i="14"/>
  <c r="L1256" i="14"/>
  <c r="M1256" i="14"/>
  <c r="N1256" i="14"/>
  <c r="O1256" i="14"/>
  <c r="P1256" i="14"/>
  <c r="Q1256" i="14"/>
  <c r="R1256" i="14"/>
  <c r="S1256" i="14"/>
  <c r="T1256" i="14"/>
  <c r="U1256" i="14"/>
  <c r="V1256" i="14"/>
  <c r="W1256" i="14"/>
  <c r="X1256" i="14"/>
  <c r="Y1256" i="14"/>
  <c r="Z1256" i="14"/>
  <c r="AA1256" i="14"/>
  <c r="AB1256" i="14"/>
  <c r="AC1256" i="14"/>
  <c r="AD1256" i="14"/>
  <c r="AE1256" i="14"/>
  <c r="AF1256" i="14"/>
  <c r="AG1256" i="14"/>
  <c r="AH1256" i="14"/>
  <c r="AI1256" i="14"/>
  <c r="AJ1256" i="14"/>
  <c r="AK1256" i="14"/>
  <c r="AL1256" i="14"/>
  <c r="AM1256" i="14"/>
  <c r="AN1256" i="14"/>
  <c r="AO1256" i="14"/>
  <c r="AP1256" i="14"/>
  <c r="AQ1256" i="14"/>
  <c r="AR1256" i="14"/>
  <c r="AS1256" i="14"/>
  <c r="AT1256" i="14"/>
  <c r="AU1256" i="14"/>
  <c r="AV1256" i="14"/>
  <c r="AW1256" i="14"/>
  <c r="AX1256" i="14"/>
  <c r="AY1256" i="14"/>
  <c r="AZ1256" i="14"/>
  <c r="BA1256" i="14"/>
  <c r="BB1256" i="14"/>
  <c r="BC1256" i="14"/>
  <c r="BD1256" i="14"/>
  <c r="BE1256" i="14"/>
  <c r="BF1256" i="14"/>
  <c r="BG1256" i="14"/>
  <c r="BH1256" i="14"/>
  <c r="BI1256" i="14"/>
  <c r="BJ1256" i="14"/>
  <c r="BK1256" i="14"/>
  <c r="BL1256" i="14"/>
  <c r="BM1256" i="14"/>
  <c r="BN1256" i="14"/>
  <c r="BO1256" i="14"/>
  <c r="BP1256" i="14"/>
  <c r="BQ1256" i="14"/>
  <c r="BR1256" i="14"/>
  <c r="BS1256" i="14"/>
  <c r="BT1256" i="14"/>
  <c r="C1257" i="14"/>
  <c r="D1257" i="14"/>
  <c r="E1257" i="14"/>
  <c r="F1257" i="14"/>
  <c r="G1257" i="14"/>
  <c r="H1257" i="14"/>
  <c r="I1257" i="14"/>
  <c r="J1257" i="14"/>
  <c r="K1257" i="14"/>
  <c r="L1257" i="14"/>
  <c r="M1257" i="14"/>
  <c r="N1257" i="14"/>
  <c r="O1257" i="14"/>
  <c r="P1257" i="14"/>
  <c r="Q1257" i="14"/>
  <c r="R1257" i="14"/>
  <c r="S1257" i="14"/>
  <c r="T1257" i="14"/>
  <c r="U1257" i="14"/>
  <c r="V1257" i="14"/>
  <c r="W1257" i="14"/>
  <c r="X1257" i="14"/>
  <c r="Y1257" i="14"/>
  <c r="Z1257" i="14"/>
  <c r="AA1257" i="14"/>
  <c r="AB1257" i="14"/>
  <c r="AC1257" i="14"/>
  <c r="AD1257" i="14"/>
  <c r="AE1257" i="14"/>
  <c r="AF1257" i="14"/>
  <c r="AG1257" i="14"/>
  <c r="AH1257" i="14"/>
  <c r="AI1257" i="14"/>
  <c r="AJ1257" i="14"/>
  <c r="AK1257" i="14"/>
  <c r="AL1257" i="14"/>
  <c r="AM1257" i="14"/>
  <c r="AN1257" i="14"/>
  <c r="AO1257" i="14"/>
  <c r="AP1257" i="14"/>
  <c r="AQ1257" i="14"/>
  <c r="AR1257" i="14"/>
  <c r="AS1257" i="14"/>
  <c r="AT1257" i="14"/>
  <c r="AU1257" i="14"/>
  <c r="AV1257" i="14"/>
  <c r="AW1257" i="14"/>
  <c r="AX1257" i="14"/>
  <c r="AY1257" i="14"/>
  <c r="AZ1257" i="14"/>
  <c r="BA1257" i="14"/>
  <c r="BB1257" i="14"/>
  <c r="BC1257" i="14"/>
  <c r="BD1257" i="14"/>
  <c r="BE1257" i="14"/>
  <c r="BF1257" i="14"/>
  <c r="BG1257" i="14"/>
  <c r="BH1257" i="14"/>
  <c r="BI1257" i="14"/>
  <c r="BJ1257" i="14"/>
  <c r="BK1257" i="14"/>
  <c r="BL1257" i="14"/>
  <c r="BM1257" i="14"/>
  <c r="BN1257" i="14"/>
  <c r="BO1257" i="14"/>
  <c r="BP1257" i="14"/>
  <c r="BQ1257" i="14"/>
  <c r="BR1257" i="14"/>
  <c r="BS1257" i="14"/>
  <c r="BT1257" i="14"/>
  <c r="C1258" i="14"/>
  <c r="D1258" i="14"/>
  <c r="E1258" i="14"/>
  <c r="F1258" i="14"/>
  <c r="G1258" i="14"/>
  <c r="H1258" i="14"/>
  <c r="I1258" i="14"/>
  <c r="J1258" i="14"/>
  <c r="K1258" i="14"/>
  <c r="L1258" i="14"/>
  <c r="M1258" i="14"/>
  <c r="N1258" i="14"/>
  <c r="O1258" i="14"/>
  <c r="P1258" i="14"/>
  <c r="Q1258" i="14"/>
  <c r="R1258" i="14"/>
  <c r="S1258" i="14"/>
  <c r="T1258" i="14"/>
  <c r="U1258" i="14"/>
  <c r="V1258" i="14"/>
  <c r="W1258" i="14"/>
  <c r="X1258" i="14"/>
  <c r="Y1258" i="14"/>
  <c r="Z1258" i="14"/>
  <c r="AA1258" i="14"/>
  <c r="AB1258" i="14"/>
  <c r="AC1258" i="14"/>
  <c r="AD1258" i="14"/>
  <c r="AE1258" i="14"/>
  <c r="AF1258" i="14"/>
  <c r="AG1258" i="14"/>
  <c r="AH1258" i="14"/>
  <c r="AI1258" i="14"/>
  <c r="AJ1258" i="14"/>
  <c r="AK1258" i="14"/>
  <c r="AL1258" i="14"/>
  <c r="AM1258" i="14"/>
  <c r="AN1258" i="14"/>
  <c r="AO1258" i="14"/>
  <c r="AP1258" i="14"/>
  <c r="AQ1258" i="14"/>
  <c r="AR1258" i="14"/>
  <c r="AS1258" i="14"/>
  <c r="AT1258" i="14"/>
  <c r="AU1258" i="14"/>
  <c r="AV1258" i="14"/>
  <c r="AW1258" i="14"/>
  <c r="AX1258" i="14"/>
  <c r="AY1258" i="14"/>
  <c r="AZ1258" i="14"/>
  <c r="BA1258" i="14"/>
  <c r="BB1258" i="14"/>
  <c r="BC1258" i="14"/>
  <c r="BD1258" i="14"/>
  <c r="BE1258" i="14"/>
  <c r="BF1258" i="14"/>
  <c r="BG1258" i="14"/>
  <c r="BH1258" i="14"/>
  <c r="BI1258" i="14"/>
  <c r="BJ1258" i="14"/>
  <c r="BK1258" i="14"/>
  <c r="BL1258" i="14"/>
  <c r="BM1258" i="14"/>
  <c r="BN1258" i="14"/>
  <c r="BO1258" i="14"/>
  <c r="BP1258" i="14"/>
  <c r="BQ1258" i="14"/>
  <c r="BR1258" i="14"/>
  <c r="BS1258" i="14"/>
  <c r="BT1258" i="14"/>
  <c r="C1259" i="14"/>
  <c r="D1259" i="14"/>
  <c r="E1259" i="14"/>
  <c r="F1259" i="14"/>
  <c r="G1259" i="14"/>
  <c r="H1259" i="14"/>
  <c r="I1259" i="14"/>
  <c r="J1259" i="14"/>
  <c r="K1259" i="14"/>
  <c r="L1259" i="14"/>
  <c r="M1259" i="14"/>
  <c r="N1259" i="14"/>
  <c r="O1259" i="14"/>
  <c r="P1259" i="14"/>
  <c r="Q1259" i="14"/>
  <c r="R1259" i="14"/>
  <c r="S1259" i="14"/>
  <c r="T1259" i="14"/>
  <c r="U1259" i="14"/>
  <c r="V1259" i="14"/>
  <c r="W1259" i="14"/>
  <c r="X1259" i="14"/>
  <c r="Y1259" i="14"/>
  <c r="Z1259" i="14"/>
  <c r="AA1259" i="14"/>
  <c r="AB1259" i="14"/>
  <c r="AC1259" i="14"/>
  <c r="AD1259" i="14"/>
  <c r="AE1259" i="14"/>
  <c r="AF1259" i="14"/>
  <c r="AG1259" i="14"/>
  <c r="AH1259" i="14"/>
  <c r="AI1259" i="14"/>
  <c r="AJ1259" i="14"/>
  <c r="AK1259" i="14"/>
  <c r="AL1259" i="14"/>
  <c r="AM1259" i="14"/>
  <c r="AN1259" i="14"/>
  <c r="AO1259" i="14"/>
  <c r="AP1259" i="14"/>
  <c r="AQ1259" i="14"/>
  <c r="AR1259" i="14"/>
  <c r="AS1259" i="14"/>
  <c r="AT1259" i="14"/>
  <c r="AU1259" i="14"/>
  <c r="AV1259" i="14"/>
  <c r="AW1259" i="14"/>
  <c r="AX1259" i="14"/>
  <c r="AY1259" i="14"/>
  <c r="AZ1259" i="14"/>
  <c r="BA1259" i="14"/>
  <c r="BB1259" i="14"/>
  <c r="BC1259" i="14"/>
  <c r="BD1259" i="14"/>
  <c r="BE1259" i="14"/>
  <c r="BF1259" i="14"/>
  <c r="BG1259" i="14"/>
  <c r="BH1259" i="14"/>
  <c r="BI1259" i="14"/>
  <c r="BJ1259" i="14"/>
  <c r="BK1259" i="14"/>
  <c r="BL1259" i="14"/>
  <c r="BM1259" i="14"/>
  <c r="BN1259" i="14"/>
  <c r="BO1259" i="14"/>
  <c r="BP1259" i="14"/>
  <c r="BQ1259" i="14"/>
  <c r="BR1259" i="14"/>
  <c r="BS1259" i="14"/>
  <c r="BT1259" i="14"/>
  <c r="C1260" i="14"/>
  <c r="D1260" i="14"/>
  <c r="E1260" i="14"/>
  <c r="F1260" i="14"/>
  <c r="G1260" i="14"/>
  <c r="H1260" i="14"/>
  <c r="I1260" i="14"/>
  <c r="J1260" i="14"/>
  <c r="K1260" i="14"/>
  <c r="L1260" i="14"/>
  <c r="M1260" i="14"/>
  <c r="N1260" i="14"/>
  <c r="O1260" i="14"/>
  <c r="P1260" i="14"/>
  <c r="Q1260" i="14"/>
  <c r="R1260" i="14"/>
  <c r="S1260" i="14"/>
  <c r="T1260" i="14"/>
  <c r="U1260" i="14"/>
  <c r="V1260" i="14"/>
  <c r="W1260" i="14"/>
  <c r="X1260" i="14"/>
  <c r="Y1260" i="14"/>
  <c r="Z1260" i="14"/>
  <c r="AA1260" i="14"/>
  <c r="AB1260" i="14"/>
  <c r="AC1260" i="14"/>
  <c r="AD1260" i="14"/>
  <c r="AE1260" i="14"/>
  <c r="AF1260" i="14"/>
  <c r="AG1260" i="14"/>
  <c r="AH1260" i="14"/>
  <c r="AI1260" i="14"/>
  <c r="AJ1260" i="14"/>
  <c r="AK1260" i="14"/>
  <c r="AL1260" i="14"/>
  <c r="AM1260" i="14"/>
  <c r="AN1260" i="14"/>
  <c r="AO1260" i="14"/>
  <c r="AP1260" i="14"/>
  <c r="AQ1260" i="14"/>
  <c r="AR1260" i="14"/>
  <c r="AS1260" i="14"/>
  <c r="AT1260" i="14"/>
  <c r="AU1260" i="14"/>
  <c r="AV1260" i="14"/>
  <c r="AW1260" i="14"/>
  <c r="AX1260" i="14"/>
  <c r="AY1260" i="14"/>
  <c r="AZ1260" i="14"/>
  <c r="BA1260" i="14"/>
  <c r="BB1260" i="14"/>
  <c r="BC1260" i="14"/>
  <c r="BD1260" i="14"/>
  <c r="BE1260" i="14"/>
  <c r="BF1260" i="14"/>
  <c r="BG1260" i="14"/>
  <c r="BH1260" i="14"/>
  <c r="BI1260" i="14"/>
  <c r="BJ1260" i="14"/>
  <c r="BK1260" i="14"/>
  <c r="BL1260" i="14"/>
  <c r="BM1260" i="14"/>
  <c r="BN1260" i="14"/>
  <c r="BO1260" i="14"/>
  <c r="BP1260" i="14"/>
  <c r="BQ1260" i="14"/>
  <c r="BR1260" i="14"/>
  <c r="BS1260" i="14"/>
  <c r="BT1260" i="14"/>
  <c r="C1261" i="14"/>
  <c r="D1261" i="14"/>
  <c r="E1261" i="14"/>
  <c r="F1261" i="14"/>
  <c r="G1261" i="14"/>
  <c r="H1261" i="14"/>
  <c r="I1261" i="14"/>
  <c r="J1261" i="14"/>
  <c r="K1261" i="14"/>
  <c r="L1261" i="14"/>
  <c r="M1261" i="14"/>
  <c r="N1261" i="14"/>
  <c r="O1261" i="14"/>
  <c r="P1261" i="14"/>
  <c r="Q1261" i="14"/>
  <c r="R1261" i="14"/>
  <c r="S1261" i="14"/>
  <c r="T1261" i="14"/>
  <c r="U1261" i="14"/>
  <c r="V1261" i="14"/>
  <c r="W1261" i="14"/>
  <c r="X1261" i="14"/>
  <c r="Y1261" i="14"/>
  <c r="Z1261" i="14"/>
  <c r="AA1261" i="14"/>
  <c r="AB1261" i="14"/>
  <c r="AC1261" i="14"/>
  <c r="AD1261" i="14"/>
  <c r="AE1261" i="14"/>
  <c r="AF1261" i="14"/>
  <c r="AG1261" i="14"/>
  <c r="AH1261" i="14"/>
  <c r="AI1261" i="14"/>
  <c r="AJ1261" i="14"/>
  <c r="AK1261" i="14"/>
  <c r="AL1261" i="14"/>
  <c r="AM1261" i="14"/>
  <c r="AN1261" i="14"/>
  <c r="AO1261" i="14"/>
  <c r="AP1261" i="14"/>
  <c r="AQ1261" i="14"/>
  <c r="AR1261" i="14"/>
  <c r="AS1261" i="14"/>
  <c r="AT1261" i="14"/>
  <c r="AU1261" i="14"/>
  <c r="AV1261" i="14"/>
  <c r="AW1261" i="14"/>
  <c r="AX1261" i="14"/>
  <c r="AY1261" i="14"/>
  <c r="AZ1261" i="14"/>
  <c r="BA1261" i="14"/>
  <c r="BB1261" i="14"/>
  <c r="BC1261" i="14"/>
  <c r="BD1261" i="14"/>
  <c r="BE1261" i="14"/>
  <c r="BF1261" i="14"/>
  <c r="BG1261" i="14"/>
  <c r="BH1261" i="14"/>
  <c r="BI1261" i="14"/>
  <c r="BJ1261" i="14"/>
  <c r="BK1261" i="14"/>
  <c r="BL1261" i="14"/>
  <c r="BM1261" i="14"/>
  <c r="BN1261" i="14"/>
  <c r="BO1261" i="14"/>
  <c r="BP1261" i="14"/>
  <c r="BQ1261" i="14"/>
  <c r="BR1261" i="14"/>
  <c r="BS1261" i="14"/>
  <c r="BT1261" i="14"/>
  <c r="C1262" i="14"/>
  <c r="D1262" i="14"/>
  <c r="E1262" i="14"/>
  <c r="F1262" i="14"/>
  <c r="G1262" i="14"/>
  <c r="H1262" i="14"/>
  <c r="BU1262" i="14" s="1"/>
  <c r="BV1262" i="14" s="1"/>
  <c r="I1262" i="14"/>
  <c r="J1262" i="14"/>
  <c r="K1262" i="14"/>
  <c r="L1262" i="14"/>
  <c r="M1262" i="14"/>
  <c r="N1262" i="14"/>
  <c r="O1262" i="14"/>
  <c r="P1262" i="14"/>
  <c r="Q1262" i="14"/>
  <c r="R1262" i="14"/>
  <c r="S1262" i="14"/>
  <c r="T1262" i="14"/>
  <c r="U1262" i="14"/>
  <c r="V1262" i="14"/>
  <c r="W1262" i="14"/>
  <c r="X1262" i="14"/>
  <c r="Y1262" i="14"/>
  <c r="Z1262" i="14"/>
  <c r="AA1262" i="14"/>
  <c r="AB1262" i="14"/>
  <c r="AC1262" i="14"/>
  <c r="AD1262" i="14"/>
  <c r="AE1262" i="14"/>
  <c r="AF1262" i="14"/>
  <c r="AG1262" i="14"/>
  <c r="AH1262" i="14"/>
  <c r="AI1262" i="14"/>
  <c r="AJ1262" i="14"/>
  <c r="AK1262" i="14"/>
  <c r="AL1262" i="14"/>
  <c r="AM1262" i="14"/>
  <c r="AN1262" i="14"/>
  <c r="AO1262" i="14"/>
  <c r="AP1262" i="14"/>
  <c r="AQ1262" i="14"/>
  <c r="AR1262" i="14"/>
  <c r="AS1262" i="14"/>
  <c r="AT1262" i="14"/>
  <c r="AU1262" i="14"/>
  <c r="AV1262" i="14"/>
  <c r="AW1262" i="14"/>
  <c r="AX1262" i="14"/>
  <c r="AY1262" i="14"/>
  <c r="AZ1262" i="14"/>
  <c r="BA1262" i="14"/>
  <c r="BB1262" i="14"/>
  <c r="BC1262" i="14"/>
  <c r="BD1262" i="14"/>
  <c r="BE1262" i="14"/>
  <c r="BF1262" i="14"/>
  <c r="BG1262" i="14"/>
  <c r="BH1262" i="14"/>
  <c r="BI1262" i="14"/>
  <c r="BJ1262" i="14"/>
  <c r="BK1262" i="14"/>
  <c r="BL1262" i="14"/>
  <c r="BM1262" i="14"/>
  <c r="BN1262" i="14"/>
  <c r="BO1262" i="14"/>
  <c r="BP1262" i="14"/>
  <c r="BQ1262" i="14"/>
  <c r="BR1262" i="14"/>
  <c r="BS1262" i="14"/>
  <c r="BT1262" i="14"/>
  <c r="C1263" i="14"/>
  <c r="D1263" i="14"/>
  <c r="E1263" i="14"/>
  <c r="F1263" i="14"/>
  <c r="G1263" i="14"/>
  <c r="H1263" i="14"/>
  <c r="I1263" i="14"/>
  <c r="J1263" i="14"/>
  <c r="K1263" i="14"/>
  <c r="L1263" i="14"/>
  <c r="M1263" i="14"/>
  <c r="N1263" i="14"/>
  <c r="O1263" i="14"/>
  <c r="P1263" i="14"/>
  <c r="Q1263" i="14"/>
  <c r="R1263" i="14"/>
  <c r="S1263" i="14"/>
  <c r="T1263" i="14"/>
  <c r="U1263" i="14"/>
  <c r="V1263" i="14"/>
  <c r="W1263" i="14"/>
  <c r="X1263" i="14"/>
  <c r="Y1263" i="14"/>
  <c r="Z1263" i="14"/>
  <c r="AA1263" i="14"/>
  <c r="AB1263" i="14"/>
  <c r="AC1263" i="14"/>
  <c r="AD1263" i="14"/>
  <c r="AE1263" i="14"/>
  <c r="AF1263" i="14"/>
  <c r="AG1263" i="14"/>
  <c r="AH1263" i="14"/>
  <c r="AI1263" i="14"/>
  <c r="AJ1263" i="14"/>
  <c r="AK1263" i="14"/>
  <c r="AL1263" i="14"/>
  <c r="AM1263" i="14"/>
  <c r="AN1263" i="14"/>
  <c r="AO1263" i="14"/>
  <c r="AP1263" i="14"/>
  <c r="AQ1263" i="14"/>
  <c r="AR1263" i="14"/>
  <c r="AS1263" i="14"/>
  <c r="AT1263" i="14"/>
  <c r="AU1263" i="14"/>
  <c r="AV1263" i="14"/>
  <c r="AW1263" i="14"/>
  <c r="AX1263" i="14"/>
  <c r="AY1263" i="14"/>
  <c r="AZ1263" i="14"/>
  <c r="BA1263" i="14"/>
  <c r="BB1263" i="14"/>
  <c r="BC1263" i="14"/>
  <c r="BD1263" i="14"/>
  <c r="BE1263" i="14"/>
  <c r="BF1263" i="14"/>
  <c r="BG1263" i="14"/>
  <c r="BH1263" i="14"/>
  <c r="BI1263" i="14"/>
  <c r="BJ1263" i="14"/>
  <c r="BK1263" i="14"/>
  <c r="BL1263" i="14"/>
  <c r="BM1263" i="14"/>
  <c r="BN1263" i="14"/>
  <c r="BO1263" i="14"/>
  <c r="BP1263" i="14"/>
  <c r="BQ1263" i="14"/>
  <c r="BR1263" i="14"/>
  <c r="BS1263" i="14"/>
  <c r="BT1263" i="14"/>
  <c r="C1264" i="14"/>
  <c r="D1264" i="14"/>
  <c r="E1264" i="14"/>
  <c r="F1264" i="14"/>
  <c r="G1264" i="14"/>
  <c r="H1264" i="14"/>
  <c r="I1264" i="14"/>
  <c r="J1264" i="14"/>
  <c r="K1264" i="14"/>
  <c r="L1264" i="14"/>
  <c r="M1264" i="14"/>
  <c r="N1264" i="14"/>
  <c r="O1264" i="14"/>
  <c r="P1264" i="14"/>
  <c r="Q1264" i="14"/>
  <c r="R1264" i="14"/>
  <c r="S1264" i="14"/>
  <c r="T1264" i="14"/>
  <c r="U1264" i="14"/>
  <c r="V1264" i="14"/>
  <c r="W1264" i="14"/>
  <c r="X1264" i="14"/>
  <c r="Y1264" i="14"/>
  <c r="Z1264" i="14"/>
  <c r="AA1264" i="14"/>
  <c r="AB1264" i="14"/>
  <c r="AC1264" i="14"/>
  <c r="AD1264" i="14"/>
  <c r="AE1264" i="14"/>
  <c r="AF1264" i="14"/>
  <c r="AG1264" i="14"/>
  <c r="AH1264" i="14"/>
  <c r="AI1264" i="14"/>
  <c r="AJ1264" i="14"/>
  <c r="AK1264" i="14"/>
  <c r="AL1264" i="14"/>
  <c r="AM1264" i="14"/>
  <c r="AN1264" i="14"/>
  <c r="AO1264" i="14"/>
  <c r="AP1264" i="14"/>
  <c r="AQ1264" i="14"/>
  <c r="AR1264" i="14"/>
  <c r="AS1264" i="14"/>
  <c r="AT1264" i="14"/>
  <c r="AU1264" i="14"/>
  <c r="AV1264" i="14"/>
  <c r="AW1264" i="14"/>
  <c r="AX1264" i="14"/>
  <c r="AY1264" i="14"/>
  <c r="AZ1264" i="14"/>
  <c r="BA1264" i="14"/>
  <c r="BB1264" i="14"/>
  <c r="BC1264" i="14"/>
  <c r="BD1264" i="14"/>
  <c r="BE1264" i="14"/>
  <c r="BF1264" i="14"/>
  <c r="BG1264" i="14"/>
  <c r="BH1264" i="14"/>
  <c r="BI1264" i="14"/>
  <c r="BJ1264" i="14"/>
  <c r="BK1264" i="14"/>
  <c r="BL1264" i="14"/>
  <c r="BM1264" i="14"/>
  <c r="BN1264" i="14"/>
  <c r="BO1264" i="14"/>
  <c r="BP1264" i="14"/>
  <c r="BQ1264" i="14"/>
  <c r="BR1264" i="14"/>
  <c r="BS1264" i="14"/>
  <c r="BT1264" i="14"/>
  <c r="C1265" i="14"/>
  <c r="D1265" i="14"/>
  <c r="E1265" i="14"/>
  <c r="F1265" i="14"/>
  <c r="G1265" i="14"/>
  <c r="H1265" i="14"/>
  <c r="I1265" i="14"/>
  <c r="J1265" i="14"/>
  <c r="K1265" i="14"/>
  <c r="L1265" i="14"/>
  <c r="M1265" i="14"/>
  <c r="N1265" i="14"/>
  <c r="O1265" i="14"/>
  <c r="P1265" i="14"/>
  <c r="Q1265" i="14"/>
  <c r="R1265" i="14"/>
  <c r="S1265" i="14"/>
  <c r="T1265" i="14"/>
  <c r="U1265" i="14"/>
  <c r="V1265" i="14"/>
  <c r="W1265" i="14"/>
  <c r="X1265" i="14"/>
  <c r="Y1265" i="14"/>
  <c r="Z1265" i="14"/>
  <c r="AA1265" i="14"/>
  <c r="AB1265" i="14"/>
  <c r="AC1265" i="14"/>
  <c r="AD1265" i="14"/>
  <c r="AE1265" i="14"/>
  <c r="AF1265" i="14"/>
  <c r="AG1265" i="14"/>
  <c r="AH1265" i="14"/>
  <c r="AI1265" i="14"/>
  <c r="AJ1265" i="14"/>
  <c r="AK1265" i="14"/>
  <c r="AL1265" i="14"/>
  <c r="AM1265" i="14"/>
  <c r="AN1265" i="14"/>
  <c r="AO1265" i="14"/>
  <c r="AP1265" i="14"/>
  <c r="AQ1265" i="14"/>
  <c r="AR1265" i="14"/>
  <c r="AS1265" i="14"/>
  <c r="AT1265" i="14"/>
  <c r="AU1265" i="14"/>
  <c r="AV1265" i="14"/>
  <c r="AW1265" i="14"/>
  <c r="AX1265" i="14"/>
  <c r="AY1265" i="14"/>
  <c r="AZ1265" i="14"/>
  <c r="BA1265" i="14"/>
  <c r="BB1265" i="14"/>
  <c r="BC1265" i="14"/>
  <c r="BD1265" i="14"/>
  <c r="BE1265" i="14"/>
  <c r="BF1265" i="14"/>
  <c r="BG1265" i="14"/>
  <c r="BH1265" i="14"/>
  <c r="BI1265" i="14"/>
  <c r="BJ1265" i="14"/>
  <c r="BK1265" i="14"/>
  <c r="BL1265" i="14"/>
  <c r="BM1265" i="14"/>
  <c r="BN1265" i="14"/>
  <c r="BO1265" i="14"/>
  <c r="BP1265" i="14"/>
  <c r="BQ1265" i="14"/>
  <c r="BR1265" i="14"/>
  <c r="BS1265" i="14"/>
  <c r="BT1265" i="14"/>
  <c r="C1266" i="14"/>
  <c r="D1266" i="14"/>
  <c r="E1266" i="14"/>
  <c r="F1266" i="14"/>
  <c r="G1266" i="14"/>
  <c r="H1266" i="14"/>
  <c r="I1266" i="14"/>
  <c r="J1266" i="14"/>
  <c r="K1266" i="14"/>
  <c r="L1266" i="14"/>
  <c r="M1266" i="14"/>
  <c r="N1266" i="14"/>
  <c r="O1266" i="14"/>
  <c r="P1266" i="14"/>
  <c r="Q1266" i="14"/>
  <c r="R1266" i="14"/>
  <c r="S1266" i="14"/>
  <c r="T1266" i="14"/>
  <c r="U1266" i="14"/>
  <c r="V1266" i="14"/>
  <c r="W1266" i="14"/>
  <c r="X1266" i="14"/>
  <c r="Y1266" i="14"/>
  <c r="Z1266" i="14"/>
  <c r="AA1266" i="14"/>
  <c r="AB1266" i="14"/>
  <c r="AC1266" i="14"/>
  <c r="AD1266" i="14"/>
  <c r="AE1266" i="14"/>
  <c r="AF1266" i="14"/>
  <c r="AG1266" i="14"/>
  <c r="AH1266" i="14"/>
  <c r="AI1266" i="14"/>
  <c r="AJ1266" i="14"/>
  <c r="AK1266" i="14"/>
  <c r="AL1266" i="14"/>
  <c r="AM1266" i="14"/>
  <c r="AN1266" i="14"/>
  <c r="AO1266" i="14"/>
  <c r="AP1266" i="14"/>
  <c r="AQ1266" i="14"/>
  <c r="AR1266" i="14"/>
  <c r="AS1266" i="14"/>
  <c r="AT1266" i="14"/>
  <c r="AU1266" i="14"/>
  <c r="AV1266" i="14"/>
  <c r="AW1266" i="14"/>
  <c r="AX1266" i="14"/>
  <c r="AY1266" i="14"/>
  <c r="AZ1266" i="14"/>
  <c r="BA1266" i="14"/>
  <c r="BB1266" i="14"/>
  <c r="BC1266" i="14"/>
  <c r="BD1266" i="14"/>
  <c r="BE1266" i="14"/>
  <c r="BF1266" i="14"/>
  <c r="BG1266" i="14"/>
  <c r="BH1266" i="14"/>
  <c r="BI1266" i="14"/>
  <c r="BJ1266" i="14"/>
  <c r="BK1266" i="14"/>
  <c r="BL1266" i="14"/>
  <c r="BM1266" i="14"/>
  <c r="BN1266" i="14"/>
  <c r="BO1266" i="14"/>
  <c r="BP1266" i="14"/>
  <c r="BQ1266" i="14"/>
  <c r="BR1266" i="14"/>
  <c r="BS1266" i="14"/>
  <c r="BT1266" i="14"/>
  <c r="C1267" i="14"/>
  <c r="D1267" i="14"/>
  <c r="E1267" i="14"/>
  <c r="F1267" i="14"/>
  <c r="G1267" i="14"/>
  <c r="H1267" i="14"/>
  <c r="I1267" i="14"/>
  <c r="J1267" i="14"/>
  <c r="K1267" i="14"/>
  <c r="L1267" i="14"/>
  <c r="M1267" i="14"/>
  <c r="N1267" i="14"/>
  <c r="O1267" i="14"/>
  <c r="P1267" i="14"/>
  <c r="Q1267" i="14"/>
  <c r="R1267" i="14"/>
  <c r="S1267" i="14"/>
  <c r="T1267" i="14"/>
  <c r="U1267" i="14"/>
  <c r="V1267" i="14"/>
  <c r="W1267" i="14"/>
  <c r="X1267" i="14"/>
  <c r="Y1267" i="14"/>
  <c r="Z1267" i="14"/>
  <c r="AA1267" i="14"/>
  <c r="AB1267" i="14"/>
  <c r="AC1267" i="14"/>
  <c r="AD1267" i="14"/>
  <c r="AE1267" i="14"/>
  <c r="AF1267" i="14"/>
  <c r="AG1267" i="14"/>
  <c r="AH1267" i="14"/>
  <c r="AI1267" i="14"/>
  <c r="AJ1267" i="14"/>
  <c r="AK1267" i="14"/>
  <c r="AL1267" i="14"/>
  <c r="AM1267" i="14"/>
  <c r="AN1267" i="14"/>
  <c r="AO1267" i="14"/>
  <c r="AP1267" i="14"/>
  <c r="AQ1267" i="14"/>
  <c r="AR1267" i="14"/>
  <c r="AS1267" i="14"/>
  <c r="AT1267" i="14"/>
  <c r="AU1267" i="14"/>
  <c r="AV1267" i="14"/>
  <c r="AW1267" i="14"/>
  <c r="AX1267" i="14"/>
  <c r="AY1267" i="14"/>
  <c r="AZ1267" i="14"/>
  <c r="BA1267" i="14"/>
  <c r="BB1267" i="14"/>
  <c r="BC1267" i="14"/>
  <c r="BD1267" i="14"/>
  <c r="BE1267" i="14"/>
  <c r="BF1267" i="14"/>
  <c r="BG1267" i="14"/>
  <c r="BH1267" i="14"/>
  <c r="BI1267" i="14"/>
  <c r="BJ1267" i="14"/>
  <c r="BK1267" i="14"/>
  <c r="BL1267" i="14"/>
  <c r="BM1267" i="14"/>
  <c r="BN1267" i="14"/>
  <c r="BO1267" i="14"/>
  <c r="BP1267" i="14"/>
  <c r="BQ1267" i="14"/>
  <c r="BR1267" i="14"/>
  <c r="BS1267" i="14"/>
  <c r="BT1267" i="14"/>
  <c r="C1268" i="14"/>
  <c r="D1268" i="14"/>
  <c r="E1268" i="14"/>
  <c r="F1268" i="14"/>
  <c r="G1268" i="14"/>
  <c r="H1268" i="14"/>
  <c r="I1268" i="14"/>
  <c r="J1268" i="14"/>
  <c r="K1268" i="14"/>
  <c r="L1268" i="14"/>
  <c r="M1268" i="14"/>
  <c r="N1268" i="14"/>
  <c r="O1268" i="14"/>
  <c r="P1268" i="14"/>
  <c r="Q1268" i="14"/>
  <c r="R1268" i="14"/>
  <c r="S1268" i="14"/>
  <c r="T1268" i="14"/>
  <c r="U1268" i="14"/>
  <c r="V1268" i="14"/>
  <c r="W1268" i="14"/>
  <c r="X1268" i="14"/>
  <c r="Y1268" i="14"/>
  <c r="Z1268" i="14"/>
  <c r="AA1268" i="14"/>
  <c r="AB1268" i="14"/>
  <c r="AC1268" i="14"/>
  <c r="AD1268" i="14"/>
  <c r="AE1268" i="14"/>
  <c r="AF1268" i="14"/>
  <c r="AG1268" i="14"/>
  <c r="AH1268" i="14"/>
  <c r="AI1268" i="14"/>
  <c r="AJ1268" i="14"/>
  <c r="AK1268" i="14"/>
  <c r="AL1268" i="14"/>
  <c r="AM1268" i="14"/>
  <c r="AN1268" i="14"/>
  <c r="AO1268" i="14"/>
  <c r="AP1268" i="14"/>
  <c r="AQ1268" i="14"/>
  <c r="AR1268" i="14"/>
  <c r="AS1268" i="14"/>
  <c r="AT1268" i="14"/>
  <c r="AU1268" i="14"/>
  <c r="AV1268" i="14"/>
  <c r="AW1268" i="14"/>
  <c r="AX1268" i="14"/>
  <c r="AY1268" i="14"/>
  <c r="AZ1268" i="14"/>
  <c r="BA1268" i="14"/>
  <c r="BB1268" i="14"/>
  <c r="BC1268" i="14"/>
  <c r="BD1268" i="14"/>
  <c r="BE1268" i="14"/>
  <c r="BF1268" i="14"/>
  <c r="BG1268" i="14"/>
  <c r="BH1268" i="14"/>
  <c r="BI1268" i="14"/>
  <c r="BJ1268" i="14"/>
  <c r="BK1268" i="14"/>
  <c r="BL1268" i="14"/>
  <c r="BM1268" i="14"/>
  <c r="BN1268" i="14"/>
  <c r="BO1268" i="14"/>
  <c r="BP1268" i="14"/>
  <c r="BQ1268" i="14"/>
  <c r="BR1268" i="14"/>
  <c r="BS1268" i="14"/>
  <c r="BT1268" i="14"/>
  <c r="C1269" i="14"/>
  <c r="D1269" i="14"/>
  <c r="E1269" i="14"/>
  <c r="F1269" i="14"/>
  <c r="G1269" i="14"/>
  <c r="H1269" i="14"/>
  <c r="I1269" i="14"/>
  <c r="J1269" i="14"/>
  <c r="K1269" i="14"/>
  <c r="L1269" i="14"/>
  <c r="M1269" i="14"/>
  <c r="N1269" i="14"/>
  <c r="O1269" i="14"/>
  <c r="P1269" i="14"/>
  <c r="Q1269" i="14"/>
  <c r="R1269" i="14"/>
  <c r="S1269" i="14"/>
  <c r="T1269" i="14"/>
  <c r="U1269" i="14"/>
  <c r="V1269" i="14"/>
  <c r="W1269" i="14"/>
  <c r="X1269" i="14"/>
  <c r="Y1269" i="14"/>
  <c r="Z1269" i="14"/>
  <c r="AA1269" i="14"/>
  <c r="AB1269" i="14"/>
  <c r="AC1269" i="14"/>
  <c r="AD1269" i="14"/>
  <c r="AE1269" i="14"/>
  <c r="AF1269" i="14"/>
  <c r="AG1269" i="14"/>
  <c r="AH1269" i="14"/>
  <c r="AI1269" i="14"/>
  <c r="AJ1269" i="14"/>
  <c r="AK1269" i="14"/>
  <c r="AL1269" i="14"/>
  <c r="AM1269" i="14"/>
  <c r="AN1269" i="14"/>
  <c r="AO1269" i="14"/>
  <c r="AP1269" i="14"/>
  <c r="AQ1269" i="14"/>
  <c r="AR1269" i="14"/>
  <c r="AS1269" i="14"/>
  <c r="AT1269" i="14"/>
  <c r="AU1269" i="14"/>
  <c r="AV1269" i="14"/>
  <c r="AW1269" i="14"/>
  <c r="AX1269" i="14"/>
  <c r="AY1269" i="14"/>
  <c r="AZ1269" i="14"/>
  <c r="BA1269" i="14"/>
  <c r="BB1269" i="14"/>
  <c r="BC1269" i="14"/>
  <c r="BD1269" i="14"/>
  <c r="BE1269" i="14"/>
  <c r="BF1269" i="14"/>
  <c r="BG1269" i="14"/>
  <c r="BH1269" i="14"/>
  <c r="BI1269" i="14"/>
  <c r="BJ1269" i="14"/>
  <c r="BK1269" i="14"/>
  <c r="BL1269" i="14"/>
  <c r="BM1269" i="14"/>
  <c r="BN1269" i="14"/>
  <c r="BO1269" i="14"/>
  <c r="BP1269" i="14"/>
  <c r="BQ1269" i="14"/>
  <c r="BR1269" i="14"/>
  <c r="BS1269" i="14"/>
  <c r="BT1269" i="14"/>
  <c r="C1270" i="14"/>
  <c r="BU1270" i="14" s="1"/>
  <c r="BV1270" i="14" s="1"/>
  <c r="D1270" i="14"/>
  <c r="E1270" i="14"/>
  <c r="F1270" i="14"/>
  <c r="G1270" i="14"/>
  <c r="H1270" i="14"/>
  <c r="I1270" i="14"/>
  <c r="J1270" i="14"/>
  <c r="K1270" i="14"/>
  <c r="L1270" i="14"/>
  <c r="M1270" i="14"/>
  <c r="N1270" i="14"/>
  <c r="O1270" i="14"/>
  <c r="P1270" i="14"/>
  <c r="Q1270" i="14"/>
  <c r="R1270" i="14"/>
  <c r="S1270" i="14"/>
  <c r="T1270" i="14"/>
  <c r="U1270" i="14"/>
  <c r="V1270" i="14"/>
  <c r="W1270" i="14"/>
  <c r="X1270" i="14"/>
  <c r="Y1270" i="14"/>
  <c r="Z1270" i="14"/>
  <c r="AA1270" i="14"/>
  <c r="AB1270" i="14"/>
  <c r="AC1270" i="14"/>
  <c r="AD1270" i="14"/>
  <c r="AE1270" i="14"/>
  <c r="AF1270" i="14"/>
  <c r="AG1270" i="14"/>
  <c r="AH1270" i="14"/>
  <c r="AI1270" i="14"/>
  <c r="AJ1270" i="14"/>
  <c r="AK1270" i="14"/>
  <c r="AL1270" i="14"/>
  <c r="AM1270" i="14"/>
  <c r="AN1270" i="14"/>
  <c r="AO1270" i="14"/>
  <c r="AP1270" i="14"/>
  <c r="AQ1270" i="14"/>
  <c r="AR1270" i="14"/>
  <c r="AS1270" i="14"/>
  <c r="AT1270" i="14"/>
  <c r="AU1270" i="14"/>
  <c r="AV1270" i="14"/>
  <c r="AW1270" i="14"/>
  <c r="AX1270" i="14"/>
  <c r="AY1270" i="14"/>
  <c r="AZ1270" i="14"/>
  <c r="BA1270" i="14"/>
  <c r="BB1270" i="14"/>
  <c r="BC1270" i="14"/>
  <c r="BD1270" i="14"/>
  <c r="BE1270" i="14"/>
  <c r="BF1270" i="14"/>
  <c r="BG1270" i="14"/>
  <c r="BH1270" i="14"/>
  <c r="BI1270" i="14"/>
  <c r="BJ1270" i="14"/>
  <c r="BK1270" i="14"/>
  <c r="BL1270" i="14"/>
  <c r="BM1270" i="14"/>
  <c r="BN1270" i="14"/>
  <c r="BO1270" i="14"/>
  <c r="BP1270" i="14"/>
  <c r="BQ1270" i="14"/>
  <c r="BR1270" i="14"/>
  <c r="BS1270" i="14"/>
  <c r="BT1270" i="14"/>
  <c r="C1271" i="14"/>
  <c r="D1271" i="14"/>
  <c r="E1271" i="14"/>
  <c r="F1271" i="14"/>
  <c r="G1271" i="14"/>
  <c r="H1271" i="14"/>
  <c r="I1271" i="14"/>
  <c r="J1271" i="14"/>
  <c r="K1271" i="14"/>
  <c r="L1271" i="14"/>
  <c r="M1271" i="14"/>
  <c r="N1271" i="14"/>
  <c r="O1271" i="14"/>
  <c r="P1271" i="14"/>
  <c r="Q1271" i="14"/>
  <c r="R1271" i="14"/>
  <c r="S1271" i="14"/>
  <c r="T1271" i="14"/>
  <c r="U1271" i="14"/>
  <c r="V1271" i="14"/>
  <c r="W1271" i="14"/>
  <c r="X1271" i="14"/>
  <c r="Y1271" i="14"/>
  <c r="Z1271" i="14"/>
  <c r="AA1271" i="14"/>
  <c r="AB1271" i="14"/>
  <c r="AC1271" i="14"/>
  <c r="AD1271" i="14"/>
  <c r="AE1271" i="14"/>
  <c r="AF1271" i="14"/>
  <c r="AG1271" i="14"/>
  <c r="AH1271" i="14"/>
  <c r="AI1271" i="14"/>
  <c r="AJ1271" i="14"/>
  <c r="AK1271" i="14"/>
  <c r="AL1271" i="14"/>
  <c r="AM1271" i="14"/>
  <c r="AN1271" i="14"/>
  <c r="AO1271" i="14"/>
  <c r="AP1271" i="14"/>
  <c r="AQ1271" i="14"/>
  <c r="AR1271" i="14"/>
  <c r="AS1271" i="14"/>
  <c r="AT1271" i="14"/>
  <c r="AU1271" i="14"/>
  <c r="AV1271" i="14"/>
  <c r="AW1271" i="14"/>
  <c r="AX1271" i="14"/>
  <c r="AY1271" i="14"/>
  <c r="AZ1271" i="14"/>
  <c r="BA1271" i="14"/>
  <c r="BB1271" i="14"/>
  <c r="BC1271" i="14"/>
  <c r="BD1271" i="14"/>
  <c r="BE1271" i="14"/>
  <c r="BF1271" i="14"/>
  <c r="BG1271" i="14"/>
  <c r="BH1271" i="14"/>
  <c r="BI1271" i="14"/>
  <c r="BJ1271" i="14"/>
  <c r="BK1271" i="14"/>
  <c r="BL1271" i="14"/>
  <c r="BM1271" i="14"/>
  <c r="BN1271" i="14"/>
  <c r="BO1271" i="14"/>
  <c r="BP1271" i="14"/>
  <c r="BQ1271" i="14"/>
  <c r="BR1271" i="14"/>
  <c r="BS1271" i="14"/>
  <c r="BT1271" i="14"/>
  <c r="C1272" i="14"/>
  <c r="D1272" i="14"/>
  <c r="E1272" i="14"/>
  <c r="F1272" i="14"/>
  <c r="G1272" i="14"/>
  <c r="H1272" i="14"/>
  <c r="I1272" i="14"/>
  <c r="J1272" i="14"/>
  <c r="K1272" i="14"/>
  <c r="L1272" i="14"/>
  <c r="M1272" i="14"/>
  <c r="N1272" i="14"/>
  <c r="O1272" i="14"/>
  <c r="P1272" i="14"/>
  <c r="Q1272" i="14"/>
  <c r="R1272" i="14"/>
  <c r="S1272" i="14"/>
  <c r="T1272" i="14"/>
  <c r="U1272" i="14"/>
  <c r="V1272" i="14"/>
  <c r="W1272" i="14"/>
  <c r="X1272" i="14"/>
  <c r="Y1272" i="14"/>
  <c r="Z1272" i="14"/>
  <c r="AA1272" i="14"/>
  <c r="AB1272" i="14"/>
  <c r="AC1272" i="14"/>
  <c r="AD1272" i="14"/>
  <c r="AE1272" i="14"/>
  <c r="AF1272" i="14"/>
  <c r="AG1272" i="14"/>
  <c r="AH1272" i="14"/>
  <c r="AI1272" i="14"/>
  <c r="AJ1272" i="14"/>
  <c r="AK1272" i="14"/>
  <c r="AL1272" i="14"/>
  <c r="AM1272" i="14"/>
  <c r="AN1272" i="14"/>
  <c r="AO1272" i="14"/>
  <c r="AP1272" i="14"/>
  <c r="AQ1272" i="14"/>
  <c r="AR1272" i="14"/>
  <c r="AS1272" i="14"/>
  <c r="AT1272" i="14"/>
  <c r="AU1272" i="14"/>
  <c r="AV1272" i="14"/>
  <c r="AW1272" i="14"/>
  <c r="AX1272" i="14"/>
  <c r="AY1272" i="14"/>
  <c r="AZ1272" i="14"/>
  <c r="BA1272" i="14"/>
  <c r="BB1272" i="14"/>
  <c r="BC1272" i="14"/>
  <c r="BD1272" i="14"/>
  <c r="BE1272" i="14"/>
  <c r="BF1272" i="14"/>
  <c r="BG1272" i="14"/>
  <c r="BH1272" i="14"/>
  <c r="BI1272" i="14"/>
  <c r="BJ1272" i="14"/>
  <c r="BK1272" i="14"/>
  <c r="BL1272" i="14"/>
  <c r="BM1272" i="14"/>
  <c r="BN1272" i="14"/>
  <c r="BO1272" i="14"/>
  <c r="BP1272" i="14"/>
  <c r="BQ1272" i="14"/>
  <c r="BR1272" i="14"/>
  <c r="BS1272" i="14"/>
  <c r="BT1272" i="14"/>
  <c r="C1273" i="14"/>
  <c r="D1273" i="14"/>
  <c r="E1273" i="14"/>
  <c r="F1273" i="14"/>
  <c r="G1273" i="14"/>
  <c r="H1273" i="14"/>
  <c r="I1273" i="14"/>
  <c r="J1273" i="14"/>
  <c r="K1273" i="14"/>
  <c r="L1273" i="14"/>
  <c r="M1273" i="14"/>
  <c r="N1273" i="14"/>
  <c r="O1273" i="14"/>
  <c r="P1273" i="14"/>
  <c r="Q1273" i="14"/>
  <c r="R1273" i="14"/>
  <c r="S1273" i="14"/>
  <c r="T1273" i="14"/>
  <c r="U1273" i="14"/>
  <c r="V1273" i="14"/>
  <c r="W1273" i="14"/>
  <c r="X1273" i="14"/>
  <c r="Y1273" i="14"/>
  <c r="Z1273" i="14"/>
  <c r="AA1273" i="14"/>
  <c r="AB1273" i="14"/>
  <c r="AC1273" i="14"/>
  <c r="AD1273" i="14"/>
  <c r="AE1273" i="14"/>
  <c r="AF1273" i="14"/>
  <c r="AG1273" i="14"/>
  <c r="AH1273" i="14"/>
  <c r="AI1273" i="14"/>
  <c r="AJ1273" i="14"/>
  <c r="AK1273" i="14"/>
  <c r="AL1273" i="14"/>
  <c r="AM1273" i="14"/>
  <c r="AN1273" i="14"/>
  <c r="AO1273" i="14"/>
  <c r="AP1273" i="14"/>
  <c r="AQ1273" i="14"/>
  <c r="AR1273" i="14"/>
  <c r="AS1273" i="14"/>
  <c r="AT1273" i="14"/>
  <c r="AU1273" i="14"/>
  <c r="AV1273" i="14"/>
  <c r="AW1273" i="14"/>
  <c r="AX1273" i="14"/>
  <c r="AY1273" i="14"/>
  <c r="AZ1273" i="14"/>
  <c r="BA1273" i="14"/>
  <c r="BB1273" i="14"/>
  <c r="BC1273" i="14"/>
  <c r="BD1273" i="14"/>
  <c r="BE1273" i="14"/>
  <c r="BF1273" i="14"/>
  <c r="BG1273" i="14"/>
  <c r="BH1273" i="14"/>
  <c r="BI1273" i="14"/>
  <c r="BJ1273" i="14"/>
  <c r="BK1273" i="14"/>
  <c r="BL1273" i="14"/>
  <c r="BM1273" i="14"/>
  <c r="BN1273" i="14"/>
  <c r="BO1273" i="14"/>
  <c r="BP1273" i="14"/>
  <c r="BQ1273" i="14"/>
  <c r="BR1273" i="14"/>
  <c r="BS1273" i="14"/>
  <c r="BT1273" i="14"/>
  <c r="C1274" i="14"/>
  <c r="D1274" i="14"/>
  <c r="E1274" i="14"/>
  <c r="F1274" i="14"/>
  <c r="G1274" i="14"/>
  <c r="H1274" i="14"/>
  <c r="I1274" i="14"/>
  <c r="J1274" i="14"/>
  <c r="K1274" i="14"/>
  <c r="L1274" i="14"/>
  <c r="M1274" i="14"/>
  <c r="N1274" i="14"/>
  <c r="O1274" i="14"/>
  <c r="P1274" i="14"/>
  <c r="Q1274" i="14"/>
  <c r="R1274" i="14"/>
  <c r="S1274" i="14"/>
  <c r="T1274" i="14"/>
  <c r="U1274" i="14"/>
  <c r="V1274" i="14"/>
  <c r="W1274" i="14"/>
  <c r="X1274" i="14"/>
  <c r="Y1274" i="14"/>
  <c r="Z1274" i="14"/>
  <c r="AA1274" i="14"/>
  <c r="AB1274" i="14"/>
  <c r="AC1274" i="14"/>
  <c r="AD1274" i="14"/>
  <c r="AE1274" i="14"/>
  <c r="AF1274" i="14"/>
  <c r="AG1274" i="14"/>
  <c r="AH1274" i="14"/>
  <c r="AI1274" i="14"/>
  <c r="AJ1274" i="14"/>
  <c r="AK1274" i="14"/>
  <c r="AL1274" i="14"/>
  <c r="AM1274" i="14"/>
  <c r="AN1274" i="14"/>
  <c r="AO1274" i="14"/>
  <c r="AP1274" i="14"/>
  <c r="AQ1274" i="14"/>
  <c r="AR1274" i="14"/>
  <c r="AS1274" i="14"/>
  <c r="AT1274" i="14"/>
  <c r="AU1274" i="14"/>
  <c r="AV1274" i="14"/>
  <c r="AW1274" i="14"/>
  <c r="AX1274" i="14"/>
  <c r="AY1274" i="14"/>
  <c r="AZ1274" i="14"/>
  <c r="BA1274" i="14"/>
  <c r="BB1274" i="14"/>
  <c r="BC1274" i="14"/>
  <c r="BD1274" i="14"/>
  <c r="BE1274" i="14"/>
  <c r="BF1274" i="14"/>
  <c r="BG1274" i="14"/>
  <c r="BH1274" i="14"/>
  <c r="BI1274" i="14"/>
  <c r="BJ1274" i="14"/>
  <c r="BK1274" i="14"/>
  <c r="BL1274" i="14"/>
  <c r="BM1274" i="14"/>
  <c r="BN1274" i="14"/>
  <c r="BO1274" i="14"/>
  <c r="BP1274" i="14"/>
  <c r="BQ1274" i="14"/>
  <c r="BR1274" i="14"/>
  <c r="BS1274" i="14"/>
  <c r="BT1274" i="14"/>
  <c r="C1275" i="14"/>
  <c r="D1275" i="14"/>
  <c r="E1275" i="14"/>
  <c r="F1275" i="14"/>
  <c r="G1275" i="14"/>
  <c r="H1275" i="14"/>
  <c r="I1275" i="14"/>
  <c r="J1275" i="14"/>
  <c r="K1275" i="14"/>
  <c r="L1275" i="14"/>
  <c r="M1275" i="14"/>
  <c r="N1275" i="14"/>
  <c r="O1275" i="14"/>
  <c r="P1275" i="14"/>
  <c r="Q1275" i="14"/>
  <c r="R1275" i="14"/>
  <c r="S1275" i="14"/>
  <c r="T1275" i="14"/>
  <c r="U1275" i="14"/>
  <c r="V1275" i="14"/>
  <c r="W1275" i="14"/>
  <c r="X1275" i="14"/>
  <c r="Y1275" i="14"/>
  <c r="Z1275" i="14"/>
  <c r="AA1275" i="14"/>
  <c r="AB1275" i="14"/>
  <c r="AC1275" i="14"/>
  <c r="AD1275" i="14"/>
  <c r="AE1275" i="14"/>
  <c r="AF1275" i="14"/>
  <c r="AG1275" i="14"/>
  <c r="AH1275" i="14"/>
  <c r="AI1275" i="14"/>
  <c r="AJ1275" i="14"/>
  <c r="AK1275" i="14"/>
  <c r="AL1275" i="14"/>
  <c r="AM1275" i="14"/>
  <c r="AN1275" i="14"/>
  <c r="AO1275" i="14"/>
  <c r="AP1275" i="14"/>
  <c r="AQ1275" i="14"/>
  <c r="AR1275" i="14"/>
  <c r="AS1275" i="14"/>
  <c r="AT1275" i="14"/>
  <c r="AU1275" i="14"/>
  <c r="AV1275" i="14"/>
  <c r="AW1275" i="14"/>
  <c r="AX1275" i="14"/>
  <c r="AY1275" i="14"/>
  <c r="AZ1275" i="14"/>
  <c r="BA1275" i="14"/>
  <c r="BB1275" i="14"/>
  <c r="BC1275" i="14"/>
  <c r="BD1275" i="14"/>
  <c r="BE1275" i="14"/>
  <c r="BF1275" i="14"/>
  <c r="BG1275" i="14"/>
  <c r="BH1275" i="14"/>
  <c r="BI1275" i="14"/>
  <c r="BJ1275" i="14"/>
  <c r="BK1275" i="14"/>
  <c r="BL1275" i="14"/>
  <c r="BM1275" i="14"/>
  <c r="BN1275" i="14"/>
  <c r="BO1275" i="14"/>
  <c r="BP1275" i="14"/>
  <c r="BQ1275" i="14"/>
  <c r="BR1275" i="14"/>
  <c r="BS1275" i="14"/>
  <c r="BT1275" i="14"/>
  <c r="C1276" i="14"/>
  <c r="D1276" i="14"/>
  <c r="E1276" i="14"/>
  <c r="F1276" i="14"/>
  <c r="G1276" i="14"/>
  <c r="H1276" i="14"/>
  <c r="I1276" i="14"/>
  <c r="J1276" i="14"/>
  <c r="K1276" i="14"/>
  <c r="L1276" i="14"/>
  <c r="M1276" i="14"/>
  <c r="N1276" i="14"/>
  <c r="O1276" i="14"/>
  <c r="P1276" i="14"/>
  <c r="Q1276" i="14"/>
  <c r="R1276" i="14"/>
  <c r="S1276" i="14"/>
  <c r="T1276" i="14"/>
  <c r="U1276" i="14"/>
  <c r="V1276" i="14"/>
  <c r="W1276" i="14"/>
  <c r="X1276" i="14"/>
  <c r="Y1276" i="14"/>
  <c r="Z1276" i="14"/>
  <c r="AA1276" i="14"/>
  <c r="AB1276" i="14"/>
  <c r="AC1276" i="14"/>
  <c r="AD1276" i="14"/>
  <c r="AE1276" i="14"/>
  <c r="AF1276" i="14"/>
  <c r="AG1276" i="14"/>
  <c r="AH1276" i="14"/>
  <c r="AI1276" i="14"/>
  <c r="AJ1276" i="14"/>
  <c r="AK1276" i="14"/>
  <c r="AL1276" i="14"/>
  <c r="AM1276" i="14"/>
  <c r="AN1276" i="14"/>
  <c r="AO1276" i="14"/>
  <c r="AP1276" i="14"/>
  <c r="AQ1276" i="14"/>
  <c r="AR1276" i="14"/>
  <c r="AS1276" i="14"/>
  <c r="AT1276" i="14"/>
  <c r="AU1276" i="14"/>
  <c r="AV1276" i="14"/>
  <c r="AW1276" i="14"/>
  <c r="AX1276" i="14"/>
  <c r="AY1276" i="14"/>
  <c r="AZ1276" i="14"/>
  <c r="BA1276" i="14"/>
  <c r="BB1276" i="14"/>
  <c r="BC1276" i="14"/>
  <c r="BD1276" i="14"/>
  <c r="BE1276" i="14"/>
  <c r="BF1276" i="14"/>
  <c r="BG1276" i="14"/>
  <c r="BH1276" i="14"/>
  <c r="BI1276" i="14"/>
  <c r="BJ1276" i="14"/>
  <c r="BK1276" i="14"/>
  <c r="BL1276" i="14"/>
  <c r="BM1276" i="14"/>
  <c r="BN1276" i="14"/>
  <c r="BO1276" i="14"/>
  <c r="BP1276" i="14"/>
  <c r="BQ1276" i="14"/>
  <c r="BR1276" i="14"/>
  <c r="BS1276" i="14"/>
  <c r="BT1276" i="14"/>
  <c r="C1277" i="14"/>
  <c r="D1277" i="14"/>
  <c r="E1277" i="14"/>
  <c r="F1277" i="14"/>
  <c r="G1277" i="14"/>
  <c r="H1277" i="14"/>
  <c r="I1277" i="14"/>
  <c r="J1277" i="14"/>
  <c r="K1277" i="14"/>
  <c r="L1277" i="14"/>
  <c r="M1277" i="14"/>
  <c r="N1277" i="14"/>
  <c r="O1277" i="14"/>
  <c r="P1277" i="14"/>
  <c r="Q1277" i="14"/>
  <c r="R1277" i="14"/>
  <c r="S1277" i="14"/>
  <c r="T1277" i="14"/>
  <c r="U1277" i="14"/>
  <c r="V1277" i="14"/>
  <c r="W1277" i="14"/>
  <c r="X1277" i="14"/>
  <c r="Y1277" i="14"/>
  <c r="Z1277" i="14"/>
  <c r="AA1277" i="14"/>
  <c r="AB1277" i="14"/>
  <c r="AC1277" i="14"/>
  <c r="AD1277" i="14"/>
  <c r="AE1277" i="14"/>
  <c r="AF1277" i="14"/>
  <c r="AG1277" i="14"/>
  <c r="AH1277" i="14"/>
  <c r="AI1277" i="14"/>
  <c r="AJ1277" i="14"/>
  <c r="AK1277" i="14"/>
  <c r="AL1277" i="14"/>
  <c r="AM1277" i="14"/>
  <c r="AN1277" i="14"/>
  <c r="AO1277" i="14"/>
  <c r="AP1277" i="14"/>
  <c r="AQ1277" i="14"/>
  <c r="AR1277" i="14"/>
  <c r="AS1277" i="14"/>
  <c r="AT1277" i="14"/>
  <c r="AU1277" i="14"/>
  <c r="AV1277" i="14"/>
  <c r="AW1277" i="14"/>
  <c r="AX1277" i="14"/>
  <c r="AY1277" i="14"/>
  <c r="AZ1277" i="14"/>
  <c r="BA1277" i="14"/>
  <c r="BB1277" i="14"/>
  <c r="BC1277" i="14"/>
  <c r="BD1277" i="14"/>
  <c r="BE1277" i="14"/>
  <c r="BF1277" i="14"/>
  <c r="BG1277" i="14"/>
  <c r="BH1277" i="14"/>
  <c r="BI1277" i="14"/>
  <c r="BJ1277" i="14"/>
  <c r="BK1277" i="14"/>
  <c r="BL1277" i="14"/>
  <c r="BM1277" i="14"/>
  <c r="BN1277" i="14"/>
  <c r="BO1277" i="14"/>
  <c r="BP1277" i="14"/>
  <c r="BQ1277" i="14"/>
  <c r="BR1277" i="14"/>
  <c r="BS1277" i="14"/>
  <c r="BT1277" i="14"/>
  <c r="C1278" i="14"/>
  <c r="BU1278" i="14" s="1"/>
  <c r="BV1278" i="14" s="1"/>
  <c r="D1278" i="14"/>
  <c r="E1278" i="14"/>
  <c r="F1278" i="14"/>
  <c r="G1278" i="14"/>
  <c r="H1278" i="14"/>
  <c r="I1278" i="14"/>
  <c r="J1278" i="14"/>
  <c r="K1278" i="14"/>
  <c r="L1278" i="14"/>
  <c r="M1278" i="14"/>
  <c r="N1278" i="14"/>
  <c r="O1278" i="14"/>
  <c r="P1278" i="14"/>
  <c r="Q1278" i="14"/>
  <c r="R1278" i="14"/>
  <c r="S1278" i="14"/>
  <c r="T1278" i="14"/>
  <c r="U1278" i="14"/>
  <c r="V1278" i="14"/>
  <c r="W1278" i="14"/>
  <c r="X1278" i="14"/>
  <c r="Y1278" i="14"/>
  <c r="Z1278" i="14"/>
  <c r="AA1278" i="14"/>
  <c r="AB1278" i="14"/>
  <c r="AC1278" i="14"/>
  <c r="AD1278" i="14"/>
  <c r="AE1278" i="14"/>
  <c r="AF1278" i="14"/>
  <c r="AG1278" i="14"/>
  <c r="AH1278" i="14"/>
  <c r="AI1278" i="14"/>
  <c r="AJ1278" i="14"/>
  <c r="AK1278" i="14"/>
  <c r="AL1278" i="14"/>
  <c r="AM1278" i="14"/>
  <c r="AN1278" i="14"/>
  <c r="AO1278" i="14"/>
  <c r="AP1278" i="14"/>
  <c r="AQ1278" i="14"/>
  <c r="AR1278" i="14"/>
  <c r="AS1278" i="14"/>
  <c r="AT1278" i="14"/>
  <c r="AU1278" i="14"/>
  <c r="AV1278" i="14"/>
  <c r="AW1278" i="14"/>
  <c r="AX1278" i="14"/>
  <c r="AY1278" i="14"/>
  <c r="AZ1278" i="14"/>
  <c r="BA1278" i="14"/>
  <c r="BB1278" i="14"/>
  <c r="BC1278" i="14"/>
  <c r="BD1278" i="14"/>
  <c r="BE1278" i="14"/>
  <c r="BF1278" i="14"/>
  <c r="BG1278" i="14"/>
  <c r="BH1278" i="14"/>
  <c r="BI1278" i="14"/>
  <c r="BJ1278" i="14"/>
  <c r="BK1278" i="14"/>
  <c r="BL1278" i="14"/>
  <c r="BM1278" i="14"/>
  <c r="BN1278" i="14"/>
  <c r="BO1278" i="14"/>
  <c r="BP1278" i="14"/>
  <c r="BQ1278" i="14"/>
  <c r="BR1278" i="14"/>
  <c r="BS1278" i="14"/>
  <c r="BT1278" i="14"/>
  <c r="C1279" i="14"/>
  <c r="D1279" i="14"/>
  <c r="E1279" i="14"/>
  <c r="F1279" i="14"/>
  <c r="G1279" i="14"/>
  <c r="H1279" i="14"/>
  <c r="I1279" i="14"/>
  <c r="J1279" i="14"/>
  <c r="K1279" i="14"/>
  <c r="L1279" i="14"/>
  <c r="M1279" i="14"/>
  <c r="N1279" i="14"/>
  <c r="O1279" i="14"/>
  <c r="P1279" i="14"/>
  <c r="Q1279" i="14"/>
  <c r="R1279" i="14"/>
  <c r="S1279" i="14"/>
  <c r="T1279" i="14"/>
  <c r="U1279" i="14"/>
  <c r="V1279" i="14"/>
  <c r="W1279" i="14"/>
  <c r="X1279" i="14"/>
  <c r="Y1279" i="14"/>
  <c r="Z1279" i="14"/>
  <c r="AA1279" i="14"/>
  <c r="AB1279" i="14"/>
  <c r="AC1279" i="14"/>
  <c r="AD1279" i="14"/>
  <c r="AE1279" i="14"/>
  <c r="AF1279" i="14"/>
  <c r="AG1279" i="14"/>
  <c r="AH1279" i="14"/>
  <c r="AI1279" i="14"/>
  <c r="AJ1279" i="14"/>
  <c r="AK1279" i="14"/>
  <c r="AL1279" i="14"/>
  <c r="AM1279" i="14"/>
  <c r="AN1279" i="14"/>
  <c r="AO1279" i="14"/>
  <c r="AP1279" i="14"/>
  <c r="AQ1279" i="14"/>
  <c r="AR1279" i="14"/>
  <c r="AS1279" i="14"/>
  <c r="AT1279" i="14"/>
  <c r="AU1279" i="14"/>
  <c r="AV1279" i="14"/>
  <c r="AW1279" i="14"/>
  <c r="AX1279" i="14"/>
  <c r="AY1279" i="14"/>
  <c r="AZ1279" i="14"/>
  <c r="BA1279" i="14"/>
  <c r="BB1279" i="14"/>
  <c r="BC1279" i="14"/>
  <c r="BD1279" i="14"/>
  <c r="BE1279" i="14"/>
  <c r="BF1279" i="14"/>
  <c r="BG1279" i="14"/>
  <c r="BH1279" i="14"/>
  <c r="BI1279" i="14"/>
  <c r="BJ1279" i="14"/>
  <c r="BK1279" i="14"/>
  <c r="BL1279" i="14"/>
  <c r="BM1279" i="14"/>
  <c r="BN1279" i="14"/>
  <c r="BO1279" i="14"/>
  <c r="BP1279" i="14"/>
  <c r="BQ1279" i="14"/>
  <c r="BR1279" i="14"/>
  <c r="BS1279" i="14"/>
  <c r="BT1279" i="14"/>
  <c r="C1280" i="14"/>
  <c r="D1280" i="14"/>
  <c r="E1280" i="14"/>
  <c r="F1280" i="14"/>
  <c r="G1280" i="14"/>
  <c r="H1280" i="14"/>
  <c r="I1280" i="14"/>
  <c r="J1280" i="14"/>
  <c r="K1280" i="14"/>
  <c r="L1280" i="14"/>
  <c r="M1280" i="14"/>
  <c r="N1280" i="14"/>
  <c r="O1280" i="14"/>
  <c r="P1280" i="14"/>
  <c r="Q1280" i="14"/>
  <c r="R1280" i="14"/>
  <c r="S1280" i="14"/>
  <c r="T1280" i="14"/>
  <c r="U1280" i="14"/>
  <c r="V1280" i="14"/>
  <c r="W1280" i="14"/>
  <c r="X1280" i="14"/>
  <c r="Y1280" i="14"/>
  <c r="Z1280" i="14"/>
  <c r="AA1280" i="14"/>
  <c r="AB1280" i="14"/>
  <c r="AC1280" i="14"/>
  <c r="AD1280" i="14"/>
  <c r="AE1280" i="14"/>
  <c r="AF1280" i="14"/>
  <c r="AG1280" i="14"/>
  <c r="AH1280" i="14"/>
  <c r="AI1280" i="14"/>
  <c r="AJ1280" i="14"/>
  <c r="AK1280" i="14"/>
  <c r="AL1280" i="14"/>
  <c r="AM1280" i="14"/>
  <c r="AN1280" i="14"/>
  <c r="AO1280" i="14"/>
  <c r="AP1280" i="14"/>
  <c r="AQ1280" i="14"/>
  <c r="AR1280" i="14"/>
  <c r="AS1280" i="14"/>
  <c r="AT1280" i="14"/>
  <c r="AU1280" i="14"/>
  <c r="AV1280" i="14"/>
  <c r="AW1280" i="14"/>
  <c r="AX1280" i="14"/>
  <c r="AY1280" i="14"/>
  <c r="AZ1280" i="14"/>
  <c r="BA1280" i="14"/>
  <c r="BB1280" i="14"/>
  <c r="BC1280" i="14"/>
  <c r="BD1280" i="14"/>
  <c r="BE1280" i="14"/>
  <c r="BF1280" i="14"/>
  <c r="BG1280" i="14"/>
  <c r="BH1280" i="14"/>
  <c r="BI1280" i="14"/>
  <c r="BJ1280" i="14"/>
  <c r="BK1280" i="14"/>
  <c r="BL1280" i="14"/>
  <c r="BM1280" i="14"/>
  <c r="BN1280" i="14"/>
  <c r="BO1280" i="14"/>
  <c r="BP1280" i="14"/>
  <c r="BQ1280" i="14"/>
  <c r="BR1280" i="14"/>
  <c r="BS1280" i="14"/>
  <c r="BT1280" i="14"/>
  <c r="C1281" i="14"/>
  <c r="D1281" i="14"/>
  <c r="E1281" i="14"/>
  <c r="F1281" i="14"/>
  <c r="G1281" i="14"/>
  <c r="H1281" i="14"/>
  <c r="I1281" i="14"/>
  <c r="J1281" i="14"/>
  <c r="K1281" i="14"/>
  <c r="L1281" i="14"/>
  <c r="M1281" i="14"/>
  <c r="N1281" i="14"/>
  <c r="O1281" i="14"/>
  <c r="P1281" i="14"/>
  <c r="Q1281" i="14"/>
  <c r="R1281" i="14"/>
  <c r="S1281" i="14"/>
  <c r="T1281" i="14"/>
  <c r="U1281" i="14"/>
  <c r="V1281" i="14"/>
  <c r="W1281" i="14"/>
  <c r="X1281" i="14"/>
  <c r="Y1281" i="14"/>
  <c r="Z1281" i="14"/>
  <c r="AA1281" i="14"/>
  <c r="AB1281" i="14"/>
  <c r="AC1281" i="14"/>
  <c r="AD1281" i="14"/>
  <c r="AE1281" i="14"/>
  <c r="AF1281" i="14"/>
  <c r="AG1281" i="14"/>
  <c r="AH1281" i="14"/>
  <c r="AI1281" i="14"/>
  <c r="AJ1281" i="14"/>
  <c r="AK1281" i="14"/>
  <c r="AL1281" i="14"/>
  <c r="AM1281" i="14"/>
  <c r="AN1281" i="14"/>
  <c r="AO1281" i="14"/>
  <c r="AP1281" i="14"/>
  <c r="AQ1281" i="14"/>
  <c r="AR1281" i="14"/>
  <c r="AS1281" i="14"/>
  <c r="AT1281" i="14"/>
  <c r="AU1281" i="14"/>
  <c r="AV1281" i="14"/>
  <c r="AW1281" i="14"/>
  <c r="AX1281" i="14"/>
  <c r="AY1281" i="14"/>
  <c r="AZ1281" i="14"/>
  <c r="BA1281" i="14"/>
  <c r="BB1281" i="14"/>
  <c r="BC1281" i="14"/>
  <c r="BD1281" i="14"/>
  <c r="BE1281" i="14"/>
  <c r="BF1281" i="14"/>
  <c r="BG1281" i="14"/>
  <c r="BH1281" i="14"/>
  <c r="BI1281" i="14"/>
  <c r="BJ1281" i="14"/>
  <c r="BK1281" i="14"/>
  <c r="BL1281" i="14"/>
  <c r="BM1281" i="14"/>
  <c r="BN1281" i="14"/>
  <c r="BO1281" i="14"/>
  <c r="BP1281" i="14"/>
  <c r="BQ1281" i="14"/>
  <c r="BR1281" i="14"/>
  <c r="BS1281" i="14"/>
  <c r="BT1281" i="14"/>
  <c r="C1282" i="14"/>
  <c r="D1282" i="14"/>
  <c r="E1282" i="14"/>
  <c r="F1282" i="14"/>
  <c r="G1282" i="14"/>
  <c r="H1282" i="14"/>
  <c r="I1282" i="14"/>
  <c r="J1282" i="14"/>
  <c r="K1282" i="14"/>
  <c r="L1282" i="14"/>
  <c r="M1282" i="14"/>
  <c r="N1282" i="14"/>
  <c r="O1282" i="14"/>
  <c r="P1282" i="14"/>
  <c r="Q1282" i="14"/>
  <c r="R1282" i="14"/>
  <c r="S1282" i="14"/>
  <c r="T1282" i="14"/>
  <c r="U1282" i="14"/>
  <c r="V1282" i="14"/>
  <c r="W1282" i="14"/>
  <c r="X1282" i="14"/>
  <c r="Y1282" i="14"/>
  <c r="Z1282" i="14"/>
  <c r="AA1282" i="14"/>
  <c r="AB1282" i="14"/>
  <c r="AC1282" i="14"/>
  <c r="AD1282" i="14"/>
  <c r="AE1282" i="14"/>
  <c r="AF1282" i="14"/>
  <c r="AG1282" i="14"/>
  <c r="AH1282" i="14"/>
  <c r="AI1282" i="14"/>
  <c r="AJ1282" i="14"/>
  <c r="AK1282" i="14"/>
  <c r="AL1282" i="14"/>
  <c r="AM1282" i="14"/>
  <c r="AN1282" i="14"/>
  <c r="AO1282" i="14"/>
  <c r="AP1282" i="14"/>
  <c r="AQ1282" i="14"/>
  <c r="AR1282" i="14"/>
  <c r="AS1282" i="14"/>
  <c r="AT1282" i="14"/>
  <c r="AU1282" i="14"/>
  <c r="AV1282" i="14"/>
  <c r="AW1282" i="14"/>
  <c r="AX1282" i="14"/>
  <c r="AY1282" i="14"/>
  <c r="AZ1282" i="14"/>
  <c r="BA1282" i="14"/>
  <c r="BB1282" i="14"/>
  <c r="BC1282" i="14"/>
  <c r="BD1282" i="14"/>
  <c r="BE1282" i="14"/>
  <c r="BF1282" i="14"/>
  <c r="BG1282" i="14"/>
  <c r="BH1282" i="14"/>
  <c r="BI1282" i="14"/>
  <c r="BJ1282" i="14"/>
  <c r="BK1282" i="14"/>
  <c r="BL1282" i="14"/>
  <c r="BM1282" i="14"/>
  <c r="BN1282" i="14"/>
  <c r="BO1282" i="14"/>
  <c r="BP1282" i="14"/>
  <c r="BQ1282" i="14"/>
  <c r="BR1282" i="14"/>
  <c r="BS1282" i="14"/>
  <c r="BT1282" i="14"/>
  <c r="C1283" i="14"/>
  <c r="D1283" i="14"/>
  <c r="E1283" i="14"/>
  <c r="F1283" i="14"/>
  <c r="G1283" i="14"/>
  <c r="H1283" i="14"/>
  <c r="I1283" i="14"/>
  <c r="J1283" i="14"/>
  <c r="K1283" i="14"/>
  <c r="L1283" i="14"/>
  <c r="M1283" i="14"/>
  <c r="N1283" i="14"/>
  <c r="O1283" i="14"/>
  <c r="P1283" i="14"/>
  <c r="Q1283" i="14"/>
  <c r="R1283" i="14"/>
  <c r="S1283" i="14"/>
  <c r="T1283" i="14"/>
  <c r="U1283" i="14"/>
  <c r="V1283" i="14"/>
  <c r="W1283" i="14"/>
  <c r="X1283" i="14"/>
  <c r="Y1283" i="14"/>
  <c r="Z1283" i="14"/>
  <c r="AA1283" i="14"/>
  <c r="AB1283" i="14"/>
  <c r="AC1283" i="14"/>
  <c r="AD1283" i="14"/>
  <c r="AE1283" i="14"/>
  <c r="AF1283" i="14"/>
  <c r="AG1283" i="14"/>
  <c r="AH1283" i="14"/>
  <c r="AI1283" i="14"/>
  <c r="AJ1283" i="14"/>
  <c r="AK1283" i="14"/>
  <c r="AL1283" i="14"/>
  <c r="AM1283" i="14"/>
  <c r="AN1283" i="14"/>
  <c r="AO1283" i="14"/>
  <c r="AP1283" i="14"/>
  <c r="AQ1283" i="14"/>
  <c r="AR1283" i="14"/>
  <c r="AS1283" i="14"/>
  <c r="AT1283" i="14"/>
  <c r="AU1283" i="14"/>
  <c r="AV1283" i="14"/>
  <c r="AW1283" i="14"/>
  <c r="AX1283" i="14"/>
  <c r="AY1283" i="14"/>
  <c r="AZ1283" i="14"/>
  <c r="BA1283" i="14"/>
  <c r="BB1283" i="14"/>
  <c r="BC1283" i="14"/>
  <c r="BD1283" i="14"/>
  <c r="BE1283" i="14"/>
  <c r="BF1283" i="14"/>
  <c r="BG1283" i="14"/>
  <c r="BH1283" i="14"/>
  <c r="BI1283" i="14"/>
  <c r="BJ1283" i="14"/>
  <c r="BK1283" i="14"/>
  <c r="BL1283" i="14"/>
  <c r="BM1283" i="14"/>
  <c r="BN1283" i="14"/>
  <c r="BO1283" i="14"/>
  <c r="BP1283" i="14"/>
  <c r="BQ1283" i="14"/>
  <c r="BR1283" i="14"/>
  <c r="BS1283" i="14"/>
  <c r="BT1283" i="14"/>
  <c r="C1284" i="14"/>
  <c r="D1284" i="14"/>
  <c r="E1284" i="14"/>
  <c r="F1284" i="14"/>
  <c r="G1284" i="14"/>
  <c r="H1284" i="14"/>
  <c r="I1284" i="14"/>
  <c r="J1284" i="14"/>
  <c r="K1284" i="14"/>
  <c r="L1284" i="14"/>
  <c r="M1284" i="14"/>
  <c r="N1284" i="14"/>
  <c r="O1284" i="14"/>
  <c r="P1284" i="14"/>
  <c r="Q1284" i="14"/>
  <c r="R1284" i="14"/>
  <c r="S1284" i="14"/>
  <c r="T1284" i="14"/>
  <c r="U1284" i="14"/>
  <c r="V1284" i="14"/>
  <c r="W1284" i="14"/>
  <c r="X1284" i="14"/>
  <c r="Y1284" i="14"/>
  <c r="Z1284" i="14"/>
  <c r="AA1284" i="14"/>
  <c r="AB1284" i="14"/>
  <c r="AC1284" i="14"/>
  <c r="AD1284" i="14"/>
  <c r="AE1284" i="14"/>
  <c r="AF1284" i="14"/>
  <c r="AG1284" i="14"/>
  <c r="AH1284" i="14"/>
  <c r="AI1284" i="14"/>
  <c r="AJ1284" i="14"/>
  <c r="AK1284" i="14"/>
  <c r="AL1284" i="14"/>
  <c r="AM1284" i="14"/>
  <c r="AN1284" i="14"/>
  <c r="AO1284" i="14"/>
  <c r="AP1284" i="14"/>
  <c r="AQ1284" i="14"/>
  <c r="AR1284" i="14"/>
  <c r="AS1284" i="14"/>
  <c r="AT1284" i="14"/>
  <c r="AU1284" i="14"/>
  <c r="AV1284" i="14"/>
  <c r="AW1284" i="14"/>
  <c r="AX1284" i="14"/>
  <c r="AY1284" i="14"/>
  <c r="AZ1284" i="14"/>
  <c r="BA1284" i="14"/>
  <c r="BB1284" i="14"/>
  <c r="BC1284" i="14"/>
  <c r="BD1284" i="14"/>
  <c r="BE1284" i="14"/>
  <c r="BF1284" i="14"/>
  <c r="BG1284" i="14"/>
  <c r="BH1284" i="14"/>
  <c r="BI1284" i="14"/>
  <c r="BJ1284" i="14"/>
  <c r="BK1284" i="14"/>
  <c r="BL1284" i="14"/>
  <c r="BM1284" i="14"/>
  <c r="BN1284" i="14"/>
  <c r="BO1284" i="14"/>
  <c r="BP1284" i="14"/>
  <c r="BQ1284" i="14"/>
  <c r="BR1284" i="14"/>
  <c r="BS1284" i="14"/>
  <c r="BT1284" i="14"/>
  <c r="C1285" i="14"/>
  <c r="D1285" i="14"/>
  <c r="E1285" i="14"/>
  <c r="F1285" i="14"/>
  <c r="G1285" i="14"/>
  <c r="H1285" i="14"/>
  <c r="I1285" i="14"/>
  <c r="J1285" i="14"/>
  <c r="K1285" i="14"/>
  <c r="L1285" i="14"/>
  <c r="M1285" i="14"/>
  <c r="N1285" i="14"/>
  <c r="O1285" i="14"/>
  <c r="P1285" i="14"/>
  <c r="Q1285" i="14"/>
  <c r="R1285" i="14"/>
  <c r="S1285" i="14"/>
  <c r="T1285" i="14"/>
  <c r="U1285" i="14"/>
  <c r="V1285" i="14"/>
  <c r="W1285" i="14"/>
  <c r="X1285" i="14"/>
  <c r="Y1285" i="14"/>
  <c r="Z1285" i="14"/>
  <c r="AA1285" i="14"/>
  <c r="AB1285" i="14"/>
  <c r="AC1285" i="14"/>
  <c r="AD1285" i="14"/>
  <c r="AE1285" i="14"/>
  <c r="AF1285" i="14"/>
  <c r="AG1285" i="14"/>
  <c r="AH1285" i="14"/>
  <c r="AI1285" i="14"/>
  <c r="AJ1285" i="14"/>
  <c r="AK1285" i="14"/>
  <c r="AL1285" i="14"/>
  <c r="AM1285" i="14"/>
  <c r="AN1285" i="14"/>
  <c r="AO1285" i="14"/>
  <c r="AP1285" i="14"/>
  <c r="AQ1285" i="14"/>
  <c r="AR1285" i="14"/>
  <c r="AS1285" i="14"/>
  <c r="AT1285" i="14"/>
  <c r="AU1285" i="14"/>
  <c r="AV1285" i="14"/>
  <c r="AW1285" i="14"/>
  <c r="AX1285" i="14"/>
  <c r="AY1285" i="14"/>
  <c r="AZ1285" i="14"/>
  <c r="BA1285" i="14"/>
  <c r="BB1285" i="14"/>
  <c r="BC1285" i="14"/>
  <c r="BD1285" i="14"/>
  <c r="BE1285" i="14"/>
  <c r="BF1285" i="14"/>
  <c r="BG1285" i="14"/>
  <c r="BH1285" i="14"/>
  <c r="BI1285" i="14"/>
  <c r="BJ1285" i="14"/>
  <c r="BK1285" i="14"/>
  <c r="BL1285" i="14"/>
  <c r="BM1285" i="14"/>
  <c r="BN1285" i="14"/>
  <c r="BO1285" i="14"/>
  <c r="BP1285" i="14"/>
  <c r="BQ1285" i="14"/>
  <c r="BR1285" i="14"/>
  <c r="BS1285" i="14"/>
  <c r="BT1285" i="14"/>
  <c r="C1286" i="14"/>
  <c r="D1286" i="14"/>
  <c r="E1286" i="14"/>
  <c r="BU1286" i="14" s="1"/>
  <c r="BV1286" i="14" s="1"/>
  <c r="F1286" i="14"/>
  <c r="G1286" i="14"/>
  <c r="H1286" i="14"/>
  <c r="I1286" i="14"/>
  <c r="J1286" i="14"/>
  <c r="K1286" i="14"/>
  <c r="L1286" i="14"/>
  <c r="M1286" i="14"/>
  <c r="N1286" i="14"/>
  <c r="O1286" i="14"/>
  <c r="P1286" i="14"/>
  <c r="Q1286" i="14"/>
  <c r="R1286" i="14"/>
  <c r="S1286" i="14"/>
  <c r="T1286" i="14"/>
  <c r="U1286" i="14"/>
  <c r="V1286" i="14"/>
  <c r="W1286" i="14"/>
  <c r="X1286" i="14"/>
  <c r="Y1286" i="14"/>
  <c r="Z1286" i="14"/>
  <c r="AA1286" i="14"/>
  <c r="AB1286" i="14"/>
  <c r="AC1286" i="14"/>
  <c r="AD1286" i="14"/>
  <c r="AE1286" i="14"/>
  <c r="AF1286" i="14"/>
  <c r="AG1286" i="14"/>
  <c r="AH1286" i="14"/>
  <c r="AI1286" i="14"/>
  <c r="AJ1286" i="14"/>
  <c r="AK1286" i="14"/>
  <c r="AL1286" i="14"/>
  <c r="AM1286" i="14"/>
  <c r="AN1286" i="14"/>
  <c r="AO1286" i="14"/>
  <c r="AP1286" i="14"/>
  <c r="AQ1286" i="14"/>
  <c r="AR1286" i="14"/>
  <c r="AS1286" i="14"/>
  <c r="AT1286" i="14"/>
  <c r="AU1286" i="14"/>
  <c r="AV1286" i="14"/>
  <c r="AW1286" i="14"/>
  <c r="AX1286" i="14"/>
  <c r="AY1286" i="14"/>
  <c r="AZ1286" i="14"/>
  <c r="BA1286" i="14"/>
  <c r="BB1286" i="14"/>
  <c r="BC1286" i="14"/>
  <c r="BD1286" i="14"/>
  <c r="BE1286" i="14"/>
  <c r="BF1286" i="14"/>
  <c r="BG1286" i="14"/>
  <c r="BH1286" i="14"/>
  <c r="BI1286" i="14"/>
  <c r="BJ1286" i="14"/>
  <c r="BK1286" i="14"/>
  <c r="BL1286" i="14"/>
  <c r="BM1286" i="14"/>
  <c r="BN1286" i="14"/>
  <c r="BO1286" i="14"/>
  <c r="BP1286" i="14"/>
  <c r="BQ1286" i="14"/>
  <c r="BR1286" i="14"/>
  <c r="BS1286" i="14"/>
  <c r="BT1286" i="14"/>
  <c r="C1287" i="14"/>
  <c r="D1287" i="14"/>
  <c r="E1287" i="14"/>
  <c r="F1287" i="14"/>
  <c r="G1287" i="14"/>
  <c r="H1287" i="14"/>
  <c r="I1287" i="14"/>
  <c r="J1287" i="14"/>
  <c r="K1287" i="14"/>
  <c r="L1287" i="14"/>
  <c r="M1287" i="14"/>
  <c r="N1287" i="14"/>
  <c r="O1287" i="14"/>
  <c r="P1287" i="14"/>
  <c r="Q1287" i="14"/>
  <c r="R1287" i="14"/>
  <c r="S1287" i="14"/>
  <c r="T1287" i="14"/>
  <c r="U1287" i="14"/>
  <c r="V1287" i="14"/>
  <c r="W1287" i="14"/>
  <c r="X1287" i="14"/>
  <c r="Y1287" i="14"/>
  <c r="Z1287" i="14"/>
  <c r="AA1287" i="14"/>
  <c r="AB1287" i="14"/>
  <c r="AC1287" i="14"/>
  <c r="AD1287" i="14"/>
  <c r="AE1287" i="14"/>
  <c r="AF1287" i="14"/>
  <c r="AG1287" i="14"/>
  <c r="AH1287" i="14"/>
  <c r="AI1287" i="14"/>
  <c r="AJ1287" i="14"/>
  <c r="AK1287" i="14"/>
  <c r="AL1287" i="14"/>
  <c r="AM1287" i="14"/>
  <c r="AN1287" i="14"/>
  <c r="AO1287" i="14"/>
  <c r="AP1287" i="14"/>
  <c r="AQ1287" i="14"/>
  <c r="AR1287" i="14"/>
  <c r="AS1287" i="14"/>
  <c r="AT1287" i="14"/>
  <c r="AU1287" i="14"/>
  <c r="AV1287" i="14"/>
  <c r="AW1287" i="14"/>
  <c r="AX1287" i="14"/>
  <c r="AY1287" i="14"/>
  <c r="AZ1287" i="14"/>
  <c r="BA1287" i="14"/>
  <c r="BB1287" i="14"/>
  <c r="BC1287" i="14"/>
  <c r="BD1287" i="14"/>
  <c r="BE1287" i="14"/>
  <c r="BF1287" i="14"/>
  <c r="BG1287" i="14"/>
  <c r="BH1287" i="14"/>
  <c r="BI1287" i="14"/>
  <c r="BJ1287" i="14"/>
  <c r="BK1287" i="14"/>
  <c r="BL1287" i="14"/>
  <c r="BM1287" i="14"/>
  <c r="BN1287" i="14"/>
  <c r="BO1287" i="14"/>
  <c r="BP1287" i="14"/>
  <c r="BQ1287" i="14"/>
  <c r="BR1287" i="14"/>
  <c r="BS1287" i="14"/>
  <c r="BT1287" i="14"/>
  <c r="C1288" i="14"/>
  <c r="D1288" i="14"/>
  <c r="E1288" i="14"/>
  <c r="F1288" i="14"/>
  <c r="G1288" i="14"/>
  <c r="H1288" i="14"/>
  <c r="I1288" i="14"/>
  <c r="J1288" i="14"/>
  <c r="K1288" i="14"/>
  <c r="L1288" i="14"/>
  <c r="M1288" i="14"/>
  <c r="N1288" i="14"/>
  <c r="O1288" i="14"/>
  <c r="P1288" i="14"/>
  <c r="Q1288" i="14"/>
  <c r="R1288" i="14"/>
  <c r="S1288" i="14"/>
  <c r="T1288" i="14"/>
  <c r="U1288" i="14"/>
  <c r="V1288" i="14"/>
  <c r="W1288" i="14"/>
  <c r="X1288" i="14"/>
  <c r="Y1288" i="14"/>
  <c r="Z1288" i="14"/>
  <c r="AA1288" i="14"/>
  <c r="AB1288" i="14"/>
  <c r="AC1288" i="14"/>
  <c r="AD1288" i="14"/>
  <c r="AE1288" i="14"/>
  <c r="AF1288" i="14"/>
  <c r="AG1288" i="14"/>
  <c r="AH1288" i="14"/>
  <c r="AI1288" i="14"/>
  <c r="AJ1288" i="14"/>
  <c r="AK1288" i="14"/>
  <c r="AL1288" i="14"/>
  <c r="AM1288" i="14"/>
  <c r="AN1288" i="14"/>
  <c r="AO1288" i="14"/>
  <c r="AP1288" i="14"/>
  <c r="AQ1288" i="14"/>
  <c r="AR1288" i="14"/>
  <c r="AS1288" i="14"/>
  <c r="AT1288" i="14"/>
  <c r="AU1288" i="14"/>
  <c r="AV1288" i="14"/>
  <c r="AW1288" i="14"/>
  <c r="AX1288" i="14"/>
  <c r="AY1288" i="14"/>
  <c r="AZ1288" i="14"/>
  <c r="BA1288" i="14"/>
  <c r="BB1288" i="14"/>
  <c r="BC1288" i="14"/>
  <c r="BD1288" i="14"/>
  <c r="BE1288" i="14"/>
  <c r="BF1288" i="14"/>
  <c r="BG1288" i="14"/>
  <c r="BH1288" i="14"/>
  <c r="BI1288" i="14"/>
  <c r="BJ1288" i="14"/>
  <c r="BK1288" i="14"/>
  <c r="BL1288" i="14"/>
  <c r="BM1288" i="14"/>
  <c r="BN1288" i="14"/>
  <c r="BO1288" i="14"/>
  <c r="BP1288" i="14"/>
  <c r="BQ1288" i="14"/>
  <c r="BR1288" i="14"/>
  <c r="BS1288" i="14"/>
  <c r="BT1288" i="14"/>
  <c r="C1289" i="14"/>
  <c r="D1289" i="14"/>
  <c r="E1289" i="14"/>
  <c r="F1289" i="14"/>
  <c r="G1289" i="14"/>
  <c r="H1289" i="14"/>
  <c r="I1289" i="14"/>
  <c r="J1289" i="14"/>
  <c r="K1289" i="14"/>
  <c r="L1289" i="14"/>
  <c r="M1289" i="14"/>
  <c r="N1289" i="14"/>
  <c r="O1289" i="14"/>
  <c r="P1289" i="14"/>
  <c r="Q1289" i="14"/>
  <c r="R1289" i="14"/>
  <c r="S1289" i="14"/>
  <c r="T1289" i="14"/>
  <c r="U1289" i="14"/>
  <c r="V1289" i="14"/>
  <c r="W1289" i="14"/>
  <c r="X1289" i="14"/>
  <c r="Y1289" i="14"/>
  <c r="Z1289" i="14"/>
  <c r="AA1289" i="14"/>
  <c r="AB1289" i="14"/>
  <c r="AC1289" i="14"/>
  <c r="AD1289" i="14"/>
  <c r="AE1289" i="14"/>
  <c r="AF1289" i="14"/>
  <c r="AG1289" i="14"/>
  <c r="AH1289" i="14"/>
  <c r="AI1289" i="14"/>
  <c r="AJ1289" i="14"/>
  <c r="AK1289" i="14"/>
  <c r="AL1289" i="14"/>
  <c r="AM1289" i="14"/>
  <c r="AN1289" i="14"/>
  <c r="AO1289" i="14"/>
  <c r="AP1289" i="14"/>
  <c r="AQ1289" i="14"/>
  <c r="AR1289" i="14"/>
  <c r="AS1289" i="14"/>
  <c r="AT1289" i="14"/>
  <c r="AU1289" i="14"/>
  <c r="AV1289" i="14"/>
  <c r="AW1289" i="14"/>
  <c r="AX1289" i="14"/>
  <c r="AY1289" i="14"/>
  <c r="AZ1289" i="14"/>
  <c r="BA1289" i="14"/>
  <c r="BB1289" i="14"/>
  <c r="BC1289" i="14"/>
  <c r="BD1289" i="14"/>
  <c r="BE1289" i="14"/>
  <c r="BF1289" i="14"/>
  <c r="BG1289" i="14"/>
  <c r="BH1289" i="14"/>
  <c r="BI1289" i="14"/>
  <c r="BJ1289" i="14"/>
  <c r="BK1289" i="14"/>
  <c r="BL1289" i="14"/>
  <c r="BM1289" i="14"/>
  <c r="BN1289" i="14"/>
  <c r="BO1289" i="14"/>
  <c r="BP1289" i="14"/>
  <c r="BQ1289" i="14"/>
  <c r="BR1289" i="14"/>
  <c r="BS1289" i="14"/>
  <c r="BT1289" i="14"/>
  <c r="C1290" i="14"/>
  <c r="D1290" i="14"/>
  <c r="E1290" i="14"/>
  <c r="F1290" i="14"/>
  <c r="G1290" i="14"/>
  <c r="H1290" i="14"/>
  <c r="I1290" i="14"/>
  <c r="J1290" i="14"/>
  <c r="K1290" i="14"/>
  <c r="L1290" i="14"/>
  <c r="M1290" i="14"/>
  <c r="N1290" i="14"/>
  <c r="O1290" i="14"/>
  <c r="P1290" i="14"/>
  <c r="Q1290" i="14"/>
  <c r="R1290" i="14"/>
  <c r="S1290" i="14"/>
  <c r="T1290" i="14"/>
  <c r="U1290" i="14"/>
  <c r="V1290" i="14"/>
  <c r="W1290" i="14"/>
  <c r="X1290" i="14"/>
  <c r="Y1290" i="14"/>
  <c r="Z1290" i="14"/>
  <c r="AA1290" i="14"/>
  <c r="AB1290" i="14"/>
  <c r="AC1290" i="14"/>
  <c r="AD1290" i="14"/>
  <c r="AE1290" i="14"/>
  <c r="AF1290" i="14"/>
  <c r="AG1290" i="14"/>
  <c r="AH1290" i="14"/>
  <c r="AI1290" i="14"/>
  <c r="AJ1290" i="14"/>
  <c r="AK1290" i="14"/>
  <c r="AL1290" i="14"/>
  <c r="AM1290" i="14"/>
  <c r="AN1290" i="14"/>
  <c r="AO1290" i="14"/>
  <c r="AP1290" i="14"/>
  <c r="AQ1290" i="14"/>
  <c r="AR1290" i="14"/>
  <c r="AS1290" i="14"/>
  <c r="AT1290" i="14"/>
  <c r="AU1290" i="14"/>
  <c r="AV1290" i="14"/>
  <c r="AW1290" i="14"/>
  <c r="AX1290" i="14"/>
  <c r="AY1290" i="14"/>
  <c r="AZ1290" i="14"/>
  <c r="BA1290" i="14"/>
  <c r="BB1290" i="14"/>
  <c r="BC1290" i="14"/>
  <c r="BD1290" i="14"/>
  <c r="BE1290" i="14"/>
  <c r="BF1290" i="14"/>
  <c r="BG1290" i="14"/>
  <c r="BH1290" i="14"/>
  <c r="BI1290" i="14"/>
  <c r="BJ1290" i="14"/>
  <c r="BK1290" i="14"/>
  <c r="BL1290" i="14"/>
  <c r="BM1290" i="14"/>
  <c r="BN1290" i="14"/>
  <c r="BO1290" i="14"/>
  <c r="BP1290" i="14"/>
  <c r="BQ1290" i="14"/>
  <c r="BR1290" i="14"/>
  <c r="BS1290" i="14"/>
  <c r="BT1290" i="14"/>
  <c r="C1291" i="14"/>
  <c r="D1291" i="14"/>
  <c r="E1291" i="14"/>
  <c r="F1291" i="14"/>
  <c r="G1291" i="14"/>
  <c r="H1291" i="14"/>
  <c r="I1291" i="14"/>
  <c r="J1291" i="14"/>
  <c r="K1291" i="14"/>
  <c r="L1291" i="14"/>
  <c r="M1291" i="14"/>
  <c r="N1291" i="14"/>
  <c r="O1291" i="14"/>
  <c r="P1291" i="14"/>
  <c r="Q1291" i="14"/>
  <c r="R1291" i="14"/>
  <c r="S1291" i="14"/>
  <c r="T1291" i="14"/>
  <c r="U1291" i="14"/>
  <c r="V1291" i="14"/>
  <c r="W1291" i="14"/>
  <c r="X1291" i="14"/>
  <c r="Y1291" i="14"/>
  <c r="Z1291" i="14"/>
  <c r="AA1291" i="14"/>
  <c r="AB1291" i="14"/>
  <c r="AC1291" i="14"/>
  <c r="AD1291" i="14"/>
  <c r="AE1291" i="14"/>
  <c r="AF1291" i="14"/>
  <c r="AG1291" i="14"/>
  <c r="AH1291" i="14"/>
  <c r="AI1291" i="14"/>
  <c r="AJ1291" i="14"/>
  <c r="AK1291" i="14"/>
  <c r="AL1291" i="14"/>
  <c r="AM1291" i="14"/>
  <c r="AN1291" i="14"/>
  <c r="AO1291" i="14"/>
  <c r="AP1291" i="14"/>
  <c r="AQ1291" i="14"/>
  <c r="AR1291" i="14"/>
  <c r="AS1291" i="14"/>
  <c r="AT1291" i="14"/>
  <c r="AU1291" i="14"/>
  <c r="AV1291" i="14"/>
  <c r="AW1291" i="14"/>
  <c r="AX1291" i="14"/>
  <c r="AY1291" i="14"/>
  <c r="AZ1291" i="14"/>
  <c r="BA1291" i="14"/>
  <c r="BB1291" i="14"/>
  <c r="BC1291" i="14"/>
  <c r="BD1291" i="14"/>
  <c r="BE1291" i="14"/>
  <c r="BF1291" i="14"/>
  <c r="BG1291" i="14"/>
  <c r="BH1291" i="14"/>
  <c r="BI1291" i="14"/>
  <c r="BJ1291" i="14"/>
  <c r="BK1291" i="14"/>
  <c r="BL1291" i="14"/>
  <c r="BM1291" i="14"/>
  <c r="BN1291" i="14"/>
  <c r="BO1291" i="14"/>
  <c r="BP1291" i="14"/>
  <c r="BQ1291" i="14"/>
  <c r="BR1291" i="14"/>
  <c r="BS1291" i="14"/>
  <c r="BT1291" i="14"/>
  <c r="C1292" i="14"/>
  <c r="D1292" i="14"/>
  <c r="E1292" i="14"/>
  <c r="F1292" i="14"/>
  <c r="G1292" i="14"/>
  <c r="H1292" i="14"/>
  <c r="I1292" i="14"/>
  <c r="J1292" i="14"/>
  <c r="K1292" i="14"/>
  <c r="L1292" i="14"/>
  <c r="M1292" i="14"/>
  <c r="N1292" i="14"/>
  <c r="O1292" i="14"/>
  <c r="P1292" i="14"/>
  <c r="Q1292" i="14"/>
  <c r="R1292" i="14"/>
  <c r="S1292" i="14"/>
  <c r="T1292" i="14"/>
  <c r="U1292" i="14"/>
  <c r="V1292" i="14"/>
  <c r="W1292" i="14"/>
  <c r="X1292" i="14"/>
  <c r="Y1292" i="14"/>
  <c r="Z1292" i="14"/>
  <c r="AA1292" i="14"/>
  <c r="AB1292" i="14"/>
  <c r="AC1292" i="14"/>
  <c r="AD1292" i="14"/>
  <c r="AE1292" i="14"/>
  <c r="AF1292" i="14"/>
  <c r="AG1292" i="14"/>
  <c r="AH1292" i="14"/>
  <c r="AI1292" i="14"/>
  <c r="AJ1292" i="14"/>
  <c r="AK1292" i="14"/>
  <c r="AL1292" i="14"/>
  <c r="AM1292" i="14"/>
  <c r="AN1292" i="14"/>
  <c r="AO1292" i="14"/>
  <c r="AP1292" i="14"/>
  <c r="AQ1292" i="14"/>
  <c r="AR1292" i="14"/>
  <c r="AS1292" i="14"/>
  <c r="AT1292" i="14"/>
  <c r="AU1292" i="14"/>
  <c r="AV1292" i="14"/>
  <c r="AW1292" i="14"/>
  <c r="AX1292" i="14"/>
  <c r="AY1292" i="14"/>
  <c r="AZ1292" i="14"/>
  <c r="BA1292" i="14"/>
  <c r="BB1292" i="14"/>
  <c r="BC1292" i="14"/>
  <c r="BD1292" i="14"/>
  <c r="BE1292" i="14"/>
  <c r="BF1292" i="14"/>
  <c r="BG1292" i="14"/>
  <c r="BH1292" i="14"/>
  <c r="BI1292" i="14"/>
  <c r="BJ1292" i="14"/>
  <c r="BK1292" i="14"/>
  <c r="BL1292" i="14"/>
  <c r="BM1292" i="14"/>
  <c r="BN1292" i="14"/>
  <c r="BO1292" i="14"/>
  <c r="BP1292" i="14"/>
  <c r="BQ1292" i="14"/>
  <c r="BR1292" i="14"/>
  <c r="BS1292" i="14"/>
  <c r="BT1292" i="14"/>
  <c r="C1293" i="14"/>
  <c r="D1293" i="14"/>
  <c r="E1293" i="14"/>
  <c r="F1293" i="14"/>
  <c r="G1293" i="14"/>
  <c r="H1293" i="14"/>
  <c r="I1293" i="14"/>
  <c r="J1293" i="14"/>
  <c r="K1293" i="14"/>
  <c r="L1293" i="14"/>
  <c r="M1293" i="14"/>
  <c r="N1293" i="14"/>
  <c r="O1293" i="14"/>
  <c r="P1293" i="14"/>
  <c r="Q1293" i="14"/>
  <c r="R1293" i="14"/>
  <c r="S1293" i="14"/>
  <c r="T1293" i="14"/>
  <c r="U1293" i="14"/>
  <c r="V1293" i="14"/>
  <c r="W1293" i="14"/>
  <c r="X1293" i="14"/>
  <c r="Y1293" i="14"/>
  <c r="Z1293" i="14"/>
  <c r="AA1293" i="14"/>
  <c r="AB1293" i="14"/>
  <c r="AC1293" i="14"/>
  <c r="AD1293" i="14"/>
  <c r="AE1293" i="14"/>
  <c r="AF1293" i="14"/>
  <c r="AG1293" i="14"/>
  <c r="AH1293" i="14"/>
  <c r="AI1293" i="14"/>
  <c r="AJ1293" i="14"/>
  <c r="AK1293" i="14"/>
  <c r="AL1293" i="14"/>
  <c r="AM1293" i="14"/>
  <c r="AN1293" i="14"/>
  <c r="AO1293" i="14"/>
  <c r="AP1293" i="14"/>
  <c r="AQ1293" i="14"/>
  <c r="AR1293" i="14"/>
  <c r="AS1293" i="14"/>
  <c r="AT1293" i="14"/>
  <c r="AU1293" i="14"/>
  <c r="AV1293" i="14"/>
  <c r="AW1293" i="14"/>
  <c r="AX1293" i="14"/>
  <c r="AY1293" i="14"/>
  <c r="AZ1293" i="14"/>
  <c r="BA1293" i="14"/>
  <c r="BB1293" i="14"/>
  <c r="BC1293" i="14"/>
  <c r="BD1293" i="14"/>
  <c r="BE1293" i="14"/>
  <c r="BF1293" i="14"/>
  <c r="BG1293" i="14"/>
  <c r="BH1293" i="14"/>
  <c r="BI1293" i="14"/>
  <c r="BJ1293" i="14"/>
  <c r="BK1293" i="14"/>
  <c r="BL1293" i="14"/>
  <c r="BM1293" i="14"/>
  <c r="BN1293" i="14"/>
  <c r="BO1293" i="14"/>
  <c r="BP1293" i="14"/>
  <c r="BQ1293" i="14"/>
  <c r="BR1293" i="14"/>
  <c r="BS1293" i="14"/>
  <c r="BT1293" i="14"/>
  <c r="C1294" i="14"/>
  <c r="BU1294" i="14" s="1"/>
  <c r="BV1294" i="14" s="1"/>
  <c r="D1294" i="14"/>
  <c r="E1294" i="14"/>
  <c r="F1294" i="14"/>
  <c r="G1294" i="14"/>
  <c r="H1294" i="14"/>
  <c r="I1294" i="14"/>
  <c r="J1294" i="14"/>
  <c r="K1294" i="14"/>
  <c r="L1294" i="14"/>
  <c r="M1294" i="14"/>
  <c r="N1294" i="14"/>
  <c r="O1294" i="14"/>
  <c r="P1294" i="14"/>
  <c r="Q1294" i="14"/>
  <c r="R1294" i="14"/>
  <c r="S1294" i="14"/>
  <c r="T1294" i="14"/>
  <c r="U1294" i="14"/>
  <c r="V1294" i="14"/>
  <c r="W1294" i="14"/>
  <c r="X1294" i="14"/>
  <c r="Y1294" i="14"/>
  <c r="Z1294" i="14"/>
  <c r="AA1294" i="14"/>
  <c r="AB1294" i="14"/>
  <c r="AC1294" i="14"/>
  <c r="AD1294" i="14"/>
  <c r="AE1294" i="14"/>
  <c r="AF1294" i="14"/>
  <c r="AG1294" i="14"/>
  <c r="AH1294" i="14"/>
  <c r="AI1294" i="14"/>
  <c r="AJ1294" i="14"/>
  <c r="AK1294" i="14"/>
  <c r="AL1294" i="14"/>
  <c r="AM1294" i="14"/>
  <c r="AN1294" i="14"/>
  <c r="AO1294" i="14"/>
  <c r="AP1294" i="14"/>
  <c r="AQ1294" i="14"/>
  <c r="AR1294" i="14"/>
  <c r="AS1294" i="14"/>
  <c r="AT1294" i="14"/>
  <c r="AU1294" i="14"/>
  <c r="AV1294" i="14"/>
  <c r="AW1294" i="14"/>
  <c r="AX1294" i="14"/>
  <c r="AY1294" i="14"/>
  <c r="AZ1294" i="14"/>
  <c r="BA1294" i="14"/>
  <c r="BB1294" i="14"/>
  <c r="BC1294" i="14"/>
  <c r="BD1294" i="14"/>
  <c r="BE1294" i="14"/>
  <c r="BF1294" i="14"/>
  <c r="BG1294" i="14"/>
  <c r="BH1294" i="14"/>
  <c r="BI1294" i="14"/>
  <c r="BJ1294" i="14"/>
  <c r="BK1294" i="14"/>
  <c r="BL1294" i="14"/>
  <c r="BM1294" i="14"/>
  <c r="BN1294" i="14"/>
  <c r="BO1294" i="14"/>
  <c r="BP1294" i="14"/>
  <c r="BQ1294" i="14"/>
  <c r="BR1294" i="14"/>
  <c r="BS1294" i="14"/>
  <c r="BT1294" i="14"/>
  <c r="C1295" i="14"/>
  <c r="D1295" i="14"/>
  <c r="E1295" i="14"/>
  <c r="F1295" i="14"/>
  <c r="G1295" i="14"/>
  <c r="H1295" i="14"/>
  <c r="I1295" i="14"/>
  <c r="J1295" i="14"/>
  <c r="K1295" i="14"/>
  <c r="L1295" i="14"/>
  <c r="M1295" i="14"/>
  <c r="N1295" i="14"/>
  <c r="O1295" i="14"/>
  <c r="P1295" i="14"/>
  <c r="Q1295" i="14"/>
  <c r="R1295" i="14"/>
  <c r="S1295" i="14"/>
  <c r="T1295" i="14"/>
  <c r="U1295" i="14"/>
  <c r="V1295" i="14"/>
  <c r="W1295" i="14"/>
  <c r="X1295" i="14"/>
  <c r="Y1295" i="14"/>
  <c r="Z1295" i="14"/>
  <c r="AA1295" i="14"/>
  <c r="AB1295" i="14"/>
  <c r="AC1295" i="14"/>
  <c r="AD1295" i="14"/>
  <c r="AE1295" i="14"/>
  <c r="AF1295" i="14"/>
  <c r="AG1295" i="14"/>
  <c r="AH1295" i="14"/>
  <c r="AI1295" i="14"/>
  <c r="AJ1295" i="14"/>
  <c r="AK1295" i="14"/>
  <c r="AL1295" i="14"/>
  <c r="AM1295" i="14"/>
  <c r="AN1295" i="14"/>
  <c r="AO1295" i="14"/>
  <c r="AP1295" i="14"/>
  <c r="AQ1295" i="14"/>
  <c r="AR1295" i="14"/>
  <c r="AS1295" i="14"/>
  <c r="AT1295" i="14"/>
  <c r="AU1295" i="14"/>
  <c r="AV1295" i="14"/>
  <c r="AW1295" i="14"/>
  <c r="AX1295" i="14"/>
  <c r="AY1295" i="14"/>
  <c r="AZ1295" i="14"/>
  <c r="BA1295" i="14"/>
  <c r="BB1295" i="14"/>
  <c r="BC1295" i="14"/>
  <c r="BD1295" i="14"/>
  <c r="BE1295" i="14"/>
  <c r="BF1295" i="14"/>
  <c r="BG1295" i="14"/>
  <c r="BH1295" i="14"/>
  <c r="BI1295" i="14"/>
  <c r="BJ1295" i="14"/>
  <c r="BK1295" i="14"/>
  <c r="BL1295" i="14"/>
  <c r="BM1295" i="14"/>
  <c r="BN1295" i="14"/>
  <c r="BO1295" i="14"/>
  <c r="BP1295" i="14"/>
  <c r="BQ1295" i="14"/>
  <c r="BR1295" i="14"/>
  <c r="BS1295" i="14"/>
  <c r="BT1295" i="14"/>
  <c r="C1296" i="14"/>
  <c r="D1296" i="14"/>
  <c r="E1296" i="14"/>
  <c r="F1296" i="14"/>
  <c r="G1296" i="14"/>
  <c r="H1296" i="14"/>
  <c r="I1296" i="14"/>
  <c r="J1296" i="14"/>
  <c r="K1296" i="14"/>
  <c r="L1296" i="14"/>
  <c r="M1296" i="14"/>
  <c r="N1296" i="14"/>
  <c r="O1296" i="14"/>
  <c r="P1296" i="14"/>
  <c r="Q1296" i="14"/>
  <c r="R1296" i="14"/>
  <c r="S1296" i="14"/>
  <c r="T1296" i="14"/>
  <c r="U1296" i="14"/>
  <c r="V1296" i="14"/>
  <c r="W1296" i="14"/>
  <c r="X1296" i="14"/>
  <c r="Y1296" i="14"/>
  <c r="Z1296" i="14"/>
  <c r="AA1296" i="14"/>
  <c r="AB1296" i="14"/>
  <c r="AC1296" i="14"/>
  <c r="AD1296" i="14"/>
  <c r="AE1296" i="14"/>
  <c r="AF1296" i="14"/>
  <c r="AG1296" i="14"/>
  <c r="AH1296" i="14"/>
  <c r="AI1296" i="14"/>
  <c r="AJ1296" i="14"/>
  <c r="AK1296" i="14"/>
  <c r="AL1296" i="14"/>
  <c r="AM1296" i="14"/>
  <c r="AN1296" i="14"/>
  <c r="AO1296" i="14"/>
  <c r="AP1296" i="14"/>
  <c r="AQ1296" i="14"/>
  <c r="AR1296" i="14"/>
  <c r="AS1296" i="14"/>
  <c r="AT1296" i="14"/>
  <c r="AU1296" i="14"/>
  <c r="AV1296" i="14"/>
  <c r="AW1296" i="14"/>
  <c r="AX1296" i="14"/>
  <c r="AY1296" i="14"/>
  <c r="AZ1296" i="14"/>
  <c r="BA1296" i="14"/>
  <c r="BB1296" i="14"/>
  <c r="BC1296" i="14"/>
  <c r="BD1296" i="14"/>
  <c r="BE1296" i="14"/>
  <c r="BF1296" i="14"/>
  <c r="BG1296" i="14"/>
  <c r="BH1296" i="14"/>
  <c r="BI1296" i="14"/>
  <c r="BJ1296" i="14"/>
  <c r="BK1296" i="14"/>
  <c r="BL1296" i="14"/>
  <c r="BM1296" i="14"/>
  <c r="BN1296" i="14"/>
  <c r="BO1296" i="14"/>
  <c r="BP1296" i="14"/>
  <c r="BQ1296" i="14"/>
  <c r="BR1296" i="14"/>
  <c r="BS1296" i="14"/>
  <c r="BT1296" i="14"/>
  <c r="C1297" i="14"/>
  <c r="D1297" i="14"/>
  <c r="E1297" i="14"/>
  <c r="F1297" i="14"/>
  <c r="G1297" i="14"/>
  <c r="H1297" i="14"/>
  <c r="I1297" i="14"/>
  <c r="J1297" i="14"/>
  <c r="K1297" i="14"/>
  <c r="L1297" i="14"/>
  <c r="M1297" i="14"/>
  <c r="N1297" i="14"/>
  <c r="O1297" i="14"/>
  <c r="P1297" i="14"/>
  <c r="Q1297" i="14"/>
  <c r="R1297" i="14"/>
  <c r="S1297" i="14"/>
  <c r="T1297" i="14"/>
  <c r="U1297" i="14"/>
  <c r="V1297" i="14"/>
  <c r="W1297" i="14"/>
  <c r="X1297" i="14"/>
  <c r="Y1297" i="14"/>
  <c r="Z1297" i="14"/>
  <c r="AA1297" i="14"/>
  <c r="AB1297" i="14"/>
  <c r="AC1297" i="14"/>
  <c r="AD1297" i="14"/>
  <c r="AE1297" i="14"/>
  <c r="AF1297" i="14"/>
  <c r="AG1297" i="14"/>
  <c r="AH1297" i="14"/>
  <c r="AI1297" i="14"/>
  <c r="AJ1297" i="14"/>
  <c r="AK1297" i="14"/>
  <c r="AL1297" i="14"/>
  <c r="AM1297" i="14"/>
  <c r="AN1297" i="14"/>
  <c r="AO1297" i="14"/>
  <c r="AP1297" i="14"/>
  <c r="AQ1297" i="14"/>
  <c r="AR1297" i="14"/>
  <c r="AS1297" i="14"/>
  <c r="AT1297" i="14"/>
  <c r="AU1297" i="14"/>
  <c r="AV1297" i="14"/>
  <c r="AW1297" i="14"/>
  <c r="AX1297" i="14"/>
  <c r="AY1297" i="14"/>
  <c r="AZ1297" i="14"/>
  <c r="BA1297" i="14"/>
  <c r="BB1297" i="14"/>
  <c r="BC1297" i="14"/>
  <c r="BD1297" i="14"/>
  <c r="BE1297" i="14"/>
  <c r="BF1297" i="14"/>
  <c r="BG1297" i="14"/>
  <c r="BH1297" i="14"/>
  <c r="BI1297" i="14"/>
  <c r="BJ1297" i="14"/>
  <c r="BK1297" i="14"/>
  <c r="BL1297" i="14"/>
  <c r="BM1297" i="14"/>
  <c r="BN1297" i="14"/>
  <c r="BO1297" i="14"/>
  <c r="BP1297" i="14"/>
  <c r="BQ1297" i="14"/>
  <c r="BR1297" i="14"/>
  <c r="BS1297" i="14"/>
  <c r="BT1297" i="14"/>
  <c r="C1298" i="14"/>
  <c r="D1298" i="14"/>
  <c r="E1298" i="14"/>
  <c r="F1298" i="14"/>
  <c r="G1298" i="14"/>
  <c r="H1298" i="14"/>
  <c r="I1298" i="14"/>
  <c r="J1298" i="14"/>
  <c r="K1298" i="14"/>
  <c r="L1298" i="14"/>
  <c r="M1298" i="14"/>
  <c r="N1298" i="14"/>
  <c r="O1298" i="14"/>
  <c r="P1298" i="14"/>
  <c r="Q1298" i="14"/>
  <c r="R1298" i="14"/>
  <c r="S1298" i="14"/>
  <c r="T1298" i="14"/>
  <c r="U1298" i="14"/>
  <c r="V1298" i="14"/>
  <c r="W1298" i="14"/>
  <c r="X1298" i="14"/>
  <c r="Y1298" i="14"/>
  <c r="Z1298" i="14"/>
  <c r="AA1298" i="14"/>
  <c r="AB1298" i="14"/>
  <c r="AC1298" i="14"/>
  <c r="AD1298" i="14"/>
  <c r="AE1298" i="14"/>
  <c r="AF1298" i="14"/>
  <c r="AG1298" i="14"/>
  <c r="AH1298" i="14"/>
  <c r="AI1298" i="14"/>
  <c r="AJ1298" i="14"/>
  <c r="AK1298" i="14"/>
  <c r="AL1298" i="14"/>
  <c r="AM1298" i="14"/>
  <c r="AN1298" i="14"/>
  <c r="AO1298" i="14"/>
  <c r="AP1298" i="14"/>
  <c r="AQ1298" i="14"/>
  <c r="AR1298" i="14"/>
  <c r="AS1298" i="14"/>
  <c r="AT1298" i="14"/>
  <c r="AU1298" i="14"/>
  <c r="AV1298" i="14"/>
  <c r="AW1298" i="14"/>
  <c r="AX1298" i="14"/>
  <c r="AY1298" i="14"/>
  <c r="AZ1298" i="14"/>
  <c r="BA1298" i="14"/>
  <c r="BB1298" i="14"/>
  <c r="BC1298" i="14"/>
  <c r="BD1298" i="14"/>
  <c r="BE1298" i="14"/>
  <c r="BF1298" i="14"/>
  <c r="BG1298" i="14"/>
  <c r="BH1298" i="14"/>
  <c r="BI1298" i="14"/>
  <c r="BJ1298" i="14"/>
  <c r="BK1298" i="14"/>
  <c r="BL1298" i="14"/>
  <c r="BM1298" i="14"/>
  <c r="BN1298" i="14"/>
  <c r="BO1298" i="14"/>
  <c r="BP1298" i="14"/>
  <c r="BQ1298" i="14"/>
  <c r="BR1298" i="14"/>
  <c r="BS1298" i="14"/>
  <c r="BT1298" i="14"/>
  <c r="C1299" i="14"/>
  <c r="D1299" i="14"/>
  <c r="E1299" i="14"/>
  <c r="F1299" i="14"/>
  <c r="G1299" i="14"/>
  <c r="H1299" i="14"/>
  <c r="I1299" i="14"/>
  <c r="J1299" i="14"/>
  <c r="K1299" i="14"/>
  <c r="L1299" i="14"/>
  <c r="M1299" i="14"/>
  <c r="N1299" i="14"/>
  <c r="O1299" i="14"/>
  <c r="P1299" i="14"/>
  <c r="Q1299" i="14"/>
  <c r="R1299" i="14"/>
  <c r="S1299" i="14"/>
  <c r="T1299" i="14"/>
  <c r="U1299" i="14"/>
  <c r="V1299" i="14"/>
  <c r="W1299" i="14"/>
  <c r="X1299" i="14"/>
  <c r="Y1299" i="14"/>
  <c r="Z1299" i="14"/>
  <c r="AA1299" i="14"/>
  <c r="AB1299" i="14"/>
  <c r="AC1299" i="14"/>
  <c r="AD1299" i="14"/>
  <c r="AE1299" i="14"/>
  <c r="AF1299" i="14"/>
  <c r="AG1299" i="14"/>
  <c r="AH1299" i="14"/>
  <c r="AI1299" i="14"/>
  <c r="AJ1299" i="14"/>
  <c r="AK1299" i="14"/>
  <c r="AL1299" i="14"/>
  <c r="AM1299" i="14"/>
  <c r="AN1299" i="14"/>
  <c r="AO1299" i="14"/>
  <c r="AP1299" i="14"/>
  <c r="AQ1299" i="14"/>
  <c r="AR1299" i="14"/>
  <c r="AS1299" i="14"/>
  <c r="AT1299" i="14"/>
  <c r="AU1299" i="14"/>
  <c r="AV1299" i="14"/>
  <c r="AW1299" i="14"/>
  <c r="AX1299" i="14"/>
  <c r="AY1299" i="14"/>
  <c r="AZ1299" i="14"/>
  <c r="BA1299" i="14"/>
  <c r="BB1299" i="14"/>
  <c r="BC1299" i="14"/>
  <c r="BD1299" i="14"/>
  <c r="BE1299" i="14"/>
  <c r="BF1299" i="14"/>
  <c r="BG1299" i="14"/>
  <c r="BH1299" i="14"/>
  <c r="BI1299" i="14"/>
  <c r="BJ1299" i="14"/>
  <c r="BK1299" i="14"/>
  <c r="BL1299" i="14"/>
  <c r="BM1299" i="14"/>
  <c r="BN1299" i="14"/>
  <c r="BO1299" i="14"/>
  <c r="BP1299" i="14"/>
  <c r="BQ1299" i="14"/>
  <c r="BR1299" i="14"/>
  <c r="BS1299" i="14"/>
  <c r="BT1299" i="14"/>
  <c r="C1300" i="14"/>
  <c r="D1300" i="14"/>
  <c r="E1300" i="14"/>
  <c r="F1300" i="14"/>
  <c r="G1300" i="14"/>
  <c r="H1300" i="14"/>
  <c r="I1300" i="14"/>
  <c r="J1300" i="14"/>
  <c r="K1300" i="14"/>
  <c r="L1300" i="14"/>
  <c r="M1300" i="14"/>
  <c r="N1300" i="14"/>
  <c r="O1300" i="14"/>
  <c r="P1300" i="14"/>
  <c r="Q1300" i="14"/>
  <c r="R1300" i="14"/>
  <c r="S1300" i="14"/>
  <c r="T1300" i="14"/>
  <c r="U1300" i="14"/>
  <c r="V1300" i="14"/>
  <c r="W1300" i="14"/>
  <c r="X1300" i="14"/>
  <c r="Y1300" i="14"/>
  <c r="Z1300" i="14"/>
  <c r="AA1300" i="14"/>
  <c r="AB1300" i="14"/>
  <c r="AC1300" i="14"/>
  <c r="AD1300" i="14"/>
  <c r="AE1300" i="14"/>
  <c r="AF1300" i="14"/>
  <c r="AG1300" i="14"/>
  <c r="AH1300" i="14"/>
  <c r="AI1300" i="14"/>
  <c r="AJ1300" i="14"/>
  <c r="AK1300" i="14"/>
  <c r="AL1300" i="14"/>
  <c r="AM1300" i="14"/>
  <c r="AN1300" i="14"/>
  <c r="AO1300" i="14"/>
  <c r="AP1300" i="14"/>
  <c r="AQ1300" i="14"/>
  <c r="AR1300" i="14"/>
  <c r="AS1300" i="14"/>
  <c r="AT1300" i="14"/>
  <c r="AU1300" i="14"/>
  <c r="AV1300" i="14"/>
  <c r="AW1300" i="14"/>
  <c r="AX1300" i="14"/>
  <c r="AY1300" i="14"/>
  <c r="AZ1300" i="14"/>
  <c r="BA1300" i="14"/>
  <c r="BB1300" i="14"/>
  <c r="BC1300" i="14"/>
  <c r="BD1300" i="14"/>
  <c r="BE1300" i="14"/>
  <c r="BF1300" i="14"/>
  <c r="BG1300" i="14"/>
  <c r="BH1300" i="14"/>
  <c r="BI1300" i="14"/>
  <c r="BJ1300" i="14"/>
  <c r="BK1300" i="14"/>
  <c r="BL1300" i="14"/>
  <c r="BM1300" i="14"/>
  <c r="BN1300" i="14"/>
  <c r="BO1300" i="14"/>
  <c r="BP1300" i="14"/>
  <c r="BQ1300" i="14"/>
  <c r="BR1300" i="14"/>
  <c r="BS1300" i="14"/>
  <c r="BT1300" i="14"/>
  <c r="C1301" i="14"/>
  <c r="D1301" i="14"/>
  <c r="E1301" i="14"/>
  <c r="F1301" i="14"/>
  <c r="G1301" i="14"/>
  <c r="H1301" i="14"/>
  <c r="I1301" i="14"/>
  <c r="J1301" i="14"/>
  <c r="K1301" i="14"/>
  <c r="L1301" i="14"/>
  <c r="M1301" i="14"/>
  <c r="N1301" i="14"/>
  <c r="O1301" i="14"/>
  <c r="P1301" i="14"/>
  <c r="Q1301" i="14"/>
  <c r="R1301" i="14"/>
  <c r="S1301" i="14"/>
  <c r="T1301" i="14"/>
  <c r="U1301" i="14"/>
  <c r="V1301" i="14"/>
  <c r="W1301" i="14"/>
  <c r="X1301" i="14"/>
  <c r="Y1301" i="14"/>
  <c r="Z1301" i="14"/>
  <c r="AA1301" i="14"/>
  <c r="AB1301" i="14"/>
  <c r="AC1301" i="14"/>
  <c r="AD1301" i="14"/>
  <c r="AE1301" i="14"/>
  <c r="AF1301" i="14"/>
  <c r="AG1301" i="14"/>
  <c r="AH1301" i="14"/>
  <c r="AI1301" i="14"/>
  <c r="AJ1301" i="14"/>
  <c r="AK1301" i="14"/>
  <c r="AL1301" i="14"/>
  <c r="AM1301" i="14"/>
  <c r="AN1301" i="14"/>
  <c r="AO1301" i="14"/>
  <c r="AP1301" i="14"/>
  <c r="AQ1301" i="14"/>
  <c r="AR1301" i="14"/>
  <c r="AS1301" i="14"/>
  <c r="AT1301" i="14"/>
  <c r="AU1301" i="14"/>
  <c r="AV1301" i="14"/>
  <c r="AW1301" i="14"/>
  <c r="AX1301" i="14"/>
  <c r="AY1301" i="14"/>
  <c r="AZ1301" i="14"/>
  <c r="BA1301" i="14"/>
  <c r="BB1301" i="14"/>
  <c r="BC1301" i="14"/>
  <c r="BD1301" i="14"/>
  <c r="BE1301" i="14"/>
  <c r="BF1301" i="14"/>
  <c r="BG1301" i="14"/>
  <c r="BH1301" i="14"/>
  <c r="BI1301" i="14"/>
  <c r="BJ1301" i="14"/>
  <c r="BK1301" i="14"/>
  <c r="BL1301" i="14"/>
  <c r="BM1301" i="14"/>
  <c r="BN1301" i="14"/>
  <c r="BO1301" i="14"/>
  <c r="BP1301" i="14"/>
  <c r="BQ1301" i="14"/>
  <c r="BR1301" i="14"/>
  <c r="BS1301" i="14"/>
  <c r="BT1301" i="14"/>
  <c r="C1302" i="14"/>
  <c r="BU1302" i="14" s="1"/>
  <c r="BV1302" i="14" s="1"/>
  <c r="D1302" i="14"/>
  <c r="E1302" i="14"/>
  <c r="F1302" i="14"/>
  <c r="G1302" i="14"/>
  <c r="H1302" i="14"/>
  <c r="I1302" i="14"/>
  <c r="J1302" i="14"/>
  <c r="K1302" i="14"/>
  <c r="L1302" i="14"/>
  <c r="M1302" i="14"/>
  <c r="N1302" i="14"/>
  <c r="O1302" i="14"/>
  <c r="P1302" i="14"/>
  <c r="Q1302" i="14"/>
  <c r="R1302" i="14"/>
  <c r="S1302" i="14"/>
  <c r="T1302" i="14"/>
  <c r="U1302" i="14"/>
  <c r="V1302" i="14"/>
  <c r="W1302" i="14"/>
  <c r="X1302" i="14"/>
  <c r="Y1302" i="14"/>
  <c r="Z1302" i="14"/>
  <c r="AA1302" i="14"/>
  <c r="AB1302" i="14"/>
  <c r="AC1302" i="14"/>
  <c r="AD1302" i="14"/>
  <c r="AE1302" i="14"/>
  <c r="AF1302" i="14"/>
  <c r="AG1302" i="14"/>
  <c r="AH1302" i="14"/>
  <c r="AI1302" i="14"/>
  <c r="AJ1302" i="14"/>
  <c r="AK1302" i="14"/>
  <c r="AL1302" i="14"/>
  <c r="AM1302" i="14"/>
  <c r="AN1302" i="14"/>
  <c r="AO1302" i="14"/>
  <c r="AP1302" i="14"/>
  <c r="AQ1302" i="14"/>
  <c r="AR1302" i="14"/>
  <c r="AS1302" i="14"/>
  <c r="AT1302" i="14"/>
  <c r="AU1302" i="14"/>
  <c r="AV1302" i="14"/>
  <c r="AW1302" i="14"/>
  <c r="AX1302" i="14"/>
  <c r="AY1302" i="14"/>
  <c r="AZ1302" i="14"/>
  <c r="BA1302" i="14"/>
  <c r="BB1302" i="14"/>
  <c r="BC1302" i="14"/>
  <c r="BD1302" i="14"/>
  <c r="BE1302" i="14"/>
  <c r="BF1302" i="14"/>
  <c r="BG1302" i="14"/>
  <c r="BH1302" i="14"/>
  <c r="BI1302" i="14"/>
  <c r="BJ1302" i="14"/>
  <c r="BK1302" i="14"/>
  <c r="BL1302" i="14"/>
  <c r="BM1302" i="14"/>
  <c r="BN1302" i="14"/>
  <c r="BO1302" i="14"/>
  <c r="BP1302" i="14"/>
  <c r="BQ1302" i="14"/>
  <c r="BR1302" i="14"/>
  <c r="BS1302" i="14"/>
  <c r="BT1302" i="14"/>
  <c r="C1303" i="14"/>
  <c r="D1303" i="14"/>
  <c r="E1303" i="14"/>
  <c r="F1303" i="14"/>
  <c r="G1303" i="14"/>
  <c r="H1303" i="14"/>
  <c r="I1303" i="14"/>
  <c r="J1303" i="14"/>
  <c r="K1303" i="14"/>
  <c r="L1303" i="14"/>
  <c r="M1303" i="14"/>
  <c r="N1303" i="14"/>
  <c r="O1303" i="14"/>
  <c r="P1303" i="14"/>
  <c r="Q1303" i="14"/>
  <c r="R1303" i="14"/>
  <c r="S1303" i="14"/>
  <c r="T1303" i="14"/>
  <c r="U1303" i="14"/>
  <c r="V1303" i="14"/>
  <c r="W1303" i="14"/>
  <c r="X1303" i="14"/>
  <c r="Y1303" i="14"/>
  <c r="Z1303" i="14"/>
  <c r="AA1303" i="14"/>
  <c r="AB1303" i="14"/>
  <c r="AC1303" i="14"/>
  <c r="AD1303" i="14"/>
  <c r="AE1303" i="14"/>
  <c r="AF1303" i="14"/>
  <c r="AG1303" i="14"/>
  <c r="AH1303" i="14"/>
  <c r="AI1303" i="14"/>
  <c r="AJ1303" i="14"/>
  <c r="AK1303" i="14"/>
  <c r="AL1303" i="14"/>
  <c r="AM1303" i="14"/>
  <c r="AN1303" i="14"/>
  <c r="AO1303" i="14"/>
  <c r="AP1303" i="14"/>
  <c r="AQ1303" i="14"/>
  <c r="AR1303" i="14"/>
  <c r="AS1303" i="14"/>
  <c r="AT1303" i="14"/>
  <c r="AU1303" i="14"/>
  <c r="AV1303" i="14"/>
  <c r="AW1303" i="14"/>
  <c r="AX1303" i="14"/>
  <c r="AY1303" i="14"/>
  <c r="AZ1303" i="14"/>
  <c r="BA1303" i="14"/>
  <c r="BB1303" i="14"/>
  <c r="BC1303" i="14"/>
  <c r="BD1303" i="14"/>
  <c r="BE1303" i="14"/>
  <c r="BF1303" i="14"/>
  <c r="BG1303" i="14"/>
  <c r="BH1303" i="14"/>
  <c r="BI1303" i="14"/>
  <c r="BJ1303" i="14"/>
  <c r="BK1303" i="14"/>
  <c r="BL1303" i="14"/>
  <c r="BM1303" i="14"/>
  <c r="BN1303" i="14"/>
  <c r="BO1303" i="14"/>
  <c r="BP1303" i="14"/>
  <c r="BQ1303" i="14"/>
  <c r="BR1303" i="14"/>
  <c r="BS1303" i="14"/>
  <c r="BT1303" i="14"/>
  <c r="C1304" i="14"/>
  <c r="D1304" i="14"/>
  <c r="E1304" i="14"/>
  <c r="F1304" i="14"/>
  <c r="G1304" i="14"/>
  <c r="H1304" i="14"/>
  <c r="I1304" i="14"/>
  <c r="J1304" i="14"/>
  <c r="K1304" i="14"/>
  <c r="L1304" i="14"/>
  <c r="M1304" i="14"/>
  <c r="N1304" i="14"/>
  <c r="O1304" i="14"/>
  <c r="P1304" i="14"/>
  <c r="Q1304" i="14"/>
  <c r="R1304" i="14"/>
  <c r="S1304" i="14"/>
  <c r="T1304" i="14"/>
  <c r="U1304" i="14"/>
  <c r="V1304" i="14"/>
  <c r="W1304" i="14"/>
  <c r="X1304" i="14"/>
  <c r="Y1304" i="14"/>
  <c r="Z1304" i="14"/>
  <c r="AA1304" i="14"/>
  <c r="AB1304" i="14"/>
  <c r="AC1304" i="14"/>
  <c r="AD1304" i="14"/>
  <c r="AE1304" i="14"/>
  <c r="AF1304" i="14"/>
  <c r="AG1304" i="14"/>
  <c r="AH1304" i="14"/>
  <c r="AI1304" i="14"/>
  <c r="AJ1304" i="14"/>
  <c r="AK1304" i="14"/>
  <c r="AL1304" i="14"/>
  <c r="AM1304" i="14"/>
  <c r="AN1304" i="14"/>
  <c r="AO1304" i="14"/>
  <c r="AP1304" i="14"/>
  <c r="AQ1304" i="14"/>
  <c r="AR1304" i="14"/>
  <c r="AS1304" i="14"/>
  <c r="AT1304" i="14"/>
  <c r="AU1304" i="14"/>
  <c r="AV1304" i="14"/>
  <c r="AW1304" i="14"/>
  <c r="AX1304" i="14"/>
  <c r="AY1304" i="14"/>
  <c r="AZ1304" i="14"/>
  <c r="BA1304" i="14"/>
  <c r="BB1304" i="14"/>
  <c r="BC1304" i="14"/>
  <c r="BD1304" i="14"/>
  <c r="BE1304" i="14"/>
  <c r="BF1304" i="14"/>
  <c r="BG1304" i="14"/>
  <c r="BH1304" i="14"/>
  <c r="BI1304" i="14"/>
  <c r="BJ1304" i="14"/>
  <c r="BK1304" i="14"/>
  <c r="BL1304" i="14"/>
  <c r="BM1304" i="14"/>
  <c r="BN1304" i="14"/>
  <c r="BO1304" i="14"/>
  <c r="BP1304" i="14"/>
  <c r="BQ1304" i="14"/>
  <c r="BR1304" i="14"/>
  <c r="BS1304" i="14"/>
  <c r="BT1304" i="14"/>
  <c r="C1305" i="14"/>
  <c r="D1305" i="14"/>
  <c r="E1305" i="14"/>
  <c r="F1305" i="14"/>
  <c r="G1305" i="14"/>
  <c r="H1305" i="14"/>
  <c r="I1305" i="14"/>
  <c r="J1305" i="14"/>
  <c r="K1305" i="14"/>
  <c r="L1305" i="14"/>
  <c r="M1305" i="14"/>
  <c r="N1305" i="14"/>
  <c r="O1305" i="14"/>
  <c r="P1305" i="14"/>
  <c r="Q1305" i="14"/>
  <c r="R1305" i="14"/>
  <c r="S1305" i="14"/>
  <c r="T1305" i="14"/>
  <c r="U1305" i="14"/>
  <c r="V1305" i="14"/>
  <c r="W1305" i="14"/>
  <c r="X1305" i="14"/>
  <c r="Y1305" i="14"/>
  <c r="Z1305" i="14"/>
  <c r="AA1305" i="14"/>
  <c r="AB1305" i="14"/>
  <c r="AC1305" i="14"/>
  <c r="AD1305" i="14"/>
  <c r="AE1305" i="14"/>
  <c r="AF1305" i="14"/>
  <c r="AG1305" i="14"/>
  <c r="AH1305" i="14"/>
  <c r="AI1305" i="14"/>
  <c r="AJ1305" i="14"/>
  <c r="AK1305" i="14"/>
  <c r="AL1305" i="14"/>
  <c r="AM1305" i="14"/>
  <c r="AN1305" i="14"/>
  <c r="AO1305" i="14"/>
  <c r="AP1305" i="14"/>
  <c r="AQ1305" i="14"/>
  <c r="AR1305" i="14"/>
  <c r="AS1305" i="14"/>
  <c r="AT1305" i="14"/>
  <c r="AU1305" i="14"/>
  <c r="AV1305" i="14"/>
  <c r="AW1305" i="14"/>
  <c r="AX1305" i="14"/>
  <c r="AY1305" i="14"/>
  <c r="AZ1305" i="14"/>
  <c r="BA1305" i="14"/>
  <c r="BB1305" i="14"/>
  <c r="BC1305" i="14"/>
  <c r="BD1305" i="14"/>
  <c r="BE1305" i="14"/>
  <c r="BF1305" i="14"/>
  <c r="BG1305" i="14"/>
  <c r="BH1305" i="14"/>
  <c r="BI1305" i="14"/>
  <c r="BJ1305" i="14"/>
  <c r="BK1305" i="14"/>
  <c r="BL1305" i="14"/>
  <c r="BM1305" i="14"/>
  <c r="BN1305" i="14"/>
  <c r="BO1305" i="14"/>
  <c r="BP1305" i="14"/>
  <c r="BQ1305" i="14"/>
  <c r="BR1305" i="14"/>
  <c r="BS1305" i="14"/>
  <c r="BT1305" i="14"/>
  <c r="C1306" i="14"/>
  <c r="D1306" i="14"/>
  <c r="E1306" i="14"/>
  <c r="F1306" i="14"/>
  <c r="G1306" i="14"/>
  <c r="H1306" i="14"/>
  <c r="I1306" i="14"/>
  <c r="J1306" i="14"/>
  <c r="K1306" i="14"/>
  <c r="L1306" i="14"/>
  <c r="M1306" i="14"/>
  <c r="N1306" i="14"/>
  <c r="O1306" i="14"/>
  <c r="P1306" i="14"/>
  <c r="Q1306" i="14"/>
  <c r="R1306" i="14"/>
  <c r="S1306" i="14"/>
  <c r="T1306" i="14"/>
  <c r="U1306" i="14"/>
  <c r="V1306" i="14"/>
  <c r="W1306" i="14"/>
  <c r="X1306" i="14"/>
  <c r="Y1306" i="14"/>
  <c r="Z1306" i="14"/>
  <c r="AA1306" i="14"/>
  <c r="AB1306" i="14"/>
  <c r="AC1306" i="14"/>
  <c r="AD1306" i="14"/>
  <c r="AE1306" i="14"/>
  <c r="AF1306" i="14"/>
  <c r="AG1306" i="14"/>
  <c r="AH1306" i="14"/>
  <c r="AI1306" i="14"/>
  <c r="AJ1306" i="14"/>
  <c r="AK1306" i="14"/>
  <c r="AL1306" i="14"/>
  <c r="AM1306" i="14"/>
  <c r="AN1306" i="14"/>
  <c r="AO1306" i="14"/>
  <c r="AP1306" i="14"/>
  <c r="AQ1306" i="14"/>
  <c r="AR1306" i="14"/>
  <c r="AS1306" i="14"/>
  <c r="AT1306" i="14"/>
  <c r="AU1306" i="14"/>
  <c r="AV1306" i="14"/>
  <c r="AW1306" i="14"/>
  <c r="AX1306" i="14"/>
  <c r="AY1306" i="14"/>
  <c r="AZ1306" i="14"/>
  <c r="BA1306" i="14"/>
  <c r="BB1306" i="14"/>
  <c r="BC1306" i="14"/>
  <c r="BD1306" i="14"/>
  <c r="BE1306" i="14"/>
  <c r="BF1306" i="14"/>
  <c r="BG1306" i="14"/>
  <c r="BH1306" i="14"/>
  <c r="BI1306" i="14"/>
  <c r="BJ1306" i="14"/>
  <c r="BK1306" i="14"/>
  <c r="BL1306" i="14"/>
  <c r="BM1306" i="14"/>
  <c r="BN1306" i="14"/>
  <c r="BO1306" i="14"/>
  <c r="BP1306" i="14"/>
  <c r="BQ1306" i="14"/>
  <c r="BR1306" i="14"/>
  <c r="BS1306" i="14"/>
  <c r="BT1306" i="14"/>
  <c r="C1307" i="14"/>
  <c r="D1307" i="14"/>
  <c r="E1307" i="14"/>
  <c r="F1307" i="14"/>
  <c r="G1307" i="14"/>
  <c r="H1307" i="14"/>
  <c r="I1307" i="14"/>
  <c r="J1307" i="14"/>
  <c r="K1307" i="14"/>
  <c r="L1307" i="14"/>
  <c r="M1307" i="14"/>
  <c r="N1307" i="14"/>
  <c r="O1307" i="14"/>
  <c r="P1307" i="14"/>
  <c r="Q1307" i="14"/>
  <c r="R1307" i="14"/>
  <c r="S1307" i="14"/>
  <c r="T1307" i="14"/>
  <c r="U1307" i="14"/>
  <c r="V1307" i="14"/>
  <c r="W1307" i="14"/>
  <c r="X1307" i="14"/>
  <c r="Y1307" i="14"/>
  <c r="Z1307" i="14"/>
  <c r="AA1307" i="14"/>
  <c r="AB1307" i="14"/>
  <c r="AC1307" i="14"/>
  <c r="AD1307" i="14"/>
  <c r="AE1307" i="14"/>
  <c r="AF1307" i="14"/>
  <c r="AG1307" i="14"/>
  <c r="AH1307" i="14"/>
  <c r="AI1307" i="14"/>
  <c r="AJ1307" i="14"/>
  <c r="AK1307" i="14"/>
  <c r="AL1307" i="14"/>
  <c r="AM1307" i="14"/>
  <c r="AN1307" i="14"/>
  <c r="AO1307" i="14"/>
  <c r="AP1307" i="14"/>
  <c r="AQ1307" i="14"/>
  <c r="AR1307" i="14"/>
  <c r="AS1307" i="14"/>
  <c r="AT1307" i="14"/>
  <c r="AU1307" i="14"/>
  <c r="AV1307" i="14"/>
  <c r="AW1307" i="14"/>
  <c r="AX1307" i="14"/>
  <c r="AY1307" i="14"/>
  <c r="AZ1307" i="14"/>
  <c r="BA1307" i="14"/>
  <c r="BB1307" i="14"/>
  <c r="BC1307" i="14"/>
  <c r="BD1307" i="14"/>
  <c r="BE1307" i="14"/>
  <c r="BF1307" i="14"/>
  <c r="BG1307" i="14"/>
  <c r="BH1307" i="14"/>
  <c r="BI1307" i="14"/>
  <c r="BJ1307" i="14"/>
  <c r="BK1307" i="14"/>
  <c r="BL1307" i="14"/>
  <c r="BM1307" i="14"/>
  <c r="BN1307" i="14"/>
  <c r="BO1307" i="14"/>
  <c r="BP1307" i="14"/>
  <c r="BQ1307" i="14"/>
  <c r="BR1307" i="14"/>
  <c r="BS1307" i="14"/>
  <c r="BT1307" i="14"/>
  <c r="C1308" i="14"/>
  <c r="BU1308" i="14" s="1"/>
  <c r="BV1308" i="14" s="1"/>
  <c r="D1308" i="14"/>
  <c r="E1308" i="14"/>
  <c r="F1308" i="14"/>
  <c r="G1308" i="14"/>
  <c r="H1308" i="14"/>
  <c r="I1308" i="14"/>
  <c r="J1308" i="14"/>
  <c r="K1308" i="14"/>
  <c r="L1308" i="14"/>
  <c r="M1308" i="14"/>
  <c r="N1308" i="14"/>
  <c r="O1308" i="14"/>
  <c r="P1308" i="14"/>
  <c r="Q1308" i="14"/>
  <c r="R1308" i="14"/>
  <c r="S1308" i="14"/>
  <c r="T1308" i="14"/>
  <c r="U1308" i="14"/>
  <c r="V1308" i="14"/>
  <c r="W1308" i="14"/>
  <c r="X1308" i="14"/>
  <c r="Y1308" i="14"/>
  <c r="Z1308" i="14"/>
  <c r="AA1308" i="14"/>
  <c r="AB1308" i="14"/>
  <c r="AC1308" i="14"/>
  <c r="AD1308" i="14"/>
  <c r="AE1308" i="14"/>
  <c r="AF1308" i="14"/>
  <c r="AG1308" i="14"/>
  <c r="AH1308" i="14"/>
  <c r="AI1308" i="14"/>
  <c r="AJ1308" i="14"/>
  <c r="AK1308" i="14"/>
  <c r="AL1308" i="14"/>
  <c r="AM1308" i="14"/>
  <c r="AN1308" i="14"/>
  <c r="AO1308" i="14"/>
  <c r="AP1308" i="14"/>
  <c r="AQ1308" i="14"/>
  <c r="AR1308" i="14"/>
  <c r="AS1308" i="14"/>
  <c r="AT1308" i="14"/>
  <c r="AU1308" i="14"/>
  <c r="AV1308" i="14"/>
  <c r="AW1308" i="14"/>
  <c r="AX1308" i="14"/>
  <c r="AY1308" i="14"/>
  <c r="AZ1308" i="14"/>
  <c r="BA1308" i="14"/>
  <c r="BB1308" i="14"/>
  <c r="BC1308" i="14"/>
  <c r="BD1308" i="14"/>
  <c r="BE1308" i="14"/>
  <c r="BF1308" i="14"/>
  <c r="BG1308" i="14"/>
  <c r="BH1308" i="14"/>
  <c r="BI1308" i="14"/>
  <c r="BJ1308" i="14"/>
  <c r="BK1308" i="14"/>
  <c r="BL1308" i="14"/>
  <c r="BM1308" i="14"/>
  <c r="BN1308" i="14"/>
  <c r="BO1308" i="14"/>
  <c r="BP1308" i="14"/>
  <c r="BQ1308" i="14"/>
  <c r="BR1308" i="14"/>
  <c r="BS1308" i="14"/>
  <c r="BT1308" i="14"/>
  <c r="C1309" i="14"/>
  <c r="D1309" i="14"/>
  <c r="E1309" i="14"/>
  <c r="F1309" i="14"/>
  <c r="G1309" i="14"/>
  <c r="H1309" i="14"/>
  <c r="I1309" i="14"/>
  <c r="J1309" i="14"/>
  <c r="K1309" i="14"/>
  <c r="L1309" i="14"/>
  <c r="M1309" i="14"/>
  <c r="N1309" i="14"/>
  <c r="O1309" i="14"/>
  <c r="P1309" i="14"/>
  <c r="Q1309" i="14"/>
  <c r="R1309" i="14"/>
  <c r="S1309" i="14"/>
  <c r="T1309" i="14"/>
  <c r="U1309" i="14"/>
  <c r="V1309" i="14"/>
  <c r="W1309" i="14"/>
  <c r="X1309" i="14"/>
  <c r="Y1309" i="14"/>
  <c r="Z1309" i="14"/>
  <c r="AA1309" i="14"/>
  <c r="AB1309" i="14"/>
  <c r="AC1309" i="14"/>
  <c r="AD1309" i="14"/>
  <c r="AE1309" i="14"/>
  <c r="AF1309" i="14"/>
  <c r="AG1309" i="14"/>
  <c r="AH1309" i="14"/>
  <c r="AI1309" i="14"/>
  <c r="AJ1309" i="14"/>
  <c r="AK1309" i="14"/>
  <c r="AL1309" i="14"/>
  <c r="AM1309" i="14"/>
  <c r="AN1309" i="14"/>
  <c r="AO1309" i="14"/>
  <c r="AP1309" i="14"/>
  <c r="AQ1309" i="14"/>
  <c r="AR1309" i="14"/>
  <c r="AS1309" i="14"/>
  <c r="AT1309" i="14"/>
  <c r="AU1309" i="14"/>
  <c r="AV1309" i="14"/>
  <c r="AW1309" i="14"/>
  <c r="AX1309" i="14"/>
  <c r="AY1309" i="14"/>
  <c r="AZ1309" i="14"/>
  <c r="BA1309" i="14"/>
  <c r="BB1309" i="14"/>
  <c r="BC1309" i="14"/>
  <c r="BD1309" i="14"/>
  <c r="BE1309" i="14"/>
  <c r="BF1309" i="14"/>
  <c r="BG1309" i="14"/>
  <c r="BH1309" i="14"/>
  <c r="BI1309" i="14"/>
  <c r="BJ1309" i="14"/>
  <c r="BK1309" i="14"/>
  <c r="BL1309" i="14"/>
  <c r="BM1309" i="14"/>
  <c r="BN1309" i="14"/>
  <c r="BO1309" i="14"/>
  <c r="BP1309" i="14"/>
  <c r="BQ1309" i="14"/>
  <c r="BR1309" i="14"/>
  <c r="BS1309" i="14"/>
  <c r="BT1309" i="14"/>
  <c r="C1310" i="14"/>
  <c r="D1310" i="14"/>
  <c r="E1310" i="14"/>
  <c r="F1310" i="14"/>
  <c r="G1310" i="14"/>
  <c r="H1310" i="14"/>
  <c r="I1310" i="14"/>
  <c r="J1310" i="14"/>
  <c r="K1310" i="14"/>
  <c r="L1310" i="14"/>
  <c r="M1310" i="14"/>
  <c r="N1310" i="14"/>
  <c r="O1310" i="14"/>
  <c r="P1310" i="14"/>
  <c r="Q1310" i="14"/>
  <c r="R1310" i="14"/>
  <c r="S1310" i="14"/>
  <c r="T1310" i="14"/>
  <c r="U1310" i="14"/>
  <c r="V1310" i="14"/>
  <c r="W1310" i="14"/>
  <c r="X1310" i="14"/>
  <c r="Y1310" i="14"/>
  <c r="Z1310" i="14"/>
  <c r="AA1310" i="14"/>
  <c r="AB1310" i="14"/>
  <c r="AC1310" i="14"/>
  <c r="AD1310" i="14"/>
  <c r="AE1310" i="14"/>
  <c r="AF1310" i="14"/>
  <c r="AG1310" i="14"/>
  <c r="AH1310" i="14"/>
  <c r="AI1310" i="14"/>
  <c r="AJ1310" i="14"/>
  <c r="AK1310" i="14"/>
  <c r="AL1310" i="14"/>
  <c r="AM1310" i="14"/>
  <c r="AN1310" i="14"/>
  <c r="AO1310" i="14"/>
  <c r="AP1310" i="14"/>
  <c r="AQ1310" i="14"/>
  <c r="AR1310" i="14"/>
  <c r="AS1310" i="14"/>
  <c r="AT1310" i="14"/>
  <c r="AU1310" i="14"/>
  <c r="AV1310" i="14"/>
  <c r="AW1310" i="14"/>
  <c r="AX1310" i="14"/>
  <c r="AY1310" i="14"/>
  <c r="AZ1310" i="14"/>
  <c r="BA1310" i="14"/>
  <c r="BB1310" i="14"/>
  <c r="BC1310" i="14"/>
  <c r="BD1310" i="14"/>
  <c r="BE1310" i="14"/>
  <c r="BF1310" i="14"/>
  <c r="BG1310" i="14"/>
  <c r="BH1310" i="14"/>
  <c r="BI1310" i="14"/>
  <c r="BJ1310" i="14"/>
  <c r="BK1310" i="14"/>
  <c r="BL1310" i="14"/>
  <c r="BM1310" i="14"/>
  <c r="BN1310" i="14"/>
  <c r="BO1310" i="14"/>
  <c r="BP1310" i="14"/>
  <c r="BQ1310" i="14"/>
  <c r="BR1310" i="14"/>
  <c r="BS1310" i="14"/>
  <c r="BT1310" i="14"/>
  <c r="C1311" i="14"/>
  <c r="D1311" i="14"/>
  <c r="E1311" i="14"/>
  <c r="F1311" i="14"/>
  <c r="G1311" i="14"/>
  <c r="H1311" i="14"/>
  <c r="I1311" i="14"/>
  <c r="J1311" i="14"/>
  <c r="K1311" i="14"/>
  <c r="L1311" i="14"/>
  <c r="M1311" i="14"/>
  <c r="N1311" i="14"/>
  <c r="O1311" i="14"/>
  <c r="P1311" i="14"/>
  <c r="Q1311" i="14"/>
  <c r="R1311" i="14"/>
  <c r="S1311" i="14"/>
  <c r="T1311" i="14"/>
  <c r="U1311" i="14"/>
  <c r="V1311" i="14"/>
  <c r="W1311" i="14"/>
  <c r="X1311" i="14"/>
  <c r="Y1311" i="14"/>
  <c r="Z1311" i="14"/>
  <c r="AA1311" i="14"/>
  <c r="AB1311" i="14"/>
  <c r="AC1311" i="14"/>
  <c r="AD1311" i="14"/>
  <c r="AE1311" i="14"/>
  <c r="AF1311" i="14"/>
  <c r="AG1311" i="14"/>
  <c r="AH1311" i="14"/>
  <c r="AI1311" i="14"/>
  <c r="AJ1311" i="14"/>
  <c r="AK1311" i="14"/>
  <c r="AL1311" i="14"/>
  <c r="AM1311" i="14"/>
  <c r="AN1311" i="14"/>
  <c r="AO1311" i="14"/>
  <c r="AP1311" i="14"/>
  <c r="AQ1311" i="14"/>
  <c r="AR1311" i="14"/>
  <c r="AS1311" i="14"/>
  <c r="AT1311" i="14"/>
  <c r="AU1311" i="14"/>
  <c r="AV1311" i="14"/>
  <c r="AW1311" i="14"/>
  <c r="AX1311" i="14"/>
  <c r="AY1311" i="14"/>
  <c r="AZ1311" i="14"/>
  <c r="BA1311" i="14"/>
  <c r="BB1311" i="14"/>
  <c r="BC1311" i="14"/>
  <c r="BD1311" i="14"/>
  <c r="BE1311" i="14"/>
  <c r="BF1311" i="14"/>
  <c r="BG1311" i="14"/>
  <c r="BH1311" i="14"/>
  <c r="BI1311" i="14"/>
  <c r="BJ1311" i="14"/>
  <c r="BK1311" i="14"/>
  <c r="BL1311" i="14"/>
  <c r="BM1311" i="14"/>
  <c r="BN1311" i="14"/>
  <c r="BO1311" i="14"/>
  <c r="BP1311" i="14"/>
  <c r="BQ1311" i="14"/>
  <c r="BR1311" i="14"/>
  <c r="BS1311" i="14"/>
  <c r="BT1311" i="14"/>
  <c r="C1312" i="14"/>
  <c r="D1312" i="14"/>
  <c r="E1312" i="14"/>
  <c r="F1312" i="14"/>
  <c r="G1312" i="14"/>
  <c r="H1312" i="14"/>
  <c r="I1312" i="14"/>
  <c r="J1312" i="14"/>
  <c r="K1312" i="14"/>
  <c r="L1312" i="14"/>
  <c r="M1312" i="14"/>
  <c r="N1312" i="14"/>
  <c r="O1312" i="14"/>
  <c r="P1312" i="14"/>
  <c r="Q1312" i="14"/>
  <c r="R1312" i="14"/>
  <c r="S1312" i="14"/>
  <c r="T1312" i="14"/>
  <c r="U1312" i="14"/>
  <c r="V1312" i="14"/>
  <c r="W1312" i="14"/>
  <c r="X1312" i="14"/>
  <c r="Y1312" i="14"/>
  <c r="Z1312" i="14"/>
  <c r="AA1312" i="14"/>
  <c r="AB1312" i="14"/>
  <c r="AC1312" i="14"/>
  <c r="AD1312" i="14"/>
  <c r="AE1312" i="14"/>
  <c r="AF1312" i="14"/>
  <c r="AG1312" i="14"/>
  <c r="AH1312" i="14"/>
  <c r="AI1312" i="14"/>
  <c r="AJ1312" i="14"/>
  <c r="AK1312" i="14"/>
  <c r="AL1312" i="14"/>
  <c r="AM1312" i="14"/>
  <c r="AN1312" i="14"/>
  <c r="AO1312" i="14"/>
  <c r="AP1312" i="14"/>
  <c r="AQ1312" i="14"/>
  <c r="AR1312" i="14"/>
  <c r="AS1312" i="14"/>
  <c r="AT1312" i="14"/>
  <c r="AU1312" i="14"/>
  <c r="AV1312" i="14"/>
  <c r="AW1312" i="14"/>
  <c r="AX1312" i="14"/>
  <c r="AY1312" i="14"/>
  <c r="AZ1312" i="14"/>
  <c r="BA1312" i="14"/>
  <c r="BB1312" i="14"/>
  <c r="BC1312" i="14"/>
  <c r="BD1312" i="14"/>
  <c r="BE1312" i="14"/>
  <c r="BF1312" i="14"/>
  <c r="BG1312" i="14"/>
  <c r="BH1312" i="14"/>
  <c r="BI1312" i="14"/>
  <c r="BJ1312" i="14"/>
  <c r="BK1312" i="14"/>
  <c r="BL1312" i="14"/>
  <c r="BM1312" i="14"/>
  <c r="BN1312" i="14"/>
  <c r="BO1312" i="14"/>
  <c r="BP1312" i="14"/>
  <c r="BQ1312" i="14"/>
  <c r="BR1312" i="14"/>
  <c r="BS1312" i="14"/>
  <c r="BT1312" i="14"/>
  <c r="C1313" i="14"/>
  <c r="D1313" i="14"/>
  <c r="E1313" i="14"/>
  <c r="F1313" i="14"/>
  <c r="G1313" i="14"/>
  <c r="H1313" i="14"/>
  <c r="I1313" i="14"/>
  <c r="J1313" i="14"/>
  <c r="K1313" i="14"/>
  <c r="L1313" i="14"/>
  <c r="M1313" i="14"/>
  <c r="N1313" i="14"/>
  <c r="O1313" i="14"/>
  <c r="P1313" i="14"/>
  <c r="Q1313" i="14"/>
  <c r="R1313" i="14"/>
  <c r="S1313" i="14"/>
  <c r="T1313" i="14"/>
  <c r="U1313" i="14"/>
  <c r="V1313" i="14"/>
  <c r="W1313" i="14"/>
  <c r="X1313" i="14"/>
  <c r="Y1313" i="14"/>
  <c r="Z1313" i="14"/>
  <c r="AA1313" i="14"/>
  <c r="AB1313" i="14"/>
  <c r="AC1313" i="14"/>
  <c r="AD1313" i="14"/>
  <c r="AE1313" i="14"/>
  <c r="AF1313" i="14"/>
  <c r="AG1313" i="14"/>
  <c r="AH1313" i="14"/>
  <c r="AI1313" i="14"/>
  <c r="AJ1313" i="14"/>
  <c r="AK1313" i="14"/>
  <c r="AL1313" i="14"/>
  <c r="AM1313" i="14"/>
  <c r="AN1313" i="14"/>
  <c r="AO1313" i="14"/>
  <c r="AP1313" i="14"/>
  <c r="AQ1313" i="14"/>
  <c r="AR1313" i="14"/>
  <c r="AS1313" i="14"/>
  <c r="AT1313" i="14"/>
  <c r="AU1313" i="14"/>
  <c r="AV1313" i="14"/>
  <c r="AW1313" i="14"/>
  <c r="AX1313" i="14"/>
  <c r="AY1313" i="14"/>
  <c r="AZ1313" i="14"/>
  <c r="BA1313" i="14"/>
  <c r="BB1313" i="14"/>
  <c r="BC1313" i="14"/>
  <c r="BD1313" i="14"/>
  <c r="BE1313" i="14"/>
  <c r="BF1313" i="14"/>
  <c r="BG1313" i="14"/>
  <c r="BH1313" i="14"/>
  <c r="BI1313" i="14"/>
  <c r="BJ1313" i="14"/>
  <c r="BK1313" i="14"/>
  <c r="BL1313" i="14"/>
  <c r="BM1313" i="14"/>
  <c r="BN1313" i="14"/>
  <c r="BO1313" i="14"/>
  <c r="BP1313" i="14"/>
  <c r="BQ1313" i="14"/>
  <c r="BR1313" i="14"/>
  <c r="BS1313" i="14"/>
  <c r="BT1313" i="14"/>
  <c r="C1314" i="14"/>
  <c r="D1314" i="14"/>
  <c r="E1314" i="14"/>
  <c r="F1314" i="14"/>
  <c r="G1314" i="14"/>
  <c r="H1314" i="14"/>
  <c r="I1314" i="14"/>
  <c r="J1314" i="14"/>
  <c r="K1314" i="14"/>
  <c r="L1314" i="14"/>
  <c r="M1314" i="14"/>
  <c r="N1314" i="14"/>
  <c r="O1314" i="14"/>
  <c r="P1314" i="14"/>
  <c r="Q1314" i="14"/>
  <c r="R1314" i="14"/>
  <c r="S1314" i="14"/>
  <c r="T1314" i="14"/>
  <c r="U1314" i="14"/>
  <c r="V1314" i="14"/>
  <c r="W1314" i="14"/>
  <c r="X1314" i="14"/>
  <c r="Y1314" i="14"/>
  <c r="Z1314" i="14"/>
  <c r="AA1314" i="14"/>
  <c r="AB1314" i="14"/>
  <c r="AC1314" i="14"/>
  <c r="AD1314" i="14"/>
  <c r="AE1314" i="14"/>
  <c r="AF1314" i="14"/>
  <c r="AG1314" i="14"/>
  <c r="AH1314" i="14"/>
  <c r="AI1314" i="14"/>
  <c r="AJ1314" i="14"/>
  <c r="AK1314" i="14"/>
  <c r="AL1314" i="14"/>
  <c r="AM1314" i="14"/>
  <c r="AN1314" i="14"/>
  <c r="AO1314" i="14"/>
  <c r="AP1314" i="14"/>
  <c r="AQ1314" i="14"/>
  <c r="AR1314" i="14"/>
  <c r="AS1314" i="14"/>
  <c r="AT1314" i="14"/>
  <c r="AU1314" i="14"/>
  <c r="AV1314" i="14"/>
  <c r="AW1314" i="14"/>
  <c r="AX1314" i="14"/>
  <c r="AY1314" i="14"/>
  <c r="AZ1314" i="14"/>
  <c r="BA1314" i="14"/>
  <c r="BB1314" i="14"/>
  <c r="BC1314" i="14"/>
  <c r="BD1314" i="14"/>
  <c r="BE1314" i="14"/>
  <c r="BF1314" i="14"/>
  <c r="BG1314" i="14"/>
  <c r="BH1314" i="14"/>
  <c r="BI1314" i="14"/>
  <c r="BJ1314" i="14"/>
  <c r="BK1314" i="14"/>
  <c r="BL1314" i="14"/>
  <c r="BM1314" i="14"/>
  <c r="BN1314" i="14"/>
  <c r="BO1314" i="14"/>
  <c r="BP1314" i="14"/>
  <c r="BQ1314" i="14"/>
  <c r="BR1314" i="14"/>
  <c r="BS1314" i="14"/>
  <c r="BT1314" i="14"/>
  <c r="C1315" i="14"/>
  <c r="BU1315" i="14" s="1"/>
  <c r="BV1315" i="14" s="1"/>
  <c r="D1315" i="14"/>
  <c r="E1315" i="14"/>
  <c r="F1315" i="14"/>
  <c r="G1315" i="14"/>
  <c r="H1315" i="14"/>
  <c r="I1315" i="14"/>
  <c r="J1315" i="14"/>
  <c r="K1315" i="14"/>
  <c r="L1315" i="14"/>
  <c r="M1315" i="14"/>
  <c r="N1315" i="14"/>
  <c r="O1315" i="14"/>
  <c r="P1315" i="14"/>
  <c r="Q1315" i="14"/>
  <c r="R1315" i="14"/>
  <c r="S1315" i="14"/>
  <c r="T1315" i="14"/>
  <c r="U1315" i="14"/>
  <c r="V1315" i="14"/>
  <c r="W1315" i="14"/>
  <c r="X1315" i="14"/>
  <c r="Y1315" i="14"/>
  <c r="Z1315" i="14"/>
  <c r="AA1315" i="14"/>
  <c r="AB1315" i="14"/>
  <c r="AC1315" i="14"/>
  <c r="AD1315" i="14"/>
  <c r="AE1315" i="14"/>
  <c r="AF1315" i="14"/>
  <c r="AG1315" i="14"/>
  <c r="AH1315" i="14"/>
  <c r="AI1315" i="14"/>
  <c r="AJ1315" i="14"/>
  <c r="AK1315" i="14"/>
  <c r="AL1315" i="14"/>
  <c r="AM1315" i="14"/>
  <c r="AN1315" i="14"/>
  <c r="AO1315" i="14"/>
  <c r="AP1315" i="14"/>
  <c r="AQ1315" i="14"/>
  <c r="AR1315" i="14"/>
  <c r="AS1315" i="14"/>
  <c r="AT1315" i="14"/>
  <c r="AU1315" i="14"/>
  <c r="AV1315" i="14"/>
  <c r="AW1315" i="14"/>
  <c r="AX1315" i="14"/>
  <c r="AY1315" i="14"/>
  <c r="AZ1315" i="14"/>
  <c r="BA1315" i="14"/>
  <c r="BB1315" i="14"/>
  <c r="BC1315" i="14"/>
  <c r="BD1315" i="14"/>
  <c r="BE1315" i="14"/>
  <c r="BF1315" i="14"/>
  <c r="BG1315" i="14"/>
  <c r="BH1315" i="14"/>
  <c r="BI1315" i="14"/>
  <c r="BJ1315" i="14"/>
  <c r="BK1315" i="14"/>
  <c r="BL1315" i="14"/>
  <c r="BM1315" i="14"/>
  <c r="BN1315" i="14"/>
  <c r="BO1315" i="14"/>
  <c r="BP1315" i="14"/>
  <c r="BQ1315" i="14"/>
  <c r="BR1315" i="14"/>
  <c r="BS1315" i="14"/>
  <c r="BT1315" i="14"/>
  <c r="C1316" i="14"/>
  <c r="D1316" i="14"/>
  <c r="E1316" i="14"/>
  <c r="F1316" i="14"/>
  <c r="G1316" i="14"/>
  <c r="H1316" i="14"/>
  <c r="I1316" i="14"/>
  <c r="J1316" i="14"/>
  <c r="K1316" i="14"/>
  <c r="L1316" i="14"/>
  <c r="M1316" i="14"/>
  <c r="N1316" i="14"/>
  <c r="O1316" i="14"/>
  <c r="P1316" i="14"/>
  <c r="Q1316" i="14"/>
  <c r="R1316" i="14"/>
  <c r="S1316" i="14"/>
  <c r="T1316" i="14"/>
  <c r="U1316" i="14"/>
  <c r="V1316" i="14"/>
  <c r="W1316" i="14"/>
  <c r="X1316" i="14"/>
  <c r="Y1316" i="14"/>
  <c r="Z1316" i="14"/>
  <c r="AA1316" i="14"/>
  <c r="AB1316" i="14"/>
  <c r="AC1316" i="14"/>
  <c r="AD1316" i="14"/>
  <c r="AE1316" i="14"/>
  <c r="AF1316" i="14"/>
  <c r="AG1316" i="14"/>
  <c r="AH1316" i="14"/>
  <c r="AI1316" i="14"/>
  <c r="AJ1316" i="14"/>
  <c r="AK1316" i="14"/>
  <c r="AL1316" i="14"/>
  <c r="AM1316" i="14"/>
  <c r="AN1316" i="14"/>
  <c r="AO1316" i="14"/>
  <c r="AP1316" i="14"/>
  <c r="AQ1316" i="14"/>
  <c r="AR1316" i="14"/>
  <c r="AS1316" i="14"/>
  <c r="AT1316" i="14"/>
  <c r="AU1316" i="14"/>
  <c r="AV1316" i="14"/>
  <c r="AW1316" i="14"/>
  <c r="AX1316" i="14"/>
  <c r="AY1316" i="14"/>
  <c r="AZ1316" i="14"/>
  <c r="BA1316" i="14"/>
  <c r="BB1316" i="14"/>
  <c r="BC1316" i="14"/>
  <c r="BD1316" i="14"/>
  <c r="BE1316" i="14"/>
  <c r="BF1316" i="14"/>
  <c r="BG1316" i="14"/>
  <c r="BH1316" i="14"/>
  <c r="BI1316" i="14"/>
  <c r="BJ1316" i="14"/>
  <c r="BK1316" i="14"/>
  <c r="BL1316" i="14"/>
  <c r="BM1316" i="14"/>
  <c r="BN1316" i="14"/>
  <c r="BO1316" i="14"/>
  <c r="BP1316" i="14"/>
  <c r="BQ1316" i="14"/>
  <c r="BR1316" i="14"/>
  <c r="BS1316" i="14"/>
  <c r="BT1316" i="14"/>
  <c r="C1317" i="14"/>
  <c r="D1317" i="14"/>
  <c r="E1317" i="14"/>
  <c r="F1317" i="14"/>
  <c r="G1317" i="14"/>
  <c r="H1317" i="14"/>
  <c r="I1317" i="14"/>
  <c r="J1317" i="14"/>
  <c r="K1317" i="14"/>
  <c r="L1317" i="14"/>
  <c r="M1317" i="14"/>
  <c r="N1317" i="14"/>
  <c r="O1317" i="14"/>
  <c r="P1317" i="14"/>
  <c r="Q1317" i="14"/>
  <c r="R1317" i="14"/>
  <c r="S1317" i="14"/>
  <c r="T1317" i="14"/>
  <c r="U1317" i="14"/>
  <c r="V1317" i="14"/>
  <c r="W1317" i="14"/>
  <c r="X1317" i="14"/>
  <c r="Y1317" i="14"/>
  <c r="Z1317" i="14"/>
  <c r="AA1317" i="14"/>
  <c r="AB1317" i="14"/>
  <c r="AC1317" i="14"/>
  <c r="AD1317" i="14"/>
  <c r="AE1317" i="14"/>
  <c r="AF1317" i="14"/>
  <c r="AG1317" i="14"/>
  <c r="AH1317" i="14"/>
  <c r="AI1317" i="14"/>
  <c r="AJ1317" i="14"/>
  <c r="AK1317" i="14"/>
  <c r="AL1317" i="14"/>
  <c r="AM1317" i="14"/>
  <c r="AN1317" i="14"/>
  <c r="AO1317" i="14"/>
  <c r="AP1317" i="14"/>
  <c r="AQ1317" i="14"/>
  <c r="AR1317" i="14"/>
  <c r="AS1317" i="14"/>
  <c r="AT1317" i="14"/>
  <c r="AU1317" i="14"/>
  <c r="AV1317" i="14"/>
  <c r="AW1317" i="14"/>
  <c r="AX1317" i="14"/>
  <c r="AY1317" i="14"/>
  <c r="AZ1317" i="14"/>
  <c r="BA1317" i="14"/>
  <c r="BB1317" i="14"/>
  <c r="BC1317" i="14"/>
  <c r="BD1317" i="14"/>
  <c r="BE1317" i="14"/>
  <c r="BF1317" i="14"/>
  <c r="BG1317" i="14"/>
  <c r="BH1317" i="14"/>
  <c r="BI1317" i="14"/>
  <c r="BJ1317" i="14"/>
  <c r="BK1317" i="14"/>
  <c r="BL1317" i="14"/>
  <c r="BM1317" i="14"/>
  <c r="BN1317" i="14"/>
  <c r="BO1317" i="14"/>
  <c r="BP1317" i="14"/>
  <c r="BQ1317" i="14"/>
  <c r="BR1317" i="14"/>
  <c r="BS1317" i="14"/>
  <c r="BT1317" i="14"/>
  <c r="C1318" i="14"/>
  <c r="D1318" i="14"/>
  <c r="BU1318" i="14" s="1"/>
  <c r="BV1318" i="14" s="1"/>
  <c r="E1318" i="14"/>
  <c r="F1318" i="14"/>
  <c r="G1318" i="14"/>
  <c r="H1318" i="14"/>
  <c r="I1318" i="14"/>
  <c r="J1318" i="14"/>
  <c r="K1318" i="14"/>
  <c r="L1318" i="14"/>
  <c r="M1318" i="14"/>
  <c r="N1318" i="14"/>
  <c r="O1318" i="14"/>
  <c r="P1318" i="14"/>
  <c r="Q1318" i="14"/>
  <c r="R1318" i="14"/>
  <c r="S1318" i="14"/>
  <c r="T1318" i="14"/>
  <c r="U1318" i="14"/>
  <c r="V1318" i="14"/>
  <c r="W1318" i="14"/>
  <c r="X1318" i="14"/>
  <c r="Y1318" i="14"/>
  <c r="Z1318" i="14"/>
  <c r="AA1318" i="14"/>
  <c r="AB1318" i="14"/>
  <c r="AC1318" i="14"/>
  <c r="AD1318" i="14"/>
  <c r="AE1318" i="14"/>
  <c r="AF1318" i="14"/>
  <c r="AG1318" i="14"/>
  <c r="AH1318" i="14"/>
  <c r="AI1318" i="14"/>
  <c r="AJ1318" i="14"/>
  <c r="AK1318" i="14"/>
  <c r="AL1318" i="14"/>
  <c r="AM1318" i="14"/>
  <c r="AN1318" i="14"/>
  <c r="AO1318" i="14"/>
  <c r="AP1318" i="14"/>
  <c r="AQ1318" i="14"/>
  <c r="AR1318" i="14"/>
  <c r="AS1318" i="14"/>
  <c r="AT1318" i="14"/>
  <c r="AU1318" i="14"/>
  <c r="AV1318" i="14"/>
  <c r="AW1318" i="14"/>
  <c r="AX1318" i="14"/>
  <c r="AY1318" i="14"/>
  <c r="AZ1318" i="14"/>
  <c r="BA1318" i="14"/>
  <c r="BB1318" i="14"/>
  <c r="BC1318" i="14"/>
  <c r="BD1318" i="14"/>
  <c r="BE1318" i="14"/>
  <c r="BF1318" i="14"/>
  <c r="BG1318" i="14"/>
  <c r="BH1318" i="14"/>
  <c r="BI1318" i="14"/>
  <c r="BJ1318" i="14"/>
  <c r="BK1318" i="14"/>
  <c r="BL1318" i="14"/>
  <c r="BM1318" i="14"/>
  <c r="BN1318" i="14"/>
  <c r="BO1318" i="14"/>
  <c r="BP1318" i="14"/>
  <c r="BQ1318" i="14"/>
  <c r="BR1318" i="14"/>
  <c r="BS1318" i="14"/>
  <c r="BT1318" i="14"/>
  <c r="C1319" i="14"/>
  <c r="D1319" i="14"/>
  <c r="E1319" i="14"/>
  <c r="F1319" i="14"/>
  <c r="G1319" i="14"/>
  <c r="H1319" i="14"/>
  <c r="I1319" i="14"/>
  <c r="J1319" i="14"/>
  <c r="K1319" i="14"/>
  <c r="L1319" i="14"/>
  <c r="M1319" i="14"/>
  <c r="N1319" i="14"/>
  <c r="O1319" i="14"/>
  <c r="P1319" i="14"/>
  <c r="Q1319" i="14"/>
  <c r="R1319" i="14"/>
  <c r="S1319" i="14"/>
  <c r="T1319" i="14"/>
  <c r="U1319" i="14"/>
  <c r="V1319" i="14"/>
  <c r="W1319" i="14"/>
  <c r="X1319" i="14"/>
  <c r="Y1319" i="14"/>
  <c r="Z1319" i="14"/>
  <c r="AA1319" i="14"/>
  <c r="AB1319" i="14"/>
  <c r="AC1319" i="14"/>
  <c r="AD1319" i="14"/>
  <c r="AE1319" i="14"/>
  <c r="AF1319" i="14"/>
  <c r="AG1319" i="14"/>
  <c r="AH1319" i="14"/>
  <c r="AI1319" i="14"/>
  <c r="AJ1319" i="14"/>
  <c r="AK1319" i="14"/>
  <c r="AL1319" i="14"/>
  <c r="AM1319" i="14"/>
  <c r="AN1319" i="14"/>
  <c r="AO1319" i="14"/>
  <c r="AP1319" i="14"/>
  <c r="AQ1319" i="14"/>
  <c r="AR1319" i="14"/>
  <c r="AS1319" i="14"/>
  <c r="AT1319" i="14"/>
  <c r="AU1319" i="14"/>
  <c r="AV1319" i="14"/>
  <c r="AW1319" i="14"/>
  <c r="AX1319" i="14"/>
  <c r="AY1319" i="14"/>
  <c r="AZ1319" i="14"/>
  <c r="BA1319" i="14"/>
  <c r="BB1319" i="14"/>
  <c r="BC1319" i="14"/>
  <c r="BD1319" i="14"/>
  <c r="BE1319" i="14"/>
  <c r="BF1319" i="14"/>
  <c r="BG1319" i="14"/>
  <c r="BH1319" i="14"/>
  <c r="BI1319" i="14"/>
  <c r="BJ1319" i="14"/>
  <c r="BK1319" i="14"/>
  <c r="BL1319" i="14"/>
  <c r="BM1319" i="14"/>
  <c r="BN1319" i="14"/>
  <c r="BO1319" i="14"/>
  <c r="BP1319" i="14"/>
  <c r="BQ1319" i="14"/>
  <c r="BR1319" i="14"/>
  <c r="BS1319" i="14"/>
  <c r="BT1319" i="14"/>
  <c r="C1320" i="14"/>
  <c r="D1320" i="14"/>
  <c r="E1320" i="14"/>
  <c r="F1320" i="14"/>
  <c r="G1320" i="14"/>
  <c r="H1320" i="14"/>
  <c r="I1320" i="14"/>
  <c r="J1320" i="14"/>
  <c r="K1320" i="14"/>
  <c r="L1320" i="14"/>
  <c r="M1320" i="14"/>
  <c r="N1320" i="14"/>
  <c r="O1320" i="14"/>
  <c r="P1320" i="14"/>
  <c r="Q1320" i="14"/>
  <c r="R1320" i="14"/>
  <c r="S1320" i="14"/>
  <c r="T1320" i="14"/>
  <c r="U1320" i="14"/>
  <c r="V1320" i="14"/>
  <c r="W1320" i="14"/>
  <c r="X1320" i="14"/>
  <c r="Y1320" i="14"/>
  <c r="Z1320" i="14"/>
  <c r="AA1320" i="14"/>
  <c r="AB1320" i="14"/>
  <c r="AC1320" i="14"/>
  <c r="AD1320" i="14"/>
  <c r="AE1320" i="14"/>
  <c r="AF1320" i="14"/>
  <c r="AG1320" i="14"/>
  <c r="AH1320" i="14"/>
  <c r="AI1320" i="14"/>
  <c r="AJ1320" i="14"/>
  <c r="AK1320" i="14"/>
  <c r="AL1320" i="14"/>
  <c r="AM1320" i="14"/>
  <c r="AN1320" i="14"/>
  <c r="AO1320" i="14"/>
  <c r="AP1320" i="14"/>
  <c r="AQ1320" i="14"/>
  <c r="AR1320" i="14"/>
  <c r="AS1320" i="14"/>
  <c r="AT1320" i="14"/>
  <c r="AU1320" i="14"/>
  <c r="AV1320" i="14"/>
  <c r="AW1320" i="14"/>
  <c r="AX1320" i="14"/>
  <c r="AY1320" i="14"/>
  <c r="AZ1320" i="14"/>
  <c r="BA1320" i="14"/>
  <c r="BB1320" i="14"/>
  <c r="BC1320" i="14"/>
  <c r="BD1320" i="14"/>
  <c r="BE1320" i="14"/>
  <c r="BF1320" i="14"/>
  <c r="BG1320" i="14"/>
  <c r="BH1320" i="14"/>
  <c r="BI1320" i="14"/>
  <c r="BJ1320" i="14"/>
  <c r="BK1320" i="14"/>
  <c r="BL1320" i="14"/>
  <c r="BM1320" i="14"/>
  <c r="BN1320" i="14"/>
  <c r="BO1320" i="14"/>
  <c r="BP1320" i="14"/>
  <c r="BQ1320" i="14"/>
  <c r="BR1320" i="14"/>
  <c r="BS1320" i="14"/>
  <c r="BT1320" i="14"/>
  <c r="C1321" i="14"/>
  <c r="D1321" i="14"/>
  <c r="E1321" i="14"/>
  <c r="F1321" i="14"/>
  <c r="G1321" i="14"/>
  <c r="H1321" i="14"/>
  <c r="I1321" i="14"/>
  <c r="J1321" i="14"/>
  <c r="K1321" i="14"/>
  <c r="L1321" i="14"/>
  <c r="M1321" i="14"/>
  <c r="N1321" i="14"/>
  <c r="O1321" i="14"/>
  <c r="P1321" i="14"/>
  <c r="Q1321" i="14"/>
  <c r="R1321" i="14"/>
  <c r="S1321" i="14"/>
  <c r="T1321" i="14"/>
  <c r="U1321" i="14"/>
  <c r="V1321" i="14"/>
  <c r="W1321" i="14"/>
  <c r="X1321" i="14"/>
  <c r="Y1321" i="14"/>
  <c r="Z1321" i="14"/>
  <c r="AA1321" i="14"/>
  <c r="AB1321" i="14"/>
  <c r="AC1321" i="14"/>
  <c r="AD1321" i="14"/>
  <c r="AE1321" i="14"/>
  <c r="AF1321" i="14"/>
  <c r="AG1321" i="14"/>
  <c r="AH1321" i="14"/>
  <c r="AI1321" i="14"/>
  <c r="AJ1321" i="14"/>
  <c r="AK1321" i="14"/>
  <c r="AL1321" i="14"/>
  <c r="AM1321" i="14"/>
  <c r="AN1321" i="14"/>
  <c r="AO1321" i="14"/>
  <c r="AP1321" i="14"/>
  <c r="AQ1321" i="14"/>
  <c r="AR1321" i="14"/>
  <c r="AS1321" i="14"/>
  <c r="AT1321" i="14"/>
  <c r="AU1321" i="14"/>
  <c r="AV1321" i="14"/>
  <c r="AW1321" i="14"/>
  <c r="AX1321" i="14"/>
  <c r="AY1321" i="14"/>
  <c r="AZ1321" i="14"/>
  <c r="BA1321" i="14"/>
  <c r="BB1321" i="14"/>
  <c r="BC1321" i="14"/>
  <c r="BD1321" i="14"/>
  <c r="BE1321" i="14"/>
  <c r="BF1321" i="14"/>
  <c r="BG1321" i="14"/>
  <c r="BH1321" i="14"/>
  <c r="BI1321" i="14"/>
  <c r="BJ1321" i="14"/>
  <c r="BK1321" i="14"/>
  <c r="BL1321" i="14"/>
  <c r="BM1321" i="14"/>
  <c r="BN1321" i="14"/>
  <c r="BO1321" i="14"/>
  <c r="BP1321" i="14"/>
  <c r="BQ1321" i="14"/>
  <c r="BR1321" i="14"/>
  <c r="BS1321" i="14"/>
  <c r="BT1321" i="14"/>
  <c r="C1322" i="14"/>
  <c r="D1322" i="14"/>
  <c r="E1322" i="14"/>
  <c r="F1322" i="14"/>
  <c r="G1322" i="14"/>
  <c r="H1322" i="14"/>
  <c r="I1322" i="14"/>
  <c r="J1322" i="14"/>
  <c r="K1322" i="14"/>
  <c r="L1322" i="14"/>
  <c r="M1322" i="14"/>
  <c r="N1322" i="14"/>
  <c r="O1322" i="14"/>
  <c r="P1322" i="14"/>
  <c r="Q1322" i="14"/>
  <c r="R1322" i="14"/>
  <c r="S1322" i="14"/>
  <c r="T1322" i="14"/>
  <c r="U1322" i="14"/>
  <c r="V1322" i="14"/>
  <c r="W1322" i="14"/>
  <c r="X1322" i="14"/>
  <c r="Y1322" i="14"/>
  <c r="Z1322" i="14"/>
  <c r="AA1322" i="14"/>
  <c r="AB1322" i="14"/>
  <c r="AC1322" i="14"/>
  <c r="AD1322" i="14"/>
  <c r="AE1322" i="14"/>
  <c r="AF1322" i="14"/>
  <c r="AG1322" i="14"/>
  <c r="AH1322" i="14"/>
  <c r="AI1322" i="14"/>
  <c r="AJ1322" i="14"/>
  <c r="AK1322" i="14"/>
  <c r="AL1322" i="14"/>
  <c r="AM1322" i="14"/>
  <c r="AN1322" i="14"/>
  <c r="AO1322" i="14"/>
  <c r="AP1322" i="14"/>
  <c r="AQ1322" i="14"/>
  <c r="AR1322" i="14"/>
  <c r="AS1322" i="14"/>
  <c r="AT1322" i="14"/>
  <c r="AU1322" i="14"/>
  <c r="AV1322" i="14"/>
  <c r="AW1322" i="14"/>
  <c r="AX1322" i="14"/>
  <c r="AY1322" i="14"/>
  <c r="AZ1322" i="14"/>
  <c r="BA1322" i="14"/>
  <c r="BB1322" i="14"/>
  <c r="BC1322" i="14"/>
  <c r="BD1322" i="14"/>
  <c r="BE1322" i="14"/>
  <c r="BF1322" i="14"/>
  <c r="BG1322" i="14"/>
  <c r="BH1322" i="14"/>
  <c r="BI1322" i="14"/>
  <c r="BJ1322" i="14"/>
  <c r="BK1322" i="14"/>
  <c r="BL1322" i="14"/>
  <c r="BM1322" i="14"/>
  <c r="BN1322" i="14"/>
  <c r="BO1322" i="14"/>
  <c r="BP1322" i="14"/>
  <c r="BQ1322" i="14"/>
  <c r="BR1322" i="14"/>
  <c r="BS1322" i="14"/>
  <c r="BT1322" i="14"/>
  <c r="C1323" i="14"/>
  <c r="D1323" i="14"/>
  <c r="E1323" i="14"/>
  <c r="F1323" i="14"/>
  <c r="G1323" i="14"/>
  <c r="H1323" i="14"/>
  <c r="I1323" i="14"/>
  <c r="J1323" i="14"/>
  <c r="K1323" i="14"/>
  <c r="L1323" i="14"/>
  <c r="M1323" i="14"/>
  <c r="N1323" i="14"/>
  <c r="O1323" i="14"/>
  <c r="P1323" i="14"/>
  <c r="Q1323" i="14"/>
  <c r="R1323" i="14"/>
  <c r="S1323" i="14"/>
  <c r="T1323" i="14"/>
  <c r="U1323" i="14"/>
  <c r="V1323" i="14"/>
  <c r="W1323" i="14"/>
  <c r="X1323" i="14"/>
  <c r="Y1323" i="14"/>
  <c r="Z1323" i="14"/>
  <c r="AA1323" i="14"/>
  <c r="AB1323" i="14"/>
  <c r="AC1323" i="14"/>
  <c r="AD1323" i="14"/>
  <c r="AE1323" i="14"/>
  <c r="AF1323" i="14"/>
  <c r="AG1323" i="14"/>
  <c r="AH1323" i="14"/>
  <c r="AI1323" i="14"/>
  <c r="AJ1323" i="14"/>
  <c r="AK1323" i="14"/>
  <c r="AL1323" i="14"/>
  <c r="AM1323" i="14"/>
  <c r="AN1323" i="14"/>
  <c r="AO1323" i="14"/>
  <c r="AP1323" i="14"/>
  <c r="AQ1323" i="14"/>
  <c r="AR1323" i="14"/>
  <c r="AS1323" i="14"/>
  <c r="AT1323" i="14"/>
  <c r="AU1323" i="14"/>
  <c r="AV1323" i="14"/>
  <c r="AW1323" i="14"/>
  <c r="AX1323" i="14"/>
  <c r="AY1323" i="14"/>
  <c r="AZ1323" i="14"/>
  <c r="BA1323" i="14"/>
  <c r="BB1323" i="14"/>
  <c r="BC1323" i="14"/>
  <c r="BD1323" i="14"/>
  <c r="BE1323" i="14"/>
  <c r="BF1323" i="14"/>
  <c r="BG1323" i="14"/>
  <c r="BH1323" i="14"/>
  <c r="BI1323" i="14"/>
  <c r="BJ1323" i="14"/>
  <c r="BK1323" i="14"/>
  <c r="BL1323" i="14"/>
  <c r="BM1323" i="14"/>
  <c r="BN1323" i="14"/>
  <c r="BO1323" i="14"/>
  <c r="BP1323" i="14"/>
  <c r="BQ1323" i="14"/>
  <c r="BR1323" i="14"/>
  <c r="BS1323" i="14"/>
  <c r="BT1323" i="14"/>
  <c r="BU1323" i="14"/>
  <c r="BV1323" i="14" s="1"/>
  <c r="C1324" i="14"/>
  <c r="D1324" i="14"/>
  <c r="E1324" i="14"/>
  <c r="F1324" i="14"/>
  <c r="G1324" i="14"/>
  <c r="H1324" i="14"/>
  <c r="I1324" i="14"/>
  <c r="J1324" i="14"/>
  <c r="K1324" i="14"/>
  <c r="L1324" i="14"/>
  <c r="M1324" i="14"/>
  <c r="N1324" i="14"/>
  <c r="O1324" i="14"/>
  <c r="P1324" i="14"/>
  <c r="Q1324" i="14"/>
  <c r="R1324" i="14"/>
  <c r="S1324" i="14"/>
  <c r="T1324" i="14"/>
  <c r="U1324" i="14"/>
  <c r="V1324" i="14"/>
  <c r="W1324" i="14"/>
  <c r="X1324" i="14"/>
  <c r="Y1324" i="14"/>
  <c r="Z1324" i="14"/>
  <c r="AA1324" i="14"/>
  <c r="AB1324" i="14"/>
  <c r="AC1324" i="14"/>
  <c r="AD1324" i="14"/>
  <c r="AE1324" i="14"/>
  <c r="AF1324" i="14"/>
  <c r="AG1324" i="14"/>
  <c r="AH1324" i="14"/>
  <c r="AI1324" i="14"/>
  <c r="AJ1324" i="14"/>
  <c r="AK1324" i="14"/>
  <c r="AL1324" i="14"/>
  <c r="AM1324" i="14"/>
  <c r="AN1324" i="14"/>
  <c r="AO1324" i="14"/>
  <c r="AP1324" i="14"/>
  <c r="AQ1324" i="14"/>
  <c r="AR1324" i="14"/>
  <c r="AS1324" i="14"/>
  <c r="AT1324" i="14"/>
  <c r="AU1324" i="14"/>
  <c r="AV1324" i="14"/>
  <c r="AW1324" i="14"/>
  <c r="AX1324" i="14"/>
  <c r="AY1324" i="14"/>
  <c r="AZ1324" i="14"/>
  <c r="BA1324" i="14"/>
  <c r="BB1324" i="14"/>
  <c r="BC1324" i="14"/>
  <c r="BD1324" i="14"/>
  <c r="BE1324" i="14"/>
  <c r="BF1324" i="14"/>
  <c r="BG1324" i="14"/>
  <c r="BH1324" i="14"/>
  <c r="BI1324" i="14"/>
  <c r="BJ1324" i="14"/>
  <c r="BK1324" i="14"/>
  <c r="BL1324" i="14"/>
  <c r="BM1324" i="14"/>
  <c r="BN1324" i="14"/>
  <c r="BO1324" i="14"/>
  <c r="BP1324" i="14"/>
  <c r="BQ1324" i="14"/>
  <c r="BR1324" i="14"/>
  <c r="BS1324" i="14"/>
  <c r="BT1324" i="14"/>
  <c r="C1325" i="14"/>
  <c r="D1325" i="14"/>
  <c r="E1325" i="14"/>
  <c r="F1325" i="14"/>
  <c r="G1325" i="14"/>
  <c r="H1325" i="14"/>
  <c r="I1325" i="14"/>
  <c r="J1325" i="14"/>
  <c r="K1325" i="14"/>
  <c r="L1325" i="14"/>
  <c r="M1325" i="14"/>
  <c r="N1325" i="14"/>
  <c r="O1325" i="14"/>
  <c r="P1325" i="14"/>
  <c r="Q1325" i="14"/>
  <c r="R1325" i="14"/>
  <c r="S1325" i="14"/>
  <c r="T1325" i="14"/>
  <c r="U1325" i="14"/>
  <c r="V1325" i="14"/>
  <c r="W1325" i="14"/>
  <c r="X1325" i="14"/>
  <c r="Y1325" i="14"/>
  <c r="Z1325" i="14"/>
  <c r="AA1325" i="14"/>
  <c r="AB1325" i="14"/>
  <c r="AC1325" i="14"/>
  <c r="AD1325" i="14"/>
  <c r="AE1325" i="14"/>
  <c r="AF1325" i="14"/>
  <c r="AG1325" i="14"/>
  <c r="AH1325" i="14"/>
  <c r="AI1325" i="14"/>
  <c r="AJ1325" i="14"/>
  <c r="AK1325" i="14"/>
  <c r="AL1325" i="14"/>
  <c r="AM1325" i="14"/>
  <c r="AN1325" i="14"/>
  <c r="AO1325" i="14"/>
  <c r="AP1325" i="14"/>
  <c r="AQ1325" i="14"/>
  <c r="AR1325" i="14"/>
  <c r="AS1325" i="14"/>
  <c r="AT1325" i="14"/>
  <c r="AU1325" i="14"/>
  <c r="AV1325" i="14"/>
  <c r="AW1325" i="14"/>
  <c r="AX1325" i="14"/>
  <c r="AY1325" i="14"/>
  <c r="AZ1325" i="14"/>
  <c r="BA1325" i="14"/>
  <c r="BB1325" i="14"/>
  <c r="BC1325" i="14"/>
  <c r="BD1325" i="14"/>
  <c r="BE1325" i="14"/>
  <c r="BF1325" i="14"/>
  <c r="BG1325" i="14"/>
  <c r="BH1325" i="14"/>
  <c r="BI1325" i="14"/>
  <c r="BJ1325" i="14"/>
  <c r="BK1325" i="14"/>
  <c r="BL1325" i="14"/>
  <c r="BM1325" i="14"/>
  <c r="BN1325" i="14"/>
  <c r="BO1325" i="14"/>
  <c r="BP1325" i="14"/>
  <c r="BQ1325" i="14"/>
  <c r="BR1325" i="14"/>
  <c r="BS1325" i="14"/>
  <c r="BT1325" i="14"/>
  <c r="C1326" i="14"/>
  <c r="D1326" i="14"/>
  <c r="E1326" i="14"/>
  <c r="F1326" i="14"/>
  <c r="G1326" i="14"/>
  <c r="H1326" i="14"/>
  <c r="I1326" i="14"/>
  <c r="J1326" i="14"/>
  <c r="K1326" i="14"/>
  <c r="L1326" i="14"/>
  <c r="M1326" i="14"/>
  <c r="N1326" i="14"/>
  <c r="O1326" i="14"/>
  <c r="P1326" i="14"/>
  <c r="Q1326" i="14"/>
  <c r="R1326" i="14"/>
  <c r="S1326" i="14"/>
  <c r="T1326" i="14"/>
  <c r="U1326" i="14"/>
  <c r="V1326" i="14"/>
  <c r="W1326" i="14"/>
  <c r="X1326" i="14"/>
  <c r="Y1326" i="14"/>
  <c r="Z1326" i="14"/>
  <c r="AA1326" i="14"/>
  <c r="AB1326" i="14"/>
  <c r="AC1326" i="14"/>
  <c r="AD1326" i="14"/>
  <c r="AE1326" i="14"/>
  <c r="AF1326" i="14"/>
  <c r="AG1326" i="14"/>
  <c r="AH1326" i="14"/>
  <c r="AI1326" i="14"/>
  <c r="AJ1326" i="14"/>
  <c r="AK1326" i="14"/>
  <c r="AL1326" i="14"/>
  <c r="AM1326" i="14"/>
  <c r="AN1326" i="14"/>
  <c r="AO1326" i="14"/>
  <c r="AP1326" i="14"/>
  <c r="AQ1326" i="14"/>
  <c r="AR1326" i="14"/>
  <c r="AS1326" i="14"/>
  <c r="AT1326" i="14"/>
  <c r="AU1326" i="14"/>
  <c r="AV1326" i="14"/>
  <c r="AW1326" i="14"/>
  <c r="AX1326" i="14"/>
  <c r="AY1326" i="14"/>
  <c r="AZ1326" i="14"/>
  <c r="BA1326" i="14"/>
  <c r="BB1326" i="14"/>
  <c r="BC1326" i="14"/>
  <c r="BD1326" i="14"/>
  <c r="BE1326" i="14"/>
  <c r="BF1326" i="14"/>
  <c r="BG1326" i="14"/>
  <c r="BH1326" i="14"/>
  <c r="BI1326" i="14"/>
  <c r="BJ1326" i="14"/>
  <c r="BK1326" i="14"/>
  <c r="BL1326" i="14"/>
  <c r="BM1326" i="14"/>
  <c r="BN1326" i="14"/>
  <c r="BO1326" i="14"/>
  <c r="BP1326" i="14"/>
  <c r="BQ1326" i="14"/>
  <c r="BR1326" i="14"/>
  <c r="BS1326" i="14"/>
  <c r="BT1326" i="14"/>
  <c r="C1327" i="14"/>
  <c r="D1327" i="14"/>
  <c r="E1327" i="14"/>
  <c r="F1327" i="14"/>
  <c r="G1327" i="14"/>
  <c r="H1327" i="14"/>
  <c r="I1327" i="14"/>
  <c r="J1327" i="14"/>
  <c r="K1327" i="14"/>
  <c r="L1327" i="14"/>
  <c r="M1327" i="14"/>
  <c r="N1327" i="14"/>
  <c r="O1327" i="14"/>
  <c r="P1327" i="14"/>
  <c r="Q1327" i="14"/>
  <c r="R1327" i="14"/>
  <c r="S1327" i="14"/>
  <c r="T1327" i="14"/>
  <c r="U1327" i="14"/>
  <c r="V1327" i="14"/>
  <c r="W1327" i="14"/>
  <c r="X1327" i="14"/>
  <c r="Y1327" i="14"/>
  <c r="Z1327" i="14"/>
  <c r="AA1327" i="14"/>
  <c r="AB1327" i="14"/>
  <c r="AC1327" i="14"/>
  <c r="AD1327" i="14"/>
  <c r="AE1327" i="14"/>
  <c r="AF1327" i="14"/>
  <c r="AG1327" i="14"/>
  <c r="AH1327" i="14"/>
  <c r="AI1327" i="14"/>
  <c r="AJ1327" i="14"/>
  <c r="AK1327" i="14"/>
  <c r="AL1327" i="14"/>
  <c r="AM1327" i="14"/>
  <c r="AN1327" i="14"/>
  <c r="AO1327" i="14"/>
  <c r="AP1327" i="14"/>
  <c r="AQ1327" i="14"/>
  <c r="AR1327" i="14"/>
  <c r="AS1327" i="14"/>
  <c r="AT1327" i="14"/>
  <c r="AU1327" i="14"/>
  <c r="AV1327" i="14"/>
  <c r="AW1327" i="14"/>
  <c r="AX1327" i="14"/>
  <c r="AY1327" i="14"/>
  <c r="AZ1327" i="14"/>
  <c r="BA1327" i="14"/>
  <c r="BB1327" i="14"/>
  <c r="BC1327" i="14"/>
  <c r="BD1327" i="14"/>
  <c r="BE1327" i="14"/>
  <c r="BF1327" i="14"/>
  <c r="BG1327" i="14"/>
  <c r="BH1327" i="14"/>
  <c r="BI1327" i="14"/>
  <c r="BJ1327" i="14"/>
  <c r="BK1327" i="14"/>
  <c r="BL1327" i="14"/>
  <c r="BM1327" i="14"/>
  <c r="BN1327" i="14"/>
  <c r="BO1327" i="14"/>
  <c r="BP1327" i="14"/>
  <c r="BQ1327" i="14"/>
  <c r="BR1327" i="14"/>
  <c r="BS1327" i="14"/>
  <c r="BT1327" i="14"/>
  <c r="C1328" i="14"/>
  <c r="D1328" i="14"/>
  <c r="E1328" i="14"/>
  <c r="F1328" i="14"/>
  <c r="G1328" i="14"/>
  <c r="H1328" i="14"/>
  <c r="I1328" i="14"/>
  <c r="J1328" i="14"/>
  <c r="K1328" i="14"/>
  <c r="L1328" i="14"/>
  <c r="M1328" i="14"/>
  <c r="N1328" i="14"/>
  <c r="O1328" i="14"/>
  <c r="P1328" i="14"/>
  <c r="Q1328" i="14"/>
  <c r="R1328" i="14"/>
  <c r="S1328" i="14"/>
  <c r="T1328" i="14"/>
  <c r="U1328" i="14"/>
  <c r="V1328" i="14"/>
  <c r="W1328" i="14"/>
  <c r="X1328" i="14"/>
  <c r="Y1328" i="14"/>
  <c r="Z1328" i="14"/>
  <c r="AA1328" i="14"/>
  <c r="AB1328" i="14"/>
  <c r="AC1328" i="14"/>
  <c r="AD1328" i="14"/>
  <c r="AE1328" i="14"/>
  <c r="AF1328" i="14"/>
  <c r="AG1328" i="14"/>
  <c r="AH1328" i="14"/>
  <c r="AI1328" i="14"/>
  <c r="AJ1328" i="14"/>
  <c r="AK1328" i="14"/>
  <c r="AL1328" i="14"/>
  <c r="AM1328" i="14"/>
  <c r="AN1328" i="14"/>
  <c r="AO1328" i="14"/>
  <c r="AP1328" i="14"/>
  <c r="AQ1328" i="14"/>
  <c r="AR1328" i="14"/>
  <c r="AS1328" i="14"/>
  <c r="AT1328" i="14"/>
  <c r="AU1328" i="14"/>
  <c r="AV1328" i="14"/>
  <c r="AW1328" i="14"/>
  <c r="AX1328" i="14"/>
  <c r="AY1328" i="14"/>
  <c r="AZ1328" i="14"/>
  <c r="BA1328" i="14"/>
  <c r="BB1328" i="14"/>
  <c r="BC1328" i="14"/>
  <c r="BD1328" i="14"/>
  <c r="BE1328" i="14"/>
  <c r="BF1328" i="14"/>
  <c r="BG1328" i="14"/>
  <c r="BH1328" i="14"/>
  <c r="BI1328" i="14"/>
  <c r="BJ1328" i="14"/>
  <c r="BK1328" i="14"/>
  <c r="BL1328" i="14"/>
  <c r="BM1328" i="14"/>
  <c r="BN1328" i="14"/>
  <c r="BO1328" i="14"/>
  <c r="BP1328" i="14"/>
  <c r="BQ1328" i="14"/>
  <c r="BR1328" i="14"/>
  <c r="BS1328" i="14"/>
  <c r="BT1328" i="14"/>
  <c r="C1329" i="14"/>
  <c r="D1329" i="14"/>
  <c r="E1329" i="14"/>
  <c r="F1329" i="14"/>
  <c r="G1329" i="14"/>
  <c r="H1329" i="14"/>
  <c r="I1329" i="14"/>
  <c r="J1329" i="14"/>
  <c r="K1329" i="14"/>
  <c r="L1329" i="14"/>
  <c r="M1329" i="14"/>
  <c r="N1329" i="14"/>
  <c r="O1329" i="14"/>
  <c r="P1329" i="14"/>
  <c r="Q1329" i="14"/>
  <c r="R1329" i="14"/>
  <c r="S1329" i="14"/>
  <c r="T1329" i="14"/>
  <c r="U1329" i="14"/>
  <c r="V1329" i="14"/>
  <c r="W1329" i="14"/>
  <c r="X1329" i="14"/>
  <c r="Y1329" i="14"/>
  <c r="Z1329" i="14"/>
  <c r="AA1329" i="14"/>
  <c r="AB1329" i="14"/>
  <c r="AC1329" i="14"/>
  <c r="AD1329" i="14"/>
  <c r="AE1329" i="14"/>
  <c r="AF1329" i="14"/>
  <c r="AG1329" i="14"/>
  <c r="AH1329" i="14"/>
  <c r="AI1329" i="14"/>
  <c r="AJ1329" i="14"/>
  <c r="AK1329" i="14"/>
  <c r="AL1329" i="14"/>
  <c r="AM1329" i="14"/>
  <c r="AN1329" i="14"/>
  <c r="AO1329" i="14"/>
  <c r="AP1329" i="14"/>
  <c r="AQ1329" i="14"/>
  <c r="AR1329" i="14"/>
  <c r="AS1329" i="14"/>
  <c r="AT1329" i="14"/>
  <c r="AU1329" i="14"/>
  <c r="AV1329" i="14"/>
  <c r="AW1329" i="14"/>
  <c r="AX1329" i="14"/>
  <c r="AY1329" i="14"/>
  <c r="AZ1329" i="14"/>
  <c r="BA1329" i="14"/>
  <c r="BB1329" i="14"/>
  <c r="BC1329" i="14"/>
  <c r="BD1329" i="14"/>
  <c r="BE1329" i="14"/>
  <c r="BF1329" i="14"/>
  <c r="BG1329" i="14"/>
  <c r="BH1329" i="14"/>
  <c r="BI1329" i="14"/>
  <c r="BJ1329" i="14"/>
  <c r="BK1329" i="14"/>
  <c r="BL1329" i="14"/>
  <c r="BM1329" i="14"/>
  <c r="BN1329" i="14"/>
  <c r="BO1329" i="14"/>
  <c r="BP1329" i="14"/>
  <c r="BQ1329" i="14"/>
  <c r="BR1329" i="14"/>
  <c r="BS1329" i="14"/>
  <c r="BT1329" i="14"/>
  <c r="C1330" i="14"/>
  <c r="D1330" i="14"/>
  <c r="E1330" i="14"/>
  <c r="F1330" i="14"/>
  <c r="G1330" i="14"/>
  <c r="H1330" i="14"/>
  <c r="I1330" i="14"/>
  <c r="J1330" i="14"/>
  <c r="K1330" i="14"/>
  <c r="L1330" i="14"/>
  <c r="M1330" i="14"/>
  <c r="N1330" i="14"/>
  <c r="O1330" i="14"/>
  <c r="P1330" i="14"/>
  <c r="Q1330" i="14"/>
  <c r="R1330" i="14"/>
  <c r="S1330" i="14"/>
  <c r="T1330" i="14"/>
  <c r="U1330" i="14"/>
  <c r="V1330" i="14"/>
  <c r="W1330" i="14"/>
  <c r="X1330" i="14"/>
  <c r="Y1330" i="14"/>
  <c r="Z1330" i="14"/>
  <c r="AA1330" i="14"/>
  <c r="AB1330" i="14"/>
  <c r="AC1330" i="14"/>
  <c r="AD1330" i="14"/>
  <c r="AE1330" i="14"/>
  <c r="AF1330" i="14"/>
  <c r="AG1330" i="14"/>
  <c r="AH1330" i="14"/>
  <c r="AI1330" i="14"/>
  <c r="AJ1330" i="14"/>
  <c r="AK1330" i="14"/>
  <c r="AL1330" i="14"/>
  <c r="AM1330" i="14"/>
  <c r="AN1330" i="14"/>
  <c r="AO1330" i="14"/>
  <c r="AP1330" i="14"/>
  <c r="AQ1330" i="14"/>
  <c r="AR1330" i="14"/>
  <c r="AS1330" i="14"/>
  <c r="AT1330" i="14"/>
  <c r="AU1330" i="14"/>
  <c r="AV1330" i="14"/>
  <c r="AW1330" i="14"/>
  <c r="AX1330" i="14"/>
  <c r="AY1330" i="14"/>
  <c r="AZ1330" i="14"/>
  <c r="BA1330" i="14"/>
  <c r="BB1330" i="14"/>
  <c r="BC1330" i="14"/>
  <c r="BD1330" i="14"/>
  <c r="BE1330" i="14"/>
  <c r="BF1330" i="14"/>
  <c r="BG1330" i="14"/>
  <c r="BH1330" i="14"/>
  <c r="BI1330" i="14"/>
  <c r="BJ1330" i="14"/>
  <c r="BK1330" i="14"/>
  <c r="BL1330" i="14"/>
  <c r="BM1330" i="14"/>
  <c r="BN1330" i="14"/>
  <c r="BO1330" i="14"/>
  <c r="BP1330" i="14"/>
  <c r="BQ1330" i="14"/>
  <c r="BR1330" i="14"/>
  <c r="BS1330" i="14"/>
  <c r="BT1330" i="14"/>
  <c r="C1331" i="14"/>
  <c r="D1331" i="14"/>
  <c r="E1331" i="14"/>
  <c r="F1331" i="14"/>
  <c r="G1331" i="14"/>
  <c r="H1331" i="14"/>
  <c r="I1331" i="14"/>
  <c r="J1331" i="14"/>
  <c r="K1331" i="14"/>
  <c r="L1331" i="14"/>
  <c r="M1331" i="14"/>
  <c r="N1331" i="14"/>
  <c r="O1331" i="14"/>
  <c r="P1331" i="14"/>
  <c r="Q1331" i="14"/>
  <c r="R1331" i="14"/>
  <c r="S1331" i="14"/>
  <c r="T1331" i="14"/>
  <c r="U1331" i="14"/>
  <c r="V1331" i="14"/>
  <c r="W1331" i="14"/>
  <c r="X1331" i="14"/>
  <c r="Y1331" i="14"/>
  <c r="Z1331" i="14"/>
  <c r="AA1331" i="14"/>
  <c r="AB1331" i="14"/>
  <c r="AC1331" i="14"/>
  <c r="AD1331" i="14"/>
  <c r="AE1331" i="14"/>
  <c r="AF1331" i="14"/>
  <c r="AG1331" i="14"/>
  <c r="AH1331" i="14"/>
  <c r="AI1331" i="14"/>
  <c r="AJ1331" i="14"/>
  <c r="AK1331" i="14"/>
  <c r="AL1331" i="14"/>
  <c r="AM1331" i="14"/>
  <c r="AN1331" i="14"/>
  <c r="AO1331" i="14"/>
  <c r="AP1331" i="14"/>
  <c r="AQ1331" i="14"/>
  <c r="AR1331" i="14"/>
  <c r="AS1331" i="14"/>
  <c r="AT1331" i="14"/>
  <c r="AU1331" i="14"/>
  <c r="AV1331" i="14"/>
  <c r="AW1331" i="14"/>
  <c r="AX1331" i="14"/>
  <c r="AY1331" i="14"/>
  <c r="AZ1331" i="14"/>
  <c r="BA1331" i="14"/>
  <c r="BB1331" i="14"/>
  <c r="BC1331" i="14"/>
  <c r="BD1331" i="14"/>
  <c r="BE1331" i="14"/>
  <c r="BF1331" i="14"/>
  <c r="BG1331" i="14"/>
  <c r="BH1331" i="14"/>
  <c r="BI1331" i="14"/>
  <c r="BJ1331" i="14"/>
  <c r="BK1331" i="14"/>
  <c r="BL1331" i="14"/>
  <c r="BM1331" i="14"/>
  <c r="BN1331" i="14"/>
  <c r="BO1331" i="14"/>
  <c r="BP1331" i="14"/>
  <c r="BQ1331" i="14"/>
  <c r="BR1331" i="14"/>
  <c r="BS1331" i="14"/>
  <c r="BT1331" i="14"/>
  <c r="C1332" i="14"/>
  <c r="D1332" i="14"/>
  <c r="E1332" i="14"/>
  <c r="F1332" i="14"/>
  <c r="G1332" i="14"/>
  <c r="H1332" i="14"/>
  <c r="I1332" i="14"/>
  <c r="J1332" i="14"/>
  <c r="K1332" i="14"/>
  <c r="L1332" i="14"/>
  <c r="M1332" i="14"/>
  <c r="N1332" i="14"/>
  <c r="O1332" i="14"/>
  <c r="P1332" i="14"/>
  <c r="Q1332" i="14"/>
  <c r="R1332" i="14"/>
  <c r="S1332" i="14"/>
  <c r="T1332" i="14"/>
  <c r="U1332" i="14"/>
  <c r="V1332" i="14"/>
  <c r="W1332" i="14"/>
  <c r="X1332" i="14"/>
  <c r="Y1332" i="14"/>
  <c r="Z1332" i="14"/>
  <c r="AA1332" i="14"/>
  <c r="AB1332" i="14"/>
  <c r="AC1332" i="14"/>
  <c r="AD1332" i="14"/>
  <c r="AE1332" i="14"/>
  <c r="AF1332" i="14"/>
  <c r="AG1332" i="14"/>
  <c r="AH1332" i="14"/>
  <c r="AI1332" i="14"/>
  <c r="AJ1332" i="14"/>
  <c r="AK1332" i="14"/>
  <c r="AL1332" i="14"/>
  <c r="AM1332" i="14"/>
  <c r="AN1332" i="14"/>
  <c r="AO1332" i="14"/>
  <c r="AP1332" i="14"/>
  <c r="AQ1332" i="14"/>
  <c r="AR1332" i="14"/>
  <c r="AS1332" i="14"/>
  <c r="AT1332" i="14"/>
  <c r="AU1332" i="14"/>
  <c r="AV1332" i="14"/>
  <c r="AW1332" i="14"/>
  <c r="AX1332" i="14"/>
  <c r="AY1332" i="14"/>
  <c r="AZ1332" i="14"/>
  <c r="BA1332" i="14"/>
  <c r="BB1332" i="14"/>
  <c r="BC1332" i="14"/>
  <c r="BD1332" i="14"/>
  <c r="BE1332" i="14"/>
  <c r="BF1332" i="14"/>
  <c r="BG1332" i="14"/>
  <c r="BH1332" i="14"/>
  <c r="BI1332" i="14"/>
  <c r="BJ1332" i="14"/>
  <c r="BK1332" i="14"/>
  <c r="BL1332" i="14"/>
  <c r="BM1332" i="14"/>
  <c r="BN1332" i="14"/>
  <c r="BO1332" i="14"/>
  <c r="BP1332" i="14"/>
  <c r="BQ1332" i="14"/>
  <c r="BR1332" i="14"/>
  <c r="BS1332" i="14"/>
  <c r="BT1332" i="14"/>
  <c r="C1333" i="14"/>
  <c r="D1333" i="14"/>
  <c r="E1333" i="14"/>
  <c r="F1333" i="14"/>
  <c r="G1333" i="14"/>
  <c r="H1333" i="14"/>
  <c r="I1333" i="14"/>
  <c r="J1333" i="14"/>
  <c r="K1333" i="14"/>
  <c r="L1333" i="14"/>
  <c r="M1333" i="14"/>
  <c r="N1333" i="14"/>
  <c r="O1333" i="14"/>
  <c r="P1333" i="14"/>
  <c r="Q1333" i="14"/>
  <c r="R1333" i="14"/>
  <c r="S1333" i="14"/>
  <c r="T1333" i="14"/>
  <c r="U1333" i="14"/>
  <c r="V1333" i="14"/>
  <c r="W1333" i="14"/>
  <c r="X1333" i="14"/>
  <c r="Y1333" i="14"/>
  <c r="Z1333" i="14"/>
  <c r="AA1333" i="14"/>
  <c r="AB1333" i="14"/>
  <c r="AC1333" i="14"/>
  <c r="AD1333" i="14"/>
  <c r="AE1333" i="14"/>
  <c r="AF1333" i="14"/>
  <c r="AG1333" i="14"/>
  <c r="AH1333" i="14"/>
  <c r="AI1333" i="14"/>
  <c r="AJ1333" i="14"/>
  <c r="AK1333" i="14"/>
  <c r="AL1333" i="14"/>
  <c r="AM1333" i="14"/>
  <c r="AN1333" i="14"/>
  <c r="AO1333" i="14"/>
  <c r="AP1333" i="14"/>
  <c r="AQ1333" i="14"/>
  <c r="AR1333" i="14"/>
  <c r="AS1333" i="14"/>
  <c r="AT1333" i="14"/>
  <c r="AU1333" i="14"/>
  <c r="AV1333" i="14"/>
  <c r="AW1333" i="14"/>
  <c r="AX1333" i="14"/>
  <c r="AY1333" i="14"/>
  <c r="AZ1333" i="14"/>
  <c r="BA1333" i="14"/>
  <c r="BB1333" i="14"/>
  <c r="BC1333" i="14"/>
  <c r="BD1333" i="14"/>
  <c r="BE1333" i="14"/>
  <c r="BF1333" i="14"/>
  <c r="BG1333" i="14"/>
  <c r="BH1333" i="14"/>
  <c r="BI1333" i="14"/>
  <c r="BJ1333" i="14"/>
  <c r="BK1333" i="14"/>
  <c r="BL1333" i="14"/>
  <c r="BM1333" i="14"/>
  <c r="BN1333" i="14"/>
  <c r="BO1333" i="14"/>
  <c r="BP1333" i="14"/>
  <c r="BQ1333" i="14"/>
  <c r="BR1333" i="14"/>
  <c r="BS1333" i="14"/>
  <c r="BT1333" i="14"/>
  <c r="C1334" i="14"/>
  <c r="BU1334" i="14" s="1"/>
  <c r="BV1334" i="14" s="1"/>
  <c r="D1334" i="14"/>
  <c r="E1334" i="14"/>
  <c r="F1334" i="14"/>
  <c r="G1334" i="14"/>
  <c r="H1334" i="14"/>
  <c r="I1334" i="14"/>
  <c r="J1334" i="14"/>
  <c r="K1334" i="14"/>
  <c r="L1334" i="14"/>
  <c r="M1334" i="14"/>
  <c r="N1334" i="14"/>
  <c r="O1334" i="14"/>
  <c r="P1334" i="14"/>
  <c r="Q1334" i="14"/>
  <c r="R1334" i="14"/>
  <c r="S1334" i="14"/>
  <c r="T1334" i="14"/>
  <c r="U1334" i="14"/>
  <c r="V1334" i="14"/>
  <c r="W1334" i="14"/>
  <c r="X1334" i="14"/>
  <c r="Y1334" i="14"/>
  <c r="Z1334" i="14"/>
  <c r="AA1334" i="14"/>
  <c r="AB1334" i="14"/>
  <c r="AC1334" i="14"/>
  <c r="AD1334" i="14"/>
  <c r="AE1334" i="14"/>
  <c r="AF1334" i="14"/>
  <c r="AG1334" i="14"/>
  <c r="AH1334" i="14"/>
  <c r="AI1334" i="14"/>
  <c r="AJ1334" i="14"/>
  <c r="AK1334" i="14"/>
  <c r="AL1334" i="14"/>
  <c r="AM1334" i="14"/>
  <c r="AN1334" i="14"/>
  <c r="AO1334" i="14"/>
  <c r="AP1334" i="14"/>
  <c r="AQ1334" i="14"/>
  <c r="AR1334" i="14"/>
  <c r="AS1334" i="14"/>
  <c r="AT1334" i="14"/>
  <c r="AU1334" i="14"/>
  <c r="AV1334" i="14"/>
  <c r="AW1334" i="14"/>
  <c r="AX1334" i="14"/>
  <c r="AY1334" i="14"/>
  <c r="AZ1334" i="14"/>
  <c r="BA1334" i="14"/>
  <c r="BB1334" i="14"/>
  <c r="BC1334" i="14"/>
  <c r="BD1334" i="14"/>
  <c r="BE1334" i="14"/>
  <c r="BF1334" i="14"/>
  <c r="BG1334" i="14"/>
  <c r="BH1334" i="14"/>
  <c r="BI1334" i="14"/>
  <c r="BJ1334" i="14"/>
  <c r="BK1334" i="14"/>
  <c r="BL1334" i="14"/>
  <c r="BM1334" i="14"/>
  <c r="BN1334" i="14"/>
  <c r="BO1334" i="14"/>
  <c r="BP1334" i="14"/>
  <c r="BQ1334" i="14"/>
  <c r="BR1334" i="14"/>
  <c r="BS1334" i="14"/>
  <c r="BT1334" i="14"/>
  <c r="C1335" i="14"/>
  <c r="D1335" i="14"/>
  <c r="E1335" i="14"/>
  <c r="F1335" i="14"/>
  <c r="G1335" i="14"/>
  <c r="H1335" i="14"/>
  <c r="I1335" i="14"/>
  <c r="J1335" i="14"/>
  <c r="K1335" i="14"/>
  <c r="L1335" i="14"/>
  <c r="M1335" i="14"/>
  <c r="N1335" i="14"/>
  <c r="O1335" i="14"/>
  <c r="P1335" i="14"/>
  <c r="Q1335" i="14"/>
  <c r="R1335" i="14"/>
  <c r="S1335" i="14"/>
  <c r="T1335" i="14"/>
  <c r="U1335" i="14"/>
  <c r="V1335" i="14"/>
  <c r="W1335" i="14"/>
  <c r="X1335" i="14"/>
  <c r="Y1335" i="14"/>
  <c r="Z1335" i="14"/>
  <c r="AA1335" i="14"/>
  <c r="AB1335" i="14"/>
  <c r="AC1335" i="14"/>
  <c r="AD1335" i="14"/>
  <c r="AE1335" i="14"/>
  <c r="AF1335" i="14"/>
  <c r="AG1335" i="14"/>
  <c r="AH1335" i="14"/>
  <c r="AI1335" i="14"/>
  <c r="AJ1335" i="14"/>
  <c r="AK1335" i="14"/>
  <c r="AL1335" i="14"/>
  <c r="AM1335" i="14"/>
  <c r="AN1335" i="14"/>
  <c r="AO1335" i="14"/>
  <c r="AP1335" i="14"/>
  <c r="AQ1335" i="14"/>
  <c r="AR1335" i="14"/>
  <c r="AS1335" i="14"/>
  <c r="AT1335" i="14"/>
  <c r="AU1335" i="14"/>
  <c r="AV1335" i="14"/>
  <c r="AW1335" i="14"/>
  <c r="AX1335" i="14"/>
  <c r="AY1335" i="14"/>
  <c r="AZ1335" i="14"/>
  <c r="BA1335" i="14"/>
  <c r="BB1335" i="14"/>
  <c r="BC1335" i="14"/>
  <c r="BD1335" i="14"/>
  <c r="BE1335" i="14"/>
  <c r="BF1335" i="14"/>
  <c r="BG1335" i="14"/>
  <c r="BH1335" i="14"/>
  <c r="BI1335" i="14"/>
  <c r="BJ1335" i="14"/>
  <c r="BK1335" i="14"/>
  <c r="BL1335" i="14"/>
  <c r="BM1335" i="14"/>
  <c r="BN1335" i="14"/>
  <c r="BO1335" i="14"/>
  <c r="BP1335" i="14"/>
  <c r="BQ1335" i="14"/>
  <c r="BR1335" i="14"/>
  <c r="BS1335" i="14"/>
  <c r="BT1335" i="14"/>
  <c r="C1336" i="14"/>
  <c r="D1336" i="14"/>
  <c r="E1336" i="14"/>
  <c r="F1336" i="14"/>
  <c r="G1336" i="14"/>
  <c r="H1336" i="14"/>
  <c r="I1336" i="14"/>
  <c r="J1336" i="14"/>
  <c r="K1336" i="14"/>
  <c r="L1336" i="14"/>
  <c r="M1336" i="14"/>
  <c r="N1336" i="14"/>
  <c r="O1336" i="14"/>
  <c r="P1336" i="14"/>
  <c r="Q1336" i="14"/>
  <c r="R1336" i="14"/>
  <c r="S1336" i="14"/>
  <c r="T1336" i="14"/>
  <c r="U1336" i="14"/>
  <c r="V1336" i="14"/>
  <c r="W1336" i="14"/>
  <c r="X1336" i="14"/>
  <c r="Y1336" i="14"/>
  <c r="Z1336" i="14"/>
  <c r="AA1336" i="14"/>
  <c r="AB1336" i="14"/>
  <c r="AC1336" i="14"/>
  <c r="AD1336" i="14"/>
  <c r="AE1336" i="14"/>
  <c r="AF1336" i="14"/>
  <c r="AG1336" i="14"/>
  <c r="AH1336" i="14"/>
  <c r="AI1336" i="14"/>
  <c r="AJ1336" i="14"/>
  <c r="AK1336" i="14"/>
  <c r="AL1336" i="14"/>
  <c r="AM1336" i="14"/>
  <c r="AN1336" i="14"/>
  <c r="AO1336" i="14"/>
  <c r="AP1336" i="14"/>
  <c r="AQ1336" i="14"/>
  <c r="AR1336" i="14"/>
  <c r="AS1336" i="14"/>
  <c r="AT1336" i="14"/>
  <c r="AU1336" i="14"/>
  <c r="AV1336" i="14"/>
  <c r="AW1336" i="14"/>
  <c r="AX1336" i="14"/>
  <c r="AY1336" i="14"/>
  <c r="AZ1336" i="14"/>
  <c r="BA1336" i="14"/>
  <c r="BB1336" i="14"/>
  <c r="BC1336" i="14"/>
  <c r="BD1336" i="14"/>
  <c r="BE1336" i="14"/>
  <c r="BF1336" i="14"/>
  <c r="BG1336" i="14"/>
  <c r="BH1336" i="14"/>
  <c r="BI1336" i="14"/>
  <c r="BJ1336" i="14"/>
  <c r="BK1336" i="14"/>
  <c r="BL1336" i="14"/>
  <c r="BM1336" i="14"/>
  <c r="BN1336" i="14"/>
  <c r="BO1336" i="14"/>
  <c r="BP1336" i="14"/>
  <c r="BQ1336" i="14"/>
  <c r="BR1336" i="14"/>
  <c r="BS1336" i="14"/>
  <c r="BT1336" i="14"/>
  <c r="C1337" i="14"/>
  <c r="D1337" i="14"/>
  <c r="E1337" i="14"/>
  <c r="F1337" i="14"/>
  <c r="G1337" i="14"/>
  <c r="H1337" i="14"/>
  <c r="I1337" i="14"/>
  <c r="J1337" i="14"/>
  <c r="K1337" i="14"/>
  <c r="L1337" i="14"/>
  <c r="M1337" i="14"/>
  <c r="N1337" i="14"/>
  <c r="O1337" i="14"/>
  <c r="P1337" i="14"/>
  <c r="Q1337" i="14"/>
  <c r="R1337" i="14"/>
  <c r="S1337" i="14"/>
  <c r="T1337" i="14"/>
  <c r="U1337" i="14"/>
  <c r="V1337" i="14"/>
  <c r="W1337" i="14"/>
  <c r="X1337" i="14"/>
  <c r="Y1337" i="14"/>
  <c r="Z1337" i="14"/>
  <c r="AA1337" i="14"/>
  <c r="AB1337" i="14"/>
  <c r="AC1337" i="14"/>
  <c r="AD1337" i="14"/>
  <c r="AE1337" i="14"/>
  <c r="AF1337" i="14"/>
  <c r="AG1337" i="14"/>
  <c r="AH1337" i="14"/>
  <c r="AI1337" i="14"/>
  <c r="AJ1337" i="14"/>
  <c r="AK1337" i="14"/>
  <c r="AL1337" i="14"/>
  <c r="AM1337" i="14"/>
  <c r="AN1337" i="14"/>
  <c r="AO1337" i="14"/>
  <c r="AP1337" i="14"/>
  <c r="AQ1337" i="14"/>
  <c r="AR1337" i="14"/>
  <c r="AS1337" i="14"/>
  <c r="AT1337" i="14"/>
  <c r="AU1337" i="14"/>
  <c r="AV1337" i="14"/>
  <c r="AW1337" i="14"/>
  <c r="AX1337" i="14"/>
  <c r="AY1337" i="14"/>
  <c r="AZ1337" i="14"/>
  <c r="BA1337" i="14"/>
  <c r="BB1337" i="14"/>
  <c r="BC1337" i="14"/>
  <c r="BD1337" i="14"/>
  <c r="BE1337" i="14"/>
  <c r="BF1337" i="14"/>
  <c r="BG1337" i="14"/>
  <c r="BH1337" i="14"/>
  <c r="BI1337" i="14"/>
  <c r="BJ1337" i="14"/>
  <c r="BK1337" i="14"/>
  <c r="BL1337" i="14"/>
  <c r="BM1337" i="14"/>
  <c r="BN1337" i="14"/>
  <c r="BO1337" i="14"/>
  <c r="BP1337" i="14"/>
  <c r="BQ1337" i="14"/>
  <c r="BR1337" i="14"/>
  <c r="BS1337" i="14"/>
  <c r="BT1337" i="14"/>
  <c r="C1338" i="14"/>
  <c r="D1338" i="14"/>
  <c r="E1338" i="14"/>
  <c r="F1338" i="14"/>
  <c r="G1338" i="14"/>
  <c r="H1338" i="14"/>
  <c r="I1338" i="14"/>
  <c r="J1338" i="14"/>
  <c r="K1338" i="14"/>
  <c r="L1338" i="14"/>
  <c r="M1338" i="14"/>
  <c r="N1338" i="14"/>
  <c r="O1338" i="14"/>
  <c r="P1338" i="14"/>
  <c r="Q1338" i="14"/>
  <c r="R1338" i="14"/>
  <c r="S1338" i="14"/>
  <c r="T1338" i="14"/>
  <c r="U1338" i="14"/>
  <c r="V1338" i="14"/>
  <c r="W1338" i="14"/>
  <c r="X1338" i="14"/>
  <c r="Y1338" i="14"/>
  <c r="Z1338" i="14"/>
  <c r="AA1338" i="14"/>
  <c r="AB1338" i="14"/>
  <c r="AC1338" i="14"/>
  <c r="AD1338" i="14"/>
  <c r="AE1338" i="14"/>
  <c r="AF1338" i="14"/>
  <c r="AG1338" i="14"/>
  <c r="AH1338" i="14"/>
  <c r="AI1338" i="14"/>
  <c r="AJ1338" i="14"/>
  <c r="AK1338" i="14"/>
  <c r="AL1338" i="14"/>
  <c r="AM1338" i="14"/>
  <c r="AN1338" i="14"/>
  <c r="AO1338" i="14"/>
  <c r="AP1338" i="14"/>
  <c r="AQ1338" i="14"/>
  <c r="AR1338" i="14"/>
  <c r="AS1338" i="14"/>
  <c r="AT1338" i="14"/>
  <c r="AU1338" i="14"/>
  <c r="AV1338" i="14"/>
  <c r="AW1338" i="14"/>
  <c r="AX1338" i="14"/>
  <c r="AY1338" i="14"/>
  <c r="AZ1338" i="14"/>
  <c r="BA1338" i="14"/>
  <c r="BB1338" i="14"/>
  <c r="BC1338" i="14"/>
  <c r="BD1338" i="14"/>
  <c r="BE1338" i="14"/>
  <c r="BF1338" i="14"/>
  <c r="BG1338" i="14"/>
  <c r="BH1338" i="14"/>
  <c r="BI1338" i="14"/>
  <c r="BJ1338" i="14"/>
  <c r="BK1338" i="14"/>
  <c r="BL1338" i="14"/>
  <c r="BM1338" i="14"/>
  <c r="BN1338" i="14"/>
  <c r="BO1338" i="14"/>
  <c r="BP1338" i="14"/>
  <c r="BQ1338" i="14"/>
  <c r="BR1338" i="14"/>
  <c r="BS1338" i="14"/>
  <c r="BT1338" i="14"/>
  <c r="C1339" i="14"/>
  <c r="D1339" i="14"/>
  <c r="E1339" i="14"/>
  <c r="F1339" i="14"/>
  <c r="G1339" i="14"/>
  <c r="H1339" i="14"/>
  <c r="I1339" i="14"/>
  <c r="J1339" i="14"/>
  <c r="K1339" i="14"/>
  <c r="L1339" i="14"/>
  <c r="M1339" i="14"/>
  <c r="N1339" i="14"/>
  <c r="O1339" i="14"/>
  <c r="P1339" i="14"/>
  <c r="Q1339" i="14"/>
  <c r="R1339" i="14"/>
  <c r="S1339" i="14"/>
  <c r="T1339" i="14"/>
  <c r="U1339" i="14"/>
  <c r="V1339" i="14"/>
  <c r="W1339" i="14"/>
  <c r="X1339" i="14"/>
  <c r="Y1339" i="14"/>
  <c r="Z1339" i="14"/>
  <c r="AA1339" i="14"/>
  <c r="AB1339" i="14"/>
  <c r="AC1339" i="14"/>
  <c r="AD1339" i="14"/>
  <c r="AE1339" i="14"/>
  <c r="AF1339" i="14"/>
  <c r="AG1339" i="14"/>
  <c r="AH1339" i="14"/>
  <c r="AI1339" i="14"/>
  <c r="AJ1339" i="14"/>
  <c r="AK1339" i="14"/>
  <c r="AL1339" i="14"/>
  <c r="AM1339" i="14"/>
  <c r="AN1339" i="14"/>
  <c r="AO1339" i="14"/>
  <c r="AP1339" i="14"/>
  <c r="AQ1339" i="14"/>
  <c r="AR1339" i="14"/>
  <c r="AS1339" i="14"/>
  <c r="AT1339" i="14"/>
  <c r="AU1339" i="14"/>
  <c r="AV1339" i="14"/>
  <c r="AW1339" i="14"/>
  <c r="AX1339" i="14"/>
  <c r="AY1339" i="14"/>
  <c r="AZ1339" i="14"/>
  <c r="BA1339" i="14"/>
  <c r="BB1339" i="14"/>
  <c r="BC1339" i="14"/>
  <c r="BD1339" i="14"/>
  <c r="BE1339" i="14"/>
  <c r="BF1339" i="14"/>
  <c r="BG1339" i="14"/>
  <c r="BH1339" i="14"/>
  <c r="BI1339" i="14"/>
  <c r="BJ1339" i="14"/>
  <c r="BK1339" i="14"/>
  <c r="BL1339" i="14"/>
  <c r="BM1339" i="14"/>
  <c r="BN1339" i="14"/>
  <c r="BO1339" i="14"/>
  <c r="BP1339" i="14"/>
  <c r="BQ1339" i="14"/>
  <c r="BR1339" i="14"/>
  <c r="BS1339" i="14"/>
  <c r="BT1339" i="14"/>
  <c r="C1340" i="14"/>
  <c r="D1340" i="14"/>
  <c r="E1340" i="14"/>
  <c r="F1340" i="14"/>
  <c r="G1340" i="14"/>
  <c r="H1340" i="14"/>
  <c r="I1340" i="14"/>
  <c r="J1340" i="14"/>
  <c r="K1340" i="14"/>
  <c r="L1340" i="14"/>
  <c r="M1340" i="14"/>
  <c r="N1340" i="14"/>
  <c r="O1340" i="14"/>
  <c r="P1340" i="14"/>
  <c r="Q1340" i="14"/>
  <c r="R1340" i="14"/>
  <c r="S1340" i="14"/>
  <c r="T1340" i="14"/>
  <c r="U1340" i="14"/>
  <c r="V1340" i="14"/>
  <c r="W1340" i="14"/>
  <c r="X1340" i="14"/>
  <c r="Y1340" i="14"/>
  <c r="Z1340" i="14"/>
  <c r="AA1340" i="14"/>
  <c r="AB1340" i="14"/>
  <c r="AC1340" i="14"/>
  <c r="AD1340" i="14"/>
  <c r="AE1340" i="14"/>
  <c r="AF1340" i="14"/>
  <c r="AG1340" i="14"/>
  <c r="AH1340" i="14"/>
  <c r="AI1340" i="14"/>
  <c r="AJ1340" i="14"/>
  <c r="AK1340" i="14"/>
  <c r="AL1340" i="14"/>
  <c r="AM1340" i="14"/>
  <c r="AN1340" i="14"/>
  <c r="AO1340" i="14"/>
  <c r="AP1340" i="14"/>
  <c r="AQ1340" i="14"/>
  <c r="AR1340" i="14"/>
  <c r="AS1340" i="14"/>
  <c r="AT1340" i="14"/>
  <c r="AU1340" i="14"/>
  <c r="AV1340" i="14"/>
  <c r="AW1340" i="14"/>
  <c r="AX1340" i="14"/>
  <c r="AY1340" i="14"/>
  <c r="AZ1340" i="14"/>
  <c r="BA1340" i="14"/>
  <c r="BB1340" i="14"/>
  <c r="BC1340" i="14"/>
  <c r="BD1340" i="14"/>
  <c r="BE1340" i="14"/>
  <c r="BF1340" i="14"/>
  <c r="BG1340" i="14"/>
  <c r="BH1340" i="14"/>
  <c r="BI1340" i="14"/>
  <c r="BJ1340" i="14"/>
  <c r="BK1340" i="14"/>
  <c r="BL1340" i="14"/>
  <c r="BM1340" i="14"/>
  <c r="BN1340" i="14"/>
  <c r="BO1340" i="14"/>
  <c r="BP1340" i="14"/>
  <c r="BQ1340" i="14"/>
  <c r="BR1340" i="14"/>
  <c r="BS1340" i="14"/>
  <c r="BT1340" i="14"/>
  <c r="BU1340" i="14"/>
  <c r="BV1340" i="14" s="1"/>
  <c r="C1341" i="14"/>
  <c r="D1341" i="14"/>
  <c r="E1341" i="14"/>
  <c r="F1341" i="14"/>
  <c r="G1341" i="14"/>
  <c r="H1341" i="14"/>
  <c r="I1341" i="14"/>
  <c r="J1341" i="14"/>
  <c r="K1341" i="14"/>
  <c r="L1341" i="14"/>
  <c r="M1341" i="14"/>
  <c r="N1341" i="14"/>
  <c r="O1341" i="14"/>
  <c r="P1341" i="14"/>
  <c r="Q1341" i="14"/>
  <c r="R1341" i="14"/>
  <c r="S1341" i="14"/>
  <c r="T1341" i="14"/>
  <c r="U1341" i="14"/>
  <c r="V1341" i="14"/>
  <c r="W1341" i="14"/>
  <c r="X1341" i="14"/>
  <c r="Y1341" i="14"/>
  <c r="Z1341" i="14"/>
  <c r="AA1341" i="14"/>
  <c r="AB1341" i="14"/>
  <c r="AC1341" i="14"/>
  <c r="AD1341" i="14"/>
  <c r="AE1341" i="14"/>
  <c r="AF1341" i="14"/>
  <c r="AG1341" i="14"/>
  <c r="AH1341" i="14"/>
  <c r="AI1341" i="14"/>
  <c r="AJ1341" i="14"/>
  <c r="AK1341" i="14"/>
  <c r="AL1341" i="14"/>
  <c r="AM1341" i="14"/>
  <c r="AN1341" i="14"/>
  <c r="AO1341" i="14"/>
  <c r="AP1341" i="14"/>
  <c r="AQ1341" i="14"/>
  <c r="AR1341" i="14"/>
  <c r="AS1341" i="14"/>
  <c r="AT1341" i="14"/>
  <c r="AU1341" i="14"/>
  <c r="AV1341" i="14"/>
  <c r="AW1341" i="14"/>
  <c r="AX1341" i="14"/>
  <c r="AY1341" i="14"/>
  <c r="AZ1341" i="14"/>
  <c r="BA1341" i="14"/>
  <c r="BB1341" i="14"/>
  <c r="BC1341" i="14"/>
  <c r="BD1341" i="14"/>
  <c r="BE1341" i="14"/>
  <c r="BF1341" i="14"/>
  <c r="BG1341" i="14"/>
  <c r="BH1341" i="14"/>
  <c r="BI1341" i="14"/>
  <c r="BJ1341" i="14"/>
  <c r="BK1341" i="14"/>
  <c r="BL1341" i="14"/>
  <c r="BM1341" i="14"/>
  <c r="BN1341" i="14"/>
  <c r="BO1341" i="14"/>
  <c r="BP1341" i="14"/>
  <c r="BQ1341" i="14"/>
  <c r="BR1341" i="14"/>
  <c r="BS1341" i="14"/>
  <c r="BT1341" i="14"/>
  <c r="C1342" i="14"/>
  <c r="D1342" i="14"/>
  <c r="E1342" i="14"/>
  <c r="F1342" i="14"/>
  <c r="G1342" i="14"/>
  <c r="H1342" i="14"/>
  <c r="I1342" i="14"/>
  <c r="J1342" i="14"/>
  <c r="K1342" i="14"/>
  <c r="L1342" i="14"/>
  <c r="M1342" i="14"/>
  <c r="N1342" i="14"/>
  <c r="O1342" i="14"/>
  <c r="P1342" i="14"/>
  <c r="Q1342" i="14"/>
  <c r="R1342" i="14"/>
  <c r="S1342" i="14"/>
  <c r="T1342" i="14"/>
  <c r="U1342" i="14"/>
  <c r="V1342" i="14"/>
  <c r="W1342" i="14"/>
  <c r="X1342" i="14"/>
  <c r="Y1342" i="14"/>
  <c r="Z1342" i="14"/>
  <c r="AA1342" i="14"/>
  <c r="AB1342" i="14"/>
  <c r="AC1342" i="14"/>
  <c r="AD1342" i="14"/>
  <c r="AE1342" i="14"/>
  <c r="AF1342" i="14"/>
  <c r="AG1342" i="14"/>
  <c r="AH1342" i="14"/>
  <c r="AI1342" i="14"/>
  <c r="AJ1342" i="14"/>
  <c r="AK1342" i="14"/>
  <c r="AL1342" i="14"/>
  <c r="AM1342" i="14"/>
  <c r="AN1342" i="14"/>
  <c r="AO1342" i="14"/>
  <c r="AP1342" i="14"/>
  <c r="AQ1342" i="14"/>
  <c r="AR1342" i="14"/>
  <c r="AS1342" i="14"/>
  <c r="AT1342" i="14"/>
  <c r="AU1342" i="14"/>
  <c r="AV1342" i="14"/>
  <c r="AW1342" i="14"/>
  <c r="AX1342" i="14"/>
  <c r="AY1342" i="14"/>
  <c r="AZ1342" i="14"/>
  <c r="BA1342" i="14"/>
  <c r="BB1342" i="14"/>
  <c r="BC1342" i="14"/>
  <c r="BD1342" i="14"/>
  <c r="BE1342" i="14"/>
  <c r="BF1342" i="14"/>
  <c r="BG1342" i="14"/>
  <c r="BH1342" i="14"/>
  <c r="BI1342" i="14"/>
  <c r="BJ1342" i="14"/>
  <c r="BK1342" i="14"/>
  <c r="BL1342" i="14"/>
  <c r="BM1342" i="14"/>
  <c r="BN1342" i="14"/>
  <c r="BO1342" i="14"/>
  <c r="BP1342" i="14"/>
  <c r="BQ1342" i="14"/>
  <c r="BR1342" i="14"/>
  <c r="BS1342" i="14"/>
  <c r="BT1342" i="14"/>
  <c r="C1343" i="14"/>
  <c r="D1343" i="14"/>
  <c r="E1343" i="14"/>
  <c r="F1343" i="14"/>
  <c r="G1343" i="14"/>
  <c r="H1343" i="14"/>
  <c r="I1343" i="14"/>
  <c r="J1343" i="14"/>
  <c r="K1343" i="14"/>
  <c r="L1343" i="14"/>
  <c r="M1343" i="14"/>
  <c r="N1343" i="14"/>
  <c r="O1343" i="14"/>
  <c r="P1343" i="14"/>
  <c r="Q1343" i="14"/>
  <c r="R1343" i="14"/>
  <c r="S1343" i="14"/>
  <c r="T1343" i="14"/>
  <c r="U1343" i="14"/>
  <c r="V1343" i="14"/>
  <c r="W1343" i="14"/>
  <c r="X1343" i="14"/>
  <c r="Y1343" i="14"/>
  <c r="Z1343" i="14"/>
  <c r="AA1343" i="14"/>
  <c r="AB1343" i="14"/>
  <c r="AC1343" i="14"/>
  <c r="AD1343" i="14"/>
  <c r="AE1343" i="14"/>
  <c r="AF1343" i="14"/>
  <c r="AG1343" i="14"/>
  <c r="AH1343" i="14"/>
  <c r="AI1343" i="14"/>
  <c r="AJ1343" i="14"/>
  <c r="AK1343" i="14"/>
  <c r="AL1343" i="14"/>
  <c r="AM1343" i="14"/>
  <c r="AN1343" i="14"/>
  <c r="AO1343" i="14"/>
  <c r="AP1343" i="14"/>
  <c r="AQ1343" i="14"/>
  <c r="AR1343" i="14"/>
  <c r="AS1343" i="14"/>
  <c r="AT1343" i="14"/>
  <c r="AU1343" i="14"/>
  <c r="AV1343" i="14"/>
  <c r="AW1343" i="14"/>
  <c r="AX1343" i="14"/>
  <c r="AY1343" i="14"/>
  <c r="AZ1343" i="14"/>
  <c r="BA1343" i="14"/>
  <c r="BB1343" i="14"/>
  <c r="BC1343" i="14"/>
  <c r="BD1343" i="14"/>
  <c r="BE1343" i="14"/>
  <c r="BF1343" i="14"/>
  <c r="BG1343" i="14"/>
  <c r="BH1343" i="14"/>
  <c r="BI1343" i="14"/>
  <c r="BJ1343" i="14"/>
  <c r="BK1343" i="14"/>
  <c r="BL1343" i="14"/>
  <c r="BM1343" i="14"/>
  <c r="BN1343" i="14"/>
  <c r="BO1343" i="14"/>
  <c r="BP1343" i="14"/>
  <c r="BQ1343" i="14"/>
  <c r="BR1343" i="14"/>
  <c r="BS1343" i="14"/>
  <c r="BT1343" i="14"/>
  <c r="C1344" i="14"/>
  <c r="D1344" i="14"/>
  <c r="E1344" i="14"/>
  <c r="F1344" i="14"/>
  <c r="G1344" i="14"/>
  <c r="H1344" i="14"/>
  <c r="I1344" i="14"/>
  <c r="J1344" i="14"/>
  <c r="K1344" i="14"/>
  <c r="L1344" i="14"/>
  <c r="M1344" i="14"/>
  <c r="N1344" i="14"/>
  <c r="O1344" i="14"/>
  <c r="P1344" i="14"/>
  <c r="Q1344" i="14"/>
  <c r="R1344" i="14"/>
  <c r="S1344" i="14"/>
  <c r="T1344" i="14"/>
  <c r="U1344" i="14"/>
  <c r="V1344" i="14"/>
  <c r="W1344" i="14"/>
  <c r="X1344" i="14"/>
  <c r="Y1344" i="14"/>
  <c r="Z1344" i="14"/>
  <c r="AA1344" i="14"/>
  <c r="AB1344" i="14"/>
  <c r="AC1344" i="14"/>
  <c r="AD1344" i="14"/>
  <c r="AE1344" i="14"/>
  <c r="AF1344" i="14"/>
  <c r="AG1344" i="14"/>
  <c r="AH1344" i="14"/>
  <c r="AI1344" i="14"/>
  <c r="AJ1344" i="14"/>
  <c r="AK1344" i="14"/>
  <c r="AL1344" i="14"/>
  <c r="AM1344" i="14"/>
  <c r="AN1344" i="14"/>
  <c r="AO1344" i="14"/>
  <c r="AP1344" i="14"/>
  <c r="AQ1344" i="14"/>
  <c r="AR1344" i="14"/>
  <c r="AS1344" i="14"/>
  <c r="AT1344" i="14"/>
  <c r="AU1344" i="14"/>
  <c r="AV1344" i="14"/>
  <c r="AW1344" i="14"/>
  <c r="AX1344" i="14"/>
  <c r="AY1344" i="14"/>
  <c r="AZ1344" i="14"/>
  <c r="BA1344" i="14"/>
  <c r="BB1344" i="14"/>
  <c r="BC1344" i="14"/>
  <c r="BD1344" i="14"/>
  <c r="BE1344" i="14"/>
  <c r="BF1344" i="14"/>
  <c r="BG1344" i="14"/>
  <c r="BH1344" i="14"/>
  <c r="BI1344" i="14"/>
  <c r="BJ1344" i="14"/>
  <c r="BK1344" i="14"/>
  <c r="BL1344" i="14"/>
  <c r="BM1344" i="14"/>
  <c r="BN1344" i="14"/>
  <c r="BO1344" i="14"/>
  <c r="BP1344" i="14"/>
  <c r="BQ1344" i="14"/>
  <c r="BR1344" i="14"/>
  <c r="BS1344" i="14"/>
  <c r="BT1344" i="14"/>
  <c r="C1345" i="14"/>
  <c r="D1345" i="14"/>
  <c r="E1345" i="14"/>
  <c r="F1345" i="14"/>
  <c r="G1345" i="14"/>
  <c r="H1345" i="14"/>
  <c r="I1345" i="14"/>
  <c r="J1345" i="14"/>
  <c r="K1345" i="14"/>
  <c r="L1345" i="14"/>
  <c r="M1345" i="14"/>
  <c r="N1345" i="14"/>
  <c r="O1345" i="14"/>
  <c r="P1345" i="14"/>
  <c r="Q1345" i="14"/>
  <c r="R1345" i="14"/>
  <c r="S1345" i="14"/>
  <c r="T1345" i="14"/>
  <c r="U1345" i="14"/>
  <c r="V1345" i="14"/>
  <c r="W1345" i="14"/>
  <c r="X1345" i="14"/>
  <c r="Y1345" i="14"/>
  <c r="Z1345" i="14"/>
  <c r="AA1345" i="14"/>
  <c r="AB1345" i="14"/>
  <c r="AC1345" i="14"/>
  <c r="AD1345" i="14"/>
  <c r="AE1345" i="14"/>
  <c r="AF1345" i="14"/>
  <c r="AG1345" i="14"/>
  <c r="AH1345" i="14"/>
  <c r="AI1345" i="14"/>
  <c r="AJ1345" i="14"/>
  <c r="AK1345" i="14"/>
  <c r="AL1345" i="14"/>
  <c r="AM1345" i="14"/>
  <c r="AN1345" i="14"/>
  <c r="AO1345" i="14"/>
  <c r="AP1345" i="14"/>
  <c r="AQ1345" i="14"/>
  <c r="AR1345" i="14"/>
  <c r="AS1345" i="14"/>
  <c r="AT1345" i="14"/>
  <c r="AU1345" i="14"/>
  <c r="AV1345" i="14"/>
  <c r="AW1345" i="14"/>
  <c r="AX1345" i="14"/>
  <c r="AY1345" i="14"/>
  <c r="AZ1345" i="14"/>
  <c r="BA1345" i="14"/>
  <c r="BB1345" i="14"/>
  <c r="BC1345" i="14"/>
  <c r="BD1345" i="14"/>
  <c r="BE1345" i="14"/>
  <c r="BF1345" i="14"/>
  <c r="BG1345" i="14"/>
  <c r="BH1345" i="14"/>
  <c r="BI1345" i="14"/>
  <c r="BJ1345" i="14"/>
  <c r="BK1345" i="14"/>
  <c r="BL1345" i="14"/>
  <c r="BM1345" i="14"/>
  <c r="BN1345" i="14"/>
  <c r="BO1345" i="14"/>
  <c r="BP1345" i="14"/>
  <c r="BQ1345" i="14"/>
  <c r="BR1345" i="14"/>
  <c r="BS1345" i="14"/>
  <c r="BT1345" i="14"/>
  <c r="C1346" i="14"/>
  <c r="BU1346" i="14" s="1"/>
  <c r="BV1346" i="14" s="1"/>
  <c r="D1346" i="14"/>
  <c r="E1346" i="14"/>
  <c r="F1346" i="14"/>
  <c r="G1346" i="14"/>
  <c r="H1346" i="14"/>
  <c r="I1346" i="14"/>
  <c r="J1346" i="14"/>
  <c r="K1346" i="14"/>
  <c r="L1346" i="14"/>
  <c r="M1346" i="14"/>
  <c r="N1346" i="14"/>
  <c r="O1346" i="14"/>
  <c r="P1346" i="14"/>
  <c r="Q1346" i="14"/>
  <c r="R1346" i="14"/>
  <c r="S1346" i="14"/>
  <c r="T1346" i="14"/>
  <c r="U1346" i="14"/>
  <c r="V1346" i="14"/>
  <c r="W1346" i="14"/>
  <c r="X1346" i="14"/>
  <c r="Y1346" i="14"/>
  <c r="Z1346" i="14"/>
  <c r="AA1346" i="14"/>
  <c r="AB1346" i="14"/>
  <c r="AC1346" i="14"/>
  <c r="AD1346" i="14"/>
  <c r="AE1346" i="14"/>
  <c r="AF1346" i="14"/>
  <c r="AG1346" i="14"/>
  <c r="AH1346" i="14"/>
  <c r="AI1346" i="14"/>
  <c r="AJ1346" i="14"/>
  <c r="AK1346" i="14"/>
  <c r="AL1346" i="14"/>
  <c r="AM1346" i="14"/>
  <c r="AN1346" i="14"/>
  <c r="AO1346" i="14"/>
  <c r="AP1346" i="14"/>
  <c r="AQ1346" i="14"/>
  <c r="AR1346" i="14"/>
  <c r="AS1346" i="14"/>
  <c r="AT1346" i="14"/>
  <c r="AU1346" i="14"/>
  <c r="AV1346" i="14"/>
  <c r="AW1346" i="14"/>
  <c r="AX1346" i="14"/>
  <c r="AY1346" i="14"/>
  <c r="AZ1346" i="14"/>
  <c r="BA1346" i="14"/>
  <c r="BB1346" i="14"/>
  <c r="BC1346" i="14"/>
  <c r="BD1346" i="14"/>
  <c r="BE1346" i="14"/>
  <c r="BF1346" i="14"/>
  <c r="BG1346" i="14"/>
  <c r="BH1346" i="14"/>
  <c r="BI1346" i="14"/>
  <c r="BJ1346" i="14"/>
  <c r="BK1346" i="14"/>
  <c r="BL1346" i="14"/>
  <c r="BM1346" i="14"/>
  <c r="BN1346" i="14"/>
  <c r="BO1346" i="14"/>
  <c r="BP1346" i="14"/>
  <c r="BQ1346" i="14"/>
  <c r="BR1346" i="14"/>
  <c r="BS1346" i="14"/>
  <c r="BT1346" i="14"/>
  <c r="C1347" i="14"/>
  <c r="D1347" i="14"/>
  <c r="E1347" i="14"/>
  <c r="F1347" i="14"/>
  <c r="G1347" i="14"/>
  <c r="H1347" i="14"/>
  <c r="I1347" i="14"/>
  <c r="J1347" i="14"/>
  <c r="K1347" i="14"/>
  <c r="L1347" i="14"/>
  <c r="M1347" i="14"/>
  <c r="N1347" i="14"/>
  <c r="O1347" i="14"/>
  <c r="P1347" i="14"/>
  <c r="Q1347" i="14"/>
  <c r="R1347" i="14"/>
  <c r="S1347" i="14"/>
  <c r="T1347" i="14"/>
  <c r="U1347" i="14"/>
  <c r="V1347" i="14"/>
  <c r="W1347" i="14"/>
  <c r="X1347" i="14"/>
  <c r="Y1347" i="14"/>
  <c r="Z1347" i="14"/>
  <c r="AA1347" i="14"/>
  <c r="AB1347" i="14"/>
  <c r="AC1347" i="14"/>
  <c r="AD1347" i="14"/>
  <c r="AE1347" i="14"/>
  <c r="AF1347" i="14"/>
  <c r="AG1347" i="14"/>
  <c r="AH1347" i="14"/>
  <c r="AI1347" i="14"/>
  <c r="AJ1347" i="14"/>
  <c r="AK1347" i="14"/>
  <c r="AL1347" i="14"/>
  <c r="AM1347" i="14"/>
  <c r="AN1347" i="14"/>
  <c r="AO1347" i="14"/>
  <c r="AP1347" i="14"/>
  <c r="AQ1347" i="14"/>
  <c r="AR1347" i="14"/>
  <c r="AS1347" i="14"/>
  <c r="AT1347" i="14"/>
  <c r="AU1347" i="14"/>
  <c r="AV1347" i="14"/>
  <c r="AW1347" i="14"/>
  <c r="AX1347" i="14"/>
  <c r="AY1347" i="14"/>
  <c r="AZ1347" i="14"/>
  <c r="BA1347" i="14"/>
  <c r="BB1347" i="14"/>
  <c r="BC1347" i="14"/>
  <c r="BD1347" i="14"/>
  <c r="BE1347" i="14"/>
  <c r="BF1347" i="14"/>
  <c r="BG1347" i="14"/>
  <c r="BH1347" i="14"/>
  <c r="BI1347" i="14"/>
  <c r="BJ1347" i="14"/>
  <c r="BK1347" i="14"/>
  <c r="BL1347" i="14"/>
  <c r="BM1347" i="14"/>
  <c r="BN1347" i="14"/>
  <c r="BO1347" i="14"/>
  <c r="BP1347" i="14"/>
  <c r="BQ1347" i="14"/>
  <c r="BR1347" i="14"/>
  <c r="BS1347" i="14"/>
  <c r="BT1347" i="14"/>
  <c r="C1348" i="14"/>
  <c r="D1348" i="14"/>
  <c r="E1348" i="14"/>
  <c r="F1348" i="14"/>
  <c r="G1348" i="14"/>
  <c r="H1348" i="14"/>
  <c r="I1348" i="14"/>
  <c r="J1348" i="14"/>
  <c r="K1348" i="14"/>
  <c r="L1348" i="14"/>
  <c r="M1348" i="14"/>
  <c r="N1348" i="14"/>
  <c r="O1348" i="14"/>
  <c r="P1348" i="14"/>
  <c r="Q1348" i="14"/>
  <c r="R1348" i="14"/>
  <c r="S1348" i="14"/>
  <c r="T1348" i="14"/>
  <c r="U1348" i="14"/>
  <c r="V1348" i="14"/>
  <c r="W1348" i="14"/>
  <c r="X1348" i="14"/>
  <c r="Y1348" i="14"/>
  <c r="Z1348" i="14"/>
  <c r="AA1348" i="14"/>
  <c r="AB1348" i="14"/>
  <c r="AC1348" i="14"/>
  <c r="AD1348" i="14"/>
  <c r="AE1348" i="14"/>
  <c r="AF1348" i="14"/>
  <c r="AG1348" i="14"/>
  <c r="AH1348" i="14"/>
  <c r="AI1348" i="14"/>
  <c r="AJ1348" i="14"/>
  <c r="AK1348" i="14"/>
  <c r="AL1348" i="14"/>
  <c r="AM1348" i="14"/>
  <c r="AN1348" i="14"/>
  <c r="AO1348" i="14"/>
  <c r="AP1348" i="14"/>
  <c r="AQ1348" i="14"/>
  <c r="AR1348" i="14"/>
  <c r="AS1348" i="14"/>
  <c r="AT1348" i="14"/>
  <c r="AU1348" i="14"/>
  <c r="AV1348" i="14"/>
  <c r="AW1348" i="14"/>
  <c r="AX1348" i="14"/>
  <c r="AY1348" i="14"/>
  <c r="AZ1348" i="14"/>
  <c r="BA1348" i="14"/>
  <c r="BB1348" i="14"/>
  <c r="BC1348" i="14"/>
  <c r="BD1348" i="14"/>
  <c r="BE1348" i="14"/>
  <c r="BF1348" i="14"/>
  <c r="BG1348" i="14"/>
  <c r="BH1348" i="14"/>
  <c r="BI1348" i="14"/>
  <c r="BJ1348" i="14"/>
  <c r="BK1348" i="14"/>
  <c r="BL1348" i="14"/>
  <c r="BM1348" i="14"/>
  <c r="BN1348" i="14"/>
  <c r="BO1348" i="14"/>
  <c r="BP1348" i="14"/>
  <c r="BQ1348" i="14"/>
  <c r="BR1348" i="14"/>
  <c r="BS1348" i="14"/>
  <c r="BT1348" i="14"/>
  <c r="C1349" i="14"/>
  <c r="D1349" i="14"/>
  <c r="E1349" i="14"/>
  <c r="F1349" i="14"/>
  <c r="G1349" i="14"/>
  <c r="H1349" i="14"/>
  <c r="I1349" i="14"/>
  <c r="J1349" i="14"/>
  <c r="K1349" i="14"/>
  <c r="L1349" i="14"/>
  <c r="M1349" i="14"/>
  <c r="N1349" i="14"/>
  <c r="O1349" i="14"/>
  <c r="P1349" i="14"/>
  <c r="Q1349" i="14"/>
  <c r="R1349" i="14"/>
  <c r="S1349" i="14"/>
  <c r="T1349" i="14"/>
  <c r="U1349" i="14"/>
  <c r="V1349" i="14"/>
  <c r="W1349" i="14"/>
  <c r="X1349" i="14"/>
  <c r="Y1349" i="14"/>
  <c r="Z1349" i="14"/>
  <c r="AA1349" i="14"/>
  <c r="AB1349" i="14"/>
  <c r="AC1349" i="14"/>
  <c r="AD1349" i="14"/>
  <c r="AE1349" i="14"/>
  <c r="AF1349" i="14"/>
  <c r="AG1349" i="14"/>
  <c r="AH1349" i="14"/>
  <c r="AI1349" i="14"/>
  <c r="AJ1349" i="14"/>
  <c r="AK1349" i="14"/>
  <c r="AL1349" i="14"/>
  <c r="AM1349" i="14"/>
  <c r="AN1349" i="14"/>
  <c r="AO1349" i="14"/>
  <c r="AP1349" i="14"/>
  <c r="AQ1349" i="14"/>
  <c r="AR1349" i="14"/>
  <c r="AS1349" i="14"/>
  <c r="AT1349" i="14"/>
  <c r="AU1349" i="14"/>
  <c r="AV1349" i="14"/>
  <c r="AW1349" i="14"/>
  <c r="AX1349" i="14"/>
  <c r="AY1349" i="14"/>
  <c r="AZ1349" i="14"/>
  <c r="BA1349" i="14"/>
  <c r="BB1349" i="14"/>
  <c r="BC1349" i="14"/>
  <c r="BD1349" i="14"/>
  <c r="BE1349" i="14"/>
  <c r="BF1349" i="14"/>
  <c r="BG1349" i="14"/>
  <c r="BH1349" i="14"/>
  <c r="BI1349" i="14"/>
  <c r="BJ1349" i="14"/>
  <c r="BK1349" i="14"/>
  <c r="BL1349" i="14"/>
  <c r="BM1349" i="14"/>
  <c r="BN1349" i="14"/>
  <c r="BO1349" i="14"/>
  <c r="BP1349" i="14"/>
  <c r="BQ1349" i="14"/>
  <c r="BR1349" i="14"/>
  <c r="BS1349" i="14"/>
  <c r="BT1349" i="14"/>
  <c r="C1350" i="14"/>
  <c r="D1350" i="14"/>
  <c r="E1350" i="14"/>
  <c r="F1350" i="14"/>
  <c r="G1350" i="14"/>
  <c r="H1350" i="14"/>
  <c r="I1350" i="14"/>
  <c r="J1350" i="14"/>
  <c r="K1350" i="14"/>
  <c r="L1350" i="14"/>
  <c r="M1350" i="14"/>
  <c r="N1350" i="14"/>
  <c r="O1350" i="14"/>
  <c r="P1350" i="14"/>
  <c r="Q1350" i="14"/>
  <c r="R1350" i="14"/>
  <c r="S1350" i="14"/>
  <c r="T1350" i="14"/>
  <c r="U1350" i="14"/>
  <c r="V1350" i="14"/>
  <c r="W1350" i="14"/>
  <c r="X1350" i="14"/>
  <c r="Y1350" i="14"/>
  <c r="Z1350" i="14"/>
  <c r="AA1350" i="14"/>
  <c r="AB1350" i="14"/>
  <c r="AC1350" i="14"/>
  <c r="AD1350" i="14"/>
  <c r="AE1350" i="14"/>
  <c r="AF1350" i="14"/>
  <c r="AG1350" i="14"/>
  <c r="AH1350" i="14"/>
  <c r="AI1350" i="14"/>
  <c r="AJ1350" i="14"/>
  <c r="AK1350" i="14"/>
  <c r="AL1350" i="14"/>
  <c r="AM1350" i="14"/>
  <c r="AN1350" i="14"/>
  <c r="AO1350" i="14"/>
  <c r="AP1350" i="14"/>
  <c r="AQ1350" i="14"/>
  <c r="AR1350" i="14"/>
  <c r="AS1350" i="14"/>
  <c r="AT1350" i="14"/>
  <c r="AU1350" i="14"/>
  <c r="AV1350" i="14"/>
  <c r="AW1350" i="14"/>
  <c r="AX1350" i="14"/>
  <c r="AY1350" i="14"/>
  <c r="AZ1350" i="14"/>
  <c r="BA1350" i="14"/>
  <c r="BB1350" i="14"/>
  <c r="BC1350" i="14"/>
  <c r="BD1350" i="14"/>
  <c r="BE1350" i="14"/>
  <c r="BF1350" i="14"/>
  <c r="BG1350" i="14"/>
  <c r="BH1350" i="14"/>
  <c r="BI1350" i="14"/>
  <c r="BJ1350" i="14"/>
  <c r="BK1350" i="14"/>
  <c r="BL1350" i="14"/>
  <c r="BM1350" i="14"/>
  <c r="BN1350" i="14"/>
  <c r="BO1350" i="14"/>
  <c r="BP1350" i="14"/>
  <c r="BQ1350" i="14"/>
  <c r="BR1350" i="14"/>
  <c r="BS1350" i="14"/>
  <c r="BT1350" i="14"/>
  <c r="C1351" i="14"/>
  <c r="D1351" i="14"/>
  <c r="E1351" i="14"/>
  <c r="F1351" i="14"/>
  <c r="G1351" i="14"/>
  <c r="H1351" i="14"/>
  <c r="I1351" i="14"/>
  <c r="J1351" i="14"/>
  <c r="K1351" i="14"/>
  <c r="L1351" i="14"/>
  <c r="M1351" i="14"/>
  <c r="N1351" i="14"/>
  <c r="O1351" i="14"/>
  <c r="P1351" i="14"/>
  <c r="Q1351" i="14"/>
  <c r="R1351" i="14"/>
  <c r="S1351" i="14"/>
  <c r="T1351" i="14"/>
  <c r="U1351" i="14"/>
  <c r="V1351" i="14"/>
  <c r="W1351" i="14"/>
  <c r="X1351" i="14"/>
  <c r="Y1351" i="14"/>
  <c r="Z1351" i="14"/>
  <c r="AA1351" i="14"/>
  <c r="AB1351" i="14"/>
  <c r="AC1351" i="14"/>
  <c r="AD1351" i="14"/>
  <c r="AE1351" i="14"/>
  <c r="AF1351" i="14"/>
  <c r="AG1351" i="14"/>
  <c r="AH1351" i="14"/>
  <c r="AI1351" i="14"/>
  <c r="AJ1351" i="14"/>
  <c r="AK1351" i="14"/>
  <c r="AL1351" i="14"/>
  <c r="AM1351" i="14"/>
  <c r="AN1351" i="14"/>
  <c r="AO1351" i="14"/>
  <c r="AP1351" i="14"/>
  <c r="AQ1351" i="14"/>
  <c r="AR1351" i="14"/>
  <c r="AS1351" i="14"/>
  <c r="AT1351" i="14"/>
  <c r="AU1351" i="14"/>
  <c r="AV1351" i="14"/>
  <c r="AW1351" i="14"/>
  <c r="AX1351" i="14"/>
  <c r="AY1351" i="14"/>
  <c r="AZ1351" i="14"/>
  <c r="BA1351" i="14"/>
  <c r="BB1351" i="14"/>
  <c r="BC1351" i="14"/>
  <c r="BD1351" i="14"/>
  <c r="BE1351" i="14"/>
  <c r="BF1351" i="14"/>
  <c r="BG1351" i="14"/>
  <c r="BH1351" i="14"/>
  <c r="BI1351" i="14"/>
  <c r="BJ1351" i="14"/>
  <c r="BK1351" i="14"/>
  <c r="BL1351" i="14"/>
  <c r="BM1351" i="14"/>
  <c r="BN1351" i="14"/>
  <c r="BO1351" i="14"/>
  <c r="BP1351" i="14"/>
  <c r="BQ1351" i="14"/>
  <c r="BR1351" i="14"/>
  <c r="BS1351" i="14"/>
  <c r="BT1351" i="14"/>
  <c r="C1352" i="14"/>
  <c r="D1352" i="14"/>
  <c r="E1352" i="14"/>
  <c r="F1352" i="14"/>
  <c r="G1352" i="14"/>
  <c r="H1352" i="14"/>
  <c r="I1352" i="14"/>
  <c r="J1352" i="14"/>
  <c r="K1352" i="14"/>
  <c r="L1352" i="14"/>
  <c r="M1352" i="14"/>
  <c r="N1352" i="14"/>
  <c r="O1352" i="14"/>
  <c r="P1352" i="14"/>
  <c r="Q1352" i="14"/>
  <c r="R1352" i="14"/>
  <c r="S1352" i="14"/>
  <c r="T1352" i="14"/>
  <c r="U1352" i="14"/>
  <c r="V1352" i="14"/>
  <c r="W1352" i="14"/>
  <c r="X1352" i="14"/>
  <c r="Y1352" i="14"/>
  <c r="Z1352" i="14"/>
  <c r="AA1352" i="14"/>
  <c r="AB1352" i="14"/>
  <c r="AC1352" i="14"/>
  <c r="AD1352" i="14"/>
  <c r="AE1352" i="14"/>
  <c r="AF1352" i="14"/>
  <c r="AG1352" i="14"/>
  <c r="AH1352" i="14"/>
  <c r="AI1352" i="14"/>
  <c r="AJ1352" i="14"/>
  <c r="AK1352" i="14"/>
  <c r="AL1352" i="14"/>
  <c r="AM1352" i="14"/>
  <c r="AN1352" i="14"/>
  <c r="AO1352" i="14"/>
  <c r="AP1352" i="14"/>
  <c r="AQ1352" i="14"/>
  <c r="AR1352" i="14"/>
  <c r="AS1352" i="14"/>
  <c r="AT1352" i="14"/>
  <c r="AU1352" i="14"/>
  <c r="AV1352" i="14"/>
  <c r="AW1352" i="14"/>
  <c r="AX1352" i="14"/>
  <c r="AY1352" i="14"/>
  <c r="AZ1352" i="14"/>
  <c r="BA1352" i="14"/>
  <c r="BB1352" i="14"/>
  <c r="BC1352" i="14"/>
  <c r="BD1352" i="14"/>
  <c r="BE1352" i="14"/>
  <c r="BF1352" i="14"/>
  <c r="BG1352" i="14"/>
  <c r="BH1352" i="14"/>
  <c r="BI1352" i="14"/>
  <c r="BJ1352" i="14"/>
  <c r="BK1352" i="14"/>
  <c r="BL1352" i="14"/>
  <c r="BM1352" i="14"/>
  <c r="BN1352" i="14"/>
  <c r="BO1352" i="14"/>
  <c r="BP1352" i="14"/>
  <c r="BQ1352" i="14"/>
  <c r="BR1352" i="14"/>
  <c r="BS1352" i="14"/>
  <c r="BT1352" i="14"/>
  <c r="C1353" i="14"/>
  <c r="D1353" i="14"/>
  <c r="E1353" i="14"/>
  <c r="F1353" i="14"/>
  <c r="G1353" i="14"/>
  <c r="H1353" i="14"/>
  <c r="I1353" i="14"/>
  <c r="J1353" i="14"/>
  <c r="K1353" i="14"/>
  <c r="L1353" i="14"/>
  <c r="M1353" i="14"/>
  <c r="N1353" i="14"/>
  <c r="O1353" i="14"/>
  <c r="P1353" i="14"/>
  <c r="Q1353" i="14"/>
  <c r="R1353" i="14"/>
  <c r="S1353" i="14"/>
  <c r="T1353" i="14"/>
  <c r="U1353" i="14"/>
  <c r="V1353" i="14"/>
  <c r="W1353" i="14"/>
  <c r="X1353" i="14"/>
  <c r="Y1353" i="14"/>
  <c r="Z1353" i="14"/>
  <c r="AA1353" i="14"/>
  <c r="AB1353" i="14"/>
  <c r="AC1353" i="14"/>
  <c r="AD1353" i="14"/>
  <c r="AE1353" i="14"/>
  <c r="AF1353" i="14"/>
  <c r="AG1353" i="14"/>
  <c r="AH1353" i="14"/>
  <c r="AI1353" i="14"/>
  <c r="AJ1353" i="14"/>
  <c r="AK1353" i="14"/>
  <c r="AL1353" i="14"/>
  <c r="AM1353" i="14"/>
  <c r="AN1353" i="14"/>
  <c r="AO1353" i="14"/>
  <c r="AP1353" i="14"/>
  <c r="AQ1353" i="14"/>
  <c r="AR1353" i="14"/>
  <c r="AS1353" i="14"/>
  <c r="AT1353" i="14"/>
  <c r="AU1353" i="14"/>
  <c r="AV1353" i="14"/>
  <c r="AW1353" i="14"/>
  <c r="AX1353" i="14"/>
  <c r="AY1353" i="14"/>
  <c r="AZ1353" i="14"/>
  <c r="BA1353" i="14"/>
  <c r="BB1353" i="14"/>
  <c r="BC1353" i="14"/>
  <c r="BD1353" i="14"/>
  <c r="BE1353" i="14"/>
  <c r="BF1353" i="14"/>
  <c r="BG1353" i="14"/>
  <c r="BH1353" i="14"/>
  <c r="BI1353" i="14"/>
  <c r="BJ1353" i="14"/>
  <c r="BK1353" i="14"/>
  <c r="BL1353" i="14"/>
  <c r="BM1353" i="14"/>
  <c r="BN1353" i="14"/>
  <c r="BO1353" i="14"/>
  <c r="BP1353" i="14"/>
  <c r="BQ1353" i="14"/>
  <c r="BR1353" i="14"/>
  <c r="BS1353" i="14"/>
  <c r="BT1353" i="14"/>
  <c r="C1354" i="14"/>
  <c r="BU1354" i="14" s="1"/>
  <c r="BV1354" i="14" s="1"/>
  <c r="D1354" i="14"/>
  <c r="E1354" i="14"/>
  <c r="F1354" i="14"/>
  <c r="G1354" i="14"/>
  <c r="H1354" i="14"/>
  <c r="I1354" i="14"/>
  <c r="J1354" i="14"/>
  <c r="K1354" i="14"/>
  <c r="L1354" i="14"/>
  <c r="M1354" i="14"/>
  <c r="N1354" i="14"/>
  <c r="O1354" i="14"/>
  <c r="P1354" i="14"/>
  <c r="Q1354" i="14"/>
  <c r="R1354" i="14"/>
  <c r="S1354" i="14"/>
  <c r="T1354" i="14"/>
  <c r="U1354" i="14"/>
  <c r="V1354" i="14"/>
  <c r="W1354" i="14"/>
  <c r="X1354" i="14"/>
  <c r="Y1354" i="14"/>
  <c r="Z1354" i="14"/>
  <c r="AA1354" i="14"/>
  <c r="AB1354" i="14"/>
  <c r="AC1354" i="14"/>
  <c r="AD1354" i="14"/>
  <c r="AE1354" i="14"/>
  <c r="AF1354" i="14"/>
  <c r="AG1354" i="14"/>
  <c r="AH1354" i="14"/>
  <c r="AI1354" i="14"/>
  <c r="AJ1354" i="14"/>
  <c r="AK1354" i="14"/>
  <c r="AL1354" i="14"/>
  <c r="AM1354" i="14"/>
  <c r="AN1354" i="14"/>
  <c r="AO1354" i="14"/>
  <c r="AP1354" i="14"/>
  <c r="AQ1354" i="14"/>
  <c r="AR1354" i="14"/>
  <c r="AS1354" i="14"/>
  <c r="AT1354" i="14"/>
  <c r="AU1354" i="14"/>
  <c r="AV1354" i="14"/>
  <c r="AW1354" i="14"/>
  <c r="AX1354" i="14"/>
  <c r="AY1354" i="14"/>
  <c r="AZ1354" i="14"/>
  <c r="BA1354" i="14"/>
  <c r="BB1354" i="14"/>
  <c r="BC1354" i="14"/>
  <c r="BD1354" i="14"/>
  <c r="BE1354" i="14"/>
  <c r="BF1354" i="14"/>
  <c r="BG1354" i="14"/>
  <c r="BH1354" i="14"/>
  <c r="BI1354" i="14"/>
  <c r="BJ1354" i="14"/>
  <c r="BK1354" i="14"/>
  <c r="BL1354" i="14"/>
  <c r="BM1354" i="14"/>
  <c r="BN1354" i="14"/>
  <c r="BO1354" i="14"/>
  <c r="BP1354" i="14"/>
  <c r="BQ1354" i="14"/>
  <c r="BR1354" i="14"/>
  <c r="BS1354" i="14"/>
  <c r="BT1354" i="14"/>
  <c r="C1355" i="14"/>
  <c r="D1355" i="14"/>
  <c r="E1355" i="14"/>
  <c r="F1355" i="14"/>
  <c r="G1355" i="14"/>
  <c r="H1355" i="14"/>
  <c r="I1355" i="14"/>
  <c r="J1355" i="14"/>
  <c r="K1355" i="14"/>
  <c r="L1355" i="14"/>
  <c r="M1355" i="14"/>
  <c r="N1355" i="14"/>
  <c r="O1355" i="14"/>
  <c r="P1355" i="14"/>
  <c r="Q1355" i="14"/>
  <c r="R1355" i="14"/>
  <c r="S1355" i="14"/>
  <c r="T1355" i="14"/>
  <c r="U1355" i="14"/>
  <c r="V1355" i="14"/>
  <c r="W1355" i="14"/>
  <c r="X1355" i="14"/>
  <c r="Y1355" i="14"/>
  <c r="Z1355" i="14"/>
  <c r="AA1355" i="14"/>
  <c r="AB1355" i="14"/>
  <c r="AC1355" i="14"/>
  <c r="AD1355" i="14"/>
  <c r="AE1355" i="14"/>
  <c r="AF1355" i="14"/>
  <c r="AG1355" i="14"/>
  <c r="AH1355" i="14"/>
  <c r="AI1355" i="14"/>
  <c r="AJ1355" i="14"/>
  <c r="AK1355" i="14"/>
  <c r="AL1355" i="14"/>
  <c r="AM1355" i="14"/>
  <c r="AN1355" i="14"/>
  <c r="AO1355" i="14"/>
  <c r="AP1355" i="14"/>
  <c r="AQ1355" i="14"/>
  <c r="AR1355" i="14"/>
  <c r="AS1355" i="14"/>
  <c r="AT1355" i="14"/>
  <c r="AU1355" i="14"/>
  <c r="AV1355" i="14"/>
  <c r="AW1355" i="14"/>
  <c r="AX1355" i="14"/>
  <c r="AY1355" i="14"/>
  <c r="AZ1355" i="14"/>
  <c r="BA1355" i="14"/>
  <c r="BB1355" i="14"/>
  <c r="BC1355" i="14"/>
  <c r="BD1355" i="14"/>
  <c r="BE1355" i="14"/>
  <c r="BF1355" i="14"/>
  <c r="BG1355" i="14"/>
  <c r="BH1355" i="14"/>
  <c r="BI1355" i="14"/>
  <c r="BJ1355" i="14"/>
  <c r="BK1355" i="14"/>
  <c r="BL1355" i="14"/>
  <c r="BM1355" i="14"/>
  <c r="BN1355" i="14"/>
  <c r="BO1355" i="14"/>
  <c r="BP1355" i="14"/>
  <c r="BQ1355" i="14"/>
  <c r="BR1355" i="14"/>
  <c r="BS1355" i="14"/>
  <c r="BT1355" i="14"/>
  <c r="C1356" i="14"/>
  <c r="D1356" i="14"/>
  <c r="E1356" i="14"/>
  <c r="F1356" i="14"/>
  <c r="G1356" i="14"/>
  <c r="H1356" i="14"/>
  <c r="I1356" i="14"/>
  <c r="J1356" i="14"/>
  <c r="K1356" i="14"/>
  <c r="L1356" i="14"/>
  <c r="M1356" i="14"/>
  <c r="N1356" i="14"/>
  <c r="O1356" i="14"/>
  <c r="P1356" i="14"/>
  <c r="Q1356" i="14"/>
  <c r="R1356" i="14"/>
  <c r="S1356" i="14"/>
  <c r="T1356" i="14"/>
  <c r="U1356" i="14"/>
  <c r="V1356" i="14"/>
  <c r="W1356" i="14"/>
  <c r="X1356" i="14"/>
  <c r="Y1356" i="14"/>
  <c r="Z1356" i="14"/>
  <c r="AA1356" i="14"/>
  <c r="AB1356" i="14"/>
  <c r="AC1356" i="14"/>
  <c r="AD1356" i="14"/>
  <c r="AE1356" i="14"/>
  <c r="AF1356" i="14"/>
  <c r="AG1356" i="14"/>
  <c r="AH1356" i="14"/>
  <c r="AI1356" i="14"/>
  <c r="AJ1356" i="14"/>
  <c r="AK1356" i="14"/>
  <c r="AL1356" i="14"/>
  <c r="AM1356" i="14"/>
  <c r="AN1356" i="14"/>
  <c r="AO1356" i="14"/>
  <c r="AP1356" i="14"/>
  <c r="AQ1356" i="14"/>
  <c r="AR1356" i="14"/>
  <c r="AS1356" i="14"/>
  <c r="AT1356" i="14"/>
  <c r="AU1356" i="14"/>
  <c r="AV1356" i="14"/>
  <c r="AW1356" i="14"/>
  <c r="AX1356" i="14"/>
  <c r="AY1356" i="14"/>
  <c r="AZ1356" i="14"/>
  <c r="BA1356" i="14"/>
  <c r="BB1356" i="14"/>
  <c r="BC1356" i="14"/>
  <c r="BD1356" i="14"/>
  <c r="BE1356" i="14"/>
  <c r="BF1356" i="14"/>
  <c r="BG1356" i="14"/>
  <c r="BH1356" i="14"/>
  <c r="BI1356" i="14"/>
  <c r="BJ1356" i="14"/>
  <c r="BK1356" i="14"/>
  <c r="BL1356" i="14"/>
  <c r="BM1356" i="14"/>
  <c r="BN1356" i="14"/>
  <c r="BO1356" i="14"/>
  <c r="BP1356" i="14"/>
  <c r="BQ1356" i="14"/>
  <c r="BR1356" i="14"/>
  <c r="BS1356" i="14"/>
  <c r="BT1356" i="14"/>
  <c r="C1357" i="14"/>
  <c r="D1357" i="14"/>
  <c r="E1357" i="14"/>
  <c r="F1357" i="14"/>
  <c r="G1357" i="14"/>
  <c r="H1357" i="14"/>
  <c r="I1357" i="14"/>
  <c r="J1357" i="14"/>
  <c r="K1357" i="14"/>
  <c r="L1357" i="14"/>
  <c r="M1357" i="14"/>
  <c r="N1357" i="14"/>
  <c r="O1357" i="14"/>
  <c r="P1357" i="14"/>
  <c r="Q1357" i="14"/>
  <c r="R1357" i="14"/>
  <c r="S1357" i="14"/>
  <c r="T1357" i="14"/>
  <c r="U1357" i="14"/>
  <c r="V1357" i="14"/>
  <c r="W1357" i="14"/>
  <c r="X1357" i="14"/>
  <c r="Y1357" i="14"/>
  <c r="Z1357" i="14"/>
  <c r="AA1357" i="14"/>
  <c r="AB1357" i="14"/>
  <c r="AC1357" i="14"/>
  <c r="AD1357" i="14"/>
  <c r="AE1357" i="14"/>
  <c r="AF1357" i="14"/>
  <c r="AG1357" i="14"/>
  <c r="AH1357" i="14"/>
  <c r="AI1357" i="14"/>
  <c r="AJ1357" i="14"/>
  <c r="AK1357" i="14"/>
  <c r="AL1357" i="14"/>
  <c r="AM1357" i="14"/>
  <c r="AN1357" i="14"/>
  <c r="AO1357" i="14"/>
  <c r="AP1357" i="14"/>
  <c r="AQ1357" i="14"/>
  <c r="AR1357" i="14"/>
  <c r="AS1357" i="14"/>
  <c r="AT1357" i="14"/>
  <c r="AU1357" i="14"/>
  <c r="AV1357" i="14"/>
  <c r="AW1357" i="14"/>
  <c r="AX1357" i="14"/>
  <c r="AY1357" i="14"/>
  <c r="AZ1357" i="14"/>
  <c r="BA1357" i="14"/>
  <c r="BB1357" i="14"/>
  <c r="BC1357" i="14"/>
  <c r="BD1357" i="14"/>
  <c r="BE1357" i="14"/>
  <c r="BF1357" i="14"/>
  <c r="BG1357" i="14"/>
  <c r="BH1357" i="14"/>
  <c r="BI1357" i="14"/>
  <c r="BJ1357" i="14"/>
  <c r="BK1357" i="14"/>
  <c r="BL1357" i="14"/>
  <c r="BM1357" i="14"/>
  <c r="BN1357" i="14"/>
  <c r="BO1357" i="14"/>
  <c r="BP1357" i="14"/>
  <c r="BQ1357" i="14"/>
  <c r="BR1357" i="14"/>
  <c r="BS1357" i="14"/>
  <c r="BT1357" i="14"/>
  <c r="C1358" i="14"/>
  <c r="D1358" i="14"/>
  <c r="E1358" i="14"/>
  <c r="F1358" i="14"/>
  <c r="G1358" i="14"/>
  <c r="H1358" i="14"/>
  <c r="I1358" i="14"/>
  <c r="J1358" i="14"/>
  <c r="K1358" i="14"/>
  <c r="L1358" i="14"/>
  <c r="M1358" i="14"/>
  <c r="N1358" i="14"/>
  <c r="O1358" i="14"/>
  <c r="P1358" i="14"/>
  <c r="Q1358" i="14"/>
  <c r="R1358" i="14"/>
  <c r="S1358" i="14"/>
  <c r="T1358" i="14"/>
  <c r="U1358" i="14"/>
  <c r="V1358" i="14"/>
  <c r="W1358" i="14"/>
  <c r="X1358" i="14"/>
  <c r="Y1358" i="14"/>
  <c r="Z1358" i="14"/>
  <c r="AA1358" i="14"/>
  <c r="AB1358" i="14"/>
  <c r="AC1358" i="14"/>
  <c r="AD1358" i="14"/>
  <c r="AE1358" i="14"/>
  <c r="AF1358" i="14"/>
  <c r="AG1358" i="14"/>
  <c r="AH1358" i="14"/>
  <c r="AI1358" i="14"/>
  <c r="AJ1358" i="14"/>
  <c r="AK1358" i="14"/>
  <c r="AL1358" i="14"/>
  <c r="AM1358" i="14"/>
  <c r="AN1358" i="14"/>
  <c r="AO1358" i="14"/>
  <c r="AP1358" i="14"/>
  <c r="AQ1358" i="14"/>
  <c r="AR1358" i="14"/>
  <c r="AS1358" i="14"/>
  <c r="AT1358" i="14"/>
  <c r="AU1358" i="14"/>
  <c r="AV1358" i="14"/>
  <c r="AW1358" i="14"/>
  <c r="AX1358" i="14"/>
  <c r="AY1358" i="14"/>
  <c r="AZ1358" i="14"/>
  <c r="BA1358" i="14"/>
  <c r="BB1358" i="14"/>
  <c r="BC1358" i="14"/>
  <c r="BD1358" i="14"/>
  <c r="BE1358" i="14"/>
  <c r="BF1358" i="14"/>
  <c r="BG1358" i="14"/>
  <c r="BH1358" i="14"/>
  <c r="BI1358" i="14"/>
  <c r="BJ1358" i="14"/>
  <c r="BK1358" i="14"/>
  <c r="BL1358" i="14"/>
  <c r="BM1358" i="14"/>
  <c r="BN1358" i="14"/>
  <c r="BO1358" i="14"/>
  <c r="BP1358" i="14"/>
  <c r="BQ1358" i="14"/>
  <c r="BR1358" i="14"/>
  <c r="BS1358" i="14"/>
  <c r="BT1358" i="14"/>
  <c r="C1359" i="14"/>
  <c r="D1359" i="14"/>
  <c r="E1359" i="14"/>
  <c r="F1359" i="14"/>
  <c r="G1359" i="14"/>
  <c r="H1359" i="14"/>
  <c r="I1359" i="14"/>
  <c r="J1359" i="14"/>
  <c r="K1359" i="14"/>
  <c r="L1359" i="14"/>
  <c r="M1359" i="14"/>
  <c r="N1359" i="14"/>
  <c r="O1359" i="14"/>
  <c r="P1359" i="14"/>
  <c r="Q1359" i="14"/>
  <c r="R1359" i="14"/>
  <c r="S1359" i="14"/>
  <c r="T1359" i="14"/>
  <c r="U1359" i="14"/>
  <c r="V1359" i="14"/>
  <c r="W1359" i="14"/>
  <c r="X1359" i="14"/>
  <c r="Y1359" i="14"/>
  <c r="Z1359" i="14"/>
  <c r="AA1359" i="14"/>
  <c r="AB1359" i="14"/>
  <c r="AC1359" i="14"/>
  <c r="AD1359" i="14"/>
  <c r="AE1359" i="14"/>
  <c r="AF1359" i="14"/>
  <c r="AG1359" i="14"/>
  <c r="AH1359" i="14"/>
  <c r="AI1359" i="14"/>
  <c r="AJ1359" i="14"/>
  <c r="AK1359" i="14"/>
  <c r="AL1359" i="14"/>
  <c r="AM1359" i="14"/>
  <c r="AN1359" i="14"/>
  <c r="AO1359" i="14"/>
  <c r="AP1359" i="14"/>
  <c r="AQ1359" i="14"/>
  <c r="AR1359" i="14"/>
  <c r="AS1359" i="14"/>
  <c r="AT1359" i="14"/>
  <c r="AU1359" i="14"/>
  <c r="AV1359" i="14"/>
  <c r="AW1359" i="14"/>
  <c r="AX1359" i="14"/>
  <c r="AY1359" i="14"/>
  <c r="AZ1359" i="14"/>
  <c r="BA1359" i="14"/>
  <c r="BB1359" i="14"/>
  <c r="BC1359" i="14"/>
  <c r="BD1359" i="14"/>
  <c r="BE1359" i="14"/>
  <c r="BF1359" i="14"/>
  <c r="BG1359" i="14"/>
  <c r="BH1359" i="14"/>
  <c r="BI1359" i="14"/>
  <c r="BJ1359" i="14"/>
  <c r="BK1359" i="14"/>
  <c r="BL1359" i="14"/>
  <c r="BM1359" i="14"/>
  <c r="BN1359" i="14"/>
  <c r="BO1359" i="14"/>
  <c r="BP1359" i="14"/>
  <c r="BQ1359" i="14"/>
  <c r="BR1359" i="14"/>
  <c r="BS1359" i="14"/>
  <c r="BT1359" i="14"/>
  <c r="C1360" i="14"/>
  <c r="D1360" i="14"/>
  <c r="E1360" i="14"/>
  <c r="F1360" i="14"/>
  <c r="G1360" i="14"/>
  <c r="H1360" i="14"/>
  <c r="I1360" i="14"/>
  <c r="J1360" i="14"/>
  <c r="K1360" i="14"/>
  <c r="L1360" i="14"/>
  <c r="M1360" i="14"/>
  <c r="N1360" i="14"/>
  <c r="O1360" i="14"/>
  <c r="P1360" i="14"/>
  <c r="Q1360" i="14"/>
  <c r="R1360" i="14"/>
  <c r="S1360" i="14"/>
  <c r="T1360" i="14"/>
  <c r="U1360" i="14"/>
  <c r="V1360" i="14"/>
  <c r="W1360" i="14"/>
  <c r="X1360" i="14"/>
  <c r="Y1360" i="14"/>
  <c r="Z1360" i="14"/>
  <c r="AA1360" i="14"/>
  <c r="AB1360" i="14"/>
  <c r="AC1360" i="14"/>
  <c r="AD1360" i="14"/>
  <c r="AE1360" i="14"/>
  <c r="AF1360" i="14"/>
  <c r="AG1360" i="14"/>
  <c r="AH1360" i="14"/>
  <c r="AI1360" i="14"/>
  <c r="AJ1360" i="14"/>
  <c r="AK1360" i="14"/>
  <c r="AL1360" i="14"/>
  <c r="AM1360" i="14"/>
  <c r="AN1360" i="14"/>
  <c r="AO1360" i="14"/>
  <c r="AP1360" i="14"/>
  <c r="AQ1360" i="14"/>
  <c r="AR1360" i="14"/>
  <c r="AS1360" i="14"/>
  <c r="AT1360" i="14"/>
  <c r="AU1360" i="14"/>
  <c r="AV1360" i="14"/>
  <c r="AW1360" i="14"/>
  <c r="AX1360" i="14"/>
  <c r="AY1360" i="14"/>
  <c r="AZ1360" i="14"/>
  <c r="BA1360" i="14"/>
  <c r="BB1360" i="14"/>
  <c r="BC1360" i="14"/>
  <c r="BD1360" i="14"/>
  <c r="BE1360" i="14"/>
  <c r="BF1360" i="14"/>
  <c r="BG1360" i="14"/>
  <c r="BH1360" i="14"/>
  <c r="BI1360" i="14"/>
  <c r="BJ1360" i="14"/>
  <c r="BK1360" i="14"/>
  <c r="BL1360" i="14"/>
  <c r="BM1360" i="14"/>
  <c r="BN1360" i="14"/>
  <c r="BO1360" i="14"/>
  <c r="BP1360" i="14"/>
  <c r="BQ1360" i="14"/>
  <c r="BR1360" i="14"/>
  <c r="BS1360" i="14"/>
  <c r="BT1360" i="14"/>
  <c r="C1361" i="14"/>
  <c r="D1361" i="14"/>
  <c r="E1361" i="14"/>
  <c r="F1361" i="14"/>
  <c r="G1361" i="14"/>
  <c r="H1361" i="14"/>
  <c r="I1361" i="14"/>
  <c r="J1361" i="14"/>
  <c r="K1361" i="14"/>
  <c r="L1361" i="14"/>
  <c r="M1361" i="14"/>
  <c r="N1361" i="14"/>
  <c r="O1361" i="14"/>
  <c r="P1361" i="14"/>
  <c r="Q1361" i="14"/>
  <c r="R1361" i="14"/>
  <c r="S1361" i="14"/>
  <c r="T1361" i="14"/>
  <c r="U1361" i="14"/>
  <c r="V1361" i="14"/>
  <c r="W1361" i="14"/>
  <c r="X1361" i="14"/>
  <c r="Y1361" i="14"/>
  <c r="Z1361" i="14"/>
  <c r="AA1361" i="14"/>
  <c r="AB1361" i="14"/>
  <c r="AC1361" i="14"/>
  <c r="AD1361" i="14"/>
  <c r="AE1361" i="14"/>
  <c r="AF1361" i="14"/>
  <c r="AG1361" i="14"/>
  <c r="AH1361" i="14"/>
  <c r="AI1361" i="14"/>
  <c r="AJ1361" i="14"/>
  <c r="AK1361" i="14"/>
  <c r="AL1361" i="14"/>
  <c r="AM1361" i="14"/>
  <c r="AN1361" i="14"/>
  <c r="AO1361" i="14"/>
  <c r="AP1361" i="14"/>
  <c r="AQ1361" i="14"/>
  <c r="AR1361" i="14"/>
  <c r="AS1361" i="14"/>
  <c r="AT1361" i="14"/>
  <c r="AU1361" i="14"/>
  <c r="AV1361" i="14"/>
  <c r="AW1361" i="14"/>
  <c r="AX1361" i="14"/>
  <c r="AY1361" i="14"/>
  <c r="AZ1361" i="14"/>
  <c r="BA1361" i="14"/>
  <c r="BB1361" i="14"/>
  <c r="BC1361" i="14"/>
  <c r="BD1361" i="14"/>
  <c r="BE1361" i="14"/>
  <c r="BF1361" i="14"/>
  <c r="BG1361" i="14"/>
  <c r="BH1361" i="14"/>
  <c r="BI1361" i="14"/>
  <c r="BJ1361" i="14"/>
  <c r="BK1361" i="14"/>
  <c r="BL1361" i="14"/>
  <c r="BM1361" i="14"/>
  <c r="BN1361" i="14"/>
  <c r="BO1361" i="14"/>
  <c r="BP1361" i="14"/>
  <c r="BQ1361" i="14"/>
  <c r="BR1361" i="14"/>
  <c r="BS1361" i="14"/>
  <c r="BT1361" i="14"/>
  <c r="C1362" i="14"/>
  <c r="BU1362" i="14" s="1"/>
  <c r="BV1362" i="14" s="1"/>
  <c r="D1362" i="14"/>
  <c r="E1362" i="14"/>
  <c r="F1362" i="14"/>
  <c r="G1362" i="14"/>
  <c r="H1362" i="14"/>
  <c r="I1362" i="14"/>
  <c r="J1362" i="14"/>
  <c r="K1362" i="14"/>
  <c r="L1362" i="14"/>
  <c r="M1362" i="14"/>
  <c r="N1362" i="14"/>
  <c r="O1362" i="14"/>
  <c r="P1362" i="14"/>
  <c r="Q1362" i="14"/>
  <c r="R1362" i="14"/>
  <c r="S1362" i="14"/>
  <c r="T1362" i="14"/>
  <c r="U1362" i="14"/>
  <c r="V1362" i="14"/>
  <c r="W1362" i="14"/>
  <c r="X1362" i="14"/>
  <c r="Y1362" i="14"/>
  <c r="Z1362" i="14"/>
  <c r="AA1362" i="14"/>
  <c r="AB1362" i="14"/>
  <c r="AC1362" i="14"/>
  <c r="AD1362" i="14"/>
  <c r="AE1362" i="14"/>
  <c r="AF1362" i="14"/>
  <c r="AG1362" i="14"/>
  <c r="AH1362" i="14"/>
  <c r="AI1362" i="14"/>
  <c r="AJ1362" i="14"/>
  <c r="AK1362" i="14"/>
  <c r="AL1362" i="14"/>
  <c r="AM1362" i="14"/>
  <c r="AN1362" i="14"/>
  <c r="AO1362" i="14"/>
  <c r="AP1362" i="14"/>
  <c r="AQ1362" i="14"/>
  <c r="AR1362" i="14"/>
  <c r="AS1362" i="14"/>
  <c r="AT1362" i="14"/>
  <c r="AU1362" i="14"/>
  <c r="AV1362" i="14"/>
  <c r="AW1362" i="14"/>
  <c r="AX1362" i="14"/>
  <c r="AY1362" i="14"/>
  <c r="AZ1362" i="14"/>
  <c r="BA1362" i="14"/>
  <c r="BB1362" i="14"/>
  <c r="BC1362" i="14"/>
  <c r="BD1362" i="14"/>
  <c r="BE1362" i="14"/>
  <c r="BF1362" i="14"/>
  <c r="BG1362" i="14"/>
  <c r="BH1362" i="14"/>
  <c r="BI1362" i="14"/>
  <c r="BJ1362" i="14"/>
  <c r="BK1362" i="14"/>
  <c r="BL1362" i="14"/>
  <c r="BM1362" i="14"/>
  <c r="BN1362" i="14"/>
  <c r="BO1362" i="14"/>
  <c r="BP1362" i="14"/>
  <c r="BQ1362" i="14"/>
  <c r="BR1362" i="14"/>
  <c r="BS1362" i="14"/>
  <c r="BT1362" i="14"/>
  <c r="C1363" i="14"/>
  <c r="D1363" i="14"/>
  <c r="E1363" i="14"/>
  <c r="F1363" i="14"/>
  <c r="G1363" i="14"/>
  <c r="H1363" i="14"/>
  <c r="I1363" i="14"/>
  <c r="J1363" i="14"/>
  <c r="K1363" i="14"/>
  <c r="L1363" i="14"/>
  <c r="M1363" i="14"/>
  <c r="N1363" i="14"/>
  <c r="O1363" i="14"/>
  <c r="P1363" i="14"/>
  <c r="Q1363" i="14"/>
  <c r="R1363" i="14"/>
  <c r="S1363" i="14"/>
  <c r="T1363" i="14"/>
  <c r="U1363" i="14"/>
  <c r="V1363" i="14"/>
  <c r="W1363" i="14"/>
  <c r="X1363" i="14"/>
  <c r="Y1363" i="14"/>
  <c r="Z1363" i="14"/>
  <c r="AA1363" i="14"/>
  <c r="AB1363" i="14"/>
  <c r="AC1363" i="14"/>
  <c r="AD1363" i="14"/>
  <c r="AE1363" i="14"/>
  <c r="AF1363" i="14"/>
  <c r="AG1363" i="14"/>
  <c r="AH1363" i="14"/>
  <c r="AI1363" i="14"/>
  <c r="AJ1363" i="14"/>
  <c r="AK1363" i="14"/>
  <c r="AL1363" i="14"/>
  <c r="AM1363" i="14"/>
  <c r="AN1363" i="14"/>
  <c r="AO1363" i="14"/>
  <c r="AP1363" i="14"/>
  <c r="AQ1363" i="14"/>
  <c r="AR1363" i="14"/>
  <c r="AS1363" i="14"/>
  <c r="AT1363" i="14"/>
  <c r="AU1363" i="14"/>
  <c r="AV1363" i="14"/>
  <c r="AW1363" i="14"/>
  <c r="AX1363" i="14"/>
  <c r="AY1363" i="14"/>
  <c r="AZ1363" i="14"/>
  <c r="BA1363" i="14"/>
  <c r="BB1363" i="14"/>
  <c r="BC1363" i="14"/>
  <c r="BD1363" i="14"/>
  <c r="BE1363" i="14"/>
  <c r="BF1363" i="14"/>
  <c r="BG1363" i="14"/>
  <c r="BH1363" i="14"/>
  <c r="BI1363" i="14"/>
  <c r="BJ1363" i="14"/>
  <c r="BK1363" i="14"/>
  <c r="BL1363" i="14"/>
  <c r="BM1363" i="14"/>
  <c r="BN1363" i="14"/>
  <c r="BO1363" i="14"/>
  <c r="BP1363" i="14"/>
  <c r="BQ1363" i="14"/>
  <c r="BR1363" i="14"/>
  <c r="BS1363" i="14"/>
  <c r="BT1363" i="14"/>
  <c r="C1364" i="14"/>
  <c r="D1364" i="14"/>
  <c r="E1364" i="14"/>
  <c r="F1364" i="14"/>
  <c r="G1364" i="14"/>
  <c r="H1364" i="14"/>
  <c r="I1364" i="14"/>
  <c r="J1364" i="14"/>
  <c r="K1364" i="14"/>
  <c r="L1364" i="14"/>
  <c r="M1364" i="14"/>
  <c r="N1364" i="14"/>
  <c r="O1364" i="14"/>
  <c r="P1364" i="14"/>
  <c r="Q1364" i="14"/>
  <c r="R1364" i="14"/>
  <c r="S1364" i="14"/>
  <c r="T1364" i="14"/>
  <c r="U1364" i="14"/>
  <c r="V1364" i="14"/>
  <c r="W1364" i="14"/>
  <c r="X1364" i="14"/>
  <c r="Y1364" i="14"/>
  <c r="Z1364" i="14"/>
  <c r="AA1364" i="14"/>
  <c r="AB1364" i="14"/>
  <c r="AC1364" i="14"/>
  <c r="AD1364" i="14"/>
  <c r="AE1364" i="14"/>
  <c r="AF1364" i="14"/>
  <c r="AG1364" i="14"/>
  <c r="AH1364" i="14"/>
  <c r="AI1364" i="14"/>
  <c r="AJ1364" i="14"/>
  <c r="AK1364" i="14"/>
  <c r="AL1364" i="14"/>
  <c r="AM1364" i="14"/>
  <c r="AN1364" i="14"/>
  <c r="AO1364" i="14"/>
  <c r="AP1364" i="14"/>
  <c r="AQ1364" i="14"/>
  <c r="AR1364" i="14"/>
  <c r="AS1364" i="14"/>
  <c r="AT1364" i="14"/>
  <c r="AU1364" i="14"/>
  <c r="AV1364" i="14"/>
  <c r="AW1364" i="14"/>
  <c r="AX1364" i="14"/>
  <c r="AY1364" i="14"/>
  <c r="AZ1364" i="14"/>
  <c r="BA1364" i="14"/>
  <c r="BB1364" i="14"/>
  <c r="BC1364" i="14"/>
  <c r="BD1364" i="14"/>
  <c r="BE1364" i="14"/>
  <c r="BF1364" i="14"/>
  <c r="BG1364" i="14"/>
  <c r="BH1364" i="14"/>
  <c r="BI1364" i="14"/>
  <c r="BJ1364" i="14"/>
  <c r="BK1364" i="14"/>
  <c r="BL1364" i="14"/>
  <c r="BM1364" i="14"/>
  <c r="BN1364" i="14"/>
  <c r="BO1364" i="14"/>
  <c r="BP1364" i="14"/>
  <c r="BQ1364" i="14"/>
  <c r="BR1364" i="14"/>
  <c r="BS1364" i="14"/>
  <c r="BT1364" i="14"/>
  <c r="C1365" i="14"/>
  <c r="D1365" i="14"/>
  <c r="E1365" i="14"/>
  <c r="F1365" i="14"/>
  <c r="G1365" i="14"/>
  <c r="H1365" i="14"/>
  <c r="I1365" i="14"/>
  <c r="J1365" i="14"/>
  <c r="K1365" i="14"/>
  <c r="L1365" i="14"/>
  <c r="M1365" i="14"/>
  <c r="N1365" i="14"/>
  <c r="O1365" i="14"/>
  <c r="P1365" i="14"/>
  <c r="Q1365" i="14"/>
  <c r="R1365" i="14"/>
  <c r="S1365" i="14"/>
  <c r="T1365" i="14"/>
  <c r="U1365" i="14"/>
  <c r="V1365" i="14"/>
  <c r="W1365" i="14"/>
  <c r="X1365" i="14"/>
  <c r="Y1365" i="14"/>
  <c r="Z1365" i="14"/>
  <c r="AA1365" i="14"/>
  <c r="AB1365" i="14"/>
  <c r="AC1365" i="14"/>
  <c r="AD1365" i="14"/>
  <c r="AE1365" i="14"/>
  <c r="AF1365" i="14"/>
  <c r="AG1365" i="14"/>
  <c r="AH1365" i="14"/>
  <c r="AI1365" i="14"/>
  <c r="AJ1365" i="14"/>
  <c r="AK1365" i="14"/>
  <c r="AL1365" i="14"/>
  <c r="AM1365" i="14"/>
  <c r="AN1365" i="14"/>
  <c r="AO1365" i="14"/>
  <c r="AP1365" i="14"/>
  <c r="AQ1365" i="14"/>
  <c r="AR1365" i="14"/>
  <c r="AS1365" i="14"/>
  <c r="AT1365" i="14"/>
  <c r="AU1365" i="14"/>
  <c r="AV1365" i="14"/>
  <c r="AW1365" i="14"/>
  <c r="AX1365" i="14"/>
  <c r="AY1365" i="14"/>
  <c r="AZ1365" i="14"/>
  <c r="BA1365" i="14"/>
  <c r="BB1365" i="14"/>
  <c r="BC1365" i="14"/>
  <c r="BD1365" i="14"/>
  <c r="BE1365" i="14"/>
  <c r="BF1365" i="14"/>
  <c r="BG1365" i="14"/>
  <c r="BH1365" i="14"/>
  <c r="BI1365" i="14"/>
  <c r="BJ1365" i="14"/>
  <c r="BK1365" i="14"/>
  <c r="BL1365" i="14"/>
  <c r="BM1365" i="14"/>
  <c r="BN1365" i="14"/>
  <c r="BO1365" i="14"/>
  <c r="BP1365" i="14"/>
  <c r="BQ1365" i="14"/>
  <c r="BR1365" i="14"/>
  <c r="BS1365" i="14"/>
  <c r="BT1365" i="14"/>
  <c r="C1366" i="14"/>
  <c r="D1366" i="14"/>
  <c r="E1366" i="14"/>
  <c r="F1366" i="14"/>
  <c r="G1366" i="14"/>
  <c r="H1366" i="14"/>
  <c r="I1366" i="14"/>
  <c r="J1366" i="14"/>
  <c r="K1366" i="14"/>
  <c r="L1366" i="14"/>
  <c r="M1366" i="14"/>
  <c r="N1366" i="14"/>
  <c r="O1366" i="14"/>
  <c r="P1366" i="14"/>
  <c r="Q1366" i="14"/>
  <c r="R1366" i="14"/>
  <c r="S1366" i="14"/>
  <c r="T1366" i="14"/>
  <c r="U1366" i="14"/>
  <c r="V1366" i="14"/>
  <c r="W1366" i="14"/>
  <c r="X1366" i="14"/>
  <c r="Y1366" i="14"/>
  <c r="Z1366" i="14"/>
  <c r="AA1366" i="14"/>
  <c r="AB1366" i="14"/>
  <c r="AC1366" i="14"/>
  <c r="AD1366" i="14"/>
  <c r="AE1366" i="14"/>
  <c r="AF1366" i="14"/>
  <c r="AG1366" i="14"/>
  <c r="AH1366" i="14"/>
  <c r="AI1366" i="14"/>
  <c r="AJ1366" i="14"/>
  <c r="AK1366" i="14"/>
  <c r="AL1366" i="14"/>
  <c r="AM1366" i="14"/>
  <c r="AN1366" i="14"/>
  <c r="AO1366" i="14"/>
  <c r="AP1366" i="14"/>
  <c r="AQ1366" i="14"/>
  <c r="AR1366" i="14"/>
  <c r="AS1366" i="14"/>
  <c r="AT1366" i="14"/>
  <c r="AU1366" i="14"/>
  <c r="AV1366" i="14"/>
  <c r="AW1366" i="14"/>
  <c r="AX1366" i="14"/>
  <c r="AY1366" i="14"/>
  <c r="AZ1366" i="14"/>
  <c r="BA1366" i="14"/>
  <c r="BB1366" i="14"/>
  <c r="BC1366" i="14"/>
  <c r="BD1366" i="14"/>
  <c r="BE1366" i="14"/>
  <c r="BF1366" i="14"/>
  <c r="BG1366" i="14"/>
  <c r="BH1366" i="14"/>
  <c r="BI1366" i="14"/>
  <c r="BJ1366" i="14"/>
  <c r="BK1366" i="14"/>
  <c r="BL1366" i="14"/>
  <c r="BM1366" i="14"/>
  <c r="BN1366" i="14"/>
  <c r="BO1366" i="14"/>
  <c r="BP1366" i="14"/>
  <c r="BQ1366" i="14"/>
  <c r="BR1366" i="14"/>
  <c r="BS1366" i="14"/>
  <c r="BT1366" i="14"/>
  <c r="C1367" i="14"/>
  <c r="D1367" i="14"/>
  <c r="E1367" i="14"/>
  <c r="F1367" i="14"/>
  <c r="G1367" i="14"/>
  <c r="H1367" i="14"/>
  <c r="I1367" i="14"/>
  <c r="J1367" i="14"/>
  <c r="K1367" i="14"/>
  <c r="L1367" i="14"/>
  <c r="M1367" i="14"/>
  <c r="N1367" i="14"/>
  <c r="O1367" i="14"/>
  <c r="P1367" i="14"/>
  <c r="Q1367" i="14"/>
  <c r="R1367" i="14"/>
  <c r="S1367" i="14"/>
  <c r="T1367" i="14"/>
  <c r="U1367" i="14"/>
  <c r="V1367" i="14"/>
  <c r="W1367" i="14"/>
  <c r="X1367" i="14"/>
  <c r="Y1367" i="14"/>
  <c r="Z1367" i="14"/>
  <c r="AA1367" i="14"/>
  <c r="AB1367" i="14"/>
  <c r="AC1367" i="14"/>
  <c r="AD1367" i="14"/>
  <c r="AE1367" i="14"/>
  <c r="AF1367" i="14"/>
  <c r="AG1367" i="14"/>
  <c r="AH1367" i="14"/>
  <c r="AI1367" i="14"/>
  <c r="AJ1367" i="14"/>
  <c r="AK1367" i="14"/>
  <c r="AL1367" i="14"/>
  <c r="AM1367" i="14"/>
  <c r="AN1367" i="14"/>
  <c r="AO1367" i="14"/>
  <c r="AP1367" i="14"/>
  <c r="AQ1367" i="14"/>
  <c r="AR1367" i="14"/>
  <c r="AS1367" i="14"/>
  <c r="AT1367" i="14"/>
  <c r="AU1367" i="14"/>
  <c r="AV1367" i="14"/>
  <c r="AW1367" i="14"/>
  <c r="AX1367" i="14"/>
  <c r="AY1367" i="14"/>
  <c r="AZ1367" i="14"/>
  <c r="BA1367" i="14"/>
  <c r="BB1367" i="14"/>
  <c r="BC1367" i="14"/>
  <c r="BD1367" i="14"/>
  <c r="BE1367" i="14"/>
  <c r="BF1367" i="14"/>
  <c r="BG1367" i="14"/>
  <c r="BH1367" i="14"/>
  <c r="BI1367" i="14"/>
  <c r="BJ1367" i="14"/>
  <c r="BK1367" i="14"/>
  <c r="BL1367" i="14"/>
  <c r="BM1367" i="14"/>
  <c r="BN1367" i="14"/>
  <c r="BO1367" i="14"/>
  <c r="BP1367" i="14"/>
  <c r="BQ1367" i="14"/>
  <c r="BR1367" i="14"/>
  <c r="BS1367" i="14"/>
  <c r="BT1367" i="14"/>
  <c r="C1368" i="14"/>
  <c r="D1368" i="14"/>
  <c r="E1368" i="14"/>
  <c r="F1368" i="14"/>
  <c r="G1368" i="14"/>
  <c r="H1368" i="14"/>
  <c r="I1368" i="14"/>
  <c r="J1368" i="14"/>
  <c r="K1368" i="14"/>
  <c r="L1368" i="14"/>
  <c r="M1368" i="14"/>
  <c r="N1368" i="14"/>
  <c r="O1368" i="14"/>
  <c r="P1368" i="14"/>
  <c r="Q1368" i="14"/>
  <c r="R1368" i="14"/>
  <c r="S1368" i="14"/>
  <c r="T1368" i="14"/>
  <c r="U1368" i="14"/>
  <c r="V1368" i="14"/>
  <c r="W1368" i="14"/>
  <c r="X1368" i="14"/>
  <c r="Y1368" i="14"/>
  <c r="Z1368" i="14"/>
  <c r="AA1368" i="14"/>
  <c r="AB1368" i="14"/>
  <c r="AC1368" i="14"/>
  <c r="AD1368" i="14"/>
  <c r="AE1368" i="14"/>
  <c r="AF1368" i="14"/>
  <c r="AG1368" i="14"/>
  <c r="AH1368" i="14"/>
  <c r="AI1368" i="14"/>
  <c r="AJ1368" i="14"/>
  <c r="AK1368" i="14"/>
  <c r="AL1368" i="14"/>
  <c r="AM1368" i="14"/>
  <c r="AN1368" i="14"/>
  <c r="AO1368" i="14"/>
  <c r="AP1368" i="14"/>
  <c r="AQ1368" i="14"/>
  <c r="AR1368" i="14"/>
  <c r="AS1368" i="14"/>
  <c r="AT1368" i="14"/>
  <c r="AU1368" i="14"/>
  <c r="AV1368" i="14"/>
  <c r="AW1368" i="14"/>
  <c r="AX1368" i="14"/>
  <c r="AY1368" i="14"/>
  <c r="AZ1368" i="14"/>
  <c r="BA1368" i="14"/>
  <c r="BB1368" i="14"/>
  <c r="BC1368" i="14"/>
  <c r="BD1368" i="14"/>
  <c r="BE1368" i="14"/>
  <c r="BF1368" i="14"/>
  <c r="BG1368" i="14"/>
  <c r="BH1368" i="14"/>
  <c r="BI1368" i="14"/>
  <c r="BJ1368" i="14"/>
  <c r="BK1368" i="14"/>
  <c r="BL1368" i="14"/>
  <c r="BM1368" i="14"/>
  <c r="BN1368" i="14"/>
  <c r="BO1368" i="14"/>
  <c r="BP1368" i="14"/>
  <c r="BQ1368" i="14"/>
  <c r="BR1368" i="14"/>
  <c r="BS1368" i="14"/>
  <c r="BT1368" i="14"/>
  <c r="C1369" i="14"/>
  <c r="D1369" i="14"/>
  <c r="E1369" i="14"/>
  <c r="F1369" i="14"/>
  <c r="G1369" i="14"/>
  <c r="H1369" i="14"/>
  <c r="I1369" i="14"/>
  <c r="J1369" i="14"/>
  <c r="K1369" i="14"/>
  <c r="L1369" i="14"/>
  <c r="M1369" i="14"/>
  <c r="N1369" i="14"/>
  <c r="O1369" i="14"/>
  <c r="P1369" i="14"/>
  <c r="Q1369" i="14"/>
  <c r="R1369" i="14"/>
  <c r="S1369" i="14"/>
  <c r="T1369" i="14"/>
  <c r="U1369" i="14"/>
  <c r="V1369" i="14"/>
  <c r="W1369" i="14"/>
  <c r="X1369" i="14"/>
  <c r="Y1369" i="14"/>
  <c r="Z1369" i="14"/>
  <c r="AA1369" i="14"/>
  <c r="AB1369" i="14"/>
  <c r="AC1369" i="14"/>
  <c r="AD1369" i="14"/>
  <c r="AE1369" i="14"/>
  <c r="AF1369" i="14"/>
  <c r="AG1369" i="14"/>
  <c r="AH1369" i="14"/>
  <c r="AI1369" i="14"/>
  <c r="AJ1369" i="14"/>
  <c r="AK1369" i="14"/>
  <c r="AL1369" i="14"/>
  <c r="AM1369" i="14"/>
  <c r="AN1369" i="14"/>
  <c r="AO1369" i="14"/>
  <c r="AP1369" i="14"/>
  <c r="AQ1369" i="14"/>
  <c r="AR1369" i="14"/>
  <c r="AS1369" i="14"/>
  <c r="AT1369" i="14"/>
  <c r="AU1369" i="14"/>
  <c r="AV1369" i="14"/>
  <c r="AW1369" i="14"/>
  <c r="AX1369" i="14"/>
  <c r="AY1369" i="14"/>
  <c r="AZ1369" i="14"/>
  <c r="BA1369" i="14"/>
  <c r="BB1369" i="14"/>
  <c r="BC1369" i="14"/>
  <c r="BD1369" i="14"/>
  <c r="BE1369" i="14"/>
  <c r="BF1369" i="14"/>
  <c r="BG1369" i="14"/>
  <c r="BH1369" i="14"/>
  <c r="BI1369" i="14"/>
  <c r="BJ1369" i="14"/>
  <c r="BK1369" i="14"/>
  <c r="BL1369" i="14"/>
  <c r="BM1369" i="14"/>
  <c r="BN1369" i="14"/>
  <c r="BO1369" i="14"/>
  <c r="BP1369" i="14"/>
  <c r="BQ1369" i="14"/>
  <c r="BR1369" i="14"/>
  <c r="BS1369" i="14"/>
  <c r="BT1369" i="14"/>
  <c r="C1370" i="14"/>
  <c r="D1370" i="14"/>
  <c r="E1370" i="14"/>
  <c r="F1370" i="14"/>
  <c r="G1370" i="14"/>
  <c r="H1370" i="14"/>
  <c r="I1370" i="14"/>
  <c r="J1370" i="14"/>
  <c r="K1370" i="14"/>
  <c r="L1370" i="14"/>
  <c r="M1370" i="14"/>
  <c r="N1370" i="14"/>
  <c r="O1370" i="14"/>
  <c r="P1370" i="14"/>
  <c r="Q1370" i="14"/>
  <c r="R1370" i="14"/>
  <c r="S1370" i="14"/>
  <c r="T1370" i="14"/>
  <c r="U1370" i="14"/>
  <c r="V1370" i="14"/>
  <c r="W1370" i="14"/>
  <c r="X1370" i="14"/>
  <c r="Y1370" i="14"/>
  <c r="Z1370" i="14"/>
  <c r="AA1370" i="14"/>
  <c r="AB1370" i="14"/>
  <c r="AC1370" i="14"/>
  <c r="AD1370" i="14"/>
  <c r="AE1370" i="14"/>
  <c r="AF1370" i="14"/>
  <c r="AG1370" i="14"/>
  <c r="AH1370" i="14"/>
  <c r="AI1370" i="14"/>
  <c r="AJ1370" i="14"/>
  <c r="AK1370" i="14"/>
  <c r="AL1370" i="14"/>
  <c r="AM1370" i="14"/>
  <c r="AN1370" i="14"/>
  <c r="AO1370" i="14"/>
  <c r="AP1370" i="14"/>
  <c r="AQ1370" i="14"/>
  <c r="AR1370" i="14"/>
  <c r="AS1370" i="14"/>
  <c r="AT1370" i="14"/>
  <c r="AU1370" i="14"/>
  <c r="AV1370" i="14"/>
  <c r="AW1370" i="14"/>
  <c r="AX1370" i="14"/>
  <c r="AY1370" i="14"/>
  <c r="AZ1370" i="14"/>
  <c r="BA1370" i="14"/>
  <c r="BB1370" i="14"/>
  <c r="BC1370" i="14"/>
  <c r="BD1370" i="14"/>
  <c r="BE1370" i="14"/>
  <c r="BF1370" i="14"/>
  <c r="BG1370" i="14"/>
  <c r="BH1370" i="14"/>
  <c r="BI1370" i="14"/>
  <c r="BJ1370" i="14"/>
  <c r="BK1370" i="14"/>
  <c r="BL1370" i="14"/>
  <c r="BM1370" i="14"/>
  <c r="BN1370" i="14"/>
  <c r="BO1370" i="14"/>
  <c r="BP1370" i="14"/>
  <c r="BQ1370" i="14"/>
  <c r="BR1370" i="14"/>
  <c r="BS1370" i="14"/>
  <c r="BT1370" i="14"/>
  <c r="BU1370" i="14"/>
  <c r="BV1370" i="14" s="1"/>
  <c r="C1371" i="14"/>
  <c r="D1371" i="14"/>
  <c r="E1371" i="14"/>
  <c r="F1371" i="14"/>
  <c r="G1371" i="14"/>
  <c r="H1371" i="14"/>
  <c r="I1371" i="14"/>
  <c r="J1371" i="14"/>
  <c r="K1371" i="14"/>
  <c r="L1371" i="14"/>
  <c r="M1371" i="14"/>
  <c r="N1371" i="14"/>
  <c r="O1371" i="14"/>
  <c r="P1371" i="14"/>
  <c r="Q1371" i="14"/>
  <c r="R1371" i="14"/>
  <c r="S1371" i="14"/>
  <c r="T1371" i="14"/>
  <c r="U1371" i="14"/>
  <c r="V1371" i="14"/>
  <c r="W1371" i="14"/>
  <c r="X1371" i="14"/>
  <c r="Y1371" i="14"/>
  <c r="Z1371" i="14"/>
  <c r="AA1371" i="14"/>
  <c r="AB1371" i="14"/>
  <c r="AC1371" i="14"/>
  <c r="AD1371" i="14"/>
  <c r="AE1371" i="14"/>
  <c r="AF1371" i="14"/>
  <c r="AG1371" i="14"/>
  <c r="AH1371" i="14"/>
  <c r="AI1371" i="14"/>
  <c r="AJ1371" i="14"/>
  <c r="AK1371" i="14"/>
  <c r="AL1371" i="14"/>
  <c r="AM1371" i="14"/>
  <c r="AN1371" i="14"/>
  <c r="AO1371" i="14"/>
  <c r="AP1371" i="14"/>
  <c r="AQ1371" i="14"/>
  <c r="AR1371" i="14"/>
  <c r="AS1371" i="14"/>
  <c r="AT1371" i="14"/>
  <c r="AU1371" i="14"/>
  <c r="AV1371" i="14"/>
  <c r="AW1371" i="14"/>
  <c r="AX1371" i="14"/>
  <c r="AY1371" i="14"/>
  <c r="AZ1371" i="14"/>
  <c r="BA1371" i="14"/>
  <c r="BB1371" i="14"/>
  <c r="BC1371" i="14"/>
  <c r="BD1371" i="14"/>
  <c r="BE1371" i="14"/>
  <c r="BF1371" i="14"/>
  <c r="BG1371" i="14"/>
  <c r="BH1371" i="14"/>
  <c r="BI1371" i="14"/>
  <c r="BJ1371" i="14"/>
  <c r="BK1371" i="14"/>
  <c r="BL1371" i="14"/>
  <c r="BM1371" i="14"/>
  <c r="BN1371" i="14"/>
  <c r="BO1371" i="14"/>
  <c r="BP1371" i="14"/>
  <c r="BQ1371" i="14"/>
  <c r="BR1371" i="14"/>
  <c r="BS1371" i="14"/>
  <c r="BT1371" i="14"/>
  <c r="C1372" i="14"/>
  <c r="D1372" i="14"/>
  <c r="E1372" i="14"/>
  <c r="F1372" i="14"/>
  <c r="G1372" i="14"/>
  <c r="H1372" i="14"/>
  <c r="I1372" i="14"/>
  <c r="J1372" i="14"/>
  <c r="K1372" i="14"/>
  <c r="L1372" i="14"/>
  <c r="M1372" i="14"/>
  <c r="N1372" i="14"/>
  <c r="O1372" i="14"/>
  <c r="P1372" i="14"/>
  <c r="Q1372" i="14"/>
  <c r="R1372" i="14"/>
  <c r="S1372" i="14"/>
  <c r="T1372" i="14"/>
  <c r="U1372" i="14"/>
  <c r="V1372" i="14"/>
  <c r="W1372" i="14"/>
  <c r="X1372" i="14"/>
  <c r="Y1372" i="14"/>
  <c r="Z1372" i="14"/>
  <c r="AA1372" i="14"/>
  <c r="AB1372" i="14"/>
  <c r="AC1372" i="14"/>
  <c r="AD1372" i="14"/>
  <c r="AE1372" i="14"/>
  <c r="AF1372" i="14"/>
  <c r="AG1372" i="14"/>
  <c r="AH1372" i="14"/>
  <c r="AI1372" i="14"/>
  <c r="AJ1372" i="14"/>
  <c r="AK1372" i="14"/>
  <c r="AL1372" i="14"/>
  <c r="AM1372" i="14"/>
  <c r="AN1372" i="14"/>
  <c r="AO1372" i="14"/>
  <c r="AP1372" i="14"/>
  <c r="AQ1372" i="14"/>
  <c r="AR1372" i="14"/>
  <c r="AS1372" i="14"/>
  <c r="AT1372" i="14"/>
  <c r="AU1372" i="14"/>
  <c r="AV1372" i="14"/>
  <c r="AW1372" i="14"/>
  <c r="AX1372" i="14"/>
  <c r="AY1372" i="14"/>
  <c r="AZ1372" i="14"/>
  <c r="BA1372" i="14"/>
  <c r="BB1372" i="14"/>
  <c r="BC1372" i="14"/>
  <c r="BD1372" i="14"/>
  <c r="BE1372" i="14"/>
  <c r="BF1372" i="14"/>
  <c r="BG1372" i="14"/>
  <c r="BH1372" i="14"/>
  <c r="BI1372" i="14"/>
  <c r="BJ1372" i="14"/>
  <c r="BK1372" i="14"/>
  <c r="BL1372" i="14"/>
  <c r="BM1372" i="14"/>
  <c r="BN1372" i="14"/>
  <c r="BO1372" i="14"/>
  <c r="BP1372" i="14"/>
  <c r="BQ1372" i="14"/>
  <c r="BR1372" i="14"/>
  <c r="BS1372" i="14"/>
  <c r="BT1372" i="14"/>
  <c r="C1373" i="14"/>
  <c r="D1373" i="14"/>
  <c r="E1373" i="14"/>
  <c r="F1373" i="14"/>
  <c r="G1373" i="14"/>
  <c r="H1373" i="14"/>
  <c r="I1373" i="14"/>
  <c r="J1373" i="14"/>
  <c r="K1373" i="14"/>
  <c r="L1373" i="14"/>
  <c r="M1373" i="14"/>
  <c r="N1373" i="14"/>
  <c r="O1373" i="14"/>
  <c r="P1373" i="14"/>
  <c r="Q1373" i="14"/>
  <c r="R1373" i="14"/>
  <c r="S1373" i="14"/>
  <c r="T1373" i="14"/>
  <c r="U1373" i="14"/>
  <c r="V1373" i="14"/>
  <c r="W1373" i="14"/>
  <c r="X1373" i="14"/>
  <c r="Y1373" i="14"/>
  <c r="Z1373" i="14"/>
  <c r="AA1373" i="14"/>
  <c r="AB1373" i="14"/>
  <c r="AC1373" i="14"/>
  <c r="AD1373" i="14"/>
  <c r="AE1373" i="14"/>
  <c r="AF1373" i="14"/>
  <c r="AG1373" i="14"/>
  <c r="AH1373" i="14"/>
  <c r="AI1373" i="14"/>
  <c r="AJ1373" i="14"/>
  <c r="AK1373" i="14"/>
  <c r="AL1373" i="14"/>
  <c r="AM1373" i="14"/>
  <c r="AN1373" i="14"/>
  <c r="AO1373" i="14"/>
  <c r="AP1373" i="14"/>
  <c r="AQ1373" i="14"/>
  <c r="AR1373" i="14"/>
  <c r="AS1373" i="14"/>
  <c r="AT1373" i="14"/>
  <c r="AU1373" i="14"/>
  <c r="AV1373" i="14"/>
  <c r="AW1373" i="14"/>
  <c r="AX1373" i="14"/>
  <c r="AY1373" i="14"/>
  <c r="AZ1373" i="14"/>
  <c r="BA1373" i="14"/>
  <c r="BB1373" i="14"/>
  <c r="BC1373" i="14"/>
  <c r="BD1373" i="14"/>
  <c r="BE1373" i="14"/>
  <c r="BF1373" i="14"/>
  <c r="BG1373" i="14"/>
  <c r="BH1373" i="14"/>
  <c r="BI1373" i="14"/>
  <c r="BJ1373" i="14"/>
  <c r="BK1373" i="14"/>
  <c r="BL1373" i="14"/>
  <c r="BM1373" i="14"/>
  <c r="BN1373" i="14"/>
  <c r="BO1373" i="14"/>
  <c r="BP1373" i="14"/>
  <c r="BQ1373" i="14"/>
  <c r="BR1373" i="14"/>
  <c r="BS1373" i="14"/>
  <c r="BT1373" i="14"/>
  <c r="C1374" i="14"/>
  <c r="D1374" i="14"/>
  <c r="E1374" i="14"/>
  <c r="F1374" i="14"/>
  <c r="G1374" i="14"/>
  <c r="H1374" i="14"/>
  <c r="I1374" i="14"/>
  <c r="J1374" i="14"/>
  <c r="K1374" i="14"/>
  <c r="L1374" i="14"/>
  <c r="M1374" i="14"/>
  <c r="N1374" i="14"/>
  <c r="O1374" i="14"/>
  <c r="P1374" i="14"/>
  <c r="Q1374" i="14"/>
  <c r="R1374" i="14"/>
  <c r="S1374" i="14"/>
  <c r="T1374" i="14"/>
  <c r="U1374" i="14"/>
  <c r="V1374" i="14"/>
  <c r="W1374" i="14"/>
  <c r="X1374" i="14"/>
  <c r="Y1374" i="14"/>
  <c r="Z1374" i="14"/>
  <c r="AA1374" i="14"/>
  <c r="AB1374" i="14"/>
  <c r="AC1374" i="14"/>
  <c r="AD1374" i="14"/>
  <c r="AE1374" i="14"/>
  <c r="AF1374" i="14"/>
  <c r="AG1374" i="14"/>
  <c r="AH1374" i="14"/>
  <c r="AI1374" i="14"/>
  <c r="AJ1374" i="14"/>
  <c r="AK1374" i="14"/>
  <c r="AL1374" i="14"/>
  <c r="AM1374" i="14"/>
  <c r="AN1374" i="14"/>
  <c r="AO1374" i="14"/>
  <c r="AP1374" i="14"/>
  <c r="AQ1374" i="14"/>
  <c r="AR1374" i="14"/>
  <c r="AS1374" i="14"/>
  <c r="AT1374" i="14"/>
  <c r="AU1374" i="14"/>
  <c r="AV1374" i="14"/>
  <c r="AW1374" i="14"/>
  <c r="AX1374" i="14"/>
  <c r="AY1374" i="14"/>
  <c r="AZ1374" i="14"/>
  <c r="BA1374" i="14"/>
  <c r="BB1374" i="14"/>
  <c r="BC1374" i="14"/>
  <c r="BD1374" i="14"/>
  <c r="BE1374" i="14"/>
  <c r="BF1374" i="14"/>
  <c r="BG1374" i="14"/>
  <c r="BH1374" i="14"/>
  <c r="BI1374" i="14"/>
  <c r="BJ1374" i="14"/>
  <c r="BK1374" i="14"/>
  <c r="BL1374" i="14"/>
  <c r="BM1374" i="14"/>
  <c r="BN1374" i="14"/>
  <c r="BO1374" i="14"/>
  <c r="BP1374" i="14"/>
  <c r="BQ1374" i="14"/>
  <c r="BR1374" i="14"/>
  <c r="BS1374" i="14"/>
  <c r="BT1374" i="14"/>
  <c r="C1375" i="14"/>
  <c r="D1375" i="14"/>
  <c r="E1375" i="14"/>
  <c r="F1375" i="14"/>
  <c r="G1375" i="14"/>
  <c r="H1375" i="14"/>
  <c r="I1375" i="14"/>
  <c r="J1375" i="14"/>
  <c r="K1375" i="14"/>
  <c r="L1375" i="14"/>
  <c r="M1375" i="14"/>
  <c r="N1375" i="14"/>
  <c r="O1375" i="14"/>
  <c r="P1375" i="14"/>
  <c r="Q1375" i="14"/>
  <c r="R1375" i="14"/>
  <c r="S1375" i="14"/>
  <c r="T1375" i="14"/>
  <c r="U1375" i="14"/>
  <c r="V1375" i="14"/>
  <c r="W1375" i="14"/>
  <c r="X1375" i="14"/>
  <c r="Y1375" i="14"/>
  <c r="Z1375" i="14"/>
  <c r="AA1375" i="14"/>
  <c r="AB1375" i="14"/>
  <c r="AC1375" i="14"/>
  <c r="AD1375" i="14"/>
  <c r="AE1375" i="14"/>
  <c r="AF1375" i="14"/>
  <c r="AG1375" i="14"/>
  <c r="AH1375" i="14"/>
  <c r="AI1375" i="14"/>
  <c r="AJ1375" i="14"/>
  <c r="AK1375" i="14"/>
  <c r="AL1375" i="14"/>
  <c r="AM1375" i="14"/>
  <c r="AN1375" i="14"/>
  <c r="AO1375" i="14"/>
  <c r="AP1375" i="14"/>
  <c r="AQ1375" i="14"/>
  <c r="AR1375" i="14"/>
  <c r="AS1375" i="14"/>
  <c r="AT1375" i="14"/>
  <c r="AU1375" i="14"/>
  <c r="AV1375" i="14"/>
  <c r="AW1375" i="14"/>
  <c r="AX1375" i="14"/>
  <c r="AY1375" i="14"/>
  <c r="AZ1375" i="14"/>
  <c r="BA1375" i="14"/>
  <c r="BB1375" i="14"/>
  <c r="BC1375" i="14"/>
  <c r="BD1375" i="14"/>
  <c r="BE1375" i="14"/>
  <c r="BF1375" i="14"/>
  <c r="BG1375" i="14"/>
  <c r="BH1375" i="14"/>
  <c r="BI1375" i="14"/>
  <c r="BJ1375" i="14"/>
  <c r="BK1375" i="14"/>
  <c r="BL1375" i="14"/>
  <c r="BM1375" i="14"/>
  <c r="BN1375" i="14"/>
  <c r="BO1375" i="14"/>
  <c r="BP1375" i="14"/>
  <c r="BQ1375" i="14"/>
  <c r="BR1375" i="14"/>
  <c r="BS1375" i="14"/>
  <c r="BT1375" i="14"/>
  <c r="C1376" i="14"/>
  <c r="D1376" i="14"/>
  <c r="E1376" i="14"/>
  <c r="F1376" i="14"/>
  <c r="G1376" i="14"/>
  <c r="H1376" i="14"/>
  <c r="I1376" i="14"/>
  <c r="J1376" i="14"/>
  <c r="K1376" i="14"/>
  <c r="L1376" i="14"/>
  <c r="M1376" i="14"/>
  <c r="N1376" i="14"/>
  <c r="O1376" i="14"/>
  <c r="P1376" i="14"/>
  <c r="Q1376" i="14"/>
  <c r="R1376" i="14"/>
  <c r="S1376" i="14"/>
  <c r="T1376" i="14"/>
  <c r="U1376" i="14"/>
  <c r="V1376" i="14"/>
  <c r="W1376" i="14"/>
  <c r="X1376" i="14"/>
  <c r="Y1376" i="14"/>
  <c r="Z1376" i="14"/>
  <c r="AA1376" i="14"/>
  <c r="AB1376" i="14"/>
  <c r="AC1376" i="14"/>
  <c r="AD1376" i="14"/>
  <c r="AE1376" i="14"/>
  <c r="AF1376" i="14"/>
  <c r="AG1376" i="14"/>
  <c r="AH1376" i="14"/>
  <c r="AI1376" i="14"/>
  <c r="AJ1376" i="14"/>
  <c r="AK1376" i="14"/>
  <c r="AL1376" i="14"/>
  <c r="AM1376" i="14"/>
  <c r="AN1376" i="14"/>
  <c r="AO1376" i="14"/>
  <c r="AP1376" i="14"/>
  <c r="AQ1376" i="14"/>
  <c r="AR1376" i="14"/>
  <c r="AS1376" i="14"/>
  <c r="AT1376" i="14"/>
  <c r="AU1376" i="14"/>
  <c r="AV1376" i="14"/>
  <c r="AW1376" i="14"/>
  <c r="AX1376" i="14"/>
  <c r="AY1376" i="14"/>
  <c r="AZ1376" i="14"/>
  <c r="BA1376" i="14"/>
  <c r="BB1376" i="14"/>
  <c r="BC1376" i="14"/>
  <c r="BD1376" i="14"/>
  <c r="BE1376" i="14"/>
  <c r="BF1376" i="14"/>
  <c r="BG1376" i="14"/>
  <c r="BH1376" i="14"/>
  <c r="BI1376" i="14"/>
  <c r="BJ1376" i="14"/>
  <c r="BK1376" i="14"/>
  <c r="BL1376" i="14"/>
  <c r="BM1376" i="14"/>
  <c r="BN1376" i="14"/>
  <c r="BO1376" i="14"/>
  <c r="BP1376" i="14"/>
  <c r="BQ1376" i="14"/>
  <c r="BR1376" i="14"/>
  <c r="BS1376" i="14"/>
  <c r="BT1376" i="14"/>
  <c r="C1377" i="14"/>
  <c r="D1377" i="14"/>
  <c r="E1377" i="14"/>
  <c r="F1377" i="14"/>
  <c r="G1377" i="14"/>
  <c r="H1377" i="14"/>
  <c r="I1377" i="14"/>
  <c r="J1377" i="14"/>
  <c r="K1377" i="14"/>
  <c r="L1377" i="14"/>
  <c r="M1377" i="14"/>
  <c r="N1377" i="14"/>
  <c r="O1377" i="14"/>
  <c r="P1377" i="14"/>
  <c r="Q1377" i="14"/>
  <c r="R1377" i="14"/>
  <c r="S1377" i="14"/>
  <c r="T1377" i="14"/>
  <c r="U1377" i="14"/>
  <c r="V1377" i="14"/>
  <c r="W1377" i="14"/>
  <c r="X1377" i="14"/>
  <c r="Y1377" i="14"/>
  <c r="Z1377" i="14"/>
  <c r="AA1377" i="14"/>
  <c r="AB1377" i="14"/>
  <c r="AC1377" i="14"/>
  <c r="AD1377" i="14"/>
  <c r="AE1377" i="14"/>
  <c r="AF1377" i="14"/>
  <c r="AG1377" i="14"/>
  <c r="AH1377" i="14"/>
  <c r="AI1377" i="14"/>
  <c r="AJ1377" i="14"/>
  <c r="AK1377" i="14"/>
  <c r="AL1377" i="14"/>
  <c r="AM1377" i="14"/>
  <c r="AN1377" i="14"/>
  <c r="AO1377" i="14"/>
  <c r="AP1377" i="14"/>
  <c r="AQ1377" i="14"/>
  <c r="AR1377" i="14"/>
  <c r="AS1377" i="14"/>
  <c r="AT1377" i="14"/>
  <c r="AU1377" i="14"/>
  <c r="AV1377" i="14"/>
  <c r="AW1377" i="14"/>
  <c r="AX1377" i="14"/>
  <c r="AY1377" i="14"/>
  <c r="AZ1377" i="14"/>
  <c r="BA1377" i="14"/>
  <c r="BB1377" i="14"/>
  <c r="BC1377" i="14"/>
  <c r="BD1377" i="14"/>
  <c r="BE1377" i="14"/>
  <c r="BF1377" i="14"/>
  <c r="BG1377" i="14"/>
  <c r="BH1377" i="14"/>
  <c r="BI1377" i="14"/>
  <c r="BJ1377" i="14"/>
  <c r="BK1377" i="14"/>
  <c r="BL1377" i="14"/>
  <c r="BM1377" i="14"/>
  <c r="BN1377" i="14"/>
  <c r="BO1377" i="14"/>
  <c r="BP1377" i="14"/>
  <c r="BQ1377" i="14"/>
  <c r="BR1377" i="14"/>
  <c r="BS1377" i="14"/>
  <c r="BT1377" i="14"/>
  <c r="C1378" i="14"/>
  <c r="D1378" i="14"/>
  <c r="BU1378" i="14" s="1"/>
  <c r="BV1378" i="14" s="1"/>
  <c r="E1378" i="14"/>
  <c r="F1378" i="14"/>
  <c r="G1378" i="14"/>
  <c r="H1378" i="14"/>
  <c r="I1378" i="14"/>
  <c r="J1378" i="14"/>
  <c r="K1378" i="14"/>
  <c r="L1378" i="14"/>
  <c r="M1378" i="14"/>
  <c r="N1378" i="14"/>
  <c r="O1378" i="14"/>
  <c r="P1378" i="14"/>
  <c r="Q1378" i="14"/>
  <c r="R1378" i="14"/>
  <c r="S1378" i="14"/>
  <c r="T1378" i="14"/>
  <c r="U1378" i="14"/>
  <c r="V1378" i="14"/>
  <c r="W1378" i="14"/>
  <c r="X1378" i="14"/>
  <c r="Y1378" i="14"/>
  <c r="Z1378" i="14"/>
  <c r="AA1378" i="14"/>
  <c r="AB1378" i="14"/>
  <c r="AC1378" i="14"/>
  <c r="AD1378" i="14"/>
  <c r="AE1378" i="14"/>
  <c r="AF1378" i="14"/>
  <c r="AG1378" i="14"/>
  <c r="AH1378" i="14"/>
  <c r="AI1378" i="14"/>
  <c r="AJ1378" i="14"/>
  <c r="AK1378" i="14"/>
  <c r="AL1378" i="14"/>
  <c r="AM1378" i="14"/>
  <c r="AN1378" i="14"/>
  <c r="AO1378" i="14"/>
  <c r="AP1378" i="14"/>
  <c r="AQ1378" i="14"/>
  <c r="AR1378" i="14"/>
  <c r="AS1378" i="14"/>
  <c r="AT1378" i="14"/>
  <c r="AU1378" i="14"/>
  <c r="AV1378" i="14"/>
  <c r="AW1378" i="14"/>
  <c r="AX1378" i="14"/>
  <c r="AY1378" i="14"/>
  <c r="AZ1378" i="14"/>
  <c r="BA1378" i="14"/>
  <c r="BB1378" i="14"/>
  <c r="BC1378" i="14"/>
  <c r="BD1378" i="14"/>
  <c r="BE1378" i="14"/>
  <c r="BF1378" i="14"/>
  <c r="BG1378" i="14"/>
  <c r="BH1378" i="14"/>
  <c r="BI1378" i="14"/>
  <c r="BJ1378" i="14"/>
  <c r="BK1378" i="14"/>
  <c r="BL1378" i="14"/>
  <c r="BM1378" i="14"/>
  <c r="BN1378" i="14"/>
  <c r="BO1378" i="14"/>
  <c r="BP1378" i="14"/>
  <c r="BQ1378" i="14"/>
  <c r="BR1378" i="14"/>
  <c r="BS1378" i="14"/>
  <c r="BT1378" i="14"/>
  <c r="C1379" i="14"/>
  <c r="D1379" i="14"/>
  <c r="E1379" i="14"/>
  <c r="F1379" i="14"/>
  <c r="G1379" i="14"/>
  <c r="H1379" i="14"/>
  <c r="I1379" i="14"/>
  <c r="J1379" i="14"/>
  <c r="K1379" i="14"/>
  <c r="L1379" i="14"/>
  <c r="M1379" i="14"/>
  <c r="N1379" i="14"/>
  <c r="O1379" i="14"/>
  <c r="P1379" i="14"/>
  <c r="Q1379" i="14"/>
  <c r="R1379" i="14"/>
  <c r="S1379" i="14"/>
  <c r="T1379" i="14"/>
  <c r="U1379" i="14"/>
  <c r="V1379" i="14"/>
  <c r="W1379" i="14"/>
  <c r="X1379" i="14"/>
  <c r="Y1379" i="14"/>
  <c r="Z1379" i="14"/>
  <c r="AA1379" i="14"/>
  <c r="AB1379" i="14"/>
  <c r="AC1379" i="14"/>
  <c r="AD1379" i="14"/>
  <c r="AE1379" i="14"/>
  <c r="AF1379" i="14"/>
  <c r="AG1379" i="14"/>
  <c r="AH1379" i="14"/>
  <c r="AI1379" i="14"/>
  <c r="AJ1379" i="14"/>
  <c r="AK1379" i="14"/>
  <c r="AL1379" i="14"/>
  <c r="AM1379" i="14"/>
  <c r="AN1379" i="14"/>
  <c r="AO1379" i="14"/>
  <c r="AP1379" i="14"/>
  <c r="AQ1379" i="14"/>
  <c r="AR1379" i="14"/>
  <c r="AS1379" i="14"/>
  <c r="AT1379" i="14"/>
  <c r="AU1379" i="14"/>
  <c r="AV1379" i="14"/>
  <c r="AW1379" i="14"/>
  <c r="AX1379" i="14"/>
  <c r="AY1379" i="14"/>
  <c r="AZ1379" i="14"/>
  <c r="BA1379" i="14"/>
  <c r="BB1379" i="14"/>
  <c r="BC1379" i="14"/>
  <c r="BD1379" i="14"/>
  <c r="BE1379" i="14"/>
  <c r="BF1379" i="14"/>
  <c r="BG1379" i="14"/>
  <c r="BH1379" i="14"/>
  <c r="BI1379" i="14"/>
  <c r="BJ1379" i="14"/>
  <c r="BK1379" i="14"/>
  <c r="BL1379" i="14"/>
  <c r="BM1379" i="14"/>
  <c r="BN1379" i="14"/>
  <c r="BO1379" i="14"/>
  <c r="BP1379" i="14"/>
  <c r="BQ1379" i="14"/>
  <c r="BR1379" i="14"/>
  <c r="BS1379" i="14"/>
  <c r="BT1379" i="14"/>
  <c r="C1380" i="14"/>
  <c r="D1380" i="14"/>
  <c r="E1380" i="14"/>
  <c r="F1380" i="14"/>
  <c r="G1380" i="14"/>
  <c r="H1380" i="14"/>
  <c r="I1380" i="14"/>
  <c r="J1380" i="14"/>
  <c r="K1380" i="14"/>
  <c r="L1380" i="14"/>
  <c r="M1380" i="14"/>
  <c r="N1380" i="14"/>
  <c r="O1380" i="14"/>
  <c r="P1380" i="14"/>
  <c r="Q1380" i="14"/>
  <c r="R1380" i="14"/>
  <c r="S1380" i="14"/>
  <c r="T1380" i="14"/>
  <c r="U1380" i="14"/>
  <c r="V1380" i="14"/>
  <c r="W1380" i="14"/>
  <c r="X1380" i="14"/>
  <c r="Y1380" i="14"/>
  <c r="Z1380" i="14"/>
  <c r="AA1380" i="14"/>
  <c r="AB1380" i="14"/>
  <c r="AC1380" i="14"/>
  <c r="AD1380" i="14"/>
  <c r="AE1380" i="14"/>
  <c r="AF1380" i="14"/>
  <c r="AG1380" i="14"/>
  <c r="AH1380" i="14"/>
  <c r="AI1380" i="14"/>
  <c r="AJ1380" i="14"/>
  <c r="AK1380" i="14"/>
  <c r="AL1380" i="14"/>
  <c r="AM1380" i="14"/>
  <c r="AN1380" i="14"/>
  <c r="AO1380" i="14"/>
  <c r="AP1380" i="14"/>
  <c r="AQ1380" i="14"/>
  <c r="AR1380" i="14"/>
  <c r="AS1380" i="14"/>
  <c r="AT1380" i="14"/>
  <c r="AU1380" i="14"/>
  <c r="AV1380" i="14"/>
  <c r="AW1380" i="14"/>
  <c r="AX1380" i="14"/>
  <c r="AY1380" i="14"/>
  <c r="AZ1380" i="14"/>
  <c r="BA1380" i="14"/>
  <c r="BB1380" i="14"/>
  <c r="BC1380" i="14"/>
  <c r="BD1380" i="14"/>
  <c r="BE1380" i="14"/>
  <c r="BF1380" i="14"/>
  <c r="BG1380" i="14"/>
  <c r="BH1380" i="14"/>
  <c r="BI1380" i="14"/>
  <c r="BJ1380" i="14"/>
  <c r="BK1380" i="14"/>
  <c r="BL1380" i="14"/>
  <c r="BM1380" i="14"/>
  <c r="BN1380" i="14"/>
  <c r="BO1380" i="14"/>
  <c r="BP1380" i="14"/>
  <c r="BQ1380" i="14"/>
  <c r="BR1380" i="14"/>
  <c r="BS1380" i="14"/>
  <c r="BT1380" i="14"/>
  <c r="C1381" i="14"/>
  <c r="D1381" i="14"/>
  <c r="E1381" i="14"/>
  <c r="F1381" i="14"/>
  <c r="G1381" i="14"/>
  <c r="H1381" i="14"/>
  <c r="I1381" i="14"/>
  <c r="J1381" i="14"/>
  <c r="K1381" i="14"/>
  <c r="L1381" i="14"/>
  <c r="M1381" i="14"/>
  <c r="N1381" i="14"/>
  <c r="O1381" i="14"/>
  <c r="P1381" i="14"/>
  <c r="Q1381" i="14"/>
  <c r="R1381" i="14"/>
  <c r="S1381" i="14"/>
  <c r="T1381" i="14"/>
  <c r="U1381" i="14"/>
  <c r="V1381" i="14"/>
  <c r="W1381" i="14"/>
  <c r="X1381" i="14"/>
  <c r="Y1381" i="14"/>
  <c r="Z1381" i="14"/>
  <c r="AA1381" i="14"/>
  <c r="AB1381" i="14"/>
  <c r="AC1381" i="14"/>
  <c r="AD1381" i="14"/>
  <c r="AE1381" i="14"/>
  <c r="AF1381" i="14"/>
  <c r="AG1381" i="14"/>
  <c r="AH1381" i="14"/>
  <c r="AI1381" i="14"/>
  <c r="AJ1381" i="14"/>
  <c r="AK1381" i="14"/>
  <c r="AL1381" i="14"/>
  <c r="AM1381" i="14"/>
  <c r="AN1381" i="14"/>
  <c r="AO1381" i="14"/>
  <c r="AP1381" i="14"/>
  <c r="AQ1381" i="14"/>
  <c r="AR1381" i="14"/>
  <c r="AS1381" i="14"/>
  <c r="AT1381" i="14"/>
  <c r="AU1381" i="14"/>
  <c r="AV1381" i="14"/>
  <c r="AW1381" i="14"/>
  <c r="AX1381" i="14"/>
  <c r="AY1381" i="14"/>
  <c r="AZ1381" i="14"/>
  <c r="BA1381" i="14"/>
  <c r="BB1381" i="14"/>
  <c r="BC1381" i="14"/>
  <c r="BD1381" i="14"/>
  <c r="BE1381" i="14"/>
  <c r="BF1381" i="14"/>
  <c r="BG1381" i="14"/>
  <c r="BH1381" i="14"/>
  <c r="BI1381" i="14"/>
  <c r="BJ1381" i="14"/>
  <c r="BK1381" i="14"/>
  <c r="BL1381" i="14"/>
  <c r="BM1381" i="14"/>
  <c r="BN1381" i="14"/>
  <c r="BO1381" i="14"/>
  <c r="BP1381" i="14"/>
  <c r="BQ1381" i="14"/>
  <c r="BR1381" i="14"/>
  <c r="BS1381" i="14"/>
  <c r="BT1381" i="14"/>
  <c r="C1382" i="14"/>
  <c r="D1382" i="14"/>
  <c r="E1382" i="14"/>
  <c r="F1382" i="14"/>
  <c r="G1382" i="14"/>
  <c r="H1382" i="14"/>
  <c r="I1382" i="14"/>
  <c r="J1382" i="14"/>
  <c r="K1382" i="14"/>
  <c r="L1382" i="14"/>
  <c r="M1382" i="14"/>
  <c r="N1382" i="14"/>
  <c r="O1382" i="14"/>
  <c r="P1382" i="14"/>
  <c r="Q1382" i="14"/>
  <c r="R1382" i="14"/>
  <c r="S1382" i="14"/>
  <c r="T1382" i="14"/>
  <c r="U1382" i="14"/>
  <c r="V1382" i="14"/>
  <c r="W1382" i="14"/>
  <c r="X1382" i="14"/>
  <c r="Y1382" i="14"/>
  <c r="Z1382" i="14"/>
  <c r="AA1382" i="14"/>
  <c r="AB1382" i="14"/>
  <c r="AC1382" i="14"/>
  <c r="AD1382" i="14"/>
  <c r="AE1382" i="14"/>
  <c r="AF1382" i="14"/>
  <c r="AG1382" i="14"/>
  <c r="AH1382" i="14"/>
  <c r="AI1382" i="14"/>
  <c r="AJ1382" i="14"/>
  <c r="AK1382" i="14"/>
  <c r="AL1382" i="14"/>
  <c r="AM1382" i="14"/>
  <c r="AN1382" i="14"/>
  <c r="AO1382" i="14"/>
  <c r="AP1382" i="14"/>
  <c r="AQ1382" i="14"/>
  <c r="AR1382" i="14"/>
  <c r="AS1382" i="14"/>
  <c r="AT1382" i="14"/>
  <c r="AU1382" i="14"/>
  <c r="AV1382" i="14"/>
  <c r="AW1382" i="14"/>
  <c r="AX1382" i="14"/>
  <c r="AY1382" i="14"/>
  <c r="AZ1382" i="14"/>
  <c r="BA1382" i="14"/>
  <c r="BB1382" i="14"/>
  <c r="BC1382" i="14"/>
  <c r="BD1382" i="14"/>
  <c r="BE1382" i="14"/>
  <c r="BF1382" i="14"/>
  <c r="BG1382" i="14"/>
  <c r="BH1382" i="14"/>
  <c r="BI1382" i="14"/>
  <c r="BJ1382" i="14"/>
  <c r="BK1382" i="14"/>
  <c r="BL1382" i="14"/>
  <c r="BM1382" i="14"/>
  <c r="BN1382" i="14"/>
  <c r="BO1382" i="14"/>
  <c r="BP1382" i="14"/>
  <c r="BQ1382" i="14"/>
  <c r="BR1382" i="14"/>
  <c r="BS1382" i="14"/>
  <c r="BT1382" i="14"/>
  <c r="C1383" i="14"/>
  <c r="D1383" i="14"/>
  <c r="E1383" i="14"/>
  <c r="F1383" i="14"/>
  <c r="G1383" i="14"/>
  <c r="H1383" i="14"/>
  <c r="I1383" i="14"/>
  <c r="J1383" i="14"/>
  <c r="K1383" i="14"/>
  <c r="L1383" i="14"/>
  <c r="M1383" i="14"/>
  <c r="N1383" i="14"/>
  <c r="O1383" i="14"/>
  <c r="P1383" i="14"/>
  <c r="Q1383" i="14"/>
  <c r="R1383" i="14"/>
  <c r="S1383" i="14"/>
  <c r="T1383" i="14"/>
  <c r="U1383" i="14"/>
  <c r="V1383" i="14"/>
  <c r="W1383" i="14"/>
  <c r="X1383" i="14"/>
  <c r="Y1383" i="14"/>
  <c r="Z1383" i="14"/>
  <c r="AA1383" i="14"/>
  <c r="AB1383" i="14"/>
  <c r="AC1383" i="14"/>
  <c r="AD1383" i="14"/>
  <c r="AE1383" i="14"/>
  <c r="AF1383" i="14"/>
  <c r="AG1383" i="14"/>
  <c r="AH1383" i="14"/>
  <c r="AI1383" i="14"/>
  <c r="AJ1383" i="14"/>
  <c r="AK1383" i="14"/>
  <c r="AL1383" i="14"/>
  <c r="AM1383" i="14"/>
  <c r="AN1383" i="14"/>
  <c r="AO1383" i="14"/>
  <c r="AP1383" i="14"/>
  <c r="AQ1383" i="14"/>
  <c r="AR1383" i="14"/>
  <c r="AS1383" i="14"/>
  <c r="AT1383" i="14"/>
  <c r="AU1383" i="14"/>
  <c r="AV1383" i="14"/>
  <c r="AW1383" i="14"/>
  <c r="AX1383" i="14"/>
  <c r="AY1383" i="14"/>
  <c r="AZ1383" i="14"/>
  <c r="BA1383" i="14"/>
  <c r="BB1383" i="14"/>
  <c r="BC1383" i="14"/>
  <c r="BD1383" i="14"/>
  <c r="BE1383" i="14"/>
  <c r="BF1383" i="14"/>
  <c r="BG1383" i="14"/>
  <c r="BH1383" i="14"/>
  <c r="BI1383" i="14"/>
  <c r="BJ1383" i="14"/>
  <c r="BK1383" i="14"/>
  <c r="BL1383" i="14"/>
  <c r="BM1383" i="14"/>
  <c r="BN1383" i="14"/>
  <c r="BO1383" i="14"/>
  <c r="BP1383" i="14"/>
  <c r="BQ1383" i="14"/>
  <c r="BR1383" i="14"/>
  <c r="BS1383" i="14"/>
  <c r="BT1383" i="14"/>
  <c r="C1384" i="14"/>
  <c r="D1384" i="14"/>
  <c r="E1384" i="14"/>
  <c r="F1384" i="14"/>
  <c r="G1384" i="14"/>
  <c r="H1384" i="14"/>
  <c r="I1384" i="14"/>
  <c r="J1384" i="14"/>
  <c r="K1384" i="14"/>
  <c r="L1384" i="14"/>
  <c r="M1384" i="14"/>
  <c r="N1384" i="14"/>
  <c r="O1384" i="14"/>
  <c r="P1384" i="14"/>
  <c r="Q1384" i="14"/>
  <c r="R1384" i="14"/>
  <c r="S1384" i="14"/>
  <c r="T1384" i="14"/>
  <c r="U1384" i="14"/>
  <c r="V1384" i="14"/>
  <c r="W1384" i="14"/>
  <c r="X1384" i="14"/>
  <c r="Y1384" i="14"/>
  <c r="Z1384" i="14"/>
  <c r="AA1384" i="14"/>
  <c r="AB1384" i="14"/>
  <c r="AC1384" i="14"/>
  <c r="AD1384" i="14"/>
  <c r="AE1384" i="14"/>
  <c r="AF1384" i="14"/>
  <c r="AG1384" i="14"/>
  <c r="AH1384" i="14"/>
  <c r="AI1384" i="14"/>
  <c r="AJ1384" i="14"/>
  <c r="AK1384" i="14"/>
  <c r="AL1384" i="14"/>
  <c r="AM1384" i="14"/>
  <c r="AN1384" i="14"/>
  <c r="AO1384" i="14"/>
  <c r="AP1384" i="14"/>
  <c r="AQ1384" i="14"/>
  <c r="AR1384" i="14"/>
  <c r="AS1384" i="14"/>
  <c r="AT1384" i="14"/>
  <c r="AU1384" i="14"/>
  <c r="AV1384" i="14"/>
  <c r="AW1384" i="14"/>
  <c r="AX1384" i="14"/>
  <c r="AY1384" i="14"/>
  <c r="AZ1384" i="14"/>
  <c r="BA1384" i="14"/>
  <c r="BB1384" i="14"/>
  <c r="BC1384" i="14"/>
  <c r="BD1384" i="14"/>
  <c r="BE1384" i="14"/>
  <c r="BF1384" i="14"/>
  <c r="BG1384" i="14"/>
  <c r="BH1384" i="14"/>
  <c r="BI1384" i="14"/>
  <c r="BJ1384" i="14"/>
  <c r="BK1384" i="14"/>
  <c r="BL1384" i="14"/>
  <c r="BM1384" i="14"/>
  <c r="BN1384" i="14"/>
  <c r="BO1384" i="14"/>
  <c r="BP1384" i="14"/>
  <c r="BQ1384" i="14"/>
  <c r="BR1384" i="14"/>
  <c r="BS1384" i="14"/>
  <c r="BT1384" i="14"/>
  <c r="C1385" i="14"/>
  <c r="D1385" i="14"/>
  <c r="E1385" i="14"/>
  <c r="F1385" i="14"/>
  <c r="G1385" i="14"/>
  <c r="H1385" i="14"/>
  <c r="I1385" i="14"/>
  <c r="J1385" i="14"/>
  <c r="K1385" i="14"/>
  <c r="L1385" i="14"/>
  <c r="M1385" i="14"/>
  <c r="N1385" i="14"/>
  <c r="O1385" i="14"/>
  <c r="P1385" i="14"/>
  <c r="Q1385" i="14"/>
  <c r="R1385" i="14"/>
  <c r="S1385" i="14"/>
  <c r="T1385" i="14"/>
  <c r="U1385" i="14"/>
  <c r="V1385" i="14"/>
  <c r="W1385" i="14"/>
  <c r="X1385" i="14"/>
  <c r="Y1385" i="14"/>
  <c r="Z1385" i="14"/>
  <c r="AA1385" i="14"/>
  <c r="AB1385" i="14"/>
  <c r="AC1385" i="14"/>
  <c r="AD1385" i="14"/>
  <c r="AE1385" i="14"/>
  <c r="AF1385" i="14"/>
  <c r="AG1385" i="14"/>
  <c r="AH1385" i="14"/>
  <c r="AI1385" i="14"/>
  <c r="AJ1385" i="14"/>
  <c r="AK1385" i="14"/>
  <c r="AL1385" i="14"/>
  <c r="AM1385" i="14"/>
  <c r="AN1385" i="14"/>
  <c r="AO1385" i="14"/>
  <c r="AP1385" i="14"/>
  <c r="AQ1385" i="14"/>
  <c r="AR1385" i="14"/>
  <c r="AS1385" i="14"/>
  <c r="AT1385" i="14"/>
  <c r="AU1385" i="14"/>
  <c r="AV1385" i="14"/>
  <c r="AW1385" i="14"/>
  <c r="AX1385" i="14"/>
  <c r="AY1385" i="14"/>
  <c r="AZ1385" i="14"/>
  <c r="BA1385" i="14"/>
  <c r="BB1385" i="14"/>
  <c r="BC1385" i="14"/>
  <c r="BD1385" i="14"/>
  <c r="BE1385" i="14"/>
  <c r="BF1385" i="14"/>
  <c r="BG1385" i="14"/>
  <c r="BH1385" i="14"/>
  <c r="BI1385" i="14"/>
  <c r="BJ1385" i="14"/>
  <c r="BK1385" i="14"/>
  <c r="BL1385" i="14"/>
  <c r="BM1385" i="14"/>
  <c r="BN1385" i="14"/>
  <c r="BO1385" i="14"/>
  <c r="BP1385" i="14"/>
  <c r="BQ1385" i="14"/>
  <c r="BR1385" i="14"/>
  <c r="BS1385" i="14"/>
  <c r="BT1385" i="14"/>
  <c r="C1386" i="14"/>
  <c r="BU1386" i="14" s="1"/>
  <c r="BV1386" i="14" s="1"/>
  <c r="D1386" i="14"/>
  <c r="E1386" i="14"/>
  <c r="F1386" i="14"/>
  <c r="G1386" i="14"/>
  <c r="H1386" i="14"/>
  <c r="I1386" i="14"/>
  <c r="J1386" i="14"/>
  <c r="K1386" i="14"/>
  <c r="L1386" i="14"/>
  <c r="M1386" i="14"/>
  <c r="N1386" i="14"/>
  <c r="O1386" i="14"/>
  <c r="P1386" i="14"/>
  <c r="Q1386" i="14"/>
  <c r="R1386" i="14"/>
  <c r="S1386" i="14"/>
  <c r="T1386" i="14"/>
  <c r="U1386" i="14"/>
  <c r="V1386" i="14"/>
  <c r="W1386" i="14"/>
  <c r="X1386" i="14"/>
  <c r="Y1386" i="14"/>
  <c r="Z1386" i="14"/>
  <c r="AA1386" i="14"/>
  <c r="AB1386" i="14"/>
  <c r="AC1386" i="14"/>
  <c r="AD1386" i="14"/>
  <c r="AE1386" i="14"/>
  <c r="AF1386" i="14"/>
  <c r="AG1386" i="14"/>
  <c r="AH1386" i="14"/>
  <c r="AI1386" i="14"/>
  <c r="AJ1386" i="14"/>
  <c r="AK1386" i="14"/>
  <c r="AL1386" i="14"/>
  <c r="AM1386" i="14"/>
  <c r="AN1386" i="14"/>
  <c r="AO1386" i="14"/>
  <c r="AP1386" i="14"/>
  <c r="AQ1386" i="14"/>
  <c r="AR1386" i="14"/>
  <c r="AS1386" i="14"/>
  <c r="AT1386" i="14"/>
  <c r="AU1386" i="14"/>
  <c r="AV1386" i="14"/>
  <c r="AW1386" i="14"/>
  <c r="AX1386" i="14"/>
  <c r="AY1386" i="14"/>
  <c r="AZ1386" i="14"/>
  <c r="BA1386" i="14"/>
  <c r="BB1386" i="14"/>
  <c r="BC1386" i="14"/>
  <c r="BD1386" i="14"/>
  <c r="BE1386" i="14"/>
  <c r="BF1386" i="14"/>
  <c r="BG1386" i="14"/>
  <c r="BH1386" i="14"/>
  <c r="BI1386" i="14"/>
  <c r="BJ1386" i="14"/>
  <c r="BK1386" i="14"/>
  <c r="BL1386" i="14"/>
  <c r="BM1386" i="14"/>
  <c r="BN1386" i="14"/>
  <c r="BO1386" i="14"/>
  <c r="BP1386" i="14"/>
  <c r="BQ1386" i="14"/>
  <c r="BR1386" i="14"/>
  <c r="BS1386" i="14"/>
  <c r="BT1386" i="14"/>
  <c r="C1387" i="14"/>
  <c r="D1387" i="14"/>
  <c r="E1387" i="14"/>
  <c r="F1387" i="14"/>
  <c r="G1387" i="14"/>
  <c r="H1387" i="14"/>
  <c r="I1387" i="14"/>
  <c r="J1387" i="14"/>
  <c r="K1387" i="14"/>
  <c r="L1387" i="14"/>
  <c r="M1387" i="14"/>
  <c r="N1387" i="14"/>
  <c r="O1387" i="14"/>
  <c r="P1387" i="14"/>
  <c r="Q1387" i="14"/>
  <c r="R1387" i="14"/>
  <c r="S1387" i="14"/>
  <c r="T1387" i="14"/>
  <c r="U1387" i="14"/>
  <c r="V1387" i="14"/>
  <c r="W1387" i="14"/>
  <c r="X1387" i="14"/>
  <c r="Y1387" i="14"/>
  <c r="Z1387" i="14"/>
  <c r="AA1387" i="14"/>
  <c r="AB1387" i="14"/>
  <c r="AC1387" i="14"/>
  <c r="AD1387" i="14"/>
  <c r="AE1387" i="14"/>
  <c r="AF1387" i="14"/>
  <c r="AG1387" i="14"/>
  <c r="AH1387" i="14"/>
  <c r="AI1387" i="14"/>
  <c r="AJ1387" i="14"/>
  <c r="AK1387" i="14"/>
  <c r="AL1387" i="14"/>
  <c r="AM1387" i="14"/>
  <c r="AN1387" i="14"/>
  <c r="AO1387" i="14"/>
  <c r="AP1387" i="14"/>
  <c r="AQ1387" i="14"/>
  <c r="AR1387" i="14"/>
  <c r="AS1387" i="14"/>
  <c r="AT1387" i="14"/>
  <c r="AU1387" i="14"/>
  <c r="AV1387" i="14"/>
  <c r="AW1387" i="14"/>
  <c r="AX1387" i="14"/>
  <c r="AY1387" i="14"/>
  <c r="AZ1387" i="14"/>
  <c r="BA1387" i="14"/>
  <c r="BB1387" i="14"/>
  <c r="BC1387" i="14"/>
  <c r="BD1387" i="14"/>
  <c r="BE1387" i="14"/>
  <c r="BF1387" i="14"/>
  <c r="BG1387" i="14"/>
  <c r="BH1387" i="14"/>
  <c r="BI1387" i="14"/>
  <c r="BJ1387" i="14"/>
  <c r="BK1387" i="14"/>
  <c r="BL1387" i="14"/>
  <c r="BM1387" i="14"/>
  <c r="BN1387" i="14"/>
  <c r="BO1387" i="14"/>
  <c r="BP1387" i="14"/>
  <c r="BQ1387" i="14"/>
  <c r="BR1387" i="14"/>
  <c r="BS1387" i="14"/>
  <c r="BT1387" i="14"/>
  <c r="C1388" i="14"/>
  <c r="D1388" i="14"/>
  <c r="E1388" i="14"/>
  <c r="F1388" i="14"/>
  <c r="G1388" i="14"/>
  <c r="H1388" i="14"/>
  <c r="I1388" i="14"/>
  <c r="J1388" i="14"/>
  <c r="K1388" i="14"/>
  <c r="L1388" i="14"/>
  <c r="M1388" i="14"/>
  <c r="N1388" i="14"/>
  <c r="O1388" i="14"/>
  <c r="P1388" i="14"/>
  <c r="Q1388" i="14"/>
  <c r="R1388" i="14"/>
  <c r="S1388" i="14"/>
  <c r="T1388" i="14"/>
  <c r="U1388" i="14"/>
  <c r="V1388" i="14"/>
  <c r="W1388" i="14"/>
  <c r="X1388" i="14"/>
  <c r="Y1388" i="14"/>
  <c r="Z1388" i="14"/>
  <c r="AA1388" i="14"/>
  <c r="AB1388" i="14"/>
  <c r="AC1388" i="14"/>
  <c r="AD1388" i="14"/>
  <c r="AE1388" i="14"/>
  <c r="AF1388" i="14"/>
  <c r="AG1388" i="14"/>
  <c r="AH1388" i="14"/>
  <c r="AI1388" i="14"/>
  <c r="AJ1388" i="14"/>
  <c r="AK1388" i="14"/>
  <c r="AL1388" i="14"/>
  <c r="AM1388" i="14"/>
  <c r="AN1388" i="14"/>
  <c r="AO1388" i="14"/>
  <c r="AP1388" i="14"/>
  <c r="AQ1388" i="14"/>
  <c r="AR1388" i="14"/>
  <c r="AS1388" i="14"/>
  <c r="AT1388" i="14"/>
  <c r="AU1388" i="14"/>
  <c r="AV1388" i="14"/>
  <c r="AW1388" i="14"/>
  <c r="AX1388" i="14"/>
  <c r="AY1388" i="14"/>
  <c r="AZ1388" i="14"/>
  <c r="BA1388" i="14"/>
  <c r="BB1388" i="14"/>
  <c r="BC1388" i="14"/>
  <c r="BD1388" i="14"/>
  <c r="BE1388" i="14"/>
  <c r="BF1388" i="14"/>
  <c r="BG1388" i="14"/>
  <c r="BH1388" i="14"/>
  <c r="BI1388" i="14"/>
  <c r="BJ1388" i="14"/>
  <c r="BK1388" i="14"/>
  <c r="BL1388" i="14"/>
  <c r="BM1388" i="14"/>
  <c r="BN1388" i="14"/>
  <c r="BO1388" i="14"/>
  <c r="BP1388" i="14"/>
  <c r="BQ1388" i="14"/>
  <c r="BR1388" i="14"/>
  <c r="BS1388" i="14"/>
  <c r="BT1388" i="14"/>
  <c r="C1389" i="14"/>
  <c r="D1389" i="14"/>
  <c r="E1389" i="14"/>
  <c r="F1389" i="14"/>
  <c r="G1389" i="14"/>
  <c r="H1389" i="14"/>
  <c r="I1389" i="14"/>
  <c r="J1389" i="14"/>
  <c r="K1389" i="14"/>
  <c r="L1389" i="14"/>
  <c r="M1389" i="14"/>
  <c r="N1389" i="14"/>
  <c r="O1389" i="14"/>
  <c r="P1389" i="14"/>
  <c r="Q1389" i="14"/>
  <c r="R1389" i="14"/>
  <c r="S1389" i="14"/>
  <c r="T1389" i="14"/>
  <c r="U1389" i="14"/>
  <c r="V1389" i="14"/>
  <c r="W1389" i="14"/>
  <c r="X1389" i="14"/>
  <c r="Y1389" i="14"/>
  <c r="Z1389" i="14"/>
  <c r="AA1389" i="14"/>
  <c r="AB1389" i="14"/>
  <c r="AC1389" i="14"/>
  <c r="AD1389" i="14"/>
  <c r="AE1389" i="14"/>
  <c r="AF1389" i="14"/>
  <c r="AG1389" i="14"/>
  <c r="AH1389" i="14"/>
  <c r="AI1389" i="14"/>
  <c r="AJ1389" i="14"/>
  <c r="AK1389" i="14"/>
  <c r="AL1389" i="14"/>
  <c r="AM1389" i="14"/>
  <c r="AN1389" i="14"/>
  <c r="AO1389" i="14"/>
  <c r="AP1389" i="14"/>
  <c r="AQ1389" i="14"/>
  <c r="AR1389" i="14"/>
  <c r="AS1389" i="14"/>
  <c r="AT1389" i="14"/>
  <c r="AU1389" i="14"/>
  <c r="AV1389" i="14"/>
  <c r="AW1389" i="14"/>
  <c r="AX1389" i="14"/>
  <c r="AY1389" i="14"/>
  <c r="AZ1389" i="14"/>
  <c r="BA1389" i="14"/>
  <c r="BB1389" i="14"/>
  <c r="BC1389" i="14"/>
  <c r="BD1389" i="14"/>
  <c r="BE1389" i="14"/>
  <c r="BF1389" i="14"/>
  <c r="BG1389" i="14"/>
  <c r="BH1389" i="14"/>
  <c r="BI1389" i="14"/>
  <c r="BJ1389" i="14"/>
  <c r="BK1389" i="14"/>
  <c r="BL1389" i="14"/>
  <c r="BM1389" i="14"/>
  <c r="BN1389" i="14"/>
  <c r="BO1389" i="14"/>
  <c r="BP1389" i="14"/>
  <c r="BQ1389" i="14"/>
  <c r="BR1389" i="14"/>
  <c r="BS1389" i="14"/>
  <c r="BT1389" i="14"/>
  <c r="C1390" i="14"/>
  <c r="D1390" i="14"/>
  <c r="E1390" i="14"/>
  <c r="F1390" i="14"/>
  <c r="G1390" i="14"/>
  <c r="H1390" i="14"/>
  <c r="I1390" i="14"/>
  <c r="J1390" i="14"/>
  <c r="K1390" i="14"/>
  <c r="L1390" i="14"/>
  <c r="M1390" i="14"/>
  <c r="N1390" i="14"/>
  <c r="O1390" i="14"/>
  <c r="P1390" i="14"/>
  <c r="Q1390" i="14"/>
  <c r="R1390" i="14"/>
  <c r="S1390" i="14"/>
  <c r="T1390" i="14"/>
  <c r="U1390" i="14"/>
  <c r="V1390" i="14"/>
  <c r="W1390" i="14"/>
  <c r="X1390" i="14"/>
  <c r="Y1390" i="14"/>
  <c r="Z1390" i="14"/>
  <c r="AA1390" i="14"/>
  <c r="AB1390" i="14"/>
  <c r="AC1390" i="14"/>
  <c r="AD1390" i="14"/>
  <c r="AE1390" i="14"/>
  <c r="AF1390" i="14"/>
  <c r="AG1390" i="14"/>
  <c r="AH1390" i="14"/>
  <c r="AI1390" i="14"/>
  <c r="AJ1390" i="14"/>
  <c r="AK1390" i="14"/>
  <c r="AL1390" i="14"/>
  <c r="AM1390" i="14"/>
  <c r="AN1390" i="14"/>
  <c r="AO1390" i="14"/>
  <c r="AP1390" i="14"/>
  <c r="AQ1390" i="14"/>
  <c r="AR1390" i="14"/>
  <c r="AS1390" i="14"/>
  <c r="AT1390" i="14"/>
  <c r="AU1390" i="14"/>
  <c r="AV1390" i="14"/>
  <c r="AW1390" i="14"/>
  <c r="AX1390" i="14"/>
  <c r="AY1390" i="14"/>
  <c r="AZ1390" i="14"/>
  <c r="BA1390" i="14"/>
  <c r="BB1390" i="14"/>
  <c r="BC1390" i="14"/>
  <c r="BD1390" i="14"/>
  <c r="BE1390" i="14"/>
  <c r="BF1390" i="14"/>
  <c r="BG1390" i="14"/>
  <c r="BH1390" i="14"/>
  <c r="BI1390" i="14"/>
  <c r="BJ1390" i="14"/>
  <c r="BK1390" i="14"/>
  <c r="BL1390" i="14"/>
  <c r="BM1390" i="14"/>
  <c r="BN1390" i="14"/>
  <c r="BO1390" i="14"/>
  <c r="BP1390" i="14"/>
  <c r="BQ1390" i="14"/>
  <c r="BR1390" i="14"/>
  <c r="BS1390" i="14"/>
  <c r="BT1390" i="14"/>
  <c r="C1391" i="14"/>
  <c r="D1391" i="14"/>
  <c r="E1391" i="14"/>
  <c r="F1391" i="14"/>
  <c r="G1391" i="14"/>
  <c r="H1391" i="14"/>
  <c r="I1391" i="14"/>
  <c r="J1391" i="14"/>
  <c r="K1391" i="14"/>
  <c r="L1391" i="14"/>
  <c r="M1391" i="14"/>
  <c r="N1391" i="14"/>
  <c r="O1391" i="14"/>
  <c r="P1391" i="14"/>
  <c r="Q1391" i="14"/>
  <c r="R1391" i="14"/>
  <c r="S1391" i="14"/>
  <c r="T1391" i="14"/>
  <c r="U1391" i="14"/>
  <c r="V1391" i="14"/>
  <c r="W1391" i="14"/>
  <c r="X1391" i="14"/>
  <c r="Y1391" i="14"/>
  <c r="Z1391" i="14"/>
  <c r="AA1391" i="14"/>
  <c r="AB1391" i="14"/>
  <c r="AC1391" i="14"/>
  <c r="AD1391" i="14"/>
  <c r="AE1391" i="14"/>
  <c r="AF1391" i="14"/>
  <c r="AG1391" i="14"/>
  <c r="AH1391" i="14"/>
  <c r="AI1391" i="14"/>
  <c r="AJ1391" i="14"/>
  <c r="AK1391" i="14"/>
  <c r="AL1391" i="14"/>
  <c r="AM1391" i="14"/>
  <c r="AN1391" i="14"/>
  <c r="AO1391" i="14"/>
  <c r="AP1391" i="14"/>
  <c r="AQ1391" i="14"/>
  <c r="AR1391" i="14"/>
  <c r="AS1391" i="14"/>
  <c r="AT1391" i="14"/>
  <c r="AU1391" i="14"/>
  <c r="AV1391" i="14"/>
  <c r="AW1391" i="14"/>
  <c r="AX1391" i="14"/>
  <c r="AY1391" i="14"/>
  <c r="AZ1391" i="14"/>
  <c r="BA1391" i="14"/>
  <c r="BB1391" i="14"/>
  <c r="BC1391" i="14"/>
  <c r="BD1391" i="14"/>
  <c r="BE1391" i="14"/>
  <c r="BF1391" i="14"/>
  <c r="BG1391" i="14"/>
  <c r="BH1391" i="14"/>
  <c r="BI1391" i="14"/>
  <c r="BJ1391" i="14"/>
  <c r="BK1391" i="14"/>
  <c r="BL1391" i="14"/>
  <c r="BM1391" i="14"/>
  <c r="BN1391" i="14"/>
  <c r="BO1391" i="14"/>
  <c r="BP1391" i="14"/>
  <c r="BQ1391" i="14"/>
  <c r="BR1391" i="14"/>
  <c r="BS1391" i="14"/>
  <c r="BT1391" i="14"/>
  <c r="C1392" i="14"/>
  <c r="D1392" i="14"/>
  <c r="E1392" i="14"/>
  <c r="F1392" i="14"/>
  <c r="G1392" i="14"/>
  <c r="H1392" i="14"/>
  <c r="I1392" i="14"/>
  <c r="J1392" i="14"/>
  <c r="K1392" i="14"/>
  <c r="L1392" i="14"/>
  <c r="M1392" i="14"/>
  <c r="N1392" i="14"/>
  <c r="O1392" i="14"/>
  <c r="P1392" i="14"/>
  <c r="Q1392" i="14"/>
  <c r="R1392" i="14"/>
  <c r="S1392" i="14"/>
  <c r="T1392" i="14"/>
  <c r="U1392" i="14"/>
  <c r="V1392" i="14"/>
  <c r="W1392" i="14"/>
  <c r="X1392" i="14"/>
  <c r="Y1392" i="14"/>
  <c r="Z1392" i="14"/>
  <c r="AA1392" i="14"/>
  <c r="AB1392" i="14"/>
  <c r="AC1392" i="14"/>
  <c r="AD1392" i="14"/>
  <c r="AE1392" i="14"/>
  <c r="AF1392" i="14"/>
  <c r="AG1392" i="14"/>
  <c r="AH1392" i="14"/>
  <c r="AI1392" i="14"/>
  <c r="AJ1392" i="14"/>
  <c r="AK1392" i="14"/>
  <c r="AL1392" i="14"/>
  <c r="AM1392" i="14"/>
  <c r="AN1392" i="14"/>
  <c r="AO1392" i="14"/>
  <c r="AP1392" i="14"/>
  <c r="AQ1392" i="14"/>
  <c r="AR1392" i="14"/>
  <c r="AS1392" i="14"/>
  <c r="AT1392" i="14"/>
  <c r="AU1392" i="14"/>
  <c r="AV1392" i="14"/>
  <c r="AW1392" i="14"/>
  <c r="AX1392" i="14"/>
  <c r="AY1392" i="14"/>
  <c r="AZ1392" i="14"/>
  <c r="BA1392" i="14"/>
  <c r="BB1392" i="14"/>
  <c r="BC1392" i="14"/>
  <c r="BD1392" i="14"/>
  <c r="BE1392" i="14"/>
  <c r="BF1392" i="14"/>
  <c r="BG1392" i="14"/>
  <c r="BH1392" i="14"/>
  <c r="BI1392" i="14"/>
  <c r="BJ1392" i="14"/>
  <c r="BK1392" i="14"/>
  <c r="BL1392" i="14"/>
  <c r="BM1392" i="14"/>
  <c r="BN1392" i="14"/>
  <c r="BO1392" i="14"/>
  <c r="BP1392" i="14"/>
  <c r="BQ1392" i="14"/>
  <c r="BR1392" i="14"/>
  <c r="BS1392" i="14"/>
  <c r="BT1392" i="14"/>
  <c r="C1393" i="14"/>
  <c r="D1393" i="14"/>
  <c r="E1393" i="14"/>
  <c r="F1393" i="14"/>
  <c r="G1393" i="14"/>
  <c r="H1393" i="14"/>
  <c r="I1393" i="14"/>
  <c r="J1393" i="14"/>
  <c r="K1393" i="14"/>
  <c r="L1393" i="14"/>
  <c r="M1393" i="14"/>
  <c r="N1393" i="14"/>
  <c r="O1393" i="14"/>
  <c r="P1393" i="14"/>
  <c r="Q1393" i="14"/>
  <c r="R1393" i="14"/>
  <c r="S1393" i="14"/>
  <c r="T1393" i="14"/>
  <c r="U1393" i="14"/>
  <c r="V1393" i="14"/>
  <c r="W1393" i="14"/>
  <c r="X1393" i="14"/>
  <c r="Y1393" i="14"/>
  <c r="Z1393" i="14"/>
  <c r="AA1393" i="14"/>
  <c r="AB1393" i="14"/>
  <c r="AC1393" i="14"/>
  <c r="AD1393" i="14"/>
  <c r="AE1393" i="14"/>
  <c r="AF1393" i="14"/>
  <c r="AG1393" i="14"/>
  <c r="AH1393" i="14"/>
  <c r="AI1393" i="14"/>
  <c r="AJ1393" i="14"/>
  <c r="AK1393" i="14"/>
  <c r="AL1393" i="14"/>
  <c r="AM1393" i="14"/>
  <c r="AN1393" i="14"/>
  <c r="AO1393" i="14"/>
  <c r="AP1393" i="14"/>
  <c r="AQ1393" i="14"/>
  <c r="AR1393" i="14"/>
  <c r="AS1393" i="14"/>
  <c r="AT1393" i="14"/>
  <c r="AU1393" i="14"/>
  <c r="AV1393" i="14"/>
  <c r="AW1393" i="14"/>
  <c r="AX1393" i="14"/>
  <c r="AY1393" i="14"/>
  <c r="AZ1393" i="14"/>
  <c r="BA1393" i="14"/>
  <c r="BB1393" i="14"/>
  <c r="BC1393" i="14"/>
  <c r="BD1393" i="14"/>
  <c r="BE1393" i="14"/>
  <c r="BF1393" i="14"/>
  <c r="BG1393" i="14"/>
  <c r="BH1393" i="14"/>
  <c r="BI1393" i="14"/>
  <c r="BJ1393" i="14"/>
  <c r="BK1393" i="14"/>
  <c r="BL1393" i="14"/>
  <c r="BM1393" i="14"/>
  <c r="BN1393" i="14"/>
  <c r="BO1393" i="14"/>
  <c r="BP1393" i="14"/>
  <c r="BQ1393" i="14"/>
  <c r="BR1393" i="14"/>
  <c r="BS1393" i="14"/>
  <c r="BT1393" i="14"/>
  <c r="C1394" i="14"/>
  <c r="D1394" i="14"/>
  <c r="E1394" i="14"/>
  <c r="BU1394" i="14" s="1"/>
  <c r="BV1394" i="14" s="1"/>
  <c r="F1394" i="14"/>
  <c r="G1394" i="14"/>
  <c r="H1394" i="14"/>
  <c r="I1394" i="14"/>
  <c r="J1394" i="14"/>
  <c r="K1394" i="14"/>
  <c r="L1394" i="14"/>
  <c r="M1394" i="14"/>
  <c r="N1394" i="14"/>
  <c r="O1394" i="14"/>
  <c r="P1394" i="14"/>
  <c r="Q1394" i="14"/>
  <c r="R1394" i="14"/>
  <c r="S1394" i="14"/>
  <c r="T1394" i="14"/>
  <c r="U1394" i="14"/>
  <c r="V1394" i="14"/>
  <c r="W1394" i="14"/>
  <c r="X1394" i="14"/>
  <c r="Y1394" i="14"/>
  <c r="Z1394" i="14"/>
  <c r="AA1394" i="14"/>
  <c r="AB1394" i="14"/>
  <c r="AC1394" i="14"/>
  <c r="AD1394" i="14"/>
  <c r="AE1394" i="14"/>
  <c r="AF1394" i="14"/>
  <c r="AG1394" i="14"/>
  <c r="AH1394" i="14"/>
  <c r="AI1394" i="14"/>
  <c r="AJ1394" i="14"/>
  <c r="AK1394" i="14"/>
  <c r="AL1394" i="14"/>
  <c r="AM1394" i="14"/>
  <c r="AN1394" i="14"/>
  <c r="AO1394" i="14"/>
  <c r="AP1394" i="14"/>
  <c r="AQ1394" i="14"/>
  <c r="AR1394" i="14"/>
  <c r="AS1394" i="14"/>
  <c r="AT1394" i="14"/>
  <c r="AU1394" i="14"/>
  <c r="AV1394" i="14"/>
  <c r="AW1394" i="14"/>
  <c r="AX1394" i="14"/>
  <c r="AY1394" i="14"/>
  <c r="AZ1394" i="14"/>
  <c r="BA1394" i="14"/>
  <c r="BB1394" i="14"/>
  <c r="BC1394" i="14"/>
  <c r="BD1394" i="14"/>
  <c r="BE1394" i="14"/>
  <c r="BF1394" i="14"/>
  <c r="BG1394" i="14"/>
  <c r="BH1394" i="14"/>
  <c r="BI1394" i="14"/>
  <c r="BJ1394" i="14"/>
  <c r="BK1394" i="14"/>
  <c r="BL1394" i="14"/>
  <c r="BM1394" i="14"/>
  <c r="BN1394" i="14"/>
  <c r="BO1394" i="14"/>
  <c r="BP1394" i="14"/>
  <c r="BQ1394" i="14"/>
  <c r="BR1394" i="14"/>
  <c r="BS1394" i="14"/>
  <c r="BT1394" i="14"/>
  <c r="C1395" i="14"/>
  <c r="D1395" i="14"/>
  <c r="E1395" i="14"/>
  <c r="F1395" i="14"/>
  <c r="G1395" i="14"/>
  <c r="H1395" i="14"/>
  <c r="I1395" i="14"/>
  <c r="J1395" i="14"/>
  <c r="K1395" i="14"/>
  <c r="L1395" i="14"/>
  <c r="M1395" i="14"/>
  <c r="N1395" i="14"/>
  <c r="O1395" i="14"/>
  <c r="P1395" i="14"/>
  <c r="Q1395" i="14"/>
  <c r="R1395" i="14"/>
  <c r="S1395" i="14"/>
  <c r="T1395" i="14"/>
  <c r="U1395" i="14"/>
  <c r="V1395" i="14"/>
  <c r="W1395" i="14"/>
  <c r="X1395" i="14"/>
  <c r="Y1395" i="14"/>
  <c r="Z1395" i="14"/>
  <c r="AA1395" i="14"/>
  <c r="AB1395" i="14"/>
  <c r="AC1395" i="14"/>
  <c r="AD1395" i="14"/>
  <c r="AE1395" i="14"/>
  <c r="AF1395" i="14"/>
  <c r="AG1395" i="14"/>
  <c r="AH1395" i="14"/>
  <c r="AI1395" i="14"/>
  <c r="AJ1395" i="14"/>
  <c r="AK1395" i="14"/>
  <c r="AL1395" i="14"/>
  <c r="AM1395" i="14"/>
  <c r="AN1395" i="14"/>
  <c r="AO1395" i="14"/>
  <c r="AP1395" i="14"/>
  <c r="AQ1395" i="14"/>
  <c r="AR1395" i="14"/>
  <c r="AS1395" i="14"/>
  <c r="AT1395" i="14"/>
  <c r="AU1395" i="14"/>
  <c r="AV1395" i="14"/>
  <c r="AW1395" i="14"/>
  <c r="AX1395" i="14"/>
  <c r="AY1395" i="14"/>
  <c r="AZ1395" i="14"/>
  <c r="BA1395" i="14"/>
  <c r="BB1395" i="14"/>
  <c r="BC1395" i="14"/>
  <c r="BD1395" i="14"/>
  <c r="BE1395" i="14"/>
  <c r="BF1395" i="14"/>
  <c r="BG1395" i="14"/>
  <c r="BH1395" i="14"/>
  <c r="BI1395" i="14"/>
  <c r="BJ1395" i="14"/>
  <c r="BK1395" i="14"/>
  <c r="BL1395" i="14"/>
  <c r="BM1395" i="14"/>
  <c r="BN1395" i="14"/>
  <c r="BO1395" i="14"/>
  <c r="BP1395" i="14"/>
  <c r="BQ1395" i="14"/>
  <c r="BR1395" i="14"/>
  <c r="BS1395" i="14"/>
  <c r="BT1395" i="14"/>
  <c r="C1396" i="14"/>
  <c r="D1396" i="14"/>
  <c r="E1396" i="14"/>
  <c r="F1396" i="14"/>
  <c r="G1396" i="14"/>
  <c r="H1396" i="14"/>
  <c r="I1396" i="14"/>
  <c r="J1396" i="14"/>
  <c r="K1396" i="14"/>
  <c r="L1396" i="14"/>
  <c r="M1396" i="14"/>
  <c r="N1396" i="14"/>
  <c r="O1396" i="14"/>
  <c r="P1396" i="14"/>
  <c r="Q1396" i="14"/>
  <c r="R1396" i="14"/>
  <c r="S1396" i="14"/>
  <c r="T1396" i="14"/>
  <c r="U1396" i="14"/>
  <c r="V1396" i="14"/>
  <c r="W1396" i="14"/>
  <c r="X1396" i="14"/>
  <c r="Y1396" i="14"/>
  <c r="Z1396" i="14"/>
  <c r="AA1396" i="14"/>
  <c r="AB1396" i="14"/>
  <c r="AC1396" i="14"/>
  <c r="AD1396" i="14"/>
  <c r="AE1396" i="14"/>
  <c r="AF1396" i="14"/>
  <c r="AG1396" i="14"/>
  <c r="AH1396" i="14"/>
  <c r="AI1396" i="14"/>
  <c r="AJ1396" i="14"/>
  <c r="AK1396" i="14"/>
  <c r="AL1396" i="14"/>
  <c r="AM1396" i="14"/>
  <c r="AN1396" i="14"/>
  <c r="AO1396" i="14"/>
  <c r="AP1396" i="14"/>
  <c r="AQ1396" i="14"/>
  <c r="AR1396" i="14"/>
  <c r="AS1396" i="14"/>
  <c r="AT1396" i="14"/>
  <c r="AU1396" i="14"/>
  <c r="AV1396" i="14"/>
  <c r="AW1396" i="14"/>
  <c r="AX1396" i="14"/>
  <c r="AY1396" i="14"/>
  <c r="AZ1396" i="14"/>
  <c r="BA1396" i="14"/>
  <c r="BB1396" i="14"/>
  <c r="BC1396" i="14"/>
  <c r="BD1396" i="14"/>
  <c r="BE1396" i="14"/>
  <c r="BF1396" i="14"/>
  <c r="BG1396" i="14"/>
  <c r="BH1396" i="14"/>
  <c r="BI1396" i="14"/>
  <c r="BJ1396" i="14"/>
  <c r="BK1396" i="14"/>
  <c r="BL1396" i="14"/>
  <c r="BM1396" i="14"/>
  <c r="BN1396" i="14"/>
  <c r="BO1396" i="14"/>
  <c r="BP1396" i="14"/>
  <c r="BQ1396" i="14"/>
  <c r="BR1396" i="14"/>
  <c r="BS1396" i="14"/>
  <c r="BT1396" i="14"/>
  <c r="C1397" i="14"/>
  <c r="D1397" i="14"/>
  <c r="E1397" i="14"/>
  <c r="F1397" i="14"/>
  <c r="G1397" i="14"/>
  <c r="H1397" i="14"/>
  <c r="I1397" i="14"/>
  <c r="J1397" i="14"/>
  <c r="K1397" i="14"/>
  <c r="L1397" i="14"/>
  <c r="M1397" i="14"/>
  <c r="N1397" i="14"/>
  <c r="O1397" i="14"/>
  <c r="P1397" i="14"/>
  <c r="Q1397" i="14"/>
  <c r="R1397" i="14"/>
  <c r="S1397" i="14"/>
  <c r="T1397" i="14"/>
  <c r="U1397" i="14"/>
  <c r="V1397" i="14"/>
  <c r="W1397" i="14"/>
  <c r="X1397" i="14"/>
  <c r="Y1397" i="14"/>
  <c r="Z1397" i="14"/>
  <c r="AA1397" i="14"/>
  <c r="AB1397" i="14"/>
  <c r="AC1397" i="14"/>
  <c r="AD1397" i="14"/>
  <c r="AE1397" i="14"/>
  <c r="AF1397" i="14"/>
  <c r="AG1397" i="14"/>
  <c r="AH1397" i="14"/>
  <c r="AI1397" i="14"/>
  <c r="AJ1397" i="14"/>
  <c r="AK1397" i="14"/>
  <c r="AL1397" i="14"/>
  <c r="AM1397" i="14"/>
  <c r="AN1397" i="14"/>
  <c r="AO1397" i="14"/>
  <c r="AP1397" i="14"/>
  <c r="AQ1397" i="14"/>
  <c r="AR1397" i="14"/>
  <c r="AS1397" i="14"/>
  <c r="AT1397" i="14"/>
  <c r="AU1397" i="14"/>
  <c r="AV1397" i="14"/>
  <c r="AW1397" i="14"/>
  <c r="AX1397" i="14"/>
  <c r="AY1397" i="14"/>
  <c r="AZ1397" i="14"/>
  <c r="BA1397" i="14"/>
  <c r="BB1397" i="14"/>
  <c r="BC1397" i="14"/>
  <c r="BD1397" i="14"/>
  <c r="BE1397" i="14"/>
  <c r="BF1397" i="14"/>
  <c r="BG1397" i="14"/>
  <c r="BH1397" i="14"/>
  <c r="BI1397" i="14"/>
  <c r="BJ1397" i="14"/>
  <c r="BK1397" i="14"/>
  <c r="BL1397" i="14"/>
  <c r="BM1397" i="14"/>
  <c r="BN1397" i="14"/>
  <c r="BO1397" i="14"/>
  <c r="BP1397" i="14"/>
  <c r="BQ1397" i="14"/>
  <c r="BR1397" i="14"/>
  <c r="BS1397" i="14"/>
  <c r="BT1397" i="14"/>
  <c r="C1398" i="14"/>
  <c r="D1398" i="14"/>
  <c r="E1398" i="14"/>
  <c r="F1398" i="14"/>
  <c r="G1398" i="14"/>
  <c r="H1398" i="14"/>
  <c r="I1398" i="14"/>
  <c r="J1398" i="14"/>
  <c r="K1398" i="14"/>
  <c r="L1398" i="14"/>
  <c r="M1398" i="14"/>
  <c r="N1398" i="14"/>
  <c r="O1398" i="14"/>
  <c r="P1398" i="14"/>
  <c r="Q1398" i="14"/>
  <c r="R1398" i="14"/>
  <c r="S1398" i="14"/>
  <c r="T1398" i="14"/>
  <c r="U1398" i="14"/>
  <c r="V1398" i="14"/>
  <c r="W1398" i="14"/>
  <c r="X1398" i="14"/>
  <c r="Y1398" i="14"/>
  <c r="Z1398" i="14"/>
  <c r="AA1398" i="14"/>
  <c r="AB1398" i="14"/>
  <c r="AC1398" i="14"/>
  <c r="AD1398" i="14"/>
  <c r="AE1398" i="14"/>
  <c r="AF1398" i="14"/>
  <c r="AG1398" i="14"/>
  <c r="AH1398" i="14"/>
  <c r="AI1398" i="14"/>
  <c r="AJ1398" i="14"/>
  <c r="AK1398" i="14"/>
  <c r="AL1398" i="14"/>
  <c r="AM1398" i="14"/>
  <c r="AN1398" i="14"/>
  <c r="AO1398" i="14"/>
  <c r="AP1398" i="14"/>
  <c r="AQ1398" i="14"/>
  <c r="AR1398" i="14"/>
  <c r="AS1398" i="14"/>
  <c r="AT1398" i="14"/>
  <c r="AU1398" i="14"/>
  <c r="AV1398" i="14"/>
  <c r="AW1398" i="14"/>
  <c r="AX1398" i="14"/>
  <c r="AY1398" i="14"/>
  <c r="AZ1398" i="14"/>
  <c r="BA1398" i="14"/>
  <c r="BB1398" i="14"/>
  <c r="BC1398" i="14"/>
  <c r="BD1398" i="14"/>
  <c r="BE1398" i="14"/>
  <c r="BF1398" i="14"/>
  <c r="BG1398" i="14"/>
  <c r="BH1398" i="14"/>
  <c r="BI1398" i="14"/>
  <c r="BJ1398" i="14"/>
  <c r="BK1398" i="14"/>
  <c r="BL1398" i="14"/>
  <c r="BM1398" i="14"/>
  <c r="BN1398" i="14"/>
  <c r="BO1398" i="14"/>
  <c r="BP1398" i="14"/>
  <c r="BQ1398" i="14"/>
  <c r="BR1398" i="14"/>
  <c r="BS1398" i="14"/>
  <c r="BT1398" i="14"/>
  <c r="C1399" i="14"/>
  <c r="D1399" i="14"/>
  <c r="E1399" i="14"/>
  <c r="F1399" i="14"/>
  <c r="G1399" i="14"/>
  <c r="H1399" i="14"/>
  <c r="I1399" i="14"/>
  <c r="J1399" i="14"/>
  <c r="K1399" i="14"/>
  <c r="L1399" i="14"/>
  <c r="M1399" i="14"/>
  <c r="N1399" i="14"/>
  <c r="O1399" i="14"/>
  <c r="P1399" i="14"/>
  <c r="Q1399" i="14"/>
  <c r="R1399" i="14"/>
  <c r="S1399" i="14"/>
  <c r="T1399" i="14"/>
  <c r="U1399" i="14"/>
  <c r="V1399" i="14"/>
  <c r="W1399" i="14"/>
  <c r="X1399" i="14"/>
  <c r="Y1399" i="14"/>
  <c r="Z1399" i="14"/>
  <c r="AA1399" i="14"/>
  <c r="AB1399" i="14"/>
  <c r="AC1399" i="14"/>
  <c r="AD1399" i="14"/>
  <c r="AE1399" i="14"/>
  <c r="AF1399" i="14"/>
  <c r="AG1399" i="14"/>
  <c r="AH1399" i="14"/>
  <c r="AI1399" i="14"/>
  <c r="AJ1399" i="14"/>
  <c r="AK1399" i="14"/>
  <c r="AL1399" i="14"/>
  <c r="AM1399" i="14"/>
  <c r="AN1399" i="14"/>
  <c r="AO1399" i="14"/>
  <c r="AP1399" i="14"/>
  <c r="AQ1399" i="14"/>
  <c r="AR1399" i="14"/>
  <c r="AS1399" i="14"/>
  <c r="AT1399" i="14"/>
  <c r="AU1399" i="14"/>
  <c r="AV1399" i="14"/>
  <c r="AW1399" i="14"/>
  <c r="AX1399" i="14"/>
  <c r="AY1399" i="14"/>
  <c r="AZ1399" i="14"/>
  <c r="BA1399" i="14"/>
  <c r="BB1399" i="14"/>
  <c r="BC1399" i="14"/>
  <c r="BD1399" i="14"/>
  <c r="BE1399" i="14"/>
  <c r="BF1399" i="14"/>
  <c r="BG1399" i="14"/>
  <c r="BH1399" i="14"/>
  <c r="BI1399" i="14"/>
  <c r="BJ1399" i="14"/>
  <c r="BK1399" i="14"/>
  <c r="BL1399" i="14"/>
  <c r="BM1399" i="14"/>
  <c r="BN1399" i="14"/>
  <c r="BO1399" i="14"/>
  <c r="BP1399" i="14"/>
  <c r="BQ1399" i="14"/>
  <c r="BR1399" i="14"/>
  <c r="BS1399" i="14"/>
  <c r="BT1399" i="14"/>
  <c r="C1400" i="14"/>
  <c r="D1400" i="14"/>
  <c r="E1400" i="14"/>
  <c r="F1400" i="14"/>
  <c r="G1400" i="14"/>
  <c r="H1400" i="14"/>
  <c r="I1400" i="14"/>
  <c r="J1400" i="14"/>
  <c r="K1400" i="14"/>
  <c r="L1400" i="14"/>
  <c r="M1400" i="14"/>
  <c r="N1400" i="14"/>
  <c r="O1400" i="14"/>
  <c r="P1400" i="14"/>
  <c r="Q1400" i="14"/>
  <c r="R1400" i="14"/>
  <c r="S1400" i="14"/>
  <c r="T1400" i="14"/>
  <c r="U1400" i="14"/>
  <c r="V1400" i="14"/>
  <c r="W1400" i="14"/>
  <c r="X1400" i="14"/>
  <c r="Y1400" i="14"/>
  <c r="Z1400" i="14"/>
  <c r="AA1400" i="14"/>
  <c r="AB1400" i="14"/>
  <c r="AC1400" i="14"/>
  <c r="AD1400" i="14"/>
  <c r="AE1400" i="14"/>
  <c r="AF1400" i="14"/>
  <c r="AG1400" i="14"/>
  <c r="AH1400" i="14"/>
  <c r="AI1400" i="14"/>
  <c r="AJ1400" i="14"/>
  <c r="AK1400" i="14"/>
  <c r="AL1400" i="14"/>
  <c r="AM1400" i="14"/>
  <c r="AN1400" i="14"/>
  <c r="AO1400" i="14"/>
  <c r="AP1400" i="14"/>
  <c r="AQ1400" i="14"/>
  <c r="AR1400" i="14"/>
  <c r="AS1400" i="14"/>
  <c r="AT1400" i="14"/>
  <c r="AU1400" i="14"/>
  <c r="AV1400" i="14"/>
  <c r="AW1400" i="14"/>
  <c r="AX1400" i="14"/>
  <c r="AY1400" i="14"/>
  <c r="AZ1400" i="14"/>
  <c r="BA1400" i="14"/>
  <c r="BB1400" i="14"/>
  <c r="BC1400" i="14"/>
  <c r="BD1400" i="14"/>
  <c r="BE1400" i="14"/>
  <c r="BF1400" i="14"/>
  <c r="BG1400" i="14"/>
  <c r="BH1400" i="14"/>
  <c r="BI1400" i="14"/>
  <c r="BJ1400" i="14"/>
  <c r="BK1400" i="14"/>
  <c r="BL1400" i="14"/>
  <c r="BM1400" i="14"/>
  <c r="BN1400" i="14"/>
  <c r="BO1400" i="14"/>
  <c r="BP1400" i="14"/>
  <c r="BQ1400" i="14"/>
  <c r="BR1400" i="14"/>
  <c r="BS1400" i="14"/>
  <c r="BT1400" i="14"/>
  <c r="C1401" i="14"/>
  <c r="D1401" i="14"/>
  <c r="E1401" i="14"/>
  <c r="F1401" i="14"/>
  <c r="G1401" i="14"/>
  <c r="H1401" i="14"/>
  <c r="I1401" i="14"/>
  <c r="J1401" i="14"/>
  <c r="K1401" i="14"/>
  <c r="L1401" i="14"/>
  <c r="M1401" i="14"/>
  <c r="N1401" i="14"/>
  <c r="O1401" i="14"/>
  <c r="P1401" i="14"/>
  <c r="Q1401" i="14"/>
  <c r="R1401" i="14"/>
  <c r="S1401" i="14"/>
  <c r="T1401" i="14"/>
  <c r="U1401" i="14"/>
  <c r="V1401" i="14"/>
  <c r="W1401" i="14"/>
  <c r="X1401" i="14"/>
  <c r="Y1401" i="14"/>
  <c r="Z1401" i="14"/>
  <c r="AA1401" i="14"/>
  <c r="AB1401" i="14"/>
  <c r="AC1401" i="14"/>
  <c r="AD1401" i="14"/>
  <c r="AE1401" i="14"/>
  <c r="AF1401" i="14"/>
  <c r="AG1401" i="14"/>
  <c r="AH1401" i="14"/>
  <c r="AI1401" i="14"/>
  <c r="AJ1401" i="14"/>
  <c r="AK1401" i="14"/>
  <c r="AL1401" i="14"/>
  <c r="AM1401" i="14"/>
  <c r="AN1401" i="14"/>
  <c r="AO1401" i="14"/>
  <c r="AP1401" i="14"/>
  <c r="AQ1401" i="14"/>
  <c r="AR1401" i="14"/>
  <c r="AS1401" i="14"/>
  <c r="AT1401" i="14"/>
  <c r="AU1401" i="14"/>
  <c r="AV1401" i="14"/>
  <c r="AW1401" i="14"/>
  <c r="AX1401" i="14"/>
  <c r="AY1401" i="14"/>
  <c r="AZ1401" i="14"/>
  <c r="BA1401" i="14"/>
  <c r="BB1401" i="14"/>
  <c r="BC1401" i="14"/>
  <c r="BD1401" i="14"/>
  <c r="BE1401" i="14"/>
  <c r="BF1401" i="14"/>
  <c r="BG1401" i="14"/>
  <c r="BH1401" i="14"/>
  <c r="BI1401" i="14"/>
  <c r="BJ1401" i="14"/>
  <c r="BK1401" i="14"/>
  <c r="BL1401" i="14"/>
  <c r="BM1401" i="14"/>
  <c r="BN1401" i="14"/>
  <c r="BO1401" i="14"/>
  <c r="BP1401" i="14"/>
  <c r="BQ1401" i="14"/>
  <c r="BR1401" i="14"/>
  <c r="BS1401" i="14"/>
  <c r="BT1401" i="14"/>
  <c r="C1402" i="14"/>
  <c r="D1402" i="14"/>
  <c r="E1402" i="14"/>
  <c r="BU1402" i="14" s="1"/>
  <c r="BV1402" i="14" s="1"/>
  <c r="F1402" i="14"/>
  <c r="G1402" i="14"/>
  <c r="H1402" i="14"/>
  <c r="I1402" i="14"/>
  <c r="J1402" i="14"/>
  <c r="K1402" i="14"/>
  <c r="L1402" i="14"/>
  <c r="M1402" i="14"/>
  <c r="N1402" i="14"/>
  <c r="O1402" i="14"/>
  <c r="P1402" i="14"/>
  <c r="Q1402" i="14"/>
  <c r="R1402" i="14"/>
  <c r="S1402" i="14"/>
  <c r="T1402" i="14"/>
  <c r="U1402" i="14"/>
  <c r="V1402" i="14"/>
  <c r="W1402" i="14"/>
  <c r="X1402" i="14"/>
  <c r="Y1402" i="14"/>
  <c r="Z1402" i="14"/>
  <c r="AA1402" i="14"/>
  <c r="AB1402" i="14"/>
  <c r="AC1402" i="14"/>
  <c r="AD1402" i="14"/>
  <c r="AE1402" i="14"/>
  <c r="AF1402" i="14"/>
  <c r="AG1402" i="14"/>
  <c r="AH1402" i="14"/>
  <c r="AI1402" i="14"/>
  <c r="AJ1402" i="14"/>
  <c r="AK1402" i="14"/>
  <c r="AL1402" i="14"/>
  <c r="AM1402" i="14"/>
  <c r="AN1402" i="14"/>
  <c r="AO1402" i="14"/>
  <c r="AP1402" i="14"/>
  <c r="AQ1402" i="14"/>
  <c r="AR1402" i="14"/>
  <c r="AS1402" i="14"/>
  <c r="AT1402" i="14"/>
  <c r="AU1402" i="14"/>
  <c r="AV1402" i="14"/>
  <c r="AW1402" i="14"/>
  <c r="AX1402" i="14"/>
  <c r="AY1402" i="14"/>
  <c r="AZ1402" i="14"/>
  <c r="BA1402" i="14"/>
  <c r="BB1402" i="14"/>
  <c r="BC1402" i="14"/>
  <c r="BD1402" i="14"/>
  <c r="BE1402" i="14"/>
  <c r="BF1402" i="14"/>
  <c r="BG1402" i="14"/>
  <c r="BH1402" i="14"/>
  <c r="BI1402" i="14"/>
  <c r="BJ1402" i="14"/>
  <c r="BK1402" i="14"/>
  <c r="BL1402" i="14"/>
  <c r="BM1402" i="14"/>
  <c r="BN1402" i="14"/>
  <c r="BO1402" i="14"/>
  <c r="BP1402" i="14"/>
  <c r="BQ1402" i="14"/>
  <c r="BR1402" i="14"/>
  <c r="BS1402" i="14"/>
  <c r="BT1402" i="14"/>
  <c r="C1403" i="14"/>
  <c r="D1403" i="14"/>
  <c r="E1403" i="14"/>
  <c r="F1403" i="14"/>
  <c r="G1403" i="14"/>
  <c r="H1403" i="14"/>
  <c r="I1403" i="14"/>
  <c r="J1403" i="14"/>
  <c r="K1403" i="14"/>
  <c r="L1403" i="14"/>
  <c r="M1403" i="14"/>
  <c r="N1403" i="14"/>
  <c r="O1403" i="14"/>
  <c r="P1403" i="14"/>
  <c r="Q1403" i="14"/>
  <c r="R1403" i="14"/>
  <c r="S1403" i="14"/>
  <c r="T1403" i="14"/>
  <c r="U1403" i="14"/>
  <c r="V1403" i="14"/>
  <c r="W1403" i="14"/>
  <c r="X1403" i="14"/>
  <c r="Y1403" i="14"/>
  <c r="Z1403" i="14"/>
  <c r="AA1403" i="14"/>
  <c r="AB1403" i="14"/>
  <c r="AC1403" i="14"/>
  <c r="AD1403" i="14"/>
  <c r="AE1403" i="14"/>
  <c r="AF1403" i="14"/>
  <c r="AG1403" i="14"/>
  <c r="AH1403" i="14"/>
  <c r="AI1403" i="14"/>
  <c r="AJ1403" i="14"/>
  <c r="AK1403" i="14"/>
  <c r="AL1403" i="14"/>
  <c r="AM1403" i="14"/>
  <c r="AN1403" i="14"/>
  <c r="AO1403" i="14"/>
  <c r="AP1403" i="14"/>
  <c r="AQ1403" i="14"/>
  <c r="AR1403" i="14"/>
  <c r="AS1403" i="14"/>
  <c r="AT1403" i="14"/>
  <c r="AU1403" i="14"/>
  <c r="AV1403" i="14"/>
  <c r="AW1403" i="14"/>
  <c r="AX1403" i="14"/>
  <c r="AY1403" i="14"/>
  <c r="AZ1403" i="14"/>
  <c r="BA1403" i="14"/>
  <c r="BB1403" i="14"/>
  <c r="BC1403" i="14"/>
  <c r="BD1403" i="14"/>
  <c r="BE1403" i="14"/>
  <c r="BF1403" i="14"/>
  <c r="BG1403" i="14"/>
  <c r="BH1403" i="14"/>
  <c r="BI1403" i="14"/>
  <c r="BJ1403" i="14"/>
  <c r="BK1403" i="14"/>
  <c r="BL1403" i="14"/>
  <c r="BM1403" i="14"/>
  <c r="BN1403" i="14"/>
  <c r="BO1403" i="14"/>
  <c r="BP1403" i="14"/>
  <c r="BQ1403" i="14"/>
  <c r="BR1403" i="14"/>
  <c r="BS1403" i="14"/>
  <c r="BT1403" i="14"/>
  <c r="C1404" i="14"/>
  <c r="D1404" i="14"/>
  <c r="E1404" i="14"/>
  <c r="F1404" i="14"/>
  <c r="G1404" i="14"/>
  <c r="H1404" i="14"/>
  <c r="I1404" i="14"/>
  <c r="J1404" i="14"/>
  <c r="K1404" i="14"/>
  <c r="L1404" i="14"/>
  <c r="M1404" i="14"/>
  <c r="N1404" i="14"/>
  <c r="O1404" i="14"/>
  <c r="P1404" i="14"/>
  <c r="Q1404" i="14"/>
  <c r="R1404" i="14"/>
  <c r="S1404" i="14"/>
  <c r="T1404" i="14"/>
  <c r="U1404" i="14"/>
  <c r="V1404" i="14"/>
  <c r="W1404" i="14"/>
  <c r="X1404" i="14"/>
  <c r="Y1404" i="14"/>
  <c r="Z1404" i="14"/>
  <c r="AA1404" i="14"/>
  <c r="AB1404" i="14"/>
  <c r="AC1404" i="14"/>
  <c r="AD1404" i="14"/>
  <c r="AE1404" i="14"/>
  <c r="AF1404" i="14"/>
  <c r="AG1404" i="14"/>
  <c r="AH1404" i="14"/>
  <c r="AI1404" i="14"/>
  <c r="AJ1404" i="14"/>
  <c r="AK1404" i="14"/>
  <c r="AL1404" i="14"/>
  <c r="AM1404" i="14"/>
  <c r="AN1404" i="14"/>
  <c r="AO1404" i="14"/>
  <c r="AP1404" i="14"/>
  <c r="AQ1404" i="14"/>
  <c r="AR1404" i="14"/>
  <c r="AS1404" i="14"/>
  <c r="AT1404" i="14"/>
  <c r="AU1404" i="14"/>
  <c r="AV1404" i="14"/>
  <c r="AW1404" i="14"/>
  <c r="AX1404" i="14"/>
  <c r="AY1404" i="14"/>
  <c r="AZ1404" i="14"/>
  <c r="BA1404" i="14"/>
  <c r="BB1404" i="14"/>
  <c r="BC1404" i="14"/>
  <c r="BD1404" i="14"/>
  <c r="BE1404" i="14"/>
  <c r="BF1404" i="14"/>
  <c r="BG1404" i="14"/>
  <c r="BH1404" i="14"/>
  <c r="BI1404" i="14"/>
  <c r="BJ1404" i="14"/>
  <c r="BK1404" i="14"/>
  <c r="BL1404" i="14"/>
  <c r="BM1404" i="14"/>
  <c r="BN1404" i="14"/>
  <c r="BO1404" i="14"/>
  <c r="BP1404" i="14"/>
  <c r="BQ1404" i="14"/>
  <c r="BR1404" i="14"/>
  <c r="BS1404" i="14"/>
  <c r="BT1404" i="14"/>
  <c r="C1405" i="14"/>
  <c r="D1405" i="14"/>
  <c r="E1405" i="14"/>
  <c r="F1405" i="14"/>
  <c r="G1405" i="14"/>
  <c r="H1405" i="14"/>
  <c r="I1405" i="14"/>
  <c r="J1405" i="14"/>
  <c r="K1405" i="14"/>
  <c r="L1405" i="14"/>
  <c r="M1405" i="14"/>
  <c r="N1405" i="14"/>
  <c r="O1405" i="14"/>
  <c r="P1405" i="14"/>
  <c r="Q1405" i="14"/>
  <c r="R1405" i="14"/>
  <c r="S1405" i="14"/>
  <c r="T1405" i="14"/>
  <c r="U1405" i="14"/>
  <c r="V1405" i="14"/>
  <c r="W1405" i="14"/>
  <c r="X1405" i="14"/>
  <c r="Y1405" i="14"/>
  <c r="Z1405" i="14"/>
  <c r="AA1405" i="14"/>
  <c r="AB1405" i="14"/>
  <c r="AC1405" i="14"/>
  <c r="AD1405" i="14"/>
  <c r="AE1405" i="14"/>
  <c r="AF1405" i="14"/>
  <c r="AG1405" i="14"/>
  <c r="AH1405" i="14"/>
  <c r="AI1405" i="14"/>
  <c r="AJ1405" i="14"/>
  <c r="AK1405" i="14"/>
  <c r="AL1405" i="14"/>
  <c r="AM1405" i="14"/>
  <c r="AN1405" i="14"/>
  <c r="AO1405" i="14"/>
  <c r="AP1405" i="14"/>
  <c r="AQ1405" i="14"/>
  <c r="AR1405" i="14"/>
  <c r="AS1405" i="14"/>
  <c r="AT1405" i="14"/>
  <c r="AU1405" i="14"/>
  <c r="AV1405" i="14"/>
  <c r="AW1405" i="14"/>
  <c r="AX1405" i="14"/>
  <c r="AY1405" i="14"/>
  <c r="AZ1405" i="14"/>
  <c r="BA1405" i="14"/>
  <c r="BB1405" i="14"/>
  <c r="BC1405" i="14"/>
  <c r="BD1405" i="14"/>
  <c r="BE1405" i="14"/>
  <c r="BF1405" i="14"/>
  <c r="BG1405" i="14"/>
  <c r="BH1405" i="14"/>
  <c r="BI1405" i="14"/>
  <c r="BJ1405" i="14"/>
  <c r="BK1405" i="14"/>
  <c r="BL1405" i="14"/>
  <c r="BM1405" i="14"/>
  <c r="BN1405" i="14"/>
  <c r="BO1405" i="14"/>
  <c r="BP1405" i="14"/>
  <c r="BQ1405" i="14"/>
  <c r="BR1405" i="14"/>
  <c r="BS1405" i="14"/>
  <c r="BT1405" i="14"/>
  <c r="C1406" i="14"/>
  <c r="D1406" i="14"/>
  <c r="E1406" i="14"/>
  <c r="F1406" i="14"/>
  <c r="G1406" i="14"/>
  <c r="H1406" i="14"/>
  <c r="I1406" i="14"/>
  <c r="J1406" i="14"/>
  <c r="K1406" i="14"/>
  <c r="L1406" i="14"/>
  <c r="M1406" i="14"/>
  <c r="N1406" i="14"/>
  <c r="O1406" i="14"/>
  <c r="P1406" i="14"/>
  <c r="Q1406" i="14"/>
  <c r="R1406" i="14"/>
  <c r="S1406" i="14"/>
  <c r="T1406" i="14"/>
  <c r="U1406" i="14"/>
  <c r="V1406" i="14"/>
  <c r="W1406" i="14"/>
  <c r="X1406" i="14"/>
  <c r="Y1406" i="14"/>
  <c r="Z1406" i="14"/>
  <c r="AA1406" i="14"/>
  <c r="AB1406" i="14"/>
  <c r="AC1406" i="14"/>
  <c r="AD1406" i="14"/>
  <c r="AE1406" i="14"/>
  <c r="AF1406" i="14"/>
  <c r="AG1406" i="14"/>
  <c r="AH1406" i="14"/>
  <c r="AI1406" i="14"/>
  <c r="AJ1406" i="14"/>
  <c r="AK1406" i="14"/>
  <c r="AL1406" i="14"/>
  <c r="AM1406" i="14"/>
  <c r="AN1406" i="14"/>
  <c r="AO1406" i="14"/>
  <c r="AP1406" i="14"/>
  <c r="AQ1406" i="14"/>
  <c r="AR1406" i="14"/>
  <c r="AS1406" i="14"/>
  <c r="AT1406" i="14"/>
  <c r="AU1406" i="14"/>
  <c r="AV1406" i="14"/>
  <c r="AW1406" i="14"/>
  <c r="AX1406" i="14"/>
  <c r="AY1406" i="14"/>
  <c r="AZ1406" i="14"/>
  <c r="BA1406" i="14"/>
  <c r="BB1406" i="14"/>
  <c r="BC1406" i="14"/>
  <c r="BD1406" i="14"/>
  <c r="BE1406" i="14"/>
  <c r="BF1406" i="14"/>
  <c r="BG1406" i="14"/>
  <c r="BH1406" i="14"/>
  <c r="BI1406" i="14"/>
  <c r="BJ1406" i="14"/>
  <c r="BK1406" i="14"/>
  <c r="BL1406" i="14"/>
  <c r="BM1406" i="14"/>
  <c r="BN1406" i="14"/>
  <c r="BO1406" i="14"/>
  <c r="BP1406" i="14"/>
  <c r="BQ1406" i="14"/>
  <c r="BR1406" i="14"/>
  <c r="BS1406" i="14"/>
  <c r="BT1406" i="14"/>
  <c r="C1407" i="14"/>
  <c r="D1407" i="14"/>
  <c r="E1407" i="14"/>
  <c r="F1407" i="14"/>
  <c r="G1407" i="14"/>
  <c r="H1407" i="14"/>
  <c r="I1407" i="14"/>
  <c r="J1407" i="14"/>
  <c r="K1407" i="14"/>
  <c r="L1407" i="14"/>
  <c r="M1407" i="14"/>
  <c r="N1407" i="14"/>
  <c r="O1407" i="14"/>
  <c r="P1407" i="14"/>
  <c r="Q1407" i="14"/>
  <c r="R1407" i="14"/>
  <c r="S1407" i="14"/>
  <c r="T1407" i="14"/>
  <c r="U1407" i="14"/>
  <c r="V1407" i="14"/>
  <c r="W1407" i="14"/>
  <c r="X1407" i="14"/>
  <c r="Y1407" i="14"/>
  <c r="Z1407" i="14"/>
  <c r="AA1407" i="14"/>
  <c r="AB1407" i="14"/>
  <c r="AC1407" i="14"/>
  <c r="AD1407" i="14"/>
  <c r="AE1407" i="14"/>
  <c r="AF1407" i="14"/>
  <c r="AG1407" i="14"/>
  <c r="AH1407" i="14"/>
  <c r="AI1407" i="14"/>
  <c r="AJ1407" i="14"/>
  <c r="AK1407" i="14"/>
  <c r="AL1407" i="14"/>
  <c r="AM1407" i="14"/>
  <c r="AN1407" i="14"/>
  <c r="AO1407" i="14"/>
  <c r="AP1407" i="14"/>
  <c r="AQ1407" i="14"/>
  <c r="AR1407" i="14"/>
  <c r="AS1407" i="14"/>
  <c r="AT1407" i="14"/>
  <c r="AU1407" i="14"/>
  <c r="AV1407" i="14"/>
  <c r="AW1407" i="14"/>
  <c r="AX1407" i="14"/>
  <c r="AY1407" i="14"/>
  <c r="AZ1407" i="14"/>
  <c r="BA1407" i="14"/>
  <c r="BB1407" i="14"/>
  <c r="BC1407" i="14"/>
  <c r="BD1407" i="14"/>
  <c r="BE1407" i="14"/>
  <c r="BF1407" i="14"/>
  <c r="BG1407" i="14"/>
  <c r="BH1407" i="14"/>
  <c r="BI1407" i="14"/>
  <c r="BJ1407" i="14"/>
  <c r="BK1407" i="14"/>
  <c r="BL1407" i="14"/>
  <c r="BM1407" i="14"/>
  <c r="BN1407" i="14"/>
  <c r="BO1407" i="14"/>
  <c r="BP1407" i="14"/>
  <c r="BQ1407" i="14"/>
  <c r="BR1407" i="14"/>
  <c r="BS1407" i="14"/>
  <c r="BT1407" i="14"/>
  <c r="C1408" i="14"/>
  <c r="D1408" i="14"/>
  <c r="E1408" i="14"/>
  <c r="F1408" i="14"/>
  <c r="G1408" i="14"/>
  <c r="H1408" i="14"/>
  <c r="I1408" i="14"/>
  <c r="J1408" i="14"/>
  <c r="K1408" i="14"/>
  <c r="L1408" i="14"/>
  <c r="M1408" i="14"/>
  <c r="N1408" i="14"/>
  <c r="O1408" i="14"/>
  <c r="P1408" i="14"/>
  <c r="Q1408" i="14"/>
  <c r="R1408" i="14"/>
  <c r="S1408" i="14"/>
  <c r="T1408" i="14"/>
  <c r="U1408" i="14"/>
  <c r="V1408" i="14"/>
  <c r="W1408" i="14"/>
  <c r="X1408" i="14"/>
  <c r="Y1408" i="14"/>
  <c r="Z1408" i="14"/>
  <c r="AA1408" i="14"/>
  <c r="AB1408" i="14"/>
  <c r="AC1408" i="14"/>
  <c r="AD1408" i="14"/>
  <c r="AE1408" i="14"/>
  <c r="AF1408" i="14"/>
  <c r="AG1408" i="14"/>
  <c r="AH1408" i="14"/>
  <c r="AI1408" i="14"/>
  <c r="AJ1408" i="14"/>
  <c r="AK1408" i="14"/>
  <c r="AL1408" i="14"/>
  <c r="AM1408" i="14"/>
  <c r="AN1408" i="14"/>
  <c r="AO1408" i="14"/>
  <c r="AP1408" i="14"/>
  <c r="AQ1408" i="14"/>
  <c r="AR1408" i="14"/>
  <c r="AS1408" i="14"/>
  <c r="AT1408" i="14"/>
  <c r="AU1408" i="14"/>
  <c r="AV1408" i="14"/>
  <c r="AW1408" i="14"/>
  <c r="AX1408" i="14"/>
  <c r="AY1408" i="14"/>
  <c r="AZ1408" i="14"/>
  <c r="BA1408" i="14"/>
  <c r="BB1408" i="14"/>
  <c r="BC1408" i="14"/>
  <c r="BD1408" i="14"/>
  <c r="BE1408" i="14"/>
  <c r="BF1408" i="14"/>
  <c r="BG1408" i="14"/>
  <c r="BH1408" i="14"/>
  <c r="BI1408" i="14"/>
  <c r="BJ1408" i="14"/>
  <c r="BK1408" i="14"/>
  <c r="BL1408" i="14"/>
  <c r="BM1408" i="14"/>
  <c r="BN1408" i="14"/>
  <c r="BO1408" i="14"/>
  <c r="BP1408" i="14"/>
  <c r="BQ1408" i="14"/>
  <c r="BR1408" i="14"/>
  <c r="BS1408" i="14"/>
  <c r="BT1408" i="14"/>
  <c r="C1409" i="14"/>
  <c r="D1409" i="14"/>
  <c r="E1409" i="14"/>
  <c r="F1409" i="14"/>
  <c r="G1409" i="14"/>
  <c r="H1409" i="14"/>
  <c r="I1409" i="14"/>
  <c r="J1409" i="14"/>
  <c r="K1409" i="14"/>
  <c r="L1409" i="14"/>
  <c r="M1409" i="14"/>
  <c r="N1409" i="14"/>
  <c r="O1409" i="14"/>
  <c r="P1409" i="14"/>
  <c r="Q1409" i="14"/>
  <c r="R1409" i="14"/>
  <c r="S1409" i="14"/>
  <c r="T1409" i="14"/>
  <c r="U1409" i="14"/>
  <c r="V1409" i="14"/>
  <c r="W1409" i="14"/>
  <c r="X1409" i="14"/>
  <c r="Y1409" i="14"/>
  <c r="Z1409" i="14"/>
  <c r="AA1409" i="14"/>
  <c r="AB1409" i="14"/>
  <c r="AC1409" i="14"/>
  <c r="AD1409" i="14"/>
  <c r="AE1409" i="14"/>
  <c r="AF1409" i="14"/>
  <c r="AG1409" i="14"/>
  <c r="AH1409" i="14"/>
  <c r="AI1409" i="14"/>
  <c r="AJ1409" i="14"/>
  <c r="AK1409" i="14"/>
  <c r="AL1409" i="14"/>
  <c r="AM1409" i="14"/>
  <c r="AN1409" i="14"/>
  <c r="AO1409" i="14"/>
  <c r="AP1409" i="14"/>
  <c r="AQ1409" i="14"/>
  <c r="AR1409" i="14"/>
  <c r="AS1409" i="14"/>
  <c r="AT1409" i="14"/>
  <c r="AU1409" i="14"/>
  <c r="AV1409" i="14"/>
  <c r="AW1409" i="14"/>
  <c r="AX1409" i="14"/>
  <c r="AY1409" i="14"/>
  <c r="AZ1409" i="14"/>
  <c r="BA1409" i="14"/>
  <c r="BB1409" i="14"/>
  <c r="BC1409" i="14"/>
  <c r="BD1409" i="14"/>
  <c r="BE1409" i="14"/>
  <c r="BF1409" i="14"/>
  <c r="BG1409" i="14"/>
  <c r="BH1409" i="14"/>
  <c r="BI1409" i="14"/>
  <c r="BJ1409" i="14"/>
  <c r="BK1409" i="14"/>
  <c r="BL1409" i="14"/>
  <c r="BM1409" i="14"/>
  <c r="BN1409" i="14"/>
  <c r="BO1409" i="14"/>
  <c r="BP1409" i="14"/>
  <c r="BQ1409" i="14"/>
  <c r="BR1409" i="14"/>
  <c r="BS1409" i="14"/>
  <c r="BT1409" i="14"/>
  <c r="C1410" i="14"/>
  <c r="BU1410" i="14" s="1"/>
  <c r="BV1410" i="14" s="1"/>
  <c r="D1410" i="14"/>
  <c r="E1410" i="14"/>
  <c r="F1410" i="14"/>
  <c r="G1410" i="14"/>
  <c r="H1410" i="14"/>
  <c r="I1410" i="14"/>
  <c r="J1410" i="14"/>
  <c r="K1410" i="14"/>
  <c r="L1410" i="14"/>
  <c r="M1410" i="14"/>
  <c r="N1410" i="14"/>
  <c r="O1410" i="14"/>
  <c r="P1410" i="14"/>
  <c r="Q1410" i="14"/>
  <c r="R1410" i="14"/>
  <c r="S1410" i="14"/>
  <c r="T1410" i="14"/>
  <c r="U1410" i="14"/>
  <c r="V1410" i="14"/>
  <c r="W1410" i="14"/>
  <c r="X1410" i="14"/>
  <c r="Y1410" i="14"/>
  <c r="Z1410" i="14"/>
  <c r="AA1410" i="14"/>
  <c r="AB1410" i="14"/>
  <c r="AC1410" i="14"/>
  <c r="AD1410" i="14"/>
  <c r="AE1410" i="14"/>
  <c r="AF1410" i="14"/>
  <c r="AG1410" i="14"/>
  <c r="AH1410" i="14"/>
  <c r="AI1410" i="14"/>
  <c r="AJ1410" i="14"/>
  <c r="AK1410" i="14"/>
  <c r="AL1410" i="14"/>
  <c r="AM1410" i="14"/>
  <c r="AN1410" i="14"/>
  <c r="AO1410" i="14"/>
  <c r="AP1410" i="14"/>
  <c r="AQ1410" i="14"/>
  <c r="AR1410" i="14"/>
  <c r="AS1410" i="14"/>
  <c r="AT1410" i="14"/>
  <c r="AU1410" i="14"/>
  <c r="AV1410" i="14"/>
  <c r="AW1410" i="14"/>
  <c r="AX1410" i="14"/>
  <c r="AY1410" i="14"/>
  <c r="AZ1410" i="14"/>
  <c r="BA1410" i="14"/>
  <c r="BB1410" i="14"/>
  <c r="BC1410" i="14"/>
  <c r="BD1410" i="14"/>
  <c r="BE1410" i="14"/>
  <c r="BF1410" i="14"/>
  <c r="BG1410" i="14"/>
  <c r="BH1410" i="14"/>
  <c r="BI1410" i="14"/>
  <c r="BJ1410" i="14"/>
  <c r="BK1410" i="14"/>
  <c r="BL1410" i="14"/>
  <c r="BM1410" i="14"/>
  <c r="BN1410" i="14"/>
  <c r="BO1410" i="14"/>
  <c r="BP1410" i="14"/>
  <c r="BQ1410" i="14"/>
  <c r="BR1410" i="14"/>
  <c r="BS1410" i="14"/>
  <c r="BT1410" i="14"/>
  <c r="C1411" i="14"/>
  <c r="D1411" i="14"/>
  <c r="E1411" i="14"/>
  <c r="F1411" i="14"/>
  <c r="G1411" i="14"/>
  <c r="H1411" i="14"/>
  <c r="I1411" i="14"/>
  <c r="J1411" i="14"/>
  <c r="K1411" i="14"/>
  <c r="L1411" i="14"/>
  <c r="M1411" i="14"/>
  <c r="N1411" i="14"/>
  <c r="O1411" i="14"/>
  <c r="P1411" i="14"/>
  <c r="Q1411" i="14"/>
  <c r="R1411" i="14"/>
  <c r="S1411" i="14"/>
  <c r="T1411" i="14"/>
  <c r="U1411" i="14"/>
  <c r="V1411" i="14"/>
  <c r="W1411" i="14"/>
  <c r="X1411" i="14"/>
  <c r="Y1411" i="14"/>
  <c r="Z1411" i="14"/>
  <c r="AA1411" i="14"/>
  <c r="AB1411" i="14"/>
  <c r="AC1411" i="14"/>
  <c r="AD1411" i="14"/>
  <c r="AE1411" i="14"/>
  <c r="AF1411" i="14"/>
  <c r="AG1411" i="14"/>
  <c r="AH1411" i="14"/>
  <c r="AI1411" i="14"/>
  <c r="AJ1411" i="14"/>
  <c r="AK1411" i="14"/>
  <c r="AL1411" i="14"/>
  <c r="AM1411" i="14"/>
  <c r="AN1411" i="14"/>
  <c r="AO1411" i="14"/>
  <c r="AP1411" i="14"/>
  <c r="AQ1411" i="14"/>
  <c r="AR1411" i="14"/>
  <c r="AS1411" i="14"/>
  <c r="AT1411" i="14"/>
  <c r="AU1411" i="14"/>
  <c r="AV1411" i="14"/>
  <c r="AW1411" i="14"/>
  <c r="AX1411" i="14"/>
  <c r="AY1411" i="14"/>
  <c r="AZ1411" i="14"/>
  <c r="BA1411" i="14"/>
  <c r="BB1411" i="14"/>
  <c r="BC1411" i="14"/>
  <c r="BD1411" i="14"/>
  <c r="BE1411" i="14"/>
  <c r="BF1411" i="14"/>
  <c r="BG1411" i="14"/>
  <c r="BH1411" i="14"/>
  <c r="BI1411" i="14"/>
  <c r="BJ1411" i="14"/>
  <c r="BK1411" i="14"/>
  <c r="BL1411" i="14"/>
  <c r="BM1411" i="14"/>
  <c r="BN1411" i="14"/>
  <c r="BO1411" i="14"/>
  <c r="BP1411" i="14"/>
  <c r="BQ1411" i="14"/>
  <c r="BR1411" i="14"/>
  <c r="BS1411" i="14"/>
  <c r="BT1411" i="14"/>
  <c r="C1412" i="14"/>
  <c r="D1412" i="14"/>
  <c r="E1412" i="14"/>
  <c r="F1412" i="14"/>
  <c r="G1412" i="14"/>
  <c r="H1412" i="14"/>
  <c r="I1412" i="14"/>
  <c r="J1412" i="14"/>
  <c r="K1412" i="14"/>
  <c r="L1412" i="14"/>
  <c r="M1412" i="14"/>
  <c r="N1412" i="14"/>
  <c r="O1412" i="14"/>
  <c r="P1412" i="14"/>
  <c r="Q1412" i="14"/>
  <c r="R1412" i="14"/>
  <c r="S1412" i="14"/>
  <c r="T1412" i="14"/>
  <c r="U1412" i="14"/>
  <c r="V1412" i="14"/>
  <c r="W1412" i="14"/>
  <c r="X1412" i="14"/>
  <c r="Y1412" i="14"/>
  <c r="Z1412" i="14"/>
  <c r="AA1412" i="14"/>
  <c r="AB1412" i="14"/>
  <c r="AC1412" i="14"/>
  <c r="AD1412" i="14"/>
  <c r="AE1412" i="14"/>
  <c r="AF1412" i="14"/>
  <c r="AG1412" i="14"/>
  <c r="AH1412" i="14"/>
  <c r="AI1412" i="14"/>
  <c r="AJ1412" i="14"/>
  <c r="AK1412" i="14"/>
  <c r="AL1412" i="14"/>
  <c r="AM1412" i="14"/>
  <c r="AN1412" i="14"/>
  <c r="AO1412" i="14"/>
  <c r="AP1412" i="14"/>
  <c r="AQ1412" i="14"/>
  <c r="AR1412" i="14"/>
  <c r="AS1412" i="14"/>
  <c r="AT1412" i="14"/>
  <c r="AU1412" i="14"/>
  <c r="AV1412" i="14"/>
  <c r="AW1412" i="14"/>
  <c r="AX1412" i="14"/>
  <c r="AY1412" i="14"/>
  <c r="AZ1412" i="14"/>
  <c r="BA1412" i="14"/>
  <c r="BB1412" i="14"/>
  <c r="BC1412" i="14"/>
  <c r="BD1412" i="14"/>
  <c r="BE1412" i="14"/>
  <c r="BF1412" i="14"/>
  <c r="BG1412" i="14"/>
  <c r="BH1412" i="14"/>
  <c r="BI1412" i="14"/>
  <c r="BJ1412" i="14"/>
  <c r="BK1412" i="14"/>
  <c r="BL1412" i="14"/>
  <c r="BM1412" i="14"/>
  <c r="BN1412" i="14"/>
  <c r="BO1412" i="14"/>
  <c r="BP1412" i="14"/>
  <c r="BQ1412" i="14"/>
  <c r="BR1412" i="14"/>
  <c r="BS1412" i="14"/>
  <c r="BT1412" i="14"/>
  <c r="C1413" i="14"/>
  <c r="D1413" i="14"/>
  <c r="E1413" i="14"/>
  <c r="F1413" i="14"/>
  <c r="G1413" i="14"/>
  <c r="H1413" i="14"/>
  <c r="I1413" i="14"/>
  <c r="J1413" i="14"/>
  <c r="K1413" i="14"/>
  <c r="L1413" i="14"/>
  <c r="M1413" i="14"/>
  <c r="N1413" i="14"/>
  <c r="O1413" i="14"/>
  <c r="P1413" i="14"/>
  <c r="Q1413" i="14"/>
  <c r="R1413" i="14"/>
  <c r="S1413" i="14"/>
  <c r="T1413" i="14"/>
  <c r="U1413" i="14"/>
  <c r="V1413" i="14"/>
  <c r="W1413" i="14"/>
  <c r="X1413" i="14"/>
  <c r="Y1413" i="14"/>
  <c r="Z1413" i="14"/>
  <c r="AA1413" i="14"/>
  <c r="AB1413" i="14"/>
  <c r="AC1413" i="14"/>
  <c r="AD1413" i="14"/>
  <c r="AE1413" i="14"/>
  <c r="AF1413" i="14"/>
  <c r="AG1413" i="14"/>
  <c r="AH1413" i="14"/>
  <c r="AI1413" i="14"/>
  <c r="AJ1413" i="14"/>
  <c r="AK1413" i="14"/>
  <c r="AL1413" i="14"/>
  <c r="AM1413" i="14"/>
  <c r="AN1413" i="14"/>
  <c r="AO1413" i="14"/>
  <c r="AP1413" i="14"/>
  <c r="AQ1413" i="14"/>
  <c r="AR1413" i="14"/>
  <c r="AS1413" i="14"/>
  <c r="AT1413" i="14"/>
  <c r="AU1413" i="14"/>
  <c r="AV1413" i="14"/>
  <c r="AW1413" i="14"/>
  <c r="AX1413" i="14"/>
  <c r="AY1413" i="14"/>
  <c r="AZ1413" i="14"/>
  <c r="BA1413" i="14"/>
  <c r="BB1413" i="14"/>
  <c r="BC1413" i="14"/>
  <c r="BD1413" i="14"/>
  <c r="BE1413" i="14"/>
  <c r="BF1413" i="14"/>
  <c r="BG1413" i="14"/>
  <c r="BH1413" i="14"/>
  <c r="BI1413" i="14"/>
  <c r="BJ1413" i="14"/>
  <c r="BK1413" i="14"/>
  <c r="BL1413" i="14"/>
  <c r="BM1413" i="14"/>
  <c r="BN1413" i="14"/>
  <c r="BO1413" i="14"/>
  <c r="BP1413" i="14"/>
  <c r="BQ1413" i="14"/>
  <c r="BR1413" i="14"/>
  <c r="BS1413" i="14"/>
  <c r="BT1413" i="14"/>
  <c r="C1414" i="14"/>
  <c r="D1414" i="14"/>
  <c r="E1414" i="14"/>
  <c r="F1414" i="14"/>
  <c r="G1414" i="14"/>
  <c r="H1414" i="14"/>
  <c r="I1414" i="14"/>
  <c r="J1414" i="14"/>
  <c r="K1414" i="14"/>
  <c r="L1414" i="14"/>
  <c r="M1414" i="14"/>
  <c r="N1414" i="14"/>
  <c r="O1414" i="14"/>
  <c r="P1414" i="14"/>
  <c r="Q1414" i="14"/>
  <c r="R1414" i="14"/>
  <c r="S1414" i="14"/>
  <c r="T1414" i="14"/>
  <c r="U1414" i="14"/>
  <c r="V1414" i="14"/>
  <c r="W1414" i="14"/>
  <c r="X1414" i="14"/>
  <c r="Y1414" i="14"/>
  <c r="Z1414" i="14"/>
  <c r="AA1414" i="14"/>
  <c r="AB1414" i="14"/>
  <c r="AC1414" i="14"/>
  <c r="AD1414" i="14"/>
  <c r="AE1414" i="14"/>
  <c r="AF1414" i="14"/>
  <c r="AG1414" i="14"/>
  <c r="AH1414" i="14"/>
  <c r="AI1414" i="14"/>
  <c r="AJ1414" i="14"/>
  <c r="AK1414" i="14"/>
  <c r="AL1414" i="14"/>
  <c r="AM1414" i="14"/>
  <c r="AN1414" i="14"/>
  <c r="AO1414" i="14"/>
  <c r="AP1414" i="14"/>
  <c r="AQ1414" i="14"/>
  <c r="AR1414" i="14"/>
  <c r="AS1414" i="14"/>
  <c r="AT1414" i="14"/>
  <c r="AU1414" i="14"/>
  <c r="AV1414" i="14"/>
  <c r="AW1414" i="14"/>
  <c r="AX1414" i="14"/>
  <c r="AY1414" i="14"/>
  <c r="AZ1414" i="14"/>
  <c r="BA1414" i="14"/>
  <c r="BB1414" i="14"/>
  <c r="BC1414" i="14"/>
  <c r="BD1414" i="14"/>
  <c r="BE1414" i="14"/>
  <c r="BF1414" i="14"/>
  <c r="BG1414" i="14"/>
  <c r="BH1414" i="14"/>
  <c r="BI1414" i="14"/>
  <c r="BJ1414" i="14"/>
  <c r="BK1414" i="14"/>
  <c r="BL1414" i="14"/>
  <c r="BM1414" i="14"/>
  <c r="BN1414" i="14"/>
  <c r="BO1414" i="14"/>
  <c r="BP1414" i="14"/>
  <c r="BQ1414" i="14"/>
  <c r="BR1414" i="14"/>
  <c r="BS1414" i="14"/>
  <c r="BT1414" i="14"/>
  <c r="C1415" i="14"/>
  <c r="D1415" i="14"/>
  <c r="E1415" i="14"/>
  <c r="F1415" i="14"/>
  <c r="G1415" i="14"/>
  <c r="H1415" i="14"/>
  <c r="I1415" i="14"/>
  <c r="J1415" i="14"/>
  <c r="K1415" i="14"/>
  <c r="L1415" i="14"/>
  <c r="M1415" i="14"/>
  <c r="N1415" i="14"/>
  <c r="O1415" i="14"/>
  <c r="P1415" i="14"/>
  <c r="Q1415" i="14"/>
  <c r="R1415" i="14"/>
  <c r="S1415" i="14"/>
  <c r="T1415" i="14"/>
  <c r="U1415" i="14"/>
  <c r="V1415" i="14"/>
  <c r="W1415" i="14"/>
  <c r="X1415" i="14"/>
  <c r="Y1415" i="14"/>
  <c r="Z1415" i="14"/>
  <c r="AA1415" i="14"/>
  <c r="AB1415" i="14"/>
  <c r="AC1415" i="14"/>
  <c r="AD1415" i="14"/>
  <c r="AE1415" i="14"/>
  <c r="AF1415" i="14"/>
  <c r="AG1415" i="14"/>
  <c r="AH1415" i="14"/>
  <c r="AI1415" i="14"/>
  <c r="AJ1415" i="14"/>
  <c r="AK1415" i="14"/>
  <c r="AL1415" i="14"/>
  <c r="AM1415" i="14"/>
  <c r="AN1415" i="14"/>
  <c r="AO1415" i="14"/>
  <c r="AP1415" i="14"/>
  <c r="AQ1415" i="14"/>
  <c r="AR1415" i="14"/>
  <c r="AS1415" i="14"/>
  <c r="AT1415" i="14"/>
  <c r="AU1415" i="14"/>
  <c r="AV1415" i="14"/>
  <c r="AW1415" i="14"/>
  <c r="AX1415" i="14"/>
  <c r="AY1415" i="14"/>
  <c r="AZ1415" i="14"/>
  <c r="BA1415" i="14"/>
  <c r="BB1415" i="14"/>
  <c r="BC1415" i="14"/>
  <c r="BD1415" i="14"/>
  <c r="BE1415" i="14"/>
  <c r="BF1415" i="14"/>
  <c r="BG1415" i="14"/>
  <c r="BH1415" i="14"/>
  <c r="BI1415" i="14"/>
  <c r="BJ1415" i="14"/>
  <c r="BK1415" i="14"/>
  <c r="BL1415" i="14"/>
  <c r="BM1415" i="14"/>
  <c r="BN1415" i="14"/>
  <c r="BO1415" i="14"/>
  <c r="BP1415" i="14"/>
  <c r="BQ1415" i="14"/>
  <c r="BR1415" i="14"/>
  <c r="BS1415" i="14"/>
  <c r="BT1415" i="14"/>
  <c r="C1416" i="14"/>
  <c r="D1416" i="14"/>
  <c r="E1416" i="14"/>
  <c r="F1416" i="14"/>
  <c r="G1416" i="14"/>
  <c r="H1416" i="14"/>
  <c r="I1416" i="14"/>
  <c r="J1416" i="14"/>
  <c r="K1416" i="14"/>
  <c r="L1416" i="14"/>
  <c r="M1416" i="14"/>
  <c r="N1416" i="14"/>
  <c r="O1416" i="14"/>
  <c r="P1416" i="14"/>
  <c r="Q1416" i="14"/>
  <c r="R1416" i="14"/>
  <c r="S1416" i="14"/>
  <c r="T1416" i="14"/>
  <c r="U1416" i="14"/>
  <c r="V1416" i="14"/>
  <c r="W1416" i="14"/>
  <c r="X1416" i="14"/>
  <c r="Y1416" i="14"/>
  <c r="Z1416" i="14"/>
  <c r="AA1416" i="14"/>
  <c r="AB1416" i="14"/>
  <c r="AC1416" i="14"/>
  <c r="AD1416" i="14"/>
  <c r="AE1416" i="14"/>
  <c r="AF1416" i="14"/>
  <c r="AG1416" i="14"/>
  <c r="AH1416" i="14"/>
  <c r="AI1416" i="14"/>
  <c r="AJ1416" i="14"/>
  <c r="AK1416" i="14"/>
  <c r="AL1416" i="14"/>
  <c r="AM1416" i="14"/>
  <c r="AN1416" i="14"/>
  <c r="AO1416" i="14"/>
  <c r="AP1416" i="14"/>
  <c r="AQ1416" i="14"/>
  <c r="AR1416" i="14"/>
  <c r="AS1416" i="14"/>
  <c r="AT1416" i="14"/>
  <c r="AU1416" i="14"/>
  <c r="AV1416" i="14"/>
  <c r="AW1416" i="14"/>
  <c r="AX1416" i="14"/>
  <c r="AY1416" i="14"/>
  <c r="AZ1416" i="14"/>
  <c r="BA1416" i="14"/>
  <c r="BB1416" i="14"/>
  <c r="BC1416" i="14"/>
  <c r="BD1416" i="14"/>
  <c r="BE1416" i="14"/>
  <c r="BF1416" i="14"/>
  <c r="BG1416" i="14"/>
  <c r="BH1416" i="14"/>
  <c r="BI1416" i="14"/>
  <c r="BJ1416" i="14"/>
  <c r="BK1416" i="14"/>
  <c r="BL1416" i="14"/>
  <c r="BM1416" i="14"/>
  <c r="BN1416" i="14"/>
  <c r="BO1416" i="14"/>
  <c r="BP1416" i="14"/>
  <c r="BQ1416" i="14"/>
  <c r="BR1416" i="14"/>
  <c r="BS1416" i="14"/>
  <c r="BT1416" i="14"/>
  <c r="C1417" i="14"/>
  <c r="D1417" i="14"/>
  <c r="E1417" i="14"/>
  <c r="F1417" i="14"/>
  <c r="G1417" i="14"/>
  <c r="H1417" i="14"/>
  <c r="I1417" i="14"/>
  <c r="J1417" i="14"/>
  <c r="K1417" i="14"/>
  <c r="L1417" i="14"/>
  <c r="M1417" i="14"/>
  <c r="N1417" i="14"/>
  <c r="O1417" i="14"/>
  <c r="P1417" i="14"/>
  <c r="Q1417" i="14"/>
  <c r="R1417" i="14"/>
  <c r="S1417" i="14"/>
  <c r="T1417" i="14"/>
  <c r="U1417" i="14"/>
  <c r="V1417" i="14"/>
  <c r="W1417" i="14"/>
  <c r="X1417" i="14"/>
  <c r="Y1417" i="14"/>
  <c r="Z1417" i="14"/>
  <c r="AA1417" i="14"/>
  <c r="AB1417" i="14"/>
  <c r="AC1417" i="14"/>
  <c r="AD1417" i="14"/>
  <c r="AE1417" i="14"/>
  <c r="AF1417" i="14"/>
  <c r="AG1417" i="14"/>
  <c r="AH1417" i="14"/>
  <c r="AI1417" i="14"/>
  <c r="AJ1417" i="14"/>
  <c r="AK1417" i="14"/>
  <c r="AL1417" i="14"/>
  <c r="AM1417" i="14"/>
  <c r="AN1417" i="14"/>
  <c r="AO1417" i="14"/>
  <c r="AP1417" i="14"/>
  <c r="AQ1417" i="14"/>
  <c r="AR1417" i="14"/>
  <c r="AS1417" i="14"/>
  <c r="AT1417" i="14"/>
  <c r="AU1417" i="14"/>
  <c r="AV1417" i="14"/>
  <c r="AW1417" i="14"/>
  <c r="AX1417" i="14"/>
  <c r="AY1417" i="14"/>
  <c r="AZ1417" i="14"/>
  <c r="BA1417" i="14"/>
  <c r="BB1417" i="14"/>
  <c r="BC1417" i="14"/>
  <c r="BD1417" i="14"/>
  <c r="BE1417" i="14"/>
  <c r="BF1417" i="14"/>
  <c r="BG1417" i="14"/>
  <c r="BH1417" i="14"/>
  <c r="BI1417" i="14"/>
  <c r="BJ1417" i="14"/>
  <c r="BK1417" i="14"/>
  <c r="BL1417" i="14"/>
  <c r="BM1417" i="14"/>
  <c r="BN1417" i="14"/>
  <c r="BO1417" i="14"/>
  <c r="BP1417" i="14"/>
  <c r="BQ1417" i="14"/>
  <c r="BR1417" i="14"/>
  <c r="BS1417" i="14"/>
  <c r="BT1417" i="14"/>
  <c r="C1418" i="14"/>
  <c r="BU1418" i="14" s="1"/>
  <c r="BV1418" i="14" s="1"/>
  <c r="D1418" i="14"/>
  <c r="E1418" i="14"/>
  <c r="F1418" i="14"/>
  <c r="G1418" i="14"/>
  <c r="H1418" i="14"/>
  <c r="I1418" i="14"/>
  <c r="J1418" i="14"/>
  <c r="K1418" i="14"/>
  <c r="L1418" i="14"/>
  <c r="M1418" i="14"/>
  <c r="N1418" i="14"/>
  <c r="O1418" i="14"/>
  <c r="P1418" i="14"/>
  <c r="Q1418" i="14"/>
  <c r="R1418" i="14"/>
  <c r="S1418" i="14"/>
  <c r="T1418" i="14"/>
  <c r="U1418" i="14"/>
  <c r="V1418" i="14"/>
  <c r="W1418" i="14"/>
  <c r="X1418" i="14"/>
  <c r="Y1418" i="14"/>
  <c r="Z1418" i="14"/>
  <c r="AA1418" i="14"/>
  <c r="AB1418" i="14"/>
  <c r="AC1418" i="14"/>
  <c r="AD1418" i="14"/>
  <c r="AE1418" i="14"/>
  <c r="AF1418" i="14"/>
  <c r="AG1418" i="14"/>
  <c r="AH1418" i="14"/>
  <c r="AI1418" i="14"/>
  <c r="AJ1418" i="14"/>
  <c r="AK1418" i="14"/>
  <c r="AL1418" i="14"/>
  <c r="AM1418" i="14"/>
  <c r="AN1418" i="14"/>
  <c r="AO1418" i="14"/>
  <c r="AP1418" i="14"/>
  <c r="AQ1418" i="14"/>
  <c r="AR1418" i="14"/>
  <c r="AS1418" i="14"/>
  <c r="AT1418" i="14"/>
  <c r="AU1418" i="14"/>
  <c r="AV1418" i="14"/>
  <c r="AW1418" i="14"/>
  <c r="AX1418" i="14"/>
  <c r="AY1418" i="14"/>
  <c r="AZ1418" i="14"/>
  <c r="BA1418" i="14"/>
  <c r="BB1418" i="14"/>
  <c r="BC1418" i="14"/>
  <c r="BD1418" i="14"/>
  <c r="BE1418" i="14"/>
  <c r="BF1418" i="14"/>
  <c r="BG1418" i="14"/>
  <c r="BH1418" i="14"/>
  <c r="BI1418" i="14"/>
  <c r="BJ1418" i="14"/>
  <c r="BK1418" i="14"/>
  <c r="BL1418" i="14"/>
  <c r="BM1418" i="14"/>
  <c r="BN1418" i="14"/>
  <c r="BO1418" i="14"/>
  <c r="BP1418" i="14"/>
  <c r="BQ1418" i="14"/>
  <c r="BR1418" i="14"/>
  <c r="BS1418" i="14"/>
  <c r="BT1418" i="14"/>
  <c r="C1419" i="14"/>
  <c r="D1419" i="14"/>
  <c r="E1419" i="14"/>
  <c r="F1419" i="14"/>
  <c r="G1419" i="14"/>
  <c r="H1419" i="14"/>
  <c r="I1419" i="14"/>
  <c r="J1419" i="14"/>
  <c r="K1419" i="14"/>
  <c r="L1419" i="14"/>
  <c r="M1419" i="14"/>
  <c r="N1419" i="14"/>
  <c r="O1419" i="14"/>
  <c r="P1419" i="14"/>
  <c r="Q1419" i="14"/>
  <c r="R1419" i="14"/>
  <c r="S1419" i="14"/>
  <c r="T1419" i="14"/>
  <c r="U1419" i="14"/>
  <c r="V1419" i="14"/>
  <c r="W1419" i="14"/>
  <c r="X1419" i="14"/>
  <c r="Y1419" i="14"/>
  <c r="Z1419" i="14"/>
  <c r="AA1419" i="14"/>
  <c r="AB1419" i="14"/>
  <c r="AC1419" i="14"/>
  <c r="AD1419" i="14"/>
  <c r="AE1419" i="14"/>
  <c r="AF1419" i="14"/>
  <c r="AG1419" i="14"/>
  <c r="AH1419" i="14"/>
  <c r="AI1419" i="14"/>
  <c r="AJ1419" i="14"/>
  <c r="AK1419" i="14"/>
  <c r="AL1419" i="14"/>
  <c r="AM1419" i="14"/>
  <c r="AN1419" i="14"/>
  <c r="AO1419" i="14"/>
  <c r="AP1419" i="14"/>
  <c r="AQ1419" i="14"/>
  <c r="AR1419" i="14"/>
  <c r="AS1419" i="14"/>
  <c r="AT1419" i="14"/>
  <c r="AU1419" i="14"/>
  <c r="AV1419" i="14"/>
  <c r="AW1419" i="14"/>
  <c r="AX1419" i="14"/>
  <c r="AY1419" i="14"/>
  <c r="AZ1419" i="14"/>
  <c r="BA1419" i="14"/>
  <c r="BB1419" i="14"/>
  <c r="BC1419" i="14"/>
  <c r="BD1419" i="14"/>
  <c r="BE1419" i="14"/>
  <c r="BF1419" i="14"/>
  <c r="BG1419" i="14"/>
  <c r="BH1419" i="14"/>
  <c r="BI1419" i="14"/>
  <c r="BJ1419" i="14"/>
  <c r="BK1419" i="14"/>
  <c r="BL1419" i="14"/>
  <c r="BM1419" i="14"/>
  <c r="BN1419" i="14"/>
  <c r="BO1419" i="14"/>
  <c r="BP1419" i="14"/>
  <c r="BQ1419" i="14"/>
  <c r="BR1419" i="14"/>
  <c r="BS1419" i="14"/>
  <c r="BT1419" i="14"/>
  <c r="C1420" i="14"/>
  <c r="D1420" i="14"/>
  <c r="E1420" i="14"/>
  <c r="F1420" i="14"/>
  <c r="G1420" i="14"/>
  <c r="H1420" i="14"/>
  <c r="I1420" i="14"/>
  <c r="J1420" i="14"/>
  <c r="K1420" i="14"/>
  <c r="L1420" i="14"/>
  <c r="M1420" i="14"/>
  <c r="N1420" i="14"/>
  <c r="O1420" i="14"/>
  <c r="P1420" i="14"/>
  <c r="Q1420" i="14"/>
  <c r="R1420" i="14"/>
  <c r="S1420" i="14"/>
  <c r="T1420" i="14"/>
  <c r="U1420" i="14"/>
  <c r="V1420" i="14"/>
  <c r="W1420" i="14"/>
  <c r="X1420" i="14"/>
  <c r="Y1420" i="14"/>
  <c r="Z1420" i="14"/>
  <c r="AA1420" i="14"/>
  <c r="AB1420" i="14"/>
  <c r="AC1420" i="14"/>
  <c r="AD1420" i="14"/>
  <c r="AE1420" i="14"/>
  <c r="AF1420" i="14"/>
  <c r="AG1420" i="14"/>
  <c r="AH1420" i="14"/>
  <c r="AI1420" i="14"/>
  <c r="AJ1420" i="14"/>
  <c r="AK1420" i="14"/>
  <c r="AL1420" i="14"/>
  <c r="AM1420" i="14"/>
  <c r="AN1420" i="14"/>
  <c r="AO1420" i="14"/>
  <c r="AP1420" i="14"/>
  <c r="AQ1420" i="14"/>
  <c r="AR1420" i="14"/>
  <c r="AS1420" i="14"/>
  <c r="AT1420" i="14"/>
  <c r="AU1420" i="14"/>
  <c r="AV1420" i="14"/>
  <c r="AW1420" i="14"/>
  <c r="AX1420" i="14"/>
  <c r="AY1420" i="14"/>
  <c r="AZ1420" i="14"/>
  <c r="BA1420" i="14"/>
  <c r="BB1420" i="14"/>
  <c r="BC1420" i="14"/>
  <c r="BD1420" i="14"/>
  <c r="BE1420" i="14"/>
  <c r="BF1420" i="14"/>
  <c r="BG1420" i="14"/>
  <c r="BH1420" i="14"/>
  <c r="BI1420" i="14"/>
  <c r="BJ1420" i="14"/>
  <c r="BK1420" i="14"/>
  <c r="BL1420" i="14"/>
  <c r="BM1420" i="14"/>
  <c r="BN1420" i="14"/>
  <c r="BO1420" i="14"/>
  <c r="BP1420" i="14"/>
  <c r="BQ1420" i="14"/>
  <c r="BR1420" i="14"/>
  <c r="BS1420" i="14"/>
  <c r="BT1420" i="14"/>
  <c r="C1421" i="14"/>
  <c r="D1421" i="14"/>
  <c r="E1421" i="14"/>
  <c r="F1421" i="14"/>
  <c r="G1421" i="14"/>
  <c r="H1421" i="14"/>
  <c r="I1421" i="14"/>
  <c r="J1421" i="14"/>
  <c r="K1421" i="14"/>
  <c r="L1421" i="14"/>
  <c r="M1421" i="14"/>
  <c r="N1421" i="14"/>
  <c r="O1421" i="14"/>
  <c r="P1421" i="14"/>
  <c r="Q1421" i="14"/>
  <c r="R1421" i="14"/>
  <c r="S1421" i="14"/>
  <c r="T1421" i="14"/>
  <c r="U1421" i="14"/>
  <c r="V1421" i="14"/>
  <c r="W1421" i="14"/>
  <c r="X1421" i="14"/>
  <c r="Y1421" i="14"/>
  <c r="Z1421" i="14"/>
  <c r="AA1421" i="14"/>
  <c r="AB1421" i="14"/>
  <c r="AC1421" i="14"/>
  <c r="AD1421" i="14"/>
  <c r="AE1421" i="14"/>
  <c r="AF1421" i="14"/>
  <c r="AG1421" i="14"/>
  <c r="AH1421" i="14"/>
  <c r="AI1421" i="14"/>
  <c r="AJ1421" i="14"/>
  <c r="AK1421" i="14"/>
  <c r="AL1421" i="14"/>
  <c r="AM1421" i="14"/>
  <c r="AN1421" i="14"/>
  <c r="AO1421" i="14"/>
  <c r="AP1421" i="14"/>
  <c r="AQ1421" i="14"/>
  <c r="AR1421" i="14"/>
  <c r="AS1421" i="14"/>
  <c r="AT1421" i="14"/>
  <c r="AU1421" i="14"/>
  <c r="AV1421" i="14"/>
  <c r="AW1421" i="14"/>
  <c r="AX1421" i="14"/>
  <c r="AY1421" i="14"/>
  <c r="AZ1421" i="14"/>
  <c r="BA1421" i="14"/>
  <c r="BB1421" i="14"/>
  <c r="BC1421" i="14"/>
  <c r="BD1421" i="14"/>
  <c r="BE1421" i="14"/>
  <c r="BF1421" i="14"/>
  <c r="BG1421" i="14"/>
  <c r="BH1421" i="14"/>
  <c r="BI1421" i="14"/>
  <c r="BJ1421" i="14"/>
  <c r="BK1421" i="14"/>
  <c r="BL1421" i="14"/>
  <c r="BM1421" i="14"/>
  <c r="BN1421" i="14"/>
  <c r="BO1421" i="14"/>
  <c r="BP1421" i="14"/>
  <c r="BQ1421" i="14"/>
  <c r="BR1421" i="14"/>
  <c r="BS1421" i="14"/>
  <c r="BT1421" i="14"/>
  <c r="C1422" i="14"/>
  <c r="D1422" i="14"/>
  <c r="E1422" i="14"/>
  <c r="F1422" i="14"/>
  <c r="G1422" i="14"/>
  <c r="H1422" i="14"/>
  <c r="I1422" i="14"/>
  <c r="J1422" i="14"/>
  <c r="K1422" i="14"/>
  <c r="L1422" i="14"/>
  <c r="M1422" i="14"/>
  <c r="N1422" i="14"/>
  <c r="O1422" i="14"/>
  <c r="P1422" i="14"/>
  <c r="Q1422" i="14"/>
  <c r="R1422" i="14"/>
  <c r="S1422" i="14"/>
  <c r="T1422" i="14"/>
  <c r="U1422" i="14"/>
  <c r="V1422" i="14"/>
  <c r="W1422" i="14"/>
  <c r="X1422" i="14"/>
  <c r="Y1422" i="14"/>
  <c r="Z1422" i="14"/>
  <c r="AA1422" i="14"/>
  <c r="AB1422" i="14"/>
  <c r="AC1422" i="14"/>
  <c r="AD1422" i="14"/>
  <c r="AE1422" i="14"/>
  <c r="AF1422" i="14"/>
  <c r="AG1422" i="14"/>
  <c r="AH1422" i="14"/>
  <c r="AI1422" i="14"/>
  <c r="AJ1422" i="14"/>
  <c r="AK1422" i="14"/>
  <c r="AL1422" i="14"/>
  <c r="AM1422" i="14"/>
  <c r="AN1422" i="14"/>
  <c r="AO1422" i="14"/>
  <c r="AP1422" i="14"/>
  <c r="AQ1422" i="14"/>
  <c r="AR1422" i="14"/>
  <c r="AS1422" i="14"/>
  <c r="AT1422" i="14"/>
  <c r="AU1422" i="14"/>
  <c r="AV1422" i="14"/>
  <c r="AW1422" i="14"/>
  <c r="AX1422" i="14"/>
  <c r="AY1422" i="14"/>
  <c r="AZ1422" i="14"/>
  <c r="BA1422" i="14"/>
  <c r="BB1422" i="14"/>
  <c r="BC1422" i="14"/>
  <c r="BD1422" i="14"/>
  <c r="BE1422" i="14"/>
  <c r="BF1422" i="14"/>
  <c r="BG1422" i="14"/>
  <c r="BH1422" i="14"/>
  <c r="BI1422" i="14"/>
  <c r="BJ1422" i="14"/>
  <c r="BK1422" i="14"/>
  <c r="BL1422" i="14"/>
  <c r="BM1422" i="14"/>
  <c r="BN1422" i="14"/>
  <c r="BO1422" i="14"/>
  <c r="BP1422" i="14"/>
  <c r="BQ1422" i="14"/>
  <c r="BR1422" i="14"/>
  <c r="BS1422" i="14"/>
  <c r="BT1422" i="14"/>
  <c r="C1423" i="14"/>
  <c r="D1423" i="14"/>
  <c r="E1423" i="14"/>
  <c r="F1423" i="14"/>
  <c r="G1423" i="14"/>
  <c r="H1423" i="14"/>
  <c r="I1423" i="14"/>
  <c r="J1423" i="14"/>
  <c r="K1423" i="14"/>
  <c r="L1423" i="14"/>
  <c r="M1423" i="14"/>
  <c r="N1423" i="14"/>
  <c r="O1423" i="14"/>
  <c r="P1423" i="14"/>
  <c r="Q1423" i="14"/>
  <c r="R1423" i="14"/>
  <c r="S1423" i="14"/>
  <c r="T1423" i="14"/>
  <c r="U1423" i="14"/>
  <c r="V1423" i="14"/>
  <c r="W1423" i="14"/>
  <c r="X1423" i="14"/>
  <c r="Y1423" i="14"/>
  <c r="Z1423" i="14"/>
  <c r="AA1423" i="14"/>
  <c r="AB1423" i="14"/>
  <c r="AC1423" i="14"/>
  <c r="AD1423" i="14"/>
  <c r="AE1423" i="14"/>
  <c r="AF1423" i="14"/>
  <c r="AG1423" i="14"/>
  <c r="AH1423" i="14"/>
  <c r="AI1423" i="14"/>
  <c r="AJ1423" i="14"/>
  <c r="AK1423" i="14"/>
  <c r="AL1423" i="14"/>
  <c r="AM1423" i="14"/>
  <c r="AN1423" i="14"/>
  <c r="AO1423" i="14"/>
  <c r="AP1423" i="14"/>
  <c r="AQ1423" i="14"/>
  <c r="AR1423" i="14"/>
  <c r="AS1423" i="14"/>
  <c r="AT1423" i="14"/>
  <c r="AU1423" i="14"/>
  <c r="AV1423" i="14"/>
  <c r="AW1423" i="14"/>
  <c r="AX1423" i="14"/>
  <c r="AY1423" i="14"/>
  <c r="AZ1423" i="14"/>
  <c r="BA1423" i="14"/>
  <c r="BB1423" i="14"/>
  <c r="BC1423" i="14"/>
  <c r="BD1423" i="14"/>
  <c r="BE1423" i="14"/>
  <c r="BF1423" i="14"/>
  <c r="BG1423" i="14"/>
  <c r="BH1423" i="14"/>
  <c r="BI1423" i="14"/>
  <c r="BJ1423" i="14"/>
  <c r="BK1423" i="14"/>
  <c r="BL1423" i="14"/>
  <c r="BM1423" i="14"/>
  <c r="BN1423" i="14"/>
  <c r="BO1423" i="14"/>
  <c r="BP1423" i="14"/>
  <c r="BQ1423" i="14"/>
  <c r="BR1423" i="14"/>
  <c r="BS1423" i="14"/>
  <c r="BT1423" i="14"/>
  <c r="C1424" i="14"/>
  <c r="D1424" i="14"/>
  <c r="E1424" i="14"/>
  <c r="F1424" i="14"/>
  <c r="G1424" i="14"/>
  <c r="H1424" i="14"/>
  <c r="I1424" i="14"/>
  <c r="J1424" i="14"/>
  <c r="K1424" i="14"/>
  <c r="L1424" i="14"/>
  <c r="M1424" i="14"/>
  <c r="N1424" i="14"/>
  <c r="O1424" i="14"/>
  <c r="P1424" i="14"/>
  <c r="Q1424" i="14"/>
  <c r="R1424" i="14"/>
  <c r="S1424" i="14"/>
  <c r="T1424" i="14"/>
  <c r="U1424" i="14"/>
  <c r="V1424" i="14"/>
  <c r="W1424" i="14"/>
  <c r="X1424" i="14"/>
  <c r="Y1424" i="14"/>
  <c r="Z1424" i="14"/>
  <c r="AA1424" i="14"/>
  <c r="AB1424" i="14"/>
  <c r="AC1424" i="14"/>
  <c r="AD1424" i="14"/>
  <c r="AE1424" i="14"/>
  <c r="AF1424" i="14"/>
  <c r="AG1424" i="14"/>
  <c r="AH1424" i="14"/>
  <c r="AI1424" i="14"/>
  <c r="AJ1424" i="14"/>
  <c r="AK1424" i="14"/>
  <c r="AL1424" i="14"/>
  <c r="AM1424" i="14"/>
  <c r="AN1424" i="14"/>
  <c r="AO1424" i="14"/>
  <c r="AP1424" i="14"/>
  <c r="AQ1424" i="14"/>
  <c r="AR1424" i="14"/>
  <c r="AS1424" i="14"/>
  <c r="AT1424" i="14"/>
  <c r="AU1424" i="14"/>
  <c r="AV1424" i="14"/>
  <c r="AW1424" i="14"/>
  <c r="AX1424" i="14"/>
  <c r="AY1424" i="14"/>
  <c r="AZ1424" i="14"/>
  <c r="BA1424" i="14"/>
  <c r="BB1424" i="14"/>
  <c r="BC1424" i="14"/>
  <c r="BD1424" i="14"/>
  <c r="BE1424" i="14"/>
  <c r="BF1424" i="14"/>
  <c r="BG1424" i="14"/>
  <c r="BH1424" i="14"/>
  <c r="BI1424" i="14"/>
  <c r="BJ1424" i="14"/>
  <c r="BK1424" i="14"/>
  <c r="BL1424" i="14"/>
  <c r="BM1424" i="14"/>
  <c r="BN1424" i="14"/>
  <c r="BO1424" i="14"/>
  <c r="BP1424" i="14"/>
  <c r="BQ1424" i="14"/>
  <c r="BR1424" i="14"/>
  <c r="BS1424" i="14"/>
  <c r="BT1424" i="14"/>
  <c r="C1425" i="14"/>
  <c r="D1425" i="14"/>
  <c r="E1425" i="14"/>
  <c r="F1425" i="14"/>
  <c r="G1425" i="14"/>
  <c r="H1425" i="14"/>
  <c r="I1425" i="14"/>
  <c r="J1425" i="14"/>
  <c r="K1425" i="14"/>
  <c r="L1425" i="14"/>
  <c r="M1425" i="14"/>
  <c r="N1425" i="14"/>
  <c r="O1425" i="14"/>
  <c r="P1425" i="14"/>
  <c r="Q1425" i="14"/>
  <c r="R1425" i="14"/>
  <c r="S1425" i="14"/>
  <c r="T1425" i="14"/>
  <c r="U1425" i="14"/>
  <c r="V1425" i="14"/>
  <c r="W1425" i="14"/>
  <c r="X1425" i="14"/>
  <c r="Y1425" i="14"/>
  <c r="Z1425" i="14"/>
  <c r="AA1425" i="14"/>
  <c r="AB1425" i="14"/>
  <c r="AC1425" i="14"/>
  <c r="AD1425" i="14"/>
  <c r="AE1425" i="14"/>
  <c r="AF1425" i="14"/>
  <c r="AG1425" i="14"/>
  <c r="AH1425" i="14"/>
  <c r="AI1425" i="14"/>
  <c r="AJ1425" i="14"/>
  <c r="AK1425" i="14"/>
  <c r="AL1425" i="14"/>
  <c r="AM1425" i="14"/>
  <c r="AN1425" i="14"/>
  <c r="AO1425" i="14"/>
  <c r="AP1425" i="14"/>
  <c r="AQ1425" i="14"/>
  <c r="AR1425" i="14"/>
  <c r="AS1425" i="14"/>
  <c r="AT1425" i="14"/>
  <c r="AU1425" i="14"/>
  <c r="AV1425" i="14"/>
  <c r="AW1425" i="14"/>
  <c r="AX1425" i="14"/>
  <c r="AY1425" i="14"/>
  <c r="AZ1425" i="14"/>
  <c r="BA1425" i="14"/>
  <c r="BB1425" i="14"/>
  <c r="BC1425" i="14"/>
  <c r="BD1425" i="14"/>
  <c r="BE1425" i="14"/>
  <c r="BF1425" i="14"/>
  <c r="BG1425" i="14"/>
  <c r="BH1425" i="14"/>
  <c r="BI1425" i="14"/>
  <c r="BJ1425" i="14"/>
  <c r="BK1425" i="14"/>
  <c r="BL1425" i="14"/>
  <c r="BM1425" i="14"/>
  <c r="BN1425" i="14"/>
  <c r="BO1425" i="14"/>
  <c r="BP1425" i="14"/>
  <c r="BQ1425" i="14"/>
  <c r="BR1425" i="14"/>
  <c r="BS1425" i="14"/>
  <c r="BT1425" i="14"/>
  <c r="C1426" i="14"/>
  <c r="BU1426" i="14" s="1"/>
  <c r="BV1426" i="14" s="1"/>
  <c r="D1426" i="14"/>
  <c r="E1426" i="14"/>
  <c r="F1426" i="14"/>
  <c r="G1426" i="14"/>
  <c r="H1426" i="14"/>
  <c r="I1426" i="14"/>
  <c r="J1426" i="14"/>
  <c r="K1426" i="14"/>
  <c r="L1426" i="14"/>
  <c r="M1426" i="14"/>
  <c r="N1426" i="14"/>
  <c r="O1426" i="14"/>
  <c r="P1426" i="14"/>
  <c r="Q1426" i="14"/>
  <c r="R1426" i="14"/>
  <c r="S1426" i="14"/>
  <c r="T1426" i="14"/>
  <c r="U1426" i="14"/>
  <c r="V1426" i="14"/>
  <c r="W1426" i="14"/>
  <c r="X1426" i="14"/>
  <c r="Y1426" i="14"/>
  <c r="Z1426" i="14"/>
  <c r="AA1426" i="14"/>
  <c r="AB1426" i="14"/>
  <c r="AC1426" i="14"/>
  <c r="AD1426" i="14"/>
  <c r="AE1426" i="14"/>
  <c r="AF1426" i="14"/>
  <c r="AG1426" i="14"/>
  <c r="AH1426" i="14"/>
  <c r="AI1426" i="14"/>
  <c r="AJ1426" i="14"/>
  <c r="AK1426" i="14"/>
  <c r="AL1426" i="14"/>
  <c r="AM1426" i="14"/>
  <c r="AN1426" i="14"/>
  <c r="AO1426" i="14"/>
  <c r="AP1426" i="14"/>
  <c r="AQ1426" i="14"/>
  <c r="AR1426" i="14"/>
  <c r="AS1426" i="14"/>
  <c r="AT1426" i="14"/>
  <c r="AU1426" i="14"/>
  <c r="AV1426" i="14"/>
  <c r="AW1426" i="14"/>
  <c r="AX1426" i="14"/>
  <c r="AY1426" i="14"/>
  <c r="AZ1426" i="14"/>
  <c r="BA1426" i="14"/>
  <c r="BB1426" i="14"/>
  <c r="BC1426" i="14"/>
  <c r="BD1426" i="14"/>
  <c r="BE1426" i="14"/>
  <c r="BF1426" i="14"/>
  <c r="BG1426" i="14"/>
  <c r="BH1426" i="14"/>
  <c r="BI1426" i="14"/>
  <c r="BJ1426" i="14"/>
  <c r="BK1426" i="14"/>
  <c r="BL1426" i="14"/>
  <c r="BM1426" i="14"/>
  <c r="BN1426" i="14"/>
  <c r="BO1426" i="14"/>
  <c r="BP1426" i="14"/>
  <c r="BQ1426" i="14"/>
  <c r="BR1426" i="14"/>
  <c r="BS1426" i="14"/>
  <c r="BT1426" i="14"/>
  <c r="C1427" i="14"/>
  <c r="D1427" i="14"/>
  <c r="E1427" i="14"/>
  <c r="F1427" i="14"/>
  <c r="G1427" i="14"/>
  <c r="H1427" i="14"/>
  <c r="I1427" i="14"/>
  <c r="J1427" i="14"/>
  <c r="K1427" i="14"/>
  <c r="L1427" i="14"/>
  <c r="M1427" i="14"/>
  <c r="N1427" i="14"/>
  <c r="O1427" i="14"/>
  <c r="P1427" i="14"/>
  <c r="Q1427" i="14"/>
  <c r="R1427" i="14"/>
  <c r="S1427" i="14"/>
  <c r="T1427" i="14"/>
  <c r="U1427" i="14"/>
  <c r="V1427" i="14"/>
  <c r="W1427" i="14"/>
  <c r="X1427" i="14"/>
  <c r="Y1427" i="14"/>
  <c r="Z1427" i="14"/>
  <c r="AA1427" i="14"/>
  <c r="AB1427" i="14"/>
  <c r="AC1427" i="14"/>
  <c r="AD1427" i="14"/>
  <c r="AE1427" i="14"/>
  <c r="AF1427" i="14"/>
  <c r="AG1427" i="14"/>
  <c r="AH1427" i="14"/>
  <c r="AI1427" i="14"/>
  <c r="AJ1427" i="14"/>
  <c r="AK1427" i="14"/>
  <c r="AL1427" i="14"/>
  <c r="AM1427" i="14"/>
  <c r="AN1427" i="14"/>
  <c r="AO1427" i="14"/>
  <c r="AP1427" i="14"/>
  <c r="AQ1427" i="14"/>
  <c r="AR1427" i="14"/>
  <c r="AS1427" i="14"/>
  <c r="AT1427" i="14"/>
  <c r="AU1427" i="14"/>
  <c r="AV1427" i="14"/>
  <c r="AW1427" i="14"/>
  <c r="AX1427" i="14"/>
  <c r="AY1427" i="14"/>
  <c r="AZ1427" i="14"/>
  <c r="BA1427" i="14"/>
  <c r="BB1427" i="14"/>
  <c r="BC1427" i="14"/>
  <c r="BD1427" i="14"/>
  <c r="BE1427" i="14"/>
  <c r="BF1427" i="14"/>
  <c r="BG1427" i="14"/>
  <c r="BH1427" i="14"/>
  <c r="BI1427" i="14"/>
  <c r="BJ1427" i="14"/>
  <c r="BK1427" i="14"/>
  <c r="BL1427" i="14"/>
  <c r="BM1427" i="14"/>
  <c r="BN1427" i="14"/>
  <c r="BO1427" i="14"/>
  <c r="BP1427" i="14"/>
  <c r="BQ1427" i="14"/>
  <c r="BR1427" i="14"/>
  <c r="BS1427" i="14"/>
  <c r="BT1427" i="14"/>
  <c r="C1428" i="14"/>
  <c r="D1428" i="14"/>
  <c r="E1428" i="14"/>
  <c r="F1428" i="14"/>
  <c r="G1428" i="14"/>
  <c r="H1428" i="14"/>
  <c r="I1428" i="14"/>
  <c r="J1428" i="14"/>
  <c r="K1428" i="14"/>
  <c r="L1428" i="14"/>
  <c r="M1428" i="14"/>
  <c r="N1428" i="14"/>
  <c r="O1428" i="14"/>
  <c r="P1428" i="14"/>
  <c r="Q1428" i="14"/>
  <c r="R1428" i="14"/>
  <c r="S1428" i="14"/>
  <c r="T1428" i="14"/>
  <c r="U1428" i="14"/>
  <c r="V1428" i="14"/>
  <c r="W1428" i="14"/>
  <c r="X1428" i="14"/>
  <c r="Y1428" i="14"/>
  <c r="Z1428" i="14"/>
  <c r="AA1428" i="14"/>
  <c r="AB1428" i="14"/>
  <c r="AC1428" i="14"/>
  <c r="AD1428" i="14"/>
  <c r="AE1428" i="14"/>
  <c r="AF1428" i="14"/>
  <c r="AG1428" i="14"/>
  <c r="AH1428" i="14"/>
  <c r="AI1428" i="14"/>
  <c r="AJ1428" i="14"/>
  <c r="AK1428" i="14"/>
  <c r="AL1428" i="14"/>
  <c r="AM1428" i="14"/>
  <c r="AN1428" i="14"/>
  <c r="AO1428" i="14"/>
  <c r="AP1428" i="14"/>
  <c r="AQ1428" i="14"/>
  <c r="AR1428" i="14"/>
  <c r="AS1428" i="14"/>
  <c r="AT1428" i="14"/>
  <c r="AU1428" i="14"/>
  <c r="AV1428" i="14"/>
  <c r="AW1428" i="14"/>
  <c r="AX1428" i="14"/>
  <c r="AY1428" i="14"/>
  <c r="AZ1428" i="14"/>
  <c r="BA1428" i="14"/>
  <c r="BB1428" i="14"/>
  <c r="BC1428" i="14"/>
  <c r="BD1428" i="14"/>
  <c r="BE1428" i="14"/>
  <c r="BF1428" i="14"/>
  <c r="BG1428" i="14"/>
  <c r="BH1428" i="14"/>
  <c r="BI1428" i="14"/>
  <c r="BJ1428" i="14"/>
  <c r="BK1428" i="14"/>
  <c r="BL1428" i="14"/>
  <c r="BM1428" i="14"/>
  <c r="BN1428" i="14"/>
  <c r="BO1428" i="14"/>
  <c r="BP1428" i="14"/>
  <c r="BQ1428" i="14"/>
  <c r="BR1428" i="14"/>
  <c r="BS1428" i="14"/>
  <c r="BT1428" i="14"/>
  <c r="C1429" i="14"/>
  <c r="D1429" i="14"/>
  <c r="E1429" i="14"/>
  <c r="F1429" i="14"/>
  <c r="G1429" i="14"/>
  <c r="H1429" i="14"/>
  <c r="I1429" i="14"/>
  <c r="J1429" i="14"/>
  <c r="K1429" i="14"/>
  <c r="L1429" i="14"/>
  <c r="M1429" i="14"/>
  <c r="N1429" i="14"/>
  <c r="O1429" i="14"/>
  <c r="P1429" i="14"/>
  <c r="Q1429" i="14"/>
  <c r="R1429" i="14"/>
  <c r="S1429" i="14"/>
  <c r="T1429" i="14"/>
  <c r="U1429" i="14"/>
  <c r="V1429" i="14"/>
  <c r="W1429" i="14"/>
  <c r="X1429" i="14"/>
  <c r="Y1429" i="14"/>
  <c r="Z1429" i="14"/>
  <c r="AA1429" i="14"/>
  <c r="AB1429" i="14"/>
  <c r="AC1429" i="14"/>
  <c r="AD1429" i="14"/>
  <c r="AE1429" i="14"/>
  <c r="AF1429" i="14"/>
  <c r="AG1429" i="14"/>
  <c r="AH1429" i="14"/>
  <c r="AI1429" i="14"/>
  <c r="AJ1429" i="14"/>
  <c r="AK1429" i="14"/>
  <c r="AL1429" i="14"/>
  <c r="AM1429" i="14"/>
  <c r="AN1429" i="14"/>
  <c r="AO1429" i="14"/>
  <c r="AP1429" i="14"/>
  <c r="AQ1429" i="14"/>
  <c r="AR1429" i="14"/>
  <c r="AS1429" i="14"/>
  <c r="AT1429" i="14"/>
  <c r="AU1429" i="14"/>
  <c r="AV1429" i="14"/>
  <c r="AW1429" i="14"/>
  <c r="AX1429" i="14"/>
  <c r="AY1429" i="14"/>
  <c r="AZ1429" i="14"/>
  <c r="BA1429" i="14"/>
  <c r="BB1429" i="14"/>
  <c r="BC1429" i="14"/>
  <c r="BD1429" i="14"/>
  <c r="BE1429" i="14"/>
  <c r="BF1429" i="14"/>
  <c r="BG1429" i="14"/>
  <c r="BH1429" i="14"/>
  <c r="BI1429" i="14"/>
  <c r="BJ1429" i="14"/>
  <c r="BK1429" i="14"/>
  <c r="BL1429" i="14"/>
  <c r="BM1429" i="14"/>
  <c r="BN1429" i="14"/>
  <c r="BO1429" i="14"/>
  <c r="BP1429" i="14"/>
  <c r="BQ1429" i="14"/>
  <c r="BR1429" i="14"/>
  <c r="BS1429" i="14"/>
  <c r="BT1429" i="14"/>
  <c r="C1430" i="14"/>
  <c r="D1430" i="14"/>
  <c r="E1430" i="14"/>
  <c r="F1430" i="14"/>
  <c r="G1430" i="14"/>
  <c r="H1430" i="14"/>
  <c r="I1430" i="14"/>
  <c r="J1430" i="14"/>
  <c r="K1430" i="14"/>
  <c r="L1430" i="14"/>
  <c r="M1430" i="14"/>
  <c r="N1430" i="14"/>
  <c r="O1430" i="14"/>
  <c r="P1430" i="14"/>
  <c r="Q1430" i="14"/>
  <c r="R1430" i="14"/>
  <c r="S1430" i="14"/>
  <c r="T1430" i="14"/>
  <c r="U1430" i="14"/>
  <c r="V1430" i="14"/>
  <c r="W1430" i="14"/>
  <c r="X1430" i="14"/>
  <c r="Y1430" i="14"/>
  <c r="Z1430" i="14"/>
  <c r="AA1430" i="14"/>
  <c r="AB1430" i="14"/>
  <c r="AC1430" i="14"/>
  <c r="AD1430" i="14"/>
  <c r="AE1430" i="14"/>
  <c r="AF1430" i="14"/>
  <c r="AG1430" i="14"/>
  <c r="AH1430" i="14"/>
  <c r="AI1430" i="14"/>
  <c r="AJ1430" i="14"/>
  <c r="AK1430" i="14"/>
  <c r="AL1430" i="14"/>
  <c r="AM1430" i="14"/>
  <c r="AN1430" i="14"/>
  <c r="AO1430" i="14"/>
  <c r="AP1430" i="14"/>
  <c r="AQ1430" i="14"/>
  <c r="AR1430" i="14"/>
  <c r="AS1430" i="14"/>
  <c r="AT1430" i="14"/>
  <c r="AU1430" i="14"/>
  <c r="AV1430" i="14"/>
  <c r="AW1430" i="14"/>
  <c r="AX1430" i="14"/>
  <c r="AY1430" i="14"/>
  <c r="AZ1430" i="14"/>
  <c r="BA1430" i="14"/>
  <c r="BB1430" i="14"/>
  <c r="BC1430" i="14"/>
  <c r="BD1430" i="14"/>
  <c r="BE1430" i="14"/>
  <c r="BF1430" i="14"/>
  <c r="BG1430" i="14"/>
  <c r="BH1430" i="14"/>
  <c r="BI1430" i="14"/>
  <c r="BJ1430" i="14"/>
  <c r="BK1430" i="14"/>
  <c r="BL1430" i="14"/>
  <c r="BM1430" i="14"/>
  <c r="BN1430" i="14"/>
  <c r="BO1430" i="14"/>
  <c r="BP1430" i="14"/>
  <c r="BQ1430" i="14"/>
  <c r="BR1430" i="14"/>
  <c r="BS1430" i="14"/>
  <c r="BT1430" i="14"/>
  <c r="C1431" i="14"/>
  <c r="D1431" i="14"/>
  <c r="E1431" i="14"/>
  <c r="F1431" i="14"/>
  <c r="G1431" i="14"/>
  <c r="H1431" i="14"/>
  <c r="I1431" i="14"/>
  <c r="J1431" i="14"/>
  <c r="K1431" i="14"/>
  <c r="L1431" i="14"/>
  <c r="M1431" i="14"/>
  <c r="N1431" i="14"/>
  <c r="O1431" i="14"/>
  <c r="P1431" i="14"/>
  <c r="Q1431" i="14"/>
  <c r="R1431" i="14"/>
  <c r="S1431" i="14"/>
  <c r="T1431" i="14"/>
  <c r="U1431" i="14"/>
  <c r="V1431" i="14"/>
  <c r="W1431" i="14"/>
  <c r="X1431" i="14"/>
  <c r="Y1431" i="14"/>
  <c r="Z1431" i="14"/>
  <c r="AA1431" i="14"/>
  <c r="AB1431" i="14"/>
  <c r="AC1431" i="14"/>
  <c r="AD1431" i="14"/>
  <c r="AE1431" i="14"/>
  <c r="AF1431" i="14"/>
  <c r="AG1431" i="14"/>
  <c r="AH1431" i="14"/>
  <c r="AI1431" i="14"/>
  <c r="AJ1431" i="14"/>
  <c r="AK1431" i="14"/>
  <c r="AL1431" i="14"/>
  <c r="AM1431" i="14"/>
  <c r="AN1431" i="14"/>
  <c r="AO1431" i="14"/>
  <c r="AP1431" i="14"/>
  <c r="AQ1431" i="14"/>
  <c r="AR1431" i="14"/>
  <c r="AS1431" i="14"/>
  <c r="AT1431" i="14"/>
  <c r="AU1431" i="14"/>
  <c r="AV1431" i="14"/>
  <c r="AW1431" i="14"/>
  <c r="AX1431" i="14"/>
  <c r="AY1431" i="14"/>
  <c r="AZ1431" i="14"/>
  <c r="BA1431" i="14"/>
  <c r="BB1431" i="14"/>
  <c r="BC1431" i="14"/>
  <c r="BD1431" i="14"/>
  <c r="BE1431" i="14"/>
  <c r="BF1431" i="14"/>
  <c r="BG1431" i="14"/>
  <c r="BH1431" i="14"/>
  <c r="BI1431" i="14"/>
  <c r="BJ1431" i="14"/>
  <c r="BK1431" i="14"/>
  <c r="BL1431" i="14"/>
  <c r="BM1431" i="14"/>
  <c r="BN1431" i="14"/>
  <c r="BO1431" i="14"/>
  <c r="BP1431" i="14"/>
  <c r="BQ1431" i="14"/>
  <c r="BR1431" i="14"/>
  <c r="BS1431" i="14"/>
  <c r="BT1431" i="14"/>
  <c r="C1432" i="14"/>
  <c r="D1432" i="14"/>
  <c r="E1432" i="14"/>
  <c r="F1432" i="14"/>
  <c r="G1432" i="14"/>
  <c r="H1432" i="14"/>
  <c r="I1432" i="14"/>
  <c r="J1432" i="14"/>
  <c r="K1432" i="14"/>
  <c r="L1432" i="14"/>
  <c r="M1432" i="14"/>
  <c r="N1432" i="14"/>
  <c r="O1432" i="14"/>
  <c r="P1432" i="14"/>
  <c r="Q1432" i="14"/>
  <c r="R1432" i="14"/>
  <c r="S1432" i="14"/>
  <c r="T1432" i="14"/>
  <c r="U1432" i="14"/>
  <c r="V1432" i="14"/>
  <c r="W1432" i="14"/>
  <c r="X1432" i="14"/>
  <c r="Y1432" i="14"/>
  <c r="Z1432" i="14"/>
  <c r="AA1432" i="14"/>
  <c r="AB1432" i="14"/>
  <c r="AC1432" i="14"/>
  <c r="AD1432" i="14"/>
  <c r="AE1432" i="14"/>
  <c r="AF1432" i="14"/>
  <c r="AG1432" i="14"/>
  <c r="AH1432" i="14"/>
  <c r="AI1432" i="14"/>
  <c r="AJ1432" i="14"/>
  <c r="AK1432" i="14"/>
  <c r="AL1432" i="14"/>
  <c r="AM1432" i="14"/>
  <c r="AN1432" i="14"/>
  <c r="AO1432" i="14"/>
  <c r="AP1432" i="14"/>
  <c r="AQ1432" i="14"/>
  <c r="AR1432" i="14"/>
  <c r="AS1432" i="14"/>
  <c r="AT1432" i="14"/>
  <c r="AU1432" i="14"/>
  <c r="AV1432" i="14"/>
  <c r="AW1432" i="14"/>
  <c r="AX1432" i="14"/>
  <c r="AY1432" i="14"/>
  <c r="AZ1432" i="14"/>
  <c r="BA1432" i="14"/>
  <c r="BB1432" i="14"/>
  <c r="BC1432" i="14"/>
  <c r="BD1432" i="14"/>
  <c r="BE1432" i="14"/>
  <c r="BF1432" i="14"/>
  <c r="BG1432" i="14"/>
  <c r="BH1432" i="14"/>
  <c r="BI1432" i="14"/>
  <c r="BJ1432" i="14"/>
  <c r="BK1432" i="14"/>
  <c r="BL1432" i="14"/>
  <c r="BM1432" i="14"/>
  <c r="BN1432" i="14"/>
  <c r="BO1432" i="14"/>
  <c r="BP1432" i="14"/>
  <c r="BQ1432" i="14"/>
  <c r="BR1432" i="14"/>
  <c r="BS1432" i="14"/>
  <c r="BT1432" i="14"/>
  <c r="C1433" i="14"/>
  <c r="D1433" i="14"/>
  <c r="E1433" i="14"/>
  <c r="F1433" i="14"/>
  <c r="G1433" i="14"/>
  <c r="H1433" i="14"/>
  <c r="I1433" i="14"/>
  <c r="J1433" i="14"/>
  <c r="K1433" i="14"/>
  <c r="L1433" i="14"/>
  <c r="M1433" i="14"/>
  <c r="N1433" i="14"/>
  <c r="O1433" i="14"/>
  <c r="P1433" i="14"/>
  <c r="Q1433" i="14"/>
  <c r="R1433" i="14"/>
  <c r="S1433" i="14"/>
  <c r="T1433" i="14"/>
  <c r="U1433" i="14"/>
  <c r="V1433" i="14"/>
  <c r="W1433" i="14"/>
  <c r="X1433" i="14"/>
  <c r="Y1433" i="14"/>
  <c r="Z1433" i="14"/>
  <c r="AA1433" i="14"/>
  <c r="AB1433" i="14"/>
  <c r="AC1433" i="14"/>
  <c r="AD1433" i="14"/>
  <c r="AE1433" i="14"/>
  <c r="AF1433" i="14"/>
  <c r="AG1433" i="14"/>
  <c r="AH1433" i="14"/>
  <c r="AI1433" i="14"/>
  <c r="AJ1433" i="14"/>
  <c r="AK1433" i="14"/>
  <c r="AL1433" i="14"/>
  <c r="AM1433" i="14"/>
  <c r="AN1433" i="14"/>
  <c r="AO1433" i="14"/>
  <c r="AP1433" i="14"/>
  <c r="AQ1433" i="14"/>
  <c r="AR1433" i="14"/>
  <c r="AS1433" i="14"/>
  <c r="AT1433" i="14"/>
  <c r="AU1433" i="14"/>
  <c r="AV1433" i="14"/>
  <c r="AW1433" i="14"/>
  <c r="AX1433" i="14"/>
  <c r="AY1433" i="14"/>
  <c r="AZ1433" i="14"/>
  <c r="BA1433" i="14"/>
  <c r="BB1433" i="14"/>
  <c r="BC1433" i="14"/>
  <c r="BD1433" i="14"/>
  <c r="BE1433" i="14"/>
  <c r="BF1433" i="14"/>
  <c r="BG1433" i="14"/>
  <c r="BH1433" i="14"/>
  <c r="BI1433" i="14"/>
  <c r="BJ1433" i="14"/>
  <c r="BK1433" i="14"/>
  <c r="BL1433" i="14"/>
  <c r="BM1433" i="14"/>
  <c r="BN1433" i="14"/>
  <c r="BO1433" i="14"/>
  <c r="BP1433" i="14"/>
  <c r="BQ1433" i="14"/>
  <c r="BR1433" i="14"/>
  <c r="BS1433" i="14"/>
  <c r="BT1433" i="14"/>
  <c r="C1434" i="14"/>
  <c r="D1434" i="14"/>
  <c r="E1434" i="14"/>
  <c r="F1434" i="14"/>
  <c r="G1434" i="14"/>
  <c r="H1434" i="14"/>
  <c r="I1434" i="14"/>
  <c r="J1434" i="14"/>
  <c r="K1434" i="14"/>
  <c r="L1434" i="14"/>
  <c r="M1434" i="14"/>
  <c r="N1434" i="14"/>
  <c r="O1434" i="14"/>
  <c r="P1434" i="14"/>
  <c r="Q1434" i="14"/>
  <c r="R1434" i="14"/>
  <c r="S1434" i="14"/>
  <c r="T1434" i="14"/>
  <c r="U1434" i="14"/>
  <c r="V1434" i="14"/>
  <c r="W1434" i="14"/>
  <c r="X1434" i="14"/>
  <c r="Y1434" i="14"/>
  <c r="Z1434" i="14"/>
  <c r="AA1434" i="14"/>
  <c r="AB1434" i="14"/>
  <c r="AC1434" i="14"/>
  <c r="AD1434" i="14"/>
  <c r="AE1434" i="14"/>
  <c r="AF1434" i="14"/>
  <c r="AG1434" i="14"/>
  <c r="AH1434" i="14"/>
  <c r="AI1434" i="14"/>
  <c r="AJ1434" i="14"/>
  <c r="AK1434" i="14"/>
  <c r="AL1434" i="14"/>
  <c r="AM1434" i="14"/>
  <c r="AN1434" i="14"/>
  <c r="AO1434" i="14"/>
  <c r="AP1434" i="14"/>
  <c r="AQ1434" i="14"/>
  <c r="AR1434" i="14"/>
  <c r="AS1434" i="14"/>
  <c r="AT1434" i="14"/>
  <c r="AU1434" i="14"/>
  <c r="AV1434" i="14"/>
  <c r="AW1434" i="14"/>
  <c r="AX1434" i="14"/>
  <c r="AY1434" i="14"/>
  <c r="AZ1434" i="14"/>
  <c r="BA1434" i="14"/>
  <c r="BB1434" i="14"/>
  <c r="BC1434" i="14"/>
  <c r="BD1434" i="14"/>
  <c r="BE1434" i="14"/>
  <c r="BF1434" i="14"/>
  <c r="BG1434" i="14"/>
  <c r="BH1434" i="14"/>
  <c r="BI1434" i="14"/>
  <c r="BJ1434" i="14"/>
  <c r="BK1434" i="14"/>
  <c r="BL1434" i="14"/>
  <c r="BM1434" i="14"/>
  <c r="BN1434" i="14"/>
  <c r="BO1434" i="14"/>
  <c r="BP1434" i="14"/>
  <c r="BQ1434" i="14"/>
  <c r="BR1434" i="14"/>
  <c r="BS1434" i="14"/>
  <c r="BT1434" i="14"/>
  <c r="I3" i="14"/>
  <c r="I1444" i="14" s="1"/>
  <c r="I1445" i="14" s="1"/>
  <c r="D3" i="14"/>
  <c r="E3" i="14"/>
  <c r="F3" i="14"/>
  <c r="G3" i="14"/>
  <c r="H3" i="14"/>
  <c r="J3" i="14"/>
  <c r="K3" i="14"/>
  <c r="K1444" i="14" s="1"/>
  <c r="K1445" i="14" s="1"/>
  <c r="L3" i="14"/>
  <c r="M3" i="14"/>
  <c r="N3" i="14"/>
  <c r="O3" i="14"/>
  <c r="P3" i="14"/>
  <c r="Q3" i="14"/>
  <c r="R3" i="14"/>
  <c r="S3" i="14"/>
  <c r="S1444" i="14" s="1"/>
  <c r="S1445" i="14" s="1"/>
  <c r="T3" i="14"/>
  <c r="U3" i="14"/>
  <c r="V3" i="14"/>
  <c r="W3" i="14"/>
  <c r="X3" i="14"/>
  <c r="Y3" i="14"/>
  <c r="Z3" i="14"/>
  <c r="AA3" i="14"/>
  <c r="AA1444" i="14" s="1"/>
  <c r="AA1445" i="14" s="1"/>
  <c r="AB3" i="14"/>
  <c r="AC3" i="14"/>
  <c r="AD3" i="14"/>
  <c r="AE3" i="14"/>
  <c r="AF3" i="14"/>
  <c r="AG3" i="14"/>
  <c r="AH3" i="14"/>
  <c r="AI3" i="14"/>
  <c r="AI1444" i="14" s="1"/>
  <c r="AI1445" i="14" s="1"/>
  <c r="AJ3" i="14"/>
  <c r="AK3" i="14"/>
  <c r="AL3" i="14"/>
  <c r="AM3" i="14"/>
  <c r="AN3" i="14"/>
  <c r="AO3" i="14"/>
  <c r="AP3" i="14"/>
  <c r="AQ3" i="14"/>
  <c r="AQ1444" i="14" s="1"/>
  <c r="AQ1445" i="14" s="1"/>
  <c r="AR3" i="14"/>
  <c r="AS3" i="14"/>
  <c r="AT3" i="14"/>
  <c r="AU3" i="14"/>
  <c r="AV3" i="14"/>
  <c r="AW3" i="14"/>
  <c r="AX3" i="14"/>
  <c r="AY3" i="14"/>
  <c r="AY1444" i="14" s="1"/>
  <c r="AY1445" i="14" s="1"/>
  <c r="AZ3" i="14"/>
  <c r="AZ1444" i="14" s="1"/>
  <c r="AZ1445" i="14" s="1"/>
  <c r="BA3" i="14"/>
  <c r="BB3" i="14"/>
  <c r="BC3" i="14"/>
  <c r="BC1444" i="14" s="1"/>
  <c r="BC1445" i="14" s="1"/>
  <c r="BD3" i="14"/>
  <c r="BE3" i="14"/>
  <c r="BF3" i="14"/>
  <c r="BG3" i="14"/>
  <c r="BG1444" i="14" s="1"/>
  <c r="BG1445" i="14" s="1"/>
  <c r="BH3" i="14"/>
  <c r="BH1444" i="14" s="1"/>
  <c r="BH1445" i="14" s="1"/>
  <c r="BI3" i="14"/>
  <c r="BJ3" i="14"/>
  <c r="BK3" i="14"/>
  <c r="BK1444" i="14" s="1"/>
  <c r="BK1445" i="14" s="1"/>
  <c r="BL3" i="14"/>
  <c r="BM3" i="14"/>
  <c r="BN3" i="14"/>
  <c r="BO3" i="14"/>
  <c r="BO1444" i="14" s="1"/>
  <c r="BO1445" i="14" s="1"/>
  <c r="BP3" i="14"/>
  <c r="BP1444" i="14" s="1"/>
  <c r="BP1445" i="14" s="1"/>
  <c r="BQ3" i="14"/>
  <c r="BR3" i="14"/>
  <c r="BS3" i="14"/>
  <c r="BS1444" i="14" s="1"/>
  <c r="BS1445" i="14" s="1"/>
  <c r="BT3" i="14"/>
  <c r="BU3" i="14"/>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2" i="6"/>
  <c r="C129" i="11"/>
  <c r="C135" i="11"/>
  <c r="C134" i="11"/>
  <c r="C133" i="11"/>
  <c r="C132" i="11"/>
  <c r="C131" i="11"/>
  <c r="C130" i="11"/>
  <c r="C128" i="11"/>
  <c r="C127" i="11"/>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2" i="6"/>
  <c r="L9" i="19" l="1"/>
  <c r="BU1427" i="14"/>
  <c r="BV1427" i="14" s="1"/>
  <c r="BU1425" i="14"/>
  <c r="BV1425" i="14" s="1"/>
  <c r="BU1424" i="14"/>
  <c r="BV1424" i="14" s="1"/>
  <c r="BU1415" i="14"/>
  <c r="BV1415" i="14" s="1"/>
  <c r="BU1406" i="14"/>
  <c r="BV1406" i="14" s="1"/>
  <c r="BU1397" i="14"/>
  <c r="BV1397" i="14" s="1"/>
  <c r="BU1380" i="14"/>
  <c r="BV1380" i="14" s="1"/>
  <c r="BU1363" i="14"/>
  <c r="BV1363" i="14" s="1"/>
  <c r="BU1361" i="14"/>
  <c r="BV1361" i="14" s="1"/>
  <c r="BU1360" i="14"/>
  <c r="BV1360" i="14" s="1"/>
  <c r="BU1351" i="14"/>
  <c r="BV1351" i="14" s="1"/>
  <c r="BU1324" i="14"/>
  <c r="BV1324" i="14" s="1"/>
  <c r="BU1300" i="14"/>
  <c r="BV1300" i="14" s="1"/>
  <c r="BU1285" i="14"/>
  <c r="BV1285" i="14" s="1"/>
  <c r="BU1247" i="14"/>
  <c r="BV1247" i="14" s="1"/>
  <c r="BU1221" i="14"/>
  <c r="BV1221" i="14" s="1"/>
  <c r="BU1183" i="14"/>
  <c r="BV1183" i="14" s="1"/>
  <c r="BU1172" i="14"/>
  <c r="BV1172" i="14" s="1"/>
  <c r="BU1163" i="14"/>
  <c r="BV1163" i="14" s="1"/>
  <c r="BU1157" i="14"/>
  <c r="BV1157" i="14" s="1"/>
  <c r="BU1154" i="14"/>
  <c r="BV1154" i="14" s="1"/>
  <c r="BU1145" i="14"/>
  <c r="BV1145" i="14" s="1"/>
  <c r="BU1136" i="14"/>
  <c r="BV1136" i="14" s="1"/>
  <c r="BU1119" i="14"/>
  <c r="BV1119" i="14" s="1"/>
  <c r="BU1108" i="14"/>
  <c r="BV1108" i="14" s="1"/>
  <c r="BU1099" i="14"/>
  <c r="BV1099" i="14" s="1"/>
  <c r="BU1093" i="14"/>
  <c r="BV1093" i="14" s="1"/>
  <c r="BU1090" i="14"/>
  <c r="BV1090" i="14" s="1"/>
  <c r="BU1081" i="14"/>
  <c r="BV1081" i="14" s="1"/>
  <c r="BU1072" i="14"/>
  <c r="BV1072" i="14" s="1"/>
  <c r="BU1055" i="14"/>
  <c r="BV1055" i="14" s="1"/>
  <c r="BU1044" i="14"/>
  <c r="BV1044" i="14" s="1"/>
  <c r="BU1035" i="14"/>
  <c r="BV1035" i="14" s="1"/>
  <c r="BU1029" i="14"/>
  <c r="BV1029" i="14" s="1"/>
  <c r="BU1026" i="14"/>
  <c r="BV1026" i="14" s="1"/>
  <c r="BU1008" i="14"/>
  <c r="BV1008" i="14" s="1"/>
  <c r="BU991" i="14"/>
  <c r="BV991" i="14" s="1"/>
  <c r="BU980" i="14"/>
  <c r="BV980" i="14" s="1"/>
  <c r="BU971" i="14"/>
  <c r="BV971" i="14" s="1"/>
  <c r="BU965" i="14"/>
  <c r="BV965" i="14" s="1"/>
  <c r="BU962" i="14"/>
  <c r="BV962" i="14" s="1"/>
  <c r="BU944" i="14"/>
  <c r="BV944" i="14" s="1"/>
  <c r="BU915" i="14"/>
  <c r="BV915" i="14" s="1"/>
  <c r="BU856" i="14"/>
  <c r="BV856" i="14" s="1"/>
  <c r="BU661" i="14"/>
  <c r="BV661" i="14" s="1"/>
  <c r="BU245" i="14"/>
  <c r="BV245" i="14" s="1"/>
  <c r="BN1444" i="14"/>
  <c r="BN1445" i="14" s="1"/>
  <c r="BF1444" i="14"/>
  <c r="BF1445" i="14" s="1"/>
  <c r="AX1444" i="14"/>
  <c r="AX1445" i="14" s="1"/>
  <c r="AP1444" i="14"/>
  <c r="AP1445" i="14" s="1"/>
  <c r="AH1444" i="14"/>
  <c r="AH1445" i="14" s="1"/>
  <c r="Z1444" i="14"/>
  <c r="Z1445" i="14" s="1"/>
  <c r="R1444" i="14"/>
  <c r="R1445" i="14" s="1"/>
  <c r="J1444" i="14"/>
  <c r="J1445" i="14" s="1"/>
  <c r="BU1419" i="14"/>
  <c r="BV1419" i="14" s="1"/>
  <c r="BU1417" i="14"/>
  <c r="BV1417" i="14" s="1"/>
  <c r="BU1416" i="14"/>
  <c r="BV1416" i="14" s="1"/>
  <c r="BU1407" i="14"/>
  <c r="BV1407" i="14" s="1"/>
  <c r="BU1398" i="14"/>
  <c r="BV1398" i="14" s="1"/>
  <c r="BU1389" i="14"/>
  <c r="BV1389" i="14" s="1"/>
  <c r="BU1372" i="14"/>
  <c r="BV1372" i="14" s="1"/>
  <c r="BU1355" i="14"/>
  <c r="BV1355" i="14" s="1"/>
  <c r="BU1353" i="14"/>
  <c r="BV1353" i="14" s="1"/>
  <c r="BU1342" i="14"/>
  <c r="BV1342" i="14" s="1"/>
  <c r="BU1333" i="14"/>
  <c r="BV1333" i="14" s="1"/>
  <c r="BU1330" i="14"/>
  <c r="BV1330" i="14" s="1"/>
  <c r="BU1303" i="14"/>
  <c r="BV1303" i="14" s="1"/>
  <c r="BU1175" i="14"/>
  <c r="BV1175" i="14" s="1"/>
  <c r="BU1164" i="14"/>
  <c r="BV1164" i="14" s="1"/>
  <c r="BU1155" i="14"/>
  <c r="BV1155" i="14" s="1"/>
  <c r="BU1149" i="14"/>
  <c r="BV1149" i="14" s="1"/>
  <c r="BU1146" i="14"/>
  <c r="BV1146" i="14" s="1"/>
  <c r="BU1137" i="14"/>
  <c r="BV1137" i="14" s="1"/>
  <c r="BU1128" i="14"/>
  <c r="BV1128" i="14" s="1"/>
  <c r="BU1111" i="14"/>
  <c r="BV1111" i="14" s="1"/>
  <c r="BU1100" i="14"/>
  <c r="BV1100" i="14" s="1"/>
  <c r="BU1091" i="14"/>
  <c r="BV1091" i="14" s="1"/>
  <c r="BU1085" i="14"/>
  <c r="BV1085" i="14" s="1"/>
  <c r="BU1082" i="14"/>
  <c r="BV1082" i="14" s="1"/>
  <c r="BU1073" i="14"/>
  <c r="BV1073" i="14" s="1"/>
  <c r="BU1064" i="14"/>
  <c r="BV1064" i="14" s="1"/>
  <c r="BU1047" i="14"/>
  <c r="BV1047" i="14" s="1"/>
  <c r="BU1036" i="14"/>
  <c r="BV1036" i="14" s="1"/>
  <c r="BU1027" i="14"/>
  <c r="BV1027" i="14" s="1"/>
  <c r="BU1021" i="14"/>
  <c r="BV1021" i="14" s="1"/>
  <c r="BU1018" i="14"/>
  <c r="BV1018" i="14" s="1"/>
  <c r="BU1017" i="14"/>
  <c r="BV1017" i="14" s="1"/>
  <c r="BU1009" i="14"/>
  <c r="BV1009" i="14" s="1"/>
  <c r="BU1000" i="14"/>
  <c r="BV1000" i="14" s="1"/>
  <c r="BU983" i="14"/>
  <c r="BV983" i="14" s="1"/>
  <c r="BU972" i="14"/>
  <c r="BV972" i="14" s="1"/>
  <c r="BU963" i="14"/>
  <c r="BV963" i="14" s="1"/>
  <c r="BU957" i="14"/>
  <c r="BV957" i="14" s="1"/>
  <c r="BU954" i="14"/>
  <c r="BV954" i="14" s="1"/>
  <c r="BU953" i="14"/>
  <c r="BV953" i="14" s="1"/>
  <c r="BU945" i="14"/>
  <c r="BV945" i="14" s="1"/>
  <c r="BU936" i="14"/>
  <c r="BV936" i="14" s="1"/>
  <c r="BU919" i="14"/>
  <c r="BV919" i="14" s="1"/>
  <c r="BU906" i="14"/>
  <c r="BV906" i="14" s="1"/>
  <c r="BU904" i="14"/>
  <c r="BV904" i="14" s="1"/>
  <c r="BU898" i="14"/>
  <c r="BV898" i="14" s="1"/>
  <c r="BU890" i="14"/>
  <c r="BV890" i="14" s="1"/>
  <c r="BU869" i="14"/>
  <c r="BV869" i="14" s="1"/>
  <c r="BU845" i="14"/>
  <c r="BV845" i="14" s="1"/>
  <c r="BU824" i="14"/>
  <c r="BV824" i="14" s="1"/>
  <c r="BU816" i="14"/>
  <c r="BV816" i="14" s="1"/>
  <c r="BU808" i="14"/>
  <c r="BV808" i="14" s="1"/>
  <c r="BU784" i="14"/>
  <c r="BV784" i="14" s="1"/>
  <c r="BU776" i="14"/>
  <c r="BV776" i="14" s="1"/>
  <c r="BU772" i="14"/>
  <c r="BV772" i="14" s="1"/>
  <c r="BU736" i="14"/>
  <c r="BV736" i="14" s="1"/>
  <c r="BU735" i="14"/>
  <c r="BV735" i="14" s="1"/>
  <c r="BU605" i="14"/>
  <c r="BV605" i="14" s="1"/>
  <c r="BM1444" i="14"/>
  <c r="BM1445" i="14" s="1"/>
  <c r="BE1444" i="14"/>
  <c r="BE1445" i="14" s="1"/>
  <c r="AW1444" i="14"/>
  <c r="AW1445" i="14" s="1"/>
  <c r="AO1444" i="14"/>
  <c r="AO1445" i="14" s="1"/>
  <c r="AG1444" i="14"/>
  <c r="AG1445" i="14" s="1"/>
  <c r="Y1444" i="14"/>
  <c r="Y1445" i="14" s="1"/>
  <c r="Q1444" i="14"/>
  <c r="Q1445" i="14" s="1"/>
  <c r="H1444" i="14"/>
  <c r="H1445" i="14" s="1"/>
  <c r="BU1428" i="14"/>
  <c r="BV1428" i="14" s="1"/>
  <c r="BU1411" i="14"/>
  <c r="BV1411" i="14" s="1"/>
  <c r="BU1409" i="14"/>
  <c r="BV1409" i="14" s="1"/>
  <c r="BU1408" i="14"/>
  <c r="BV1408" i="14" s="1"/>
  <c r="BU1399" i="14"/>
  <c r="BV1399" i="14" s="1"/>
  <c r="BU1390" i="14"/>
  <c r="BV1390" i="14" s="1"/>
  <c r="BU1381" i="14"/>
  <c r="BV1381" i="14" s="1"/>
  <c r="BU1368" i="14"/>
  <c r="BV1368" i="14" s="1"/>
  <c r="BU1364" i="14"/>
  <c r="BV1364" i="14" s="1"/>
  <c r="BU1347" i="14"/>
  <c r="BV1347" i="14" s="1"/>
  <c r="BU1331" i="14"/>
  <c r="BV1331" i="14" s="1"/>
  <c r="BU1326" i="14"/>
  <c r="BV1326" i="14" s="1"/>
  <c r="BU1316" i="14"/>
  <c r="BV1316" i="14" s="1"/>
  <c r="BU1184" i="14"/>
  <c r="BV1184" i="14" s="1"/>
  <c r="BU1167" i="14"/>
  <c r="BV1167" i="14" s="1"/>
  <c r="BU1156" i="14"/>
  <c r="BV1156" i="14" s="1"/>
  <c r="BU1147" i="14"/>
  <c r="BV1147" i="14" s="1"/>
  <c r="BU1141" i="14"/>
  <c r="BV1141" i="14" s="1"/>
  <c r="BU1138" i="14"/>
  <c r="BV1138" i="14" s="1"/>
  <c r="BU1129" i="14"/>
  <c r="BV1129" i="14" s="1"/>
  <c r="BU1120" i="14"/>
  <c r="BV1120" i="14" s="1"/>
  <c r="BU1103" i="14"/>
  <c r="BV1103" i="14" s="1"/>
  <c r="BU1092" i="14"/>
  <c r="BV1092" i="14" s="1"/>
  <c r="BU1083" i="14"/>
  <c r="BV1083" i="14" s="1"/>
  <c r="BU1077" i="14"/>
  <c r="BV1077" i="14" s="1"/>
  <c r="BU1074" i="14"/>
  <c r="BV1074" i="14" s="1"/>
  <c r="BU1065" i="14"/>
  <c r="BV1065" i="14" s="1"/>
  <c r="BU1056" i="14"/>
  <c r="BV1056" i="14" s="1"/>
  <c r="BU1039" i="14"/>
  <c r="BV1039" i="14" s="1"/>
  <c r="BU1028" i="14"/>
  <c r="BV1028" i="14" s="1"/>
  <c r="BU1019" i="14"/>
  <c r="BV1019" i="14" s="1"/>
  <c r="BU1013" i="14"/>
  <c r="BV1013" i="14" s="1"/>
  <c r="BU1010" i="14"/>
  <c r="BV1010" i="14" s="1"/>
  <c r="BU1001" i="14"/>
  <c r="BV1001" i="14" s="1"/>
  <c r="BU992" i="14"/>
  <c r="BV992" i="14" s="1"/>
  <c r="BU975" i="14"/>
  <c r="BV975" i="14" s="1"/>
  <c r="BU964" i="14"/>
  <c r="BV964" i="14" s="1"/>
  <c r="BU955" i="14"/>
  <c r="BV955" i="14" s="1"/>
  <c r="BU949" i="14"/>
  <c r="BV949" i="14" s="1"/>
  <c r="BU946" i="14"/>
  <c r="BV946" i="14" s="1"/>
  <c r="BU937" i="14"/>
  <c r="BV937" i="14" s="1"/>
  <c r="BU928" i="14"/>
  <c r="BV928" i="14" s="1"/>
  <c r="BU837" i="14"/>
  <c r="BV837" i="14" s="1"/>
  <c r="BU813" i="14"/>
  <c r="BV813" i="14" s="1"/>
  <c r="BU781" i="14"/>
  <c r="BV781" i="14" s="1"/>
  <c r="BU760" i="14"/>
  <c r="BV760" i="14" s="1"/>
  <c r="BU752" i="14"/>
  <c r="BV752" i="14" s="1"/>
  <c r="BU748" i="14"/>
  <c r="BV748" i="14" s="1"/>
  <c r="BU625" i="14"/>
  <c r="BV625" i="14" s="1"/>
  <c r="BU609" i="14"/>
  <c r="BV609" i="14" s="1"/>
  <c r="BU541" i="14"/>
  <c r="BV541" i="14" s="1"/>
  <c r="BT1444" i="14"/>
  <c r="BT1445" i="14" s="1"/>
  <c r="BL1444" i="14"/>
  <c r="BL1445" i="14" s="1"/>
  <c r="BD1444" i="14"/>
  <c r="BD1445" i="14" s="1"/>
  <c r="AV1444" i="14"/>
  <c r="AV1445" i="14" s="1"/>
  <c r="AN1444" i="14"/>
  <c r="AN1445" i="14" s="1"/>
  <c r="AF1444" i="14"/>
  <c r="AF1445" i="14" s="1"/>
  <c r="X1444" i="14"/>
  <c r="X1445" i="14" s="1"/>
  <c r="P1444" i="14"/>
  <c r="P1445" i="14" s="1"/>
  <c r="G1444" i="14"/>
  <c r="G1445" i="14" s="1"/>
  <c r="BU1420" i="14"/>
  <c r="BV1420" i="14" s="1"/>
  <c r="BU1403" i="14"/>
  <c r="BV1403" i="14" s="1"/>
  <c r="BU1401" i="14"/>
  <c r="BV1401" i="14" s="1"/>
  <c r="BU1400" i="14"/>
  <c r="BV1400" i="14" s="1"/>
  <c r="BU1391" i="14"/>
  <c r="BV1391" i="14" s="1"/>
  <c r="BU1382" i="14"/>
  <c r="BV1382" i="14" s="1"/>
  <c r="BU1373" i="14"/>
  <c r="BV1373" i="14" s="1"/>
  <c r="BU1356" i="14"/>
  <c r="BV1356" i="14" s="1"/>
  <c r="BU1344" i="14"/>
  <c r="BV1344" i="14" s="1"/>
  <c r="BU1261" i="14"/>
  <c r="BV1261" i="14" s="1"/>
  <c r="BU1197" i="14"/>
  <c r="BV1197" i="14" s="1"/>
  <c r="BU1185" i="14"/>
  <c r="BV1185" i="14" s="1"/>
  <c r="BU1176" i="14"/>
  <c r="BV1176" i="14" s="1"/>
  <c r="BU1159" i="14"/>
  <c r="BV1159" i="14" s="1"/>
  <c r="BU1148" i="14"/>
  <c r="BV1148" i="14" s="1"/>
  <c r="BU1139" i="14"/>
  <c r="BV1139" i="14" s="1"/>
  <c r="BU1133" i="14"/>
  <c r="BV1133" i="14" s="1"/>
  <c r="BU1130" i="14"/>
  <c r="BV1130" i="14" s="1"/>
  <c r="BU1121" i="14"/>
  <c r="BV1121" i="14" s="1"/>
  <c r="BU1112" i="14"/>
  <c r="BV1112" i="14" s="1"/>
  <c r="BU1095" i="14"/>
  <c r="BV1095" i="14" s="1"/>
  <c r="BU1084" i="14"/>
  <c r="BV1084" i="14" s="1"/>
  <c r="BU1075" i="14"/>
  <c r="BV1075" i="14" s="1"/>
  <c r="BU1069" i="14"/>
  <c r="BV1069" i="14" s="1"/>
  <c r="BU1066" i="14"/>
  <c r="BV1066" i="14" s="1"/>
  <c r="BU1057" i="14"/>
  <c r="BV1057" i="14" s="1"/>
  <c r="BU1048" i="14"/>
  <c r="BV1048" i="14" s="1"/>
  <c r="BU1031" i="14"/>
  <c r="BV1031" i="14" s="1"/>
  <c r="BU1020" i="14"/>
  <c r="BV1020" i="14" s="1"/>
  <c r="BU1011" i="14"/>
  <c r="BV1011" i="14" s="1"/>
  <c r="BU1005" i="14"/>
  <c r="BV1005" i="14" s="1"/>
  <c r="BU1002" i="14"/>
  <c r="BV1002" i="14" s="1"/>
  <c r="BU993" i="14"/>
  <c r="BV993" i="14" s="1"/>
  <c r="BU984" i="14"/>
  <c r="BV984" i="14" s="1"/>
  <c r="BU967" i="14"/>
  <c r="BV967" i="14" s="1"/>
  <c r="BU959" i="14"/>
  <c r="BV959" i="14" s="1"/>
  <c r="BU956" i="14"/>
  <c r="BV956" i="14" s="1"/>
  <c r="BU947" i="14"/>
  <c r="BV947" i="14" s="1"/>
  <c r="BU941" i="14"/>
  <c r="BV941" i="14" s="1"/>
  <c r="BU938" i="14"/>
  <c r="BV938" i="14" s="1"/>
  <c r="BU929" i="14"/>
  <c r="BV929" i="14" s="1"/>
  <c r="BU920" i="14"/>
  <c r="BV920" i="14" s="1"/>
  <c r="BU911" i="14"/>
  <c r="BV911" i="14" s="1"/>
  <c r="BU855" i="14"/>
  <c r="BV855" i="14" s="1"/>
  <c r="BU757" i="14"/>
  <c r="BV757" i="14" s="1"/>
  <c r="BU565" i="14"/>
  <c r="BV565" i="14" s="1"/>
  <c r="BU557" i="14"/>
  <c r="BV557" i="14" s="1"/>
  <c r="BU549" i="14"/>
  <c r="BV549" i="14" s="1"/>
  <c r="BU533" i="14"/>
  <c r="BV533" i="14" s="1"/>
  <c r="BU525" i="14"/>
  <c r="BV525" i="14" s="1"/>
  <c r="BU477" i="14"/>
  <c r="BV477" i="14" s="1"/>
  <c r="AU1444" i="14"/>
  <c r="AU1445" i="14" s="1"/>
  <c r="AM1444" i="14"/>
  <c r="AM1445" i="14" s="1"/>
  <c r="AE1444" i="14"/>
  <c r="AE1445" i="14" s="1"/>
  <c r="W1444" i="14"/>
  <c r="W1445" i="14" s="1"/>
  <c r="O1444" i="14"/>
  <c r="O1445" i="14" s="1"/>
  <c r="F1444" i="14"/>
  <c r="F1445" i="14" s="1"/>
  <c r="BU1429" i="14"/>
  <c r="BV1429" i="14" s="1"/>
  <c r="BU1412" i="14"/>
  <c r="BV1412" i="14" s="1"/>
  <c r="BU1395" i="14"/>
  <c r="BV1395" i="14" s="1"/>
  <c r="BU1393" i="14"/>
  <c r="BV1393" i="14" s="1"/>
  <c r="BU1392" i="14"/>
  <c r="BV1392" i="14" s="1"/>
  <c r="BU1383" i="14"/>
  <c r="BV1383" i="14" s="1"/>
  <c r="BU1374" i="14"/>
  <c r="BV1374" i="14" s="1"/>
  <c r="BU1365" i="14"/>
  <c r="BV1365" i="14" s="1"/>
  <c r="BU1352" i="14"/>
  <c r="BV1352" i="14" s="1"/>
  <c r="BU1348" i="14"/>
  <c r="BV1348" i="14" s="1"/>
  <c r="BU1279" i="14"/>
  <c r="BV1279" i="14" s="1"/>
  <c r="BU1253" i="14"/>
  <c r="BV1253" i="14" s="1"/>
  <c r="BU1215" i="14"/>
  <c r="BV1215" i="14" s="1"/>
  <c r="BU1189" i="14"/>
  <c r="BV1189" i="14" s="1"/>
  <c r="BU1186" i="14"/>
  <c r="BV1186" i="14" s="1"/>
  <c r="BU1177" i="14"/>
  <c r="BV1177" i="14" s="1"/>
  <c r="BU1168" i="14"/>
  <c r="BV1168" i="14" s="1"/>
  <c r="BU1151" i="14"/>
  <c r="BV1151" i="14" s="1"/>
  <c r="BU1140" i="14"/>
  <c r="BV1140" i="14" s="1"/>
  <c r="BU1131" i="14"/>
  <c r="BV1131" i="14" s="1"/>
  <c r="BU1125" i="14"/>
  <c r="BV1125" i="14" s="1"/>
  <c r="BU1122" i="14"/>
  <c r="BV1122" i="14" s="1"/>
  <c r="BU1113" i="14"/>
  <c r="BV1113" i="14" s="1"/>
  <c r="BU1104" i="14"/>
  <c r="BV1104" i="14" s="1"/>
  <c r="BU1087" i="14"/>
  <c r="BV1087" i="14" s="1"/>
  <c r="BU1076" i="14"/>
  <c r="BV1076" i="14" s="1"/>
  <c r="BU1067" i="14"/>
  <c r="BV1067" i="14" s="1"/>
  <c r="BU1061" i="14"/>
  <c r="BV1061" i="14" s="1"/>
  <c r="BU1058" i="14"/>
  <c r="BV1058" i="14" s="1"/>
  <c r="BU1049" i="14"/>
  <c r="BV1049" i="14" s="1"/>
  <c r="BU1040" i="14"/>
  <c r="BV1040" i="14" s="1"/>
  <c r="BU1023" i="14"/>
  <c r="BV1023" i="14" s="1"/>
  <c r="BU1012" i="14"/>
  <c r="BV1012" i="14" s="1"/>
  <c r="BU1003" i="14"/>
  <c r="BV1003" i="14" s="1"/>
  <c r="BU997" i="14"/>
  <c r="BV997" i="14" s="1"/>
  <c r="BU994" i="14"/>
  <c r="BV994" i="14" s="1"/>
  <c r="BU985" i="14"/>
  <c r="BV985" i="14" s="1"/>
  <c r="BU976" i="14"/>
  <c r="BV976" i="14" s="1"/>
  <c r="BU951" i="14"/>
  <c r="BV951" i="14" s="1"/>
  <c r="BU948" i="14"/>
  <c r="BV948" i="14" s="1"/>
  <c r="BU939" i="14"/>
  <c r="BV939" i="14" s="1"/>
  <c r="BU933" i="14"/>
  <c r="BV933" i="14" s="1"/>
  <c r="BU930" i="14"/>
  <c r="BV930" i="14" s="1"/>
  <c r="BU921" i="14"/>
  <c r="BV921" i="14" s="1"/>
  <c r="BU854" i="14"/>
  <c r="BV854" i="14" s="1"/>
  <c r="BU823" i="14"/>
  <c r="BV823" i="14" s="1"/>
  <c r="BU791" i="14"/>
  <c r="BV791" i="14" s="1"/>
  <c r="BU775" i="14"/>
  <c r="BV775" i="14" s="1"/>
  <c r="BU761" i="14"/>
  <c r="BV761" i="14" s="1"/>
  <c r="BU720" i="14"/>
  <c r="BV720" i="14" s="1"/>
  <c r="BU712" i="14"/>
  <c r="BV712" i="14" s="1"/>
  <c r="BU708" i="14"/>
  <c r="BV708" i="14" s="1"/>
  <c r="BU509" i="14"/>
  <c r="BV509" i="14" s="1"/>
  <c r="BU501" i="14"/>
  <c r="BV501" i="14" s="1"/>
  <c r="BU493" i="14"/>
  <c r="BV493" i="14" s="1"/>
  <c r="BU485" i="14"/>
  <c r="BV485" i="14" s="1"/>
  <c r="BU469" i="14"/>
  <c r="BV469" i="14" s="1"/>
  <c r="BU461" i="14"/>
  <c r="BV461" i="14" s="1"/>
  <c r="BU413" i="14"/>
  <c r="BV413" i="14" s="1"/>
  <c r="BU381" i="14"/>
  <c r="BV381" i="14" s="1"/>
  <c r="BR1444" i="14"/>
  <c r="BR1445" i="14" s="1"/>
  <c r="BJ1444" i="14"/>
  <c r="BJ1445" i="14" s="1"/>
  <c r="BB1444" i="14"/>
  <c r="BB1445" i="14" s="1"/>
  <c r="AT1444" i="14"/>
  <c r="AT1445" i="14" s="1"/>
  <c r="AL1444" i="14"/>
  <c r="AL1445" i="14" s="1"/>
  <c r="AD1444" i="14"/>
  <c r="AD1445" i="14" s="1"/>
  <c r="V1444" i="14"/>
  <c r="V1445" i="14" s="1"/>
  <c r="N1444" i="14"/>
  <c r="N1445" i="14" s="1"/>
  <c r="E1444" i="14"/>
  <c r="E1445" i="14" s="1"/>
  <c r="BU1430" i="14"/>
  <c r="BV1430" i="14" s="1"/>
  <c r="BU1421" i="14"/>
  <c r="BV1421" i="14" s="1"/>
  <c r="BU1404" i="14"/>
  <c r="BV1404" i="14" s="1"/>
  <c r="BU1387" i="14"/>
  <c r="BV1387" i="14" s="1"/>
  <c r="BU1385" i="14"/>
  <c r="BV1385" i="14" s="1"/>
  <c r="BU1384" i="14"/>
  <c r="BV1384" i="14" s="1"/>
  <c r="BU1375" i="14"/>
  <c r="BV1375" i="14" s="1"/>
  <c r="BU1366" i="14"/>
  <c r="BV1366" i="14" s="1"/>
  <c r="BU1357" i="14"/>
  <c r="BV1357" i="14" s="1"/>
  <c r="BU1271" i="14"/>
  <c r="BV1271" i="14" s="1"/>
  <c r="BU1245" i="14"/>
  <c r="BV1245" i="14" s="1"/>
  <c r="BU1207" i="14"/>
  <c r="BV1207" i="14" s="1"/>
  <c r="BU1187" i="14"/>
  <c r="BV1187" i="14" s="1"/>
  <c r="BU1181" i="14"/>
  <c r="BV1181" i="14" s="1"/>
  <c r="BU1178" i="14"/>
  <c r="BV1178" i="14" s="1"/>
  <c r="BU1169" i="14"/>
  <c r="BV1169" i="14" s="1"/>
  <c r="BU1160" i="14"/>
  <c r="BV1160" i="14" s="1"/>
  <c r="BU1143" i="14"/>
  <c r="BV1143" i="14" s="1"/>
  <c r="BU1132" i="14"/>
  <c r="BV1132" i="14" s="1"/>
  <c r="BU1123" i="14"/>
  <c r="BV1123" i="14" s="1"/>
  <c r="BU1117" i="14"/>
  <c r="BV1117" i="14" s="1"/>
  <c r="BU1114" i="14"/>
  <c r="BV1114" i="14" s="1"/>
  <c r="BU1105" i="14"/>
  <c r="BV1105" i="14" s="1"/>
  <c r="BU1096" i="14"/>
  <c r="BV1096" i="14" s="1"/>
  <c r="BU1079" i="14"/>
  <c r="BV1079" i="14" s="1"/>
  <c r="BU1068" i="14"/>
  <c r="BV1068" i="14" s="1"/>
  <c r="BU1059" i="14"/>
  <c r="BV1059" i="14" s="1"/>
  <c r="BU1053" i="14"/>
  <c r="BV1053" i="14" s="1"/>
  <c r="BU1050" i="14"/>
  <c r="BV1050" i="14" s="1"/>
  <c r="BU1041" i="14"/>
  <c r="BV1041" i="14" s="1"/>
  <c r="BU1032" i="14"/>
  <c r="BV1032" i="14" s="1"/>
  <c r="BU1015" i="14"/>
  <c r="BV1015" i="14" s="1"/>
  <c r="BU1004" i="14"/>
  <c r="BV1004" i="14" s="1"/>
  <c r="BU995" i="14"/>
  <c r="BV995" i="14" s="1"/>
  <c r="BU989" i="14"/>
  <c r="BV989" i="14" s="1"/>
  <c r="BU986" i="14"/>
  <c r="BV986" i="14" s="1"/>
  <c r="BU977" i="14"/>
  <c r="BV977" i="14" s="1"/>
  <c r="BU968" i="14"/>
  <c r="BV968" i="14" s="1"/>
  <c r="BU943" i="14"/>
  <c r="BV943" i="14" s="1"/>
  <c r="BU940" i="14"/>
  <c r="BV940" i="14" s="1"/>
  <c r="BU931" i="14"/>
  <c r="BV931" i="14" s="1"/>
  <c r="BU925" i="14"/>
  <c r="BV925" i="14" s="1"/>
  <c r="BU922" i="14"/>
  <c r="BV922" i="14" s="1"/>
  <c r="BU910" i="14"/>
  <c r="BV910" i="14" s="1"/>
  <c r="BU896" i="14"/>
  <c r="BV896" i="14" s="1"/>
  <c r="BU838" i="14"/>
  <c r="BV838" i="14" s="1"/>
  <c r="BU822" i="14"/>
  <c r="BV822" i="14" s="1"/>
  <c r="BU806" i="14"/>
  <c r="BV806" i="14" s="1"/>
  <c r="BU717" i="14"/>
  <c r="BV717" i="14" s="1"/>
  <c r="BU696" i="14"/>
  <c r="BV696" i="14" s="1"/>
  <c r="BU688" i="14"/>
  <c r="BV688" i="14" s="1"/>
  <c r="BU684" i="14"/>
  <c r="BV684" i="14" s="1"/>
  <c r="BU445" i="14"/>
  <c r="BV445" i="14" s="1"/>
  <c r="BU437" i="14"/>
  <c r="BV437" i="14" s="1"/>
  <c r="BU429" i="14"/>
  <c r="BV429" i="14" s="1"/>
  <c r="BU421" i="14"/>
  <c r="BV421" i="14" s="1"/>
  <c r="BU405" i="14"/>
  <c r="BV405" i="14" s="1"/>
  <c r="BU397" i="14"/>
  <c r="BV397" i="14" s="1"/>
  <c r="BU349" i="14"/>
  <c r="BV349" i="14" s="1"/>
  <c r="BU317" i="14"/>
  <c r="BV317" i="14" s="1"/>
  <c r="BQ1444" i="14"/>
  <c r="BQ1445" i="14" s="1"/>
  <c r="BI1444" i="14"/>
  <c r="BI1445" i="14" s="1"/>
  <c r="BA1444" i="14"/>
  <c r="BA1445" i="14" s="1"/>
  <c r="AS1444" i="14"/>
  <c r="AS1445" i="14" s="1"/>
  <c r="AK1444" i="14"/>
  <c r="AK1445" i="14" s="1"/>
  <c r="AC1444" i="14"/>
  <c r="AC1445" i="14" s="1"/>
  <c r="U1444" i="14"/>
  <c r="U1445" i="14" s="1"/>
  <c r="M1444" i="14"/>
  <c r="M1445" i="14" s="1"/>
  <c r="BU1433" i="14"/>
  <c r="BV1433" i="14" s="1"/>
  <c r="BU1431" i="14"/>
  <c r="BV1431" i="14" s="1"/>
  <c r="BU1422" i="14"/>
  <c r="BV1422" i="14" s="1"/>
  <c r="BU1413" i="14"/>
  <c r="BV1413" i="14" s="1"/>
  <c r="BU1396" i="14"/>
  <c r="BV1396" i="14" s="1"/>
  <c r="BU1379" i="14"/>
  <c r="BV1379" i="14" s="1"/>
  <c r="BU1377" i="14"/>
  <c r="BV1377" i="14" s="1"/>
  <c r="BU1376" i="14"/>
  <c r="BV1376" i="14" s="1"/>
  <c r="BU1367" i="14"/>
  <c r="BV1367" i="14" s="1"/>
  <c r="BU1358" i="14"/>
  <c r="BV1358" i="14" s="1"/>
  <c r="BU1349" i="14"/>
  <c r="BV1349" i="14" s="1"/>
  <c r="BU1310" i="14"/>
  <c r="BV1310" i="14" s="1"/>
  <c r="BU1301" i="14"/>
  <c r="BV1301" i="14" s="1"/>
  <c r="BU1237" i="14"/>
  <c r="BV1237" i="14" s="1"/>
  <c r="BU1188" i="14"/>
  <c r="BV1188" i="14" s="1"/>
  <c r="BU1179" i="14"/>
  <c r="BV1179" i="14" s="1"/>
  <c r="BU1173" i="14"/>
  <c r="BV1173" i="14" s="1"/>
  <c r="BU1170" i="14"/>
  <c r="BV1170" i="14" s="1"/>
  <c r="BU1161" i="14"/>
  <c r="BV1161" i="14" s="1"/>
  <c r="BU1152" i="14"/>
  <c r="BV1152" i="14" s="1"/>
  <c r="BU1135" i="14"/>
  <c r="BV1135" i="14" s="1"/>
  <c r="BU1124" i="14"/>
  <c r="BV1124" i="14" s="1"/>
  <c r="BU1115" i="14"/>
  <c r="BV1115" i="14" s="1"/>
  <c r="BU1109" i="14"/>
  <c r="BV1109" i="14" s="1"/>
  <c r="BU1106" i="14"/>
  <c r="BV1106" i="14" s="1"/>
  <c r="BU1097" i="14"/>
  <c r="BV1097" i="14" s="1"/>
  <c r="BU1088" i="14"/>
  <c r="BV1088" i="14" s="1"/>
  <c r="BU1071" i="14"/>
  <c r="BV1071" i="14" s="1"/>
  <c r="BU1060" i="14"/>
  <c r="BV1060" i="14" s="1"/>
  <c r="BU1051" i="14"/>
  <c r="BV1051" i="14" s="1"/>
  <c r="BU1045" i="14"/>
  <c r="BV1045" i="14" s="1"/>
  <c r="BU1042" i="14"/>
  <c r="BV1042" i="14" s="1"/>
  <c r="BU1033" i="14"/>
  <c r="BV1033" i="14" s="1"/>
  <c r="BU1024" i="14"/>
  <c r="BV1024" i="14" s="1"/>
  <c r="BU1007" i="14"/>
  <c r="BV1007" i="14" s="1"/>
  <c r="BU996" i="14"/>
  <c r="BV996" i="14" s="1"/>
  <c r="BU987" i="14"/>
  <c r="BV987" i="14" s="1"/>
  <c r="BU981" i="14"/>
  <c r="BV981" i="14" s="1"/>
  <c r="BU978" i="14"/>
  <c r="BV978" i="14" s="1"/>
  <c r="BU969" i="14"/>
  <c r="BV969" i="14" s="1"/>
  <c r="BU960" i="14"/>
  <c r="BV960" i="14" s="1"/>
  <c r="BU935" i="14"/>
  <c r="BV935" i="14" s="1"/>
  <c r="BU932" i="14"/>
  <c r="BV932" i="14" s="1"/>
  <c r="BU923" i="14"/>
  <c r="BV923" i="14" s="1"/>
  <c r="BU917" i="14"/>
  <c r="BV917" i="14" s="1"/>
  <c r="BU878" i="14"/>
  <c r="BV878" i="14" s="1"/>
  <c r="BU876" i="14"/>
  <c r="BV876" i="14" s="1"/>
  <c r="BU693" i="14"/>
  <c r="BV693" i="14" s="1"/>
  <c r="BU616" i="14"/>
  <c r="BV616" i="14" s="1"/>
  <c r="BU373" i="14"/>
  <c r="BV373" i="14" s="1"/>
  <c r="BU365" i="14"/>
  <c r="BV365" i="14" s="1"/>
  <c r="BU357" i="14"/>
  <c r="BV357" i="14" s="1"/>
  <c r="BU341" i="14"/>
  <c r="BV341" i="14" s="1"/>
  <c r="BU333" i="14"/>
  <c r="BV333" i="14" s="1"/>
  <c r="BU285" i="14"/>
  <c r="BV285" i="14" s="1"/>
  <c r="BU253" i="14"/>
  <c r="BV253" i="14" s="1"/>
  <c r="AR1444" i="14"/>
  <c r="AR1445" i="14" s="1"/>
  <c r="AJ1444" i="14"/>
  <c r="AJ1445" i="14" s="1"/>
  <c r="AB1444" i="14"/>
  <c r="AB1445" i="14" s="1"/>
  <c r="T1444" i="14"/>
  <c r="T1445" i="14" s="1"/>
  <c r="L1444" i="14"/>
  <c r="L1445" i="14" s="1"/>
  <c r="D1444" i="14"/>
  <c r="D1445" i="14" s="1"/>
  <c r="BU1434" i="14"/>
  <c r="BV1434" i="14" s="1"/>
  <c r="BU1432" i="14"/>
  <c r="BV1432" i="14" s="1"/>
  <c r="BU1423" i="14"/>
  <c r="BV1423" i="14" s="1"/>
  <c r="BU1414" i="14"/>
  <c r="BV1414" i="14" s="1"/>
  <c r="BU1405" i="14"/>
  <c r="BV1405" i="14" s="1"/>
  <c r="BU1388" i="14"/>
  <c r="BV1388" i="14" s="1"/>
  <c r="BU1371" i="14"/>
  <c r="BV1371" i="14" s="1"/>
  <c r="BU1369" i="14"/>
  <c r="BV1369" i="14" s="1"/>
  <c r="BU1359" i="14"/>
  <c r="BV1359" i="14" s="1"/>
  <c r="BU1350" i="14"/>
  <c r="BV1350" i="14" s="1"/>
  <c r="BU1341" i="14"/>
  <c r="BV1341" i="14" s="1"/>
  <c r="BU1339" i="14"/>
  <c r="BV1339" i="14" s="1"/>
  <c r="BU1338" i="14"/>
  <c r="BV1338" i="14" s="1"/>
  <c r="BU1332" i="14"/>
  <c r="BV1332" i="14" s="1"/>
  <c r="BU1322" i="14"/>
  <c r="BV1322" i="14" s="1"/>
  <c r="BU1191" i="14"/>
  <c r="BV1191" i="14" s="1"/>
  <c r="BU1180" i="14"/>
  <c r="BV1180" i="14" s="1"/>
  <c r="BU1171" i="14"/>
  <c r="BV1171" i="14" s="1"/>
  <c r="BU1165" i="14"/>
  <c r="BV1165" i="14" s="1"/>
  <c r="BU1162" i="14"/>
  <c r="BV1162" i="14" s="1"/>
  <c r="BU1153" i="14"/>
  <c r="BV1153" i="14" s="1"/>
  <c r="BU1144" i="14"/>
  <c r="BV1144" i="14" s="1"/>
  <c r="BU1127" i="14"/>
  <c r="BV1127" i="14" s="1"/>
  <c r="BU1116" i="14"/>
  <c r="BV1116" i="14" s="1"/>
  <c r="BU1107" i="14"/>
  <c r="BV1107" i="14" s="1"/>
  <c r="BU1101" i="14"/>
  <c r="BV1101" i="14" s="1"/>
  <c r="BU1098" i="14"/>
  <c r="BV1098" i="14" s="1"/>
  <c r="BU1089" i="14"/>
  <c r="BV1089" i="14" s="1"/>
  <c r="BU1080" i="14"/>
  <c r="BV1080" i="14" s="1"/>
  <c r="BU1063" i="14"/>
  <c r="BV1063" i="14" s="1"/>
  <c r="BU1052" i="14"/>
  <c r="BV1052" i="14" s="1"/>
  <c r="BU1043" i="14"/>
  <c r="BV1043" i="14" s="1"/>
  <c r="BU1037" i="14"/>
  <c r="BV1037" i="14" s="1"/>
  <c r="BU1034" i="14"/>
  <c r="BV1034" i="14" s="1"/>
  <c r="BU1025" i="14"/>
  <c r="BV1025" i="14" s="1"/>
  <c r="BU1016" i="14"/>
  <c r="BV1016" i="14" s="1"/>
  <c r="BU999" i="14"/>
  <c r="BV999" i="14" s="1"/>
  <c r="BU988" i="14"/>
  <c r="BV988" i="14" s="1"/>
  <c r="BU979" i="14"/>
  <c r="BV979" i="14" s="1"/>
  <c r="BU973" i="14"/>
  <c r="BV973" i="14" s="1"/>
  <c r="BU970" i="14"/>
  <c r="BV970" i="14" s="1"/>
  <c r="BU961" i="14"/>
  <c r="BV961" i="14" s="1"/>
  <c r="BU952" i="14"/>
  <c r="BV952" i="14" s="1"/>
  <c r="BU927" i="14"/>
  <c r="BV927" i="14" s="1"/>
  <c r="BU924" i="14"/>
  <c r="BV924" i="14" s="1"/>
  <c r="BU914" i="14"/>
  <c r="BV914" i="14" s="1"/>
  <c r="BU902" i="14"/>
  <c r="BV902" i="14" s="1"/>
  <c r="BU792" i="14"/>
  <c r="BV792" i="14" s="1"/>
  <c r="BU697" i="14"/>
  <c r="BV697" i="14" s="1"/>
  <c r="BU665" i="14"/>
  <c r="BV665" i="14" s="1"/>
  <c r="BU309" i="14"/>
  <c r="BV309" i="14" s="1"/>
  <c r="BU301" i="14"/>
  <c r="BV301" i="14" s="1"/>
  <c r="BU293" i="14"/>
  <c r="BV293" i="14" s="1"/>
  <c r="BU277" i="14"/>
  <c r="BV277" i="14" s="1"/>
  <c r="BU269" i="14"/>
  <c r="BV269" i="14" s="1"/>
  <c r="BU658" i="14"/>
  <c r="BV658" i="14" s="1"/>
  <c r="BU641" i="14"/>
  <c r="BV641" i="14" s="1"/>
  <c r="BU636" i="14"/>
  <c r="BV636" i="14" s="1"/>
  <c r="BU633" i="14"/>
  <c r="BV633" i="14" s="1"/>
  <c r="BU582" i="14"/>
  <c r="BV582" i="14" s="1"/>
  <c r="BU572" i="14"/>
  <c r="BV572" i="14" s="1"/>
  <c r="BU538" i="14"/>
  <c r="BV538" i="14" s="1"/>
  <c r="BU518" i="14"/>
  <c r="BV518" i="14" s="1"/>
  <c r="BU508" i="14"/>
  <c r="BV508" i="14" s="1"/>
  <c r="BU474" i="14"/>
  <c r="BV474" i="14" s="1"/>
  <c r="BU454" i="14"/>
  <c r="BV454" i="14" s="1"/>
  <c r="BU444" i="14"/>
  <c r="BV444" i="14" s="1"/>
  <c r="BU390" i="14"/>
  <c r="BV390" i="14" s="1"/>
  <c r="BU380" i="14"/>
  <c r="BV380" i="14" s="1"/>
  <c r="BU326" i="14"/>
  <c r="BV326" i="14" s="1"/>
  <c r="BU316" i="14"/>
  <c r="BV316" i="14" s="1"/>
  <c r="BU299" i="14"/>
  <c r="BV299" i="14" s="1"/>
  <c r="BU262" i="14"/>
  <c r="BV262" i="14" s="1"/>
  <c r="BU252" i="14"/>
  <c r="BV252" i="14" s="1"/>
  <c r="BU235" i="14"/>
  <c r="BV235" i="14" s="1"/>
  <c r="BU198" i="14"/>
  <c r="BV198" i="14" s="1"/>
  <c r="BU194" i="14"/>
  <c r="BV194" i="14" s="1"/>
  <c r="BU188" i="14"/>
  <c r="BV188" i="14" s="1"/>
  <c r="BU185" i="14"/>
  <c r="BV185" i="14" s="1"/>
  <c r="BU176" i="14"/>
  <c r="BV176" i="14" s="1"/>
  <c r="BU171" i="14"/>
  <c r="BV171" i="14" s="1"/>
  <c r="BU167" i="14"/>
  <c r="BV167" i="14" s="1"/>
  <c r="BU150" i="14"/>
  <c r="BV150" i="14" s="1"/>
  <c r="BU130" i="14"/>
  <c r="BV130" i="14" s="1"/>
  <c r="BU124" i="14"/>
  <c r="BV124" i="14" s="1"/>
  <c r="BU121" i="14"/>
  <c r="BV121" i="14" s="1"/>
  <c r="BU112" i="14"/>
  <c r="BV112" i="14" s="1"/>
  <c r="BU107" i="14"/>
  <c r="BV107" i="14" s="1"/>
  <c r="BU103" i="14"/>
  <c r="BV103" i="14" s="1"/>
  <c r="BU86" i="14"/>
  <c r="BV86" i="14" s="1"/>
  <c r="BU70" i="14"/>
  <c r="BV70" i="14" s="1"/>
  <c r="BU57" i="14"/>
  <c r="BV57" i="14" s="1"/>
  <c r="BU52" i="14"/>
  <c r="BV52" i="14" s="1"/>
  <c r="BU48" i="14"/>
  <c r="BV48" i="14" s="1"/>
  <c r="BU43" i="14"/>
  <c r="BV43" i="14" s="1"/>
  <c r="BU39" i="14"/>
  <c r="BV39" i="14" s="1"/>
  <c r="BU11" i="14"/>
  <c r="BV11" i="14" s="1"/>
  <c r="BU1435" i="14"/>
  <c r="BV1435" i="14" s="1"/>
  <c r="BU880" i="14"/>
  <c r="BV880" i="14" s="1"/>
  <c r="BU800" i="14"/>
  <c r="BV800" i="14" s="1"/>
  <c r="BU798" i="14"/>
  <c r="BV798" i="14" s="1"/>
  <c r="BU753" i="14"/>
  <c r="BV753" i="14" s="1"/>
  <c r="BU740" i="14"/>
  <c r="BV740" i="14" s="1"/>
  <c r="BU727" i="14"/>
  <c r="BV727" i="14" s="1"/>
  <c r="BU689" i="14"/>
  <c r="BV689" i="14" s="1"/>
  <c r="BU681" i="14"/>
  <c r="BV681" i="14" s="1"/>
  <c r="BU663" i="14"/>
  <c r="BV663" i="14" s="1"/>
  <c r="BU649" i="14"/>
  <c r="BV649" i="14" s="1"/>
  <c r="BU646" i="14"/>
  <c r="BV646" i="14" s="1"/>
  <c r="BU621" i="14"/>
  <c r="BV621" i="14" s="1"/>
  <c r="BU620" i="14"/>
  <c r="BV620" i="14" s="1"/>
  <c r="BU617" i="14"/>
  <c r="BV617" i="14" s="1"/>
  <c r="BU227" i="14"/>
  <c r="BV227" i="14" s="1"/>
  <c r="BU190" i="14"/>
  <c r="BV190" i="14" s="1"/>
  <c r="BU186" i="14"/>
  <c r="BV186" i="14" s="1"/>
  <c r="BU180" i="14"/>
  <c r="BV180" i="14" s="1"/>
  <c r="BU177" i="14"/>
  <c r="BV177" i="14" s="1"/>
  <c r="BU168" i="14"/>
  <c r="BV168" i="14" s="1"/>
  <c r="BU163" i="14"/>
  <c r="BV163" i="14" s="1"/>
  <c r="BU159" i="14"/>
  <c r="BV159" i="14" s="1"/>
  <c r="BU142" i="14"/>
  <c r="BV142" i="14" s="1"/>
  <c r="BU122" i="14"/>
  <c r="BV122" i="14" s="1"/>
  <c r="BU116" i="14"/>
  <c r="BV116" i="14" s="1"/>
  <c r="BU113" i="14"/>
  <c r="BV113" i="14" s="1"/>
  <c r="BU104" i="14"/>
  <c r="BV104" i="14" s="1"/>
  <c r="BU99" i="14"/>
  <c r="BV99" i="14" s="1"/>
  <c r="BU95" i="14"/>
  <c r="BV95" i="14" s="1"/>
  <c r="BU78" i="14"/>
  <c r="BV78" i="14" s="1"/>
  <c r="BU62" i="14"/>
  <c r="BV62" i="14" s="1"/>
  <c r="BU58" i="14"/>
  <c r="BV58" i="14" s="1"/>
  <c r="BU54" i="14"/>
  <c r="BV54" i="14" s="1"/>
  <c r="BU49" i="14"/>
  <c r="BV49" i="14" s="1"/>
  <c r="BU44" i="14"/>
  <c r="BV44" i="14" s="1"/>
  <c r="BU40" i="14"/>
  <c r="BV40" i="14" s="1"/>
  <c r="BU35" i="14"/>
  <c r="BV35" i="14" s="1"/>
  <c r="BU31" i="14"/>
  <c r="BV31" i="14" s="1"/>
  <c r="BU12" i="14"/>
  <c r="BV12" i="14" s="1"/>
  <c r="BU1436" i="14"/>
  <c r="BV1436" i="14" s="1"/>
  <c r="BU846" i="14"/>
  <c r="BV846" i="14" s="1"/>
  <c r="BU844" i="14"/>
  <c r="BV844" i="14" s="1"/>
  <c r="BU805" i="14"/>
  <c r="BV805" i="14" s="1"/>
  <c r="BU664" i="14"/>
  <c r="BV664" i="14" s="1"/>
  <c r="BU608" i="14"/>
  <c r="BV608" i="14" s="1"/>
  <c r="BU182" i="14"/>
  <c r="BV182" i="14" s="1"/>
  <c r="BU178" i="14"/>
  <c r="BV178" i="14" s="1"/>
  <c r="BU172" i="14"/>
  <c r="BV172" i="14" s="1"/>
  <c r="BU169" i="14"/>
  <c r="BV169" i="14" s="1"/>
  <c r="BU160" i="14"/>
  <c r="BV160" i="14" s="1"/>
  <c r="BU155" i="14"/>
  <c r="BV155" i="14" s="1"/>
  <c r="BU151" i="14"/>
  <c r="BV151" i="14" s="1"/>
  <c r="BU134" i="14"/>
  <c r="BV134" i="14" s="1"/>
  <c r="BU114" i="14"/>
  <c r="BV114" i="14" s="1"/>
  <c r="BU108" i="14"/>
  <c r="BV108" i="14" s="1"/>
  <c r="BU105" i="14"/>
  <c r="BV105" i="14" s="1"/>
  <c r="BU100" i="14"/>
  <c r="BV100" i="14" s="1"/>
  <c r="BU96" i="14"/>
  <c r="BV96" i="14" s="1"/>
  <c r="BU91" i="14"/>
  <c r="BV91" i="14" s="1"/>
  <c r="BU87" i="14"/>
  <c r="BV87" i="14" s="1"/>
  <c r="BU50" i="14"/>
  <c r="BV50" i="14" s="1"/>
  <c r="BU46" i="14"/>
  <c r="BV46" i="14" s="1"/>
  <c r="BU41" i="14"/>
  <c r="BV41" i="14" s="1"/>
  <c r="BU36" i="14"/>
  <c r="BV36" i="14" s="1"/>
  <c r="BU32" i="14"/>
  <c r="BV32" i="14" s="1"/>
  <c r="BU27" i="14"/>
  <c r="BV27" i="14" s="1"/>
  <c r="BU23" i="14"/>
  <c r="BV23" i="14" s="1"/>
  <c r="BU14" i="14"/>
  <c r="BV14" i="14" s="1"/>
  <c r="BU4" i="14"/>
  <c r="BV4" i="14" s="1"/>
  <c r="BU1437" i="14"/>
  <c r="BV1437" i="14" s="1"/>
  <c r="BU207" i="14"/>
  <c r="BV207" i="14" s="1"/>
  <c r="BU170" i="14"/>
  <c r="BV170" i="14" s="1"/>
  <c r="BU164" i="14"/>
  <c r="BV164" i="14" s="1"/>
  <c r="BU161" i="14"/>
  <c r="BV161" i="14" s="1"/>
  <c r="BU152" i="14"/>
  <c r="BV152" i="14" s="1"/>
  <c r="BU147" i="14"/>
  <c r="BV147" i="14" s="1"/>
  <c r="BU143" i="14"/>
  <c r="BV143" i="14" s="1"/>
  <c r="BU126" i="14"/>
  <c r="BV126" i="14" s="1"/>
  <c r="BU106" i="14"/>
  <c r="BV106" i="14" s="1"/>
  <c r="BU97" i="14"/>
  <c r="BV97" i="14" s="1"/>
  <c r="BU92" i="14"/>
  <c r="BV92" i="14" s="1"/>
  <c r="BU88" i="14"/>
  <c r="BV88" i="14" s="1"/>
  <c r="BU83" i="14"/>
  <c r="BV83" i="14" s="1"/>
  <c r="BU79" i="14"/>
  <c r="BV79" i="14" s="1"/>
  <c r="BU66" i="14"/>
  <c r="BV66" i="14" s="1"/>
  <c r="BU42" i="14"/>
  <c r="BV42" i="14" s="1"/>
  <c r="BU38" i="14"/>
  <c r="BV38" i="14" s="1"/>
  <c r="BU33" i="14"/>
  <c r="BV33" i="14" s="1"/>
  <c r="BU28" i="14"/>
  <c r="BV28" i="14" s="1"/>
  <c r="BU24" i="14"/>
  <c r="BV24" i="14" s="1"/>
  <c r="BU19" i="14"/>
  <c r="BV19" i="14" s="1"/>
  <c r="BU15" i="14"/>
  <c r="BV15" i="14" s="1"/>
  <c r="BU6" i="14"/>
  <c r="BV6" i="14" s="1"/>
  <c r="BU1438" i="14"/>
  <c r="BV1438" i="14" s="1"/>
  <c r="BU903" i="14"/>
  <c r="BV903" i="14" s="1"/>
  <c r="BU888" i="14"/>
  <c r="BV888" i="14" s="1"/>
  <c r="BU832" i="14"/>
  <c r="BV832" i="14" s="1"/>
  <c r="BU830" i="14"/>
  <c r="BV830" i="14" s="1"/>
  <c r="BU780" i="14"/>
  <c r="BV780" i="14" s="1"/>
  <c r="BU767" i="14"/>
  <c r="BV767" i="14" s="1"/>
  <c r="BU725" i="14"/>
  <c r="BV725" i="14" s="1"/>
  <c r="BU716" i="14"/>
  <c r="BV716" i="14" s="1"/>
  <c r="BU703" i="14"/>
  <c r="BV703" i="14" s="1"/>
  <c r="BU673" i="14"/>
  <c r="BV673" i="14" s="1"/>
  <c r="BU597" i="14"/>
  <c r="BV597" i="14" s="1"/>
  <c r="BU587" i="14"/>
  <c r="BV587" i="14" s="1"/>
  <c r="BU570" i="14"/>
  <c r="BV570" i="14" s="1"/>
  <c r="BU550" i="14"/>
  <c r="BV550" i="14" s="1"/>
  <c r="BU540" i="14"/>
  <c r="BV540" i="14" s="1"/>
  <c r="BU523" i="14"/>
  <c r="BV523" i="14" s="1"/>
  <c r="BU506" i="14"/>
  <c r="BV506" i="14" s="1"/>
  <c r="BU486" i="14"/>
  <c r="BV486" i="14" s="1"/>
  <c r="BU476" i="14"/>
  <c r="BV476" i="14" s="1"/>
  <c r="BU459" i="14"/>
  <c r="BV459" i="14" s="1"/>
  <c r="BU422" i="14"/>
  <c r="BV422" i="14" s="1"/>
  <c r="BU412" i="14"/>
  <c r="BV412" i="14" s="1"/>
  <c r="BU395" i="14"/>
  <c r="BV395" i="14" s="1"/>
  <c r="BU358" i="14"/>
  <c r="BV358" i="14" s="1"/>
  <c r="BU348" i="14"/>
  <c r="BV348" i="14" s="1"/>
  <c r="BU331" i="14"/>
  <c r="BV331" i="14" s="1"/>
  <c r="BU294" i="14"/>
  <c r="BV294" i="14" s="1"/>
  <c r="BU284" i="14"/>
  <c r="BV284" i="14" s="1"/>
  <c r="BU230" i="14"/>
  <c r="BV230" i="14" s="1"/>
  <c r="BU220" i="14"/>
  <c r="BV220" i="14" s="1"/>
  <c r="BU208" i="14"/>
  <c r="BV208" i="14" s="1"/>
  <c r="BU203" i="14"/>
  <c r="BV203" i="14" s="1"/>
  <c r="BU199" i="14"/>
  <c r="BV199" i="14" s="1"/>
  <c r="BU162" i="14"/>
  <c r="BV162" i="14" s="1"/>
  <c r="BU156" i="14"/>
  <c r="BV156" i="14" s="1"/>
  <c r="BU153" i="14"/>
  <c r="BV153" i="14" s="1"/>
  <c r="BU144" i="14"/>
  <c r="BV144" i="14" s="1"/>
  <c r="BU139" i="14"/>
  <c r="BV139" i="14" s="1"/>
  <c r="BU135" i="14"/>
  <c r="BV135" i="14" s="1"/>
  <c r="BU118" i="14"/>
  <c r="BV118" i="14" s="1"/>
  <c r="BU98" i="14"/>
  <c r="BV98" i="14" s="1"/>
  <c r="BU89" i="14"/>
  <c r="BV89" i="14" s="1"/>
  <c r="BU84" i="14"/>
  <c r="BV84" i="14" s="1"/>
  <c r="BU80" i="14"/>
  <c r="BV80" i="14" s="1"/>
  <c r="BU75" i="14"/>
  <c r="BV75" i="14" s="1"/>
  <c r="BU71" i="14"/>
  <c r="BV71" i="14" s="1"/>
  <c r="BU34" i="14"/>
  <c r="BV34" i="14" s="1"/>
  <c r="BU30" i="14"/>
  <c r="BV30" i="14" s="1"/>
  <c r="BU25" i="14"/>
  <c r="BV25" i="14" s="1"/>
  <c r="BU20" i="14"/>
  <c r="BV20" i="14" s="1"/>
  <c r="BU16" i="14"/>
  <c r="BV16" i="14" s="1"/>
  <c r="BU7" i="14"/>
  <c r="BV7" i="14" s="1"/>
  <c r="BU1439" i="14"/>
  <c r="BV1439" i="14" s="1"/>
  <c r="BU579" i="14"/>
  <c r="BV579" i="14" s="1"/>
  <c r="BU562" i="14"/>
  <c r="BV562" i="14" s="1"/>
  <c r="BU515" i="14"/>
  <c r="BV515" i="14" s="1"/>
  <c r="BU498" i="14"/>
  <c r="BV498" i="14" s="1"/>
  <c r="BU451" i="14"/>
  <c r="BV451" i="14" s="1"/>
  <c r="BU387" i="14"/>
  <c r="BV387" i="14" s="1"/>
  <c r="BU323" i="14"/>
  <c r="BV323" i="14" s="1"/>
  <c r="BU259" i="14"/>
  <c r="BV259" i="14" s="1"/>
  <c r="BU209" i="14"/>
  <c r="BV209" i="14" s="1"/>
  <c r="BU200" i="14"/>
  <c r="BV200" i="14" s="1"/>
  <c r="BU195" i="14"/>
  <c r="BV195" i="14" s="1"/>
  <c r="BU191" i="14"/>
  <c r="BV191" i="14" s="1"/>
  <c r="BU174" i="14"/>
  <c r="BV174" i="14" s="1"/>
  <c r="BU154" i="14"/>
  <c r="BV154" i="14" s="1"/>
  <c r="BU148" i="14"/>
  <c r="BV148" i="14" s="1"/>
  <c r="BU145" i="14"/>
  <c r="BV145" i="14" s="1"/>
  <c r="BU136" i="14"/>
  <c r="BV136" i="14" s="1"/>
  <c r="BU131" i="14"/>
  <c r="BV131" i="14" s="1"/>
  <c r="BU127" i="14"/>
  <c r="BV127" i="14" s="1"/>
  <c r="BU110" i="14"/>
  <c r="BV110" i="14" s="1"/>
  <c r="BU90" i="14"/>
  <c r="BV90" i="14" s="1"/>
  <c r="BU81" i="14"/>
  <c r="BV81" i="14" s="1"/>
  <c r="BU76" i="14"/>
  <c r="BV76" i="14" s="1"/>
  <c r="BU72" i="14"/>
  <c r="BV72" i="14" s="1"/>
  <c r="BU67" i="14"/>
  <c r="BV67" i="14" s="1"/>
  <c r="BU63" i="14"/>
  <c r="BV63" i="14" s="1"/>
  <c r="BU26" i="14"/>
  <c r="BV26" i="14" s="1"/>
  <c r="BU22" i="14"/>
  <c r="BV22" i="14" s="1"/>
  <c r="BU17" i="14"/>
  <c r="BV17" i="14" s="1"/>
  <c r="BU8" i="14"/>
  <c r="BV8" i="14" s="1"/>
  <c r="BU1443" i="14"/>
  <c r="BV1443" i="14" s="1"/>
  <c r="BU1440" i="14"/>
  <c r="BV1440" i="14" s="1"/>
  <c r="BU877" i="14"/>
  <c r="BV877" i="14" s="1"/>
  <c r="BU777" i="14"/>
  <c r="BV777" i="14" s="1"/>
  <c r="BU773" i="14"/>
  <c r="BV773" i="14" s="1"/>
  <c r="BU764" i="14"/>
  <c r="BV764" i="14" s="1"/>
  <c r="BU751" i="14"/>
  <c r="BV751" i="14" s="1"/>
  <c r="BU713" i="14"/>
  <c r="BV713" i="14" s="1"/>
  <c r="BU709" i="14"/>
  <c r="BV709" i="14" s="1"/>
  <c r="BU700" i="14"/>
  <c r="BV700" i="14" s="1"/>
  <c r="BU653" i="14"/>
  <c r="BV653" i="14" s="1"/>
  <c r="BU588" i="14"/>
  <c r="BV588" i="14" s="1"/>
  <c r="BU571" i="14"/>
  <c r="BV571" i="14" s="1"/>
  <c r="BU554" i="14"/>
  <c r="BV554" i="14" s="1"/>
  <c r="BU534" i="14"/>
  <c r="BV534" i="14" s="1"/>
  <c r="BU524" i="14"/>
  <c r="BV524" i="14" s="1"/>
  <c r="BU507" i="14"/>
  <c r="BV507" i="14" s="1"/>
  <c r="BU490" i="14"/>
  <c r="BV490" i="14" s="1"/>
  <c r="BU470" i="14"/>
  <c r="BV470" i="14" s="1"/>
  <c r="BU460" i="14"/>
  <c r="BV460" i="14" s="1"/>
  <c r="BU443" i="14"/>
  <c r="BV443" i="14" s="1"/>
  <c r="BU406" i="14"/>
  <c r="BV406" i="14" s="1"/>
  <c r="BU396" i="14"/>
  <c r="BV396" i="14" s="1"/>
  <c r="BU379" i="14"/>
  <c r="BV379" i="14" s="1"/>
  <c r="BU342" i="14"/>
  <c r="BV342" i="14" s="1"/>
  <c r="BU332" i="14"/>
  <c r="BV332" i="14" s="1"/>
  <c r="BU315" i="14"/>
  <c r="BV315" i="14" s="1"/>
  <c r="BU278" i="14"/>
  <c r="BV278" i="14" s="1"/>
  <c r="BU268" i="14"/>
  <c r="BV268" i="14" s="1"/>
  <c r="BU251" i="14"/>
  <c r="BV251" i="14" s="1"/>
  <c r="BU214" i="14"/>
  <c r="BV214" i="14" s="1"/>
  <c r="BU210" i="14"/>
  <c r="BV210" i="14" s="1"/>
  <c r="BU204" i="14"/>
  <c r="BV204" i="14" s="1"/>
  <c r="BU201" i="14"/>
  <c r="BV201" i="14" s="1"/>
  <c r="BU192" i="14"/>
  <c r="BV192" i="14" s="1"/>
  <c r="BU187" i="14"/>
  <c r="BV187" i="14" s="1"/>
  <c r="BU183" i="14"/>
  <c r="BV183" i="14" s="1"/>
  <c r="BU166" i="14"/>
  <c r="BV166" i="14" s="1"/>
  <c r="BU146" i="14"/>
  <c r="BV146" i="14" s="1"/>
  <c r="BU140" i="14"/>
  <c r="BV140" i="14" s="1"/>
  <c r="BU137" i="14"/>
  <c r="BV137" i="14" s="1"/>
  <c r="BU128" i="14"/>
  <c r="BV128" i="14" s="1"/>
  <c r="BU123" i="14"/>
  <c r="BV123" i="14" s="1"/>
  <c r="BU119" i="14"/>
  <c r="BV119" i="14" s="1"/>
  <c r="BU102" i="14"/>
  <c r="BV102" i="14" s="1"/>
  <c r="BU82" i="14"/>
  <c r="BV82" i="14" s="1"/>
  <c r="BU73" i="14"/>
  <c r="BV73" i="14" s="1"/>
  <c r="BU68" i="14"/>
  <c r="BV68" i="14" s="1"/>
  <c r="BU64" i="14"/>
  <c r="BV64" i="14" s="1"/>
  <c r="BU59" i="14"/>
  <c r="BV59" i="14" s="1"/>
  <c r="BU55" i="14"/>
  <c r="BV55" i="14" s="1"/>
  <c r="BU18" i="14"/>
  <c r="BV18" i="14" s="1"/>
  <c r="BU9" i="14"/>
  <c r="BV9" i="14" s="1"/>
  <c r="BU1441" i="14"/>
  <c r="BV1441" i="14" s="1"/>
  <c r="BU882" i="14"/>
  <c r="BV882" i="14" s="1"/>
  <c r="BU864" i="14"/>
  <c r="BV864" i="14" s="1"/>
  <c r="BU862" i="14"/>
  <c r="BV862" i="14" s="1"/>
  <c r="BU814" i="14"/>
  <c r="BV814" i="14" s="1"/>
  <c r="BU812" i="14"/>
  <c r="BV812" i="14" s="1"/>
  <c r="BU743" i="14"/>
  <c r="BV743" i="14" s="1"/>
  <c r="BU679" i="14"/>
  <c r="BV679" i="14" s="1"/>
  <c r="BU640" i="14"/>
  <c r="BV640" i="14" s="1"/>
  <c r="BU632" i="14"/>
  <c r="BV632" i="14" s="1"/>
  <c r="BU629" i="14"/>
  <c r="BV629" i="14" s="1"/>
  <c r="BU598" i="14"/>
  <c r="BV598" i="14" s="1"/>
  <c r="BU590" i="14"/>
  <c r="BV590" i="14" s="1"/>
  <c r="BU580" i="14"/>
  <c r="BV580" i="14" s="1"/>
  <c r="BU563" i="14"/>
  <c r="BV563" i="14" s="1"/>
  <c r="BU526" i="14"/>
  <c r="BV526" i="14" s="1"/>
  <c r="BU516" i="14"/>
  <c r="BV516" i="14" s="1"/>
  <c r="BU499" i="14"/>
  <c r="BV499" i="14" s="1"/>
  <c r="BU462" i="14"/>
  <c r="BV462" i="14" s="1"/>
  <c r="BU452" i="14"/>
  <c r="BV452" i="14" s="1"/>
  <c r="BU435" i="14"/>
  <c r="BV435" i="14" s="1"/>
  <c r="BU388" i="14"/>
  <c r="BV388" i="14" s="1"/>
  <c r="BU243" i="14"/>
  <c r="BV243" i="14" s="1"/>
  <c r="BU206" i="14"/>
  <c r="BV206" i="14" s="1"/>
  <c r="BU202" i="14"/>
  <c r="BV202" i="14" s="1"/>
  <c r="BU196" i="14"/>
  <c r="BV196" i="14" s="1"/>
  <c r="BU193" i="14"/>
  <c r="BV193" i="14" s="1"/>
  <c r="BU184" i="14"/>
  <c r="BV184" i="14" s="1"/>
  <c r="BU179" i="14"/>
  <c r="BV179" i="14" s="1"/>
  <c r="BU175" i="14"/>
  <c r="BV175" i="14" s="1"/>
  <c r="BU158" i="14"/>
  <c r="BV158" i="14" s="1"/>
  <c r="BU138" i="14"/>
  <c r="BV138" i="14" s="1"/>
  <c r="BU132" i="14"/>
  <c r="BV132" i="14" s="1"/>
  <c r="BU129" i="14"/>
  <c r="BV129" i="14" s="1"/>
  <c r="BU120" i="14"/>
  <c r="BV120" i="14" s="1"/>
  <c r="BU115" i="14"/>
  <c r="BV115" i="14" s="1"/>
  <c r="BU111" i="14"/>
  <c r="BV111" i="14" s="1"/>
  <c r="BU94" i="14"/>
  <c r="BV94" i="14" s="1"/>
  <c r="BU74" i="14"/>
  <c r="BV74" i="14" s="1"/>
  <c r="BU65" i="14"/>
  <c r="BV65" i="14" s="1"/>
  <c r="BU60" i="14"/>
  <c r="BV60" i="14" s="1"/>
  <c r="BU56" i="14"/>
  <c r="BV56" i="14" s="1"/>
  <c r="BU51" i="14"/>
  <c r="BV51" i="14" s="1"/>
  <c r="BU47" i="14"/>
  <c r="BV47" i="14" s="1"/>
  <c r="BU10" i="14"/>
  <c r="BV10" i="14" s="1"/>
  <c r="BU1442" i="14"/>
  <c r="BV1442" i="14" s="1"/>
  <c r="C1444" i="14"/>
  <c r="C1445" i="14" s="1"/>
  <c r="BU1336" i="14"/>
  <c r="BV1336" i="14" s="1"/>
  <c r="BU1325" i="14"/>
  <c r="BV1325" i="14" s="1"/>
  <c r="BU1306" i="14"/>
  <c r="BV1306" i="14" s="1"/>
  <c r="BU1296" i="14"/>
  <c r="BV1296" i="14" s="1"/>
  <c r="BU1268" i="14"/>
  <c r="BV1268" i="14" s="1"/>
  <c r="BU1259" i="14"/>
  <c r="BV1259" i="14" s="1"/>
  <c r="BU1250" i="14"/>
  <c r="BV1250" i="14" s="1"/>
  <c r="BU1241" i="14"/>
  <c r="BV1241" i="14" s="1"/>
  <c r="BU1232" i="14"/>
  <c r="BV1232" i="14" s="1"/>
  <c r="BU1204" i="14"/>
  <c r="BV1204" i="14" s="1"/>
  <c r="BU1195" i="14"/>
  <c r="BV1195" i="14" s="1"/>
  <c r="BU1343" i="14"/>
  <c r="BV1343" i="14" s="1"/>
  <c r="BU1337" i="14"/>
  <c r="BV1337" i="14" s="1"/>
  <c r="BU1320" i="14"/>
  <c r="BV1320" i="14" s="1"/>
  <c r="BU1307" i="14"/>
  <c r="BV1307" i="14" s="1"/>
  <c r="BU1297" i="14"/>
  <c r="BV1297" i="14" s="1"/>
  <c r="BU1288" i="14"/>
  <c r="BV1288" i="14" s="1"/>
  <c r="BU1260" i="14"/>
  <c r="BV1260" i="14" s="1"/>
  <c r="BU1251" i="14"/>
  <c r="BV1251" i="14" s="1"/>
  <c r="BU1242" i="14"/>
  <c r="BV1242" i="14" s="1"/>
  <c r="BU1233" i="14"/>
  <c r="BV1233" i="14" s="1"/>
  <c r="BU1224" i="14"/>
  <c r="BV1224" i="14" s="1"/>
  <c r="BU1196" i="14"/>
  <c r="BV1196" i="14" s="1"/>
  <c r="BU1321" i="14"/>
  <c r="BV1321" i="14" s="1"/>
  <c r="BU1311" i="14"/>
  <c r="BV1311" i="14" s="1"/>
  <c r="BU1298" i="14"/>
  <c r="BV1298" i="14" s="1"/>
  <c r="BU1289" i="14"/>
  <c r="BV1289" i="14" s="1"/>
  <c r="BU1280" i="14"/>
  <c r="BV1280" i="14" s="1"/>
  <c r="BU1263" i="14"/>
  <c r="BV1263" i="14" s="1"/>
  <c r="BU1252" i="14"/>
  <c r="BV1252" i="14" s="1"/>
  <c r="BU1243" i="14"/>
  <c r="BV1243" i="14" s="1"/>
  <c r="BU1234" i="14"/>
  <c r="BV1234" i="14" s="1"/>
  <c r="BU1225" i="14"/>
  <c r="BV1225" i="14" s="1"/>
  <c r="BU1216" i="14"/>
  <c r="BV1216" i="14" s="1"/>
  <c r="BU1199" i="14"/>
  <c r="BV1199" i="14" s="1"/>
  <c r="BU1345" i="14"/>
  <c r="BV1345" i="14" s="1"/>
  <c r="BU1327" i="14"/>
  <c r="BV1327" i="14" s="1"/>
  <c r="BU1299" i="14"/>
  <c r="BV1299" i="14" s="1"/>
  <c r="BU1293" i="14"/>
  <c r="BV1293" i="14" s="1"/>
  <c r="BU1290" i="14"/>
  <c r="BV1290" i="14" s="1"/>
  <c r="BU1281" i="14"/>
  <c r="BV1281" i="14" s="1"/>
  <c r="BU1272" i="14"/>
  <c r="BV1272" i="14" s="1"/>
  <c r="BU1255" i="14"/>
  <c r="BV1255" i="14" s="1"/>
  <c r="BU1244" i="14"/>
  <c r="BV1244" i="14" s="1"/>
  <c r="BU1235" i="14"/>
  <c r="BV1235" i="14" s="1"/>
  <c r="BU1229" i="14"/>
  <c r="BV1229" i="14" s="1"/>
  <c r="BU1226" i="14"/>
  <c r="BV1226" i="14" s="1"/>
  <c r="BU1217" i="14"/>
  <c r="BV1217" i="14" s="1"/>
  <c r="BU1208" i="14"/>
  <c r="BV1208" i="14" s="1"/>
  <c r="BU1317" i="14"/>
  <c r="BV1317" i="14" s="1"/>
  <c r="BU1312" i="14"/>
  <c r="BV1312" i="14" s="1"/>
  <c r="BU1291" i="14"/>
  <c r="BV1291" i="14" s="1"/>
  <c r="BU1282" i="14"/>
  <c r="BV1282" i="14" s="1"/>
  <c r="BU1273" i="14"/>
  <c r="BV1273" i="14" s="1"/>
  <c r="BU1264" i="14"/>
  <c r="BV1264" i="14" s="1"/>
  <c r="BU1236" i="14"/>
  <c r="BV1236" i="14" s="1"/>
  <c r="BU1227" i="14"/>
  <c r="BV1227" i="14" s="1"/>
  <c r="BU1218" i="14"/>
  <c r="BV1218" i="14" s="1"/>
  <c r="BU1209" i="14"/>
  <c r="BV1209" i="14" s="1"/>
  <c r="BU1200" i="14"/>
  <c r="BV1200" i="14" s="1"/>
  <c r="BU1328" i="14"/>
  <c r="BV1328" i="14" s="1"/>
  <c r="BU1313" i="14"/>
  <c r="BV1313" i="14" s="1"/>
  <c r="BU1292" i="14"/>
  <c r="BV1292" i="14" s="1"/>
  <c r="BU1283" i="14"/>
  <c r="BV1283" i="14" s="1"/>
  <c r="BU1277" i="14"/>
  <c r="BV1277" i="14" s="1"/>
  <c r="BU1274" i="14"/>
  <c r="BV1274" i="14" s="1"/>
  <c r="BU1265" i="14"/>
  <c r="BV1265" i="14" s="1"/>
  <c r="BU1256" i="14"/>
  <c r="BV1256" i="14" s="1"/>
  <c r="BU1239" i="14"/>
  <c r="BV1239" i="14" s="1"/>
  <c r="BU1228" i="14"/>
  <c r="BV1228" i="14" s="1"/>
  <c r="BU1219" i="14"/>
  <c r="BV1219" i="14" s="1"/>
  <c r="BU1213" i="14"/>
  <c r="BV1213" i="14" s="1"/>
  <c r="BU1210" i="14"/>
  <c r="BV1210" i="14" s="1"/>
  <c r="BU1201" i="14"/>
  <c r="BV1201" i="14" s="1"/>
  <c r="BU1192" i="14"/>
  <c r="BV1192" i="14" s="1"/>
  <c r="BU1335" i="14"/>
  <c r="BV1335" i="14" s="1"/>
  <c r="BU1329" i="14"/>
  <c r="BV1329" i="14" s="1"/>
  <c r="BU1314" i="14"/>
  <c r="BV1314" i="14" s="1"/>
  <c r="BU1304" i="14"/>
  <c r="BV1304" i="14" s="1"/>
  <c r="BU1295" i="14"/>
  <c r="BV1295" i="14" s="1"/>
  <c r="BU1284" i="14"/>
  <c r="BV1284" i="14" s="1"/>
  <c r="BU1275" i="14"/>
  <c r="BV1275" i="14" s="1"/>
  <c r="BU1269" i="14"/>
  <c r="BV1269" i="14" s="1"/>
  <c r="BU1266" i="14"/>
  <c r="BV1266" i="14" s="1"/>
  <c r="BU1257" i="14"/>
  <c r="BV1257" i="14" s="1"/>
  <c r="BU1248" i="14"/>
  <c r="BV1248" i="14" s="1"/>
  <c r="BU1231" i="14"/>
  <c r="BV1231" i="14" s="1"/>
  <c r="BU1220" i="14"/>
  <c r="BV1220" i="14" s="1"/>
  <c r="BU1211" i="14"/>
  <c r="BV1211" i="14" s="1"/>
  <c r="BU1205" i="14"/>
  <c r="BV1205" i="14" s="1"/>
  <c r="BU1202" i="14"/>
  <c r="BV1202" i="14" s="1"/>
  <c r="BU1193" i="14"/>
  <c r="BV1193" i="14" s="1"/>
  <c r="BU1319" i="14"/>
  <c r="BV1319" i="14" s="1"/>
  <c r="BU1309" i="14"/>
  <c r="BV1309" i="14" s="1"/>
  <c r="BU1305" i="14"/>
  <c r="BV1305" i="14" s="1"/>
  <c r="BU1287" i="14"/>
  <c r="BV1287" i="14" s="1"/>
  <c r="BU1276" i="14"/>
  <c r="BV1276" i="14" s="1"/>
  <c r="BU1267" i="14"/>
  <c r="BV1267" i="14" s="1"/>
  <c r="BU1258" i="14"/>
  <c r="BV1258" i="14" s="1"/>
  <c r="BU1249" i="14"/>
  <c r="BV1249" i="14" s="1"/>
  <c r="BU1240" i="14"/>
  <c r="BV1240" i="14" s="1"/>
  <c r="BU1223" i="14"/>
  <c r="BV1223" i="14" s="1"/>
  <c r="BU1212" i="14"/>
  <c r="BV1212" i="14" s="1"/>
  <c r="BU1203" i="14"/>
  <c r="BV1203" i="14" s="1"/>
  <c r="BU1194" i="14"/>
  <c r="BV1194" i="14" s="1"/>
  <c r="BU908" i="14"/>
  <c r="BV908" i="14" s="1"/>
  <c r="BU893" i="14"/>
  <c r="BV893" i="14" s="1"/>
  <c r="BU851" i="14"/>
  <c r="BV851" i="14" s="1"/>
  <c r="BU819" i="14"/>
  <c r="BV819" i="14" s="1"/>
  <c r="BU787" i="14"/>
  <c r="BV787" i="14" s="1"/>
  <c r="BU778" i="14"/>
  <c r="BV778" i="14" s="1"/>
  <c r="BU750" i="14"/>
  <c r="BV750" i="14" s="1"/>
  <c r="BU723" i="14"/>
  <c r="BV723" i="14" s="1"/>
  <c r="BU714" i="14"/>
  <c r="BV714" i="14" s="1"/>
  <c r="BU686" i="14"/>
  <c r="BV686" i="14" s="1"/>
  <c r="BU637" i="14"/>
  <c r="BV637" i="14" s="1"/>
  <c r="BU602" i="14"/>
  <c r="BV602" i="14" s="1"/>
  <c r="BU909" i="14"/>
  <c r="BV909" i="14" s="1"/>
  <c r="BU899" i="14"/>
  <c r="BV899" i="14" s="1"/>
  <c r="BU895" i="14"/>
  <c r="BV895" i="14" s="1"/>
  <c r="BU874" i="14"/>
  <c r="BV874" i="14" s="1"/>
  <c r="BU871" i="14"/>
  <c r="BV871" i="14" s="1"/>
  <c r="BU865" i="14"/>
  <c r="BV865" i="14" s="1"/>
  <c r="BU860" i="14"/>
  <c r="BV860" i="14" s="1"/>
  <c r="BU842" i="14"/>
  <c r="BV842" i="14" s="1"/>
  <c r="BU839" i="14"/>
  <c r="BV839" i="14" s="1"/>
  <c r="BU833" i="14"/>
  <c r="BV833" i="14" s="1"/>
  <c r="BU828" i="14"/>
  <c r="BV828" i="14" s="1"/>
  <c r="BU810" i="14"/>
  <c r="BV810" i="14" s="1"/>
  <c r="BU807" i="14"/>
  <c r="BV807" i="14" s="1"/>
  <c r="BU801" i="14"/>
  <c r="BV801" i="14" s="1"/>
  <c r="BU796" i="14"/>
  <c r="BV796" i="14" s="1"/>
  <c r="BU779" i="14"/>
  <c r="BV779" i="14" s="1"/>
  <c r="BU770" i="14"/>
  <c r="BV770" i="14" s="1"/>
  <c r="BU749" i="14"/>
  <c r="BV749" i="14" s="1"/>
  <c r="BU742" i="14"/>
  <c r="BV742" i="14" s="1"/>
  <c r="BU715" i="14"/>
  <c r="BV715" i="14" s="1"/>
  <c r="BU706" i="14"/>
  <c r="BV706" i="14" s="1"/>
  <c r="BU685" i="14"/>
  <c r="BV685" i="14" s="1"/>
  <c r="BU678" i="14"/>
  <c r="BV678" i="14" s="1"/>
  <c r="BU613" i="14"/>
  <c r="BV613" i="14" s="1"/>
  <c r="BU889" i="14"/>
  <c r="BV889" i="14" s="1"/>
  <c r="BU884" i="14"/>
  <c r="BV884" i="14" s="1"/>
  <c r="BU875" i="14"/>
  <c r="BV875" i="14" s="1"/>
  <c r="BU861" i="14"/>
  <c r="BV861" i="14" s="1"/>
  <c r="BU843" i="14"/>
  <c r="BV843" i="14" s="1"/>
  <c r="BU829" i="14"/>
  <c r="BV829" i="14" s="1"/>
  <c r="BU811" i="14"/>
  <c r="BV811" i="14" s="1"/>
  <c r="BU797" i="14"/>
  <c r="BV797" i="14" s="1"/>
  <c r="BU771" i="14"/>
  <c r="BV771" i="14" s="1"/>
  <c r="BU762" i="14"/>
  <c r="BV762" i="14" s="1"/>
  <c r="BU745" i="14"/>
  <c r="BV745" i="14" s="1"/>
  <c r="BU741" i="14"/>
  <c r="BV741" i="14" s="1"/>
  <c r="BU734" i="14"/>
  <c r="BV734" i="14" s="1"/>
  <c r="BU732" i="14"/>
  <c r="BV732" i="14" s="1"/>
  <c r="BU719" i="14"/>
  <c r="BV719" i="14" s="1"/>
  <c r="BU707" i="14"/>
  <c r="BV707" i="14" s="1"/>
  <c r="BU698" i="14"/>
  <c r="BV698" i="14" s="1"/>
  <c r="BU677" i="14"/>
  <c r="BV677" i="14" s="1"/>
  <c r="BU916" i="14"/>
  <c r="BV916" i="14" s="1"/>
  <c r="BU905" i="14"/>
  <c r="BV905" i="14" s="1"/>
  <c r="BU885" i="14"/>
  <c r="BV885" i="14" s="1"/>
  <c r="BU866" i="14"/>
  <c r="BV866" i="14" s="1"/>
  <c r="BU863" i="14"/>
  <c r="BV863" i="14" s="1"/>
  <c r="BU857" i="14"/>
  <c r="BV857" i="14" s="1"/>
  <c r="BU852" i="14"/>
  <c r="BV852" i="14" s="1"/>
  <c r="BU834" i="14"/>
  <c r="BV834" i="14" s="1"/>
  <c r="BU831" i="14"/>
  <c r="BV831" i="14" s="1"/>
  <c r="BU825" i="14"/>
  <c r="BV825" i="14" s="1"/>
  <c r="BU820" i="14"/>
  <c r="BV820" i="14" s="1"/>
  <c r="BU802" i="14"/>
  <c r="BV802" i="14" s="1"/>
  <c r="BU799" i="14"/>
  <c r="BV799" i="14" s="1"/>
  <c r="BU793" i="14"/>
  <c r="BV793" i="14" s="1"/>
  <c r="BU788" i="14"/>
  <c r="BV788" i="14" s="1"/>
  <c r="BU763" i="14"/>
  <c r="BV763" i="14" s="1"/>
  <c r="BU754" i="14"/>
  <c r="BV754" i="14" s="1"/>
  <c r="BU737" i="14"/>
  <c r="BV737" i="14" s="1"/>
  <c r="BU733" i="14"/>
  <c r="BV733" i="14" s="1"/>
  <c r="BU726" i="14"/>
  <c r="BV726" i="14" s="1"/>
  <c r="BU724" i="14"/>
  <c r="BV724" i="14" s="1"/>
  <c r="BU711" i="14"/>
  <c r="BV711" i="14" s="1"/>
  <c r="BU699" i="14"/>
  <c r="BV699" i="14" s="1"/>
  <c r="BU690" i="14"/>
  <c r="BV690" i="14" s="1"/>
  <c r="BU687" i="14"/>
  <c r="BV687" i="14" s="1"/>
  <c r="BU669" i="14"/>
  <c r="BV669" i="14" s="1"/>
  <c r="BU656" i="14"/>
  <c r="BV656" i="14" s="1"/>
  <c r="BU900" i="14"/>
  <c r="BV900" i="14" s="1"/>
  <c r="BU891" i="14"/>
  <c r="BV891" i="14" s="1"/>
  <c r="BU887" i="14"/>
  <c r="BV887" i="14" s="1"/>
  <c r="BU867" i="14"/>
  <c r="BV867" i="14" s="1"/>
  <c r="BU853" i="14"/>
  <c r="BV853" i="14" s="1"/>
  <c r="BU835" i="14"/>
  <c r="BV835" i="14" s="1"/>
  <c r="BU821" i="14"/>
  <c r="BV821" i="14" s="1"/>
  <c r="BU803" i="14"/>
  <c r="BV803" i="14" s="1"/>
  <c r="BU789" i="14"/>
  <c r="BV789" i="14" s="1"/>
  <c r="BU782" i="14"/>
  <c r="BV782" i="14" s="1"/>
  <c r="BU755" i="14"/>
  <c r="BV755" i="14" s="1"/>
  <c r="BU746" i="14"/>
  <c r="BV746" i="14" s="1"/>
  <c r="BU729" i="14"/>
  <c r="BV729" i="14" s="1"/>
  <c r="BU718" i="14"/>
  <c r="BV718" i="14" s="1"/>
  <c r="BU691" i="14"/>
  <c r="BV691" i="14" s="1"/>
  <c r="BU682" i="14"/>
  <c r="BV682" i="14" s="1"/>
  <c r="BU670" i="14"/>
  <c r="BV670" i="14" s="1"/>
  <c r="BU624" i="14"/>
  <c r="BV624" i="14" s="1"/>
  <c r="BU907" i="14"/>
  <c r="BV907" i="14" s="1"/>
  <c r="BU901" i="14"/>
  <c r="BV901" i="14" s="1"/>
  <c r="BU881" i="14"/>
  <c r="BV881" i="14" s="1"/>
  <c r="BU858" i="14"/>
  <c r="BV858" i="14" s="1"/>
  <c r="BU849" i="14"/>
  <c r="BV849" i="14" s="1"/>
  <c r="BU826" i="14"/>
  <c r="BV826" i="14" s="1"/>
  <c r="BU817" i="14"/>
  <c r="BV817" i="14" s="1"/>
  <c r="BU794" i="14"/>
  <c r="BV794" i="14" s="1"/>
  <c r="BU785" i="14"/>
  <c r="BV785" i="14" s="1"/>
  <c r="BU774" i="14"/>
  <c r="BV774" i="14" s="1"/>
  <c r="BU759" i="14"/>
  <c r="BV759" i="14" s="1"/>
  <c r="BU747" i="14"/>
  <c r="BV747" i="14" s="1"/>
  <c r="BU738" i="14"/>
  <c r="BV738" i="14" s="1"/>
  <c r="BU721" i="14"/>
  <c r="BV721" i="14" s="1"/>
  <c r="BU710" i="14"/>
  <c r="BV710" i="14" s="1"/>
  <c r="BU695" i="14"/>
  <c r="BV695" i="14" s="1"/>
  <c r="BU683" i="14"/>
  <c r="BV683" i="14" s="1"/>
  <c r="BU671" i="14"/>
  <c r="BV671" i="14" s="1"/>
  <c r="BU859" i="14"/>
  <c r="BV859" i="14" s="1"/>
  <c r="BU827" i="14"/>
  <c r="BV827" i="14" s="1"/>
  <c r="BU795" i="14"/>
  <c r="BV795" i="14" s="1"/>
  <c r="BU766" i="14"/>
  <c r="BV766" i="14" s="1"/>
  <c r="BU739" i="14"/>
  <c r="BV739" i="14" s="1"/>
  <c r="BU730" i="14"/>
  <c r="BV730" i="14" s="1"/>
  <c r="BU702" i="14"/>
  <c r="BV702" i="14" s="1"/>
  <c r="BU672" i="14"/>
  <c r="BV672" i="14" s="1"/>
  <c r="BU657" i="14"/>
  <c r="BV657" i="14" s="1"/>
  <c r="BU631" i="14"/>
  <c r="BV631" i="14" s="1"/>
  <c r="BU585" i="14"/>
  <c r="BV585" i="14" s="1"/>
  <c r="BU576" i="14"/>
  <c r="BV576" i="14" s="1"/>
  <c r="BU567" i="14"/>
  <c r="BV567" i="14" s="1"/>
  <c r="BU521" i="14"/>
  <c r="BV521" i="14" s="1"/>
  <c r="BU512" i="14"/>
  <c r="BV512" i="14" s="1"/>
  <c r="BU503" i="14"/>
  <c r="BV503" i="14" s="1"/>
  <c r="BU457" i="14"/>
  <c r="BV457" i="14" s="1"/>
  <c r="BU448" i="14"/>
  <c r="BV448" i="14" s="1"/>
  <c r="BU439" i="14"/>
  <c r="BV439" i="14" s="1"/>
  <c r="BU402" i="14"/>
  <c r="BV402" i="14" s="1"/>
  <c r="BU393" i="14"/>
  <c r="BV393" i="14" s="1"/>
  <c r="BU384" i="14"/>
  <c r="BV384" i="14" s="1"/>
  <c r="BU375" i="14"/>
  <c r="BV375" i="14" s="1"/>
  <c r="BU338" i="14"/>
  <c r="BV338" i="14" s="1"/>
  <c r="BU329" i="14"/>
  <c r="BV329" i="14" s="1"/>
  <c r="BU320" i="14"/>
  <c r="BV320" i="14" s="1"/>
  <c r="BU311" i="14"/>
  <c r="BV311" i="14" s="1"/>
  <c r="BU274" i="14"/>
  <c r="BV274" i="14" s="1"/>
  <c r="BU265" i="14"/>
  <c r="BV265" i="14" s="1"/>
  <c r="BU256" i="14"/>
  <c r="BV256" i="14" s="1"/>
  <c r="BU247" i="14"/>
  <c r="BV247" i="14" s="1"/>
  <c r="BU913" i="14"/>
  <c r="BV913" i="14" s="1"/>
  <c r="BU897" i="14"/>
  <c r="BV897" i="14" s="1"/>
  <c r="BU892" i="14"/>
  <c r="BV892" i="14" s="1"/>
  <c r="BU883" i="14"/>
  <c r="BV883" i="14" s="1"/>
  <c r="BU879" i="14"/>
  <c r="BV879" i="14" s="1"/>
  <c r="BU873" i="14"/>
  <c r="BV873" i="14" s="1"/>
  <c r="BU868" i="14"/>
  <c r="BV868" i="14" s="1"/>
  <c r="BU850" i="14"/>
  <c r="BV850" i="14" s="1"/>
  <c r="BU847" i="14"/>
  <c r="BV847" i="14" s="1"/>
  <c r="BU841" i="14"/>
  <c r="BV841" i="14" s="1"/>
  <c r="BU836" i="14"/>
  <c r="BV836" i="14" s="1"/>
  <c r="BU818" i="14"/>
  <c r="BV818" i="14" s="1"/>
  <c r="BU815" i="14"/>
  <c r="BV815" i="14" s="1"/>
  <c r="BU809" i="14"/>
  <c r="BV809" i="14" s="1"/>
  <c r="BU804" i="14"/>
  <c r="BV804" i="14" s="1"/>
  <c r="BU786" i="14"/>
  <c r="BV786" i="14" s="1"/>
  <c r="BU783" i="14"/>
  <c r="BV783" i="14" s="1"/>
  <c r="BU769" i="14"/>
  <c r="BV769" i="14" s="1"/>
  <c r="BU765" i="14"/>
  <c r="BV765" i="14" s="1"/>
  <c r="BU758" i="14"/>
  <c r="BV758" i="14" s="1"/>
  <c r="BU756" i="14"/>
  <c r="BV756" i="14" s="1"/>
  <c r="BU731" i="14"/>
  <c r="BV731" i="14" s="1"/>
  <c r="BU722" i="14"/>
  <c r="BV722" i="14" s="1"/>
  <c r="BU705" i="14"/>
  <c r="BV705" i="14" s="1"/>
  <c r="BU701" i="14"/>
  <c r="BV701" i="14" s="1"/>
  <c r="BU694" i="14"/>
  <c r="BV694" i="14" s="1"/>
  <c r="BU692" i="14"/>
  <c r="BV692" i="14" s="1"/>
  <c r="BU601" i="14"/>
  <c r="BV601" i="14" s="1"/>
  <c r="BU659" i="14"/>
  <c r="BV659" i="14" s="1"/>
  <c r="BU654" i="14"/>
  <c r="BV654" i="14" s="1"/>
  <c r="BU647" i="14"/>
  <c r="BV647" i="14" s="1"/>
  <c r="BU618" i="14"/>
  <c r="BV618" i="14" s="1"/>
  <c r="BU614" i="14"/>
  <c r="BV614" i="14" s="1"/>
  <c r="BU603" i="14"/>
  <c r="BV603" i="14" s="1"/>
  <c r="BU569" i="14"/>
  <c r="BV569" i="14" s="1"/>
  <c r="BU560" i="14"/>
  <c r="BV560" i="14" s="1"/>
  <c r="BU555" i="14"/>
  <c r="BV555" i="14" s="1"/>
  <c r="BU551" i="14"/>
  <c r="BV551" i="14" s="1"/>
  <c r="BU505" i="14"/>
  <c r="BV505" i="14" s="1"/>
  <c r="BU496" i="14"/>
  <c r="BV496" i="14" s="1"/>
  <c r="BU491" i="14"/>
  <c r="BV491" i="14" s="1"/>
  <c r="BU487" i="14"/>
  <c r="BV487" i="14" s="1"/>
  <c r="BU450" i="14"/>
  <c r="BV450" i="14" s="1"/>
  <c r="BU441" i="14"/>
  <c r="BV441" i="14" s="1"/>
  <c r="BU432" i="14"/>
  <c r="BV432" i="14" s="1"/>
  <c r="BU427" i="14"/>
  <c r="BV427" i="14" s="1"/>
  <c r="BU423" i="14"/>
  <c r="BV423" i="14" s="1"/>
  <c r="BU386" i="14"/>
  <c r="BV386" i="14" s="1"/>
  <c r="BU377" i="14"/>
  <c r="BV377" i="14" s="1"/>
  <c r="BU368" i="14"/>
  <c r="BV368" i="14" s="1"/>
  <c r="BU363" i="14"/>
  <c r="BV363" i="14" s="1"/>
  <c r="BU359" i="14"/>
  <c r="BV359" i="14" s="1"/>
  <c r="BU322" i="14"/>
  <c r="BV322" i="14" s="1"/>
  <c r="BU313" i="14"/>
  <c r="BV313" i="14" s="1"/>
  <c r="BU304" i="14"/>
  <c r="BV304" i="14" s="1"/>
  <c r="BU295" i="14"/>
  <c r="BV295" i="14" s="1"/>
  <c r="BU258" i="14"/>
  <c r="BV258" i="14" s="1"/>
  <c r="BU249" i="14"/>
  <c r="BV249" i="14" s="1"/>
  <c r="BU240" i="14"/>
  <c r="BV240" i="14" s="1"/>
  <c r="BU231" i="14"/>
  <c r="BV231" i="14" s="1"/>
  <c r="BU643" i="14"/>
  <c r="BV643" i="14" s="1"/>
  <c r="BU628" i="14"/>
  <c r="BV628" i="14" s="1"/>
  <c r="BU623" i="14"/>
  <c r="BV623" i="14" s="1"/>
  <c r="BU594" i="14"/>
  <c r="BV594" i="14" s="1"/>
  <c r="BU574" i="14"/>
  <c r="BV574" i="14" s="1"/>
  <c r="BU564" i="14"/>
  <c r="BV564" i="14" s="1"/>
  <c r="BU561" i="14"/>
  <c r="BV561" i="14" s="1"/>
  <c r="BU552" i="14"/>
  <c r="BV552" i="14" s="1"/>
  <c r="BU547" i="14"/>
  <c r="BV547" i="14" s="1"/>
  <c r="BU543" i="14"/>
  <c r="BV543" i="14" s="1"/>
  <c r="BU530" i="14"/>
  <c r="BV530" i="14" s="1"/>
  <c r="BU510" i="14"/>
  <c r="BV510" i="14" s="1"/>
  <c r="BU500" i="14"/>
  <c r="BV500" i="14" s="1"/>
  <c r="BU497" i="14"/>
  <c r="BV497" i="14" s="1"/>
  <c r="BU488" i="14"/>
  <c r="BV488" i="14" s="1"/>
  <c r="BU483" i="14"/>
  <c r="BV483" i="14" s="1"/>
  <c r="BU479" i="14"/>
  <c r="BV479" i="14" s="1"/>
  <c r="BU466" i="14"/>
  <c r="BV466" i="14" s="1"/>
  <c r="BU446" i="14"/>
  <c r="BV446" i="14" s="1"/>
  <c r="BU442" i="14"/>
  <c r="BV442" i="14" s="1"/>
  <c r="BU436" i="14"/>
  <c r="BV436" i="14" s="1"/>
  <c r="BU433" i="14"/>
  <c r="BV433" i="14" s="1"/>
  <c r="BU424" i="14"/>
  <c r="BV424" i="14" s="1"/>
  <c r="BU419" i="14"/>
  <c r="BV419" i="14" s="1"/>
  <c r="BU415" i="14"/>
  <c r="BV415" i="14" s="1"/>
  <c r="BU382" i="14"/>
  <c r="BV382" i="14" s="1"/>
  <c r="BU378" i="14"/>
  <c r="BV378" i="14" s="1"/>
  <c r="BU372" i="14"/>
  <c r="BV372" i="14" s="1"/>
  <c r="BU369" i="14"/>
  <c r="BV369" i="14" s="1"/>
  <c r="BU360" i="14"/>
  <c r="BV360" i="14" s="1"/>
  <c r="BU355" i="14"/>
  <c r="BV355" i="14" s="1"/>
  <c r="BU351" i="14"/>
  <c r="BV351" i="14" s="1"/>
  <c r="BU318" i="14"/>
  <c r="BV318" i="14" s="1"/>
  <c r="BU314" i="14"/>
  <c r="BV314" i="14" s="1"/>
  <c r="BU308" i="14"/>
  <c r="BV308" i="14" s="1"/>
  <c r="BU305" i="14"/>
  <c r="BV305" i="14" s="1"/>
  <c r="BU296" i="14"/>
  <c r="BV296" i="14" s="1"/>
  <c r="BU291" i="14"/>
  <c r="BV291" i="14" s="1"/>
  <c r="BU287" i="14"/>
  <c r="BV287" i="14" s="1"/>
  <c r="BU254" i="14"/>
  <c r="BV254" i="14" s="1"/>
  <c r="BU250" i="14"/>
  <c r="BV250" i="14" s="1"/>
  <c r="BU244" i="14"/>
  <c r="BV244" i="14" s="1"/>
  <c r="BU241" i="14"/>
  <c r="BV241" i="14" s="1"/>
  <c r="BU232" i="14"/>
  <c r="BV232" i="14" s="1"/>
  <c r="BU223" i="14"/>
  <c r="BV223" i="14" s="1"/>
  <c r="BU660" i="14"/>
  <c r="BV660" i="14" s="1"/>
  <c r="BU634" i="14"/>
  <c r="BV634" i="14" s="1"/>
  <c r="BU630" i="14"/>
  <c r="BV630" i="14" s="1"/>
  <c r="BU619" i="14"/>
  <c r="BV619" i="14" s="1"/>
  <c r="BU604" i="14"/>
  <c r="BV604" i="14" s="1"/>
  <c r="BU599" i="14"/>
  <c r="BV599" i="14" s="1"/>
  <c r="BU586" i="14"/>
  <c r="BV586" i="14" s="1"/>
  <c r="BU566" i="14"/>
  <c r="BV566" i="14" s="1"/>
  <c r="BU556" i="14"/>
  <c r="BV556" i="14" s="1"/>
  <c r="BU553" i="14"/>
  <c r="BV553" i="14" s="1"/>
  <c r="BU544" i="14"/>
  <c r="BV544" i="14" s="1"/>
  <c r="BU539" i="14"/>
  <c r="BV539" i="14" s="1"/>
  <c r="BU535" i="14"/>
  <c r="BV535" i="14" s="1"/>
  <c r="BU522" i="14"/>
  <c r="BV522" i="14" s="1"/>
  <c r="BU502" i="14"/>
  <c r="BV502" i="14" s="1"/>
  <c r="BU492" i="14"/>
  <c r="BV492" i="14" s="1"/>
  <c r="BU489" i="14"/>
  <c r="BV489" i="14" s="1"/>
  <c r="BU480" i="14"/>
  <c r="BV480" i="14" s="1"/>
  <c r="BU475" i="14"/>
  <c r="BV475" i="14" s="1"/>
  <c r="BU471" i="14"/>
  <c r="BV471" i="14" s="1"/>
  <c r="BU458" i="14"/>
  <c r="BV458" i="14" s="1"/>
  <c r="BU438" i="14"/>
  <c r="BV438" i="14" s="1"/>
  <c r="BU434" i="14"/>
  <c r="BV434" i="14" s="1"/>
  <c r="BU428" i="14"/>
  <c r="BV428" i="14" s="1"/>
  <c r="BU425" i="14"/>
  <c r="BV425" i="14" s="1"/>
  <c r="BU416" i="14"/>
  <c r="BV416" i="14" s="1"/>
  <c r="BU411" i="14"/>
  <c r="BV411" i="14" s="1"/>
  <c r="BU407" i="14"/>
  <c r="BV407" i="14" s="1"/>
  <c r="BU374" i="14"/>
  <c r="BV374" i="14" s="1"/>
  <c r="BU370" i="14"/>
  <c r="BV370" i="14" s="1"/>
  <c r="BU364" i="14"/>
  <c r="BV364" i="14" s="1"/>
  <c r="BU361" i="14"/>
  <c r="BV361" i="14" s="1"/>
  <c r="BU352" i="14"/>
  <c r="BV352" i="14" s="1"/>
  <c r="BU347" i="14"/>
  <c r="BV347" i="14" s="1"/>
  <c r="BU343" i="14"/>
  <c r="BV343" i="14" s="1"/>
  <c r="BU310" i="14"/>
  <c r="BV310" i="14" s="1"/>
  <c r="BU306" i="14"/>
  <c r="BV306" i="14" s="1"/>
  <c r="BU300" i="14"/>
  <c r="BV300" i="14" s="1"/>
  <c r="BU297" i="14"/>
  <c r="BV297" i="14" s="1"/>
  <c r="BU288" i="14"/>
  <c r="BV288" i="14" s="1"/>
  <c r="BU283" i="14"/>
  <c r="BV283" i="14" s="1"/>
  <c r="BU279" i="14"/>
  <c r="BV279" i="14" s="1"/>
  <c r="BU246" i="14"/>
  <c r="BV246" i="14" s="1"/>
  <c r="BU242" i="14"/>
  <c r="BV242" i="14" s="1"/>
  <c r="BU236" i="14"/>
  <c r="BV236" i="14" s="1"/>
  <c r="BU233" i="14"/>
  <c r="BV233" i="14" s="1"/>
  <c r="BU224" i="14"/>
  <c r="BV224" i="14" s="1"/>
  <c r="BU219" i="14"/>
  <c r="BV219" i="14" s="1"/>
  <c r="BU215" i="14"/>
  <c r="BV215" i="14" s="1"/>
  <c r="BU667" i="14"/>
  <c r="BV667" i="14" s="1"/>
  <c r="BU662" i="14"/>
  <c r="BV662" i="14" s="1"/>
  <c r="BU644" i="14"/>
  <c r="BV644" i="14" s="1"/>
  <c r="BU639" i="14"/>
  <c r="BV639" i="14" s="1"/>
  <c r="BU610" i="14"/>
  <c r="BV610" i="14" s="1"/>
  <c r="BU606" i="14"/>
  <c r="BV606" i="14" s="1"/>
  <c r="BU595" i="14"/>
  <c r="BV595" i="14" s="1"/>
  <c r="BU591" i="14"/>
  <c r="BV591" i="14" s="1"/>
  <c r="BU578" i="14"/>
  <c r="BV578" i="14" s="1"/>
  <c r="BU558" i="14"/>
  <c r="BV558" i="14" s="1"/>
  <c r="BU548" i="14"/>
  <c r="BV548" i="14" s="1"/>
  <c r="BU545" i="14"/>
  <c r="BV545" i="14" s="1"/>
  <c r="BU536" i="14"/>
  <c r="BV536" i="14" s="1"/>
  <c r="BU531" i="14"/>
  <c r="BV531" i="14" s="1"/>
  <c r="BU527" i="14"/>
  <c r="BV527" i="14" s="1"/>
  <c r="BU514" i="14"/>
  <c r="BV514" i="14" s="1"/>
  <c r="BU494" i="14"/>
  <c r="BV494" i="14" s="1"/>
  <c r="BU484" i="14"/>
  <c r="BV484" i="14" s="1"/>
  <c r="BU481" i="14"/>
  <c r="BV481" i="14" s="1"/>
  <c r="BU472" i="14"/>
  <c r="BV472" i="14" s="1"/>
  <c r="BU467" i="14"/>
  <c r="BV467" i="14" s="1"/>
  <c r="BU463" i="14"/>
  <c r="BV463" i="14" s="1"/>
  <c r="BU430" i="14"/>
  <c r="BV430" i="14" s="1"/>
  <c r="BU426" i="14"/>
  <c r="BV426" i="14" s="1"/>
  <c r="BU420" i="14"/>
  <c r="BV420" i="14" s="1"/>
  <c r="BU417" i="14"/>
  <c r="BV417" i="14" s="1"/>
  <c r="BU408" i="14"/>
  <c r="BV408" i="14" s="1"/>
  <c r="BU403" i="14"/>
  <c r="BV403" i="14" s="1"/>
  <c r="BU399" i="14"/>
  <c r="BV399" i="14" s="1"/>
  <c r="BU366" i="14"/>
  <c r="BV366" i="14" s="1"/>
  <c r="BU362" i="14"/>
  <c r="BV362" i="14" s="1"/>
  <c r="BU356" i="14"/>
  <c r="BV356" i="14" s="1"/>
  <c r="BU353" i="14"/>
  <c r="BV353" i="14" s="1"/>
  <c r="BU344" i="14"/>
  <c r="BV344" i="14" s="1"/>
  <c r="BU339" i="14"/>
  <c r="BV339" i="14" s="1"/>
  <c r="BU335" i="14"/>
  <c r="BV335" i="14" s="1"/>
  <c r="BU302" i="14"/>
  <c r="BV302" i="14" s="1"/>
  <c r="BU298" i="14"/>
  <c r="BV298" i="14" s="1"/>
  <c r="BU292" i="14"/>
  <c r="BV292" i="14" s="1"/>
  <c r="BU289" i="14"/>
  <c r="BV289" i="14" s="1"/>
  <c r="BU280" i="14"/>
  <c r="BV280" i="14" s="1"/>
  <c r="BU275" i="14"/>
  <c r="BV275" i="14" s="1"/>
  <c r="BU271" i="14"/>
  <c r="BV271" i="14" s="1"/>
  <c r="BU238" i="14"/>
  <c r="BV238" i="14" s="1"/>
  <c r="BU234" i="14"/>
  <c r="BV234" i="14" s="1"/>
  <c r="BU228" i="14"/>
  <c r="BV228" i="14" s="1"/>
  <c r="BU225" i="14"/>
  <c r="BV225" i="14" s="1"/>
  <c r="BU216" i="14"/>
  <c r="BV216" i="14" s="1"/>
  <c r="BU211" i="14"/>
  <c r="BV211" i="14" s="1"/>
  <c r="BU635" i="14"/>
  <c r="BV635" i="14" s="1"/>
  <c r="BU615" i="14"/>
  <c r="BV615" i="14" s="1"/>
  <c r="BU592" i="14"/>
  <c r="BV592" i="14" s="1"/>
  <c r="BU583" i="14"/>
  <c r="BV583" i="14" s="1"/>
  <c r="BU537" i="14"/>
  <c r="BV537" i="14" s="1"/>
  <c r="BU528" i="14"/>
  <c r="BV528" i="14" s="1"/>
  <c r="BU519" i="14"/>
  <c r="BV519" i="14" s="1"/>
  <c r="BU473" i="14"/>
  <c r="BV473" i="14" s="1"/>
  <c r="BU464" i="14"/>
  <c r="BV464" i="14" s="1"/>
  <c r="BU455" i="14"/>
  <c r="BV455" i="14" s="1"/>
  <c r="BU418" i="14"/>
  <c r="BV418" i="14" s="1"/>
  <c r="BU409" i="14"/>
  <c r="BV409" i="14" s="1"/>
  <c r="BU400" i="14"/>
  <c r="BV400" i="14" s="1"/>
  <c r="BU391" i="14"/>
  <c r="BV391" i="14" s="1"/>
  <c r="BU354" i="14"/>
  <c r="BV354" i="14" s="1"/>
  <c r="BU345" i="14"/>
  <c r="BV345" i="14" s="1"/>
  <c r="BU336" i="14"/>
  <c r="BV336" i="14" s="1"/>
  <c r="BU327" i="14"/>
  <c r="BV327" i="14" s="1"/>
  <c r="BU290" i="14"/>
  <c r="BV290" i="14" s="1"/>
  <c r="BU281" i="14"/>
  <c r="BV281" i="14" s="1"/>
  <c r="BU272" i="14"/>
  <c r="BV272" i="14" s="1"/>
  <c r="BU267" i="14"/>
  <c r="BV267" i="14" s="1"/>
  <c r="BU263" i="14"/>
  <c r="BV263" i="14" s="1"/>
  <c r="BU226" i="14"/>
  <c r="BV226" i="14" s="1"/>
  <c r="BU217" i="14"/>
  <c r="BV217" i="14" s="1"/>
  <c r="BU675" i="14"/>
  <c r="BV675" i="14" s="1"/>
  <c r="BU668" i="14"/>
  <c r="BV668" i="14" s="1"/>
  <c r="BU651" i="14"/>
  <c r="BV651" i="14" s="1"/>
  <c r="BU626" i="14"/>
  <c r="BV626" i="14" s="1"/>
  <c r="BU622" i="14"/>
  <c r="BV622" i="14" s="1"/>
  <c r="BU611" i="14"/>
  <c r="BV611" i="14" s="1"/>
  <c r="BU596" i="14"/>
  <c r="BV596" i="14" s="1"/>
  <c r="BU593" i="14"/>
  <c r="BV593" i="14" s="1"/>
  <c r="BU584" i="14"/>
  <c r="BV584" i="14" s="1"/>
  <c r="BU575" i="14"/>
  <c r="BV575" i="14" s="1"/>
  <c r="BU542" i="14"/>
  <c r="BV542" i="14" s="1"/>
  <c r="BU532" i="14"/>
  <c r="BV532" i="14" s="1"/>
  <c r="BU529" i="14"/>
  <c r="BV529" i="14" s="1"/>
  <c r="BU520" i="14"/>
  <c r="BV520" i="14" s="1"/>
  <c r="BU511" i="14"/>
  <c r="BV511" i="14" s="1"/>
  <c r="BU478" i="14"/>
  <c r="BV478" i="14" s="1"/>
  <c r="BU468" i="14"/>
  <c r="BV468" i="14" s="1"/>
  <c r="BU465" i="14"/>
  <c r="BV465" i="14" s="1"/>
  <c r="BU456" i="14"/>
  <c r="BV456" i="14" s="1"/>
  <c r="BU447" i="14"/>
  <c r="BV447" i="14" s="1"/>
  <c r="BU414" i="14"/>
  <c r="BV414" i="14" s="1"/>
  <c r="BU410" i="14"/>
  <c r="BV410" i="14" s="1"/>
  <c r="BU404" i="14"/>
  <c r="BV404" i="14" s="1"/>
  <c r="BU401" i="14"/>
  <c r="BV401" i="14" s="1"/>
  <c r="BU392" i="14"/>
  <c r="BV392" i="14" s="1"/>
  <c r="BU383" i="14"/>
  <c r="BV383" i="14" s="1"/>
  <c r="BU350" i="14"/>
  <c r="BV350" i="14" s="1"/>
  <c r="BU346" i="14"/>
  <c r="BV346" i="14" s="1"/>
  <c r="BU340" i="14"/>
  <c r="BV340" i="14" s="1"/>
  <c r="BU337" i="14"/>
  <c r="BV337" i="14" s="1"/>
  <c r="BU328" i="14"/>
  <c r="BV328" i="14" s="1"/>
  <c r="BU319" i="14"/>
  <c r="BV319" i="14" s="1"/>
  <c r="BU286" i="14"/>
  <c r="BV286" i="14" s="1"/>
  <c r="BU282" i="14"/>
  <c r="BV282" i="14" s="1"/>
  <c r="BU276" i="14"/>
  <c r="BV276" i="14" s="1"/>
  <c r="BU273" i="14"/>
  <c r="BV273" i="14" s="1"/>
  <c r="BU264" i="14"/>
  <c r="BV264" i="14" s="1"/>
  <c r="BU255" i="14"/>
  <c r="BV255" i="14" s="1"/>
  <c r="BU222" i="14"/>
  <c r="BV222" i="14" s="1"/>
  <c r="BU218" i="14"/>
  <c r="BV218" i="14" s="1"/>
  <c r="BU212" i="14"/>
  <c r="BV212" i="14" s="1"/>
  <c r="BU676" i="14"/>
  <c r="BV676" i="14" s="1"/>
  <c r="BU652" i="14"/>
  <c r="BV652" i="14" s="1"/>
  <c r="BU642" i="14"/>
  <c r="BV642" i="14" s="1"/>
  <c r="BU638" i="14"/>
  <c r="BV638" i="14" s="1"/>
  <c r="BU627" i="14"/>
  <c r="BV627" i="14" s="1"/>
  <c r="BU612" i="14"/>
  <c r="BV612" i="14" s="1"/>
  <c r="BU607" i="14"/>
  <c r="BV607" i="14" s="1"/>
  <c r="BU577" i="14"/>
  <c r="BV577" i="14" s="1"/>
  <c r="BU568" i="14"/>
  <c r="BV568" i="14" s="1"/>
  <c r="BU559" i="14"/>
  <c r="BV559" i="14" s="1"/>
  <c r="BU546" i="14"/>
  <c r="BV546" i="14" s="1"/>
  <c r="BU513" i="14"/>
  <c r="BV513" i="14" s="1"/>
  <c r="BU504" i="14"/>
  <c r="BV504" i="14" s="1"/>
  <c r="BU495" i="14"/>
  <c r="BV495" i="14" s="1"/>
  <c r="BU482" i="14"/>
  <c r="BV482" i="14" s="1"/>
  <c r="BU449" i="14"/>
  <c r="BV449" i="14" s="1"/>
  <c r="BU440" i="14"/>
  <c r="BV440" i="14" s="1"/>
  <c r="BU431" i="14"/>
  <c r="BV431" i="14" s="1"/>
  <c r="BU398" i="14"/>
  <c r="BV398" i="14" s="1"/>
  <c r="BU394" i="14"/>
  <c r="BV394" i="14" s="1"/>
  <c r="BU385" i="14"/>
  <c r="BV385" i="14" s="1"/>
  <c r="BU376" i="14"/>
  <c r="BV376" i="14" s="1"/>
  <c r="BU371" i="14"/>
  <c r="BV371" i="14" s="1"/>
  <c r="BU367" i="14"/>
  <c r="BV367" i="14" s="1"/>
  <c r="BU334" i="14"/>
  <c r="BV334" i="14" s="1"/>
  <c r="BU330" i="14"/>
  <c r="BV330" i="14" s="1"/>
  <c r="BU324" i="14"/>
  <c r="BV324" i="14" s="1"/>
  <c r="BU321" i="14"/>
  <c r="BV321" i="14" s="1"/>
  <c r="BU312" i="14"/>
  <c r="BV312" i="14" s="1"/>
  <c r="BU307" i="14"/>
  <c r="BV307" i="14" s="1"/>
  <c r="BU303" i="14"/>
  <c r="BV303" i="14" s="1"/>
  <c r="BU270" i="14"/>
  <c r="BV270" i="14" s="1"/>
  <c r="BU266" i="14"/>
  <c r="BV266" i="14" s="1"/>
  <c r="BU260" i="14"/>
  <c r="BV260" i="14" s="1"/>
  <c r="BU257" i="14"/>
  <c r="BV257" i="14" s="1"/>
  <c r="BU248" i="14"/>
  <c r="BV248" i="14" s="1"/>
  <c r="BU239" i="14"/>
  <c r="BV239" i="14" s="1"/>
  <c r="BV3" i="14"/>
  <c r="BT1448" i="14" l="1"/>
  <c r="BS1448" i="14"/>
</calcChain>
</file>

<file path=xl/sharedStrings.xml><?xml version="1.0" encoding="utf-8"?>
<sst xmlns="http://schemas.openxmlformats.org/spreadsheetml/2006/main" count="37137" uniqueCount="15103">
  <si>
    <t>Ehmann DE, Shaw-Reid CA, Losey HC, Walsh CT:  The EntF and EntE adenylation domains of Escherichia coli enterobactin synthetase: sequestration and selectivity in acyl-AMP transfers to thiolation domain cosubstrates. Proc Natl Acad Sci U S A  1997, 97:2509-2514</t>
  </si>
  <si>
    <t>Eichhorn E, van der Ploeg JR, Leisinger T.:  Deletion analysis of the Escherichia coli taurine and alkanesulfonate transport systems.. J Bacteriol 2000, 182:2687-2695</t>
  </si>
  <si>
    <t>Elssner T, Engemann C, Baumgart K, Kleber HP.:  Involvement of coenzyme A esters and two new enzymes, an enoyl-CoA hydratase and a CoA-transferase, in the hydration of crotonobetaine to L-carnitine by Escherichia coli.. Biochemistry 2001, 40:11140-11148</t>
  </si>
  <si>
    <t>Falkenberg P, Strom AR.:  Purification and characterization of osmoregulatory betaine aldehyde dehydrogenase of Escherichia coli.. Biochim Biophys Acta 1990, 1034:253-259</t>
  </si>
  <si>
    <t>Faure M, Bourguignon J, Neuburger M, MacHerel D, Sieker L, Ober R, Kahn R, Cohen-Addad C, Douce R:  Interaction between the lipoamide-containing H-protein and the lipoamide dehydrogenase (L-protein) of the glycine decarboxylase multienzyme system 2. Crystal structures of H- and L-proteins. Eur J Biochem  2000, 267:2890-2898</t>
  </si>
  <si>
    <t>Ferrandez A, Garcia JL, Diaz E:  Genetic characterization and expression in heterologous hosts of the 3-(3-hydroxyphenyl)propionate catabolic pathway of Escherichia coli K-12. J Bacteriol 1997, 179:2573-2581</t>
  </si>
  <si>
    <t>Ferrandez A, Minambres B, Garcia B, Olivera ER, Luengo JM, Garcia JL, Diaz E.:  Catabolism of phenylacetic acid in Escherichia coli. Characterization of a new aerobic hybrid pathway.. J Biol Chem 1998, 273:25974-25986</t>
  </si>
  <si>
    <t>Ferrandez A, Prieto MA, Garcia JL, Diaz E.:  Molecular characterization of PadA, a phenylacetaldehyde dehydrogenase from Escherichia coli.. FEBS Lett 1997, 406:23-27</t>
  </si>
  <si>
    <t>Fraser HI, Kvaratskhelia M, White MF.:  The two analogous phosphoglycerate mutases of Escherichia coli.. FEBS Lett 1999, 455:344-348</t>
  </si>
  <si>
    <t>1,2-Diacylglycerol  (E.coli) **</t>
  </si>
  <si>
    <t>acyl-glycerophospoethanolamine  (E.coli) **</t>
  </si>
  <si>
    <t>acyl-glycerophosphoglycerol  (E.coli) **</t>
  </si>
  <si>
    <t>acyl phosphatidylglycerol (E.coli) **</t>
  </si>
  <si>
    <t>CDPdiacylglycerol (E coli) **</t>
  </si>
  <si>
    <t>Cardiolipin (Ecoli) **</t>
  </si>
  <si>
    <t>phosphatidate  (E.coli) **</t>
  </si>
  <si>
    <t>Phosphatidylcholine (E.coli) **</t>
  </si>
  <si>
    <t>Phospatidylglycerol (Ecoli) **</t>
  </si>
  <si>
    <t>Phosphatidylglycerophosphate (Ecoli) **</t>
  </si>
  <si>
    <t>phosphatidylserine (Ecoli) **</t>
  </si>
  <si>
    <t>Phosphatidylethanolamine (Ecoli) **</t>
  </si>
  <si>
    <t>acyl-glycerophosphocholine (E.coli) **</t>
  </si>
  <si>
    <t xml:space="preserve">** This compound is based on the average fatty acid composition in phospholipids. This metabolite really represents 50 copies of the compound and the reactions involving this metabolite have the stoichiometric coefficients appropriately scaled (e.g. 1/50 or 2/50) </t>
  </si>
  <si>
    <t>Comments</t>
  </si>
  <si>
    <t>Hecht S, Eisenreich W, Adam P, Amslinger S, Kis K, Bacher A, Arigoni D, Rohdich F.:  Studies on the nonmevalonate pathway to terpenes: the role of the GcpE (IspG) protein.. Proc Natl Acad Sci U S A 2001, 98:14837-14842</t>
  </si>
  <si>
    <t>Heller KB, Lin EC, Wilson TH.:  Substrate specificity and transport properties of the glycerol facilitator of Escherichia coli.. J Bacteriol 1980, 144:274-278</t>
  </si>
  <si>
    <t>Hesslinger C, Fairhurst SA, Sawers G.:  Novel keto acid formate-lyase and propionate kinase enzymes are components of an anaerobic pathway in Escherichia coli that degrades L-threonine to propionate.. Mol Microbiol 1998, 27:477-492</t>
  </si>
  <si>
    <t>Hoeffler JF, Hemmerlin A, Grosdemange-Billiard C, Bach TJ, Rohmer M.:  Isoprenoid biosynthesis in higher plants and in Escherichia coli: on the branching in the methylerythritol phosphate pathway and the independent biosynthesis of isopentenyl diphosphate and dimethylallyl diphosphate.. Biochem J 2002, 366:573-583</t>
  </si>
  <si>
    <t>Hollenbach AD, Dickson KA, Washabaugh MW.:  Thiamine transport in Escherichia coli: the mechanism of inhibition by the sulfhydryl-specific modifier N-ethylmaleimide.. Biochim Biophys Acta 2002, 1564:421-428</t>
  </si>
  <si>
    <t>NAt3_1</t>
  </si>
  <si>
    <t>NAt3_2</t>
  </si>
  <si>
    <t>NAt3_1.5</t>
  </si>
  <si>
    <t>ALDD19x</t>
  </si>
  <si>
    <t>Equation</t>
  </si>
  <si>
    <t>EX_12ppd-S(e)</t>
  </si>
  <si>
    <t>EX_15dap(e)</t>
  </si>
  <si>
    <t>EX_26dap-M(e)</t>
  </si>
  <si>
    <t>EX_2ddglcn(e)</t>
  </si>
  <si>
    <t>EX_3hcinnm(e)</t>
  </si>
  <si>
    <t>EX_3hpppn(e)</t>
  </si>
  <si>
    <t>EX_4abut(e)</t>
  </si>
  <si>
    <t>EX_ac(e)</t>
  </si>
  <si>
    <t>EX_acac(e)</t>
  </si>
  <si>
    <t>EX_acald(e)</t>
  </si>
  <si>
    <t>EX_acgam(e)</t>
  </si>
  <si>
    <t>EX_acmana(e)</t>
  </si>
  <si>
    <t>EX_acnam(e)</t>
  </si>
  <si>
    <t>EX_ade(e)</t>
  </si>
  <si>
    <t>EX_adn(e)</t>
  </si>
  <si>
    <t>EX_akg(e)</t>
  </si>
  <si>
    <t>EX_ala-D(e)</t>
  </si>
  <si>
    <t>EX_ala-L(e)</t>
  </si>
  <si>
    <t>EX_alltn(e)</t>
  </si>
  <si>
    <t>EX_amp(e)</t>
  </si>
  <si>
    <t>EX_arab-L(e)</t>
  </si>
  <si>
    <t>EX_arg-L(e)</t>
  </si>
  <si>
    <t>EX_asn-L(e)</t>
  </si>
  <si>
    <t>EX_asp-L(e)</t>
  </si>
  <si>
    <t>EX_but(e)</t>
  </si>
  <si>
    <t>EX_cbl1(e)</t>
  </si>
  <si>
    <t>EX_chol(e)</t>
  </si>
  <si>
    <t>EX_cit(e)</t>
  </si>
  <si>
    <t>EX_co2(e)</t>
  </si>
  <si>
    <t>EX_crn(e)</t>
  </si>
  <si>
    <t>EX_csn(e)</t>
  </si>
  <si>
    <t>EX_cynt(e)</t>
  </si>
  <si>
    <t>EX_cys-L(e)</t>
  </si>
  <si>
    <t>EX_cytd(e)</t>
  </si>
  <si>
    <t>EX_dad-2(e)</t>
  </si>
  <si>
    <t>EX_dcyt(e)</t>
  </si>
  <si>
    <t>EX_dgsn(e)</t>
  </si>
  <si>
    <t>EX_dha(e)</t>
  </si>
  <si>
    <t>EX_din(e)</t>
  </si>
  <si>
    <t>EX_dms(e)</t>
  </si>
  <si>
    <t>EX_dmso(e)</t>
  </si>
  <si>
    <t>EX_duri(e)</t>
  </si>
  <si>
    <t>EX_etoh(e)</t>
  </si>
  <si>
    <t>EX_fe2(e)</t>
  </si>
  <si>
    <t>EX_for(e)</t>
  </si>
  <si>
    <t>EX_fru(e)</t>
  </si>
  <si>
    <t>EX_fuc-L(e)</t>
  </si>
  <si>
    <t>EX_fuc1p-L(e)</t>
  </si>
  <si>
    <t>EX_fum(e)</t>
  </si>
  <si>
    <t>EX_g6p(e)</t>
  </si>
  <si>
    <t>EX_gal(e)</t>
  </si>
  <si>
    <t>EX_galct-D(e)</t>
  </si>
  <si>
    <t>EX_galctn-D(e)</t>
  </si>
  <si>
    <t>EX_galt(e)</t>
  </si>
  <si>
    <t>EX_galur(e)</t>
  </si>
  <si>
    <t>EX_gam(e)</t>
  </si>
  <si>
    <t>EX_gbbtn(e)</t>
  </si>
  <si>
    <t>EX_glc(e)</t>
  </si>
  <si>
    <t>EX_glcn(e)</t>
  </si>
  <si>
    <t>EX_glcr(e)</t>
  </si>
  <si>
    <t>EX_glcur(e)</t>
  </si>
  <si>
    <t>EX_gln-L(e)</t>
  </si>
  <si>
    <t>EX_glu-L(e)</t>
  </si>
  <si>
    <t>EX_gly(e)</t>
  </si>
  <si>
    <t>EX_glyald(e)</t>
  </si>
  <si>
    <t>EX_glyb(e)</t>
  </si>
  <si>
    <t>EX_glyc(e)</t>
  </si>
  <si>
    <t>EX_glyc3p(e)</t>
  </si>
  <si>
    <t>EX_glyclt(e)</t>
  </si>
  <si>
    <t>EX_gsn(e)</t>
  </si>
  <si>
    <t>Lamark T, Kaasen I, Eshoo MW, Falkenberg P, McDougall J, Strom AR.:  DNA sequence and analysis of the bet genes encoding the osmoregulatory choline-glycine betaine pathway of Escherichia coli.. Mol Microbiol 1991, 5:1049-1064</t>
  </si>
  <si>
    <t>Larson TJ, van Loo-Bhattacharya AT:  Purification and characterization of glpQ-encoded glycerophosphodiester phosphodiesterase from Escherichia coli K-12.. Arch Biochem Biophys 1988, 260:577-584</t>
  </si>
  <si>
    <t>Lauhon CT, Kambampati R:  The iscS gene in Escherichia coli is required for the biosynthesis of 4-thiouridine, thiamin, and NAD. J Biol Chem 2000, 275:20096-20103</t>
  </si>
  <si>
    <t>Lawrence JG, Roth JR.:  The cobalamin (coenzyme B12) biosynthetic genes of Escherichia coli. The cobalamin (coenzyme B12) biosynthetic genes of Escherichia coli.. J Bacteriol 1995, 177:6371-6380</t>
  </si>
  <si>
    <t>Limon A, Hidalgo E, Aguilar J:  The aldA gene of Escherichia coli is under the control of at least three transcriptional regulators. Microbiology 1997, 146:2085-2095</t>
  </si>
  <si>
    <t>Lyngstadaas A, Lobner-Olesen A, Boye E.:  Characterization of three genes in the dam-containing operon of Escherichia coli.. Mol Gen Genet 1995, 247:546-554</t>
  </si>
  <si>
    <t>Matsuhisa A, Suzuki N, Noda T, Shiba K.:  Inositol monophosphatase activity from the Escherichia coli suhB gene product.. J Bacteriol 1995, 177:200-205</t>
  </si>
  <si>
    <t>Maynes JT, Yuan RG, Snyder FF.:  Identification, expression, and characterization of Escherichia coli guanine deaminase.. J Bacteriol 2000, 182:4658-4660</t>
  </si>
  <si>
    <t>EX_pyr(e)</t>
  </si>
  <si>
    <t>EX_rib-D(e)</t>
  </si>
  <si>
    <t>EX_rmn(e)</t>
  </si>
  <si>
    <t>EX_sbt-D(e)</t>
  </si>
  <si>
    <t>EX_ser-D(e)</t>
  </si>
  <si>
    <t>EX_ser-L(e)</t>
  </si>
  <si>
    <t>EX_so4(e)</t>
  </si>
  <si>
    <t>EX_spmd(e)</t>
  </si>
  <si>
    <t>EX_succ(e)</t>
  </si>
  <si>
    <t>EX_sucr(e)</t>
  </si>
  <si>
    <t>EX_tartr-L(e)</t>
  </si>
  <si>
    <t>EX_taur(e)</t>
  </si>
  <si>
    <t>EX_thm(e)</t>
  </si>
  <si>
    <t>EX_thr-L(e)</t>
  </si>
  <si>
    <t>EX_thymd(e)</t>
  </si>
  <si>
    <t>EX_tma(e)</t>
  </si>
  <si>
    <t>EX_tmao(e)</t>
  </si>
  <si>
    <t>EX_tre(e)</t>
  </si>
  <si>
    <t>EX_trp-L(e)</t>
  </si>
  <si>
    <t>EX_tsul(e)</t>
  </si>
  <si>
    <t>EX_ttdca(e)</t>
  </si>
  <si>
    <t>EX_tyr-L(e)</t>
  </si>
  <si>
    <t>EX_ura(e)</t>
  </si>
  <si>
    <t>ammonium</t>
  </si>
  <si>
    <t>ammonium (Extracellular)</t>
  </si>
  <si>
    <t>Norholm MH, Dandanell G:  Specificity and topology of the Escherichia coli xanthosine permease, a representative of the NHS subfamily of the major facilitator superfamily. J Bacteriol 2001, 183:4900-4904</t>
  </si>
  <si>
    <t>Nunez MF, Kwon O, Wilson TH, Aguilar J, Baldoma L, Lin EC.:  Transport of L-Lactate, D-Lactate, and glycolate by the LldP and GlcA membrane carriers of Escherichia coli.. Biochem Biophys Res Commun 2002, 290:824-829</t>
  </si>
  <si>
    <t>isoleucine transaminase</t>
  </si>
  <si>
    <t>[c]akg + ile-L &lt;==&gt; 3mop + glu-L</t>
  </si>
  <si>
    <t>KARA1i</t>
  </si>
  <si>
    <t>acetohydroxy acid isomeroreductase</t>
  </si>
  <si>
    <t>URIt2r</t>
  </si>
  <si>
    <t>[c]alac-S + h + nadph --&gt; 23dhmb + nadp</t>
  </si>
  <si>
    <t>DHAD1</t>
  </si>
  <si>
    <t>dihydroxy-acid dehydratase (2,3-dihydroxy-3-methylbutanoate)</t>
  </si>
  <si>
    <t>[c]23dhmb --&gt; 3mob + h2o</t>
  </si>
  <si>
    <t>EC-4.2.1.9</t>
  </si>
  <si>
    <t>VALTA</t>
  </si>
  <si>
    <t>valine transaminase</t>
  </si>
  <si>
    <t>[c]akg + val-L &lt;==&gt; 3mob + glu-L</t>
  </si>
  <si>
    <t>IPPS</t>
  </si>
  <si>
    <t>Ogawa H, Gomi T, Fujioka M.:  Serine hydroxymethyltransferase and threonine aldolase: are they identical?. Int J Biochem Cell Biol 2000, 32:289-301</t>
  </si>
  <si>
    <t>Fatty acid biosynthesis (n-C14:0)</t>
  </si>
  <si>
    <t>Fatty acid biosynthesis (n-C12:0)</t>
  </si>
  <si>
    <t>Ogawa W, Kim YM, Mizushima T, Tsuchiya T.:  Cloning and expression of the gene for the Na+-coupled serine transporter from Escherichia coli and characteristics of the transporter.. J Bacteriol 1998, 180:6749-6752</t>
  </si>
  <si>
    <t>Ollagnier-De-Choudens S, Mulliez E, Hewitson KS, Fontecave M.:  Biotin synthase is a pyridoxal phosphate-dependent cysteine desulfurase. Biochemistry 2002, 41:9145-9152</t>
  </si>
  <si>
    <t>trehalose-phosphatase</t>
  </si>
  <si>
    <t>[c]h2o + tre6p --&gt; pi + tre</t>
  </si>
  <si>
    <t>EC-3.1.3.12</t>
  </si>
  <si>
    <t>TREH</t>
  </si>
  <si>
    <t>alpha,alpha-trehalase</t>
  </si>
  <si>
    <t>[c]h2o + tre --&gt; (2) glc-D</t>
  </si>
  <si>
    <t>EC-3.2.1.28</t>
  </si>
  <si>
    <t>CITL</t>
  </si>
  <si>
    <t>Citrate lyase</t>
  </si>
  <si>
    <t>[c]cit --&gt; ac + oaa</t>
  </si>
  <si>
    <t>EC-4.1.3.6</t>
  </si>
  <si>
    <t>MGSA</t>
  </si>
  <si>
    <t>methylglyoxal synthase</t>
  </si>
  <si>
    <t>[c]dhap --&gt; mthgxl + pi</t>
  </si>
  <si>
    <t>Methylglyoxal Metabolism</t>
  </si>
  <si>
    <t>EC-4.2.3.3</t>
  </si>
  <si>
    <t>DXYLK</t>
  </si>
  <si>
    <t>1-Deoxy-D-xylulose kinase</t>
  </si>
  <si>
    <t>[c]atp + dxyl --&gt; adp + dxyl5p + h</t>
  </si>
  <si>
    <t>GMAND</t>
  </si>
  <si>
    <t>GDP-D-mannose dehydratase</t>
  </si>
  <si>
    <t>[c]gdpmann --&gt; gdpddman + h2o</t>
  </si>
  <si>
    <t>EC-4.2.1.47</t>
  </si>
  <si>
    <t>GDMANE</t>
  </si>
  <si>
    <t>GDP-4-dehydro-6-deoxy-D-mannose epimerase</t>
  </si>
  <si>
    <t>[c]gdpddman --&gt; gdpofuc</t>
  </si>
  <si>
    <t>GOFUCR</t>
  </si>
  <si>
    <t>GDP-4-oxo-L-fucose reductase</t>
  </si>
  <si>
    <t>[c]gdpofuc + h + nadph --&gt; gdpfuc + nadp</t>
  </si>
  <si>
    <t>MMCD</t>
  </si>
  <si>
    <t>Methylmalonyl-CoA decarboxylase</t>
  </si>
  <si>
    <t>[c]h + mmcoa-S --&gt; co2 + ppcoa</t>
  </si>
  <si>
    <t xml:space="preserve">Hydroquinone </t>
  </si>
  <si>
    <t>idp</t>
  </si>
  <si>
    <t xml:space="preserve">IDP </t>
  </si>
  <si>
    <t>inost</t>
  </si>
  <si>
    <t xml:space="preserve">myo-Inositol </t>
  </si>
  <si>
    <t>itp</t>
  </si>
  <si>
    <t xml:space="preserve">ITP </t>
  </si>
  <si>
    <t>lipa_cold</t>
  </si>
  <si>
    <t xml:space="preserve">cold adapted KDO(2)-lipid (A) </t>
  </si>
  <si>
    <t xml:space="preserve">lipopolysaccharide (Ecoli) </t>
  </si>
  <si>
    <t>malt6p</t>
  </si>
  <si>
    <t xml:space="preserve">Maltose 6'-phosphate </t>
  </si>
  <si>
    <t>met-D</t>
  </si>
  <si>
    <t xml:space="preserve">D-D-Methionine </t>
  </si>
  <si>
    <t>mi1p-D</t>
  </si>
  <si>
    <t xml:space="preserve">D-1D-myo-Inositol 1-phosphate </t>
  </si>
  <si>
    <t>N1aspmd</t>
  </si>
  <si>
    <t xml:space="preserve">N1-Acetylspermidine </t>
  </si>
  <si>
    <t>n8aspmd</t>
  </si>
  <si>
    <t xml:space="preserve">N8-Acetylspermidine </t>
  </si>
  <si>
    <t>o2-</t>
  </si>
  <si>
    <t xml:space="preserve">Superoxide anion </t>
  </si>
  <si>
    <t>pc_EC</t>
  </si>
  <si>
    <t xml:space="preserve">Phosphatidylcholine (E.coli) </t>
  </si>
  <si>
    <t>peamn</t>
  </si>
  <si>
    <t xml:space="preserve">Phenethylamine </t>
  </si>
  <si>
    <t xml:space="preserve">Peptidoglycan subunit of Escherichia coli </t>
  </si>
  <si>
    <t>phaccoa</t>
  </si>
  <si>
    <t xml:space="preserve">Phenylacetyl-CoA </t>
  </si>
  <si>
    <t>pmcoa</t>
  </si>
  <si>
    <t xml:space="preserve">Pimeloyl-CoA </t>
  </si>
  <si>
    <t>pppi</t>
  </si>
  <si>
    <t xml:space="preserve">Inorganic triphosphate </t>
  </si>
  <si>
    <t>seln</t>
  </si>
  <si>
    <t xml:space="preserve">Selenide </t>
  </si>
  <si>
    <t>selnp</t>
  </si>
  <si>
    <t xml:space="preserve">Selenophosphate </t>
  </si>
  <si>
    <t>sheme</t>
  </si>
  <si>
    <t xml:space="preserve">Siroheme </t>
  </si>
  <si>
    <t>tcynt</t>
  </si>
  <si>
    <t xml:space="preserve">Thiocyanate </t>
  </si>
  <si>
    <t>thym</t>
  </si>
  <si>
    <t xml:space="preserve">Thymine </t>
  </si>
  <si>
    <t>tma</t>
  </si>
  <si>
    <t xml:space="preserve">Trimethylamine </t>
  </si>
  <si>
    <t>tmao</t>
  </si>
  <si>
    <t xml:space="preserve">Trimethylamine N-oxide </t>
  </si>
  <si>
    <t>udpgalfur</t>
  </si>
  <si>
    <t xml:space="preserve">UDP-D-galacto-1,4-furanose </t>
  </si>
  <si>
    <t>udpglcur</t>
  </si>
  <si>
    <t xml:space="preserve">UDP-D-glucuronate </t>
  </si>
  <si>
    <t>Dead End Metabolites</t>
  </si>
  <si>
    <t>Abbr</t>
  </si>
  <si>
    <t>Name</t>
  </si>
  <si>
    <t>Location</t>
  </si>
  <si>
    <t>Substrate</t>
  </si>
  <si>
    <t>Product</t>
  </si>
  <si>
    <t>RxnParticipation</t>
  </si>
  <si>
    <t>Genes</t>
  </si>
  <si>
    <t>Reaction was repeated in the model for the same gene</t>
  </si>
  <si>
    <r>
      <t>Tsx</t>
    </r>
    <r>
      <rPr>
        <sz val="10"/>
        <rFont val="Arial"/>
        <family val="2"/>
      </rPr>
      <t xml:space="preserve"> is an outer membrane porin that is not required for nucleotide transport</t>
    </r>
  </si>
  <si>
    <t>Reason for Removal</t>
  </si>
  <si>
    <t>DIPEP is an abbreviation for a generic dipeptide, not a specific metabolite with a molecular formula</t>
  </si>
  <si>
    <t>OPEP is an abbreviation for a generic oligopeptide, not a specific metabolite with a molecular formula</t>
  </si>
  <si>
    <t>gpsA</t>
  </si>
  <si>
    <t>Valine-pyruvate aminotransferase</t>
  </si>
  <si>
    <t>avtA</t>
  </si>
  <si>
    <t>The reactions involved in thiamin production have been better characterized, this reaction was removed and replaced with the correct enzymatic reaction</t>
  </si>
  <si>
    <t>The reactions involved in isoprenoid biosynthesis have been characterized, this reaction was removed and replaced with the correct reactions</t>
  </si>
  <si>
    <t>Threonine dehydratase, catabolic</t>
  </si>
  <si>
    <t>Glycerol-3-phosphate dehydrogenase</t>
  </si>
  <si>
    <t>Adenosylmethionine decarboxylase</t>
  </si>
  <si>
    <t>ATP phosphoribosyltransferase</t>
  </si>
  <si>
    <t>Threonine dehydrogenase</t>
  </si>
  <si>
    <t xml:space="preserve">tdh </t>
  </si>
  <si>
    <t>Amino ketobutyrate CoA ligase</t>
  </si>
  <si>
    <t>kbl</t>
  </si>
  <si>
    <t>Nicotinamide mononucleotide transporter</t>
  </si>
  <si>
    <t>Cytosine</t>
  </si>
  <si>
    <t>Adenine</t>
  </si>
  <si>
    <t>Guanine</t>
  </si>
  <si>
    <t>Hypoxanthine</t>
  </si>
  <si>
    <t>Xanthosine</t>
  </si>
  <si>
    <t>Xanthine</t>
  </si>
  <si>
    <t>Nucleosides and deoxynucleoside</t>
  </si>
  <si>
    <t>tsx</t>
  </si>
  <si>
    <t>L-Lactate</t>
  </si>
  <si>
    <t>Succinate transport</t>
  </si>
  <si>
    <t>dcuAB</t>
  </si>
  <si>
    <t>ATPM</t>
  </si>
  <si>
    <t>5mthf</t>
  </si>
  <si>
    <t>accoa</t>
  </si>
  <si>
    <t>ala-L</t>
  </si>
  <si>
    <t>amp</t>
  </si>
  <si>
    <t>arg-L</t>
  </si>
  <si>
    <t>asn-L</t>
  </si>
  <si>
    <t>asp-L</t>
  </si>
  <si>
    <t>atp</t>
  </si>
  <si>
    <t>clpn_EC</t>
  </si>
  <si>
    <t>coa</t>
  </si>
  <si>
    <t>ctp</t>
  </si>
  <si>
    <t>cys-L</t>
  </si>
  <si>
    <t>datp</t>
  </si>
  <si>
    <t>dctp</t>
  </si>
  <si>
    <t>dgtp</t>
  </si>
  <si>
    <t>dttp</t>
  </si>
  <si>
    <t>fad</t>
  </si>
  <si>
    <t>gln-L</t>
  </si>
  <si>
    <t>glu-L</t>
  </si>
  <si>
    <t>gly</t>
  </si>
  <si>
    <t>glycogen</t>
  </si>
  <si>
    <t>gtp</t>
  </si>
  <si>
    <t>his-L</t>
  </si>
  <si>
    <t>ile-L</t>
  </si>
  <si>
    <t>leu-L</t>
  </si>
  <si>
    <t>lps_EC</t>
  </si>
  <si>
    <t>lys-L</t>
  </si>
  <si>
    <t>met-L</t>
  </si>
  <si>
    <t>nad</t>
  </si>
  <si>
    <t>nadh</t>
  </si>
  <si>
    <t>nadp</t>
  </si>
  <si>
    <t>nadph</t>
  </si>
  <si>
    <t>pe_EC</t>
  </si>
  <si>
    <t>peptido_EC</t>
  </si>
  <si>
    <t>pg_EC</t>
  </si>
  <si>
    <t>phe-L</t>
  </si>
  <si>
    <t>pro-L</t>
  </si>
  <si>
    <t>ps_EC</t>
  </si>
  <si>
    <t>ptrc</t>
  </si>
  <si>
    <t>ser-L</t>
  </si>
  <si>
    <t>spmd</t>
  </si>
  <si>
    <t>succoa</t>
  </si>
  <si>
    <t>thr-L</t>
  </si>
  <si>
    <t>trp-L</t>
  </si>
  <si>
    <t>tyr-L</t>
  </si>
  <si>
    <t>udpg</t>
  </si>
  <si>
    <t>utp</t>
  </si>
  <si>
    <t>val-L</t>
  </si>
  <si>
    <t>h</t>
  </si>
  <si>
    <t>pi</t>
  </si>
  <si>
    <t>ppi</t>
  </si>
  <si>
    <t>adp</t>
  </si>
  <si>
    <t>[c]atp + trdrd --&gt; datp + h2o + trdox</t>
  </si>
  <si>
    <t>EC-1.17.4.2</t>
  </si>
  <si>
    <t>RNTR2</t>
  </si>
  <si>
    <t>ribonucleoside-triphosphate reductase (GTP)</t>
  </si>
  <si>
    <t>[c]gtp + trdrd --&gt; dgtp + h2o + trdox</t>
  </si>
  <si>
    <t>RNTR3</t>
  </si>
  <si>
    <t>ribonucleoside-triphosphate reductase (CTP)</t>
  </si>
  <si>
    <t>[c]ctp + trdrd --&gt; dctp + h2o + trdox</t>
  </si>
  <si>
    <t>RNTR4</t>
  </si>
  <si>
    <t>ribonucleoside-triphosphate reductase (UTP)</t>
  </si>
  <si>
    <t>[c]trdrd + utp --&gt; dutp + h2o + trdox</t>
  </si>
  <si>
    <t>DUTPDP</t>
  </si>
  <si>
    <t>dUTP diphosphatase</t>
  </si>
  <si>
    <t>[c]dutp + h2o --&gt; dump + h + ppi</t>
  </si>
  <si>
    <t>EC-3.6.1.23</t>
  </si>
  <si>
    <t>TMDS</t>
  </si>
  <si>
    <t>thymidylate synthase</t>
  </si>
  <si>
    <t>[c]dump + mlthf --&gt; dhf + dtmp</t>
  </si>
  <si>
    <t>EC-2.1.1.45</t>
  </si>
  <si>
    <t>GLYCL</t>
  </si>
  <si>
    <t>Glycine Cleavage System</t>
  </si>
  <si>
    <t>[c]gly + nad + thf --&gt; co2 + mlthf + nadh + nh4</t>
  </si>
  <si>
    <t>Folate Metabolism</t>
  </si>
  <si>
    <t>PDH</t>
  </si>
  <si>
    <t>pyruvate dehydrogenase</t>
  </si>
  <si>
    <t>[c]coa + nad + pyr --&gt; accoa + co2 + nadh</t>
  </si>
  <si>
    <t>Glycolysis/Gluconeogenesis</t>
  </si>
  <si>
    <t>TEST_AKGDH</t>
  </si>
  <si>
    <t>2-Oxogluterate dehydrogenase</t>
  </si>
  <si>
    <t>[c]akg + coa + nad --&gt; co2 + nadh + succoa</t>
  </si>
  <si>
    <t>Citrate Cycle (TCA)</t>
  </si>
  <si>
    <t>FTHFD</t>
  </si>
  <si>
    <t>formyltetrahydrofolate deformylase</t>
  </si>
  <si>
    <t>[c]10fthf + h2o --&gt; for + h + thf</t>
  </si>
  <si>
    <t>EC-3.5.1.10</t>
  </si>
  <si>
    <t>MTHFR2</t>
  </si>
  <si>
    <t>5,10-methylenetetrahydrofolate reductase (NADH)</t>
  </si>
  <si>
    <t>[c]h + mlthf + nadh --&gt; 5mthf + nad</t>
  </si>
  <si>
    <t>glucose-1-phosphate adenylyltransferase</t>
  </si>
  <si>
    <t>[c]atp + g1p + h --&gt; adpglc + ppi</t>
  </si>
  <si>
    <t>EC-2.7.7.27</t>
  </si>
  <si>
    <t>PGI</t>
  </si>
  <si>
    <t>glucose-6-phosphate isomerase</t>
  </si>
  <si>
    <t>[c]g6p &lt;==&gt; f6p</t>
  </si>
  <si>
    <t>EC-5.3.1.9</t>
  </si>
  <si>
    <t>phosphoglycerate mutase</t>
  </si>
  <si>
    <t>[c]2pg &lt;==&gt; 3pg</t>
  </si>
  <si>
    <t>EC-5.4.2.1</t>
  </si>
  <si>
    <t>PFK</t>
  </si>
  <si>
    <t>phosphofructokinase</t>
  </si>
  <si>
    <t>[c]atp + f6p --&gt; adp + fdp + h</t>
  </si>
  <si>
    <t>EC-2.7.1.11</t>
  </si>
  <si>
    <t>fructose-bisphosphatase</t>
  </si>
  <si>
    <t>[c]fdp + h2o --&gt; f6p + pi</t>
  </si>
  <si>
    <t>EC-3.1.3.11</t>
  </si>
  <si>
    <t>FBA</t>
  </si>
  <si>
    <t>fructose-bisphosphate aldolase</t>
  </si>
  <si>
    <t>[c]fdp &lt;==&gt; dhap + g3p</t>
  </si>
  <si>
    <t>EC-4.1.2.13</t>
  </si>
  <si>
    <t>TPI</t>
  </si>
  <si>
    <t>triose-phosphate isomerase</t>
  </si>
  <si>
    <t>[c]dhap &lt;==&gt; g3p</t>
  </si>
  <si>
    <t>EC-5.3.1.1</t>
  </si>
  <si>
    <t>GAPD</t>
  </si>
  <si>
    <t>Cytosine deaminase</t>
  </si>
  <si>
    <t>dCTP deaminase</t>
  </si>
  <si>
    <t>Paulsen IT, Reizer J, Jin RZ, Lin EC, Saier MH Jr.:  Functional genomic studies of dihydroxyacetone utilization in Escherichia coli.. Microbiology 2000, 146:2343-4</t>
  </si>
  <si>
    <t>Pi J, Chow H, Pittard AJ.:  Study of second-site suppression in the pheP gene for the phenylalanine transporter of Escherichia coli.. J Bacteriol 2002, 184:5842-5847</t>
  </si>
  <si>
    <t>Pierson DE, Campbell A.:  Cloning and nucleotide sequence of bisC, the structural gene for biotin sulfoxide reductase in Escherichia coli.. J Bacteriol 1990, 172:2194-2198</t>
  </si>
  <si>
    <t>Plumbridge, J and E Vimr:  Convergent Pathways for Utilization of the Amino Sugars N-Acetylglucosamine, N-Acetylmannosamine, and N-Acetylneuraminic Acid by Escherichia coli. Journal of Bacteriology 1999, 181:47-54</t>
  </si>
  <si>
    <t>Pollock VV, Barber MJ.:  Biotin sulfoxide reductase. Heterologous expression and characterization of a functional molybdopterin guanine dinucleotide-containing enzyme.. J Biol Chem 1997, 272:3355-3362</t>
  </si>
  <si>
    <t>Poon WW, Barkovich RJ, Hsu AY, Frankel A, Lee PT, Shepherd JN, Myles DC, Clarke CF:  Yeast and rat Coq3 and Escherichia coli UbiG polypeptides catalyze both O-methyltransferase steps in coenzyme Q biosynthesis. J Biological Chemistry 1999, 274:21665-21672</t>
  </si>
  <si>
    <t>Pos KM, Dimroth P, Bott M.:  The Escherichia coli citrate carrier CitT: a member of a novel eubacterial transporter family related to the 2-oxoglutarate/malate translocator from spinach chloroplasts.. J Bacteriol 1998, 180:4160-4165</t>
  </si>
  <si>
    <t>Prasad I, Young B, Schaefler S.:  Genetic determination of the constitutive biosynthesis of phospho- -glucosidase A in Escherichia coli K-12. J Bacteriol  1973, 114:909-915</t>
  </si>
  <si>
    <t>Quentmeier A, Holzenburg A, Mayer F, Antranikian G.:  Reevaluation of citrate lyase from Escherichia coli.. Biochim Biophys Acta 1987, 913:60-65</t>
  </si>
  <si>
    <t>Rahman A, Barr K, Rick PD:  Identification of the structural gene for the TDP-Fuc4NAc:lipid II Fuc4NAc transferase involved in synthesis of enterobacterial common antigen in Escherichia coli K-12. J Bacteriol 2001, 183:6509-6516</t>
  </si>
  <si>
    <t>Ray WK, Zeng G, Potters MB, Mansuri AM, Larson TJ.:  Characterization of a 12-kilodalton rhodanese encoded by glpE of Escherichia coli and its interaction with thioredoxin.. J Bacteriol 2000, 182:2277-2284</t>
  </si>
  <si>
    <t>Reaney SK, Begg C, Bungard SJ, Guest JR.:  Identification of the L-tartrate dehydratase genes (ttdA and ttdB) of Escherichia coli and evolutionary relationship with the class I fumarase genes.. J Gen Microbiol 1993, 139:1523-1530</t>
  </si>
  <si>
    <t>Robbins JC, Oxender DL:  Transport systems for alanine, serine, and glycine in Escherichia coli K-12. J Bacteriology 1973, 116:12-18</t>
  </si>
  <si>
    <t>Rohdich F, Hecht S, Gartner K, Adam P, Krieger C, Amslinger S, Arigoni D, Bacher A, Eisenreich W:  Studies on the nonmevalonate terpene biosynthetic pathway: metabolic role of IspH (LytB) protein.. PNAS 2002, 99:1158-1163</t>
  </si>
  <si>
    <t>adenosine kinase</t>
  </si>
  <si>
    <t>[c]adn + atp --&gt; adp + amp + h</t>
  </si>
  <si>
    <t>EC-2.7.1.20</t>
  </si>
  <si>
    <t>ADPT</t>
  </si>
  <si>
    <t>adenine phosphoribosyltransferase</t>
  </si>
  <si>
    <t>[c]ade + prpp --&gt; amp + ppi</t>
  </si>
  <si>
    <t>EC-2.4.2.7</t>
  </si>
  <si>
    <t>XPPT</t>
  </si>
  <si>
    <t>xanthine phosphoribosyltransferase</t>
  </si>
  <si>
    <t>[c]prpp + xan --&gt; ppi + xmp</t>
  </si>
  <si>
    <t>EC-2.4.2.22</t>
  </si>
  <si>
    <t>HXPRT</t>
  </si>
  <si>
    <t>hypoxanthine phosphoribosyltransferase (Hypoxanthine)</t>
  </si>
  <si>
    <t>[c]hxan + prpp --&gt; imp + ppi</t>
  </si>
  <si>
    <t>EC-2.4.2.8</t>
  </si>
  <si>
    <t>GUAPRT</t>
  </si>
  <si>
    <t>guanine phosphoribosyltransferase</t>
  </si>
  <si>
    <t>[c]gua + prpp --&gt; gmp + ppi</t>
  </si>
  <si>
    <t>PUNP6</t>
  </si>
  <si>
    <t>purine-nucleoside phosphorylase (Deoxyinosine)</t>
  </si>
  <si>
    <t>[c]din + pi &lt;==&gt; 2dr1p + hxan</t>
  </si>
  <si>
    <t>EC-2.4.2.1</t>
  </si>
  <si>
    <t>PUNP5</t>
  </si>
  <si>
    <t>purine-nucleoside phosphorylase (Inosine)</t>
  </si>
  <si>
    <t>[c]ins + pi &lt;==&gt; hxan + r1p</t>
  </si>
  <si>
    <t>PUNP2</t>
  </si>
  <si>
    <t>purine-nucleoside phosphorylase (Deoxyadenosine)</t>
  </si>
  <si>
    <t>[c]dad-2 + pi &lt;==&gt; 2dr1p + ade</t>
  </si>
  <si>
    <t>PUNP4</t>
  </si>
  <si>
    <t>purine-nucleoside phosphorylase (Deoxyguanosine)</t>
  </si>
  <si>
    <t>[c]dgsn + pi &lt;==&gt; 2dr1p + gua</t>
  </si>
  <si>
    <t>PUNP1</t>
  </si>
  <si>
    <t>purine-nucleoside phosphorylase (Adenosine)</t>
  </si>
  <si>
    <t>M. E. Winkler:  Biosynthesis of Histidine.  In Escherichia coli and Salmonella  Cellular and Molecular Biology. ASM Press; 1996</t>
  </si>
  <si>
    <t>Maloney PC and TH Wilson:  Ion Coupled Transport and Transporters.  In Escherichia coli and Salmonella  Cellular and Molecular Biology. ASM Press; 1996</t>
  </si>
  <si>
    <t>Neidhardt, F.C., Ingraham, J.L., and Schaechter, M.:  .  In Physiology of the Bacterial Cell  A Molecular Approach. Sinauer Associates; 1990</t>
  </si>
  <si>
    <t>Penfound T and JW Foster:  Biosynthesis and Recycling of NAD.  In Escherichia coli and Salmonella  Cellular and Molecular Biology. ASM Press; 1996</t>
  </si>
  <si>
    <t>Pittard A.J.:  Biosynthesis of the Aromatic Amino Acids.  In Escherichia coli and Salmonella  Cellular and Molecular Biology. ASM Press; 1996</t>
  </si>
  <si>
    <t>R.B. Gennis and V. Stewart:  Respiration.  In Escherichia coli and Salmonella  Cellular and Molecular Biology. ASM Press; 1996</t>
  </si>
  <si>
    <t>W. Boos and J.M. Lucht:  Periplasmic binding protein-dependent ABC transporters.  In Escherichia coli and Salmonella  Cellular and Molecular Biology. ASM Press; 1996</t>
  </si>
  <si>
    <t>TC-DB Release 1.2 [ http://tcdb.ucsd.edu/tcdb/background.php]</t>
  </si>
  <si>
    <t>Ref. (listed below)</t>
  </si>
  <si>
    <t>Books</t>
  </si>
  <si>
    <t>Articles</t>
  </si>
  <si>
    <t>Websites</t>
  </si>
  <si>
    <t>45,48,94</t>
  </si>
  <si>
    <t>53,126</t>
  </si>
  <si>
    <t>24,31</t>
  </si>
  <si>
    <t>58,119</t>
  </si>
  <si>
    <t>25,33</t>
  </si>
  <si>
    <t>25,32</t>
  </si>
  <si>
    <t>58,69</t>
  </si>
  <si>
    <t>20,78</t>
  </si>
  <si>
    <t>6,66</t>
  </si>
  <si>
    <t>50,55</t>
  </si>
  <si>
    <t>82,131</t>
  </si>
  <si>
    <t>14,15</t>
  </si>
  <si>
    <t>58,83,85</t>
  </si>
  <si>
    <t>42,81</t>
  </si>
  <si>
    <t>26,37</t>
  </si>
  <si>
    <t>1,48,94</t>
  </si>
  <si>
    <t>58,68</t>
  </si>
  <si>
    <t>19,58</t>
  </si>
  <si>
    <t>12,24</t>
  </si>
  <si>
    <t>74,96</t>
  </si>
  <si>
    <t>38,50,55</t>
  </si>
  <si>
    <t>Adam P, Hecht S, Eisenreich W, Kaiser J, Grawert T, Arigoni D, Bacher A, Rohdich F:  Biosynthesis of terpenes: Studies on 1-hydroxy-2-methyl-2-(E)-butenyl 4-diphosphate reductase. Proc Natl Acad Sci U S A  2002, 99:12103-12113</t>
  </si>
  <si>
    <t>Andrianopoulos K, Wang L, Reeves PR.:  Identification of the fucose synthetase gene in the colanic acid gene cluster of Escherichia coli K-12.. J Bacteriol 1998, 180:998-1001</t>
  </si>
  <si>
    <t>Ashiuchi M, Misono H.:  Biochemical evidence that Escherichia coli hyi (orf b0508, gip) gene encodes hydroxypyruvate isomerase.. Biochim Biophys Acta 1999, 1435:153-159</t>
  </si>
  <si>
    <t>Azizan A, Sherin D, DiRusso CC, Black PN:  Energetics underlying the process of long-chain fatty acid transport. Arch Biochem Biophys 1999, 365:299-306</t>
  </si>
  <si>
    <t>Bausch C, Peekhaus N, Utz C, Blais T, Murray E, Lowary T, Conway T:  Sequence analysis of the GntII (subsidiary) system for gluconate metabolism reveals a novel pathway for L-idonic acid catabolism in Escherichia coli. J Bacteriol 1998, 180:3704-3710</t>
  </si>
  <si>
    <t>Begley TP, Downs DM, Ealick SE, McLafferty FW, Van Loon AP, Taylor S, Campobasso N, Chiu HJ, Kinsland C, Reddick JJ, Xi J:  Thiamin biosynthesis in prokaryotes. Arch Microbiol 1999, 171:293-300</t>
  </si>
  <si>
    <t>Bhatnagar SK, Bullions LC, Bessman MJ:  Characterization of the mutT nucleoside triphosphatase of Escherichia coli.. J Biol Chem 1991, 266:9050-9054</t>
  </si>
  <si>
    <t>Blank L, Green J, Guest JR:  AcnC of Escherichia coli is a 2-methylcitrate dehydratase (PrpD) that can use citrate and isocitrate as substrates. Microbiology 2002, 148:133-146</t>
  </si>
  <si>
    <t>Bollinger JM Jr, Kwon DS, Huisman GW, Kolter R, Walsh CT.:  Glutathionylspermidine metabolism in Escherichia coli. Purification, cloning, overproduction, and characterization of a bifunctional glutathionylspermidine synthetase/amidase.. J Biol Chem 1995, 270:14031-14041</t>
  </si>
  <si>
    <t>hydrogenase (ubiquinone-8: 2 protons)</t>
  </si>
  <si>
    <t>(2) h[c] + h2[c] + q8[c] --&gt; (2) h[e] + q8h2[c]</t>
  </si>
  <si>
    <t>EC-1.18.99.1</t>
  </si>
  <si>
    <t>ATPS4r</t>
  </si>
  <si>
    <t>ATP synthase (four protons for one ATP)</t>
  </si>
  <si>
    <t>adp[c] + (4) h[e] + pi[c] &lt;==&gt; atp[c] + (3) h[c] + h2o[c]</t>
  </si>
  <si>
    <t>EC-3.6.3.14</t>
  </si>
  <si>
    <t>phosphoglycerate kinase</t>
  </si>
  <si>
    <t>[c]3pg + atp &lt;==&gt; 13dpg + adp</t>
  </si>
  <si>
    <t>EC-2.7.2.3</t>
  </si>
  <si>
    <t>HEX1</t>
  </si>
  <si>
    <t>hexokinase (D-glucose:ATP)</t>
  </si>
  <si>
    <t>[c]atp + glc-D --&gt; adp + g6p + h</t>
  </si>
  <si>
    <t>EC-2.7.1.1</t>
  </si>
  <si>
    <t>enolase</t>
  </si>
  <si>
    <t>[c]2pg &lt;==&gt; h2o + pep</t>
  </si>
  <si>
    <t>EC-4.2.1.11</t>
  </si>
  <si>
    <t>PPS</t>
  </si>
  <si>
    <t>phosphoenolpyruvate synthase</t>
  </si>
  <si>
    <t>[c]atp + h2o + pyr --&gt; amp + (2) h + pep + pi</t>
  </si>
  <si>
    <t>EC-2.7.9.2</t>
  </si>
  <si>
    <t>IPPMIa</t>
  </si>
  <si>
    <t>3-isopropylmalate dehydratase</t>
  </si>
  <si>
    <t>[c]3c2hmp &lt;==&gt; 2ippm + h2o</t>
  </si>
  <si>
    <t>Valine, leucine, and isoleucine metabolism</t>
  </si>
  <si>
    <t>EC-4.2.1.33</t>
  </si>
  <si>
    <t>IPMD</t>
  </si>
  <si>
    <t>3-isopropylmalate dehydrogenase</t>
  </si>
  <si>
    <t>[c]3c2hmp + nad --&gt; 3c4mop + h + nadh</t>
  </si>
  <si>
    <t>EC-1.1.1.85</t>
  </si>
  <si>
    <t>OMCDC</t>
  </si>
  <si>
    <t>2-Oxo-4-methyl-3-carboxypentanoate decarboxylation</t>
  </si>
  <si>
    <t>[c]3c4mop + h --&gt; 4mop + co2</t>
  </si>
  <si>
    <t>LEUTAi</t>
  </si>
  <si>
    <t>leucine transaminase (irreversible)</t>
  </si>
  <si>
    <t>[c]4mop + glu-L --&gt; akg + leu-L</t>
  </si>
  <si>
    <t>EC-2.6.1.42</t>
  </si>
  <si>
    <t>DDPA</t>
  </si>
  <si>
    <t>3-deoxy-D-arabino-heptulosonate 7-phosphate synthetase</t>
  </si>
  <si>
    <t>[c]e4p + h2o + pep --&gt; 2dda7p + pi</t>
  </si>
  <si>
    <t>EC-4.1.2.15</t>
  </si>
  <si>
    <t>DHQS</t>
  </si>
  <si>
    <t>3-dehydroquinate synthase</t>
  </si>
  <si>
    <t>[c]2dda7p --&gt; 3dhq + pi</t>
  </si>
  <si>
    <t>DHQD</t>
  </si>
  <si>
    <t>3-dehydroquinate dehydratase</t>
  </si>
  <si>
    <t>[c]3dhq &lt;==&gt; 3dhsk + h2o</t>
  </si>
  <si>
    <t>EC-4.2.1.10</t>
  </si>
  <si>
    <t>SHK3Dr</t>
  </si>
  <si>
    <t>shikimate dehdrogenase</t>
  </si>
  <si>
    <t>[c]3dhsk + h + nadph &lt;==&gt; nadp + skm</t>
  </si>
  <si>
    <t>EC-1.1.1.25</t>
  </si>
  <si>
    <t>SHKK</t>
  </si>
  <si>
    <t>shikimate kinase</t>
  </si>
  <si>
    <t>[c]atp + skm --&gt; adp + h + skm5p</t>
  </si>
  <si>
    <t>EC-2.7.1.71</t>
  </si>
  <si>
    <t>PSCVT</t>
  </si>
  <si>
    <t>3-phosphoshikimate 1-carboxyvinyltransferase</t>
  </si>
  <si>
    <t>[c]pep + skm5p &lt;==&gt; 3psme + pi</t>
  </si>
  <si>
    <t>EC-2.5.1.19</t>
  </si>
  <si>
    <t>CHORS</t>
  </si>
  <si>
    <t>chorismate synthase</t>
  </si>
  <si>
    <t>[c]3psme --&gt; chor + pi</t>
  </si>
  <si>
    <t>EC-4.2.3.5</t>
  </si>
  <si>
    <t>CHORM</t>
  </si>
  <si>
    <t>chorismate mutase</t>
  </si>
  <si>
    <t>[c]chor --&gt; pphn</t>
  </si>
  <si>
    <t>EC-5.4.99.5</t>
  </si>
  <si>
    <t>PPNDH</t>
  </si>
  <si>
    <t>prephenate dehydratase</t>
  </si>
  <si>
    <t>[c]h + pphn --&gt; co2 + h2o + phpyr</t>
  </si>
  <si>
    <t>EC-4.2.1.51</t>
  </si>
  <si>
    <t>PHETA1</t>
  </si>
  <si>
    <t>phenylalanine transaminase</t>
  </si>
  <si>
    <t>[c]akg + phe-L &lt;==&gt; glu-L + phpyr</t>
  </si>
  <si>
    <t>EC-2.6.1.58</t>
  </si>
  <si>
    <t>PPND</t>
  </si>
  <si>
    <t>prephenate dehydrogenase</t>
  </si>
  <si>
    <t>[c]nad + pphn --&gt; 34hpp + co2 + nadh</t>
  </si>
  <si>
    <t>EC-1.3.1.12</t>
  </si>
  <si>
    <t>TYRTA</t>
  </si>
  <si>
    <t>tyrosine transaminase</t>
  </si>
  <si>
    <t>[c]akg + tyr-L &lt;==&gt; 34hpp + glu-L</t>
  </si>
  <si>
    <t>EC-2.6.1.5</t>
  </si>
  <si>
    <t>PRAIi</t>
  </si>
  <si>
    <t>phosphoribosylanthranilate isomerase (irreversible)</t>
  </si>
  <si>
    <t>[c]pran --&gt; 2cpr5p</t>
  </si>
  <si>
    <t>EC-5.3.1.24</t>
  </si>
  <si>
    <t>IGPS</t>
  </si>
  <si>
    <t>indole-3-glycerol-phosphate synthase</t>
  </si>
  <si>
    <t>[c]2cpr5p + h --&gt; 3ig3p + co2 + h2o</t>
  </si>
  <si>
    <t>EC-4.1.1.48</t>
  </si>
  <si>
    <t>TRPS1</t>
  </si>
  <si>
    <t>tryptophan synthase (indoleglycerol phosphate)</t>
  </si>
  <si>
    <t>[c]3ig3p + ser-L --&gt; g3p + h2o + trp-L</t>
  </si>
  <si>
    <t>EC-4.2.1.20</t>
  </si>
  <si>
    <t>AIRC3</t>
  </si>
  <si>
    <t>phosphoribosylaminoimidazole carboxylase (mutase rxn)</t>
  </si>
  <si>
    <t>[c]5aizc &lt;==&gt; 5caiz</t>
  </si>
  <si>
    <t>Purine and Pyrimidine Biosynthesis</t>
  </si>
  <si>
    <t>PRPPS</t>
  </si>
  <si>
    <t>phosphoribosylpyrophosphate synthetase</t>
  </si>
  <si>
    <t>[c]atp + r5p &lt;==&gt; amp + h + prpp</t>
  </si>
  <si>
    <t>EC-2.7.6.1</t>
  </si>
  <si>
    <t>AIRC2</t>
  </si>
  <si>
    <t>phosphoribosylaminoimidazole carboxylase</t>
  </si>
  <si>
    <t>[c]air + atp + hco3 --&gt; 5caiz + adp + h + pi</t>
  </si>
  <si>
    <t>ATPPRT</t>
  </si>
  <si>
    <t>[c]atp + prpp --&gt; ppi + prbatp</t>
  </si>
  <si>
    <t>EC-2.4.2.17</t>
  </si>
  <si>
    <t>PRATPP</t>
  </si>
  <si>
    <t>phosphoribosyl-ATP pyrophosphatase</t>
  </si>
  <si>
    <t>[c]h2o + prbatp --&gt; h + ppi + prbamp</t>
  </si>
  <si>
    <t>EC-3.6.1.31</t>
  </si>
  <si>
    <t>PRAMPC</t>
  </si>
  <si>
    <t>phosphoribosyl-AMP cyclohydrolase</t>
  </si>
  <si>
    <t>[c]h2o + prbamp --&gt; prfp</t>
  </si>
  <si>
    <t>EC-3.5.4.19</t>
  </si>
  <si>
    <t>ADSL2r</t>
  </si>
  <si>
    <t>adenylosuccinate lyase</t>
  </si>
  <si>
    <t>[c]25aics &lt;==&gt; aicar + fum</t>
  </si>
  <si>
    <t>EC-4.3.2.2</t>
  </si>
  <si>
    <t>AICART</t>
  </si>
  <si>
    <t>phosphoribosylaminoimidazolecarboxamide formyltransferase</t>
  </si>
  <si>
    <t>[c]10fthf + aicar &lt;==&gt; fprica + thf</t>
  </si>
  <si>
    <t>EC-2.1.2.3</t>
  </si>
  <si>
    <t>IMPC</t>
  </si>
  <si>
    <t>[c]h2o + imp &lt;==&gt; fprica</t>
  </si>
  <si>
    <t>EC-3.5.4.10</t>
  </si>
  <si>
    <t>GMPS2</t>
  </si>
  <si>
    <t>[c]atp + gln-L + h2o + xmp --&gt; amp + glu-L + gmp + (2) h + ppi</t>
  </si>
  <si>
    <t>EC-6.3.5.2</t>
  </si>
  <si>
    <t>ADSL1r</t>
  </si>
  <si>
    <t>adenylsuccinate lyase</t>
  </si>
  <si>
    <t>[c]dcamp &lt;==&gt; amp + fum</t>
  </si>
  <si>
    <t>IMPD</t>
  </si>
  <si>
    <t>[c]h2o + imp + nad --&gt; h + nadh + xmp</t>
  </si>
  <si>
    <t>EC-1.1.1.205</t>
  </si>
  <si>
    <t>DHORTS</t>
  </si>
  <si>
    <t>dihydroorotase</t>
  </si>
  <si>
    <t>[c]dhor-S + h2o &lt;==&gt; cbasp + h</t>
  </si>
  <si>
    <t>EC-3.5.2.3</t>
  </si>
  <si>
    <t>DHORD2</t>
  </si>
  <si>
    <t>dihydoorotic acid dehydrogenase (quinone8)</t>
  </si>
  <si>
    <t>[c]dhor-S + q8 --&gt; orot + q8h2</t>
  </si>
  <si>
    <t>EC-1.3.3.1</t>
  </si>
  <si>
    <t>ORPT</t>
  </si>
  <si>
    <t>orotate phosphoribosyltransferase</t>
  </si>
  <si>
    <t>[c]orot5p + ppi &lt;==&gt; orot + prpp</t>
  </si>
  <si>
    <t>EC-2.4.2.10</t>
  </si>
  <si>
    <t>OMPDC</t>
  </si>
  <si>
    <t>orotidine-5'-phosphate decarboxylase</t>
  </si>
  <si>
    <t>[c]h + orot5p --&gt; co2 + ump</t>
  </si>
  <si>
    <t>EC-4.1.1.23</t>
  </si>
  <si>
    <t>CTPS2</t>
  </si>
  <si>
    <t>CTP synthase (glutamine)</t>
  </si>
  <si>
    <t>[c]atp + gln-L + h2o + utp --&gt; adp + ctp + glu-L + (2) h + pi</t>
  </si>
  <si>
    <t>EC-6.3.4.2</t>
  </si>
  <si>
    <t>adenylate kinase</t>
  </si>
  <si>
    <t>[c]amp + atp &lt;==&gt; (2) adp</t>
  </si>
  <si>
    <t>EC-2.7.4.3</t>
  </si>
  <si>
    <t>DADK</t>
  </si>
  <si>
    <t>deoxyadenylate kinase</t>
  </si>
  <si>
    <t>[c]atp + damp &lt;==&gt; adp + dadp</t>
  </si>
  <si>
    <t>EC-2.7.4.11</t>
  </si>
  <si>
    <t>GK1</t>
  </si>
  <si>
    <t>guanylate kinase (GMP:ATP)</t>
  </si>
  <si>
    <t>[c]atp + gmp &lt;==&gt; adp + gdp</t>
  </si>
  <si>
    <t>EC-2.7.4.8</t>
  </si>
  <si>
    <t>adentylate kinase (ITP)</t>
  </si>
  <si>
    <t>[c]amp + itp &lt;==&gt; adp + idp</t>
  </si>
  <si>
    <t>acyl-[acyl-carrier-protein] synthetase  (n-C16:0)</t>
  </si>
  <si>
    <t>[c]ACP + atp + hdca --&gt; amp + palmACP + ppi</t>
  </si>
  <si>
    <t>AACPS4</t>
  </si>
  <si>
    <t>acyl-[acyl-carrier-protein] synthetase  (n-C16:1)</t>
  </si>
  <si>
    <t>[c]ACP + atp + hdcea --&gt; amp + hdeACP + ppi</t>
  </si>
  <si>
    <t>AACPS5</t>
  </si>
  <si>
    <t>acyl-[acyl-carrier-protein] synthetase  (n-C18:1)</t>
  </si>
  <si>
    <t>[c]ACP + atp + ocdcea --&gt; amp + octeACP + ppi</t>
  </si>
  <si>
    <t>[c]actACP + (14) h + (4) malACP + (10) nadph --&gt; (4) ACP + (4) co2 + ddcaACP + (5) h2o + (10) nadp</t>
  </si>
  <si>
    <t>[c]actACP + (17) h + (5) malACP + (12) nadph --&gt; (5) ACP + (5) co2 + (6) h2o + myrsACP + (12) nadp</t>
  </si>
  <si>
    <t>[c]actACP + (20) h + (6) malACP + (14) nadph --&gt; (6) ACP + (6) co2 + (7) h2o + (14) nadp + palmACP</t>
  </si>
  <si>
    <t>[c]actACP + (16) h + (5) malACP + (11) nadph --&gt; (5) ACP + (5) co2 + (6) h2o + (11) nadp + tdeACP</t>
  </si>
  <si>
    <t>[c]actACP + (19) h + (6) malACP + (13) nadph --&gt; (6) ACP + (6) co2 + (7) h2o + hdeACP + (13) nadp</t>
  </si>
  <si>
    <t>C181SN</t>
  </si>
  <si>
    <t>Fukuchi J, Kashiwagi K, Takio K, Igarashi K:  Properties and structure of spermidine acetyltransferase in Escherichia coli. J Biol Chem 1994, 269:22581-22585</t>
  </si>
  <si>
    <t>Ganea C, Pourcher T, Leblanc G, Fendler K:  Evidence for intraprotein charge transfer during the transport activity of the melibiose permease from Escherichia coli. Biochemistry 2001, 40:13744-13752</t>
  </si>
  <si>
    <t>Gehring AM, Mori I, Walsh CT:  Reconstitution and characterization of the Escherichia coli enterobactin synthetase from EntB, EntE, and EntF. Biochemistry 1998, 37:2648-2659</t>
  </si>
  <si>
    <t>Giaever HM, Styrvold OB, Kaasen I, Strom AR.:  Biochemical and genetic characterization of osmoregulatory trehalose synthesis in Escherichia coli.. J Bacteriol 1988, 170:2841-2849</t>
  </si>
  <si>
    <t>Gon S, Patte JC, Mejean V, Iobbi-Nivol C.:  The torYZ (yecK bisZ) operon encodes a third respiratory trimethylamine N-oxide reductase in Escherichia coli.. J Bacteriol 2000, 182:5779-5786</t>
  </si>
  <si>
    <t>Guilloton MB, Lamblin AF, Kozliak EI, Gerami-Nejad M, Tu C, Silverman D, Anderson PM, Fuchs JA.:  A physiological role for cyanate-induced carbonic anhydrase in Escherichia coli.. J Bacteriol 1993, 175:1443-1451</t>
  </si>
  <si>
    <t>Guranowski A, Jakubowski H, Holler E.:  Catabolism of diadenosine 5',5"'-P1,P4-tetraphosphate in procaryotes. Purification and properties of diadenosine 5',5"'-P1,P4-tetraphosphate (symmetrical) pyrophosphohydrolase from Escherichia coli K12.. J Biol Chem 1983, 258:14784-14789</t>
  </si>
  <si>
    <t>Gutknecht R, Beutler R, Garcia-Alles LF, Baumann U, Erni B.:  The dihydroxyacetone kinase of Escherichia coli utilizes a phosphoprotein instead of ATP as phosphoryl donor.. EMBO J 2001, 20:2480-2486</t>
  </si>
  <si>
    <t>Haller T, Buckel T, Retey J, Gerlt JA.:  Discovering new enzymes and metabolic pathways: conversion of succinate to propionate by Escherichia coli.. Biochemistry 2000, 39:4622-4629</t>
  </si>
  <si>
    <t>Heath, R.J. and C.O. Rock:  Roles of FabA and FabZ b-hydroxyacyl-acyl-carrier protein dehydratases in Escherichia coli fatty acid biosynthesis. Journal of Biological Chemistry 1996, 271:27795-27801</t>
  </si>
  <si>
    <t>ADD</t>
  </si>
  <si>
    <t>adenine deaminase</t>
  </si>
  <si>
    <t>[c]ade + h + h2o --&gt; hxan + nh4</t>
  </si>
  <si>
    <t>EC-3.5.4.2</t>
  </si>
  <si>
    <t>ADSS</t>
  </si>
  <si>
    <t>adenylosuccinate synthase</t>
  </si>
  <si>
    <t>[c]asp-L + gtp + imp --&gt; dcamp + gdp + (2) h + pi</t>
  </si>
  <si>
    <t>EC-6.3.4.4</t>
  </si>
  <si>
    <t>AGDC</t>
  </si>
  <si>
    <t>N-acetylglucosamine-6-phosphate deacetylase</t>
  </si>
  <si>
    <t>[c]acgam6p + h2o --&gt; ac + gam6p</t>
  </si>
  <si>
    <t>EC-3.5.1.25</t>
  </si>
  <si>
    <t>ALAALAr</t>
  </si>
  <si>
    <t>D-alanine-D-alanine ligase (reversible)</t>
  </si>
  <si>
    <t>[c](2) ala-D + atp &lt;==&gt; adp + alaala + h + pi</t>
  </si>
  <si>
    <t>EC-6.3.2.4</t>
  </si>
  <si>
    <t>ASNN</t>
  </si>
  <si>
    <t>L-asparaginase</t>
  </si>
  <si>
    <t>[c]asn-L + h2o --&gt; asp-L + nh4</t>
  </si>
  <si>
    <t>EC-3.5.1.1</t>
  </si>
  <si>
    <t>ASNS2</t>
  </si>
  <si>
    <t>asparagine synthetase</t>
  </si>
  <si>
    <t>[c]asp-L + atp + nh4 --&gt; amp + asn-L + h + ppi</t>
  </si>
  <si>
    <t>EC-6.3.1.1</t>
  </si>
  <si>
    <t>ASPCT</t>
  </si>
  <si>
    <t>aspartate carbamoyltransferase</t>
  </si>
  <si>
    <t>[c]asp-L + cbp --&gt; cbasp + h + pi</t>
  </si>
  <si>
    <t>EC-2.1.3.2</t>
  </si>
  <si>
    <t>CSND</t>
  </si>
  <si>
    <t>[c]csn + h + h2o --&gt; nh4 + ura</t>
  </si>
  <si>
    <t>EC-3.5.4.1</t>
  </si>
  <si>
    <t>CYTD</t>
  </si>
  <si>
    <t>cytidine deaminase</t>
  </si>
  <si>
    <t>[c]cytd + h + h2o --&gt; nh4 + uri</t>
  </si>
  <si>
    <t>EC-3.5.4.5</t>
  </si>
  <si>
    <t>[c]dad-2 + h + h2o --&gt; din + nh4</t>
  </si>
  <si>
    <t>DBTSr</t>
  </si>
  <si>
    <t>dethiobiotin synthase</t>
  </si>
  <si>
    <t>[c]atp + dudp &lt;==&gt; adp + dutp</t>
  </si>
  <si>
    <t>NDPK7</t>
  </si>
  <si>
    <t>nucleoside-diphosphate kinase (ATP:dCDP)</t>
  </si>
  <si>
    <t>[c]atp + dcdp &lt;==&gt; adp + dctp</t>
  </si>
  <si>
    <t>NDPK8</t>
  </si>
  <si>
    <t>nucleoside-diphosphate kinase (ATP:dADP)</t>
  </si>
  <si>
    <t>[c]atp + dadp &lt;==&gt; adp + datp</t>
  </si>
  <si>
    <t>NDPK4</t>
  </si>
  <si>
    <t>nucleoside-diphosphate kinase (ATP:dTDP)</t>
  </si>
  <si>
    <t>[c]atp + dtdp &lt;==&gt; adp + dttp</t>
  </si>
  <si>
    <t>AMPN</t>
  </si>
  <si>
    <t>AMP nucleosidase</t>
  </si>
  <si>
    <t>[c]amp + h2o --&gt; ade + r5p</t>
  </si>
  <si>
    <t>EC-3.2.2.4</t>
  </si>
  <si>
    <t>INSK</t>
  </si>
  <si>
    <t>insosine kinase</t>
  </si>
  <si>
    <t>[c]atp + ins --&gt; adp + h + imp</t>
  </si>
  <si>
    <t>EC-2.7.1.73</t>
  </si>
  <si>
    <t>GSNK</t>
  </si>
  <si>
    <t>guanosine kinase</t>
  </si>
  <si>
    <t>[c]atp + gsn --&gt; adp + gmp + h</t>
  </si>
  <si>
    <t>G6PDA</t>
  </si>
  <si>
    <t>glucosamine-6-phosphate deaminase</t>
  </si>
  <si>
    <t>[c]gam6p + h2o --&gt; f6p + nh4</t>
  </si>
  <si>
    <t>EC-3.5.99.6</t>
  </si>
  <si>
    <t>ACNML</t>
  </si>
  <si>
    <t>[c]acnam --&gt; acmana + pyr</t>
  </si>
  <si>
    <t>EC-4.1.3.3</t>
  </si>
  <si>
    <t>MAN6PI</t>
  </si>
  <si>
    <t>mannose-6-phosphate isomerase</t>
  </si>
  <si>
    <t>[c]man6p &lt;==&gt; f6p</t>
  </si>
  <si>
    <t>EC-5.3.1.8</t>
  </si>
  <si>
    <t>GALS3</t>
  </si>
  <si>
    <t>a-galactosidase (melibiose)</t>
  </si>
  <si>
    <t>[c]h2o + melib --&gt; gal + glc-D</t>
  </si>
  <si>
    <t>EC-3.2.1.22</t>
  </si>
  <si>
    <t>FFSD</t>
  </si>
  <si>
    <t>beta-fructofuranosidase</t>
  </si>
  <si>
    <t>[c]h2o + suc6p --&gt; fru + g6p</t>
  </si>
  <si>
    <t>EC-3.2.1.26</t>
  </si>
  <si>
    <t>FCI</t>
  </si>
  <si>
    <t>L-fucose isomerase</t>
  </si>
  <si>
    <t>[c]fuc-L &lt;==&gt; fcl-L</t>
  </si>
  <si>
    <t>EC-5.3.1.25</t>
  </si>
  <si>
    <t>FCLK</t>
  </si>
  <si>
    <t>L-fuculokinase</t>
  </si>
  <si>
    <t>[c]atp + fcl-L --&gt; adp + fc1p + h</t>
  </si>
  <si>
    <t>EC-2.7.1.51</t>
  </si>
  <si>
    <t>FCLPA</t>
  </si>
  <si>
    <t>L-fuculose 1-phosphate aldolase</t>
  </si>
  <si>
    <t>[c]fc1p &lt;==&gt; dhap + lald-L</t>
  </si>
  <si>
    <t>EC-4.1.2.17</t>
  </si>
  <si>
    <t>LCAD</t>
  </si>
  <si>
    <t>lactaldehyde dehydrogenase</t>
  </si>
  <si>
    <t>[c]h2o + lald-L + nad &lt;==&gt; (2) h + lac-L + nadh</t>
  </si>
  <si>
    <t>EC-1.2.1.22</t>
  </si>
  <si>
    <t>LCADi</t>
  </si>
  <si>
    <t>[c]h2o + lald-L + nad --&gt; (2) h + lac-L + nadh</t>
  </si>
  <si>
    <t>LCAR</t>
  </si>
  <si>
    <t>lacaldehyde reductase</t>
  </si>
  <si>
    <t>[c]h + lald-L + nadh &lt;==&gt; 12ppd-S + nad</t>
  </si>
  <si>
    <t>EC-1.1.1.77</t>
  </si>
  <si>
    <t>GNK</t>
  </si>
  <si>
    <t>gluconokinase</t>
  </si>
  <si>
    <t>[c]atp + glcn --&gt; 6pgc + adp + h</t>
  </si>
  <si>
    <t>EC-2.7.1.12</t>
  </si>
  <si>
    <t>ALDD2x</t>
  </si>
  <si>
    <t>aldehyde dehydrogenase (acetaldehyde, NAD)</t>
  </si>
  <si>
    <t>[c]acald + h2o + nad --&gt; ac + (2) h + nadh</t>
  </si>
  <si>
    <t>EC-1.2.1.3</t>
  </si>
  <si>
    <t>ALCD19</t>
  </si>
  <si>
    <t>alcohol dehydrogenase (glycerol)</t>
  </si>
  <si>
    <t>[c]glyald + h + nadh &lt;==&gt; glyc + nad</t>
  </si>
  <si>
    <t>EC-1.1.1.1</t>
  </si>
  <si>
    <t>RMI</t>
  </si>
  <si>
    <t>L-rhamnose isomerase</t>
  </si>
  <si>
    <t>[c]rmn &lt;==&gt; rml</t>
  </si>
  <si>
    <t>EC-5.3.1.14</t>
  </si>
  <si>
    <t>RMK</t>
  </si>
  <si>
    <t>rhamnulokinase</t>
  </si>
  <si>
    <t>[c]atp + rml --&gt; adp + h + rml1p</t>
  </si>
  <si>
    <t>EC-2.7.1.5</t>
  </si>
  <si>
    <t>RMPA</t>
  </si>
  <si>
    <t>Rhamnulose-1-phosphate aldolase</t>
  </si>
  <si>
    <t>[c]rml1p &lt;==&gt; dhap + lald-L</t>
  </si>
  <si>
    <t>EC-4.1.2.19</t>
  </si>
  <si>
    <t>ARAI</t>
  </si>
  <si>
    <t>L-arabinose isomerase</t>
  </si>
  <si>
    <t>[c]arab-L &lt;==&gt; rbl-L</t>
  </si>
  <si>
    <t>EC-5.3.1.4</t>
  </si>
  <si>
    <t>RBK_L1</t>
  </si>
  <si>
    <t>L-ribulokinase (L-ribulose)</t>
  </si>
  <si>
    <t>[c]atp + rbl-L --&gt; adp + h + ru5p-L</t>
  </si>
  <si>
    <t>EC-2.7.1.16</t>
  </si>
  <si>
    <t>RBP4E</t>
  </si>
  <si>
    <t>L-ribulose-phosphate 4-epimerase</t>
  </si>
  <si>
    <t>[c]ru5p-L &lt;==&gt; xu5p-D</t>
  </si>
  <si>
    <t>EC-5.1.3.4</t>
  </si>
  <si>
    <t>[c]ru5p-D &lt;==&gt; ara5p</t>
  </si>
  <si>
    <t>EC-5.3.1.13</t>
  </si>
  <si>
    <t>XYLI1</t>
  </si>
  <si>
    <t>[c]xyl-D &lt;==&gt; xylu-D</t>
  </si>
  <si>
    <t>XYLK</t>
  </si>
  <si>
    <t>xylulokinase</t>
  </si>
  <si>
    <t>[c]atp + xylu-D --&gt; adp + h + xu5p-D</t>
  </si>
  <si>
    <t>EC-2.7.1.17</t>
  </si>
  <si>
    <t>RBK</t>
  </si>
  <si>
    <t>ribokinase</t>
  </si>
  <si>
    <t>[c]atp + rib-D --&gt; adp + h + r5p</t>
  </si>
  <si>
    <t>EC-2.7.1.15</t>
  </si>
  <si>
    <t>M1PD</t>
  </si>
  <si>
    <t>mannitol-1-phosphate 5-dehydrogenase</t>
  </si>
  <si>
    <t>[c]mnl1p + nad &lt;==&gt; f6p + h + nadh</t>
  </si>
  <si>
    <t>EC-1.1.1.17</t>
  </si>
  <si>
    <t>SBTPD</t>
  </si>
  <si>
    <t>sorbitol-6-phosphate dehydrogenase</t>
  </si>
  <si>
    <t>[c]nad + sbt6p &lt;==&gt; f6p + h + nadh</t>
  </si>
  <si>
    <t>EC-1.1.1.140</t>
  </si>
  <si>
    <t>GLTPD</t>
  </si>
  <si>
    <t>[c]galt1p + nad &lt;==&gt; h + nadh + tag6p-D</t>
  </si>
  <si>
    <t>PFK_2</t>
  </si>
  <si>
    <t>[c]atp + tag6p-D --&gt; adp + h + tagdp-D</t>
  </si>
  <si>
    <t>TGBPA</t>
  </si>
  <si>
    <t>Tagatose-bisphosphate aldolase</t>
  </si>
  <si>
    <t>[c]tagdp-D &lt;==&gt; dhap + g3p</t>
  </si>
  <si>
    <t>EC-4.1.2.40</t>
  </si>
  <si>
    <t>GLYK</t>
  </si>
  <si>
    <t>Horlacher R, Uhland K, Klein W, Ehrmann M, Boos W.:  Characterization of a cytoplasmic trehalase of Escherichia coli.. J Bacteriol 1996, 178:6250-6257</t>
  </si>
  <si>
    <t>Hubbard BK, Koch M, Palmer DR, Babbitt PC, Gerlt JA.:  Evolution of enzymatic activities in the enolase superfamily: characterization of the (D)-glucarate/galactarate catabolic pathway in Escherichia coli.. Biochemistry 1998, 37:14369-14375</t>
  </si>
  <si>
    <t>Jackowski S, Jackson PD, Rock CO:  Sequence and function of the aas gene in Escherichia coli. J Biol Chem 1994, 269:2921-2928</t>
  </si>
  <si>
    <t>Janausch IG, Zientz E, Tran QH, Kroger A, Unden G:  C4-dicarboxylate carriers and sensors in bacteria. Biochim Biophys Acta 2002, 1553:39-56</t>
  </si>
  <si>
    <t>Jung H, Buchholz M, Clausen J, Nietschke M, Revermann A, Schmid R, Jung K.:  CaiT of Escherichia coli, a new transporter catalyzing L-carnitine/gamma -butyrobetaine exchange.. J Biol Chem 2002, 277:39251-39258</t>
  </si>
  <si>
    <t>Kaasen I, McDougall J, Strom AR.:  Analysis of the otsBA operon for osmoregulatory trehalose synthesis in Escherichia coli and homology of the OtsA and OtsB proteins to the yeast trehalose-6-phosphate synthase/phosphatase complex.. Gene 1994, 145:9-15</t>
  </si>
  <si>
    <t>EX_gua(e)</t>
  </si>
  <si>
    <t>EX_h(e)</t>
  </si>
  <si>
    <t>EX_h2o(e)</t>
  </si>
  <si>
    <t>EX_hdca(e)</t>
  </si>
  <si>
    <t>EX_his-L(e)</t>
  </si>
  <si>
    <t>EX_hxan(e)</t>
  </si>
  <si>
    <t>EX_idon-L(e)</t>
  </si>
  <si>
    <t>EX_ile-L(e)</t>
  </si>
  <si>
    <t>EX_indole(e)</t>
  </si>
  <si>
    <t>EX_ins(e)</t>
  </si>
  <si>
    <t>EX_k(e)</t>
  </si>
  <si>
    <t>EX_lac-D(e)</t>
  </si>
  <si>
    <t>EX_lac-L(e)</t>
  </si>
  <si>
    <t>EX_lcts(e)</t>
  </si>
  <si>
    <t>EX_leu-L(e)</t>
  </si>
  <si>
    <t>EX_lys-L(e)</t>
  </si>
  <si>
    <t>EX_mal-L(e)</t>
  </si>
  <si>
    <t>EX_malt(e)</t>
  </si>
  <si>
    <t>EX_malthx(e)</t>
  </si>
  <si>
    <t>EX_maltpt(e)</t>
  </si>
  <si>
    <t>EX_malttr(e)</t>
  </si>
  <si>
    <t>EX_maltttr(e)</t>
  </si>
  <si>
    <t>EX_man(e)</t>
  </si>
  <si>
    <t>EX_man6p(e)</t>
  </si>
  <si>
    <t>EX_melib(e)</t>
  </si>
  <si>
    <t>EX_met-D(e)</t>
  </si>
  <si>
    <t>EX_met-L(e)</t>
  </si>
  <si>
    <t>EX_mnl(e)</t>
  </si>
  <si>
    <t>EX_na1(e)</t>
  </si>
  <si>
    <t>EX_nac(e)</t>
  </si>
  <si>
    <t>EX_nad(e)</t>
  </si>
  <si>
    <t>EX_nh4(e)</t>
  </si>
  <si>
    <t>EX_nmn(e)</t>
  </si>
  <si>
    <t>EX_no2(e)</t>
  </si>
  <si>
    <t>EX_no3(e)</t>
  </si>
  <si>
    <t>EX_o2(e)</t>
  </si>
  <si>
    <t>EX_ocdca(e)</t>
  </si>
  <si>
    <t>EX_orn(e)</t>
  </si>
  <si>
    <t>EX_phe-L(e)</t>
  </si>
  <si>
    <t>EX_pi(e)</t>
  </si>
  <si>
    <t>EX_pnto-R(e)</t>
  </si>
  <si>
    <t>EX_pppn(e)</t>
  </si>
  <si>
    <t>EX_pro-L(e)</t>
  </si>
  <si>
    <t>EX_ptrc(e)</t>
  </si>
  <si>
    <t>EC</t>
  </si>
  <si>
    <t>Enzyme</t>
  </si>
  <si>
    <t>Gene</t>
  </si>
  <si>
    <t>E-value</t>
  </si>
  <si>
    <t>M Riley's Annotation</t>
  </si>
  <si>
    <t>(MAST)</t>
  </si>
  <si>
    <t>(HMMER)</t>
  </si>
  <si>
    <t>1.1.1.48</t>
  </si>
  <si>
    <t>D-galactose 1-dehydrogenase</t>
  </si>
  <si>
    <t>b1315</t>
  </si>
  <si>
    <t>ycjS</t>
  </si>
  <si>
    <t>glucitol (sorbitol)-6-phosphate dehydrogenase</t>
  </si>
  <si>
    <t>b1624</t>
  </si>
  <si>
    <t>ydgJ</t>
  </si>
  <si>
    <t>7alpha-hydroxysteroid dehydrogenase, NAD-dependent</t>
  </si>
  <si>
    <t>b3440</t>
  </si>
  <si>
    <t>yhhX</t>
  </si>
  <si>
    <t>5-keto-D-gluconate-5-reductase</t>
  </si>
  <si>
    <t>1.1.1.5</t>
  </si>
  <si>
    <t>acetoin dehydrogenase, Diacetyl reductase</t>
  </si>
  <si>
    <t>b2137</t>
  </si>
  <si>
    <t>yohF</t>
  </si>
  <si>
    <t>2-deoxy-D-gluconate 3-dehydrogenase</t>
  </si>
  <si>
    <t>b2705</t>
  </si>
  <si>
    <t>srlD</t>
  </si>
  <si>
    <t>putative oxidoreductase, NAD(P)-binding</t>
  </si>
  <si>
    <t>b1619</t>
  </si>
  <si>
    <t>hdhA</t>
  </si>
  <si>
    <t>putative deoxygluconate dehydrogenase</t>
  </si>
  <si>
    <t>b2426</t>
  </si>
  <si>
    <t>ucpA</t>
  </si>
  <si>
    <t>b4266</t>
  </si>
  <si>
    <t>b1093</t>
  </si>
  <si>
    <t>fabG</t>
  </si>
  <si>
    <t>putative oxoacyl-(acyl carrier protein) reductase</t>
  </si>
  <si>
    <t>kduD</t>
  </si>
  <si>
    <t>b4249</t>
  </si>
  <si>
    <t>yjgI</t>
  </si>
  <si>
    <t>b2774</t>
  </si>
  <si>
    <t>ygcW</t>
  </si>
  <si>
    <t>b0596</t>
  </si>
  <si>
    <t>entA</t>
  </si>
  <si>
    <t>b0493</t>
  </si>
  <si>
    <t>ybbO</t>
  </si>
  <si>
    <t>b1271</t>
  </si>
  <si>
    <t>yciK</t>
  </si>
  <si>
    <t>b3003</t>
  </si>
  <si>
    <t>yghA</t>
  </si>
  <si>
    <t>putative aldehyde dehydrogenase</t>
  </si>
  <si>
    <t>aldehyde dehydrogenase B  (lactaldehyde dehydrogenase)</t>
  </si>
  <si>
    <t>1.2.1.19</t>
  </si>
  <si>
    <t>aminobutyraldehyde dehydrogenase</t>
  </si>
  <si>
    <t>b0312</t>
  </si>
  <si>
    <t>betB</t>
  </si>
  <si>
    <t>succinylglutamic semialdehyde dehydrogenase</t>
  </si>
  <si>
    <t>betB is known isozyme</t>
  </si>
  <si>
    <t>b1385</t>
  </si>
  <si>
    <t>feaB</t>
  </si>
  <si>
    <t>b1444</t>
  </si>
  <si>
    <t>ydcW</t>
  </si>
  <si>
    <t>b3588</t>
  </si>
  <si>
    <t>aldB</t>
  </si>
  <si>
    <t>b2661</t>
  </si>
  <si>
    <t>gabD</t>
  </si>
  <si>
    <t>succinate-semialdehyde dehydrogenase I , NADP-dependent</t>
  </si>
  <si>
    <t>b1415</t>
  </si>
  <si>
    <t>aldA</t>
  </si>
  <si>
    <t>b1300</t>
  </si>
  <si>
    <t>aldH</t>
  </si>
  <si>
    <t>b1525</t>
  </si>
  <si>
    <t>yneI</t>
  </si>
  <si>
    <t>aldehyde dehydrogenase A, NAD-linked</t>
  </si>
  <si>
    <t>b1746</t>
  </si>
  <si>
    <t>astD</t>
  </si>
  <si>
    <t>b1014</t>
  </si>
  <si>
    <t>putA</t>
  </si>
  <si>
    <t>aldehyde dehydrogenase, prefers NADP over NAD</t>
  </si>
  <si>
    <t>b1387</t>
  </si>
  <si>
    <t>1.2.1.24</t>
  </si>
  <si>
    <t>gabD is known isozyme</t>
  </si>
  <si>
    <t>paaZ</t>
  </si>
  <si>
    <t>putative acyl-CoA dehydrogenase, carnitine metabolism</t>
  </si>
  <si>
    <t>1.2.7.1</t>
  </si>
  <si>
    <t>pyruvate synthase</t>
  </si>
  <si>
    <t>b1378</t>
  </si>
  <si>
    <t>trimethylamine N-oxide reductase, in in trimethylamine N-oxide reductase system I with TorC</t>
  </si>
  <si>
    <t>1.3.1.2</t>
  </si>
  <si>
    <t>b2146</t>
  </si>
  <si>
    <t>yeiT</t>
  </si>
  <si>
    <t>b2147</t>
  </si>
  <si>
    <t>yeiA</t>
  </si>
  <si>
    <t>b2878</t>
  </si>
  <si>
    <t>1.3.99.3</t>
  </si>
  <si>
    <t xml:space="preserve">acyl-CoA dehydrogenase </t>
  </si>
  <si>
    <t>b1695</t>
  </si>
  <si>
    <t>ydiO</t>
  </si>
  <si>
    <t>formate dehydrogenase H, selenopolypeptide subunit</t>
  </si>
  <si>
    <t>b0039</t>
  </si>
  <si>
    <t>caiA</t>
  </si>
  <si>
    <t>1.6.6.9</t>
  </si>
  <si>
    <t>b4187</t>
  </si>
  <si>
    <t>aidB</t>
  </si>
  <si>
    <t>b0221</t>
  </si>
  <si>
    <t>putative electron transfer flavoprotein-NAD/FAD/quinone oxidoreductase, subunit for KefC K+ efflux system</t>
  </si>
  <si>
    <t>trimethylamine-N-oxide reductase (TMAO Reductase II)</t>
  </si>
  <si>
    <t>b1872</t>
  </si>
  <si>
    <t>torZ</t>
  </si>
  <si>
    <t>putative electron transfer flavoprotein-NAD/FAD/quinone oxidoreductase</t>
  </si>
  <si>
    <t>torA is known isozyme</t>
  </si>
  <si>
    <t>b0997</t>
  </si>
  <si>
    <t>torA</t>
  </si>
  <si>
    <t>torZ is known isozyme</t>
  </si>
  <si>
    <t>b3551</t>
  </si>
  <si>
    <t>bisC</t>
  </si>
  <si>
    <t>b1587</t>
  </si>
  <si>
    <t>b1588</t>
  </si>
  <si>
    <t>b0894</t>
  </si>
  <si>
    <t>dmsA</t>
  </si>
  <si>
    <t>b4079</t>
  </si>
  <si>
    <t>fdhF</t>
  </si>
  <si>
    <t>b1501</t>
  </si>
  <si>
    <t>ydeP</t>
  </si>
  <si>
    <t>1.6.99.2</t>
  </si>
  <si>
    <t xml:space="preserve">NAD(P)H dehydrogenase </t>
  </si>
  <si>
    <t>b0046</t>
  </si>
  <si>
    <t>yabF</t>
  </si>
  <si>
    <t>b3351</t>
  </si>
  <si>
    <t>yheR</t>
  </si>
  <si>
    <t>6-phosphofructokinase I</t>
  </si>
  <si>
    <t>b0901</t>
  </si>
  <si>
    <t>ycaK</t>
  </si>
  <si>
    <t>2.3.3.11 (formerly 4.1.3.9)</t>
  </si>
  <si>
    <t>2-hydroxyglutarate synthase</t>
  </si>
  <si>
    <t>b2264</t>
  </si>
  <si>
    <t>menD</t>
  </si>
  <si>
    <t>b3671</t>
  </si>
  <si>
    <t>ilvB</t>
  </si>
  <si>
    <t>acetate kinase A (propionate kinase 2)</t>
  </si>
  <si>
    <t>2.7.1.23</t>
  </si>
  <si>
    <t>NAD+ kinase</t>
  </si>
  <si>
    <t>b2615</t>
  </si>
  <si>
    <t>yfjB</t>
  </si>
  <si>
    <t>b3916</t>
  </si>
  <si>
    <t>pfkA</t>
  </si>
  <si>
    <t>putative enzyme</t>
  </si>
  <si>
    <t>2.7.2.1</t>
  </si>
  <si>
    <t>acetate kinase (ackB)</t>
  </si>
  <si>
    <t>b2296</t>
  </si>
  <si>
    <t>ackA</t>
  </si>
  <si>
    <t>ackA is known isozyme</t>
  </si>
  <si>
    <t>b3115</t>
  </si>
  <si>
    <t>acetyl-CoA:acetoacetyl-CoA transferase, beta subunit</t>
  </si>
  <si>
    <t>b1408</t>
  </si>
  <si>
    <t>2.7.8.2</t>
  </si>
  <si>
    <t>diacylglycerol cholinephosphotransferas</t>
  </si>
  <si>
    <t>putative galactosamine-6-phosphate isomerase</t>
  </si>
  <si>
    <t>2.8.1.2</t>
  </si>
  <si>
    <t>3-mercaptopyruvate sulfurtransferase</t>
  </si>
  <si>
    <t>b2521</t>
  </si>
  <si>
    <t>sseA</t>
  </si>
  <si>
    <t>b1757</t>
  </si>
  <si>
    <t>ynjE</t>
  </si>
  <si>
    <t>2.8.3.8</t>
  </si>
  <si>
    <t>acetate CoA-transferase</t>
  </si>
  <si>
    <t>b2222</t>
  </si>
  <si>
    <t>atoA</t>
  </si>
  <si>
    <t>b2221</t>
  </si>
  <si>
    <t>atoD</t>
  </si>
  <si>
    <t>b1694</t>
  </si>
  <si>
    <t>ydiF</t>
  </si>
  <si>
    <t>3.1.1.31</t>
  </si>
  <si>
    <t>6-phosphogluconolactonase (Pgl)</t>
  </si>
  <si>
    <t>b0678</t>
  </si>
  <si>
    <t>nagB</t>
  </si>
  <si>
    <t>b3718</t>
  </si>
  <si>
    <t>yieK</t>
  </si>
  <si>
    <t>b3141</t>
  </si>
  <si>
    <t>agaI</t>
  </si>
  <si>
    <t>3.2.1.68</t>
  </si>
  <si>
    <t>isoamylase</t>
  </si>
  <si>
    <t>b3431</t>
  </si>
  <si>
    <t>glgX</t>
  </si>
  <si>
    <t>3.5.1.2</t>
  </si>
  <si>
    <t>glutaminase A or B</t>
  </si>
  <si>
    <t>b1524</t>
  </si>
  <si>
    <t>yneH</t>
  </si>
  <si>
    <t>b0485</t>
  </si>
  <si>
    <t>ybaS</t>
  </si>
  <si>
    <t>3.6.1.19</t>
  </si>
  <si>
    <t>b2954</t>
  </si>
  <si>
    <t>yggV</t>
  </si>
  <si>
    <t>3.6.1.22</t>
  </si>
  <si>
    <t>NAD+ diphosphatase</t>
  </si>
  <si>
    <t>b3996</t>
  </si>
  <si>
    <t>yjaD</t>
  </si>
  <si>
    <t>3.6.1.5</t>
  </si>
  <si>
    <t>b3615</t>
  </si>
  <si>
    <t>yibD</t>
  </si>
  <si>
    <t>3.6.1.6</t>
  </si>
  <si>
    <t>b3614</t>
  </si>
  <si>
    <t>yibQ</t>
  </si>
  <si>
    <t>4.1.1.39</t>
  </si>
  <si>
    <t>4.1.2.10</t>
  </si>
  <si>
    <t>hydroxynitrile lyase</t>
  </si>
  <si>
    <t>b0311</t>
  </si>
  <si>
    <t>betA</t>
  </si>
  <si>
    <t>b3168</t>
  </si>
  <si>
    <t>infB</t>
  </si>
  <si>
    <t>4.2.1.66</t>
  </si>
  <si>
    <t>cyanide hydratase</t>
  </si>
  <si>
    <t>b3022</t>
  </si>
  <si>
    <t>ygiU</t>
  </si>
  <si>
    <t>6.2.1.12</t>
  </si>
  <si>
    <t>b4069</t>
  </si>
  <si>
    <t>acs</t>
  </si>
  <si>
    <t>b1701</t>
  </si>
  <si>
    <t>ydiD</t>
  </si>
  <si>
    <t>b2836</t>
  </si>
  <si>
    <t>aas</t>
  </si>
  <si>
    <t>b1805</t>
  </si>
  <si>
    <t>fadD</t>
  </si>
  <si>
    <t>6.2.1.4</t>
  </si>
  <si>
    <t>b0728</t>
  </si>
  <si>
    <t>sucC</t>
  </si>
  <si>
    <t>b0729</t>
  </si>
  <si>
    <t>sucD</t>
  </si>
  <si>
    <t>Bnum</t>
  </si>
  <si>
    <t>Comment</t>
  </si>
  <si>
    <t xml:space="preserve">putative NADH-dependent dehydrogenase  </t>
  </si>
  <si>
    <t xml:space="preserve">putative NAD(P)-binding dehydrogenase  </t>
  </si>
  <si>
    <t>putative NAD(P)-binding dehydrogenase</t>
  </si>
  <si>
    <t>putative oxidoreductase</t>
  </si>
  <si>
    <t>idnO</t>
  </si>
  <si>
    <t>b2902</t>
  </si>
  <si>
    <t>ygfF</t>
  </si>
  <si>
    <t>3-oxoacyl-[acyl-carrier-protein] reductase</t>
  </si>
  <si>
    <t>b2842</t>
  </si>
  <si>
    <t>b2541</t>
  </si>
  <si>
    <t>hcaB</t>
  </si>
  <si>
    <t>b1539</t>
  </si>
  <si>
    <t>ydfG</t>
  </si>
  <si>
    <t>b1606</t>
  </si>
  <si>
    <t>ydgB</t>
  </si>
  <si>
    <t xml:space="preserve">NAD+-dependent betaine aldehyde dehydrogenase  </t>
  </si>
  <si>
    <t xml:space="preserve">phenylacetaldehyde dehydrogenase  </t>
  </si>
  <si>
    <t xml:space="preserve">putative aldehyde dehydrogenase  </t>
  </si>
  <si>
    <t xml:space="preserve">bifunctional in plasma membrane proline dehydrogenase and pyrroline-5-carboxylate dehydrogenase OR in cytoplasm a transcriptional repressor of proline synthesis  </t>
  </si>
  <si>
    <t xml:space="preserve">putative aldehyde dehydrogenase, putative phenylacetic acid degradation protein  </t>
  </si>
  <si>
    <t>nifJ</t>
  </si>
  <si>
    <t xml:space="preserve">putative pyruvate-flavodoxin oxidoreductase  </t>
  </si>
  <si>
    <t>dihydrothymine dehydrogenase</t>
  </si>
  <si>
    <t xml:space="preserve">putative glutamate synthase  </t>
  </si>
  <si>
    <t xml:space="preserve">putative dihydropyrimidine dehydrogenase,FMN-linked  </t>
  </si>
  <si>
    <t xml:space="preserve">putative oxidoreductase  </t>
  </si>
  <si>
    <t xml:space="preserve">putative acyl-CoA dehydrogenase,  </t>
  </si>
  <si>
    <t xml:space="preserve">putative acyl-CoA dehydrogenase; adaptive response (transcription activated by Ada)  </t>
  </si>
  <si>
    <t>fadF</t>
  </si>
  <si>
    <t xml:space="preserve">putative medium-/long-chain acyl-CoA dehydrogenase  </t>
  </si>
  <si>
    <t xml:space="preserve">trimethylamine N-oxide reductase in trimethylamine N-oxide reductase system III with TorY  </t>
  </si>
  <si>
    <t xml:space="preserve">biotin sulfoxide reductase  </t>
  </si>
  <si>
    <t xml:space="preserve">putative reductase  </t>
  </si>
  <si>
    <t xml:space="preserve">anaerobic dimethyl sulfoxide reductase, subunit A  </t>
  </si>
  <si>
    <t xml:space="preserve">multimodular YdeP: putative reductase  </t>
  </si>
  <si>
    <t xml:space="preserve">bifunctional modular MenD: 2-oxoglutarate decarboxylase   and SHCHC synthase  </t>
  </si>
  <si>
    <t xml:space="preserve">acetolactate synthase I, large subunit, valine-sensitive, FAD and thiamine PPi binding  </t>
  </si>
  <si>
    <t>conserved protein</t>
  </si>
  <si>
    <t>tdcD</t>
  </si>
  <si>
    <t>propionate kinase/acetate kinase II, anaerobic</t>
  </si>
  <si>
    <t>putative sulfurtransferase</t>
  </si>
  <si>
    <t>putative  thiosulfate sulfur transferase</t>
  </si>
  <si>
    <t>acetyl-CoA:acetoacetyl-CoA transferase, alpha subunit</t>
  </si>
  <si>
    <t xml:space="preserve">putative acetyl-CoA:acetoacetyl-CoA transferase alpha subunit  </t>
  </si>
  <si>
    <t>putative isomerase</t>
  </si>
  <si>
    <t xml:space="preserve">glycosyl hydrolase  </t>
  </si>
  <si>
    <t>nucleoside-triphosphate (ITP) diphosphatase</t>
  </si>
  <si>
    <t>conserved hypothetical protein</t>
  </si>
  <si>
    <t>conserved hypothetical protein ,MutT-like protein</t>
  </si>
  <si>
    <t>Inosine triphosphate diphosphatase</t>
  </si>
  <si>
    <t xml:space="preserve">putative glycosyltransferase  </t>
  </si>
  <si>
    <t>nucleoside (IDP) diphosphatase</t>
  </si>
  <si>
    <t>ribulose-bisphosphate carboxylase (2-phosphoglycolate forming)</t>
  </si>
  <si>
    <t>choline dehydrogenase , a flavoprotein</t>
  </si>
  <si>
    <t xml:space="preserve">protein chain initiation factor IF-2  </t>
  </si>
  <si>
    <t>hydroxycinnamate-CoA ligase</t>
  </si>
  <si>
    <t xml:space="preserve">putative CoA-dependent ligase  </t>
  </si>
  <si>
    <t xml:space="preserve">bifunctional multimodular Aas: 2-acylglycerophospho-ethanolamine acyl transferase  </t>
  </si>
  <si>
    <t xml:space="preserve">acyl-CoA synthetase (long-chain-fatty-acid--CoA ligase)  </t>
  </si>
  <si>
    <t>succinate-CoA ligase (ITP forming)</t>
  </si>
  <si>
    <t>succinyl-CoA synthetase, beta subunit</t>
  </si>
  <si>
    <t xml:space="preserve">succinyl-CoA synthetase, alpha subunit, NAD(P) binding  </t>
  </si>
  <si>
    <t>Entries shaded in yellow are also reported in the paper</t>
  </si>
  <si>
    <t>[e]o2 &lt;==&gt;</t>
  </si>
  <si>
    <t>[e]akg &lt;==&gt;</t>
  </si>
  <si>
    <t>[e]glc-D &lt;==&gt;</t>
  </si>
  <si>
    <t>[e]ac &lt;==&gt;</t>
  </si>
  <si>
    <t>[e]succ &lt;==&gt;</t>
  </si>
  <si>
    <t>[e]mal-L &lt;==&gt;</t>
  </si>
  <si>
    <t>[e]lac-D &lt;==&gt;</t>
  </si>
  <si>
    <t>[e]glyc &lt;==&gt;</t>
  </si>
  <si>
    <t>[e]pyr &lt;==&gt;</t>
  </si>
  <si>
    <t>[e]12ppd-S &lt;==&gt;</t>
  </si>
  <si>
    <t>[e]15dap &lt;==&gt;</t>
  </si>
  <si>
    <t>[e]26dap-M &lt;==&gt;</t>
  </si>
  <si>
    <t>[e]2ddglcn &lt;==&gt;</t>
  </si>
  <si>
    <t>[e]3hcinnm &lt;==&gt;</t>
  </si>
  <si>
    <t>[e]3hpppn &lt;==&gt;</t>
  </si>
  <si>
    <t>[e]4abut &lt;==&gt;</t>
  </si>
  <si>
    <t>[e]acac &lt;==&gt;</t>
  </si>
  <si>
    <t>[e]acald &lt;==&gt;</t>
  </si>
  <si>
    <t>[e]acgam &lt;==&gt;</t>
  </si>
  <si>
    <t>[e]acmana &lt;==&gt;</t>
  </si>
  <si>
    <t>[e]acnam &lt;==&gt;</t>
  </si>
  <si>
    <t>[e]ade &lt;==&gt;</t>
  </si>
  <si>
    <t>[e]adn &lt;==&gt;</t>
  </si>
  <si>
    <t>[e]ala-D &lt;==&gt;</t>
  </si>
  <si>
    <t>[e]ala-L &lt;==&gt;</t>
  </si>
  <si>
    <t>[e]alltn &lt;==&gt;</t>
  </si>
  <si>
    <t>[e]amp &lt;==&gt;</t>
  </si>
  <si>
    <t>[e]arab-L &lt;==&gt;</t>
  </si>
  <si>
    <t>[e]arg-L &lt;==&gt;</t>
  </si>
  <si>
    <t>[e]asn-L &lt;==&gt;</t>
  </si>
  <si>
    <t>[e]asp-L &lt;==&gt;</t>
  </si>
  <si>
    <t>[e]but &lt;==&gt;</t>
  </si>
  <si>
    <t>[e]cbl1 &lt;==&gt;</t>
  </si>
  <si>
    <t>[e]chol &lt;==&gt;</t>
  </si>
  <si>
    <t>[e]cit &lt;==&gt;</t>
  </si>
  <si>
    <t>[e]crn &lt;==&gt;</t>
  </si>
  <si>
    <t>[e]csn &lt;==&gt;</t>
  </si>
  <si>
    <t>[e]cynt &lt;==&gt;</t>
  </si>
  <si>
    <t>[e]cys-L &lt;==&gt;</t>
  </si>
  <si>
    <t>[e]cytd &lt;==&gt;</t>
  </si>
  <si>
    <t>[e]dad-2 &lt;==&gt;</t>
  </si>
  <si>
    <t>[e]dcyt &lt;==&gt;</t>
  </si>
  <si>
    <t>[e]dgsn &lt;==&gt;</t>
  </si>
  <si>
    <t>[e]dha &lt;==&gt;</t>
  </si>
  <si>
    <t>[e]din &lt;==&gt;</t>
  </si>
  <si>
    <t>[e]dms &lt;==&gt;</t>
  </si>
  <si>
    <t>[e]dmso &lt;==&gt;</t>
  </si>
  <si>
    <t>[e]duri &lt;==&gt;</t>
  </si>
  <si>
    <t>[e]etoh &lt;==&gt;</t>
  </si>
  <si>
    <t>[e]for &lt;==&gt;</t>
  </si>
  <si>
    <t>[e]fru &lt;==&gt;</t>
  </si>
  <si>
    <t>[e]fuc-L &lt;==&gt;</t>
  </si>
  <si>
    <t>[e]fuc1p-L &lt;==&gt;</t>
  </si>
  <si>
    <t>[e]fum &lt;==&gt;</t>
  </si>
  <si>
    <t>[e]g6p &lt;==&gt;</t>
  </si>
  <si>
    <t>[e]gal &lt;==&gt;</t>
  </si>
  <si>
    <t>[e]galct-D &lt;==&gt;</t>
  </si>
  <si>
    <t>[e]galctn-D &lt;==&gt;</t>
  </si>
  <si>
    <t>[e]galt &lt;==&gt;</t>
  </si>
  <si>
    <t>[e]galur &lt;==&gt;</t>
  </si>
  <si>
    <t>[e]gam &lt;==&gt;</t>
  </si>
  <si>
    <t>[e]gbbtn &lt;==&gt;</t>
  </si>
  <si>
    <t>[e]glcn &lt;==&gt;</t>
  </si>
  <si>
    <t>[e]glcr &lt;==&gt;</t>
  </si>
  <si>
    <t>[e]glcur &lt;==&gt;</t>
  </si>
  <si>
    <t>[e]gln-L &lt;==&gt;</t>
  </si>
  <si>
    <t>[e]glu-L &lt;==&gt;</t>
  </si>
  <si>
    <t>[e]gly &lt;==&gt;</t>
  </si>
  <si>
    <t>[e]glyald &lt;==&gt;</t>
  </si>
  <si>
    <t>[e]glyb &lt;==&gt;</t>
  </si>
  <si>
    <t>[e]glyc3p &lt;==&gt;</t>
  </si>
  <si>
    <t>[e]glyclt &lt;==&gt;</t>
  </si>
  <si>
    <t>[e]gsn &lt;==&gt;</t>
  </si>
  <si>
    <t>[e]gua &lt;==&gt;</t>
  </si>
  <si>
    <t>[e]hdca &lt;==&gt;</t>
  </si>
  <si>
    <t>[e]his-L &lt;==&gt;</t>
  </si>
  <si>
    <t>[e]hxan &lt;==&gt;</t>
  </si>
  <si>
    <t>[e]idon-L &lt;==&gt;</t>
  </si>
  <si>
    <t>[e]ile-L &lt;==&gt;</t>
  </si>
  <si>
    <t>[e]indole &lt;==&gt;</t>
  </si>
  <si>
    <t>[e]ins &lt;==&gt;</t>
  </si>
  <si>
    <t>[e]lac-L &lt;==&gt;</t>
  </si>
  <si>
    <t>[e]lcts &lt;==&gt;</t>
  </si>
  <si>
    <t>[e]leu-L &lt;==&gt;</t>
  </si>
  <si>
    <t>[e]lys-L &lt;==&gt;</t>
  </si>
  <si>
    <t>[e]malt &lt;==&gt;</t>
  </si>
  <si>
    <t>[e]malthx &lt;==&gt;</t>
  </si>
  <si>
    <t>[e]maltpt &lt;==&gt;</t>
  </si>
  <si>
    <t>[e]malttr &lt;==&gt;</t>
  </si>
  <si>
    <t>[e]maltttr &lt;==&gt;</t>
  </si>
  <si>
    <t>[e]man &lt;==&gt;</t>
  </si>
  <si>
    <t>[e]man6p &lt;==&gt;</t>
  </si>
  <si>
    <t>[e]melib &lt;==&gt;</t>
  </si>
  <si>
    <t>[e]met-D &lt;==&gt;</t>
  </si>
  <si>
    <t>[e]met-L &lt;==&gt;</t>
  </si>
  <si>
    <t>[e]mnl &lt;==&gt;</t>
  </si>
  <si>
    <t>[e]nac &lt;==&gt;</t>
  </si>
  <si>
    <t>[e]nad &lt;==&gt;</t>
  </si>
  <si>
    <t>[e]nmn &lt;==&gt;</t>
  </si>
  <si>
    <t>[e]no2 &lt;==&gt;</t>
  </si>
  <si>
    <t>[e]no3 &lt;==&gt;</t>
  </si>
  <si>
    <t>[e]ocdca &lt;==&gt;</t>
  </si>
  <si>
    <t>[e]orn &lt;==&gt;</t>
  </si>
  <si>
    <t>[e]phe-L &lt;==&gt;</t>
  </si>
  <si>
    <t>[e]pnto-R &lt;==&gt;</t>
  </si>
  <si>
    <t>[e]pppn &lt;==&gt;</t>
  </si>
  <si>
    <t>[e]pro-L &lt;==&gt;</t>
  </si>
  <si>
    <t>[e]ptrc &lt;==&gt;</t>
  </si>
  <si>
    <t>[e]rib-D &lt;==&gt;</t>
  </si>
  <si>
    <t>[e]rmn &lt;==&gt;</t>
  </si>
  <si>
    <t>[e]sbt-D &lt;==&gt;</t>
  </si>
  <si>
    <t>[e]ser-D &lt;==&gt;</t>
  </si>
  <si>
    <t>[e]ser-L &lt;==&gt;</t>
  </si>
  <si>
    <t>[e]spmd &lt;==&gt;</t>
  </si>
  <si>
    <t>[e]sucr &lt;==&gt;</t>
  </si>
  <si>
    <t>[e]tartr-L &lt;==&gt;</t>
  </si>
  <si>
    <t>[e]taur &lt;==&gt;</t>
  </si>
  <si>
    <t>[e]thm &lt;==&gt;</t>
  </si>
  <si>
    <t>[e]thr-L &lt;==&gt;</t>
  </si>
  <si>
    <t>[e]thymd &lt;==&gt;</t>
  </si>
  <si>
    <t>[e]tma &lt;==&gt;</t>
  </si>
  <si>
    <t>[e]tmao &lt;==&gt;</t>
  </si>
  <si>
    <t>[e]tre &lt;==&gt;</t>
  </si>
  <si>
    <t>[e]trp-L &lt;==&gt;</t>
  </si>
  <si>
    <t>[e]tsul &lt;==&gt;</t>
  </si>
  <si>
    <t>[e]ttdca &lt;==&gt;</t>
  </si>
  <si>
    <t>[e]tyr-L &lt;==&gt;</t>
  </si>
  <si>
    <t>[e]ura &lt;==&gt;</t>
  </si>
  <si>
    <t>[e]urea &lt;==&gt;</t>
  </si>
  <si>
    <t>[e]uri &lt;==&gt;</t>
  </si>
  <si>
    <t>[e]val-L &lt;==&gt;</t>
  </si>
  <si>
    <t>[e]xan &lt;==&gt;</t>
  </si>
  <si>
    <t>[e]xtsn &lt;==&gt;</t>
  </si>
  <si>
    <t>[e]xyl-D &lt;==&gt;</t>
  </si>
  <si>
    <t>[e]co2 &lt;==&gt;</t>
  </si>
  <si>
    <t>[e]fe2 &lt;==&gt;</t>
  </si>
  <si>
    <t>[e]h &lt;==&gt;</t>
  </si>
  <si>
    <t>[e]h2o &lt;==&gt;</t>
  </si>
  <si>
    <t>[e]k &lt;==&gt;</t>
  </si>
  <si>
    <t>[e]na1 &lt;==&gt;</t>
  </si>
  <si>
    <t>[e]nh4 &lt;==&gt;</t>
  </si>
  <si>
    <t>[e]pi &lt;==&gt;</t>
  </si>
  <si>
    <t>[e]so4 &lt;==&gt;</t>
  </si>
  <si>
    <t>Lower Bound</t>
  </si>
  <si>
    <t>Upper Bound</t>
  </si>
  <si>
    <t>Varied</t>
  </si>
  <si>
    <t>Constraints on Exchange Fluxes</t>
  </si>
  <si>
    <t>Meyer E, Kappock TJ, Osuji C, Stubbe J.:  Evidence for the direct transfer of the carboxylate of N5-carboxyaminoimidazole ribonucleotide (N5-CAIR) to generate 4-carboxy-5-aminoimidazole ribonucleotide catalyzed by Escherichia coli PurE, an N5-CAIR mutase.. Biochemistry 1999, 38:3012-3018</t>
  </si>
  <si>
    <t>ketol-acid reductoisomerase (2-Aceto-2-hydroxybutanoate)</t>
  </si>
  <si>
    <t>Nishijima M, Nakaike S, Tamori Y, Nojima S:  Detergent-resistant phospholipase A of Escherichia coli K-12. Purification and properties. Eur J Biochem 1977, 73:115-124</t>
  </si>
  <si>
    <t>glycerol-3-phosphate dehydrogenase (demethylmenaquinone-8)</t>
  </si>
  <si>
    <t>glycerol-3-phosphate dehydrogenase (menaquinone-8)</t>
  </si>
  <si>
    <t>Nunez MF, Pellicer MT, Badia J, Aguilar J, Baldoma L:  Biochemical characterization of the 2-ketoacid reductases encoded by ycdW and yiaE genes in Escherichia coli. Biochem J 2001, 354:707-715</t>
  </si>
  <si>
    <t>EX_urea(e)</t>
  </si>
  <si>
    <t>EX_uri(e)</t>
  </si>
  <si>
    <t>EX_val-L(e)</t>
  </si>
  <si>
    <t>EX_xan(e)</t>
  </si>
  <si>
    <t>EX_xtsn(e)</t>
  </si>
  <si>
    <t>EX_xyl-D(e)</t>
  </si>
  <si>
    <t>nupG</t>
  </si>
  <si>
    <t>G-system uptake of xanthosine</t>
  </si>
  <si>
    <t>Recent article doesn't support the uptake of xanthosine by nupG (Norholm MH, Dandanell G. J Bacteriol. 2001 Aug;183(16):4900-4 [Pubmed ID 11466294])</t>
  </si>
  <si>
    <t>Fatty acid biosynthesis (n-C16:0)</t>
  </si>
  <si>
    <t>Fatty acid biosynthesis (n-C18:1)</t>
  </si>
  <si>
    <t>Fatty acid biosynthesis (n-C14:1)</t>
  </si>
  <si>
    <t>C141SN</t>
  </si>
  <si>
    <t>C161SN</t>
  </si>
  <si>
    <t>Fatty acid biosynthesis (n-C16:1)</t>
  </si>
  <si>
    <t>udp</t>
  </si>
  <si>
    <t>Cytidylate kinase</t>
  </si>
  <si>
    <t>cmk</t>
  </si>
  <si>
    <t>dTMP kinase</t>
  </si>
  <si>
    <t>putative glutaminase</t>
  </si>
  <si>
    <t>Bock,A. and G. Sawers:  Fermentation.  In Escherichia coli and Salmonella  Cellular and Molecular Biology. ASM Press; 1996</t>
  </si>
  <si>
    <t>C.R.H. Raetz:  Bacterial Lipopolysaccharides: a Remarkable Family of Bioactive Macroamphiphiles.  In Escherichia coli and Salmonella  Cellular and Molecular Biology. ASM Press; 1996</t>
  </si>
  <si>
    <t>Clark, DP and JE Cronan Jr:  C2 Compounds and Fatty Acids as Carbon Sources.  In Escherichia coli and Salmonella  Cellular and Molecular Biology. ASM Press; 1996</t>
  </si>
  <si>
    <t>Cronan, J.E. and C.O. Rock:  Biosynthesis of Membrane Lipids.  In Escherichia coli and Salmonella  Cellular and Molecular Biology. ASM Press; 1996</t>
  </si>
  <si>
    <t>E. McFall and E.B. Newman:  Amino Acids as Carbon Sources.  In Escherichia coli and Salmonella  Cellular and Molecular Biology. ASM Press; 1996</t>
  </si>
  <si>
    <t>E.C.C.Lin:  Dissimilatory Pathways for Sugars, Polyols, and Carboxylates.  In Escherichia coli and Salmonella  Cellular and Molecular Biology. ASM Press; 1996</t>
  </si>
  <si>
    <t>G.A. O'Toole, M.R. Rondon, J.R. Trzebiatowski, S.J. Suh and J.C. Escalante-Semerena:  Biosynthesis and Utilization of Adenosyl-Cobalamin (Coenzyme B12).  In Escherichia coli and Salmonella  Cellular and Molecular Biology. ASM Press; 1996</t>
  </si>
  <si>
    <t>Boos W, Shuman H.:  Maltose/maltodextrin system of Escherichia coli: transport, metabolism, and regulation.. Microbiol Mol Biol Rev 1998, 62:204-229</t>
  </si>
  <si>
    <t>Brock M, Maerker C, Schutz A, Volker U, Buckel W.:  Oxidation of propionate to pyruvate in Escherichia coli. Involvement of methylcitrate dehydratase and aconitase.. Eur J Biochem 2002, 269:6184-6194</t>
  </si>
  <si>
    <t>Bugg TD.:  Overproduction, purification and properties of 2,3-dihydroxyphenylpropionate 1,2-dioxygenase from Escherichia coli.. Biochim Biophys Acta 1993, 1202:258-264</t>
  </si>
  <si>
    <t>Cadieux N, Bradbeer C, Reeger-Schneider E, Koster W, Mohanty AK, Wiener MC, Kadner RJ.:  Identification of the periplasmic cobalamin-binding protein BtuF of Escherichia coli.. J Bacteriol 2002, 184:706-717</t>
  </si>
  <si>
    <t>Cai H, Clarke S.:  A novel methyltransferase catalyzes the methyl esterification of trans-aconitate in Escherichia coli.. J Biol Chem 1999, 274:13470-13479</t>
  </si>
  <si>
    <t>Cai H, Strouse J, Dumlao D, Jung ME, Clarke S.:  Distinct reactions catalyzed by bacterial and yeast trans-aconitate methyltransferases.. Biochemistry 2001, 40:2210-2219</t>
  </si>
  <si>
    <t>Campbell JW, Cronan Jr JE Jr:  The enigmatic Escherichia coli fadE gene is yafH.. J. Bacteriology 2002, 184:3759-3764</t>
  </si>
  <si>
    <t>Carty SM, Sreekumar KR, Raetz CR.:  Effect of cold shock on lipid A biosynthesis in Escherichia coli. Induction At 12 degrees C of an acyltransferase specific for palmitoleoyl-acyl carrier protein.. J Biol Chem 1999, 274:9677-9685</t>
  </si>
  <si>
    <t>Clegg S, Yu F, Griffiths L, Cole JA.:  The roles of the polytopic membrane proteins NarK, NarU and NirC in Escherichia coli K-12: two nitrate and three nitrite transporters.. Mol Microbiol 2002, 44:143-155</t>
  </si>
  <si>
    <t>Clugston SL, Barnard JF, Kinach R, Miedema D, Ruman R, Daub E, Honek JF.:  Overproduction and characterization of a dimeric non-zinc glyoxalase I from Escherichia coli: evidence for optimal activation by nickel ions.. Biochemistry 1998, 37:8754-8763</t>
  </si>
  <si>
    <t>Contestabile R, Paiardini A, Pascarella S, di Salvo ML, D'Aguanno S, Bossa F.:  l-Threonine aldolase, serine hydroxymethyltransferase and fungal alanine racemase. A subgroup of strictly related enzymes specialized for different functions.. Eur J Biochem 2001, 268:6508-6525</t>
  </si>
  <si>
    <t>Cornell KA, Riscoe MK.:  Cloning and expression of Escherichia coli 5'-methylthioadenosine/S-adenosylhomocysteine nucleosidase: identification of the pfs gene product.. Biochim Biophys Acta 1998, 1396:8-14</t>
  </si>
  <si>
    <t>Cusa E, Obradors N, Baldoma L, Badia J, Aguilar J:  Genetic analysis of a chromosomal region containing genes required for assimilation of allantoin nitrogen and linked glyoxylate metabolism in Escherichia coli. J Bacteriol 1999, 181:7479-7484</t>
  </si>
  <si>
    <t>Danese PN, Oliver GR, Barr K, Bowman GD, Rick PD, Silhavy TJ:  Accumulation of the enterobacterial common antigen lipid II biosynthetic intermediate stimulates degP transcription in Escherichia coli. J Bacteriol 1998, 180:5875-5874</t>
  </si>
  <si>
    <t>Diaz E, Ferrandez A, Garcia JL:  Characterization of the hca cluster encoding the dioxygenolytic pathway for initial catabolism of 3-phenylpropionic acid in Escherichia coli K-12. J Bacteriol 1998, 180:2915-2923</t>
  </si>
  <si>
    <t>Diaz E, Ferrandez A, Prieto MA, Garcia JL.:  Biodegradation of aromatic compounds by Escherichia coli.. Microbiol Mol Biol Rev 2001, 65:523-569</t>
  </si>
  <si>
    <t>Pyridoxamine 5'-phosphate</t>
  </si>
  <si>
    <t>Pyridoxamine</t>
  </si>
  <si>
    <t>Pyridoxine</t>
  </si>
  <si>
    <t>S-Ribosyl-L-homocysteine</t>
  </si>
  <si>
    <t>Spermidine</t>
  </si>
  <si>
    <t>N2-Succinyl-L-glutamate</t>
  </si>
  <si>
    <t>N2-Succinyl-L-glutamate 5-semialdehyde</t>
  </si>
  <si>
    <t>O-Succinyl-L-homoserine</t>
  </si>
  <si>
    <t>N2-Succinyl-L-ornithine</t>
  </si>
  <si>
    <t>L-Tyrosine</t>
  </si>
  <si>
    <t>UMP</t>
  </si>
  <si>
    <t>Uridine</t>
  </si>
  <si>
    <t>UTP</t>
  </si>
  <si>
    <t>L-Valine</t>
  </si>
  <si>
    <t>10-Formyltetrahydrofolate</t>
  </si>
  <si>
    <t>(2,3-Dihydroxybenzoyl)adenylate</t>
  </si>
  <si>
    <t>(S)-2-[5-Amino-1-(5-phospho-D-ribosyl)imidazole-4-carboxamido]succinate</t>
  </si>
  <si>
    <t>1-(2-Carboxyphenylamino)-1-deoxy-D-ribulose 5-phosphate</t>
  </si>
  <si>
    <t>2-phospho-4-(cytidine 5'-diphospho)-2-C-methyl-D-erythritol</t>
  </si>
  <si>
    <t>C'-(3-Indolyl)-glycerol 3-phosphate</t>
  </si>
  <si>
    <t>4-(cytidine 5'-diphospho)-2-C-methyl-D-erythritol</t>
  </si>
  <si>
    <t>N-((R)-4-Phosphopantothenoyl)-L-cysteine</t>
  </si>
  <si>
    <t>5-Methylthioadenosine</t>
  </si>
  <si>
    <t>5-Methyltetrahydrofolate</t>
  </si>
  <si>
    <t>N1-(5-Phospho-alpha-D-ribosyl)-5,6-dimethylbenzimidazole</t>
  </si>
  <si>
    <t>Acetoacetyl-CoA</t>
  </si>
  <si>
    <t>Acetyl-CoA</t>
  </si>
  <si>
    <t>N-Acetylneuraminate</t>
  </si>
  <si>
    <t>Adenosine</t>
  </si>
  <si>
    <t>ADP</t>
  </si>
  <si>
    <t>ADPglucose</t>
  </si>
  <si>
    <t>ADP-D-glycero-D-manno-heptose</t>
  </si>
  <si>
    <t>ADP-L-glycero-D-manno-heptose</t>
  </si>
  <si>
    <t>S-Adenosyl-L-homocysteine</t>
  </si>
  <si>
    <t>S-Adenosyl-L-methionine</t>
  </si>
  <si>
    <t>S-Adenosylmethioninamine</t>
  </si>
  <si>
    <t>S-Adenosyl-4-methylthio-2-oxobutanoate</t>
  </si>
  <si>
    <t>AMP</t>
  </si>
  <si>
    <t>P1,P4-Bis(5'-adenosyl) tetraphosphate</t>
  </si>
  <si>
    <t>P1,P5-Bis(5'-adenosyl) pentaphosphate</t>
  </si>
  <si>
    <t>Pantetheine 4'-phosphate</t>
  </si>
  <si>
    <t>Adenosine 5'-phosphosulfate</t>
  </si>
  <si>
    <t>N(omega)-(L-Arginino)succinate</t>
  </si>
  <si>
    <t>ATP</t>
  </si>
  <si>
    <t>gamma-butyrobetainyl-CoA</t>
  </si>
  <si>
    <t>Butanoyl-CoA</t>
  </si>
  <si>
    <t>Biotin</t>
  </si>
  <si>
    <t>d-biotin d-sulfoxide</t>
  </si>
  <si>
    <t>cAMP</t>
  </si>
  <si>
    <t>CDPethanolamine</t>
  </si>
  <si>
    <t>2-Octaprenyl-3-methyl-5-hydroxy-6-methoxy-1,4-benzoquinol</t>
  </si>
  <si>
    <t>2-Octaprenyl3-methyl-6-methoxy- 1,4-benzoquinol</t>
  </si>
  <si>
    <t>2-Octaprenyl-6-methoxyphenol</t>
  </si>
  <si>
    <t>2-Octaprenylphenol</t>
  </si>
  <si>
    <t>D-Glycerate 2-phosphate</t>
  </si>
  <si>
    <t>2-Phosphoglycolate</t>
  </si>
  <si>
    <t>2-Succinyl-6-hydroxy-2,4-cyclohexadiene-1-carboxylate</t>
  </si>
  <si>
    <t>3-(4-Hydroxyphenyl)pyruvate</t>
  </si>
  <si>
    <t>3-Carboxy-2-hydroxy-4-methylpentanoate</t>
  </si>
  <si>
    <t>3-Carboxy-3-hydroxy-4-methylpentanoate</t>
  </si>
  <si>
    <t>3-Carboxy-4-methyl-2-oxopentanoate</t>
  </si>
  <si>
    <t>3-keto-L-gulonate-6-phosphate</t>
  </si>
  <si>
    <t>3-Dehydro-L-gulonate</t>
  </si>
  <si>
    <t>3-Dehydroquinate</t>
  </si>
  <si>
    <t>3-Dehydroshikimate</t>
  </si>
  <si>
    <t>3-hydroxycinnamic acid</t>
  </si>
  <si>
    <t>R-3-hydroxy-myristoyl-ACP</t>
  </si>
  <si>
    <t>3-(3-hydroxy-phenyl)propionate</t>
  </si>
  <si>
    <t>3-Methyl-2-oxobutanoate</t>
  </si>
  <si>
    <t>(S)-3-Methyl-2-oxopentanoate</t>
  </si>
  <si>
    <t>3-Octaprenyl-4-hydroxybenzoate</t>
  </si>
  <si>
    <t>3-Phospho-D-glycerate</t>
  </si>
  <si>
    <t>3-Phosphohydroxypyruvate</t>
  </si>
  <si>
    <t>5-O-(1-Carboxyvinyl)-3-phosphoshikimate</t>
  </si>
  <si>
    <t>4-Hydroxy-2-oxopentanoate</t>
  </si>
  <si>
    <t>4-Hydroxy-benzyl alcohol</t>
  </si>
  <si>
    <t>4-Hydroxybenzoate</t>
  </si>
  <si>
    <t>4-Methyl-2-oxopentanoate</t>
  </si>
  <si>
    <t>4-Phospho-D-erythronate</t>
  </si>
  <si>
    <t>5-Dehydro-D-gluconate</t>
  </si>
  <si>
    <t>5-Dehydro-4-deoxy-D-glucarate</t>
  </si>
  <si>
    <t>5-Methylthio-5-deoxy-D-ribose 1-phosphate</t>
  </si>
  <si>
    <t>5-Methylthio-5-deoxy-D-ribulose 1-phosphate</t>
  </si>
  <si>
    <t>5-Methylthio-D-ribose</t>
  </si>
  <si>
    <t>6-Phospho-D-gluconate</t>
  </si>
  <si>
    <t>6-phospho-D-glucono-1,5-lactone</t>
  </si>
  <si>
    <t>acyl carrier protein</t>
  </si>
  <si>
    <t>Acetate</t>
  </si>
  <si>
    <t>Acetyl-ACP</t>
  </si>
  <si>
    <t>Acetoacetate</t>
  </si>
  <si>
    <t>Acetaldehyde</t>
  </si>
  <si>
    <t>trans-Aconitate</t>
  </si>
  <si>
    <t>E-3-carboxy-2-pentenedioate 6-methyl ester</t>
  </si>
  <si>
    <t>Acetoacetyl-ACP</t>
  </si>
  <si>
    <t>Acetyl phosphate</t>
  </si>
  <si>
    <t>EC-4.1.1.41</t>
  </si>
  <si>
    <t>PPCSCT</t>
  </si>
  <si>
    <t>Propanoyl-CoA: succinate CoA-transferase</t>
  </si>
  <si>
    <t>[c]ppcoa + succ --&gt; ppa + succoa</t>
  </si>
  <si>
    <t>MMM2</t>
  </si>
  <si>
    <t>Methylmalonyl-CoA mutase</t>
  </si>
  <si>
    <t>[c]succoa --&gt; mmcoa-R</t>
  </si>
  <si>
    <t>EC-5.4.99.2</t>
  </si>
  <si>
    <t>MME</t>
  </si>
  <si>
    <t>methylmalonyl-CoA epimerase</t>
  </si>
  <si>
    <t>[c]mmcoa-R &lt;==&gt; mmcoa-S</t>
  </si>
  <si>
    <t>EC-5.1.99.1</t>
  </si>
  <si>
    <t>SOTA</t>
  </si>
  <si>
    <t>Succinylornithine transaminase</t>
  </si>
  <si>
    <t>[c]akg + sucorn --&gt; glu-L + sucgsa</t>
  </si>
  <si>
    <t>SGSAD</t>
  </si>
  <si>
    <t>Succinylglutamic semialdehyde dehydrogenase</t>
  </si>
  <si>
    <t>[c]h2o + nad + sucgsa --&gt; (2) h + nadh + sucglu</t>
  </si>
  <si>
    <t>OBTFL</t>
  </si>
  <si>
    <t>2-Oxobutanoate formate lyase</t>
  </si>
  <si>
    <t>[c]2obut + coa --&gt; for + ppcoa</t>
  </si>
  <si>
    <t>PPAKr</t>
  </si>
  <si>
    <t>Propionate kinase</t>
  </si>
  <si>
    <t>[c]adp + ppap &lt;==&gt; atp + ppa</t>
  </si>
  <si>
    <t>PTA2</t>
  </si>
  <si>
    <t>Phosphate acetyltransferase</t>
  </si>
  <si>
    <t>[c]pi + ppcoa --&gt; coa + ppap</t>
  </si>
  <si>
    <t>MDH2</t>
  </si>
  <si>
    <t>Malate dehydrogenase (ubiquinone 8 as acceptor)</t>
  </si>
  <si>
    <t>[c]mal-L + q8 --&gt; oaa + q8h2</t>
  </si>
  <si>
    <t>EC-1.1.99.16</t>
  </si>
  <si>
    <t>MDH3</t>
  </si>
  <si>
    <t>Malate dehydrogenase (menaquinone 8 as acceptor)</t>
  </si>
  <si>
    <t>[c]mal-L + mqn8 --&gt; mql8 + oaa</t>
  </si>
  <si>
    <t>LGTHL</t>
  </si>
  <si>
    <t>lactoylglutathione lyase</t>
  </si>
  <si>
    <t>[c]gthrd + mthgxl --&gt; lgt-S</t>
  </si>
  <si>
    <t>EC-4.4.1.5</t>
  </si>
  <si>
    <t>GLYOX</t>
  </si>
  <si>
    <t>hydroxyacylglutathione hydrolase</t>
  </si>
  <si>
    <t>[c]h2o + lgt-S --&gt; gthrd + h + lac-D</t>
  </si>
  <si>
    <t>EC-3.1.2.6</t>
  </si>
  <si>
    <t>TAUDO</t>
  </si>
  <si>
    <t>Taurine dioxygenase</t>
  </si>
  <si>
    <t>[c]akg + o2 + taur --&gt; aacald + co2 + h + so3 + succ</t>
  </si>
  <si>
    <t>EC-1.14.11.17</t>
  </si>
  <si>
    <t>H2Ot</t>
  </si>
  <si>
    <t>H2O transport via diffusion</t>
  </si>
  <si>
    <t>h2o[e] &lt;==&gt; h2o[c]</t>
  </si>
  <si>
    <t>ALTRH</t>
  </si>
  <si>
    <t>altronate hydrolase</t>
  </si>
  <si>
    <t>[c]altrn --&gt; 2ddglcn + h2o</t>
  </si>
  <si>
    <t>EC-4.2.1.7</t>
  </si>
  <si>
    <t>MNNH</t>
  </si>
  <si>
    <t>D-mannonate hydrolyase</t>
  </si>
  <si>
    <t>[c]mana --&gt; 2ddglcn + h2o</t>
  </si>
  <si>
    <t>EC-4.2.1.8</t>
  </si>
  <si>
    <t>MANAO</t>
  </si>
  <si>
    <t>Mannonate oxidoreductase</t>
  </si>
  <si>
    <t>[c]mana + nad &lt;==&gt; fruur + h + nadh</t>
  </si>
  <si>
    <t>EC-1.1.1.57</t>
  </si>
  <si>
    <t>TAGURr</t>
  </si>
  <si>
    <t>tagaturonate reductase</t>
  </si>
  <si>
    <t>[c]altrn + nad &lt;==&gt; h + nadh + tagur</t>
  </si>
  <si>
    <t>EC-1.1.1.58</t>
  </si>
  <si>
    <t>GUI1</t>
  </si>
  <si>
    <t>glucuronate isomerase (D-glucuronate)</t>
  </si>
  <si>
    <t>[c]glcur &lt;==&gt; fruur</t>
  </si>
  <si>
    <t>EC-5.3.1.12</t>
  </si>
  <si>
    <t>GUI2</t>
  </si>
  <si>
    <t>glucuronate isomerase (D-galacturonate)</t>
  </si>
  <si>
    <t>[c]galur &lt;==&gt; tagur</t>
  </si>
  <si>
    <t>DDGLK</t>
  </si>
  <si>
    <t>2-dehydro-3-deoxygluconokinase</t>
  </si>
  <si>
    <t>[c]2ddglcn + atp --&gt; 2ddg6p + adp + h</t>
  </si>
  <si>
    <t>EC-2.7.1.45</t>
  </si>
  <si>
    <t>UDPGD</t>
  </si>
  <si>
    <t>UDPglucose 6-dehydrogenase</t>
  </si>
  <si>
    <t>[c]h2o + (2) nad + udpg --&gt; (3) h + (2) nadh + udpglcur</t>
  </si>
  <si>
    <t>EC-1.1.1.22</t>
  </si>
  <si>
    <t>PGLYCP</t>
  </si>
  <si>
    <t>Phosphoglycolate phosphatase</t>
  </si>
  <si>
    <t>[c]2pglyc + h2o --&gt; glyclt + pi</t>
  </si>
  <si>
    <t>EC-3.1.3.18</t>
  </si>
  <si>
    <t>GLXCL</t>
  </si>
  <si>
    <t>glyoxalate carboligase</t>
  </si>
  <si>
    <t>[c](2) glx + h --&gt; 2h3oppan + co2</t>
  </si>
  <si>
    <t>Glyoxylate Metabolism</t>
  </si>
  <si>
    <t>EC-4.1.1.47</t>
  </si>
  <si>
    <t>GLYCK</t>
  </si>
  <si>
    <t>glycerate kinase</t>
  </si>
  <si>
    <t>[c]atp + glyc-R --&gt; 3pg + adp + h</t>
  </si>
  <si>
    <t>EC-2.7.1.31</t>
  </si>
  <si>
    <t>TRSAR</t>
  </si>
  <si>
    <t>tartronate semialdehyde reductase</t>
  </si>
  <si>
    <t>[c]2h3oppan + h + nadh --&gt; glyc-R + nad</t>
  </si>
  <si>
    <t>EC-1.1.1.60</t>
  </si>
  <si>
    <t>TARTD</t>
  </si>
  <si>
    <t>L(+)-tartrate dehydratase</t>
  </si>
  <si>
    <t>[c]tartr-L --&gt; h2o + oaa</t>
  </si>
  <si>
    <t>2,3-dihydroxy-2,3-dihydrophenylpropionate dehydrogenase</t>
  </si>
  <si>
    <t>[c]grdp + ipdp --&gt; frdp + ppi</t>
  </si>
  <si>
    <t>EC-2.5.1.10</t>
  </si>
  <si>
    <t>OCTDPS</t>
  </si>
  <si>
    <t>Octaprenyl pyrophosphate synthase</t>
  </si>
  <si>
    <t>[c]frdp + (5) ipdp --&gt; octdp + (5) ppi</t>
  </si>
  <si>
    <t>UDCPDPS</t>
  </si>
  <si>
    <t>Undecaprenyl diphosphate synthase</t>
  </si>
  <si>
    <t>[c]frdp + (8) ipdp --&gt; (8) ppi + udcpdp</t>
  </si>
  <si>
    <t>CHRPL</t>
  </si>
  <si>
    <t>Chorismate pyruvate lyase</t>
  </si>
  <si>
    <t>[c]chor --&gt; 4hbz + pyr</t>
  </si>
  <si>
    <t>HBZOPT</t>
  </si>
  <si>
    <t>[c]4hbz + octdp --&gt; 3ophb + ppi</t>
  </si>
  <si>
    <t>OPHBDC</t>
  </si>
  <si>
    <t>[c]3ophb + h --&gt; 2oph + co2</t>
  </si>
  <si>
    <t>OPHHX</t>
  </si>
  <si>
    <t>[c]2oph + (0.5) o2 --&gt; 2ohph</t>
  </si>
  <si>
    <t>OHPHM</t>
  </si>
  <si>
    <t>2-octaprenyl-6-hydroxyphenol methylase</t>
  </si>
  <si>
    <t>[c]2ohph + amet --&gt; 2omph + ahcys + h</t>
  </si>
  <si>
    <t>OMPHHX</t>
  </si>
  <si>
    <t>2-octaprenyl-6-methoxyphenol hydroxylase</t>
  </si>
  <si>
    <t>[c]2omph + (0.5) o2 --&gt; 2ombzl</t>
  </si>
  <si>
    <t>OMBZLM</t>
  </si>
  <si>
    <t>2-Octaprenyl-6-methoxy-benzoquinol methylase</t>
  </si>
  <si>
    <t>[c]2ombzl + amet --&gt; 2ommbl + ahcys + h</t>
  </si>
  <si>
    <t>OMMBLHX</t>
  </si>
  <si>
    <t>2-Octaprenyl-3-methyl-6-methoxy-1,4-benzoquinol hydroxylase</t>
  </si>
  <si>
    <t>[c]2ommbl + (0.5) o2 --&gt; 2omhmbl</t>
  </si>
  <si>
    <t>DMQMT</t>
  </si>
  <si>
    <t>3-Dimethylubiquinonol 3-methyltransferase</t>
  </si>
  <si>
    <t>[c]2omhmbl + amet --&gt; ahcys + h + q8h2</t>
  </si>
  <si>
    <t>ICHORSi</t>
  </si>
  <si>
    <t>Isochorismate Synthase</t>
  </si>
  <si>
    <t>[c]chor --&gt; ichor</t>
  </si>
  <si>
    <t>NPHS</t>
  </si>
  <si>
    <t>naphthoate synthase</t>
  </si>
  <si>
    <t>[c]sbzcoa --&gt; coa + dhna</t>
  </si>
  <si>
    <t>EC-4.1.3.36</t>
  </si>
  <si>
    <t>DHNAOT</t>
  </si>
  <si>
    <t>2,3-dihydro-2,3-dihydroxybenzoate dehydrogenase</t>
  </si>
  <si>
    <t>[c]23ddhb + nad &lt;==&gt; 23dhb + h + nadh</t>
  </si>
  <si>
    <t>EC-1.3.1.28</t>
  </si>
  <si>
    <t>DHBSr</t>
  </si>
  <si>
    <t>dTDP-4-amino-4,6-dideoxy-D-glucose transaminase</t>
  </si>
  <si>
    <t>[c]dtdp4d6dg + glu-L --&gt; akg + dtdp4addg</t>
  </si>
  <si>
    <t>EC-2.6.1.33</t>
  </si>
  <si>
    <t>UAG2Ei</t>
  </si>
  <si>
    <t>UDP-N-acetylglucosamine 2-epimerase</t>
  </si>
  <si>
    <t>[c]uacgam --&gt; uacmam</t>
  </si>
  <si>
    <t>EC-5.1.3.14</t>
  </si>
  <si>
    <t>UACMAMO</t>
  </si>
  <si>
    <t>UDP-N-acetyl-D-mannosamine oxidoreductase</t>
  </si>
  <si>
    <t>[c]h2o + (2) nad + uacmam --&gt; (3) h + (2) nadh + uacmamu</t>
  </si>
  <si>
    <t>ACGAMT</t>
  </si>
  <si>
    <t>UDP-N-acetylglucosamine:undecaprenylphosphate N-acetylglucosamine -1-phosphate transferase</t>
  </si>
  <si>
    <t>[c]uacgam + udcpp --&gt; ump + unaga</t>
  </si>
  <si>
    <t>ACMAMUT</t>
  </si>
  <si>
    <t>UDP-N-acetyl-D-mannosaminuronic acid transferase</t>
  </si>
  <si>
    <t>[c]uacmamu + unaga --&gt; h + udp + unagamu</t>
  </si>
  <si>
    <t>AADDGT</t>
  </si>
  <si>
    <t>dTDP-N-4-acetamido-4,6-dideoxy-D-galactose transferase</t>
  </si>
  <si>
    <t>[c]dtdp4aaddg + unagamu --&gt; dtdp + h + unagamuf</t>
  </si>
  <si>
    <t>ECAP_EC</t>
  </si>
  <si>
    <t>ECA polymerization (Ecoli)</t>
  </si>
  <si>
    <t>[c]unagamuf --&gt; eca_EC + h + udcpdp</t>
  </si>
  <si>
    <t>GALCTND</t>
  </si>
  <si>
    <t>galactonate dehydratase</t>
  </si>
  <si>
    <t>[c]galctn-D --&gt; 2dh3dgal + h2o</t>
  </si>
  <si>
    <t>EC-4.2.1.6</t>
  </si>
  <si>
    <t>DDGALK</t>
  </si>
  <si>
    <t>2-dehydro-3-deoxygalactonokinase</t>
  </si>
  <si>
    <t>[c]2dh3dgal + atp --&gt; 2dh3dgal6p + adp + h</t>
  </si>
  <si>
    <t>EC-2.7.1.58</t>
  </si>
  <si>
    <t>DDPGALA</t>
  </si>
  <si>
    <t>2-dehydro-3-deoxy-6-phosphogalactonate aldolase</t>
  </si>
  <si>
    <t>[c]2dh3dgal6p &lt;==&gt; g3p + pyr</t>
  </si>
  <si>
    <t>EC-4.1.2.21</t>
  </si>
  <si>
    <t>KG6PDC</t>
  </si>
  <si>
    <t>3-keto-L-gulonate 6-phosphate decarboxylase</t>
  </si>
  <si>
    <t>[c]3dgulnp + h --&gt; co2 + xu5p-L</t>
  </si>
  <si>
    <t>X5PL3E</t>
  </si>
  <si>
    <t>L-xylulose 5-phosphate 3-epimerase</t>
  </si>
  <si>
    <t>[c]xu5p-L --&gt; ru5p-L</t>
  </si>
  <si>
    <t>DOGULNR</t>
  </si>
  <si>
    <t>2,3 dioxo-L-gulonate reductase</t>
  </si>
  <si>
    <t>[c]23doguln + h + nadh --&gt; 3dhguln + nad</t>
  </si>
  <si>
    <t>PLIPA1</t>
  </si>
  <si>
    <t>Phospholipase A (phosphatidylglycerol)</t>
  </si>
  <si>
    <t>[c]h2o + (0.02) pg_EC --&gt; (0.02) agpg_EC + h + (0.36) hdca + (0.07) hdcea + (0.5) ocdcea + (0.02) ttdca + (0.05) ttdcea</t>
  </si>
  <si>
    <t>PLIPA2</t>
  </si>
  <si>
    <t>Phosphlipase A (phosphatidylethanolamine)</t>
  </si>
  <si>
    <t>[c]h2o + (0.02) pe_EC --&gt; (0.02) agpe_EC + h + (0.36) hdca + (0.07) hdcea + (0.5) ocdcea + (0.02) ttdca + (0.05) ttdcea</t>
  </si>
  <si>
    <t>PLIPA3</t>
  </si>
  <si>
    <t>Phospholipase A (phosphatidylcholine)</t>
  </si>
  <si>
    <t>[c]h2o + (0.02) pc_EC --&gt; (0.02) agpc_EC + h + (0.36) hdca + (0.07) hdcea + (0.5) ocdcea + (0.02) ttdca + (0.05) ttdcea</t>
  </si>
  <si>
    <t>LPLIPA1</t>
  </si>
  <si>
    <t>Lysophospholipase L (acyl-glycerophosphoglycerol)</t>
  </si>
  <si>
    <t>[c](0.02) agpg_EC + h2o --&gt; g3pg + h + (0.36) hdca + (0.07) hdcea + (0.5) ocdcea + (0.02) ttdca + (0.05) ttdcea</t>
  </si>
  <si>
    <t>LPLIPA2</t>
  </si>
  <si>
    <t>Lysophospholipase L (acyl-glycerophosphoethanolamine)</t>
  </si>
  <si>
    <t>[c](0.02) agpe_EC + h2o --&gt; g3pe + h + (0.36) hdca + (0.07) hdcea + (0.5) ocdcea + (0.02) ttdca + (0.05) ttdcea</t>
  </si>
  <si>
    <t>LPLIPA3</t>
  </si>
  <si>
    <t>Lysophospholipase L (acyl-glycerophosphocholinel)</t>
  </si>
  <si>
    <t>[c](0.02) agpc_EC + h2o --&gt; g3pc + h + (0.36) hdca + (0.07) hdcea + (0.5) ocdcea + (0.02) ttdca + (0.05) ttdcea</t>
  </si>
  <si>
    <t>LPLIPA4</t>
  </si>
  <si>
    <t>Lysophospholipase L (acyl transfer to phosphatidylglycerol)</t>
  </si>
  <si>
    <t>[c](0.02) agpe_EC + (0.02) pg_EC --&gt; (0.02) apg_EC + g3pe</t>
  </si>
  <si>
    <t>LPLIPA5</t>
  </si>
  <si>
    <t>[c](0.02) agpc_EC + (0.02) pg_EC --&gt; (0.02) apg_EC + g3pc</t>
  </si>
  <si>
    <t>LPLIPA6</t>
  </si>
  <si>
    <t>[c](0.02) agpg_EC + (0.02) pg_EC --&gt; (0.02) apg_EC + g3pg</t>
  </si>
  <si>
    <t>GPDDA1</t>
  </si>
  <si>
    <t>Glycerophosphodiester phosphodiesterase (Glycerophosphocholine)</t>
  </si>
  <si>
    <t>[c]g3pc + h2o --&gt; chol + glyc3p + h</t>
  </si>
  <si>
    <t>EC-3.1.4.46</t>
  </si>
  <si>
    <t>GPDDA2</t>
  </si>
  <si>
    <t>Glycerophosphodiester phosphodiesterase (Glycerophosphoethanolamine)</t>
  </si>
  <si>
    <t>[c]g3pe + h2o --&gt; etha + glyc3p + h</t>
  </si>
  <si>
    <t>GPDDA3</t>
  </si>
  <si>
    <t>Glycerophosphodiester phosphodiesterase (Glycerophosphoserine)</t>
  </si>
  <si>
    <t>[c]g3ps + h2o --&gt; glyc3p + h + ser-L</t>
  </si>
  <si>
    <t>GPDDA4</t>
  </si>
  <si>
    <t>Glycerophosphodiester phosphodiesterase (Glycerophosphoglycerol)</t>
  </si>
  <si>
    <t>[c]g3pg + h2o --&gt; glyc + glyc3p + h</t>
  </si>
  <si>
    <t>GPDDA5</t>
  </si>
  <si>
    <t>Glycerophosphodiester phosphodiesterase (Glycerophosphoinositol)</t>
  </si>
  <si>
    <t>[c]g3pi + h2o --&gt; glyc3p + h + inost</t>
  </si>
  <si>
    <t>ETHAAL</t>
  </si>
  <si>
    <t>Ethanolamine ammonia-lyase</t>
  </si>
  <si>
    <t>[c]etha --&gt; acald + nh4</t>
  </si>
  <si>
    <t>EC-4.3.1.7</t>
  </si>
  <si>
    <t>MAN1PT2</t>
  </si>
  <si>
    <t>mannose-1-phosphate guanylyltransferase (GDP)</t>
  </si>
  <si>
    <t>[c]gdp + h + man1p --&gt; gdpmann + pi</t>
  </si>
  <si>
    <t>EC-2.7.7.22</t>
  </si>
  <si>
    <t>AP4AH</t>
  </si>
  <si>
    <t>Ap4A hydrolase</t>
  </si>
  <si>
    <t>[c]ap4a + h2o --&gt; (2) adp + (2) h</t>
  </si>
  <si>
    <t>EC-3.6.1.41</t>
  </si>
  <si>
    <t>GP4GH</t>
  </si>
  <si>
    <t>[c]gp4g + h2o --&gt; (2) gdp + (2) h</t>
  </si>
  <si>
    <t>AP5AH</t>
  </si>
  <si>
    <t>Ap5A hydrolase</t>
  </si>
  <si>
    <t>[c]ap5a + h2o --&gt; adp + atp + (2) h</t>
  </si>
  <si>
    <t>ADNCYC</t>
  </si>
  <si>
    <t>adenylate cyclase</t>
  </si>
  <si>
    <t>[c]atp --&gt; camp + ppi</t>
  </si>
  <si>
    <t>EC-4.6.1.1</t>
  </si>
  <si>
    <t>MI1PP</t>
  </si>
  <si>
    <t>myo-inositol 1-phosphatase</t>
  </si>
  <si>
    <t>[c]h2o + mi1p-D --&gt; inost + pi</t>
  </si>
  <si>
    <t>EC-3.1.3.25</t>
  </si>
  <si>
    <t>CAT</t>
  </si>
  <si>
    <t>catalase</t>
  </si>
  <si>
    <t>[c](2) h2o2 --&gt; (2) h2o + o2</t>
  </si>
  <si>
    <t>EC-1.11.1.6</t>
  </si>
  <si>
    <t>MCITL2</t>
  </si>
  <si>
    <t>methylisocitrate lyase</t>
  </si>
  <si>
    <t>[c]micit &lt;==&gt; pyr + succ</t>
  </si>
  <si>
    <t>EC-4.1.3.30</t>
  </si>
  <si>
    <t>MCITD</t>
  </si>
  <si>
    <t>2-methylcitrate dehydratase</t>
  </si>
  <si>
    <t>[c]2mcit --&gt; 2mcacn + h2o</t>
  </si>
  <si>
    <t>EC-4.2.1.79</t>
  </si>
  <si>
    <t>MICITD</t>
  </si>
  <si>
    <t>2-methylisocitrate dehydratase</t>
  </si>
  <si>
    <t>[c]2mcacn + h2o --&gt; micit</t>
  </si>
  <si>
    <t>EC-4.2.1.99</t>
  </si>
  <si>
    <t>MCITS</t>
  </si>
  <si>
    <t>2-methylcitrate synthase</t>
  </si>
  <si>
    <t>[c]h2o + oaa + ppcoa --&gt; 2mcit + coa + h</t>
  </si>
  <si>
    <t>EC-4.1.3.31</t>
  </si>
  <si>
    <t>ACCOAL</t>
  </si>
  <si>
    <t>acetate-CoA ligase (ADP-forming)</t>
  </si>
  <si>
    <t>[c]atp + coa + ppa --&gt; adp + pi + ppcoa</t>
  </si>
  <si>
    <t>EC-6.2.1.13</t>
  </si>
  <si>
    <t>BETALDHx</t>
  </si>
  <si>
    <t>betaine-aldehyde dehydrogenase</t>
  </si>
  <si>
    <t>[c]betald + h2o + nad --&gt; glyb + (2) h + nadh</t>
  </si>
  <si>
    <t>EC-1.2.1.8</t>
  </si>
  <si>
    <t>BETALDHy</t>
  </si>
  <si>
    <t>[c]betald + h2o + nadp --&gt; glyb + (2) h + nadph</t>
  </si>
  <si>
    <t>AB6PGH</t>
  </si>
  <si>
    <t>Arbutin 6-phosphate glucohydrolase</t>
  </si>
  <si>
    <t>[c]arbt6p + h2o --&gt; g6p + hqn</t>
  </si>
  <si>
    <t>EC-3.2.1.86</t>
  </si>
  <si>
    <t>MLTG1</t>
  </si>
  <si>
    <t>Maltodextrin glucosidase (maltotriose)</t>
  </si>
  <si>
    <t>[c]h2o + malttr --&gt; glc-D + malt</t>
  </si>
  <si>
    <t>MLTG2</t>
  </si>
  <si>
    <t>Maltodextrin glucosidase (maltotetraose)</t>
  </si>
  <si>
    <t>[c]h2o + maltttr --&gt; glc-D + malttr</t>
  </si>
  <si>
    <t>MLTG3</t>
  </si>
  <si>
    <t>Maltodextrin glucosidase (maltopentaose)</t>
  </si>
  <si>
    <t>[c]h2o + maltpt --&gt; glc-D + maltttr</t>
  </si>
  <si>
    <t>MLTG4</t>
  </si>
  <si>
    <t>Maltodextrin glucosidase (maltohexaose)</t>
  </si>
  <si>
    <t>[c]h2o + malthx --&gt; glc-D + maltpt</t>
  </si>
  <si>
    <t>MLTG5</t>
  </si>
  <si>
    <t>Maltodextrin glucosidase (maltoheptaose)</t>
  </si>
  <si>
    <t>[c]h2o + malthp --&gt; glc-D + malthx</t>
  </si>
  <si>
    <t>AMALT1</t>
  </si>
  <si>
    <t>Amylomaltase (maltotriose)</t>
  </si>
  <si>
    <t>[c]malt + malttr --&gt; glc-D + maltttr</t>
  </si>
  <si>
    <t>EC-2.4.1.25</t>
  </si>
  <si>
    <t>AMALT2</t>
  </si>
  <si>
    <t>Amylomaltase (maltotetraose)</t>
  </si>
  <si>
    <t>[c]malt + maltttr --&gt; glc-D + maltpt</t>
  </si>
  <si>
    <t>AMALT3</t>
  </si>
  <si>
    <t>Amylomaltase (maltopentaose)</t>
  </si>
  <si>
    <t>[c]malt + maltpt --&gt; glc-D + malthx</t>
  </si>
  <si>
    <t>AMALT4</t>
  </si>
  <si>
    <t>Amylomaltase (maltohexaose)</t>
  </si>
  <si>
    <t>[c]malt + malthx --&gt; glc-D + malthp</t>
  </si>
  <si>
    <t>MLTP1</t>
  </si>
  <si>
    <t>Maltodextrin phosphorylase (maltopentaose)</t>
  </si>
  <si>
    <t>[c]maltpt + pi &lt;==&gt; g1p + maltttr</t>
  </si>
  <si>
    <t>MLTP2</t>
  </si>
  <si>
    <t>Maltodextrin phosphorylase (maltohexaose)</t>
  </si>
  <si>
    <t>[c]malthx + pi &lt;==&gt; g1p + maltpt</t>
  </si>
  <si>
    <t>MLTP3</t>
  </si>
  <si>
    <t>Maltodextrin phosphorylase (maltoheptaose)</t>
  </si>
  <si>
    <t>[c]malthp + pi &lt;==&gt; g1p + malthx</t>
  </si>
  <si>
    <t>SPODM</t>
  </si>
  <si>
    <t>superoxide dismutase</t>
  </si>
  <si>
    <t>[c](2) h + (2) o2- --&gt; h2o2 + o2</t>
  </si>
  <si>
    <t>EC-1.15.1.1</t>
  </si>
  <si>
    <t>AHCYSNS</t>
  </si>
  <si>
    <t>S-adenosylhomocysteine nucleosidase</t>
  </si>
  <si>
    <t>[c]ahcys + h2o --&gt; ade + rhcys</t>
  </si>
  <si>
    <t>EC-3.2.2.9</t>
  </si>
  <si>
    <t>FAO4</t>
  </si>
  <si>
    <t>fatty acid oxidation (Butanoyl-CoA )</t>
  </si>
  <si>
    <t>[c]btcoa + fad + h2o + nad --&gt; aacoa + fadh2 + h + nadh</t>
  </si>
  <si>
    <t>PEAMNO</t>
  </si>
  <si>
    <t>Phenethylamine oxidase</t>
  </si>
  <si>
    <t>[c]h2o + o2 + peamn --&gt; h2o2 + nh4 + pacald</t>
  </si>
  <si>
    <t>EC-1.4.3.6</t>
  </si>
  <si>
    <t>phenylacetaldehyde dehydrogenase</t>
  </si>
  <si>
    <t>[c]h2o + nad + pacald --&gt; (2) h + nadh + pac</t>
  </si>
  <si>
    <t>EC-1.2.1.39</t>
  </si>
  <si>
    <t>PACCOAL</t>
  </si>
  <si>
    <t>phenylacetate-CoA ligase</t>
  </si>
  <si>
    <t>[c]atp + coa + pac --&gt; amp + phaccoa + ppi</t>
  </si>
  <si>
    <t>EC-6.2.1.30</t>
  </si>
  <si>
    <t>HPYRI</t>
  </si>
  <si>
    <t>hydroxypyruvate isomerase</t>
  </si>
  <si>
    <t>[c]hpyr &lt;==&gt; 2h3oppan</t>
  </si>
  <si>
    <t>EC-5.3.1.22</t>
  </si>
  <si>
    <t>ACONMT</t>
  </si>
  <si>
    <t>Trans-aconitate methyltransferase</t>
  </si>
  <si>
    <t>[c]acon-T + amet --&gt; aconm + ahcys</t>
  </si>
  <si>
    <t>BSORx</t>
  </si>
  <si>
    <t>Biotin sulfoxide reductase</t>
  </si>
  <si>
    <t>[c]btnso + h + nadh --&gt; btn + h2o + nad</t>
  </si>
  <si>
    <t>BSORy</t>
  </si>
  <si>
    <t>[c]btnso + h + nadph --&gt; btn + h2o + nadp</t>
  </si>
  <si>
    <t>NNDMBRT</t>
  </si>
  <si>
    <t>[c]adn + pi &lt;==&gt; ade + r1p</t>
  </si>
  <si>
    <t>PUNP3</t>
  </si>
  <si>
    <t>purine-nucleoside phosphorylase (Guanosine)</t>
  </si>
  <si>
    <t>[c]gsn + pi &lt;==&gt; gua + r1p</t>
  </si>
  <si>
    <t>PUNP7</t>
  </si>
  <si>
    <t>purine-nucleoside phosphorylase (Xanthosine)</t>
  </si>
  <si>
    <t>[c]pi + xtsn &lt;==&gt; r1p + xan</t>
  </si>
  <si>
    <t>PYNP2r</t>
  </si>
  <si>
    <t>pyrimidine-nucleoside phosphorylase (uracil)</t>
  </si>
  <si>
    <t>[c]pi + uri &lt;==&gt; r1p + ura</t>
  </si>
  <si>
    <t>EC-2.4.2.2</t>
  </si>
  <si>
    <t>DURIPP</t>
  </si>
  <si>
    <t>deoxyuridine phosphorylase</t>
  </si>
  <si>
    <t>[c]duri + pi &lt;==&gt; 2dr1p + ura</t>
  </si>
  <si>
    <t>TMDPP</t>
  </si>
  <si>
    <t>thymidine phosphorylase</t>
  </si>
  <si>
    <t>[c]pi + thymd &lt;==&gt; 2dr1p + thym</t>
  </si>
  <si>
    <t>EC-2.4.2.4</t>
  </si>
  <si>
    <t>CYTK2</t>
  </si>
  <si>
    <t>cytidylate kinase (dCMP)</t>
  </si>
  <si>
    <t>[c]atp + dcmp &lt;==&gt; adp + dcdp</t>
  </si>
  <si>
    <t>EC-2.7.4.14</t>
  </si>
  <si>
    <t>CYTK1</t>
  </si>
  <si>
    <t>cytidylate kinase (CMP)</t>
  </si>
  <si>
    <t>[c]atp + cmp &lt;==&gt; adp + cdp</t>
  </si>
  <si>
    <t>DTMPK</t>
  </si>
  <si>
    <t>[c]atp + dtmp &lt;==&gt; adp + dtdp</t>
  </si>
  <si>
    <t>EC-2.7.4.9</t>
  </si>
  <si>
    <t>URIDK2r</t>
  </si>
  <si>
    <t>uridylate kinase (dUMP)</t>
  </si>
  <si>
    <t>[c]atp + dump &lt;==&gt; adp + dudp</t>
  </si>
  <si>
    <t>UPPRT</t>
  </si>
  <si>
    <t>uracil phosphoribosyltransferase</t>
  </si>
  <si>
    <t>[c]prpp + ura --&gt; ppi + ump</t>
  </si>
  <si>
    <t>EC-2.4.2.9</t>
  </si>
  <si>
    <t>DURIK1</t>
  </si>
  <si>
    <t>deoxyuridine kinase (ATP:Deoxyuridine)</t>
  </si>
  <si>
    <t>[c]atp + duri --&gt; adp + dump + h</t>
  </si>
  <si>
    <t>URIK2</t>
  </si>
  <si>
    <t>uridine kinase (GTP:Uridine)</t>
  </si>
  <si>
    <t>[c]gtp + uri --&gt; gdp + h + ump</t>
  </si>
  <si>
    <t>EC-2.7.1.48</t>
  </si>
  <si>
    <t>CYTDK2</t>
  </si>
  <si>
    <t>cytidine kinase (GTP)</t>
  </si>
  <si>
    <t>[c]cytd + gtp --&gt; cmp + gdp + h</t>
  </si>
  <si>
    <t>CMPN</t>
  </si>
  <si>
    <t>CMP nucleosidase</t>
  </si>
  <si>
    <t>[c]cmp + h2o --&gt; csn + r5p</t>
  </si>
  <si>
    <t>EC-3.2.2.10</t>
  </si>
  <si>
    <t>TMDK1</t>
  </si>
  <si>
    <t>thymidine kinase (ATP:thymidine)</t>
  </si>
  <si>
    <t>[c]atp + thymd --&gt; adp + dtmp + h</t>
  </si>
  <si>
    <t>EC-2.7.1.21</t>
  </si>
  <si>
    <t>NTD1</t>
  </si>
  <si>
    <t>5'-nucleotidase (dUMP)</t>
  </si>
  <si>
    <t>[c]dump + h2o --&gt; duri + pi</t>
  </si>
  <si>
    <t>EC-3.1.3.5</t>
  </si>
  <si>
    <t>NTD5</t>
  </si>
  <si>
    <t>5'-nucleotidase (dTMP)</t>
  </si>
  <si>
    <t>[c]dtmp + h2o --&gt; pi + thymd</t>
  </si>
  <si>
    <t>NTD6</t>
  </si>
  <si>
    <t>5'-nucleotidase (dAMP)</t>
  </si>
  <si>
    <t>[c]damp + h2o --&gt; dad-2 + pi</t>
  </si>
  <si>
    <t>NTD8</t>
  </si>
  <si>
    <t>5'-nucleotidase (dGMP)</t>
  </si>
  <si>
    <t>[c]dgmp + h2o --&gt; dgsn + pi</t>
  </si>
  <si>
    <t>NTD3</t>
  </si>
  <si>
    <t>5'-nucleotidase (dCMP)</t>
  </si>
  <si>
    <t>[c]dcmp + h2o --&gt; dcyt + pi</t>
  </si>
  <si>
    <t>NTD4</t>
  </si>
  <si>
    <t>5'-nucleotidase (CMP)</t>
  </si>
  <si>
    <t>[c]cmp + h2o --&gt; cytd + pi</t>
  </si>
  <si>
    <t>NTD7</t>
  </si>
  <si>
    <t>5'-nucleotidase (AMP)</t>
  </si>
  <si>
    <t>[c]amp + h2o --&gt; adn + pi</t>
  </si>
  <si>
    <t>NTD9</t>
  </si>
  <si>
    <t>5'-nucleotidase (GMP)</t>
  </si>
  <si>
    <t>[c]gmp + h2o --&gt; gsn + pi</t>
  </si>
  <si>
    <t>NTD11</t>
  </si>
  <si>
    <t>5'-nucleotidase (IMP)</t>
  </si>
  <si>
    <t>[c]h2o + imp --&gt; ins + pi</t>
  </si>
  <si>
    <t>NTD10</t>
  </si>
  <si>
    <t>5'-nucleotidase (XMP)</t>
  </si>
  <si>
    <t>[c]h2o + xmp --&gt; pi + xtsn</t>
  </si>
  <si>
    <t>NTD2</t>
  </si>
  <si>
    <t>5'-nucleotidase (UMP)</t>
  </si>
  <si>
    <t>[c]h2o + ump --&gt; pi + uri</t>
  </si>
  <si>
    <t>RNDR1</t>
  </si>
  <si>
    <t>ribonucleoside-diphosphate reductase (ADP)</t>
  </si>
  <si>
    <t>[c]adp + trdrd --&gt; dadp + h2o + trdox</t>
  </si>
  <si>
    <t>EC-1.17.4.1</t>
  </si>
  <si>
    <t>RNDR2</t>
  </si>
  <si>
    <t>ribonucleoside-diphosphate reductase (GDP)</t>
  </si>
  <si>
    <t>[c]gdp + trdrd --&gt; dgdp + h2o + trdox</t>
  </si>
  <si>
    <t>RNDR3</t>
  </si>
  <si>
    <t>ribonucleoside-diphosphate reductase (CDP)</t>
  </si>
  <si>
    <t>[c]cdp + trdrd --&gt; dcdp + h2o + trdox</t>
  </si>
  <si>
    <t>RNDR4</t>
  </si>
  <si>
    <t>ribonucleoside-diphosphate reductase (UDP)</t>
  </si>
  <si>
    <t>[c]trdrd + udp --&gt; dudp + h2o + trdox</t>
  </si>
  <si>
    <t>RNTR1</t>
  </si>
  <si>
    <t>ribonucleoside-triphosphate reductase (ATP)</t>
  </si>
  <si>
    <t>UDPglucose--hexose-1-phosphate uridylyltransferase</t>
  </si>
  <si>
    <t>[c]gal1p + udpg &lt;==&gt; g1p + udpgal</t>
  </si>
  <si>
    <t>EC-2.7.7.12</t>
  </si>
  <si>
    <t>UDPG4E</t>
  </si>
  <si>
    <t>UDPglucose 4-epimerase</t>
  </si>
  <si>
    <t>[c]udpg &lt;==&gt; udpgal</t>
  </si>
  <si>
    <t>EC-5.1.3.2</t>
  </si>
  <si>
    <t>GALU</t>
  </si>
  <si>
    <t>UTP-glucose-1-phosphate uridylyltransferase</t>
  </si>
  <si>
    <t>[c]g1p + h + utp &lt;==&gt; ppi + udpg</t>
  </si>
  <si>
    <t>EC-2.7.7.9</t>
  </si>
  <si>
    <t>PGMT</t>
  </si>
  <si>
    <t>phosphoglucomutase</t>
  </si>
  <si>
    <t>[c]g1p &lt;==&gt; g6p</t>
  </si>
  <si>
    <t>EC-5.4.2.2</t>
  </si>
  <si>
    <t>GALKr</t>
  </si>
  <si>
    <t>galactokinase</t>
  </si>
  <si>
    <t>[c]atp + gal &lt;==&gt; adp + gal1p + h</t>
  </si>
  <si>
    <t>EC-2.7.1.6</t>
  </si>
  <si>
    <t>PMANM</t>
  </si>
  <si>
    <t>phosphomannomutase</t>
  </si>
  <si>
    <t>[c]man1p &lt;==&gt; man6p</t>
  </si>
  <si>
    <t>EC-5.4.2.8</t>
  </si>
  <si>
    <t>FRUK</t>
  </si>
  <si>
    <t>fructose-1-phosphate kinase</t>
  </si>
  <si>
    <t>[c]atp + f1p --&gt; adp + fdp + h</t>
  </si>
  <si>
    <t>EC-2.7.1.56</t>
  </si>
  <si>
    <t>XYLI2i</t>
  </si>
  <si>
    <t>xylose isomerase</t>
  </si>
  <si>
    <t>[c]fru --&gt; glc-D</t>
  </si>
  <si>
    <t>EC-5.3.1.5</t>
  </si>
  <si>
    <t>FRD2</t>
  </si>
  <si>
    <t>fumarate reductase</t>
  </si>
  <si>
    <t>[c]fum + mql8 --&gt; mqn8 + succ</t>
  </si>
  <si>
    <t>FRD3</t>
  </si>
  <si>
    <t>Ryle MJ, Padmakumar R, Hausinger RP.:  Stopped-flow kinetic analysis of Escherichia coli taurine/alpha-ketoglutarate dioxygenase: interactions with alpha-ketoglutarate, taurine, and oxygen.. Biochemistry 1999, 38:15278-15286</t>
  </si>
  <si>
    <t>Scandella CJ, Kornberg A:  A membrane-bound phospholipase A1 purified from Escherichia coli.. Biochemistry 1971, 10:4447-4456</t>
  </si>
  <si>
    <t>Schauder S, Shokat K, Surette MG, Bassler BL.:  The LuxS family of bacterial autoinducers: biosynthesis of a novel quorum-sensing signal molecule.. Mol Microbiol 2001, 41:463-476</t>
  </si>
  <si>
    <t>Schirch V, Hopkins S, Villar E, and Angelaccio S:  Serin Hydroxymethyltransferase from Escherichia coli: Purification and Properties. J Bacteriology 1985, 163:1-7</t>
  </si>
  <si>
    <t>Schneider BL, Kiupakis AK, Reitzer LJ.:  Arginine catabolism and the arginine succinyltransferase pathway in Escherichia coli.. J Bacteriol 1998, 180:4278-4286</t>
  </si>
  <si>
    <t>Schurmann M, Sprenger GA.:  Fructose-6-phosphate aldolase is a novel class I aldolase from Escherichia coli and is related to a novel group of bacterial transaldolases.. J Biol Chem 2001, 276:11055-11061</t>
  </si>
  <si>
    <t>Sekowska A, Danchin A:  The methionine salvage pathway in Bacillus subtilis. BMC Microbiol  2002, 2:-</t>
  </si>
  <si>
    <t>Sirko A, Zatyka M, Sadowy E, Hulanicka D.:  Sulfate and thiosulfate transport in Escherichia coli K-12: evidence for a functional overlapping of sulfate- and thiosulfate-binding proteins.. J Bacteriol 1995, 177:4134-4136</t>
  </si>
  <si>
    <t>Soupene E, Lee H, Kustu S.:  Ammonium/methylammonium transport (Amt) proteins facilitate diffusion of NH3 bidirectionally. Proc Natl Acad Sci U S A  2002, 99:3926-3931</t>
  </si>
  <si>
    <t>Stevenson G, Andrianopoulos K, Hobbs M, Reeves PR.:  Organization of the Escherichia coli K-12 gene cluster responsible for production of the extracellular polysaccharide colanic acid.. J Bacteriol 1996, 178:4885-4893</t>
  </si>
  <si>
    <t>Sung YC, Fuchs JA.:  Identification and characterization of a cyanate permease in Escherichia coli K-12.. J Bacteriol 1989, 171:4674-4678</t>
  </si>
  <si>
    <t>Textor S, Wendisch VF, De Graaf AA, Muller U, Linder MI, Linder D, Buckel W:  Propionate oxidation in Escherichia coli: evidence for operation of a methylcitrate cycle in bacteria. Arch Microbiol 1997, 168:428-436</t>
  </si>
  <si>
    <t>Thomson GJ, Howlett GJ, Ashcroft AE, Berry A.:  The dhnA gene of Escherichia coli encodes a class I fructose bisphosphate aldolase.. Biochem J 1998, 331:437-445</t>
  </si>
  <si>
    <t>Totemeyer S, Booth NA, Nichols WW, Dunbar B, Booth IR.:  From famine to feast: the role of methylglyoxal production in Escherichia coli.. Mol Microbiol 1998, 27:553-562</t>
  </si>
  <si>
    <t xml:space="preserve">3-keto-L-gulonate-6-phosphate </t>
  </si>
  <si>
    <t>3dhguln</t>
  </si>
  <si>
    <t xml:space="preserve">3-Dehydro-L-gulonate </t>
  </si>
  <si>
    <t>4ahmmp</t>
  </si>
  <si>
    <t xml:space="preserve">4-Amino-5-hydroxymethyl-2-methylpyrimidine </t>
  </si>
  <si>
    <t>4hba</t>
  </si>
  <si>
    <t xml:space="preserve">4-Hydroxy-benzyl alcohol </t>
  </si>
  <si>
    <t>4hthr</t>
  </si>
  <si>
    <t xml:space="preserve">4-Hydroxy-L-threonine </t>
  </si>
  <si>
    <t>4mhetz</t>
  </si>
  <si>
    <t xml:space="preserve">4-Methyl-5-(2-hydroxyethyl)-thiazole </t>
  </si>
  <si>
    <t>aacald</t>
  </si>
  <si>
    <t xml:space="preserve">Aminoacetaldehyde </t>
  </si>
  <si>
    <t>aconm</t>
  </si>
  <si>
    <t xml:space="preserve">E-3-carboxy-2-pentenedioate 6-methyl ester </t>
  </si>
  <si>
    <t>acon-T</t>
  </si>
  <si>
    <t xml:space="preserve">T-trans-Aconitate </t>
  </si>
  <si>
    <t>amob</t>
  </si>
  <si>
    <t xml:space="preserve">S-Adenosyl-4-methylthio-2-oxobutanoate </t>
  </si>
  <si>
    <t>ap4a</t>
  </si>
  <si>
    <t xml:space="preserve">P1,P4-Bis(5'-adenosyl) tetraphosphate </t>
  </si>
  <si>
    <t>ap5a</t>
  </si>
  <si>
    <t xml:space="preserve">P1,P5-Bis(5'-adenosyl) pentaphosphate </t>
  </si>
  <si>
    <t>apg_EC</t>
  </si>
  <si>
    <t xml:space="preserve">acyl phosphatidylglycerol (E.coli) </t>
  </si>
  <si>
    <t>apoACP</t>
  </si>
  <si>
    <t xml:space="preserve">apoprotein [acyl carrier protein] </t>
  </si>
  <si>
    <t>arbt6p</t>
  </si>
  <si>
    <t xml:space="preserve">Arbutin 6-phosphate </t>
  </si>
  <si>
    <t>bbtcoa</t>
  </si>
  <si>
    <t xml:space="preserve">gamma-butyrobetainyl-CoA </t>
  </si>
  <si>
    <t>betald</t>
  </si>
  <si>
    <t xml:space="preserve">Betaine aldehyde </t>
  </si>
  <si>
    <t>btnso</t>
  </si>
  <si>
    <t xml:space="preserve">d-biotin d-sulfoxide </t>
  </si>
  <si>
    <t>camp</t>
  </si>
  <si>
    <t xml:space="preserve">cAMP </t>
  </si>
  <si>
    <t>cbi</t>
  </si>
  <si>
    <t xml:space="preserve">Cobinamide </t>
  </si>
  <si>
    <t>cinnm</t>
  </si>
  <si>
    <t xml:space="preserve">trans-Cinnamate </t>
  </si>
  <si>
    <t xml:space="preserve">Cardiolipin (Ecoli) </t>
  </si>
  <si>
    <t>ctbt</t>
  </si>
  <si>
    <t xml:space="preserve">crotonobetaine </t>
  </si>
  <si>
    <t>cyan</t>
  </si>
  <si>
    <t xml:space="preserve">Hydrogen cyanide </t>
  </si>
  <si>
    <t>dmbzid</t>
  </si>
  <si>
    <t xml:space="preserve">5,6-Dimethylbenzimidazole </t>
  </si>
  <si>
    <t>dms</t>
  </si>
  <si>
    <t xml:space="preserve">Dimethyl sulfide </t>
  </si>
  <si>
    <t>dmso</t>
  </si>
  <si>
    <t xml:space="preserve">Dimethyl sulfoxide </t>
  </si>
  <si>
    <t>dtdprmn</t>
  </si>
  <si>
    <t xml:space="preserve">dTDP-L-rhamnose </t>
  </si>
  <si>
    <t>dxyl</t>
  </si>
  <si>
    <t xml:space="preserve">1-deoxy-D-xylulose </t>
  </si>
  <si>
    <t>eca_EC</t>
  </si>
  <si>
    <t xml:space="preserve">Enterobacterial common antigen polysaccharide (Ecoli) </t>
  </si>
  <si>
    <t>enter</t>
  </si>
  <si>
    <t xml:space="preserve">Enterochelin </t>
  </si>
  <si>
    <t>fuc1p</t>
  </si>
  <si>
    <t xml:space="preserve">L-L-Fucose 1-phosphate </t>
  </si>
  <si>
    <t>g3pi</t>
  </si>
  <si>
    <t xml:space="preserve">sn-Glycero-3-phospho-1-inositol </t>
  </si>
  <si>
    <t>g3ps</t>
  </si>
  <si>
    <t xml:space="preserve">Glycerophosphoserine </t>
  </si>
  <si>
    <t>gdpfuc</t>
  </si>
  <si>
    <t xml:space="preserve">GDP-L-fucose </t>
  </si>
  <si>
    <t>gp4g</t>
  </si>
  <si>
    <t xml:space="preserve">P1,P4-Bis(5'-guanosyl) tetraphosphate </t>
  </si>
  <si>
    <t>gthox</t>
  </si>
  <si>
    <t xml:space="preserve">Oxidized glutathione </t>
  </si>
  <si>
    <t>hemeO</t>
  </si>
  <si>
    <t xml:space="preserve">Heme O </t>
  </si>
  <si>
    <t>hmfurn</t>
  </si>
  <si>
    <t xml:space="preserve">4-hydroxy-5-methyl-3(2H)-furanone </t>
  </si>
  <si>
    <t>hqn</t>
  </si>
  <si>
    <t>PEPT is an abbreviation for a generic peptide, not a specific metabolite with a molecular formula</t>
  </si>
  <si>
    <t>Enzyme has two different transport reactions for the same metabolite, energy source is not well defined (TC-DB) so this reaction was removed</t>
  </si>
  <si>
    <r>
      <t>CycA</t>
    </r>
    <r>
      <rPr>
        <sz val="10"/>
        <rFont val="Arial"/>
        <family val="2"/>
      </rPr>
      <t xml:space="preserve"> is a proton symporter for D-alanine, D-serine, and glycine and those reactions are already assigned to </t>
    </r>
    <r>
      <rPr>
        <i/>
        <sz val="10"/>
        <rFont val="Arial"/>
        <family val="2"/>
      </rPr>
      <t>cycA</t>
    </r>
    <r>
      <rPr>
        <sz val="10"/>
        <rFont val="Arial"/>
        <family val="2"/>
      </rPr>
      <t>.</t>
    </r>
  </si>
  <si>
    <r>
      <t>CycA</t>
    </r>
    <r>
      <rPr>
        <sz val="10"/>
        <rFont val="Arial"/>
        <family val="2"/>
      </rPr>
      <t xml:space="preserve"> is a proton symporter for D-alanine, D-serine, and glycine and those reactions are already assigned to </t>
    </r>
    <r>
      <rPr>
        <i/>
        <sz val="10"/>
        <rFont val="Arial"/>
        <family val="2"/>
      </rPr>
      <t>cycA</t>
    </r>
    <r>
      <rPr>
        <sz val="10"/>
        <rFont val="Arial"/>
        <family val="2"/>
      </rPr>
      <t>.  proVWX is a glycine betaine, proline transporter it doesn't transport glycine</t>
    </r>
  </si>
  <si>
    <t>Reaction was repeated in the model for the same genes, really dcuA and dcuB are two different transporters and the transport reactions associated with them was also changed</t>
  </si>
  <si>
    <t>Could find no supporting evidence for this reaction</t>
  </si>
  <si>
    <r>
      <t>b</t>
    </r>
    <r>
      <rPr>
        <sz val="10"/>
        <rFont val="Arial"/>
        <family val="2"/>
      </rPr>
      <t xml:space="preserve">-D-glucose 6-phosphate and </t>
    </r>
    <r>
      <rPr>
        <sz val="10"/>
        <rFont val="Symbol"/>
        <family val="1"/>
        <charset val="2"/>
      </rPr>
      <t>a</t>
    </r>
    <r>
      <rPr>
        <sz val="10"/>
        <rFont val="Arial"/>
        <family val="2"/>
      </rPr>
      <t xml:space="preserve">-D-glucose 6-phosphate were treated as the same metabolite in the new model since </t>
    </r>
    <r>
      <rPr>
        <sz val="10"/>
        <rFont val="Symbol"/>
        <family val="1"/>
        <charset val="2"/>
      </rPr>
      <t>a</t>
    </r>
    <r>
      <rPr>
        <sz val="10"/>
        <rFont val="Times New Roman"/>
        <family val="1"/>
      </rPr>
      <t xml:space="preserve"> </t>
    </r>
    <r>
      <rPr>
        <sz val="10"/>
        <rFont val="Arial"/>
        <family val="2"/>
      </rPr>
      <t>and</t>
    </r>
    <r>
      <rPr>
        <sz val="10"/>
        <rFont val="Times New Roman"/>
        <family val="1"/>
      </rPr>
      <t xml:space="preserve"> </t>
    </r>
    <r>
      <rPr>
        <sz val="10"/>
        <rFont val="Symbol"/>
        <family val="1"/>
        <charset val="2"/>
      </rPr>
      <t>b</t>
    </r>
    <r>
      <rPr>
        <sz val="10"/>
        <rFont val="Arial"/>
        <family val="2"/>
      </rPr>
      <t xml:space="preserve"> forms can interchange in aqueous solution</t>
    </r>
    <r>
      <rPr>
        <sz val="10"/>
        <rFont val="Times New Roman"/>
        <family val="1"/>
      </rPr>
      <t>s</t>
    </r>
  </si>
  <si>
    <r>
      <t>b</t>
    </r>
    <r>
      <rPr>
        <sz val="10"/>
        <rFont val="Arial"/>
        <family val="2"/>
      </rPr>
      <t xml:space="preserve">-D-glucose and </t>
    </r>
    <r>
      <rPr>
        <sz val="10"/>
        <rFont val="Symbol"/>
        <family val="1"/>
        <charset val="2"/>
      </rPr>
      <t>a</t>
    </r>
    <r>
      <rPr>
        <sz val="10"/>
        <rFont val="Arial"/>
        <family val="2"/>
      </rPr>
      <t xml:space="preserve">-D-glucose were treated as the same metabolite in the new model since </t>
    </r>
    <r>
      <rPr>
        <sz val="10"/>
        <rFont val="Symbol"/>
        <family val="1"/>
        <charset val="2"/>
      </rPr>
      <t>a</t>
    </r>
    <r>
      <rPr>
        <sz val="10"/>
        <rFont val="Times New Roman"/>
        <family val="1"/>
      </rPr>
      <t xml:space="preserve"> </t>
    </r>
    <r>
      <rPr>
        <sz val="10"/>
        <rFont val="Arial"/>
        <family val="2"/>
      </rPr>
      <t>and</t>
    </r>
    <r>
      <rPr>
        <sz val="10"/>
        <rFont val="Times New Roman"/>
        <family val="1"/>
      </rPr>
      <t xml:space="preserve"> </t>
    </r>
    <r>
      <rPr>
        <sz val="10"/>
        <rFont val="Symbol"/>
        <family val="1"/>
        <charset val="2"/>
      </rPr>
      <t>b</t>
    </r>
    <r>
      <rPr>
        <sz val="10"/>
        <rFont val="Arial"/>
        <family val="2"/>
      </rPr>
      <t xml:space="preserve"> forms can interchange in aqueous solution</t>
    </r>
    <r>
      <rPr>
        <sz val="10"/>
        <rFont val="Times New Roman"/>
        <family val="1"/>
      </rPr>
      <t>s</t>
    </r>
  </si>
  <si>
    <r>
      <t xml:space="preserve">Should really be 2A3O + COA </t>
    </r>
    <r>
      <rPr>
        <sz val="10"/>
        <rFont val="Symbol"/>
        <family val="1"/>
        <charset val="2"/>
      </rPr>
      <t>®</t>
    </r>
    <r>
      <rPr>
        <sz val="10"/>
        <rFont val="Arial"/>
        <family val="2"/>
      </rPr>
      <t xml:space="preserve"> ACCOA + GLY, but this reaction is already in the model for this gene</t>
    </r>
  </si>
  <si>
    <r>
      <t xml:space="preserve">Should really be THR + NAD </t>
    </r>
    <r>
      <rPr>
        <sz val="10"/>
        <rFont val="Symbol"/>
        <family val="1"/>
        <charset val="2"/>
      </rPr>
      <t>®</t>
    </r>
    <r>
      <rPr>
        <sz val="10"/>
        <rFont val="Arial"/>
        <family val="2"/>
      </rPr>
      <t xml:space="preserve"> 2A3O + NADH, but this reaction is already in the model for this gene</t>
    </r>
  </si>
  <si>
    <t>An article indicates that this enzyme does not act upon putrescine (Roh JH, et al. Biosci Biotechnol Biochem 1994 Sep;58(9):1652-6 [Pubmed ID 7765483] )</t>
  </si>
  <si>
    <t>Truniger V, Boos W.:  Mapping and cloning of gldA, the structural gene of the Escherichia coli glycerol dehydrogenase.. J Bacteriol 1994, 176:1796-1800</t>
  </si>
  <si>
    <t>Unden G, Bongaerts J.:  Alternative respiratory pathways of Escherichia coli: energetics and transcriptional regulation in response to electron acceptors.. Biochim Biophys Acta 1997, 1320:217-234</t>
  </si>
  <si>
    <t>van der Rest ME, Frank C, Molenaar D.:  Functions of the membrane-associated and cytoplasmic malate dehydrogenases in the citric acid cycle of Escherichia coli.. J Bacteriol 2000, 182:6892-6899</t>
  </si>
  <si>
    <t>Veres Z, Kim IY, Scholz TD, Stadtman TC.:  Selenophosphate synthetase. Enzyme properties and catalytic reaction.. J Biol Chem 1994, 269:10597-10603</t>
  </si>
  <si>
    <t>Walt A, Kahn ML.:  The fixA and fixB genes are necessary for anaerobic carnitine reduction in Escherichia coli.. J Bacteriol 2002, 184:4044-4047</t>
  </si>
  <si>
    <t>Wei J, Leyh TS:  Isomerization couples chemistry in the ATP sulfurylase-GTPase system. Biochemistry 1999, 38:6311-6316</t>
  </si>
  <si>
    <t>Winzer K, Hardie KR, Burgess N, Doherty N, Kirke D, Holden MT, Linforth R, Cornell KA, Taylor AJ, Hill PJ, Williams P.:  LuxS: its role in central metabolism and the in vitro synthesis of 4-hydroxy-5-methyl-3(2H)-furanone.. Microbiology 2002, 148:909-922</t>
  </si>
  <si>
    <t>Wungsintaweekul J, Herz S, Hecht S, Eisenreich W, Feicht R, Rohdich F, Bacher A, Zenk MH.:  Phosphorylation of 1-deoxy-D-xylulose by D-xylulokinase of Escherichia coli.. Eur J Biochem 2001, 268:310-316</t>
  </si>
  <si>
    <t>Wurgler SM, Richardson CC:  DNA binding properties of the deoxyguanosine triphosphate triphosphohydrolase of Escherichia coli. J Biol Chem 1993, 268:20046-20054</t>
  </si>
  <si>
    <t>Yang Y, Tsui HC, Man TK, Winkler ME.:  Identification and function of the pdxY gene, which encodes a novel pyridoxal kinase involved in the salvage pathway of pyridoxal 5'-phosphate biosynthesis in Escherichia coli K-12.. J Bacteriol 1998, 180:1814-1821</t>
  </si>
  <si>
    <t>Yanofsky C, Horn V, Gollnick P.:  Physiological studies of tryptophan transport and tryptophanase operon induction in Escherichia coli.. J Bacteriol 1991, 173:6009-6017</t>
  </si>
  <si>
    <t>Yew WS, Gerlt JA:  Utilization of L-ascorbate by Escherichia coli K-12: assignments of functions to products of the yjf-sga and yia-sgb operons. J Bacteriol 2002, 184:302-306</t>
  </si>
  <si>
    <t>Yum DY, Lee BY, Hahm DH, Pan JG:  The yiaE gene, located at 80.1 minutes on the Escherichia coli chromosome, encodes a 2-ketoaldonate reductase. J Bacteriol 1998, 180:5984-5988</t>
  </si>
  <si>
    <t>Yum DY, Lee BY, Pan JG:  Identification of the yqhE and yafB genes encoding two 2, 5-diketo-D-gluconate reductases in Escherichia coli. Appl Environ Microbiol 1999, 65:3341-3346</t>
  </si>
  <si>
    <t>Zhang J, Inouye M.:  MazG, a nucleoside triphosphate pyrophosphohydrolase, interacts with Era, an essential GTPase in Escherichia coli.. J Bacteriol 2002, 184:5323-5329</t>
  </si>
  <si>
    <t>Zhao G, Winkler ME:  Kinetic limitation and cellular amount of pyridoxine (pyridoxamine) 5'-phosphate oxidase of Escherichia coli K-12. J Bacteriol 1995, 177:883-891</t>
  </si>
  <si>
    <t>Zhu Y, Lin EC.:  L-1,2-propanediol exits more rapidly than L-lactaldehyde from Escherichia coli.. J Bacteriol 1989, 171:862-867</t>
  </si>
  <si>
    <t>Zientz E, Six S, Unden G.:  Identification of a third secondary carrier (DcuC) for anaerobic C4-dicarboxylate transport in Escherichia coli: roles of the three Dcu carriers in uptake and exchange.. J Bacteriol 1996, 178:7241-7247</t>
  </si>
  <si>
    <t>succinate-semialdehyde dehydrogenase</t>
  </si>
  <si>
    <t>APRAUR</t>
  </si>
  <si>
    <t>5-amino-6-(5-phosphoribosylamino)uracil reductase</t>
  </si>
  <si>
    <t>[c]5apru + h + nadph --&gt; 5aprbu + nadp</t>
  </si>
  <si>
    <t>EC-1.1.1.193</t>
  </si>
  <si>
    <t>GTPCII2</t>
  </si>
  <si>
    <t>GTP cyclohydrolase II (25drapp)</t>
  </si>
  <si>
    <t>[c]gtp + (3) h2o --&gt; 25drapp + for + (2) h + ppi</t>
  </si>
  <si>
    <t>SUCBZS</t>
  </si>
  <si>
    <t>O-succinylbenzoate-CoA synthase</t>
  </si>
  <si>
    <t>[c]2shchc --&gt; h2o + sucbz</t>
  </si>
  <si>
    <t>SUCBZL</t>
  </si>
  <si>
    <t>o-succinylbenzoate-CoA ligase</t>
  </si>
  <si>
    <t>[c]atp + coa + sucbz --&gt; amp + ppi + sbzcoa</t>
  </si>
  <si>
    <t>EC-6.2.1.26</t>
  </si>
  <si>
    <t>[c]h2o + ichor --&gt; 23ddhb + pyr</t>
  </si>
  <si>
    <t>EC-3.3.2.1</t>
  </si>
  <si>
    <t>AMMQT8_2</t>
  </si>
  <si>
    <t>S-adenosylmethione:2-demethylmenaquinone methyltransferase</t>
  </si>
  <si>
    <t>[c]2dmmq8 + amet --&gt; ahcys + h + mqn8</t>
  </si>
  <si>
    <t>DHBD</t>
  </si>
  <si>
    <t>1,4-dihydroxy-2-naphthoate octaprenyltransferase</t>
  </si>
  <si>
    <t>[c]dhna + octdp --&gt; 2dmmq8 + co2 + h + ppi</t>
  </si>
  <si>
    <t>ICHORT</t>
  </si>
  <si>
    <t>isochorismatase</t>
  </si>
  <si>
    <t>2,3-dihydroxybenzoate adenylate synthase</t>
  </si>
  <si>
    <t>[c]23dhb + atp &lt;==&gt; 23dhba + ppi</t>
  </si>
  <si>
    <t>EC-2.7.7.58</t>
  </si>
  <si>
    <t>pyrimidine phosphatase</t>
  </si>
  <si>
    <t>[c]5aprbu + h2o --&gt; 4r5au + pi</t>
  </si>
  <si>
    <t>DB4PS</t>
  </si>
  <si>
    <t>RBFSb</t>
  </si>
  <si>
    <t>[c](2) dmlz --&gt; 4r5au + ribflv</t>
  </si>
  <si>
    <t>RBFK</t>
  </si>
  <si>
    <t>riboflavin kinase</t>
  </si>
  <si>
    <t>3,4-Dihydroxy-2-butanone-4-phosphate</t>
  </si>
  <si>
    <t>[c]ru5p-D --&gt; db4p + for + h</t>
  </si>
  <si>
    <t>RBFSa</t>
  </si>
  <si>
    <t>riboflavin synthase</t>
  </si>
  <si>
    <t>[c]4r5au + db4p --&gt; dmlz + (2) h2o + pi</t>
  </si>
  <si>
    <t>EC-2.5.1.9</t>
  </si>
  <si>
    <t>[c]atp + ribflv --&gt; adp + fmn + h</t>
  </si>
  <si>
    <t>EC-2.7.1.26</t>
  </si>
  <si>
    <t>FMNAT</t>
  </si>
  <si>
    <t>FMN adenylyltransferase</t>
  </si>
  <si>
    <t>[c]atp + fmn + h --&gt; fad + ppi</t>
  </si>
  <si>
    <t>EC-2.7.7.2</t>
  </si>
  <si>
    <t>DNTPPA</t>
  </si>
  <si>
    <t>Dihydroneopterin triphosphate pyrophosphatase</t>
  </si>
  <si>
    <t>[c]ahdt + h2o --&gt; dhpmp + h + ppi</t>
  </si>
  <si>
    <t>DNMPPA</t>
  </si>
  <si>
    <t>[c]dhpmp + h2o --&gt; dhnpt + pi</t>
  </si>
  <si>
    <t>PGSA_EC</t>
  </si>
  <si>
    <t>Phosphatidylglycerol synthase (Ecoli)</t>
  </si>
  <si>
    <t>[c](0.02) cdpdag1 + glyc3p &lt;==&gt; cmp + h + (0.02) pgp_EC</t>
  </si>
  <si>
    <t>EC-2.7.8.5</t>
  </si>
  <si>
    <t>PGPP_EC</t>
  </si>
  <si>
    <t>Phosphatidylglycerol phosphate phosphatase (Ecoli)</t>
  </si>
  <si>
    <t>[c]h2o + (0.02) pgp_EC --&gt; (0.02) pg_EC + pi</t>
  </si>
  <si>
    <t>EC-3.1.3.27</t>
  </si>
  <si>
    <t>ACKr</t>
  </si>
  <si>
    <t>acetate kinase</t>
  </si>
  <si>
    <t>[c]ac + atp &lt;==&gt; actp + adp</t>
  </si>
  <si>
    <t>Pyruvate metabolism</t>
  </si>
  <si>
    <t>EC-2.7.2.1</t>
  </si>
  <si>
    <t>PTAr</t>
  </si>
  <si>
    <t>phosphotransacetylase</t>
  </si>
  <si>
    <t>[c]accoa + pi &lt;==&gt; actp + coa</t>
  </si>
  <si>
    <t>EC-2.3.1.8</t>
  </si>
  <si>
    <t>PRMICIi</t>
  </si>
  <si>
    <t>1-(5-phosphoribosyl)-5-[(5-phosphoribosylamino)methylideneamino)imidazole-4-carboxamide isomerase (irreversible)</t>
  </si>
  <si>
    <t>[c]prfp --&gt; prlp</t>
  </si>
  <si>
    <t>Histidine Metabolism</t>
  </si>
  <si>
    <t>EC-5.3.1.16</t>
  </si>
  <si>
    <t>IG3PS</t>
  </si>
  <si>
    <t>Imidazole-glycerol-3-phosphate synthase</t>
  </si>
  <si>
    <t>[c]gln-L + prlp --&gt; aicar + eig3p + glu-L + h</t>
  </si>
  <si>
    <t>IGPDH</t>
  </si>
  <si>
    <t>imidazoleglycerol-phosphate dehydratase</t>
  </si>
  <si>
    <t>[c]eig3p --&gt; h2o + imacp</t>
  </si>
  <si>
    <t>EC-4.2.1.19</t>
  </si>
  <si>
    <t>HISTP</t>
  </si>
  <si>
    <t>histidinol-phosphatase</t>
  </si>
  <si>
    <t>[c]h2o + hisp --&gt; histd + pi</t>
  </si>
  <si>
    <t>EC-3.1.3.15</t>
  </si>
  <si>
    <t>HSTPT</t>
  </si>
  <si>
    <t>histidinol-phosphate transaminase</t>
  </si>
  <si>
    <t>[c]glu-L + imacp --&gt; akg + hisp</t>
  </si>
  <si>
    <t>EC-2.6.1.9</t>
  </si>
  <si>
    <t>HISTD</t>
  </si>
  <si>
    <t>histidinol dehydrogenase</t>
  </si>
  <si>
    <t>[c]h2o + histd + (2) nad --&gt; (3) h + his-L + (2) nadh</t>
  </si>
  <si>
    <t>EC-1.1.1.23</t>
  </si>
  <si>
    <t>PGCD</t>
  </si>
  <si>
    <t>phosphoglycerate dehydrogenase</t>
  </si>
  <si>
    <t>[c]3pg + nad --&gt; 3php + h + nadh</t>
  </si>
  <si>
    <t>Glycine and Serine Metabolism</t>
  </si>
  <si>
    <t>EC-1.1.1.95</t>
  </si>
  <si>
    <t>PSP_L</t>
  </si>
  <si>
    <t>phosphoserine phosphatase (L-serine)</t>
  </si>
  <si>
    <t>[c]h2o + pser-L --&gt; pi + ser-L</t>
  </si>
  <si>
    <t>EC-3.1.3.3</t>
  </si>
  <si>
    <t>GLYATi</t>
  </si>
  <si>
    <t>glycine C-acetyltransferase (irreversible)</t>
  </si>
  <si>
    <t>[c]2aobut + coa --&gt; accoa + gly</t>
  </si>
  <si>
    <t>EC-2.3.1.29</t>
  </si>
  <si>
    <t>GHMT2</t>
  </si>
  <si>
    <t>glycine hydroxymethyltransferase</t>
  </si>
  <si>
    <t>[c]ser-L + thf --&gt; gly + h2o + mlthf</t>
  </si>
  <si>
    <t>EC-2.1.2.1</t>
  </si>
  <si>
    <t>THRD</t>
  </si>
  <si>
    <t>L-threonine dehydrogenase</t>
  </si>
  <si>
    <t>[c]nad + thr-L --&gt; 2aobut + h + nadh</t>
  </si>
  <si>
    <t>EC-1.1.1.103</t>
  </si>
  <si>
    <t>ADSK</t>
  </si>
  <si>
    <t>adenylyl-sulfate kinase</t>
  </si>
  <si>
    <t>[c]aps + atp --&gt; adp + h + paps</t>
  </si>
  <si>
    <t>Cysteine Metabolism</t>
  </si>
  <si>
    <t>EC-2.7.1.25</t>
  </si>
  <si>
    <t>PAPSR</t>
  </si>
  <si>
    <t>phosphoadenylyl-sulfate reductase (thioredoxin)</t>
  </si>
  <si>
    <t>[c]paps + trdrd --&gt; (2) h + pap + so3 + trdox</t>
  </si>
  <si>
    <t>EC-1.8.4.8</t>
  </si>
  <si>
    <t>SULR</t>
  </si>
  <si>
    <t>sulfite reductase (NADPH2)</t>
  </si>
  <si>
    <t>[c](3) h2o + h2s + (3) nadp &lt;==&gt; (5) h + (3) nadph + so3</t>
  </si>
  <si>
    <t>EC-1.8.2.2</t>
  </si>
  <si>
    <t>SERAT</t>
  </si>
  <si>
    <t>serine O-acetyltransferase</t>
  </si>
  <si>
    <t>[c]accoa + ser-L &lt;==&gt; acser + coa</t>
  </si>
  <si>
    <t>EC-2.3.1.30</t>
  </si>
  <si>
    <t>CYSS</t>
  </si>
  <si>
    <t>cysteine synthase</t>
  </si>
  <si>
    <t>[c]acser + h2s --&gt; ac + cys-L + h</t>
  </si>
  <si>
    <t>EC-4.2.99.8</t>
  </si>
  <si>
    <t>BPNT</t>
  </si>
  <si>
    <t>3',5'-bisphosphate nucleotidase</t>
  </si>
  <si>
    <t>[c]h2o + pap --&gt; amp + pi</t>
  </si>
  <si>
    <t>EC-3.1.3.7</t>
  </si>
  <si>
    <t>ASPK</t>
  </si>
  <si>
    <t>aspartate kinase</t>
  </si>
  <si>
    <t>[c]asp-L + atp &lt;==&gt; 4pasp + adp</t>
  </si>
  <si>
    <t>Threonine and Lysine Metabolism</t>
  </si>
  <si>
    <t>EC-2.7.2.4</t>
  </si>
  <si>
    <t>ASAD</t>
  </si>
  <si>
    <t>aspartate-semialdehyde dehydrogenase</t>
  </si>
  <si>
    <t>[c]aspsa + nadp + pi &lt;==&gt; 4pasp + h + nadph</t>
  </si>
  <si>
    <t>EC-1.2.1.11</t>
  </si>
  <si>
    <t>HSDy</t>
  </si>
  <si>
    <t>homoserine dehydrogenase (NADPH)</t>
  </si>
  <si>
    <t>[c]hom-L + nadp &lt;==&gt; aspsa + h + nadph</t>
  </si>
  <si>
    <t>EC-1.1.1.3</t>
  </si>
  <si>
    <t>HSK</t>
  </si>
  <si>
    <t>homoserine kinase</t>
  </si>
  <si>
    <t>[c]atp + hom-L --&gt; adp + h + phom</t>
  </si>
  <si>
    <t>EC-2.7.1.39</t>
  </si>
  <si>
    <t>THRS</t>
  </si>
  <si>
    <t>threonine synthase</t>
  </si>
  <si>
    <t>[c]h2o + phom --&gt; pi + thr-L</t>
  </si>
  <si>
    <t>EC-4.2.3.1</t>
  </si>
  <si>
    <t>DHDPRy</t>
  </si>
  <si>
    <t>dihydrodipicolinate reductase (NADPH)</t>
  </si>
  <si>
    <t>[c]23dhdp + h + nadph --&gt; nadp + thdp</t>
  </si>
  <si>
    <t>EC-1.3.1.26</t>
  </si>
  <si>
    <t>THDPS</t>
  </si>
  <si>
    <t>tetrahydropicolinate succinylase</t>
  </si>
  <si>
    <t>[c]h2o + succoa + thdp --&gt; coa + sl2a6o</t>
  </si>
  <si>
    <t>EC-2.3.1.117</t>
  </si>
  <si>
    <t>SDPTA</t>
  </si>
  <si>
    <t>succinyldiaminopimelate transaminase</t>
  </si>
  <si>
    <t>[c]akg + sl26da &lt;==&gt; glu-L + sl2a6o</t>
  </si>
  <si>
    <t>EC-2.6.1.17</t>
  </si>
  <si>
    <t>diaminopimelate epimerase</t>
  </si>
  <si>
    <t>[c]26dap-LL &lt;==&gt; 26dap-M</t>
  </si>
  <si>
    <t>EC-5.1.1.7</t>
  </si>
  <si>
    <t>DAPDC</t>
  </si>
  <si>
    <t>diaminopimelate decarboxylase</t>
  </si>
  <si>
    <t>[c]26dap-M + h --&gt; co2 + lys-L</t>
  </si>
  <si>
    <t>EC-4.1.1.20</t>
  </si>
  <si>
    <t>LYSDC</t>
  </si>
  <si>
    <t>lysine decarboxylase</t>
  </si>
  <si>
    <t>[c]h + lys-L --&gt; 15dap + co2</t>
  </si>
  <si>
    <t>EC-4.1.1.18</t>
  </si>
  <si>
    <t>HSST</t>
  </si>
  <si>
    <t>homoserine O-succinyltransferase</t>
  </si>
  <si>
    <t>[c]hom-L + succoa --&gt; coa + suchms</t>
  </si>
  <si>
    <t>Methionine Metabolism</t>
  </si>
  <si>
    <t>EC-2.3.1.46</t>
  </si>
  <si>
    <t>SHSL1</t>
  </si>
  <si>
    <t>O-succinylhomoserine lyase (L-cysteine)</t>
  </si>
  <si>
    <t>[c]cys-L + suchms --&gt; cyst-L + h + succ</t>
  </si>
  <si>
    <t>EC-4.2.99.9</t>
  </si>
  <si>
    <t>CYSTL</t>
  </si>
  <si>
    <t>cystathionine b-lyase</t>
  </si>
  <si>
    <t>[c]cyst-L + h2o --&gt; hcys-L + nh4 + pyr</t>
  </si>
  <si>
    <t>EC-4.4.1.8</t>
  </si>
  <si>
    <t>METS</t>
  </si>
  <si>
    <t>methionine synthase</t>
  </si>
  <si>
    <t>[c]5mthf + hcys-L --&gt; met-L + thf</t>
  </si>
  <si>
    <t>EC-2.1.1.13</t>
  </si>
  <si>
    <t>METAT</t>
  </si>
  <si>
    <t>methionine adenosyltransferase</t>
  </si>
  <si>
    <t>[c]atp + h2o + met-L --&gt; amet + pi + ppi</t>
  </si>
  <si>
    <t>EC-2.5.1.6</t>
  </si>
  <si>
    <t>AHC</t>
  </si>
  <si>
    <t>adenosylhomocysteinase</t>
  </si>
  <si>
    <t>[c]ahcys + h2o &lt;==&gt; adn + hcys-L</t>
  </si>
  <si>
    <t>EC-3.3.1.1</t>
  </si>
  <si>
    <t>PTRCTA</t>
  </si>
  <si>
    <t>Putrescine Transaminase</t>
  </si>
  <si>
    <t>[c]akg + ptrc --&gt; 4abutn + glu-L</t>
  </si>
  <si>
    <t>Arginine and Proline Metabolism</t>
  </si>
  <si>
    <t>DAAD</t>
  </si>
  <si>
    <t>[c]ala-D + fad + h2o --&gt; fadh2 + nh4 + pyr</t>
  </si>
  <si>
    <t>Alanine and aspartate metabolism</t>
  </si>
  <si>
    <t>EC-1.4.99.1</t>
  </si>
  <si>
    <t>SSALx</t>
  </si>
  <si>
    <t>succinate-semialdehyde dehydrogenase (NAD)</t>
  </si>
  <si>
    <t>[c]h2o + nad + sucsal --&gt; (2) h + nadh + succ</t>
  </si>
  <si>
    <t>EC-1.2.1.16</t>
  </si>
  <si>
    <t>ABUTD</t>
  </si>
  <si>
    <t>[c]4abutn + h2o + nad --&gt; 4abut + (2) h + nadh</t>
  </si>
  <si>
    <t>EC-1.2.1.19</t>
  </si>
  <si>
    <t>ABTA</t>
  </si>
  <si>
    <t>4-aminobutyrate transaminase</t>
  </si>
  <si>
    <t>[c]4abut + akg --&gt; glu-L + sucsal</t>
  </si>
  <si>
    <t>EC-2.6.1.19</t>
  </si>
  <si>
    <t>SSALy</t>
  </si>
  <si>
    <t>succinate-semialdehyde dehydrogenase (NADP)</t>
  </si>
  <si>
    <t>[c]h2o + nadp + sucsal --&gt; (2) h + nadph + succ</t>
  </si>
  <si>
    <t>ASPT</t>
  </si>
  <si>
    <t>L-aspartase</t>
  </si>
  <si>
    <t>[c]asp-L --&gt; fum + nh4</t>
  </si>
  <si>
    <t>EC-4.3.1.1</t>
  </si>
  <si>
    <t>TRPAS1</t>
  </si>
  <si>
    <t>Tryptophanase (L-cysteine)</t>
  </si>
  <si>
    <t>[c]cys-L + h2o --&gt; h2s + nh4 + pyr</t>
  </si>
  <si>
    <t>EC-4.1.99.1</t>
  </si>
  <si>
    <t>GLUDC</t>
  </si>
  <si>
    <t>Glutamate Decarboxylase</t>
  </si>
  <si>
    <t>[c]glu-L + h --&gt; 4abut + co2</t>
  </si>
  <si>
    <t>Glutamate metabolism</t>
  </si>
  <si>
    <t>EC-4.1.1.15</t>
  </si>
  <si>
    <t>SERD_L</t>
  </si>
  <si>
    <t>L-serine deaminase</t>
  </si>
  <si>
    <t>[c]ser-L --&gt; nh4 + pyr</t>
  </si>
  <si>
    <t>EC-Undetermined</t>
  </si>
  <si>
    <t>SERD_D</t>
  </si>
  <si>
    <t>D-serine deaminase</t>
  </si>
  <si>
    <t>[c]ser-D --&gt; nh4 + pyr</t>
  </si>
  <si>
    <t>TRPAS2</t>
  </si>
  <si>
    <t>Tryptophanase (L-tryptophan)</t>
  </si>
  <si>
    <t>[c]h2o + trp-L &lt;==&gt; indole + nh4 + pyr</t>
  </si>
  <si>
    <t>Tyrosine, Tryptophan, and Phenylalanine Metabolism</t>
  </si>
  <si>
    <t>ADNK1</t>
  </si>
  <si>
    <t>[c](5) h + (3) nadh + no2 --&gt; (2) h2o + (3) nad + nh4</t>
  </si>
  <si>
    <t>OCBT</t>
  </si>
  <si>
    <t>ornithine carbamoyltransferase</t>
  </si>
  <si>
    <t>[c]cbp + orn &lt;==&gt; citr-L + h + pi</t>
  </si>
  <si>
    <t>EC-2.1.3.3</t>
  </si>
  <si>
    <t>PANTS</t>
  </si>
  <si>
    <t>pantothenate synthase</t>
  </si>
  <si>
    <t>[c]ala-B + atp + pant-R --&gt; amp + h + pnto-R + ppi</t>
  </si>
  <si>
    <t>EC-6.3.2.1</t>
  </si>
  <si>
    <t>PDX5PS</t>
  </si>
  <si>
    <t>Pyridoxine 5'-phosphate synthase</t>
  </si>
  <si>
    <t>[c]dxyl5p + nad + phthr --&gt; co2 + h + (2) h2o + nadh + pdx5p + pi</t>
  </si>
  <si>
    <t>PPBNGS</t>
  </si>
  <si>
    <t>porphobilinogen synthase</t>
  </si>
  <si>
    <t>[c](2) 5aop --&gt; h + (2) h2o + ppbng</t>
  </si>
  <si>
    <t>EC-4.2.1.24</t>
  </si>
  <si>
    <t>PPNCL2</t>
  </si>
  <si>
    <t>glycerol kinase</t>
  </si>
  <si>
    <t>[c]atp + glyc --&gt; adp + glyc3p + h</t>
  </si>
  <si>
    <t>EC-2.7.1.30</t>
  </si>
  <si>
    <t>G3PD2</t>
  </si>
  <si>
    <t>glycerol-3-phosphate dehydrogenase (NADP)</t>
  </si>
  <si>
    <t>[c]glyc3p + nadp &lt;==&gt; dhap + h + nadph</t>
  </si>
  <si>
    <t>EC-1.1.1.94</t>
  </si>
  <si>
    <t>PPM</t>
  </si>
  <si>
    <t>phosphopentomutase</t>
  </si>
  <si>
    <t>[c]r1p &lt;==&gt; r5p</t>
  </si>
  <si>
    <t>EC-5.4.2.7</t>
  </si>
  <si>
    <t>PPM2</t>
  </si>
  <si>
    <t>phosphopentomutase 2 (deoxyribose)</t>
  </si>
  <si>
    <t>[c]2dr1p &lt;==&gt; 2dr5p</t>
  </si>
  <si>
    <t>DRPA</t>
  </si>
  <si>
    <t>DADA</t>
  </si>
  <si>
    <t>D-Amino acid dehydrogenase</t>
  </si>
  <si>
    <t>Amino oxidase</t>
  </si>
  <si>
    <t>tynA</t>
  </si>
  <si>
    <t>Aminobutyraldehyde dehydrogenase</t>
  </si>
  <si>
    <t>Proline dehydrogenase</t>
  </si>
  <si>
    <t>Serine</t>
  </si>
  <si>
    <t>tdcB</t>
  </si>
  <si>
    <t>IMP cyclohydrolase</t>
  </si>
  <si>
    <t>IMP dehydrogenase</t>
  </si>
  <si>
    <t>GMP synthase</t>
  </si>
  <si>
    <t>GMP reductase</t>
  </si>
  <si>
    <t>ADK1</t>
  </si>
  <si>
    <t>ADK3</t>
  </si>
  <si>
    <t>ADK4</t>
  </si>
  <si>
    <t>Adenosine deaminase</t>
  </si>
  <si>
    <t>Deoxyadenosine deaminase</t>
  </si>
  <si>
    <t>UDP</t>
  </si>
  <si>
    <t>Phosphatidate phosphatase</t>
  </si>
  <si>
    <t>Diacylglycerol kinase</t>
  </si>
  <si>
    <t>Dihydroxyacetone</t>
  </si>
  <si>
    <t>Maltose</t>
  </si>
  <si>
    <t xml:space="preserve">D-Alanine </t>
  </si>
  <si>
    <t>cycA</t>
  </si>
  <si>
    <t>GLGC</t>
  </si>
  <si>
    <t>PGL</t>
  </si>
  <si>
    <t>GND</t>
  </si>
  <si>
    <t>RPE</t>
  </si>
  <si>
    <t>EDD</t>
  </si>
  <si>
    <t>EDA</t>
  </si>
  <si>
    <t>MDH</t>
  </si>
  <si>
    <t>Acetaldehyde dehydrogenase</t>
  </si>
  <si>
    <t>ACS</t>
  </si>
  <si>
    <t>PPC</t>
  </si>
  <si>
    <t>Isocitrate lyase</t>
  </si>
  <si>
    <t>PPA</t>
  </si>
  <si>
    <t>ppa</t>
  </si>
  <si>
    <t>Melibiose</t>
  </si>
  <si>
    <t>PGM</t>
  </si>
  <si>
    <t>Lactose</t>
  </si>
  <si>
    <t>LACZ</t>
  </si>
  <si>
    <t>Trehalose</t>
  </si>
  <si>
    <t>trehalose-6-phosphate hydrolase</t>
  </si>
  <si>
    <t>N-Acetylneuraminate lyase</t>
  </si>
  <si>
    <t>A5PISO</t>
  </si>
  <si>
    <t>Galactitol-1-phosphate dehydrogenase</t>
  </si>
  <si>
    <t>Glycerol</t>
  </si>
  <si>
    <t>EC-5.4.2.10</t>
  </si>
  <si>
    <t>MOAT</t>
  </si>
  <si>
    <t>3-deoxy-D-manno-octulosonic acid transferase</t>
  </si>
  <si>
    <t>[c]ckdo + lipidA --&gt; cmp + h + kdolipid4</t>
  </si>
  <si>
    <t>MOAT2</t>
  </si>
  <si>
    <t>[c]ckdo + kdolipid4 --&gt; cmp + h + kdo2lipid4</t>
  </si>
  <si>
    <t>FHL</t>
  </si>
  <si>
    <t>Formate-hydrogen lyase</t>
  </si>
  <si>
    <t>[c]for + h --&gt; co2 + h2</t>
  </si>
  <si>
    <t>MDRPD</t>
  </si>
  <si>
    <t>5-Methylthio-5-deoxy-D-ribulose 1-phosphate dehydratase</t>
  </si>
  <si>
    <t>[c]5mdru1p --&gt; dkmpp + h2o</t>
  </si>
  <si>
    <t>DKMPPD</t>
  </si>
  <si>
    <t>2,3-diketo-5-methylthio-1-phosphopentane degradation reaction</t>
  </si>
  <si>
    <t>[c]dkmpp + h2o + o2 --&gt; 2kmb + for + (2) h + pi</t>
  </si>
  <si>
    <t>SADT2</t>
  </si>
  <si>
    <t>Sulfate adenyltransferase</t>
  </si>
  <si>
    <t>[c]atp + gtp + h2o + so4 --&gt; aps + gdp + pi + ppi</t>
  </si>
  <si>
    <t>NTPP1</t>
  </si>
  <si>
    <t>Nucleoside triphosphate pyrophosphorylase (dgtp)</t>
  </si>
  <si>
    <t>[c]dgtp + h2o --&gt; dgmp + h + ppi</t>
  </si>
  <si>
    <t>NTPP2</t>
  </si>
  <si>
    <t>Nucleoside triphosphate pyrophosphorylase (gtp)</t>
  </si>
  <si>
    <t>[c]gtp + h2o --&gt; gmp + h + ppi</t>
  </si>
  <si>
    <t>NTPTP1</t>
  </si>
  <si>
    <t>Nucleoside triphosphate tripolyhydrolase</t>
  </si>
  <si>
    <t>[c]dgtp + h2o --&gt; dgsn + pppi</t>
  </si>
  <si>
    <t>EC-3.1.5.1</t>
  </si>
  <si>
    <t>NTPTP2</t>
  </si>
  <si>
    <t>[c]gtp + h2o --&gt; gsn + pppi</t>
  </si>
  <si>
    <t>FE2abc</t>
  </si>
  <si>
    <t>iron (II) transport via ABC system</t>
  </si>
  <si>
    <t>atp[c] + fe2[e] + h2o[c] --&gt; adp[c] + fe2[c] + h[c] + pi[c]</t>
  </si>
  <si>
    <t>G3PD7</t>
  </si>
  <si>
    <t>[c]2dmmq8 + glyc3p --&gt; 2dmmql8 + dhap</t>
  </si>
  <si>
    <t>GCALDD</t>
  </si>
  <si>
    <t>Glycolaldehyde dehydrogenase</t>
  </si>
  <si>
    <t>[c]gcald + h2o + nad --&gt; glyclt + (2) h + nadh</t>
  </si>
  <si>
    <t>EC-1.2.1.21</t>
  </si>
  <si>
    <t>G3PD6</t>
  </si>
  <si>
    <t>[c]glyc3p + mqn8 --&gt; dhap + mql8</t>
  </si>
  <si>
    <t>HYD2</t>
  </si>
  <si>
    <t>Hydrogenase (menaquinone8: 2 protons)</t>
  </si>
  <si>
    <t>(2) h[c] + h2[c] + mqn8[c] --&gt; (2) h[e] + mql8[c]</t>
  </si>
  <si>
    <t>NADH7</t>
  </si>
  <si>
    <t>NADH dehydrogenase (menaquinone-8 &amp; 2 protons)</t>
  </si>
  <si>
    <t>(3) h[c] + mqn8[c] + nadh[c] --&gt; (2) h[e] + mql8[c] + nad[c]</t>
  </si>
  <si>
    <t>HYD3</t>
  </si>
  <si>
    <t>Hydrogenase (Demethylmenaquinone-8: 2 protons)</t>
  </si>
  <si>
    <t>2dmmq8[c] + (2) h[c] + h2[c] --&gt; 2dmmql8[c] + (2) h[e]</t>
  </si>
  <si>
    <t>NADH8</t>
  </si>
  <si>
    <t>NADH dehydrogenase (demethylmenaquinone-8 &amp; 2.8 protons)</t>
  </si>
  <si>
    <t>2dmmq8[c] + (3.8) h[c] + nadh[c] --&gt; 2dmmql8[c] + (2.8) h[e] + nad[c]</t>
  </si>
  <si>
    <t>NADH9</t>
  </si>
  <si>
    <t>NADH dehydrogenase (demethylmenaquinone-8 &amp; 0 protons)</t>
  </si>
  <si>
    <t>[c]2dmmq8 + h + nadh --&gt; 2dmmql8 + nad</t>
  </si>
  <si>
    <t>NADH10</t>
  </si>
  <si>
    <t>EC-5.1.1.1</t>
  </si>
  <si>
    <t>ALARi</t>
  </si>
  <si>
    <t>alanine racemase (irreversible)</t>
  </si>
  <si>
    <t>[c]ala-L --&gt; ala-D</t>
  </si>
  <si>
    <t>GLUDy</t>
  </si>
  <si>
    <t>glutamate dehydrogenase (NADP)</t>
  </si>
  <si>
    <t>[c]glu-L + h2o + nadp &lt;==&gt; akg + h + nadph + nh4</t>
  </si>
  <si>
    <t>EC-1.4.1.4</t>
  </si>
  <si>
    <t>ACGK</t>
  </si>
  <si>
    <t>acetylglutamate kinase</t>
  </si>
  <si>
    <t>[c]acglu + atp --&gt; acg5p + adp</t>
  </si>
  <si>
    <t>EC-2.7.2.8</t>
  </si>
  <si>
    <t>AGPR</t>
  </si>
  <si>
    <t>N-acetyl-g-glutamyl-phosphate reductase</t>
  </si>
  <si>
    <t>[c]acg5sa + nadp + pi &lt;==&gt; acg5p + h + nadph</t>
  </si>
  <si>
    <t>EC-1.2.1.38</t>
  </si>
  <si>
    <t>ACOTA</t>
  </si>
  <si>
    <t>acetylornithine transaminase</t>
  </si>
  <si>
    <t>[c]acorn + akg &lt;==&gt; acg5sa + glu-L</t>
  </si>
  <si>
    <t>EC-2.6.1.11</t>
  </si>
  <si>
    <t>CBPS</t>
  </si>
  <si>
    <t>carbamoyl-phosphate synthase (glutamine-hydrolysing)</t>
  </si>
  <si>
    <t>[c](2) atp + gln-L + h2o + hco3 --&gt; (2) adp + cbp + glu-L + (2) h + pi</t>
  </si>
  <si>
    <t>EC-6.3.5.5</t>
  </si>
  <si>
    <t>ORNTA</t>
  </si>
  <si>
    <t>ornithine transaminase</t>
  </si>
  <si>
    <t>[c]akg + orn --&gt; glu-L + glu5sa</t>
  </si>
  <si>
    <t>EC-2.6.1.13</t>
  </si>
  <si>
    <t>ARGSS</t>
  </si>
  <si>
    <t>argininosuccinate synthase</t>
  </si>
  <si>
    <t>[c]asp-L + atp + citr-L --&gt; amp + argsuc + h + ppi</t>
  </si>
  <si>
    <t>EC-6.3.4.5</t>
  </si>
  <si>
    <t>ARGSL</t>
  </si>
  <si>
    <t>argininosuccinate lyase</t>
  </si>
  <si>
    <t>[c]argsuc &lt;==&gt; arg-L + fum</t>
  </si>
  <si>
    <t>EC-4.3.2.1</t>
  </si>
  <si>
    <t>ARGDC</t>
  </si>
  <si>
    <t>arginine decarboxylase</t>
  </si>
  <si>
    <t>[c]arg-L + h --&gt; agm + co2</t>
  </si>
  <si>
    <t>TRE6PP</t>
  </si>
  <si>
    <t>[c]2ahbut + h + nadph --&gt; 23dhmp + nadp</t>
  </si>
  <si>
    <t>EC-1.1.1.86</t>
  </si>
  <si>
    <t>ILETA</t>
  </si>
  <si>
    <t>[c]glu5p + h + nadph --&gt; glu5sa + nadp + pi</t>
  </si>
  <si>
    <t>EC-1.2.1.41</t>
  </si>
  <si>
    <t>THRD_L</t>
  </si>
  <si>
    <t>L-threonine deaminase</t>
  </si>
  <si>
    <t>[c]thr-L --&gt; 2obut + nh4</t>
  </si>
  <si>
    <t>ACHBS</t>
  </si>
  <si>
    <t>uridine transport in via proton symport, reversible</t>
  </si>
  <si>
    <t>h[e] + uri[e] &lt;==&gt; h[c] + uri[c]</t>
  </si>
  <si>
    <t>CYNTt2</t>
  </si>
  <si>
    <t>Cyanate transport via proton symport</t>
  </si>
  <si>
    <t>cynt[e] + h[e] --&gt; cynt[c] + h[c]</t>
  </si>
  <si>
    <t>FRUpts2</t>
  </si>
  <si>
    <t>Fructose transport via PEP:Pyr PTS (f6p generating)</t>
  </si>
  <si>
    <t>fru[e] + pep[c] --&gt; f6p[c] + pyr[c]</t>
  </si>
  <si>
    <t>GAMpts</t>
  </si>
  <si>
    <t>2-isopropylmalate synthase</t>
  </si>
  <si>
    <t>EC-5.3.1.23</t>
  </si>
  <si>
    <t>GLU5K</t>
  </si>
  <si>
    <t>glutamate 5-kinase</t>
  </si>
  <si>
    <t>[c]atp + glu-L --&gt; adp + glu5p</t>
  </si>
  <si>
    <t>EC-2.7.2.11</t>
  </si>
  <si>
    <t>G5SD</t>
  </si>
  <si>
    <t>L-LACD2</t>
  </si>
  <si>
    <t>glutamate-5-semialdehyde dehydrogenase</t>
  </si>
  <si>
    <t>D-glucosamine transport via PEP:Pyr PTS</t>
  </si>
  <si>
    <t>gam[e] + pep[c] --&gt; gam6p[c] + pyr[c]</t>
  </si>
  <si>
    <t>MALTabc</t>
  </si>
  <si>
    <t>maltose transport via ABC system</t>
  </si>
  <si>
    <t>atp[c] + h2o[c] + malt[e] --&gt; adp[c] + h[c] + malt[c] + pi[c]</t>
  </si>
  <si>
    <t>MALTHXabc</t>
  </si>
  <si>
    <t>maltohexaose transport via ABC system</t>
  </si>
  <si>
    <t>atp[c] + h2o[c] + malthx[e] --&gt; adp[c] + h[c] + malthx[c] + pi[c]</t>
  </si>
  <si>
    <t>MALTPTabc</t>
  </si>
  <si>
    <t>maltopentaose transport via ABC system</t>
  </si>
  <si>
    <t>atp[c] + h2o[c] + maltpt[e] --&gt; adp[c] + h[c] + maltpt[c] + pi[c]</t>
  </si>
  <si>
    <t>MALTTRabc</t>
  </si>
  <si>
    <t>Maltotriose transport via ABC system</t>
  </si>
  <si>
    <t>atp[c] + h2o[c] + malttr[e] --&gt; adp[c] + h[c] + malttr[c] + pi[c]</t>
  </si>
  <si>
    <t>MALTTTRabc</t>
  </si>
  <si>
    <t>maltotetraose transport via ABC system</t>
  </si>
  <si>
    <t>atp[c] + h2o[c] + maltttr[e] --&gt; adp[c] + h[c] + maltttr[c] + pi[c]</t>
  </si>
  <si>
    <t>PPPNDO</t>
  </si>
  <si>
    <t>Phenylpropanoate Dioxygenase</t>
  </si>
  <si>
    <t>[c]h + nadh + o2 + pppn --&gt; cechddd + nad</t>
  </si>
  <si>
    <t>CINNDO</t>
  </si>
  <si>
    <t>Cinnamate dioxygenase</t>
  </si>
  <si>
    <t>[c]cinnm + h + nadh + o2 --&gt; cenchddd + nad</t>
  </si>
  <si>
    <t>CRNt7</t>
  </si>
  <si>
    <t>Carnitine/butyrobetaine antiporter</t>
  </si>
  <si>
    <t>crn[e] + gbbtn[c] --&gt; crn[c] + gbbtn[e]</t>
  </si>
  <si>
    <t>CRNBTCT</t>
  </si>
  <si>
    <t>gamma-butyrobetainyl-CoA: carnitine CoA transferase</t>
  </si>
  <si>
    <t>[c]bbtcoa + crn &lt;==&gt; crncoa + gbbtn</t>
  </si>
  <si>
    <t>CRNCBCT</t>
  </si>
  <si>
    <t>crotonobetainyl-CoA: carnitine CoA transferase</t>
  </si>
  <si>
    <t>[c]crn + ctbtcoa &lt;==&gt; crncoa + ctbt</t>
  </si>
  <si>
    <t>CRNCDH</t>
  </si>
  <si>
    <t>Carnityl-CoA dehydratse</t>
  </si>
  <si>
    <t>[c]crncoa &lt;==&gt; ctbtcoa + h2o</t>
  </si>
  <si>
    <t>GLYC3Pabc</t>
  </si>
  <si>
    <t>sn-Glycerol 3-phosphate transport via ABC system</t>
  </si>
  <si>
    <t>atp[c] + glyc3p[e] + h2o[c] --&gt; adp[c] + glyc3p[c] + h[c] + pi[c]</t>
  </si>
  <si>
    <t>HISt2r</t>
  </si>
  <si>
    <t>L-histidine reversible transport via proton symport</t>
  </si>
  <si>
    <t>h[e] + his-L[e] &lt;==&gt; h[c] + his-L[c]</t>
  </si>
  <si>
    <t>PTRCORNt7</t>
  </si>
  <si>
    <t>putrescine/ornithine antiporter</t>
  </si>
  <si>
    <t>orn[c] + ptrc[e] &lt;==&gt; orn[e] + ptrc[c]</t>
  </si>
  <si>
    <t>PTRCt2r</t>
  </si>
  <si>
    <t>putrescine transport in via proton symport, reversible</t>
  </si>
  <si>
    <t>h[e] + ptrc[e] &lt;==&gt; h[c] + ptrc[c]</t>
  </si>
  <si>
    <t>DMSOR1e</t>
  </si>
  <si>
    <t>dmso[e] + mql8[c] --&gt; dms[e] + h2o[e] + mqn8[c]</t>
  </si>
  <si>
    <t>DMSOR2e</t>
  </si>
  <si>
    <t>2dmmql8[c] + dmso[e] --&gt; 2dmmq8[c] + dms[e] + h2o[e]</t>
  </si>
  <si>
    <t>RHCCE</t>
  </si>
  <si>
    <t>S-ribosylhomocysteine cleavage enzyme</t>
  </si>
  <si>
    <t>[c]rhcys --&gt; dhptd + hcys-L</t>
  </si>
  <si>
    <t>DHPTDC</t>
  </si>
  <si>
    <t>4,5-dihydroxy-2,3-pentanedione cyclization (spontaneous)</t>
  </si>
  <si>
    <t>[c]dhptd --&gt; h2o + hmfurn</t>
  </si>
  <si>
    <t>CBL1abc</t>
  </si>
  <si>
    <t>Cob(1)alamin transport via ABC system</t>
  </si>
  <si>
    <t>atp[c] + cbl1[e] + h2o[c] --&gt; adp[c] + cbl1[c] + h[c] + pi[c]</t>
  </si>
  <si>
    <t>DHAt</t>
  </si>
  <si>
    <t>Dihydroxyacetone transport via facilitated diffusion</t>
  </si>
  <si>
    <t>dha[e] &lt;==&gt; dha[c]</t>
  </si>
  <si>
    <t>DHAPT</t>
  </si>
  <si>
    <t>Dihydroxyacetone phosphotransferase</t>
  </si>
  <si>
    <t>[c]dha + pep --&gt; dhap + pyr</t>
  </si>
  <si>
    <t>PYK</t>
  </si>
  <si>
    <t>pyruvate kinase</t>
  </si>
  <si>
    <t>[c]adp + h + pep --&gt; atp + pyr</t>
  </si>
  <si>
    <t>EC-2.7.1.40</t>
  </si>
  <si>
    <t>AACPS1</t>
  </si>
  <si>
    <t>acyl-[acyl-carrier-protein] synthetase (n-C14:0)</t>
  </si>
  <si>
    <t>[c]ACP + atp + ttdca --&gt; amp + myrsACP + ppi</t>
  </si>
  <si>
    <t>EC-6.2.1.20</t>
  </si>
  <si>
    <t>AACPS2</t>
  </si>
  <si>
    <t>acyl-[acyl-carrier-protein] synthetase  (n-C14:1)</t>
  </si>
  <si>
    <t>[c]ACP + atp + ttdcea --&gt; amp + ppi + tdeACP</t>
  </si>
  <si>
    <t>AACPS3</t>
  </si>
  <si>
    <t>Molecular Formula</t>
  </si>
  <si>
    <t>Charge</t>
  </si>
  <si>
    <t>[c]cyan + tsul --&gt; h + so3 + tcynt</t>
  </si>
  <si>
    <t>EC-2.8.1.1</t>
  </si>
  <si>
    <t>UNK3</t>
  </si>
  <si>
    <t>2-keto-4-methylthiobutyrate transamination</t>
  </si>
  <si>
    <t>[c]2kmb + glu-L --&gt; akg + met-L</t>
  </si>
  <si>
    <t>PPPGO</t>
  </si>
  <si>
    <t>protoporphyrinogen oxidase</t>
  </si>
  <si>
    <t>[c](1.5) o2 + pppg9 --&gt; (3) h2o + ppp9</t>
  </si>
  <si>
    <t>EC-1.3.3.4</t>
  </si>
  <si>
    <t>ACPS1</t>
  </si>
  <si>
    <t>acyl-carrier protein synthase</t>
  </si>
  <si>
    <t>[c]apoACP + coa --&gt; ACP + h + pap</t>
  </si>
  <si>
    <t>EC-2.7.8.7</t>
  </si>
  <si>
    <t>ADCL</t>
  </si>
  <si>
    <t>4-aminobenzoate synthase</t>
  </si>
  <si>
    <t>[c]4adcho --&gt; 4abz + h + pyr</t>
  </si>
  <si>
    <t>ADCS</t>
  </si>
  <si>
    <t>4-amino-4-deoxychorismate synthase</t>
  </si>
  <si>
    <t>[c]chor + gln-L --&gt; 4adcho + glu-L</t>
  </si>
  <si>
    <t>GTPCI</t>
  </si>
  <si>
    <t>[c]gtp + h2o --&gt; ahdt + for</t>
  </si>
  <si>
    <t>EC-3.5.4.16</t>
  </si>
  <si>
    <t>DHPS2</t>
  </si>
  <si>
    <t>dihydropteroate synthase</t>
  </si>
  <si>
    <t>[c]4abz + 6hmhptpp --&gt; dhpt + h + ppi</t>
  </si>
  <si>
    <t>DHFS</t>
  </si>
  <si>
    <t>dihydrofolate synthase</t>
  </si>
  <si>
    <t>[c]atp + dhpt + glu-L --&gt; adp + dhf + pi</t>
  </si>
  <si>
    <t>EC-6.3.2.12</t>
  </si>
  <si>
    <t>MTHFC</t>
  </si>
  <si>
    <t>methenyltetrahydrofolate cyclohydrolase</t>
  </si>
  <si>
    <t>[c]h2o + methf &lt;==&gt; 10fthf</t>
  </si>
  <si>
    <t>EC-3.5.4.9</t>
  </si>
  <si>
    <t>MTHFD</t>
  </si>
  <si>
    <t>methylenetetrahydrofolate dehydrogenase (NADP)</t>
  </si>
  <si>
    <t>[c]mlthf + nadp &lt;==&gt; h + methf + nadph</t>
  </si>
  <si>
    <t>EC-1.5.1.5</t>
  </si>
  <si>
    <t>SHCHF</t>
  </si>
  <si>
    <t>sirohydrochlorin ferrochetalase</t>
  </si>
  <si>
    <t>[c]fe2 + srch --&gt; (3) h + sheme</t>
  </si>
  <si>
    <t>UPP3MT</t>
  </si>
  <si>
    <t>uroporphyrinogen methyltransferase</t>
  </si>
  <si>
    <t>[c](2) amet + uppg3 --&gt; (2) ahcys + h + shcl</t>
  </si>
  <si>
    <t>EC-2.1.1.107</t>
  </si>
  <si>
    <t>ANS</t>
  </si>
  <si>
    <t>anthranilate synthase</t>
  </si>
  <si>
    <t>[c]chor + gln-L --&gt; anth + glu-L + h + pyr</t>
  </si>
  <si>
    <t>EC-4.1.3.27</t>
  </si>
  <si>
    <t>ANPRT</t>
  </si>
  <si>
    <t>anthranilate phosphoribosyltransferase</t>
  </si>
  <si>
    <t>[c]anth + prpp --&gt; ppi + pran</t>
  </si>
  <si>
    <t>EC-2.4.2.18</t>
  </si>
  <si>
    <t>Equation (note [c] and [e] at the beginning refer to the compartment the reaction takes place in, cytosolic and extracellular respectively)</t>
  </si>
  <si>
    <t>ABBREVIATION</t>
  </si>
  <si>
    <t>10fthf</t>
  </si>
  <si>
    <t>Cytosol</t>
  </si>
  <si>
    <t>12dgr_EC</t>
  </si>
  <si>
    <t>12ppd-S</t>
  </si>
  <si>
    <t>Extracellular</t>
  </si>
  <si>
    <t>13dpg</t>
  </si>
  <si>
    <t>15dap</t>
  </si>
  <si>
    <t>1pyr5c</t>
  </si>
  <si>
    <t>23ddhb</t>
  </si>
  <si>
    <t>23dhb</t>
  </si>
  <si>
    <t>23dhba</t>
  </si>
  <si>
    <t>23dhdp</t>
  </si>
  <si>
    <t>23dhmb</t>
  </si>
  <si>
    <t>23dhmp</t>
  </si>
  <si>
    <t>25aics</t>
  </si>
  <si>
    <t>25drapp</t>
  </si>
  <si>
    <t>26dap-LL</t>
  </si>
  <si>
    <t>26dap-M</t>
  </si>
  <si>
    <t>2ahbut</t>
  </si>
  <si>
    <t>2aobut</t>
  </si>
  <si>
    <t>2cpr5p</t>
  </si>
  <si>
    <t>2dda7p</t>
  </si>
  <si>
    <t>2ddg6p</t>
  </si>
  <si>
    <t>2ddglcn</t>
  </si>
  <si>
    <t>2dh3dgal</t>
  </si>
  <si>
    <t>2dh3dgal6p</t>
  </si>
  <si>
    <t>2dhguln</t>
  </si>
  <si>
    <t>2dhp</t>
  </si>
  <si>
    <t>2dmmq8</t>
  </si>
  <si>
    <t>2dmmql8</t>
  </si>
  <si>
    <t>2dr1p</t>
  </si>
  <si>
    <t>2dr5p</t>
  </si>
  <si>
    <t>2h3oppan</t>
  </si>
  <si>
    <t>2ippm</t>
  </si>
  <si>
    <t>2kmb</t>
  </si>
  <si>
    <t>2mahmp</t>
  </si>
  <si>
    <t>2mcacn</t>
  </si>
  <si>
    <t>2mcit</t>
  </si>
  <si>
    <t>2me4p</t>
  </si>
  <si>
    <t>2mecdp</t>
  </si>
  <si>
    <t>2obut</t>
  </si>
  <si>
    <t>2ohph</t>
  </si>
  <si>
    <t>2ombzl</t>
  </si>
  <si>
    <t>2omhmbl</t>
  </si>
  <si>
    <t>2ommbl</t>
  </si>
  <si>
    <t>2omph</t>
  </si>
  <si>
    <t>2oph</t>
  </si>
  <si>
    <t>2p4c2me</t>
  </si>
  <si>
    <t>2pg</t>
  </si>
  <si>
    <t>2shchc</t>
  </si>
  <si>
    <t>34hpp</t>
  </si>
  <si>
    <t>3c2hmp</t>
  </si>
  <si>
    <t>3c3hmp</t>
  </si>
  <si>
    <t>3c4mop</t>
  </si>
  <si>
    <t>3dhq</t>
  </si>
  <si>
    <t>3dhsk</t>
  </si>
  <si>
    <t>3hcinnm</t>
  </si>
  <si>
    <t>3hmrsACP</t>
  </si>
  <si>
    <t>3hpppn</t>
  </si>
  <si>
    <t>3ig3p</t>
  </si>
  <si>
    <t>3mob</t>
  </si>
  <si>
    <t>3mop</t>
  </si>
  <si>
    <t>3ophb</t>
  </si>
  <si>
    <t>3pg</t>
  </si>
  <si>
    <t>3php</t>
  </si>
  <si>
    <t>3psme</t>
  </si>
  <si>
    <t>4abut</t>
  </si>
  <si>
    <t>4abutn</t>
  </si>
  <si>
    <t>4abz</t>
  </si>
  <si>
    <t>4adcho</t>
  </si>
  <si>
    <t>4ampm</t>
  </si>
  <si>
    <t>4c2me</t>
  </si>
  <si>
    <t>4h2opntn</t>
  </si>
  <si>
    <t>4hbz</t>
  </si>
  <si>
    <t>4mop</t>
  </si>
  <si>
    <t>4mpetz</t>
  </si>
  <si>
    <t>4pasp</t>
  </si>
  <si>
    <t>4per</t>
  </si>
  <si>
    <t>4ppan</t>
  </si>
  <si>
    <t>4ppcys</t>
  </si>
  <si>
    <t>4r5au</t>
  </si>
  <si>
    <t>5aizc</t>
  </si>
  <si>
    <t>5aop</t>
  </si>
  <si>
    <t>5aprbu</t>
  </si>
  <si>
    <t>5apru</t>
  </si>
  <si>
    <t>5caiz</t>
  </si>
  <si>
    <t>5dglcn</t>
  </si>
  <si>
    <t>5dh4dglc</t>
  </si>
  <si>
    <t>5mdr1p</t>
  </si>
  <si>
    <t>5mdru1p</t>
  </si>
  <si>
    <t>5mta</t>
  </si>
  <si>
    <t>5mtr</t>
  </si>
  <si>
    <t>5prdmbz</t>
  </si>
  <si>
    <t>6hmhpt</t>
  </si>
  <si>
    <t>6hmhptpp</t>
  </si>
  <si>
    <t>6pgc</t>
  </si>
  <si>
    <t>6pgl</t>
  </si>
  <si>
    <t>8aonn</t>
  </si>
  <si>
    <t>ACP</t>
  </si>
  <si>
    <t>aacoa</t>
  </si>
  <si>
    <t>ac</t>
  </si>
  <si>
    <t>acACP</t>
  </si>
  <si>
    <t>acac</t>
  </si>
  <si>
    <t>acald</t>
  </si>
  <si>
    <t>acg5p</t>
  </si>
  <si>
    <t>acg5sa</t>
  </si>
  <si>
    <t>acgam1p</t>
  </si>
  <si>
    <t>acgam6p</t>
  </si>
  <si>
    <t>acglu</t>
  </si>
  <si>
    <t>acmana</t>
  </si>
  <si>
    <t>acmanap</t>
  </si>
  <si>
    <t>acnam</t>
  </si>
  <si>
    <t>acorn</t>
  </si>
  <si>
    <t>acser</t>
  </si>
  <si>
    <t>actACP</t>
  </si>
  <si>
    <t>actp</t>
  </si>
  <si>
    <t>ade</t>
  </si>
  <si>
    <t>adn</t>
  </si>
  <si>
    <t>adocbi</t>
  </si>
  <si>
    <t>adocbip</t>
  </si>
  <si>
    <t>adocbl</t>
  </si>
  <si>
    <t>adpglc</t>
  </si>
  <si>
    <t>adphep-D,D</t>
  </si>
  <si>
    <t>adphep-L,D</t>
  </si>
  <si>
    <t>agdpcbi</t>
  </si>
  <si>
    <t>agm</t>
  </si>
  <si>
    <t>agpc_EC</t>
  </si>
  <si>
    <t>agpe_EC</t>
  </si>
  <si>
    <t>agpg_EC</t>
  </si>
  <si>
    <t>ahcys</t>
  </si>
  <si>
    <t>ahdt</t>
  </si>
  <si>
    <t>aicar</t>
  </si>
  <si>
    <t>air</t>
  </si>
  <si>
    <t>akg</t>
  </si>
  <si>
    <t>ala-B</t>
  </si>
  <si>
    <t>ala-D</t>
  </si>
  <si>
    <t>alaala</t>
  </si>
  <si>
    <t>alac-S</t>
  </si>
  <si>
    <t>alltn</t>
  </si>
  <si>
    <t>alltt</t>
  </si>
  <si>
    <t>altrn</t>
  </si>
  <si>
    <t>amet</t>
  </si>
  <si>
    <t>ametam</t>
  </si>
  <si>
    <t>anth</t>
  </si>
  <si>
    <t>aps</t>
  </si>
  <si>
    <t>ara5p</t>
  </si>
  <si>
    <t>arab-L</t>
  </si>
  <si>
    <t>argsuc</t>
  </si>
  <si>
    <t>aspsa</t>
  </si>
  <si>
    <t>btcoa</t>
  </si>
  <si>
    <t>btn</t>
  </si>
  <si>
    <t>but</t>
  </si>
  <si>
    <t>cbasp</t>
  </si>
  <si>
    <t>cbl1</t>
  </si>
  <si>
    <t>cbp</t>
  </si>
  <si>
    <t>cdp</t>
  </si>
  <si>
    <t>cdpdag1</t>
  </si>
  <si>
    <t>cdpea</t>
  </si>
  <si>
    <t>cechddd</t>
  </si>
  <si>
    <t>cenchddd</t>
  </si>
  <si>
    <t>chol</t>
  </si>
  <si>
    <t>chor</t>
  </si>
  <si>
    <t>cit</t>
  </si>
  <si>
    <t>citr-L</t>
  </si>
  <si>
    <t>ckdo</t>
  </si>
  <si>
    <t>cmp</t>
  </si>
  <si>
    <t>co2</t>
  </si>
  <si>
    <t>cpppg3</t>
  </si>
  <si>
    <t>crn</t>
  </si>
  <si>
    <t>crncoa</t>
  </si>
  <si>
    <t>csn</t>
  </si>
  <si>
    <t>ctbtcoa</t>
  </si>
  <si>
    <t>cynt</t>
  </si>
  <si>
    <t>cyst-L</t>
  </si>
  <si>
    <t>cytd</t>
  </si>
  <si>
    <t>dad-2</t>
  </si>
  <si>
    <t>dadp</t>
  </si>
  <si>
    <t>damp</t>
  </si>
  <si>
    <t>dann</t>
  </si>
  <si>
    <t>db4p</t>
  </si>
  <si>
    <t>dcamp</t>
  </si>
  <si>
    <t>dcdp</t>
  </si>
  <si>
    <t>dcmp</t>
  </si>
  <si>
    <t>dcyt</t>
  </si>
  <si>
    <t>ddcaACP</t>
  </si>
  <si>
    <t>dgdp</t>
  </si>
  <si>
    <t>dgmp</t>
  </si>
  <si>
    <t>dgsn</t>
  </si>
  <si>
    <t>dha</t>
  </si>
  <si>
    <t>dhap</t>
  </si>
  <si>
    <t>dhcinnm</t>
  </si>
  <si>
    <t>dhf</t>
  </si>
  <si>
    <t>dhna</t>
  </si>
  <si>
    <t>dhnpt</t>
  </si>
  <si>
    <t>dhor-S</t>
  </si>
  <si>
    <t>dhpmp</t>
  </si>
  <si>
    <t>dhpppn</t>
  </si>
  <si>
    <t>dhpt</t>
  </si>
  <si>
    <t>dhptd</t>
  </si>
  <si>
    <t>din</t>
  </si>
  <si>
    <t>dkmpp</t>
  </si>
  <si>
    <t>dmlz</t>
  </si>
  <si>
    <t>dmpp</t>
  </si>
  <si>
    <t>dnad</t>
  </si>
  <si>
    <t>dpcoa</t>
  </si>
  <si>
    <t>dtbt</t>
  </si>
  <si>
    <t>dtdp</t>
  </si>
  <si>
    <t>dtdp4aaddg</t>
  </si>
  <si>
    <t>dtdp4addg</t>
  </si>
  <si>
    <t>dtdp4d6dg</t>
  </si>
  <si>
    <t>dtdp4d6dm</t>
  </si>
  <si>
    <t>dtdpglu</t>
  </si>
  <si>
    <t>dtmp</t>
  </si>
  <si>
    <t>dudp</t>
  </si>
  <si>
    <t>dump</t>
  </si>
  <si>
    <t>duri</t>
  </si>
  <si>
    <t>dutp</t>
  </si>
  <si>
    <t>dxyl5p</t>
  </si>
  <si>
    <t>e4p</t>
  </si>
  <si>
    <t>eig3p</t>
  </si>
  <si>
    <t>etha</t>
  </si>
  <si>
    <t>etoh</t>
  </si>
  <si>
    <t>f1p</t>
  </si>
  <si>
    <t>f6p</t>
  </si>
  <si>
    <t>fadh2</t>
  </si>
  <si>
    <t>fc1p</t>
  </si>
  <si>
    <t>fcl-L</t>
  </si>
  <si>
    <t>fdp</t>
  </si>
  <si>
    <t>fe2</t>
  </si>
  <si>
    <t>fgam</t>
  </si>
  <si>
    <t>fmn</t>
  </si>
  <si>
    <t>for</t>
  </si>
  <si>
    <t>fpram</t>
  </si>
  <si>
    <t>fprica</t>
  </si>
  <si>
    <t>frdp</t>
  </si>
  <si>
    <t>fru</t>
  </si>
  <si>
    <t>fruur</t>
  </si>
  <si>
    <t>fuc-L</t>
  </si>
  <si>
    <t>fuc1p-L</t>
  </si>
  <si>
    <t>fum</t>
  </si>
  <si>
    <t>L-threonine reversible transport via proton symport</t>
  </si>
  <si>
    <t>h[e] + thr-L[e] &lt;==&gt; h[c] + thr-L[c]</t>
  </si>
  <si>
    <t>TRPt2r</t>
  </si>
  <si>
    <t>L-tryptophan reversible transport via proton symport</t>
  </si>
  <si>
    <t>h[e] + trp-L[e] &lt;==&gt; h[c] + trp-L[c]</t>
  </si>
  <si>
    <t>TYRt2r</t>
  </si>
  <si>
    <t>L-tyrosine reversible transport via proton symport</t>
  </si>
  <si>
    <t>h[e] + tyr-L[e] &lt;==&gt; h[c] + tyr-L[c]</t>
  </si>
  <si>
    <t>PHEt2r</t>
  </si>
  <si>
    <t>L-phenylalanine reversible transport via proton symport</t>
  </si>
  <si>
    <t>h[e] + phe-L[e] &lt;==&gt; h[c] + phe-L[c]</t>
  </si>
  <si>
    <t>ABUTt2</t>
  </si>
  <si>
    <t>4-aminobutyrate transport in via proton symport</t>
  </si>
  <si>
    <t>4abut[e] + h[e] --&gt; 4abut[c] + h[c]</t>
  </si>
  <si>
    <t>E4PD</t>
  </si>
  <si>
    <t>Erythrose 4-phosphate dehydrogenase</t>
  </si>
  <si>
    <t>[c]e4p + h2o + nad &lt;==&gt; 4per + (2) h + nadh</t>
  </si>
  <si>
    <t>PERD</t>
  </si>
  <si>
    <t>Erythronate 4-phosphate (4per) dehydrogenase</t>
  </si>
  <si>
    <t>[c]4per + nad &lt;==&gt; h + nadh + ohpb</t>
  </si>
  <si>
    <t>USHD</t>
  </si>
  <si>
    <t>[c]h2o + u23ga --&gt; (2) h + lipidX + ump</t>
  </si>
  <si>
    <t>LPADSS</t>
  </si>
  <si>
    <t>Lipid A disaccaride synthase</t>
  </si>
  <si>
    <t>[c]lipidX + u23ga --&gt; h + lipidAds + udp</t>
  </si>
  <si>
    <t>EC-2.4.1.182</t>
  </si>
  <si>
    <t>TDSK</t>
  </si>
  <si>
    <t>Tetraacyldisaccharide 4'kinase</t>
  </si>
  <si>
    <t>[c]atp + lipidAds --&gt; adp + h + lipidA</t>
  </si>
  <si>
    <t>EC-2.7.1.130</t>
  </si>
  <si>
    <t>KDOPS</t>
  </si>
  <si>
    <t>3-deoxy -D-manno-octulosonic -acid 8-phosphate</t>
  </si>
  <si>
    <t>[c]ara5p + h2o + pep --&gt; kdo8p + pi</t>
  </si>
  <si>
    <t>EC-4.1.2.16</t>
  </si>
  <si>
    <t>KDOPP</t>
  </si>
  <si>
    <t>3-deoxy-manno-octulosonate-8-phosphatase</t>
  </si>
  <si>
    <t>[c]h2o + kdo8p --&gt; kdo + pi</t>
  </si>
  <si>
    <t>EC-3.1.3.45</t>
  </si>
  <si>
    <t>PSD_EC</t>
  </si>
  <si>
    <t>Phosphatidylserine decarboxylase (Ecoli)</t>
  </si>
  <si>
    <t>[c]h + (0.02) ps_EC --&gt; co2 + (0.02) pe_EC</t>
  </si>
  <si>
    <t>EC-4.1.1.65</t>
  </si>
  <si>
    <t>GALUi</t>
  </si>
  <si>
    <t>UTP-glucose-1-phosphate uridylyltransferase (irreversible)</t>
  </si>
  <si>
    <t>[c]g1p + h + utp --&gt; ppi + udpg</t>
  </si>
  <si>
    <t>UAGCVT</t>
  </si>
  <si>
    <t>UDP-N-acetylglucosamine 1-carboxyvinyltransferase</t>
  </si>
  <si>
    <t>[c]pep + uacgam --&gt; pi + uaccg</t>
  </si>
  <si>
    <t>EC-2.5.1.7</t>
  </si>
  <si>
    <t>UAPGR</t>
  </si>
  <si>
    <t>UDP-N-acetylenolpyruvoylglucosamine reductase</t>
  </si>
  <si>
    <t>[c]h + nadph + uaccg --&gt; nadp + uamr</t>
  </si>
  <si>
    <t>EC-1.1.1.158</t>
  </si>
  <si>
    <t>GLUR</t>
  </si>
  <si>
    <t>glutamate racemase</t>
  </si>
  <si>
    <t>[c]glu-D &lt;==&gt; glu-L</t>
  </si>
  <si>
    <t>EC-5.1.1.3</t>
  </si>
  <si>
    <t>PAPPT3</t>
  </si>
  <si>
    <t>phospho-N-acetylmuramoyl-pentapeptide-transferase (meso-2,6-diaminopimelate)</t>
  </si>
  <si>
    <t>[c]udcpp + ugmda --&gt; uagmda + ump</t>
  </si>
  <si>
    <t>EC-2.7.8.13</t>
  </si>
  <si>
    <t>UAGPT3</t>
  </si>
  <si>
    <t>UDP-N-acetylglucosamine-N-acetylmuramyl-(pentapeptide)pyrophosphoryl-undecaprenol N-acetylglucosamine transferase</t>
  </si>
  <si>
    <t>[c]uacgam + uagmda --&gt; h + uaagmda + udp</t>
  </si>
  <si>
    <t>PPTGS</t>
  </si>
  <si>
    <t>Peptidoglycan subunit synthesis</t>
  </si>
  <si>
    <t>[c]uaagmda --&gt; h + peptido_EC + udcpdp</t>
  </si>
  <si>
    <t>UDCPDP</t>
  </si>
  <si>
    <t>undecaprenyl-diphosphatase</t>
  </si>
  <si>
    <t>[c]h2o + udcpdp --&gt; h + pi + udcpp</t>
  </si>
  <si>
    <t>EC-3.6.1.27</t>
  </si>
  <si>
    <t>KDOCT2</t>
  </si>
  <si>
    <t>3-deoxy-manno-octulosonate cytidylyltransferase</t>
  </si>
  <si>
    <t>[c]ctp + kdo --&gt; ckdo + ppi</t>
  </si>
  <si>
    <t>EC-2.7.7.38</t>
  </si>
  <si>
    <t>PEPT_EC</t>
  </si>
  <si>
    <t>ethanolamine phosphotransferase</t>
  </si>
  <si>
    <t>[c]cmp + h + (0.02) pe_EC &lt;==&gt; (0.02) 12dgr_EC + cdpea</t>
  </si>
  <si>
    <t>EC-2.7.8.1</t>
  </si>
  <si>
    <t>DAGK_EC</t>
  </si>
  <si>
    <t>[c](0.02) 12dgr_EC + atp --&gt; adp + h + (0.02) pa_EC</t>
  </si>
  <si>
    <t>EC-2.7.1.107</t>
  </si>
  <si>
    <t>PAPA_EC</t>
  </si>
  <si>
    <t>[c]h2o + (0.02) pa_EC --&gt; (0.02) 12dgr_EC + pi</t>
  </si>
  <si>
    <t>EC-3.1.3.4</t>
  </si>
  <si>
    <t>ALATA_D2</t>
  </si>
  <si>
    <t>D-alanine transaminase</t>
  </si>
  <si>
    <t>[c]ala-D + pydx5p --&gt; pyam5p + pyr</t>
  </si>
  <si>
    <t>GLYALDt</t>
  </si>
  <si>
    <t>Glyceraldehyde facilitated diffusion</t>
  </si>
  <si>
    <t>glyald[e] &lt;==&gt; glyald[c]</t>
  </si>
  <si>
    <t>UREAt</t>
  </si>
  <si>
    <t>Urea transport via facilitate diffusion</t>
  </si>
  <si>
    <t>urea[e] &lt;==&gt; urea[c]</t>
  </si>
  <si>
    <t>ACALDt</t>
  </si>
  <si>
    <t>acetaldehyde reversible transport</t>
  </si>
  <si>
    <t>acald[e] &lt;==&gt; acald[c]</t>
  </si>
  <si>
    <t>FUMt2_3</t>
  </si>
  <si>
    <t>Fumarate transport via proton symport (3 H)</t>
  </si>
  <si>
    <t>fum[e] + (3) h[e] --&gt; fum[c] + (3) h[c]</t>
  </si>
  <si>
    <t>Phosphofructokinase</t>
  </si>
  <si>
    <t>FBP</t>
  </si>
  <si>
    <t>PGK</t>
  </si>
  <si>
    <t>ENO</t>
  </si>
  <si>
    <t>[c]glu-L + ohpb &lt;==&gt; akg + phthr</t>
  </si>
  <si>
    <t>PDX5PO</t>
  </si>
  <si>
    <t>pyridoxine 5'-phosphate oxidase</t>
  </si>
  <si>
    <t>[c]o2 + pdx5p &lt;==&gt; h2o2 + pydx5p</t>
  </si>
  <si>
    <t>EC-1.4.3.5</t>
  </si>
  <si>
    <t>PYDXK</t>
  </si>
  <si>
    <t>pyridoxal kinase</t>
  </si>
  <si>
    <t>[c]atp + pydx --&gt; adp + h + pydx5p</t>
  </si>
  <si>
    <t>EC-2.7.1.35</t>
  </si>
  <si>
    <t>PYDXNK</t>
  </si>
  <si>
    <t>pyridoxine kinase</t>
  </si>
  <si>
    <t>[c]atp + pydxn --&gt; adp + h + pdx5p</t>
  </si>
  <si>
    <t>PYDAMK</t>
  </si>
  <si>
    <t>pyridoxamine kinase</t>
  </si>
  <si>
    <t>[c]atp + pydam --&gt; adp + h + pyam5p</t>
  </si>
  <si>
    <t>4HTHRS</t>
  </si>
  <si>
    <t>4-Hydroxy-L-threonine synthase</t>
  </si>
  <si>
    <t>[c]h2o + phthr --&gt; 4hthr + pi</t>
  </si>
  <si>
    <t>PYAM5PO</t>
  </si>
  <si>
    <t>pyridoxamine 5'-phosphate oxidase</t>
  </si>
  <si>
    <t>[c]h2o + o2 + pyam5p --&gt; h2o2 + nh4 + pydx5p</t>
  </si>
  <si>
    <t>HYPOE</t>
  </si>
  <si>
    <t>hypothetical enyme</t>
  </si>
  <si>
    <t>[c]h2o + pyam5p --&gt; pi + pydam</t>
  </si>
  <si>
    <t>URAt2</t>
  </si>
  <si>
    <t>uracil transport in via proton symport</t>
  </si>
  <si>
    <t>h[e] + ura[e] --&gt; h[c] + ura[c]</t>
  </si>
  <si>
    <t>CSNt2</t>
  </si>
  <si>
    <t>cytosine transport in via proton symport</t>
  </si>
  <si>
    <t>csn[e] + h[e] --&gt; csn[c] + h[c]</t>
  </si>
  <si>
    <t>ADNt2</t>
  </si>
  <si>
    <t>adenosine transport in via proton symport</t>
  </si>
  <si>
    <t>adn[e] + h[e] --&gt; adn[c] + h[c]</t>
  </si>
  <si>
    <t>GSNt2</t>
  </si>
  <si>
    <t>guanosine transport in via proton symport</t>
  </si>
  <si>
    <t>gsn[e] + h[e] --&gt; gsn[c] + h[c]</t>
  </si>
  <si>
    <t>URIt2</t>
  </si>
  <si>
    <t>uridine transport in via proton symport</t>
  </si>
  <si>
    <t>h[e] + uri[e] --&gt; h[c] + uri[c]</t>
  </si>
  <si>
    <t>CYTDt2</t>
  </si>
  <si>
    <t>cytidine transport in via proton symport</t>
  </si>
  <si>
    <t>cytd[e] + h[e] --&gt; cytd[c] + h[c]</t>
  </si>
  <si>
    <t>DCYTt2</t>
  </si>
  <si>
    <t>deoxycytidine transport in via proton symport</t>
  </si>
  <si>
    <t>dcyt[e] + h[e] --&gt; dcyt[c] + h[c]</t>
  </si>
  <si>
    <t>DURIt2</t>
  </si>
  <si>
    <t>deoxyuridine transport in via proton symport</t>
  </si>
  <si>
    <t>duri[e] + h[e] --&gt; duri[c] + h[c]</t>
  </si>
  <si>
    <t>DGSNt2</t>
  </si>
  <si>
    <t>deoxyguanosine transport in via proton symport</t>
  </si>
  <si>
    <t>dgsn[e] + h[e] --&gt; dgsn[c] + h[c]</t>
  </si>
  <si>
    <t>DADNt2</t>
  </si>
  <si>
    <t>deoxyadenosine transport in via proton symport</t>
  </si>
  <si>
    <t>g1p</t>
  </si>
  <si>
    <t>g3p</t>
  </si>
  <si>
    <t>g3pc</t>
  </si>
  <si>
    <t>g3pe</t>
  </si>
  <si>
    <t>g3pg</t>
  </si>
  <si>
    <t>g6p</t>
  </si>
  <si>
    <t>gal</t>
  </si>
  <si>
    <t>gal1p</t>
  </si>
  <si>
    <t>galct-D</t>
  </si>
  <si>
    <t>galctn-D</t>
  </si>
  <si>
    <t>galt1p</t>
  </si>
  <si>
    <t>galur</t>
  </si>
  <si>
    <t>gam1p</t>
  </si>
  <si>
    <t>gam6p</t>
  </si>
  <si>
    <t>gar</t>
  </si>
  <si>
    <t>gbbtn</t>
  </si>
  <si>
    <t>gcald</t>
  </si>
  <si>
    <t>gdp</t>
  </si>
  <si>
    <t>gdpddman</t>
  </si>
  <si>
    <t>gdpmann</t>
  </si>
  <si>
    <t>gdpofuc</t>
  </si>
  <si>
    <t>glc-D</t>
  </si>
  <si>
    <t>glcn</t>
  </si>
  <si>
    <t>glcr</t>
  </si>
  <si>
    <t>glcur</t>
  </si>
  <si>
    <t>glu-D</t>
  </si>
  <si>
    <t>Kammler M, Schon C, Hantke K:  Characterization of the ferrous iron uptake system of Escherichia coli. J Bacteriol 1993, 175:6212-6219</t>
  </si>
  <si>
    <t>Karasawa K, Kudo I, Kobayashi T, Sa-Eki T, Inoue K, Nojima S.:  Purification and Characterization of Lysophospholipase L2 of Escherichia coli. J Biochem (Tokyo) 1985, 98:1117-1125</t>
  </si>
  <si>
    <t>Karp PD, Riley M, Saier M, Paulsen IT, Collado-Vides J, Paley SM, Pellegrini-Toole A, Bonavides C, Gama-Castro S:  The EcoCyc Database. Nucleic Acids Res 2002, 30:56-58</t>
  </si>
  <si>
    <t>Kashiwagi K, Shibuya S, Tomitori H, Kuraishi A, Igarashi K.:  Excretion and uptake of putrescine by the PotE protein in Escherichia coli.. J Biol Chem 1997, 272:6318-6323</t>
  </si>
  <si>
    <t>Kawai S, Mori S, Mukai T, Hashimoto W, Murata K:  Molecular characterization of Escherichia coli NAD kinase. European J. of Biochemistry 2001, 268:4359-4365</t>
  </si>
  <si>
    <t>Kim YM, Ogawa W, Tamai E, Kuroda T, Mizushima T, Tsuchiya T.:  Purification, reconstitution, and characterization of Na(+)/serine symporter, SstT, of Escherichia coli.. J Biochem 2002, 132:71-76</t>
  </si>
  <si>
    <t>Kloszewska, M.:  Biosynthesis of Bacterial Peptidoglycan. Acta Microbiologica Polonica 1996, 45:119-130</t>
  </si>
  <si>
    <t>Kneidinger B, Marolda C, Graninger M, Zamyatina A, McArthur F, Kosma P, Valvano MA, Messner P.:  Biosynthesis pathway of ADP-L-glycero-beta-D-manno-heptose in Escherichia coli.. J Bacteriol 2002, 184:363-369</t>
  </si>
  <si>
    <t>NADH dehydrogenase (menaquinone-8 &amp; 0 protons)</t>
  </si>
  <si>
    <t>[c]h + mqn8 + nadh --&gt; mql8 + nad</t>
  </si>
  <si>
    <t>FDH3</t>
  </si>
  <si>
    <t>Formate Dehydrogenase (menaquinone-8: 2 protons)</t>
  </si>
  <si>
    <t>for[c] + (3) h[c] + mqn8[c] --&gt; co2[c] + (2) h[e] + mql8[c]</t>
  </si>
  <si>
    <t>DHORD5</t>
  </si>
  <si>
    <t>dihydroorotic acid (menaquinone-8)</t>
  </si>
  <si>
    <t>[c]dhor-S + mqn8 --&gt; mql8 + orot</t>
  </si>
  <si>
    <t>ASPO4</t>
  </si>
  <si>
    <t>[c]asp-L + mqn8 --&gt; iasp + mql8</t>
  </si>
  <si>
    <t>ASPO5</t>
  </si>
  <si>
    <t>2-aceto-2-hydroxybutanoate synthase</t>
  </si>
  <si>
    <t>[c]2obut + h + pyr --&gt; 2ahbut + co2</t>
  </si>
  <si>
    <t>ACLS</t>
  </si>
  <si>
    <t>acetolactate synthase</t>
  </si>
  <si>
    <t>[c]h + (2) pyr --&gt; alac-S + co2</t>
  </si>
  <si>
    <t>EC-4.1.3.18</t>
  </si>
  <si>
    <t>DHAD2</t>
  </si>
  <si>
    <t>Dihydroxy-acid dehydratase (2,3-dihydroxy-3-methylpentanoate)</t>
  </si>
  <si>
    <t>[c]23dhmp --&gt; 3mop + h2o</t>
  </si>
  <si>
    <t>KARA2i</t>
  </si>
  <si>
    <t>CYTDt2r</t>
  </si>
  <si>
    <t>cytidine transport in via proton symport, reversible</t>
  </si>
  <si>
    <t>cytd[e] + h[e] &lt;==&gt; cytd[c] + h[c]</t>
  </si>
  <si>
    <t>THMDt2r</t>
  </si>
  <si>
    <t>thymidine transport in via proton symport, reversible</t>
  </si>
  <si>
    <t>h[e] + thymd[e] &lt;==&gt; h[c] + thymd[c]</t>
  </si>
  <si>
    <t>Xanthosine transport via proton symport</t>
  </si>
  <si>
    <t>h[e] + xtsn[e] &lt;==&gt; h[c] + xtsn[c]</t>
  </si>
  <si>
    <t>D-LACt2</t>
  </si>
  <si>
    <t>D-lactate transport via proton symport</t>
  </si>
  <si>
    <t>h[e] + lac-D[e] &lt;==&gt; h[c] + lac-D[c]</t>
  </si>
  <si>
    <t>TRE6PS</t>
  </si>
  <si>
    <t>alpha,alpha-trehalose-phosphate synthase (UDP-forming)</t>
  </si>
  <si>
    <t>[c]g6p + udpg --&gt; h + tre6p + udp</t>
  </si>
  <si>
    <t>EC-2.4.1.15</t>
  </si>
  <si>
    <t>Merlin,Christophe , Gregory Gardiner, Sylvain Durand, and Millicent Masters:  The Escherichia coli metD Locus Encodes an ABC Transporter Which Includes Abc (MetN), YaeE (MetI), and YaeC (MetQ). J Bacteriol 2002, 184:5513-5517</t>
  </si>
  <si>
    <t>[c]asp-L + fum --&gt; iasp + succ</t>
  </si>
  <si>
    <t>ASPO6</t>
  </si>
  <si>
    <t>[c]asp-L + o2 --&gt; h2o2 + iasp</t>
  </si>
  <si>
    <t>GLYCTO2</t>
  </si>
  <si>
    <t>Glycolate oxidase</t>
  </si>
  <si>
    <t>[c]glyclt + q8 --&gt; glx + q8h2</t>
  </si>
  <si>
    <t>GLYCTO3</t>
  </si>
  <si>
    <t>[c]glyclt + mqn8 --&gt; glx + mql8</t>
  </si>
  <si>
    <t>GLYCTO4</t>
  </si>
  <si>
    <t>[c]2dmmq8 + glyclt --&gt; 2dmmql8 + glx</t>
  </si>
  <si>
    <t>DKMPPD2</t>
  </si>
  <si>
    <t>[c]dkmpp + (3) h2o --&gt; 2kmb + for + (6) h + pi</t>
  </si>
  <si>
    <t>XTSNt2r</t>
  </si>
  <si>
    <t>[c]3mob + accoa + h2o --&gt; 3c3hmp + coa + h</t>
  </si>
  <si>
    <t>EC-4.1.3.12</t>
  </si>
  <si>
    <t>IPPMIb</t>
  </si>
  <si>
    <t>2-isopropylmalate hydratase</t>
  </si>
  <si>
    <t>[c]2ippm + h2o &lt;==&gt; 3c3hmp</t>
  </si>
  <si>
    <t>sodium proton antiporter (H:NA is 1:1)</t>
  </si>
  <si>
    <t>h[e] + na1[c] &lt;==&gt; h[c] + na1[e]</t>
  </si>
  <si>
    <t>Transport, Extracellular</t>
  </si>
  <si>
    <t>OCDCAt2</t>
  </si>
  <si>
    <t>Octadecanoate transport via proton symport</t>
  </si>
  <si>
    <t>h[e] + ocdca[e] --&gt; h[c] + ocdca[c]</t>
  </si>
  <si>
    <t>HDCAt2</t>
  </si>
  <si>
    <t>Hexadecanoate transport via proton symport</t>
  </si>
  <si>
    <t>h[e] + hdca[e] --&gt; h[c] + hdca[c]</t>
  </si>
  <si>
    <t>TTDCAt2</t>
  </si>
  <si>
    <t>Tetradecanoate transport via proton symport</t>
  </si>
  <si>
    <t>h[e] + ttdca[e] --&gt; h[c] + ttdca[c]</t>
  </si>
  <si>
    <t>TRE6PH</t>
  </si>
  <si>
    <t>[c]h2o + tre6p --&gt; g6p + glc-D</t>
  </si>
  <si>
    <t>EC-3.2.1.93</t>
  </si>
  <si>
    <t>HCO3E</t>
  </si>
  <si>
    <t>HCO3 equilibration reaction</t>
  </si>
  <si>
    <t>[c]co2 + h2o &lt;==&gt; h + hco3</t>
  </si>
  <si>
    <t>Unassigned</t>
  </si>
  <si>
    <t>NMNt7</t>
  </si>
  <si>
    <t>NMN transport via NMN glycohydrolase</t>
  </si>
  <si>
    <t>h2o[c] + nmn[e] --&gt; h[c] + ncam[c] + r5p[c]</t>
  </si>
  <si>
    <t>EC-3.2.2.14</t>
  </si>
  <si>
    <t>AMPMS</t>
  </si>
  <si>
    <t>4-amino-2-methyl-5-phosphomethylpyrimidine synthetase</t>
  </si>
  <si>
    <t>[c]air + h2o --&gt; 4ampm + (2) for + (4) h</t>
  </si>
  <si>
    <t>PSERT</t>
  </si>
  <si>
    <t>phosphoserine transaminase</t>
  </si>
  <si>
    <t>[c]3php + glu-L --&gt; akg + pser-L</t>
  </si>
  <si>
    <t>EC-2.6.1.52</t>
  </si>
  <si>
    <t>GLUTRS</t>
  </si>
  <si>
    <t>[c]atp + glu-L + trnaglu --&gt; amp + glutrna + ppi</t>
  </si>
  <si>
    <t>EC-6.1.1.17</t>
  </si>
  <si>
    <t>GLUTRR</t>
  </si>
  <si>
    <t>glutamyl-tRNA reductase</t>
  </si>
  <si>
    <t>[c]glutrna + h + nadph --&gt; glu1sa + nadp + trnaglu</t>
  </si>
  <si>
    <t>G1SATi</t>
  </si>
  <si>
    <t>glutamate-1-semialdehyde aminotransferase</t>
  </si>
  <si>
    <t>[c]glu1sa --&gt; 5aop</t>
  </si>
  <si>
    <t>EC-5.4.3.8</t>
  </si>
  <si>
    <t>HMBS</t>
  </si>
  <si>
    <t>hydroxymethylbilane synthase</t>
  </si>
  <si>
    <t>[c]h2o + (4) ppbng --&gt; hmbil + (4) nh4</t>
  </si>
  <si>
    <t>EC-4.3.1.8</t>
  </si>
  <si>
    <t>UPP3S</t>
  </si>
  <si>
    <t>uroporphyrinogen-III synthase</t>
  </si>
  <si>
    <t>[c]hmbil --&gt; h2o + uppg3</t>
  </si>
  <si>
    <t>EC-4.2.1.75</t>
  </si>
  <si>
    <t>SHCHD2</t>
  </si>
  <si>
    <t>sirohydrochlorin dehydrogenase (NAD)</t>
  </si>
  <si>
    <t>[c]nad + shcl --&gt; h + nadh + srch</t>
  </si>
  <si>
    <t>UPPDC1</t>
  </si>
  <si>
    <t>uroporphyrinogen decarboxylase (uroporphyrinogen III)</t>
  </si>
  <si>
    <t>[c](4) h + uppg3 --&gt; (4) co2 + cpppg3</t>
  </si>
  <si>
    <t>EC-4.1.1.37</t>
  </si>
  <si>
    <t>CPPPGO</t>
  </si>
  <si>
    <t>coproporphyrinogen oxidase (O2 required)</t>
  </si>
  <si>
    <t>[c]cpppg3 + (2) h + o2 --&gt; (2) co2 + (2) h2o + pppg9</t>
  </si>
  <si>
    <t>EC-1.3.3.3</t>
  </si>
  <si>
    <t>FCLT</t>
  </si>
  <si>
    <t>Ferrochelatase</t>
  </si>
  <si>
    <t>[c]fe2 + ppp9 --&gt; (2) h + pheme</t>
  </si>
  <si>
    <t>EC-4.99.1.1</t>
  </si>
  <si>
    <t>HEMEOS</t>
  </si>
  <si>
    <t>Heme O synthase</t>
  </si>
  <si>
    <t>[c]frdp + h2o + pheme --&gt; hemeO + ppi</t>
  </si>
  <si>
    <t>AMAOTr</t>
  </si>
  <si>
    <t>adenosylmethionine-8-amino-7-oxononanoate transaminase</t>
  </si>
  <si>
    <t>[c]8aonn + amet &lt;==&gt; amob + dann</t>
  </si>
  <si>
    <t>EC-2.6.1.62</t>
  </si>
  <si>
    <t>AOXSr</t>
  </si>
  <si>
    <t>8-amino-7-oxononanoate synthase</t>
  </si>
  <si>
    <t>[c]ala-L + h + pmcoa &lt;==&gt; 8aonn + co2 + coa</t>
  </si>
  <si>
    <t>EC-2.3.1.47</t>
  </si>
  <si>
    <t>BTS2</t>
  </si>
  <si>
    <t>biotin synthase (ala-L producing)</t>
  </si>
  <si>
    <t>[c]cys-L + dtbt &lt;==&gt; ala-L + btn + (2) h</t>
  </si>
  <si>
    <t>GTHOr</t>
  </si>
  <si>
    <t>glutathione oxidoreductase</t>
  </si>
  <si>
    <t>[c]gthox + h + nadph &lt;==&gt; (2) gthrd + nadp</t>
  </si>
  <si>
    <t>EC-1.6.4.2</t>
  </si>
  <si>
    <t>HMPK1</t>
  </si>
  <si>
    <t>hydroxymethylpyrimidine kinase (ATP)</t>
  </si>
  <si>
    <t>[c]4ahmmp + atp --&gt; 4ampm + adp + h</t>
  </si>
  <si>
    <t>EC-2.7.1.49</t>
  </si>
  <si>
    <t>PMPK</t>
  </si>
  <si>
    <t>phosphomethylpyrimidine kinase</t>
  </si>
  <si>
    <t>[c]4ampm + atp --&gt; 2mahmp + adp</t>
  </si>
  <si>
    <t>EC-2.7.4.7</t>
  </si>
  <si>
    <t>TMPPP</t>
  </si>
  <si>
    <t>thiamine-phosphate diphosphorylase</t>
  </si>
  <si>
    <t>[c]2mahmp + 4mpetz + h --&gt; ppi + thmmp</t>
  </si>
  <si>
    <t>EC-2.5.1.3</t>
  </si>
  <si>
    <t>HETZK</t>
  </si>
  <si>
    <t>hydroxyethylthiazole kinase</t>
  </si>
  <si>
    <t>[c]4mhetz + atp --&gt; 4mpetz + adp + h</t>
  </si>
  <si>
    <t>EC-2.7.1.50</t>
  </si>
  <si>
    <t>ACGApts</t>
  </si>
  <si>
    <t>N-Acetyl-D-glucosamine transport via PEP:Pyr PTS</t>
  </si>
  <si>
    <t>acgam[e] + pep[c] --&gt; acgam6p[c] + pyr[c]</t>
  </si>
  <si>
    <t>GLYCt</t>
  </si>
  <si>
    <t>glycerol transport via channel</t>
  </si>
  <si>
    <t>glyc[c] &lt;==&gt; glyc[e]</t>
  </si>
  <si>
    <t>MANpts</t>
  </si>
  <si>
    <t>D-mannose transport via PEP:Pyr PTS</t>
  </si>
  <si>
    <t>man[e] + pep[c] --&gt; man6p[c] + pyr[c]</t>
  </si>
  <si>
    <t>MALTpts</t>
  </si>
  <si>
    <t>maltose transport via PEP:Pyr PTS</t>
  </si>
  <si>
    <t>malt[e] + pep[c] --&gt; malt6p[c] + pyr[c]</t>
  </si>
  <si>
    <t>SUCpts</t>
  </si>
  <si>
    <t>sucrose transport via PEP:Pyr PTS</t>
  </si>
  <si>
    <t>pep[c] + sucr[e] --&gt; pyr[c] + suc6p[c]</t>
  </si>
  <si>
    <t>MNLpts</t>
  </si>
  <si>
    <t>mannitol transport via PEP:Pyr PTS</t>
  </si>
  <si>
    <t>mnl[e] + pep[c] --&gt; mnl1p[c] + pyr[c]</t>
  </si>
  <si>
    <t>XYLt2</t>
  </si>
  <si>
    <t>D-xylose transport in via proton symport</t>
  </si>
  <si>
    <t>h[e] + xyl-D[e] --&gt; h[c] + xyl-D[c]</t>
  </si>
  <si>
    <t>ORNabc</t>
  </si>
  <si>
    <t>ornithine transport via ABC system</t>
  </si>
  <si>
    <t>atp[c] + h2o[c] + orn[e] --&gt; adp[c] + h[c] + orn[c] + pi[c]</t>
  </si>
  <si>
    <t>LCTSt</t>
  </si>
  <si>
    <t>Lactose transport via proton symport</t>
  </si>
  <si>
    <t>h[e] + lcts[e] &lt;==&gt; h[c] + lcts[c]</t>
  </si>
  <si>
    <t>GALt2</t>
  </si>
  <si>
    <t>D-galactose transport in via proton symport</t>
  </si>
  <si>
    <t>gal[e] + h[e] --&gt; gal[c] + h[c]</t>
  </si>
  <si>
    <t>GALabc</t>
  </si>
  <si>
    <t>D-galactose transport via ABC system</t>
  </si>
  <si>
    <t>atp[c] + gal[e] + h2o[c] --&gt; adp[c] + gal[c] + h[c] + pi[c]</t>
  </si>
  <si>
    <t>GLCt2</t>
  </si>
  <si>
    <t>D-glucose transport in via proton symport</t>
  </si>
  <si>
    <t>glc-D[e] + h[e] --&gt; glc-D[c] + h[c]</t>
  </si>
  <si>
    <t>FUCt</t>
  </si>
  <si>
    <t>L-fucose transport via proton symport</t>
  </si>
  <si>
    <t>fuc-L[e] + h[e] &lt;==&gt; fuc-L[c] + h[c]</t>
  </si>
  <si>
    <t>ARBt2r</t>
  </si>
  <si>
    <t>L-arabinose transport via proton symport</t>
  </si>
  <si>
    <t>arab-L[e] + h[e] &lt;==&gt; arab-L[c] + h[c]</t>
  </si>
  <si>
    <t>ARBabc</t>
  </si>
  <si>
    <t>L-arabinose transport via ABC system</t>
  </si>
  <si>
    <t>arab-L[e] + atp[c] + h2o[c] --&gt; adp[c] + arab-L[c] + h[c] + pi[c]</t>
  </si>
  <si>
    <t>RMNt</t>
  </si>
  <si>
    <t>L-rhamnose transport via proton symport</t>
  </si>
  <si>
    <t>h[e] + rmn[e] --&gt; h[c] + rmn[c]</t>
  </si>
  <si>
    <t>RIBabc</t>
  </si>
  <si>
    <t>D-ribose transport via ABC system</t>
  </si>
  <si>
    <t>atp[c] + h2o[c] + rib-D[e] --&gt; adp[c] + h[c] + pi[c] + rib-D[c]</t>
  </si>
  <si>
    <t>MELIBt2</t>
  </si>
  <si>
    <t>melibiose transport in via symport</t>
  </si>
  <si>
    <t>h[e] + melib[e] --&gt; h[c] + melib[c]</t>
  </si>
  <si>
    <t>ARGabc</t>
  </si>
  <si>
    <t>L-arginine transport via ABC system</t>
  </si>
  <si>
    <t>arg-L[e] + atp[c] + h2o[c] --&gt; adp[c] + arg-L[c] + h[c] + pi[c]</t>
  </si>
  <si>
    <t>XYLabc</t>
  </si>
  <si>
    <t>D-xylose transport via ABC system</t>
  </si>
  <si>
    <t>atp[c] + h2o[c] + xyl-D[e] --&gt; adp[c] + h[c] + pi[c] + xyl-D[c]</t>
  </si>
  <si>
    <t>LYSabc</t>
  </si>
  <si>
    <t>L-lysine transport via ABC system</t>
  </si>
  <si>
    <t>atp[c] + h2o[c] + lys-L[e] --&gt; adp[c] + h[c] + lys-L[c] + pi[c]</t>
  </si>
  <si>
    <t>ASPabc</t>
  </si>
  <si>
    <t>L-aspartate transport via ABC system</t>
  </si>
  <si>
    <t>asp-L[e] + atp[c] + h2o[c] --&gt; adp[c] + asp-L[c] + h[c] + pi[c]</t>
  </si>
  <si>
    <t>ASPt2</t>
  </si>
  <si>
    <t>L-aspartate transport in via proton symport</t>
  </si>
  <si>
    <t>asp-L[e] + h[e] --&gt; asp-L[c] + h[c]</t>
  </si>
  <si>
    <t>GLUt2r</t>
  </si>
  <si>
    <t>L-glutamate transport via proton symport, reversible</t>
  </si>
  <si>
    <t>glu-L[e] + h[e] &lt;==&gt; glu-L[c] + h[c]</t>
  </si>
  <si>
    <t>GLUabc</t>
  </si>
  <si>
    <t>L-glutamate transport via ABC system</t>
  </si>
  <si>
    <t>atp[c] + glu-L[e] + h2o[c] --&gt; adp[c] + glu-L[c] + h[c] + pi[c]</t>
  </si>
  <si>
    <t>HISabc</t>
  </si>
  <si>
    <t>L-histidine transport via ABC system</t>
  </si>
  <si>
    <t>atp[c] + h2o[c] + his-L[e] --&gt; adp[c] + h[c] + his-L[c] + pi[c]</t>
  </si>
  <si>
    <t>ILEabc</t>
  </si>
  <si>
    <t>L-isoleucine transport via ABC system</t>
  </si>
  <si>
    <t>atp[c] + h2o[c] + ile-L[e] --&gt; adp[c] + h[c] + ile-L[c] + pi[c]</t>
  </si>
  <si>
    <t>LEUabc</t>
  </si>
  <si>
    <t>L-leucine transport via ABC system</t>
  </si>
  <si>
    <t>atp[c] + h2o[c] + leu-L[e] --&gt; adp[c] + h[c] + leu-L[c] + pi[c]</t>
  </si>
  <si>
    <t>VALabc</t>
  </si>
  <si>
    <t>L-valine transport via ABC system</t>
  </si>
  <si>
    <t>atp[c] + h2o[c] + val-L[e] --&gt; adp[c] + h[c] + pi[c] + val-L[c]</t>
  </si>
  <si>
    <t>SPMDabc</t>
  </si>
  <si>
    <t>spermidine transport via ABC system</t>
  </si>
  <si>
    <t>atp[c] + h2o[c] + spmd[e] --&gt; adp[c] + h[c] + pi[c] + spmd[c]</t>
  </si>
  <si>
    <t>PTRCabc</t>
  </si>
  <si>
    <t>putrescine transport via ABC system</t>
  </si>
  <si>
    <t>atp[c] + h2o[c] + ptrc[e] --&gt; adp[c] + h[c] + pi[c] + ptrc[c]</t>
  </si>
  <si>
    <t>GLYt2r</t>
  </si>
  <si>
    <t>glycine reversible transport via proton symport</t>
  </si>
  <si>
    <t>gly[e] + h[e] &lt;==&gt; gly[c] + h[c]</t>
  </si>
  <si>
    <t>DALAt2r</t>
  </si>
  <si>
    <t>D-alanine transport via proton symport</t>
  </si>
  <si>
    <t>ala-D[e] + h[e] &lt;==&gt; ala-D[c] + h[c]</t>
  </si>
  <si>
    <t>DSERt2r</t>
  </si>
  <si>
    <t>D-serine transport via proton symport</t>
  </si>
  <si>
    <t>h[e] + ser-D[e] &lt;==&gt; h[c] + ser-D[c]</t>
  </si>
  <si>
    <t>GLNabc</t>
  </si>
  <si>
    <t>L-glutamine transport via ABC system</t>
  </si>
  <si>
    <t>atp[c] + gln-L[e] + h2o[c] --&gt; adp[c] + gln-L[c] + h[c] + pi[c]</t>
  </si>
  <si>
    <t>LYSt2r</t>
  </si>
  <si>
    <t>L-lysine reversible transport via proton symport</t>
  </si>
  <si>
    <t>h[e] + lys-L[e] &lt;==&gt; h[c] + lys-L[c]</t>
  </si>
  <si>
    <t>SERt2r</t>
  </si>
  <si>
    <t>L-serine reversible transport via proton symport</t>
  </si>
  <si>
    <t>h[e] + ser-L[e] &lt;==&gt; h[c] + ser-L[c]</t>
  </si>
  <si>
    <t>THRt2r</t>
  </si>
  <si>
    <t>Malonyl-CoA-ACP transacylase</t>
  </si>
  <si>
    <t>Malonyl-ACP decarboxylase</t>
  </si>
  <si>
    <t>C120SN</t>
  </si>
  <si>
    <t>C140SN</t>
  </si>
  <si>
    <t>C160SN</t>
  </si>
  <si>
    <t>H</t>
  </si>
  <si>
    <t>Isoprenyl-pyrophosphate synthesis pathway</t>
  </si>
  <si>
    <t>Hydroxybenzoate octaprenyltransferase</t>
  </si>
  <si>
    <t>Octaprenyl-hydroxybenzoate decarboxylase</t>
  </si>
  <si>
    <t>2-Octaprenylphenol hydroxylase</t>
  </si>
  <si>
    <t>PMDPHT</t>
  </si>
  <si>
    <t>GTP cyclohydrolase I</t>
  </si>
  <si>
    <t>adentylate kinase (GTP)</t>
  </si>
  <si>
    <t>[c]amp + gtp &lt;==&gt; adp + gdp</t>
  </si>
  <si>
    <t>DGK1</t>
  </si>
  <si>
    <t>deoxyguanylate kinase (dGMP:ATP)</t>
  </si>
  <si>
    <t>[c]atp + dgmp &lt;==&gt; adp + dgdp</t>
  </si>
  <si>
    <t>NDPK1</t>
  </si>
  <si>
    <t>nucleoside-diphosphate kinase (ATP:GDP)</t>
  </si>
  <si>
    <t>[c]atp + gdp &lt;==&gt; adp + gtp</t>
  </si>
  <si>
    <t>EC-2.7.4.6</t>
  </si>
  <si>
    <t>NDPK2</t>
  </si>
  <si>
    <t>nucleoside-diphosphate kinase (ATP:UDP)</t>
  </si>
  <si>
    <t>[c]atp + udp &lt;==&gt; adp + utp</t>
  </si>
  <si>
    <t>NDPK3</t>
  </si>
  <si>
    <t>nucleoside-diphosphate kinase (ATP:CDP)</t>
  </si>
  <si>
    <t>[c]atp + cdp &lt;==&gt; adp + ctp</t>
  </si>
  <si>
    <t>NDPK5</t>
  </si>
  <si>
    <t>nucleoside-diphosphate kinase (ATP:dGDP)</t>
  </si>
  <si>
    <t>[c]atp + dgdp &lt;==&gt; adp + dgtp</t>
  </si>
  <si>
    <t>NDPK6</t>
  </si>
  <si>
    <t>nucleoside-diphosphate kinase (ATP:dUDP)</t>
  </si>
  <si>
    <t>Dihydroneopterin monophosphate dephosphorylase</t>
  </si>
  <si>
    <t>DAPE</t>
  </si>
  <si>
    <t>Glycine</t>
  </si>
  <si>
    <t>cycA, proVWX</t>
  </si>
  <si>
    <t>Ornithine</t>
  </si>
  <si>
    <t>Putrescine</t>
  </si>
  <si>
    <t xml:space="preserve">Dipeptide </t>
  </si>
  <si>
    <t>dppABCDF</t>
  </si>
  <si>
    <t>Oligopeptide</t>
  </si>
  <si>
    <t>oppABCDF</t>
  </si>
  <si>
    <t>Peptide</t>
  </si>
  <si>
    <t>sapABD</t>
  </si>
  <si>
    <t>Reaction</t>
  </si>
  <si>
    <t xml:space="preserve">Phosphoglucose isomerase </t>
  </si>
  <si>
    <t>pgi</t>
  </si>
  <si>
    <t>Aldose 1-epimerase</t>
  </si>
  <si>
    <t>galM</t>
  </si>
  <si>
    <t>NAD kinase</t>
  </si>
  <si>
    <t>NADP phosphatase</t>
  </si>
  <si>
    <t>NMN permease</t>
  </si>
  <si>
    <t>pnuC</t>
  </si>
  <si>
    <t>NACUP</t>
  </si>
  <si>
    <t>Nicotinic acid uptake</t>
  </si>
  <si>
    <t>Glutamyl-tRNA synthetase</t>
  </si>
  <si>
    <t>Hypothetical</t>
  </si>
  <si>
    <t>ThiG protein</t>
  </si>
  <si>
    <t>thiG</t>
  </si>
  <si>
    <t>ThiE protein</t>
  </si>
  <si>
    <t>thiE</t>
  </si>
  <si>
    <t>ThiF protein</t>
  </si>
  <si>
    <t>thiF</t>
  </si>
  <si>
    <t>ThiH protein</t>
  </si>
  <si>
    <t>thiH</t>
  </si>
  <si>
    <t>Pyridoxine 5'-phosphate oxidase</t>
  </si>
  <si>
    <t>pdxH</t>
  </si>
  <si>
    <t>Hypothetical enzyme</t>
  </si>
  <si>
    <t>Cell Envelope Biosynthesis</t>
  </si>
  <si>
    <t>UDP-sugar hydrolase</t>
  </si>
  <si>
    <t>23doguln</t>
  </si>
  <si>
    <t xml:space="preserve">2,3-Dioxo-L-gulonate </t>
  </si>
  <si>
    <t xml:space="preserve">Cytosol </t>
  </si>
  <si>
    <t>25dkglcn</t>
  </si>
  <si>
    <t xml:space="preserve">2,5-diketo-D-gluconate </t>
  </si>
  <si>
    <t>2dhglcn</t>
  </si>
  <si>
    <t xml:space="preserve">2-Dehydro-D-gluconate </t>
  </si>
  <si>
    <t>2pglyc</t>
  </si>
  <si>
    <t xml:space="preserve">2-Phosphoglycolate </t>
  </si>
  <si>
    <t>3dgulnp</t>
  </si>
  <si>
    <t>dad-2[e] + h[e] --&gt; dad-2[c] + h[c]</t>
  </si>
  <si>
    <t>INSt2</t>
  </si>
  <si>
    <t>inosine transport in via proton symport</t>
  </si>
  <si>
    <t>h[e] + ins[e] --&gt; h[c] + ins[c]</t>
  </si>
  <si>
    <t>DINSt2</t>
  </si>
  <si>
    <t>deoxyinosine transport in via proton symport</t>
  </si>
  <si>
    <t>din[e] + h[e] --&gt; din[c] + h[c]</t>
  </si>
  <si>
    <t>THMDt2</t>
  </si>
  <si>
    <t>thymidine transport in via proton symport</t>
  </si>
  <si>
    <t>h[e] + thymd[e] --&gt; h[c] + thymd[c]</t>
  </si>
  <si>
    <t>ACt2r</t>
  </si>
  <si>
    <t>acetate reversible transport via proton symport</t>
  </si>
  <si>
    <t>ac[e] + h[e] &lt;==&gt; ac[c] + h[c]</t>
  </si>
  <si>
    <t>FORt</t>
  </si>
  <si>
    <t>formate transport via diffusion</t>
  </si>
  <si>
    <t>for[e] &lt;==&gt; for[c]</t>
  </si>
  <si>
    <t>ETOHt2r</t>
  </si>
  <si>
    <t>ethanol reversible transport via proton symport</t>
  </si>
  <si>
    <t>etoh[e] + h[e] &lt;==&gt; etoh[c] + h[c]</t>
  </si>
  <si>
    <t>PYRt2r</t>
  </si>
  <si>
    <t>pyruvate reversible transport via proton symport</t>
  </si>
  <si>
    <t>h[e] + pyr[e] &lt;==&gt; h[c] + pyr[c]</t>
  </si>
  <si>
    <t>O2t</t>
  </si>
  <si>
    <t>o2 transport (diffusion)</t>
  </si>
  <si>
    <t>o2[e] &lt;==&gt; o2[c]</t>
  </si>
  <si>
    <t>CO2t</t>
  </si>
  <si>
    <t>CO2 transporter via diffusion</t>
  </si>
  <si>
    <t>co2[e] &lt;==&gt; co2[c]</t>
  </si>
  <si>
    <t>ATP maintenance requirement</t>
  </si>
  <si>
    <t>[c]atp + h2o --&gt; adp + h + pi</t>
  </si>
  <si>
    <t>SULabc</t>
  </si>
  <si>
    <t>sulfate transport via ABC system</t>
  </si>
  <si>
    <t>atp[c] + h2o[c] + so4[e] --&gt; adp[c] + h[c] + pi[c] + so4[c]</t>
  </si>
  <si>
    <t>Kabc</t>
  </si>
  <si>
    <t>Potassium ABC transporter</t>
  </si>
  <si>
    <t>atp[c] + h2o[c] + k[e] --&gt; adp[c] + h[c] + k[c] + pi[c]</t>
  </si>
  <si>
    <t>PIt2r</t>
  </si>
  <si>
    <t>phosphate reversible transport via symport</t>
  </si>
  <si>
    <t>h[e] + pi[e] &lt;==&gt; h[c] + pi[c]</t>
  </si>
  <si>
    <t>AKGt2r</t>
  </si>
  <si>
    <t>2-oxoglutarate reversible transport via symport</t>
  </si>
  <si>
    <t>akg[e] + h[e] &lt;==&gt; akg[c] + h[c]</t>
  </si>
  <si>
    <t>Kt2r</t>
  </si>
  <si>
    <t>potassium reversible transport  via proton symport</t>
  </si>
  <si>
    <t>h[e] + k[e] &lt;==&gt; h[c] + k[c]</t>
  </si>
  <si>
    <t>PIabc</t>
  </si>
  <si>
    <t>phosphate transport via ABC system</t>
  </si>
  <si>
    <t>atp[c] + h2o[c] + pi[e] --&gt; adp[c] + h[c] + (2) pi[c]</t>
  </si>
  <si>
    <t>PNTOt4</t>
  </si>
  <si>
    <t>Pantothenate sodium symporter</t>
  </si>
  <si>
    <t>na1[e] + pnto-R[e] --&gt; na1[c] + pnto-R[c]</t>
  </si>
  <si>
    <t>ACNAMt2</t>
  </si>
  <si>
    <t>N-acetylneuraminate proton symport</t>
  </si>
  <si>
    <t>acnam[e] + h[e] --&gt; acnam[c] + h[c]</t>
  </si>
  <si>
    <t>sodium proton antiporter (H:NA is 2)</t>
  </si>
  <si>
    <t>(2) h[e] + na1[c] --&gt; (2) h[c] + na1[e]</t>
  </si>
  <si>
    <t>sodium proton antiporter (H:NA is 1.5)</t>
  </si>
  <si>
    <t>(3) h[e] + (2) na1[c] --&gt; (3) h[c] + (2) na1[e]</t>
  </si>
  <si>
    <t>PYDXPP</t>
  </si>
  <si>
    <t>Pyridoxal 5-phosphate phosphatase</t>
  </si>
  <si>
    <t>[c]h2o + pydx5p --&gt; pi + pydx</t>
  </si>
  <si>
    <t>PDXPP</t>
  </si>
  <si>
    <t>Pyridoxine 5-phosphate phosphatase</t>
  </si>
  <si>
    <t>[c]h2o + pdx5p --&gt; pi + pydxn</t>
  </si>
  <si>
    <t>UAGDP</t>
  </si>
  <si>
    <t>UDP-N-acetylglucosamine diphosphorylase</t>
  </si>
  <si>
    <t>[c]acgam1p + h + utp --&gt; ppi + uacgam</t>
  </si>
  <si>
    <t>EC-2.7.7.23</t>
  </si>
  <si>
    <t>PGAMT</t>
  </si>
  <si>
    <t>phosphoglucosamine mutase</t>
  </si>
  <si>
    <t>[c]gam1p &lt;==&gt; gam6p</t>
  </si>
  <si>
    <t>LL-2,6-Diaminoheptanedioate</t>
  </si>
  <si>
    <t>meso-2,6-Diaminoheptanedioate</t>
  </si>
  <si>
    <t>4-amino-4-deoxychorismate</t>
  </si>
  <si>
    <t>D-4'-Phosphopantothenate</t>
  </si>
  <si>
    <t>4-(1-D-Ribitylamino)-5-aminouracil</t>
  </si>
  <si>
    <t>5-amino-1-(5-phospho-D-ribosyl)imidazole-4-carboxylate</t>
  </si>
  <si>
    <t>5-Amino-6-(5'-phosphoribitylamino)uracil</t>
  </si>
  <si>
    <t>5-Amino-6-(5'-phosphoribosylamino)uracil</t>
  </si>
  <si>
    <t>5-phosphoribosyl-5-carboxyaminoimidazole</t>
  </si>
  <si>
    <t>8-Amino-7-oxononanoate</t>
  </si>
  <si>
    <t>N1-Acetylspermidine</t>
  </si>
  <si>
    <t>N-Acetyl-L-glutamate 5-semialdehyde</t>
  </si>
  <si>
    <t>N-Acetyl-D-glucosamine 1-phosphate</t>
  </si>
  <si>
    <t>N-Acetyl-D-glucosamine 6-phosphate</t>
  </si>
  <si>
    <t>N-Acetyl-D-mannosamine</t>
  </si>
  <si>
    <t>N-Acetyl-D-mannosamine 6-phosphate</t>
  </si>
  <si>
    <t>N2-Acetyl-L-ornithine</t>
  </si>
  <si>
    <t>Agmatine</t>
  </si>
  <si>
    <t>2-Amino-4-hydroxy-6-(erythro-1,2,3-trihydroxypropyl)dihydropteridine triphosphate</t>
  </si>
  <si>
    <t>5-Amino-1-(5-Phospho-D-ribosyl)imidazole-4-carboxamide</t>
  </si>
  <si>
    <t>5-amino-1-(5-phospho-D-ribosyl)imidazole</t>
  </si>
  <si>
    <t>D-Alanyl-D-alanine</t>
  </si>
  <si>
    <t>L-Arginine</t>
  </si>
  <si>
    <t>Betaine aldehyde</t>
  </si>
  <si>
    <t>CDP</t>
  </si>
  <si>
    <t>Choline</t>
  </si>
  <si>
    <t>L-Citrulline</t>
  </si>
  <si>
    <t>CMP</t>
  </si>
  <si>
    <t>L-Carnitine</t>
  </si>
  <si>
    <t>crotonobetaine</t>
  </si>
  <si>
    <t>CTP</t>
  </si>
  <si>
    <t>L-Cystathionine</t>
  </si>
  <si>
    <t>Cytidine</t>
  </si>
  <si>
    <t>7,8-Diaminononanoate</t>
  </si>
  <si>
    <t>dCDP</t>
  </si>
  <si>
    <t>dCMP</t>
  </si>
  <si>
    <t>dCTP</t>
  </si>
  <si>
    <t>Deoxycytidine</t>
  </si>
  <si>
    <t>2-Amino-4-hydroxy-6-(D-erythro-1,2,3-trihydroxypropyl)-7,8-dihydropteridine</t>
  </si>
  <si>
    <t>Dihydroneopterin monophosphate</t>
  </si>
  <si>
    <t>5,6-Dimethylbenzimidazole</t>
  </si>
  <si>
    <t>dUDP</t>
  </si>
  <si>
    <t>dUMP</t>
  </si>
  <si>
    <t>Deoxyuridine</t>
  </si>
  <si>
    <t>dUTP</t>
  </si>
  <si>
    <t>N2-Formyl-N1-(5-phospho-D-ribosyl)glycinamide</t>
  </si>
  <si>
    <t>2-(Formamido)-N1-(5-phospho-D-ribosyl)acetamidine</t>
  </si>
  <si>
    <t>sn-Glycero-3-phosphocholine</t>
  </si>
  <si>
    <t>sn-Glycero-3-phosphoethanolamine</t>
  </si>
  <si>
    <t>Glycerophosphoserine</t>
  </si>
  <si>
    <t>D-Glucosamine 1-phosphate</t>
  </si>
  <si>
    <t>D-Glucosamine 6-phosphate</t>
  </si>
  <si>
    <t>N1-(5-Phospho-D-ribosyl)glycinamide</t>
  </si>
  <si>
    <t>gamma-butyrobetaine</t>
  </si>
  <si>
    <t>gamma-L-Glutamyl-L-cysteine</t>
  </si>
  <si>
    <t>Glycine betaine</t>
  </si>
  <si>
    <t>L-Histidinol phosphate</t>
  </si>
  <si>
    <t>L-Histidinol</t>
  </si>
  <si>
    <t>L-Isoleucine</t>
  </si>
  <si>
    <t>L-Leucine</t>
  </si>
  <si>
    <t>L-Lysine</t>
  </si>
  <si>
    <t>D-Methionine</t>
  </si>
  <si>
    <t>L-Methionine</t>
  </si>
  <si>
    <t>N8-Acetylspermidine</t>
  </si>
  <si>
    <t>Pyridoxine 5'-phosphate</t>
  </si>
  <si>
    <t>Phenethylamine</t>
  </si>
  <si>
    <t>L-Phenylalanine</t>
  </si>
  <si>
    <t>(R)-Pantothenate</t>
  </si>
  <si>
    <t>5-Phospho-beta-D-ribosylamine</t>
  </si>
  <si>
    <t>[c]atp + pnto-R --&gt; 4ppan + adp + h</t>
  </si>
  <si>
    <t>EC-2.7.1.33</t>
  </si>
  <si>
    <t>PPCDC</t>
  </si>
  <si>
    <t>phosphopantothenoylcysteine decarboxylase</t>
  </si>
  <si>
    <t>[c]4ppcys + h --&gt; co2 + pan4p</t>
  </si>
  <si>
    <t>EC-4.1.1.36</t>
  </si>
  <si>
    <t>PTPATi</t>
  </si>
  <si>
    <t>EC-4.2.1.32</t>
  </si>
  <si>
    <t>GLCRD</t>
  </si>
  <si>
    <t>glucarate dehydratase</t>
  </si>
  <si>
    <t>[c]glcr --&gt; 5dh4dglc + h2o</t>
  </si>
  <si>
    <t>EC-4.2.1.40</t>
  </si>
  <si>
    <t>GLCRAL</t>
  </si>
  <si>
    <t>5-dehydro-4-deoxyglucarate aldolase</t>
  </si>
  <si>
    <t>[c]5dh4dglc --&gt; 2h3oppan + pyr</t>
  </si>
  <si>
    <t>EC-4.1.2.20</t>
  </si>
  <si>
    <t>GALCTD</t>
  </si>
  <si>
    <t>galactarate dehydratase</t>
  </si>
  <si>
    <t>[c]galct-D --&gt; 5dh4dglc + h2o</t>
  </si>
  <si>
    <t>EC-4.2.1.42</t>
  </si>
  <si>
    <t>DHPPD</t>
  </si>
  <si>
    <t>2,3-dihydroxyphenylpropionate dehydrogenase</t>
  </si>
  <si>
    <t>[c]cechddd + nad --&gt; dhpppn + h + nadh</t>
  </si>
  <si>
    <t>DHCIND</t>
  </si>
  <si>
    <t>2,3-dihydroxycinnamate dehydrogenase</t>
  </si>
  <si>
    <t>[c]cenchddd + nad --&gt; dhcinnm + h + nadh</t>
  </si>
  <si>
    <t>HPPPNDO</t>
  </si>
  <si>
    <t>2,3-dihydroxypheylpropionate 1,2-dioxygenase</t>
  </si>
  <si>
    <t>[c]dhpppn + o2 --&gt; hkndd</t>
  </si>
  <si>
    <t>EC-1.13.11.16</t>
  </si>
  <si>
    <t>DHCINDO</t>
  </si>
  <si>
    <t>2,3-dihydroxycinnamate 1,2-dioxygenase</t>
  </si>
  <si>
    <t>[c]dhcinnm + o2 --&gt; hkntd</t>
  </si>
  <si>
    <t>ACALDi</t>
  </si>
  <si>
    <t>acetaldehyde dehydrogenase (acetylating)</t>
  </si>
  <si>
    <t>[c]acald + coa + nad --&gt; accoa + h + nadh</t>
  </si>
  <si>
    <t>Biochemical characterization shows that the enzyme doesn't act on unphosphorylated substrates ( Notheis C, Drewke C, Leistner E. Biochim Biophys Acta 1995 Mar 15;1247(2):265-71 [Pubmed ID 7696318 ])</t>
  </si>
  <si>
    <t>Abbreviation</t>
  </si>
  <si>
    <t>OfficialName</t>
  </si>
  <si>
    <t>Subsystem</t>
  </si>
  <si>
    <t>ProteinClassDescription</t>
  </si>
  <si>
    <t>ACCOACr</t>
  </si>
  <si>
    <t>acetyl-CoA carboxylate, reversible reaction</t>
  </si>
  <si>
    <t>[c]accoa + atp + hco3 &lt;==&gt; adp + h + malcoa + pi</t>
  </si>
  <si>
    <t>Membrane Lipid Metabolism</t>
  </si>
  <si>
    <t>EC-6.4.1.2</t>
  </si>
  <si>
    <t>MACPD</t>
  </si>
  <si>
    <t>[c]h + malACP --&gt; acACP + co2</t>
  </si>
  <si>
    <t>KAS15</t>
  </si>
  <si>
    <t>b-ketoacyl synthase</t>
  </si>
  <si>
    <t>[c]accoa + h + malACP --&gt; actACP + co2 + coa</t>
  </si>
  <si>
    <t>UMPK</t>
  </si>
  <si>
    <t>UMP kinase</t>
  </si>
  <si>
    <t>[c]atp + ump &lt;==&gt; adp + udp</t>
  </si>
  <si>
    <t>Nucleotide Salvage Pathways</t>
  </si>
  <si>
    <t>CDAPPA_EC</t>
  </si>
  <si>
    <t>CDP-Diacylglycerol pyrophostatase (Ecoli)</t>
  </si>
  <si>
    <t>[c](0.02) cdpdag1 + h2o --&gt; cmp + (2) h + (0.02) pa_EC</t>
  </si>
  <si>
    <t>EC-3.6.1.26</t>
  </si>
  <si>
    <t>DASYN_EC</t>
  </si>
  <si>
    <t>CDP-Diacylglycerol synthetase (Ecoli)</t>
  </si>
  <si>
    <t>[c]ctp + h + (0.02) pa_EC &lt;==&gt; (0.02) cdpdag1 + ppi</t>
  </si>
  <si>
    <t>EC-2.7.7.41</t>
  </si>
  <si>
    <t>PSSA_EC</t>
  </si>
  <si>
    <t>Phosphatidylserine syntase (Ecoli)</t>
  </si>
  <si>
    <t>[c](0.02) cdpdag1 + ser-L &lt;==&gt; cmp + h + (0.02) ps_EC</t>
  </si>
  <si>
    <t>EC-2.7.8.8</t>
  </si>
  <si>
    <t>CLPNS_EC</t>
  </si>
  <si>
    <t>Cardiolipin Synthase (E.coli)</t>
  </si>
  <si>
    <t>[c](0.04) pg_EC &lt;==&gt; (0.02) clpn_EC + glyc</t>
  </si>
  <si>
    <t>ACACT1r</t>
  </si>
  <si>
    <t>acetyl-CoA C-acetyltransferase</t>
  </si>
  <si>
    <t>[c](2) accoa &lt;==&gt; aacoa + coa</t>
  </si>
  <si>
    <t>EC-2.3.1.9</t>
  </si>
  <si>
    <t>FAO2</t>
  </si>
  <si>
    <t>Fatty acid oxidation (n-C16:0)</t>
  </si>
  <si>
    <t>[c]atp + (8) coa + (7) fad + (7) h2o + hdca + (7) nad --&gt; (8) accoa + amp + (7) fadh2 + (7) h + (7) nadh + ppi</t>
  </si>
  <si>
    <t>DXPS</t>
  </si>
  <si>
    <t>1-deoxy-D-xylulose 5-phosphate synthase</t>
  </si>
  <si>
    <t>[c]g3p + h + pyr --&gt; co2 + dxyl5p</t>
  </si>
  <si>
    <t>Cofactor and Prosthetic Group Biosynthesis</t>
  </si>
  <si>
    <t>DXPRIi</t>
  </si>
  <si>
    <t>1-deoxy-D-xylulose reductoisomerase</t>
  </si>
  <si>
    <t>[c]dxyl5p + h + nadph --&gt; 2me4p + nadp</t>
  </si>
  <si>
    <t>MEPCT</t>
  </si>
  <si>
    <t>2-C-methyl-D-erythritol 4-phosphate cytidylyltransferase</t>
  </si>
  <si>
    <t>[c]2me4p + ctp + h --&gt; 4c2me + ppi</t>
  </si>
  <si>
    <t>CDPMEK</t>
  </si>
  <si>
    <t>4-(cytidine 5'-diphospho)-2-C-methyl-D-erythritol kinase</t>
  </si>
  <si>
    <t>[c]4c2me + atp --&gt; 2p4c2me + adp + h</t>
  </si>
  <si>
    <t>MECDPS</t>
  </si>
  <si>
    <t>2-C-methyl-D-erythritol 2,4-cyclodiphosphate synthase</t>
  </si>
  <si>
    <t>[c]2p4c2me --&gt; 2mecdp + cmp</t>
  </si>
  <si>
    <t>IPDDIi</t>
  </si>
  <si>
    <t>isopentenyl-diphosphate D-isomerase</t>
  </si>
  <si>
    <t>[c]ipdp --&gt; dmpp</t>
  </si>
  <si>
    <t>EC-5.3.3.2</t>
  </si>
  <si>
    <t>DMATT</t>
  </si>
  <si>
    <t>dimethylallyltranstransferase</t>
  </si>
  <si>
    <t>[c]dmpp + ipdp --&gt; grdp + ppi</t>
  </si>
  <si>
    <t>EC-2.5.1.1</t>
  </si>
  <si>
    <t>GRTT</t>
  </si>
  <si>
    <t>geranyltranstransferase</t>
  </si>
  <si>
    <t>EC-4.1.1.19</t>
  </si>
  <si>
    <t>AGMT</t>
  </si>
  <si>
    <t>agmatinase</t>
  </si>
  <si>
    <t>[c]agm + h2o --&gt; ptrc + urea</t>
  </si>
  <si>
    <t>EC-3.5.3.11</t>
  </si>
  <si>
    <t>ORNDC</t>
  </si>
  <si>
    <t>Ornithine Decarboxylase</t>
  </si>
  <si>
    <t>[c]h + orn --&gt; co2 + ptrc</t>
  </si>
  <si>
    <t>EC-4.1.1.17</t>
  </si>
  <si>
    <t>MTAN</t>
  </si>
  <si>
    <t>methylthioadenosine nucleosidase</t>
  </si>
  <si>
    <t>[c]5mta + h2o --&gt; 5mtr + ade</t>
  </si>
  <si>
    <t>EC-3.2.2.16</t>
  </si>
  <si>
    <t>SPMS</t>
  </si>
  <si>
    <t>spermidine synthase</t>
  </si>
  <si>
    <t>[c]ametam + ptrc --&gt; 5mta + h + spmd</t>
  </si>
  <si>
    <t>EC-2.5.1.16</t>
  </si>
  <si>
    <t>ADMDCr</t>
  </si>
  <si>
    <t>[c]amet + h &lt;==&gt; ametam + co2</t>
  </si>
  <si>
    <t>EC-4.1.1.50</t>
  </si>
  <si>
    <t>MTRK</t>
  </si>
  <si>
    <t>5-methylthioribose kinase</t>
  </si>
  <si>
    <t>[c]5mtr + atp --&gt; 5mdr1p + adp + h</t>
  </si>
  <si>
    <t>EC-2.7.1.100</t>
  </si>
  <si>
    <t>MTRI</t>
  </si>
  <si>
    <t>5-methylthioribose-1-phosphate isomerase</t>
  </si>
  <si>
    <t>[c]5mdr1p &lt;==&gt; 5mdru1p</t>
  </si>
  <si>
    <t>arabinose-5-phosphate isomerase</t>
  </si>
  <si>
    <t>Gp4G hydrolase</t>
  </si>
  <si>
    <t>Hypoxanthine transport</t>
  </si>
  <si>
    <t>[c]dttp + g1p + h --&gt; dtdpglu + ppi</t>
  </si>
  <si>
    <t>EC-2.7.7.24</t>
  </si>
  <si>
    <t>TDPGDH</t>
  </si>
  <si>
    <t>dTDPglucose 4,6-dehydratase</t>
  </si>
  <si>
    <t>[c]dtdpglu --&gt; dtdp4d6dg + h2o</t>
  </si>
  <si>
    <t>EC-4.2.1.46</t>
  </si>
  <si>
    <t>TDPDRE</t>
  </si>
  <si>
    <t>dTDP-4-dehydrorhamnose 3,5-epimerase</t>
  </si>
  <si>
    <t>[c]dtdp4d6dg --&gt; dtdp4d6dm</t>
  </si>
  <si>
    <t>EC-5.1.3.13</t>
  </si>
  <si>
    <t>TDPDRR</t>
  </si>
  <si>
    <t>dTDP-4-dehydrorhamnose reductase</t>
  </si>
  <si>
    <t>[c]dtdp4d6dm + h + nadph --&gt; dtdprmn + nadp</t>
  </si>
  <si>
    <t>EC-1.1.1.133</t>
  </si>
  <si>
    <t>TDPAGTA</t>
  </si>
  <si>
    <t>Biomass Reaction</t>
  </si>
  <si>
    <t>L-Lactate dehydrogenase (ubiquinone)</t>
  </si>
  <si>
    <t>EC-1.1.2.3</t>
  </si>
  <si>
    <t>L-LACD3</t>
  </si>
  <si>
    <t>L-Lactate dehydrogenase (menaquinone)</t>
  </si>
  <si>
    <t>[c]lac-L + q8 --&gt; pyr + q8h2</t>
  </si>
  <si>
    <t>[c]lac-L + mqn8 --&gt; mql8 + pyr</t>
  </si>
  <si>
    <t>Postma, P.W., Lengeler, J.W., and G.R. Jacobson: Phosphoenolpyruvate: Carbohydrate Phosphotransferase Systems. In Escherichia coli and Salmonella Cellular and Molecular Biology.ASM Press; 1996</t>
  </si>
  <si>
    <t>(0.05) 5mthf + (5.0E-5) accoa + (0.488) ala-L + (0.0010) amp + (0.281) arg-L + (0.229) asn-L + (0.229) asp-L + (45.7318) atp + (1.29E-4) clpn_EC + (6.0E-6) coa + (0.126) ctp + (0.087) cys-L + (0.0247) datp + (0.0254) dctp + (0.0254) dgtp + (0.0247) dttp + (1.0E-5) fad + (0.25) gln-L + (0.25) glu-L + (0.582) gly + (0.154) glycogen + (0.203) gtp + (45.5608) h2o + (0.09) his-L + (0.276) ile-L + (0.428) leu-L + (0.0084) lps_EC + (0.326) lys-L + (0.146) met-L + (0.00215) nad + (5.0E-5) nadh + (1.3E-4) nadp + (4.0E-4) nadph + (0.001935) pe_EC + (0.0276) peptido_EC + (4.64E-4) pg_EC + (0.176) phe-L + (0.21) pro-L + (5.2E-5) ps_EC + (0.035) ptrc + (0.205) ser-L + (0.0070) spmd + (3.0E-6) succoa + (0.241) thr-L + (0.054) trp-L + (0.131) tyr-L + (0.0030) udpg + (0.136) utp + (0.402) val-L --&gt; (45.5608) adp + (45.56035) h + (45.5628) pi + (0.7302) ppi</t>
  </si>
  <si>
    <t>pantetheine-phosphate adenylyltransferase</t>
  </si>
  <si>
    <t>[c]atp + h + pan4p --&gt; dpcoa + ppi</t>
  </si>
  <si>
    <t>EC-2.7.7.3</t>
  </si>
  <si>
    <t>DPCOAK</t>
  </si>
  <si>
    <t>dephospho-CoA kinase</t>
  </si>
  <si>
    <t>[c]atp + dpcoa --&gt; adp + coa + h</t>
  </si>
  <si>
    <t>EC-2.7.1.24</t>
  </si>
  <si>
    <t>OHPBAT</t>
  </si>
  <si>
    <t>O-Phospho-4-hydroxy-L-threonine:2-oxoglutarate aminotransferase</t>
  </si>
  <si>
    <t>Reaction is incorrect (see KEGG) and biochemical characterization shows that the enzyme doesn't act on unphosphorylated substrates ( Notheis C, Drewke C, Leistner E. Biochim Biophys Acta 1995 Mar 15;1247(2):265-71 [Pubmed ID 7696318 ])</t>
  </si>
  <si>
    <t>C20H22N7O7</t>
  </si>
  <si>
    <t>C1836H3448O250</t>
  </si>
  <si>
    <t>C3H8O2</t>
  </si>
  <si>
    <t>C3H4O10P2</t>
  </si>
  <si>
    <t>C5H16N2</t>
  </si>
  <si>
    <t>C5H6NO2</t>
  </si>
  <si>
    <t>C7H7O4</t>
  </si>
  <si>
    <t>C7H5O4</t>
  </si>
  <si>
    <t>C17H16N5O10P</t>
  </si>
  <si>
    <t>C7H5NO4</t>
  </si>
  <si>
    <t>C5H9O4</t>
  </si>
  <si>
    <t>C6H11O4</t>
  </si>
  <si>
    <t>C6H7O7</t>
  </si>
  <si>
    <t>C13H15N4O12P</t>
  </si>
  <si>
    <t>C9H14N5O8P</t>
  </si>
  <si>
    <t>C7H14N2O4</t>
  </si>
  <si>
    <t>C6H9O4</t>
  </si>
  <si>
    <t>C4H7NO3</t>
  </si>
  <si>
    <t>C12H13NO9P</t>
  </si>
  <si>
    <t>C7H10O10P</t>
  </si>
  <si>
    <t>C6H8O9P</t>
  </si>
  <si>
    <t>C6H9O6</t>
  </si>
  <si>
    <t>C6H9O7</t>
  </si>
  <si>
    <t>C50H70O2</t>
  </si>
  <si>
    <t>C50H72O2</t>
  </si>
  <si>
    <t>C5H9O7P</t>
  </si>
  <si>
    <t>C3H3O4</t>
  </si>
  <si>
    <t>C7H8O4</t>
  </si>
  <si>
    <t>C5H7O3S</t>
  </si>
  <si>
    <t>C6H8N3O7P2</t>
  </si>
  <si>
    <t>C7H5O6</t>
  </si>
  <si>
    <t>C7H7O7</t>
  </si>
  <si>
    <t>C5H11O7P</t>
  </si>
  <si>
    <t>C5H10O9P2</t>
  </si>
  <si>
    <t>C4H5O3</t>
  </si>
  <si>
    <t>C46H70O2</t>
  </si>
  <si>
    <t>C47H72O3</t>
  </si>
  <si>
    <t>C48H74O4</t>
  </si>
  <si>
    <t>C48H74O3</t>
  </si>
  <si>
    <t>C47H72O2</t>
  </si>
  <si>
    <t>C46H70O</t>
  </si>
  <si>
    <t>C14H22N3O17P3</t>
  </si>
  <si>
    <t>C3H4O7P</t>
  </si>
  <si>
    <t>C2H2O6P</t>
  </si>
  <si>
    <t>C11H10O6</t>
  </si>
  <si>
    <t>C9H7O4</t>
  </si>
  <si>
    <t>C7H10O5</t>
  </si>
  <si>
    <t>C7H8O5</t>
  </si>
  <si>
    <t>C6H8O10P</t>
  </si>
  <si>
    <t>C7H9O6</t>
  </si>
  <si>
    <t>C7H7O5</t>
  </si>
  <si>
    <t>C9H7O3</t>
  </si>
  <si>
    <t>C25H47N2O9PRS</t>
  </si>
  <si>
    <t>C9H9O3</t>
  </si>
  <si>
    <t>C11H12NO6P</t>
  </si>
  <si>
    <t>C5H7O3</t>
  </si>
  <si>
    <t>C6H9O3</t>
  </si>
  <si>
    <t>C47H69O3</t>
  </si>
  <si>
    <t>C3H2O7P</t>
  </si>
  <si>
    <t>C10H9O10P</t>
  </si>
  <si>
    <t>C4H9NO2</t>
  </si>
  <si>
    <t>C4H10NO</t>
  </si>
  <si>
    <t>C7H6NO2</t>
  </si>
  <si>
    <t>C10H10NO5</t>
  </si>
  <si>
    <t>C6H9N3O</t>
  </si>
  <si>
    <t>C6H8N3O4P</t>
  </si>
  <si>
    <t>C14H23N3O14P2</t>
  </si>
  <si>
    <t>C5H7O4</t>
  </si>
  <si>
    <t>C7H8O2</t>
  </si>
  <si>
    <t>C7H5O3</t>
  </si>
  <si>
    <t>C4H9NO4</t>
  </si>
  <si>
    <t>C6H9NOS</t>
  </si>
  <si>
    <t>C6H8NO4PS</t>
  </si>
  <si>
    <t>C4H6NO7P</t>
  </si>
  <si>
    <t>C4H6O8P</t>
  </si>
  <si>
    <t>C9H15NO8P</t>
  </si>
  <si>
    <t>C12H20N2O9PS</t>
  </si>
  <si>
    <t>C9H16N4O6</t>
  </si>
  <si>
    <t>C9H11N3O9P</t>
  </si>
  <si>
    <t>C5H9NO3</t>
  </si>
  <si>
    <t>C9H15N4O9P</t>
  </si>
  <si>
    <t>C9H13N4O9P</t>
  </si>
  <si>
    <t>C6H6O7</t>
  </si>
  <si>
    <t>C6H11O7PS</t>
  </si>
  <si>
    <t>C11H15N5O3S</t>
  </si>
  <si>
    <t>C20H24N7O6</t>
  </si>
  <si>
    <t>C6H12O4S</t>
  </si>
  <si>
    <t>C14H17N2O7P</t>
  </si>
  <si>
    <t>C7H10N5O2</t>
  </si>
  <si>
    <t>C7H9N5O8P2</t>
  </si>
  <si>
    <t>C6H10O10P</t>
  </si>
  <si>
    <t>C6H9O9P</t>
  </si>
  <si>
    <t>C9H17NO3</t>
  </si>
  <si>
    <t>C11H21N2O7PRS</t>
  </si>
  <si>
    <t>C9H23N3O</t>
  </si>
  <si>
    <t>C2H6NO</t>
  </si>
  <si>
    <t>C25H36N7O18P3S</t>
  </si>
  <si>
    <t>C2H3O2</t>
  </si>
  <si>
    <t>C13H23N2O8PRS</t>
  </si>
  <si>
    <t>C2H4O</t>
  </si>
  <si>
    <t>C23H34N7O17P3S</t>
  </si>
  <si>
    <t>C7H9NO8P</t>
  </si>
  <si>
    <t>C7H10NO4</t>
  </si>
  <si>
    <t>C8H15NO6</t>
  </si>
  <si>
    <t>C8H14NO9P</t>
  </si>
  <si>
    <t>C7H9NO5</t>
  </si>
  <si>
    <t>C11H18NO9</t>
  </si>
  <si>
    <t>C6H3O6</t>
  </si>
  <si>
    <t>C7H6O6</t>
  </si>
  <si>
    <t>C7H14N2O3</t>
  </si>
  <si>
    <t>C5H9NO4</t>
  </si>
  <si>
    <t>C15H25N2O9PRS</t>
  </si>
  <si>
    <t>C2H3O5P</t>
  </si>
  <si>
    <t>C5H5N5</t>
  </si>
  <si>
    <t>C10H13N5O4</t>
  </si>
  <si>
    <t>C58H85CoN16O11</t>
  </si>
  <si>
    <t>C58H84CoN16O14P</t>
  </si>
  <si>
    <t>C72H101CoN18O17P</t>
  </si>
  <si>
    <t>C10H12N5O10P2</t>
  </si>
  <si>
    <t>C16H23N5O15P2</t>
  </si>
  <si>
    <t>C17H25N5O16P2</t>
  </si>
  <si>
    <t>C68H96CoN21O21P2</t>
  </si>
  <si>
    <t>C5H16N4</t>
  </si>
  <si>
    <t>C1243H2524N50O350P50</t>
  </si>
  <si>
    <t>C1093H2224O350N50P50</t>
  </si>
  <si>
    <t>C1143H2224O450P50</t>
  </si>
  <si>
    <t>C14H20N6O5S</t>
  </si>
  <si>
    <t>C9H13N5O13P3</t>
  </si>
  <si>
    <t>C9H13N4O8P</t>
  </si>
  <si>
    <t>C8H12N3O7P</t>
  </si>
  <si>
    <t>C5H4O5</t>
  </si>
  <si>
    <t>C3H7NO2</t>
  </si>
  <si>
    <t>C6H12N2O3</t>
  </si>
  <si>
    <t>C4H6N4O3</t>
  </si>
  <si>
    <t>C4H7N4O4</t>
  </si>
  <si>
    <t>C6H11O7</t>
  </si>
  <si>
    <t>C15H23N6O5S</t>
  </si>
  <si>
    <t>C14H24N6O3S</t>
  </si>
  <si>
    <t>C15H19N5O6S</t>
  </si>
  <si>
    <t>C10H12N5O7P</t>
  </si>
  <si>
    <t>C20H24N10O19P4</t>
  </si>
  <si>
    <t>C20H24N10O22P5</t>
  </si>
  <si>
    <t>C2829H5272O550P50</t>
  </si>
  <si>
    <t>RHO</t>
  </si>
  <si>
    <t>C10H12N5O10PS</t>
  </si>
  <si>
    <t>C5H9O8P</t>
  </si>
  <si>
    <t>C5H10O5</t>
  </si>
  <si>
    <t>C12H15O10P</t>
  </si>
  <si>
    <t>C6H15N4O2</t>
  </si>
  <si>
    <t>C10H17N4O6</t>
  </si>
  <si>
    <t>C4H8N2O3</t>
  </si>
  <si>
    <t>C4H6NO4</t>
  </si>
  <si>
    <t>C10H12N5O13P3</t>
  </si>
  <si>
    <t>C28H46N8O17P3S</t>
  </si>
  <si>
    <t>C5H12NO</t>
  </si>
  <si>
    <t>C25H38N7O17P3S</t>
  </si>
  <si>
    <t>C10H15N2O3S</t>
  </si>
  <si>
    <t>C10H15N2O4S</t>
  </si>
  <si>
    <t>C4H7O2</t>
  </si>
  <si>
    <t>C10H11N5O6P</t>
  </si>
  <si>
    <t>C5H6N2O5</t>
  </si>
  <si>
    <t>C48H73CoN11O8</t>
  </si>
  <si>
    <t>C62H89CoN13O14P</t>
  </si>
  <si>
    <t>CH2NO5P</t>
  </si>
  <si>
    <t>C9H12N3O11P2</t>
  </si>
  <si>
    <t>C2286H3998N150O750P100</t>
  </si>
  <si>
    <t>C11H19N4O11P2</t>
  </si>
  <si>
    <t>C9H11O4</t>
  </si>
  <si>
    <t>C9H9O4</t>
  </si>
  <si>
    <t>C5H14NO</t>
  </si>
  <si>
    <t>C10H8O6</t>
  </si>
  <si>
    <t>C9H7O2</t>
  </si>
  <si>
    <t>C6H5O7</t>
  </si>
  <si>
    <t>C6H13N3O3</t>
  </si>
  <si>
    <t>C17H24N3O15P</t>
  </si>
  <si>
    <t>C3822H7096O850P100</t>
  </si>
  <si>
    <t>C9H12N3O8P</t>
  </si>
  <si>
    <t>C21H32N7O16P3S</t>
  </si>
  <si>
    <t>C36H40N4O8</t>
  </si>
  <si>
    <t>C7H15NO3</t>
  </si>
  <si>
    <t>C28H46N8O18P3S</t>
  </si>
  <si>
    <t>C4H5N3O</t>
  </si>
  <si>
    <t>C7H13NO2</t>
  </si>
  <si>
    <t>C28H44N8O17P3S</t>
  </si>
  <si>
    <t>C9H12N3O14P3</t>
  </si>
  <si>
    <t>CHN</t>
  </si>
  <si>
    <t>CNO</t>
  </si>
  <si>
    <t>C3H7NO2S</t>
  </si>
  <si>
    <t>C7H14N2O4S</t>
  </si>
  <si>
    <t>C9H13N3O5</t>
  </si>
  <si>
    <t>C10H13N5O3</t>
  </si>
  <si>
    <t>C10H12N5O9P2</t>
  </si>
  <si>
    <t>C10H12N5O6P</t>
  </si>
  <si>
    <t>C9H21N2O2</t>
  </si>
  <si>
    <t>C10H12N5O12P3</t>
  </si>
  <si>
    <t>C4H7O6P</t>
  </si>
  <si>
    <t>C14H14N5O11P</t>
  </si>
  <si>
    <t>C9H12N3O10P2</t>
  </si>
  <si>
    <t>C9H12N3O7P</t>
  </si>
  <si>
    <t>C9H12N3O13P3</t>
  </si>
  <si>
    <t>C9H13N3O4</t>
  </si>
  <si>
    <t>C23H43N2O8PRS</t>
  </si>
  <si>
    <t>C3H6O3</t>
  </si>
  <si>
    <t>C3H5O6P</t>
  </si>
  <si>
    <t>C19H20N7O6</t>
  </si>
  <si>
    <t>C11H7O4</t>
  </si>
  <si>
    <t>C9H14N5O4</t>
  </si>
  <si>
    <t>C5H5N2O4</t>
  </si>
  <si>
    <t>C9H13N5O7P</t>
  </si>
  <si>
    <t>C14H13N6O3</t>
  </si>
  <si>
    <t>C5H8O4</t>
  </si>
  <si>
    <t>C10H12N4O4</t>
  </si>
  <si>
    <t>C6H9O6PS</t>
  </si>
  <si>
    <t>C9H10N2</t>
  </si>
  <si>
    <t>C13H18N4O6</t>
  </si>
  <si>
    <t>C5H9O7P2</t>
  </si>
  <si>
    <t>C2H6S</t>
  </si>
  <si>
    <t>C2H6OS</t>
  </si>
  <si>
    <t>C21H24N6O15P2</t>
  </si>
  <si>
    <t>C21H33N7O13P2S</t>
  </si>
  <si>
    <t>C10H17N2O3</t>
  </si>
  <si>
    <t>C10H13N2O11P2</t>
  </si>
  <si>
    <t>C18H27N3O15P2</t>
  </si>
  <si>
    <t>C16H26N3O14P2</t>
  </si>
  <si>
    <t>C16H22N2O15P2</t>
  </si>
  <si>
    <t>C16H24N2O16P2</t>
  </si>
  <si>
    <t>C16H24N2O15P2</t>
  </si>
  <si>
    <t>C10H13N2O8P</t>
  </si>
  <si>
    <t>C10H13N2O14P3</t>
  </si>
  <si>
    <t>C9H11N2O11P2</t>
  </si>
  <si>
    <t>C9H11N2O8P</t>
  </si>
  <si>
    <t>C9H12N2O5</t>
  </si>
  <si>
    <t>C9H11N2O14P3</t>
  </si>
  <si>
    <t>C5H10O4</t>
  </si>
  <si>
    <t>C4H7O7P</t>
  </si>
  <si>
    <t>C24H36N3O15</t>
  </si>
  <si>
    <t>C6H9N2O6P</t>
  </si>
  <si>
    <t>C30H27N3O15</t>
  </si>
  <si>
    <t>C2H8NO</t>
  </si>
  <si>
    <t>C2H6O</t>
  </si>
  <si>
    <t>C6H11O9P</t>
  </si>
  <si>
    <t>C27H31N9O15P2</t>
  </si>
  <si>
    <t>C27H33N9O15P2</t>
  </si>
  <si>
    <t>C6H11O8P</t>
  </si>
  <si>
    <t>C6H12O5</t>
  </si>
  <si>
    <t>C6H10O12P2</t>
  </si>
  <si>
    <t>Fe</t>
  </si>
  <si>
    <t>C8H13N2O9P</t>
  </si>
  <si>
    <t>C17H19N4O9P</t>
  </si>
  <si>
    <t>CH1O2</t>
  </si>
  <si>
    <t>C8H15N3O8P</t>
  </si>
  <si>
    <t>C10H13N4O9P</t>
  </si>
  <si>
    <t>C15H25O7P2</t>
  </si>
  <si>
    <t>C6H12O6</t>
  </si>
  <si>
    <t>C4H2O4</t>
  </si>
  <si>
    <t>C8H20NO6P</t>
  </si>
  <si>
    <t>C5H14NO6P</t>
  </si>
  <si>
    <t>C6H14O8P</t>
  </si>
  <si>
    <t>C9H18O11P</t>
  </si>
  <si>
    <t>C6H13NO8P</t>
  </si>
  <si>
    <t>C6H8O8</t>
  </si>
  <si>
    <t>C6H14O6</t>
  </si>
  <si>
    <t>C6H13O9P</t>
  </si>
  <si>
    <t>C6H14NO5</t>
  </si>
  <si>
    <t>C7H14N2O8P</t>
  </si>
  <si>
    <t>C7H15NO2</t>
  </si>
  <si>
    <t>C2H4O2</t>
  </si>
  <si>
    <t>C10H12N5O11P2</t>
  </si>
  <si>
    <t>C16H21N5O15P2</t>
  </si>
  <si>
    <t>C16H23N5O16P2</t>
  </si>
  <si>
    <t>C5H10N2O3</t>
  </si>
  <si>
    <t>C5H8NO4</t>
  </si>
  <si>
    <t>C5H8NO7P</t>
  </si>
  <si>
    <t>C8H13N2O5S</t>
  </si>
  <si>
    <t>C5H7NO3R</t>
  </si>
  <si>
    <t>C2H1O3</t>
  </si>
  <si>
    <t>C2H5NO2</t>
  </si>
  <si>
    <t>C5H11NO2</t>
  </si>
  <si>
    <t>C3H8O3</t>
  </si>
  <si>
    <t>C3H5O4</t>
  </si>
  <si>
    <t>C3H7O6P</t>
  </si>
  <si>
    <t>C2H3O3</t>
  </si>
  <si>
    <t>C6H10O5</t>
  </si>
  <si>
    <t>C7H12O13P2</t>
  </si>
  <si>
    <t>C7H13O10P</t>
  </si>
  <si>
    <t>C10H12N5O8P</t>
  </si>
  <si>
    <t>C20H24N10O21P4</t>
  </si>
  <si>
    <t>C10H17O7P2</t>
  </si>
  <si>
    <t>C10H13N5O5</t>
  </si>
  <si>
    <t>C20H30N6O12S2</t>
  </si>
  <si>
    <t>C10H16N3O6S</t>
  </si>
  <si>
    <t>C10H12N5O14P3</t>
  </si>
  <si>
    <t>C17H36N6O5S</t>
  </si>
  <si>
    <t>C5H5N5O</t>
  </si>
  <si>
    <t>C5H9O8P2</t>
  </si>
  <si>
    <t>H2O2</t>
  </si>
  <si>
    <t>H2S</t>
  </si>
  <si>
    <t>CHO3</t>
  </si>
  <si>
    <t>C4H9NO2S</t>
  </si>
  <si>
    <t>C16H31O2</t>
  </si>
  <si>
    <t>C16H29O2</t>
  </si>
  <si>
    <t>C27H49N2O8PRS</t>
  </si>
  <si>
    <t>C49H56FeN4O5</t>
  </si>
  <si>
    <t>C6H9N3O2</t>
  </si>
  <si>
    <t>C6H11N3O4P</t>
  </si>
  <si>
    <t>C6H12N3O</t>
  </si>
  <si>
    <t>C9H9O6</t>
  </si>
  <si>
    <t>C9H7O6</t>
  </si>
  <si>
    <t>C40H38N4O17</t>
  </si>
  <si>
    <t>C5H6O3</t>
  </si>
  <si>
    <t>C4H9NO3</t>
  </si>
  <si>
    <t>C6H6O2</t>
  </si>
  <si>
    <t>C5H4N4O</t>
  </si>
  <si>
    <t>C4H4NO4</t>
  </si>
  <si>
    <t>C10H11N4O11P2</t>
  </si>
  <si>
    <t>C6H13NO2</t>
  </si>
  <si>
    <t>C6H7N2O5P</t>
  </si>
  <si>
    <t>C10H11N4O8P</t>
  </si>
  <si>
    <t>C8H7N</t>
  </si>
  <si>
    <t>C10H12N4O5</t>
  </si>
  <si>
    <t>C10H11N4O14P3</t>
  </si>
  <si>
    <t>K</t>
  </si>
  <si>
    <t>C8H13O8</t>
  </si>
  <si>
    <t>C84H148N2O37P2</t>
  </si>
  <si>
    <t>C96H170N2O38P2</t>
  </si>
  <si>
    <t>C100H176N2O38P2</t>
  </si>
  <si>
    <t>C8H12O11P</t>
  </si>
  <si>
    <t>C76H137N2O30P2</t>
  </si>
  <si>
    <t>C3H5O3</t>
  </si>
  <si>
    <t>C3H6O2</t>
  </si>
  <si>
    <t>C12H22O11</t>
  </si>
  <si>
    <t>C13H20N3O8S</t>
  </si>
  <si>
    <t>C110H196N2O39P2</t>
  </si>
  <si>
    <t>C114H202N2O39P2</t>
  </si>
  <si>
    <t>C68H126N2O23P2</t>
  </si>
  <si>
    <t>C68H127N2O20P</t>
  </si>
  <si>
    <t>C34H64NO12P</t>
  </si>
  <si>
    <t>C171H297N4O88P2</t>
  </si>
  <si>
    <t>C6H15N2O2</t>
  </si>
  <si>
    <t>C4H4O5</t>
  </si>
  <si>
    <t>C14H22N2O10PRS</t>
  </si>
  <si>
    <t>C24H33N7O19P3S</t>
  </si>
  <si>
    <t>C12H21O14P</t>
  </si>
  <si>
    <t>C42H72O36</t>
  </si>
  <si>
    <t>C36H62O31</t>
  </si>
  <si>
    <t>C30H52O26</t>
  </si>
  <si>
    <t>C18H32O16</t>
  </si>
  <si>
    <t>C24H42O21</t>
  </si>
  <si>
    <t>C5H10NO2S</t>
  </si>
  <si>
    <t>C5H11NO2S</t>
  </si>
  <si>
    <t>C20H20N7O6</t>
  </si>
  <si>
    <t>C20H22N7O6</t>
  </si>
  <si>
    <t>C25H35N7O19P3S</t>
  </si>
  <si>
    <t>C51H74O2</t>
  </si>
  <si>
    <t>C51H72O2</t>
  </si>
  <si>
    <t>C3H4O2</t>
  </si>
  <si>
    <t>C25H47N2O8PRS</t>
  </si>
  <si>
    <t>Na</t>
  </si>
  <si>
    <t>C6H4NO2</t>
  </si>
  <si>
    <t>C21H26N7O14P2</t>
  </si>
  <si>
    <t>C21H27N7O14P2</t>
  </si>
  <si>
    <t>C21H25N7O17P3</t>
  </si>
  <si>
    <t>C21H26N7O17P3</t>
  </si>
  <si>
    <t>C6H6N2O</t>
  </si>
  <si>
    <t>H4N</t>
  </si>
  <si>
    <t>C11H12NO9P</t>
  </si>
  <si>
    <t>C11H14N2O8P</t>
  </si>
  <si>
    <t>NO2</t>
  </si>
  <si>
    <t>NO3</t>
  </si>
  <si>
    <t>C4H2O5</t>
  </si>
  <si>
    <t>C18H35O2</t>
  </si>
  <si>
    <t>C18H33O2</t>
  </si>
  <si>
    <t>C40H65O7P2</t>
  </si>
  <si>
    <t>C29H53N2O8PRS</t>
  </si>
  <si>
    <t>C4H4O8P</t>
  </si>
  <si>
    <t>C5H5O3</t>
  </si>
  <si>
    <t>C5H13N2O2</t>
  </si>
  <si>
    <t>C5H3N2O4</t>
  </si>
  <si>
    <t>C10H10N2O11P</t>
  </si>
  <si>
    <t>C1836H3398O400P50</t>
  </si>
  <si>
    <t>C8H7O2</t>
  </si>
  <si>
    <t>C8H8O</t>
  </si>
  <si>
    <t>C27H51N2O8PRS</t>
  </si>
  <si>
    <t>C11H21N2O7PS</t>
  </si>
  <si>
    <t>C10H11N5O10P2</t>
  </si>
  <si>
    <t>C10H11N5O13P2S</t>
  </si>
  <si>
    <t>C2086H4048N50O400P50</t>
  </si>
  <si>
    <t>C8H10NO6P</t>
  </si>
  <si>
    <t>C1936H3748N50O400P50</t>
  </si>
  <si>
    <t>C8H12N</t>
  </si>
  <si>
    <t>C3H2O6P</t>
  </si>
  <si>
    <t>C40H62N8O21</t>
  </si>
  <si>
    <t>C1986H3748O500P50</t>
  </si>
  <si>
    <t>C1986H3698O650P100</t>
  </si>
  <si>
    <t>C29H38N7O17P3S</t>
  </si>
  <si>
    <t>C9H11NO2</t>
  </si>
  <si>
    <t>C34H30FeN4O4</t>
  </si>
  <si>
    <t>C4H8NO6P</t>
  </si>
  <si>
    <t>C4H8NO7P</t>
  </si>
  <si>
    <t>HO4P</t>
  </si>
  <si>
    <t>C28H41N7O19P3S</t>
  </si>
  <si>
    <t>C9H16NO5</t>
  </si>
  <si>
    <t>C3H5O2</t>
  </si>
  <si>
    <t>C3H5O5P</t>
  </si>
  <si>
    <t>C10H13N2O4</t>
  </si>
  <si>
    <t>C24H36N7O17P3S</t>
  </si>
  <si>
    <t>HO7P2</t>
  </si>
  <si>
    <t>C34H32N4O4</t>
  </si>
  <si>
    <t>C34H38N4O4</t>
  </si>
  <si>
    <t>HO10P3</t>
  </si>
  <si>
    <t>C9H9O2</t>
  </si>
  <si>
    <t>C5H11NO7P</t>
  </si>
  <si>
    <t>C15H19N5O14P2</t>
  </si>
  <si>
    <t>C15H19N5O20P4</t>
  </si>
  <si>
    <t>C15H21N5O15P2</t>
  </si>
  <si>
    <t>C5H9NO2</t>
  </si>
  <si>
    <t>C5H8O14P3</t>
  </si>
  <si>
    <t>C1986H3698N50O500P50</t>
  </si>
  <si>
    <t>C3H6NO6P</t>
  </si>
  <si>
    <t>C4H14N2</t>
  </si>
  <si>
    <t>C8H12N2O5P</t>
  </si>
  <si>
    <t>C8H13N2O2</t>
  </si>
  <si>
    <t>C8H9NO3</t>
  </si>
  <si>
    <t>C8H8NO6P</t>
  </si>
  <si>
    <t>C8H11NO3</t>
  </si>
  <si>
    <t>C3H3O3</t>
  </si>
  <si>
    <t>C49H74O4</t>
  </si>
  <si>
    <t>C49H76O4</t>
  </si>
  <si>
    <t>C7H3NO4</t>
  </si>
  <si>
    <t>C14H18N2O4</t>
  </si>
  <si>
    <t>C9H17NO6S</t>
  </si>
  <si>
    <t>C17H20N4O6</t>
  </si>
  <si>
    <t>C32H39N7O20P3S</t>
  </si>
  <si>
    <t>HSe</t>
  </si>
  <si>
    <t>H2O3PSe</t>
  </si>
  <si>
    <t>C3H7NO3</t>
  </si>
  <si>
    <t>C13H19N6O9P</t>
  </si>
  <si>
    <t>C42H41N4O16</t>
  </si>
  <si>
    <t>C42H36FeN4O16</t>
  </si>
  <si>
    <t>C7H9O5</t>
  </si>
  <si>
    <t>C7H8O8P</t>
  </si>
  <si>
    <t>C11H16N2O7</t>
  </si>
  <si>
    <t>C11H12NO8</t>
  </si>
  <si>
    <t>O3S</t>
  </si>
  <si>
    <t>O4S</t>
  </si>
  <si>
    <t>C7H22N3</t>
  </si>
  <si>
    <t>C42H39N4O16</t>
  </si>
  <si>
    <t>C16H21N4O10P2S</t>
  </si>
  <si>
    <t>C10H17N4O5</t>
  </si>
  <si>
    <t>C11H8O5</t>
  </si>
  <si>
    <t>C4H4O4</t>
  </si>
  <si>
    <t>C9H10NO7</t>
  </si>
  <si>
    <t>C9H11NO6</t>
  </si>
  <si>
    <t>C8H12NO6</t>
  </si>
  <si>
    <t>C9H15N2O5</t>
  </si>
  <si>
    <t>C4H4O6</t>
  </si>
  <si>
    <t>C2H7NO3S</t>
  </si>
  <si>
    <t>CNS</t>
  </si>
  <si>
    <t>C25H45N2O8PRS</t>
  </si>
  <si>
    <t>C7H7NO4</t>
  </si>
  <si>
    <t>C19H22N7O6</t>
  </si>
  <si>
    <t>C12H17N4OS</t>
  </si>
  <si>
    <t>C12H16N4O4PS</t>
  </si>
  <si>
    <t>C12H16N4O7P2S</t>
  </si>
  <si>
    <t>C5H6N2O2</t>
  </si>
  <si>
    <t>C10H14N2O5</t>
  </si>
  <si>
    <t>C3H10N</t>
  </si>
  <si>
    <t>C3H9NO</t>
  </si>
  <si>
    <t>X</t>
  </si>
  <si>
    <t>XH2</t>
  </si>
  <si>
    <t>R</t>
  </si>
  <si>
    <t>C11H12N2O2</t>
  </si>
  <si>
    <t>O3S2</t>
  </si>
  <si>
    <t>C14H27O2</t>
  </si>
  <si>
    <t>C14H25O2</t>
  </si>
  <si>
    <t>C9H11NO3</t>
  </si>
  <si>
    <t>C43H75N3O20P2</t>
  </si>
  <si>
    <t>C31H51N3O19P2</t>
  </si>
  <si>
    <t>C29H50N3O18P2</t>
  </si>
  <si>
    <t>C95H152N8O28P2</t>
  </si>
  <si>
    <t>C20H26N3O19P2</t>
  </si>
  <si>
    <t>C17H25N3O17P2</t>
  </si>
  <si>
    <t>C17H22N3O18P2</t>
  </si>
  <si>
    <t>C87H139N7O23P2</t>
  </si>
  <si>
    <t>C23H33N4O20P2</t>
  </si>
  <si>
    <t>C28H39N5O23P2</t>
  </si>
  <si>
    <t>C20H28N3O19P2</t>
  </si>
  <si>
    <t>C55H89O7P2</t>
  </si>
  <si>
    <t>C55H89O4P</t>
  </si>
  <si>
    <t>C9H11N2O12P2</t>
  </si>
  <si>
    <t>C15H22N2O17P2</t>
  </si>
  <si>
    <t>C15H19N2O18P2</t>
  </si>
  <si>
    <t>C35H51N7O26P2</t>
  </si>
  <si>
    <t>C41H61N9O28P2</t>
  </si>
  <si>
    <t>C9H11N2O9P</t>
  </si>
  <si>
    <t>C63H103NO12P2</t>
  </si>
  <si>
    <t>C71H113N2O18P2</t>
  </si>
  <si>
    <t>C79H126N3O22P2</t>
  </si>
  <si>
    <t>C40H36N4O16</t>
  </si>
  <si>
    <t>C4H4N2O2</t>
  </si>
  <si>
    <t>C3H5N2O4</t>
  </si>
  <si>
    <t>CH4N2O</t>
  </si>
  <si>
    <t>C9H12N2O6</t>
  </si>
  <si>
    <t>C9H11N2O15P3</t>
  </si>
  <si>
    <t>C5H4N4O2</t>
  </si>
  <si>
    <t>C10H11N4O9P</t>
  </si>
  <si>
    <t>C10H12N4O6</t>
  </si>
  <si>
    <t xml:space="preserve">No. Rxns </t>
  </si>
  <si>
    <t>2-Oxoglutarate</t>
  </si>
  <si>
    <t>(S)-2-Acetolactate</t>
  </si>
  <si>
    <t>D-Altronate</t>
  </si>
  <si>
    <t>apoprotein [acyl carrier protein]</t>
  </si>
  <si>
    <t>D-Arabinose 5-phosphate</t>
  </si>
  <si>
    <t>L-Arabinose</t>
  </si>
  <si>
    <t>Arbutin 6-phosphate</t>
  </si>
  <si>
    <t>Butyrate (n-C4:0)</t>
  </si>
  <si>
    <t>cis-3-(3-carboxyethyl)-3,5-cyclohexadiene-1,2-diol</t>
  </si>
  <si>
    <t>cis-3-(3-carboxyethenyl)-3,5-cyclohexadiene-1,2-diol</t>
  </si>
  <si>
    <t>Chorismate</t>
  </si>
  <si>
    <t>trans-Cinnamate</t>
  </si>
  <si>
    <t>Citrate</t>
  </si>
  <si>
    <t>CO2</t>
  </si>
  <si>
    <t>3,4-dihydroxy-2-butanone 4-phosphate</t>
  </si>
  <si>
    <t>Dodecanoyl-ACP (n-C12:0ACP)</t>
  </si>
  <si>
    <t>Dihydroxyacetone phosphate</t>
  </si>
  <si>
    <t>2,3-dihydroxicinnamic acid</t>
  </si>
  <si>
    <t>1,4-Dihydroxy-2-naphthoate</t>
  </si>
  <si>
    <t>3-(2,3-Dihydroxyphenyl)propanoate</t>
  </si>
  <si>
    <t>4,5-dihydroxy-2,3-pentanedione</t>
  </si>
  <si>
    <t>Dimethylallyl diphosphate</t>
  </si>
  <si>
    <t>Dimethyl sulfide</t>
  </si>
  <si>
    <t>Dimethyl sulfoxide</t>
  </si>
  <si>
    <t>1-deoxy-D-xylulose</t>
  </si>
  <si>
    <t>1-deoxy-D-xylulose 5-phosphate</t>
  </si>
  <si>
    <t>D-Erythrose 4-phosphate</t>
  </si>
  <si>
    <t>Ethanol</t>
  </si>
  <si>
    <t>D-Fructose 1-phosphate</t>
  </si>
  <si>
    <t>D-Fructose 6-phosphate</t>
  </si>
  <si>
    <t>L-Fuculose 1-phosphate</t>
  </si>
  <si>
    <t>L-fuculose</t>
  </si>
  <si>
    <t>D-Fructose 1,6-bisphosphate</t>
  </si>
  <si>
    <t>Fe2+</t>
  </si>
  <si>
    <t>Formate</t>
  </si>
  <si>
    <t>Farnesyl diphosphate</t>
  </si>
  <si>
    <t>D-Fructose</t>
  </si>
  <si>
    <t>D-Fructuronate</t>
  </si>
  <si>
    <t>L-Fucose</t>
  </si>
  <si>
    <t>L-Fucose 1-phosphate</t>
  </si>
  <si>
    <t>Fumarate</t>
  </si>
  <si>
    <t>D-Glucose 1-phosphate</t>
  </si>
  <si>
    <t>Glyceraldehyde 3-phosphate</t>
  </si>
  <si>
    <t>Glycerophosphoglycerol</t>
  </si>
  <si>
    <t>sn-Glycero-3-phospho-1-inositol</t>
  </si>
  <si>
    <t>D-Glucose 6-phosphate</t>
  </si>
  <si>
    <t>D-Galactose</t>
  </si>
  <si>
    <t>alpha-D-Galactose 1-phosphate</t>
  </si>
  <si>
    <t>D-Galactarate</t>
  </si>
  <si>
    <t>D-Galactonate</t>
  </si>
  <si>
    <t>Galactitol 1-phosphate</t>
  </si>
  <si>
    <t>D-Galacturonate</t>
  </si>
  <si>
    <t>Glycolaldehyde</t>
  </si>
  <si>
    <t>D-Glucose</t>
  </si>
  <si>
    <t>D-Gluconate</t>
  </si>
  <si>
    <t>D-Glucarate</t>
  </si>
  <si>
    <t>D-Glucuronate</t>
  </si>
  <si>
    <t>Glyoxylate</t>
  </si>
  <si>
    <t>D-Glyceraldehyde</t>
  </si>
  <si>
    <t>(R)-Glycerate</t>
  </si>
  <si>
    <t>Glycerol 3-phosphate</t>
  </si>
  <si>
    <t>Glycolate</t>
  </si>
  <si>
    <t>D-Glycero-D-manno-heptose 1,7-bisphosphate</t>
  </si>
  <si>
    <t>D-Glycero-D-manno-heptose 1-phosphate</t>
  </si>
  <si>
    <t>D-Glycero-D-manno-heptose 7-phosphate</t>
  </si>
  <si>
    <t>Geranyl diphosphate</t>
  </si>
  <si>
    <t>H+</t>
  </si>
  <si>
    <t>H2</t>
  </si>
  <si>
    <t>1-hydroxy-2-methyl-2-(E)-butenyl 4-diphosphate</t>
  </si>
  <si>
    <t>H2O</t>
  </si>
  <si>
    <t>Hydrogen peroxide</t>
  </si>
  <si>
    <t>Hydrogen sulfide</t>
  </si>
  <si>
    <t>Bicarbonate</t>
  </si>
  <si>
    <t>Hexadecanoate (n-C16:0)</t>
  </si>
  <si>
    <t>hexadecenoate (n-C16:1)</t>
  </si>
  <si>
    <t>Hexadecenoyl-ACP (n-C16:1ACP)</t>
  </si>
  <si>
    <t>2-Hydroxy-6-oxonona-2,4-diene-1,9-dioate</t>
  </si>
  <si>
    <t>2-hydroxy-6-ketononatrienedioate</t>
  </si>
  <si>
    <t>4-hydroxy-5-methyl-3(2H)-furanone</t>
  </si>
  <si>
    <t>Hydroxypyruvate</t>
  </si>
  <si>
    <t>Hydroquinone</t>
  </si>
  <si>
    <t>Isochorismate</t>
  </si>
  <si>
    <t>Isocitrate</t>
  </si>
  <si>
    <t>L-Idonate</t>
  </si>
  <si>
    <t>myo-Inositol</t>
  </si>
  <si>
    <t>Isopentenyl diphosphate</t>
  </si>
  <si>
    <t>K+</t>
  </si>
  <si>
    <t>3-Deoxy-D-manno-2-octulosonate</t>
  </si>
  <si>
    <t>3-Deoxy-D-manno-octulosonate 8-phosphate</t>
  </si>
  <si>
    <t>D-Lactate</t>
  </si>
  <si>
    <t>L-Lactaldehyde</t>
  </si>
  <si>
    <t>L-Malate</t>
  </si>
  <si>
    <t>Malonyl-[acyl-carrier protein]</t>
  </si>
  <si>
    <t>Maltose 6'-phosphate</t>
  </si>
  <si>
    <t>Maltoheptaose</t>
  </si>
  <si>
    <t>Maltohexaose</t>
  </si>
  <si>
    <t>Maltopentaose</t>
  </si>
  <si>
    <t>Maltotriose</t>
  </si>
  <si>
    <t>Maltotetraose</t>
  </si>
  <si>
    <t>D-Mannose 1-phosphate</t>
  </si>
  <si>
    <t>D-Mannose 6-phosphate</t>
  </si>
  <si>
    <t>D-Mannonate</t>
  </si>
  <si>
    <t>1D-myo-Inositol 1-phosphate</t>
  </si>
  <si>
    <t>methylisocitrate</t>
  </si>
  <si>
    <t>D-Mannitol 1-phosphate</t>
  </si>
  <si>
    <t>Menaquinol 8</t>
  </si>
  <si>
    <t>Menaquinone 8</t>
  </si>
  <si>
    <t>Methylglyoxal</t>
  </si>
  <si>
    <t>Myristoyl-ACP (n-C14:0ACP)</t>
  </si>
  <si>
    <t>O2</t>
  </si>
  <si>
    <t>Superoxide anion</t>
  </si>
  <si>
    <t>Oxaloacetate</t>
  </si>
  <si>
    <t>octadecanoate (n-C18:0)</t>
  </si>
  <si>
    <t>octadecenoate (n-C18:1)</t>
  </si>
  <si>
    <t>all-trans-Octaprenyl diphosphate</t>
  </si>
  <si>
    <t>Octadecenoyl-ACP (n-C18:1ACP)</t>
  </si>
  <si>
    <t>2-Oxo-3-hydroxy-4-phosphobutanoate</t>
  </si>
  <si>
    <t>2-Oxopent-4-enoate</t>
  </si>
  <si>
    <t>Phenylacetic acid</t>
  </si>
  <si>
    <t>Phenylacetaldehyde</t>
  </si>
  <si>
    <t>Palmitoyl-ACP (n-C16:0ACP)</t>
  </si>
  <si>
    <t>(R)-Pantoate</t>
  </si>
  <si>
    <t>Phosphoenolpyruvate</t>
  </si>
  <si>
    <t>Phenylpyruvate</t>
  </si>
  <si>
    <t>Phosphate</t>
  </si>
  <si>
    <t>Propionate</t>
  </si>
  <si>
    <t>Propanoyl phosphate</t>
  </si>
  <si>
    <t>Prephenate</t>
  </si>
  <si>
    <t>Diphosphate</t>
  </si>
  <si>
    <t>Inorganic triphosphate</t>
  </si>
  <si>
    <t>Phenylpropanoate</t>
  </si>
  <si>
    <t>5-Phospho-alpha-D-ribose 1-diphosphate</t>
  </si>
  <si>
    <t>Pyruvate</t>
  </si>
  <si>
    <t>EC-1.2.1.10</t>
  </si>
  <si>
    <t>HKNDDH</t>
  </si>
  <si>
    <t>2-hydroxy-6-ketonona-2,4-dienedioic acid hydrolase</t>
  </si>
  <si>
    <t>[c]h2o + hkndd --&gt; (2) h + op4en + succ</t>
  </si>
  <si>
    <t>HKNTDH</t>
  </si>
  <si>
    <t>2-hydroxy-6-ketononotrienedioate hydrolase</t>
  </si>
  <si>
    <t>[c]h2o + hkntd --&gt; fum + (2) h + op4en</t>
  </si>
  <si>
    <t>OP4ENH</t>
  </si>
  <si>
    <t>2-oxopent-4-enoate hydratase</t>
  </si>
  <si>
    <t>[c]2dmmql8 + fum --&gt; 2dmmq8 + succ</t>
  </si>
  <si>
    <t>NADH5</t>
  </si>
  <si>
    <t>NADH dehydrogenase (ubiquinone-8 )</t>
  </si>
  <si>
    <t>[c]h + nadh + q8 --&gt; nad + q8h2</t>
  </si>
  <si>
    <t>Oxidative phosphorylation</t>
  </si>
  <si>
    <t>EC-1.6.5.3</t>
  </si>
  <si>
    <t>NADH6</t>
  </si>
  <si>
    <t>NADH dehydrogenase (ubiquinone-8 &amp; 3.5 protons)</t>
  </si>
  <si>
    <t>(4.5) h[c] + nadh[c] + q8[c] --&gt; (3.5) h[e] + nad[c] + q8h2[c]</t>
  </si>
  <si>
    <t>FDH2</t>
  </si>
  <si>
    <t>formate dehydrogenase (quinone-8: 2 protons)</t>
  </si>
  <si>
    <t>for[c] + (3) h[c] + q8[c] --&gt; co2[c] + (2) h[e] + q8h2[c]</t>
  </si>
  <si>
    <t>EC-1.2.2.1</t>
  </si>
  <si>
    <t>POX</t>
  </si>
  <si>
    <t>pyruvate oxidase</t>
  </si>
  <si>
    <t>[c]h2o + pyr + q8 --&gt; ac + co2 + q8h2</t>
  </si>
  <si>
    <t>EC-1.2.2.2</t>
  </si>
  <si>
    <t>LDH_D2</t>
  </si>
  <si>
    <t>[c]lac-D + q8 --&gt; pyr + q8h2</t>
  </si>
  <si>
    <t>EC-1.1.2.4</t>
  </si>
  <si>
    <t>CYTBO3</t>
  </si>
  <si>
    <t>cytochrome oxidase bo3 (ubiquinol-8: 2.5 protons)</t>
  </si>
  <si>
    <t>(2.5) h[c] + (0.5) o2[c] + q8h2[c] --&gt; (2.5) h[e] + h2o[c] + q8[c]</t>
  </si>
  <si>
    <t>CYTBD</t>
  </si>
  <si>
    <t>cytochrome oxidase bd (ubiquinol-8: 2 protons)</t>
  </si>
  <si>
    <t>(2) h[c] + (0.5) o2[c] + q8h2[c] --&gt; (2) h[e] + h2o[c] + q8[c]</t>
  </si>
  <si>
    <t>SUCD4</t>
  </si>
  <si>
    <t>succinate dehyrdogenase</t>
  </si>
  <si>
    <t>[c]fadh2 + q8 &lt;==&gt; fad + q8h2</t>
  </si>
  <si>
    <t>TEST_NADTRHD</t>
  </si>
  <si>
    <t>NAD transhydrogenase</t>
  </si>
  <si>
    <t>[c]nad + nadph --&gt; nadh + nadp</t>
  </si>
  <si>
    <t>THD2</t>
  </si>
  <si>
    <t>NAD(P) transhydrogenase</t>
  </si>
  <si>
    <t>(2) h[e] + nadh[c] + nadp[c] --&gt; (2) h[c] + nad[c] + nadph[c]</t>
  </si>
  <si>
    <t>EC-1.6.1.1</t>
  </si>
  <si>
    <t>TRDR</t>
  </si>
  <si>
    <t>thioredoxin reductase (NADPH)</t>
  </si>
  <si>
    <t>[c]h + nadph + trdox --&gt; nadp + trdrd</t>
  </si>
  <si>
    <t>EC-1.6.4.5</t>
  </si>
  <si>
    <t>HYD1</t>
  </si>
  <si>
    <t>Oxidized thioredoxin</t>
  </si>
  <si>
    <t>Reduced thioredoxin</t>
  </si>
  <si>
    <t>alpha,alpha'-Trehalose 6-phosphate</t>
  </si>
  <si>
    <t>tRNA (Glu)</t>
  </si>
  <si>
    <t>Thiosulfate</t>
  </si>
  <si>
    <t>tetradecanoate (n-C14:0)</t>
  </si>
  <si>
    <t>tetradecenoate (n-C14:1)</t>
  </si>
  <si>
    <t>Undecaprenyl diphosphate</t>
  </si>
  <si>
    <t>Undecaprenyl phosphate</t>
  </si>
  <si>
    <t>D-Xylulose 5-phosphate</t>
  </si>
  <si>
    <t>L-Xylulose 5-phosphate</t>
  </si>
  <si>
    <t>D-Xylose</t>
  </si>
  <si>
    <t>D-Xylulose</t>
  </si>
  <si>
    <t>(S)-Propane-1,2-diol (Extracellular)</t>
  </si>
  <si>
    <t>1,5-Diaminopentane (Extracellular)</t>
  </si>
  <si>
    <t>meso-2,6-Diaminoheptanedioate (Extracellular)</t>
  </si>
  <si>
    <t>2-Dehydro-3-deoxy-D-gluconate (Extracellular)</t>
  </si>
  <si>
    <t>3-hydroxycinnamic acid (Extracellular)</t>
  </si>
  <si>
    <t>3-(3-hydroxy-phenyl)propionate (Extracellular)</t>
  </si>
  <si>
    <t>4-Aminobutanoate (Extracellular)</t>
  </si>
  <si>
    <t>Acetate (Extracellular)</t>
  </si>
  <si>
    <t>Acetoacetate (Extracellular)</t>
  </si>
  <si>
    <t>Acetaldehyde (Extracellular)</t>
  </si>
  <si>
    <t>N-Acetyl-D-glucosamine (Extracellular)</t>
  </si>
  <si>
    <t>N-Acetyl-D-mannosamine (Extracellular)</t>
  </si>
  <si>
    <t>N-Acetylneuraminate (Extracellular)</t>
  </si>
  <si>
    <t>Adenine (Extracellular)</t>
  </si>
  <si>
    <t>Adenosine (Extracellular)</t>
  </si>
  <si>
    <t>2-Oxoglutarate (Extracellular)</t>
  </si>
  <si>
    <t>D-Alanine (Extracellular)</t>
  </si>
  <si>
    <t>L-Alanine (Extracellular)</t>
  </si>
  <si>
    <t>Allantoin (Extracellular)</t>
  </si>
  <si>
    <t>AMP (Extracellular)</t>
  </si>
  <si>
    <t>L-Arabinose (Extracellular)</t>
  </si>
  <si>
    <t>L-Arginine (Extracellular)</t>
  </si>
  <si>
    <t>L-Asparagine (Extracellular)</t>
  </si>
  <si>
    <t>L-Aspartate (Extracellular)</t>
  </si>
  <si>
    <t>Butyrate (n-C4:0) (Extracellular)</t>
  </si>
  <si>
    <t>Cob(I)alamin (Extracellular)</t>
  </si>
  <si>
    <t>Choline (Extracellular)</t>
  </si>
  <si>
    <t>Citrate (Extracellular)</t>
  </si>
  <si>
    <t>CO2 (Extracellular)</t>
  </si>
  <si>
    <t>L-Carnitine (Extracellular)</t>
  </si>
  <si>
    <t>Cytosine (Extracellular)</t>
  </si>
  <si>
    <t>Cyanate (Extracellular)</t>
  </si>
  <si>
    <t>L-Cysteine (Extracellular)</t>
  </si>
  <si>
    <t>Cytidine (Extracellular)</t>
  </si>
  <si>
    <t>Deoxyadenosine (Extracellular)</t>
  </si>
  <si>
    <t>Deoxycytidine (Extracellular)</t>
  </si>
  <si>
    <t>Deoxyguanosine (Extracellular)</t>
  </si>
  <si>
    <t>Dihydroxyacetone (Extracellular)</t>
  </si>
  <si>
    <t>Deoxyinosine (Extracellular)</t>
  </si>
  <si>
    <t>Dimethyl sulfide (Extracellular)</t>
  </si>
  <si>
    <t>Dimethyl sulfoxide (Extracellular)</t>
  </si>
  <si>
    <t>Deoxyuridine (Extracellular)</t>
  </si>
  <si>
    <t>Ethanol (Extracellular)</t>
  </si>
  <si>
    <t>Fe2+ (Extracellular)</t>
  </si>
  <si>
    <t>Formate (Extracellular)</t>
  </si>
  <si>
    <t>D-Fructose (Extracellular)</t>
  </si>
  <si>
    <t>L-Fucose 1-phosphate (Extracellular)</t>
  </si>
  <si>
    <t>L-Fucose (Extracellular)</t>
  </si>
  <si>
    <t>Fumarate (Extracellular)</t>
  </si>
  <si>
    <t>D-Glucose 6-phosphate (Extracellular)</t>
  </si>
  <si>
    <t>D-Galactose (Extracellular)</t>
  </si>
  <si>
    <t>D-Galactarate (Extracellular)</t>
  </si>
  <si>
    <t>D-Galactonate (Extracellular)</t>
  </si>
  <si>
    <t>Galactitol (Extracellular)</t>
  </si>
  <si>
    <t>D-Galacturonate (Extracellular)</t>
  </si>
  <si>
    <t>D-Glucosamine (Extracellular)</t>
  </si>
  <si>
    <t>gamma-butyrobetaine (Extracellular)</t>
  </si>
  <si>
    <t>D-Glucose (Extracellular)</t>
  </si>
  <si>
    <t>D-Gluconate (Extracellular)</t>
  </si>
  <si>
    <t>D-Glucarate (Extracellular)</t>
  </si>
  <si>
    <t>D-Glucuronate (Extracellular)</t>
  </si>
  <si>
    <t>L-Glutamine (Extracellular)</t>
  </si>
  <si>
    <t>L-Glutamate (Extracellular)</t>
  </si>
  <si>
    <t>Glycine (Extracellular)</t>
  </si>
  <si>
    <t>D-Glyceraldehyde (Extracellular)</t>
  </si>
  <si>
    <t>Glycine betaine (Extracellular)</t>
  </si>
  <si>
    <t>Glycerol (Extracellular)</t>
  </si>
  <si>
    <t>Glycerol 3-phosphate (Extracellular)</t>
  </si>
  <si>
    <t>Glycolate (Extracellular)</t>
  </si>
  <si>
    <t>Guanosine (Extracellular)</t>
  </si>
  <si>
    <t>Guanine (Extracellular)</t>
  </si>
  <si>
    <t>H+ (Extracellular)</t>
  </si>
  <si>
    <t>H2O (Extracellular)</t>
  </si>
  <si>
    <t>Hexadecanoate (n-C16:0) (Extracellular)</t>
  </si>
  <si>
    <t>L-Histidine (Extracellular)</t>
  </si>
  <si>
    <t>Hypoxanthine (Extracellular)</t>
  </si>
  <si>
    <t>L-Idonate (Extracellular)</t>
  </si>
  <si>
    <t>L-Isoleucine (Extracellular)</t>
  </si>
  <si>
    <t>Indole (Extracellular)</t>
  </si>
  <si>
    <t>Inosine (Extracellular)</t>
  </si>
  <si>
    <t>K+ (Extracellular)</t>
  </si>
  <si>
    <t>D-Lactate (Extracellular)</t>
  </si>
  <si>
    <t>L-Lactate (Extracellular)</t>
  </si>
  <si>
    <t>Lactose (Extracellular)</t>
  </si>
  <si>
    <t>L-Leucine (Extracellular)</t>
  </si>
  <si>
    <t>L-Lysine (Extracellular)</t>
  </si>
  <si>
    <t>L-Malate (Extracellular)</t>
  </si>
  <si>
    <t>Maltose (Extracellular)</t>
  </si>
  <si>
    <t>Maltohexaose (Extracellular)</t>
  </si>
  <si>
    <t>Maltopentaose (Extracellular)</t>
  </si>
  <si>
    <t>Maltotriose (Extracellular)</t>
  </si>
  <si>
    <t>Maltotetraose (Extracellular)</t>
  </si>
  <si>
    <t>D-Mannose (Extracellular)</t>
  </si>
  <si>
    <t>D-Mannose 6-phosphate (Extracellular)</t>
  </si>
  <si>
    <t>Melibiose (Extracellular)</t>
  </si>
  <si>
    <t>D-Methionine (Extracellular)</t>
  </si>
  <si>
    <t>L-Methionine (Extracellular)</t>
  </si>
  <si>
    <t>D-Mannitol (Extracellular)</t>
  </si>
  <si>
    <t>Sodium (Extracellular)</t>
  </si>
  <si>
    <t>Nicotinate (Extracellular)</t>
  </si>
  <si>
    <t>Nicotinamide adenine dinucleotide (Extracellular)</t>
  </si>
  <si>
    <t>NMN (Extracellular)</t>
  </si>
  <si>
    <t>Nitrite (Extracellular)</t>
  </si>
  <si>
    <t>Nitrate (Extracellular)</t>
  </si>
  <si>
    <t>O2 (Extracellular)</t>
  </si>
  <si>
    <t>octadecanoate (n-C18:0) (Extracellular)</t>
  </si>
  <si>
    <t>Ornithine (Extracellular)</t>
  </si>
  <si>
    <t>L-Phenylalanine (Extracellular)</t>
  </si>
  <si>
    <t>Phosphate (Extracellular)</t>
  </si>
  <si>
    <t>(R)-Pantothenate (Extracellular)</t>
  </si>
  <si>
    <t>Phenylpropanoate (Extracellular)</t>
  </si>
  <si>
    <t>L-Proline (Extracellular)</t>
  </si>
  <si>
    <t>Putrescine (Extracellular)</t>
  </si>
  <si>
    <t>Pyruvate (Extracellular)</t>
  </si>
  <si>
    <t>D-Ribose (Extracellular)</t>
  </si>
  <si>
    <t>L-Rhamnose (Extracellular)</t>
  </si>
  <si>
    <t>D-Sorbitol (Extracellular)</t>
  </si>
  <si>
    <t>D-Serine (Extracellular)</t>
  </si>
  <si>
    <t>L-Serine (Extracellular)</t>
  </si>
  <si>
    <t>Sulfate (Extracellular)</t>
  </si>
  <si>
    <t>Spermidine (Extracellular)</t>
  </si>
  <si>
    <t>Succinate (Extracellular)</t>
  </si>
  <si>
    <t>Sucrose (Extracellular)</t>
  </si>
  <si>
    <t>L-tartrate (Extracellular)</t>
  </si>
  <si>
    <t>Taurine (Extracellular)</t>
  </si>
  <si>
    <t>Thiamin (Extracellular)</t>
  </si>
  <si>
    <t>L-Threonine (Extracellular)</t>
  </si>
  <si>
    <t>Thymidine (Extracellular)</t>
  </si>
  <si>
    <t>Trimethylamine (Extracellular)</t>
  </si>
  <si>
    <t>Trimethylamine N-oxide (Extracellular)</t>
  </si>
  <si>
    <t>Trehalose (Extracellular)</t>
  </si>
  <si>
    <t>L-Tryptophan (Extracellular)</t>
  </si>
  <si>
    <t>Thiosulfate (Extracellular)</t>
  </si>
  <si>
    <t>tetradecanoate (n-C14:0) (Extracellular)</t>
  </si>
  <si>
    <t>L-Tyrosine (Extracellular)</t>
  </si>
  <si>
    <t>Uracil (Extracellular)</t>
  </si>
  <si>
    <t>Urea (Extracellular)</t>
  </si>
  <si>
    <t>Uridine (Extracellular)</t>
  </si>
  <si>
    <t>L-Valine (Extracellular)</t>
  </si>
  <si>
    <t>Xanthine (Extracellular)</t>
  </si>
  <si>
    <t>Xanthosine (Extracellular)</t>
  </si>
  <si>
    <t>D-Xylose (Extracellular)</t>
  </si>
  <si>
    <t>12ppd-S(e)</t>
  </si>
  <si>
    <t>15dap(e)</t>
  </si>
  <si>
    <t>26dap-M(e)</t>
  </si>
  <si>
    <t>2ddglcn(e)</t>
  </si>
  <si>
    <t>3hcinnm(e)</t>
  </si>
  <si>
    <t>3hpppn(e)</t>
  </si>
  <si>
    <t>4abut(e)</t>
  </si>
  <si>
    <t>ac(e)</t>
  </si>
  <si>
    <t>acac(e)</t>
  </si>
  <si>
    <t>acald(e)</t>
  </si>
  <si>
    <t>acgam(e)</t>
  </si>
  <si>
    <t>acmana(e)</t>
  </si>
  <si>
    <t>acnam(e)</t>
  </si>
  <si>
    <t>ade(e)</t>
  </si>
  <si>
    <t>adn(e)</t>
  </si>
  <si>
    <t>akg(e)</t>
  </si>
  <si>
    <t>ala-D(e)</t>
  </si>
  <si>
    <t>ala-L(e)</t>
  </si>
  <si>
    <t>alltn(e)</t>
  </si>
  <si>
    <t>amp(e)</t>
  </si>
  <si>
    <t>arab-L(e)</t>
  </si>
  <si>
    <t>arg-L(e)</t>
  </si>
  <si>
    <t>asn-L(e)</t>
  </si>
  <si>
    <t>asp-L(e)</t>
  </si>
  <si>
    <t>but(e)</t>
  </si>
  <si>
    <t>cbl1(e)</t>
  </si>
  <si>
    <t>chol(e)</t>
  </si>
  <si>
    <t>cit(e)</t>
  </si>
  <si>
    <t>co2(e)</t>
  </si>
  <si>
    <t>crn(e)</t>
  </si>
  <si>
    <t>csn(e)</t>
  </si>
  <si>
    <t>cynt(e)</t>
  </si>
  <si>
    <t>cys-L(e)</t>
  </si>
  <si>
    <t>cytd(e)</t>
  </si>
  <si>
    <t>dad-2(e)</t>
  </si>
  <si>
    <t>dcyt(e)</t>
  </si>
  <si>
    <t>dgsn(e)</t>
  </si>
  <si>
    <t>dha(e)</t>
  </si>
  <si>
    <t>din(e)</t>
  </si>
  <si>
    <t>dms(e)</t>
  </si>
  <si>
    <t>dmso(e)</t>
  </si>
  <si>
    <t>duri(e)</t>
  </si>
  <si>
    <t>etoh(e)</t>
  </si>
  <si>
    <t>fe2(e)</t>
  </si>
  <si>
    <t>for(e)</t>
  </si>
  <si>
    <t>fru(e)</t>
  </si>
  <si>
    <t>fuc1p-L(e)</t>
  </si>
  <si>
    <t>fuc-L(e)</t>
  </si>
  <si>
    <t>fum(e)</t>
  </si>
  <si>
    <t>g6p(e)</t>
  </si>
  <si>
    <t>gal(e)</t>
  </si>
  <si>
    <t>galct-D(e)</t>
  </si>
  <si>
    <t>[c]actACP + (22) h + (7) malACP + (15) nadph --&gt; (7) ACP + (7) co2 + (8) h2o + (15) nadp + octeACP</t>
  </si>
  <si>
    <t>KAS16</t>
  </si>
  <si>
    <t>3-hydroxy-myristoyl-ACP synthesis</t>
  </si>
  <si>
    <t>[c]ddcaACP + (2) h + malACP + nadph --&gt; 3hmrsACP + ACP + co2 + nadp</t>
  </si>
  <si>
    <t>PASYN_EC</t>
  </si>
  <si>
    <t>Phosphatidic acid synthase (Ecoli)</t>
  </si>
  <si>
    <t>[c]glyc3p + (0.14) hdeACP + (0.04) myrsACP + octeACP + (0.72) palmACP + (0.1) tdeACP --&gt; (2) ACP + (0.02) pa_EC</t>
  </si>
  <si>
    <t>ACOATA</t>
  </si>
  <si>
    <t>Acetyl-CoA ACP transacylase</t>
  </si>
  <si>
    <t>[c]ACP + accoa &lt;==&gt; acACP + coa</t>
  </si>
  <si>
    <t>EC-2.3.1.38</t>
  </si>
  <si>
    <t>KAS14</t>
  </si>
  <si>
    <t>[c]acACP + h + malACP --&gt; ACP + actACP + co2</t>
  </si>
  <si>
    <t>EDTXS2</t>
  </si>
  <si>
    <t>Endotoxin Synthesis (myristoyl transferase)</t>
  </si>
  <si>
    <t>[c]kdo2lipid4L + myrsACP --&gt; ACP + lipa</t>
  </si>
  <si>
    <t>EDTXS4</t>
  </si>
  <si>
    <t>[c]kdo2lipid4p + myrsACP --&gt; ACP + lipa_cold</t>
  </si>
  <si>
    <t>EDTXS3</t>
  </si>
  <si>
    <t>Endotoxin Synthesis (palmitoleoyl ACP)</t>
  </si>
  <si>
    <t>[c]hdeACP + kdo2lipid4 --&gt; ACP + kdo2lipid4p</t>
  </si>
  <si>
    <t>EDTXS1</t>
  </si>
  <si>
    <t>Endotoxin Synthesis (lauroyl transferase)</t>
  </si>
  <si>
    <t>[c]ddcaACP + kdo2lipid4 --&gt; ACP + kdo2lipid4L</t>
  </si>
  <si>
    <t>MCOATA</t>
  </si>
  <si>
    <t>[c]ACP + malcoa &lt;==&gt; coa + malACP</t>
  </si>
  <si>
    <t>EC-2.3.1.39</t>
  </si>
  <si>
    <t>DMPPS</t>
  </si>
  <si>
    <t>1-hydroxy-2-methyl-2-(E)-butenyl 4-diphosphate reductase (dmpp)</t>
  </si>
  <si>
    <t>[c]h + h2mb4p + nadh --&gt; dmpp + h2o + nad</t>
  </si>
  <si>
    <t>IPDPS</t>
  </si>
  <si>
    <t>1-hydroxy-2-methyl-2-(E)-butenyl 4-diphosphate reductase (ipdp)</t>
  </si>
  <si>
    <t>[c]h + h2mb4p + nadh --&gt; h2o + ipdp + nad</t>
  </si>
  <si>
    <t>MECDPDH</t>
  </si>
  <si>
    <t>2C-methyl-D-erythritol 2,4 cyclodiphosphate dehydratase</t>
  </si>
  <si>
    <t>[c]2mecdp + h --&gt; h2mb4p + h2o</t>
  </si>
  <si>
    <t>OXGDC2</t>
  </si>
  <si>
    <t>2-oxoglutarate decarboxylase</t>
  </si>
  <si>
    <t>[c]akg + h + thmpp --&gt; co2 + ssaltpp</t>
  </si>
  <si>
    <t>EC-4.1.1.71</t>
  </si>
  <si>
    <t>SHCHCS2</t>
  </si>
  <si>
    <t>2-succinyl-6-hydroxy-2,4-cyclohexadiene 1-carboxylate synthase</t>
  </si>
  <si>
    <t>[c]ichor + ssaltpp --&gt; 2shchc + pyr + thmpp</t>
  </si>
  <si>
    <t>TMPKr</t>
  </si>
  <si>
    <t>thiamine-phosphate kinase</t>
  </si>
  <si>
    <t>[c]atp + thmmp &lt;==&gt; adp + thmpp</t>
  </si>
  <si>
    <t>EC-2.7.4.16</t>
  </si>
  <si>
    <t>UAGAAT</t>
  </si>
  <si>
    <t>UDP-N-acetylglucosamine acyltransferase</t>
  </si>
  <si>
    <t>[c]3hmrsACP + uacgam &lt;==&gt; ACP + u3aga</t>
  </si>
  <si>
    <t>EC-2.3.1.129</t>
  </si>
  <si>
    <t>SERASr</t>
  </si>
  <si>
    <t>(L-seryl)adenylate synthase</t>
  </si>
  <si>
    <t>[c]atp + h + ser-L &lt;==&gt; ppi + seramp</t>
  </si>
  <si>
    <t>AST</t>
  </si>
  <si>
    <t>Arginine succinyltransferase</t>
  </si>
  <si>
    <t>[c]arg-L + succoa --&gt; coa + h + sucarg</t>
  </si>
  <si>
    <t>EC-2.3.1.109</t>
  </si>
  <si>
    <t>SADH</t>
  </si>
  <si>
    <t>Succinylarginine dihydrolase</t>
  </si>
  <si>
    <t>[c](2) h + (2) h2o + sucarg --&gt; co2 + (2) nh4 + sucorn</t>
  </si>
  <si>
    <t>EC-2.6.1.69</t>
  </si>
  <si>
    <t>SGDS</t>
  </si>
  <si>
    <t>Succinylglutamate desuccinylase</t>
  </si>
  <si>
    <t>[c]h2o + sucglu --&gt; glu-L + succ</t>
  </si>
  <si>
    <t>CBMK</t>
  </si>
  <si>
    <t>Carbamate kinase</t>
  </si>
  <si>
    <t>[c]atp + co2 + nh4 --&gt; adp + cbp + (2) h</t>
  </si>
  <si>
    <t>EC-2.7.2.2</t>
  </si>
  <si>
    <t>CYNTAH</t>
  </si>
  <si>
    <t>Cyanate aminohydrolase</t>
  </si>
  <si>
    <t>[c]cynt + (3) h + hco3 --&gt; (2) co2 + nh4</t>
  </si>
  <si>
    <t>ENTCS</t>
  </si>
  <si>
    <t>enterochelin synthase</t>
  </si>
  <si>
    <t>[c](3) 23dhba + (3) seramp --&gt; (6) amp + enter + (6) h</t>
  </si>
  <si>
    <t>NACODA</t>
  </si>
  <si>
    <t>N-acetylornithine deacetylase</t>
  </si>
  <si>
    <t>[c]acg5sa + h2o --&gt; ac + glu5sa</t>
  </si>
  <si>
    <t>P5CD</t>
  </si>
  <si>
    <t>1-pyrroline-5-carboxylate dehydrogenase</t>
  </si>
  <si>
    <t>[c]1pyr5c + (2) h2o + nad --&gt; glu-L + h + nadh</t>
  </si>
  <si>
    <t>EC-1.5.1.12</t>
  </si>
  <si>
    <t>SPMDAT1</t>
  </si>
  <si>
    <t>Spermidine acetyltransferase</t>
  </si>
  <si>
    <t>[c]accoa + spmd --&gt; N1aspmd + coa + h</t>
  </si>
  <si>
    <t>EC-2.3.1.57</t>
  </si>
  <si>
    <t>SPMDAT2</t>
  </si>
  <si>
    <t>Spermidine acetyltransferase (N8)</t>
  </si>
  <si>
    <t>[c]accoa + spmd --&gt; coa + h + n8aspmd</t>
  </si>
  <si>
    <t>GSPMDA</t>
  </si>
  <si>
    <t>Glutathionylspermidine amidase</t>
  </si>
  <si>
    <t>[c]gtspmd + h2o --&gt; gthrd + spmd</t>
  </si>
  <si>
    <t>EC-3.5.1.78</t>
  </si>
  <si>
    <t>GSPMDS</t>
  </si>
  <si>
    <t>Glutathionylspermidine synthetase</t>
  </si>
  <si>
    <t>[c]atp + gthrd + spmd --&gt; adp + gtspmd + h + pi</t>
  </si>
  <si>
    <t>EC-6.3.1.8</t>
  </si>
  <si>
    <t>UHGADA</t>
  </si>
  <si>
    <t>UDP-3-O-acetylglucosamine deacetylase</t>
  </si>
  <si>
    <t>[c]h2o + u3aga --&gt; ac + u3hga</t>
  </si>
  <si>
    <t>UAMAS</t>
  </si>
  <si>
    <t>UDP-N-acetylmuramoyl-L-alanine synthetase</t>
  </si>
  <si>
    <t>[c]ala-L + atp + uamr --&gt; adp + h + pi + uama</t>
  </si>
  <si>
    <t>EC-6.3.2.8</t>
  </si>
  <si>
    <t>UAMAGS</t>
  </si>
  <si>
    <t>UDP-N-acetylmuramoyl-L-alanyl-D-glutamate synthetase</t>
  </si>
  <si>
    <t>[c]atp + glu-D + uama --&gt; adp + h + pi + uamag</t>
  </si>
  <si>
    <t>EC-6.3.2.9</t>
  </si>
  <si>
    <t>UAAGDS</t>
  </si>
  <si>
    <t>UDP-N-acetylmuramoyl-L-alanyl-D-glutamyl-meso-2,6-diaminopimelate synthetase</t>
  </si>
  <si>
    <t>[c]26dap-M + atp + uamag --&gt; adp + h + pi + ugmd</t>
  </si>
  <si>
    <t>EC-6.3.2.13</t>
  </si>
  <si>
    <t>UGMDDS</t>
  </si>
  <si>
    <t>UDP-N-acetylmuramoyl-L-alanyl-D-glutamyl-meso-2,6-diaminopimeloyl-D-alanyl-D-alanine synthetase</t>
  </si>
  <si>
    <t>[c]alaala + atp + ugmd --&gt; adp + h + pi + ugmda</t>
  </si>
  <si>
    <t>EC-6.3.2.15</t>
  </si>
  <si>
    <t>TDPADGAT</t>
  </si>
  <si>
    <t>dTDP-4-amino-4,6-dideoxy-D-glucose acetyltransferase</t>
  </si>
  <si>
    <t>[c]accoa + dtdp4addg --&gt; coa + dtdp4aaddg + h</t>
  </si>
  <si>
    <t>U23GAAT</t>
  </si>
  <si>
    <t>UDP-3-O-(3-hydroxymyristoyl)glucosamine acyltransferase</t>
  </si>
  <si>
    <t>[c]3hmrsACP + u3hga --&gt; ACP + h + u23ga</t>
  </si>
  <si>
    <t>NNAM</t>
  </si>
  <si>
    <t>nicotinamidase</t>
  </si>
  <si>
    <t>[c]h2o + ncam --&gt; nac + nh4</t>
  </si>
  <si>
    <t>EC-3.5.1.19</t>
  </si>
  <si>
    <t>NMNDA</t>
  </si>
  <si>
    <t>nicotinamide-nucleotide amidase</t>
  </si>
  <si>
    <t>[c]h2o + nmn --&gt; nh4 + nicrnt</t>
  </si>
  <si>
    <t>EC-3.5.1.42</t>
  </si>
  <si>
    <t>TMKr</t>
  </si>
  <si>
    <t>thiamine kinase</t>
  </si>
  <si>
    <t>[c]atp + thm &lt;==&gt; adp + h + thmmp</t>
  </si>
  <si>
    <t>EC-2.7.1.89</t>
  </si>
  <si>
    <t>GLUSy</t>
  </si>
  <si>
    <t>glutamate synthase (NADPH)</t>
  </si>
  <si>
    <t>[c]akg + gln-L + h + nadph --&gt; (2) glu-L + nadp</t>
  </si>
  <si>
    <t>EC-1.4.1.13</t>
  </si>
  <si>
    <t>UGLYCH</t>
  </si>
  <si>
    <t>Ureidoglycolate hydrolase</t>
  </si>
  <si>
    <t>[c](2) h + h2o + urdglyc --&gt; co2 + glx + (2) nh4</t>
  </si>
  <si>
    <t>EC-3.5.3.19</t>
  </si>
  <si>
    <t>GUAD</t>
  </si>
  <si>
    <t>guanine deaminase</t>
  </si>
  <si>
    <t>[c]gua + h + h2o --&gt; nh4 + xan</t>
  </si>
  <si>
    <t>EC-3.5.4.3</t>
  </si>
  <si>
    <t>SDPDS</t>
  </si>
  <si>
    <t>succinyl-diaminopimelate desuccinylase</t>
  </si>
  <si>
    <t>[c]h2o + sl26da --&gt; 26dap-LL + succ</t>
  </si>
  <si>
    <t>EC-3.5.1.18</t>
  </si>
  <si>
    <t>TMAOR1</t>
  </si>
  <si>
    <t>Trimethylamine N-oxide reductase (menaquinol 8)</t>
  </si>
  <si>
    <t>[c]h + mql8 + tmao --&gt; h2o + mqn8 + tma</t>
  </si>
  <si>
    <t>TMAOR2</t>
  </si>
  <si>
    <t>Trimethylamine N-oxide reductase (demethylmenaquinol 8)</t>
  </si>
  <si>
    <t>[c]2dmmql8 + h + tmao --&gt; 2dmmq8 + h2o + tma</t>
  </si>
  <si>
    <t>TMAOR1e</t>
  </si>
  <si>
    <t>h[e] + mql8[c] + tmao[e] --&gt; h2o[e] + mqn8[c] + tma[e]</t>
  </si>
  <si>
    <t>TMAOR2e</t>
  </si>
  <si>
    <t>2dmmql8[c] + h[e] + tmao[e] --&gt; 2dmmq8[c] + h2o[e] + tma[e]</t>
  </si>
  <si>
    <t>ACGS</t>
  </si>
  <si>
    <t>N-acetylglutamate synthase</t>
  </si>
  <si>
    <t>[c]accoa + glu-L --&gt; acglu + coa + h</t>
  </si>
  <si>
    <t>EC-2.3.1.1</t>
  </si>
  <si>
    <t>ACODA</t>
  </si>
  <si>
    <t>acetylornithine deacetylase</t>
  </si>
  <si>
    <t>[c]acorn + h2o --&gt; ac + orn</t>
  </si>
  <si>
    <t>EC-3.5.1.16</t>
  </si>
  <si>
    <t>ADA</t>
  </si>
  <si>
    <t>[c]adn + h + h2o --&gt; ins + nh4</t>
  </si>
  <si>
    <t>EC-3.5.4.4</t>
  </si>
  <si>
    <t>12ppd-S[e] &lt;==&gt; 12ppd-S[c]</t>
  </si>
  <si>
    <t>SUCCabc</t>
  </si>
  <si>
    <t>Succinate transport via ABC system</t>
  </si>
  <si>
    <t>atp[c] + h2o[c] + succ[e] --&gt; adp[c] + h[c] + pi[c] + succ[c]</t>
  </si>
  <si>
    <t>AMANAPE</t>
  </si>
  <si>
    <t>N-acetylmannosamine 6-phoshpate epimerase</t>
  </si>
  <si>
    <t>[c]acmanap --&gt; acgam6p</t>
  </si>
  <si>
    <t>Putative</t>
  </si>
  <si>
    <t>AMANK</t>
  </si>
  <si>
    <t>N-acetyl-D-mannosamine kinase</t>
  </si>
  <si>
    <t>[c]acmana + atp --&gt; acmanap + adp + h</t>
  </si>
  <si>
    <t>EC-2.7.1.60</t>
  </si>
  <si>
    <t>F6PA</t>
  </si>
  <si>
    <t>fructose 6-phosphate aldolase</t>
  </si>
  <si>
    <t>[c]f6p &lt;==&gt; dha + g3p</t>
  </si>
  <si>
    <t>METDabc</t>
  </si>
  <si>
    <t>D-methionine transport via ABC system</t>
  </si>
  <si>
    <t>atp[c] + h2o[c] + met-D[e] --&gt; adp[c] + h[c] + met-D[c] + pi[c]</t>
  </si>
  <si>
    <t>AGMHE</t>
  </si>
  <si>
    <t>ADP-D-glycero-D-manno-heptose epimerase</t>
  </si>
  <si>
    <t>[c]adphep-D,D --&gt; adphep-L,D</t>
  </si>
  <si>
    <t>EC-5.1.3.20</t>
  </si>
  <si>
    <t>GMHEPAT</t>
  </si>
  <si>
    <t>D-glycero-D-manno-hepose 1-phosphate adenyltransferase</t>
  </si>
  <si>
    <t>[c]atp + gmhep1p + h --&gt; adphep-D,D + ppi</t>
  </si>
  <si>
    <t>GMHEPPA</t>
  </si>
  <si>
    <t>D-glycero-D-manno-heptose 1,7-bisphosphate phosphatase</t>
  </si>
  <si>
    <t>[c]gmhep17bp + h2o --&gt; gmhep1p + pi</t>
  </si>
  <si>
    <t>GMHEPK</t>
  </si>
  <si>
    <t>D-glycero-D-manno-heptose 7-phosphate kinase</t>
  </si>
  <si>
    <t>[c]atp + gmhep7p --&gt; adp + gmhep17bp + h</t>
  </si>
  <si>
    <t>S7PI</t>
  </si>
  <si>
    <t>sedoheptulose 7-phosphate isomerase</t>
  </si>
  <si>
    <t>[c]s7p --&gt; gmhep7p</t>
  </si>
  <si>
    <t>LPSSYN_EC</t>
  </si>
  <si>
    <t>Lipopolysaccharide synthesis (Ecoli)</t>
  </si>
  <si>
    <t>[c](3) adphep-L,D + (2) cdpea + (3) ckdo + lipa + (2) udpg --&gt; (3) adp + (2) cdp + (3) cmp + (10) h + lps_EC + (2) udp</t>
  </si>
  <si>
    <t>TRPS2</t>
  </si>
  <si>
    <t>tryptophan synthase (indole)</t>
  </si>
  <si>
    <t>[c]indole + ser-L --&gt; h2o + trp-L</t>
  </si>
  <si>
    <t>TRPS3</t>
  </si>
  <si>
    <t>[c]3ig3p --&gt; g3p + indole</t>
  </si>
  <si>
    <t>THRAr</t>
  </si>
  <si>
    <t>Threonine Aldolase</t>
  </si>
  <si>
    <t>[c]thr-L &lt;==&gt; acald + gly</t>
  </si>
  <si>
    <t>EC-4.1.2.5</t>
  </si>
  <si>
    <t>NTPP3</t>
  </si>
  <si>
    <t>Nucleoside triphosphate pyrophosphorylase (dctp)</t>
  </si>
  <si>
    <t>[c]dctp + h2o --&gt; dcmp + h + ppi</t>
  </si>
  <si>
    <t>NTPP4</t>
  </si>
  <si>
    <t>Nucleoside triphosphate pyrophosphorylase (ctp)</t>
  </si>
  <si>
    <t>[c]ctp + h2o --&gt; cmp + h + ppi</t>
  </si>
  <si>
    <t>NTPP5</t>
  </si>
  <si>
    <t>Nucleoside triphosphate pyrophosphorylase (datp)</t>
  </si>
  <si>
    <t>[c]datp + h2o --&gt; damp + h + ppi</t>
  </si>
  <si>
    <t>NTPP6</t>
  </si>
  <si>
    <t>Nucleoside triphosphate pyrophosphorylase (atp)</t>
  </si>
  <si>
    <t>[c]atp + h2o --&gt; amp + h + ppi</t>
  </si>
  <si>
    <t>NTPP7</t>
  </si>
  <si>
    <t>Nucleoside triphosphate pyrophosphorylase (dttp)</t>
  </si>
  <si>
    <t>[c]dttp + h2o --&gt; dtmp + h + ppi</t>
  </si>
  <si>
    <t>NTPP8</t>
  </si>
  <si>
    <t>Nucleoside triphosphate pyrophosphorylase (utp)</t>
  </si>
  <si>
    <t>[c]h2o + utp --&gt; h + ppi + ump</t>
  </si>
  <si>
    <t>INSt2r</t>
  </si>
  <si>
    <t>inosine transport in via proton symport, reversible</t>
  </si>
  <si>
    <t>h[e] + ins[e] &lt;==&gt; h[c] + ins[c]</t>
  </si>
  <si>
    <t>ADNt2r</t>
  </si>
  <si>
    <t>adenosine transport in via proton symport, reversible</t>
  </si>
  <si>
    <t>adn[e] + h[e] &lt;==&gt; adn[c] + h[c]</t>
  </si>
  <si>
    <t>[c]atp + co2 + dann &lt;==&gt; adp + dtbt + (3) h + pi</t>
  </si>
  <si>
    <t>EC-6.3.3.3</t>
  </si>
  <si>
    <t>DCTPD</t>
  </si>
  <si>
    <t>[c]dctp + h + h2o --&gt; dutp + nh4</t>
  </si>
  <si>
    <t>EC-3.5.4.13</t>
  </si>
  <si>
    <t>DCYTD</t>
  </si>
  <si>
    <t>deoxycytidine deaminase</t>
  </si>
  <si>
    <t>[c]dcyt + h + h2o --&gt; duri + nh4</t>
  </si>
  <si>
    <t>EC-3.5.4.14</t>
  </si>
  <si>
    <t>DHDPS</t>
  </si>
  <si>
    <t>dihydrodipicolinate synthase</t>
  </si>
  <si>
    <t>[c]aspsa + pyr --&gt; 23dhdp + h + (2) h2o</t>
  </si>
  <si>
    <t>EC-4.2.1.52</t>
  </si>
  <si>
    <t>G1PACT</t>
  </si>
  <si>
    <t>glucosamine-1-phosphate N-acetyltransferase</t>
  </si>
  <si>
    <t>[c]accoa + gam1p --&gt; acgam1p + coa + h</t>
  </si>
  <si>
    <t>EC-2.3.1.157</t>
  </si>
  <si>
    <t>GART</t>
  </si>
  <si>
    <t>GAR transformylase-T</t>
  </si>
  <si>
    <t>[c]atp + for + gar --&gt; adp + fgam + h + pi</t>
  </si>
  <si>
    <t>GF6PTA</t>
  </si>
  <si>
    <t>glutamine-fructose-6-phosphate transaminase</t>
  </si>
  <si>
    <t>[c]f6p + gln-L --&gt; gam6p + glu-L</t>
  </si>
  <si>
    <t>EC-2.6.1.16</t>
  </si>
  <si>
    <t>GLNS</t>
  </si>
  <si>
    <t>glutamine synthetase</t>
  </si>
  <si>
    <t>[c]atp + glu-L + nh4 --&gt; adp + gln-L + h + pi</t>
  </si>
  <si>
    <t>EC-6.3.1.2</t>
  </si>
  <si>
    <t>GLUCYS</t>
  </si>
  <si>
    <t>gamma-glutamylcysteine synthetase</t>
  </si>
  <si>
    <t>[c]atp + cys-L + glu-L --&gt; adp + glucys + h + pi</t>
  </si>
  <si>
    <t>EC-6.3.2.2</t>
  </si>
  <si>
    <t>GLUN</t>
  </si>
  <si>
    <t>glutaminase</t>
  </si>
  <si>
    <t>[c]gln-L + h2o --&gt; glu-L + nh4</t>
  </si>
  <si>
    <t>EC-3.5.1.2</t>
  </si>
  <si>
    <t>GLUPRT</t>
  </si>
  <si>
    <t>glutamine phosphoribosyldiphosphate amidotransferase</t>
  </si>
  <si>
    <t>[c]gln-L + h2o + prpp --&gt; glu-L + ppi + pram</t>
  </si>
  <si>
    <t>EC-2.4.2.14</t>
  </si>
  <si>
    <t>GMPR</t>
  </si>
  <si>
    <t>[c]gmp + (2) h + nadph --&gt; imp + nadp + nh4</t>
  </si>
  <si>
    <t>EC-1.6.6.8</t>
  </si>
  <si>
    <t>GTHS</t>
  </si>
  <si>
    <t>glutathione synthetase</t>
  </si>
  <si>
    <t>[c]atp + glucys + gly --&gt; adp + gthrd + h + pi</t>
  </si>
  <si>
    <t>EC-6.3.2.3</t>
  </si>
  <si>
    <t>NADS1</t>
  </si>
  <si>
    <t>NAD synthase (nh3)</t>
  </si>
  <si>
    <t>[c]atp + dnad + nh4 --&gt; amp + h + nad + ppi</t>
  </si>
  <si>
    <t>EC-6.3.1.5</t>
  </si>
  <si>
    <t>NTRIR2x</t>
  </si>
  <si>
    <t>Nitrite Reductase</t>
  </si>
  <si>
    <t>[c]h2o + op4en --&gt; 4h2opntn</t>
  </si>
  <si>
    <t>EC-4.2.1.80</t>
  </si>
  <si>
    <t>HOPNTAL</t>
  </si>
  <si>
    <t>4-hydroxy-2-oxopentanoate aldolase</t>
  </si>
  <si>
    <t>[c]4h2opntn --&gt; acald + pyr</t>
  </si>
  <si>
    <t>3HCINNMH</t>
  </si>
  <si>
    <t>3-hydroxycinnamate hydroxylase</t>
  </si>
  <si>
    <t>[c]3hcinnm + h + nadh + o2 --&gt; dhcinnm + h2o + nad</t>
  </si>
  <si>
    <t>3HPPPNH</t>
  </si>
  <si>
    <t>3-(3-hydroxy-phenyl)propionate hydroxylase</t>
  </si>
  <si>
    <t>[c]3hpppn + h + nadh + o2 --&gt; dhpppn + h2o + nad</t>
  </si>
  <si>
    <t>NO3R1</t>
  </si>
  <si>
    <t>Nitrate reductase (Ubiquinol-8)</t>
  </si>
  <si>
    <t>(2) h[c] + no3[c] + q8h2[c] --&gt; (2) h[e] + h2o[c] + no2[c] + q8[c]</t>
  </si>
  <si>
    <t>EC-1.7.99.4</t>
  </si>
  <si>
    <t>NO3R2</t>
  </si>
  <si>
    <t>Nitrate reductase (Menaquinol-8)</t>
  </si>
  <si>
    <t>(2) h[c] + mql8[c] + no3[c] --&gt; (2) h[e] + h2o[c] + mqn8[c] + no2[c]</t>
  </si>
  <si>
    <t>IDOND</t>
  </si>
  <si>
    <t>L-idonate 5-dehydrogenase</t>
  </si>
  <si>
    <t>[c]5dglcn + h + nadh &lt;==&gt; idon-L + nad</t>
  </si>
  <si>
    <t>IDOND2</t>
  </si>
  <si>
    <t>L-indonate 5-dehydrogenase (NADP)</t>
  </si>
  <si>
    <t>[c]5dglcn + h + nadph --&gt; idon-L + nadp</t>
  </si>
  <si>
    <t>GLYCLTDx</t>
  </si>
  <si>
    <t>Glycolate dehydrogenase (NAD)</t>
  </si>
  <si>
    <t>[c]glx + h + nadh --&gt; glyclt + nad</t>
  </si>
  <si>
    <t>GLYCLTDy</t>
  </si>
  <si>
    <t>Glycolate dehydrogenase (NADP)</t>
  </si>
  <si>
    <t>[c]glx + h + nadph --&gt; glyclt + nadp</t>
  </si>
  <si>
    <t>HPYRRx</t>
  </si>
  <si>
    <t>Hydroxypyruvate reductase (NADH)</t>
  </si>
  <si>
    <t>[c]h + hpyr + nadh --&gt; glyc-R + nad</t>
  </si>
  <si>
    <t>HPYRRy</t>
  </si>
  <si>
    <t>Hydroxypyruvate reductase (NADPH)</t>
  </si>
  <si>
    <t>[c]h + hpyr + nadph --&gt; glyc-R + nadp</t>
  </si>
  <si>
    <t>DMSOR1</t>
  </si>
  <si>
    <t>Dimethyl sulfoxide reductase (Menaquinol 8)</t>
  </si>
  <si>
    <t>[c]dmso + mql8 --&gt; dms + h2o + mqn8</t>
  </si>
  <si>
    <t>DMSOR2</t>
  </si>
  <si>
    <t>Dimethyl sulfoxide reductase (Demethylmenaquinol 8)</t>
  </si>
  <si>
    <t>[c]2dmmql8 + dmso --&gt; 2dmmq8 + dms + h2o</t>
  </si>
  <si>
    <t>DKGLCNR1</t>
  </si>
  <si>
    <t>2,5-diketo-D-gluconate reductase</t>
  </si>
  <si>
    <t>[c]25dkglcn + h + nadph --&gt; 2dhguln + nadp</t>
  </si>
  <si>
    <t>DKGLCNR2y</t>
  </si>
  <si>
    <t>2,5-diketo-D-gluconate reductase (NADPH)</t>
  </si>
  <si>
    <t>[c]25dkglcn + h + nadph --&gt; 5dglcn + nadp</t>
  </si>
  <si>
    <t>5DGLCNR</t>
  </si>
  <si>
    <t>5-dehydro-D-gluconate reductase</t>
  </si>
  <si>
    <t>[c]5dglcn + h + nadph &lt;==&gt; glcn + nadp</t>
  </si>
  <si>
    <t>EC-1.1.1.69</t>
  </si>
  <si>
    <t>2DGLCNRx</t>
  </si>
  <si>
    <t>2-dehydro-D-gluconate reductase (NADH)</t>
  </si>
  <si>
    <t>[c]2dhglcn + h + nadh --&gt; glcn + nad</t>
  </si>
  <si>
    <t>2DGLCNRy</t>
  </si>
  <si>
    <t>2-dehydro-D-gluconate reductase (NADPH)</t>
  </si>
  <si>
    <t>[c]2dhglcn + h + nadph --&gt; glcn + nadp</t>
  </si>
  <si>
    <t>EC-1.1.1.215</t>
  </si>
  <si>
    <t>DKGLCNR2x</t>
  </si>
  <si>
    <t>2,5-diketo-D-gluconate reductase (NADH)</t>
  </si>
  <si>
    <t>[c]25dkglcn + h + nadh --&gt; 5dglcn + nad</t>
  </si>
  <si>
    <t>2DGULRx</t>
  </si>
  <si>
    <t>2-dehydro-L-gulonate reductase (NADH)</t>
  </si>
  <si>
    <t>[c]2dhguln + h + nadh --&gt; idon-L + nad</t>
  </si>
  <si>
    <t>2DGULRy</t>
  </si>
  <si>
    <t>2-dehydro-L-gulonate reductase (NADPH)</t>
  </si>
  <si>
    <t>[c]2dhguln + h + nadph --&gt; idon-L + nadp</t>
  </si>
  <si>
    <t>GLYCDx</t>
  </si>
  <si>
    <t>Glycerol dehydrogenase</t>
  </si>
  <si>
    <t>[c]glyc + nad --&gt; dha + h + nadh</t>
  </si>
  <si>
    <t>EC-1.1.1.6</t>
  </si>
  <si>
    <t>ALLTAH</t>
  </si>
  <si>
    <t>Allantoate amidohydrolase</t>
  </si>
  <si>
    <t>[c]alltt + h2o --&gt; urdglyc + urea</t>
  </si>
  <si>
    <t>Nitrogen</t>
  </si>
  <si>
    <t>EC-3.5.3.4</t>
  </si>
  <si>
    <t>ALLTN</t>
  </si>
  <si>
    <t>allantoinase</t>
  </si>
  <si>
    <t>[c]alltn + h2o --&gt; alltt + h</t>
  </si>
  <si>
    <t>EC-3.5.2.5</t>
  </si>
  <si>
    <t>UDPGALM</t>
  </si>
  <si>
    <t>UDPgalactopyranose mutase</t>
  </si>
  <si>
    <t>[c]udpgal --&gt; udpgalfur</t>
  </si>
  <si>
    <t>EC-5.4.99.9</t>
  </si>
  <si>
    <t>G1PTT</t>
  </si>
  <si>
    <t>glucose-1-phosphate thymidylyltransferase</t>
  </si>
  <si>
    <r>
      <t xml:space="preserve">bDG6P </t>
    </r>
    <r>
      <rPr>
        <sz val="12"/>
        <rFont val="Symbol"/>
        <family val="1"/>
        <charset val="2"/>
      </rPr>
      <t>«</t>
    </r>
    <r>
      <rPr>
        <sz val="10"/>
        <rFont val="Arial"/>
        <family val="2"/>
      </rPr>
      <t xml:space="preserve"> G6P</t>
    </r>
  </si>
  <si>
    <r>
      <t xml:space="preserve">bDGLC </t>
    </r>
    <r>
      <rPr>
        <sz val="12"/>
        <rFont val="Symbol"/>
        <family val="1"/>
        <charset val="2"/>
      </rPr>
      <t>«</t>
    </r>
    <r>
      <rPr>
        <sz val="10"/>
        <rFont val="Arial"/>
        <family val="2"/>
      </rPr>
      <t xml:space="preserve"> GLC</t>
    </r>
  </si>
  <si>
    <r>
      <t xml:space="preserve">bDG6P </t>
    </r>
    <r>
      <rPr>
        <sz val="12"/>
        <rFont val="Symbol"/>
        <family val="1"/>
        <charset val="2"/>
      </rPr>
      <t>«</t>
    </r>
    <r>
      <rPr>
        <sz val="10"/>
        <rFont val="Arial"/>
        <family val="2"/>
      </rPr>
      <t xml:space="preserve"> F6P</t>
    </r>
  </si>
  <si>
    <r>
      <t xml:space="preserve">OIVAL + ALA </t>
    </r>
    <r>
      <rPr>
        <sz val="12"/>
        <rFont val="Symbol"/>
        <family val="1"/>
        <charset val="2"/>
      </rPr>
      <t>®</t>
    </r>
    <r>
      <rPr>
        <sz val="10"/>
        <rFont val="Arial"/>
        <family val="2"/>
      </rPr>
      <t xml:space="preserve"> PYR + VAL</t>
    </r>
  </si>
  <si>
    <r>
      <t xml:space="preserve">THR + COA </t>
    </r>
    <r>
      <rPr>
        <sz val="12"/>
        <rFont val="Symbol"/>
        <family val="1"/>
        <charset val="2"/>
      </rPr>
      <t>®</t>
    </r>
    <r>
      <rPr>
        <sz val="10"/>
        <rFont val="Arial"/>
        <family val="2"/>
      </rPr>
      <t xml:space="preserve"> GLY + ACCOA</t>
    </r>
  </si>
  <si>
    <r>
      <t xml:space="preserve">PTRC </t>
    </r>
    <r>
      <rPr>
        <sz val="12"/>
        <rFont val="Symbol"/>
        <family val="1"/>
        <charset val="2"/>
      </rPr>
      <t>®</t>
    </r>
    <r>
      <rPr>
        <sz val="10"/>
        <rFont val="Arial"/>
        <family val="2"/>
      </rPr>
      <t xml:space="preserve"> GABAL + NH3</t>
    </r>
  </si>
  <si>
    <r>
      <t xml:space="preserve">CMP + ATP </t>
    </r>
    <r>
      <rPr>
        <sz val="12"/>
        <rFont val="Symbol"/>
        <family val="1"/>
        <charset val="2"/>
      </rPr>
      <t>«</t>
    </r>
    <r>
      <rPr>
        <sz val="10"/>
        <rFont val="Arial"/>
        <family val="2"/>
      </rPr>
      <t xml:space="preserve"> ADP + CDP</t>
    </r>
  </si>
  <si>
    <r>
      <t xml:space="preserve">T3P1 + PYR + 2 NADPH + ATP </t>
    </r>
    <r>
      <rPr>
        <sz val="12"/>
        <rFont val="Symbol"/>
        <family val="1"/>
        <charset val="2"/>
      </rPr>
      <t>®</t>
    </r>
    <r>
      <rPr>
        <sz val="10"/>
        <rFont val="Arial"/>
        <family val="2"/>
      </rPr>
      <t xml:space="preserve"> IPPP + ADP + 2 NADP + CO2 (lose)</t>
    </r>
  </si>
  <si>
    <r>
      <t xml:space="preserve">UMP + ATP </t>
    </r>
    <r>
      <rPr>
        <sz val="12"/>
        <rFont val="Symbol"/>
        <family val="1"/>
        <charset val="2"/>
      </rPr>
      <t>«</t>
    </r>
    <r>
      <rPr>
        <sz val="10"/>
        <rFont val="Arial"/>
        <family val="2"/>
      </rPr>
      <t xml:space="preserve"> ADP + UDP</t>
    </r>
  </si>
  <si>
    <r>
      <t xml:space="preserve">DCMP + ATP </t>
    </r>
    <r>
      <rPr>
        <sz val="12"/>
        <rFont val="Symbol"/>
        <family val="1"/>
        <charset val="2"/>
      </rPr>
      <t>«</t>
    </r>
    <r>
      <rPr>
        <sz val="10"/>
        <rFont val="Arial"/>
        <family val="2"/>
      </rPr>
      <t xml:space="preserve"> ADP + DCDP</t>
    </r>
  </si>
  <si>
    <r>
      <t xml:space="preserve">T3P1 + PYR </t>
    </r>
    <r>
      <rPr>
        <sz val="12"/>
        <rFont val="Symbol"/>
        <family val="1"/>
        <charset val="2"/>
      </rPr>
      <t>®</t>
    </r>
    <r>
      <rPr>
        <sz val="10"/>
        <rFont val="Arial"/>
        <family val="2"/>
      </rPr>
      <t xml:space="preserve"> DTP </t>
    </r>
  </si>
  <si>
    <r>
      <t xml:space="preserve">DTP + TYR + CYS </t>
    </r>
    <r>
      <rPr>
        <sz val="12"/>
        <rFont val="Symbol"/>
        <family val="1"/>
        <charset val="2"/>
      </rPr>
      <t>®</t>
    </r>
    <r>
      <rPr>
        <sz val="10"/>
        <rFont val="Arial"/>
        <family val="2"/>
      </rPr>
      <t xml:space="preserve"> THZ + HBA + CO2</t>
    </r>
  </si>
  <si>
    <r>
      <t xml:space="preserve">4HLT </t>
    </r>
    <r>
      <rPr>
        <sz val="12"/>
        <rFont val="Symbol"/>
        <family val="1"/>
        <charset val="2"/>
      </rPr>
      <t>®</t>
    </r>
    <r>
      <rPr>
        <sz val="10"/>
        <rFont val="Arial"/>
        <family val="2"/>
      </rPr>
      <t xml:space="preserve"> PYRDX</t>
    </r>
  </si>
  <si>
    <r>
      <t xml:space="preserve">DALAxt + ATP </t>
    </r>
    <r>
      <rPr>
        <sz val="12"/>
        <rFont val="Symbol"/>
        <family val="1"/>
        <charset val="2"/>
      </rPr>
      <t>®</t>
    </r>
    <r>
      <rPr>
        <sz val="10"/>
        <rFont val="Arial"/>
        <family val="2"/>
      </rPr>
      <t xml:space="preserve"> DALA + ADP + PI</t>
    </r>
  </si>
  <si>
    <r>
      <t xml:space="preserve">SERxt + ATP </t>
    </r>
    <r>
      <rPr>
        <sz val="12"/>
        <rFont val="Symbol"/>
        <family val="1"/>
        <charset val="2"/>
      </rPr>
      <t>®</t>
    </r>
    <r>
      <rPr>
        <sz val="10"/>
        <rFont val="Arial"/>
        <family val="2"/>
      </rPr>
      <t xml:space="preserve"> SER + ADP + PI</t>
    </r>
  </si>
  <si>
    <r>
      <t xml:space="preserve">GLYxt + ATP </t>
    </r>
    <r>
      <rPr>
        <sz val="12"/>
        <rFont val="Symbol"/>
        <family val="1"/>
        <charset val="2"/>
      </rPr>
      <t>®</t>
    </r>
    <r>
      <rPr>
        <sz val="10"/>
        <rFont val="Arial"/>
        <family val="2"/>
      </rPr>
      <t xml:space="preserve"> GLY + ADP + PI</t>
    </r>
  </si>
  <si>
    <r>
      <t xml:space="preserve">DIPEPxt + ATP </t>
    </r>
    <r>
      <rPr>
        <sz val="12"/>
        <rFont val="Symbol"/>
        <family val="1"/>
        <charset val="2"/>
      </rPr>
      <t>®</t>
    </r>
    <r>
      <rPr>
        <sz val="10"/>
        <rFont val="Arial"/>
        <family val="2"/>
      </rPr>
      <t xml:space="preserve"> DIPEP + ADP + PI</t>
    </r>
  </si>
  <si>
    <r>
      <t xml:space="preserve">PEPTxt + ATP </t>
    </r>
    <r>
      <rPr>
        <sz val="12"/>
        <rFont val="Symbol"/>
        <family val="1"/>
        <charset val="2"/>
      </rPr>
      <t>®</t>
    </r>
    <r>
      <rPr>
        <sz val="10"/>
        <rFont val="Arial"/>
        <family val="2"/>
      </rPr>
      <t xml:space="preserve"> PEPT + ADP + PI</t>
    </r>
  </si>
  <si>
    <r>
      <t xml:space="preserve">OPEPxt + ATP </t>
    </r>
    <r>
      <rPr>
        <sz val="12"/>
        <rFont val="Symbol"/>
        <family val="1"/>
        <charset val="2"/>
      </rPr>
      <t>®</t>
    </r>
    <r>
      <rPr>
        <sz val="10"/>
        <rFont val="Arial"/>
        <family val="2"/>
      </rPr>
      <t xml:space="preserve"> OPEP + ADP + PI</t>
    </r>
  </si>
  <si>
    <r>
      <t xml:space="preserve">NMNxt + HEXT </t>
    </r>
    <r>
      <rPr>
        <sz val="12"/>
        <rFont val="Symbol"/>
        <family val="1"/>
        <charset val="2"/>
      </rPr>
      <t>®</t>
    </r>
    <r>
      <rPr>
        <sz val="10"/>
        <rFont val="Arial"/>
        <family val="2"/>
      </rPr>
      <t xml:space="preserve">  NMN</t>
    </r>
  </si>
  <si>
    <r>
      <t xml:space="preserve">GSNxt + HEXT </t>
    </r>
    <r>
      <rPr>
        <sz val="12"/>
        <rFont val="Symbol"/>
        <family val="1"/>
        <charset val="2"/>
      </rPr>
      <t>®</t>
    </r>
    <r>
      <rPr>
        <sz val="10"/>
        <rFont val="Arial"/>
        <family val="2"/>
      </rPr>
      <t xml:space="preserve"> GSN</t>
    </r>
  </si>
  <si>
    <r>
      <t xml:space="preserve">ADNxt + HEXT </t>
    </r>
    <r>
      <rPr>
        <sz val="12"/>
        <rFont val="Symbol"/>
        <family val="1"/>
        <charset val="2"/>
      </rPr>
      <t>®</t>
    </r>
    <r>
      <rPr>
        <sz val="10"/>
        <rFont val="Arial"/>
        <family val="2"/>
      </rPr>
      <t xml:space="preserve"> ADN</t>
    </r>
  </si>
  <si>
    <r>
      <t xml:space="preserve">URIxt + HEXT </t>
    </r>
    <r>
      <rPr>
        <sz val="12"/>
        <rFont val="Symbol"/>
        <family val="1"/>
        <charset val="2"/>
      </rPr>
      <t>®</t>
    </r>
    <r>
      <rPr>
        <sz val="10"/>
        <rFont val="Arial"/>
        <family val="2"/>
      </rPr>
      <t xml:space="preserve"> URI</t>
    </r>
  </si>
  <si>
    <r>
      <t xml:space="preserve">INSxt + HEXT </t>
    </r>
    <r>
      <rPr>
        <sz val="12"/>
        <rFont val="Symbol"/>
        <family val="1"/>
        <charset val="2"/>
      </rPr>
      <t>®</t>
    </r>
    <r>
      <rPr>
        <sz val="10"/>
        <rFont val="Arial"/>
        <family val="2"/>
      </rPr>
      <t xml:space="preserve"> INS</t>
    </r>
  </si>
  <si>
    <r>
      <t xml:space="preserve">CYTDxt + HEXT </t>
    </r>
    <r>
      <rPr>
        <sz val="12"/>
        <rFont val="Symbol"/>
        <family val="1"/>
        <charset val="2"/>
      </rPr>
      <t>®</t>
    </r>
    <r>
      <rPr>
        <sz val="10"/>
        <rFont val="Arial"/>
        <family val="2"/>
      </rPr>
      <t xml:space="preserve"> CYTD</t>
    </r>
  </si>
  <si>
    <r>
      <t xml:space="preserve">XTSNxt + HEXT </t>
    </r>
    <r>
      <rPr>
        <sz val="12"/>
        <rFont val="Symbol"/>
        <family val="1"/>
        <charset val="2"/>
      </rPr>
      <t>®</t>
    </r>
    <r>
      <rPr>
        <sz val="10"/>
        <rFont val="Arial"/>
        <family val="2"/>
      </rPr>
      <t xml:space="preserve"> XTSN</t>
    </r>
  </si>
  <si>
    <r>
      <t xml:space="preserve">DINxt + HEXT </t>
    </r>
    <r>
      <rPr>
        <sz val="12"/>
        <rFont val="Symbol"/>
        <family val="1"/>
        <charset val="2"/>
      </rPr>
      <t>®</t>
    </r>
    <r>
      <rPr>
        <sz val="10"/>
        <rFont val="Arial"/>
        <family val="2"/>
      </rPr>
      <t xml:space="preserve"> DIN</t>
    </r>
  </si>
  <si>
    <r>
      <t xml:space="preserve">DTxt + HEXT </t>
    </r>
    <r>
      <rPr>
        <sz val="12"/>
        <rFont val="Symbol"/>
        <family val="1"/>
        <charset val="2"/>
      </rPr>
      <t>®</t>
    </r>
    <r>
      <rPr>
        <sz val="10"/>
        <rFont val="Arial"/>
        <family val="2"/>
      </rPr>
      <t xml:space="preserve"> DT</t>
    </r>
  </si>
  <si>
    <r>
      <t xml:space="preserve">DGxt + HEXT </t>
    </r>
    <r>
      <rPr>
        <sz val="12"/>
        <rFont val="Symbol"/>
        <family val="1"/>
        <charset val="2"/>
      </rPr>
      <t>®</t>
    </r>
    <r>
      <rPr>
        <sz val="10"/>
        <rFont val="Arial"/>
        <family val="2"/>
      </rPr>
      <t xml:space="preserve"> DG</t>
    </r>
  </si>
  <si>
    <r>
      <t xml:space="preserve">DCxt + HEXT </t>
    </r>
    <r>
      <rPr>
        <sz val="12"/>
        <rFont val="Symbol"/>
        <family val="1"/>
        <charset val="2"/>
      </rPr>
      <t>®</t>
    </r>
    <r>
      <rPr>
        <sz val="10"/>
        <rFont val="Arial"/>
        <family val="2"/>
      </rPr>
      <t xml:space="preserve"> DC</t>
    </r>
  </si>
  <si>
    <r>
      <t xml:space="preserve">DAxt + HEXT </t>
    </r>
    <r>
      <rPr>
        <sz val="12"/>
        <rFont val="Symbol"/>
        <family val="1"/>
        <charset val="2"/>
      </rPr>
      <t>®</t>
    </r>
    <r>
      <rPr>
        <sz val="10"/>
        <rFont val="Arial"/>
        <family val="2"/>
      </rPr>
      <t xml:space="preserve"> DA</t>
    </r>
  </si>
  <si>
    <r>
      <t xml:space="preserve">DUxt + HEXT </t>
    </r>
    <r>
      <rPr>
        <sz val="12"/>
        <rFont val="Symbol"/>
        <family val="1"/>
        <charset val="2"/>
      </rPr>
      <t>®</t>
    </r>
    <r>
      <rPr>
        <sz val="10"/>
        <rFont val="Arial"/>
        <family val="2"/>
      </rPr>
      <t xml:space="preserve"> DU</t>
    </r>
  </si>
  <si>
    <r>
      <t xml:space="preserve">NADPH + T3P2 </t>
    </r>
    <r>
      <rPr>
        <sz val="12"/>
        <rFont val="Symbol"/>
        <family val="1"/>
        <charset val="2"/>
      </rPr>
      <t>«</t>
    </r>
    <r>
      <rPr>
        <sz val="10"/>
        <rFont val="Arial"/>
        <family val="2"/>
      </rPr>
      <t xml:space="preserve"> GL3P + NADP</t>
    </r>
  </si>
  <si>
    <r>
      <t xml:space="preserve">SUCCxt + HEXT </t>
    </r>
    <r>
      <rPr>
        <sz val="12"/>
        <rFont val="Symbol"/>
        <family val="1"/>
        <charset val="2"/>
      </rPr>
      <t>«</t>
    </r>
    <r>
      <rPr>
        <sz val="10"/>
        <rFont val="Arial"/>
        <family val="2"/>
      </rPr>
      <t xml:space="preserve"> SUCC</t>
    </r>
  </si>
  <si>
    <r>
      <t xml:space="preserve">PYRDX + O2 </t>
    </r>
    <r>
      <rPr>
        <sz val="12"/>
        <rFont val="Symbol"/>
        <family val="1"/>
        <charset val="2"/>
      </rPr>
      <t>«</t>
    </r>
    <r>
      <rPr>
        <sz val="10"/>
        <rFont val="Arial"/>
        <family val="2"/>
      </rPr>
      <t xml:space="preserve"> PL + H2O2 </t>
    </r>
  </si>
  <si>
    <r>
      <t xml:space="preserve">PL + O2 + NH3 </t>
    </r>
    <r>
      <rPr>
        <sz val="12"/>
        <rFont val="Symbol"/>
        <family val="1"/>
        <charset val="2"/>
      </rPr>
      <t>«</t>
    </r>
    <r>
      <rPr>
        <sz val="10"/>
        <rFont val="Arial"/>
        <family val="2"/>
      </rPr>
      <t xml:space="preserve"> PDLA + H2O2 </t>
    </r>
  </si>
  <si>
    <r>
      <t xml:space="preserve">THR </t>
    </r>
    <r>
      <rPr>
        <sz val="12"/>
        <rFont val="Symbol"/>
        <family val="1"/>
        <charset val="2"/>
      </rPr>
      <t>®</t>
    </r>
    <r>
      <rPr>
        <sz val="10"/>
        <rFont val="Arial"/>
        <family val="2"/>
      </rPr>
      <t xml:space="preserve"> NH3 + OBUT</t>
    </r>
  </si>
  <si>
    <t>bDG6P</t>
  </si>
  <si>
    <t>G6P</t>
  </si>
  <si>
    <t>F6P</t>
  </si>
  <si>
    <t>GLC</t>
  </si>
  <si>
    <t>bDGLC</t>
  </si>
  <si>
    <t>OIVAL</t>
  </si>
  <si>
    <t>ALA</t>
  </si>
  <si>
    <t>PYR</t>
  </si>
  <si>
    <t>VAL</t>
  </si>
  <si>
    <t>THR</t>
  </si>
  <si>
    <t>COA</t>
  </si>
  <si>
    <t>GLY</t>
  </si>
  <si>
    <t>ACCOA</t>
  </si>
  <si>
    <t>PTRC</t>
  </si>
  <si>
    <t xml:space="preserve">GABAL </t>
  </si>
  <si>
    <t>NH3</t>
  </si>
  <si>
    <t>DCMP</t>
  </si>
  <si>
    <t>DCDP</t>
  </si>
  <si>
    <t>T3P1</t>
  </si>
  <si>
    <t>NADPH</t>
  </si>
  <si>
    <t>IPPP</t>
  </si>
  <si>
    <t>DTP</t>
  </si>
  <si>
    <t>NADP</t>
  </si>
  <si>
    <t>TYR</t>
  </si>
  <si>
    <t>CYS</t>
  </si>
  <si>
    <t>THZ</t>
  </si>
  <si>
    <t>HBA</t>
  </si>
  <si>
    <t>4HLT</t>
  </si>
  <si>
    <t>PYRDX</t>
  </si>
  <si>
    <t>DALA</t>
  </si>
  <si>
    <t>DIPEP</t>
  </si>
  <si>
    <t>OPEP</t>
  </si>
  <si>
    <t>PEPT</t>
  </si>
  <si>
    <t>SER</t>
  </si>
  <si>
    <t>GSN</t>
  </si>
  <si>
    <t>URI</t>
  </si>
  <si>
    <t>INS</t>
  </si>
  <si>
    <t>XTSN</t>
  </si>
  <si>
    <t>DT</t>
  </si>
  <si>
    <t>DIN</t>
  </si>
  <si>
    <t>DG</t>
  </si>
  <si>
    <t>DC</t>
  </si>
  <si>
    <t>DU</t>
  </si>
  <si>
    <t>SUCC</t>
  </si>
  <si>
    <t>T3P2</t>
  </si>
  <si>
    <t>GL3P</t>
  </si>
  <si>
    <t>PL</t>
  </si>
  <si>
    <t>PDLA</t>
  </si>
  <si>
    <t>OBUT</t>
  </si>
  <si>
    <t>Metabolite Abbreviations</t>
  </si>
  <si>
    <t>(an 'xt' means that is an external metabolite)</t>
  </si>
  <si>
    <t>ADN</t>
  </si>
  <si>
    <t>2A3O</t>
  </si>
  <si>
    <t>2-Amino-3-oxobutanoate</t>
  </si>
  <si>
    <t>4-Hydroxy-l-tyrosine</t>
  </si>
  <si>
    <t>Adenosine diphosphate</t>
  </si>
  <si>
    <t>Alanine</t>
  </si>
  <si>
    <t>Adenosine triphosphate</t>
  </si>
  <si>
    <t>b-D-Glucose 6-Phosphate</t>
  </si>
  <si>
    <t>b-D-Glucose</t>
  </si>
  <si>
    <t>Cytidine diphosphate</t>
  </si>
  <si>
    <t>Cytidine monophosphate</t>
  </si>
  <si>
    <t>Carbon dioxide</t>
  </si>
  <si>
    <t>Cysteine</t>
  </si>
  <si>
    <t>Deoxycytidine diphosphate</t>
  </si>
  <si>
    <t>Deoxycytidine monophosphate</t>
  </si>
  <si>
    <t>Dipeptide</t>
  </si>
  <si>
    <t>1-Deoxy-d-threo-2-pentulose</t>
  </si>
  <si>
    <t>Fructose 6-phosphate</t>
  </si>
  <si>
    <t>Glucose 6-phosphate</t>
  </si>
  <si>
    <t>g-aminobutyraldehyde</t>
  </si>
  <si>
    <t>a-D-Glucose</t>
  </si>
  <si>
    <t>4-Hydroxy-benzyl-alcohol</t>
  </si>
  <si>
    <t>Isopentyl pyrophosphate</t>
  </si>
  <si>
    <t>Dihydronicotinamide adenine dinucleotide phosphate reduced</t>
  </si>
  <si>
    <t>Ammonia</t>
  </si>
  <si>
    <t>Nicotinamide mononucleotide</t>
  </si>
  <si>
    <t>Oxygen</t>
  </si>
  <si>
    <t>Oxobutyrate or 2-ketobutyrate</t>
  </si>
  <si>
    <t>Oxoisovalerate</t>
  </si>
  <si>
    <t>Dihydroxyacetone phosphate or glycerone phosphate</t>
  </si>
  <si>
    <t>Threonine</t>
  </si>
  <si>
    <t>4-Methyl-5-(beta-hydroxyethyl)thiazole</t>
  </si>
  <si>
    <t>Tyrosine</t>
  </si>
  <si>
    <t>Uridine diphosphate</t>
  </si>
  <si>
    <t>Uridine monophosphate</t>
  </si>
  <si>
    <t>Valine</t>
  </si>
  <si>
    <t xml:space="preserve">REFERENCES </t>
  </si>
  <si>
    <t>Nicotinate-nucleotide dimethylbenzimidazole phosphoribosyltransferase</t>
  </si>
  <si>
    <t>[c]dmbzid + nicrnt --&gt; 5prdmbz + h + nac</t>
  </si>
  <si>
    <t>ADOCBLS</t>
  </si>
  <si>
    <t>Adenosylcobalamin 5'-phosphate synthase</t>
  </si>
  <si>
    <t>[c]agdpcbi + rdmbzi --&gt; adocbl + gmp + h</t>
  </si>
  <si>
    <t>ADOCBIK</t>
  </si>
  <si>
    <t>Adenosyl cobinamide kinase</t>
  </si>
  <si>
    <t>[c]adocbi + atp --&gt; adocbip + adp + h</t>
  </si>
  <si>
    <t>ACBIPGT</t>
  </si>
  <si>
    <t>Adenosyl cobinamide phosphate guanyltransferase</t>
  </si>
  <si>
    <t>[c]adocbip + gtp + h --&gt; agdpcbi + ppi</t>
  </si>
  <si>
    <t>RZ5PP</t>
  </si>
  <si>
    <t>alpha-ribazole 5-phosphate phosphatase</t>
  </si>
  <si>
    <t>[c]5prdmbz + h2o --&gt; pi + rdmbzi</t>
  </si>
  <si>
    <t>CBIAT</t>
  </si>
  <si>
    <t>Cobinamide adenyltransferase</t>
  </si>
  <si>
    <t>[c]atp + cbi + h2o &lt;==&gt; adocbi + pi + ppi</t>
  </si>
  <si>
    <t>CBLAT</t>
  </si>
  <si>
    <t>cob(I)alamin adenosyltransferase</t>
  </si>
  <si>
    <t>[c]atp + cbl1 + h2o &lt;==&gt; adocbl + pi + ppi</t>
  </si>
  <si>
    <t>EC-2.5.1.17</t>
  </si>
  <si>
    <t>SELNPS</t>
  </si>
  <si>
    <t>Selenophosphate synthase</t>
  </si>
  <si>
    <t>[c]atp + h2o + seln --&gt; amp + pi + selnp</t>
  </si>
  <si>
    <t>EC-2.7.9.3</t>
  </si>
  <si>
    <t>THMabc</t>
  </si>
  <si>
    <t>thiamine transport via ABC system</t>
  </si>
  <si>
    <t>atp[c] + h2o[c] + thm[e] --&gt; adp[c] + h[c] + pi[c] + thm[c]</t>
  </si>
  <si>
    <t>TAURabc</t>
  </si>
  <si>
    <t>taurine transport via ABC system</t>
  </si>
  <si>
    <t>atp[c] + h2o[c] + taur[e] --&gt; adp[c] + h[c] + pi[c] + taur[c]</t>
  </si>
  <si>
    <t>TSULabc</t>
  </si>
  <si>
    <t>thiosulfate transport via ABC system</t>
  </si>
  <si>
    <t>atp[c] + h2o[c] + tsul[e] --&gt; adp[c] + h[c] + pi[c] + tsul[c]</t>
  </si>
  <si>
    <t>GLYCLTt2r</t>
  </si>
  <si>
    <t>glycolate transport via proton symport, reversible</t>
  </si>
  <si>
    <t>glyclt[e] + h[e] &lt;==&gt; glyclt[c] + h[c]</t>
  </si>
  <si>
    <t>L-LACt2r</t>
  </si>
  <si>
    <t>glyceraldehyde-3-phosphate dehydrogenase</t>
  </si>
  <si>
    <t>[c]g3p + nad + pi &lt;==&gt; 13dpg + h + nadh</t>
  </si>
  <si>
    <t>EC-1.2.1.12</t>
  </si>
  <si>
    <t>GLCP</t>
  </si>
  <si>
    <t>glycogen phosphorylase</t>
  </si>
  <si>
    <t>[c]glycogen + pi --&gt; g1p</t>
  </si>
  <si>
    <t>EC-2.4.1.1</t>
  </si>
  <si>
    <t>GLCS1</t>
  </si>
  <si>
    <t>glycogen synthase (ADPGlc)</t>
  </si>
  <si>
    <t>[c]adpglc --&gt; adp + glycogen + h</t>
  </si>
  <si>
    <t>EC-2.4.1.21</t>
  </si>
  <si>
    <t>phosphogluconate dehydrogenase</t>
  </si>
  <si>
    <t>[c]6pgc + nadp --&gt; co2 + nadph + ru5p-D</t>
  </si>
  <si>
    <t>Pentose Phosphate Cycle</t>
  </si>
  <si>
    <t>EC-1.1.1.44</t>
  </si>
  <si>
    <t>RPI</t>
  </si>
  <si>
    <t>ribose-5-phosphate isomerase</t>
  </si>
  <si>
    <t>[c]r5p &lt;==&gt; ru5p-D</t>
  </si>
  <si>
    <t>EC-5.3.1.6</t>
  </si>
  <si>
    <t>ribulose 5-phosphate 3-epimerase</t>
  </si>
  <si>
    <t>[c]ru5p-D &lt;==&gt; xu5p-D</t>
  </si>
  <si>
    <t>EC-5.1.3.1</t>
  </si>
  <si>
    <t>TKT1</t>
  </si>
  <si>
    <t>transketolase</t>
  </si>
  <si>
    <t>[c]r5p + xu5p-D &lt;==&gt; g3p + s7p</t>
  </si>
  <si>
    <t>EC-2.2.1.1</t>
  </si>
  <si>
    <t>TKT2</t>
  </si>
  <si>
    <t>[c]e4p + xu5p-D &lt;==&gt; f6p + g3p</t>
  </si>
  <si>
    <t>TALA</t>
  </si>
  <si>
    <t>transaldolase</t>
  </si>
  <si>
    <t>[c]g3p + s7p &lt;==&gt; e4p + f6p</t>
  </si>
  <si>
    <t>EC-2.2.1.2</t>
  </si>
  <si>
    <t>6-phosphogluconate dehydratase</t>
  </si>
  <si>
    <t>[c]6pgc --&gt; 2ddg6p + h2o</t>
  </si>
  <si>
    <t>2-dehydro-3-deoxy-phosphogluconate aldolase</t>
  </si>
  <si>
    <t>[c]2ddg6p --&gt; g3p + pyr</t>
  </si>
  <si>
    <t>EC-4.1.2.14</t>
  </si>
  <si>
    <t>CS</t>
  </si>
  <si>
    <t>citrate synthase</t>
  </si>
  <si>
    <t>[c]accoa + h2o + oaa --&gt; cit + coa + h</t>
  </si>
  <si>
    <t>EC-4.1.3.7</t>
  </si>
  <si>
    <t>ACONT</t>
  </si>
  <si>
    <t>aconitase</t>
  </si>
  <si>
    <t>[c]cit &lt;==&gt; icit</t>
  </si>
  <si>
    <t>EC-4.2.1.3</t>
  </si>
  <si>
    <t>ICDHyr</t>
  </si>
  <si>
    <t>isocitrate dehydrogenase (NADP)</t>
  </si>
  <si>
    <t>[c]icit + nadp &lt;==&gt; akg + co2 + nadph</t>
  </si>
  <si>
    <t>EC-1.1.1.42</t>
  </si>
  <si>
    <t>SUCOAS</t>
  </si>
  <si>
    <t>succinyl-CoA synthetase (ADP-forming)</t>
  </si>
  <si>
    <t>[c]atp + coa + succ &lt;==&gt; adp + pi + succoa</t>
  </si>
  <si>
    <t>EC-6.2.1.5</t>
  </si>
  <si>
    <t>FUM</t>
  </si>
  <si>
    <t>fumarase</t>
  </si>
  <si>
    <t>[c]fum + h2o &lt;==&gt; mal-L</t>
  </si>
  <si>
    <t>EC-4.2.1.2</t>
  </si>
  <si>
    <t>malate dehydrogenase</t>
  </si>
  <si>
    <t>[c]mal-L + nad &lt;==&gt; h + nadh + oaa</t>
  </si>
  <si>
    <t>EC-1.1.1.37</t>
  </si>
  <si>
    <t>G6PDH2r</t>
  </si>
  <si>
    <t>glucose 6-phosphate dehydrogenase</t>
  </si>
  <si>
    <t>[c]g6p + nadp &lt;==&gt; 6pgl + h + nadph</t>
  </si>
  <si>
    <t>EC-1.1.1.49</t>
  </si>
  <si>
    <t>6-phosphogluconolactonase</t>
  </si>
  <si>
    <t>[c]6pgl + h2o --&gt; 6pgc + h</t>
  </si>
  <si>
    <t>EC-3.1.1.31</t>
  </si>
  <si>
    <t>G1PP</t>
  </si>
  <si>
    <t>Glucose-1-phosphatase</t>
  </si>
  <si>
    <t>[c]g1p + h2o --&gt; glc-D + pi</t>
  </si>
  <si>
    <t>EC-3.1.3.10</t>
  </si>
  <si>
    <t>SUCD1i</t>
  </si>
  <si>
    <t>succinate dehydrogenase</t>
  </si>
  <si>
    <t>[c]fad + succ --&gt; fadh2 + fum</t>
  </si>
  <si>
    <t>EC-1.3.99.1</t>
  </si>
  <si>
    <t>LDH_D</t>
  </si>
  <si>
    <t>D-lactate dehydrogenase</t>
  </si>
  <si>
    <t>[c]lac-D + nad &lt;==&gt; h + nadh + pyr</t>
  </si>
  <si>
    <t>EC-1.1.1.28</t>
  </si>
  <si>
    <t>acetyl-CoA synthetase</t>
  </si>
  <si>
    <t>[c]ac + atp + coa --&gt; accoa + amp + ppi</t>
  </si>
  <si>
    <t>EC-6.2.1.1</t>
  </si>
  <si>
    <t>PFL</t>
  </si>
  <si>
    <t>pyruvate formate lyase</t>
  </si>
  <si>
    <t>[c]coa + pyr --&gt; accoa + for</t>
  </si>
  <si>
    <t>ADHEr</t>
  </si>
  <si>
    <t>[c]accoa + (2) h + (2) nadh &lt;==&gt; coa + etoh + (2) nad</t>
  </si>
  <si>
    <t>PPCK</t>
  </si>
  <si>
    <t>phosphoenolpyruvate carboxykinase</t>
  </si>
  <si>
    <t>[c]atp + oaa --&gt; adp + co2 + pep</t>
  </si>
  <si>
    <t>Anaplerotic reactions</t>
  </si>
  <si>
    <t>EC-4.1.1.49</t>
  </si>
  <si>
    <t>phosphoenolpyruvate carboxylase</t>
  </si>
  <si>
    <t>[c]co2 + h2o + pep --&gt; h + oaa + pi</t>
  </si>
  <si>
    <t>EC-4.1.1.31</t>
  </si>
  <si>
    <t>inorganic diphosphatase</t>
  </si>
  <si>
    <t>[c]h2o + ppi --&gt; h + (2) pi</t>
  </si>
  <si>
    <t>EC-3.6.1.1</t>
  </si>
  <si>
    <t>ME2</t>
  </si>
  <si>
    <t>malic enzyme (NADP)</t>
  </si>
  <si>
    <t>[c]mal-L + nadp --&gt; co2 + nadph + pyr</t>
  </si>
  <si>
    <t>EC-1.1.1.40</t>
  </si>
  <si>
    <t>ME1</t>
  </si>
  <si>
    <t>malic enzyme (NAD)</t>
  </si>
  <si>
    <t>[c]mal-L + nad --&gt; co2 + nadh + pyr</t>
  </si>
  <si>
    <t>EC-1.1.1.38</t>
  </si>
  <si>
    <t>b-galactosidase</t>
  </si>
  <si>
    <t>[c]h2o + lcts --&gt; gal + glc-D</t>
  </si>
  <si>
    <t>Alternate Carbon Metabolism</t>
  </si>
  <si>
    <t>EC-3.2.1.23</t>
  </si>
  <si>
    <t>ICL</t>
  </si>
  <si>
    <t>[c]icit --&gt; glx + succ</t>
  </si>
  <si>
    <t>EC-4.1.3.1</t>
  </si>
  <si>
    <t>MALS</t>
  </si>
  <si>
    <t>malate synthase</t>
  </si>
  <si>
    <t>[c]accoa + glx + h2o --&gt; coa + h + mal-L</t>
  </si>
  <si>
    <t>EC-4.1.3.2</t>
  </si>
  <si>
    <t>UGLT</t>
  </si>
  <si>
    <t>Ubiquinone-8</t>
  </si>
  <si>
    <t>Ubiquinol-8</t>
  </si>
  <si>
    <t>alpha-D-Ribose 1-phosphate</t>
  </si>
  <si>
    <t>alpha-D-Ribose 5-phosphate</t>
  </si>
  <si>
    <t>L-Ribulose</t>
  </si>
  <si>
    <t>D-Ribose</t>
  </si>
  <si>
    <t>L-Rhamnulose</t>
  </si>
  <si>
    <t>L-Rhamnulose 1-phosphate</t>
  </si>
  <si>
    <t>L-Rhamnose</t>
  </si>
  <si>
    <t>D-Ribulose 5-phosphate</t>
  </si>
  <si>
    <t>L-Ribulose 5-phosphate</t>
  </si>
  <si>
    <t>Sedoheptulose 7-phosphate</t>
  </si>
  <si>
    <t>D-Sorbitol 6-phosphate</t>
  </si>
  <si>
    <t>Selenide</t>
  </si>
  <si>
    <t>Selenophosphate</t>
  </si>
  <si>
    <t>Shikimate</t>
  </si>
  <si>
    <t>Shikimate 5-phosphate</t>
  </si>
  <si>
    <t>Sulfite</t>
  </si>
  <si>
    <t>Sulfate</t>
  </si>
  <si>
    <t>Sucrose 6-phosphate</t>
  </si>
  <si>
    <t>o-Succinylbenzoate</t>
  </si>
  <si>
    <t>Succinate</t>
  </si>
  <si>
    <t>Succinic semialdehyde</t>
  </si>
  <si>
    <t>D-Tagatose 6-phosphate</t>
  </si>
  <si>
    <t>D-Tagatose 1,6-biphosphate</t>
  </si>
  <si>
    <t>D-Tagaturonate</t>
  </si>
  <si>
    <t>L-tartrate</t>
  </si>
  <si>
    <t>Tetradecenoyl-ACP (n-C14:1ACP)</t>
  </si>
  <si>
    <t>galctn-D(e)</t>
  </si>
  <si>
    <t>galt(e)</t>
  </si>
  <si>
    <t>galur(e)</t>
  </si>
  <si>
    <t>gam(e)</t>
  </si>
  <si>
    <t>gbbtn(e)</t>
  </si>
  <si>
    <t>glc-D(e)</t>
  </si>
  <si>
    <t>glcn(e)</t>
  </si>
  <si>
    <t>glcr(e)</t>
  </si>
  <si>
    <t>glcur(e)</t>
  </si>
  <si>
    <t>gln-L(e)</t>
  </si>
  <si>
    <t>glu-L(e)</t>
  </si>
  <si>
    <t>gly(e)</t>
  </si>
  <si>
    <t>glyald(e)</t>
  </si>
  <si>
    <t>glyb(e)</t>
  </si>
  <si>
    <t>glyc(e)</t>
  </si>
  <si>
    <t>glyc3p(e)</t>
  </si>
  <si>
    <t>glyclt(e)</t>
  </si>
  <si>
    <t>gsn(e)</t>
  </si>
  <si>
    <t>gua(e)</t>
  </si>
  <si>
    <t>h(e)</t>
  </si>
  <si>
    <t>h2o(e)</t>
  </si>
  <si>
    <t>hdca(e)</t>
  </si>
  <si>
    <t>his-L(e)</t>
  </si>
  <si>
    <t>hxan(e)</t>
  </si>
  <si>
    <t>idon-L(e)</t>
  </si>
  <si>
    <t>ile-L(e)</t>
  </si>
  <si>
    <t>indole(e)</t>
  </si>
  <si>
    <t>ins(e)</t>
  </si>
  <si>
    <t>k(e)</t>
  </si>
  <si>
    <t>lac-D(e)</t>
  </si>
  <si>
    <t>lac-L(e)</t>
  </si>
  <si>
    <t>lcts(e)</t>
  </si>
  <si>
    <t>leu-L(e)</t>
  </si>
  <si>
    <t>lys-L(e)</t>
  </si>
  <si>
    <t>mal-L(e)</t>
  </si>
  <si>
    <t>malt(e)</t>
  </si>
  <si>
    <t>malthx(e)</t>
  </si>
  <si>
    <t>maltpt(e)</t>
  </si>
  <si>
    <t>malttr(e)</t>
  </si>
  <si>
    <t>maltttr(e)</t>
  </si>
  <si>
    <t>man(e)</t>
  </si>
  <si>
    <t>man6p(e)</t>
  </si>
  <si>
    <t>melib(e)</t>
  </si>
  <si>
    <t>met-D(e)</t>
  </si>
  <si>
    <t>met-L(e)</t>
  </si>
  <si>
    <t>mnl(e)</t>
  </si>
  <si>
    <t>na1(e)</t>
  </si>
  <si>
    <t>nac(e)</t>
  </si>
  <si>
    <t>nad(e)</t>
  </si>
  <si>
    <t>nh4(e)</t>
  </si>
  <si>
    <t>nmn(e)</t>
  </si>
  <si>
    <t>no2(e)</t>
  </si>
  <si>
    <t>no3(e)</t>
  </si>
  <si>
    <t>o2(e)</t>
  </si>
  <si>
    <t>ocdca(e)</t>
  </si>
  <si>
    <t>orn(e)</t>
  </si>
  <si>
    <t>phe-L(e)</t>
  </si>
  <si>
    <t>pi(e)</t>
  </si>
  <si>
    <t>pnto-R(e)</t>
  </si>
  <si>
    <t>pppn(e)</t>
  </si>
  <si>
    <t>pro-L(e)</t>
  </si>
  <si>
    <t>ptrc(e)</t>
  </si>
  <si>
    <t>pyr(e)</t>
  </si>
  <si>
    <t>rib-D(e)</t>
  </si>
  <si>
    <t>rmn(e)</t>
  </si>
  <si>
    <t>sbt-D(e)</t>
  </si>
  <si>
    <t>ser-D(e)</t>
  </si>
  <si>
    <t>ser-L(e)</t>
  </si>
  <si>
    <t>so4(e)</t>
  </si>
  <si>
    <t>spmd(e)</t>
  </si>
  <si>
    <t>succ(e)</t>
  </si>
  <si>
    <t>sucr(e)</t>
  </si>
  <si>
    <t>tartr-L(e)</t>
  </si>
  <si>
    <t>taur(e)</t>
  </si>
  <si>
    <t>thm(e)</t>
  </si>
  <si>
    <t>thr-L(e)</t>
  </si>
  <si>
    <t>thymd(e)</t>
  </si>
  <si>
    <t>tma(e)</t>
  </si>
  <si>
    <t>tmao(e)</t>
  </si>
  <si>
    <t>tre(e)</t>
  </si>
  <si>
    <t>trp-L(e)</t>
  </si>
  <si>
    <t>tsul(e)</t>
  </si>
  <si>
    <t>ttdca(e)</t>
  </si>
  <si>
    <t>tyr-L(e)</t>
  </si>
  <si>
    <t>ura(e)</t>
  </si>
  <si>
    <t>urea(e)</t>
  </si>
  <si>
    <t>uri(e)</t>
  </si>
  <si>
    <t>val-L(e)</t>
  </si>
  <si>
    <t>xan(e)</t>
  </si>
  <si>
    <t>xtsn(e)</t>
  </si>
  <si>
    <t>xyl-D(e)</t>
  </si>
  <si>
    <t>COMPARTMENT</t>
  </si>
  <si>
    <t>METABOLITE NAME</t>
  </si>
  <si>
    <t>L-lactate reversible transport via proton symport</t>
  </si>
  <si>
    <t>h[e] + lac-L[e] &lt;==&gt; h[c] + lac-L[c]</t>
  </si>
  <si>
    <t>GALURt2r</t>
  </si>
  <si>
    <t>D-galacturonate transport via proton symport, reversible</t>
  </si>
  <si>
    <t>galur[e] + h[e] &lt;==&gt; galur[c] + h[c]</t>
  </si>
  <si>
    <t>GLCURt2r</t>
  </si>
  <si>
    <t>D-glucuronate transport via proton symport, reversible</t>
  </si>
  <si>
    <t>glcur[e] + h[e] &lt;==&gt; glcur[c] + h[c]</t>
  </si>
  <si>
    <t>IDONt2r</t>
  </si>
  <si>
    <t>L-idonate transport via proton symport, reversible</t>
  </si>
  <si>
    <t>h[e] + idon-L[e] &lt;==&gt; h[c] + idon-L[c]</t>
  </si>
  <si>
    <t>GLCNt2r</t>
  </si>
  <si>
    <t>D-gluconate transport via proton symport, reversible</t>
  </si>
  <si>
    <t>glcn[e] + h[e] &lt;==&gt; glcn[c] + h[c]</t>
  </si>
  <si>
    <t>DDGLCNt2r</t>
  </si>
  <si>
    <t>2-dehydro-3-deoxy-D-gluconate transport via proton symport, reversible</t>
  </si>
  <si>
    <t>2ddglcn[e] + h[e] &lt;==&gt; 2ddglcn[c] + h[c]</t>
  </si>
  <si>
    <t>GALCTNt2r</t>
  </si>
  <si>
    <t>D-galactonate transport via proton symport, reversible</t>
  </si>
  <si>
    <t>galctn-D[e] + h[e] &lt;==&gt; galctn-D[c] + h[c]</t>
  </si>
  <si>
    <t>CITt7</t>
  </si>
  <si>
    <t>Citrate transport via succinate antiport</t>
  </si>
  <si>
    <t>cit[e] + succ[c] --&gt; cit[c] + succ[e]</t>
  </si>
  <si>
    <t>CHLt2r</t>
  </si>
  <si>
    <t>choline transport via proton symport, reversible</t>
  </si>
  <si>
    <t>chol[e] + h[e] &lt;==&gt; chol[c] + h[c]</t>
  </si>
  <si>
    <t>INDOLEt2r</t>
  </si>
  <si>
    <t>Indole transport via proton symport, reversible</t>
  </si>
  <si>
    <t>h[e] + indole[e] &lt;==&gt; h[c] + indole[c]</t>
  </si>
  <si>
    <t>ACMANApts</t>
  </si>
  <si>
    <t>N-acetyl-D-mannosamine transport via PTS</t>
  </si>
  <si>
    <t>acmana[e] + pep[c] --&gt; acmanap[c] + pyr[c]</t>
  </si>
  <si>
    <t>SERt4</t>
  </si>
  <si>
    <t>L-serine via sodium symport</t>
  </si>
  <si>
    <t>na1[e] + ser-L[e] --&gt; na1[c] + ser-L[c]</t>
  </si>
  <si>
    <t>THRt4</t>
  </si>
  <si>
    <t>L-threonine  via sodium symport</t>
  </si>
  <si>
    <t>na1[e] + thr-L[e] --&gt; na1[c] + thr-L[c]</t>
  </si>
  <si>
    <t>GLCDe</t>
  </si>
  <si>
    <t>Glucose dehydrogenase (ubiquinone-8 as acceptor)</t>
  </si>
  <si>
    <t>glc-D[e] + h2o[e] + q8[c] --&gt; glcn[e] + h[e] + q8h2[c]</t>
  </si>
  <si>
    <t>TREHe</t>
  </si>
  <si>
    <t>[e]h2o + tre --&gt; (2) glc-D</t>
  </si>
  <si>
    <t>ACACCT</t>
  </si>
  <si>
    <t>acetyl-CoA:acetoacetyl-CoA transferase</t>
  </si>
  <si>
    <t>[c]acac + accoa --&gt; aacoa + ac</t>
  </si>
  <si>
    <t>BUTCT</t>
  </si>
  <si>
    <t>Acetyl-CoA:butyrate-CoA transferase</t>
  </si>
  <si>
    <t>[c]accoa + but --&gt; ac + btcoa</t>
  </si>
  <si>
    <t>EC-2.8.3.8</t>
  </si>
  <si>
    <t>MAN6Pt6_2</t>
  </si>
  <si>
    <t>Mannose-6-phosphate transport via phosphate antiport</t>
  </si>
  <si>
    <t>man6p[e] + (2) pi[c] --&gt; man6p[c] + (2) pi[e]</t>
  </si>
  <si>
    <t>G6Pt6_2</t>
  </si>
  <si>
    <t>Glucose-6-phosphate transport via phosphate antiport</t>
  </si>
  <si>
    <t>g6p[e] + (2) pi[c] --&gt; g6p[c] + (2) pi[e]</t>
  </si>
  <si>
    <t>FUCPt6_2</t>
  </si>
  <si>
    <t>Fucose 1-phosphate transport via phosphate antiport</t>
  </si>
  <si>
    <t>fuc1p-L[e] + (2) pi[c] --&gt; fuc1p-L[c] + (2) pi[e]</t>
  </si>
  <si>
    <t>NO3t7</t>
  </si>
  <si>
    <t>nitrate transport in via nitrite antiport</t>
  </si>
  <si>
    <t>no2[c] + no3[e] --&gt; no2[e] + no3[c]</t>
  </si>
  <si>
    <t>NO2t2r</t>
  </si>
  <si>
    <t>nitrite transport in via proton symport, reversible</t>
  </si>
  <si>
    <t>h[e] + no2[e] &lt;==&gt; h[c] + no2[c]</t>
  </si>
  <si>
    <t>PPPNt2r</t>
  </si>
  <si>
    <t>3-phenylpropionate transport via proton symport, reversible</t>
  </si>
  <si>
    <t>h[e] + pppn[e] &lt;==&gt; h[c] + pppn[c]</t>
  </si>
  <si>
    <t>Putative Transporters</t>
  </si>
  <si>
    <t>GUAt2</t>
  </si>
  <si>
    <t>guanine transport in via proton symport</t>
  </si>
  <si>
    <t>gua[e] + h[e] --&gt; gua[c] + h[c]</t>
  </si>
  <si>
    <t>XANt2</t>
  </si>
  <si>
    <t>xanthine transport in via proton symport</t>
  </si>
  <si>
    <t>h[e] + xan[e] --&gt; h[c] + xan[c]</t>
  </si>
  <si>
    <t>ALLTNt2r</t>
  </si>
  <si>
    <t>allantoin transport in via proton symport</t>
  </si>
  <si>
    <t>alltn[e] + h[e] &lt;==&gt; alltn[c] + h[c]</t>
  </si>
  <si>
    <t>ARGORNt7</t>
  </si>
  <si>
    <t>arginine/ornithine antiporter</t>
  </si>
  <si>
    <t>arg-L[e] + orn[c] &lt;==&gt; arg-L[c] + orn[e]</t>
  </si>
  <si>
    <t>GLYBt2r</t>
  </si>
  <si>
    <t>Glycine betaine transport via proton symport, reversible</t>
  </si>
  <si>
    <t>glyb[e] + h[e] &lt;==&gt; glyb[c] + h[c]</t>
  </si>
  <si>
    <t>GLYBabc</t>
  </si>
  <si>
    <t>Glycine betaine transport via ABC system</t>
  </si>
  <si>
    <t>atp[c] + glyb[e] + h2o[c] --&gt; adp[c] + glyb[c] + h[c] + pi[c]</t>
  </si>
  <si>
    <t>CHLabc</t>
  </si>
  <si>
    <t>choline transport via ABC system</t>
  </si>
  <si>
    <t>atp[c] + chol[e] + h2o[c] --&gt; adp[c] + chol[c] + h[c] + pi[c]</t>
  </si>
  <si>
    <t>GLUABUTt7</t>
  </si>
  <si>
    <t>4-aminobutyrate/glutamate antiport</t>
  </si>
  <si>
    <t>4abut[c] + glu-L[e] &lt;==&gt; 4abut[e] + glu-L[c]</t>
  </si>
  <si>
    <t>GALCTt2r</t>
  </si>
  <si>
    <t>D-galactarte transport via proton symport, reversible</t>
  </si>
  <si>
    <t>galct-D[e] + h[e] &lt;==&gt; galct-D[c] + h[c]</t>
  </si>
  <si>
    <t>GLCRt2r</t>
  </si>
  <si>
    <t>D-glucarate transport via proton symport, reversible</t>
  </si>
  <si>
    <t>glcr[e] + h[e] &lt;==&gt; glcr[c] + h[c]</t>
  </si>
  <si>
    <t>ALAt2r</t>
  </si>
  <si>
    <t>L-alanine reversible transport via proton symport</t>
  </si>
  <si>
    <t>ala-L[e] + h[e] &lt;==&gt; ala-L[c] + h[c]</t>
  </si>
  <si>
    <t>TARTRt7</t>
  </si>
  <si>
    <t>Tartrate/succinate antiporter</t>
  </si>
  <si>
    <t>succ[c] + tartr-L[e] &lt;==&gt; succ[e] + tartr-L[c]</t>
  </si>
  <si>
    <t>URAt2r</t>
  </si>
  <si>
    <t>uracil transport in via proton symport, reversible</t>
  </si>
  <si>
    <t>h[e] + ura[e] &lt;==&gt; h[c] + ura[c]</t>
  </si>
  <si>
    <t>ACACt2</t>
  </si>
  <si>
    <t>acetoacetate transport via proton symport</t>
  </si>
  <si>
    <t>acac[e] + h[e] &lt;==&gt; acac[c] + h[c]</t>
  </si>
  <si>
    <t>BUTt2r</t>
  </si>
  <si>
    <t>Butyrate transport via proton symport, reversible</t>
  </si>
  <si>
    <t>but[e] + h[e] &lt;==&gt; but[c] + h[c]</t>
  </si>
  <si>
    <t>HPPPNt2r</t>
  </si>
  <si>
    <t>3-(3-hydroxyphenyl)propionate transport via proton symport, reversible</t>
  </si>
  <si>
    <t>3hpppn[e] + h[e] &lt;==&gt; 3hpppn[c] + h[c]</t>
  </si>
  <si>
    <t>HCINNMt2r</t>
  </si>
  <si>
    <t>3-hydroxycinnamic acid transport via proton symport, reversible</t>
  </si>
  <si>
    <t>3hcinnm[e] + h[e] &lt;==&gt; 3hcinnm[c] + h[c]</t>
  </si>
  <si>
    <t>12PPDt</t>
  </si>
  <si>
    <t>S-Propane-1,2-diol facilitated transport</t>
  </si>
  <si>
    <t>phosphopantothenate-cysteine ligase</t>
  </si>
  <si>
    <t>[c]4ppan + ctp + cys-L --&gt; 4ppcys + cmp + h + ppi</t>
  </si>
  <si>
    <t>EC-6.3.2.5</t>
  </si>
  <si>
    <t>PRAGSr</t>
  </si>
  <si>
    <t>phosphoribosylglycinamide synthase</t>
  </si>
  <si>
    <t>[c]atp + gly + pram &lt;==&gt; adp + gar + h + pi</t>
  </si>
  <si>
    <t>EC-6.3.4.13</t>
  </si>
  <si>
    <t>PRFGS</t>
  </si>
  <si>
    <t>phosphoribosylformylglycinamidine synthase</t>
  </si>
  <si>
    <t>[c]atp + fgam + gln-L + h2o --&gt; adp + fpram + glu-L + h + pi</t>
  </si>
  <si>
    <t>EC-6.3.5.3</t>
  </si>
  <si>
    <t>QULNS</t>
  </si>
  <si>
    <t>quinolinate synthase</t>
  </si>
  <si>
    <t>[c]dhap + iasp --&gt; h + (2) h2o + pi + quln</t>
  </si>
  <si>
    <t>G5SADs</t>
  </si>
  <si>
    <t>L-glutamate 5-semialdehyde dehydratase (spontaneous)</t>
  </si>
  <si>
    <t>[c]glu5sa --&gt; 1pyr5c + h + h2o</t>
  </si>
  <si>
    <t>P5CR</t>
  </si>
  <si>
    <t>pyrroline-5-carboxylate reductase</t>
  </si>
  <si>
    <t>[c]1pyr5c + (2) h + nadph --&gt; nadp + pro-L</t>
  </si>
  <si>
    <t>EC-1.5.1.2</t>
  </si>
  <si>
    <t>PROD2</t>
  </si>
  <si>
    <t>[c]fad + pro-L --&gt; 1pyr5c + fadh2 + h</t>
  </si>
  <si>
    <t>EC-1.5.99.8</t>
  </si>
  <si>
    <t>THZPSN</t>
  </si>
  <si>
    <t>thiazole phosphate synthesis</t>
  </si>
  <si>
    <t>[c]atp + cys-L + dxyl5p + tyr-L --&gt; 4hba + 4mpetz + ala-L + amp + co2 + h + h2o + ppi</t>
  </si>
  <si>
    <t>DHPPDA2</t>
  </si>
  <si>
    <t>diaminohydroxyphosphoribosylaminopryrimidine deaminase (25drapp)</t>
  </si>
  <si>
    <t>[c]25drapp + h + h2o --&gt; 5apru + nh4</t>
  </si>
  <si>
    <t>EC-3.5.4.26</t>
  </si>
  <si>
    <t>PRAIS</t>
  </si>
  <si>
    <t>phosphoribosylaminoimidazole synthase</t>
  </si>
  <si>
    <t>[c]atp + fpram --&gt; adp + air + (2) h + pi</t>
  </si>
  <si>
    <t>EC-6.3.3.1</t>
  </si>
  <si>
    <t>PRASCS</t>
  </si>
  <si>
    <t>phosphoribosylaminoimidazolesuccinocarboxamide synthase</t>
  </si>
  <si>
    <t>[c]5aizc + asp-L + atp &lt;==&gt; 25aics + adp + h + pi</t>
  </si>
  <si>
    <t>EC-6.3.2.6</t>
  </si>
  <si>
    <t>GARFT</t>
  </si>
  <si>
    <t>phosphoribosylglycinamide formyltransferase</t>
  </si>
  <si>
    <t>[c]10fthf + gar &lt;==&gt; fgam + h + thf</t>
  </si>
  <si>
    <t>EC-2.1.2.2</t>
  </si>
  <si>
    <t>CYANST</t>
  </si>
  <si>
    <t>Cyanide sulfurtransferase</t>
  </si>
  <si>
    <t>deoxyribose-phosphate aldolase</t>
  </si>
  <si>
    <t>[c]2dr5p --&gt; acald + g3p</t>
  </si>
  <si>
    <t>EC-4.1.2.4</t>
  </si>
  <si>
    <t>ASPTA</t>
  </si>
  <si>
    <t>aspartate transaminase</t>
  </si>
  <si>
    <t>[c]akg + asp-L &lt;==&gt; glu-L + oaa</t>
  </si>
  <si>
    <t>EC-2.6.1.1</t>
  </si>
  <si>
    <t>ASNS1</t>
  </si>
  <si>
    <t>asparagine synthase (glutamine-hydrolysing)</t>
  </si>
  <si>
    <t>[c]asp-L + atp + gln-L + h2o --&gt; amp + asn-L + glu-L + h + ppi</t>
  </si>
  <si>
    <t>EC-6.3.5.4</t>
  </si>
  <si>
    <t>ALATA_L</t>
  </si>
  <si>
    <t>L-alanine transaminase</t>
  </si>
  <si>
    <t>[c]akg + ala-L &lt;==&gt; glu-L + pyr</t>
  </si>
  <si>
    <t>EC-2.6.1.2</t>
  </si>
  <si>
    <t>VPAMT</t>
  </si>
  <si>
    <t>[c]3mob + ala-L --&gt; pyr + val-L</t>
  </si>
  <si>
    <t>EC-2.6.1.66</t>
  </si>
  <si>
    <t>ALAR</t>
  </si>
  <si>
    <t>alanine racemase</t>
  </si>
  <si>
    <t>[c]ala-L &lt;==&gt; ala-D</t>
  </si>
  <si>
    <r>
      <t xml:space="preserve">NOTE: Metabolite abbreviations correspond to </t>
    </r>
    <r>
      <rPr>
        <b/>
        <i/>
        <sz val="10"/>
        <rFont val="Arial"/>
        <family val="2"/>
      </rPr>
      <t>i</t>
    </r>
    <r>
      <rPr>
        <b/>
        <sz val="10"/>
        <rFont val="Arial"/>
        <family val="2"/>
      </rPr>
      <t xml:space="preserve">JE660a and are listed below, they are not the same as those used in </t>
    </r>
    <r>
      <rPr>
        <b/>
        <i/>
        <sz val="10"/>
        <rFont val="Arial"/>
        <family val="2"/>
      </rPr>
      <t>i</t>
    </r>
    <r>
      <rPr>
        <b/>
        <sz val="10"/>
        <rFont val="Arial"/>
        <family val="2"/>
      </rPr>
      <t>JR904</t>
    </r>
  </si>
  <si>
    <t>glu1sa</t>
  </si>
  <si>
    <t>glu5p</t>
  </si>
  <si>
    <t>glu5sa</t>
  </si>
  <si>
    <t>glucys</t>
  </si>
  <si>
    <t>glutrna</t>
  </si>
  <si>
    <t>glx</t>
  </si>
  <si>
    <t>glyald</t>
  </si>
  <si>
    <t>glyb</t>
  </si>
  <si>
    <t>glyc</t>
  </si>
  <si>
    <t>glyc-R</t>
  </si>
  <si>
    <t>glyc3p</t>
  </si>
  <si>
    <t>glyclt</t>
  </si>
  <si>
    <t>gmhep17bp</t>
  </si>
  <si>
    <t>gmhep1p</t>
  </si>
  <si>
    <t>gmhep7p</t>
  </si>
  <si>
    <t>gmp</t>
  </si>
  <si>
    <t>grdp</t>
  </si>
  <si>
    <t>gsn</t>
  </si>
  <si>
    <t>gthrd</t>
  </si>
  <si>
    <t>gtspmd</t>
  </si>
  <si>
    <t>gua</t>
  </si>
  <si>
    <t>h2</t>
  </si>
  <si>
    <t>h2mb4p</t>
  </si>
  <si>
    <t>h2o</t>
  </si>
  <si>
    <t>h2o2</t>
  </si>
  <si>
    <t>h2s</t>
  </si>
  <si>
    <t>hco3</t>
  </si>
  <si>
    <t>hcys-L</t>
  </si>
  <si>
    <t>hdca</t>
  </si>
  <si>
    <t>hdcea</t>
  </si>
  <si>
    <t>hdeACP</t>
  </si>
  <si>
    <t>hisp</t>
  </si>
  <si>
    <t>histd</t>
  </si>
  <si>
    <t>hkndd</t>
  </si>
  <si>
    <t>hkntd</t>
  </si>
  <si>
    <t>hmbil</t>
  </si>
  <si>
    <t>hom-L</t>
  </si>
  <si>
    <t>hpyr</t>
  </si>
  <si>
    <t>hxan</t>
  </si>
  <si>
    <t>iasp</t>
  </si>
  <si>
    <t>ichor</t>
  </si>
  <si>
    <t>icit</t>
  </si>
  <si>
    <t>idon-L</t>
  </si>
  <si>
    <t>imacp</t>
  </si>
  <si>
    <t>imp</t>
  </si>
  <si>
    <t>indole</t>
  </si>
  <si>
    <t>ins</t>
  </si>
  <si>
    <t>ipdp</t>
  </si>
  <si>
    <t>k</t>
  </si>
  <si>
    <t>kdo</t>
  </si>
  <si>
    <t>kdo2lipid4</t>
  </si>
  <si>
    <t>kdo2lipid4L</t>
  </si>
  <si>
    <t>kdo2lipid4p</t>
  </si>
  <si>
    <t>kdo8p</t>
  </si>
  <si>
    <t>kdolipid4</t>
  </si>
  <si>
    <t>lac-D</t>
  </si>
  <si>
    <t>lac-L</t>
  </si>
  <si>
    <t>lald-L</t>
  </si>
  <si>
    <t>lcts</t>
  </si>
  <si>
    <t>lgt-S</t>
  </si>
  <si>
    <t>lipa</t>
  </si>
  <si>
    <t>lipidA</t>
  </si>
  <si>
    <t>lipidAds</t>
  </si>
  <si>
    <t>lipidX</t>
  </si>
  <si>
    <t>mal-L</t>
  </si>
  <si>
    <t>malACP</t>
  </si>
  <si>
    <t>malcoa</t>
  </si>
  <si>
    <t>malt</t>
  </si>
  <si>
    <t>malthp</t>
  </si>
  <si>
    <t>malthx</t>
  </si>
  <si>
    <t>maltpt</t>
  </si>
  <si>
    <t>malttr</t>
  </si>
  <si>
    <t>maltttr</t>
  </si>
  <si>
    <t>man1p</t>
  </si>
  <si>
    <t>man6p</t>
  </si>
  <si>
    <t>mana</t>
  </si>
  <si>
    <t>melib</t>
  </si>
  <si>
    <t>methf</t>
  </si>
  <si>
    <t>micit</t>
  </si>
  <si>
    <t>mlthf</t>
  </si>
  <si>
    <t>mmcoa-R</t>
  </si>
  <si>
    <t>mmcoa-S</t>
  </si>
  <si>
    <t>mnl1p</t>
  </si>
  <si>
    <t>mql8</t>
  </si>
  <si>
    <t>mqn8</t>
  </si>
  <si>
    <t>mthgxl</t>
  </si>
  <si>
    <t>myrsACP</t>
  </si>
  <si>
    <t>na1</t>
  </si>
  <si>
    <t>nac</t>
  </si>
  <si>
    <t>ncam</t>
  </si>
  <si>
    <t>nh4</t>
  </si>
  <si>
    <t>nicrnt</t>
  </si>
  <si>
    <t>nmn</t>
  </si>
  <si>
    <t>no2</t>
  </si>
  <si>
    <t>no3</t>
  </si>
  <si>
    <t>o2</t>
  </si>
  <si>
    <t>oaa</t>
  </si>
  <si>
    <t>ocdca</t>
  </si>
  <si>
    <t>ocdcea</t>
  </si>
  <si>
    <t>octdp</t>
  </si>
  <si>
    <t>octeACP</t>
  </si>
  <si>
    <t>ohpb</t>
  </si>
  <si>
    <t>op4en</t>
  </si>
  <si>
    <t>orn</t>
  </si>
  <si>
    <t>orot</t>
  </si>
  <si>
    <t>orot5p</t>
  </si>
  <si>
    <t>pa_EC</t>
  </si>
  <si>
    <t>pac</t>
  </si>
  <si>
    <t>pacald</t>
  </si>
  <si>
    <t>palmACP</t>
  </si>
  <si>
    <t>pan4p</t>
  </si>
  <si>
    <t>pant-R</t>
  </si>
  <si>
    <t>pap</t>
  </si>
  <si>
    <t>paps</t>
  </si>
  <si>
    <t>pdx5p</t>
  </si>
  <si>
    <t>pep</t>
  </si>
  <si>
    <t>pgp_EC</t>
  </si>
  <si>
    <t>pheme</t>
  </si>
  <si>
    <t>phom</t>
  </si>
  <si>
    <t>phpyr</t>
  </si>
  <si>
    <t>phthr</t>
  </si>
  <si>
    <t>pnto-R</t>
  </si>
  <si>
    <t>ppap</t>
  </si>
  <si>
    <t>ppbng</t>
  </si>
  <si>
    <t>ppcoa</t>
  </si>
  <si>
    <t>pphn</t>
  </si>
  <si>
    <t>ppp9</t>
  </si>
  <si>
    <t>pppg9</t>
  </si>
  <si>
    <t>pppn</t>
  </si>
  <si>
    <t>pram</t>
  </si>
  <si>
    <t>pran</t>
  </si>
  <si>
    <t>prbamp</t>
  </si>
  <si>
    <t>prbatp</t>
  </si>
  <si>
    <t>prfp</t>
  </si>
  <si>
    <t>prlp</t>
  </si>
  <si>
    <t>prpp</t>
  </si>
  <si>
    <t>pser-L</t>
  </si>
  <si>
    <t>pyam5p</t>
  </si>
  <si>
    <t>pydam</t>
  </si>
  <si>
    <t>pydx</t>
  </si>
  <si>
    <t>pydx5p</t>
  </si>
  <si>
    <t>pydxn</t>
  </si>
  <si>
    <t>pyr</t>
  </si>
  <si>
    <t>q8</t>
  </si>
  <si>
    <t>q8h2</t>
  </si>
  <si>
    <t>quln</t>
  </si>
  <si>
    <t>r1p</t>
  </si>
  <si>
    <t>r5p</t>
  </si>
  <si>
    <t>rbl-L</t>
  </si>
  <si>
    <t>rdmbzi</t>
  </si>
  <si>
    <t>rhcys</t>
  </si>
  <si>
    <t>rib-D</t>
  </si>
  <si>
    <t>ribflv</t>
  </si>
  <si>
    <t>rml</t>
  </si>
  <si>
    <t>rml1p</t>
  </si>
  <si>
    <t>rmn</t>
  </si>
  <si>
    <t>ru5p-D</t>
  </si>
  <si>
    <t>ru5p-L</t>
  </si>
  <si>
    <t>s7p</t>
  </si>
  <si>
    <t>sbt6p</t>
  </si>
  <si>
    <t>sbzcoa</t>
  </si>
  <si>
    <t>ser-D</t>
  </si>
  <si>
    <t>seramp</t>
  </si>
  <si>
    <t>shcl</t>
  </si>
  <si>
    <t>skm</t>
  </si>
  <si>
    <t>skm5p</t>
  </si>
  <si>
    <t>sl26da</t>
  </si>
  <si>
    <t>sl2a6o</t>
  </si>
  <si>
    <t>so3</t>
  </si>
  <si>
    <t>so4</t>
  </si>
  <si>
    <t>srch</t>
  </si>
  <si>
    <t>ssaltpp</t>
  </si>
  <si>
    <t>suc6p</t>
  </si>
  <si>
    <t>sucarg</t>
  </si>
  <si>
    <t>sucbz</t>
  </si>
  <si>
    <t>succ</t>
  </si>
  <si>
    <t>sucglu</t>
  </si>
  <si>
    <t>sucgsa</t>
  </si>
  <si>
    <t>suchms</t>
  </si>
  <si>
    <t>sucorn</t>
  </si>
  <si>
    <t>sucsal</t>
  </si>
  <si>
    <t>tag6p-D</t>
  </si>
  <si>
    <t>tagdp-D</t>
  </si>
  <si>
    <t>tagur</t>
  </si>
  <si>
    <t>tartr-L</t>
  </si>
  <si>
    <t>taur</t>
  </si>
  <si>
    <t>tdeACP</t>
  </si>
  <si>
    <t>thdp</t>
  </si>
  <si>
    <t>thf</t>
  </si>
  <si>
    <t>thm</t>
  </si>
  <si>
    <t>thmmp</t>
  </si>
  <si>
    <t>thmpp</t>
  </si>
  <si>
    <t>thymd</t>
  </si>
  <si>
    <t>trdox</t>
  </si>
  <si>
    <t>trdrd</t>
  </si>
  <si>
    <t>tre</t>
  </si>
  <si>
    <t>tre6p</t>
  </si>
  <si>
    <t>trnaglu</t>
  </si>
  <si>
    <t>tsul</t>
  </si>
  <si>
    <t>ttdca</t>
  </si>
  <si>
    <t>ttdcea</t>
  </si>
  <si>
    <t>u23ga</t>
  </si>
  <si>
    <t>u3aga</t>
  </si>
  <si>
    <t>u3hga</t>
  </si>
  <si>
    <t>uaagmda</t>
  </si>
  <si>
    <t>uaccg</t>
  </si>
  <si>
    <t>uacgam</t>
  </si>
  <si>
    <t>uacmam</t>
  </si>
  <si>
    <t>uacmamu</t>
  </si>
  <si>
    <t>uagmda</t>
  </si>
  <si>
    <t>uama</t>
  </si>
  <si>
    <t>uamag</t>
  </si>
  <si>
    <t>uamr</t>
  </si>
  <si>
    <t>udcpdp</t>
  </si>
  <si>
    <t>udcpp</t>
  </si>
  <si>
    <t>udpgal</t>
  </si>
  <si>
    <t>ugmd</t>
  </si>
  <si>
    <t>ugmda</t>
  </si>
  <si>
    <t>ump</t>
  </si>
  <si>
    <t>unaga</t>
  </si>
  <si>
    <t>unagamu</t>
  </si>
  <si>
    <t>unagamuf</t>
  </si>
  <si>
    <t>uppg3</t>
  </si>
  <si>
    <t>ura</t>
  </si>
  <si>
    <t>urdglyc</t>
  </si>
  <si>
    <t>urea</t>
  </si>
  <si>
    <t>uri</t>
  </si>
  <si>
    <t>xan</t>
  </si>
  <si>
    <t>xmp</t>
  </si>
  <si>
    <t>xtsn</t>
  </si>
  <si>
    <t>xu5p-D</t>
  </si>
  <si>
    <t>xu5p-L</t>
  </si>
  <si>
    <t>xyl-D</t>
  </si>
  <si>
    <t>xylu-D</t>
  </si>
  <si>
    <t>Sodium</t>
  </si>
  <si>
    <t>Nitrite</t>
  </si>
  <si>
    <t>Nitrate</t>
  </si>
  <si>
    <t>Cyanide</t>
  </si>
  <si>
    <t>Cyanate</t>
  </si>
  <si>
    <t>Thiocyanate</t>
  </si>
  <si>
    <t>Carbamoyl phosphate</t>
  </si>
  <si>
    <t>Urea</t>
  </si>
  <si>
    <t>1-Pyrroline-5-carboxylate</t>
  </si>
  <si>
    <t>2,3-Dihydrodipicolinate</t>
  </si>
  <si>
    <t>L-2-Amino-3-oxobutanoate</t>
  </si>
  <si>
    <t>2-Methyl-4-amino-5-hydroxymethylpyrimidine diphosphate</t>
  </si>
  <si>
    <t>4-Aminobutanoate</t>
  </si>
  <si>
    <t>4-Aminobutanal</t>
  </si>
  <si>
    <t>4-Aminobenzoate</t>
  </si>
  <si>
    <t>4-Amino-5-hydroxymethyl-2-methylpyrimidine</t>
  </si>
  <si>
    <t>4-Amino-2-methyl-5-phosphomethylpyrimidine</t>
  </si>
  <si>
    <t>4-Hydroxy-L-threonine</t>
  </si>
  <si>
    <t>4-Methyl-5-(2-hydroxyethyl)-thiazole</t>
  </si>
  <si>
    <t>4-Methyl-5-(2-phosphoethyl)-thiazole</t>
  </si>
  <si>
    <t>4-Phospho-L-aspartate</t>
  </si>
  <si>
    <t>5-Amino-4-oxopentanoate</t>
  </si>
  <si>
    <t>6-hydroxymethyl dihydropterin</t>
  </si>
  <si>
    <t>6-hydroxymethyl-dihydropterin pyrophosphate</t>
  </si>
  <si>
    <t>Aminoacetaldehyde</t>
  </si>
  <si>
    <t>N-Acetyl-L-glutamyl 5-phosphate</t>
  </si>
  <si>
    <t>N-Acetyl-L-glutamate</t>
  </si>
  <si>
    <t>O-Acetyl-L-serine</t>
  </si>
  <si>
    <t>beta-Alanine</t>
  </si>
  <si>
    <t>D-Alanine</t>
  </si>
  <si>
    <t>L-Alanine</t>
  </si>
  <si>
    <t>Allantoin</t>
  </si>
  <si>
    <t>Allantoate</t>
  </si>
  <si>
    <t>Anthranilate</t>
  </si>
  <si>
    <t>L-Asparagine</t>
  </si>
  <si>
    <t>L-Aspartate</t>
  </si>
  <si>
    <t>L-Aspartate 4-semialdehyde</t>
  </si>
  <si>
    <t>N-Carbamoyl-L-aspartate</t>
  </si>
  <si>
    <t>L-Cysteine</t>
  </si>
  <si>
    <t>(S)-Dihydroorotate</t>
  </si>
  <si>
    <t>D-erythro-1-(Imidazol-4-yl)glycerol 3-phosphate</t>
  </si>
  <si>
    <t>Ethanolamine</t>
  </si>
  <si>
    <t>L-Glutamine</t>
  </si>
  <si>
    <t>D-Glutamate</t>
  </si>
  <si>
    <t>L-Glutamate</t>
  </si>
  <si>
    <t>L-Glutamate 1-semialdehyde</t>
  </si>
  <si>
    <t>L-Glutamate 5-phosphate</t>
  </si>
  <si>
    <t>L-Glutamate 5-semialdehyde</t>
  </si>
  <si>
    <t>L-Glutamyl-tRNA(Glu)</t>
  </si>
  <si>
    <t>L-Homocysteine</t>
  </si>
  <si>
    <t>L-Histidine</t>
  </si>
  <si>
    <t>L-Homoserine</t>
  </si>
  <si>
    <t>Iminoaspartate</t>
  </si>
  <si>
    <t>3-(Imidazol-4-yl)-2-oxopropyl phosphate</t>
  </si>
  <si>
    <t>Indole</t>
  </si>
  <si>
    <t>Nicotinate</t>
  </si>
  <si>
    <t>Nicotinamide</t>
  </si>
  <si>
    <t>Orotate</t>
  </si>
  <si>
    <t>O-Phospho-L-homoserine</t>
  </si>
  <si>
    <t>O-Phospho-4-hydroxy-L-threonine</t>
  </si>
  <si>
    <t>L-Proline</t>
  </si>
  <si>
    <t>O-Phospho-L-serine</t>
  </si>
  <si>
    <t>Pyridoxal</t>
  </si>
  <si>
    <t>Pyridoxal 5'-phosphate</t>
  </si>
  <si>
    <t>Quinolinate</t>
  </si>
  <si>
    <t>D-Serine</t>
  </si>
  <si>
    <t>L-Serine</t>
  </si>
  <si>
    <t>Taurine</t>
  </si>
  <si>
    <t>2,3,4,5-Tetrahydrodipicolinate</t>
  </si>
  <si>
    <t>L-Threonine</t>
  </si>
  <si>
    <t>Thymine</t>
  </si>
  <si>
    <t>Trimethylamine</t>
  </si>
  <si>
    <t>Trimethylamine N-oxide</t>
  </si>
  <si>
    <t>Uracil</t>
  </si>
  <si>
    <t>(-)-Ureidoglycolate</t>
  </si>
  <si>
    <t>1,5-Diaminopentane</t>
  </si>
  <si>
    <t>2,5-Diamino-6-(ribosylamino)-4-(3H)-pyrimidinone 5'-phosphate</t>
  </si>
  <si>
    <t>ASPt2_3</t>
  </si>
  <si>
    <t>L-asparate transport via proton symport (3 H)</t>
  </si>
  <si>
    <t>asp-L[e] + (3) h[e] --&gt; asp-L[c] + (3) h[c]</t>
  </si>
  <si>
    <t>MALt2_3</t>
  </si>
  <si>
    <t>Malate transport via proton symport (3 H)</t>
  </si>
  <si>
    <t>(3) h[e] + mal-L[e] --&gt; (3) h[c] + mal-L[c]</t>
  </si>
  <si>
    <t>SUCCt2_3</t>
  </si>
  <si>
    <t>Succintate transport via proton symport (3 H)</t>
  </si>
  <si>
    <t>(3) h[e] + succ[e] --&gt; (3) h[c] + succ[c]</t>
  </si>
  <si>
    <t>ASPt2_2</t>
  </si>
  <si>
    <t>Aspartate transport via proton symport (2 H)</t>
  </si>
  <si>
    <t>asp-L[e] + (2) h[e] --&gt; asp-L[c] + (2) h[c]</t>
  </si>
  <si>
    <t>FUMt2_2</t>
  </si>
  <si>
    <t>Fumarate transport via proton symport (2 H)</t>
  </si>
  <si>
    <t>fum[e] + (2) h[e] --&gt; fum[c] + (2) h[c]</t>
  </si>
  <si>
    <t>MALt2_2</t>
  </si>
  <si>
    <t>Malate transport via proton symport (2 H)</t>
  </si>
  <si>
    <t>(2) h[e] + mal-L[e] --&gt; (2) h[c] + mal-L[c]</t>
  </si>
  <si>
    <t>SUCCt2_2</t>
  </si>
  <si>
    <t>succinate transport via proton symport (2 H)</t>
  </si>
  <si>
    <t>(2) h[e] + succ[e] --&gt; (2) h[c] + succ[c]</t>
  </si>
  <si>
    <t>SUCCt2b</t>
  </si>
  <si>
    <t>Succinate efflux via proton symport</t>
  </si>
  <si>
    <t>h[c] + succ[c] --&gt; h[e] + succ[e]</t>
  </si>
  <si>
    <t>SUCFUMt</t>
  </si>
  <si>
    <t>succinate:fumarate antiporter</t>
  </si>
  <si>
    <t>fum[e] + succ[c] &lt;==&gt; fum[c] + succ[e]</t>
  </si>
  <si>
    <t>NH3t</t>
  </si>
  <si>
    <t>ammonia reversible transport</t>
  </si>
  <si>
    <t>nh4[e] &lt;==&gt; nh4[c]</t>
  </si>
  <si>
    <t>LEUt2r</t>
  </si>
  <si>
    <t>L-leucine reversible transport via proton symport</t>
  </si>
  <si>
    <t>h[e] + leu-L[e] &lt;==&gt; h[c] + leu-L[c]</t>
  </si>
  <si>
    <t>VALt2r</t>
  </si>
  <si>
    <t>L-valine reversible transport via proton symport</t>
  </si>
  <si>
    <t>h[e] + val-L[e] &lt;==&gt; h[c] + val-L[c]</t>
  </si>
  <si>
    <t>ILEt2r</t>
  </si>
  <si>
    <t>L-isoleucine reversible transport via proton symport</t>
  </si>
  <si>
    <t>CMP-3-deoxy-D-manno-octulosonate</t>
  </si>
  <si>
    <t>Coenzyme A</t>
  </si>
  <si>
    <t>Coproporphyrinogen III</t>
  </si>
  <si>
    <t>Carnitinyl-CoA</t>
  </si>
  <si>
    <t>crotonobetainyl-CoA</t>
  </si>
  <si>
    <t>Deoxyadenosine</t>
  </si>
  <si>
    <t>dADP</t>
  </si>
  <si>
    <t>dAMP</t>
  </si>
  <si>
    <t>dATP</t>
  </si>
  <si>
    <t>N6-(1,2-Dicarboxyethyl)-AMP</t>
  </si>
  <si>
    <t>dGDP</t>
  </si>
  <si>
    <t>dGMP</t>
  </si>
  <si>
    <t>Deoxyguanosine</t>
  </si>
  <si>
    <t>dGTP</t>
  </si>
  <si>
    <t>7,8-Dihydrofolate</t>
  </si>
  <si>
    <t>Dihydropteroate</t>
  </si>
  <si>
    <t>Deoxyinosine</t>
  </si>
  <si>
    <t>6,7-Dimethyl-8-(1-D-ribityl)lumazine</t>
  </si>
  <si>
    <t>Deamino-NAD+</t>
  </si>
  <si>
    <t>Dephospho-CoA</t>
  </si>
  <si>
    <t>Dethiobiotin</t>
  </si>
  <si>
    <t>dTDP</t>
  </si>
  <si>
    <t>dTDP-4-acetamido-4,6-dideoxy-D-galactose</t>
  </si>
  <si>
    <t>dTDP-4-amino-4,6-dideoxy-D-glucose</t>
  </si>
  <si>
    <t>dTDP-4-dehydro-6-deoxy-D-glucose</t>
  </si>
  <si>
    <t>dTDP-4-dehydro-6-deoxy-L-mannose</t>
  </si>
  <si>
    <t>dTDPglucose</t>
  </si>
  <si>
    <t>dTDP-L-rhamnose</t>
  </si>
  <si>
    <t>dTMP</t>
  </si>
  <si>
    <t>dTTP</t>
  </si>
  <si>
    <t>Enterobacterial common antigen polysaccharide (Ecoli)</t>
  </si>
  <si>
    <t>Enterochelin</t>
  </si>
  <si>
    <t>FAD</t>
  </si>
  <si>
    <t>FADH2</t>
  </si>
  <si>
    <t>FMN</t>
  </si>
  <si>
    <t>5-Formamido-1-(5-phospho-D-ribosyl)imidazole-4-carboxamide</t>
  </si>
  <si>
    <t>GDP</t>
  </si>
  <si>
    <t>GDP-4-dehydro-6-deoxy-D-mannose</t>
  </si>
  <si>
    <t>GDP-L-fucose</t>
  </si>
  <si>
    <t>GDP-D-mannose</t>
  </si>
  <si>
    <t>GDP-4-oxo-L-fucose</t>
  </si>
  <si>
    <t>GMP</t>
  </si>
  <si>
    <t>P1,P4-Bis(5'-guanosyl) tetraphosphate</t>
  </si>
  <si>
    <t>Guanosine</t>
  </si>
  <si>
    <t>Oxidized glutathione</t>
  </si>
  <si>
    <t>Reduced glutathione</t>
  </si>
  <si>
    <t>GTP</t>
  </si>
  <si>
    <t>Glutathionylspermidine</t>
  </si>
  <si>
    <t>Hydroxymethylbilane</t>
  </si>
  <si>
    <t>IDP</t>
  </si>
  <si>
    <t>IMP</t>
  </si>
  <si>
    <t>Inosine</t>
  </si>
  <si>
    <t>ITP</t>
  </si>
  <si>
    <t>(R)-S-Lactoylglutathione</t>
  </si>
  <si>
    <t>2,3-Bis(3-hydroxytetradecanoyl)-beta-D-glucosaminyl 1-phosphate</t>
  </si>
  <si>
    <t>Malonyl-CoA</t>
  </si>
  <si>
    <t>5,10-Methenyltetrahydrofolate</t>
  </si>
  <si>
    <t>5,10-Methylenetetrahydrofolate</t>
  </si>
  <si>
    <t>(R)-Methylmalonyl-CoA</t>
  </si>
  <si>
    <t>(S)-Methylmalonyl-CoA</t>
  </si>
  <si>
    <t>Nicotinamide adenine dinucleotide</t>
  </si>
  <si>
    <t>Nicotinamide adenine dinucleotide - reduced</t>
  </si>
  <si>
    <t>Nicotinamide adenine dinucleotide phosphate</t>
  </si>
  <si>
    <t>Nicotinamide adenine dinucleotide phosphate - reduced</t>
  </si>
  <si>
    <t>Nicotinate D-ribonucleotide</t>
  </si>
  <si>
    <t>NMN</t>
  </si>
  <si>
    <t>Orotidine 5'-phosphate</t>
  </si>
  <si>
    <t>Adenosine 3',5'-bisphosphate</t>
  </si>
  <si>
    <t>3'-Phosphoadenylyl sulfate</t>
  </si>
  <si>
    <t>Peptidoglycan subunit of Escherichia coli</t>
  </si>
  <si>
    <t>Phenylacetyl-CoA</t>
  </si>
  <si>
    <t>Pimeloyl-CoA</t>
  </si>
  <si>
    <t>Porphobilinogen</t>
  </si>
  <si>
    <t>Propanoyl-CoA</t>
  </si>
  <si>
    <t>Protoporphyrin</t>
  </si>
  <si>
    <t>Protoporphyrinogen IX</t>
  </si>
  <si>
    <t>N-(5-Phospho-D-ribosyl)anthranilate</t>
  </si>
  <si>
    <t>1-(5-Phosphoribosyl)-AMP</t>
  </si>
  <si>
    <t>1-(5-Phosphoribosyl)-ATP</t>
  </si>
  <si>
    <t>1-(5-Phosphoribosyl)-5-[(5-phosphoribosylamino)methylideneamino]imidazole-4-carboxamide</t>
  </si>
  <si>
    <t>5-[(5-phospho-1-deoxyribulos-1-ylamino)methylideneamino]-1-(5-phosphoribosyl)imidazole-4-carboxamide</t>
  </si>
  <si>
    <t>N1-(alpha-D-ribosyl)-5,6-dimethylbenzimidazole</t>
  </si>
  <si>
    <t>Riboflavin</t>
  </si>
  <si>
    <t>O-Succinylbenzoyl-CoA</t>
  </si>
  <si>
    <t>L-seryl-AMP</t>
  </si>
  <si>
    <t>Sirohydrochlorin</t>
  </si>
  <si>
    <t>N-Succinyl-LL-2,6-diaminoheptanedioate</t>
  </si>
  <si>
    <t>N-Succinyl-2-L-amino-6-oxoheptanedioate</t>
  </si>
  <si>
    <t>Sirochlorin</t>
  </si>
  <si>
    <t>Succinate semialdehyde-thiamin diphosphate anion</t>
  </si>
  <si>
    <t>N2-Succinyl-L-arginine</t>
  </si>
  <si>
    <t>Succinyl-CoA</t>
  </si>
  <si>
    <t>5,6,7,8-Tetrahydrofolate</t>
  </si>
  <si>
    <t>Thiamin</t>
  </si>
  <si>
    <t>Thiamin monophosphate</t>
  </si>
  <si>
    <t>Thiamine diphosphate</t>
  </si>
  <si>
    <t>Thymidine</t>
  </si>
  <si>
    <t>L-Tryptophan</t>
  </si>
  <si>
    <t>UDP-2,3-bis(3-hydroxytetradecanoyl)glucosamine</t>
  </si>
  <si>
    <t>UDP-3-O-(3-hydroxytetradecanoyl)-N-acetylglucosamine</t>
  </si>
  <si>
    <t>UDP-3-O-(3-hydroxytetradecanoyl)-D-glucosamine</t>
  </si>
  <si>
    <t>UDP-N-acetyl-3-O-(1-carboxyvinyl)-D-glucosamine</t>
  </si>
  <si>
    <t>UDP-N-acetyl-D-glucosamine</t>
  </si>
  <si>
    <t>UDP-N-acetyl-D-mannosamine</t>
  </si>
  <si>
    <t>UDP-N-acetyl-D-mannosaminouronate</t>
  </si>
  <si>
    <t>UDP-N-acetylmuramoyl-L-alanine</t>
  </si>
  <si>
    <t>UDP-N-acetylmuramoyl-L-alanyl-D-glutamate</t>
  </si>
  <si>
    <t>UDP-N-acetylmuramate</t>
  </si>
  <si>
    <t>UDPglucose</t>
  </si>
  <si>
    <t>UDPgalactose</t>
  </si>
  <si>
    <t>UDP-D-galacto-1,4-furanose</t>
  </si>
  <si>
    <t>UDP-D-glucuronate</t>
  </si>
  <si>
    <t>UDP-N-acetylmuramoyl-L-alanyl-D-gamma-glutamyl-meso-2,6-diaminopimelate</t>
  </si>
  <si>
    <t>UDP-N-acetylmuramoyl-L-alanyl-D-glutamyl-meso-2,6-diaminopimeloyl-D-alanyl-D-alanine</t>
  </si>
  <si>
    <t>Uroporphyrinogen III</t>
  </si>
  <si>
    <t>Xanthosine 5'-phosphate</t>
  </si>
  <si>
    <t>KDO(2)-lipid IV(A)</t>
  </si>
  <si>
    <t>KDO(2)-lipid IV(A) with laurate</t>
  </si>
  <si>
    <t>KDO-lipid IV(A)</t>
  </si>
  <si>
    <t>2,3-Bis(3-hydroxytetradecanoyl)-D-glucosaminyl-1,6-beta-D-2,3-bis(3-hydroxytetradecanoyl)-beta-D-glucosaminyl 1-phosphate</t>
  </si>
  <si>
    <t>Lipid A Disaccharide</t>
  </si>
  <si>
    <t>Undecaprenyl-diphospho-N-acetylmuramoyl-(N-acetylglucosamine)-L-ala-D-glu-meso-2,6-diaminopimeloyl-D-ala-D-ala</t>
  </si>
  <si>
    <t>Undecaprenyl-diphospho-N-acetylmuramoyl-L-alanyl-D-glutamyl-meso-2,6-diaminopimeloyl-D-alanyl-D-alanine</t>
  </si>
  <si>
    <t>Undecaprenyl diphospho N-acetyl-glucosamine</t>
  </si>
  <si>
    <t>Undecaprenyl-diphospho-N-acetylglucosamine-N-acetylmannosaminuronate</t>
  </si>
  <si>
    <t>Undecaprenyl-diphospho N-acetylglucosamine-N-acetylmannosaminuronate-N-acetamido-4,6-dideoxy-D-galactose</t>
  </si>
  <si>
    <t>Adenosyl cobinamide</t>
  </si>
  <si>
    <t>Adenosyl cobinamide phosphate</t>
  </si>
  <si>
    <t>Adenosine-GDP-cobinamide</t>
  </si>
  <si>
    <t>Cobinamide</t>
  </si>
  <si>
    <t>Cob(I)alamin</t>
  </si>
  <si>
    <t>Heme O</t>
  </si>
  <si>
    <t>KDO(2)-lipid IV(A) with palmitoleoyl</t>
  </si>
  <si>
    <t>KDO(2)-lipid (A)</t>
  </si>
  <si>
    <t>cold adapted KDO(2)-lipid (A)</t>
  </si>
  <si>
    <t>lipopolysaccharide (Ecoli)</t>
  </si>
  <si>
    <t>Protoheme</t>
  </si>
  <si>
    <t>Siroheme</t>
  </si>
  <si>
    <t>Adenosylcobalamin</t>
  </si>
  <si>
    <t>(S)-Propane-1,2-diol</t>
  </si>
  <si>
    <t>3-Phospho-D-glyceroyl phosphate</t>
  </si>
  <si>
    <t>2,3-Dihydro-2,3-dihydroxybenzoate</t>
  </si>
  <si>
    <t>2,3-Dihydroxybenzoate</t>
  </si>
  <si>
    <t>(R)-2,3-Dihydroxy-3-methylbutanoate</t>
  </si>
  <si>
    <t>(R)-2,3-Dihydroxy-3-methylpentanoate</t>
  </si>
  <si>
    <t>2,3-Dioxo-L-gulonate</t>
  </si>
  <si>
    <t>2,5-diketo-D-gluconate</t>
  </si>
  <si>
    <t>(S)-2-Aceto-2-hydroxybutanoate</t>
  </si>
  <si>
    <t>2-Dehydro-3-deoxy-D-arabino-heptonate 7-phosphate</t>
  </si>
  <si>
    <t>2-Dehydro-3-deoxy-D-gluconate 6-phosphate</t>
  </si>
  <si>
    <t>2-Dehydro-3-deoxy-D-gluconate</t>
  </si>
  <si>
    <t>2-Dehydro-3-deoxy-D-galactonate</t>
  </si>
  <si>
    <t>2-Dehydro-3-deoxy-D-galactonate 6-phosphate</t>
  </si>
  <si>
    <t>2-Dehydro-D-gluconate</t>
  </si>
  <si>
    <t>2-Dehydro-L-gulonate</t>
  </si>
  <si>
    <t>2-Dehydropantoate</t>
  </si>
  <si>
    <t>2-Demethylmenaquinone 8</t>
  </si>
  <si>
    <t>2-Demethylmenaquinol 8</t>
  </si>
  <si>
    <t>2-Deoxy-D-ribose 1-phosphate</t>
  </si>
  <si>
    <t>2-Deoxy-D-ribose 5-phosphate</t>
  </si>
  <si>
    <t>2-Hydroxy-3-oxopropanoate</t>
  </si>
  <si>
    <t>2-Isopropylmaleate</t>
  </si>
  <si>
    <t>2-keto-4-methylthiobutyrate</t>
  </si>
  <si>
    <t>cis-2-Methylaconitate</t>
  </si>
  <si>
    <t>2-Methylcitrate</t>
  </si>
  <si>
    <t>2-C-methyl-D-erythritol 4-phosphate</t>
  </si>
  <si>
    <t>2-C-methyl-D-erythritol 2,4-cyclodiphosphate</t>
  </si>
  <si>
    <t>2-Oxobutanoate</t>
  </si>
  <si>
    <t>2-Octaprenyl-6-hydroxyphenol</t>
  </si>
  <si>
    <t>2-Octaprenyl-6-methoxy-1,4-benzoquinol</t>
  </si>
  <si>
    <t>h[e] + ile-L[e] &lt;==&gt; h[c] + ile-L[c]</t>
  </si>
  <si>
    <t>ADEt2r</t>
  </si>
  <si>
    <t>adenine transport via proton symport (reversible)</t>
  </si>
  <si>
    <t>ade[e] + h[e] &lt;==&gt; ade[c] + h[c]</t>
  </si>
  <si>
    <t>GUAt</t>
  </si>
  <si>
    <t>Guanine transport</t>
  </si>
  <si>
    <t>gua[e] &lt;==&gt; gua[c]</t>
  </si>
  <si>
    <t>HYXNt</t>
  </si>
  <si>
    <t>hxan[e] &lt;==&gt; hxan[c]</t>
  </si>
  <si>
    <t>XANt</t>
  </si>
  <si>
    <t>xanthine reversible transport</t>
  </si>
  <si>
    <t>xan[e] &lt;==&gt; xan[c]</t>
  </si>
  <si>
    <t>G3PD5</t>
  </si>
  <si>
    <t>glycerol-3-phosphate dehydrogenase (ubiquinone-8)</t>
  </si>
  <si>
    <t>[c]glyc3p + q8 --&gt; dhap + q8h2</t>
  </si>
  <si>
    <t>EC-1.1.99.5</t>
  </si>
  <si>
    <t>GLYC3Pt6</t>
  </si>
  <si>
    <t>Glycerol-3-phosphate : phosphate antiporter</t>
  </si>
  <si>
    <t>glyc3p[e] + pi[c] --&gt; glyc3p[c] + pi[e]</t>
  </si>
  <si>
    <t>FAO1</t>
  </si>
  <si>
    <t>Fatty acid oxidation (tetradecanoate)</t>
  </si>
  <si>
    <t>[c]atp + (7) coa + (6) fad + (6) h2o + (6) nad + ttdca --&gt; (7) accoa + amp + (6) fadh2 + (6) h + (6) nadh + ppi</t>
  </si>
  <si>
    <t>FAO3</t>
  </si>
  <si>
    <t>Fatty acid oxidation (octadecanoate)</t>
  </si>
  <si>
    <t>[c]atp + (9) coa + (8) fad + (8) h2o + (8) nad + ocdca --&gt; (9) accoa + amp + (8) fadh2 + (8) h + (8) nadh + ppi</t>
  </si>
  <si>
    <t>ALATA_L2</t>
  </si>
  <si>
    <t>alanine transaminase</t>
  </si>
  <si>
    <t>[c]ala-L + pydx5p --&gt; pyam5p + pyr</t>
  </si>
  <si>
    <t>ASPO3</t>
  </si>
  <si>
    <t>L-aspartate oxidase</t>
  </si>
  <si>
    <t>[c]asp-L + q8 --&gt; iasp + q8h2</t>
  </si>
  <si>
    <t>NNDPR</t>
  </si>
  <si>
    <t>nicotinate-nucleotide diphosphorylase (carboxylating)</t>
  </si>
  <si>
    <t>[c](2) h + prpp + quln --&gt; co2 + nicrnt + ppi</t>
  </si>
  <si>
    <t>EC-2.4.2.19</t>
  </si>
  <si>
    <t>NNAT</t>
  </si>
  <si>
    <t>nicotinate-nucleotide adenylyltransferase</t>
  </si>
  <si>
    <t>[c]atp + h + nicrnt --&gt; dnad + ppi</t>
  </si>
  <si>
    <t>EC-2.7.7.18</t>
  </si>
  <si>
    <t>NADK</t>
  </si>
  <si>
    <t>[c]atp + nad --&gt; adp + h + nadp</t>
  </si>
  <si>
    <t>EC-2.7.1.23</t>
  </si>
  <si>
    <t>NADPPPS</t>
  </si>
  <si>
    <t>[c]h2o + nadp --&gt; nad + pi</t>
  </si>
  <si>
    <t>NMNAT</t>
  </si>
  <si>
    <t>nicotinamide-nucleotide adenylyltransferase</t>
  </si>
  <si>
    <t>[c]atp + h + nmn --&gt; nad + ppi</t>
  </si>
  <si>
    <t>EC-2.7.7.1</t>
  </si>
  <si>
    <t>NADDP</t>
  </si>
  <si>
    <t>NAD diphosphatase</t>
  </si>
  <si>
    <t>[c]h2o + nad --&gt; amp + (2) h + nmn</t>
  </si>
  <si>
    <t>EC-3.6.1.22</t>
  </si>
  <si>
    <t>NMNN</t>
  </si>
  <si>
    <t>NMN nucleosidase</t>
  </si>
  <si>
    <t>[c]h2o + nmn --&gt; h + ncam + r5p</t>
  </si>
  <si>
    <t>NAMNPP</t>
  </si>
  <si>
    <t>nicotinic acid mononucleotide pyrophosphorylase</t>
  </si>
  <si>
    <t>[c]atp + h2o + nac + prpp --&gt; adp + nicrnt + pi + ppi</t>
  </si>
  <si>
    <t>NADDPe</t>
  </si>
  <si>
    <t>NAD diphosphatase (extracellular)</t>
  </si>
  <si>
    <t>[e]h2o + nad --&gt; amp + (2) h + nmn</t>
  </si>
  <si>
    <t>NMNP</t>
  </si>
  <si>
    <t>nmn[e] --&gt; nmn[c]</t>
  </si>
  <si>
    <t>nac[e] --&gt; nac[c]</t>
  </si>
  <si>
    <t>FRUpts</t>
  </si>
  <si>
    <t>D-fructose transport via PEP:Pyr PTS</t>
  </si>
  <si>
    <t>fru[e] + pep[c] --&gt; f1p[c] + pyr[c]</t>
  </si>
  <si>
    <t>GALTpts</t>
  </si>
  <si>
    <t>Galactitol transport via PEP:Pyr PTS</t>
  </si>
  <si>
    <t>galt[e] + pep[c] --&gt; galt1p[c] + pyr[c]</t>
  </si>
  <si>
    <t>SBTpts</t>
  </si>
  <si>
    <t>D-sorbitol transport via PEP:Pyr PTS</t>
  </si>
  <si>
    <t>pep[c] + sbt-D[e] --&gt; pyr[c] + sbt6p[c]</t>
  </si>
  <si>
    <t>GLCpts</t>
  </si>
  <si>
    <t>D-glucose transport via PEP:Pyr PTS</t>
  </si>
  <si>
    <t>glc-D[e] + pep[c] --&gt; g6p[c] + pyr[c]</t>
  </si>
  <si>
    <t>TREpts</t>
  </si>
  <si>
    <t>trehalose transport via PEP:Pyr PTS</t>
  </si>
  <si>
    <t>pep[c] + tre[e] --&gt; pyr[c] + tre6p[c]</t>
  </si>
  <si>
    <t>METabc</t>
  </si>
  <si>
    <t>L-methionine transport via ABC system</t>
  </si>
  <si>
    <t>atp[c] + h2o[c] + met-L[e] --&gt; adp[c] + h[c] + met-L[c] + pi[c]</t>
  </si>
  <si>
    <t>GLUt4</t>
  </si>
  <si>
    <t>Na+/glutamate symport</t>
  </si>
  <si>
    <t>glu-L[e] + na1[e] --&gt; glu-L[c] + na1[c]</t>
  </si>
  <si>
    <t>PROt2r</t>
  </si>
  <si>
    <t>L-proline reversible transport via proton symport</t>
  </si>
  <si>
    <t>h[e] + pro-L[e] &lt;==&gt; h[c] + pro-L[c]</t>
  </si>
  <si>
    <t>PROt4</t>
  </si>
  <si>
    <t>Na+/Proline-L symporter</t>
  </si>
  <si>
    <t>na1[e] + pro-L[e] --&gt; na1[c] + pro-L[c]</t>
  </si>
  <si>
    <t>PROabc</t>
  </si>
  <si>
    <t>L-proline transport via ABC system</t>
  </si>
  <si>
    <t>atp[c] + h2o[c] + pro-L[e] --&gt; adp[c] + h[c] + pi[c] + pro-L[c]</t>
  </si>
  <si>
    <t>ALAabc</t>
  </si>
  <si>
    <t>L-alanine transport via ABC system</t>
  </si>
  <si>
    <t>ala-L[e] + atp[c] + h2o[c] --&gt; adp[c] + ala-L[c] + h[c] + pi[c]</t>
  </si>
  <si>
    <t>THRabc</t>
  </si>
  <si>
    <t>L-threonine transport via ABC system</t>
  </si>
  <si>
    <t>atp[c] + h2o[c] + thr-L[e] --&gt; adp[c] + h[c] + pi[c] + thr-L[c]</t>
  </si>
  <si>
    <t>CADVt</t>
  </si>
  <si>
    <t>Lysine/Cadaverine antiporter</t>
  </si>
  <si>
    <t>15dap[c] + h[e] + lys-L[e] --&gt; 15dap[e] + h[c] + lys-L[c]</t>
  </si>
  <si>
    <t>ASNabc</t>
  </si>
  <si>
    <t>L-asparagine transport via ABC system</t>
  </si>
  <si>
    <t>asn-L[e] + atp[c] + h2o[c] --&gt; adp[c] + asn-L[c] + h[c] + pi[c]</t>
  </si>
  <si>
    <t>ASNt2r</t>
  </si>
  <si>
    <t>L-asparagine reversible transport via proton symport</t>
  </si>
  <si>
    <t>asn-L[e] + h[e] &lt;==&gt; asn-L[c] + h[c]</t>
  </si>
  <si>
    <t>DAPabc</t>
  </si>
  <si>
    <t>M-diaminopimelic acid ABC transport</t>
  </si>
  <si>
    <t>26dap-M[e] + atp[c] + h2o[c] --&gt; 26dap-M[c] + adp[c] + h[c] + pi[c]</t>
  </si>
  <si>
    <t>CYSabc</t>
  </si>
  <si>
    <t>L-cysteine transport via ABC system</t>
  </si>
  <si>
    <t>atp[c] + cys-L[e] + h2o[c] --&gt; adp[c] + cys-L[c] + h[c] + pi[c]</t>
  </si>
  <si>
    <t>DHNPA2</t>
  </si>
  <si>
    <t>dihydroneopterin aldolase</t>
  </si>
  <si>
    <t>[c]dhnpt --&gt; 6hmhpt + gcald</t>
  </si>
  <si>
    <t>HPPK2</t>
  </si>
  <si>
    <t>6-hydroxymethyl-dihydropterin pyrophosphokinase</t>
  </si>
  <si>
    <t>[c]6hmhpt + atp --&gt; 6hmhptpp + amp + h</t>
  </si>
  <si>
    <t>DHFR</t>
  </si>
  <si>
    <t>dihydrofolate reductase</t>
  </si>
  <si>
    <t>[c]dhf + h + nadph &lt;==&gt; nadp + thf</t>
  </si>
  <si>
    <t>EC-1.5.1.3</t>
  </si>
  <si>
    <t>MOHMT</t>
  </si>
  <si>
    <t>3-methyl-2-oxobutanoate hydroxymethyltransferase</t>
  </si>
  <si>
    <t>[c]3mob + h2o + mlthf --&gt; 2dhp + thf</t>
  </si>
  <si>
    <t>EC-2.1.2.11</t>
  </si>
  <si>
    <t>DPR</t>
  </si>
  <si>
    <t>2-dehydropantoate 2-reductase</t>
  </si>
  <si>
    <t>[c]2dhp + h + nadph --&gt; nadp + pant-R</t>
  </si>
  <si>
    <t>EC-1.1.1.169</t>
  </si>
  <si>
    <t>ASP1DC</t>
  </si>
  <si>
    <t>aspartate 1-decarboxylase</t>
  </si>
  <si>
    <t>[c]asp-L + h --&gt; ala-B + co2</t>
  </si>
  <si>
    <t>EC-4.1.1.11</t>
  </si>
  <si>
    <t>PNTK</t>
  </si>
  <si>
    <t>pantothenate kinase</t>
  </si>
  <si>
    <t>kegg ID</t>
  </si>
  <si>
    <t>C00234[c]</t>
  </si>
  <si>
    <t>C00641[c]</t>
  </si>
  <si>
    <t>C02917[c]</t>
  </si>
  <si>
    <t>C02917[e]</t>
  </si>
  <si>
    <t>C01672[e]</t>
  </si>
  <si>
    <t>C01672[c]</t>
  </si>
  <si>
    <t>C00236[c]</t>
  </si>
  <si>
    <t>C00196[c]</t>
  </si>
  <si>
    <t>C04171[c]</t>
  </si>
  <si>
    <t>C03912[c]</t>
  </si>
  <si>
    <t>C00680[e]</t>
  </si>
  <si>
    <t>C00680[c]</t>
  </si>
  <si>
    <t>C04030[c]</t>
  </si>
  <si>
    <t>C03340[c]</t>
  </si>
  <si>
    <t>C04272[c]</t>
  </si>
  <si>
    <t>C06007[c]</t>
  </si>
  <si>
    <t>C04575[c]</t>
  </si>
  <si>
    <t>C04823[c]</t>
  </si>
  <si>
    <t>C02780[c]</t>
  </si>
  <si>
    <t>C01304[c]</t>
  </si>
  <si>
    <t>C00666[c]</t>
  </si>
  <si>
    <t>C06006[c]</t>
  </si>
  <si>
    <t>C03508[c]</t>
  </si>
  <si>
    <t>C01302[c]</t>
  </si>
  <si>
    <t>C04691[c]</t>
  </si>
  <si>
    <t>C04442[c]</t>
  </si>
  <si>
    <t>C00204[c]</t>
  </si>
  <si>
    <t>C00204[e]</t>
  </si>
  <si>
    <t>C01216[c]</t>
  </si>
  <si>
    <t>C01286[c]</t>
  </si>
  <si>
    <t>C06473[c]</t>
  </si>
  <si>
    <t>C00966[c]</t>
  </si>
  <si>
    <t>C05818[c]</t>
  </si>
  <si>
    <t>C00672[c]</t>
  </si>
  <si>
    <t>C00673[c]</t>
  </si>
  <si>
    <t>C01146[c]</t>
  </si>
  <si>
    <t>C02631[c]</t>
  </si>
  <si>
    <t>C04225[c]</t>
  </si>
  <si>
    <t>C02225[c]</t>
  </si>
  <si>
    <t>C11434[c]</t>
  </si>
  <si>
    <t>C11453[c]</t>
  </si>
  <si>
    <t>C00109[c]</t>
  </si>
  <si>
    <t>C05811[c]</t>
  </si>
  <si>
    <t>C05812[c]</t>
  </si>
  <si>
    <t>C05810[c]</t>
  </si>
  <si>
    <t>C11436[c]</t>
  </si>
  <si>
    <t>C00631[c]</t>
  </si>
  <si>
    <t>C00988[c]</t>
  </si>
  <si>
    <t>C05817[c]</t>
  </si>
  <si>
    <t>C01179[c]</t>
  </si>
  <si>
    <t>C04411[c]</t>
  </si>
  <si>
    <t>C02504[c]</t>
  </si>
  <si>
    <t>C04236[c]</t>
  </si>
  <si>
    <t>C00618[c]</t>
  </si>
  <si>
    <t>C00944[c]</t>
  </si>
  <si>
    <t>C02637[c]</t>
  </si>
  <si>
    <t>C00141[c]</t>
  </si>
  <si>
    <t>C00671[c]</t>
  </si>
  <si>
    <t>C05809[c]</t>
  </si>
  <si>
    <t>C00197[c]</t>
  </si>
  <si>
    <t>C03232[c]</t>
  </si>
  <si>
    <t>C01269[c]</t>
  </si>
  <si>
    <t>C00334[c]</t>
  </si>
  <si>
    <t>C00334[e]</t>
  </si>
  <si>
    <t>C00555[c]</t>
  </si>
  <si>
    <t>C00568[c]</t>
  </si>
  <si>
    <t>C11355[c]</t>
  </si>
  <si>
    <t>C01279[c]</t>
  </si>
  <si>
    <t>C03589[c]</t>
  </si>
  <si>
    <t>C00156[c]</t>
  </si>
  <si>
    <t>C06056[c]</t>
  </si>
  <si>
    <t>C04294[c]</t>
  </si>
  <si>
    <t>C00233[c]</t>
  </si>
  <si>
    <t>C03082[c]</t>
  </si>
  <si>
    <t>C03393[c]</t>
  </si>
  <si>
    <t>C03492[c]</t>
  </si>
  <si>
    <t>C04751[c]</t>
  </si>
  <si>
    <t>C00430[c]</t>
  </si>
  <si>
    <t>C01268[c]</t>
  </si>
  <si>
    <t>C01062[c]</t>
  </si>
  <si>
    <t>C00679[c]</t>
  </si>
  <si>
    <t>C00170[c]</t>
  </si>
  <si>
    <t>C00440[c]</t>
  </si>
  <si>
    <t>C03089[c]</t>
  </si>
  <si>
    <t>C04778[c]</t>
  </si>
  <si>
    <t>C00345[c]</t>
  </si>
  <si>
    <t>C01236[c]</t>
  </si>
  <si>
    <t>C01092[c]</t>
  </si>
  <si>
    <t>C06735[c]</t>
  </si>
  <si>
    <t>C00332[c]</t>
  </si>
  <si>
    <t>C00033[c]</t>
  </si>
  <si>
    <t>C00033[e]</t>
  </si>
  <si>
    <t>C00164[c]</t>
  </si>
  <si>
    <t>C00164[e]</t>
  </si>
  <si>
    <t>C00084[c]</t>
  </si>
  <si>
    <t>C00084[e]</t>
  </si>
  <si>
    <t>C00024[c]</t>
  </si>
  <si>
    <t>C04133[c]</t>
  </si>
  <si>
    <t>C01250[c]</t>
  </si>
  <si>
    <t>C00140[e]</t>
  </si>
  <si>
    <t>C04256[c]</t>
  </si>
  <si>
    <t>C00357[c]</t>
  </si>
  <si>
    <t>C00624[c]</t>
  </si>
  <si>
    <t>C00645[c]</t>
  </si>
  <si>
    <t>C00645[e]</t>
  </si>
  <si>
    <t>C04257[c]</t>
  </si>
  <si>
    <t>C00270[c]</t>
  </si>
  <si>
    <t>C00270[e]</t>
  </si>
  <si>
    <t>C02341[c]</t>
  </si>
  <si>
    <t>C00437[c]</t>
  </si>
  <si>
    <t>C00979[c]</t>
  </si>
  <si>
    <t>C00227[c]</t>
  </si>
  <si>
    <t>C00147[c]</t>
  </si>
  <si>
    <t>C00147[e]</t>
  </si>
  <si>
    <t>C00212[c]</t>
  </si>
  <si>
    <t>C00212[e]</t>
  </si>
  <si>
    <t>C06508[c]</t>
  </si>
  <si>
    <t>C06509[c]</t>
  </si>
  <si>
    <t>C00194[c]</t>
  </si>
  <si>
    <t>C00008[c]</t>
  </si>
  <si>
    <t>C06510[c]</t>
  </si>
  <si>
    <t>C00179[c]</t>
  </si>
  <si>
    <t>C00021[c]</t>
  </si>
  <si>
    <t>C04895[c]</t>
  </si>
  <si>
    <t>C04677[c]</t>
  </si>
  <si>
    <t>C00026[c]</t>
  </si>
  <si>
    <t>C00026[e]</t>
  </si>
  <si>
    <t>C00993[c]</t>
  </si>
  <si>
    <t>C00099[c]</t>
  </si>
  <si>
    <t>C06010[c]</t>
  </si>
  <si>
    <t>C00133[c]</t>
  </si>
  <si>
    <t>C00133[e]</t>
  </si>
  <si>
    <t>C00041[c]</t>
  </si>
  <si>
    <t>C00041[e]</t>
  </si>
  <si>
    <t>C01551[c]</t>
  </si>
  <si>
    <t>C01551[e]</t>
  </si>
  <si>
    <t>C00499[c]</t>
  </si>
  <si>
    <t>C00817[c]</t>
  </si>
  <si>
    <t>C00019[c]</t>
  </si>
  <si>
    <t>C01137[c]</t>
  </si>
  <si>
    <t>C04425[c]</t>
  </si>
  <si>
    <t>C00020[c]</t>
  </si>
  <si>
    <t>C00020[e]</t>
  </si>
  <si>
    <t>C00108[c]</t>
  </si>
  <si>
    <t>C01260[c]</t>
  </si>
  <si>
    <t>C04058[c]</t>
  </si>
  <si>
    <t>C00224[c]</t>
  </si>
  <si>
    <t>C01112[c]</t>
  </si>
  <si>
    <t>C11476[c]</t>
  </si>
  <si>
    <t>C11476[e]</t>
  </si>
  <si>
    <t>C06187[c]</t>
  </si>
  <si>
    <t>C00062[c]</t>
  </si>
  <si>
    <t>C00062[e]</t>
  </si>
  <si>
    <t>C00152[c]</t>
  </si>
  <si>
    <t>C00152[e]</t>
  </si>
  <si>
    <t>C00049[c]</t>
  </si>
  <si>
    <t>C00049[e]</t>
  </si>
  <si>
    <t>C00441[c]</t>
  </si>
  <si>
    <t>C00002[c]</t>
  </si>
  <si>
    <t>C20749[c]</t>
  </si>
  <si>
    <t>C00576[c]</t>
  </si>
  <si>
    <t>C00136[c]</t>
  </si>
  <si>
    <t>C00120[c]</t>
  </si>
  <si>
    <t>C00575[c]</t>
  </si>
  <si>
    <t>C00438[c]</t>
  </si>
  <si>
    <t>C05774[c]</t>
  </si>
  <si>
    <t>C00169[c]</t>
  </si>
  <si>
    <t>C00112[c]</t>
  </si>
  <si>
    <t>C12622[c]</t>
  </si>
  <si>
    <t>C00114[c]</t>
  </si>
  <si>
    <t>C00114[e]</t>
  </si>
  <si>
    <t>C00251[c]</t>
  </si>
  <si>
    <t>C00423[c]</t>
  </si>
  <si>
    <t>C00158[c]</t>
  </si>
  <si>
    <t>C00158[e]</t>
  </si>
  <si>
    <t>C00327[c]</t>
  </si>
  <si>
    <t>C04121[c]</t>
  </si>
  <si>
    <t>C00055[c]</t>
  </si>
  <si>
    <t>C00011[c]</t>
  </si>
  <si>
    <t>C00011[e]</t>
  </si>
  <si>
    <t>C00010[c]</t>
  </si>
  <si>
    <t>C03263[c]</t>
  </si>
  <si>
    <t>C00318[c]</t>
  </si>
  <si>
    <t>C00318[e]</t>
  </si>
  <si>
    <t>C20750[c]</t>
  </si>
  <si>
    <t>C00380[c]</t>
  </si>
  <si>
    <t>C00380[e]</t>
  </si>
  <si>
    <t>C04114[c]</t>
  </si>
  <si>
    <t>C20748[c]</t>
  </si>
  <si>
    <t>C00063[c]</t>
  </si>
  <si>
    <t>C01326[c]</t>
  </si>
  <si>
    <t>C01417[c]</t>
  </si>
  <si>
    <t>C01417[e]</t>
  </si>
  <si>
    <t>C00097[c]</t>
  </si>
  <si>
    <t>C00097[e]</t>
  </si>
  <si>
    <t>C02291[c]</t>
  </si>
  <si>
    <t>C00475[c]</t>
  </si>
  <si>
    <t>C00475[e]</t>
  </si>
  <si>
    <t>C00559[c]</t>
  </si>
  <si>
    <t>C00559[e]</t>
  </si>
  <si>
    <t>C00206[c]</t>
  </si>
  <si>
    <t>C00360[c]</t>
  </si>
  <si>
    <t>C01037[c]</t>
  </si>
  <si>
    <t>C00131[c]</t>
  </si>
  <si>
    <t>C03794[c]</t>
  </si>
  <si>
    <t>C00705[c]</t>
  </si>
  <si>
    <t>C00239[c]</t>
  </si>
  <si>
    <t>C00458[c]</t>
  </si>
  <si>
    <t>C00881[c]</t>
  </si>
  <si>
    <t>C00881[e]</t>
  </si>
  <si>
    <t>C00361[c]</t>
  </si>
  <si>
    <t>C00362[c]</t>
  </si>
  <si>
    <t>C00330[c]</t>
  </si>
  <si>
    <t>C00330[e]</t>
  </si>
  <si>
    <t>C00286[c]</t>
  </si>
  <si>
    <t>C00184[c]</t>
  </si>
  <si>
    <t>C00184[e]</t>
  </si>
  <si>
    <t>C00111[c]</t>
  </si>
  <si>
    <t>C00415[c]</t>
  </si>
  <si>
    <t>C03657[c]</t>
  </si>
  <si>
    <t>C04874[c]</t>
  </si>
  <si>
    <t>C00337[c]</t>
  </si>
  <si>
    <t>C04044[c]</t>
  </si>
  <si>
    <t>C00921[c]</t>
  </si>
  <si>
    <t>C11838[c]</t>
  </si>
  <si>
    <t>C05512[c]</t>
  </si>
  <si>
    <t>C05512[e]</t>
  </si>
  <si>
    <t>C03114[c]</t>
  </si>
  <si>
    <t>C00235[c]</t>
  </si>
  <si>
    <t>C00580[c]</t>
  </si>
  <si>
    <t>C00580[e]</t>
  </si>
  <si>
    <t>C11143[c]</t>
  </si>
  <si>
    <t>C11143[e]</t>
  </si>
  <si>
    <t>C00857[c]</t>
  </si>
  <si>
    <t>C00882[c]</t>
  </si>
  <si>
    <t>C01909[c]</t>
  </si>
  <si>
    <t>C00363[c]</t>
  </si>
  <si>
    <t>C04268[c]</t>
  </si>
  <si>
    <t>C11907[c]</t>
  </si>
  <si>
    <t>C03319[c]</t>
  </si>
  <si>
    <t>C00364[c]</t>
  </si>
  <si>
    <t>C00459[c]</t>
  </si>
  <si>
    <t>C01346[c]</t>
  </si>
  <si>
    <t>C00365[c]</t>
  </si>
  <si>
    <t>C00526[c]</t>
  </si>
  <si>
    <t>C00526[e]</t>
  </si>
  <si>
    <t>C00460[c]</t>
  </si>
  <si>
    <t>C06257[c]</t>
  </si>
  <si>
    <t>C11437[c]</t>
  </si>
  <si>
    <t>C00279[c]</t>
  </si>
  <si>
    <t>C04666[c]</t>
  </si>
  <si>
    <t>C05821[c]</t>
  </si>
  <si>
    <t>C00189[c]</t>
  </si>
  <si>
    <t>C00469[c]</t>
  </si>
  <si>
    <t>C00469[e]</t>
  </si>
  <si>
    <t>C01094[c]</t>
  </si>
  <si>
    <t>C00085[c]</t>
  </si>
  <si>
    <t>C00016[c]</t>
  </si>
  <si>
    <t>C01352[c]</t>
  </si>
  <si>
    <t>C01099[c]</t>
  </si>
  <si>
    <t>C01721[c]</t>
  </si>
  <si>
    <t>C00354[c]</t>
  </si>
  <si>
    <t>C14818[c]</t>
  </si>
  <si>
    <t>C14818[e]</t>
  </si>
  <si>
    <t>C04376[c]</t>
  </si>
  <si>
    <t>C00061[c]</t>
  </si>
  <si>
    <t>C00058[c]</t>
  </si>
  <si>
    <t>C00058[e]</t>
  </si>
  <si>
    <t>C04640[c]</t>
  </si>
  <si>
    <t>C04734[c]</t>
  </si>
  <si>
    <t>C00448[c]</t>
  </si>
  <si>
    <t>C10906[c]</t>
  </si>
  <si>
    <t>C10906[e]</t>
  </si>
  <si>
    <t>C00905[c]</t>
  </si>
  <si>
    <t>C02985[c]</t>
  </si>
  <si>
    <t>C02985[e]</t>
  </si>
  <si>
    <t>C01019[c]</t>
  </si>
  <si>
    <t>C01019[e]</t>
  </si>
  <si>
    <t>C00122[c]</t>
  </si>
  <si>
    <t>C00122[e]</t>
  </si>
  <si>
    <t>C00103[c]</t>
  </si>
  <si>
    <t>C00661[c]</t>
  </si>
  <si>
    <t>C00670[c]</t>
  </si>
  <si>
    <t>C01233[c]</t>
  </si>
  <si>
    <t>C03274[c]</t>
  </si>
  <si>
    <t>C01225[c]</t>
  </si>
  <si>
    <t>C00092[c]</t>
  </si>
  <si>
    <t>C00092[e]</t>
  </si>
  <si>
    <t>C00124[c]</t>
  </si>
  <si>
    <t>C00124[e]</t>
  </si>
  <si>
    <t>C00446[c]</t>
  </si>
  <si>
    <t>C00879[c]</t>
  </si>
  <si>
    <t>C00879[e]</t>
  </si>
  <si>
    <t>C00880[c]</t>
  </si>
  <si>
    <t>C00880[e]</t>
  </si>
  <si>
    <t>C01697[e]</t>
  </si>
  <si>
    <t>C06311[c]</t>
  </si>
  <si>
    <t>C00333[c]</t>
  </si>
  <si>
    <t>C00333[e]</t>
  </si>
  <si>
    <t>C00329[e]</t>
  </si>
  <si>
    <t>C06156[c]</t>
  </si>
  <si>
    <t>C00352[c]</t>
  </si>
  <si>
    <t>C01181[c]</t>
  </si>
  <si>
    <t>C01181[e]</t>
  </si>
  <si>
    <t>C00266[c]</t>
  </si>
  <si>
    <t>C00035[c]</t>
  </si>
  <si>
    <t>C01222[c]</t>
  </si>
  <si>
    <t>C00325[c]</t>
  </si>
  <si>
    <t>C00096[c]</t>
  </si>
  <si>
    <t>C00031[c]</t>
  </si>
  <si>
    <t>C00031[e]</t>
  </si>
  <si>
    <t>C00257[c]</t>
  </si>
  <si>
    <t>C00257[e]</t>
  </si>
  <si>
    <t>C00818[c]</t>
  </si>
  <si>
    <t>C00818[e]</t>
  </si>
  <si>
    <t>C00191[c]</t>
  </si>
  <si>
    <t>C00191[e]</t>
  </si>
  <si>
    <t>C00064[c]</t>
  </si>
  <si>
    <t>C00064[e]</t>
  </si>
  <si>
    <t>C03741[c]</t>
  </si>
  <si>
    <t>C03287[c]</t>
  </si>
  <si>
    <t>C01165[c]</t>
  </si>
  <si>
    <t>C00669[c]</t>
  </si>
  <si>
    <t>C00217[c]</t>
  </si>
  <si>
    <t>C00025[c]</t>
  </si>
  <si>
    <t>C00025[e]</t>
  </si>
  <si>
    <t>C02987[c]</t>
  </si>
  <si>
    <t>C00048[c]</t>
  </si>
  <si>
    <t>C00037[c]</t>
  </si>
  <si>
    <t>C00037[e]</t>
  </si>
  <si>
    <t>C00577[c]</t>
  </si>
  <si>
    <t>C00577[e]</t>
  </si>
  <si>
    <t>C00719[c]</t>
  </si>
  <si>
    <t>C00719[e]</t>
  </si>
  <si>
    <t>C00116[c]</t>
  </si>
  <si>
    <t>C00116[e]</t>
  </si>
  <si>
    <t>C00160[c]</t>
  </si>
  <si>
    <t>C00160[e]</t>
  </si>
  <si>
    <t>C00369[c]</t>
  </si>
  <si>
    <t>C19882[c]</t>
  </si>
  <si>
    <t>C00144[c]</t>
  </si>
  <si>
    <t>C01261[c]</t>
  </si>
  <si>
    <t>C00341[c]</t>
  </si>
  <si>
    <t>C00387[c]</t>
  </si>
  <si>
    <t>C00387[e]</t>
  </si>
  <si>
    <t>C00127[c]</t>
  </si>
  <si>
    <t>C00051[c]</t>
  </si>
  <si>
    <t>C00044[c]</t>
  </si>
  <si>
    <t>C05730[c]</t>
  </si>
  <si>
    <t>C00242[c]</t>
  </si>
  <si>
    <t>C00242[e]</t>
  </si>
  <si>
    <t>C00282[c]</t>
  </si>
  <si>
    <t>C00001[c]</t>
  </si>
  <si>
    <t>C00001[e]</t>
  </si>
  <si>
    <t>C00027[c]</t>
  </si>
  <si>
    <t>C00283[c]</t>
  </si>
  <si>
    <t>C00288[c]</t>
  </si>
  <si>
    <t>C00155[c]</t>
  </si>
  <si>
    <t>C15672[c]</t>
  </si>
  <si>
    <t>C00135[c]</t>
  </si>
  <si>
    <t>C00135[e]</t>
  </si>
  <si>
    <t>C01100[c]</t>
  </si>
  <si>
    <t>C00860[c]</t>
  </si>
  <si>
    <t>C04479[c]</t>
  </si>
  <si>
    <t>C12624[c]</t>
  </si>
  <si>
    <t>C01024[c]</t>
  </si>
  <si>
    <t>C00263[c]</t>
  </si>
  <si>
    <t>C00168[c]</t>
  </si>
  <si>
    <t>C15603[c]</t>
  </si>
  <si>
    <t>C00262[c]</t>
  </si>
  <si>
    <t>C00262[e]</t>
  </si>
  <si>
    <t>C05840[c]</t>
  </si>
  <si>
    <t>C00885[c]</t>
  </si>
  <si>
    <t>C00311[c]</t>
  </si>
  <si>
    <t>C00770[c]</t>
  </si>
  <si>
    <t>C00770[e]</t>
  </si>
  <si>
    <t>C00104[c]</t>
  </si>
  <si>
    <t>C00407[c]</t>
  </si>
  <si>
    <t>C00407[e]</t>
  </si>
  <si>
    <t>C01267[c]</t>
  </si>
  <si>
    <t>C00130[c]</t>
  </si>
  <si>
    <t>C00463[c]</t>
  </si>
  <si>
    <t>C00463[e]</t>
  </si>
  <si>
    <t>C00137[c]</t>
  </si>
  <si>
    <t>C00294[c]</t>
  </si>
  <si>
    <t>C00294[e]</t>
  </si>
  <si>
    <t>C00129[c]</t>
  </si>
  <si>
    <t>C00081[c]</t>
  </si>
  <si>
    <t>C01187[c]</t>
  </si>
  <si>
    <t>C04478[c]</t>
  </si>
  <si>
    <t>C06024[c]</t>
  </si>
  <si>
    <t>C00256[c]</t>
  </si>
  <si>
    <t>C00256[e]</t>
  </si>
  <si>
    <t>C00186[c]</t>
  </si>
  <si>
    <t>C00186[e]</t>
  </si>
  <si>
    <t>C00424[c]</t>
  </si>
  <si>
    <t>C00243[c]</t>
  </si>
  <si>
    <t>C00243[e]</t>
  </si>
  <si>
    <t>C00123[c]</t>
  </si>
  <si>
    <t>C00123[e]</t>
  </si>
  <si>
    <t>C03451[c]</t>
  </si>
  <si>
    <t>C04932[c]</t>
  </si>
  <si>
    <t>C00047[c]</t>
  </si>
  <si>
    <t>C00047[e]</t>
  </si>
  <si>
    <t>C00080[c]</t>
  </si>
  <si>
    <t>C00080[e]</t>
  </si>
  <si>
    <t>C11811[c]</t>
  </si>
  <si>
    <t>C00238[c]</t>
  </si>
  <si>
    <t>C00238[e]</t>
  </si>
  <si>
    <t>C01209[c]</t>
  </si>
  <si>
    <t>C00083[c]</t>
  </si>
  <si>
    <t>C00149[c]</t>
  </si>
  <si>
    <t>C00149[e]</t>
  </si>
  <si>
    <t>C00208[c]</t>
  </si>
  <si>
    <t>C00208[e]</t>
  </si>
  <si>
    <t>C02995[c]</t>
  </si>
  <si>
    <t>C01936[c]</t>
  </si>
  <si>
    <t>C01936[e]</t>
  </si>
  <si>
    <t>C01835[c]</t>
  </si>
  <si>
    <t>C01835[e]</t>
  </si>
  <si>
    <t>C02052[c]</t>
  </si>
  <si>
    <t>C02052[e]</t>
  </si>
  <si>
    <t>C00159[e]</t>
  </si>
  <si>
    <t>C00636[c]</t>
  </si>
  <si>
    <t>C00275[c]</t>
  </si>
  <si>
    <t>C00275[e]</t>
  </si>
  <si>
    <t>C00514[c]</t>
  </si>
  <si>
    <t>C05402[c]</t>
  </si>
  <si>
    <t>C05402[e]</t>
  </si>
  <si>
    <t>C00855[c]</t>
  </si>
  <si>
    <t>C00855[e]</t>
  </si>
  <si>
    <t>C00445[c]</t>
  </si>
  <si>
    <t>C00073[c]</t>
  </si>
  <si>
    <t>C00073[e]</t>
  </si>
  <si>
    <t>C01177[c]</t>
  </si>
  <si>
    <t>C04593[c]</t>
  </si>
  <si>
    <t>C00143[c]</t>
  </si>
  <si>
    <t>C01213[c]</t>
  </si>
  <si>
    <t>C00683[c]</t>
  </si>
  <si>
    <t>C00392[e]</t>
  </si>
  <si>
    <t>C00644[c]</t>
  </si>
  <si>
    <t>C00546[c]</t>
  </si>
  <si>
    <t>C00612[c]</t>
  </si>
  <si>
    <t>C01029[c]</t>
  </si>
  <si>
    <t>C00253[c]</t>
  </si>
  <si>
    <t>C00253[e]</t>
  </si>
  <si>
    <t>C00003[c]</t>
  </si>
  <si>
    <t>C00003[e]</t>
  </si>
  <si>
    <t>C00006[c]</t>
  </si>
  <si>
    <t>C00153[c]</t>
  </si>
  <si>
    <t>C01185[c]</t>
  </si>
  <si>
    <t>C00455[c]</t>
  </si>
  <si>
    <t>C00455[e]</t>
  </si>
  <si>
    <t>C00088[c]</t>
  </si>
  <si>
    <t>C00088[e]</t>
  </si>
  <si>
    <t>C00244[c]</t>
  </si>
  <si>
    <t>C00244[e]</t>
  </si>
  <si>
    <t>C00007[c]</t>
  </si>
  <si>
    <t>C00007[e]</t>
  </si>
  <si>
    <t>C00704[c]</t>
  </si>
  <si>
    <t>C00036[c]</t>
  </si>
  <si>
    <t>C04146[c]</t>
  </si>
  <si>
    <t>C06054[c]</t>
  </si>
  <si>
    <t>C00596[c]</t>
  </si>
  <si>
    <t>C01602[c]</t>
  </si>
  <si>
    <t>C01602[e]</t>
  </si>
  <si>
    <t>C00295[c]</t>
  </si>
  <si>
    <t>C01103[c]</t>
  </si>
  <si>
    <t>C00416[c]</t>
  </si>
  <si>
    <t>C07086[c]</t>
  </si>
  <si>
    <t>C00601[c]</t>
  </si>
  <si>
    <t>C01134[c]</t>
  </si>
  <si>
    <t>C00522[c]</t>
  </si>
  <si>
    <t>C00054[c]</t>
  </si>
  <si>
    <t>C00053[c]</t>
  </si>
  <si>
    <t>C00157[c]</t>
  </si>
  <si>
    <t>C00627[c]</t>
  </si>
  <si>
    <t>C05332[c]</t>
  </si>
  <si>
    <t>C00074[c]</t>
  </si>
  <si>
    <t>C00582[c]</t>
  </si>
  <si>
    <t>C00079[c]</t>
  </si>
  <si>
    <t>C00079[e]</t>
  </si>
  <si>
    <t>C00032[c]</t>
  </si>
  <si>
    <t>C01102[c]</t>
  </si>
  <si>
    <t>C00166[c]</t>
  </si>
  <si>
    <t>C06055[c]</t>
  </si>
  <si>
    <t>C00009[c]</t>
  </si>
  <si>
    <t>C00009[e]</t>
  </si>
  <si>
    <t>C01063[c]</t>
  </si>
  <si>
    <t>C00864[c]</t>
  </si>
  <si>
    <t>C00864[e]</t>
  </si>
  <si>
    <t>C00163[c]</t>
  </si>
  <si>
    <t>C02876[c]</t>
  </si>
  <si>
    <t>C00931[c]</t>
  </si>
  <si>
    <t>C00100[c]</t>
  </si>
  <si>
    <t>C00254[c]</t>
  </si>
  <si>
    <t>C00013[c]</t>
  </si>
  <si>
    <t>C02191[c]</t>
  </si>
  <si>
    <t>C01079[c]</t>
  </si>
  <si>
    <t>C00536[c]</t>
  </si>
  <si>
    <t>C05629[c]</t>
  </si>
  <si>
    <t>C05629[e]</t>
  </si>
  <si>
    <t>C03090[c]</t>
  </si>
  <si>
    <t>C04302[c]</t>
  </si>
  <si>
    <t>C02741[c]</t>
  </si>
  <si>
    <t>C02739[c]</t>
  </si>
  <si>
    <t>C00148[c]</t>
  </si>
  <si>
    <t>C00148[e]</t>
  </si>
  <si>
    <t>C00119[c]</t>
  </si>
  <si>
    <t>C01005[c]</t>
  </si>
  <si>
    <t>C00134[c]</t>
  </si>
  <si>
    <t>C00134[e]</t>
  </si>
  <si>
    <t>C00647[c]</t>
  </si>
  <si>
    <t>C00534[c]</t>
  </si>
  <si>
    <t>C00250[c]</t>
  </si>
  <si>
    <t>C00018[c]</t>
  </si>
  <si>
    <t>C00314[c]</t>
  </si>
  <si>
    <t>C00022[c]</t>
  </si>
  <si>
    <t>C00022[e]</t>
  </si>
  <si>
    <t>C17569[c]</t>
  </si>
  <si>
    <t>C03722[c]</t>
  </si>
  <si>
    <t>C00620[c]</t>
  </si>
  <si>
    <t>C03736[c]</t>
  </si>
  <si>
    <t>C00508[c]</t>
  </si>
  <si>
    <t>C05775[c]</t>
  </si>
  <si>
    <t>C03539[c]</t>
  </si>
  <si>
    <t>C21057[c]</t>
  </si>
  <si>
    <t>C21057[e]</t>
  </si>
  <si>
    <t>C00255[c]</t>
  </si>
  <si>
    <t>C00861[c]</t>
  </si>
  <si>
    <t>C01131[c]</t>
  </si>
  <si>
    <t>C00507[c]</t>
  </si>
  <si>
    <t>C00507[e]</t>
  </si>
  <si>
    <t>C00199[c]</t>
  </si>
  <si>
    <t>C01101[c]</t>
  </si>
  <si>
    <t>C05382[c]</t>
  </si>
  <si>
    <t>C01096[c]</t>
  </si>
  <si>
    <t>C00794[e]</t>
  </si>
  <si>
    <t>C03160[c]</t>
  </si>
  <si>
    <t>C01528[c]</t>
  </si>
  <si>
    <t>C05172[c]</t>
  </si>
  <si>
    <t>C00740[c]</t>
  </si>
  <si>
    <t>C00740[e]</t>
  </si>
  <si>
    <t>C00065[c]</t>
  </si>
  <si>
    <t>C00065[e]</t>
  </si>
  <si>
    <t>C05778[c]</t>
  </si>
  <si>
    <t>C00748[c]</t>
  </si>
  <si>
    <t>C00493[c]</t>
  </si>
  <si>
    <t>C03175[c]</t>
  </si>
  <si>
    <t>C04421[c]</t>
  </si>
  <si>
    <t>C04462[c]</t>
  </si>
  <si>
    <t>C00094[c]</t>
  </si>
  <si>
    <t>C00059[c]</t>
  </si>
  <si>
    <t>C00059[e]</t>
  </si>
  <si>
    <t>C00315[c]</t>
  </si>
  <si>
    <t>C00315[e]</t>
  </si>
  <si>
    <t>C16688[c]</t>
  </si>
  <si>
    <t>C03296[c]</t>
  </si>
  <si>
    <t>C02730[c]</t>
  </si>
  <si>
    <t>C00042[c]</t>
  </si>
  <si>
    <t>C00042[e]</t>
  </si>
  <si>
    <t>C00091[c]</t>
  </si>
  <si>
    <t>C01118[c]</t>
  </si>
  <si>
    <t>C03415[c]</t>
  </si>
  <si>
    <t>C00089[e]</t>
  </si>
  <si>
    <t>C00232[c]</t>
  </si>
  <si>
    <t>C01097[c]</t>
  </si>
  <si>
    <t>C00558[c]</t>
  </si>
  <si>
    <t>C00245[c]</t>
  </si>
  <si>
    <t>C00245[e]</t>
  </si>
  <si>
    <t>C01755[c]</t>
  </si>
  <si>
    <t>C03972[c]</t>
  </si>
  <si>
    <t>C00101[c]</t>
  </si>
  <si>
    <t>C00378[c]</t>
  </si>
  <si>
    <t>C00378[e]</t>
  </si>
  <si>
    <t>C01081[c]</t>
  </si>
  <si>
    <t>C00068[c]</t>
  </si>
  <si>
    <t>C00188[c]</t>
  </si>
  <si>
    <t>C00188[e]</t>
  </si>
  <si>
    <t>C00178[c]</t>
  </si>
  <si>
    <t>C00214[c]</t>
  </si>
  <si>
    <t>C00214[e]</t>
  </si>
  <si>
    <t>C00565[c]</t>
  </si>
  <si>
    <t>C00565[e]</t>
  </si>
  <si>
    <t>C01104[c]</t>
  </si>
  <si>
    <t>C01104[e]</t>
  </si>
  <si>
    <t>C00343[c]</t>
  </si>
  <si>
    <t>C00342[c]</t>
  </si>
  <si>
    <t>C01083[c]</t>
  </si>
  <si>
    <t>C01083[e]</t>
  </si>
  <si>
    <t>C00689[c]</t>
  </si>
  <si>
    <t>C00078[c]</t>
  </si>
  <si>
    <t>C00078[e]</t>
  </si>
  <si>
    <t>C00320[c]</t>
  </si>
  <si>
    <t>C00320[e]</t>
  </si>
  <si>
    <t>C00082[c]</t>
  </si>
  <si>
    <t>C00082[e]</t>
  </si>
  <si>
    <t>C04652[c]</t>
  </si>
  <si>
    <t>C04738[c]</t>
  </si>
  <si>
    <t>C06022[c]</t>
  </si>
  <si>
    <t>C04631[c]</t>
  </si>
  <si>
    <t>C00043[c]</t>
  </si>
  <si>
    <t>C01170[c]</t>
  </si>
  <si>
    <t>C06240[c]</t>
  </si>
  <si>
    <t>C05897[c]</t>
  </si>
  <si>
    <t>C01212[c]</t>
  </si>
  <si>
    <t>C00692[c]</t>
  </si>
  <si>
    <t>C01050[c]</t>
  </si>
  <si>
    <t>C04574[c]</t>
  </si>
  <si>
    <t>C17556[c]</t>
  </si>
  <si>
    <t>C00015[c]</t>
  </si>
  <si>
    <t>C00029[c]</t>
  </si>
  <si>
    <t>C03733[c]</t>
  </si>
  <si>
    <t>C00167[c]</t>
  </si>
  <si>
    <t>C04877[c]</t>
  </si>
  <si>
    <t>C04882[c]</t>
  </si>
  <si>
    <t>C00105[c]</t>
  </si>
  <si>
    <t>C01051[c]</t>
  </si>
  <si>
    <t>C00106[c]</t>
  </si>
  <si>
    <t>C00106[e]</t>
  </si>
  <si>
    <t>C00603[c]</t>
  </si>
  <si>
    <t>C00086[c]</t>
  </si>
  <si>
    <t>C00086[e]</t>
  </si>
  <si>
    <t>C00299[c]</t>
  </si>
  <si>
    <t>C00299[e]</t>
  </si>
  <si>
    <t>C00075[c]</t>
  </si>
  <si>
    <t>C00183[c]</t>
  </si>
  <si>
    <t>C00183[e]</t>
  </si>
  <si>
    <t>C00385[c]</t>
  </si>
  <si>
    <t>C00385[e]</t>
  </si>
  <si>
    <t>C00655[c]</t>
  </si>
  <si>
    <t>C01762[c]</t>
  </si>
  <si>
    <t>C01762[e]</t>
  </si>
  <si>
    <t>C00231[c]</t>
  </si>
  <si>
    <t>C03291[c]</t>
  </si>
  <si>
    <t>C00181[c]</t>
  </si>
  <si>
    <t>C00181[e]</t>
  </si>
  <si>
    <t>C00310[c]</t>
  </si>
  <si>
    <t>C11435[c]</t>
  </si>
  <si>
    <t>C01300[c]</t>
  </si>
  <si>
    <t>C00229[c]</t>
  </si>
  <si>
    <t>C03373[c]</t>
  </si>
  <si>
    <t>C05976[c]</t>
  </si>
  <si>
    <t>C00853[c]</t>
  </si>
  <si>
    <t>C00853[e]</t>
  </si>
  <si>
    <t>C03838[c]</t>
  </si>
  <si>
    <t>C00258[c]</t>
  </si>
  <si>
    <t>C05819[c]</t>
  </si>
  <si>
    <t>C00828[c]</t>
  </si>
  <si>
    <t>C01330[c]</t>
  </si>
  <si>
    <t>C01330[e]</t>
  </si>
  <si>
    <t>C01342[c]</t>
  </si>
  <si>
    <t>C01342[e]</t>
  </si>
  <si>
    <t>C01641[c]</t>
  </si>
  <si>
    <t>C19847[c]</t>
  </si>
  <si>
    <t>C00052[c]</t>
  </si>
  <si>
    <t>C05760[c]</t>
  </si>
  <si>
    <t>C00898[c]</t>
  </si>
  <si>
    <t>C00898[e]</t>
  </si>
  <si>
    <t>C03785[c]</t>
  </si>
  <si>
    <t>C05931[c]</t>
  </si>
  <si>
    <t>C05932[c]</t>
  </si>
  <si>
    <t>N/A</t>
  </si>
  <si>
    <t>C00390[c]</t>
  </si>
  <si>
    <t>C02737[c]</t>
  </si>
  <si>
    <t>C04896[c]</t>
  </si>
  <si>
    <t>C04916[c]</t>
  </si>
  <si>
    <t>C03892[c]</t>
  </si>
  <si>
    <t>C00889[c]</t>
  </si>
  <si>
    <t>C00005[c]</t>
  </si>
  <si>
    <t>C00004[c]</t>
  </si>
  <si>
    <t>C05761[c]</t>
  </si>
  <si>
    <t>C01203[c]</t>
  </si>
  <si>
    <t>C00712[c]</t>
  </si>
  <si>
    <t>C01530[e]</t>
  </si>
  <si>
    <t>C01530[c]</t>
  </si>
  <si>
    <t>C05764[c]</t>
  </si>
  <si>
    <t>C00350[c]</t>
  </si>
  <si>
    <t>C05820[c]</t>
  </si>
  <si>
    <t>C06424[c]</t>
  </si>
  <si>
    <t>C06424[e]</t>
  </si>
  <si>
    <t>C05898[c]</t>
  </si>
  <si>
    <t>C00338[c]</t>
  </si>
  <si>
    <t>C04824[c]</t>
  </si>
  <si>
    <t>C04919[c]</t>
  </si>
  <si>
    <t>C21991[c]</t>
  </si>
  <si>
    <t>C06026[c]</t>
  </si>
  <si>
    <t>C06251[c]</t>
  </si>
  <si>
    <t>C20933[c]</t>
  </si>
  <si>
    <t>C06025[c]</t>
  </si>
  <si>
    <t>C00249[c]</t>
  </si>
  <si>
    <t>C00249[e]</t>
  </si>
  <si>
    <t>C05763[c]</t>
  </si>
  <si>
    <t>C11472[c]</t>
  </si>
  <si>
    <t>C07838[c]</t>
  </si>
  <si>
    <t>C00093[e]</t>
  </si>
  <si>
    <t>C00093[c]</t>
  </si>
  <si>
    <t>C00842[c]</t>
  </si>
  <si>
    <t>C00688[c]</t>
  </si>
  <si>
    <t>C20415[c]</t>
  </si>
  <si>
    <t>C04752[c]</t>
  </si>
  <si>
    <t>C03506[c]</t>
  </si>
  <si>
    <t>C04556[c]</t>
  </si>
  <si>
    <t>C17467[c]</t>
  </si>
  <si>
    <t>C04352[c]</t>
  </si>
  <si>
    <t>C04732[c]</t>
  </si>
  <si>
    <t>C04454[c]</t>
  </si>
  <si>
    <t>C04582[c]</t>
  </si>
  <si>
    <t>C04188[c]</t>
  </si>
  <si>
    <t>C04807[c]</t>
  </si>
  <si>
    <t>C03939[c]</t>
  </si>
  <si>
    <t>C05744[c]</t>
  </si>
  <si>
    <t>C00498[c]</t>
  </si>
  <si>
    <t>C06397[c]</t>
  </si>
  <si>
    <t>C06398[c]</t>
  </si>
  <si>
    <t>C04230[c]</t>
  </si>
  <si>
    <t>C04438[c]</t>
  </si>
  <si>
    <t>C18126[c]</t>
  </si>
  <si>
    <t>C03688[c]</t>
  </si>
  <si>
    <t>C03406[c]</t>
  </si>
  <si>
    <t>C04332[c]</t>
  </si>
  <si>
    <t>2,3-diketo-5-methylthio-1-phosphopentane</t>
  </si>
  <si>
    <t>C15650[c]</t>
  </si>
  <si>
    <t>C20566[c]</t>
  </si>
  <si>
    <t>C05223[c]</t>
  </si>
  <si>
    <t>C05980[c]</t>
  </si>
  <si>
    <t>C11456[c]</t>
  </si>
  <si>
    <t>C00570[c]</t>
  </si>
  <si>
    <t>C00269[c]</t>
  </si>
  <si>
    <t>C00246[c]</t>
  </si>
  <si>
    <t>C00246[e]</t>
  </si>
  <si>
    <t>C20386[c]</t>
  </si>
  <si>
    <t>C14899[c]</t>
  </si>
  <si>
    <t>ID count</t>
  </si>
  <si>
    <t>C00344[c]</t>
  </si>
  <si>
    <t>C15667[c]</t>
  </si>
  <si>
    <t>C11514[c]</t>
  </si>
  <si>
    <t>12DGR120tipp</t>
  </si>
  <si>
    <t>1 12dgr120[p] -&gt; 1 12dgr120[c]</t>
  </si>
  <si>
    <t>12DGR140tipp</t>
  </si>
  <si>
    <t>1 12dgr140[p] -&gt; 1 12dgr140[c]</t>
  </si>
  <si>
    <t>12DGR141tipp</t>
  </si>
  <si>
    <t>1 12dgr141[p] -&gt; 1 12dgr141[c]</t>
  </si>
  <si>
    <t>12DGR160tipp</t>
  </si>
  <si>
    <t>1 12dgr160[p] -&gt; 1 12dgr160[c]</t>
  </si>
  <si>
    <t>12DGR161tipp</t>
  </si>
  <si>
    <t>1 12dgr161[p] -&gt; 1 12dgr161[c]</t>
  </si>
  <si>
    <t>12DGR180tipp</t>
  </si>
  <si>
    <t>1 12dgr180[p] -&gt; 1 12dgr180[c]</t>
  </si>
  <si>
    <t>12DGR181tipp</t>
  </si>
  <si>
    <t>1 12dgr181[p] -&gt; 1 12dgr181[c]</t>
  </si>
  <si>
    <t>12PPDRtex</t>
  </si>
  <si>
    <t>1 12ppd-R[e] &lt;-&gt; 1 12ppd-R[p]</t>
  </si>
  <si>
    <t>12PPDRtpp</t>
  </si>
  <si>
    <t>1 12ppd-R[p] &lt;-&gt; 1 12ppd-R[c]</t>
  </si>
  <si>
    <t>12PPDStex</t>
  </si>
  <si>
    <t>1 12ppd-S[e] &lt;-&gt; 1 12ppd-S[p]</t>
  </si>
  <si>
    <t>12PPDStpp</t>
  </si>
  <si>
    <t>1 12ppd-S[p] &lt;-&gt; 1 12ppd-S[c]</t>
  </si>
  <si>
    <t>14GLUCANabcpp</t>
  </si>
  <si>
    <t>1 14glucan[p] + 1 atp[c] + 1 h2o[c] -&gt; 1 14glucan[c] + 1 adp[c] + 1 h[c] + 1 pi[c]</t>
  </si>
  <si>
    <t>14GLUCANtexi</t>
  </si>
  <si>
    <t>1 14glucan[e] -&gt; 1 14glucan[p]</t>
  </si>
  <si>
    <t>23CAMPtex</t>
  </si>
  <si>
    <t>1 23camp[e] &lt;-&gt; 1 23camp[p]</t>
  </si>
  <si>
    <t>23CCMPtex</t>
  </si>
  <si>
    <t>1 23ccmp[e] &lt;-&gt; 1 23ccmp[p]</t>
  </si>
  <si>
    <t>23CGMPtex</t>
  </si>
  <si>
    <t>1 23cgmp[e] &lt;-&gt; 1 23cgmp[p]</t>
  </si>
  <si>
    <t>23CUMPtex</t>
  </si>
  <si>
    <t>1 23cump[e] &lt;-&gt; 1 23cump[p]</t>
  </si>
  <si>
    <t>23DAPPAt2pp</t>
  </si>
  <si>
    <t>1 23dappa[p] + 1 h[p] -&gt; 1 23dappa[c] + 1 h[c]</t>
  </si>
  <si>
    <t>23DAPPAtex</t>
  </si>
  <si>
    <t>1 23dappa[e] &lt;-&gt; 1 23dappa[p]</t>
  </si>
  <si>
    <t>23PDE2pp</t>
  </si>
  <si>
    <t>1 23cump[p] + 1 h2o[p] -&gt; 1 3ump[p] + 1 h[p]</t>
  </si>
  <si>
    <t>23PDE4pp</t>
  </si>
  <si>
    <t>1 23ccmp[p] + 1 h2o[p] -&gt; 1 3cmp[p] + 1 h[p]</t>
  </si>
  <si>
    <t>23PDE7pp</t>
  </si>
  <si>
    <t>1 23camp[p] + 1 h2o[p] -&gt; 1 3amp[p] + 1 h[p]</t>
  </si>
  <si>
    <t>23PDE9pp</t>
  </si>
  <si>
    <t>1 23cgmp[p] + 1 h2o[p] -&gt; 1 3gmp[p] + 1 h[p]</t>
  </si>
  <si>
    <t>26DAHtex</t>
  </si>
  <si>
    <t>1 26dap-M[e] &lt;-&gt; 1 26dap-M[p]</t>
  </si>
  <si>
    <t>2AGPA120tipp</t>
  </si>
  <si>
    <t>1 2ddecg3p[p] -&gt; 1 2ddecg3p[c]</t>
  </si>
  <si>
    <t>2AGPA140tipp</t>
  </si>
  <si>
    <t>1 2tdecg3p[p] -&gt; 1 2tdecg3p[c]</t>
  </si>
  <si>
    <t>2AGPA141tipp</t>
  </si>
  <si>
    <t>1 2tdec7eg3p[p] -&gt; 1 2tdec7eg3p[c]</t>
  </si>
  <si>
    <t>2AGPA160tipp</t>
  </si>
  <si>
    <t>1 2hdecg3p[p] -&gt; 1 2hdecg3p[c]</t>
  </si>
  <si>
    <t>2AGPA161tipp</t>
  </si>
  <si>
    <t>1 2hdec9eg3p[p] -&gt; 1 2hdec9eg3p[c]</t>
  </si>
  <si>
    <t>2AGPA180tipp</t>
  </si>
  <si>
    <t>1 2odecg3p[p] -&gt; 1 2odecg3p[c]</t>
  </si>
  <si>
    <t>2AGPA181tipp</t>
  </si>
  <si>
    <t>1 2odec11eg3p[p] -&gt; 1 2odec11eg3p[c]</t>
  </si>
  <si>
    <t>2AGPE120tipp</t>
  </si>
  <si>
    <t>1 2agpe120[p] -&gt; 1 2agpe120[c]</t>
  </si>
  <si>
    <t>2AGPE140tipp</t>
  </si>
  <si>
    <t>1 2agpe140[p] -&gt; 1 2agpe140[c]</t>
  </si>
  <si>
    <t>2AGPE141tipp</t>
  </si>
  <si>
    <t>1 2agpe141[p] -&gt; 1 2agpe141[c]</t>
  </si>
  <si>
    <t>2AGPE160tipp</t>
  </si>
  <si>
    <t>1 2agpe160[p] -&gt; 1 2agpe160[c]</t>
  </si>
  <si>
    <t>2AGPE161tipp</t>
  </si>
  <si>
    <t>1 2agpe161[p] -&gt; 1 2agpe161[c]</t>
  </si>
  <si>
    <t>2AGPE180tipp</t>
  </si>
  <si>
    <t>1 2agpe180[p] -&gt; 1 2agpe180[c]</t>
  </si>
  <si>
    <t>2AGPE181tipp</t>
  </si>
  <si>
    <t>1 2agpe181[p] -&gt; 1 2agpe181[c]</t>
  </si>
  <si>
    <t>2AGPEAT120</t>
  </si>
  <si>
    <t>1 2agpe120[c] + 1 atp[c] + 1 ddca[c] -&gt; 1 amp[c] + 1 pe120[c] + 1 ppi[c]</t>
  </si>
  <si>
    <t>2AGPEAT140</t>
  </si>
  <si>
    <t>1 2agpe140[c] + 1 atp[c] + 1 ttdca[c] -&gt; 1 amp[c] + 1 pe140[c] + 1 ppi[c]</t>
  </si>
  <si>
    <t>2AGPEAT141</t>
  </si>
  <si>
    <t>1 2agpe141[c] + 1 atp[c] + 1 ttdcea[c] -&gt; 1 amp[c] + 1 pe141[c] + 1 ppi[c]</t>
  </si>
  <si>
    <t>2AGPEAT160</t>
  </si>
  <si>
    <t>1 2agpe160[c] + 1 atp[c] + 1 hdca[c] -&gt; 1 amp[c] + 1 pe160[c] + 1 ppi[c]</t>
  </si>
  <si>
    <t>2AGPEAT161</t>
  </si>
  <si>
    <t>1 2agpe161[c] + 1 atp[c] + 1 hdcea[c] -&gt; 1 amp[c] + 1 pe161[c] + 1 ppi[c]</t>
  </si>
  <si>
    <t>2AGPEAT180</t>
  </si>
  <si>
    <t>1 2agpe180[c] + 1 atp[c] + 1 ocdca[c] -&gt; 1 amp[c] + 1 pe180[c] + 1 ppi[c]</t>
  </si>
  <si>
    <t>2AGPEAT181</t>
  </si>
  <si>
    <t>1 2agpe181[c] + 1 atp[c] + 1 ocdcea[c] -&gt; 1 amp[c] + 1 pe181[c] + 1 ppi[c]</t>
  </si>
  <si>
    <t>2AGPG120tipp</t>
  </si>
  <si>
    <t>1 2agpg120[p] -&gt; 1 2agpg120[c]</t>
  </si>
  <si>
    <t>2AGPG140tipp</t>
  </si>
  <si>
    <t>1 2agpg140[p] -&gt; 1 2agpg140[c]</t>
  </si>
  <si>
    <t>2AGPG141tipp</t>
  </si>
  <si>
    <t>1 2agpg141[p] -&gt; 1 2agpg141[c]</t>
  </si>
  <si>
    <t>2AGPG160tipp</t>
  </si>
  <si>
    <t>1 2agpg160[p] -&gt; 1 2agpg160[c]</t>
  </si>
  <si>
    <t>2AGPG161tipp</t>
  </si>
  <si>
    <t>1 2agpg161[p] -&gt; 1 2agpg161[c]</t>
  </si>
  <si>
    <t>2AGPG180tipp</t>
  </si>
  <si>
    <t>1 2agpg180[p] -&gt; 1 2agpg180[c]</t>
  </si>
  <si>
    <t>2AGPG181tipp</t>
  </si>
  <si>
    <t>1 2agpg181[p] -&gt; 1 2agpg181[c]</t>
  </si>
  <si>
    <t>2AGPGAT120</t>
  </si>
  <si>
    <t>1 2agpg120[c] + 1 atp[c] + 1 ddca[c] -&gt; 1 amp[c] + 1 pg120[c] + 1 ppi[c]</t>
  </si>
  <si>
    <t>2AGPGAT140</t>
  </si>
  <si>
    <t>1 2agpg140[c] + 1 atp[c] + 1 ttdca[c] -&gt; 1 amp[c] + 1 pg140[c] + 1 ppi[c]</t>
  </si>
  <si>
    <t>2AGPGAT141</t>
  </si>
  <si>
    <t>1 2agpg141[c] + 1 atp[c] + 1 ttdcea[c] -&gt; 1 amp[c] + 1 pg141[c] + 1 ppi[c]</t>
  </si>
  <si>
    <t>2AGPGAT160</t>
  </si>
  <si>
    <t>1 2agpg160[c] + 1 atp[c] + 1 hdca[c] -&gt; 1 amp[c] + 1 pg160[c] + 1 ppi[c]</t>
  </si>
  <si>
    <t>2AGPGAT161</t>
  </si>
  <si>
    <t>1 2agpg161[c] + 1 atp[c] + 1 hdcea[c] -&gt; 1 amp[c] + 1 pg161[c] + 1 ppi[c]</t>
  </si>
  <si>
    <t>2AGPGAT180</t>
  </si>
  <si>
    <t>1 2agpg180[c] + 1 atp[c] + 1 ocdca[c] -&gt; 1 amp[c] + 1 pg180[c] + 1 ppi[c]</t>
  </si>
  <si>
    <t>2AGPGAT181</t>
  </si>
  <si>
    <t>1 2agpg181[c] + 1 atp[c] + 1 ocdcea[c] -&gt; 1 amp[c] + 1 pg181[c] + 1 ppi[c]</t>
  </si>
  <si>
    <t>2MAHMP</t>
  </si>
  <si>
    <t>1 2mahmp[c] + 1 h2o[c] -&gt; 1 4ampm[c] + 1 h[c] + 1 pi[c]</t>
  </si>
  <si>
    <t>34dhpactex</t>
  </si>
  <si>
    <t>1 34dhpac[e] &lt;-&gt; 1 34dhpac[p]</t>
  </si>
  <si>
    <t>3AMPtex</t>
  </si>
  <si>
    <t>1 3amp[e] &lt;-&gt; 1 3amp[p]</t>
  </si>
  <si>
    <t>3CMPtex</t>
  </si>
  <si>
    <t>1 3cmp[e] &lt;-&gt; 1 3cmp[p]</t>
  </si>
  <si>
    <t>3GMPtex</t>
  </si>
  <si>
    <t>1 3gmp[e] &lt;-&gt; 1 3gmp[p]</t>
  </si>
  <si>
    <t>3HAD100</t>
  </si>
  <si>
    <t>1 3hdecACP[c] -&gt; 1 h2o[c] + 1 tdec2eACP[c]</t>
  </si>
  <si>
    <t>3HAD120</t>
  </si>
  <si>
    <t>1 3hddecACP[c] -&gt; 1 h2o[c] + 1 tddec2eACP[c]</t>
  </si>
  <si>
    <t>3HAD121</t>
  </si>
  <si>
    <t>1 3hcddec5eACP[c] -&gt; 1 h2o[c] + 1 t3c5ddeceACP[c]</t>
  </si>
  <si>
    <t>3HAD140</t>
  </si>
  <si>
    <t>1 3hmrsACP[c] -&gt; 1 h2o[c] + 1 tmrs2eACP[c]</t>
  </si>
  <si>
    <t>3HAD141</t>
  </si>
  <si>
    <t>1 3hcmrs7eACP[c] -&gt; 1 h2o[c] + 1 t3c7mrseACP[c]</t>
  </si>
  <si>
    <t>3HAD160</t>
  </si>
  <si>
    <t>1 3hpalmACP[c] -&gt; 1 h2o[c] + 1 tpalm2eACP[c]</t>
  </si>
  <si>
    <t>3HAD161</t>
  </si>
  <si>
    <t>1 3hcpalm9eACP[c] -&gt; 1 h2o[c] + 1 t3c9palmeACP[c]</t>
  </si>
  <si>
    <t>3HAD180</t>
  </si>
  <si>
    <t>1 3hoctaACP[c] -&gt; 1 h2o[c] + 1 toctd2eACP[c]</t>
  </si>
  <si>
    <t>3HAD181</t>
  </si>
  <si>
    <t>1 3hcvac11eACP[c] -&gt; 1 h2o[c] + 1 t3c11vaceACP[c]</t>
  </si>
  <si>
    <t>3HAD40</t>
  </si>
  <si>
    <t>1 3haACP[c] -&gt; 1 but2eACP[c] + 1 h2o[c]</t>
  </si>
  <si>
    <t>3HAD60</t>
  </si>
  <si>
    <t>1 3hhexACP[c] -&gt; 1 h2o[c] + 1 thex2eACP[c]</t>
  </si>
  <si>
    <t>3HAD80</t>
  </si>
  <si>
    <t>1 3hoctACP[c] -&gt; 1 h2o[c] + 1 toct2eACP[c]</t>
  </si>
  <si>
    <t>3KGK</t>
  </si>
  <si>
    <t>1 3dhguln[c] + 1 atp[c] -&gt; 1 3dhgulnp[c] + 1 adp[c] + 1 h[c]</t>
  </si>
  <si>
    <t>3NTD2pp</t>
  </si>
  <si>
    <t>1 3ump[p] + 1 h2o[p] -&gt; 1 pi[p] + 1 uri[p]</t>
  </si>
  <si>
    <t>3NTD4pp</t>
  </si>
  <si>
    <t>1 3cmp[p] + 1 h2o[p] -&gt; 1 cytd[p] + 1 pi[p]</t>
  </si>
  <si>
    <t>3NTD7pp</t>
  </si>
  <si>
    <t>1 3amp[p] + 1 h2o[p] -&gt; 1 adn[p] + 1 pi[p]</t>
  </si>
  <si>
    <t>3NTD9pp</t>
  </si>
  <si>
    <t>1 3gmp[p] + 1 h2o[p] -&gt; 1 gsn[p] + 1 pi[p]</t>
  </si>
  <si>
    <t>3OAR100</t>
  </si>
  <si>
    <t>1 3odecACP[c] + 1 h[c] + 1 nadph[c] &lt;-&gt; 1 3hdecACP[c] + 1 nadp[c]</t>
  </si>
  <si>
    <t>3OAR120</t>
  </si>
  <si>
    <t>1 3oddecACP[c] + 1 h[c] + 1 nadph[c] &lt;-&gt; 1 3hddecACP[c] + 1 nadp[c]</t>
  </si>
  <si>
    <t>3OAR121</t>
  </si>
  <si>
    <t>1 3ocddec5eACP[c] + 1 h[c] + 1 nadph[c] -&gt; 1 3hcddec5eACP[c] + 1 nadp[c]</t>
  </si>
  <si>
    <t>3OAR140</t>
  </si>
  <si>
    <t>1 3omrsACP[c] + 1 h[c] + 1 nadph[c] &lt;-&gt; 1 3hmrsACP[c] + 1 nadp[c]</t>
  </si>
  <si>
    <t>3OAR141</t>
  </si>
  <si>
    <t>1 3ocmrs7eACP[c] + 1 h[c] + 1 nadph[c] -&gt; 1 3hcmrs7eACP[c] + 1 nadp[c]</t>
  </si>
  <si>
    <t>3OAR160</t>
  </si>
  <si>
    <t>1 3opalmACP[c] + 1 h[c] + 1 nadph[c] &lt;-&gt; 1 3hpalmACP[c] + 1 nadp[c]</t>
  </si>
  <si>
    <t>3OAR161</t>
  </si>
  <si>
    <t>1 3ocpalm9eACP[c] + 1 h[c] + 1 nadph[c] -&gt; 1 3hcpalm9eACP[c] + 1 nadp[c]</t>
  </si>
  <si>
    <t>3OAR180</t>
  </si>
  <si>
    <t>1 3ooctdACP[c] + 1 h[c] + 1 nadph[c] &lt;-&gt; 1 3hoctaACP[c] + 1 nadp[c]</t>
  </si>
  <si>
    <t>3OAR181</t>
  </si>
  <si>
    <t>1 3ocvac11eACP[c] + 1 h[c] + 1 nadph[c] -&gt; 1 3hcvac11eACP[c] + 1 nadp[c]</t>
  </si>
  <si>
    <t>3OAR40</t>
  </si>
  <si>
    <t>1 actACP[c] + 1 h[c] + 1 nadph[c] &lt;-&gt; 1 3haACP[c] + 1 nadp[c]</t>
  </si>
  <si>
    <t>3OAR60</t>
  </si>
  <si>
    <t>1 3ohexACP[c] + 1 h[c] + 1 nadph[c] &lt;-&gt; 1 3hhexACP[c] + 1 nadp[c]</t>
  </si>
  <si>
    <t>3OAR80</t>
  </si>
  <si>
    <t>1 3ooctACP[c] + 1 h[c] + 1 nadph[c] &lt;-&gt; 1 3hoctACP[c] + 1 nadp[c]</t>
  </si>
  <si>
    <t>3OAS100</t>
  </si>
  <si>
    <t>1 h[c] + 1 malACP[c] + 1 ocACP[c] -&gt; 1 3odecACP[c] + 1 ACP[c] + 1 co2[c]</t>
  </si>
  <si>
    <t>3OAS120</t>
  </si>
  <si>
    <t>1 dcaACP[c] + 1 h[c] + 1 malACP[c] -&gt; 1 3oddecACP[c] + 1 ACP[c] + 1 co2[c]</t>
  </si>
  <si>
    <t>3OAS121</t>
  </si>
  <si>
    <t>1 cdec3eACP[c] + 1 h[c] + 1 malACP[c] -&gt; 1 3ocddec5eACP[c] + 1 ACP[c] + 1 co2[c]</t>
  </si>
  <si>
    <t>3OAS140</t>
  </si>
  <si>
    <t>1 ddcaACP[c] + 1 h[c] + 1 malACP[c] -&gt; 1 3omrsACP[c] + 1 ACP[c] + 1 co2[c]</t>
  </si>
  <si>
    <t>3OAS141</t>
  </si>
  <si>
    <t>1 cddec5eACP[c] + 1 h[c] + 1 malACP[c] -&gt; 1 3ocmrs7eACP[c] + 1 ACP[c] + 1 co2[c]</t>
  </si>
  <si>
    <t>3OAS160</t>
  </si>
  <si>
    <t>1 h[c] + 1 malACP[c] + 1 myrsACP[c] -&gt; 1 3opalmACP[c] + 1 ACP[c] + 1 co2[c]</t>
  </si>
  <si>
    <t>3OAS161</t>
  </si>
  <si>
    <t>1 h[c] + 1 malACP[c] + 1 tdeACP[c] -&gt; 1 3ocpalm9eACP[c] + 1 ACP[c] + 1 co2[c]</t>
  </si>
  <si>
    <t>3OAS180</t>
  </si>
  <si>
    <t>1 h[c] + 1 malACP[c] + 1 palmACP[c] -&gt; 1 3ooctdACP[c] + 1 ACP[c] + 1 co2[c]</t>
  </si>
  <si>
    <t>3OAS181</t>
  </si>
  <si>
    <t>1 h[c] + 1 hdeACP[c] + 1 malACP[c] -&gt; 1 3ocvac11eACP[c] + 1 ACP[c] + 1 co2[c]</t>
  </si>
  <si>
    <t>3OAS60</t>
  </si>
  <si>
    <t>1 butACP[c] + 1 h[c] + 1 malACP[c] -&gt; 1 3ohexACP[c] + 1 ACP[c] + 1 co2[c]</t>
  </si>
  <si>
    <t>3OAS80</t>
  </si>
  <si>
    <t>1 h[c] + 1 hexACP[c] + 1 malACP[c] -&gt; 1 3ooctACP[c] + 1 ACP[c] + 1 co2[c]</t>
  </si>
  <si>
    <t>3PEPTabcpp</t>
  </si>
  <si>
    <t>1 LalaDgluMdap[p] + 1 atp[c] + 1 h2o[c] -&gt; 1 LalaDgluMdap[c] + 1 adp[c] + 1 h[c] + 1 pi[c]</t>
  </si>
  <si>
    <t>3PEPTtex</t>
  </si>
  <si>
    <t>1 LalaDgluMdap[e] &lt;-&gt; 1 LalaDgluMdap[p]</t>
  </si>
  <si>
    <t>3UMPtex</t>
  </si>
  <si>
    <t>1 3ump[e] &lt;-&gt; 1 3ump[p]</t>
  </si>
  <si>
    <t>42A12BOOXpp</t>
  </si>
  <si>
    <t>1 dopa[p] + 1 h2o[p] + 1 o2[p] -&gt; 1 34dhpac[p] + 1 h2o2[p] + 1 nh4[p]</t>
  </si>
  <si>
    <t>4HOXPACDtex</t>
  </si>
  <si>
    <t>1 4hoxpacd[e] &lt;-&gt; 1 4hoxpacd[p]</t>
  </si>
  <si>
    <t>4PCP</t>
  </si>
  <si>
    <t>1 LalaDgluMdapDala[c] + 1 h2o[c] -&gt; 1 LalaDgluMdap[c] + 1 ala-D[c]</t>
  </si>
  <si>
    <t>4PCPpp</t>
  </si>
  <si>
    <t>1 LalaDgluMdapDala[p] + 1 h2o[p] -&gt; 1 LalaDgluMdap[p] + 1 ala-D[p]</t>
  </si>
  <si>
    <t>4PEPTabcpp</t>
  </si>
  <si>
    <t>1 LalaDgluMdapDala[p] + 1 atp[c] + 1 h2o[c] -&gt; 1 LalaDgluMdapDala[c] + 1 adp[c] + 1 h[c] + 1 pi[c]</t>
  </si>
  <si>
    <t>4PEPTtex</t>
  </si>
  <si>
    <t>1 LalaDgluMdapDala[e] &lt;-&gt; 1 LalaDgluMdapDala[p]</t>
  </si>
  <si>
    <t>5DGLCNt2rpp</t>
  </si>
  <si>
    <t>1 5dglcn[p] + 1 h[p] &lt;-&gt; 1 5dglcn[c] + 1 h[c]</t>
  </si>
  <si>
    <t>5DGLCNtex</t>
  </si>
  <si>
    <t>1 5dglcn[e] &lt;-&gt; 1 5dglcn[p]</t>
  </si>
  <si>
    <t>5DOAN</t>
  </si>
  <si>
    <t>1 dad-5[c] + 1 h2o[c] -&gt; 1 5drib[c] + 1 ade[c]</t>
  </si>
  <si>
    <t>AACPS6</t>
  </si>
  <si>
    <t>1 ACP[c] + 1 atp[c] + 1 ocdca[c] -&gt; 1 amp[c] + 1 ocdcaACP[c] + 1 ppi[c]</t>
  </si>
  <si>
    <t>AACPS7</t>
  </si>
  <si>
    <t>1 ACP[c] + 1 atp[c] + 1 ddca[c] -&gt; 1 amp[c] + 1 ddcaACP[c] + 1 ppi[c]</t>
  </si>
  <si>
    <t>AACPS8</t>
  </si>
  <si>
    <t>1 ACP[c] + 1 atp[c] + 1 dca[c] -&gt; 1 amp[c] + 1 dcaACP[c] + 1 ppi[c]</t>
  </si>
  <si>
    <t>AACPS9</t>
  </si>
  <si>
    <t>1 ACP[c] + 1 atp[c] + 1 octa[c] -&gt; 1 amp[c] + 1 ocACP[c] + 1 ppi[c]</t>
  </si>
  <si>
    <t>AACTOOR</t>
  </si>
  <si>
    <t>1 aact[c] + 1 h2o[c] + 1 o2[c] -&gt; 1 h2o2[c] + 1 mthgxl[c] + 1 nh4[c]</t>
  </si>
  <si>
    <t>AAMYL</t>
  </si>
  <si>
    <t>1 14glucan[c] -&gt; 1 malthx[c]</t>
  </si>
  <si>
    <t>AAMYLpp</t>
  </si>
  <si>
    <t>1 14glucan[p] -&gt; 1 malthx[p]</t>
  </si>
  <si>
    <t>ABUTt2pp</t>
  </si>
  <si>
    <t>1 4abut[p] + 1 h[p] -&gt; 1 4abut[c] + 1 h[c]</t>
  </si>
  <si>
    <t>ABUTtex</t>
  </si>
  <si>
    <t>1 4abut[e] &lt;-&gt; 1 4abut[p]</t>
  </si>
  <si>
    <t>ACACt2pp</t>
  </si>
  <si>
    <t>1 acac[p] + 1 h[p] &lt;-&gt; 1 acac[c] + 1 h[c]</t>
  </si>
  <si>
    <t>ACACtex</t>
  </si>
  <si>
    <t>1 acac[e] &lt;-&gt; 1 acac[p]</t>
  </si>
  <si>
    <t>ACALD</t>
  </si>
  <si>
    <t>1 acald[c] + 1 coa[c] + 1 nad[c] &lt;-&gt; 1 accoa[c] + 1 h[c] + 1 nadh[c]</t>
  </si>
  <si>
    <t>ACALDtex</t>
  </si>
  <si>
    <t>1 acald[e] &lt;-&gt; 1 acald[p]</t>
  </si>
  <si>
    <t>ACALDtpp</t>
  </si>
  <si>
    <t>1 acald[p] &lt;-&gt; 1 acald[c]</t>
  </si>
  <si>
    <t>ACANTHAT</t>
  </si>
  <si>
    <t>1 accoa[c] + 1 anth[c] -&gt; 1 acanth[c] + 1 coa[c]</t>
  </si>
  <si>
    <t>ACCOAC</t>
  </si>
  <si>
    <t>1 accoa[c] + 1 atp[c] + 1 hco3[c] -&gt; 1 adp[c] + 1 h[c] + 1 malcoa[c] + 1 pi[c]</t>
  </si>
  <si>
    <t>ACGAL1PPpp</t>
  </si>
  <si>
    <t>1 acgal1p[p] + 1 h2o[p] -&gt; 1 acgal[p] + 1 pi[p]</t>
  </si>
  <si>
    <t>ACGAL1Ptex</t>
  </si>
  <si>
    <t>1 acgal1p[e] &lt;-&gt; 1 acgal1p[p]</t>
  </si>
  <si>
    <t>ACGALtex</t>
  </si>
  <si>
    <t>1 acgal[e] &lt;-&gt; 1 acgal[p]</t>
  </si>
  <si>
    <t>ACGAM1PPpp</t>
  </si>
  <si>
    <t>1 acgam1p[p] + 1 h2o[p] -&gt; 1 acgam[p] + 1 pi[p]</t>
  </si>
  <si>
    <t>ACGAM1Ptex</t>
  </si>
  <si>
    <t>1 acgam1p[e] &lt;-&gt; 1 acgam1p[p]</t>
  </si>
  <si>
    <t>ACGAMK</t>
  </si>
  <si>
    <t>1 acgam[c] + 1 atp[c] -&gt; 1 acgam6p[c] + 1 adp[c] + 1 h[c]</t>
  </si>
  <si>
    <t>ACGAptspp</t>
  </si>
  <si>
    <t>1 acgam[p] + 1 pep[c] -&gt; 1 acgam6p[c] + 1 pyr[c]</t>
  </si>
  <si>
    <t>ACGAtex</t>
  </si>
  <si>
    <t>1 acgam[e] &lt;-&gt; 1 acgam[p]</t>
  </si>
  <si>
    <t>ACM6PH</t>
  </si>
  <si>
    <t>1 acmum6p[c] + 1 h2o[c] -&gt; 1 acgam6p[c] + 1 lac-D[c]</t>
  </si>
  <si>
    <t>ACMANAptspp</t>
  </si>
  <si>
    <t>1 acmana[p] + 1 pep[c] -&gt; 1 acmanap[c] + 1 pyr[c]</t>
  </si>
  <si>
    <t>ACMANAtex</t>
  </si>
  <si>
    <t>1 acmana[e] &lt;-&gt; 1 acmana[p]</t>
  </si>
  <si>
    <t>ACMUMptspp</t>
  </si>
  <si>
    <t>1 acmum[p] + 1 pep[c] -&gt; 1 acmum6p[c] + 1 pyr[c]</t>
  </si>
  <si>
    <t>ACMUMtex</t>
  </si>
  <si>
    <t>1 acmum[e] -&gt; 1 acmum[p]</t>
  </si>
  <si>
    <t>ACNAMt2pp</t>
  </si>
  <si>
    <t>1 acnam[p] + 1 h[p] -&gt; 1 acnam[c] + 1 h[c]</t>
  </si>
  <si>
    <t>ACNAMtex</t>
  </si>
  <si>
    <t>1 acnam[e] &lt;-&gt; 1 acnam[p]</t>
  </si>
  <si>
    <t>ACOAD1f</t>
  </si>
  <si>
    <t>1 btcoa[c] + 1 fad[c] &lt;-&gt; 1 b2coa[c] + 1 fadh2[c]</t>
  </si>
  <si>
    <t>ACOAD2f</t>
  </si>
  <si>
    <t>1 fad[c] + 1 hxcoa[c] &lt;-&gt; 1 fadh2[c] + 1 hx2coa[c]</t>
  </si>
  <si>
    <t>ACOAD3f</t>
  </si>
  <si>
    <t>1 fad[c] + 1 occoa[c] &lt;-&gt; 1 fadh2[c] + 1 oc2coa[c]</t>
  </si>
  <si>
    <t>ACOAD4f</t>
  </si>
  <si>
    <t>1 dcacoa[c] + 1 fad[c] &lt;-&gt; 1 dc2coa[c] + 1 fadh2[c]</t>
  </si>
  <si>
    <t>ACOAD5f</t>
  </si>
  <si>
    <t>1 ddcacoa[c] + 1 fad[c] &lt;-&gt; 1 dd2coa[c] + 1 fadh2[c]</t>
  </si>
  <si>
    <t>ACOAD6f</t>
  </si>
  <si>
    <t>1 fad[c] + 1 tdcoa[c] &lt;-&gt; 1 fadh2[c] + 1 td2coa[c]</t>
  </si>
  <si>
    <t>ACOAD7f</t>
  </si>
  <si>
    <t>1 fad[c] + 1 pmtcoa[c] &lt;-&gt; 1 fadh2[c] + 1 hdd2coa[c]</t>
  </si>
  <si>
    <t>ACOAD8f</t>
  </si>
  <si>
    <t>1 fad[c] + 1 stcoa[c] &lt;-&gt; 1 fadh2[c] + 1 od2coa[c]</t>
  </si>
  <si>
    <t>ACOLIPAtex</t>
  </si>
  <si>
    <t>1 acolipa[p] -&gt; 1 acolipa[e]</t>
  </si>
  <si>
    <t>ACONIs</t>
  </si>
  <si>
    <t>1 acon-T[c] &lt;-&gt; 1 acon-C[c]</t>
  </si>
  <si>
    <t>ACONTa</t>
  </si>
  <si>
    <t>1 cit[c] &lt;-&gt; 1 acon-C[c] + 1 h2o[c]</t>
  </si>
  <si>
    <t>ACONTb</t>
  </si>
  <si>
    <t>1 acon-C[c] + 1 h2o[c] &lt;-&gt; 1 icit[c]</t>
  </si>
  <si>
    <t>ACSERtex</t>
  </si>
  <si>
    <t>1 acser[e] &lt;-&gt; 1 acser[p]</t>
  </si>
  <si>
    <t>ACSERtpp</t>
  </si>
  <si>
    <t>1 acser[c] -&gt; 1 acser[p]</t>
  </si>
  <si>
    <t>ACt2rpp</t>
  </si>
  <si>
    <t>1 ac[p] + 1 h[p] &lt;-&gt; 1 ac[c] + 1 h[c]</t>
  </si>
  <si>
    <t>ACt4pp</t>
  </si>
  <si>
    <t>1 ac[p] + 1 na1[p] -&gt; 1 ac[c] + 1 na1[c]</t>
  </si>
  <si>
    <t>ACtex</t>
  </si>
  <si>
    <t>1 ac[e] &lt;-&gt; 1 ac[p]</t>
  </si>
  <si>
    <t>ADEt2rpp</t>
  </si>
  <si>
    <t>1 ade[p] + 1 h[p] &lt;-&gt; 1 ade[c] + 1 h[c]</t>
  </si>
  <si>
    <t>ADEtex</t>
  </si>
  <si>
    <t>1 ade[e] &lt;-&gt; 1 ade[p]</t>
  </si>
  <si>
    <t>ADMDC</t>
  </si>
  <si>
    <t>1 amet[c] + 1 h[c] -&gt; 1 ametam[c] + 1 co2[c]</t>
  </si>
  <si>
    <t>ADNt2pp</t>
  </si>
  <si>
    <t>1 adn[p] + 1 h[p] -&gt; 1 adn[c] + 1 h[c]</t>
  </si>
  <si>
    <t>ADNt2rpp</t>
  </si>
  <si>
    <t>1 adn[p] + 1 h[p] &lt;-&gt; 1 adn[c] + 1 h[c]</t>
  </si>
  <si>
    <t>ADNtex</t>
  </si>
  <si>
    <t>1 adn[e] &lt;-&gt; 1 adn[p]</t>
  </si>
  <si>
    <t>ADNUC</t>
  </si>
  <si>
    <t>1 adn[c] + 1 h2o[c] -&gt; 1 ade[c] + 1 rib-D[c]</t>
  </si>
  <si>
    <t>ADOCBLabcpp</t>
  </si>
  <si>
    <t>1 adocbl[p] + 1 atp[c] + 1 h2o[c] -&gt; 1 adocbl[c] + 1 adp[c] + 1 h[c] + 1 pi[c]</t>
  </si>
  <si>
    <t>ADOCBLtonex</t>
  </si>
  <si>
    <t>1 adocbl[e] + 1 h[p] -&gt; 1 adocbl[p] + 1 h[c]</t>
  </si>
  <si>
    <t>ADPRDP</t>
  </si>
  <si>
    <t>1 adprib[c] + 1 h2o[c] -&gt; 1 amp[c] + 2 h[c] + 1 r5p[c]</t>
  </si>
  <si>
    <t>AGM3PA</t>
  </si>
  <si>
    <t>1 anhgm3p[c] + 1 h2o[c] -&gt; 1 LalaDgluMdap[c] + 1 anhgm[c]</t>
  </si>
  <si>
    <t>AGM3PApp</t>
  </si>
  <si>
    <t>1 anhgm3p[p] + 1 h2o[p] -&gt; 1 LalaDgluMdap[p] + 1 anhgm[p]</t>
  </si>
  <si>
    <t>AGM3PH</t>
  </si>
  <si>
    <t>1 anhgm3p[c] + 1 h2o[c] -&gt; 1 acgam[c] + 1 anhm3p[c]</t>
  </si>
  <si>
    <t>AGM3Pt2pp</t>
  </si>
  <si>
    <t>1 anhgm3p[p] + 1 h[p] -&gt; 1 anhgm3p[c] + 1 h[c]</t>
  </si>
  <si>
    <t>AGM4PA</t>
  </si>
  <si>
    <t>1 anhgm4p[c] + 1 h2o[c] -&gt; 1 LalaDgluMdapDala[c] + 1 anhgm[c]</t>
  </si>
  <si>
    <t>AGM4PApp</t>
  </si>
  <si>
    <t>1 anhgm4p[p] + 1 h2o[p] -&gt; 1 LalaDgluMdapDala[p] + 1 anhgm[p]</t>
  </si>
  <si>
    <t>AGM4PCP</t>
  </si>
  <si>
    <t>1 anhgm4p[c] + 1 h2o[c] -&gt; 1 ala-D[c] + 1 anhgm3p[c]</t>
  </si>
  <si>
    <t>AGM4PCPpp</t>
  </si>
  <si>
    <t>1 anhgm4p[p] + 1 h2o[p] -&gt; 1 ala-D[p] + 1 anhgm3p[p]</t>
  </si>
  <si>
    <t>AGM4PH</t>
  </si>
  <si>
    <t>1 anhgm4p[c] + 1 h2o[c] -&gt; 1 acgam[c] + 1 anhm4p[c]</t>
  </si>
  <si>
    <t>AGM4Pt2pp</t>
  </si>
  <si>
    <t>1 anhgm4p[p] + 1 h[p] -&gt; 1 anhgm4p[c] + 1 h[c]</t>
  </si>
  <si>
    <t>AGMH</t>
  </si>
  <si>
    <t>1 anhgm[c] + 1 h2o[c] -&gt; 1 acgam[c] + 1 anhm[c]</t>
  </si>
  <si>
    <t>AGMt2pp</t>
  </si>
  <si>
    <t>1 anhgm[p] + 1 h[p] -&gt; 1 anhgm[c] + 1 h[c]</t>
  </si>
  <si>
    <t>AGMtex</t>
  </si>
  <si>
    <t>1 agm[e] &lt;-&gt; 1 agm[p]</t>
  </si>
  <si>
    <t>AGPAT120</t>
  </si>
  <si>
    <t>1 1ddecg3p[c] + 1 ddcaACP[c] -&gt; 1 ACP[c] + 1 pa120[c]</t>
  </si>
  <si>
    <t>AGPAT140</t>
  </si>
  <si>
    <t>1 1tdecg3p[c] + 1 myrsACP[c] -&gt; 1 ACP[c] + 1 pa140[c]</t>
  </si>
  <si>
    <t>AGPAT141</t>
  </si>
  <si>
    <t>1 1tdec7eg3p[c] + 1 tdeACP[c] -&gt; 1 ACP[c] + 1 pa141[c]</t>
  </si>
  <si>
    <t>AGPAT160</t>
  </si>
  <si>
    <t>1 1hdecg3p[c] + 1 palmACP[c] -&gt; 1 ACP[c] + 1 pa160[c]</t>
  </si>
  <si>
    <t>AGPAT161</t>
  </si>
  <si>
    <t>1 1hdec9eg3p[c] + 1 hdeACP[c] -&gt; 1 ACP[c] + 1 pa161[c]</t>
  </si>
  <si>
    <t>AGPAT180</t>
  </si>
  <si>
    <t>1 1odecg3p[c] + 1 ocdcaACP[c] -&gt; 1 ACP[c] + 1 pa180[c]</t>
  </si>
  <si>
    <t>AGPAT181</t>
  </si>
  <si>
    <t>1 1odec11eg3p[c] + 1 octeACP[c] -&gt; 1 ACP[c] + 1 pa181[c]</t>
  </si>
  <si>
    <t>AGt3</t>
  </si>
  <si>
    <t>1 ag[c] + 1 h[e] -&gt; 1 ag[e] + 1 h[c]</t>
  </si>
  <si>
    <t>AKGDH</t>
  </si>
  <si>
    <t>1 akg[c] + 1 coa[c] + 1 nad[c] -&gt; 1 co2[c] + 1 nadh[c] + 1 succoa[c]</t>
  </si>
  <si>
    <t>AKGt2rpp</t>
  </si>
  <si>
    <t>1 akg[p] + 1 h[p] &lt;-&gt; 1 akg[c] + 1 h[c]</t>
  </si>
  <si>
    <t>AKGtex</t>
  </si>
  <si>
    <t>1 akg[e] &lt;-&gt; 1 akg[p]</t>
  </si>
  <si>
    <t>ALAabcpp</t>
  </si>
  <si>
    <t>1 ala-L[p] + 1 atp[c] + 1 h2o[c] -&gt; 1 adp[c] + 1 ala-L[c] + 1 h[c] + 1 pi[c]</t>
  </si>
  <si>
    <t>ALAALAabcpp</t>
  </si>
  <si>
    <t>1 alaala[p] + 1 atp[c] + 1 h2o[c] -&gt; 1 adp[c] + 1 alaala[c] + 1 h[c] + 1 pi[c]</t>
  </si>
  <si>
    <t>ALAALAD</t>
  </si>
  <si>
    <t>1 alaala[c] + 1 h2o[c] -&gt; 2 ala-D[c]</t>
  </si>
  <si>
    <t>ALAALAtex</t>
  </si>
  <si>
    <t>1 alaala[e] &lt;-&gt; 1 alaala[p]</t>
  </si>
  <si>
    <t>ALAGLUE</t>
  </si>
  <si>
    <t>1 LalaDglu[c] &lt;-&gt; 1 LalaLglu[c]</t>
  </si>
  <si>
    <t>ALAt2pp</t>
  </si>
  <si>
    <t>1 ala-L[p] + 1 h[p] -&gt; 1 ala-L[c] + 1 h[c]</t>
  </si>
  <si>
    <t>ALAt4pp</t>
  </si>
  <si>
    <t>1 ala-L[p] + 1 na1[p] -&gt; 1 ala-L[c] + 1 na1[c]</t>
  </si>
  <si>
    <t>ALAtex</t>
  </si>
  <si>
    <t>1 ala-L[e] &lt;-&gt; 1 ala-L[p]</t>
  </si>
  <si>
    <t>ALATRS</t>
  </si>
  <si>
    <t>1 ala-L[c] + 1 atp[c] + 1 trnaala[c] -&gt; 1 alatrna[c] + 1 amp[c] + 1 ppi[c]</t>
  </si>
  <si>
    <t>ALCD2x</t>
  </si>
  <si>
    <t>1 etoh[c] + 1 nad[c] &lt;-&gt; 1 acald[c] + 1 h[c] + 1 nadh[c]</t>
  </si>
  <si>
    <t>ALDD2y</t>
  </si>
  <si>
    <t>1 acald[c] + 1 h2o[c] + 1 nadp[c] -&gt; 1 ac[c] + 2 h[c] + 1 nadph[c]</t>
  </si>
  <si>
    <t>ALDD3y</t>
  </si>
  <si>
    <t>1 h2o[c] + 1 nadp[c] + 1 ppal[c] -&gt; 2 h[c] + 1 nadph[c] + 1 ppa[c]</t>
  </si>
  <si>
    <t>ALDD4</t>
  </si>
  <si>
    <t>1 btal[c] + 1 h2o[c] + 1 nad[c] -&gt; 1 but[c] + 2 h[c] + 1 nadh[c]</t>
  </si>
  <si>
    <t>ALLabcpp</t>
  </si>
  <si>
    <t>1 all-D[p] + 1 atp[c] + 1 h2o[c] -&gt; 1 adp[c] + 1 all-D[c] + 1 h[c] + 1 pi[c]</t>
  </si>
  <si>
    <t>ALLK</t>
  </si>
  <si>
    <t>1 all-D[c] + 1 atp[c] -&gt; 1 adp[c] + 1 all6p[c] + 1 h[c]</t>
  </si>
  <si>
    <t>ALLPI</t>
  </si>
  <si>
    <t>1 all6p[c] &lt;-&gt; 1 allul6p[c]</t>
  </si>
  <si>
    <t>ALLTAMH</t>
  </si>
  <si>
    <t>1 alltt[c] + 2 h[c] + 2 h2o[c] -&gt; 1 co2[c] + 2 nh4[c] + 1 urdglyc[c]</t>
  </si>
  <si>
    <t>ALLtex</t>
  </si>
  <si>
    <t>1 all-D[e] &lt;-&gt; 1 all-D[p]</t>
  </si>
  <si>
    <t>ALLTNt2rpp</t>
  </si>
  <si>
    <t>1 alltn[p] + 1 h[p] &lt;-&gt; 1 alltn[c] + 1 h[c]</t>
  </si>
  <si>
    <t>ALLTNtex</t>
  </si>
  <si>
    <t>1 alltn[e] &lt;-&gt; 1 alltn[p]</t>
  </si>
  <si>
    <t>ALLULPE</t>
  </si>
  <si>
    <t>1 allul6p[c] &lt;-&gt; 1 f6p[c]</t>
  </si>
  <si>
    <t>ALPATE160pp</t>
  </si>
  <si>
    <t>1 alpp[p] + 1 pe160[p] -&gt; 1 2agpe160[p] + 1 lpp[p]</t>
  </si>
  <si>
    <t>ALPATG160pp</t>
  </si>
  <si>
    <t>1 alpp[p] + 1 pg160[p] -&gt; 1 2agpg160[p] + 1 lpp[p]</t>
  </si>
  <si>
    <t>ALR2</t>
  </si>
  <si>
    <t>1 h[c] + 1 mthgxl[c] + 1 nadph[c] -&gt; 1 acetol[c] + 1 nadp[c]</t>
  </si>
  <si>
    <t>ALR4x</t>
  </si>
  <si>
    <t>1 acetol[c] + 1 h[c] + 1 nadh[c] -&gt; 1 12ppd-R[c] + 1 nad[c]</t>
  </si>
  <si>
    <t>AM3PA</t>
  </si>
  <si>
    <t>1 anhm3p[c] + 1 h2o[c] -&gt; 1 LalaDgluMdap[c] + 1 anhm[c]</t>
  </si>
  <si>
    <t>AM4PA</t>
  </si>
  <si>
    <t>1 anhm4p[c] + 1 h2o[c] -&gt; 1 LalaDgluMdapDala[c] + 1 anhm[c]</t>
  </si>
  <si>
    <t>AM4PCP</t>
  </si>
  <si>
    <t>1 anhm4p[c] + 1 h2o[c] -&gt; 1 ala-D[c] + 1 anhm3p[c]</t>
  </si>
  <si>
    <t>AMANAPEr</t>
  </si>
  <si>
    <t>1 acmanap[c] &lt;-&gt; 1 acgam6p[c]</t>
  </si>
  <si>
    <t>AMMQLT8</t>
  </si>
  <si>
    <t>1 2dmmql8[c] + 1 amet[c] -&gt; 1 ahcys[c] + 1 h[c] + 1 mql8[c]</t>
  </si>
  <si>
    <t>AMPMS2</t>
  </si>
  <si>
    <t>1 air[c] + 1 h2o[c] + 1 nad[c] -&gt; 1 4ampm[c] + 2 for[c] + 3 h[c] + 1 nadh[c]</t>
  </si>
  <si>
    <t>AMPTASECG</t>
  </si>
  <si>
    <t>1 cgly[c] + 1 h2o[c] -&gt; 1 cys-L[c] + 1 gly[c]</t>
  </si>
  <si>
    <t>AMPTASEPG</t>
  </si>
  <si>
    <t>1 h2o[c] + 1 progly[c] -&gt; 1 gly[c] + 1 pro-L[c]</t>
  </si>
  <si>
    <t>AMPtex</t>
  </si>
  <si>
    <t>1 amp[e] &lt;-&gt; 1 amp[p]</t>
  </si>
  <si>
    <t>ANHGMtex</t>
  </si>
  <si>
    <t>1 anhgm[e] &lt;-&gt; 1 anhgm[p]</t>
  </si>
  <si>
    <t>ANHMK</t>
  </si>
  <si>
    <t>1 anhm[c] + 1 atp[c] + 1 h2o[c] -&gt; 1 acmum6p[c] + 1 adp[c] + 1 h[c]</t>
  </si>
  <si>
    <t>AOBUTDs</t>
  </si>
  <si>
    <t>1 2aobut[c] + 1 h[c] -&gt; 1 aact[c] + 1 co2[c]</t>
  </si>
  <si>
    <t>ARBabcpp</t>
  </si>
  <si>
    <t>1 arab-L[p] + 1 atp[c] + 1 h2o[c] -&gt; 1 adp[c] + 1 arab-L[c] + 1 h[c] + 1 pi[c]</t>
  </si>
  <si>
    <t>ARBt2rpp</t>
  </si>
  <si>
    <t>1 arab-L[p] + 1 h[p] &lt;-&gt; 1 arab-L[c] + 1 h[c]</t>
  </si>
  <si>
    <t>ARBt3ipp</t>
  </si>
  <si>
    <t>1 arab-L[c] + 1 h[p] -&gt; 1 arab-L[p] + 1 h[c]</t>
  </si>
  <si>
    <t>ARBtex</t>
  </si>
  <si>
    <t>1 arab-L[e] &lt;-&gt; 1 arab-L[p]</t>
  </si>
  <si>
    <t>ARBTNabcpp</t>
  </si>
  <si>
    <t>1 arbtn-fe3[p] + 1 atp[c] + 1 h2o[c] -&gt; 1 adp[c] + 1 arbtn-fe3[c] + 1 h[c] + 1 pi[c]</t>
  </si>
  <si>
    <t>ARBTNexs</t>
  </si>
  <si>
    <t>1 arbtn[e] + 1 fe3[e] -&gt; 1 arbtn-fe3[e]</t>
  </si>
  <si>
    <t>ARBTNR1</t>
  </si>
  <si>
    <t>2 arbtn-fe3[c] + 1 fadh2[c] -&gt; 2 arbtn[c] + 1 fad[c] + 2 fe2[c] + 2 h[c]</t>
  </si>
  <si>
    <t>ARBTNR2</t>
  </si>
  <si>
    <t>2 arbtn-fe3[c] + 1 fmnh2[c] -&gt; 2 arbtn[c] + 2 fe2[c] + 1 fmn[c] + 2 h[c]</t>
  </si>
  <si>
    <t>ARBTNR3</t>
  </si>
  <si>
    <t>2 arbtn-fe3[c] + 1 rbflvrd[c] -&gt; 2 arbtn[c] + 2 fe2[c] + 2 h[c] + 1 ribflv[c]</t>
  </si>
  <si>
    <t>ARBTNtex</t>
  </si>
  <si>
    <t>1 arbtn[p] + 1 h[p] -&gt; 1 arbtn[e] + 1 h[c]</t>
  </si>
  <si>
    <t>ARBTNtonex</t>
  </si>
  <si>
    <t>1 arbtn-fe3[e] + 1 h[p] -&gt; 1 arbtn-fe3[p] + 1 h[c]</t>
  </si>
  <si>
    <t>ARBTNtpp</t>
  </si>
  <si>
    <t>1 arbtn[c] + 1 h[p] -&gt; 1 arbtn[p] + 1 h[c]</t>
  </si>
  <si>
    <t>ARGabcpp</t>
  </si>
  <si>
    <t>1 arg-L[p] + 1 atp[c] + 1 h2o[c] -&gt; 1 adp[c] + 1 arg-L[c] + 1 h[c] + 1 pi[c]</t>
  </si>
  <si>
    <t>ARGAGMt7pp</t>
  </si>
  <si>
    <t>1 agm[c] + 1 arg-L[p] &lt;-&gt; 1 agm[p] + 1 arg-L[c]</t>
  </si>
  <si>
    <t>ARGDCpp</t>
  </si>
  <si>
    <t>1 arg-L[p] + 1 h[p] -&gt; 1 agm[p] + 1 co2[p]</t>
  </si>
  <si>
    <t>ARGORNt7pp</t>
  </si>
  <si>
    <t>1 arg-L[p] + 1 orn[c] &lt;-&gt; 1 arg-L[c] + 1 orn[p]</t>
  </si>
  <si>
    <t>ARGt3pp</t>
  </si>
  <si>
    <t>1 arg-L[c] + 1 h[p] -&gt; 1 arg-L[p] + 1 h[c]</t>
  </si>
  <si>
    <t>ARGtex</t>
  </si>
  <si>
    <t>1 arg-L[e] &lt;-&gt; 1 arg-L[p]</t>
  </si>
  <si>
    <t>ARGTRS</t>
  </si>
  <si>
    <t>1 arg-L[c] + 1 atp[c] + 1 trnaarg[c] -&gt; 1 amp[c] + 1 argtrna[c] + 1 ppi[c]</t>
  </si>
  <si>
    <t>ASCBPL</t>
  </si>
  <si>
    <t>1 ascb6p[c] + 1 h2o[c] -&gt; 1 3dhgulnp[c] + 1 h[c]</t>
  </si>
  <si>
    <t>ASCBptspp</t>
  </si>
  <si>
    <t>1 ascb-L[p] + 1 pep[c] -&gt; 1 ascb6p[c] + 1 pyr[c]</t>
  </si>
  <si>
    <t>ASCBtex</t>
  </si>
  <si>
    <t>1 ascb-L[e] &lt;-&gt; 1 ascb-L[p]</t>
  </si>
  <si>
    <t>ASNabcpp</t>
  </si>
  <si>
    <t>1 asn-L[p] + 1 atp[c] + 1 h2o[c] -&gt; 1 adp[c] + 1 asn-L[c] + 1 h[c] + 1 pi[c]</t>
  </si>
  <si>
    <t>ASNNpp</t>
  </si>
  <si>
    <t>1 asn-L[p] + 1 h2o[p] -&gt; 1 asp-L[p] + 1 nh4[p]</t>
  </si>
  <si>
    <t>ASNt2rpp</t>
  </si>
  <si>
    <t>1 asn-L[p] + 1 h[p] &lt;-&gt; 1 asn-L[c] + 1 h[c]</t>
  </si>
  <si>
    <t>ASNtex</t>
  </si>
  <si>
    <t>1 asn-L[e] &lt;-&gt; 1 asn-L[p]</t>
  </si>
  <si>
    <t>ASNTRS</t>
  </si>
  <si>
    <t>1 asn-L[c] + 1 atp[c] + 1 trnaasn[c] -&gt; 1 amp[c] + 1 asntrna[c] + 1 ppi[c]</t>
  </si>
  <si>
    <t>ASO3t8pp</t>
  </si>
  <si>
    <t>1 aso3[c] + 1 atp[c] + 1 h2o[c] -&gt; 1 adp[c] + 1 aso3[p] + 1 h[c] + 1 pi[c]</t>
  </si>
  <si>
    <t>ASO3tex</t>
  </si>
  <si>
    <t>1 aso3[e] &lt;-&gt; 1 aso3[p]</t>
  </si>
  <si>
    <t>ASPabcpp</t>
  </si>
  <si>
    <t>1 asp-L[p] + 1 atp[c] + 1 h2o[c] -&gt; 1 adp[c] + 1 asp-L[c] + 1 h[c] + 1 pi[c]</t>
  </si>
  <si>
    <t>ASPt2_2pp</t>
  </si>
  <si>
    <t>1 asp-L[p] + 2 h[p] -&gt; 1 asp-L[c] + 2 h[c]</t>
  </si>
  <si>
    <t>ASPt2_3pp</t>
  </si>
  <si>
    <t>1 asp-L[p] + 3 h[p] -&gt; 1 asp-L[c] + 3 h[c]</t>
  </si>
  <si>
    <t>ASPt2pp</t>
  </si>
  <si>
    <t>1 asp-L[p] + 1 h[p] -&gt; 1 asp-L[c] + 1 h[c]</t>
  </si>
  <si>
    <t>ASPtex</t>
  </si>
  <si>
    <t>1 asp-L[e] &lt;-&gt; 1 asp-L[p]</t>
  </si>
  <si>
    <t>ASPTRS</t>
  </si>
  <si>
    <t>1 asp-L[c] + 1 atp[c] + 1 trnaasp[c] -&gt; 1 amp[c] + 1 asptrna[c] + 1 ppi[c]</t>
  </si>
  <si>
    <t>ASR</t>
  </si>
  <si>
    <t>1 aso4[c] + 2 gthrd[c] -&gt; 1 aso3[c] + 1 gthox[c] + 1 h2o[c]</t>
  </si>
  <si>
    <t>ATHRDHr</t>
  </si>
  <si>
    <t>1 athr-L[c] + 1 nadp[c] &lt;-&gt; 1 2aobut[c] + 1 h[c] + 1 nadph[c]</t>
  </si>
  <si>
    <t>ATPHs</t>
  </si>
  <si>
    <t>1 atp[c] + 1 h[c] + 1 h2o[c] -&gt; 1 itp[c] + 1 nh4[c]</t>
  </si>
  <si>
    <t>ATPS4rpp</t>
  </si>
  <si>
    <t>1 adp[c] + 4 h[p] + 1 pi[c] &lt;-&gt; 1 atp[c] + 3 h[c] + 1 h2o[c]</t>
  </si>
  <si>
    <t>BALAt2pp</t>
  </si>
  <si>
    <t>1 ala-B[p] + 1 h[p] -&gt; 1 ala-B[c] + 1 h[c]</t>
  </si>
  <si>
    <t>BALAtex</t>
  </si>
  <si>
    <t>1 ala-B[e] &lt;-&gt; 1 ala-B[p]</t>
  </si>
  <si>
    <t>BTS4</t>
  </si>
  <si>
    <t>1 amet[c] + 1 dtbt[c] + 1 s[c] -&gt; 1 btn[c] + 1 dad-5[c] + 1 h[c] + 1 met-L[c]</t>
  </si>
  <si>
    <t>BUTSO3abcpp</t>
  </si>
  <si>
    <t>1 atp[c] + 1 butso3[p] + 1 h2o[c] -&gt; 1 adp[c] + 1 butso3[c] + 1 h[c] + 1 pi[c]</t>
  </si>
  <si>
    <t>BUTSO3tex</t>
  </si>
  <si>
    <t>1 butso3[e] &lt;-&gt; 1 butso3[p]</t>
  </si>
  <si>
    <t>BUTt2rpp</t>
  </si>
  <si>
    <t>1 but[p] + 1 h[p] &lt;-&gt; 1 but[c] + 1 h[c]</t>
  </si>
  <si>
    <t>BUTtex</t>
  </si>
  <si>
    <t>1 but[e] &lt;-&gt; 1 but[p]</t>
  </si>
  <si>
    <t>CA2t3pp</t>
  </si>
  <si>
    <t>1 ca2[c] + 1 h[p] -&gt; 1 ca2[p] + 1 h[c]</t>
  </si>
  <si>
    <t>CA2tex</t>
  </si>
  <si>
    <t>1 ca2[e] &lt;-&gt; 1 ca2[p]</t>
  </si>
  <si>
    <t>CADVtpp</t>
  </si>
  <si>
    <t>1 15dap[c] + 1 h[p] + 1 lys-L[p] -&gt; 1 15dap[p] + 1 h[c] + 1 lys-L[c]</t>
  </si>
  <si>
    <t>CAt6pp</t>
  </si>
  <si>
    <t>1 ca2[c] + 1 na1[p] &lt;-&gt; 1 ca2[p] + 1 na1[c]</t>
  </si>
  <si>
    <t>CBItonex</t>
  </si>
  <si>
    <t>1 cbi[e] + 1 h[p] -&gt; 1 cbi[p] + 1 h[c]</t>
  </si>
  <si>
    <t>CBIuabcpp</t>
  </si>
  <si>
    <t>1 atp[c] + 1 cbi[p] + 1 h2o[c] -&gt; 1 adp[c] + 1 cbi[c] + 1 h[c] + 1 pi[c]</t>
  </si>
  <si>
    <t>CBL1abcpp</t>
  </si>
  <si>
    <t>1 atp[c] + 1 cbl1[p] + 1 h2o[c] -&gt; 1 adp[c] + 1 cbl1[c] + 1 h[c] + 1 pi[c]</t>
  </si>
  <si>
    <t>CBL1tonex</t>
  </si>
  <si>
    <t>1 cbl1[e] + 1 h[p] -&gt; 1 cbl1[p] + 1 h[c]</t>
  </si>
  <si>
    <t>CBMKr</t>
  </si>
  <si>
    <t>1 atp[c] + 1 co2[c] + 1 nh4[c] &lt;-&gt; 1 adp[c] + 1 cbp[c] + 2 h[c]</t>
  </si>
  <si>
    <t>CD2abcpp</t>
  </si>
  <si>
    <t>1 atp[c] + 1 cd2[c] + 1 h2o[c] -&gt; 1 adp[c] + 1 cd2[p] + 1 h[c] + 1 pi[c]</t>
  </si>
  <si>
    <t>CD2t3pp</t>
  </si>
  <si>
    <t>1 cd2[c] + 1 h[p] -&gt; 1 cd2[p] + 1 h[c]</t>
  </si>
  <si>
    <t>CD2tex</t>
  </si>
  <si>
    <t>1 cd2[e] &lt;-&gt; 1 cd2[p]</t>
  </si>
  <si>
    <t>CD2tpp</t>
  </si>
  <si>
    <t>1 cd2[p] -&gt; 1 cd2[c]</t>
  </si>
  <si>
    <t>CDAPPA120</t>
  </si>
  <si>
    <t>1 cdpdddecg[c] + 1 h2o[c] -&gt; 1 cmp[c] + 2 h[c] + 1 pa120[c]</t>
  </si>
  <si>
    <t>CDAPPA140</t>
  </si>
  <si>
    <t>1 cdpdtdecg[c] + 1 h2o[c] -&gt; 1 cmp[c] + 2 h[c] + 1 pa140[c]</t>
  </si>
  <si>
    <t>CDAPPA141</t>
  </si>
  <si>
    <t>1 cdpdtdec7eg[c] + 1 h2o[c] -&gt; 1 cmp[c] + 2 h[c] + 1 pa141[c]</t>
  </si>
  <si>
    <t>CDAPPA160</t>
  </si>
  <si>
    <t>1 cdpdhdecg[c] + 1 h2o[c] -&gt; 1 cmp[c] + 2 h[c] + 1 pa160[c]</t>
  </si>
  <si>
    <t>CDAPPA161</t>
  </si>
  <si>
    <t>1 cdpdhdec9eg[c] + 1 h2o[c] -&gt; 1 cmp[c] + 2 h[c] + 1 pa161[c]</t>
  </si>
  <si>
    <t>CDAPPA180</t>
  </si>
  <si>
    <t>1 cdpdodecg[c] + 1 h2o[c] -&gt; 1 cmp[c] + 2 h[c] + 1 pa180[c]</t>
  </si>
  <si>
    <t>CDAPPA181</t>
  </si>
  <si>
    <t>1 cdpdodec11eg[c] + 1 h2o[c] -&gt; 1 cmp[c] + 2 h[c] + 1 pa181[c]</t>
  </si>
  <si>
    <t>CFAS160E</t>
  </si>
  <si>
    <t>2 amet[c] + 1 pe161[c] -&gt; 2 ahcys[c] + 1 cpe160[c] + 2 h[c]</t>
  </si>
  <si>
    <t>CFAS160G</t>
  </si>
  <si>
    <t>2 amet[c] + 1 pg161[c] -&gt; 2 ahcys[c] + 1 cpg160[c] + 2 h[c]</t>
  </si>
  <si>
    <t>CFAS180E</t>
  </si>
  <si>
    <t>2 amet[c] + 1 pe181[c] -&gt; 2 ahcys[c] + 1 cpe180[c] + 2 h[c]</t>
  </si>
  <si>
    <t>CFAS180G</t>
  </si>
  <si>
    <t>2 amet[c] + 1 pg181[c] -&gt; 2 ahcys[c] + 1 cpg180[c] + 2 h[c]</t>
  </si>
  <si>
    <t>CGLYabcpp</t>
  </si>
  <si>
    <t>1 atp[c] + 1 cgly[p] + 1 h2o[c] -&gt; 1 adp[c] + 1 cgly[c] + 1 h[c] + 1 pi[c]</t>
  </si>
  <si>
    <t>CGLYtex</t>
  </si>
  <si>
    <t>1 cgly[e] &lt;-&gt; 1 cgly[p]</t>
  </si>
  <si>
    <t>CHLabcpp</t>
  </si>
  <si>
    <t>1 atp[c] + 1 chol[p] + 1 h2o[c] -&gt; 1 adp[c] + 1 chol[c] + 1 h[c] + 1 pi[c]</t>
  </si>
  <si>
    <t>CHLt2pp</t>
  </si>
  <si>
    <t>1 chol[p] + 1 h[p] -&gt; 1 chol[c] + 1 h[c]</t>
  </si>
  <si>
    <t>CHLtex</t>
  </si>
  <si>
    <t>1 chol[e] &lt;-&gt; 1 chol[p]</t>
  </si>
  <si>
    <t>CITt7pp</t>
  </si>
  <si>
    <t>1 cit[p] + 1 succ[c] -&gt; 1 cit[c] + 1 succ[p]</t>
  </si>
  <si>
    <t>CITtex</t>
  </si>
  <si>
    <t>1 cit[e] &lt;-&gt; 1 cit[p]</t>
  </si>
  <si>
    <t>CLIPAtex</t>
  </si>
  <si>
    <t>1 lipa_cold[p] -&gt; 1 lipa_cold[e]</t>
  </si>
  <si>
    <t>CLPNH120pp</t>
  </si>
  <si>
    <t>1 clpn120[p] + 1 h2o[p] -&gt; 1 h[p] + 1 pa120[p] + 1 pg120[p]</t>
  </si>
  <si>
    <t>CLPNH140pp</t>
  </si>
  <si>
    <t>1 clpn140[p] + 1 h2o[p] -&gt; 1 h[p] + 1 pa140[p] + 1 pg140[p]</t>
  </si>
  <si>
    <t>CLPNH141pp</t>
  </si>
  <si>
    <t>1 clpn141[p] + 1 h2o[p] -&gt; 1 h[p] + 1 pa141[p] + 1 pg141[p]</t>
  </si>
  <si>
    <t>CLPNH160pp</t>
  </si>
  <si>
    <t>1 clpn160[p] + 1 h2o[p] -&gt; 1 h[p] + 1 pa160[p] + 1 pg160[p]</t>
  </si>
  <si>
    <t>CLPNH161pp</t>
  </si>
  <si>
    <t>1 clpn161[p] + 1 h2o[p] -&gt; 1 h[p] + 1 pa161[p] + 1 pg161[p]</t>
  </si>
  <si>
    <t>CLPNH180pp</t>
  </si>
  <si>
    <t>1 clpn180[p] + 1 h2o[p] -&gt; 1 h[p] + 1 pa180[p] + 1 pg180[p]</t>
  </si>
  <si>
    <t>CLPNH181pp</t>
  </si>
  <si>
    <t>1 clpn181[p] + 1 h2o[p] -&gt; 1 h[p] + 1 pa181[p] + 1 pg181[p]</t>
  </si>
  <si>
    <t>CLPNS120pp</t>
  </si>
  <si>
    <t>2 pg120[p] &lt;-&gt; 1 clpn120[p] + 1 glyc[p]</t>
  </si>
  <si>
    <t>CLPNS140pp</t>
  </si>
  <si>
    <t>2 pg140[p] &lt;-&gt; 1 clpn140[p] + 1 glyc[p]</t>
  </si>
  <si>
    <t>CLPNS141pp</t>
  </si>
  <si>
    <t>2 pg141[p] &lt;-&gt; 1 clpn141[p] + 1 glyc[p]</t>
  </si>
  <si>
    <t>CLPNS160pp</t>
  </si>
  <si>
    <t>2 pg160[p] &lt;-&gt; 1 clpn160[p] + 1 glyc[p]</t>
  </si>
  <si>
    <t>CLPNS161pp</t>
  </si>
  <si>
    <t>2 pg161[p] &lt;-&gt; 1 clpn161[p] + 1 glyc[p]</t>
  </si>
  <si>
    <t>CLPNS180pp</t>
  </si>
  <si>
    <t>2 pg180[p] &lt;-&gt; 1 clpn180[p] + 1 glyc[p]</t>
  </si>
  <si>
    <t>CLPNS181pp</t>
  </si>
  <si>
    <t>2 pg181[p] &lt;-&gt; 1 clpn181[p] + 1 glyc[p]</t>
  </si>
  <si>
    <t>CLt3_2pp</t>
  </si>
  <si>
    <t>2 cl[p] + 1 h[c] -&gt; 2 cl[c] + 1 h[p]</t>
  </si>
  <si>
    <t>CLtex</t>
  </si>
  <si>
    <t>1 cl[e] &lt;-&gt; 1 cl[p]</t>
  </si>
  <si>
    <t>CMPtex</t>
  </si>
  <si>
    <t>1 cmp[e] &lt;-&gt; 1 cmp[p]</t>
  </si>
  <si>
    <t>CO2tex</t>
  </si>
  <si>
    <t>1 co2[e] &lt;-&gt; 1 co2[p]</t>
  </si>
  <si>
    <t>CO2tpp</t>
  </si>
  <si>
    <t>1 co2[p] &lt;-&gt; 1 co2[c]</t>
  </si>
  <si>
    <t>COBALT2abcpp</t>
  </si>
  <si>
    <t>1 atp[c] + 1 cobalt2[c] + 1 h2o[c] -&gt; 1 adp[c] + 1 cobalt2[p] + 1 h[c] + 1 pi[c]</t>
  </si>
  <si>
    <t>COBALT2t3pp</t>
  </si>
  <si>
    <t>1 cobalt2[c] + 1 h[p] -&gt; 1 cobalt2[p] + 1 h[c]</t>
  </si>
  <si>
    <t>COBALT2tex</t>
  </si>
  <si>
    <t>1 cobalt2[e] &lt;-&gt; 1 cobalt2[p]</t>
  </si>
  <si>
    <t>COBALT2tpp</t>
  </si>
  <si>
    <t>1 cobalt2[p] -&gt; 1 cobalt2[c]</t>
  </si>
  <si>
    <t>COLIPAabcpp</t>
  </si>
  <si>
    <t>1 atp[c] + 1 colipa[c] + 1 h2o[c] -&gt; 1 adp[c] + 1 colipa[p] + 1 h[c] + 1 pi[c]</t>
  </si>
  <si>
    <t>COLIPAtex</t>
  </si>
  <si>
    <t>1 colipa[p] -&gt; 1 colipa[e]</t>
  </si>
  <si>
    <t>CPGNabcpp</t>
  </si>
  <si>
    <t>1 atp[c] + 1 cpgn[p] + 1 h2o[c] -&gt; 1 adp[c] + 1 cpgn[c] + 1 h[c] + 1 pi[c]</t>
  </si>
  <si>
    <t>CPGNexs</t>
  </si>
  <si>
    <t>1 cpgn-un[e] + 1 fe3[e] -&gt; 1 cpgn[e]</t>
  </si>
  <si>
    <t>CPGNR1</t>
  </si>
  <si>
    <t>2 cpgn[c] + 1 fadh2[c] -&gt; 2 cpgn-un[c] + 1 fad[c] + 2 fe2[c] + 2 h[c]</t>
  </si>
  <si>
    <t>CPGNR2</t>
  </si>
  <si>
    <t>2 cpgn[c] + 1 fmnh2[c] -&gt; 2 cpgn-un[c] + 2 fe2[c] + 1 fmn[c] + 2 h[c]</t>
  </si>
  <si>
    <t>CPGNR3</t>
  </si>
  <si>
    <t>2 cpgn[c] + 1 rbflvrd[c] -&gt; 2 cpgn-un[c] + 2 fe2[c] + 2 h[c] + 1 ribflv[c]</t>
  </si>
  <si>
    <t>CPGNtonex</t>
  </si>
  <si>
    <t>1 cpgn[e] + 1 h[p] -&gt; 1 cpgn[p] + 1 h[c]</t>
  </si>
  <si>
    <t>CPGNUtex</t>
  </si>
  <si>
    <t>1 cpgn-un[p] + 1 h[p] -&gt; 1 cpgn-un[e] + 1 h[c]</t>
  </si>
  <si>
    <t>CPGNUtpp</t>
  </si>
  <si>
    <t>1 cpgn-un[c] + 1 h[p] -&gt; 1 cpgn-un[p] + 1 h[c]</t>
  </si>
  <si>
    <t>CPPPGO2</t>
  </si>
  <si>
    <t>2 amet[c] + 1 cpppg3[c] -&gt; 2 co2[c] + 2 dad-5[c] + 2 met-L[c] + 1 pppg9[c]</t>
  </si>
  <si>
    <t>CRNabcpp</t>
  </si>
  <si>
    <t>1 atp[c] + 1 crn[p] + 1 h2o[c] -&gt; 1 adp[c] + 1 crn[c] + 1 h[c] + 1 pi[c]</t>
  </si>
  <si>
    <t>CRNCAL2</t>
  </si>
  <si>
    <t>1 atp[c] + 1 coa[c] + 1 crn[c] -&gt; 1 adp[c] + 1 crncoa[c] + 1 pi[c]</t>
  </si>
  <si>
    <t>CRNCAR</t>
  </si>
  <si>
    <t>1 crncoa[c] &lt;-&gt; 1 crnDcoa[c]</t>
  </si>
  <si>
    <t>CRNDabcpp</t>
  </si>
  <si>
    <t>1 atp[c] + 1 crn-D[p] + 1 h2o[c] -&gt; 1 adp[c] + 1 crn-D[c] + 1 h[c] + 1 pi[c]</t>
  </si>
  <si>
    <t>CRNDCAL2</t>
  </si>
  <si>
    <t>1 atp[c] + 1 coa[c] + 1 crn-D[c] -&gt; 1 adp[c] + 1 crnDcoa[c] + 1 pi[c]</t>
  </si>
  <si>
    <t>CRNDt2rpp</t>
  </si>
  <si>
    <t>1 crn-D[p] + 1 h[p] &lt;-&gt; 1 crn-D[c] + 1 h[c]</t>
  </si>
  <si>
    <t>CRNt2rpp</t>
  </si>
  <si>
    <t>1 crn[p] + 1 h[p] &lt;-&gt; 1 crn[c] + 1 h[c]</t>
  </si>
  <si>
    <t>CRNt7pp</t>
  </si>
  <si>
    <t>1 crn[p] + 1 gbbtn[c] -&gt; 1 crn[c] + 1 gbbtn[p]</t>
  </si>
  <si>
    <t>CRNt8pp</t>
  </si>
  <si>
    <t>1 crn[p] + 1 crn-D[c] -&gt; 1 crn[c] + 1 crn-D[p]</t>
  </si>
  <si>
    <t>CRNtex</t>
  </si>
  <si>
    <t>1 crn[e] &lt;-&gt; 1 crn[p]</t>
  </si>
  <si>
    <t>CSNt2pp</t>
  </si>
  <si>
    <t>1 csn[p] + 1 h[p] -&gt; 1 csn[c] + 1 h[c]</t>
  </si>
  <si>
    <t>CSNtex</t>
  </si>
  <si>
    <t>1 csn[e] &lt;-&gt; 1 csn[p]</t>
  </si>
  <si>
    <t>CTBTabcpp</t>
  </si>
  <si>
    <t>1 atp[c] + 1 ctbt[p] + 1 h2o[c] -&gt; 1 adp[c] + 1 ctbt[c] + 1 h[c] + 1 pi[c]</t>
  </si>
  <si>
    <t>CTBTCAL2</t>
  </si>
  <si>
    <t>1 atp[c] + 1 coa[c] + 1 ctbt[c] -&gt; 1 adp[c] + 1 ctbtcoa[c] + 1 pi[c]</t>
  </si>
  <si>
    <t>CTBTt2rpp</t>
  </si>
  <si>
    <t>1 ctbt[p] + 1 h[p] &lt;-&gt; 1 ctbt[c] + 1 h[c]</t>
  </si>
  <si>
    <t>CU1abcpp</t>
  </si>
  <si>
    <t>1 atp[c] + 1 cu[c] + 1 h2o[c] -&gt; 1 adp[c] + 1 cu[p] + 1 h[c] + 1 pi[c]</t>
  </si>
  <si>
    <t>CU1Opp</t>
  </si>
  <si>
    <t>4 cu[p] + 4 h[p] + 1 o2[p] -&gt; 4 cu2[p] + 2 h2o[p]</t>
  </si>
  <si>
    <t>CU2abcpp</t>
  </si>
  <si>
    <t>1 atp[c] + 1 cu2[c] + 1 h2o[c] -&gt; 1 adp[c] + 1 cu2[p] + 1 h[c] + 1 pi[c]</t>
  </si>
  <si>
    <t>CU2tex</t>
  </si>
  <si>
    <t>1 cu2[e] &lt;-&gt; 1 cu2[p]</t>
  </si>
  <si>
    <t>CU2tpp</t>
  </si>
  <si>
    <t>1 cu2[p] -&gt; 1 cu2[c]</t>
  </si>
  <si>
    <t>CUt3</t>
  </si>
  <si>
    <t>1 cu[c] + 1 h[e] -&gt; 1 cu[e] + 1 h[c]</t>
  </si>
  <si>
    <t>CUtex</t>
  </si>
  <si>
    <t>1 cu[e] &lt;-&gt; 1 cu[p]</t>
  </si>
  <si>
    <t>CYANSTpp</t>
  </si>
  <si>
    <t>1 cyan[p] + 1 tsul[p] -&gt; 1 h[p] + 1 so3[p] + 1 tcynt[p]</t>
  </si>
  <si>
    <t>CYANtex</t>
  </si>
  <si>
    <t>1 cyan[e] &lt;-&gt; 1 cyan[p]</t>
  </si>
  <si>
    <t>CYNTt2pp</t>
  </si>
  <si>
    <t>1 cynt[p] + 1 h[p] -&gt; 1 cynt[c] + 1 h[c]</t>
  </si>
  <si>
    <t>CYNTtex</t>
  </si>
  <si>
    <t>1 cynt[e] &lt;-&gt; 1 cynt[p]</t>
  </si>
  <si>
    <t>CYSabc2pp</t>
  </si>
  <si>
    <t>1 atp[c] + 1 cys-L[c] + 1 h2o[c] -&gt; 1 adp[c] + 1 cys-L[p] + 1 h[c] + 1 pi[c]</t>
  </si>
  <si>
    <t>CYSabcpp</t>
  </si>
  <si>
    <t>1 atp[c] + 1 cys-L[p] + 1 h2o[c] -&gt; 1 adp[c] + 1 cys-L[c] + 1 h[c] + 1 pi[c]</t>
  </si>
  <si>
    <t>CYSDabcpp</t>
  </si>
  <si>
    <t>1 atp[c] + 1 cys-D[p] + 1 h2o[c] -&gt; 1 adp[c] + 1 cys-D[c] + 1 h[c] + 1 pi[c]</t>
  </si>
  <si>
    <t>CYSDDS</t>
  </si>
  <si>
    <t>1 cys-D[c] + 1 h2o[c] -&gt; 1 h2s[c] + 1 nh4[c] + 1 pyr[c]</t>
  </si>
  <si>
    <t>CYSDS</t>
  </si>
  <si>
    <t>1 cys-L[c] + 1 h2o[c] -&gt; 1 h2s[c] + 1 nh4[c] + 1 pyr[c]</t>
  </si>
  <si>
    <t>CYSDtex</t>
  </si>
  <si>
    <t>1 cys-D[e] &lt;-&gt; 1 cys-D[p]</t>
  </si>
  <si>
    <t>CYSSADS</t>
  </si>
  <si>
    <t>1 3sala[c] + 2 h[c] -&gt; 1 ala-L[c] + 1 so2[c]</t>
  </si>
  <si>
    <t>CYStex</t>
  </si>
  <si>
    <t>1 cys-L[e] &lt;-&gt; 1 cys-L[p]</t>
  </si>
  <si>
    <t>CYStpp</t>
  </si>
  <si>
    <t>1 cys-L[c] -&gt; 1 cys-L[p]</t>
  </si>
  <si>
    <t>CYSTRS</t>
  </si>
  <si>
    <t>1 atp[c] + 1 cys-L[c] + 1 trnacys[c] -&gt; 1 amp[c] + 1 cystrna[c] + 1 ppi[c]</t>
  </si>
  <si>
    <t>CYTBD2pp</t>
  </si>
  <si>
    <t>2 h[c] + 1 mql8[c] + 0.5 o2[c] -&gt; 2 h[p] + 1 h2o[c] + 1 mqn8[c]</t>
  </si>
  <si>
    <t>CYTBDpp</t>
  </si>
  <si>
    <t>2 h[c] + 0.5 o2[c] + 1 q8h2[c] -&gt; 2 h[p] + 1 h2o[c] + 1 q8[c]</t>
  </si>
  <si>
    <t>CYTBO3_4pp</t>
  </si>
  <si>
    <t>4 h[c] + 0.5 o2[c] + 1 q8h2[c] -&gt; 4 h[p] + 1 h2o[c] + 1 q8[c]</t>
  </si>
  <si>
    <t>CYTDH</t>
  </si>
  <si>
    <t>1 cytd[c] + 1 h2o[c] -&gt; 1 csn[c] + 1 rib-D[c]</t>
  </si>
  <si>
    <t>CYTDt2pp</t>
  </si>
  <si>
    <t>1 cytd[p] + 1 h[p] -&gt; 1 cytd[c] + 1 h[c]</t>
  </si>
  <si>
    <t>CYTDt2rpp</t>
  </si>
  <si>
    <t>1 cytd[p] + 1 h[p] &lt;-&gt; 1 cytd[c] + 1 h[c]</t>
  </si>
  <si>
    <t>CYTDtex</t>
  </si>
  <si>
    <t>1 cytd[e] &lt;-&gt; 1 cytd[p]</t>
  </si>
  <si>
    <t>DADNt2pp</t>
  </si>
  <si>
    <t>1 dad-2[p] + 1 h[p] -&gt; 1 dad-2[c] + 1 h[c]</t>
  </si>
  <si>
    <t>DADNtex</t>
  </si>
  <si>
    <t>1 dad-2[e] &lt;-&gt; 1 dad-2[p]</t>
  </si>
  <si>
    <t>DAGK120</t>
  </si>
  <si>
    <t>1 12dgr120[c] + 1 atp[c] -&gt; 1 adp[c] + 1 h[c] + 1 pa120[c]</t>
  </si>
  <si>
    <t>DAGK140</t>
  </si>
  <si>
    <t>1 12dgr140[c] + 1 atp[c] -&gt; 1 adp[c] + 1 h[c] + 1 pa140[c]</t>
  </si>
  <si>
    <t>DAGK141</t>
  </si>
  <si>
    <t>1 12dgr141[c] + 1 atp[c] -&gt; 1 adp[c] + 1 h[c] + 1 pa141[c]</t>
  </si>
  <si>
    <t>DAGK160</t>
  </si>
  <si>
    <t>1 12dgr160[c] + 1 atp[c] -&gt; 1 adp[c] + 1 h[c] + 1 pa160[c]</t>
  </si>
  <si>
    <t>DAGK161</t>
  </si>
  <si>
    <t>1 12dgr161[c] + 1 atp[c] -&gt; 1 adp[c] + 1 h[c] + 1 pa161[c]</t>
  </si>
  <si>
    <t>DAGK180</t>
  </si>
  <si>
    <t>1 12dgr180[c] + 1 atp[c] -&gt; 1 adp[c] + 1 h[c] + 1 pa180[c]</t>
  </si>
  <si>
    <t>DAGK181</t>
  </si>
  <si>
    <t>1 12dgr181[c] + 1 atp[c] -&gt; 1 adp[c] + 1 h[c] + 1 pa181[c]</t>
  </si>
  <si>
    <t>DALAt2pp</t>
  </si>
  <si>
    <t>1 ala-D[p] + 1 h[p] -&gt; 1 ala-D[c] + 1 h[c]</t>
  </si>
  <si>
    <t>DALAtex</t>
  </si>
  <si>
    <t>1 ala-D[e] &lt;-&gt; 1 ala-D[p]</t>
  </si>
  <si>
    <t>DAMPtex</t>
  </si>
  <si>
    <t>1 damp[e] &lt;-&gt; 1 damp[p]</t>
  </si>
  <si>
    <t>DAPabcpp</t>
  </si>
  <si>
    <t>1 26dap-M[p] + 1 atp[c] + 1 h2o[c] -&gt; 1 26dap-M[c] + 1 adp[c] + 1 h[c] + 1 pi[c]</t>
  </si>
  <si>
    <t>DAPAL</t>
  </si>
  <si>
    <t>1 23dappa[c] + 1 h2o[c] -&gt; 2 nh4[c] + 1 pyr[c]</t>
  </si>
  <si>
    <t>DAPtex</t>
  </si>
  <si>
    <t>1 15dap[e] &lt;-&gt; 1 15dap[p]</t>
  </si>
  <si>
    <t>DASYN120</t>
  </si>
  <si>
    <t>1 ctp[c] + 1 h[c] + 1 pa120[c] -&gt; 1 cdpdddecg[c] + 1 ppi[c]</t>
  </si>
  <si>
    <t>DASYN140</t>
  </si>
  <si>
    <t>1 ctp[c] + 1 h[c] + 1 pa140[c] -&gt; 1 cdpdtdecg[c] + 1 ppi[c]</t>
  </si>
  <si>
    <t>DASYN141</t>
  </si>
  <si>
    <t>1 ctp[c] + 1 h[c] + 1 pa141[c] -&gt; 1 cdpdtdec7eg[c] + 1 ppi[c]</t>
  </si>
  <si>
    <t>DASYN160</t>
  </si>
  <si>
    <t>1 ctp[c] + 1 h[c] + 1 pa160[c] -&gt; 1 cdpdhdecg[c] + 1 ppi[c]</t>
  </si>
  <si>
    <t>DASYN161</t>
  </si>
  <si>
    <t>1 ctp[c] + 1 h[c] + 1 pa161[c] -&gt; 1 cdpdhdec9eg[c] + 1 ppi[c]</t>
  </si>
  <si>
    <t>DASYN180</t>
  </si>
  <si>
    <t>1 ctp[c] + 1 h[c] + 1 pa180[c] -&gt; 1 cdpdodecg[c] + 1 ppi[c]</t>
  </si>
  <si>
    <t>DASYN181</t>
  </si>
  <si>
    <t>1 ctp[c] + 1 h[c] + 1 pa181[c] -&gt; 1 cdpdodec11eg[c] + 1 ppi[c]</t>
  </si>
  <si>
    <t>DATPHs</t>
  </si>
  <si>
    <t>1 datp[c] + 1 h[c] + 1 h2o[c] -&gt; 1 ditp[c] + 1 nh4[c]</t>
  </si>
  <si>
    <t>DBTS</t>
  </si>
  <si>
    <t>1 atp[c] + 1 co2[c] + 1 dann[c] -&gt; 1 adp[c] + 1 dtbt[c] + 3 h[c] + 1 pi[c]</t>
  </si>
  <si>
    <t>DCAtex</t>
  </si>
  <si>
    <t>1 dca[e] &lt;-&gt; 1 dca[p]</t>
  </si>
  <si>
    <t>DCMPtex</t>
  </si>
  <si>
    <t>1 dcmp[e] &lt;-&gt; 1 dcmp[p]</t>
  </si>
  <si>
    <t>DCYTt2pp</t>
  </si>
  <si>
    <t>1 dcyt[p] + 1 h[p] -&gt; 1 dcyt[c] + 1 h[c]</t>
  </si>
  <si>
    <t>DCYTtex</t>
  </si>
  <si>
    <t>1 dcyt[e] &lt;-&gt; 1 dcyt[p]</t>
  </si>
  <si>
    <t>DDCAtexi</t>
  </si>
  <si>
    <t>1 ddca[e] -&gt; 1 ddca[p]</t>
  </si>
  <si>
    <t>DDGLCNt2rpp</t>
  </si>
  <si>
    <t>1 2ddglcn[p] + 1 h[p] &lt;-&gt; 1 2ddglcn[c] + 1 h[c]</t>
  </si>
  <si>
    <t>DDGLCNtex</t>
  </si>
  <si>
    <t>1 2ddglcn[e] &lt;-&gt; 1 2ddglcn[p]</t>
  </si>
  <si>
    <t>DGMPtex</t>
  </si>
  <si>
    <t>1 dgmp[e] &lt;-&gt; 1 dgmp[p]</t>
  </si>
  <si>
    <t>DGSNt2pp</t>
  </si>
  <si>
    <t>1 dgsn[p] + 1 h[p] -&gt; 1 dgsn[c] + 1 h[c]</t>
  </si>
  <si>
    <t>DGSNtex</t>
  </si>
  <si>
    <t>1 dgsn[e] &lt;-&gt; 1 dgsn[p]</t>
  </si>
  <si>
    <t>DHAtex</t>
  </si>
  <si>
    <t>1 dha[e] &lt;-&gt; 1 dha[p]</t>
  </si>
  <si>
    <t>DHAtpp</t>
  </si>
  <si>
    <t>1 dha[p] &lt;-&gt; 1 dha[c]</t>
  </si>
  <si>
    <t>DHBS</t>
  </si>
  <si>
    <t>1 23dhb[c] + 1 atp[c] + 1 h[c] -&gt; 1 23dhba[c] + 1 ppi[c]</t>
  </si>
  <si>
    <t>DHBSH</t>
  </si>
  <si>
    <t>1 23dhbzs[c] + 1 h2o[c] -&gt; 1 23dhb[c] + 1 ser-L[c]</t>
  </si>
  <si>
    <t>DHNAOT4</t>
  </si>
  <si>
    <t>1 dhna[c] + 1 h[c] + 1 octdp[c] -&gt; 1 2dmmql8[c] + 1 co2[c] + 1 ppi[c]</t>
  </si>
  <si>
    <t>DHPTDCs</t>
  </si>
  <si>
    <t>1 dhptd[c] -&gt; 1 h2o[c] + 1 hmfurn[c]</t>
  </si>
  <si>
    <t>DHPTPE</t>
  </si>
  <si>
    <t>1 ahdt[c] &lt;-&gt; 1 dhmptp[c]</t>
  </si>
  <si>
    <t>DHQTi</t>
  </si>
  <si>
    <t>1 3dhq[c] -&gt; 1 3dhsk[c] + 1 h2o[c]</t>
  </si>
  <si>
    <t>DIMPtex</t>
  </si>
  <si>
    <t>1 dimp[e] &lt;-&gt; 1 dimp[p]</t>
  </si>
  <si>
    <t>DINSt2pp</t>
  </si>
  <si>
    <t>1 din[p] + 1 h[p] -&gt; 1 din[c] + 1 h[c]</t>
  </si>
  <si>
    <t>DINStex</t>
  </si>
  <si>
    <t>1 din[e] &lt;-&gt; 1 din[p]</t>
  </si>
  <si>
    <t>DKMPPD3</t>
  </si>
  <si>
    <t>1 dkmpp[c] + 3 h2o[c] + 2 nad[c] -&gt; 1 2kmb[c] + 1 for[c] + 4 h[c] + 2 nadh[c] + 1 pi[c]</t>
  </si>
  <si>
    <t>D-LACt2pp</t>
  </si>
  <si>
    <t>1 h[p] + 1 lac-D[p] &lt;-&gt; 1 h[c] + 1 lac-D[c]</t>
  </si>
  <si>
    <t>D-LACtex</t>
  </si>
  <si>
    <t>1 lac-D[e] &lt;-&gt; 1 lac-D[p]</t>
  </si>
  <si>
    <t>DM_4HBA</t>
  </si>
  <si>
    <t xml:space="preserve">1 4hba[c] -&gt; </t>
  </si>
  <si>
    <t>DM_5DRIB</t>
  </si>
  <si>
    <t xml:space="preserve">1 5drib[c] -&gt; </t>
  </si>
  <si>
    <t>DM_AACALD</t>
  </si>
  <si>
    <t xml:space="preserve">1 aacald[c] -&gt; </t>
  </si>
  <si>
    <t>DM_HMFURN</t>
  </si>
  <si>
    <t xml:space="preserve">1 hmfurn[c] -&gt; </t>
  </si>
  <si>
    <t>DM_OXAM</t>
  </si>
  <si>
    <t xml:space="preserve">1 oxam[c] -&gt; </t>
  </si>
  <si>
    <t>DMSOR1pp</t>
  </si>
  <si>
    <t>1 dmso[p] + 1 mql8[c] -&gt; 1 dms[p] + 1 h2o[p] + 1 mqn8[c]</t>
  </si>
  <si>
    <t>DMSOR2pp</t>
  </si>
  <si>
    <t>1 2dmmql8[c] + 1 dmso[p] -&gt; 1 2dmmq8[c] + 1 dms[p] + 1 h2o[p]</t>
  </si>
  <si>
    <t>DMSOtex</t>
  </si>
  <si>
    <t>1 dmso[e] &lt;-&gt; 1 dmso[p]</t>
  </si>
  <si>
    <t>DMStex</t>
  </si>
  <si>
    <t>1 dms[e] &lt;-&gt; 1 dms[p]</t>
  </si>
  <si>
    <t>DOPAtex</t>
  </si>
  <si>
    <t>1 dopa[e] &lt;-&gt; 1 dopa[p]</t>
  </si>
  <si>
    <t>DSBAO1</t>
  </si>
  <si>
    <t>1 dsbard[p] + 1 q8[c] -&gt; 1 dsbaox[p] + 1 q8h2[c]</t>
  </si>
  <si>
    <t>DSBAO2</t>
  </si>
  <si>
    <t>1 dsbard[p] + 1 mqn8[c] -&gt; 1 dsbaox[p] + 1 mql8[c]</t>
  </si>
  <si>
    <t>DSBCGT</t>
  </si>
  <si>
    <t>1 dsbcox[p] + 2 gthrd[p] -&gt; 1 dsbcrd[p] + 1 gthox[p]</t>
  </si>
  <si>
    <t>DSBDR</t>
  </si>
  <si>
    <t>1 dsbdox[c] + 1 trdrd[c] -&gt; 1 dsbdrd[c] + 1 trdox[c]</t>
  </si>
  <si>
    <t>DSBGGT</t>
  </si>
  <si>
    <t>1 dsbgox[p] + 2 gthrd[p] -&gt; 1 dsbgrd[p] + 1 gthox[p]</t>
  </si>
  <si>
    <t>DSERDHr</t>
  </si>
  <si>
    <t>1 nadp[c] + 1 ser-D[c] &lt;-&gt; 1 2amsa[c] + 1 h[c] + 1 nadph[c]</t>
  </si>
  <si>
    <t>DSERt2pp</t>
  </si>
  <si>
    <t>1 h[p] + 1 ser-D[p] -&gt; 1 h[c] + 1 ser-D[c]</t>
  </si>
  <si>
    <t>DSERtex</t>
  </si>
  <si>
    <t>1 ser-D[e] &lt;-&gt; 1 ser-D[p]</t>
  </si>
  <si>
    <t>DTMPtex</t>
  </si>
  <si>
    <t>1 dtmp[e] &lt;-&gt; 1 dtmp[p]</t>
  </si>
  <si>
    <t>DUMPtex</t>
  </si>
  <si>
    <t>1 dump[e] &lt;-&gt; 1 dump[p]</t>
  </si>
  <si>
    <t>DURIt2pp</t>
  </si>
  <si>
    <t>1 duri[p] + 1 h[p] -&gt; 1 duri[c] + 1 h[c]</t>
  </si>
  <si>
    <t>DURItex</t>
  </si>
  <si>
    <t>1 duri[e] &lt;-&gt; 1 duri[p]</t>
  </si>
  <si>
    <t>EAR100x</t>
  </si>
  <si>
    <t>1 h[c] + 1 nadh[c] + 1 tdec2eACP[c] -&gt; 1 dcaACP[c] + 1 nad[c]</t>
  </si>
  <si>
    <t>EAR100y</t>
  </si>
  <si>
    <t>1 h[c] + 1 nadph[c] + 1 tdec2eACP[c] -&gt; 1 dcaACP[c] + 1 nadp[c]</t>
  </si>
  <si>
    <t>EAR120x</t>
  </si>
  <si>
    <t>1 h[c] + 1 nadh[c] + 1 tddec2eACP[c] -&gt; 1 ddcaACP[c] + 1 nad[c]</t>
  </si>
  <si>
    <t>EAR120y</t>
  </si>
  <si>
    <t>1 h[c] + 1 nadph[c] + 1 tddec2eACP[c] -&gt; 1 ddcaACP[c] + 1 nadp[c]</t>
  </si>
  <si>
    <t>EAR121x</t>
  </si>
  <si>
    <t>1 h[c] + 1 nadh[c] + 1 t3c5ddeceACP[c] -&gt; 1 cddec5eACP[c] + 1 nad[c]</t>
  </si>
  <si>
    <t>EAR121y</t>
  </si>
  <si>
    <t>1 h[c] + 1 nadph[c] + 1 t3c5ddeceACP[c] -&gt; 1 cddec5eACP[c] + 1 nadp[c]</t>
  </si>
  <si>
    <t>EAR140x</t>
  </si>
  <si>
    <t>1 h[c] + 1 nadh[c] + 1 tmrs2eACP[c] -&gt; 1 myrsACP[c] + 1 nad[c]</t>
  </si>
  <si>
    <t>EAR140y</t>
  </si>
  <si>
    <t>1 h[c] + 1 nadph[c] + 1 tmrs2eACP[c] -&gt; 1 myrsACP[c] + 1 nadp[c]</t>
  </si>
  <si>
    <t>EAR141x</t>
  </si>
  <si>
    <t>1 h[c] + 1 nadh[c] + 1 t3c7mrseACP[c] -&gt; 1 nad[c] + 1 tdeACP[c]</t>
  </si>
  <si>
    <t>EAR141y</t>
  </si>
  <si>
    <t>1 h[c] + 1 nadph[c] + 1 t3c7mrseACP[c] -&gt; 1 nadp[c] + 1 tdeACP[c]</t>
  </si>
  <si>
    <t>EAR160x</t>
  </si>
  <si>
    <t>1 h[c] + 1 nadh[c] + 1 tpalm2eACP[c] -&gt; 1 nad[c] + 1 palmACP[c]</t>
  </si>
  <si>
    <t>EAR160y</t>
  </si>
  <si>
    <t>1 h[c] + 1 nadph[c] + 1 tpalm2eACP[c] -&gt; 1 nadp[c] + 1 palmACP[c]</t>
  </si>
  <si>
    <t>EAR161x</t>
  </si>
  <si>
    <t>1 h[c] + 1 nadh[c] + 1 t3c9palmeACP[c] -&gt; 1 hdeACP[c] + 1 nad[c]</t>
  </si>
  <si>
    <t>EAR161y</t>
  </si>
  <si>
    <t>1 h[c] + 1 nadph[c] + 1 t3c9palmeACP[c] -&gt; 1 hdeACP[c] + 1 nadp[c]</t>
  </si>
  <si>
    <t>EAR180x</t>
  </si>
  <si>
    <t>1 h[c] + 1 nadh[c] + 1 toctd2eACP[c] -&gt; 1 nad[c] + 1 ocdcaACP[c]</t>
  </si>
  <si>
    <t>EAR180y</t>
  </si>
  <si>
    <t>1 h[c] + 1 nadph[c] + 1 toctd2eACP[c] -&gt; 1 nadp[c] + 1 ocdcaACP[c]</t>
  </si>
  <si>
    <t>EAR181x</t>
  </si>
  <si>
    <t>1 h[c] + 1 nadh[c] + 1 t3c11vaceACP[c] -&gt; 1 nad[c] + 1 octeACP[c]</t>
  </si>
  <si>
    <t>EAR181y</t>
  </si>
  <si>
    <t>1 h[c] + 1 nadph[c] + 1 t3c11vaceACP[c] -&gt; 1 nadp[c] + 1 octeACP[c]</t>
  </si>
  <si>
    <t>EAR40x</t>
  </si>
  <si>
    <t>1 but2eACP[c] + 1 h[c] + 1 nadh[c] -&gt; 1 butACP[c] + 1 nad[c]</t>
  </si>
  <si>
    <t>EAR40y</t>
  </si>
  <si>
    <t>1 but2eACP[c] + 1 h[c] + 1 nadph[c] -&gt; 1 butACP[c] + 1 nadp[c]</t>
  </si>
  <si>
    <t>EAR60x</t>
  </si>
  <si>
    <t>1 h[c] + 1 nadh[c] + 1 thex2eACP[c] -&gt; 1 hexACP[c] + 1 nad[c]</t>
  </si>
  <si>
    <t>EAR60y</t>
  </si>
  <si>
    <t>1 h[c] + 1 nadph[c] + 1 thex2eACP[c] -&gt; 1 hexACP[c] + 1 nadp[c]</t>
  </si>
  <si>
    <t>EAR80x</t>
  </si>
  <si>
    <t>1 h[c] + 1 nadh[c] + 1 toct2eACP[c] -&gt; 1 nad[c] + 1 ocACP[c]</t>
  </si>
  <si>
    <t>EAR80y</t>
  </si>
  <si>
    <t>1 h[c] + 1 nadph[c] + 1 toct2eACP[c] -&gt; 1 nadp[c] + 1 ocACP[c]</t>
  </si>
  <si>
    <t>ECA4COLIPAtex</t>
  </si>
  <si>
    <t>1 eca4colipa[p] -&gt; 1 eca4colipa[e]</t>
  </si>
  <si>
    <t>ECA4OALpp</t>
  </si>
  <si>
    <t>1 colipa[p] + 1 eca4und[p] -&gt; 1 eca4colipa[p] + 1 h[p] + 1 udcpdp[p]</t>
  </si>
  <si>
    <t>ECAP1pp</t>
  </si>
  <si>
    <t>2 unagamuf[p] -&gt; 1 eca2und[p] + 1 h[p] + 1 udcpdp[p]</t>
  </si>
  <si>
    <t>ECAP2pp</t>
  </si>
  <si>
    <t>1 eca2und[p] + 1 unagamuf[p] -&gt; 1 eca3und[p] + 1 h[p] + 1 udcpdp[p]</t>
  </si>
  <si>
    <t>ECAP3pp</t>
  </si>
  <si>
    <t>1 eca3und[p] + 1 unagamuf[p] -&gt; 1 eca4und[p] + 1 h[p] + 1 udcpdp[p]</t>
  </si>
  <si>
    <t>ECAtpp</t>
  </si>
  <si>
    <t>1 unagamuf[c] -&gt; 1 unagamuf[p]</t>
  </si>
  <si>
    <t>ECOAH1</t>
  </si>
  <si>
    <t>1 3hbcoa[c] &lt;-&gt; 1 b2coa[c] + 1 h2o[c]</t>
  </si>
  <si>
    <t>ECOAH2</t>
  </si>
  <si>
    <t>1 3hhcoa[c] &lt;-&gt; 1 h2o[c] + 1 hx2coa[c]</t>
  </si>
  <si>
    <t>ECOAH3</t>
  </si>
  <si>
    <t>1 3hocoa[c] &lt;-&gt; 1 h2o[c] + 1 oc2coa[c]</t>
  </si>
  <si>
    <t>ECOAH4</t>
  </si>
  <si>
    <t>1 3hdcoa[c] &lt;-&gt; 1 dc2coa[c] + 1 h2o[c]</t>
  </si>
  <si>
    <t>ECOAH5</t>
  </si>
  <si>
    <t>1 3hddcoa[c] &lt;-&gt; 1 dd2coa[c] + 1 h2o[c]</t>
  </si>
  <si>
    <t>ECOAH6</t>
  </si>
  <si>
    <t>1 3htdcoa[c] &lt;-&gt; 1 h2o[c] + 1 td2coa[c]</t>
  </si>
  <si>
    <t>ECOAH7</t>
  </si>
  <si>
    <t>1 3hhdcoa[c] &lt;-&gt; 1 h2o[c] + 1 hdd2coa[c]</t>
  </si>
  <si>
    <t>ECOAH8</t>
  </si>
  <si>
    <t>1 3hodcoa[c] &lt;-&gt; 1 h2o[c] + 1 od2coa[c]</t>
  </si>
  <si>
    <t>ENLIPAtex</t>
  </si>
  <si>
    <t>1 enlipa[p] -&gt; 1 enlipa[e]</t>
  </si>
  <si>
    <t>ENTERES</t>
  </si>
  <si>
    <t>1 enter[c] + 3 h2o[c] -&gt; 3 23dhbzs[c] + 3 h[c]</t>
  </si>
  <si>
    <t>ENTERES2</t>
  </si>
  <si>
    <t>1 feenter[c] + 3 h2o[c] -&gt; 3 23dhbzs[c] + 1 fe3[c] + 3 h[c]</t>
  </si>
  <si>
    <t>ETHAt2pp</t>
  </si>
  <si>
    <t>1 etha[p] + 1 h[p] -&gt; 1 etha[c] + 1 h[c]</t>
  </si>
  <si>
    <t>ETHAtex</t>
  </si>
  <si>
    <t>1 etha[e] &lt;-&gt; 1 etha[p]</t>
  </si>
  <si>
    <t>ETHSO3abcpp</t>
  </si>
  <si>
    <t>1 atp[c] + 1 ethso3[p] + 1 h2o[c] -&gt; 1 adp[c] + 1 ethso3[c] + 1 h[c] + 1 pi[c]</t>
  </si>
  <si>
    <t>ETHSO3tex</t>
  </si>
  <si>
    <t>1 ethso3[e] &lt;-&gt; 1 ethso3[p]</t>
  </si>
  <si>
    <t>ETOHt2rpp</t>
  </si>
  <si>
    <t>1 etoh[p] + 1 h[p] &lt;-&gt; 1 etoh[c] + 1 h[c]</t>
  </si>
  <si>
    <t>ETOHtex</t>
  </si>
  <si>
    <t>1 etoh[e] &lt;-&gt; 1 etoh[p]</t>
  </si>
  <si>
    <t>F6PP</t>
  </si>
  <si>
    <t>1 f6p[c] + 1 h2o[c] -&gt; 1 fru[c] + 1 pi[c]</t>
  </si>
  <si>
    <t>F6Pt6_2pp</t>
  </si>
  <si>
    <t>1 f6p[p] + 2 pi[c] -&gt; 1 f6p[c] + 2 pi[p]</t>
  </si>
  <si>
    <t>F6Ptex</t>
  </si>
  <si>
    <t>1 f6p[e] &lt;-&gt; 1 f6p[p]</t>
  </si>
  <si>
    <t>FA100ACPHi</t>
  </si>
  <si>
    <t>1 dcaACP[c] + 1 h2o[c] -&gt; 1 ACP[c] + 1 dca[c] + 1 h[c]</t>
  </si>
  <si>
    <t>FA120ACPHi</t>
  </si>
  <si>
    <t>1 ddcaACP[c] + 1 h2o[c] -&gt; 1 ACP[c] + 1 ddca[c] + 1 h[c]</t>
  </si>
  <si>
    <t>FA140ACPHi</t>
  </si>
  <si>
    <t>1 h2o[c] + 1 myrsACP[c] -&gt; 1 ACP[c] + 1 h[c] + 1 ttdca[c]</t>
  </si>
  <si>
    <t>FA141ACPHi</t>
  </si>
  <si>
    <t>1 h2o[c] + 1 tdeACP[c] -&gt; 1 ACP[c] + 1 h[c] + 1 ttdcea[c]</t>
  </si>
  <si>
    <t>FA160ACPHi</t>
  </si>
  <si>
    <t>1 h2o[c] + 1 palmACP[c] -&gt; 1 ACP[c] + 1 h[c] + 1 hdca[c]</t>
  </si>
  <si>
    <t>FA161ACPHi</t>
  </si>
  <si>
    <t>1 h2o[c] + 1 hdeACP[c] -&gt; 1 ACP[c] + 1 h[c] + 1 hdcea[c]</t>
  </si>
  <si>
    <t>FA80ACPHi</t>
  </si>
  <si>
    <t>1 h2o[c] + 1 ocACP[c] -&gt; 1 ACP[c] + 1 h[c] + 1 octa[c]</t>
  </si>
  <si>
    <t>FACOAE100</t>
  </si>
  <si>
    <t>1 dcacoa[c] + 1 h2o[c] -&gt; 1 coa[c] + 1 dca[c] + 1 h[c]</t>
  </si>
  <si>
    <t>FACOAE120</t>
  </si>
  <si>
    <t>1 ddcacoa[c] + 1 h2o[c] -&gt; 1 coa[c] + 1 ddca[c] + 1 h[c]</t>
  </si>
  <si>
    <t>FACOAE140</t>
  </si>
  <si>
    <t>1 h2o[c] + 1 tdcoa[c] -&gt; 1 coa[c] + 1 h[c] + 1 ttdca[c]</t>
  </si>
  <si>
    <t>FACOAE141</t>
  </si>
  <si>
    <t>1 h2o[c] + 1 tdecoa[c] -&gt; 1 coa[c] + 1 h[c] + 1 ttdcea[c]</t>
  </si>
  <si>
    <t>FACOAE160</t>
  </si>
  <si>
    <t>1 h2o[c] + 1 pmtcoa[c] -&gt; 1 coa[c] + 1 h[c] + 1 hdca[c]</t>
  </si>
  <si>
    <t>FACOAE161</t>
  </si>
  <si>
    <t>1 h2o[c] + 1 hdcoa[c] -&gt; 1 coa[c] + 1 h[c] + 1 hdcea[c]</t>
  </si>
  <si>
    <t>FACOAE180</t>
  </si>
  <si>
    <t>1 h2o[c] + 1 stcoa[c] -&gt; 1 coa[c] + 1 h[c] + 1 ocdca[c]</t>
  </si>
  <si>
    <t>FACOAE181</t>
  </si>
  <si>
    <t>1 h2o[c] + 1 odecoa[c] -&gt; 1 coa[c] + 1 h[c] + 1 ocdcea[c]</t>
  </si>
  <si>
    <t>FACOAE60</t>
  </si>
  <si>
    <t>1 h2o[c] + 1 hxcoa[c] -&gt; 1 coa[c] + 1 h[c] + 1 hxa[c]</t>
  </si>
  <si>
    <t>FACOAE80</t>
  </si>
  <si>
    <t>1 h2o[c] + 1 occoa[c] -&gt; 1 coa[c] + 1 h[c] + 1 octa[c]</t>
  </si>
  <si>
    <t>FACOAL100t2pp</t>
  </si>
  <si>
    <t>1 atp[c] + 1 coa[c] + 1 dca[p] + 1 h[p] -&gt; 1 amp[c] + 1 dcacoa[c] + 1 h[c] + 1 ppi[c]</t>
  </si>
  <si>
    <t>FACOAL120t2pp</t>
  </si>
  <si>
    <t>1 atp[c] + 1 coa[c] + 1 ddca[p] + 1 h[p] -&gt; 1 amp[c] + 1 ddcacoa[c] + 1 h[c] + 1 ppi[c]</t>
  </si>
  <si>
    <t>FACOAL140t2pp</t>
  </si>
  <si>
    <t>1 atp[c] + 1 coa[c] + 1 h[p] + 1 ttdca[p] -&gt; 1 amp[c] + 1 h[c] + 1 ppi[c] + 1 tdcoa[c]</t>
  </si>
  <si>
    <t>FACOAL141t2pp</t>
  </si>
  <si>
    <t>1 atp[c] + 1 coa[c] + 1 h[p] + 1 ttdcea[p] -&gt; 1 amp[c] + 1 h[c] + 1 ppi[c] + 1 tdecoa[c]</t>
  </si>
  <si>
    <t>FACOAL160t2pp</t>
  </si>
  <si>
    <t>1 atp[c] + 1 coa[c] + 1 h[p] + 1 hdca[p] -&gt; 1 amp[c] + 1 h[c] + 1 pmtcoa[c] + 1 ppi[c]</t>
  </si>
  <si>
    <t>FACOAL161t2pp</t>
  </si>
  <si>
    <t>1 atp[c] + 1 coa[c] + 1 h[p] + 1 hdcea[p] -&gt; 1 amp[c] + 1 h[c] + 1 hdcoa[c] + 1 ppi[c]</t>
  </si>
  <si>
    <t>FACOAL180t2pp</t>
  </si>
  <si>
    <t>1 atp[c] + 1 coa[c] + 1 h[p] + 1 ocdca[p] -&gt; 1 amp[c] + 1 h[c] + 1 ppi[c] + 1 stcoa[c]</t>
  </si>
  <si>
    <t>FACOAL181t2pp</t>
  </si>
  <si>
    <t>1 atp[c] + 1 coa[c] + 1 h[p] + 1 ocdcea[p] -&gt; 1 amp[c] + 1 h[c] + 1 odecoa[c] + 1 ppi[c]</t>
  </si>
  <si>
    <t>FACOAL60t2pp</t>
  </si>
  <si>
    <t>1 atp[c] + 1 coa[c] + 1 h[p] + 1 hxa[p] -&gt; 1 amp[c] + 1 h[c] + 1 hxcoa[c] + 1 ppi[c]</t>
  </si>
  <si>
    <t>FACOAL80t2pp</t>
  </si>
  <si>
    <t>1 atp[c] + 1 coa[c] + 1 h[p] + 1 octa[p] -&gt; 1 amp[c] + 1 h[c] + 1 occoa[c] + 1 ppi[c]</t>
  </si>
  <si>
    <t>FADRx</t>
  </si>
  <si>
    <t>1 fad[c] + 1 h[c] + 1 nadh[c] -&gt; 1 fadh2[c] + 1 nad[c]</t>
  </si>
  <si>
    <t>FADRx2</t>
  </si>
  <si>
    <t>1 fad[c] + 1 h[c] + 1 nadph[c] -&gt; 1 fadh2[c] + 1 nadp[c]</t>
  </si>
  <si>
    <t>FALDH2</t>
  </si>
  <si>
    <t>1 hmgth[c] + 1 nad[c] &lt;-&gt; 1 Sfglutth[c] + 1 h[c] + 1 nadh[c]</t>
  </si>
  <si>
    <t>FALDtex</t>
  </si>
  <si>
    <t>1 fald[e] &lt;-&gt; 1 fald[p]</t>
  </si>
  <si>
    <t>FALDtpp</t>
  </si>
  <si>
    <t>1 fald[p] &lt;-&gt; 1 fald[c]</t>
  </si>
  <si>
    <t>FALGTHLs</t>
  </si>
  <si>
    <t>1 fald[c] + 1 gthrd[c] &lt;-&gt; 1 hmgth[c]</t>
  </si>
  <si>
    <t>FDH4pp</t>
  </si>
  <si>
    <t>1 for[p] + 2 h[c] + 1 q8[c] -&gt; 1 co2[c] + 1 h[p] + 1 q8h2[c]</t>
  </si>
  <si>
    <t>FDH5pp</t>
  </si>
  <si>
    <t>1 for[p] + 2 h[c] + 1 mqn8[c] -&gt; 1 co2[c] + 1 h[p] + 1 mql8[c]</t>
  </si>
  <si>
    <t>FDMO</t>
  </si>
  <si>
    <t>1 fmnh2[c] + 1 isetac[c] + 1 o2[c] -&gt; 1 fmn[c] + 1 gcald[c] + 1 h[c] + 1 h2o[c] + 1 so3[c]</t>
  </si>
  <si>
    <t>FDMO2</t>
  </si>
  <si>
    <t>1 fmnh2[c] + 1 mso3[c] + 1 o2[c] -&gt; 1 fald[c] + 1 fmn[c] + 1 h[c] + 1 h2o[c] + 1 so3[c]</t>
  </si>
  <si>
    <t>FDMO3</t>
  </si>
  <si>
    <t>1 ethso3[c] + 1 fmnh2[c] + 1 o2[c] -&gt; 1 acald[c] + 1 fmn[c] + 1 h[c] + 1 h2o[c] + 1 so3[c]</t>
  </si>
  <si>
    <t>FDMO4</t>
  </si>
  <si>
    <t>1 butso3[c] + 1 fmnh2[c] + 1 o2[c] -&gt; 1 btal[c] + 1 fmn[c] + 1 h[c] + 1 h2o[c] + 1 so3[c]</t>
  </si>
  <si>
    <t>FDMO6</t>
  </si>
  <si>
    <t>1 fmnh2[c] + 1 o2[c] + 1 sulfac[c] -&gt; 1 fmn[c] + 1 glx[c] + 1 h[c] + 1 h2o[c] + 1 so3[c]</t>
  </si>
  <si>
    <t>FE2abcpp</t>
  </si>
  <si>
    <t>1 atp[c] + 1 fe2[p] + 1 h2o[c] -&gt; 1 adp[c] + 1 fe2[c] + 1 h[c] + 1 pi[c]</t>
  </si>
  <si>
    <t>FE2t2pp</t>
  </si>
  <si>
    <t>1 fe2[p] + 1 h[p] -&gt; 1 fe2[c] + 1 h[c]</t>
  </si>
  <si>
    <t>FE2t3pp</t>
  </si>
  <si>
    <t>1 fe2[c] + 1 h[p] -&gt; 1 fe2[p] + 1 h[c]</t>
  </si>
  <si>
    <t>FE2tex</t>
  </si>
  <si>
    <t>1 fe2[e] &lt;-&gt; 1 fe2[p]</t>
  </si>
  <si>
    <t>FE2tpp</t>
  </si>
  <si>
    <t>1 fe2[p] -&gt; 1 fe2[c]</t>
  </si>
  <si>
    <t>FE3abcpp</t>
  </si>
  <si>
    <t>1 atp[c] + 1 fe3[p] + 1 h2o[c] -&gt; 1 adp[c] + 1 fe3[c] + 1 h[c] + 1 pi[c]</t>
  </si>
  <si>
    <t>FE3DCITabcpp</t>
  </si>
  <si>
    <t>1 atp[c] + 1 fe3dcit[p] + 1 h2o[c] -&gt; 1 adp[c] + 2 cit[c] + 1 fe3[c] + 1 h[c] + 1 pi[c]</t>
  </si>
  <si>
    <t>FE3DCITtonex</t>
  </si>
  <si>
    <t>1 fe3dcit[e] + 1 h[p] -&gt; 1 fe3dcit[p] + 1 h[c]</t>
  </si>
  <si>
    <t>FE3DHBZR</t>
  </si>
  <si>
    <t>1 fe3dhbzs[c] -&gt; 1 23dhbzs[c] + 1 fe3[c]</t>
  </si>
  <si>
    <t>FE3DHBZSabcpp</t>
  </si>
  <si>
    <t>1 atp[c] + 1 fe3dhbzs[p] + 1 h2o[c] -&gt; 1 adp[c] + 1 fe3dhbzs[c] + 1 h[c] + 1 pi[c]</t>
  </si>
  <si>
    <t>FE3DHBZStonex</t>
  </si>
  <si>
    <t>1 fe3dhbzs[e] + 1 h[p] -&gt; 1 fe3dhbzs[p] + 1 h[c]</t>
  </si>
  <si>
    <t>FE3HOXabcpp</t>
  </si>
  <si>
    <t>1 atp[c] + 1 fe3hox[p] + 1 h2o[c] -&gt; 1 adp[c] + 1 fe3hox[c] + 1 h[c] + 1 pi[c]</t>
  </si>
  <si>
    <t>FE3HOXexs</t>
  </si>
  <si>
    <t>1 fe3[e] + 1 fe3hox-un[e] -&gt; 1 fe3hox[e]</t>
  </si>
  <si>
    <t>FE3HOXR1</t>
  </si>
  <si>
    <t>1 fadh2[c] + 2 fe3hox[c] -&gt; 1 fad[c] + 2 fe2[c] + 2 fe3hox-un[c] + 2 h[c]</t>
  </si>
  <si>
    <t>FE3HOXR2</t>
  </si>
  <si>
    <t>2 fe3hox[c] + 1 fmnh2[c] -&gt; 2 fe2[c] + 2 fe3hox-un[c] + 1 fmn[c] + 2 h[c]</t>
  </si>
  <si>
    <t>FE3HOXR3</t>
  </si>
  <si>
    <t>2 fe3hox[c] + 1 rbflvrd[c] -&gt; 2 fe2[c] + 2 fe3hox-un[c] + 2 h[c] + 1 ribflv[c]</t>
  </si>
  <si>
    <t>FE3HOXtonex</t>
  </si>
  <si>
    <t>1 fe3hox[e] + 1 h[p] -&gt; 1 fe3hox[p] + 1 h[c]</t>
  </si>
  <si>
    <t>FE3HOXUtex</t>
  </si>
  <si>
    <t>1 fe3hox-un[c] + 1 h[p] -&gt; 1 fe3hox-un[p] + 1 h[c]</t>
  </si>
  <si>
    <t>FE3HOXUtpp</t>
  </si>
  <si>
    <t>1 fe3hox-un[p] + 1 h[p] -&gt; 1 fe3hox-un[e] + 1 h[c]</t>
  </si>
  <si>
    <t>FE3Ri</t>
  </si>
  <si>
    <t>1 fadh2[c] + 2 fe3[c] -&gt; 1 fad[c] + 2 fe2[c] + 2 h[c]</t>
  </si>
  <si>
    <t>FE3tex</t>
  </si>
  <si>
    <t>1 fe3[e] &lt;-&gt; 1 fe3[p]</t>
  </si>
  <si>
    <t>FECRMabcpp</t>
  </si>
  <si>
    <t>1 atp[c] + 1 fecrm[p] + 1 h2o[c] -&gt; 1 adp[c] + 1 fecrm[c] + 1 h[c] + 1 pi[c]</t>
  </si>
  <si>
    <t>FECRMexs</t>
  </si>
  <si>
    <t>1 fe3[e] + 1 fecrm-un[e] -&gt; 1 fecrm[e]</t>
  </si>
  <si>
    <t>FECRMR1</t>
  </si>
  <si>
    <t>1 fadh2[c] + 2 fecrm[c] -&gt; 1 fad[c] + 2 fe2[c] + 2 fecrm-un[c] + 2 h[c]</t>
  </si>
  <si>
    <t>FECRMR2</t>
  </si>
  <si>
    <t>2 fecrm[c] + 1 fmnh2[c] -&gt; 2 fe2[c] + 2 fecrm-un[c] + 1 fmn[c] + 2 h[c]</t>
  </si>
  <si>
    <t>FECRMR3</t>
  </si>
  <si>
    <t>2 fecrm[c] + 1 rbflvrd[c] -&gt; 2 fe2[c] + 2 fecrm-un[c] + 2 h[c] + 1 ribflv[c]</t>
  </si>
  <si>
    <t>FECRMtonex</t>
  </si>
  <si>
    <t>1 fecrm[e] + 1 h[p] -&gt; 1 fecrm[p] + 1 h[c]</t>
  </si>
  <si>
    <t>FECRMUtex</t>
  </si>
  <si>
    <t>1 fecrm-un[p] + 1 h[p] -&gt; 1 fecrm-un[e] + 1 h[c]</t>
  </si>
  <si>
    <t>FECRMUtpp</t>
  </si>
  <si>
    <t>1 fecrm-un[c] + 1 h[p] -&gt; 1 fecrm-un[p] + 1 h[c]</t>
  </si>
  <si>
    <t>FEENTERabcpp</t>
  </si>
  <si>
    <t>1 atp[c] + 1 feenter[p] + 1 h2o[c] -&gt; 1 adp[c] + 1 feenter[c] + 1 h[c] + 1 pi[c]</t>
  </si>
  <si>
    <t>FEENTERexs</t>
  </si>
  <si>
    <t>1 enter[e] + 1 fe3[e] -&gt; 1 feenter[e]</t>
  </si>
  <si>
    <t>FEENTERR1</t>
  </si>
  <si>
    <t>1 fadh2[c] + 2 feenter[c] -&gt; 2 enter[c] + 1 fad[c] + 2 fe2[c] + 2 h[c]</t>
  </si>
  <si>
    <t>FEENTERR2</t>
  </si>
  <si>
    <t>2 feenter[c] + 1 fmnh2[c] -&gt; 2 enter[c] + 2 fe2[c] + 1 fmn[c] + 2 h[c]</t>
  </si>
  <si>
    <t>FEENTERR3</t>
  </si>
  <si>
    <t>2 feenter[c] + 1 rbflvrd[c] -&gt; 2 enter[c] + 2 fe2[c] + 2 h[c] + 1 ribflv[c]</t>
  </si>
  <si>
    <t>FEENTERtex</t>
  </si>
  <si>
    <t>1 enter[p] + 1 h[p] -&gt; 1 enter[e] + 1 h[c]</t>
  </si>
  <si>
    <t>FEENTERtonex</t>
  </si>
  <si>
    <t>1 feenter[e] + 1 h[p] -&gt; 1 feenter[p] + 1 h[c]</t>
  </si>
  <si>
    <t>FEENTERtpp</t>
  </si>
  <si>
    <t>1 enter[c] + 1 h[p] -&gt; 1 enter[p] + 1 h[c]</t>
  </si>
  <si>
    <t>FEOXAMabcpp</t>
  </si>
  <si>
    <t>1 atp[c] + 1 feoxam[p] + 1 h2o[c] -&gt; 1 adp[c] + 1 feoxam[c] + 1 h[c] + 1 pi[c]</t>
  </si>
  <si>
    <t>FEOXAMexs</t>
  </si>
  <si>
    <t>1 fe3[e] + 1 feoxam-un[e] -&gt; 1 feoxam[e]</t>
  </si>
  <si>
    <t>FEOXAMR1</t>
  </si>
  <si>
    <t>1 fadh2[c] + 2 feoxam[c] -&gt; 1 fad[c] + 2 fe2[c] + 2 feoxam-un[c] + 2 h[c]</t>
  </si>
  <si>
    <t>FEOXAMR2</t>
  </si>
  <si>
    <t>2 feoxam[c] + 1 fmnh2[c] -&gt; 2 fe2[c] + 2 feoxam-un[c] + 1 fmn[c] + 2 h[c]</t>
  </si>
  <si>
    <t>FEOXAMR3</t>
  </si>
  <si>
    <t>2 feoxam[c] + 1 rbflvrd[c] -&gt; 2 fe2[c] + 2 feoxam-un[c] + 2 h[c] + 1 ribflv[c]</t>
  </si>
  <si>
    <t>FEOXAMtonex</t>
  </si>
  <si>
    <t>1 feoxam[e] + 1 h[p] -&gt; 1 feoxam[p] + 1 h[c]</t>
  </si>
  <si>
    <t>FEOXAMUtex</t>
  </si>
  <si>
    <t>1 feoxam-un[p] + 1 h[p] -&gt; 1 feoxam-un[e] + 1 h[c]</t>
  </si>
  <si>
    <t>FEOXAMUtpp</t>
  </si>
  <si>
    <t>1 feoxam-un[c] + 1 h[p] -&gt; 1 feoxam-un[p] + 1 h[c]</t>
  </si>
  <si>
    <t>FEROpp</t>
  </si>
  <si>
    <t>4 fe2[p] + 4 h[p] + 1 o2[p] -&gt; 4 fe3[p] + 2 h2o[p]</t>
  </si>
  <si>
    <t>FLDR</t>
  </si>
  <si>
    <t>1 fldox[c] + 1 h[c] + 1 nadph[c] -&gt; 1 fldrd[c] + 1 nadp[c]</t>
  </si>
  <si>
    <t>FLVR</t>
  </si>
  <si>
    <t>1 h[c] + 1 nadph[c] + 1 ribflv[c] -&gt; 1 nadp[c] + 1 rbflvrd[c]</t>
  </si>
  <si>
    <t>FLVRx</t>
  </si>
  <si>
    <t>1 h[c] + 1 nadh[c] + 1 ribflv[c] -&gt; 1 nad[c] + 1 rbflvrd[c]</t>
  </si>
  <si>
    <t>FMETTRS</t>
  </si>
  <si>
    <t>1 10fthf[c] + 1 mettrna[c] -&gt; 1 fmettrna[c] + 1 h[c] + 1 thf[c]</t>
  </si>
  <si>
    <t>FMNRx</t>
  </si>
  <si>
    <t>1 fmn[c] + 1 h[c] + 1 nadh[c] -&gt; 1 fmnh2[c] + 1 nad[c]</t>
  </si>
  <si>
    <t>FMNRx2</t>
  </si>
  <si>
    <t>1 fmn[c] + 1 h[c] + 1 nadph[c] -&gt; 1 fmnh2[c] + 1 nadp[c]</t>
  </si>
  <si>
    <t>FORt2pp</t>
  </si>
  <si>
    <t>1 for[p] + 1 h[p] -&gt; 1 for[c] + 1 h[c]</t>
  </si>
  <si>
    <t>FORtex</t>
  </si>
  <si>
    <t>1 for[e] &lt;-&gt; 1 for[p]</t>
  </si>
  <si>
    <t>FORtppi</t>
  </si>
  <si>
    <t>1 for[c] -&gt; 1 for[p]</t>
  </si>
  <si>
    <t>FRULYSDG</t>
  </si>
  <si>
    <t>1 frulysp[c] + 1 h2o[c] &lt;-&gt; 1 g6p[c] + 1 lys-L[c]</t>
  </si>
  <si>
    <t>FRULYSE</t>
  </si>
  <si>
    <t>1 psclys[c] &lt;-&gt; 1 frulys[c]</t>
  </si>
  <si>
    <t>FRULYSK</t>
  </si>
  <si>
    <t>1 atp[c] + 1 frulys[c] -&gt; 1 adp[c] + 1 frulysp[c] + 1 h[c]</t>
  </si>
  <si>
    <t>FRULYSt2pp</t>
  </si>
  <si>
    <t>1 frulys[p] + 1 h[p] -&gt; 1 frulys[c] + 1 h[c]</t>
  </si>
  <si>
    <t>FRULYStex</t>
  </si>
  <si>
    <t>1 frulys[e] &lt;-&gt; 1 frulys[p]</t>
  </si>
  <si>
    <t>FRUpts2pp</t>
  </si>
  <si>
    <t>1 fru[p] + 1 pep[c] -&gt; 1 f6p[c] + 1 pyr[c]</t>
  </si>
  <si>
    <t>FRUptspp</t>
  </si>
  <si>
    <t>1 fru[p] + 1 pep[c] -&gt; 1 f1p[c] + 1 pyr[c]</t>
  </si>
  <si>
    <t>FRUtex</t>
  </si>
  <si>
    <t>1 fru[e] &lt;-&gt; 1 fru[p]</t>
  </si>
  <si>
    <t>FRUURt2rpp</t>
  </si>
  <si>
    <t>1 fruur[p] + 1 h[p] &lt;-&gt; 1 fruur[c] + 1 h[c]</t>
  </si>
  <si>
    <t>FRUURtex</t>
  </si>
  <si>
    <t>1 fruur[e] &lt;-&gt; 1 fruur[p]</t>
  </si>
  <si>
    <t>FUCtex</t>
  </si>
  <si>
    <t>1 fuc-L[e] &lt;-&gt; 1 fuc-L[p]</t>
  </si>
  <si>
    <t>FUCtpp</t>
  </si>
  <si>
    <t>1 fuc-L[p] + 1 h[p] &lt;-&gt; 1 fuc-L[c] + 1 h[c]</t>
  </si>
  <si>
    <t>FUMt2_2pp</t>
  </si>
  <si>
    <t>1 fum[p] + 2 h[p] -&gt; 1 fum[c] + 2 h[c]</t>
  </si>
  <si>
    <t>FUMt2_3pp</t>
  </si>
  <si>
    <t>1 fum[p] + 3 h[p] -&gt; 1 fum[c] + 3 h[c]</t>
  </si>
  <si>
    <t>FUMtex</t>
  </si>
  <si>
    <t>1 fum[e] &lt;-&gt; 1 fum[p]</t>
  </si>
  <si>
    <t>G1PPpp</t>
  </si>
  <si>
    <t>1 g1p[p] + 1 h2o[p] -&gt; 1 glc-D[p] + 1 pi[p]</t>
  </si>
  <si>
    <t>G1Ptex</t>
  </si>
  <si>
    <t>1 g1p[e] &lt;-&gt; 1 g1p[p]</t>
  </si>
  <si>
    <t>G1SAT</t>
  </si>
  <si>
    <t>1 glu1sa[c] &lt;-&gt; 1 5aop[c]</t>
  </si>
  <si>
    <t>G2PPpp</t>
  </si>
  <si>
    <t>1 glyc2p[p] + 1 h2o[p] -&gt; 1 glyc[p] + 1 pi[p]</t>
  </si>
  <si>
    <t>G3PAT120</t>
  </si>
  <si>
    <t>1 ddcaACP[c] + 1 glyc3p[c] -&gt; 1 1ddecg3p[c] + 1 ACP[c]</t>
  </si>
  <si>
    <t>G3PAT140</t>
  </si>
  <si>
    <t>1 glyc3p[c] + 1 myrsACP[c] -&gt; 1 1tdecg3p[c] + 1 ACP[c]</t>
  </si>
  <si>
    <t>G3PAT141</t>
  </si>
  <si>
    <t>1 glyc3p[c] + 1 tdeACP[c] -&gt; 1 1tdec7eg3p[c] + 1 ACP[c]</t>
  </si>
  <si>
    <t>G3PAT160</t>
  </si>
  <si>
    <t>1 glyc3p[c] + 1 palmACP[c] -&gt; 1 1hdecg3p[c] + 1 ACP[c]</t>
  </si>
  <si>
    <t>G3PAT161</t>
  </si>
  <si>
    <t>1 glyc3p[c] + 1 hdeACP[c] -&gt; 1 1hdec9eg3p[c] + 1 ACP[c]</t>
  </si>
  <si>
    <t>G3PAT180</t>
  </si>
  <si>
    <t>1 glyc3p[c] + 1 ocdcaACP[c] -&gt; 1 1odecg3p[c] + 1 ACP[c]</t>
  </si>
  <si>
    <t>G3PAT181</t>
  </si>
  <si>
    <t>1 glyc3p[c] + 1 octeACP[c] -&gt; 1 1odec11eg3p[c] + 1 ACP[c]</t>
  </si>
  <si>
    <t>G3PCabcpp</t>
  </si>
  <si>
    <t>1 atp[c] + 1 g3pc[p] + 1 h2o[c] -&gt; 1 adp[c] + 1 g3pc[c] + 1 h[c] + 1 pi[c]</t>
  </si>
  <si>
    <t>G3PCtex</t>
  </si>
  <si>
    <t>1 g3pc[e] &lt;-&gt; 1 g3pc[p]</t>
  </si>
  <si>
    <t>G3PEabcpp</t>
  </si>
  <si>
    <t>1 atp[c] + 1 g3pe[p] + 1 h2o[c] -&gt; 1 adp[c] + 1 g3pe[c] + 1 h[c] + 1 pi[c]</t>
  </si>
  <si>
    <t>G3PEtex</t>
  </si>
  <si>
    <t>1 g3pe[e] &lt;-&gt; 1 g3pe[p]</t>
  </si>
  <si>
    <t>G3PGabcpp</t>
  </si>
  <si>
    <t>1 atp[c] + 1 g3pg[p] + 1 h2o[c] -&gt; 1 adp[c] + 1 g3pg[c] + 1 h[c] + 1 pi[c]</t>
  </si>
  <si>
    <t>G3PGtex</t>
  </si>
  <si>
    <t>1 g3pg[e] &lt;-&gt; 1 g3pg[p]</t>
  </si>
  <si>
    <t>G3PIabcpp</t>
  </si>
  <si>
    <t>1 atp[c] + 1 g3pi[p] + 1 h2o[c] -&gt; 1 adp[c] + 1 g3pi[c] + 1 h[c] + 1 pi[c]</t>
  </si>
  <si>
    <t>G3PItex</t>
  </si>
  <si>
    <t>1 g3pi[e] &lt;-&gt; 1 g3pi[p]</t>
  </si>
  <si>
    <t>G3PSabcpp</t>
  </si>
  <si>
    <t>1 atp[c] + 1 g3ps[p] + 1 h2o[c] -&gt; 1 adp[c] + 1 g3ps[c] + 1 h[c] + 1 pi[c]</t>
  </si>
  <si>
    <t>G3PStex</t>
  </si>
  <si>
    <t>1 g3ps[e] &lt;-&gt; 1 g3ps[p]</t>
  </si>
  <si>
    <t>G3PT</t>
  </si>
  <si>
    <t>1 glyc3p[c] + 1 h2o[c] -&gt; 1 glyc[c] + 1 pi[c]</t>
  </si>
  <si>
    <t>G6PP</t>
  </si>
  <si>
    <t>1 g6p[c] + 1 h2o[c] -&gt; 1 glc-D[c] + 1 pi[c]</t>
  </si>
  <si>
    <t>G6Pt6_2pp</t>
  </si>
  <si>
    <t>1 g6p[p] + 2 pi[c] -&gt; 1 g6p[c] + 2 pi[p]</t>
  </si>
  <si>
    <t>G6Ptex</t>
  </si>
  <si>
    <t>1 g6p[e] &lt;-&gt; 1 g6p[p]</t>
  </si>
  <si>
    <t>GAL1PPpp</t>
  </si>
  <si>
    <t>1 gal1p[p] + 1 h2o[p] -&gt; 1 gal[p] + 1 pi[p]</t>
  </si>
  <si>
    <t>GAL1Ptex</t>
  </si>
  <si>
    <t>1 gal1p[e] &lt;-&gt; 1 gal1p[p]</t>
  </si>
  <si>
    <t>GALabcpp</t>
  </si>
  <si>
    <t>1 atp[c] + 1 gal[p] + 1 h2o[c] -&gt; 1 adp[c] + 1 gal[c] + 1 h[c] + 1 pi[c]</t>
  </si>
  <si>
    <t>GALBDtex</t>
  </si>
  <si>
    <t>1 gal-bD[e] &lt;-&gt; 1 gal-bD[p]</t>
  </si>
  <si>
    <t>GALCTLO</t>
  </si>
  <si>
    <t>1 galctn-L[c] + 1 nad[c] -&gt; 1 h[c] + 1 nadh[c] + 1 tagur[c]</t>
  </si>
  <si>
    <t>GALCTNLt2pp</t>
  </si>
  <si>
    <t>1 galctn-L[p] + 1 h[p] -&gt; 1 galctn-L[c] + 1 h[c]</t>
  </si>
  <si>
    <t>GALCTNLtex</t>
  </si>
  <si>
    <t>1 galctn-L[e] &lt;-&gt; 1 galctn-L[p]</t>
  </si>
  <si>
    <t>GALCTNt2pp</t>
  </si>
  <si>
    <t>1 galctn-D[p] + 1 h[p] -&gt; 1 galctn-D[c] + 1 h[c]</t>
  </si>
  <si>
    <t>GALCTNtex</t>
  </si>
  <si>
    <t>1 galctn-D[e] &lt;-&gt; 1 galctn-D[p]</t>
  </si>
  <si>
    <t>GALCTt2rpp</t>
  </si>
  <si>
    <t>1 galct-D[p] + 1 h[p] &lt;-&gt; 1 galct-D[c] + 1 h[c]</t>
  </si>
  <si>
    <t>GALCTtex</t>
  </si>
  <si>
    <t>1 galct-D[e] &lt;-&gt; 1 galct-D[p]</t>
  </si>
  <si>
    <t>GALM2pp</t>
  </si>
  <si>
    <t>1 gal-bD[p] -&gt; 1 gal[p]</t>
  </si>
  <si>
    <t>GALT1</t>
  </si>
  <si>
    <t>1 gicolipa[c] + 1 udpg[c] -&gt; 1 gagicolipa[c] + 1 h[c] + 1 udp[c]</t>
  </si>
  <si>
    <t>GALt2pp</t>
  </si>
  <si>
    <t>1 gal[p] + 1 h[p] -&gt; 1 gal[c] + 1 h[c]</t>
  </si>
  <si>
    <t>GALtex</t>
  </si>
  <si>
    <t>1 gal[e] &lt;-&gt; 1 gal[p]</t>
  </si>
  <si>
    <t>GALTptspp</t>
  </si>
  <si>
    <t>1 galt[p] + 1 pep[c] -&gt; 1 galt1p[c] + 1 pyr[c]</t>
  </si>
  <si>
    <t>GALTtex</t>
  </si>
  <si>
    <t>1 galt[e] &lt;-&gt; 1 galt[p]</t>
  </si>
  <si>
    <t>GALURt2rpp</t>
  </si>
  <si>
    <t>1 galur[p] + 1 h[p] &lt;-&gt; 1 galur[c] + 1 h[c]</t>
  </si>
  <si>
    <t>GALURtex</t>
  </si>
  <si>
    <t>1 galur[e] &lt;-&gt; 1 galur[p]</t>
  </si>
  <si>
    <t>GAM6Pt6_2pp</t>
  </si>
  <si>
    <t>1 gam6p[p] + 2 pi[c] -&gt; 1 gam6p[c] + 2 pi[p]</t>
  </si>
  <si>
    <t>GAMAN6Ptex</t>
  </si>
  <si>
    <t>1 gam6p[e] &lt;-&gt; 1 gam6p[p]</t>
  </si>
  <si>
    <t>GAMptspp</t>
  </si>
  <si>
    <t>1 gam[p] + 1 pep[c] -&gt; 1 gam6p[c] + 1 pyr[c]</t>
  </si>
  <si>
    <t>GAMtex</t>
  </si>
  <si>
    <t>1 gam[e] &lt;-&gt; 1 gam[p]</t>
  </si>
  <si>
    <t>GBBTNtex</t>
  </si>
  <si>
    <t>1 gbbtn[e] &lt;-&gt; 1 gbbtn[p]</t>
  </si>
  <si>
    <t>GDPDPK</t>
  </si>
  <si>
    <t>1 atp[c] + 1 gdp[c] -&gt; 1 amp[c] + 1 h[c] + 1 ppgpp[c]</t>
  </si>
  <si>
    <t>GDPMNH</t>
  </si>
  <si>
    <t>1 gdpmann[c] + 1 h2o[c] -&gt; 1 gdp[c] + 1 h[c] + 1 man[c]</t>
  </si>
  <si>
    <t>GDPMNP</t>
  </si>
  <si>
    <t>1 gdpmann[c] + 1 h2o[c] -&gt; 1 gmp[c] + 2 h[c] + 1 man1p[c]</t>
  </si>
  <si>
    <t>GDPtex</t>
  </si>
  <si>
    <t>1 gdp[e] &lt;-&gt; 1 gdp[p]</t>
  </si>
  <si>
    <t>GGGABADr</t>
  </si>
  <si>
    <t>1 ggbutal[c] + 1 h2o[c] + 1 nadp[c] &lt;-&gt; 1 gg4abut[c] + 2 h[c] + 1 nadph[c]</t>
  </si>
  <si>
    <t>GGGABAH</t>
  </si>
  <si>
    <t>1 gg4abut[c] + 1 h2o[c] -&gt; 1 4abut[c] + 1 glu-L[c]</t>
  </si>
  <si>
    <t>GGPTRCO</t>
  </si>
  <si>
    <t>1 ggptrc[c] + 1 h2o[c] + 1 o2[c] -&gt; 1 ggbutal[c] + 1 h2o2[c] + 1 nh4[c]</t>
  </si>
  <si>
    <t>GGPTRCS</t>
  </si>
  <si>
    <t>1 atp[c] + 1 glu-L[c] + 1 ptrc[c] -&gt; 1 adp[c] + 1 ggptrc[c] + 1 h[c] + 1 pi[c]</t>
  </si>
  <si>
    <t>GHMT2r</t>
  </si>
  <si>
    <t>1 ser-L[c] + 1 thf[c] &lt;-&gt; 1 gly[c] + 1 h2o[c] + 1 mlthf[c]</t>
  </si>
  <si>
    <t>GLBRAN2</t>
  </si>
  <si>
    <t>1 glycogen[c] -&gt; 1 bglycogen[c]</t>
  </si>
  <si>
    <t>GLCabcpp</t>
  </si>
  <si>
    <t>1 atp[c] + 1 glc-D[p] + 1 h2o[c] -&gt; 1 adp[c] + 1 glc-D[c] + 1 h[c] + 1 pi[c]</t>
  </si>
  <si>
    <t>GLCATr</t>
  </si>
  <si>
    <t>1 accoa[c] + 1 glc-D[c] &lt;-&gt; 1 acglc-D[c] + 1 coa[c]</t>
  </si>
  <si>
    <t>GLCDpp</t>
  </si>
  <si>
    <t>1 glc-D[p] + 1 h2o[p] + 1 q8[c] -&gt; 1 glcn[p] + 1 h[p] + 1 q8h2[c]</t>
  </si>
  <si>
    <t>GLCNt2rpp</t>
  </si>
  <si>
    <t>1 glcn[p] + 1 h[p] &lt;-&gt; 1 glcn[c] + 1 h[c]</t>
  </si>
  <si>
    <t>GLCNtex</t>
  </si>
  <si>
    <t>1 glcn[e] &lt;-&gt; 1 glcn[p]</t>
  </si>
  <si>
    <t>GLCP2</t>
  </si>
  <si>
    <t>1 bglycogen[c] + 1 pi[c] -&gt; 1 g1p[c]</t>
  </si>
  <si>
    <t>GLCptspp</t>
  </si>
  <si>
    <t>1 glc-D[p] + 1 pep[c] -&gt; 1 g6p[c] + 1 pyr[c]</t>
  </si>
  <si>
    <t>GLCRt2rpp</t>
  </si>
  <si>
    <t>1 glcr[p] + 1 h[p] &lt;-&gt; 1 glcr[c] + 1 h[c]</t>
  </si>
  <si>
    <t>GLCRtex</t>
  </si>
  <si>
    <t>1 glcr[e] &lt;-&gt; 1 glcr[p]</t>
  </si>
  <si>
    <t>GLCt2pp</t>
  </si>
  <si>
    <t>1 glc-D[p] + 1 h[p] -&gt; 1 glc-D[c] + 1 h[c]</t>
  </si>
  <si>
    <t>GLCtex</t>
  </si>
  <si>
    <t>1 glc-D[e] &lt;-&gt; 1 glc-D[p]</t>
  </si>
  <si>
    <t>GLCtexi</t>
  </si>
  <si>
    <t>1 glc-D[e] -&gt; 1 glc-D[p]</t>
  </si>
  <si>
    <t>GLCTR1</t>
  </si>
  <si>
    <t>1 icolipa[c] + 1 udpg[c] -&gt; 1 gicolipa[c] + 1 h[c] + 1 udp[c]</t>
  </si>
  <si>
    <t>GLCTR2</t>
  </si>
  <si>
    <t>1 gagicolipa[c] + 1 udpg[c] -&gt; 1 ggagicolipa[c] + 1 h[c] + 1 udp[c]</t>
  </si>
  <si>
    <t>GLCTR3</t>
  </si>
  <si>
    <t>1 ggagicolipa[c] + 1 udpg[c] -&gt; 1 gggagicolipa[c] + 1 h[c] + 1 udp[c]</t>
  </si>
  <si>
    <t>GLCUR1Ptex</t>
  </si>
  <si>
    <t>1 glcur1p[e] &lt;-&gt; 1 glcur1p[p]</t>
  </si>
  <si>
    <t>GLCURt2rpp</t>
  </si>
  <si>
    <t>1 glcur[p] + 1 h[p] &lt;-&gt; 1 glcur[c] + 1 h[c]</t>
  </si>
  <si>
    <t>GLCURtex</t>
  </si>
  <si>
    <t>1 glcur[e] &lt;-&gt; 1 glcur[p]</t>
  </si>
  <si>
    <t>GLDBRAN2</t>
  </si>
  <si>
    <t>1 bglycogen[c] -&gt; 1 glycogen[c]</t>
  </si>
  <si>
    <t>GLNabcpp</t>
  </si>
  <si>
    <t>1 atp[c] + 1 gln-L[p] + 1 h2o[c] -&gt; 1 adp[c] + 1 gln-L[c] + 1 h[c] + 1 pi[c]</t>
  </si>
  <si>
    <t>GLNtex</t>
  </si>
  <si>
    <t>1 gln-L[e] &lt;-&gt; 1 gln-L[p]</t>
  </si>
  <si>
    <t>GLNTRS</t>
  </si>
  <si>
    <t>1 atp[c] + 1 gln-L[c] + 1 trnagln[c] -&gt; 1 amp[c] + 1 glntrna[c] + 1 ppi[c]</t>
  </si>
  <si>
    <t>GLUabcpp</t>
  </si>
  <si>
    <t>1 atp[c] + 1 glu-L[p] + 1 h2o[c] -&gt; 1 adp[c] + 1 glu-L[c] + 1 h[c] + 1 pi[c]</t>
  </si>
  <si>
    <t>GLUABUTt7pp</t>
  </si>
  <si>
    <t>1 4abut[c] + 1 glu-L[p] &lt;-&gt; 1 4abut[p] + 1 glu-L[c]</t>
  </si>
  <si>
    <t>GLUNpp</t>
  </si>
  <si>
    <t>1 gln-L[p] + 1 h2o[p] -&gt; 1 glu-L[p] + 1 nh4[p]</t>
  </si>
  <si>
    <t>GLUt2rpp</t>
  </si>
  <si>
    <t>1 glu-L[p] + 1 h[p] &lt;-&gt; 1 glu-L[c] + 1 h[c]</t>
  </si>
  <si>
    <t>GLUt4pp</t>
  </si>
  <si>
    <t>1 glu-L[p] + 1 na1[p] -&gt; 1 glu-L[c] + 1 na1[c]</t>
  </si>
  <si>
    <t>GLUtex</t>
  </si>
  <si>
    <t>1 glu-L[e] &lt;-&gt; 1 glu-L[p]</t>
  </si>
  <si>
    <t>GLYALDtex</t>
  </si>
  <si>
    <t>1 glyald[e] &lt;-&gt; 1 glyald[p]</t>
  </si>
  <si>
    <t>GLYALDtpp</t>
  </si>
  <si>
    <t>1 glyald[p] &lt;-&gt; 1 glyald[c]</t>
  </si>
  <si>
    <t>GLYAT</t>
  </si>
  <si>
    <t>1 accoa[c] + 1 gly[c] &lt;-&gt; 1 2aobut[c] + 1 coa[c]</t>
  </si>
  <si>
    <t>GLYBabcpp</t>
  </si>
  <si>
    <t>1 atp[c] + 1 glyb[p] + 1 h2o[c] -&gt; 1 adp[c] + 1 glyb[c] + 1 h[c] + 1 pi[c]</t>
  </si>
  <si>
    <t>GLYBt2pp</t>
  </si>
  <si>
    <t>1 glyb[p] + 1 h[p] -&gt; 1 glyb[c] + 1 h[c]</t>
  </si>
  <si>
    <t>GLYBtex</t>
  </si>
  <si>
    <t>1 glyb[e] &lt;-&gt; 1 glyb[p]</t>
  </si>
  <si>
    <t>GLYC2Ptex</t>
  </si>
  <si>
    <t>1 glyc2p[e] &lt;-&gt; 1 glyc2p[p]</t>
  </si>
  <si>
    <t>GLYC3Pabcpp</t>
  </si>
  <si>
    <t>1 atp[c] + 1 glyc3p[p] + 1 h2o[c] -&gt; 1 adp[c] + 1 glyc3p[c] + 1 h[c] + 1 pi[c]</t>
  </si>
  <si>
    <t>GLYC3Pt6pp</t>
  </si>
  <si>
    <t>1 glyc3p[p] + 1 pi[c] -&gt; 1 glyc3p[c] + 1 pi[p]</t>
  </si>
  <si>
    <t>GLYC3Ptex</t>
  </si>
  <si>
    <t>1 glyc3p[e] &lt;-&gt; 1 glyc3p[p]</t>
  </si>
  <si>
    <t>GLYCAt2rpp</t>
  </si>
  <si>
    <t>1 glyc-R[p] + 1 h[p] &lt;-&gt; 1 glyc-R[c] + 1 h[c]</t>
  </si>
  <si>
    <t>GLYCAtex</t>
  </si>
  <si>
    <t>1 glyc-R[e] &lt;-&gt; 1 glyc-R[p]</t>
  </si>
  <si>
    <t>GLYCK2</t>
  </si>
  <si>
    <t>1 atp[c] + 1 glyc-R[c] -&gt; 1 2pg[c] + 1 adp[c] + 1 h[c]</t>
  </si>
  <si>
    <t>GLYCLTt2rpp</t>
  </si>
  <si>
    <t>1 glyclt[p] + 1 h[p] &lt;-&gt; 1 glyclt[c] + 1 h[c]</t>
  </si>
  <si>
    <t>GLYCLTt4pp</t>
  </si>
  <si>
    <t>1 glyclt[p] + 1 na1[p] -&gt; 1 glyclt[c] + 1 na1[c]</t>
  </si>
  <si>
    <t>GLYCLTtex</t>
  </si>
  <si>
    <t>1 glyclt[e] &lt;-&gt; 1 glyclt[p]</t>
  </si>
  <si>
    <t>GLYCtex</t>
  </si>
  <si>
    <t>1 glyc[e] &lt;-&gt; 1 glyc[p]</t>
  </si>
  <si>
    <t>GLYCtpp</t>
  </si>
  <si>
    <t>1 glyc[c] &lt;-&gt; 1 glyc[p]</t>
  </si>
  <si>
    <t>GLYOX3</t>
  </si>
  <si>
    <t>1 h2o[c] + 1 mthgxl[c] -&gt; 1 h[c] + 1 lac-D[c]</t>
  </si>
  <si>
    <t>GLYt2pp</t>
  </si>
  <si>
    <t>1 gly[p] + 1 h[p] -&gt; 1 gly[c] + 1 h[c]</t>
  </si>
  <si>
    <t>GLYt4pp</t>
  </si>
  <si>
    <t>1 gly[p] + 1 na1[p] -&gt; 1 gly[c] + 1 na1[c]</t>
  </si>
  <si>
    <t>GLYtex</t>
  </si>
  <si>
    <t>1 gly[e] &lt;-&gt; 1 gly[p]</t>
  </si>
  <si>
    <t>GLYTRS</t>
  </si>
  <si>
    <t>1 atp[c] + 1 gly[c] + 1 trnagly[c] -&gt; 1 amp[c] + 1 glytrna[c] + 1 ppi[c]</t>
  </si>
  <si>
    <t>GMPtex</t>
  </si>
  <si>
    <t>1 gmp[e] &lt;-&gt; 1 gmp[p]</t>
  </si>
  <si>
    <t>GPDDA1pp</t>
  </si>
  <si>
    <t>1 g3pc[p] + 1 h2o[p] -&gt; 1 chol[p] + 1 glyc3p[p] + 1 h[p]</t>
  </si>
  <si>
    <t>GPDDA2pp</t>
  </si>
  <si>
    <t>1 g3pe[p] + 1 h2o[p] -&gt; 1 etha[p] + 1 glyc3p[p] + 1 h[p]</t>
  </si>
  <si>
    <t>GPDDA3pp</t>
  </si>
  <si>
    <t>1 g3ps[p] + 1 h2o[p] -&gt; 1 glyc3p[p] + 1 h[p] + 1 ser-L[p]</t>
  </si>
  <si>
    <t>GPDDA4pp</t>
  </si>
  <si>
    <t>1 g3pg[p] + 1 h2o[p] -&gt; 1 glyc[p] + 1 glyc3p[p] + 1 h[p]</t>
  </si>
  <si>
    <t>GPDDA5pp</t>
  </si>
  <si>
    <t>1 g3pi[p] + 1 h2o[p] -&gt; 1 glyc3p[p] + 1 h[p] + 1 inost[p]</t>
  </si>
  <si>
    <t>GRXR</t>
  </si>
  <si>
    <t>1 grxox[c] + 2 gthrd[c] -&gt; 1 grxrd[c] + 1 gthox[c]</t>
  </si>
  <si>
    <t>GSNt2pp</t>
  </si>
  <si>
    <t>1 gsn[p] + 1 h[p] -&gt; 1 gsn[c] + 1 h[c]</t>
  </si>
  <si>
    <t>GSNtex</t>
  </si>
  <si>
    <t>1 gsn[e] &lt;-&gt; 1 gsn[p]</t>
  </si>
  <si>
    <t>GTHOXtex</t>
  </si>
  <si>
    <t>1 gthox[e] &lt;-&gt; 1 gthox[p]</t>
  </si>
  <si>
    <t>GTHRDabc2pp</t>
  </si>
  <si>
    <t>1 atp[c] + 1 gthrd[c] + 1 h2o[c] -&gt; 1 adp[c] + 1 gthrd[p] + 1 h[c] + 1 pi[c]</t>
  </si>
  <si>
    <t>GTHRDabcpp</t>
  </si>
  <si>
    <t>1 atp[c] + 1 gthrd[p] + 1 h2o[c] -&gt; 1 adp[c] + 1 gthrd[c] + 1 h[c] + 1 pi[c]</t>
  </si>
  <si>
    <t>GTHRDHpp</t>
  </si>
  <si>
    <t>1 gthrd[p] + 1 h2o[p] -&gt; 1 cgly[p] + 1 glu-L[p]</t>
  </si>
  <si>
    <t>GTHRDtex</t>
  </si>
  <si>
    <t>1 gthrd[e] &lt;-&gt; 1 gthrd[p]</t>
  </si>
  <si>
    <t>GTPDPDP</t>
  </si>
  <si>
    <t>1 gdptp[c] + 1 h2o[c] -&gt; 1 h[c] + 1 pi[c] + 1 ppgpp[c]</t>
  </si>
  <si>
    <t>GTPDPK</t>
  </si>
  <si>
    <t>1 atp[c] + 1 gtp[c] -&gt; 1 amp[c] + 1 gdptp[c] + 1 h[c]</t>
  </si>
  <si>
    <t>GTPHs</t>
  </si>
  <si>
    <t>1 gtp[c] + 1 h[c] + 1 h2o[c] -&gt; 1 nh4[c] + 1 xtp[c]</t>
  </si>
  <si>
    <t>GTPtex</t>
  </si>
  <si>
    <t>1 gtp[e] &lt;-&gt; 1 gtp[p]</t>
  </si>
  <si>
    <t>GUAt2pp</t>
  </si>
  <si>
    <t>1 gua[p] + 1 h[p] -&gt; 1 gua[c] + 1 h[c]</t>
  </si>
  <si>
    <t>GUAtex</t>
  </si>
  <si>
    <t>1 gua[e] &lt;-&gt; 1 gua[p]</t>
  </si>
  <si>
    <t>GUAtpp</t>
  </si>
  <si>
    <t>1 gua[p] &lt;-&gt; 1 gua[c]</t>
  </si>
  <si>
    <t>GUR1PPpp</t>
  </si>
  <si>
    <t>1 glcur1p[p] + 1 h2o[p] -&gt; 1 glcur[p] + 1 pi[p]</t>
  </si>
  <si>
    <t>H2O2tex</t>
  </si>
  <si>
    <t>1 h2o2[e] &lt;-&gt; 1 h2o2[p]</t>
  </si>
  <si>
    <t>H2Otex</t>
  </si>
  <si>
    <t>1 h2o[e] &lt;-&gt; 1 h2o[p]</t>
  </si>
  <si>
    <t>H2Otpp</t>
  </si>
  <si>
    <t>1 h2o[p] &lt;-&gt; 1 h2o[c]</t>
  </si>
  <si>
    <t>H2SO</t>
  </si>
  <si>
    <t>1 h2s[c] + 2 o2[c] -&gt; 2 h[c] + 1 so4[c]</t>
  </si>
  <si>
    <t>H2St1pp</t>
  </si>
  <si>
    <t>1 h2s[c] -&gt; 1 h2s[p]</t>
  </si>
  <si>
    <t>H2Stex</t>
  </si>
  <si>
    <t>1 h2s[e] &lt;-&gt; 1 h2s[p]</t>
  </si>
  <si>
    <t>H2tex</t>
  </si>
  <si>
    <t>1 h2[e] &lt;-&gt; 1 h2[p]</t>
  </si>
  <si>
    <t>H2tpp</t>
  </si>
  <si>
    <t>1 h2[p] &lt;-&gt; 1 h2[c]</t>
  </si>
  <si>
    <t>HACD1i</t>
  </si>
  <si>
    <t>1 3hbcoa[c] + 1 nad[c] -&gt; 1 aacoa[c] + 1 h[c] + 1 nadh[c]</t>
  </si>
  <si>
    <t>HACD2i</t>
  </si>
  <si>
    <t>1 3hhcoa[c] + 1 nad[c] -&gt; 1 3ohcoa[c] + 1 h[c] + 1 nadh[c]</t>
  </si>
  <si>
    <t>HACD3i</t>
  </si>
  <si>
    <t>1 3hocoa[c] + 1 nad[c] -&gt; 1 3oocoa[c] + 1 h[c] + 1 nadh[c]</t>
  </si>
  <si>
    <t>HACD4i</t>
  </si>
  <si>
    <t>1 3hdcoa[c] + 1 nad[c] -&gt; 1 3odcoa[c] + 1 h[c] + 1 nadh[c]</t>
  </si>
  <si>
    <t>HACD5i</t>
  </si>
  <si>
    <t>1 3hddcoa[c] + 1 nad[c] -&gt; 1 3oddcoa[c] + 1 h[c] + 1 nadh[c]</t>
  </si>
  <si>
    <t>HACD6i</t>
  </si>
  <si>
    <t>1 3htdcoa[c] + 1 nad[c] -&gt; 1 3otdcoa[c] + 1 h[c] + 1 nadh[c]</t>
  </si>
  <si>
    <t>HACD7i</t>
  </si>
  <si>
    <t>1 3hhdcoa[c] + 1 nad[c] -&gt; 1 3ohdcoa[c] + 1 h[c] + 1 nadh[c]</t>
  </si>
  <si>
    <t>HACD8i</t>
  </si>
  <si>
    <t>1 3hodcoa[c] + 1 nad[c] -&gt; 1 3oodcoa[c] + 1 h[c] + 1 nadh[c]</t>
  </si>
  <si>
    <t>HCINNMt2rpp</t>
  </si>
  <si>
    <t>1 3hcinnm[p] + 1 h[p] &lt;-&gt; 1 3hcinnm[c] + 1 h[c]</t>
  </si>
  <si>
    <t>HCINNMtex</t>
  </si>
  <si>
    <t>1 3hcinnm[e] &lt;-&gt; 1 3hcinnm[p]</t>
  </si>
  <si>
    <t>HCYSMT</t>
  </si>
  <si>
    <t>1 amet[c] + 1 hcys-L[c] -&gt; 1 ahcys[c] + 1 h[c] + 1 met-L[c]</t>
  </si>
  <si>
    <t>HCYSMT2</t>
  </si>
  <si>
    <t>1 hcys-L[c] + 1 mmet[c] -&gt; 1 h[c] + 2 met-L[c]</t>
  </si>
  <si>
    <t>HDCAtexi</t>
  </si>
  <si>
    <t>1 hdca[e] -&gt; 1 hdca[p]</t>
  </si>
  <si>
    <t>HDCEAtexi</t>
  </si>
  <si>
    <t>1 hdcea[e] -&gt; 1 hdcea[p]</t>
  </si>
  <si>
    <t>HDCOAI</t>
  </si>
  <si>
    <t>1 hdcoa[c] -&gt; 1 hdd2coa[c]</t>
  </si>
  <si>
    <t>HEPK1</t>
  </si>
  <si>
    <t>1 atp[c] + 1 hhlipa[c] -&gt; 1 adp[c] + 1 h[c] + 1 phhlipa[c]</t>
  </si>
  <si>
    <t>HEPK2</t>
  </si>
  <si>
    <t>1 atp[c] + 1 hphhlipa[c] -&gt; 1 adp[c] + 1 h[c] + 1 phphhlipa[c]</t>
  </si>
  <si>
    <t>HEPT1</t>
  </si>
  <si>
    <t>1 adphep-LD[c] + 1 lipa[c] -&gt; 1 adp[c] + 1 h[c] + 1 hlipa[c]</t>
  </si>
  <si>
    <t>HEPT2</t>
  </si>
  <si>
    <t>1 adphep-LD[c] + 1 hlipa[c] -&gt; 1 adp[c] + 1 h[c] + 1 hhlipa[c]</t>
  </si>
  <si>
    <t>HEPT3</t>
  </si>
  <si>
    <t>1 adphep-LD[c] + 1 phhlipa[c] -&gt; 1 adp[c] + 1 h[c] + 1 hphhlipa[c]</t>
  </si>
  <si>
    <t>HEPT4</t>
  </si>
  <si>
    <t>1 adphep-LD[c] + 1 gggagicolipa[c] -&gt; 1 adp[c] + 1 colipa[c] + 1 h[c]</t>
  </si>
  <si>
    <t>HEX4</t>
  </si>
  <si>
    <t>1 atp[c] + 1 man[c] -&gt; 1 adp[c] + 1 h[c] + 1 man6p[c]</t>
  </si>
  <si>
    <t>HEX7</t>
  </si>
  <si>
    <t>1 atp[c] + 1 fru[c] -&gt; 1 adp[c] + 1 f6p[c] + 1 h[c]</t>
  </si>
  <si>
    <t>HEXt2rpp</t>
  </si>
  <si>
    <t>1 h[p] + 1 hxa[p] &lt;-&gt; 1 h[c] + 1 hxa[c]</t>
  </si>
  <si>
    <t>HG2abcpp</t>
  </si>
  <si>
    <t>1 atp[c] + 1 h2o[c] + 1 hg2[c] -&gt; 1 adp[c] + 1 h[c] + 1 hg2[p] + 1 pi[c]</t>
  </si>
  <si>
    <t>HG2t3pp</t>
  </si>
  <si>
    <t>1 h[p] + 1 hg2[c] -&gt; 1 h[c] + 1 hg2[p]</t>
  </si>
  <si>
    <t>HG2tex</t>
  </si>
  <si>
    <t>1 hg2[e] &lt;-&gt; 1 hg2[p]</t>
  </si>
  <si>
    <t>HISabcpp</t>
  </si>
  <si>
    <t>1 atp[c] + 1 h2o[c] + 1 his-L[p] -&gt; 1 adp[c] + 1 h[c] + 1 his-L[c] + 1 pi[c]</t>
  </si>
  <si>
    <t>HISt2rpp</t>
  </si>
  <si>
    <t>1 h[p] + 1 his-L[p] &lt;-&gt; 1 h[c] + 1 his-L[c]</t>
  </si>
  <si>
    <t>HIStex</t>
  </si>
  <si>
    <t>1 his-L[e] &lt;-&gt; 1 his-L[p]</t>
  </si>
  <si>
    <t>HISTRS</t>
  </si>
  <si>
    <t>1 atp[c] + 1 his-L[c] + 1 trnahis[c] -&gt; 1 amp[c] + 1 histrna[c] + 1 ppi[c]</t>
  </si>
  <si>
    <t>HOMt2pp</t>
  </si>
  <si>
    <t>1 h[p] + 1 hom-L[c] -&gt; 1 h[c] + 1 hom-L[p]</t>
  </si>
  <si>
    <t>HOMtex</t>
  </si>
  <si>
    <t>1 hom-L[e] &lt;-&gt; 1 hom-L[p]</t>
  </si>
  <si>
    <t>HPPPNt2rpp</t>
  </si>
  <si>
    <t>1 3hpppn[p] + 1 h[p] &lt;-&gt; 1 3hpppn[c] + 1 h[c]</t>
  </si>
  <si>
    <t>HPPPNtex</t>
  </si>
  <si>
    <t>1 3hpppn[e] &lt;-&gt; 1 3hpppn[p]</t>
  </si>
  <si>
    <t>Htex</t>
  </si>
  <si>
    <t>1 h[e] &lt;-&gt; 1 h[p]</t>
  </si>
  <si>
    <t>HXAND</t>
  </si>
  <si>
    <t>1 h2o[c] + 1 hxan[c] + 1 nad[c] -&gt; 1 h[c] + 1 nadh[c] + 1 xan[c]</t>
  </si>
  <si>
    <t>HXAtex</t>
  </si>
  <si>
    <t>1 hxa[e] &lt;-&gt; 1 hxa[p]</t>
  </si>
  <si>
    <t>HXCT</t>
  </si>
  <si>
    <t>1 accoa[c] + 1 hxa[c] -&gt; 1 ac[c] + 1 hxcoa[c]</t>
  </si>
  <si>
    <t>HYD1pp</t>
  </si>
  <si>
    <t>2 h[c] + 1 h2[c] + 1 q8[c] -&gt; 2 h[p] + 1 q8h2[c]</t>
  </si>
  <si>
    <t>HYD2pp</t>
  </si>
  <si>
    <t>2 h[c] + 1 h2[c] + 1 mqn8[c] -&gt; 2 h[p] + 1 mql8[c]</t>
  </si>
  <si>
    <t>HYD3pp</t>
  </si>
  <si>
    <t>1 2dmmq8[c] + 2 h[c] + 1 h2[c] -&gt; 1 2dmmql8[c] + 2 h[p]</t>
  </si>
  <si>
    <t>HYXNtex</t>
  </si>
  <si>
    <t>1 hxan[e] &lt;-&gt; 1 hxan[p]</t>
  </si>
  <si>
    <t>HYXNtpp</t>
  </si>
  <si>
    <t>1 hxan[p] &lt;-&gt; 1 hxan[c]</t>
  </si>
  <si>
    <t>ICHORS</t>
  </si>
  <si>
    <t>1 chor[c] &lt;-&gt; 1 ichor[c]</t>
  </si>
  <si>
    <t>IDONt2rpp</t>
  </si>
  <si>
    <t>1 h[p] + 1 idon-L[p] &lt;-&gt; 1 h[c] + 1 idon-L[c]</t>
  </si>
  <si>
    <t>IDONtex</t>
  </si>
  <si>
    <t>1 idon-L[e] &lt;-&gt; 1 idon-L[p]</t>
  </si>
  <si>
    <t>ILEabcpp</t>
  </si>
  <si>
    <t>1 atp[c] + 1 h2o[c] + 1 ile-L[p] -&gt; 1 adp[c] + 1 h[c] + 1 ile-L[c] + 1 pi[c]</t>
  </si>
  <si>
    <t>ILEt2rpp</t>
  </si>
  <si>
    <t>1 h[p] + 1 ile-L[p] &lt;-&gt; 1 h[c] + 1 ile-L[c]</t>
  </si>
  <si>
    <t>ILEtex</t>
  </si>
  <si>
    <t>1 ile-L[e] &lt;-&gt; 1 ile-L[p]</t>
  </si>
  <si>
    <t>ILETRS</t>
  </si>
  <si>
    <t>1 atp[c] + 1 ile-L[c] + 1 trnaile[c] -&gt; 1 amp[c] + 1 iletrna[c] + 1 ppi[c]</t>
  </si>
  <si>
    <t>IMPtex</t>
  </si>
  <si>
    <t>1 imp[e] &lt;-&gt; 1 imp[p]</t>
  </si>
  <si>
    <t>INDOLEt2pp</t>
  </si>
  <si>
    <t>1 h[c] + 1 indole[c] -&gt; 1 h[p] + 1 indole[p]</t>
  </si>
  <si>
    <t>INDOLEt2rpp</t>
  </si>
  <si>
    <t>1 h[p] + 1 indole[p] &lt;-&gt; 1 h[c] + 1 indole[c]</t>
  </si>
  <si>
    <t>INDOLEtex</t>
  </si>
  <si>
    <t>1 indole[e] &lt;-&gt; 1 indole[p]</t>
  </si>
  <si>
    <t>INOSTt4pp</t>
  </si>
  <si>
    <t>1 inost[p] + 1 na1[p] -&gt; 1 inost[c] + 1 na1[c]</t>
  </si>
  <si>
    <t>INSH</t>
  </si>
  <si>
    <t>1 h2o[c] + 1 ins[c] -&gt; 1 hxan[c] + 1 rib-D[c]</t>
  </si>
  <si>
    <t>INSt2pp</t>
  </si>
  <si>
    <t>1 h[p] + 1 ins[p] -&gt; 1 h[c] + 1 ins[c]</t>
  </si>
  <si>
    <t>INSt2rpp</t>
  </si>
  <si>
    <t>1 h[p] + 1 ins[p] &lt;-&gt; 1 h[c] + 1 ins[c]</t>
  </si>
  <si>
    <t>INStex</t>
  </si>
  <si>
    <t>1 ins[e] &lt;-&gt; 1 ins[p]</t>
  </si>
  <si>
    <t>INSTtex</t>
  </si>
  <si>
    <t>1 inost[e] &lt;-&gt; 1 inost[p]</t>
  </si>
  <si>
    <t>IPDDI</t>
  </si>
  <si>
    <t>1 ipdp[c] &lt;-&gt; 1 dmpp[c]</t>
  </si>
  <si>
    <t>ISETACabcpp</t>
  </si>
  <si>
    <t>1 atp[c] + 1 h2o[c] + 1 isetac[p] -&gt; 1 adp[c] + 1 h[c] + 1 isetac[c] + 1 pi[c]</t>
  </si>
  <si>
    <t>ISETACtex</t>
  </si>
  <si>
    <t>1 isetac[e] &lt;-&gt; 1 isetac[p]</t>
  </si>
  <si>
    <t>K2L4Aabcpp</t>
  </si>
  <si>
    <t>1 atp[c] + 1 h2o[c] + 1 kdo2lipid4[c] -&gt; 1 adp[c] + 1 h[c] + 1 kdo2lipid4[p] + 1 pi[c]</t>
  </si>
  <si>
    <t>K2L4Atex</t>
  </si>
  <si>
    <t>1 kdo2lipid4[p] -&gt; 1 kdo2lipid4[e]</t>
  </si>
  <si>
    <t>Kabcpp</t>
  </si>
  <si>
    <t>1 atp[c] + 1 h2o[c] + 1 k[p] -&gt; 1 adp[c] + 1 h[c] + 1 k[c] + 1 pi[c]</t>
  </si>
  <si>
    <t>KARA1</t>
  </si>
  <si>
    <t>1 23dhmb[c] + 1 nadp[c] &lt;-&gt; 1 alac-S[c] + 1 h[c] + 1 nadph[c]</t>
  </si>
  <si>
    <t>KARA2</t>
  </si>
  <si>
    <t>1 2ahbut[c] + 1 h[c] + 1 nadph[c] &lt;-&gt; 1 23dhmp[c] + 1 nadp[c]</t>
  </si>
  <si>
    <t>KAT1</t>
  </si>
  <si>
    <t>1 aacoa[c] + 1 coa[c] -&gt; 2 accoa[c]</t>
  </si>
  <si>
    <t>KAT2</t>
  </si>
  <si>
    <t>1 3ohcoa[c] + 1 coa[c] -&gt; 1 accoa[c] + 1 btcoa[c]</t>
  </si>
  <si>
    <t>KAT3</t>
  </si>
  <si>
    <t>1 3oocoa[c] + 1 coa[c] -&gt; 1 accoa[c] + 1 hxcoa[c]</t>
  </si>
  <si>
    <t>KAT4</t>
  </si>
  <si>
    <t>1 3odcoa[c] + 1 coa[c] -&gt; 1 accoa[c] + 1 occoa[c]</t>
  </si>
  <si>
    <t>KAT5</t>
  </si>
  <si>
    <t>1 3oddcoa[c] + 1 coa[c] -&gt; 1 accoa[c] + 1 dcacoa[c]</t>
  </si>
  <si>
    <t>KAT6</t>
  </si>
  <si>
    <t>1 3otdcoa[c] + 1 coa[c] -&gt; 1 accoa[c] + 1 ddcacoa[c]</t>
  </si>
  <si>
    <t>KAT7</t>
  </si>
  <si>
    <t>1 3ohdcoa[c] + 1 coa[c] -&gt; 1 accoa[c] + 1 tdcoa[c]</t>
  </si>
  <si>
    <t>KAT8</t>
  </si>
  <si>
    <t>1 3oodcoa[c] + 1 coa[c] -&gt; 1 accoa[c] + 1 pmtcoa[c]</t>
  </si>
  <si>
    <t>Kt2pp</t>
  </si>
  <si>
    <t>1 h[p] + 1 k[p] -&gt; 1 h[c] + 1 k[c]</t>
  </si>
  <si>
    <t>Kt3pp</t>
  </si>
  <si>
    <t>1 h[p] + 1 k[c] -&gt; 1 h[c] + 1 k[p]</t>
  </si>
  <si>
    <t>Ktex</t>
  </si>
  <si>
    <t>1 k[e] &lt;-&gt; 1 k[p]</t>
  </si>
  <si>
    <t>LA4NTpp</t>
  </si>
  <si>
    <t>1 colipa[p] + 1 uLa4n[p] -&gt; 1 acolipa[p] + 1 udcpp[p]</t>
  </si>
  <si>
    <t>LACZpp</t>
  </si>
  <si>
    <t>1 h2o[p] + 1 lcts[p] -&gt; 1 gal[p] + 1 glc-D[p]</t>
  </si>
  <si>
    <t>LADGMDH</t>
  </si>
  <si>
    <t>1 LalaDgluMdap[c] + 1 h2o[c] -&gt; 1 26dap-M[c] + 1 LalaDglu[c]</t>
  </si>
  <si>
    <t>LALDO2x</t>
  </si>
  <si>
    <t>1 h[c] + 1 mthgxl[c] + 1 nadh[c] -&gt; 1 lald-D[c] + 1 nad[c]</t>
  </si>
  <si>
    <t>LALGP</t>
  </si>
  <si>
    <t>1 LalaLglu[c] + 1 h2o[c] -&gt; 1 ala-L[c] + 1 glu-L[c]</t>
  </si>
  <si>
    <t>LCARR</t>
  </si>
  <si>
    <t>1 h[c] + 1 lald-D[c] + 1 nadh[c] &lt;-&gt; 1 12ppd-R[c] + 1 nad[c]</t>
  </si>
  <si>
    <t>LCARS</t>
  </si>
  <si>
    <t>1 h[c] + 1 lald-L[c] + 1 nadh[c] &lt;-&gt; 1 12ppd-S[c] + 1 nad[c]</t>
  </si>
  <si>
    <t>LCTSt3ipp</t>
  </si>
  <si>
    <t>1 h[p] + 1 lcts[c] -&gt; 1 h[c] + 1 lcts[p]</t>
  </si>
  <si>
    <t>LCTStex</t>
  </si>
  <si>
    <t>1 lcts[e] &lt;-&gt; 1 lcts[p]</t>
  </si>
  <si>
    <t>LCTStpp</t>
  </si>
  <si>
    <t>1 h[p] + 1 lcts[p] &lt;-&gt; 1 h[c] + 1 lcts[c]</t>
  </si>
  <si>
    <t>LEUabcpp</t>
  </si>
  <si>
    <t>1 atp[c] + 1 h2o[c] + 1 leu-L[p] -&gt; 1 adp[c] + 1 h[c] + 1 leu-L[c] + 1 pi[c]</t>
  </si>
  <si>
    <t>LEUt2rpp</t>
  </si>
  <si>
    <t>1 h[p] + 1 leu-L[p] &lt;-&gt; 1 h[c] + 1 leu-L[c]</t>
  </si>
  <si>
    <t>LEUtex</t>
  </si>
  <si>
    <t>1 leu-L[e] &lt;-&gt; 1 leu-L[p]</t>
  </si>
  <si>
    <t>LEUTRS</t>
  </si>
  <si>
    <t>1 atp[c] + 1 leu-L[c] + 1 trnaleu[c] -&gt; 1 amp[c] + 1 leutrna[c] + 1 ppi[c]</t>
  </si>
  <si>
    <t>LIPAabcpp</t>
  </si>
  <si>
    <t>1 atp[c] + 1 h2o[c] + 1 lipa[c] -&gt; 1 adp[c] + 1 h[c] + 1 lipa[p] + 1 pi[c]</t>
  </si>
  <si>
    <t>LIPACabcpp</t>
  </si>
  <si>
    <t>1 atp[c] + 1 h2o[c] + 1 lipa_cold[c] -&gt; 1 adp[c] + 1 h[c] + 1 lipa_cold[p] + 1 pi[c]</t>
  </si>
  <si>
    <t>LIPAHT2ex</t>
  </si>
  <si>
    <t>1 colipa[e] + 1 h[e] + 1 hdca[e] -&gt; 1 h2o[e] + 1 hacolipa[e]</t>
  </si>
  <si>
    <t>LIPAHTex</t>
  </si>
  <si>
    <t>1 h[e] + 1 hdca[e] + 1 lipa[e] -&gt; 1 h2o[e] + 1 halipa[e]</t>
  </si>
  <si>
    <t>LIPAtex</t>
  </si>
  <si>
    <t>1 lipa[p] -&gt; 1 lipa[e]</t>
  </si>
  <si>
    <t>L-LACt2rpp</t>
  </si>
  <si>
    <t>1 h[p] + 1 lac-L[p] &lt;-&gt; 1 h[c] + 1 lac-L[c]</t>
  </si>
  <si>
    <t>L-LACtex</t>
  </si>
  <si>
    <t>1 lac-L[e] &lt;-&gt; 1 lac-L[p]</t>
  </si>
  <si>
    <t>LPLIPAL1A120pp</t>
  </si>
  <si>
    <t>1 1ddecg3p[p] + 1 h2o[p] -&gt; 1 ddca[p] + 1 glyc3p[p] + 1 h[p]</t>
  </si>
  <si>
    <t>LPLIPAL1A140pp</t>
  </si>
  <si>
    <t>1 1tdecg3p[p] + 1 h2o[p] -&gt; 1 glyc3p[p] + 1 h[p] + 1 ttdca[p]</t>
  </si>
  <si>
    <t>LPLIPAL1A141pp</t>
  </si>
  <si>
    <t>1 1tdec7eg3p[p] + 1 h2o[p] -&gt; 1 glyc3p[p] + 1 h[p] + 1 ttdcea[p]</t>
  </si>
  <si>
    <t>LPLIPAL1A160pp</t>
  </si>
  <si>
    <t>1 1hdecg3p[p] + 1 h2o[p] -&gt; 1 glyc3p[p] + 1 h[p] + 1 hdca[p]</t>
  </si>
  <si>
    <t>LPLIPAL1A161pp</t>
  </si>
  <si>
    <t>1 1hdec9eg3p[p] + 1 h2o[p] -&gt; 1 glyc3p[p] + 1 h[p] + 1 hdcea[p]</t>
  </si>
  <si>
    <t>LPLIPAL1A180pp</t>
  </si>
  <si>
    <t>1 1odecg3p[p] + 1 h2o[p] -&gt; 1 glyc3p[p] + 1 h[p] + 1 ocdca[p]</t>
  </si>
  <si>
    <t>LPLIPAL1A181pp</t>
  </si>
  <si>
    <t>1 1odec11eg3p[p] + 1 h2o[p] -&gt; 1 glyc3p[p] + 1 h[p] + 1 ocdcea[p]</t>
  </si>
  <si>
    <t>LPLIPAL1E120pp</t>
  </si>
  <si>
    <t>1 1agpe120[p] + 1 h2o[p] -&gt; 1 ddca[p] + 1 g3pe[p] + 1 h[p]</t>
  </si>
  <si>
    <t>LPLIPAL1E140pp</t>
  </si>
  <si>
    <t>1 1agpe140[p] + 1 h2o[p] -&gt; 1 g3pe[p] + 1 h[p] + 1 ttdca[p]</t>
  </si>
  <si>
    <t>LPLIPAL1E141pp</t>
  </si>
  <si>
    <t>1 1agpe141[p] + 1 h2o[p] -&gt; 1 g3pe[p] + 1 h[p] + 1 ttdcea[p]</t>
  </si>
  <si>
    <t>LPLIPAL1E160pp</t>
  </si>
  <si>
    <t>1 1agpe160[p] + 1 h2o[p] -&gt; 1 g3pe[p] + 1 h[p] + 1 hdca[p]</t>
  </si>
  <si>
    <t>LPLIPAL1E161pp</t>
  </si>
  <si>
    <t>1 1agpe161[p] + 1 h2o[p] -&gt; 1 g3pe[p] + 1 h[p] + 1 hdcea[p]</t>
  </si>
  <si>
    <t>LPLIPAL1E180pp</t>
  </si>
  <si>
    <t>1 1agpe180[p] + 1 h2o[p] -&gt; 1 g3pe[p] + 1 h[p] + 1 ocdca[p]</t>
  </si>
  <si>
    <t>LPLIPAL1E181pp</t>
  </si>
  <si>
    <t>1 1agpe181[p] + 1 h2o[p] -&gt; 1 g3pe[p] + 1 h[p] + 1 ocdcea[p]</t>
  </si>
  <si>
    <t>LPLIPAL1G120pp</t>
  </si>
  <si>
    <t>1 1agpg120[p] + 1 h2o[p] -&gt; 1 ddca[p] + 1 g3pg[p] + 1 h[p]</t>
  </si>
  <si>
    <t>LPLIPAL1G140pp</t>
  </si>
  <si>
    <t>1 1agpg140[p] + 1 h2o[p] -&gt; 1 g3pg[p] + 1 h[p] + 1 ttdca[p]</t>
  </si>
  <si>
    <t>LPLIPAL1G141pp</t>
  </si>
  <si>
    <t>1 1agpg141[p] + 1 h2o[p] -&gt; 1 g3pg[p] + 1 h[p] + 1 ttdcea[p]</t>
  </si>
  <si>
    <t>LPLIPAL1G160pp</t>
  </si>
  <si>
    <t>1 1agpg160[p] + 1 h2o[p] -&gt; 1 g3pg[p] + 1 h[p] + 1 hdca[p]</t>
  </si>
  <si>
    <t>LPLIPAL1G161pp</t>
  </si>
  <si>
    <t>1 1agpg161[p] + 1 h2o[p] -&gt; 1 g3pg[p] + 1 h[p] + 1 hdcea[p]</t>
  </si>
  <si>
    <t>LPLIPAL1G180pp</t>
  </si>
  <si>
    <t>1 1agpg180[p] + 1 h2o[p] -&gt; 1 g3pg[p] + 1 h[p] + 1 ocdca[p]</t>
  </si>
  <si>
    <t>LPLIPAL1G181pp</t>
  </si>
  <si>
    <t>1 1agpg181[p] + 1 h2o[p] -&gt; 1 g3pg[p] + 1 h[p] + 1 ocdcea[p]</t>
  </si>
  <si>
    <t>LPLIPAL2A120</t>
  </si>
  <si>
    <t>1 2ddecg3p[c] + 1 h2o[c] -&gt; 1 ddca[c] + 1 glyc3p[c] + 2 h[c]</t>
  </si>
  <si>
    <t>LPLIPAL2A140</t>
  </si>
  <si>
    <t>1 2tdecg3p[c] + 1 h2o[c] -&gt; 1 glyc3p[c] + 2 h[c] + 1 ttdca[c]</t>
  </si>
  <si>
    <t>LPLIPAL2A141</t>
  </si>
  <si>
    <t>1 2tdec7eg3p[c] + 1 h2o[c] -&gt; 1 glyc3p[c] + 2 h[c] + 1 ttdcea[c]</t>
  </si>
  <si>
    <t>LPLIPAL2A160</t>
  </si>
  <si>
    <t>1 2hdecg3p[c] + 1 h2o[c] -&gt; 1 glyc3p[c] + 2 h[c] + 1 hdca[c]</t>
  </si>
  <si>
    <t>LPLIPAL2A161</t>
  </si>
  <si>
    <t>1 2hdec9eg3p[c] + 1 h2o[c] -&gt; 1 glyc3p[c] + 2 h[c] + 1 hdcea[c]</t>
  </si>
  <si>
    <t>LPLIPAL2A180</t>
  </si>
  <si>
    <t>1 2odecg3p[c] + 1 h2o[c] -&gt; 1 glyc3p[c] + 2 h[c] + 1 ocdca[c]</t>
  </si>
  <si>
    <t>LPLIPAL2A181</t>
  </si>
  <si>
    <t>1 2odec11eg3p[c] + 1 h2o[c] -&gt; 1 glyc3p[c] + 2 h[c] + 1 ocdcea[c]</t>
  </si>
  <si>
    <t>LPLIPAL2ATE120</t>
  </si>
  <si>
    <t>1 2agpe120[c] + 1 pg120[c] -&gt; 1 apg120[c] + 1 g3pe[c]</t>
  </si>
  <si>
    <t>LPLIPAL2ATE140</t>
  </si>
  <si>
    <t>1 2agpe140[c] + 1 pg140[c] -&gt; 1 apg140[c] + 1 g3pe[c]</t>
  </si>
  <si>
    <t>LPLIPAL2ATE141</t>
  </si>
  <si>
    <t>1 2agpe141[c] + 1 pg141[c] -&gt; 1 apg141[c] + 1 g3pe[c]</t>
  </si>
  <si>
    <t>LPLIPAL2ATE160</t>
  </si>
  <si>
    <t>1 2agpe160[c] + 1 pg160[c] -&gt; 1 apg160[c] + 1 g3pe[c]</t>
  </si>
  <si>
    <t>LPLIPAL2ATE161</t>
  </si>
  <si>
    <t>1 2agpe161[c] + 1 pg161[c] -&gt; 1 apg161[c] + 1 g3pe[c]</t>
  </si>
  <si>
    <t>LPLIPAL2ATE180</t>
  </si>
  <si>
    <t>1 2agpe180[c] + 1 pg180[c] -&gt; 1 apg180[c] + 1 g3pe[c]</t>
  </si>
  <si>
    <t>LPLIPAL2ATE181</t>
  </si>
  <si>
    <t>1 2agpe181[c] + 1 pg181[c] -&gt; 1 apg181[c] + 1 g3pe[c]</t>
  </si>
  <si>
    <t>LPLIPAL2ATG120</t>
  </si>
  <si>
    <t>1 2agpg120[c] + 1 pg120[c] -&gt; 1 apg120[c] + 1 g3pg[c]</t>
  </si>
  <si>
    <t>LPLIPAL2ATG140</t>
  </si>
  <si>
    <t>1 2agpg140[c] + 1 pg140[c] -&gt; 1 apg140[c] + 1 g3pg[c]</t>
  </si>
  <si>
    <t>LPLIPAL2ATG141</t>
  </si>
  <si>
    <t>1 2agpg141[c] + 1 pg141[c] -&gt; 1 apg141[c] + 1 g3pg[c]</t>
  </si>
  <si>
    <t>LPLIPAL2ATG160</t>
  </si>
  <si>
    <t>1 2agpg160[c] + 1 pg160[c] -&gt; 1 apg160[c] + 1 g3pg[c]</t>
  </si>
  <si>
    <t>LPLIPAL2ATG161</t>
  </si>
  <si>
    <t>1 2agpg161[c] + 1 pg161[c] -&gt; 1 apg161[c] + 1 g3pg[c]</t>
  </si>
  <si>
    <t>LPLIPAL2ATG180</t>
  </si>
  <si>
    <t>1 2agpg180[c] + 1 pg180[c] -&gt; 1 apg180[c] + 1 g3pg[c]</t>
  </si>
  <si>
    <t>LPLIPAL2ATG181</t>
  </si>
  <si>
    <t>1 2agpg181[c] + 1 pg181[c] -&gt; 1 apg181[c] + 1 g3pg[c]</t>
  </si>
  <si>
    <t>LPLIPAL2E120</t>
  </si>
  <si>
    <t>1 2agpe120[c] + 1 h2o[c] -&gt; 1 ddca[c] + 1 g3pe[c] + 1 h[c]</t>
  </si>
  <si>
    <t>LPLIPAL2E140</t>
  </si>
  <si>
    <t>1 2agpe140[c] + 1 h2o[c] -&gt; 1 g3pe[c] + 1 h[c] + 1 ttdca[c]</t>
  </si>
  <si>
    <t>LPLIPAL2E141</t>
  </si>
  <si>
    <t>1 2agpe141[c] + 1 h2o[c] -&gt; 1 g3pe[c] + 1 h[c] + 1 ttdcea[c]</t>
  </si>
  <si>
    <t>LPLIPAL2E160</t>
  </si>
  <si>
    <t>1 2agpe160[c] + 1 h2o[c] -&gt; 1 g3pe[c] + 1 h[c] + 1 hdca[c]</t>
  </si>
  <si>
    <t>LPLIPAL2E161</t>
  </si>
  <si>
    <t>1 2agpe161[c] + 1 h2o[c] -&gt; 1 g3pe[c] + 1 h[c] + 1 hdcea[c]</t>
  </si>
  <si>
    <t>LPLIPAL2E180</t>
  </si>
  <si>
    <t>1 2agpe180[c] + 1 h2o[c] -&gt; 1 g3pe[c] + 1 h[c] + 1 ocdca[c]</t>
  </si>
  <si>
    <t>LPLIPAL2E181</t>
  </si>
  <si>
    <t>1 2agpe181[c] + 1 h2o[c] -&gt; 1 g3pe[c] + 1 h[c] + 1 ocdcea[c]</t>
  </si>
  <si>
    <t>LPLIPAL2G120</t>
  </si>
  <si>
    <t>1 2agpg120[c] + 1 h2o[c] -&gt; 1 ddca[c] + 1 g3pg[c] + 1 h[c]</t>
  </si>
  <si>
    <t>LPLIPAL2G140</t>
  </si>
  <si>
    <t>1 2agpg140[c] + 1 h2o[c] -&gt; 1 g3pg[c] + 1 h[c] + 1 ttdca[c]</t>
  </si>
  <si>
    <t>LPLIPAL2G141</t>
  </si>
  <si>
    <t>1 2agpg141[c] + 1 h2o[c] -&gt; 1 g3pg[c] + 1 h[c] + 1 ttdcea[c]</t>
  </si>
  <si>
    <t>LPLIPAL2G160</t>
  </si>
  <si>
    <t>1 2agpg160[c] + 1 h2o[c] -&gt; 1 g3pg[c] + 1 h[c] + 1 hdca[c]</t>
  </si>
  <si>
    <t>LPLIPAL2G161</t>
  </si>
  <si>
    <t>1 2agpg161[c] + 1 h2o[c] -&gt; 1 g3pg[c] + 1 h[c] + 1 hdcea[c]</t>
  </si>
  <si>
    <t>LPLIPAL2G180</t>
  </si>
  <si>
    <t>1 2agpg180[c] + 1 h2o[c] -&gt; 1 g3pg[c] + 1 h[c] + 1 ocdca[c]</t>
  </si>
  <si>
    <t>LPLIPAL2G181</t>
  </si>
  <si>
    <t>1 2agpg181[c] + 1 h2o[c] -&gt; 1 g3pg[c] + 1 h[c] + 1 ocdcea[c]</t>
  </si>
  <si>
    <t>LSERDHr</t>
  </si>
  <si>
    <t>1 nadp[c] + 1 ser-L[c] &lt;-&gt; 1 2amsa[c] + 1 h[c] + 1 nadph[c]</t>
  </si>
  <si>
    <t>LYSabcpp</t>
  </si>
  <si>
    <t>1 atp[c] + 1 h2o[c] + 1 lys-L[p] -&gt; 1 adp[c] + 1 h[c] + 1 lys-L[c] + 1 pi[c]</t>
  </si>
  <si>
    <t>LYSt2pp</t>
  </si>
  <si>
    <t>1 h[p] + 1 lys-L[p] -&gt; 1 h[c] + 1 lys-L[c]</t>
  </si>
  <si>
    <t>LYSt3pp</t>
  </si>
  <si>
    <t>1 h[p] + 1 lys-L[c] -&gt; 1 h[c] + 1 lys-L[p]</t>
  </si>
  <si>
    <t>LYStex</t>
  </si>
  <si>
    <t>1 lys-L[e] &lt;-&gt; 1 lys-L[p]</t>
  </si>
  <si>
    <t>LYSTRS</t>
  </si>
  <si>
    <t>1 atp[c] + 1 lys-L[c] + 1 trnalys[c] -&gt; 1 amp[c] + 1 lystrna[c] + 1 ppi[c]</t>
  </si>
  <si>
    <t>LYXI</t>
  </si>
  <si>
    <t>1 lyx-L[c] -&gt; 1 xylu-L[c]</t>
  </si>
  <si>
    <t>LYXt2pp</t>
  </si>
  <si>
    <t>1 h[p] + 1 lyx-L[p] -&gt; 1 h[c] + 1 lyx-L[c]</t>
  </si>
  <si>
    <t>LYXtex</t>
  </si>
  <si>
    <t>1 lyx-L[e] &lt;-&gt; 1 lyx-L[p]</t>
  </si>
  <si>
    <t>MALDDH</t>
  </si>
  <si>
    <t>1 mal-D[c] + 1 nad[c] -&gt; 1 co2[c] + 1 nadh[c] + 1 pyr[c]</t>
  </si>
  <si>
    <t>MALDt2_2pp</t>
  </si>
  <si>
    <t>2 h[p] + 1 mal-D[p] -&gt; 2 h[c] + 1 mal-D[c]</t>
  </si>
  <si>
    <t>MALDtex</t>
  </si>
  <si>
    <t>1 mal-D[e] &lt;-&gt; 1 mal-D[p]</t>
  </si>
  <si>
    <t>MALt2_2pp</t>
  </si>
  <si>
    <t>2 h[p] + 1 mal-L[p] -&gt; 2 h[c] + 1 mal-L[c]</t>
  </si>
  <si>
    <t>MALt2_3pp</t>
  </si>
  <si>
    <t>3 h[p] + 1 mal-L[p] -&gt; 3 h[c] + 1 mal-L[c]</t>
  </si>
  <si>
    <t>MALTabcpp</t>
  </si>
  <si>
    <t>1 atp[c] + 1 h2o[c] + 1 malt[p] -&gt; 1 adp[c] + 1 h[c] + 1 malt[c] + 1 pi[c]</t>
  </si>
  <si>
    <t>MALTATr</t>
  </si>
  <si>
    <t>1 accoa[c] + 1 malt[c] &lt;-&gt; 1 acmalt[c] + 1 coa[c]</t>
  </si>
  <si>
    <t>MALtex</t>
  </si>
  <si>
    <t>1 mal-L[e] &lt;-&gt; 1 mal-L[p]</t>
  </si>
  <si>
    <t>MALTHXabcpp</t>
  </si>
  <si>
    <t>1 atp[c] + 1 h2o[c] + 1 malthx[p] -&gt; 1 adp[c] + 1 h[c] + 1 malthx[c] + 1 pi[c]</t>
  </si>
  <si>
    <t>MALTHXtexi</t>
  </si>
  <si>
    <t>1 malthx[e] -&gt; 1 malthx[p]</t>
  </si>
  <si>
    <t>MALTPTabcpp</t>
  </si>
  <si>
    <t>1 atp[c] + 1 h2o[c] + 1 maltpt[p] -&gt; 1 adp[c] + 1 h[c] + 1 maltpt[c] + 1 pi[c]</t>
  </si>
  <si>
    <t>MALTptspp</t>
  </si>
  <si>
    <t>1 malt[p] + 1 pep[c] -&gt; 1 malt6p[c] + 1 pyr[c]</t>
  </si>
  <si>
    <t>MALTPTtexi</t>
  </si>
  <si>
    <t>1 maltpt[e] -&gt; 1 maltpt[p]</t>
  </si>
  <si>
    <t>MALTtexi</t>
  </si>
  <si>
    <t>1 malt[e] -&gt; 1 malt[p]</t>
  </si>
  <si>
    <t>MALTTRabcpp</t>
  </si>
  <si>
    <t>1 atp[c] + 1 h2o[c] + 1 malttr[p] -&gt; 1 adp[c] + 1 h[c] + 1 malttr[c] + 1 pi[c]</t>
  </si>
  <si>
    <t>MALTTRtexi</t>
  </si>
  <si>
    <t>1 malttr[e] -&gt; 1 malttr[p]</t>
  </si>
  <si>
    <t>MALTTTRabcpp</t>
  </si>
  <si>
    <t>1 atp[c] + 1 h2o[c] + 1 maltttr[p] -&gt; 1 adp[c] + 1 h[c] + 1 maltttr[c] + 1 pi[c]</t>
  </si>
  <si>
    <t>MALTTTRtexi</t>
  </si>
  <si>
    <t>1 maltttr[e] -&gt; 1 maltttr[p]</t>
  </si>
  <si>
    <t>MAN6Pt6_2pp</t>
  </si>
  <si>
    <t>1 man6p[p] + 2 pi[c] -&gt; 1 man6p[c] + 2 pi[p]</t>
  </si>
  <si>
    <t>MAN6Ptex</t>
  </si>
  <si>
    <t>1 man6p[e] &lt;-&gt; 1 man6p[p]</t>
  </si>
  <si>
    <t>MANGLYCptspp</t>
  </si>
  <si>
    <t>1 manglyc[p] + 1 pep[c] -&gt; 1 man6pglyc[c] + 1 pyr[c]</t>
  </si>
  <si>
    <t>MANGLYCtex</t>
  </si>
  <si>
    <t>1 manglyc[e] &lt;-&gt; 1 manglyc[p]</t>
  </si>
  <si>
    <t>MANPGH</t>
  </si>
  <si>
    <t>1 h2o[c] + 1 man6pglyc[c] -&gt; 1 glyc-R[c] + 1 man6p[c]</t>
  </si>
  <si>
    <t>MANptspp</t>
  </si>
  <si>
    <t>1 man[p] + 1 pep[c] -&gt; 1 man6p[c] + 1 pyr[c]</t>
  </si>
  <si>
    <t>MANtex</t>
  </si>
  <si>
    <t>1 man[e] &lt;-&gt; 1 man[p]</t>
  </si>
  <si>
    <t>MCPST</t>
  </si>
  <si>
    <t>1 cyan[c] + 1 mercppyr[c] -&gt; 1 h[c] + 1 pyr[c] + 1 tcynt[c]</t>
  </si>
  <si>
    <t>MCTP1App</t>
  </si>
  <si>
    <t>1 murein5p5p[p] -&gt; 1 ala-D[p] + 1 murein5px4p[p]</t>
  </si>
  <si>
    <t>MCTP1Bpp</t>
  </si>
  <si>
    <t>1 murein5p5p[p] -&gt; 1 alaala[p] + 1 murein5px3p[p]</t>
  </si>
  <si>
    <t>MCTP2App</t>
  </si>
  <si>
    <t>1 murein5p5p5p[p] -&gt; 2 ala-D[p] + 1 murein5px4px4p[p]</t>
  </si>
  <si>
    <t>MDDCP1pp</t>
  </si>
  <si>
    <t>1 h2o[p] + 1 murein5px4p[p] -&gt; 1 ala-D[p] + 1 murein4px4p[p]</t>
  </si>
  <si>
    <t>MDDCP2pp</t>
  </si>
  <si>
    <t>1 h2o[p] + 1 murein5px4px4p[p] -&gt; 1 ala-D[p] + 1 murein4px4px4p[p]</t>
  </si>
  <si>
    <t>MDDCP3pp</t>
  </si>
  <si>
    <t>1 h2o[p] + 1 murein5p5p[p] -&gt; 1 ala-D[p] + 1 murein5p4p[p]</t>
  </si>
  <si>
    <t>MDDCP4pp</t>
  </si>
  <si>
    <t>1 h2o[p] + 1 murein5p4p[p] -&gt; 1 ala-D[p] + 1 murein4p4p[p]</t>
  </si>
  <si>
    <t>MDDCP5pp</t>
  </si>
  <si>
    <t>1 h2o[p] + 1 murein5p3p[p] -&gt; 1 ala-D[p] + 1 murein4p3p[p]</t>
  </si>
  <si>
    <t>MDDEP1pp</t>
  </si>
  <si>
    <t>1 h2o[p] + 1 murein4px4p[p] -&gt; 1 murein4p4p[p]</t>
  </si>
  <si>
    <t>MDDEP2pp</t>
  </si>
  <si>
    <t>1 h2o[p] + 1 murein3px4p[p] -&gt; 1 murein4p3p[p]</t>
  </si>
  <si>
    <t>MDDEP3pp</t>
  </si>
  <si>
    <t>1 h2o[p] + 1 murein5px4p[p] -&gt; 1 murein5p4p[p]</t>
  </si>
  <si>
    <t>MDDEP4pp</t>
  </si>
  <si>
    <t>1 h2o[p] + 1 murein4px4px4p[p] -&gt; 1 murein4px4p4p[p]</t>
  </si>
  <si>
    <t>MECDPDH2</t>
  </si>
  <si>
    <t>1 2mecdp[c] + 1 nadh[c] -&gt; 1 h2mb4p[c] + 1 h2o[c] + 1 nad[c]</t>
  </si>
  <si>
    <t>MELIBt2pp</t>
  </si>
  <si>
    <t>1 h[p] + 1 melib[p] -&gt; 1 h[c] + 1 melib[c]</t>
  </si>
  <si>
    <t>MELIBt3ipp</t>
  </si>
  <si>
    <t>1 h[p] + 1 melib[c] -&gt; 1 h[c] + 1 melib[p]</t>
  </si>
  <si>
    <t>MELIBtex</t>
  </si>
  <si>
    <t>1 melib[e] &lt;-&gt; 1 melib[p]</t>
  </si>
  <si>
    <t>METabcpp</t>
  </si>
  <si>
    <t>1 atp[c] + 1 h2o[c] + 1 met-L[p] -&gt; 1 adp[c] + 1 h[c] + 1 met-L[c] + 1 pi[c]</t>
  </si>
  <si>
    <t>METDabcpp</t>
  </si>
  <si>
    <t>1 atp[c] + 1 h2o[c] + 1 met-D[p] -&gt; 1 adp[c] + 1 h[c] + 1 met-D[c] + 1 pi[c]</t>
  </si>
  <si>
    <t>METDtex</t>
  </si>
  <si>
    <t>1 met-D[e] &lt;-&gt; 1 met-D[p]</t>
  </si>
  <si>
    <t>METOX1s</t>
  </si>
  <si>
    <t>1 h2o2[c] + 1 met-L[c] -&gt; 1 h2o[c] + 1 metsox-S-L[c]</t>
  </si>
  <si>
    <t>METOX2s</t>
  </si>
  <si>
    <t>1 h2o2[c] + 1 met-L[c] -&gt; 1 h2o[c] + 1 metsox-R-L[c]</t>
  </si>
  <si>
    <t>METSOX1abcpp</t>
  </si>
  <si>
    <t>1 atp[c] + 1 h2o[c] + 1 metsox-S-L[p] -&gt; 1 adp[c] + 1 h[c] + 1 metsox-S-L[c] + 1 pi[c]</t>
  </si>
  <si>
    <t>METSOX1tex</t>
  </si>
  <si>
    <t>1 metsox-S-L[e] &lt;-&gt; 1 metsox-S-L[p]</t>
  </si>
  <si>
    <t>METSOX2abcpp</t>
  </si>
  <si>
    <t>1 atp[c] + 1 h2o[c] + 1 metsox-R-L[p] -&gt; 1 adp[c] + 1 h[c] + 1 metsox-R-L[c] + 1 pi[c]</t>
  </si>
  <si>
    <t>METSOX2tex</t>
  </si>
  <si>
    <t>1 metsox-R-L[e] &lt;-&gt; 1 metsox-R-L[p]</t>
  </si>
  <si>
    <t>METSOXR1</t>
  </si>
  <si>
    <t>1 metsox-S-L[c] + 1 trdrd[c] -&gt; 1 h2o[c] + 1 met-L[c] + 1 trdox[c]</t>
  </si>
  <si>
    <t>METSOXR2</t>
  </si>
  <si>
    <t>1 metsox-R-L[c] + 1 trdrd[c] -&gt; 1 h2o[c] + 1 met-L[c] + 1 trdox[c]</t>
  </si>
  <si>
    <t>METtex</t>
  </si>
  <si>
    <t>1 met-L[e] &lt;-&gt; 1 met-L[p]</t>
  </si>
  <si>
    <t>METTRS</t>
  </si>
  <si>
    <t>1 atp[c] + 1 met-L[c] + 1 trnamet[c] -&gt; 1 amp[c] + 1 mettrna[c] + 1 ppi[c]</t>
  </si>
  <si>
    <t>MG2t3_2pp</t>
  </si>
  <si>
    <t>2 h[c] + 1 mg2[p] &lt;-&gt; 2 h[p] + 1 mg2[c]</t>
  </si>
  <si>
    <t>MG2tex</t>
  </si>
  <si>
    <t>1 mg2[e] &lt;-&gt; 1 mg2[p]</t>
  </si>
  <si>
    <t>MG2tpp</t>
  </si>
  <si>
    <t>1 mg2[p] -&gt; 1 mg2[c]</t>
  </si>
  <si>
    <t>MG2uabcpp</t>
  </si>
  <si>
    <t>1 atp[c] + 1 h2o[c] + 1 mg2[p] -&gt; 1 adp[c] + 1 h[c] + 1 mg2[c] + 1 pi[c]</t>
  </si>
  <si>
    <t>MINOHPtexi</t>
  </si>
  <si>
    <t>1 minohp[e] -&gt; 1 minohp[p]</t>
  </si>
  <si>
    <t>MLDCP1App</t>
  </si>
  <si>
    <t>1 h2o[p] + 1 murein5px4p[p] -&gt; 1 alaala[p] + 1 murein3px4p[p]</t>
  </si>
  <si>
    <t>MLDCP1Bpp</t>
  </si>
  <si>
    <t>1 h2o[p] + 1 murein4p4p[p] -&gt; 1 ala-D[p] + 1 murein4p3p[p]</t>
  </si>
  <si>
    <t>MLDCP2App</t>
  </si>
  <si>
    <t>1 h2o[p] + 1 murein5p5p[p] -&gt; 1 alaala[p] + 1 murein5p3p[p]</t>
  </si>
  <si>
    <t>MLDCP2Bpp</t>
  </si>
  <si>
    <t>1 h2o[p] + 1 murein4p3p[p] -&gt; 1 ala-D[p] + 1 murein3p3p[p]</t>
  </si>
  <si>
    <t>MLDCP3App</t>
  </si>
  <si>
    <t>1 h2o[p] + 1 murein5px3p[p] -&gt; 1 alaala[p] + 1 murein3px3p[p]</t>
  </si>
  <si>
    <t>MLDEP1pp</t>
  </si>
  <si>
    <t>1 h2o[p] + 1 murein3px3p[p] -&gt; 1 murein3p3p[p]</t>
  </si>
  <si>
    <t>MLDEP2pp</t>
  </si>
  <si>
    <t>1 h2o[p] + 1 murein5px3p[p] -&gt; 1 murein5p3p[p]</t>
  </si>
  <si>
    <t>MLTGY1pp</t>
  </si>
  <si>
    <t>1 murein4p4p[p] -&gt; 2 anhgm4p[p]</t>
  </si>
  <si>
    <t>MLTGY2pp</t>
  </si>
  <si>
    <t>1 murein4p3p[p] -&gt; 1 anhgm3p[p] + 1 anhgm4p[p]</t>
  </si>
  <si>
    <t>MLTGY3pp</t>
  </si>
  <si>
    <t>1 murein3p3p[p] -&gt; 2 anhgm3p[p]</t>
  </si>
  <si>
    <t>MLTGY4pp</t>
  </si>
  <si>
    <t>1 murein4px4p4p[p] -&gt; 1 anhgm4p[p] + 1 murein4px4p[p]</t>
  </si>
  <si>
    <t>MMETt2pp</t>
  </si>
  <si>
    <t>1 h[p] + 1 mmet[p] -&gt; 1 h[c] + 1 mmet[c]</t>
  </si>
  <si>
    <t>MMETtex</t>
  </si>
  <si>
    <t>1 mmet[e] &lt;-&gt; 1 mmet[p]</t>
  </si>
  <si>
    <t>MN2t3pp</t>
  </si>
  <si>
    <t>1 h[p] + 1 mn2[c] -&gt; 1 h[c] + 1 mn2[p]</t>
  </si>
  <si>
    <t>MN2tpp</t>
  </si>
  <si>
    <t>1 mn2[p] -&gt; 1 mn2[c]</t>
  </si>
  <si>
    <t>MN6PP</t>
  </si>
  <si>
    <t>1 h2o[c] + 1 man6p[c] -&gt; 1 man[c] + 1 pi[c]</t>
  </si>
  <si>
    <t>MNLptspp</t>
  </si>
  <si>
    <t>1 mnl[p] + 1 pep[c] -&gt; 1 mnl1p[c] + 1 pyr[c]</t>
  </si>
  <si>
    <t>MNLtex</t>
  </si>
  <si>
    <t>1 mnl[e] &lt;-&gt; 1 mnl[p]</t>
  </si>
  <si>
    <t>MNt2pp</t>
  </si>
  <si>
    <t>1 h[p] + 1 mn2[p] -&gt; 1 h[c] + 1 mn2[c]</t>
  </si>
  <si>
    <t>MNtex</t>
  </si>
  <si>
    <t>1 mn2[e] &lt;-&gt; 1 mn2[p]</t>
  </si>
  <si>
    <t>MOAT3C</t>
  </si>
  <si>
    <t>1 ckdo[c] + 1 phphhlipa[c] -&gt; 1 cmp[c] + 1 h[c] + 1 kphphhlipa[c]</t>
  </si>
  <si>
    <t>MOBDabcpp</t>
  </si>
  <si>
    <t>1 atp[c] + 1 h2o[c] + 1 mobd[p] -&gt; 1 adp[c] + 1 h[c] + 1 mobd[c] + 1 pi[c]</t>
  </si>
  <si>
    <t>MOBDtex</t>
  </si>
  <si>
    <t>1 mobd[e] &lt;-&gt; 1 mobd[p]</t>
  </si>
  <si>
    <t>MPTG</t>
  </si>
  <si>
    <t>2 uaagmda[c] -&gt; 2 h[c] + 1 murein5p5p[p] + 2 udcpdp[c]</t>
  </si>
  <si>
    <t>MPTG2</t>
  </si>
  <si>
    <t>1 murein5p5p[p] + 1 uaagmda[c] -&gt; 1 h[c] + 1 murein5p5p5p[p] + 1 udcpdp[c]</t>
  </si>
  <si>
    <t>MSO3abcpp</t>
  </si>
  <si>
    <t>1 atp[c] + 1 h2o[c] + 1 mso3[p] -&gt; 1 adp[c] + 1 h[c] + 1 mso3[c] + 1 pi[c]</t>
  </si>
  <si>
    <t>MSO3tex</t>
  </si>
  <si>
    <t>1 mso3[e] &lt;-&gt; 1 mso3[p]</t>
  </si>
  <si>
    <t>MTRPOX</t>
  </si>
  <si>
    <t>1 Nmtrp[c] + 1 h2o[c] + 1 o2[c] -&gt; 1 fald[c] + 1 h2o2[c] + 1 trp-L[c]</t>
  </si>
  <si>
    <t>N2Otex</t>
  </si>
  <si>
    <t>1 n2o[e] &lt;-&gt; 1 n2o[p]</t>
  </si>
  <si>
    <t>N2Otpp</t>
  </si>
  <si>
    <t>1 n2o[p] &lt;-&gt; 1 n2o[c]</t>
  </si>
  <si>
    <t>NACtex</t>
  </si>
  <si>
    <t>1 nac[e] &lt;-&gt; 1 nac[p]</t>
  </si>
  <si>
    <t>NACtpp</t>
  </si>
  <si>
    <t>1 nac[p] -&gt; 1 nac[c]</t>
  </si>
  <si>
    <t>NADH16pp</t>
  </si>
  <si>
    <t>4 h[c] + 1 nadh[c] + 1 q8[c] -&gt; 3 h[p] + 1 nad[c] + 1 q8h2[c]</t>
  </si>
  <si>
    <t>NADH17pp</t>
  </si>
  <si>
    <t>4 h[c] + 1 mqn8[c] + 1 nadh[c] -&gt; 3 h[p] + 1 mql8[c] + 1 nad[c]</t>
  </si>
  <si>
    <t>NADH18pp</t>
  </si>
  <si>
    <t>1 2dmmq8[c] + 4 h[c] + 1 nadh[c] -&gt; 1 2dmmql8[c] + 3 h[p] + 1 nad[c]</t>
  </si>
  <si>
    <t>NADN</t>
  </si>
  <si>
    <t>1 h2o[c] + 1 nad[c] -&gt; 1 adprib[c] + 1 h[c] + 1 ncam[c]</t>
  </si>
  <si>
    <t>NADPHQR2</t>
  </si>
  <si>
    <t>1 h[c] + 1 nadph[c] + 1 q8[c] -&gt; 1 nadp[c] + 1 q8h2[c]</t>
  </si>
  <si>
    <t>NADPHQR3</t>
  </si>
  <si>
    <t>1 h[c] + 1 mqn8[c] + 1 nadph[c] -&gt; 1 mql8[c] + 1 nadp[c]</t>
  </si>
  <si>
    <t>NADPHQR4</t>
  </si>
  <si>
    <t>1 2dmmq8[c] + 1 h[c] + 1 nadph[c] -&gt; 1 2dmmql8[c] + 1 nadp[c]</t>
  </si>
  <si>
    <t>NADTRHD</t>
  </si>
  <si>
    <t>1 nad[c] + 1 nadph[c] -&gt; 1 nadh[c] + 1 nadp[c]</t>
  </si>
  <si>
    <t>NAt3_1p5pp</t>
  </si>
  <si>
    <t>3 h[p] + 2 na1[c] -&gt; 3 h[c] + 2 na1[p]</t>
  </si>
  <si>
    <t>NAt3_2pp</t>
  </si>
  <si>
    <t>2 h[p] + 1 na1[c] -&gt; 2 h[c] + 1 na1[p]</t>
  </si>
  <si>
    <t>NAt3pp</t>
  </si>
  <si>
    <t>1 h[p] + 1 na1[c] -&gt; 1 h[c] + 1 na1[p]</t>
  </si>
  <si>
    <t>NAtex</t>
  </si>
  <si>
    <t>1 na1[e] &lt;-&gt; 1 na1[p]</t>
  </si>
  <si>
    <t>NH4tex</t>
  </si>
  <si>
    <t>1 nh4[e] &lt;-&gt; 1 nh4[p]</t>
  </si>
  <si>
    <t>NH4tpp</t>
  </si>
  <si>
    <t>1 nh4[p] &lt;-&gt; 1 nh4[c]</t>
  </si>
  <si>
    <t>NHFRBO</t>
  </si>
  <si>
    <t>1 h[c] + 1 nadh[c] + 2 no[c] -&gt; 1 h2o[c] + 1 n2o[c] + 1 nad[c]</t>
  </si>
  <si>
    <t>NI2abcpp</t>
  </si>
  <si>
    <t>1 atp[c] + 1 h2o[c] + 1 ni2[c] -&gt; 1 adp[c] + 1 h[c] + 1 ni2[p] + 1 pi[c]</t>
  </si>
  <si>
    <t>NI2t3pp</t>
  </si>
  <si>
    <t>1 h[p] + 1 ni2[c] -&gt; 1 h[c] + 1 ni2[p]</t>
  </si>
  <si>
    <t>NI2tex</t>
  </si>
  <si>
    <t>1 ni2[e] &lt;-&gt; 1 ni2[p]</t>
  </si>
  <si>
    <t>NI2tpp</t>
  </si>
  <si>
    <t>1 ni2[p] -&gt; 1 ni2[c]</t>
  </si>
  <si>
    <t>NI2uabcpp</t>
  </si>
  <si>
    <t>1 atp[c] + 1 h2o[c] + 1 ni2[p] -&gt; 1 adp[c] + 1 h[c] + 1 ni2[c] + 1 pi[c]</t>
  </si>
  <si>
    <t>NMNPtpp</t>
  </si>
  <si>
    <t>1 nmn[p] -&gt; 1 nmn[c]</t>
  </si>
  <si>
    <t>NMNt7pp</t>
  </si>
  <si>
    <t>1 h2o[c] + 1 nmn[p] -&gt; 1 h[c] + 1 ncam[c] + 1 r5p[c]</t>
  </si>
  <si>
    <t>NMNtex</t>
  </si>
  <si>
    <t>1 nmn[e] &lt;-&gt; 1 nmn[p]</t>
  </si>
  <si>
    <t>NNATr</t>
  </si>
  <si>
    <t>1 atp[c] + 1 h[c] + 1 nicrnt[c] &lt;-&gt; 1 dnad[c] + 1 ppi[c]</t>
  </si>
  <si>
    <t>NO2t2rpp</t>
  </si>
  <si>
    <t>1 h[p] + 1 no2[p] &lt;-&gt; 1 h[c] + 1 no2[c]</t>
  </si>
  <si>
    <t>NO2tex</t>
  </si>
  <si>
    <t>1 no2[e] &lt;-&gt; 1 no2[p]</t>
  </si>
  <si>
    <t>NO3R1bpp</t>
  </si>
  <si>
    <t>1 no3[p] + 1 q8h2[c] -&gt; 1 h2o[p] + 1 no2[p] + 1 q8[c]</t>
  </si>
  <si>
    <t>NO3R1pp</t>
  </si>
  <si>
    <t>2 h[c] + 1 no3[c] + 1 q8h2[c] -&gt; 2 h[p] + 1 h2o[c] + 1 no2[c] + 1 q8[c]</t>
  </si>
  <si>
    <t>NO3R2bpp</t>
  </si>
  <si>
    <t>1 mql8[c] + 1 no3[p] -&gt; 1 h2o[p] + 1 mqn8[c] + 1 no2[p]</t>
  </si>
  <si>
    <t>NO3R2pp</t>
  </si>
  <si>
    <t>2 h[c] + 1 mql8[c] + 1 no3[c] -&gt; 2 h[p] + 1 h2o[c] + 1 mqn8[c] + 1 no2[c]</t>
  </si>
  <si>
    <t>NO3t7pp</t>
  </si>
  <si>
    <t>1 no2[c] + 1 no3[p] -&gt; 1 no2[p] + 1 no3[c]</t>
  </si>
  <si>
    <t>NO3tex</t>
  </si>
  <si>
    <t>1 no3[e] &lt;-&gt; 1 no3[p]</t>
  </si>
  <si>
    <t>NODOx</t>
  </si>
  <si>
    <t>1 nadh[c] + 2 no[c] + 2 o2[c] -&gt; 1 h[c] + 1 nad[c] + 2 no3[c]</t>
  </si>
  <si>
    <t>NODOy</t>
  </si>
  <si>
    <t>1 nadph[c] + 2 no[c] + 2 o2[c] -&gt; 1 h[c] + 1 nadp[c] + 2 no3[c]</t>
  </si>
  <si>
    <t>NOtex</t>
  </si>
  <si>
    <t>1 no[e] &lt;-&gt; 1 no[p]</t>
  </si>
  <si>
    <t>NOtpp</t>
  </si>
  <si>
    <t>1 no[p] &lt;-&gt; 1 no[c]</t>
  </si>
  <si>
    <t>NTD10pp</t>
  </si>
  <si>
    <t>1 h2o[p] + 1 xmp[p] -&gt; 1 pi[p] + 1 xtsn[p]</t>
  </si>
  <si>
    <t>NTD11pp</t>
  </si>
  <si>
    <t>1 h2o[p] + 1 imp[p] -&gt; 1 ins[p] + 1 pi[p]</t>
  </si>
  <si>
    <t>NTD12</t>
  </si>
  <si>
    <t>1 dimp[c] + 1 h2o[c] -&gt; 1 din[c] + 1 pi[c]</t>
  </si>
  <si>
    <t>NTD12pp</t>
  </si>
  <si>
    <t>1 dimp[p] + 1 h2o[p] -&gt; 1 din[p] + 1 pi[p]</t>
  </si>
  <si>
    <t>NTD1pp</t>
  </si>
  <si>
    <t>1 dump[p] + 1 h2o[p] -&gt; 1 duri[p] + 1 pi[p]</t>
  </si>
  <si>
    <t>NTD2pp</t>
  </si>
  <si>
    <t>1 h2o[p] + 1 ump[p] -&gt; 1 pi[p] + 1 uri[p]</t>
  </si>
  <si>
    <t>NTD3pp</t>
  </si>
  <si>
    <t>1 dcmp[p] + 1 h2o[p] -&gt; 1 dcyt[p] + 1 pi[p]</t>
  </si>
  <si>
    <t>NTD4pp</t>
  </si>
  <si>
    <t>1 cmp[p] + 1 h2o[p] -&gt; 1 cytd[p] + 1 pi[p]</t>
  </si>
  <si>
    <t>NTD5pp</t>
  </si>
  <si>
    <t>1 dtmp[p] + 1 h2o[p] -&gt; 1 pi[p] + 1 thymd[p]</t>
  </si>
  <si>
    <t>NTD6pp</t>
  </si>
  <si>
    <t>1 damp[p] + 1 h2o[p] -&gt; 1 dad-2[p] + 1 pi[p]</t>
  </si>
  <si>
    <t>NTD7pp</t>
  </si>
  <si>
    <t>1 amp[p] + 1 h2o[p] -&gt; 1 adn[p] + 1 pi[p]</t>
  </si>
  <si>
    <t>NTD8pp</t>
  </si>
  <si>
    <t>1 dgmp[p] + 1 h2o[p] -&gt; 1 dgsn[p] + 1 pi[p]</t>
  </si>
  <si>
    <t>NTD9pp</t>
  </si>
  <si>
    <t>1 gmp[p] + 1 h2o[p] -&gt; 1 gsn[p] + 1 pi[p]</t>
  </si>
  <si>
    <t>NTP1</t>
  </si>
  <si>
    <t>1 atp[c] + 1 h2o[c] -&gt; 1 adp[c] + 1 h[c] + 1 pi[c]</t>
  </si>
  <si>
    <t>NTP10</t>
  </si>
  <si>
    <t>1 h2o[c] + 1 itp[c] -&gt; 1 h[c] + 1 idp[c] + 1 pi[c]</t>
  </si>
  <si>
    <t>NTP11</t>
  </si>
  <si>
    <t>1 ditp[c] + 1 h2o[c] -&gt; 1 didp[c] + 1 h[c] + 1 pi[c]</t>
  </si>
  <si>
    <t>NTP12</t>
  </si>
  <si>
    <t>1 h2o[c] + 1 xtp[c] -&gt; 1 h[c] + 1 pi[c] + 1 xdp[c]</t>
  </si>
  <si>
    <t>NTP3</t>
  </si>
  <si>
    <t>1 gtp[c] + 1 h2o[c] -&gt; 1 gdp[c] + 1 h[c] + 1 pi[c]</t>
  </si>
  <si>
    <t>NTP3pp</t>
  </si>
  <si>
    <t>1 gtp[p] + 1 h2o[p] -&gt; 1 gdp[p] + 1 h[p] + 1 pi[p]</t>
  </si>
  <si>
    <t>NTP5</t>
  </si>
  <si>
    <t>1 ctp[c] + 1 h2o[c] -&gt; 1 cdp[c] + 1 h[c] + 1 pi[c]</t>
  </si>
  <si>
    <t>NTPP10</t>
  </si>
  <si>
    <t>1 ditp[c] + 1 h2o[c] -&gt; 1 dimp[c] + 1 h[c] + 1 ppi[c]</t>
  </si>
  <si>
    <t>NTPP11</t>
  </si>
  <si>
    <t>1 h2o[c] + 1 xtp[c] -&gt; 1 h[c] + 1 ppi[c] + 1 xmp[c]</t>
  </si>
  <si>
    <t>NTPP9</t>
  </si>
  <si>
    <t>1 h2o[c] + 1 itp[c] -&gt; 1 h[c] + 1 imp[c] + 1 ppi[c]</t>
  </si>
  <si>
    <t>NTRIR3pp</t>
  </si>
  <si>
    <t>2 h[p] + 1 no2[p] + 3 q8h2[c] -&gt; 2 h2o[p] + 1 nh4[p] + 3 q8[c]</t>
  </si>
  <si>
    <t>NTRIR4pp</t>
  </si>
  <si>
    <t>2 h[p] + 3 mql8[c] + 1 no2[p] -&gt; 2 h2o[p] + 3 mqn8[c] + 1 nh4[p]</t>
  </si>
  <si>
    <t>O16A4COLIPAtex</t>
  </si>
  <si>
    <t>1 o16a4colipa[p] -&gt; 1 o16a4colipa[e]</t>
  </si>
  <si>
    <t>O16A4Lpp</t>
  </si>
  <si>
    <t>1 colipa[p] + 1 o16a4und[p] -&gt; 1 h[p] + 1 o16a4colipa[p] + 1 udcpdp[p]</t>
  </si>
  <si>
    <t>O16AP1pp</t>
  </si>
  <si>
    <t>2 o16aund[p] -&gt; 1 h[p] + 1 o16a2und[p] + 1 udcpdp[p]</t>
  </si>
  <si>
    <t>O16AP2pp</t>
  </si>
  <si>
    <t>1 o16a2und[p] + 1 o16aund[p] -&gt; 1 h[p] + 1 o16a3und[p] + 1 udcpdp[p]</t>
  </si>
  <si>
    <t>O16AP3pp</t>
  </si>
  <si>
    <t>1 o16a3und[p] + 1 o16aund[p] -&gt; 1 h[p] + 1 o16a4und[p] + 1 udcpdp[p]</t>
  </si>
  <si>
    <t>O16AT</t>
  </si>
  <si>
    <t>1 accoa[c] + 1 ragund[c] -&gt; 1 aragund[c] + 1 coa[c]</t>
  </si>
  <si>
    <t>O16AUNDtpp</t>
  </si>
  <si>
    <t>1 o16aund[c] -&gt; 1 o16aund[p]</t>
  </si>
  <si>
    <t>O16GALFT</t>
  </si>
  <si>
    <t>1 garagund[c] + 1 udpgalfur[c] -&gt; 1 gfgaragund[c] + 1 h[c] + 1 udp[c]</t>
  </si>
  <si>
    <t>O16GLCT1</t>
  </si>
  <si>
    <t>1 aragund[c] + 1 udpg[c] -&gt; 1 garagund[c] + 1 h[c] + 1 udp[c]</t>
  </si>
  <si>
    <t>O16GLCT2</t>
  </si>
  <si>
    <t>1 gfgaragund[c] + 1 udpg[c] -&gt; 1 h[c] + 1 o16aund[c] + 1 udp[c]</t>
  </si>
  <si>
    <t>O2Stex</t>
  </si>
  <si>
    <t>1 o2s[e] &lt;-&gt; 1 o2s[p]</t>
  </si>
  <si>
    <t>O2tex</t>
  </si>
  <si>
    <t>1 o2[e] &lt;-&gt; 1 o2[p]</t>
  </si>
  <si>
    <t>O2tpp</t>
  </si>
  <si>
    <t>1 o2[p] &lt;-&gt; 1 o2[c]</t>
  </si>
  <si>
    <t>OAADC</t>
  </si>
  <si>
    <t>1 h[c] + 1 oaa[c] -&gt; 1 co2[c] + 1 pyr[c]</t>
  </si>
  <si>
    <t>OCDCAtexi</t>
  </si>
  <si>
    <t>1 ocdca[e] -&gt; 1 ocdca[p]</t>
  </si>
  <si>
    <t>OCDCEAtexi</t>
  </si>
  <si>
    <t>1 ocdcea[e] -&gt; 1 ocdcea[p]</t>
  </si>
  <si>
    <t>OCTAtex</t>
  </si>
  <si>
    <t>1 octa[e] &lt;-&gt; 1 octa[p]</t>
  </si>
  <si>
    <t>ODECOAI</t>
  </si>
  <si>
    <t>1 odecoa[c] -&gt; 1 od2coa[c]</t>
  </si>
  <si>
    <t>OMMBLHX3</t>
  </si>
  <si>
    <t>1 2ommbl[c] + 2 atp[c] + 3 h2o[c] + 1 nad[c] -&gt; 1 2omhmbl[c] + 2 adp[c] + 3 h[c] + 1 nadh[c] + 2 pi[c]</t>
  </si>
  <si>
    <t>OMPHHX3</t>
  </si>
  <si>
    <t>1 2omph[c] + 2 atp[c] + 3 h2o[c] + 1 nad[c] -&gt; 1 2ombzl[c] + 2 adp[c] + 3 h[c] + 1 nadh[c] + 2 pi[c]</t>
  </si>
  <si>
    <t>OPHHX3</t>
  </si>
  <si>
    <t>1 2oph[c] + 2 atp[c] + 3 h2o[c] + 1 nad[c] -&gt; 1 2ohph[c] + 2 adp[c] + 3 h[c] + 1 nadh[c] + 2 pi[c]</t>
  </si>
  <si>
    <t>ORNabcpp</t>
  </si>
  <si>
    <t>1 atp[c] + 1 h2o[c] + 1 orn[p] -&gt; 1 adp[c] + 1 h[c] + 1 orn[c] + 1 pi[c]</t>
  </si>
  <si>
    <t>ORNtex</t>
  </si>
  <si>
    <t>1 orn[e] &lt;-&gt; 1 orn[p]</t>
  </si>
  <si>
    <t>OROTt2_2pp</t>
  </si>
  <si>
    <t>2 h[p] + 1 orot[p] -&gt; 2 h[c] + 1 orot[c]</t>
  </si>
  <si>
    <t>OROTtex</t>
  </si>
  <si>
    <t>1 orot[e] &lt;-&gt; 1 orot[p]</t>
  </si>
  <si>
    <t>OXAMTC</t>
  </si>
  <si>
    <t>1 oxur[c] + 1 pi[c] -&gt; 1 cbp[c] + 1 oxam[c]</t>
  </si>
  <si>
    <t>PA120abcpp</t>
  </si>
  <si>
    <t>1 atp[c] + 1 h2o[c] + 1 pa120[c] -&gt; 1 adp[c] + 1 h[c] + 1 pa120[p] + 1 pi[c]</t>
  </si>
  <si>
    <t>PA140abcpp</t>
  </si>
  <si>
    <t>1 atp[c] + 1 h2o[c] + 1 pa140[c] -&gt; 1 adp[c] + 1 h[c] + 1 pa140[p] + 1 pi[c]</t>
  </si>
  <si>
    <t>PA141abcpp</t>
  </si>
  <si>
    <t>1 atp[c] + 1 h2o[c] + 1 pa141[c] -&gt; 1 adp[c] + 1 h[c] + 1 pa141[p] + 1 pi[c]</t>
  </si>
  <si>
    <t>PA160abcpp</t>
  </si>
  <si>
    <t>1 atp[c] + 1 h2o[c] + 1 pa160[c] -&gt; 1 adp[c] + 1 h[c] + 1 pa160[p] + 1 pi[c]</t>
  </si>
  <si>
    <t>PA161abcpp</t>
  </si>
  <si>
    <t>1 atp[c] + 1 h2o[c] + 1 pa161[c] -&gt; 1 adp[c] + 1 h[c] + 1 pa161[p] + 1 pi[c]</t>
  </si>
  <si>
    <t>PA180abcpp</t>
  </si>
  <si>
    <t>1 atp[c] + 1 h2o[c] + 1 pa180[c] -&gt; 1 adp[c] + 1 h[c] + 1 pa180[p] + 1 pi[c]</t>
  </si>
  <si>
    <t>PA181abcpp</t>
  </si>
  <si>
    <t>1 atp[c] + 1 h2o[c] + 1 pa181[c] -&gt; 1 adp[c] + 1 h[c] + 1 pa181[p] + 1 pi[c]</t>
  </si>
  <si>
    <t>PACALDt2rpp</t>
  </si>
  <si>
    <t>1 h[p] + 1 pacald[p] &lt;-&gt; 1 h[c] + 1 pacald[c]</t>
  </si>
  <si>
    <t>PACALDtex</t>
  </si>
  <si>
    <t>1 pacald[e] &lt;-&gt; 1 pacald[p]</t>
  </si>
  <si>
    <t>PAPA120</t>
  </si>
  <si>
    <t>1 h2o[c] + 1 pa120[c] -&gt; 1 12dgr120[c] + 1 pi[c]</t>
  </si>
  <si>
    <t>PAPA120pp</t>
  </si>
  <si>
    <t>1 h2o[p] + 1 pa120[p] -&gt; 1 12dgr120[p] + 1 pi[p]</t>
  </si>
  <si>
    <t>PAPA140</t>
  </si>
  <si>
    <t>1 h2o[c] + 1 pa140[c] -&gt; 1 12dgr140[c] + 1 pi[c]</t>
  </si>
  <si>
    <t>PAPA140pp</t>
  </si>
  <si>
    <t>1 h2o[p] + 1 pa140[p] -&gt; 1 12dgr140[p] + 1 pi[p]</t>
  </si>
  <si>
    <t>PAPA141</t>
  </si>
  <si>
    <t>1 h2o[c] + 1 pa141[c] -&gt; 1 12dgr141[c] + 1 pi[c]</t>
  </si>
  <si>
    <t>PAPA141pp</t>
  </si>
  <si>
    <t>1 h2o[p] + 1 pa141[p] -&gt; 1 12dgr141[p] + 1 pi[p]</t>
  </si>
  <si>
    <t>PAPA160</t>
  </si>
  <si>
    <t>1 h2o[c] + 1 pa160[c] -&gt; 1 12dgr160[c] + 1 pi[c]</t>
  </si>
  <si>
    <t>PAPA160pp</t>
  </si>
  <si>
    <t>1 h2o[p] + 1 pa160[p] -&gt; 1 12dgr160[p] + 1 pi[p]</t>
  </si>
  <si>
    <t>PAPA161</t>
  </si>
  <si>
    <t>1 h2o[c] + 1 pa161[c] -&gt; 1 12dgr161[c] + 1 pi[c]</t>
  </si>
  <si>
    <t>PAPA161pp</t>
  </si>
  <si>
    <t>1 h2o[p] + 1 pa161[p] -&gt; 1 12dgr161[p] + 1 pi[p]</t>
  </si>
  <si>
    <t>PAPA180</t>
  </si>
  <si>
    <t>1 h2o[c] + 1 pa180[c] -&gt; 1 12dgr180[c] + 1 pi[c]</t>
  </si>
  <si>
    <t>PAPA180pp</t>
  </si>
  <si>
    <t>1 h2o[p] + 1 pa180[p] -&gt; 1 12dgr180[p] + 1 pi[p]</t>
  </si>
  <si>
    <t>PAPA181</t>
  </si>
  <si>
    <t>1 h2o[c] + 1 pa181[c] -&gt; 1 12dgr181[c] + 1 pi[c]</t>
  </si>
  <si>
    <t>PAPA181pp</t>
  </si>
  <si>
    <t>1 h2o[p] + 1 pa181[p] -&gt; 1 12dgr181[p] + 1 pi[p]</t>
  </si>
  <si>
    <t>PAPSR2</t>
  </si>
  <si>
    <t>1 grxrd[c] + 1 paps[c] -&gt; 1 grxox[c] + 2 h[c] + 1 pap[c] + 1 so3[c]</t>
  </si>
  <si>
    <t>PDE1</t>
  </si>
  <si>
    <t>1 camp[c] + 1 h2o[c] -&gt; 1 amp[c] + 1 h[c]</t>
  </si>
  <si>
    <t>PDX5PO2</t>
  </si>
  <si>
    <t>1 nad[c] + 1 pdx5p[c] -&gt; 1 h[c] + 1 nadh[c] + 1 pydx5p[c]</t>
  </si>
  <si>
    <t>PDX5POi</t>
  </si>
  <si>
    <t>1 o2[c] + 1 pdx5p[c] -&gt; 1 h2o2[c] + 1 pydx5p[c]</t>
  </si>
  <si>
    <t>PE120abcpp</t>
  </si>
  <si>
    <t>1 atp[c] + 1 h2o[c] + 1 pe120[c] -&gt; 1 adp[c] + 1 h[c] + 1 pe120[p] + 1 pi[c]</t>
  </si>
  <si>
    <t>PE140abcpp</t>
  </si>
  <si>
    <t>1 atp[c] + 1 h2o[c] + 1 pe140[c] -&gt; 1 adp[c] + 1 h[c] + 1 pe140[p] + 1 pi[c]</t>
  </si>
  <si>
    <t>PE141abcpp</t>
  </si>
  <si>
    <t>1 atp[c] + 1 h2o[c] + 1 pe141[c] -&gt; 1 adp[c] + 1 h[c] + 1 pe141[p] + 1 pi[c]</t>
  </si>
  <si>
    <t>PE160abcpp</t>
  </si>
  <si>
    <t>1 atp[c] + 1 h2o[c] + 1 pe160[c] -&gt; 1 adp[c] + 1 h[c] + 1 pe160[p] + 1 pi[c]</t>
  </si>
  <si>
    <t>PE161abcpp</t>
  </si>
  <si>
    <t>1 atp[c] + 1 h2o[c] + 1 pe161[c] -&gt; 1 adp[c] + 1 h[c] + 1 pe161[p] + 1 pi[c]</t>
  </si>
  <si>
    <t>PE180abcpp</t>
  </si>
  <si>
    <t>1 atp[c] + 1 h2o[c] + 1 pe180[c] -&gt; 1 adp[c] + 1 h[c] + 1 pe180[p] + 1 pi[c]</t>
  </si>
  <si>
    <t>PE181abcpp</t>
  </si>
  <si>
    <t>1 atp[c] + 1 h2o[c] + 1 pe181[c] -&gt; 1 adp[c] + 1 h[c] + 1 pe181[p] + 1 pi[c]</t>
  </si>
  <si>
    <t>PEAMNOpp</t>
  </si>
  <si>
    <t>1 h2o[p] + 1 o2[p] + 1 peamn[p] -&gt; 1 h2o2[p] + 1 nh4[p] + 1 pacald[p]</t>
  </si>
  <si>
    <t>PEAMNtex</t>
  </si>
  <si>
    <t>1 peamn[e] &lt;-&gt; 1 peamn[p]</t>
  </si>
  <si>
    <t>PETNT161pp</t>
  </si>
  <si>
    <t>1 lipa[p] + 1 pe161[p] -&gt; 1 12dgr161[p] + 1 enlipa[p]</t>
  </si>
  <si>
    <t>PETNT181pp</t>
  </si>
  <si>
    <t>1 lipa[p] + 1 pe181[p] -&gt; 1 12dgr181[p] + 1 enlipa[p]</t>
  </si>
  <si>
    <t>PG120abcpp</t>
  </si>
  <si>
    <t>1 atp[c] + 1 h2o[c] + 1 pg120[c] -&gt; 1 adp[c] + 1 h[c] + 1 pg120[p] + 1 pi[c]</t>
  </si>
  <si>
    <t>PG140abcpp</t>
  </si>
  <si>
    <t>1 atp[c] + 1 h2o[c] + 1 pg140[c] -&gt; 1 adp[c] + 1 h[c] + 1 pg140[p] + 1 pi[c]</t>
  </si>
  <si>
    <t>PG141abcpp</t>
  </si>
  <si>
    <t>1 atp[c] + 1 h2o[c] + 1 pg141[c] -&gt; 1 adp[c] + 1 h[c] + 1 pg141[p] + 1 pi[c]</t>
  </si>
  <si>
    <t>PG160abcpp</t>
  </si>
  <si>
    <t>1 atp[c] + 1 h2o[c] + 1 pg160[c] -&gt; 1 adp[c] + 1 h[c] + 1 pg160[p] + 1 pi[c]</t>
  </si>
  <si>
    <t>PG161abcpp</t>
  </si>
  <si>
    <t>1 atp[c] + 1 h2o[c] + 1 pg161[c] -&gt; 1 adp[c] + 1 h[c] + 1 pg161[p] + 1 pi[c]</t>
  </si>
  <si>
    <t>PG180abcpp</t>
  </si>
  <si>
    <t>1 atp[c] + 1 h2o[c] + 1 pg180[c] -&gt; 1 adp[c] + 1 h[c] + 1 pg180[p] + 1 pi[c]</t>
  </si>
  <si>
    <t>PG181abcpp</t>
  </si>
  <si>
    <t>1 atp[c] + 1 h2o[c] + 1 pg181[c] -&gt; 1 adp[c] + 1 h[c] + 1 pg181[p] + 1 pi[c]</t>
  </si>
  <si>
    <t>PGP120abcpp</t>
  </si>
  <si>
    <t>1 atp[c] + 1 h2o[c] + 1 pgp120[c] -&gt; 1 adp[c] + 1 h[c] + 1 pgp120[p] + 1 pi[c]</t>
  </si>
  <si>
    <t>PGP140abcpp</t>
  </si>
  <si>
    <t>1 atp[c] + 1 h2o[c] + 1 pgp140[c] -&gt; 1 adp[c] + 1 h[c] + 1 pgp140[p] + 1 pi[c]</t>
  </si>
  <si>
    <t>PGP141abcpp</t>
  </si>
  <si>
    <t>1 atp[c] + 1 h2o[c] + 1 pgp141[c] -&gt; 1 adp[c] + 1 h[c] + 1 pgp141[p] + 1 pi[c]</t>
  </si>
  <si>
    <t>PGP160abcpp</t>
  </si>
  <si>
    <t>1 atp[c] + 1 h2o[c] + 1 pgp160[c] -&gt; 1 adp[c] + 1 h[c] + 1 pgp160[p] + 1 pi[c]</t>
  </si>
  <si>
    <t>PGP161abcpp</t>
  </si>
  <si>
    <t>1 atp[c] + 1 h2o[c] + 1 pgp161[c] -&gt; 1 adp[c] + 1 h[c] + 1 pgp161[p] + 1 pi[c]</t>
  </si>
  <si>
    <t>PGP180abcpp</t>
  </si>
  <si>
    <t>1 atp[c] + 1 h2o[c] + 1 pgp180[c] -&gt; 1 adp[c] + 1 h[c] + 1 pgp180[p] + 1 pi[c]</t>
  </si>
  <si>
    <t>PGP181abcpp</t>
  </si>
  <si>
    <t>1 atp[c] + 1 h2o[c] + 1 pgp181[c] -&gt; 1 adp[c] + 1 h[c] + 1 pgp181[p] + 1 pi[c]</t>
  </si>
  <si>
    <t>PGPP120</t>
  </si>
  <si>
    <t>1 h2o[c] + 1 pgp120[c] -&gt; 1 pg120[c] + 1 pi[c]</t>
  </si>
  <si>
    <t>PGPP120pp</t>
  </si>
  <si>
    <t>1 h2o[p] + 1 pgp120[p] -&gt; 1 pg120[p] + 1 pi[p]</t>
  </si>
  <si>
    <t>PGPP140</t>
  </si>
  <si>
    <t>1 h2o[c] + 1 pgp140[c] -&gt; 1 pg140[c] + 1 pi[c]</t>
  </si>
  <si>
    <t>PGPP140pp</t>
  </si>
  <si>
    <t>1 h2o[p] + 1 pgp140[p] -&gt; 1 pg140[p] + 1 pi[p]</t>
  </si>
  <si>
    <t>PGPP141</t>
  </si>
  <si>
    <t>1 h2o[c] + 1 pgp141[c] -&gt; 1 pg141[c] + 1 pi[c]</t>
  </si>
  <si>
    <t>PGPP141pp</t>
  </si>
  <si>
    <t>1 h2o[p] + 1 pgp141[p] -&gt; 1 pg141[p] + 1 pi[p]</t>
  </si>
  <si>
    <t>PGPP160</t>
  </si>
  <si>
    <t>1 h2o[c] + 1 pgp160[c] -&gt; 1 pg160[c] + 1 pi[c]</t>
  </si>
  <si>
    <t>PGPP160pp</t>
  </si>
  <si>
    <t>1 h2o[p] + 1 pgp160[p] -&gt; 1 pg160[p] + 1 pi[p]</t>
  </si>
  <si>
    <t>PGPP161</t>
  </si>
  <si>
    <t>1 h2o[c] + 1 pgp161[c] -&gt; 1 pg161[c] + 1 pi[c]</t>
  </si>
  <si>
    <t>PGPP161pp</t>
  </si>
  <si>
    <t>1 h2o[p] + 1 pgp161[p] -&gt; 1 pg161[p] + 1 pi[p]</t>
  </si>
  <si>
    <t>PGPP180</t>
  </si>
  <si>
    <t>1 h2o[c] + 1 pgp180[c] -&gt; 1 pg180[c] + 1 pi[c]</t>
  </si>
  <si>
    <t>PGPP180pp</t>
  </si>
  <si>
    <t>1 h2o[p] + 1 pgp180[p] -&gt; 1 pg180[p] + 1 pi[p]</t>
  </si>
  <si>
    <t>PGPP181</t>
  </si>
  <si>
    <t>1 h2o[c] + 1 pgp181[c] -&gt; 1 pg181[c] + 1 pi[c]</t>
  </si>
  <si>
    <t>PGPP181pp</t>
  </si>
  <si>
    <t>1 h2o[p] + 1 pgp181[p] -&gt; 1 pg181[p] + 1 pi[p]</t>
  </si>
  <si>
    <t>PGSA120</t>
  </si>
  <si>
    <t>1 cdpdddecg[c] + 1 glyc3p[c] -&gt; 1 cmp[c] + 1 h[c] + 1 pgp120[c]</t>
  </si>
  <si>
    <t>PGSA140</t>
  </si>
  <si>
    <t>1 cdpdtdecg[c] + 1 glyc3p[c] -&gt; 1 cmp[c] + 1 h[c] + 1 pgp140[c]</t>
  </si>
  <si>
    <t>PGSA141</t>
  </si>
  <si>
    <t>1 cdpdtdec7eg[c] + 1 glyc3p[c] -&gt; 1 cmp[c] + 1 h[c] + 1 pgp141[c]</t>
  </si>
  <si>
    <t>PGSA160</t>
  </si>
  <si>
    <t>1 cdpdhdecg[c] + 1 glyc3p[c] -&gt; 1 cmp[c] + 1 h[c] + 1 pgp160[c]</t>
  </si>
  <si>
    <t>PGSA161</t>
  </si>
  <si>
    <t>1 cdpdhdec9eg[c] + 1 glyc3p[c] -&gt; 1 cmp[c] + 1 h[c] + 1 pgp161[c]</t>
  </si>
  <si>
    <t>PGSA180</t>
  </si>
  <si>
    <t>1 cdpdodecg[c] + 1 glyc3p[c] -&gt; 1 cmp[c] + 1 h[c] + 1 pgp180[c]</t>
  </si>
  <si>
    <t>PGSA181</t>
  </si>
  <si>
    <t>1 cdpdodec11eg[c] + 1 glyc3p[c] -&gt; 1 cmp[c] + 1 h[c] + 1 pgp181[c]</t>
  </si>
  <si>
    <t>PHEMEabcpp</t>
  </si>
  <si>
    <t>1 atp[c] + 1 h2o[c] + 1 pheme[c] -&gt; 1 adp[c] + 1 h[c] + 1 pheme[p] + 1 pi[c]</t>
  </si>
  <si>
    <t>PHEMEtiex</t>
  </si>
  <si>
    <t>1 pheme[p] -&gt; 1 pheme[e]</t>
  </si>
  <si>
    <t>PHEt2rpp</t>
  </si>
  <si>
    <t>1 h[p] + 1 phe-L[p] &lt;-&gt; 1 h[c] + 1 phe-L[c]</t>
  </si>
  <si>
    <t>PHEtex</t>
  </si>
  <si>
    <t>1 phe-L[e] &lt;-&gt; 1 phe-L[p]</t>
  </si>
  <si>
    <t>PHETRS</t>
  </si>
  <si>
    <t>1 atp[c] + 1 phe-L[c] + 1 trnaphe[c] -&gt; 1 amp[c] + 1 phetrna[c] + 1 ppi[c]</t>
  </si>
  <si>
    <t>PHYTSpp</t>
  </si>
  <si>
    <t>6 h2o[p] + 1 minohp[p] -&gt; 1 inost[p] + 6 pi[p]</t>
  </si>
  <si>
    <t>PIt2rpp</t>
  </si>
  <si>
    <t>1 h[p] + 1 pi[p] &lt;-&gt; 1 h[c] + 1 pi[c]</t>
  </si>
  <si>
    <t>PItex</t>
  </si>
  <si>
    <t>1 pi[e] &lt;-&gt; 1 pi[p]</t>
  </si>
  <si>
    <t>PIuabcpp</t>
  </si>
  <si>
    <t>1 atp[c] + 1 h2o[c] + 1 pi[p] -&gt; 1 adp[c] + 1 h[c] + 2 pi[c]</t>
  </si>
  <si>
    <t>PLIPA1A120pp</t>
  </si>
  <si>
    <t>1 h2o[p] + 1 pa120[p] -&gt; 1 2ddecg3p[p] + 1 ddca[p]</t>
  </si>
  <si>
    <t>PLIPA1A140pp</t>
  </si>
  <si>
    <t>1 h2o[p] + 1 pa140[p] -&gt; 1 2tdecg3p[p] + 1 ttdca[p]</t>
  </si>
  <si>
    <t>PLIPA1A141pp</t>
  </si>
  <si>
    <t>1 h2o[p] + 1 pa141[p] -&gt; 1 2tdec7eg3p[p] + 1 ttdcea[p]</t>
  </si>
  <si>
    <t>PLIPA1A160pp</t>
  </si>
  <si>
    <t>1 h2o[p] + 1 pa160[p] -&gt; 1 2hdecg3p[p] + 1 hdca[p]</t>
  </si>
  <si>
    <t>PLIPA1A161pp</t>
  </si>
  <si>
    <t>1 h2o[p] + 1 pa161[p] -&gt; 1 2hdec9eg3p[p] + 1 hdcea[p]</t>
  </si>
  <si>
    <t>PLIPA1A180pp</t>
  </si>
  <si>
    <t>1 h2o[p] + 1 pa180[p] -&gt; 1 2odecg3p[p] + 1 ocdca[p]</t>
  </si>
  <si>
    <t>PLIPA1A181pp</t>
  </si>
  <si>
    <t>1 h2o[p] + 1 pa181[p] -&gt; 1 2odec11eg3p[p] + 1 ocdcea[p]</t>
  </si>
  <si>
    <t>PLIPA1E120pp</t>
  </si>
  <si>
    <t>1 h2o[p] + 1 pe120[p] -&gt; 1 2agpe120[p] + 1 ddca[p] + 1 h[p]</t>
  </si>
  <si>
    <t>PLIPA1E140pp</t>
  </si>
  <si>
    <t>1 h2o[p] + 1 pe140[p] -&gt; 1 2agpe140[p] + 1 h[p] + 1 ttdca[p]</t>
  </si>
  <si>
    <t>PLIPA1E141pp</t>
  </si>
  <si>
    <t>1 h2o[p] + 1 pe141[p] -&gt; 1 2agpe141[p] + 1 h[p] + 1 ttdcea[p]</t>
  </si>
  <si>
    <t>PLIPA1E160pp</t>
  </si>
  <si>
    <t>1 h2o[p] + 1 pe160[p] -&gt; 1 2agpe160[p] + 1 h[p] + 1 hdca[p]</t>
  </si>
  <si>
    <t>PLIPA1E161pp</t>
  </si>
  <si>
    <t>1 h2o[p] + 1 pe161[p] -&gt; 1 2agpe161[p] + 1 h[p] + 1 hdcea[p]</t>
  </si>
  <si>
    <t>PLIPA1E180pp</t>
  </si>
  <si>
    <t>1 h2o[p] + 1 pe180[p] -&gt; 1 2agpe180[p] + 1 h[p] + 1 ocdca[p]</t>
  </si>
  <si>
    <t>PLIPA1E181pp</t>
  </si>
  <si>
    <t>1 h2o[p] + 1 pe181[p] -&gt; 1 2agpe181[p] + 1 h[p] + 1 ocdcea[p]</t>
  </si>
  <si>
    <t>PLIPA1G120pp</t>
  </si>
  <si>
    <t>1 h2o[p] + 1 pg120[p] -&gt; 1 2agpg120[p] + 1 ddca[p] + 1 h[p]</t>
  </si>
  <si>
    <t>PLIPA1G140pp</t>
  </si>
  <si>
    <t>1 h2o[p] + 1 pg140[p] -&gt; 1 2agpg140[p] + 1 h[p] + 1 ttdca[p]</t>
  </si>
  <si>
    <t>PLIPA1G141pp</t>
  </si>
  <si>
    <t>1 h2o[p] + 1 pg141[p] -&gt; 1 2agpg141[p] + 1 h[p] + 1 ttdcea[p]</t>
  </si>
  <si>
    <t>PLIPA1G160pp</t>
  </si>
  <si>
    <t>1 h2o[p] + 1 pg160[p] -&gt; 1 2agpg160[p] + 1 h[p] + 1 hdca[p]</t>
  </si>
  <si>
    <t>PLIPA1G161pp</t>
  </si>
  <si>
    <t>1 h2o[p] + 1 pg161[p] -&gt; 1 2agpg161[p] + 1 h[p] + 1 hdcea[p]</t>
  </si>
  <si>
    <t>PLIPA1G180pp</t>
  </si>
  <si>
    <t>1 h2o[p] + 1 pg180[p] -&gt; 1 2agpg180[p] + 1 h[p] + 1 ocdca[p]</t>
  </si>
  <si>
    <t>PLIPA1G181pp</t>
  </si>
  <si>
    <t>1 h2o[p] + 1 pg181[p] -&gt; 1 2agpg181[p] + 1 h[p] + 1 ocdcea[p]</t>
  </si>
  <si>
    <t>PLIPA2A120pp</t>
  </si>
  <si>
    <t>1 h2o[p] + 1 pa120[p] -&gt; 1 1ddecg3p[p] + 1 ddca[p] + 1 h[p]</t>
  </si>
  <si>
    <t>PLIPA2A140pp</t>
  </si>
  <si>
    <t>1 h2o[p] + 1 pa140[p] -&gt; 1 1tdecg3p[p] + 1 h[p] + 1 ttdca[p]</t>
  </si>
  <si>
    <t>PLIPA2A141pp</t>
  </si>
  <si>
    <t>1 h2o[p] + 1 pa141[p] -&gt; 1 1tdec7eg3p[p] + 1 h[p] + 1 ttdcea[p]</t>
  </si>
  <si>
    <t>PLIPA2A160pp</t>
  </si>
  <si>
    <t>1 h2o[p] + 1 pa160[p] -&gt; 1 1hdecg3p[p] + 1 h[p] + 1 hdca[p]</t>
  </si>
  <si>
    <t>PLIPA2A161pp</t>
  </si>
  <si>
    <t>1 h2o[p] + 1 pa161[p] -&gt; 1 1hdec9eg3p[p] + 1 h[p] + 1 hdcea[p]</t>
  </si>
  <si>
    <t>PLIPA2A180pp</t>
  </si>
  <si>
    <t>1 h2o[p] + 1 pa180[p] -&gt; 1 1odecg3p[p] + 1 h[p] + 1 ocdca[p]</t>
  </si>
  <si>
    <t>PLIPA2A181pp</t>
  </si>
  <si>
    <t>1 h2o[p] + 1 pa181[p] -&gt; 1 1odec11eg3p[p] + 1 h[p] + 1 ocdcea[p]</t>
  </si>
  <si>
    <t>PLIPA2E120pp</t>
  </si>
  <si>
    <t>1 h2o[p] + 1 pe120[p] -&gt; 1 1agpe120[p] + 1 ddca[p] + 1 h[p]</t>
  </si>
  <si>
    <t>PLIPA2E140pp</t>
  </si>
  <si>
    <t>1 h2o[p] + 1 pe140[p] -&gt; 1 1agpe140[p] + 1 h[p] + 1 ttdca[p]</t>
  </si>
  <si>
    <t>PLIPA2E141pp</t>
  </si>
  <si>
    <t>1 h2o[p] + 1 pe141[p] -&gt; 1 1agpe141[p] + 1 h[p] + 1 ttdcea[p]</t>
  </si>
  <si>
    <t>PLIPA2E160pp</t>
  </si>
  <si>
    <t>1 h2o[p] + 1 pe160[p] -&gt; 1 1agpe160[p] + 1 h[p] + 1 hdca[p]</t>
  </si>
  <si>
    <t>PLIPA2E161pp</t>
  </si>
  <si>
    <t>1 h2o[p] + 1 pe161[p] -&gt; 1 1agpe161[p] + 1 h[p] + 1 hdcea[p]</t>
  </si>
  <si>
    <t>PLIPA2E180pp</t>
  </si>
  <si>
    <t>1 h2o[p] + 1 pe180[p] -&gt; 1 1agpe180[p] + 1 h[p] + 1 ocdca[p]</t>
  </si>
  <si>
    <t>PLIPA2E181pp</t>
  </si>
  <si>
    <t>1 h2o[p] + 1 pe181[p] -&gt; 1 1agpe181[p] + 1 h[p] + 1 ocdcea[p]</t>
  </si>
  <si>
    <t>PLIPA2G120pp</t>
  </si>
  <si>
    <t>1 h2o[p] + 1 pg120[p] -&gt; 1 1agpg120[p] + 1 ddca[p] + 1 h[p]</t>
  </si>
  <si>
    <t>PLIPA2G140pp</t>
  </si>
  <si>
    <t>1 h2o[p] + 1 pg140[p] -&gt; 1 1agpg140[p] + 1 h[p] + 1 ttdca[p]</t>
  </si>
  <si>
    <t>PLIPA2G141pp</t>
  </si>
  <si>
    <t>1 h2o[p] + 1 pg141[p] -&gt; 1 1agpg141[p] + 1 h[p] + 1 ttdcea[p]</t>
  </si>
  <si>
    <t>PLIPA2G160pp</t>
  </si>
  <si>
    <t>1 h2o[p] + 1 pg160[p] -&gt; 1 1agpg160[p] + 1 h[p] + 1 hdca[p]</t>
  </si>
  <si>
    <t>PLIPA2G161pp</t>
  </si>
  <si>
    <t>1 h2o[p] + 1 pg161[p] -&gt; 1 1agpg161[p] + 1 h[p] + 1 hdcea[p]</t>
  </si>
  <si>
    <t>PLIPA2G180pp</t>
  </si>
  <si>
    <t>1 h2o[p] + 1 pg180[p] -&gt; 1 1agpg180[p] + 1 h[p] + 1 ocdca[p]</t>
  </si>
  <si>
    <t>PLIPA2G181pp</t>
  </si>
  <si>
    <t>1 h2o[p] + 1 pg181[p] -&gt; 1 1agpg181[p] + 1 h[p] + 1 ocdcea[p]</t>
  </si>
  <si>
    <t>PNTOt4pp</t>
  </si>
  <si>
    <t>1 na1[p] + 1 pnto-R[p] -&gt; 1 na1[c] + 1 pnto-R[c]</t>
  </si>
  <si>
    <t>PNTOtex</t>
  </si>
  <si>
    <t>1 pnto-R[e] &lt;-&gt; 1 pnto-R[p]</t>
  </si>
  <si>
    <t>PPA2</t>
  </si>
  <si>
    <t>1 h2o[c] + 1 pppi[c] -&gt; 1 h[c] + 1 pi[c] + 1 ppi[c]</t>
  </si>
  <si>
    <t>PPALtex</t>
  </si>
  <si>
    <t>1 ppal[e] &lt;-&gt; 1 ppal[p]</t>
  </si>
  <si>
    <t>PPALtpp</t>
  </si>
  <si>
    <t>1 ppal[c] &lt;-&gt; 1 ppal[p]</t>
  </si>
  <si>
    <t>PPAt4pp</t>
  </si>
  <si>
    <t>1 na1[p] + 1 ppa[p] -&gt; 1 na1[c] + 1 ppa[c]</t>
  </si>
  <si>
    <t>PPAtex</t>
  </si>
  <si>
    <t>1 ppa[e] &lt;-&gt; 1 ppa[p]</t>
  </si>
  <si>
    <t>PPGPPDP</t>
  </si>
  <si>
    <t>1 h2o[c] + 1 ppgpp[c] -&gt; 1 gdp[c] + 1 ppi[c]</t>
  </si>
  <si>
    <t>PPK2r</t>
  </si>
  <si>
    <t>1 atp[c] + 1 ppi[c] &lt;-&gt; 1 adp[c] + 1 pppi[c]</t>
  </si>
  <si>
    <t>PPKr</t>
  </si>
  <si>
    <t>1 atp[c] + 1 pi[c] &lt;-&gt; 1 adp[c] + 1 ppi[c]</t>
  </si>
  <si>
    <t>PPPGO3</t>
  </si>
  <si>
    <t>3 fum[c] + 1 pppg9[c] -&gt; 1 ppp9[c] + 3 succ[c]</t>
  </si>
  <si>
    <t>PPPNt2rpp</t>
  </si>
  <si>
    <t>1 h[p] + 1 pppn[p] &lt;-&gt; 1 h[c] + 1 pppn[c]</t>
  </si>
  <si>
    <t>PPPNtex</t>
  </si>
  <si>
    <t>1 pppn[e] &lt;-&gt; 1 pppn[p]</t>
  </si>
  <si>
    <t>PPTHpp</t>
  </si>
  <si>
    <t>1 h2o[p] + 1 ppt[p] -&gt; 1 h2[p] + 1 pi[p]</t>
  </si>
  <si>
    <t>PPTtex</t>
  </si>
  <si>
    <t>1 ppt[e] &lt;-&gt; 1 ppt[p]</t>
  </si>
  <si>
    <t>PRMICI</t>
  </si>
  <si>
    <t>1 prfp[c] &lt;-&gt; 1 prlp[c]</t>
  </si>
  <si>
    <t>PROabcpp</t>
  </si>
  <si>
    <t>1 atp[c] + 1 h2o[c] + 1 pro-L[p] -&gt; 1 adp[c] + 1 h[c] + 1 pi[c] + 1 pro-L[c]</t>
  </si>
  <si>
    <t>PROGLYabcpp</t>
  </si>
  <si>
    <t>1 atp[c] + 1 h2o[c] + 1 progly[p] -&gt; 1 adp[c] + 1 h[c] + 1 pi[c] + 1 progly[c]</t>
  </si>
  <si>
    <t>PROGLYtex</t>
  </si>
  <si>
    <t>1 progly[e] &lt;-&gt; 1 progly[p]</t>
  </si>
  <si>
    <t>PROt2rpp</t>
  </si>
  <si>
    <t>1 h[p] + 1 pro-L[p] &lt;-&gt; 1 h[c] + 1 pro-L[c]</t>
  </si>
  <si>
    <t>PROt4pp</t>
  </si>
  <si>
    <t>1 na1[p] + 1 pro-L[p] -&gt; 1 na1[c] + 1 pro-L[c]</t>
  </si>
  <si>
    <t>PROtex</t>
  </si>
  <si>
    <t>1 pro-L[e] &lt;-&gt; 1 pro-L[p]</t>
  </si>
  <si>
    <t>PROTRS</t>
  </si>
  <si>
    <t>1 atp[c] + 1 pro-L[c] + 1 trnapro[c] -&gt; 1 amp[c] + 1 ppi[c] + 1 protrna[c]</t>
  </si>
  <si>
    <t>PSCLYSt2pp</t>
  </si>
  <si>
    <t>1 h[p] + 1 psclys[p] -&gt; 1 h[c] + 1 psclys[c]</t>
  </si>
  <si>
    <t>PSCLYStex</t>
  </si>
  <si>
    <t>1 psclys[e] &lt;-&gt; 1 psclys[p]</t>
  </si>
  <si>
    <t>PSD120</t>
  </si>
  <si>
    <t>1 h[c] + 1 ps120[c] -&gt; 1 co2[c] + 1 pe120[c]</t>
  </si>
  <si>
    <t>PSD140</t>
  </si>
  <si>
    <t>1 h[c] + 1 ps140[c] -&gt; 1 co2[c] + 1 pe140[c]</t>
  </si>
  <si>
    <t>PSD141</t>
  </si>
  <si>
    <t>1 h[c] + 1 ps141[c] -&gt; 1 co2[c] + 1 pe141[c]</t>
  </si>
  <si>
    <t>PSD160</t>
  </si>
  <si>
    <t>1 h[c] + 1 ps160[c] -&gt; 1 co2[c] + 1 pe160[c]</t>
  </si>
  <si>
    <t>PSD161</t>
  </si>
  <si>
    <t>1 h[c] + 1 ps161[c] -&gt; 1 co2[c] + 1 pe161[c]</t>
  </si>
  <si>
    <t>PSD180</t>
  </si>
  <si>
    <t>1 h[c] + 1 ps180[c] -&gt; 1 co2[c] + 1 pe180[c]</t>
  </si>
  <si>
    <t>PSD181</t>
  </si>
  <si>
    <t>1 h[c] + 1 ps181[c] -&gt; 1 co2[c] + 1 pe181[c]</t>
  </si>
  <si>
    <t>PSERtex</t>
  </si>
  <si>
    <t>1 pser-L[e] &lt;-&gt; 1 pser-L[p]</t>
  </si>
  <si>
    <t>PSP_Lpp</t>
  </si>
  <si>
    <t>1 h2o[p] + 1 pser-L[p] -&gt; 1 pi[p] + 1 ser-L[p]</t>
  </si>
  <si>
    <t>PSSA120</t>
  </si>
  <si>
    <t>1 cdpdddecg[c] + 1 ser-L[c] -&gt; 1 cmp[c] + 1 h[c] + 1 ps120[c]</t>
  </si>
  <si>
    <t>PSSA140</t>
  </si>
  <si>
    <t>1 cdpdtdecg[c] + 1 ser-L[c] -&gt; 1 cmp[c] + 1 h[c] + 1 ps140[c]</t>
  </si>
  <si>
    <t>PSSA141</t>
  </si>
  <si>
    <t>1 cdpdtdec7eg[c] + 1 ser-L[c] -&gt; 1 cmp[c] + 1 h[c] + 1 ps141[c]</t>
  </si>
  <si>
    <t>PSSA160</t>
  </si>
  <si>
    <t>1 cdpdhdecg[c] + 1 ser-L[c] -&gt; 1 cmp[c] + 1 h[c] + 1 ps160[c]</t>
  </si>
  <si>
    <t>PSSA161</t>
  </si>
  <si>
    <t>1 cdpdhdec9eg[c] + 1 ser-L[c] -&gt; 1 cmp[c] + 1 h[c] + 1 ps161[c]</t>
  </si>
  <si>
    <t>PSSA180</t>
  </si>
  <si>
    <t>1 cdpdodecg[c] + 1 ser-L[c] -&gt; 1 cmp[c] + 1 h[c] + 1 ps180[c]</t>
  </si>
  <si>
    <t>PSSA181</t>
  </si>
  <si>
    <t>1 cdpdodec11eg[c] + 1 ser-L[c] -&gt; 1 cmp[c] + 1 h[c] + 1 ps181[c]</t>
  </si>
  <si>
    <t>PTHRpp</t>
  </si>
  <si>
    <t>1 h2o[p] + 1 thrp[p] -&gt; 1 pi[p] + 1 thr-L[p]</t>
  </si>
  <si>
    <t>PTRCabcpp</t>
  </si>
  <si>
    <t>1 atp[c] + 1 h2o[c] + 1 ptrc[p] -&gt; 1 adp[c] + 1 h[c] + 1 pi[c] + 1 ptrc[c]</t>
  </si>
  <si>
    <t>PTRCORNt7pp</t>
  </si>
  <si>
    <t>1 orn[c] + 1 ptrc[p] &lt;-&gt; 1 orn[p] + 1 ptrc[c]</t>
  </si>
  <si>
    <t>PTRCt2pp</t>
  </si>
  <si>
    <t>1 h[p] + 1 ptrc[p] -&gt; 1 h[c] + 1 ptrc[c]</t>
  </si>
  <si>
    <t>PTRCtex</t>
  </si>
  <si>
    <t>1 ptrc[e] &lt;-&gt; 1 ptrc[p]</t>
  </si>
  <si>
    <t>PYRt2rpp</t>
  </si>
  <si>
    <t>1 h[p] + 1 pyr[p] &lt;-&gt; 1 h[c] + 1 pyr[c]</t>
  </si>
  <si>
    <t>PYRtex</t>
  </si>
  <si>
    <t>1 pyr[e] &lt;-&gt; 1 pyr[p]</t>
  </si>
  <si>
    <t>QMO2</t>
  </si>
  <si>
    <t>2 o2[c] + 1 q8h2[c] -&gt; 2 h[c] + 2 o2s[c] + 1 q8[c]</t>
  </si>
  <si>
    <t>QMO3</t>
  </si>
  <si>
    <t>1 mql8[c] + 2 o2[c] -&gt; 2 h[c] + 1 mqn8[c] + 2 o2s[c]</t>
  </si>
  <si>
    <t>R15BPK</t>
  </si>
  <si>
    <t>1 atp[c] + 1 r15bp[c] -&gt; 1 adp[c] + 1 prpp[c]</t>
  </si>
  <si>
    <t>R1PK</t>
  </si>
  <si>
    <t>1 atp[c] + 1 r1p[c] -&gt; 1 adp[c] + 1 h[c] + 1 r15bp[c]</t>
  </si>
  <si>
    <t>R5PP</t>
  </si>
  <si>
    <t>1 h2o[c] + 1 r5p[c] -&gt; 1 pi[c] + 1 rib-D[c]</t>
  </si>
  <si>
    <t>R5PPpp</t>
  </si>
  <si>
    <t>1 h2o[p] + 1 r5p[p] -&gt; 1 pi[p] + 1 rib-D[p]</t>
  </si>
  <si>
    <t>R5Ptex</t>
  </si>
  <si>
    <t>1 r5p[e] &lt;-&gt; 1 r5p[p]</t>
  </si>
  <si>
    <t>RHAT1</t>
  </si>
  <si>
    <t>1 dtdprmn[c] + 1 kphphhlipa[c] -&gt; 1 dtdp[c] + 1 h[c] + 1 icolipa[c]</t>
  </si>
  <si>
    <t>RIBabcpp</t>
  </si>
  <si>
    <t>1 atp[c] + 1 h2o[c] + 1 rib-D[p] -&gt; 1 adp[c] + 1 h[c] + 1 pi[c] + 1 rib-D[c]</t>
  </si>
  <si>
    <t>RIBtex</t>
  </si>
  <si>
    <t>1 rib-D[e] &lt;-&gt; 1 rib-D[p]</t>
  </si>
  <si>
    <t>RMNtex</t>
  </si>
  <si>
    <t>1 rmn[e] &lt;-&gt; 1 rmn[p]</t>
  </si>
  <si>
    <t>RMNtpp</t>
  </si>
  <si>
    <t>1 h[p] + 1 rmn[p] -&gt; 1 h[c] + 1 rmn[c]</t>
  </si>
  <si>
    <t>RNDR1b</t>
  </si>
  <si>
    <t>1 adp[c] + 1 grxrd[c] -&gt; 1 dadp[c] + 1 grxox[c] + 1 h2o[c]</t>
  </si>
  <si>
    <t>RNDR2b</t>
  </si>
  <si>
    <t>1 gdp[c] + 1 grxrd[c] -&gt; 1 dgdp[c] + 1 grxox[c] + 1 h2o[c]</t>
  </si>
  <si>
    <t>RNDR3b</t>
  </si>
  <si>
    <t>1 cdp[c] + 1 grxrd[c] -&gt; 1 dcdp[c] + 1 grxox[c] + 1 h2o[c]</t>
  </si>
  <si>
    <t>RNDR4b</t>
  </si>
  <si>
    <t>1 grxrd[c] + 1 udp[c] -&gt; 1 dudp[c] + 1 grxox[c] + 1 h2o[c]</t>
  </si>
  <si>
    <t>RNTR1c</t>
  </si>
  <si>
    <t>1 atp[c] + 1 fldrd[c] -&gt; 1 datp[c] + 1 fldox[c] + 1 h2o[c]</t>
  </si>
  <si>
    <t>RNTR2c</t>
  </si>
  <si>
    <t>1 fldrd[c] + 1 gtp[c] -&gt; 1 dgtp[c] + 1 fldox[c] + 1 h2o[c]</t>
  </si>
  <si>
    <t>RNTR3c</t>
  </si>
  <si>
    <t>1 ctp[c] + 1 fldrd[c] -&gt; 1 dctp[c] + 1 fldox[c] + 1 h2o[c]</t>
  </si>
  <si>
    <t>RNTR4c</t>
  </si>
  <si>
    <t>1 fldrd[c] + 1 utp[c] -&gt; 1 dutp[c] + 1 fldox[c] + 1 h2o[c]</t>
  </si>
  <si>
    <t>SARCOX</t>
  </si>
  <si>
    <t>1 h2o[c] + 1 o2[c] + 1 sarcs[c] -&gt; 1 fald[c] + 1 gly[c] + 1 h2o2[c]</t>
  </si>
  <si>
    <t>SBTptspp</t>
  </si>
  <si>
    <t>1 pep[c] + 1 sbt-D[p] -&gt; 1 pyr[c] + 1 sbt6p[c]</t>
  </si>
  <si>
    <t>SBTtex</t>
  </si>
  <si>
    <t>1 sbt-D[e] &lt;-&gt; 1 sbt-D[p]</t>
  </si>
  <si>
    <t>SELCYSS</t>
  </si>
  <si>
    <t>1 selnp[c] + 1 sertrna(sec)[c] -&gt; 1 h[c] + 1 pi[c] + 1 sectrna[c]</t>
  </si>
  <si>
    <t>SERt2rpp</t>
  </si>
  <si>
    <t>1 h[p] + 1 ser-L[p] &lt;-&gt; 1 h[c] + 1 ser-L[c]</t>
  </si>
  <si>
    <t>SERt4pp</t>
  </si>
  <si>
    <t>1 na1[p] + 1 ser-L[p] -&gt; 1 na1[c] + 1 ser-L[c]</t>
  </si>
  <si>
    <t>SERtex</t>
  </si>
  <si>
    <t>1 ser-L[e] &lt;-&gt; 1 ser-L[p]</t>
  </si>
  <si>
    <t>SERTRS</t>
  </si>
  <si>
    <t>1 atp[c] + 1 ser-L[c] + 1 trnaser[c] -&gt; 1 amp[c] + 1 ppi[c] + 1 sertrna[c]</t>
  </si>
  <si>
    <t>SERTRS2</t>
  </si>
  <si>
    <t>1 atp[c] + 1 ser-L[c] + 1 trnasecys[c] -&gt; 1 amp[c] + 1 ppi[c] + 1 sertrna(sec)[c]</t>
  </si>
  <si>
    <t>SFGTHi</t>
  </si>
  <si>
    <t>1 Sfglutth[c] + 1 h2o[c] -&gt; 1 for[c] + 1 gthrd[c] + 1 h[c]</t>
  </si>
  <si>
    <t>SKMt2pp</t>
  </si>
  <si>
    <t>1 h[p] + 1 skm[p] -&gt; 1 h[c] + 1 skm[c]</t>
  </si>
  <si>
    <t>SKMtex</t>
  </si>
  <si>
    <t>1 skm[e] &lt;-&gt; 1 skm[p]</t>
  </si>
  <si>
    <t>SO2tex</t>
  </si>
  <si>
    <t>1 so2[e] &lt;-&gt; 1 so2[p]</t>
  </si>
  <si>
    <t>SO2tpp</t>
  </si>
  <si>
    <t>1 so2[p] &lt;-&gt; 1 so2[c]</t>
  </si>
  <si>
    <t>SO3tex</t>
  </si>
  <si>
    <t>1 so3[e] &lt;-&gt; 1 so3[p]</t>
  </si>
  <si>
    <t>SO4tex</t>
  </si>
  <si>
    <t>1 so4[e] &lt;-&gt; 1 so4[p]</t>
  </si>
  <si>
    <t>SPMDabcpp</t>
  </si>
  <si>
    <t>1 atp[c] + 1 h2o[c] + 1 spmd[p] -&gt; 1 adp[c] + 1 h[c] + 1 pi[c] + 1 spmd[c]</t>
  </si>
  <si>
    <t>SPMDtex</t>
  </si>
  <si>
    <t>1 spmd[e] &lt;-&gt; 1 spmd[p]</t>
  </si>
  <si>
    <t>SPODMpp</t>
  </si>
  <si>
    <t>2 h[p] + 2 o2s[p] -&gt; 1 h2o2[p] + 1 o2[p]</t>
  </si>
  <si>
    <t>SUCCt2_2pp</t>
  </si>
  <si>
    <t>2 h[p] + 1 succ[p] -&gt; 2 h[c] + 1 succ[c]</t>
  </si>
  <si>
    <t>SUCCt2_3pp</t>
  </si>
  <si>
    <t>3 h[p] + 1 succ[p] -&gt; 3 h[c] + 1 succ[c]</t>
  </si>
  <si>
    <t>SUCCt3pp</t>
  </si>
  <si>
    <t>1 h[p] + 1 succ[c] -&gt; 1 h[c] + 1 succ[p]</t>
  </si>
  <si>
    <t>SUCCtex</t>
  </si>
  <si>
    <t>1 succ[e] &lt;-&gt; 1 succ[p]</t>
  </si>
  <si>
    <t>SUCDi</t>
  </si>
  <si>
    <t>1 q8[c] + 1 succ[c] -&gt; 1 fum[c] + 1 q8h2[c]</t>
  </si>
  <si>
    <t>SUCFUMtpp</t>
  </si>
  <si>
    <t>1 fum[p] + 1 succ[c] &lt;-&gt; 1 fum[c] + 1 succ[p]</t>
  </si>
  <si>
    <t>SUCptspp</t>
  </si>
  <si>
    <t>1 pep[c] + 1 sucr[p] -&gt; 1 pyr[c] + 1 suc6p[c]</t>
  </si>
  <si>
    <t>SUCRtex</t>
  </si>
  <si>
    <t>1 sucr[e] &lt;-&gt; 1 sucr[p]</t>
  </si>
  <si>
    <t>SULabcpp</t>
  </si>
  <si>
    <t>1 atp[c] + 1 h2o[c] + 1 so4[p] -&gt; 1 adp[c] + 1 h[c] + 1 pi[c] + 1 so4[c]</t>
  </si>
  <si>
    <t>SULFACabcpp</t>
  </si>
  <si>
    <t>1 atp[c] + 1 h2o[c] + 1 sulfac[p] -&gt; 1 adp[c] + 1 h[c] + 1 pi[c] + 1 sulfac[c]</t>
  </si>
  <si>
    <t>SULFACtex</t>
  </si>
  <si>
    <t>1 sulfac[e] &lt;-&gt; 1 sulfac[p]</t>
  </si>
  <si>
    <t>SULRi</t>
  </si>
  <si>
    <t>5 h[c] + 3 nadph[c] + 1 so3[c] -&gt; 3 h2o[c] + 1 h2s[c] + 3 nadp[c]</t>
  </si>
  <si>
    <t>T2DECAI</t>
  </si>
  <si>
    <t>1 tdec2eACP[c] &lt;-&gt; 1 cdec3eACP[c]</t>
  </si>
  <si>
    <t>TARTRt7pp</t>
  </si>
  <si>
    <t>1 succ[c] + 1 tartr-L[p] &lt;-&gt; 1 succ[p] + 1 tartr-L[c]</t>
  </si>
  <si>
    <t>TARTRtex</t>
  </si>
  <si>
    <t>1 tartr-L[e] &lt;-&gt; 1 tartr-L[p]</t>
  </si>
  <si>
    <t>TAURabcpp</t>
  </si>
  <si>
    <t>1 atp[c] + 1 h2o[c] + 1 taur[p] -&gt; 1 adp[c] + 1 h[c] + 1 pi[c] + 1 taur[c]</t>
  </si>
  <si>
    <t>TAURtex</t>
  </si>
  <si>
    <t>1 taur[e] &lt;-&gt; 1 taur[p]</t>
  </si>
  <si>
    <t>TCYNTtex</t>
  </si>
  <si>
    <t>1 tcynt[e] &lt;-&gt; 1 tcynt[p]</t>
  </si>
  <si>
    <t>TDECOAI</t>
  </si>
  <si>
    <t>1 tdecoa[c] -&gt; 1 td2coa[c]</t>
  </si>
  <si>
    <t>TDP</t>
  </si>
  <si>
    <t>1 h2o[c] + 1 thmpp[c] -&gt; 1 h[c] + 1 pi[c] + 1 thmmp[c]</t>
  </si>
  <si>
    <t>TDSR1</t>
  </si>
  <si>
    <t>1 dsbcox[p] + 1 dsbdrd[c] -&gt; 1 dsbcrd[p] + 1 dsbdox[c]</t>
  </si>
  <si>
    <t>TDSR2</t>
  </si>
  <si>
    <t>1 dsbdrd[c] + 1 dsbgox[p] -&gt; 1 dsbdox[c] + 1 dsbgrd[p]</t>
  </si>
  <si>
    <t>THD2pp</t>
  </si>
  <si>
    <t>2 h[p] + 1 nadh[c] + 1 nadp[c] -&gt; 2 h[c] + 1 nad[c] + 1 nadph[c]</t>
  </si>
  <si>
    <t>THIORDXi</t>
  </si>
  <si>
    <t>1 h2o2[c] + 1 trdrd[c] -&gt; 2 h2o[c] + 1 trdox[c]</t>
  </si>
  <si>
    <t>THMabcpp</t>
  </si>
  <si>
    <t>1 atp[c] + 1 h2o[c] + 1 thm[p] -&gt; 1 adp[c] + 1 h[c] + 1 pi[c] + 1 thm[c]</t>
  </si>
  <si>
    <t>THMDt2pp</t>
  </si>
  <si>
    <t>1 h[p] + 1 thymd[p] -&gt; 1 h[c] + 1 thymd[c]</t>
  </si>
  <si>
    <t>THMDt2rpp</t>
  </si>
  <si>
    <t>1 h[p] + 1 thymd[p] &lt;-&gt; 1 h[c] + 1 thymd[c]</t>
  </si>
  <si>
    <t>THMDtex</t>
  </si>
  <si>
    <t>1 thymd[e] &lt;-&gt; 1 thymd[p]</t>
  </si>
  <si>
    <t>THMtex</t>
  </si>
  <si>
    <t>1 thm[e] &lt;-&gt; 1 thm[p]</t>
  </si>
  <si>
    <t>THRA2i</t>
  </si>
  <si>
    <t>1 athr-L[c] -&gt; 1 acald[c] + 1 gly[c]</t>
  </si>
  <si>
    <t>THRabcpp</t>
  </si>
  <si>
    <t>1 atp[c] + 1 h2o[c] + 1 thr-L[p] -&gt; 1 adp[c] + 1 h[c] + 1 pi[c] + 1 thr-L[c]</t>
  </si>
  <si>
    <t>THRAi</t>
  </si>
  <si>
    <t>1 thr-L[c] -&gt; 1 acald[c] + 1 gly[c]</t>
  </si>
  <si>
    <t>THRPtex</t>
  </si>
  <si>
    <t>1 thrp[e] &lt;-&gt; 1 thrp[p]</t>
  </si>
  <si>
    <t>THRt2pp</t>
  </si>
  <si>
    <t>1 h[p] + 1 thr-L[c] -&gt; 1 h[c] + 1 thr-L[p]</t>
  </si>
  <si>
    <t>THRt2rpp</t>
  </si>
  <si>
    <t>1 h[p] + 1 thr-L[p] &lt;-&gt; 1 h[c] + 1 thr-L[c]</t>
  </si>
  <si>
    <t>THRt4pp</t>
  </si>
  <si>
    <t>1 na1[p] + 1 thr-L[p] -&gt; 1 na1[c] + 1 thr-L[c]</t>
  </si>
  <si>
    <t>THRtex</t>
  </si>
  <si>
    <t>1 thr-L[e] &lt;-&gt; 1 thr-L[p]</t>
  </si>
  <si>
    <t>THRTRS</t>
  </si>
  <si>
    <t>1 atp[c] + 1 thr-L[c] + 1 trnathr[c] -&gt; 1 amp[c] + 1 ppi[c] + 1 thrtrna[c]</t>
  </si>
  <si>
    <t>THYMt3pp</t>
  </si>
  <si>
    <t>1 h[p] + 1 thym[c] -&gt; 1 h[c] + 1 thym[p]</t>
  </si>
  <si>
    <t>THYMtex</t>
  </si>
  <si>
    <t>1 thym[e] &lt;-&gt; 1 thym[p]</t>
  </si>
  <si>
    <t>TMAOR1pp</t>
  </si>
  <si>
    <t>1 h[p] + 1 mql8[c] + 1 tmao[p] -&gt; 1 h2o[p] + 1 mqn8[c] + 1 tma[p]</t>
  </si>
  <si>
    <t>TMAOR2pp</t>
  </si>
  <si>
    <t>1 2dmmql8[c] + 1 h[p] + 1 tmao[p] -&gt; 1 2dmmq8[c] + 1 h2o[p] + 1 tma[p]</t>
  </si>
  <si>
    <t>TMAOtex</t>
  </si>
  <si>
    <t>1 tmao[e] &lt;-&gt; 1 tmao[p]</t>
  </si>
  <si>
    <t>TMAtex</t>
  </si>
  <si>
    <t>1 tma[e] &lt;-&gt; 1 tma[p]</t>
  </si>
  <si>
    <t>TMK</t>
  </si>
  <si>
    <t>1 atp[c] + 1 thm[c] -&gt; 1 adp[c] + 1 h[c] + 1 thmmp[c]</t>
  </si>
  <si>
    <t>TMPK</t>
  </si>
  <si>
    <t>1 atp[c] + 1 thmmp[c] -&gt; 1 adp[c] + 1 thmpp[c]</t>
  </si>
  <si>
    <t>TPRDCOAS</t>
  </si>
  <si>
    <t>1 atp[c] + 1 dpcoa[c] -&gt; 1 2tpr3dpcoa[c] + 1 ade[c]</t>
  </si>
  <si>
    <t>TREHpp</t>
  </si>
  <si>
    <t>1 h2o[p] + 1 tre[p] -&gt; 2 glc-D[p]</t>
  </si>
  <si>
    <t>TREptspp</t>
  </si>
  <si>
    <t>1 pep[c] + 1 tre[p] -&gt; 1 pyr[c] + 1 tre6p[c]</t>
  </si>
  <si>
    <t>TREtex</t>
  </si>
  <si>
    <t>1 tre[e] &lt;-&gt; 1 tre[p]</t>
  </si>
  <si>
    <t>TRPt2rpp</t>
  </si>
  <si>
    <t>1 h[p] + 1 trp-L[p] &lt;-&gt; 1 h[c] + 1 trp-L[c]</t>
  </si>
  <si>
    <t>TRPtex</t>
  </si>
  <si>
    <t>1 trp-L[e] &lt;-&gt; 1 trp-L[p]</t>
  </si>
  <si>
    <t>TRPTRS</t>
  </si>
  <si>
    <t>1 atp[c] + 1 trnatrp[c] + 1 trp-L[c] -&gt; 1 amp[c] + 1 ppi[c] + 1 trptrna[c]</t>
  </si>
  <si>
    <t>TRSARr</t>
  </si>
  <si>
    <t>1 2h3oppan[c] + 1 h[c] + 1 nadh[c] &lt;-&gt; 1 glyc-R[c] + 1 nad[c]</t>
  </si>
  <si>
    <t>TSULabcpp</t>
  </si>
  <si>
    <t>1 atp[c] + 1 h2o[c] + 1 tsul[p] -&gt; 1 adp[c] + 1 h[c] + 1 pi[c] + 1 tsul[c]</t>
  </si>
  <si>
    <t>TSULtex</t>
  </si>
  <si>
    <t>1 tsul[e] &lt;-&gt; 1 tsul[p]</t>
  </si>
  <si>
    <t>TTDCAtexi</t>
  </si>
  <si>
    <t>1 ttdca[e] -&gt; 1 ttdca[p]</t>
  </si>
  <si>
    <t>TTDCEAtexi</t>
  </si>
  <si>
    <t>1 ttdcea[e] -&gt; 1 ttdcea[p]</t>
  </si>
  <si>
    <t>TUNGSabcpp</t>
  </si>
  <si>
    <t>1 atp[c] + 1 h2o[c] + 1 tungs[p] -&gt; 1 adp[c] + 1 h[c] + 1 pi[c] + 1 tungs[c]</t>
  </si>
  <si>
    <t>TUNGStex</t>
  </si>
  <si>
    <t>1 tungs[e] &lt;-&gt; 1 tungs[p]</t>
  </si>
  <si>
    <t>TYMtex</t>
  </si>
  <si>
    <t>1 tym[e] &lt;-&gt; 1 tym[p]</t>
  </si>
  <si>
    <t>TYROXDApp</t>
  </si>
  <si>
    <t>1 h2o[p] + 1 o2[p] + 1 tym[p] -&gt; 1 4hoxpacd[p] + 1 h2o2[p] + 1 nh4[p]</t>
  </si>
  <si>
    <t>TYRPpp</t>
  </si>
  <si>
    <t>1 h2o[p] + 1 tyrp[p] -&gt; 1 pi[p] + 1 tyr-L[p]</t>
  </si>
  <si>
    <t>TYRPtex</t>
  </si>
  <si>
    <t>1 tyrp[e] &lt;-&gt; 1 tyrp[p]</t>
  </si>
  <si>
    <t>TYRt2rpp</t>
  </si>
  <si>
    <t>1 h[p] + 1 tyr-L[p] &lt;-&gt; 1 h[c] + 1 tyr-L[c]</t>
  </si>
  <si>
    <t>TYRtex</t>
  </si>
  <si>
    <t>1 tyr-L[e] &lt;-&gt; 1 tyr-L[p]</t>
  </si>
  <si>
    <t>TYRTRS</t>
  </si>
  <si>
    <t>1 atp[c] + 1 trnatyr[c] + 1 tyr-L[c] -&gt; 1 amp[c] + 1 ppi[c] + 1 tyrtrna[c]</t>
  </si>
  <si>
    <t>UACGALPpp</t>
  </si>
  <si>
    <t>1 h2o[p] + 1 udpacgal[p] -&gt; 1 acgal1p[p] + 2 h[p] + 1 ump[p]</t>
  </si>
  <si>
    <t>UACGAMPpp</t>
  </si>
  <si>
    <t>1 h2o[p] + 1 uacgam[p] -&gt; 1 acgam1p[p] + 2 h[p] + 1 ump[p]</t>
  </si>
  <si>
    <t>UACGAMtex</t>
  </si>
  <si>
    <t>1 uacgam[e] &lt;-&gt; 1 uacgam[p]</t>
  </si>
  <si>
    <t>UAG2E</t>
  </si>
  <si>
    <t>1 uacgam[c] &lt;-&gt; 1 uacmam[c]</t>
  </si>
  <si>
    <t>UDCPDPpp</t>
  </si>
  <si>
    <t>1 h2o[p] + 1 udcpdp[p] -&gt; 1 h[p] + 1 pi[p] + 1 udcpp[p]</t>
  </si>
  <si>
    <t>UDCPPtppi</t>
  </si>
  <si>
    <t>1 udcpp[p] -&gt; 1 udcpp[c]</t>
  </si>
  <si>
    <t>UDPACGALtex</t>
  </si>
  <si>
    <t>1 udpacgal[e] &lt;-&gt; 1 udpacgal[p]</t>
  </si>
  <si>
    <t>UDPGALPpp</t>
  </si>
  <si>
    <t>1 h2o[p] + 1 udpgal[p] -&gt; 1 gal1p[p] + 2 h[p] + 1 ump[p]</t>
  </si>
  <si>
    <t>UDPGALtex</t>
  </si>
  <si>
    <t>1 udpgal[e] &lt;-&gt; 1 udpgal[p]</t>
  </si>
  <si>
    <t>UDPGDC</t>
  </si>
  <si>
    <t>1 nad[c] + 1 udpglcur[c] -&gt; 1 co2[c] + 1 nadh[c] + 1 udpLa4o[c]</t>
  </si>
  <si>
    <t>UDPGLCURtex</t>
  </si>
  <si>
    <t>1 udpglcur[e] &lt;-&gt; 1 udpglcur[p]</t>
  </si>
  <si>
    <t>UDPGPpp</t>
  </si>
  <si>
    <t>1 h2o[p] + 1 udpg[p] -&gt; 1 g1p[p] + 2 h[p] + 1 ump[p]</t>
  </si>
  <si>
    <t>UDPGtex</t>
  </si>
  <si>
    <t>1 udpg[e] &lt;-&gt; 1 udpg[p]</t>
  </si>
  <si>
    <t>UDPKAAT</t>
  </si>
  <si>
    <t>1 glu-L[c] + 1 udpLa4o[c] &lt;-&gt; 1 akg[c] + 1 udpLa4n[c]</t>
  </si>
  <si>
    <t>UGLCURPpp</t>
  </si>
  <si>
    <t>1 h2o[p] + 1 udpglcur[p] -&gt; 1 glcur1p[p] + 2 h[p] + 1 ump[p]</t>
  </si>
  <si>
    <t>ULA4NFT</t>
  </si>
  <si>
    <t>1 10fthf[c] + 1 udpLa4n[c] -&gt; 1 h[c] + 1 thf[c] + 1 udpLa4fn[c]</t>
  </si>
  <si>
    <t>ULA4Ntppi</t>
  </si>
  <si>
    <t>1 uLa4n[c] -&gt; 1 uLa4n[p]</t>
  </si>
  <si>
    <t>UM3PL</t>
  </si>
  <si>
    <t>1 LalaDgluMdap[c] + 1 atp[c] + 1 uamr[c] -&gt; 1 adp[c] + 1 h[c] + 1 pi[c] + 1 ugmd[c]</t>
  </si>
  <si>
    <t>UM4PCP</t>
  </si>
  <si>
    <t>1 h2o[c] + 1 um4p[c] -&gt; 1 ala-D[c] + 1 ugmd[c]</t>
  </si>
  <si>
    <t>UM4PL</t>
  </si>
  <si>
    <t>1 LalaDgluMdapDala[c] + 1 atp[c] + 1 uamr[c] -&gt; 1 adp[c] + 1 h[c] + 1 pi[c] + 1 um4p[c]</t>
  </si>
  <si>
    <t>UMPtex</t>
  </si>
  <si>
    <t>1 ump[e] &lt;-&gt; 1 ump[p]</t>
  </si>
  <si>
    <t>UPLA4FNF</t>
  </si>
  <si>
    <t>1 h2o[c] + 1 uLa4fn[c] -&gt; 1 for[c] + 1 uLa4n[c]</t>
  </si>
  <si>
    <t>UPLA4FNT</t>
  </si>
  <si>
    <t>1 udcpp[c] + 1 udpLa4fn[c] -&gt; 1 uLa4fn[c] + 1 udp[c]</t>
  </si>
  <si>
    <t>URAt2pp</t>
  </si>
  <si>
    <t>1 h[p] + 1 ura[p] -&gt; 1 h[c] + 1 ura[c]</t>
  </si>
  <si>
    <t>URAt2rpp</t>
  </si>
  <si>
    <t>1 h[p] + 1 ura[p] &lt;-&gt; 1 h[c] + 1 ura[c]</t>
  </si>
  <si>
    <t>URAtex</t>
  </si>
  <si>
    <t>1 ura[e] &lt;-&gt; 1 ura[p]</t>
  </si>
  <si>
    <t>URDGLYCD</t>
  </si>
  <si>
    <t>1 nad[c] + 1 urdglyc[c] -&gt; 1 h[c] + 1 nadh[c] + 1 oxur[c]</t>
  </si>
  <si>
    <t>UREAtex</t>
  </si>
  <si>
    <t>1 urea[e] &lt;-&gt; 1 urea[p]</t>
  </si>
  <si>
    <t>UREAtpp</t>
  </si>
  <si>
    <t>1 urea[p] &lt;-&gt; 1 urea[c]</t>
  </si>
  <si>
    <t>URIC</t>
  </si>
  <si>
    <t>2 h2o[c] + 1 o2[c] + 1 urate[c] -&gt; 1 alltn[c] + 1 co2[c] + 1 h2o2[c]</t>
  </si>
  <si>
    <t>URIH</t>
  </si>
  <si>
    <t>1 h2o[c] + 1 uri[c] -&gt; 1 rib-D[c] + 1 ura[c]</t>
  </si>
  <si>
    <t>URIt2pp</t>
  </si>
  <si>
    <t>1 h[p] + 1 uri[p] -&gt; 1 h[c] + 1 uri[c]</t>
  </si>
  <si>
    <t>URIt2rpp</t>
  </si>
  <si>
    <t>1 h[p] + 1 uri[p] &lt;-&gt; 1 h[c] + 1 uri[c]</t>
  </si>
  <si>
    <t>URItex</t>
  </si>
  <si>
    <t>1 uri[e] &lt;-&gt; 1 uri[p]</t>
  </si>
  <si>
    <t>VALabcpp</t>
  </si>
  <si>
    <t>1 atp[c] + 1 h2o[c] + 1 val-L[p] -&gt; 1 adp[c] + 1 h[c] + 1 pi[c] + 1 val-L[c]</t>
  </si>
  <si>
    <t>VALt2rpp</t>
  </si>
  <si>
    <t>1 h[p] + 1 val-L[p] &lt;-&gt; 1 h[c] + 1 val-L[c]</t>
  </si>
  <si>
    <t>VALtex</t>
  </si>
  <si>
    <t>1 val-L[e] &lt;-&gt; 1 val-L[p]</t>
  </si>
  <si>
    <t>VALTRS</t>
  </si>
  <si>
    <t>1 atp[c] + 1 trnaval[c] + 1 val-L[c] -&gt; 1 amp[c] + 1 ppi[c] + 1 valtrna[c]</t>
  </si>
  <si>
    <t>XAND</t>
  </si>
  <si>
    <t>1 h2o[c] + 1 nad[c] + 1 xan[c] -&gt; 1 h[c] + 1 nadh[c] + 1 urate[c]</t>
  </si>
  <si>
    <t>XANt2pp</t>
  </si>
  <si>
    <t>1 h[p] + 1 xan[p] -&gt; 1 h[c] + 1 xan[c]</t>
  </si>
  <si>
    <t>XANtex</t>
  </si>
  <si>
    <t>1 xan[e] &lt;-&gt; 1 xan[p]</t>
  </si>
  <si>
    <t>XANtpp</t>
  </si>
  <si>
    <t>1 xan[p] &lt;-&gt; 1 xan[c]</t>
  </si>
  <si>
    <t>XMPtex</t>
  </si>
  <si>
    <t>1 xmp[e] &lt;-&gt; 1 xmp[p]</t>
  </si>
  <si>
    <t>XTSNH</t>
  </si>
  <si>
    <t>1 h2o[c] + 1 xtsn[c] -&gt; 1 rib-D[c] + 1 xan[c]</t>
  </si>
  <si>
    <t>XTSNt2rpp</t>
  </si>
  <si>
    <t>1 h[p] + 1 xtsn[p] &lt;-&gt; 1 h[c] + 1 xtsn[c]</t>
  </si>
  <si>
    <t>XTSNtex</t>
  </si>
  <si>
    <t>1 xtsn[e] &lt;-&gt; 1 xtsn[p]</t>
  </si>
  <si>
    <t>XYLabcpp</t>
  </si>
  <si>
    <t>1 atp[c] + 1 h2o[c] + 1 xyl-D[p] -&gt; 1 adp[c] + 1 h[c] + 1 pi[c] + 1 xyl-D[c]</t>
  </si>
  <si>
    <t>XYLI2</t>
  </si>
  <si>
    <t>1 glc-D[c] &lt;-&gt; 1 fru[c]</t>
  </si>
  <si>
    <t>XYLK2</t>
  </si>
  <si>
    <t>1 atp[c] + 1 xylu-L[c] -&gt; 1 adp[c] + 1 h[c] + 1 xu5p-L[c]</t>
  </si>
  <si>
    <t>XYLt2pp</t>
  </si>
  <si>
    <t>1 h[p] + 1 xyl-D[p] -&gt; 1 h[c] + 1 xyl-D[c]</t>
  </si>
  <si>
    <t>XYLtex</t>
  </si>
  <si>
    <t>1 xyl-D[e] &lt;-&gt; 1 xyl-D[p]</t>
  </si>
  <si>
    <t>XYLUt2pp</t>
  </si>
  <si>
    <t>1 h[p] + 1 xylu-L[p] -&gt; 1 h[c] + 1 xylu-L[c]</t>
  </si>
  <si>
    <t>XYLUtex</t>
  </si>
  <si>
    <t>1 xylu-L[e] &lt;-&gt; 1 xylu-L[p]</t>
  </si>
  <si>
    <t>ZN2abcpp</t>
  </si>
  <si>
    <t>1 atp[c] + 1 h2o[c] + 1 zn2[c] -&gt; 1 adp[c] + 1 h[c] + 1 pi[c] + 1 zn2[p]</t>
  </si>
  <si>
    <t>ZN2t3pp</t>
  </si>
  <si>
    <t>1 h[p] + 1 zn2[c] -&gt; 1 h[c] + 1 zn2[p]</t>
  </si>
  <si>
    <t>Zn2tex</t>
  </si>
  <si>
    <t>1 zn2[e] &lt;-&gt; 1 zn2[p]</t>
  </si>
  <si>
    <t>ZN2tpp</t>
  </si>
  <si>
    <t>1 zn2[p] -&gt; 1 zn2[c]</t>
  </si>
  <si>
    <t>ZNabcpp</t>
  </si>
  <si>
    <t>1 atp[c] + 1 h2o[c] + 1 zn2[p] -&gt; 1 adp[c] + 1 h[c] + 1 pi[c] + 1 zn2[c]</t>
  </si>
  <si>
    <t>iAF1260</t>
  </si>
  <si>
    <t>Reaction name</t>
  </si>
  <si>
    <t>Reaction Stoichiometery</t>
  </si>
  <si>
    <t>Dead-end metabolites</t>
  </si>
  <si>
    <t>sum</t>
  </si>
  <si>
    <t>has at minimum 1 DE met</t>
  </si>
  <si>
    <t># rxns DE met in</t>
  </si>
  <si>
    <t>DE met contained in some reaction</t>
  </si>
  <si>
    <t># DE mets in rxns</t>
  </si>
  <si>
    <t># rxns w/ DE mets</t>
  </si>
  <si>
    <t>23camp</t>
  </si>
  <si>
    <t>acon-C</t>
  </si>
  <si>
    <t>aso4</t>
  </si>
  <si>
    <t>dsbcox</t>
  </si>
  <si>
    <t>dsbgox</t>
  </si>
  <si>
    <t>23dhbzs</t>
  </si>
  <si>
    <t>feenter</t>
  </si>
  <si>
    <t>fe3</t>
  </si>
  <si>
    <t>fmnh2</t>
  </si>
  <si>
    <t>rbflvrd</t>
  </si>
  <si>
    <t>grxox</t>
  </si>
  <si>
    <t>icolipa</t>
  </si>
  <si>
    <t>sectrna</t>
  </si>
  <si>
    <t>udpLa4o</t>
  </si>
  <si>
    <t>glcur1p</t>
  </si>
  <si>
    <t>3amp</t>
  </si>
  <si>
    <t>3dhgulnp</t>
  </si>
  <si>
    <t>ascb6p</t>
  </si>
  <si>
    <t>aso3</t>
  </si>
  <si>
    <t>ditp</t>
  </si>
  <si>
    <t>dsbcrd</t>
  </si>
  <si>
    <t>dsbgrd</t>
  </si>
  <si>
    <t>grxrd</t>
  </si>
  <si>
    <t>mercppyr</t>
  </si>
  <si>
    <t>didp</t>
  </si>
  <si>
    <t>dimp</t>
  </si>
  <si>
    <t>garagund</t>
  </si>
  <si>
    <t>gfgaragund</t>
  </si>
  <si>
    <t>minohp</t>
  </si>
  <si>
    <t>kphphhlipa</t>
  </si>
  <si>
    <t>sertrna(sec)</t>
  </si>
  <si>
    <t>1 akg[c] + 1 ala-L[c] &lt;-&gt; 1 glu-L[c] + 1 pyr[c]</t>
  </si>
  <si>
    <t>1 ala-L[c] &lt;-&gt; 1 ala-D[c]</t>
  </si>
  <si>
    <t>1 asn-L[c] + 1 h2o[c] -&gt; 1 asp-L[c] + 1 nh4[c]</t>
  </si>
  <si>
    <t>1 asp-L[c] + 1 atp[c] + 1 nh4[c] -&gt; 1 amp[c] + 1 asn-L[c] + 1 h[c] + 1 ppi[c]</t>
  </si>
  <si>
    <t>1 asp-L[c] + 1 atp[c] + 1 gln-L[c] + 1 h2o[c] -&gt; 1 amp[c] + 1 asn-L[c] + 1 glu-L[c] + 1 h[c] + 1 ppi[c]</t>
  </si>
  <si>
    <t>1 asp-L[c] -&gt; 1 fum[c] + 1 nh4[c]</t>
  </si>
  <si>
    <t>1 akg[c] + 1 asp-L[c] &lt;-&gt; 1 glu-L[c] + 1 oaa[c]</t>
  </si>
  <si>
    <t>1 3mob[c] + 1 ala-L[c] -&gt; 1 pyr[c] + 1 val-L[c]</t>
  </si>
  <si>
    <t>1 ala-D[c] + 1 fad[c] + 1 h2o[c] -&gt; 1 fadh2[c] + 1 nh4[c] + 1 pyr[c]</t>
  </si>
  <si>
    <t>1 ala-L[c] -&gt; 1 ala-D[c]</t>
  </si>
  <si>
    <t>1 h2o[c] + 1 suc6p[c] -&gt; 1 fru[c] + 1 g6p[c]</t>
  </si>
  <si>
    <t>1 ru5p-D[c] &lt;-&gt; 1 ara5p[c]</t>
  </si>
  <si>
    <t>1 mmcoa-R[c] &lt;-&gt; 1 mmcoa-S[c]</t>
  </si>
  <si>
    <t>1 2mcacn[c] + 1 h2o[c] -&gt; 1 micit[c]</t>
  </si>
  <si>
    <t>1 glyald[c] + 1 h[c] + 1 nadh[c] &lt;-&gt; 1 glyc[c] + 1 nad[c]</t>
  </si>
  <si>
    <t>1 h2o[c] + 1 lald-L[c] + 1 nad[c] -&gt; 2 h[c] + 1 lac-L[c] + 1 nadh[c]</t>
  </si>
  <si>
    <t>1 tagdp-D[c] &lt;-&gt; 1 dhap[c] + 1 g3p[c]</t>
  </si>
  <si>
    <t>1 h2o[c] + 1 lald-L[c] + 1 nad[c] &lt;-&gt; 2 h[c] + 1 lac-L[c] + 1 nadh[c]</t>
  </si>
  <si>
    <t>1 acald[c] + 1 h2o[c] + 1 nad[c] -&gt; 1 ac[c] + 2 h[c] + 1 nadh[c]</t>
  </si>
  <si>
    <t>1 arab-L[c] &lt;-&gt; 1 rbl-L[c]</t>
  </si>
  <si>
    <t>1 atp[c] + 1 rbl-L[c] -&gt; 1 adp[c] + 1 h[c] + 1 ru5p-L[c]</t>
  </si>
  <si>
    <t>1 ru5p-L[c] &lt;-&gt; 1 xu5p-D[c]</t>
  </si>
  <si>
    <t>1 acac[c] + 1 accoa[c] -&gt; 1 aacoa[c] + 1 ac[c]</t>
  </si>
  <si>
    <t>1 accoa[c] + 1 but[c] -&gt; 1 ac[c] + 1 btcoa[c]</t>
  </si>
  <si>
    <t>1 arbt6p[c] + 1 h2o[c] -&gt; 1 g6p[c] + 1 hqn[c]</t>
  </si>
  <si>
    <t>1 man1p[c] &lt;-&gt; 1 man6p[c]</t>
  </si>
  <si>
    <t>1 2dr1p[c] &lt;-&gt; 1 2dr5p[c]</t>
  </si>
  <si>
    <t>1 r1p[c] &lt;-&gt; 1 r5p[c]</t>
  </si>
  <si>
    <t>1 2dr5p[c] -&gt; 1 acald[c] + 1 g3p[c]</t>
  </si>
  <si>
    <t>1 galctn-D[c] -&gt; 1 2dh3dgal[c] + 1 h2o[c]</t>
  </si>
  <si>
    <t>1 2dh3dgal6p[c] &lt;-&gt; 1 g3p[c] + 1 pyr[c]</t>
  </si>
  <si>
    <t>1 2dh3dgal[c] + 1 atp[c] -&gt; 1 2dh3dgal6p[c] + 1 adp[c] + 1 h[c]</t>
  </si>
  <si>
    <t>1 dha[c] + 1 pep[c] -&gt; 1 dhap[c] + 1 pyr[c]</t>
  </si>
  <si>
    <t>1 btcoa[c] + 1 fad[c] + 1 h2o[c] + 1 nad[c] -&gt; 1 aacoa[c] + 1 fadh2[c] + 1 h[c] + 1 nadh[c]</t>
  </si>
  <si>
    <t>1 h2o[c] + 1 nad[c] + 1 pacald[c] -&gt; 2 h[c] + 1 nadh[c] + 1 pac[c]</t>
  </si>
  <si>
    <t>1 atp[c] + 1 f1p[c] -&gt; 1 adp[c] + 1 fdp[c] + 1 h[c]</t>
  </si>
  <si>
    <t>1 fc1p[c] &lt;-&gt; 1 dhap[c] + 1 lald-L[c]</t>
  </si>
  <si>
    <t>1 fuc-L[c] &lt;-&gt; 1 fcl-L[c]</t>
  </si>
  <si>
    <t>1 atp[c] + 1 fcl-L[c] -&gt; 1 adp[c] + 1 fc1p[c] + 1 h[c]</t>
  </si>
  <si>
    <t>1 udpg[c] &lt;-&gt; 1 udpgal[c]</t>
  </si>
  <si>
    <t>1 atp[c] + 1 gal[c] &lt;-&gt; 1 adp[c] + 1 gal1p[c] + 1 h[c]</t>
  </si>
  <si>
    <t>1 gal1p[c] + 1 udpg[c] &lt;-&gt; 1 g1p[c] + 1 udpgal[c]</t>
  </si>
  <si>
    <t>1 g1p[c] + 1 h[c] + 1 utp[c] &lt;-&gt; 1 ppi[c] + 1 udpg[c]</t>
  </si>
  <si>
    <t>1 galct-D[c] -&gt; 1 5dh4dglc[c] + 1 h2o[c]</t>
  </si>
  <si>
    <t>1 galt1p[c] + 1 nad[c] &lt;-&gt; 1 h[c] + 1 nadh[c] + 1 tag6p-D[c]</t>
  </si>
  <si>
    <t>1 glyclt[c] + 1 q8[c] -&gt; 1 glx[c] + 1 q8h2[c]</t>
  </si>
  <si>
    <t>1 glyclt[c] + 1 mqn8[c] -&gt; 1 glx[c] + 1 mql8[c]</t>
  </si>
  <si>
    <t>1 2dmmq8[c] + 1 glyclt[c] -&gt; 1 2dmmql8[c] + 1 glx[c]</t>
  </si>
  <si>
    <t>1 glyc[c] + 1 nad[c] -&gt; 1 dha[c] + 1 h[c] + 1 nadh[c]</t>
  </si>
  <si>
    <t>1 atp[c] + 1 glyc[c] -&gt; 1 adp[c] + 1 glyc3p[c] + 1 h[c]</t>
  </si>
  <si>
    <t>1 2pglyc[c] + 1 h2o[c] -&gt; 1 glyclt[c] + 1 pi[c]</t>
  </si>
  <si>
    <t>1 glyc3p[c] + 1 nadp[c] &lt;-&gt; 1 dhap[c] + 1 h[c] + 1 nadph[c]</t>
  </si>
  <si>
    <t>1 5dh4dglc[c] -&gt; 1 2h3oppan[c] + 1 pyr[c]</t>
  </si>
  <si>
    <t>1 cechddd[c] + 1 nad[c] -&gt; 1 dhpppn[c] + 1 h[c] + 1 nadh[c]</t>
  </si>
  <si>
    <t>1 cenchddd[c] + 1 nad[c] -&gt; 1 dhcinnm[c] + 1 h[c] + 1 nadh[c]</t>
  </si>
  <si>
    <t>1 h[c] + 1 nadh[c] + 1 o2[c] + 1 pppn[c] -&gt; 1 cechddd[c] + 1 nad[c]</t>
  </si>
  <si>
    <t>1 cinnm[c] + 1 h[c] + 1 nadh[c] + 1 o2[c] -&gt; 1 cenchddd[c] + 1 nad[c]</t>
  </si>
  <si>
    <t>1 hpyr[c] &lt;-&gt; 1 2h3oppan[c]</t>
  </si>
  <si>
    <t>1 5dglcn[c] + 1 h[c] + 1 nadh[c] &lt;-&gt; 1 idon-L[c] + 1 nad[c]</t>
  </si>
  <si>
    <t>1 5dglcn[c] + 1 h[c] + 1 nadph[c] -&gt; 1 idon-L[c] + 1 nadp[c]</t>
  </si>
  <si>
    <t>1 atp[c] + 1 glcn[c] -&gt; 1 6pgc[c] + 1 adp[c] + 1 h[c]</t>
  </si>
  <si>
    <t>1 5dglcn[c] + 1 h[c] + 1 nadph[c] &lt;-&gt; 1 glcn[c] + 1 nadp[c]</t>
  </si>
  <si>
    <t>1 2ddglcn[c] + 1 atp[c] -&gt; 1 2ddg6p[c] + 1 adp[c] + 1 h[c]</t>
  </si>
  <si>
    <t>1 h2o[c] + 1 lcts[c] -&gt; 1 gal[c] + 1 glc-D[c]</t>
  </si>
  <si>
    <t>1 maltpt[c] + 1 pi[c] &lt;-&gt; 1 g1p[c] + 1 maltttr[c]</t>
  </si>
  <si>
    <t>1 malthx[c] + 1 pi[c] &lt;-&gt; 1 g1p[c] + 1 maltpt[c]</t>
  </si>
  <si>
    <t>1 malthp[c] + 1 pi[c] &lt;-&gt; 1 g1p[c] + 1 malthx[c]</t>
  </si>
  <si>
    <t>1 malt[c] + 1 malttr[c] -&gt; 1 glc-D[c] + 1 maltttr[c]</t>
  </si>
  <si>
    <t>1 malt[c] + 1 maltttr[c] -&gt; 1 glc-D[c] + 1 maltpt[c]</t>
  </si>
  <si>
    <t>1 malt[c] + 1 maltpt[c] -&gt; 1 glc-D[c] + 1 malthx[c]</t>
  </si>
  <si>
    <t>1 malt[c] + 1 malthx[c] -&gt; 1 glc-D[c] + 1 malthp[c]</t>
  </si>
  <si>
    <t>1 h2o[c] + 1 malttr[c] -&gt; 1 glc-D[c] + 1 malt[c]</t>
  </si>
  <si>
    <t>1 h2o[c] + 1 maltttr[c] -&gt; 1 glc-D[c] + 1 malttr[c]</t>
  </si>
  <si>
    <t>1 h2o[c] + 1 maltpt[c] -&gt; 1 glc-D[c] + 1 maltttr[c]</t>
  </si>
  <si>
    <t>1 h2o[c] + 1 malthx[c] -&gt; 1 glc-D[c] + 1 maltpt[c]</t>
  </si>
  <si>
    <t>1 h2o[c] + 1 malthp[c] -&gt; 1 glc-D[c] + 1 malthx[c]</t>
  </si>
  <si>
    <t>1 man6p[c] &lt;-&gt; 1 f6p[c]</t>
  </si>
  <si>
    <t>1 h2o[c] + 1 melib[c] -&gt; 1 gal[c] + 1 glc-D[c]</t>
  </si>
  <si>
    <t>1 3hcinnm[c] + 1 h[c] + 1 nadh[c] + 1 o2[c] -&gt; 1 dhcinnm[c] + 1 h2o[c] + 1 nad[c]</t>
  </si>
  <si>
    <t>1 3hpppn[c] + 1 h[c] + 1 nadh[c] + 1 o2[c] -&gt; 1 dhpppn[c] + 1 h2o[c] + 1 nad[c]</t>
  </si>
  <si>
    <t>1 dhcinnm[c] + 1 o2[c] -&gt; 1 hkntd[c]</t>
  </si>
  <si>
    <t>1 dhpppn[c] + 1 o2[c] -&gt; 1 hkndd[c]</t>
  </si>
  <si>
    <t>1 h2o[c] + 1 hkndd[c] -&gt; 2 h[c] + 1 op4en[c] + 1 succ[c]</t>
  </si>
  <si>
    <t>1 h2o[c] + 1 hkntd[c] -&gt; 1 fum[c] + 2 h[c] + 1 op4en[c]</t>
  </si>
  <si>
    <t>1 h2o[c] + 1 op4en[c] -&gt; 1 4h2opntn[c]</t>
  </si>
  <si>
    <t>1 4h2opntn[c] -&gt; 1 acald[c] + 1 pyr[c]</t>
  </si>
  <si>
    <t>1 acald[c] + 1 coa[c] + 1 nad[c] -&gt; 1 accoa[c] + 1 h[c] + 1 nadh[c]</t>
  </si>
  <si>
    <t>1 mnl1p[c] + 1 nad[c] &lt;-&gt; 1 f6p[c] + 1 h[c] + 1 nadh[c]</t>
  </si>
  <si>
    <t>1 acgam6p[c] + 1 h2o[c] -&gt; 1 ac[c] + 1 gam6p[c]</t>
  </si>
  <si>
    <t>1 gam6p[c] + 1 h2o[c] -&gt; 1 f6p[c] + 1 nh4[c]</t>
  </si>
  <si>
    <t>1 acnam[c] -&gt; 1 acmana[c] + 1 pyr[c]</t>
  </si>
  <si>
    <t>1 g6p[c] + 1 udpg[c] -&gt; 1 h[c] + 1 tre6p[c] + 1 udp[c]</t>
  </si>
  <si>
    <t>1 h2o[c] + 1 tre6p[c] -&gt; 1 pi[c] + 1 tre[c]</t>
  </si>
  <si>
    <t>1 atp[c] + 1 coa[c] + 1 pac[c] -&gt; 1 amp[c] + 1 phaccoa[c] + 1 ppi[c]</t>
  </si>
  <si>
    <t>1 atp[c] + 1 tag6p-D[c] -&gt; 1 adp[c] + 1 h[c] + 1 tagdp-D[c]</t>
  </si>
  <si>
    <t>1 g1p[c] &lt;-&gt; 1 g6p[c]</t>
  </si>
  <si>
    <t>1 micit[c] &lt;-&gt; 1 pyr[c] + 1 succ[c]</t>
  </si>
  <si>
    <t>1 h2o[c] + 1 oaa[c] + 1 ppcoa[c] -&gt; 1 2mcit[c] + 1 coa[c] + 1 h[c]</t>
  </si>
  <si>
    <t>1 2mcit[c] -&gt; 1 2mcacn[c] + 1 h2o[c]</t>
  </si>
  <si>
    <t>1 atp[c] + 1 coa[c] + 1 ppa[c] -&gt; 1 adp[c] + 1 pi[c] + 1 ppcoa[c]</t>
  </si>
  <si>
    <t>1 pi[c] + 1 ppcoa[c] -&gt; 1 coa[c] + 1 ppap[c]</t>
  </si>
  <si>
    <t>1 atp[c] + 1 rib-D[c] -&gt; 1 adp[c] + 1 h[c] + 1 r5p[c]</t>
  </si>
  <si>
    <t>1 rmn[c] &lt;-&gt; 1 rml[c]</t>
  </si>
  <si>
    <t>1 atp[c] + 1 rml[c] -&gt; 1 adp[c] + 1 h[c] + 1 rml1p[c]</t>
  </si>
  <si>
    <t>1 rml1p[c] &lt;-&gt; 1 dhap[c] + 1 lald-L[c]</t>
  </si>
  <si>
    <t>1 succoa[c] -&gt; 1 mmcoa-R[c]</t>
  </si>
  <si>
    <t>1 3dgulnp[c] + 1 h[c] -&gt; 1 co2[c] + 1 xu5p-L[c]</t>
  </si>
  <si>
    <t>1 xu5p-L[c] -&gt; 1 ru5p-L[c]</t>
  </si>
  <si>
    <t>1 nad[c] + 1 sbt6p[c] &lt;-&gt; 1 f6p[c] + 1 h[c] + 1 nadh[c]</t>
  </si>
  <si>
    <t>1 akg[c] + 1 o2[c] + 1 taur[c] -&gt; 1 aacald[c] + 1 co2[c] + 1 h[c] + 1 so3[c] + 1 succ[c]</t>
  </si>
  <si>
    <t>1 adp[c] + 1 ppap[c] &lt;-&gt; 1 atp[c] + 1 ppa[c]</t>
  </si>
  <si>
    <t>1 2obut[c] + 1 coa[c] -&gt; 1 for[c] + 1 ppcoa[c]</t>
  </si>
  <si>
    <t>1 h2o[e] + 1 tre[e] -&gt; 2 glc-D[e]</t>
  </si>
  <si>
    <t>1 h2o[c] + 1 tre6p[c] -&gt; 1 g6p[c] + 1 glc-D[c]</t>
  </si>
  <si>
    <t>1 h2o[c] + 1 tre[c] -&gt; 2 glc-D[c]</t>
  </si>
  <si>
    <t>1 tartr-L[c] -&gt; 1 h2o[c] + 1 oaa[c]</t>
  </si>
  <si>
    <t>1 h2o[c] + 1 o2[c] + 1 peamn[c] -&gt; 1 h2o2[c] + 1 nh4[c] + 1 pacald[c]</t>
  </si>
  <si>
    <t>1 altrn[c] -&gt; 1 2ddglcn[c] + 1 h2o[c]</t>
  </si>
  <si>
    <t>1 altrn[c] + 1 nad[c] &lt;-&gt; 1 h[c] + 1 nadh[c] + 1 tagur[c]</t>
  </si>
  <si>
    <t>1 glcur[c] &lt;-&gt; 1 fruur[c]</t>
  </si>
  <si>
    <t>1 galur[c] &lt;-&gt; 1 tagur[c]</t>
  </si>
  <si>
    <t>1 mana[c] -&gt; 1 2ddglcn[c] + 1 h2o[c]</t>
  </si>
  <si>
    <t>1 mana[c] + 1 nad[c] &lt;-&gt; 1 fruur[c] + 1 h[c] + 1 nadh[c]</t>
  </si>
  <si>
    <t>1 fru[c] -&gt; 1 glc-D[c]</t>
  </si>
  <si>
    <t>1 xyl-D[c] &lt;-&gt; 1 xylu-D[c]</t>
  </si>
  <si>
    <t>1 atp[c] + 1 xylu-D[c] -&gt; 1 adp[c] + 1 h[c] + 1 xu5p-D[c]</t>
  </si>
  <si>
    <t>1 25dkglcn[c] + 1 h[c] + 1 nadph[c] -&gt; 1 2dhguln[c] + 1 nadp[c]</t>
  </si>
  <si>
    <t>1 h[c] + 1 hpyr[c] + 1 nadh[c] -&gt; 1 glyc-R[c] + 1 nad[c]</t>
  </si>
  <si>
    <t>1 h[c] + 1 hpyr[c] + 1 nadph[c] -&gt; 1 glyc-R[c] + 1 nadp[c]</t>
  </si>
  <si>
    <t>1 glcr[c] -&gt; 1 5dh4dglc[c] + 1 h2o[c]</t>
  </si>
  <si>
    <t>1 h[c] + 1 mmcoa-S[c] -&gt; 1 co2[c] + 1 ppcoa[c]</t>
  </si>
  <si>
    <t>1 ppcoa[c] + 1 succ[c] -&gt; 1 ppa[c] + 1 succoa[c]</t>
  </si>
  <si>
    <t>1 25dkglcn[c] + 1 h[c] + 1 nadph[c] -&gt; 1 5dglcn[c] + 1 nadp[c]</t>
  </si>
  <si>
    <t>1 2dhglcn[c] + 1 h[c] + 1 nadh[c] -&gt; 1 glcn[c] + 1 nad[c]</t>
  </si>
  <si>
    <t>1 2dhglcn[c] + 1 h[c] + 1 nadph[c] -&gt; 1 glcn[c] + 1 nadp[c]</t>
  </si>
  <si>
    <t>1 25dkglcn[c] + 1 h[c] + 1 nadh[c] -&gt; 1 5dglcn[c] + 1 nad[c]</t>
  </si>
  <si>
    <t>1 2dhguln[c] + 1 h[c] + 1 nadh[c] -&gt; 1 idon-L[c] + 1 nad[c]</t>
  </si>
  <si>
    <t>1 2dhguln[c] + 1 h[c] + 1 nadph[c] -&gt; 1 idon-L[c] + 1 nadp[c]</t>
  </si>
  <si>
    <t>1 23doguln[c] + 1 h[c] + 1 nadh[c] -&gt; 1 3dhguln[c] + 1 nad[c]</t>
  </si>
  <si>
    <t>1 icit[c] -&gt; 1 glx[c] + 1 succ[c]</t>
  </si>
  <si>
    <t>1 accoa[c] + 1 glx[c] + 1 h2o[c] -&gt; 1 coa[c] + 1 h[c] + 1 mal-L[c]</t>
  </si>
  <si>
    <t>1 mal-L[c] + 1 nadp[c] -&gt; 1 co2[c] + 1 nadph[c] + 1 pyr[c]</t>
  </si>
  <si>
    <t>1 atp[c] + 1 oaa[c] -&gt; 1 adp[c] + 1 co2[c] + 1 pep[c]</t>
  </si>
  <si>
    <t>1 h2o[c] + 1 ppi[c] -&gt; 1 h[c] + 2 pi[c]</t>
  </si>
  <si>
    <t>1 co2[c] + 1 h2o[c] + 1 pep[c] -&gt; 1 h[c] + 1 oaa[c] + 1 pi[c]</t>
  </si>
  <si>
    <t>1 mal-L[c] + 1 nad[c] -&gt; 1 co2[c] + 1 nadh[c] + 1 pyr[c]</t>
  </si>
  <si>
    <t>1 5mdru1p[c] -&gt; 1 dkmpp[c] + 1 h2o[c]</t>
  </si>
  <si>
    <t>1 dkmpp[c] + 3 h2o[c] -&gt; 1 2kmb[c] + 1 for[c] + 6 h[c] + 1 pi[c]</t>
  </si>
  <si>
    <t>1 akg[c] + 1 ptrc[c] -&gt; 1 4abutn[c] + 1 glu-L[c]</t>
  </si>
  <si>
    <t>1 h2o[c] + 1 nad[c] + 1 sucsal[c] -&gt; 2 h[c] + 1 nadh[c] + 1 succ[c]</t>
  </si>
  <si>
    <t>1 4abutn[c] + 1 h2o[c] + 1 nad[c] -&gt; 1 4abut[c] + 2 h[c] + 1 nadh[c]</t>
  </si>
  <si>
    <t>1 5mtr[c] + 1 atp[c] -&gt; 1 5mdr1p[c] + 1 adp[c] + 1 h[c]</t>
  </si>
  <si>
    <t>1 5mdr1p[c] &lt;-&gt; 1 5mdru1p[c]</t>
  </si>
  <si>
    <t>1 dkmpp[c] + 1 h2o[c] + 1 o2[c] -&gt; 1 2kmb[c] + 1 for[c] + 2 h[c] + 1 pi[c]</t>
  </si>
  <si>
    <t>1 glu5sa[c] -&gt; 1 1pyr5c[c] + 1 h[c] + 1 h2o[c]</t>
  </si>
  <si>
    <t>1 2kmb[c] + 1 glu-L[c] -&gt; 1 akg[c] + 1 met-L[c]</t>
  </si>
  <si>
    <t>1 accoa[c] + 1 glu-L[c] -&gt; 1 acglu[c] + 1 coa[c] + 1 h[c]</t>
  </si>
  <si>
    <t>1 acglu[c] + 1 atp[c] -&gt; 1 acg5p[c] + 1 adp[c]</t>
  </si>
  <si>
    <t>1 acg5sa[c] + 1 nadp[c] + 1 pi[c] &lt;-&gt; 1 acg5p[c] + 1 h[c] + 1 nadph[c]</t>
  </si>
  <si>
    <t>1 acorn[c] + 1 akg[c] &lt;-&gt; 1 acg5sa[c] + 1 glu-L[c]</t>
  </si>
  <si>
    <t>1 acg5sa[c] + 1 h2o[c] -&gt; 1 ac[c] + 1 glu5sa[c]</t>
  </si>
  <si>
    <t>1 acorn[c] + 1 h2o[c] -&gt; 1 ac[c] + 1 orn[c]</t>
  </si>
  <si>
    <t>1 asp-L[c] + 1 atp[c] + 1 citr-L[c] -&gt; 1 amp[c] + 1 argsuc[c] + 1 h[c] + 1 ppi[c]</t>
  </si>
  <si>
    <t>1 argsuc[c] &lt;-&gt; 1 arg-L[c] + 1 fum[c]</t>
  </si>
  <si>
    <t>1 cbp[c] + 1 orn[c] &lt;-&gt; 1 citr-L[c] + 1 h[c] + 1 pi[c]</t>
  </si>
  <si>
    <t>1 arg-L[c] + 1 succoa[c] -&gt; 1 coa[c] + 1 h[c] + 1 sucarg[c]</t>
  </si>
  <si>
    <t>1 akg[c] + 1 sucorn[c] -&gt; 1 glu-L[c] + 1 sucgsa[c]</t>
  </si>
  <si>
    <t>2 h[c] + 2 h2o[c] + 1 sucarg[c] -&gt; 1 co2[c] + 2 nh4[c] + 1 sucorn[c]</t>
  </si>
  <si>
    <t>1 h2o[c] + 1 nad[c] + 1 sucgsa[c] -&gt; 2 h[c] + 1 nadh[c] + 1 sucglu[c]</t>
  </si>
  <si>
    <t>1 h2o[c] + 1 sucglu[c] -&gt; 1 glu-L[c] + 1 succ[c]</t>
  </si>
  <si>
    <t>2 atp[c] + 1 gln-L[c] + 1 h2o[c] + 1 hco3[c] -&gt; 2 adp[c] + 1 cbp[c] + 1 glu-L[c] + 2 h[c] + 1 pi[c]</t>
  </si>
  <si>
    <t>1 h2o[c] + 1 nadp[c] + 1 sucsal[c] -&gt; 2 h[c] + 1 nadph[c] + 1 succ[c]</t>
  </si>
  <si>
    <t>1 4abut[c] + 1 akg[c] -&gt; 1 glu-L[c] + 1 sucsal[c]</t>
  </si>
  <si>
    <t>1 gtspmd[c] + 1 h2o[c] -&gt; 1 gthrd[c] + 1 spmd[c]</t>
  </si>
  <si>
    <t>1 atp[c] + 1 gthrd[c] + 1 spmd[c] -&gt; 1 adp[c] + 1 gtspmd[c] + 1 h[c] + 1 pi[c]</t>
  </si>
  <si>
    <t>1 5mta[c] + 1 h2o[c] -&gt; 1 5mtr[c] + 1 ade[c]</t>
  </si>
  <si>
    <t>1 glu5p[c] + 1 h[c] + 1 nadph[c] -&gt; 1 glu5sa[c] + 1 nadp[c] + 1 pi[c]</t>
  </si>
  <si>
    <t>1 atp[c] + 1 glu-L[c] -&gt; 1 adp[c] + 1 glu5p[c]</t>
  </si>
  <si>
    <t>1 1pyr5c[c] + 2 h[c] + 1 nadph[c] -&gt; 1 nadp[c] + 1 pro-L[c]</t>
  </si>
  <si>
    <t>1 1pyr5c[c] + 2 h2o[c] + 1 nad[c] -&gt; 1 glu-L[c] + 1 h[c] + 1 nadh[c]</t>
  </si>
  <si>
    <t>1 fad[c] + 1 pro-L[c] -&gt; 1 1pyr5c[c] + 1 fadh2[c] + 1 h[c]</t>
  </si>
  <si>
    <t>1 arg-L[c] + 1 h[c] -&gt; 1 agm[c] + 1 co2[c]</t>
  </si>
  <si>
    <t>1 agm[c] + 1 h2o[c] -&gt; 1 ptrc[c] + 1 urea[c]</t>
  </si>
  <si>
    <t>1 h[c] + 1 orn[c] -&gt; 1 co2[c] + 1 ptrc[c]</t>
  </si>
  <si>
    <t>1 amet[c] + 1 h[c] &lt;-&gt; 1 ametam[c] + 1 co2[c]</t>
  </si>
  <si>
    <t>1 ametam[c] + 1 ptrc[c] -&gt; 1 5mta[c] + 1 h[c] + 1 spmd[c]</t>
  </si>
  <si>
    <t>1 accoa[c] + 1 spmd[c] -&gt; 1 N1aspmd[c] + 1 coa[c] + 1 h[c]</t>
  </si>
  <si>
    <t>1 accoa[c] + 1 spmd[c] -&gt; 1 coa[c] + 1 h[c] + 1 n8aspmd[c]</t>
  </si>
  <si>
    <t>1 akg[c] + 1 orn[c] -&gt; 1 glu-L[c] + 1 glu5sa[c]</t>
  </si>
  <si>
    <t>1 uaagmda[c] -&gt; 1 h[c] + 1 peptido_EC[c] + 1 udcpdp[c]</t>
  </si>
  <si>
    <t>1 h2o[c] + 1 udcpdp[c] -&gt; 1 h[c] + 1 pi[c] + 1 udcpp[c]</t>
  </si>
  <si>
    <t>1 h2o[c] + 1 kdo8p[c] -&gt; 1 kdo[c] + 1 pi[c]</t>
  </si>
  <si>
    <t>1 cmp[c] + 1 h[c] + 0.02 pe_EC[c] &lt;-&gt; 0.02 12dgr_EC[c] + 1 cdpea[c]</t>
  </si>
  <si>
    <t>1 h2o[c] + 0.02 pa_EC[c] -&gt; 0.02 12dgr_EC[c] + 1 pi[c]</t>
  </si>
  <si>
    <t>1 unagamuf[c] -&gt; 1 eca_EC[c] + 1 h[c] + 1 udcpdp[c]</t>
  </si>
  <si>
    <t>1 ACP[c] + 1 atp[c] + 1 ttdca[c] -&gt; 1 amp[c] + 1 myrsACP[c] + 1 ppi[c]</t>
  </si>
  <si>
    <t>1 ACP[c] + 1 atp[c] + 1 ttdcea[c] -&gt; 1 amp[c] + 1 ppi[c] + 1 tdeACP[c]</t>
  </si>
  <si>
    <t>1 ACP[c] + 1 atp[c] + 1 hdca[c] -&gt; 1 amp[c] + 1 palmACP[c] + 1 ppi[c]</t>
  </si>
  <si>
    <t>1 ACP[c] + 1 atp[c] + 1 hdcea[c] -&gt; 1 amp[c] + 1 hdeACP[c] + 1 ppi[c]</t>
  </si>
  <si>
    <t>1 ACP[c] + 1 atp[c] + 1 ocdcea[c] -&gt; 1 amp[c] + 1 octeACP[c] + 1 ppi[c]</t>
  </si>
  <si>
    <t>2 ala-D[c] + 1 atp[c] &lt;-&gt; 1 adp[c] + 1 alaala[c] + 1 h[c] + 1 pi[c]</t>
  </si>
  <si>
    <t>0.02 12dgr_EC[c] + 1 atp[c] -&gt; 1 adp[c] + 1 h[c] + 0.02 pa_EC[c]</t>
  </si>
  <si>
    <t>1 etha[c] -&gt; 1 acald[c] + 1 nh4[c]</t>
  </si>
  <si>
    <t>1 gdpddman[c] -&gt; 1 gdpofuc[c]</t>
  </si>
  <si>
    <t>1 gdpofuc[c] + 1 h[c] + 1 nadph[c] -&gt; 1 gdpfuc[c] + 1 nadp[c]</t>
  </si>
  <si>
    <t>1 g1p[c] + 1 h[c] + 1 utp[c] -&gt; 1 ppi[c] + 1 udpg[c]</t>
  </si>
  <si>
    <t>1 udpgal[c] -&gt; 1 udpgalfur[c]</t>
  </si>
  <si>
    <t>1 f6p[c] + 1 gln-L[c] -&gt; 1 gam6p[c] + 1 glu-L[c]</t>
  </si>
  <si>
    <t>1 acgam1p[c] + 1 h[c] + 1 utp[c] -&gt; 1 ppi[c] + 1 uacgam[c]</t>
  </si>
  <si>
    <t>1 accoa[c] + 1 gam1p[c] -&gt; 1 acgam1p[c] + 1 coa[c] + 1 h[c]</t>
  </si>
  <si>
    <t>1 g3pc[c] + 1 h2o[c] -&gt; 1 chol[c] + 1 glyc3p[c] + 1 h[c]</t>
  </si>
  <si>
    <t>1 g3pe[c] + 1 h2o[c] -&gt; 1 etha[c] + 1 glyc3p[c] + 1 h[c]</t>
  </si>
  <si>
    <t>1 g3ps[c] + 1 h2o[c] -&gt; 1 glyc3p[c] + 1 h[c] + 1 ser-L[c]</t>
  </si>
  <si>
    <t>1 g3pg[c] + 1 h2o[c] -&gt; 1 glyc[c] + 1 glyc3p[c] + 1 h[c]</t>
  </si>
  <si>
    <t>1 g3pi[c] + 1 h2o[c] -&gt; 1 glyc3p[c] + 1 h[c] + 1 inost[c]</t>
  </si>
  <si>
    <t>1 gdpmann[c] -&gt; 1 gdpddman[c] + 1 h2o[c]</t>
  </si>
  <si>
    <t>1 s7p[c] -&gt; 1 gmhep7p[c]</t>
  </si>
  <si>
    <t>1 gmhep17bp[c] + 1 h2o[c] -&gt; 1 gmhep1p[c] + 1 pi[c]</t>
  </si>
  <si>
    <t>1 ara5p[c] + 1 h2o[c] + 1 pep[c] -&gt; 1 kdo8p[c] + 1 pi[c]</t>
  </si>
  <si>
    <t>1 ctp[c] + 1 kdo[c] -&gt; 1 ckdo[c] + 1 ppi[c]</t>
  </si>
  <si>
    <t>1 ckdo[c] + 1 lipidA[c] -&gt; 1 cmp[c] + 1 h[c] + 1 kdolipid4[c]</t>
  </si>
  <si>
    <t>1 ckdo[c] + 1 kdolipid4[c] -&gt; 1 cmp[c] + 1 h[c] + 1 kdo2lipid4[c]</t>
  </si>
  <si>
    <t>1 3hmrsACP[c] + 1 uacgam[c] &lt;-&gt; 1 ACP[c] + 1 u3aga[c]</t>
  </si>
  <si>
    <t>1 lipidX[c] + 1 u23ga[c] -&gt; 1 h[c] + 1 lipidAds[c] + 1 udp[c]</t>
  </si>
  <si>
    <t>1 h2o[c] + 1 u3aga[c] -&gt; 1 ac[c] + 1 u3hga[c]</t>
  </si>
  <si>
    <t>1 3hmrsACP[c] + 1 u3hga[c] -&gt; 1 ACP[c] + 1 h[c] + 1 u23ga[c]</t>
  </si>
  <si>
    <t>1 atp[c] + 1 lipidAds[c] -&gt; 1 adp[c] + 1 h[c] + 1 lipidA[c]</t>
  </si>
  <si>
    <t>1 ddcaACP[c] + 1 kdo2lipid4[c] -&gt; 1 ACP[c] + 1 kdo2lipid4L[c]</t>
  </si>
  <si>
    <t>1 hdeACP[c] + 1 kdo2lipid4[c] -&gt; 1 ACP[c] + 1 kdo2lipid4p[c]</t>
  </si>
  <si>
    <t>1 gdp[c] + 1 h[c] + 1 man1p[c] -&gt; 1 gdpmann[c] + 1 pi[c]</t>
  </si>
  <si>
    <t>1 udcpp[c] + 1 ugmda[c] -&gt; 1 uagmda[c] + 1 ump[c]</t>
  </si>
  <si>
    <t>1 gam1p[c] &lt;-&gt; 1 gam6p[c]</t>
  </si>
  <si>
    <t>1 kdo2lipid4p[c] + 1 myrsACP[c] -&gt; 1 ACP[c] + 1 lipa_cold[c]</t>
  </si>
  <si>
    <t>1 kdo2lipid4L[c] + 1 myrsACP[c] -&gt; 1 ACP[c] + 1 lipa[c]</t>
  </si>
  <si>
    <t>1 pep[c] + 1 uacgam[c] -&gt; 1 pi[c] + 1 uaccg[c]</t>
  </si>
  <si>
    <t>1 h[c] + 1 nadph[c] + 1 uaccg[c] -&gt; 1 nadp[c] + 1 uamr[c]</t>
  </si>
  <si>
    <t>1 ala-L[c] + 1 atp[c] + 1 uamr[c] -&gt; 1 adp[c] + 1 h[c] + 1 pi[c] + 1 uama[c]</t>
  </si>
  <si>
    <t>1 atp[c] + 1 glu-D[c] + 1 uama[c] -&gt; 1 adp[c] + 1 h[c] + 1 pi[c] + 1 uamag[c]</t>
  </si>
  <si>
    <t>1 26dap-M[c] + 1 atp[c] + 1 uamag[c] -&gt; 1 adp[c] + 1 h[c] + 1 pi[c] + 1 ugmd[c]</t>
  </si>
  <si>
    <t>1 alaala[c] + 1 atp[c] + 1 ugmd[c] -&gt; 1 adp[c] + 1 h[c] + 1 pi[c] + 1 ugmda[c]</t>
  </si>
  <si>
    <t>1 uacgam[c] + 1 uagmda[c] -&gt; 1 h[c] + 1 uaagmda[c] + 1 udp[c]</t>
  </si>
  <si>
    <t>1 glu-D[c] &lt;-&gt; 1 glu-L[c]</t>
  </si>
  <si>
    <t>1 h2o[c] + 0.02 pc_EC[c] -&gt; 0.02 agpc_EC[c] + 1 h[c] + 0.36 hdca[c] + 0.07 hdcea[c] + 0.5 ocdcea[c] + 0.02 ttdca[c] + 0.05 ttdcea[c]</t>
  </si>
  <si>
    <t>1 h2o[c] + 0.02 pg_EC[c] -&gt; 0.02 agpg_EC[c] + 1 h[c] + 0.36 hdca[c] + 0.07 hdcea[c] + 0.5 ocdcea[c] + 0.02 ttdca[c] + 0.05 ttdcea[c]</t>
  </si>
  <si>
    <t>1 h2o[c] + 0.02 pe_EC[c] -&gt; 0.02 agpe_EC[c] + 1 h[c] + 0.36 hdca[c] + 0.07 hdcea[c] + 0.5 ocdcea[c] + 0.02 ttdca[c] + 0.05 ttdcea[c]</t>
  </si>
  <si>
    <t>0.02 agpg_EC[c] + 1 h2o[c] -&gt; 1 g3pg[c] + 1 h[c] + 0.36 hdca[c] + 0.07 hdcea[c] + 0.5 ocdcea[c] + 0.02 ttdca[c] + 0.05 ttdcea[c]</t>
  </si>
  <si>
    <t>0.02 agpe_EC[c] + 1 h2o[c] -&gt; 1 g3pe[c] + 1 h[c] + 0.36 hdca[c] + 0.07 hdcea[c] + 0.5 ocdcea[c] + 0.02 ttdca[c] + 0.05 ttdcea[c]</t>
  </si>
  <si>
    <t>0.02 agpc_EC[c] + 1 h2o[c] -&gt; 1 g3pc[c] + 1 h[c] + 0.36 hdca[c] + 0.07 hdcea[c] + 0.5 ocdcea[c] + 0.02 ttdca[c] + 0.05 ttdcea[c]</t>
  </si>
  <si>
    <t>0.02 agpe_EC[c] + 0.02 pg_EC[c] -&gt; 0.02 apg_EC[c] + 1 g3pe[c]</t>
  </si>
  <si>
    <t>0.02 agpc_EC[c] + 0.02 pg_EC[c] -&gt; 0.02 apg_EC[c] + 1 g3pc[c]</t>
  </si>
  <si>
    <t>0.02 agpg_EC[c] + 0.02 pg_EC[c] -&gt; 0.02 apg_EC[c] + 1 g3pg[c]</t>
  </si>
  <si>
    <t>1 adphep-D,D[c] -&gt; 1 adphep-L,D[c]</t>
  </si>
  <si>
    <t>1 atp[c] + 1 gmhep1p[c] + 1 h[c] -&gt; 1 adphep-D,D[c] + 1 ppi[c]</t>
  </si>
  <si>
    <t>1 atp[c] + 1 gmhep7p[c] -&gt; 1 adp[c] + 1 gmhep17bp[c] + 1 h[c]</t>
  </si>
  <si>
    <t>3 adphep-L,D[c] + 2 cdpea[c] + 3 ckdo[c] + 1 lipa[c] + 2 udpg[c] -&gt; 3 adp[c] + 2 cdp[c] + 3 cmp[c] + 10 h[c] + 1 lps_EC[c] + 2 udp[c]</t>
  </si>
  <si>
    <t>1 dttp[c] + 1 g1p[c] + 1 h[c] -&gt; 1 dtdpglu[c] + 1 ppi[c]</t>
  </si>
  <si>
    <t>1 dtdpglu[c] -&gt; 1 dtdp4d6dg[c] + 1 h2o[c]</t>
  </si>
  <si>
    <t>1 dtdp4d6dg[c] -&gt; 1 dtdp4d6dm[c]</t>
  </si>
  <si>
    <t>1 dtdp4d6dm[c] + 1 h[c] + 1 nadph[c] -&gt; 1 dtdprmn[c] + 1 nadp[c]</t>
  </si>
  <si>
    <t>1 h2o[c] + 1 mi1p-D[c] -&gt; 1 inost[c] + 1 pi[c]</t>
  </si>
  <si>
    <t>1 h2o[c] + 2 nad[c] + 1 udpg[c] -&gt; 3 h[c] + 2 nadh[c] + 1 udpglcur[c]</t>
  </si>
  <si>
    <t>1 h2o[c] + 1 u23ga[c] -&gt; 2 h[c] + 1 lipidX[c] + 1 ump[c]</t>
  </si>
  <si>
    <t>1 uacgam[c] + 1 udcpp[c] -&gt; 1 ump[c] + 1 unaga[c]</t>
  </si>
  <si>
    <t>1 uacgam[c] -&gt; 1 uacmam[c]</t>
  </si>
  <si>
    <t>1 h2o[c] + 2 nad[c] + 1 uacmam[c] -&gt; 3 h[c] + 2 nadh[c] + 1 uacmamu[c]</t>
  </si>
  <si>
    <t>1 accoa[c] + 1 dtdp4addg[c] -&gt; 1 coa[c] + 1 dtdp4aaddg[c] + 1 h[c]</t>
  </si>
  <si>
    <t>1 dtdp4d6dg[c] + 1 glu-L[c] -&gt; 1 akg[c] + 1 dtdp4addg[c]</t>
  </si>
  <si>
    <t>1 dtdp4aaddg[c] + 1 unagamu[c] -&gt; 1 dtdp[c] + 1 h[c] + 1 unagamuf[c]</t>
  </si>
  <si>
    <t>1 uacmamu[c] + 1 unaga[c] -&gt; 1 h[c] + 1 udp[c] + 1 unagamu[c]</t>
  </si>
  <si>
    <t>1 cit[c] &lt;-&gt; 1 icit[c]</t>
  </si>
  <si>
    <t>1 cit[c] -&gt; 1 ac[c] + 1 oaa[c]</t>
  </si>
  <si>
    <t>1 fum[c] + 1 mql8[c] -&gt; 1 mqn8[c] + 1 succ[c]</t>
  </si>
  <si>
    <t>1 2dmmql8[c] + 1 fum[c] -&gt; 1 2dmmq8[c] + 1 succ[c]</t>
  </si>
  <si>
    <t>1 fum[c] + 1 h2o[c] &lt;-&gt; 1 mal-L[c]</t>
  </si>
  <si>
    <t>1 accoa[c] + 1 h2o[c] + 1 oaa[c] -&gt; 1 cit[c] + 1 coa[c] + 1 h[c]</t>
  </si>
  <si>
    <t>1 icit[c] + 1 nadp[c] &lt;-&gt; 1 akg[c] + 1 co2[c] + 1 nadph[c]</t>
  </si>
  <si>
    <t>1 mal-L[c] + 1 nad[c] &lt;-&gt; 1 h[c] + 1 nadh[c] + 1 oaa[c]</t>
  </si>
  <si>
    <t>1 mal-L[c] + 1 q8[c] -&gt; 1 oaa[c] + 1 q8h2[c]</t>
  </si>
  <si>
    <t>1 mal-L[c] + 1 mqn8[c] -&gt; 1 mql8[c] + 1 oaa[c]</t>
  </si>
  <si>
    <t>1 fad[c] + 1 succ[c] -&gt; 1 fadh2[c] + 1 fum[c]</t>
  </si>
  <si>
    <t>1 atp[c] + 1 coa[c] + 1 succ[c] &lt;-&gt; 1 adp[c] + 1 pi[c] + 1 succoa[c]</t>
  </si>
  <si>
    <t>1 5aprbu[c] + 1 h2o[c] -&gt; 1 4r5au[c] + 1 pi[c]</t>
  </si>
  <si>
    <t>1 dhpmp[c] + 1 h2o[c] -&gt; 1 dhnpt[c] + 1 pi[c]</t>
  </si>
  <si>
    <t>1 h2o[c] + 1 nadp[c] -&gt; 1 nad[c] + 1 pi[c]</t>
  </si>
  <si>
    <t>1 h2o[c] + 1 nmn[c] -&gt; 1 h[c] + 1 ncam[c] + 1 r5p[c]</t>
  </si>
  <si>
    <t>1 h2o[e] + 1 nad[e] -&gt; 1 amp[e] + 2 h[e] + 1 nmn[e]</t>
  </si>
  <si>
    <t>1 4ppcys[c] + 1 h[c] -&gt; 1 co2[c] + 1 pan4p[c]</t>
  </si>
  <si>
    <t>1 atp[c] + 1 dpcoa[c] -&gt; 1 adp[c] + 1 coa[c] + 1 h[c]</t>
  </si>
  <si>
    <t>1 h2o[c] + 1 pyam5p[c] -&gt; 1 pi[c] + 1 pydam[c]</t>
  </si>
  <si>
    <t>1 h2o[c] + 1 pydx5p[c] -&gt; 1 pi[c] + 1 pydx[c]</t>
  </si>
  <si>
    <t>1 h2o[c] + 1 pdx5p[c] -&gt; 1 pi[c] + 1 pydxn[c]</t>
  </si>
  <si>
    <t>1 h2o[c] + 1 nmn[c] -&gt; 1 nh4[c] + 1 nicrnt[c]</t>
  </si>
  <si>
    <t>1 atp[c] + 1 thm[c] &lt;-&gt; 1 adp[c] + 1 h[c] + 1 thmmp[c]</t>
  </si>
  <si>
    <t>1 4ppan[c] + 1 ctp[c] + 1 cys-L[c] -&gt; 1 4ppcys[c] + 1 cmp[c] + 1 h[c] + 1 ppi[c]</t>
  </si>
  <si>
    <t>1 apoACP[c] + 1 coa[c] -&gt; 1 ACP[c] + 1 h[c] + 1 pap[c]</t>
  </si>
  <si>
    <t>1 8aonn[c] + 1 amet[c] &lt;-&gt; 1 amob[c] + 1 dann[c]</t>
  </si>
  <si>
    <t>1 cys-L[c] + 1 dtbt[c] &lt;-&gt; 1 ala-L[c] + 1 btn[c] + 2 h[c]</t>
  </si>
  <si>
    <t>1 atp[c] + 1 co2[c] + 1 dann[c] &lt;-&gt; 1 adp[c] + 1 dtbt[c] + 3 h[c] + 1 pi[c]</t>
  </si>
  <si>
    <t>1 ala-L[c] + 1 h[c] + 1 pmcoa[c] &lt;-&gt; 1 8aonn[c] + 1 co2[c] + 1 coa[c]</t>
  </si>
  <si>
    <t>1 btnso[c] + 1 h[c] + 1 nadh[c] -&gt; 1 btn[c] + 1 h2o[c] + 1 nad[c]</t>
  </si>
  <si>
    <t>1 btnso[c] + 1 h[c] + 1 nadph[c] -&gt; 1 btn[c] + 1 h2o[c] + 1 nadp[c]</t>
  </si>
  <si>
    <t>1 atp[c] + 1 cbi[c] + 1 h2o[c] &lt;-&gt; 1 adocbi[c] + 1 pi[c] + 1 ppi[c]</t>
  </si>
  <si>
    <t>1 atp[c] + 1 cbl1[c] + 1 h2o[c] &lt;-&gt; 1 adocbl[c] + 1 pi[c] + 1 ppi[c]</t>
  </si>
  <si>
    <t>1 atp[c] + 1 pnto-R[c] -&gt; 1 4ppan[c] + 1 adp[c] + 1 h[c]</t>
  </si>
  <si>
    <t>1 atp[c] + 1 h[c] + 1 pan4p[c] -&gt; 1 dpcoa[c] + 1 ppi[c]</t>
  </si>
  <si>
    <t>1 agdpcbi[c] + 1 rdmbzi[c] -&gt; 1 adocbl[c] + 1 gmp[c] + 1 h[c]</t>
  </si>
  <si>
    <t>1 dmbzid[c] + 1 nicrnt[c] -&gt; 1 5prdmbz[c] + 1 h[c] + 1 nac[c]</t>
  </si>
  <si>
    <t>1 adocbi[c] + 1 atp[c] -&gt; 1 adocbip[c] + 1 adp[c] + 1 h[c]</t>
  </si>
  <si>
    <t>1 adocbip[c] + 1 gtp[c] + 1 h[c] -&gt; 1 agdpcbi[c] + 1 ppi[c]</t>
  </si>
  <si>
    <t>1 frdp[c] + 1 h2o[c] + 1 pheme[c] -&gt; 1 hemeO[c] + 1 ppi[c]</t>
  </si>
  <si>
    <t>1 nad[c] + 1 shcl[c] -&gt; 1 h[c] + 1 nadh[c] + 1 srch[c]</t>
  </si>
  <si>
    <t>1 fe2[c] + 1 srch[c] -&gt; 3 h[c] + 1 sheme[c]</t>
  </si>
  <si>
    <t>1 dxyl5p[c] + 1 h[c] + 1 nadph[c] -&gt; 1 2me4p[c] + 1 nadp[c]</t>
  </si>
  <si>
    <t>1 g3p[c] + 1 h[c] + 1 pyr[c] -&gt; 1 co2[c] + 1 dxyl5p[c]</t>
  </si>
  <si>
    <t>1 23ddhb[c] + 1 nad[c] &lt;-&gt; 1 23dhb[c] + 1 h[c] + 1 nadh[c]</t>
  </si>
  <si>
    <t>1 h2o[c] + 1 ichor[c] -&gt; 1 23ddhb[c] + 1 pyr[c]</t>
  </si>
  <si>
    <t>3 23dhba[c] + 3 seramp[c] -&gt; 6 amp[c] + 1 enter[c] + 6 h[c]</t>
  </si>
  <si>
    <t>1 23dhb[c] + 1 atp[c] &lt;-&gt; 1 23dhba[c] + 1 ppi[c]</t>
  </si>
  <si>
    <t>1 atp[c] + 1 h[c] + 1 ser-L[c] &lt;-&gt; 1 ppi[c] + 1 seramp[c]</t>
  </si>
  <si>
    <t>1 e4p[c] + 1 h2o[c] + 1 nad[c] &lt;-&gt; 1 4per[c] + 2 h[c] + 1 nadh[c]</t>
  </si>
  <si>
    <t>1 dhf[c] + 1 h[c] + 1 nadph[c] &lt;-&gt; 1 nadp[c] + 1 thf[c]</t>
  </si>
  <si>
    <t>1 dhnpt[c] -&gt; 1 6hmhpt[c] + 1 gcald[c]</t>
  </si>
  <si>
    <t>1 atp[c] + 1 dhpt[c] + 1 glu-L[c] -&gt; 1 adp[c] + 1 dhf[c] + 1 pi[c]</t>
  </si>
  <si>
    <t>1 gtp[c] + 1 h2o[c] -&gt; 1 ahdt[c] + 1 for[c]</t>
  </si>
  <si>
    <t>1 6hmhpt[c] + 1 atp[c] -&gt; 1 6hmhptpp[c] + 1 amp[c] + 1 h[c]</t>
  </si>
  <si>
    <t>1 4abz[c] + 1 6hmhptpp[c] -&gt; 1 dhpt[c] + 1 h[c] + 1 ppi[c]</t>
  </si>
  <si>
    <t>1 2mecdp[c] + 1 h[c] -&gt; 1 h2mb4p[c] + 1 h2o[c]</t>
  </si>
  <si>
    <t>1 atp[c] + 1 glu-L[c] + 1 trnaglu[c] -&gt; 1 amp[c] + 1 glutrna[c] + 1 ppi[c]</t>
  </si>
  <si>
    <t>1 ala-D[c] + 1 pydx5p[c] -&gt; 1 pyam5p[c] + 1 pyr[c]</t>
  </si>
  <si>
    <t>1 ala-L[c] + 1 pydx5p[c] -&gt; 1 pyam5p[c] + 1 pyr[c]</t>
  </si>
  <si>
    <t>1 gthox[c] + 1 h[c] + 1 nadph[c] &lt;-&gt; 2 gthrd[c] + 1 nadp[c]</t>
  </si>
  <si>
    <t>1 atp[c] + 1 cys-L[c] + 1 glu-L[c] -&gt; 1 adp[c] + 1 glucys[c] + 1 h[c] + 1 pi[c]</t>
  </si>
  <si>
    <t>1 atp[c] + 1 glucys[c] + 1 gly[c] -&gt; 1 adp[c] + 1 gthrd[c] + 1 h[c] + 1 pi[c]</t>
  </si>
  <si>
    <t>1 glutrna[c] + 1 h[c] + 1 nadph[c] -&gt; 1 glu1sa[c] + 1 nadp[c] + 1 trnaglu[c]</t>
  </si>
  <si>
    <t>2 5aop[c] -&gt; 1 h[c] + 2 h2o[c] + 1 ppbng[c]</t>
  </si>
  <si>
    <t>1 h2o[c] + 4 ppbng[c] -&gt; 1 hmbil[c] + 4 nh4[c]</t>
  </si>
  <si>
    <t>1 hmbil[c] -&gt; 1 h2o[c] + 1 uppg3[c]</t>
  </si>
  <si>
    <t>4 h[c] + 1 uppg3[c] -&gt; 4 co2[c] + 1 cpppg3[c]</t>
  </si>
  <si>
    <t>1 cpppg3[c] + 2 h[c] + 1 o2[c] -&gt; 2 co2[c] + 2 h2o[c] + 1 pppg9[c]</t>
  </si>
  <si>
    <t>1.5 o2[c] + 1 pppg9[c] -&gt; 3 h2o[c] + 1 ppp9[c]</t>
  </si>
  <si>
    <t>1 fe2[c] + 1 ppp9[c] -&gt; 2 h[c] + 1 pheme[c]</t>
  </si>
  <si>
    <t>1 glu1sa[c] -&gt; 1 5aop[c]</t>
  </si>
  <si>
    <t>2 amet[c] + 1 uppg3[c] -&gt; 2 ahcys[c] + 1 h[c] + 1 shcl[c]</t>
  </si>
  <si>
    <t>1 ipdp[c] -&gt; 1 dmpp[c]</t>
  </si>
  <si>
    <t>1 dmpp[c] + 1 ipdp[c] -&gt; 1 grdp[c] + 1 ppi[c]</t>
  </si>
  <si>
    <t>1 grdp[c] + 1 ipdp[c] -&gt; 1 frdp[c] + 1 ppi[c]</t>
  </si>
  <si>
    <t>1 frdp[c] + 5 ipdp[c] -&gt; 1 octdp[c] + 5 ppi[c]</t>
  </si>
  <si>
    <t>1 2me4p[c] + 1 ctp[c] + 1 h[c] -&gt; 1 4c2me[c] + 1 ppi[c]</t>
  </si>
  <si>
    <t>1 4c2me[c] + 1 atp[c] -&gt; 1 2p4c2me[c] + 1 adp[c] + 1 h[c]</t>
  </si>
  <si>
    <t>1 2p4c2me[c] -&gt; 1 2mecdp[c] + 1 cmp[c]</t>
  </si>
  <si>
    <t>1 h2o[c] + 1 nad[c] -&gt; 1 amp[c] + 2 h[c] + 1 nmn[c]</t>
  </si>
  <si>
    <t>1 h[c] + 1 h2mb4p[c] + 1 nadh[c] -&gt; 1 dmpp[c] + 1 h2o[c] + 1 nad[c]</t>
  </si>
  <si>
    <t>1 h[c] + 1 h2mb4p[c] + 1 nadh[c] -&gt; 1 h2o[c] + 1 ipdp[c] + 1 nad[c]</t>
  </si>
  <si>
    <t>1 dhna[c] + 1 octdp[c] -&gt; 1 2dmmq8[c] + 1 co2[c] + 1 h[c] + 1 ppi[c]</t>
  </si>
  <si>
    <t>1 sbzcoa[c] -&gt; 1 coa[c] + 1 dhna[c]</t>
  </si>
  <si>
    <t>1 2shchc[c] -&gt; 1 h2o[c] + 1 sucbz[c]</t>
  </si>
  <si>
    <t>1 akg[c] + 1 h[c] + 1 thmpp[c] -&gt; 1 co2[c] + 1 ssaltpp[c]</t>
  </si>
  <si>
    <t>1 ichor[c] + 1 ssaltpp[c] -&gt; 1 2shchc[c] + 1 pyr[c] + 1 thmpp[c]</t>
  </si>
  <si>
    <t>1 atp[c] + 1 coa[c] + 1 sucbz[c] -&gt; 1 amp[c] + 1 ppi[c] + 1 sbzcoa[c]</t>
  </si>
  <si>
    <t>1 chor[c] -&gt; 1 ichor[c]</t>
  </si>
  <si>
    <t>1 2dmmq8[c] + 1 amet[c] -&gt; 1 ahcys[c] + 1 h[c] + 1 mqn8[c]</t>
  </si>
  <si>
    <t>1 dhap[c] + 1 iasp[c] -&gt; 1 h[c] + 2 h2o[c] + 1 pi[c] + 1 quln[c]</t>
  </si>
  <si>
    <t>1 asp-L[c] + 1 q8[c] -&gt; 1 iasp[c] + 1 q8h2[c]</t>
  </si>
  <si>
    <t>1 asp-L[c] + 1 mqn8[c] -&gt; 1 iasp[c] + 1 mql8[c]</t>
  </si>
  <si>
    <t>1 asp-L[c] + 1 fum[c] -&gt; 1 iasp[c] + 1 succ[c]</t>
  </si>
  <si>
    <t>1 asp-L[c] + 1 o2[c] -&gt; 1 h2o2[c] + 1 iasp[c]</t>
  </si>
  <si>
    <t>2 h[c] + 1 prpp[c] + 1 quln[c] -&gt; 1 co2[c] + 1 nicrnt[c] + 1 ppi[c]</t>
  </si>
  <si>
    <t>1 atp[c] + 1 h[c] + 1 nicrnt[c] -&gt; 1 dnad[c] + 1 ppi[c]</t>
  </si>
  <si>
    <t>1 atp[c] + 1 h[c] + 1 nmn[c] -&gt; 1 nad[c] + 1 ppi[c]</t>
  </si>
  <si>
    <t>1 atp[c] + 1 dnad[c] + 1 nh4[c] -&gt; 1 amp[c] + 1 h[c] + 1 nad[c] + 1 ppi[c]</t>
  </si>
  <si>
    <t>1 ahdt[c] + 1 h2o[c] -&gt; 1 dhpmp[c] + 1 h[c] + 1 ppi[c]</t>
  </si>
  <si>
    <t>1 chor[c] + 1 gln-L[c] -&gt; 1 4adcho[c] + 1 glu-L[c]</t>
  </si>
  <si>
    <t>1 4adcho[c] -&gt; 1 4abz[c] + 1 h[c] + 1 pyr[c]</t>
  </si>
  <si>
    <t>1 3mob[c] + 1 h2o[c] + 1 mlthf[c] -&gt; 1 2dhp[c] + 1 thf[c]</t>
  </si>
  <si>
    <t>1 ala-B[c] + 1 atp[c] + 1 pant-R[c] -&gt; 1 amp[c] + 1 h[c] + 1 pnto-R[c] + 1 ppi[c]</t>
  </si>
  <si>
    <t>1 asp-L[c] + 1 h[c] -&gt; 1 ala-B[c] + 1 co2[c]</t>
  </si>
  <si>
    <t>1 2dhp[c] + 1 h[c] + 1 nadph[c] -&gt; 1 nadp[c] + 1 pant-R[c]</t>
  </si>
  <si>
    <t>1 dxyl5p[c] + 1 nad[c] + 1 phthr[c] -&gt; 1 co2[c] + 1 h[c] + 2 h2o[c] + 1 nadh[c] + 1 pdx5p[c] + 1 pi[c]</t>
  </si>
  <si>
    <t>1 4per[c] + 1 nad[c] &lt;-&gt; 1 h[c] + 1 nadh[c] + 1 ohpb[c]</t>
  </si>
  <si>
    <t>1 o2[c] + 1 pdx5p[c] &lt;-&gt; 1 h2o2[c] + 1 pydx5p[c]</t>
  </si>
  <si>
    <t>1 h2o[c] + 1 o2[c] + 1 pyam5p[c] -&gt; 1 h2o2[c] + 1 nh4[c] + 1 pydx5p[c]</t>
  </si>
  <si>
    <t>1 atp[c] + 1 pydxn[c] -&gt; 1 adp[c] + 1 h[c] + 1 pdx5p[c]</t>
  </si>
  <si>
    <t>1 atp[c] + 1 pydam[c] -&gt; 1 adp[c] + 1 h[c] + 1 pyam5p[c]</t>
  </si>
  <si>
    <t>1 atp[c] + 1 pydx[c] -&gt; 1 adp[c] + 1 h[c] + 1 pydx5p[c]</t>
  </si>
  <si>
    <t>1 5prdmbz[c] + 1 h2o[c] -&gt; 1 pi[c] + 1 rdmbzi[c]</t>
  </si>
  <si>
    <t>1 h2o[c] + 1 ncam[c] -&gt; 1 nac[c] + 1 nh4[c]</t>
  </si>
  <si>
    <t>1 atp[c] + 1 h2o[c] + 1 nac[c] + 1 prpp[c] -&gt; 1 adp[c] + 1 nicrnt[c] + 1 pi[c] + 1 ppi[c]</t>
  </si>
  <si>
    <t>1 gtp[c] + 3 h2o[c] -&gt; 1 25drapp[c] + 1 for[c] + 2 h[c] + 1 ppi[c]</t>
  </si>
  <si>
    <t>1 ru5p-D[c] -&gt; 1 db4p[c] + 1 for[c] + 1 h[c]</t>
  </si>
  <si>
    <t>1 5apru[c] + 1 h[c] + 1 nadph[c] -&gt; 1 5aprbu[c] + 1 nadp[c]</t>
  </si>
  <si>
    <t>1 25drapp[c] + 1 h[c] + 1 h2o[c] -&gt; 1 5apru[c] + 1 nh4[c]</t>
  </si>
  <si>
    <t>1 4r5au[c] + 1 db4p[c] -&gt; 1 dmlz[c] + 2 h2o[c] + 1 pi[c]</t>
  </si>
  <si>
    <t>1 atp[c] + 1 ribflv[c] -&gt; 1 adp[c] + 1 fmn[c] + 1 h[c]</t>
  </si>
  <si>
    <t>1 atp[c] + 1 fmn[c] + 1 h[c] -&gt; 1 fad[c] + 1 ppi[c]</t>
  </si>
  <si>
    <t>2 dmlz[c] -&gt; 1 4r5au[c] + 1 ribflv[c]</t>
  </si>
  <si>
    <t>1 glu-L[c] + 1 ohpb[c] &lt;-&gt; 1 akg[c] + 1 phthr[c]</t>
  </si>
  <si>
    <t>1 air[c] + 1 h2o[c] -&gt; 1 4ampm[c] + 2 for[c] + 4 h[c]</t>
  </si>
  <si>
    <t>1 4ampm[c] + 1 atp[c] -&gt; 1 2mahmp[c] + 1 adp[c]</t>
  </si>
  <si>
    <t>1 4ahmmp[c] + 1 atp[c] -&gt; 1 4ampm[c] + 1 adp[c] + 1 h[c]</t>
  </si>
  <si>
    <t>1 2mahmp[c] + 1 4mpetz[c] + 1 h[c] -&gt; 1 ppi[c] + 1 thmmp[c]</t>
  </si>
  <si>
    <t>1 atp[c] + 1 thmmp[c] &lt;-&gt; 1 adp[c] + 1 thmpp[c]</t>
  </si>
  <si>
    <t>1 4mhetz[c] + 1 atp[c] -&gt; 1 4mpetz[c] + 1 adp[c] + 1 h[c]</t>
  </si>
  <si>
    <t>1 atp[c] + 1 cys-L[c] + 1 dxyl5p[c] + 1 tyr-L[c] -&gt; 1 4hba[c] + 1 4mpetz[c] + 1 ala-L[c] + 1 amp[c] + 1 co2[c] + 1 h[c] + 1 h2o[c] + 1 ppi[c]</t>
  </si>
  <si>
    <t>1 h2o[c] + 1 phthr[c] -&gt; 1 4hthr[c] + 1 pi[c]</t>
  </si>
  <si>
    <t>1 4hbz[c] + 1 octdp[c] -&gt; 1 3ophb[c] + 1 ppi[c]</t>
  </si>
  <si>
    <t>1 2oph[c] + 0.5 o2[c] -&gt; 1 2ohph[c]</t>
  </si>
  <si>
    <t>1 chor[c] -&gt; 1 4hbz[c] + 1 pyr[c]</t>
  </si>
  <si>
    <t>1 3ophb[c] + 1 h[c] -&gt; 1 2oph[c] + 1 co2[c]</t>
  </si>
  <si>
    <t>1 2ombzl[c] + 1 amet[c] -&gt; 1 2ommbl[c] + 1 ahcys[c] + 1 h[c]</t>
  </si>
  <si>
    <t>1 2ommbl[c] + 0.5 o2[c] -&gt; 1 2omhmbl[c]</t>
  </si>
  <si>
    <t>1 2ohph[c] + 1 amet[c] -&gt; 1 2omph[c] + 1 ahcys[c] + 1 h[c]</t>
  </si>
  <si>
    <t>1 2omhmbl[c] + 1 amet[c] -&gt; 1 ahcys[c] + 1 h[c] + 1 q8h2[c]</t>
  </si>
  <si>
    <t>1 2omph[c] + 0.5 o2[c] -&gt; 1 2ombzl[c]</t>
  </si>
  <si>
    <t>1 frdp[c] + 8 ipdp[c] -&gt; 8 ppi[c] + 1 udcpdp[c]</t>
  </si>
  <si>
    <t>1 atp[c] + 1 dxyl[c] -&gt; 1 adp[c] + 1 dxyl5p[c] + 1 h[c]</t>
  </si>
  <si>
    <t>1 atp[c] + 1 nad[c] -&gt; 1 adp[c] + 1 h[c] + 1 nadp[c]</t>
  </si>
  <si>
    <t>1 h2o[c] + 1 pap[c] -&gt; 1 amp[c] + 1 pi[c]</t>
  </si>
  <si>
    <t>1 aps[c] + 1 atp[c] -&gt; 1 adp[c] + 1 h[c] + 1 paps[c]</t>
  </si>
  <si>
    <t>1 atp[c] + 1 gtp[c] + 1 h2o[c] + 1 so4[c] -&gt; 1 aps[c] + 1 gdp[c] + 1 pi[c] + 1 ppi[c]</t>
  </si>
  <si>
    <t>1 accoa[c] + 1 ser-L[c] &lt;-&gt; 1 acser[c] + 1 coa[c]</t>
  </si>
  <si>
    <t>1 paps[c] + 1 trdrd[c] -&gt; 2 h[c] + 1 pap[c] + 1 so3[c] + 1 trdox[c]</t>
  </si>
  <si>
    <t>3 h2o[c] + 1 h2s[c] + 3 nadp[c] &lt;-&gt; 5 h[c] + 3 nadph[c] + 1 so3[c]</t>
  </si>
  <si>
    <t>1 acser[c] + 1 h2s[c] -&gt; 1 ac[c] + 1 cys-L[c] + 1 h[c]</t>
  </si>
  <si>
    <t>1 gcald[c] + 1 h2o[c] + 1 nad[c] -&gt; 1 glyclt[c] + 2 h[c] + 1 nadh[c]</t>
  </si>
  <si>
    <t>1 h2o[c] + 1 methf[c] &lt;-&gt; 1 10fthf[c]</t>
  </si>
  <si>
    <t>1 mlthf[c] + 1 nadp[c] &lt;-&gt; 1 h[c] + 1 methf[c] + 1 nadph[c]</t>
  </si>
  <si>
    <t>1 gly[c] + 1 nad[c] + 1 thf[c] -&gt; 1 co2[c] + 1 mlthf[c] + 1 nadh[c] + 1 nh4[c]</t>
  </si>
  <si>
    <t>1 h[c] + 1 mlthf[c] + 1 nadh[c] -&gt; 1 5mthf[c] + 1 nad[c]</t>
  </si>
  <si>
    <t>1 10fthf[c] + 1 h2o[c] -&gt; 1 for[c] + 1 h[c] + 1 thf[c]</t>
  </si>
  <si>
    <t>1 glu-L[c] + 1 h[c] -&gt; 1 4abut[c] + 1 co2[c]</t>
  </si>
  <si>
    <t>1 glu-L[c] + 1 h2o[c] + 1 nadp[c] &lt;-&gt; 1 akg[c] + 1 h[c] + 1 nadph[c] + 1 nh4[c]</t>
  </si>
  <si>
    <t>1 atp[c] + 1 glu-L[c] + 1 nh4[c] -&gt; 1 adp[c] + 1 gln-L[c] + 1 h[c] + 1 pi[c]</t>
  </si>
  <si>
    <t>1 akg[c] + 1 gln-L[c] + 1 h[c] + 1 nadph[c] -&gt; 2 glu-L[c] + 1 nadp[c]</t>
  </si>
  <si>
    <t>1 gln-L[c] + 1 h2o[c] -&gt; 1 glu-L[c] + 1 nh4[c]</t>
  </si>
  <si>
    <t>1 ser-D[c] -&gt; 1 nh4[c] + 1 pyr[c]</t>
  </si>
  <si>
    <t>1 ser-L[c] + 1 thf[c] -&gt; 1 gly[c] + 1 h2o[c] + 1 mlthf[c]</t>
  </si>
  <si>
    <t>1 2aobut[c] + 1 coa[c] -&gt; 1 accoa[c] + 1 gly[c]</t>
  </si>
  <si>
    <t>1 3pg[c] + 1 nad[c] -&gt; 1 3php[c] + 1 h[c] + 1 nadh[c]</t>
  </si>
  <si>
    <t>1 h2o[c] + 1 pser-L[c] -&gt; 1 pi[c] + 1 ser-L[c]</t>
  </si>
  <si>
    <t>1 3php[c] + 1 glu-L[c] -&gt; 1 akg[c] + 1 pser-L[c]</t>
  </si>
  <si>
    <t>1 ser-L[c] -&gt; 1 nh4[c] + 1 pyr[c]</t>
  </si>
  <si>
    <t>1 nad[c] + 1 thr-L[c] -&gt; 1 2aobut[c] + 1 h[c] + 1 nadh[c]</t>
  </si>
  <si>
    <t>1 coa[c] + 1 nad[c] + 1 pyr[c] -&gt; 1 accoa[c] + 1 co2[c] + 1 nadh[c]</t>
  </si>
  <si>
    <t>1 g1p[c] + 1 h2o[c] -&gt; 1 glc-D[c] + 1 pi[c]</t>
  </si>
  <si>
    <t>1 2pg[c] &lt;-&gt; 1 h2o[c] + 1 pep[c]</t>
  </si>
  <si>
    <t>1 fdp[c] &lt;-&gt; 1 dhap[c] + 1 g3p[c]</t>
  </si>
  <si>
    <t>1 fdp[c] + 1 h2o[c] -&gt; 1 f6p[c] + 1 pi[c]</t>
  </si>
  <si>
    <t>1 f6p[c] &lt;-&gt; 1 dha[c] + 1 g3p[c]</t>
  </si>
  <si>
    <t>1 g3p[c] + 1 nad[c] + 1 pi[c] &lt;-&gt; 1 13dpg[c] + 1 h[c] + 1 nadh[c]</t>
  </si>
  <si>
    <t>1 adpglc[c] -&gt; 1 adp[c] + 1 glycogen[c] + 1 h[c]</t>
  </si>
  <si>
    <t>1 atp[c] + 1 g1p[c] + 1 h[c] -&gt; 1 adpglc[c] + 1 ppi[c]</t>
  </si>
  <si>
    <t>1 glycogen[c] + 1 pi[c] -&gt; 1 g1p[c]</t>
  </si>
  <si>
    <t>1 atp[c] + 1 glc-D[c] -&gt; 1 adp[c] + 1 g6p[c] + 1 h[c]</t>
  </si>
  <si>
    <t>1 2pg[c] &lt;-&gt; 1 3pg[c]</t>
  </si>
  <si>
    <t>1 atp[c] + 1 f6p[c] -&gt; 1 adp[c] + 1 fdp[c] + 1 h[c]</t>
  </si>
  <si>
    <t>1 g6p[c] &lt;-&gt; 1 f6p[c]</t>
  </si>
  <si>
    <t>1 3pg[c] + 1 atp[c] &lt;-&gt; 1 13dpg[c] + 1 adp[c]</t>
  </si>
  <si>
    <t>1 atp[c] + 1 h2o[c] + 1 pyr[c] -&gt; 1 amp[c] + 2 h[c] + 1 pep[c] + 1 pi[c]</t>
  </si>
  <si>
    <t>1 adp[c] + 1 h[c] + 1 pep[c] -&gt; 1 atp[c] + 1 pyr[c]</t>
  </si>
  <si>
    <t>1 dhap[c] &lt;-&gt; 1 g3p[c]</t>
  </si>
  <si>
    <t>1 2h3oppan[c] + 1 h[c] + 1 nadh[c] -&gt; 1 glyc-R[c] + 1 nad[c]</t>
  </si>
  <si>
    <t>2 glx[c] + 1 h[c] -&gt; 1 2h3oppan[c] + 1 co2[c]</t>
  </si>
  <si>
    <t>1 atp[c] + 1 glyc-R[c] -&gt; 1 3pg[c] + 1 adp[c] + 1 h[c]</t>
  </si>
  <si>
    <t>1 glx[c] + 1 h[c] + 1 nadph[c] -&gt; 1 glyclt[c] + 1 nadp[c]</t>
  </si>
  <si>
    <t>1 glx[c] + 1 h[c] + 1 nadh[c] -&gt; 1 glyclt[c] + 1 nad[c]</t>
  </si>
  <si>
    <t>1 prfp[c] -&gt; 1 prlp[c]</t>
  </si>
  <si>
    <t>1 eig3p[c] -&gt; 1 h2o[c] + 1 imacp[c]</t>
  </si>
  <si>
    <t>1 h2o[c] + 1 hisp[c] -&gt; 1 histd[c] + 1 pi[c]</t>
  </si>
  <si>
    <t>1 glu-L[c] + 1 imacp[c] -&gt; 1 akg[c] + 1 hisp[c]</t>
  </si>
  <si>
    <t>1 h2o[c] + 1 histd[c] + 2 nad[c] -&gt; 3 h[c] + 1 his-L[c] + 2 nadh[c]</t>
  </si>
  <si>
    <t>1 gln-L[c] + 1 prlp[c] -&gt; 1 aicar[c] + 1 eig3p[c] + 1 glu-L[c] + 1 h[c]</t>
  </si>
  <si>
    <t>1 atp[c] + 1 prpp[c] -&gt; 1 ppi[c] + 1 prbatp[c]</t>
  </si>
  <si>
    <t>1 h2o[c] + 1 prbatp[c] -&gt; 1 h[c] + 1 ppi[c] + 1 prbamp[c]</t>
  </si>
  <si>
    <t>1 h2o[c] + 1 prbamp[c] -&gt; 1 prfp[c]</t>
  </si>
  <si>
    <t>1 atp[c] + 1 r5p[c] &lt;-&gt; 1 amp[c] + 1 h[c] + 1 prpp[c]</t>
  </si>
  <si>
    <t>1 accoa[c] + 1 atp[c] + 1 hco3[c] &lt;-&gt; 1 adp[c] + 1 h[c] + 1 malcoa[c] + 1 pi[c]</t>
  </si>
  <si>
    <t>2 accoa[c] &lt;-&gt; 1 aacoa[c] + 1 coa[c]</t>
  </si>
  <si>
    <t>0.02 cdpdag1[c] + 1 h2o[c] -&gt; 1 cmp[c] + 2 h[c] + 0.02 pa_EC[c]</t>
  </si>
  <si>
    <t>1 ctp[c] + 1 h[c] + 0.02 pa_EC[c] &lt;-&gt; 0.02 cdpdag1[c] + 1 ppi[c]</t>
  </si>
  <si>
    <t>0.04 pg_EC[c] &lt;-&gt; 0.02 clpn_EC[c] + 1 glyc[c]</t>
  </si>
  <si>
    <t>1 actACP[c] + 17 h[c] + 5 malACP[c] + 12 nadph[c] -&gt; 5 ACP[c] + 5 co2[c] + 6 h2o[c] + 1 myrsACP[c] + 12 nadp[c]</t>
  </si>
  <si>
    <t>1 actACP[c] + 14 h[c] + 4 malACP[c] + 10 nadph[c] -&gt; 4 ACP[c] + 4 co2[c] + 1 ddcaACP[c] + 5 h2o[c] + 10 nadp[c]</t>
  </si>
  <si>
    <t>1 h[c] + 1 malACP[c] -&gt; 1 acACP[c] + 1 co2[c]</t>
  </si>
  <si>
    <t>1 acACP[c] + 1 h[c] + 1 malACP[c] -&gt; 1 ACP[c] + 1 actACP[c] + 1 co2[c]</t>
  </si>
  <si>
    <t>1 ACP[c] + 1 malcoa[c] &lt;-&gt; 1 coa[c] + 1 malACP[c]</t>
  </si>
  <si>
    <t>1 actACP[c] + 20 h[c] + 6 malACP[c] + 14 nadph[c] -&gt; 6 ACP[c] + 6 co2[c] + 7 h2o[c] + 14 nadp[c] + 1 palmACP[c]</t>
  </si>
  <si>
    <t>1 ddcaACP[c] + 2 h[c] + 1 malACP[c] + 1 nadph[c] -&gt; 1 3hmrsACP[c] + 1 ACP[c] + 1 co2[c] + 1 nadp[c]</t>
  </si>
  <si>
    <t>1 actACP[c] + 22 h[c] + 7 malACP[c] + 15 nadph[c] -&gt; 7 ACP[c] + 7 co2[c] + 8 h2o[c] + 15 nadp[c] + 1 octeACP[c]</t>
  </si>
  <si>
    <t>1 actACP[c] + 16 h[c] + 5 malACP[c] + 11 nadph[c] -&gt; 5 ACP[c] + 5 co2[c] + 6 h2o[c] + 11 nadp[c] + 1 tdeACP[c]</t>
  </si>
  <si>
    <t>1 accoa[c] + 1 h[c] + 1 malACP[c] -&gt; 1 actACP[c] + 1 co2[c] + 1 coa[c]</t>
  </si>
  <si>
    <t>1 ACP[c] + 1 accoa[c] &lt;-&gt; 1 acACP[c] + 1 coa[c]</t>
  </si>
  <si>
    <t>1 actACP[c] + 19 h[c] + 6 malACP[c] + 13 nadph[c] -&gt; 6 ACP[c] + 6 co2[c] + 7 h2o[c] + 1 hdeACP[c] + 13 nadp[c]</t>
  </si>
  <si>
    <t>1 atp[c] + 8 coa[c] + 7 fad[c] + 7 h2o[c] + 1 hdca[c] + 7 nad[c] -&gt; 8 accoa[c] + 1 amp[c] + 7 fadh2[c] + 7 h[c] + 7 nadh[c] + 1 ppi[c]</t>
  </si>
  <si>
    <t>1 atp[c] + 7 coa[c] + 6 fad[c] + 6 h2o[c] + 6 nad[c] + 1 ttdca[c] -&gt; 7 accoa[c] + 1 amp[c] + 6 fadh2[c] + 6 h[c] + 6 nadh[c] + 1 ppi[c]</t>
  </si>
  <si>
    <t>1 atp[c] + 9 coa[c] + 8 fad[c] + 8 h2o[c] + 8 nad[c] + 1 ocdca[c] -&gt; 9 accoa[c] + 1 amp[c] + 8 fadh2[c] + 8 h[c] + 8 nadh[c] + 1 ppi[c]</t>
  </si>
  <si>
    <t>1 h2o[c] + 0.02 pgp_EC[c] -&gt; 0.02 pg_EC[c] + 1 pi[c]</t>
  </si>
  <si>
    <t>0.02 cdpdag1[c] + 1 glyc3p[c] &lt;-&gt; 1 cmp[c] + 1 h[c] + 0.02 pgp_EC[c]</t>
  </si>
  <si>
    <t>1 glyc3p[c] + 0.14 hdeACP[c] + 0.04 myrsACP[c] + 1 octeACP[c] + 0.72 palmACP[c] + 0.1 tdeACP[c] -&gt; 2 ACP[c] + 0.02 pa_EC[c]</t>
  </si>
  <si>
    <t>1 h[c] + 0.02 ps_EC[c] -&gt; 1 co2[c] + 0.02 pe_EC[c]</t>
  </si>
  <si>
    <t>0.02 cdpdag1[c] + 1 ser-L[c] &lt;-&gt; 1 cmp[c] + 1 h[c] + 0.02 ps_EC[c]</t>
  </si>
  <si>
    <t>1 ahcys[c] + 1 h2o[c] &lt;-&gt; 1 adn[c] + 1 hcys-L[c]</t>
  </si>
  <si>
    <t>1 rhcys[c] -&gt; 1 dhptd[c] + 1 hcys-L[c]</t>
  </si>
  <si>
    <t>1 hom-L[c] + 1 succoa[c] -&gt; 1 coa[c] + 1 suchms[c]</t>
  </si>
  <si>
    <t>1 cys-L[c] + 1 suchms[c] -&gt; 1 cyst-L[c] + 1 h[c] + 1 succ[c]</t>
  </si>
  <si>
    <t>1 cyst-L[c] + 1 h2o[c] -&gt; 1 hcys-L[c] + 1 nh4[c] + 1 pyr[c]</t>
  </si>
  <si>
    <t>1 5mthf[c] + 1 hcys-L[c] -&gt; 1 met-L[c] + 1 thf[c]</t>
  </si>
  <si>
    <t>1 atp[c] + 1 h2o[c] + 1 met-L[c] -&gt; 1 amet[c] + 1 pi[c] + 1 ppi[c]</t>
  </si>
  <si>
    <t>1 ahcys[c] + 1 h2o[c] -&gt; 1 ade[c] + 1 rhcys[c]</t>
  </si>
  <si>
    <t>1 gthrd[c] + 1 mthgxl[c] -&gt; 1 lgt-S[c]</t>
  </si>
  <si>
    <t>1 h2o[c] + 1 lgt-S[c] -&gt; 1 gthrd[c] + 1 h[c] + 1 lac-D[c]</t>
  </si>
  <si>
    <t>1 dhap[c] -&gt; 1 mthgxl[c] + 1 pi[c]</t>
  </si>
  <si>
    <t>2 h[c] + 1 h2o[c] + 1 urdglyc[c] -&gt; 1 co2[c] + 1 glx[c] + 2 nh4[c]</t>
  </si>
  <si>
    <t>1 alltn[c] + 1 h2o[c] -&gt; 1 alltt[c] + 1 h[c]</t>
  </si>
  <si>
    <t>1 alltt[c] + 1 h2o[c] -&gt; 1 urdglyc[c] + 1 urea[c]</t>
  </si>
  <si>
    <t>1 cynt[c] + 3 h[c] + 1 hco3[c] -&gt; 2 co2[c] + 1 nh4[c]</t>
  </si>
  <si>
    <t>1 cmp[c] + 1 h2o[c] -&gt; 1 csn[c] + 1 r5p[c]</t>
  </si>
  <si>
    <t>1 adn[c] + 1 h[c] + 1 h2o[c] -&gt; 1 ins[c] + 1 nh4[c]</t>
  </si>
  <si>
    <t>1 dad-2[c] + 1 h[c] + 1 h2o[c] -&gt; 1 din[c] + 1 nh4[c]</t>
  </si>
  <si>
    <t>1 adn[c] + 1 atp[c] -&gt; 1 adp[c] + 1 amp[c] + 1 h[c]</t>
  </si>
  <si>
    <t>1 amp[c] + 1 atp[c] &lt;-&gt; 2 adp[c]</t>
  </si>
  <si>
    <t>1 atp[c] + 1 damp[c] &lt;-&gt; 1 adp[c] + 1 dadp[c]</t>
  </si>
  <si>
    <t>1 amp[c] + 1 itp[c] &lt;-&gt; 1 adp[c] + 1 idp[c]</t>
  </si>
  <si>
    <t>1 amp[c] + 1 gtp[c] &lt;-&gt; 1 adp[c] + 1 gdp[c]</t>
  </si>
  <si>
    <t>1 amp[c] + 1 h2o[c] -&gt; 1 ade[c] + 1 r5p[c]</t>
  </si>
  <si>
    <t>1 ap4a[c] + 1 h2o[c] -&gt; 2 adp[c] + 2 h[c]</t>
  </si>
  <si>
    <t>1 gp4g[c] + 1 h2o[c] -&gt; 2 gdp[c] + 2 h[c]</t>
  </si>
  <si>
    <t>1 ap5a[c] + 1 h2o[c] -&gt; 1 adp[c] + 1 atp[c] + 2 h[c]</t>
  </si>
  <si>
    <t>1 ade[c] + 1 prpp[c] -&gt; 1 amp[c] + 1 ppi[c]</t>
  </si>
  <si>
    <t>1 cytd[c] + 1 h[c] + 1 h2o[c] -&gt; 1 nh4[c] + 1 uri[c]</t>
  </si>
  <si>
    <t>1 dcyt[c] + 1 h[c] + 1 h2o[c] -&gt; 1 duri[c] + 1 nh4[c]</t>
  </si>
  <si>
    <t>1 atp[c] + 1 dcmp[c] &lt;-&gt; 1 adp[c] + 1 dcdp[c]</t>
  </si>
  <si>
    <t>1 atp[c] + 1 cmp[c] &lt;-&gt; 1 adp[c] + 1 cdp[c]</t>
  </si>
  <si>
    <t>1 atp[c] + 1 ump[c] &lt;-&gt; 1 adp[c] + 1 udp[c]</t>
  </si>
  <si>
    <t>1 csn[c] + 1 h[c] + 1 h2o[c] -&gt; 1 nh4[c] + 1 ura[c]</t>
  </si>
  <si>
    <t>1 atp[c] -&gt; 1 camp[c] + 1 ppi[c]</t>
  </si>
  <si>
    <t>1 dctp[c] + 1 h[c] + 1 h2o[c] -&gt; 1 dutp[c] + 1 nh4[c]</t>
  </si>
  <si>
    <t>1 pi[c] + 1 thymd[c] &lt;-&gt; 1 2dr1p[c] + 1 thym[c]</t>
  </si>
  <si>
    <t>1 duri[c] + 1 pi[c] &lt;-&gt; 1 2dr1p[c] + 1 ura[c]</t>
  </si>
  <si>
    <t>1 dgtp[c] + 1 h2o[c] -&gt; 1 dgsn[c] + 1 pppi[c]</t>
  </si>
  <si>
    <t>1 gtp[c] + 1 h2o[c] -&gt; 1 gsn[c] + 1 pppi[c]</t>
  </si>
  <si>
    <t>1 dutp[c] + 1 h2o[c] -&gt; 1 dump[c] + 1 h[c] + 1 ppi[c]</t>
  </si>
  <si>
    <t>1 atp[c] + 1 gmp[c] &lt;-&gt; 1 adp[c] + 1 gdp[c]</t>
  </si>
  <si>
    <t>1 atp[c] + 1 dgmp[c] &lt;-&gt; 1 adp[c] + 1 dgdp[c]</t>
  </si>
  <si>
    <t>1 prpp[c] + 1 xan[c] -&gt; 1 ppi[c] + 1 xmp[c]</t>
  </si>
  <si>
    <t>1 hxan[c] + 1 prpp[c] -&gt; 1 imp[c] + 1 ppi[c]</t>
  </si>
  <si>
    <t>1 gua[c] + 1 prpp[c] -&gt; 1 gmp[c] + 1 ppi[c]</t>
  </si>
  <si>
    <t>1 atp[c] + 1 ins[c] -&gt; 1 adp[c] + 1 h[c] + 1 imp[c]</t>
  </si>
  <si>
    <t>1 atp[c] + 1 gsn[c] -&gt; 1 adp[c] + 1 gmp[c] + 1 h[c]</t>
  </si>
  <si>
    <t>1 dctp[c] + 1 h2o[c] -&gt; 1 dcmp[c] + 1 h[c] + 1 ppi[c]</t>
  </si>
  <si>
    <t>1 ctp[c] + 1 h2o[c] -&gt; 1 cmp[c] + 1 h[c] + 1 ppi[c]</t>
  </si>
  <si>
    <t>1 datp[c] + 1 h2o[c] -&gt; 1 damp[c] + 1 h[c] + 1 ppi[c]</t>
  </si>
  <si>
    <t>1 atp[c] + 1 h2o[c] -&gt; 1 amp[c] + 1 h[c] + 1 ppi[c]</t>
  </si>
  <si>
    <t>1 dttp[c] + 1 h2o[c] -&gt; 1 dtmp[c] + 1 h[c] + 1 ppi[c]</t>
  </si>
  <si>
    <t>1 h2o[c] + 1 utp[c] -&gt; 1 h[c] + 1 ppi[c] + 1 ump[c]</t>
  </si>
  <si>
    <t>1 dgtp[c] + 1 h2o[c] -&gt; 1 dgmp[c] + 1 h[c] + 1 ppi[c]</t>
  </si>
  <si>
    <t>1 gtp[c] + 1 h2o[c] -&gt; 1 gmp[c] + 1 h[c] + 1 ppi[c]</t>
  </si>
  <si>
    <t>1 atp[c] + 1 gdp[c] &lt;-&gt; 1 adp[c] + 1 gtp[c]</t>
  </si>
  <si>
    <t>1 atp[c] + 1 udp[c] &lt;-&gt; 1 adp[c] + 1 utp[c]</t>
  </si>
  <si>
    <t>1 atp[c] + 1 cdp[c] &lt;-&gt; 1 adp[c] + 1 ctp[c]</t>
  </si>
  <si>
    <t>1 atp[c] + 1 dgdp[c] &lt;-&gt; 1 adp[c] + 1 dgtp[c]</t>
  </si>
  <si>
    <t>1 atp[c] + 1 dudp[c] &lt;-&gt; 1 adp[c] + 1 dutp[c]</t>
  </si>
  <si>
    <t>1 atp[c] + 1 dcdp[c] &lt;-&gt; 1 adp[c] + 1 dctp[c]</t>
  </si>
  <si>
    <t>1 atp[c] + 1 dadp[c] &lt;-&gt; 1 adp[c] + 1 datp[c]</t>
  </si>
  <si>
    <t>1 atp[c] + 1 dtdp[c] &lt;-&gt; 1 adp[c] + 1 dttp[c]</t>
  </si>
  <si>
    <t>1 adp[c] + 1 trdrd[c] -&gt; 1 dadp[c] + 1 h2o[c] + 1 trdox[c]</t>
  </si>
  <si>
    <t>1 gdp[c] + 1 trdrd[c] -&gt; 1 dgdp[c] + 1 h2o[c] + 1 trdox[c]</t>
  </si>
  <si>
    <t>1 trdrd[c] + 1 udp[c] -&gt; 1 dudp[c] + 1 h2o[c] + 1 trdox[c]</t>
  </si>
  <si>
    <t>1 cdp[c] + 1 trdrd[c] -&gt; 1 dcdp[c] + 1 h2o[c] + 1 trdox[c]</t>
  </si>
  <si>
    <t>1 atp[c] + 1 trdrd[c] -&gt; 1 datp[c] + 1 h2o[c] + 1 trdox[c]</t>
  </si>
  <si>
    <t>1 gtp[c] + 1 trdrd[c] -&gt; 1 dgtp[c] + 1 h2o[c] + 1 trdox[c]</t>
  </si>
  <si>
    <t>1 ctp[c] + 1 trdrd[c] -&gt; 1 dctp[c] + 1 h2o[c] + 1 trdox[c]</t>
  </si>
  <si>
    <t>1 trdrd[c] + 1 utp[c] -&gt; 1 dutp[c] + 1 h2o[c] + 1 trdox[c]</t>
  </si>
  <si>
    <t>1 atp[c] + 1 dump[c] &lt;-&gt; 1 adp[c] + 1 dudp[c]</t>
  </si>
  <si>
    <t>1 atp[c] + 1 duri[c] -&gt; 1 adp[c] + 1 dump[c] + 1 h[c]</t>
  </si>
  <si>
    <t>1 atp[c] + 1 thymd[c] -&gt; 1 adp[c] + 1 dtmp[c] + 1 h[c]</t>
  </si>
  <si>
    <t>1 dump[c] + 1 mlthf[c] -&gt; 1 dhf[c] + 1 dtmp[c]</t>
  </si>
  <si>
    <t>1 atp[c] + 1 dtmp[c] &lt;-&gt; 1 adp[c] + 1 dtdp[c]</t>
  </si>
  <si>
    <t>1 gtp[c] + 1 uri[c] -&gt; 1 gdp[c] + 1 h[c] + 1 ump[c]</t>
  </si>
  <si>
    <t>1 cytd[c] + 1 gtp[c] -&gt; 1 cmp[c] + 1 gdp[c] + 1 h[c]</t>
  </si>
  <si>
    <t>1 pi[c] + 1 uri[c] &lt;-&gt; 1 r1p[c] + 1 ura[c]</t>
  </si>
  <si>
    <t>1 prpp[c] + 1 ura[c] -&gt; 1 ppi[c] + 1 ump[c]</t>
  </si>
  <si>
    <t>1 dump[c] + 1 h2o[c] -&gt; 1 duri[c] + 1 pi[c]</t>
  </si>
  <si>
    <t>1 dtmp[c] + 1 h2o[c] -&gt; 1 pi[c] + 1 thymd[c]</t>
  </si>
  <si>
    <t>1 damp[c] + 1 h2o[c] -&gt; 1 dad-2[c] + 1 pi[c]</t>
  </si>
  <si>
    <t>1 dgmp[c] + 1 h2o[c] -&gt; 1 dgsn[c] + 1 pi[c]</t>
  </si>
  <si>
    <t>1 dcmp[c] + 1 h2o[c] -&gt; 1 dcyt[c] + 1 pi[c]</t>
  </si>
  <si>
    <t>1 cmp[c] + 1 h2o[c] -&gt; 1 cytd[c] + 1 pi[c]</t>
  </si>
  <si>
    <t>1 amp[c] + 1 h2o[c] -&gt; 1 adn[c] + 1 pi[c]</t>
  </si>
  <si>
    <t>1 gmp[c] + 1 h2o[c] -&gt; 1 gsn[c] + 1 pi[c]</t>
  </si>
  <si>
    <t>1 h2o[c] + 1 imp[c] -&gt; 1 ins[c] + 1 pi[c]</t>
  </si>
  <si>
    <t>1 h2o[c] + 1 xmp[c] -&gt; 1 pi[c] + 1 xtsn[c]</t>
  </si>
  <si>
    <t>1 h2o[c] + 1 ump[c] -&gt; 1 pi[c] + 1 uri[c]</t>
  </si>
  <si>
    <t>1 din[c] + 1 pi[c] &lt;-&gt; 1 2dr1p[c] + 1 hxan[c]</t>
  </si>
  <si>
    <t>1 ins[c] + 1 pi[c] &lt;-&gt; 1 hxan[c] + 1 r1p[c]</t>
  </si>
  <si>
    <t>1 dad-2[c] + 1 pi[c] &lt;-&gt; 1 2dr1p[c] + 1 ade[c]</t>
  </si>
  <si>
    <t>1 dgsn[c] + 1 pi[c] &lt;-&gt; 1 2dr1p[c] + 1 gua[c]</t>
  </si>
  <si>
    <t>1 adn[c] + 1 pi[c] &lt;-&gt; 1 ade[c] + 1 r1p[c]</t>
  </si>
  <si>
    <t>1 gsn[c] + 1 pi[c] &lt;-&gt; 1 gua[c] + 1 r1p[c]</t>
  </si>
  <si>
    <t>1 pi[c] + 1 xtsn[c] &lt;-&gt; 1 r1p[c] + 1 xan[c]</t>
  </si>
  <si>
    <t>1 gua[c] + 1 h[c] + 1 h2o[c] -&gt; 1 nh4[c] + 1 xan[c]</t>
  </si>
  <si>
    <t>1 ade[c] + 1 h[c] + 1 h2o[c] -&gt; 1 hxan[c] + 1 nh4[c]</t>
  </si>
  <si>
    <t>1 lac-L[c] + 1 q8[c] -&gt; 1 pyr[c] + 1 q8h2[c]</t>
  </si>
  <si>
    <t>1 lac-L[c] + 1 mqn8[c] -&gt; 1 mql8[c] + 1 pyr[c]</t>
  </si>
  <si>
    <t>1 adp[c] + 4 h[e] + 1 pi[c] &lt;-&gt; 1 atp[c] + 3 h[c] + 1 h2o[c]</t>
  </si>
  <si>
    <t>1 bbtcoa[c] + 1 crn[c] &lt;-&gt; 1 crncoa[c] + 1 gbbtn[c]</t>
  </si>
  <si>
    <t>1 crn[c] + 1 ctbtcoa[c] &lt;-&gt; 1 crncoa[c] + 1 ctbt[c]</t>
  </si>
  <si>
    <t>1 crncoa[c] &lt;-&gt; 1 ctbtcoa[c] + 1 h2o[c]</t>
  </si>
  <si>
    <t>2 h[c] + 0.5 o2[c] + 1 q8h2[c] -&gt; 2 h[e] + 1 h2o[c] + 1 q8[c]</t>
  </si>
  <si>
    <t>2.5 h[c] + 0.5 o2[c] + 1 q8h2[c] -&gt; 2.5 h[e] + 1 h2o[c] + 1 q8[c]</t>
  </si>
  <si>
    <t>1 lac-D[c] + 1 q8[c] -&gt; 1 pyr[c] + 1 q8h2[c]</t>
  </si>
  <si>
    <t>1 dmso[c] + 1 mql8[c] -&gt; 1 dms[c] + 1 h2o[c] + 1 mqn8[c]</t>
  </si>
  <si>
    <t>1 2dmmql8[c] + 1 dmso[c] -&gt; 1 2dmmq8[c] + 1 dms[c] + 1 h2o[c]</t>
  </si>
  <si>
    <t>1 h[c] + 1 mql8[c] + 1 tmao[c] -&gt; 1 h2o[c] + 1 mqn8[c] + 1 tma[c]</t>
  </si>
  <si>
    <t>1 2dmmql8[c] + 1 h[c] + 1 tmao[c] -&gt; 1 2dmmq8[c] + 1 h2o[c] + 1 tma[c]</t>
  </si>
  <si>
    <t>1 for[c] + 3 h[c] + 1 q8[c] -&gt; 1 co2[c] + 2 h[e] + 1 q8h2[c]</t>
  </si>
  <si>
    <t>1 for[c] + 3 h[c] + 1 mqn8[c] -&gt; 1 co2[c] + 2 h[e] + 1 mql8[c]</t>
  </si>
  <si>
    <t>1 glc-D[e] + 1 h2o[e] + 1 q8[c] -&gt; 1 glcn[e] + 1 h[e] + 1 q8h2[c]</t>
  </si>
  <si>
    <t>1 2dmmq8[c] + 1 glyc3p[c] -&gt; 1 2dmmql8[c] + 1 dhap[c]</t>
  </si>
  <si>
    <t>1 glyc3p[c] + 1 mqn8[c] -&gt; 1 dhap[c] + 1 mql8[c]</t>
  </si>
  <si>
    <t>1 glyc3p[c] + 1 q8[c] -&gt; 1 dhap[c] + 1 q8h2[c]</t>
  </si>
  <si>
    <t>1 2dmmq8[c] + 2 h[c] + 1 h2[c] -&gt; 1 2dmmql8[c] + 2 h[e]</t>
  </si>
  <si>
    <t>2 h[c] + 1 h2[c] + 1 q8[c] -&gt; 2 h[e] + 1 q8h2[c]</t>
  </si>
  <si>
    <t>2 h[c] + 1 h2[c] + 1 mqn8[c] -&gt; 2 h[e] + 1 mql8[c]</t>
  </si>
  <si>
    <t>2 h[c] + 1 no3[c] + 1 q8h2[c] -&gt; 2 h[e] + 1 h2o[c] + 1 no2[c] + 1 q8[c]</t>
  </si>
  <si>
    <t>2 h[c] + 1 mql8[c] + 1 no3[c] -&gt; 2 h[e] + 1 h2o[c] + 1 mqn8[c] + 1 no2[c]</t>
  </si>
  <si>
    <t>1 h[c] + 1 nadh[c] + 1 q8[c] -&gt; 1 nad[c] + 1 q8h2[c]</t>
  </si>
  <si>
    <t>1 2dmmq8[c] + 1 h[c] + 1 nadh[c] -&gt; 1 2dmmql8[c] + 1 nad[c]</t>
  </si>
  <si>
    <t>1 h[c] + 1 mqn8[c] + 1 nadh[c] -&gt; 1 mql8[c] + 1 nad[c]</t>
  </si>
  <si>
    <t>5 h[c] + 3 nadh[c] + 1 no2[c] -&gt; 2 h2o[c] + 3 nad[c] + 1 nh4[c]</t>
  </si>
  <si>
    <t>4.5 h[c] + 1 nadh[c] + 1 q8[c] -&gt; 3.5 h[e] + 1 nad[c] + 1 q8h2[c]</t>
  </si>
  <si>
    <t>3 h[c] + 1 mqn8[c] + 1 nadh[c] -&gt; 2 h[e] + 1 mql8[c] + 1 nad[c]</t>
  </si>
  <si>
    <t>1 2dmmq8[c] + 3.8 h[c] + 1 nadh[c] -&gt; 1 2dmmql8[c] + 2.8 h[e] + 1 nad[c]</t>
  </si>
  <si>
    <t>2 h[e] + 1 nadh[c] + 1 nadp[c] -&gt; 2 h[c] + 1 nad[c] + 1 nadph[c]</t>
  </si>
  <si>
    <t>1 h2o[c] + 1 pyr[c] + 1 q8[c] -&gt; 1 ac[c] + 1 co2[c] + 1 q8h2[c]</t>
  </si>
  <si>
    <t>1 fadh2[c] + 1 q8[c] &lt;-&gt; 1 fad[c] + 1 q8h2[c]</t>
  </si>
  <si>
    <t>1 h[e] + 1 mql8[c] + 1 tmao[e] -&gt; 1 h2o[e] + 1 mqn8[c] + 1 tma[e]</t>
  </si>
  <si>
    <t>1 2dmmql8[c] + 1 h[e] + 1 tmao[e] -&gt; 1 2dmmq8[c] + 1 h2o[e] + 1 tma[e]</t>
  </si>
  <si>
    <t>1 dmso[e] + 1 mql8[c] -&gt; 1 dms[e] + 1 h2o[e] + 1 mqn8[c]</t>
  </si>
  <si>
    <t>1 2dmmql8[c] + 1 dmso[e] -&gt; 1 2dmmq8[c] + 1 dms[e] + 1 h2o[e]</t>
  </si>
  <si>
    <t>1 h[c] + 1 nadph[c] + 1 trdox[c] -&gt; 1 nadp[c] + 1 trdrd[c]</t>
  </si>
  <si>
    <t>1 6pgl[c] + 1 h2o[c] -&gt; 1 6pgc[c] + 1 h[c]</t>
  </si>
  <si>
    <t>1 2ddg6p[c] -&gt; 1 g3p[c] + 1 pyr[c]</t>
  </si>
  <si>
    <t>1 6pgc[c] -&gt; 1 2ddg6p[c] + 1 h2o[c]</t>
  </si>
  <si>
    <t>1 6pgc[c] + 1 nadp[c] -&gt; 1 co2[c] + 1 nadph[c] + 1 ru5p-D[c]</t>
  </si>
  <si>
    <t>1 ru5p-D[c] &lt;-&gt; 1 xu5p-D[c]</t>
  </si>
  <si>
    <t>1 r5p[c] &lt;-&gt; 1 ru5p-D[c]</t>
  </si>
  <si>
    <t>1 g3p[c] + 1 s7p[c] &lt;-&gt; 1 e4p[c] + 1 f6p[c]</t>
  </si>
  <si>
    <t>1 r5p[c] + 1 xu5p-D[c] &lt;-&gt; 1 g3p[c] + 1 s7p[c]</t>
  </si>
  <si>
    <t>1 e4p[c] + 1 xu5p-D[c] &lt;-&gt; 1 f6p[c] + 1 g3p[c]</t>
  </si>
  <si>
    <t>1 g6p[c] + 1 nadp[c] &lt;-&gt; 1 6pgl[c] + 1 h[c] + 1 nadph[c]</t>
  </si>
  <si>
    <t>1 atp[c] + 1 gln-L[c] + 1 h2o[c] + 1 xmp[c] -&gt; 1 amp[c] + 1 glu-L[c] + 1 gmp[c] + 2 h[c] + 1 ppi[c]</t>
  </si>
  <si>
    <t>1 h2o[c] + 1 imp[c] + 1 nad[c] -&gt; 1 h[c] + 1 nadh[c] + 1 xmp[c]</t>
  </si>
  <si>
    <t>1 gmp[c] + 2 h[c] + 1 nadph[c] -&gt; 1 imp[c] + 1 nadp[c] + 1 nh4[c]</t>
  </si>
  <si>
    <t>1 asp-L[c] + 1 gtp[c] + 1 imp[c] -&gt; 1 dcamp[c] + 1 gdp[c] + 2 h[c] + 1 pi[c]</t>
  </si>
  <si>
    <t>1 25aics[c] &lt;-&gt; 1 aicar[c] + 1 fum[c]</t>
  </si>
  <si>
    <t>1 dcamp[c] &lt;-&gt; 1 amp[c] + 1 fum[c]</t>
  </si>
  <si>
    <t>1 5aizc[c] + 1 asp-L[c] + 1 atp[c] &lt;-&gt; 1 25aics[c] + 1 adp[c] + 1 h[c] + 1 pi[c]</t>
  </si>
  <si>
    <t>1 atp[c] + 1 gly[c] + 1 pram[c] &lt;-&gt; 1 adp[c] + 1 gar[c] + 1 h[c] + 1 pi[c]</t>
  </si>
  <si>
    <t>1 5aizc[c] &lt;-&gt; 1 5caiz[c]</t>
  </si>
  <si>
    <t>1 gln-L[c] + 1 h2o[c] + 1 prpp[c] -&gt; 1 glu-L[c] + 1 ppi[c] + 1 pram[c]</t>
  </si>
  <si>
    <t>1 10fthf[c] + 1 aicar[c] &lt;-&gt; 1 fprica[c] + 1 thf[c]</t>
  </si>
  <si>
    <t>1 h2o[c] + 1 imp[c] &lt;-&gt; 1 fprica[c]</t>
  </si>
  <si>
    <t>1 air[c] + 1 atp[c] + 1 hco3[c] -&gt; 1 5caiz[c] + 1 adp[c] + 1 h[c] + 1 pi[c]</t>
  </si>
  <si>
    <t>1 atp[c] + 1 fgam[c] + 1 gln-L[c] + 1 h2o[c] -&gt; 1 adp[c] + 1 fpram[c] + 1 glu-L[c] + 1 h[c] + 1 pi[c]</t>
  </si>
  <si>
    <t>1 atp[c] + 1 fpram[c] -&gt; 1 adp[c] + 1 air[c] + 2 h[c] + 1 pi[c]</t>
  </si>
  <si>
    <t>1 10fthf[c] + 1 gar[c] &lt;-&gt; 1 fgam[c] + 1 h[c] + 1 thf[c]</t>
  </si>
  <si>
    <t>1 atp[c] + 1 for[c] + 1 gar[c] -&gt; 1 adp[c] + 1 fgam[c] + 1 h[c] + 1 pi[c]</t>
  </si>
  <si>
    <t>1 asp-L[c] + 1 cbp[c] -&gt; 1 cbasp[c] + 1 h[c] + 1 pi[c]</t>
  </si>
  <si>
    <t>1 dhor-S[c] + 1 h2o[c] &lt;-&gt; 1 cbasp[c] + 1 h[c]</t>
  </si>
  <si>
    <t>1 dhor-S[c] + 1 q8[c] -&gt; 1 orot[c] + 1 q8h2[c]</t>
  </si>
  <si>
    <t>1 dhor-S[c] + 1 mqn8[c] -&gt; 1 mql8[c] + 1 orot[c]</t>
  </si>
  <si>
    <t>1 orot5p[c] + 1 ppi[c] &lt;-&gt; 1 orot[c] + 1 prpp[c]</t>
  </si>
  <si>
    <t>1 h[c] + 1 orot5p[c] -&gt; 1 co2[c] + 1 ump[c]</t>
  </si>
  <si>
    <t>1 atp[c] + 1 gln-L[c] + 1 h2o[c] + 1 utp[c] -&gt; 1 adp[c] + 1 ctp[c] + 1 glu-L[c] + 2 h[c] + 1 pi[c]</t>
  </si>
  <si>
    <t>1 atp[c] + 1 co2[c] + 1 nh4[c] -&gt; 1 adp[c] + 1 cbp[c] + 2 h[c]</t>
  </si>
  <si>
    <t>1 acmanap[c] -&gt; 1 acgam6p[c]</t>
  </si>
  <si>
    <t>1 acmana[c] + 1 atp[c] -&gt; 1 acmanap[c] + 1 adp[c] + 1 h[c]</t>
  </si>
  <si>
    <t>1 alltn[e] + 1 h[e] &lt;-&gt; 1 alltn[c] + 1 h[c]</t>
  </si>
  <si>
    <t>1 arg-L[e] + 1 orn[c] &lt;-&gt; 1 arg-L[c] + 1 orn[e]</t>
  </si>
  <si>
    <t>1 acac[e] + 1 h[e] &lt;-&gt; 1 acac[c] + 1 h[c]</t>
  </si>
  <si>
    <t>1 but[e] + 1 h[e] &lt;-&gt; 1 but[c] + 1 h[c]</t>
  </si>
  <si>
    <t>1 cynt[e] + 1 h[e] -&gt; 1 cynt[c] + 1 h[c]</t>
  </si>
  <si>
    <t>1 galct-D[e] + 1 h[e] &lt;-&gt; 1 galct-D[c] + 1 h[c]</t>
  </si>
  <si>
    <t>1 glcr[e] + 1 h[e] &lt;-&gt; 1 glcr[c] + 1 h[c]</t>
  </si>
  <si>
    <t>1 h[e] + 1 pppn[e] &lt;-&gt; 1 h[c] + 1 pppn[c]</t>
  </si>
  <si>
    <t>1 3hpppn[e] + 1 h[e] &lt;-&gt; 1 3hpppn[c] + 1 h[c]</t>
  </si>
  <si>
    <t>1 3hcinnm[e] + 1 h[e] &lt;-&gt; 1 3hcinnm[c] + 1 h[c]</t>
  </si>
  <si>
    <t>1 4abut[c] + 1 glu-L[e] &lt;-&gt; 1 4abut[e] + 1 glu-L[c]</t>
  </si>
  <si>
    <t>1 ala-L[e] + 1 h[e] &lt;-&gt; 1 ala-L[c] + 1 h[c]</t>
  </si>
  <si>
    <t>1 h[e] + 1 ura[e] &lt;-&gt; 1 h[c] + 1 ura[c]</t>
  </si>
  <si>
    <t>1 glyb[e] + 1 h[e] &lt;-&gt; 1 glyb[c] + 1 h[c]</t>
  </si>
  <si>
    <t>1 atp[c] + 1 chol[e] + 1 h2o[c] -&gt; 1 adp[c] + 1 chol[c] + 1 h[c] + 1 pi[c]</t>
  </si>
  <si>
    <t>1 atp[c] + 1 glyb[e] + 1 h2o[c] -&gt; 1 adp[c] + 1 glyb[c] + 1 h[c] + 1 pi[c]</t>
  </si>
  <si>
    <t>1 succ[c] + 1 tartr-L[e] &lt;-&gt; 1 succ[e] + 1 tartr-L[c]</t>
  </si>
  <si>
    <t>1 atp[c] + 1 h2o[c] + 1 succ[e] -&gt; 1 adp[c] + 1 h[c] + 1 pi[c] + 1 succ[c]</t>
  </si>
  <si>
    <t>1 gua[e] + 1 h[e] -&gt; 1 gua[c] + 1 h[c]</t>
  </si>
  <si>
    <t>1 h[e] + 1 xan[e] -&gt; 1 h[c] + 1 xan[c]</t>
  </si>
  <si>
    <t>1 ac[c] + 1 atp[c] &lt;-&gt; 1 actp[c] + 1 adp[c]</t>
  </si>
  <si>
    <t>1 ac[c] + 1 atp[c] + 1 coa[c] -&gt; 1 accoa[c] + 1 amp[c] + 1 ppi[c]</t>
  </si>
  <si>
    <t>1 accoa[c] + 2 h[c] + 2 nadh[c] &lt;-&gt; 1 coa[c] + 1 etoh[c] + 2 nad[c]</t>
  </si>
  <si>
    <t>1 lac-D[c] + 1 nad[c] &lt;-&gt; 1 h[c] + 1 nadh[c] + 1 pyr[c]</t>
  </si>
  <si>
    <t>1 for[c] + 1 h[c] -&gt; 1 co2[c] + 1 h2[c]</t>
  </si>
  <si>
    <t>1 accoa[c] + 1 pi[c] &lt;-&gt; 1 actp[c] + 1 coa[c]</t>
  </si>
  <si>
    <t>1 coa[c] + 1 pyr[c] -&gt; 1 accoa[c] + 1 for[c]</t>
  </si>
  <si>
    <t>1 akg[c] + 1 sl26da[c] &lt;-&gt; 1 glu-L[c] + 1 sl2a6o[c]</t>
  </si>
  <si>
    <t>1 aspsa[c] + 1 nadp[c] + 1 pi[c] &lt;-&gt; 1 4pasp[c] + 1 h[c] + 1 nadph[c]</t>
  </si>
  <si>
    <t>1 aspsa[c] + 1 pyr[c] -&gt; 1 23dhdp[c] + 1 h[c] + 2 h2o[c]</t>
  </si>
  <si>
    <t>1 23dhdp[c] + 1 h[c] + 1 nadph[c] -&gt; 1 nadp[c] + 1 thdp[c]</t>
  </si>
  <si>
    <t>1 h2o[c] + 1 succoa[c] + 1 thdp[c] -&gt; 1 coa[c] + 1 sl2a6o[c]</t>
  </si>
  <si>
    <t>1 h2o[c] + 1 sl26da[c] -&gt; 1 26dap-LL[c] + 1 succ[c]</t>
  </si>
  <si>
    <t>1 26dap-LL[c] &lt;-&gt; 1 26dap-M[c]</t>
  </si>
  <si>
    <t>1 h[c] + 1 lys-L[c] -&gt; 1 15dap[c] + 1 co2[c]</t>
  </si>
  <si>
    <t>1 thr-L[c] &lt;-&gt; 1 acald[c] + 1 gly[c]</t>
  </si>
  <si>
    <t>1 26dap-M[c] + 1 h[c] -&gt; 1 co2[c] + 1 lys-L[c]</t>
  </si>
  <si>
    <t>1 hom-L[c] + 1 nadp[c] &lt;-&gt; 1 aspsa[c] + 1 h[c] + 1 nadph[c]</t>
  </si>
  <si>
    <t>1 asp-L[c] + 1 atp[c] &lt;-&gt; 1 4pasp[c] + 1 adp[c]</t>
  </si>
  <si>
    <t>1 atp[c] + 1 hom-L[c] -&gt; 1 adp[c] + 1 h[c] + 1 phom[c]</t>
  </si>
  <si>
    <t>1 h2o[c] + 1 phom[c] -&gt; 1 pi[c] + 1 thr-L[c]</t>
  </si>
  <si>
    <t>1 12ppd-S[e] &lt;-&gt; 1 12ppd-S[c]</t>
  </si>
  <si>
    <t>1 h2o[c] + 1 nmn[e] -&gt; 1 h[c] + 1 ncam[c] + 1 r5p[c]</t>
  </si>
  <si>
    <t>1 acald[e] &lt;-&gt; 1 acald[c]</t>
  </si>
  <si>
    <t>1 gua[e] &lt;-&gt; 1 gua[c]</t>
  </si>
  <si>
    <t>1 hxan[e] &lt;-&gt; 1 hxan[c]</t>
  </si>
  <si>
    <t>1 xan[e] &lt;-&gt; 1 xan[c]</t>
  </si>
  <si>
    <t>1 nac[e] -&gt; 1 nac[c]</t>
  </si>
  <si>
    <t>1 asn-L[e] + 1 atp[c] + 1 h2o[c] -&gt; 1 adp[c] + 1 asn-L[c] + 1 h[c] + 1 pi[c]</t>
  </si>
  <si>
    <t>1 asn-L[e] + 1 h[e] &lt;-&gt; 1 asn-L[c] + 1 h[c]</t>
  </si>
  <si>
    <t>1 26dap-M[e] + 1 atp[c] + 1 h2o[c] -&gt; 1 26dap-M[c] + 1 adp[c] + 1 h[c] + 1 pi[c]</t>
  </si>
  <si>
    <t>1 atp[c] + 1 cys-L[e] + 1 h2o[c] -&gt; 1 adp[c] + 1 cys-L[c] + 1 h[c] + 1 pi[c]</t>
  </si>
  <si>
    <t>1 ac[e] + 1 h[e] &lt;-&gt; 1 ac[c] + 1 h[c]</t>
  </si>
  <si>
    <t>1 etoh[e] + 1 h[e] &lt;-&gt; 1 etoh[c] + 1 h[c]</t>
  </si>
  <si>
    <t>1 h[e] + 1 pyr[e] &lt;-&gt; 1 h[c] + 1 pyr[c]</t>
  </si>
  <si>
    <t>1 o2[e] &lt;-&gt; 1 o2[c]</t>
  </si>
  <si>
    <t>1 co2[e] &lt;-&gt; 1 co2[c]</t>
  </si>
  <si>
    <t>1 h2o[e] &lt;-&gt; 1 h2o[c]</t>
  </si>
  <si>
    <t>1 dha[e] &lt;-&gt; 1 dha[c]</t>
  </si>
  <si>
    <t>1 nh4[e] &lt;-&gt; 1 nh4[c]</t>
  </si>
  <si>
    <t>1 arab-L[e] + 1 h[e] &lt;-&gt; 1 arab-L[c] + 1 h[c]</t>
  </si>
  <si>
    <t>1 arab-L[e] + 1 atp[c] + 1 h2o[c] -&gt; 1 adp[c] + 1 arab-L[c] + 1 h[c] + 1 pi[c]</t>
  </si>
  <si>
    <t>1 h[e] + 1 his-L[e] &lt;-&gt; 1 h[c] + 1 his-L[c]</t>
  </si>
  <si>
    <t>1 h[e] + 1 phe-L[e] &lt;-&gt; 1 h[c] + 1 phe-L[c]</t>
  </si>
  <si>
    <t>1 h[e] + 1 leu-L[e] &lt;-&gt; 1 h[c] + 1 leu-L[c]</t>
  </si>
  <si>
    <t>1 h[e] + 1 val-L[e] &lt;-&gt; 1 h[c] + 1 val-L[c]</t>
  </si>
  <si>
    <t>1 h[e] + 1 ile-L[e] &lt;-&gt; 1 h[c] + 1 ile-L[c]</t>
  </si>
  <si>
    <t>1 atp[c] + 1 cbl1[e] + 1 h2o[c] -&gt; 1 adp[c] + 1 cbl1[c] + 1 h[c] + 1 pi[c]</t>
  </si>
  <si>
    <t>1 15dap[c] + 1 h[e] + 1 lys-L[e] -&gt; 1 15dap[e] + 1 h[c] + 1 lys-L[c]</t>
  </si>
  <si>
    <t>1 crn[e] + 1 gbbtn[c] -&gt; 1 crn[c] + 1 gbbtn[e]</t>
  </si>
  <si>
    <t>1 h[e] + 1 na1[c] &lt;-&gt; 1 h[c] + 1 na1[e]</t>
  </si>
  <si>
    <t>1 cit[e] + 1 succ[c] -&gt; 1 cit[c] + 1 succ[e]</t>
  </si>
  <si>
    <t>1 csn[e] + 1 h[e] -&gt; 1 csn[c] + 1 h[c]</t>
  </si>
  <si>
    <t>1 malt[e] + 1 pep[c] -&gt; 1 malt6p[c] + 1 pyr[c]</t>
  </si>
  <si>
    <t>1 acgam[e] + 1 pep[c] -&gt; 1 acgam6p[c] + 1 pyr[c]</t>
  </si>
  <si>
    <t>1 ala-D[e] + 1 h[e] &lt;-&gt; 1 ala-D[c] + 1 h[c]</t>
  </si>
  <si>
    <t>1 h[e] + 1 ser-D[e] &lt;-&gt; 1 h[c] + 1 ser-D[c]</t>
  </si>
  <si>
    <t>1 gly[e] + 1 h[e] &lt;-&gt; 1 gly[c] + 1 h[c]</t>
  </si>
  <si>
    <t>1 atp[c] + 1 h2o[c] + 1 so4[e] -&gt; 1 adp[c] + 1 h[c] + 1 pi[c] + 1 so4[c]</t>
  </si>
  <si>
    <t>1 asp-L[e] + 2 h[e] -&gt; 1 asp-L[c] + 2 h[c]</t>
  </si>
  <si>
    <t>1 fum[e] + 2 h[e] -&gt; 1 fum[c] + 2 h[c]</t>
  </si>
  <si>
    <t>2 h[e] + 1 mal-L[e] -&gt; 2 h[c] + 1 mal-L[c]</t>
  </si>
  <si>
    <t>2 h[e] + 1 succ[e] -&gt; 2 h[c] + 1 succ[c]</t>
  </si>
  <si>
    <t>1 asp-L[e] + 3 h[e] -&gt; 1 asp-L[c] + 3 h[c]</t>
  </si>
  <si>
    <t>3 h[e] + 1 mal-L[e] -&gt; 3 h[c] + 1 mal-L[c]</t>
  </si>
  <si>
    <t>3 h[e] + 1 succ[e] -&gt; 3 h[c] + 1 succ[c]</t>
  </si>
  <si>
    <t>1 h[c] + 1 succ[c] -&gt; 1 h[e] + 1 succ[e]</t>
  </si>
  <si>
    <t>1 fum[e] + 3 h[e] -&gt; 1 fum[c] + 3 h[c]</t>
  </si>
  <si>
    <t>1 fum[e] + 1 succ[c] &lt;-&gt; 1 fum[c] + 1 succ[e]</t>
  </si>
  <si>
    <t>1 galctn-D[e] + 1 h[e] &lt;-&gt; 1 galctn-D[c] + 1 h[c]</t>
  </si>
  <si>
    <t>1 galur[e] + 1 h[e] &lt;-&gt; 1 galur[c] + 1 h[c]</t>
  </si>
  <si>
    <t>1 glcur[e] + 1 h[e] &lt;-&gt; 1 glcur[c] + 1 h[c]</t>
  </si>
  <si>
    <t>1 h[e] + 1 ocdca[e] -&gt; 1 h[c] + 1 ocdca[c]</t>
  </si>
  <si>
    <t>1 h[e] + 1 hdca[e] -&gt; 1 h[c] + 1 hdca[c]</t>
  </si>
  <si>
    <t>1 h[e] + 1 ttdca[e] -&gt; 1 h[c] + 1 ttdca[c]</t>
  </si>
  <si>
    <t>1 atp[c] + 1 fe2[e] + 1 h2o[c] -&gt; 1 adp[c] + 1 fe2[c] + 1 h[c] + 1 pi[c]</t>
  </si>
  <si>
    <t>1 for[e] &lt;-&gt; 1 for[c]</t>
  </si>
  <si>
    <t>1 fuc-L[e] + 1 h[e] &lt;-&gt; 1 fuc-L[c] + 1 h[c]</t>
  </si>
  <si>
    <t>1 4abut[e] + 1 h[e] -&gt; 1 4abut[c] + 1 h[c]</t>
  </si>
  <si>
    <t>1 gal[e] + 1 h[e] -&gt; 1 gal[c] + 1 h[c]</t>
  </si>
  <si>
    <t>1 glc-D[e] + 1 h[e] -&gt; 1 glc-D[c] + 1 h[c]</t>
  </si>
  <si>
    <t>1 galt[e] + 1 pep[c] -&gt; 1 galt1p[c] + 1 pyr[c]</t>
  </si>
  <si>
    <t>1 atp[c] + 1 gln-L[e] + 1 h2o[c] -&gt; 1 adp[c] + 1 gln-L[c] + 1 h[c] + 1 pi[c]</t>
  </si>
  <si>
    <t>1 glyc[c] &lt;-&gt; 1 glyc[e]</t>
  </si>
  <si>
    <t>1 glyald[e] &lt;-&gt; 1 glyald[c]</t>
  </si>
  <si>
    <t>1 urea[e] &lt;-&gt; 1 urea[c]</t>
  </si>
  <si>
    <t>1 glyc3p[e] + 1 pi[c] -&gt; 1 glyc3p[c] + 1 pi[e]</t>
  </si>
  <si>
    <t>1 asp-L[e] + 1 atp[c] + 1 h2o[c] -&gt; 1 adp[c] + 1 asp-L[c] + 1 h[c] + 1 pi[c]</t>
  </si>
  <si>
    <t>1 atp[c] + 1 glu-L[e] + 1 h2o[c] -&gt; 1 adp[c] + 1 glu-L[c] + 1 h[c] + 1 pi[c]</t>
  </si>
  <si>
    <t>1 asp-L[e] + 1 h[e] -&gt; 1 asp-L[c] + 1 h[c]</t>
  </si>
  <si>
    <t>1 glu-L[e] + 1 h[e] &lt;-&gt; 1 glu-L[c] + 1 h[c]</t>
  </si>
  <si>
    <t>1 glu-L[e] + 1 na1[e] -&gt; 1 glu-L[c] + 1 na1[c]</t>
  </si>
  <si>
    <t>1 atp[c] + 1 h2o[c] + 1 orn[e] -&gt; 1 adp[c] + 1 h[c] + 1 orn[c] + 1 pi[c]</t>
  </si>
  <si>
    <t>1 arg-L[e] + 1 atp[c] + 1 h2o[c] -&gt; 1 adp[c] + 1 arg-L[c] + 1 h[c] + 1 pi[c]</t>
  </si>
  <si>
    <t>1 atp[c] + 1 h2o[c] + 1 his-L[e] -&gt; 1 adp[c] + 1 h[c] + 1 his-L[c] + 1 pi[c]</t>
  </si>
  <si>
    <t>1 atp[c] + 1 h2o[c] + 1 lys-L[e] -&gt; 1 adp[c] + 1 h[c] + 1 lys-L[c] + 1 pi[c]</t>
  </si>
  <si>
    <t>1 h[e] + 1 idon-L[e] &lt;-&gt; 1 h[c] + 1 idon-L[c]</t>
  </si>
  <si>
    <t>1 glcn[e] + 1 h[e] &lt;-&gt; 1 glcn[c] + 1 h[c]</t>
  </si>
  <si>
    <t>1 2ddglcn[e] + 1 h[e] &lt;-&gt; 1 2ddglcn[c] + 1 h[c]</t>
  </si>
  <si>
    <t>1 atp[c] + 1 h2o[c] + 1 k[e] -&gt; 1 adp[c] + 1 h[c] + 1 k[c] + 1 pi[c]</t>
  </si>
  <si>
    <t>1 akg[e] + 1 h[e] &lt;-&gt; 1 akg[c] + 1 h[c]</t>
  </si>
  <si>
    <t>1 h[e] + 1 lcts[e] &lt;-&gt; 1 h[c] + 1 lcts[c]</t>
  </si>
  <si>
    <t>1 atp[c] + 1 h2o[c] + 1 ile-L[e] -&gt; 1 adp[c] + 1 h[c] + 1 ile-L[c] + 1 pi[c]</t>
  </si>
  <si>
    <t>1 atp[c] + 1 h2o[c] + 1 thr-L[e] -&gt; 1 adp[c] + 1 h[c] + 1 pi[c] + 1 thr-L[c]</t>
  </si>
  <si>
    <t>1 ala-L[e] + 1 atp[c] + 1 h2o[c] -&gt; 1 adp[c] + 1 ala-L[c] + 1 h[c] + 1 pi[c]</t>
  </si>
  <si>
    <t>1 atp[c] + 1 h2o[c] + 1 val-L[e] -&gt; 1 adp[c] + 1 h[c] + 1 pi[c] + 1 val-L[c]</t>
  </si>
  <si>
    <t>1 atp[c] + 1 h2o[c] + 1 leu-L[e] -&gt; 1 adp[c] + 1 h[c] + 1 leu-L[c] + 1 pi[c]</t>
  </si>
  <si>
    <t>1 h[e] + 1 lac-D[e] &lt;-&gt; 1 h[c] + 1 lac-D[c]</t>
  </si>
  <si>
    <t>1 glyclt[e] + 1 h[e] &lt;-&gt; 1 glyclt[c] + 1 h[c]</t>
  </si>
  <si>
    <t>1 h[e] + 1 lac-L[e] &lt;-&gt; 1 h[c] + 1 lac-L[c]</t>
  </si>
  <si>
    <t>1 h[e] + 1 lys-L[e] &lt;-&gt; 1 h[c] + 1 lys-L[c]</t>
  </si>
  <si>
    <t>1 atp[c] + 1 h2o[c] + 1 maltpt[e] -&gt; 1 adp[c] + 1 h[c] + 1 maltpt[c] + 1 pi[c]</t>
  </si>
  <si>
    <t>1 atp[c] + 1 h2o[c] + 1 malt[e] -&gt; 1 adp[c] + 1 h[c] + 1 malt[c] + 1 pi[c]</t>
  </si>
  <si>
    <t>1 atp[c] + 1 h2o[c] + 1 maltttr[e] -&gt; 1 adp[c] + 1 h[c] + 1 maltttr[c] + 1 pi[c]</t>
  </si>
  <si>
    <t>1 atp[c] + 1 h2o[c] + 1 malthx[e] -&gt; 1 adp[c] + 1 h[c] + 1 malthx[c] + 1 pi[c]</t>
  </si>
  <si>
    <t>1 atp[c] + 1 h2o[c] + 1 malttr[e] -&gt; 1 adp[c] + 1 h[c] + 1 malttr[c] + 1 pi[c]</t>
  </si>
  <si>
    <t>1 fru[e] + 1 pep[c] -&gt; 1 f6p[c] + 1 pyr[c]</t>
  </si>
  <si>
    <t>1 man[e] + 1 pep[c] -&gt; 1 man6p[c] + 1 pyr[c]</t>
  </si>
  <si>
    <t>1 gam[e] + 1 pep[c] -&gt; 1 gam6p[c] + 1 pyr[c]</t>
  </si>
  <si>
    <t>1 h[e] + 1 melib[e] -&gt; 1 h[c] + 1 melib[c]</t>
  </si>
  <si>
    <t>1 atp[c] + 1 h2o[c] + 1 met-L[e] -&gt; 1 adp[c] + 1 h[c] + 1 met-L[c] + 1 pi[c]</t>
  </si>
  <si>
    <t>1 atp[c] + 1 h2o[c] + 1 met-D[e] -&gt; 1 adp[c] + 1 h[c] + 1 met-D[c] + 1 pi[c]</t>
  </si>
  <si>
    <t>1 atp[c] + 1 gal[e] + 1 h2o[c] -&gt; 1 adp[c] + 1 gal[c] + 1 h[c] + 1 pi[c]</t>
  </si>
  <si>
    <t>1 h[e] + 1 indole[e] &lt;-&gt; 1 h[c] + 1 indole[c]</t>
  </si>
  <si>
    <t>1 acnam[e] + 1 h[e] -&gt; 1 acnam[c] + 1 h[c]</t>
  </si>
  <si>
    <t>1 no2[c] + 1 no3[e] -&gt; 1 no2[e] + 1 no3[c]</t>
  </si>
  <si>
    <t>1 h[e] + 1 no2[e] &lt;-&gt; 1 h[c] + 1 no2[c]</t>
  </si>
  <si>
    <t>2 h[e] + 1 na1[c] -&gt; 2 h[c] + 1 na1[e]</t>
  </si>
  <si>
    <t>3 h[e] + 2 na1[c] -&gt; 3 h[c] + 2 na1[e]</t>
  </si>
  <si>
    <t>1 gsn[e] + 1 h[e] -&gt; 1 gsn[c] + 1 h[c]</t>
  </si>
  <si>
    <t>1 dgsn[e] + 1 h[e] -&gt; 1 dgsn[c] + 1 h[c]</t>
  </si>
  <si>
    <t>1 h[e] + 1 ins[e] -&gt; 1 h[c] + 1 ins[c]</t>
  </si>
  <si>
    <t>1 din[e] + 1 h[e] -&gt; 1 din[c] + 1 h[c]</t>
  </si>
  <si>
    <t>1 adn[e] + 1 h[e] -&gt; 1 adn[c] + 1 h[c]</t>
  </si>
  <si>
    <t>1 h[e] + 1 uri[e] -&gt; 1 h[c] + 1 uri[c]</t>
  </si>
  <si>
    <t>1 cytd[e] + 1 h[e] -&gt; 1 cytd[c] + 1 h[c]</t>
  </si>
  <si>
    <t>1 dcyt[e] + 1 h[e] -&gt; 1 dcyt[c] + 1 h[c]</t>
  </si>
  <si>
    <t>1 duri[e] + 1 h[e] -&gt; 1 duri[c] + 1 h[c]</t>
  </si>
  <si>
    <t>1 dad-2[e] + 1 h[e] -&gt; 1 dad-2[c] + 1 h[c]</t>
  </si>
  <si>
    <t>1 h[e] + 1 thymd[e] -&gt; 1 h[c] + 1 thymd[c]</t>
  </si>
  <si>
    <t>1 na1[e] + 1 pnto-R[e] -&gt; 1 na1[c] + 1 pnto-R[c]</t>
  </si>
  <si>
    <t>1 h[e] + 1 pi[e] &lt;-&gt; 1 h[c] + 1 pi[c]</t>
  </si>
  <si>
    <t>1 nmn[e] -&gt; 1 nmn[c]</t>
  </si>
  <si>
    <t>1 atp[c] + 1 h2o[c] + 1 ptrc[e] -&gt; 1 adp[c] + 1 h[c] + 1 pi[c] + 1 ptrc[c]</t>
  </si>
  <si>
    <t>1 atp[c] + 1 h2o[c] + 1 spmd[e] -&gt; 1 adp[c] + 1 h[c] + 1 pi[c] + 1 spmd[c]</t>
  </si>
  <si>
    <t>1 orn[c] + 1 ptrc[e] &lt;-&gt; 1 orn[e] + 1 ptrc[c]</t>
  </si>
  <si>
    <t>1 h[e] + 1 ptrc[e] &lt;-&gt; 1 h[c] + 1 ptrc[c]</t>
  </si>
  <si>
    <t>1 h[e] + 1 pro-L[e] &lt;-&gt; 1 h[c] + 1 pro-L[c]</t>
  </si>
  <si>
    <t>1 atp[c] + 1 h2o[c] + 1 pro-L[e] -&gt; 1 adp[c] + 1 h[c] + 1 pi[c] + 1 pro-L[c]</t>
  </si>
  <si>
    <t>1 atp[c] + 1 h2o[c] + 1 pi[e] -&gt; 1 adp[c] + 1 h[c] + 2 pi[c]</t>
  </si>
  <si>
    <t>1 acmana[e] + 1 pep[c] -&gt; 1 acmanap[c] + 1 pyr[c]</t>
  </si>
  <si>
    <t>1 mnl[e] + 1 pep[c] -&gt; 1 mnl1p[c] + 1 pyr[c]</t>
  </si>
  <si>
    <t>1 pep[c] + 1 sucr[e] -&gt; 1 pyr[c] + 1 suc6p[c]</t>
  </si>
  <si>
    <t>1 glc-D[e] + 1 pep[c] -&gt; 1 g6p[c] + 1 pyr[c]</t>
  </si>
  <si>
    <t>1 fru[e] + 1 pep[c] -&gt; 1 f1p[c] + 1 pyr[c]</t>
  </si>
  <si>
    <t>1 pep[c] + 1 tre[e] -&gt; 1 pyr[c] + 1 tre6p[c]</t>
  </si>
  <si>
    <t>1 na1[e] + 1 pro-L[e] -&gt; 1 na1[c] + 1 pro-L[c]</t>
  </si>
  <si>
    <t>1 h[e] + 1 rmn[e] -&gt; 1 h[c] + 1 rmn[c]</t>
  </si>
  <si>
    <t>1 atp[c] + 1 h2o[c] + 1 tsul[e] -&gt; 1 adp[c] + 1 h[c] + 1 pi[c] + 1 tsul[c]</t>
  </si>
  <si>
    <t>1 h[e] + 1 ser-L[e] &lt;-&gt; 1 h[c] + 1 ser-L[c]</t>
  </si>
  <si>
    <t>1 atp[c] + 1 h2o[c] + 1 thm[e] -&gt; 1 adp[c] + 1 h[c] + 1 pi[c] + 1 thm[c]</t>
  </si>
  <si>
    <t>1 pep[c] + 1 sbt-D[e] -&gt; 1 pyr[c] + 1 sbt6p[c]</t>
  </si>
  <si>
    <t>1 na1[e] + 1 ser-L[e] -&gt; 1 na1[c] + 1 ser-L[c]</t>
  </si>
  <si>
    <t>1 na1[e] + 1 thr-L[e] -&gt; 1 na1[c] + 1 thr-L[c]</t>
  </si>
  <si>
    <t>1 atp[c] + 1 h2o[c] + 1 taur[e] -&gt; 1 adp[c] + 1 h[c] + 1 pi[c] + 1 taur[c]</t>
  </si>
  <si>
    <t>1 h[e] + 1 thr-L[e] &lt;-&gt; 1 h[c] + 1 thr-L[c]</t>
  </si>
  <si>
    <t>1 h[e] + 1 trp-L[e] &lt;-&gt; 1 h[c] + 1 trp-L[c]</t>
  </si>
  <si>
    <t>1 h[e] + 1 k[e] &lt;-&gt; 1 h[c] + 1 k[c]</t>
  </si>
  <si>
    <t>1 h[e] + 1 tyr-L[e] &lt;-&gt; 1 h[c] + 1 tyr-L[c]</t>
  </si>
  <si>
    <t>1 atp[c] + 1 glyc3p[e] + 1 h2o[c] -&gt; 1 adp[c] + 1 glyc3p[c] + 1 h[c] + 1 pi[c]</t>
  </si>
  <si>
    <t>1 man6p[e] + 2 pi[c] -&gt; 1 man6p[c] + 2 pi[e]</t>
  </si>
  <si>
    <t>1 g6p[e] + 2 pi[c] -&gt; 1 g6p[c] + 2 pi[e]</t>
  </si>
  <si>
    <t>1 fuc1p-L[e] + 2 pi[c] -&gt; 1 fuc1p-L[c] + 2 pi[e]</t>
  </si>
  <si>
    <t>1 h[e] + 1 ura[e] -&gt; 1 h[c] + 1 ura[c]</t>
  </si>
  <si>
    <t>1 h[e] + 1 xtsn[e] &lt;-&gt; 1 h[c] + 1 xtsn[c]</t>
  </si>
  <si>
    <t>1 h[e] + 1 ins[e] &lt;-&gt; 1 h[c] + 1 ins[c]</t>
  </si>
  <si>
    <t>1 adn[e] + 1 h[e] &lt;-&gt; 1 adn[c] + 1 h[c]</t>
  </si>
  <si>
    <t>1 cytd[e] + 1 h[e] &lt;-&gt; 1 cytd[c] + 1 h[c]</t>
  </si>
  <si>
    <t>1 h[e] + 1 thymd[e] &lt;-&gt; 1 h[c] + 1 thymd[c]</t>
  </si>
  <si>
    <t>1 h[e] + 1 uri[e] &lt;-&gt; 1 h[c] + 1 uri[c]</t>
  </si>
  <si>
    <t>1 h[e] + 1 xyl-D[e] -&gt; 1 h[c] + 1 xyl-D[c]</t>
  </si>
  <si>
    <t>1 atp[c] + 1 h2o[c] + 1 xyl-D[e] -&gt; 1 adp[c] + 1 h[c] + 1 pi[c] + 1 xyl-D[c]</t>
  </si>
  <si>
    <t>1 chol[e] + 1 h[e] &lt;-&gt; 1 chol[c] + 1 h[c]</t>
  </si>
  <si>
    <t>1 ade[e] + 1 h[e] &lt;-&gt; 1 ade[c] + 1 h[c]</t>
  </si>
  <si>
    <t>1 atp[c] + 1 h2o[c] + 1 rib-D[e] -&gt; 1 adp[c] + 1 h[c] + 1 pi[c] + 1 rib-D[c]</t>
  </si>
  <si>
    <t>1 pep[c] + 1 skm5p[c] &lt;-&gt; 1 3psme[c] + 1 pi[c]</t>
  </si>
  <si>
    <t>1 2dda7p[c] -&gt; 1 3dhq[c] + 1 pi[c]</t>
  </si>
  <si>
    <t>1 3psme[c] -&gt; 1 chor[c] + 1 pi[c]</t>
  </si>
  <si>
    <t>1 3dhq[c] &lt;-&gt; 1 3dhsk[c] + 1 h2o[c]</t>
  </si>
  <si>
    <t>1 3dhsk[c] + 1 h[c] + 1 nadph[c] &lt;-&gt; 1 nadp[c] + 1 skm[c]</t>
  </si>
  <si>
    <t>1 e4p[c] + 1 h2o[c] + 1 pep[c] -&gt; 1 2dda7p[c] + 1 pi[c]</t>
  </si>
  <si>
    <t>1 atp[c] + 1 skm[c] -&gt; 1 adp[c] + 1 h[c] + 1 skm5p[c]</t>
  </si>
  <si>
    <t>1 h[c] + 1 pphn[c] -&gt; 1 co2[c] + 1 h2o[c] + 1 phpyr[c]</t>
  </si>
  <si>
    <t>1 chor[c] -&gt; 1 pphn[c]</t>
  </si>
  <si>
    <t>1 h2o[c] + 1 trp-L[c] &lt;-&gt; 1 indole[c] + 1 nh4[c] + 1 pyr[c]</t>
  </si>
  <si>
    <t>1 indole[c] + 1 ser-L[c] -&gt; 1 h2o[c] + 1 trp-L[c]</t>
  </si>
  <si>
    <t>1 3ig3p[c] -&gt; 1 g3p[c] + 1 indole[c]</t>
  </si>
  <si>
    <t>1 3ig3p[c] + 1 ser-L[c] -&gt; 1 g3p[c] + 1 h2o[c] + 1 trp-L[c]</t>
  </si>
  <si>
    <t>1 pran[c] -&gt; 1 2cpr5p[c]</t>
  </si>
  <si>
    <t>1 2cpr5p[c] + 1 h[c] -&gt; 1 3ig3p[c] + 1 co2[c] + 1 h2o[c]</t>
  </si>
  <si>
    <t>1 chor[c] + 1 gln-L[c] -&gt; 1 anth[c] + 1 glu-L[c] + 1 h[c] + 1 pyr[c]</t>
  </si>
  <si>
    <t>1 anth[c] + 1 prpp[c] -&gt; 1 ppi[c] + 1 pran[c]</t>
  </si>
  <si>
    <t>1 nad[c] + 1 pphn[c] -&gt; 1 34hpp[c] + 1 co2[c] + 1 nadh[c]</t>
  </si>
  <si>
    <t>1 akg[c] + 1 tyr-L[c] &lt;-&gt; 1 34hpp[c] + 1 glu-L[c]</t>
  </si>
  <si>
    <t>1 akg[c] + 1 phe-L[c] &lt;-&gt; 1 glu-L[c] + 1 phpyr[c]</t>
  </si>
  <si>
    <t>1 betald[c] + 1 h2o[c] + 1 nad[c] -&gt; 1 glyb[c] + 2 h[c] + 1 nadh[c]</t>
  </si>
  <si>
    <t>1 betald[c] + 1 h2o[c] + 1 nadp[c] -&gt; 1 glyb[c] + 2 h[c] + 1 nadph[c]</t>
  </si>
  <si>
    <t>1 co2[c] + 1 h2o[c] &lt;-&gt; 1 h[c] + 1 hco3[c]</t>
  </si>
  <si>
    <t>1 cyan[c] + 1 tsul[c] -&gt; 1 h[c] + 1 so3[c] + 1 tcynt[c]</t>
  </si>
  <si>
    <t>2 h2o2[c] -&gt; 2 h2o[c] + 1 o2[c]</t>
  </si>
  <si>
    <t>1 atp[c] + 1 h2o[c] + 1 seln[c] -&gt; 1 amp[c] + 1 pi[c] + 1 selnp[c]</t>
  </si>
  <si>
    <t>2 h[c] + 2 o2-[c] -&gt; 1 h2o2[c] + 1 o2[c]</t>
  </si>
  <si>
    <t>1 acon-T[c] + 1 amet[c] -&gt; 1 aconm[c] + 1 ahcys[c]</t>
  </si>
  <si>
    <t>1 thr-L[c] -&gt; 1 2obut[c] + 1 nh4[c]</t>
  </si>
  <si>
    <t>1 2obut[c] + 1 h[c] + 1 pyr[c] -&gt; 1 2ahbut[c] + 1 co2[c]</t>
  </si>
  <si>
    <t>1 h[c] + 2 pyr[c] -&gt; 1 alac-S[c] + 1 co2[c]</t>
  </si>
  <si>
    <t>1 2ahbut[c] + 1 h[c] + 1 nadph[c] -&gt; 1 23dhmp[c] + 1 nadp[c]</t>
  </si>
  <si>
    <t>1 alac-S[c] + 1 h[c] + 1 nadph[c] -&gt; 1 23dhmb[c] + 1 nadp[c]</t>
  </si>
  <si>
    <t>1 23dhmp[c] -&gt; 1 3mop[c] + 1 h2o[c]</t>
  </si>
  <si>
    <t>1 23dhmb[c] -&gt; 1 3mob[c] + 1 h2o[c]</t>
  </si>
  <si>
    <t>1 akg[c] + 1 ile-L[c] &lt;-&gt; 1 3mop[c] + 1 glu-L[c]</t>
  </si>
  <si>
    <t>1 akg[c] + 1 val-L[c] &lt;-&gt; 1 3mob[c] + 1 glu-L[c]</t>
  </si>
  <si>
    <t>1 4mop[c] + 1 glu-L[c] -&gt; 1 akg[c] + 1 leu-L[c]</t>
  </si>
  <si>
    <t>1 3mob[c] + 1 accoa[c] + 1 h2o[c] -&gt; 1 3c3hmp[c] + 1 coa[c] + 1 h[c]</t>
  </si>
  <si>
    <t>1 3c2hmp[c] + 1 nad[c] -&gt; 1 3c4mop[c] + 1 h[c] + 1 nadh[c]</t>
  </si>
  <si>
    <t>1 3c4mop[c] + 1 h[c] -&gt; 1 4mop[c] + 1 co2[c]</t>
  </si>
  <si>
    <t>1 3c2hmp[c] &lt;-&gt; 1 2ippm[c] + 1 h2o[c]</t>
  </si>
  <si>
    <t>1 2ippm[c] + 1 h2o[c] &lt;-&gt; 1 3c3hmp[c]</t>
  </si>
  <si>
    <t>0.05 5mthf[c] + 5.0E-5 accoa[c] + 0.488 ala-L[c] + 0.0010 amp[c] + 0.281 arg-L[c] + 0.229 asn-L[c] + 0.229 asp-L[c] + 45.7318 atp[c] + 1.29E-4 clpn_EC[c] + 6.0E-6 coa[c] + 0.126 ctp[c] + 0.087 cys-L[c] + 0.0247 datp[c] + 0.0254 dctp[c] + 0.0254 dgtp[c] + 0.0247 dttp[c] + 1.0E-5 fad[c] + 0.25 gln-L[c] + 0.25 glu-L[c] + 0.582 gly[c] + 0.154 glycogen[c] + 0.203 gtp[c] + 45.5608 h2o[c] + 0.09 his-L[c] + 0.276 ile-L[c] + 0.428 leu-L[c] + 0.0084 lps_EC[c] + 0.326 lys-L[c] + 0.146 met-L[c] + 0.00215 nad[c] + 5.0E-5 nadh[c] + 1.3E-4 nadp[c] + 4.0E-4 nadph[c] + 0.001935 pe_EC[c] + 0.0276 peptido_EC[c] + 4.64E-4 pg_EC[c] + 0.176 phe-L[c] + 0.21 pro-L[c] + 5.2E-5 ps_EC[c] + 0.035 ptrc[c] + 0.205 ser-L[c] + 0.0070 spmd[c] + 3.0E-6 succoa[c] + 0.241 thr-L[c] + 0.054 trp-L[c] + 0.131 tyr-L[c] + 0.0030 udpg[c] + 0.136 utp[c] + 0.402 val-L[c] -&gt; 45.5608 adp[c] + 45.56035 h[c] + 45.5628 pi[c] + 0.7302 ppi[c]</t>
  </si>
  <si>
    <t xml:space="preserve">1 12ppd-S[e] &lt;-&gt; </t>
  </si>
  <si>
    <t xml:space="preserve">1 15dap[e] &lt;-&gt; </t>
  </si>
  <si>
    <t xml:space="preserve">1 26dap-M[e] &lt;-&gt; </t>
  </si>
  <si>
    <t xml:space="preserve">1 2ddglcn[e] &lt;-&gt; </t>
  </si>
  <si>
    <t xml:space="preserve">1 3hcinnm[e] &lt;-&gt; </t>
  </si>
  <si>
    <t xml:space="preserve">1 3hpppn[e] &lt;-&gt; </t>
  </si>
  <si>
    <t xml:space="preserve">1 4abut[e] &lt;-&gt; </t>
  </si>
  <si>
    <t xml:space="preserve">1 acac[e] &lt;-&gt; </t>
  </si>
  <si>
    <t xml:space="preserve">1 acald[e] &lt;-&gt; </t>
  </si>
  <si>
    <t xml:space="preserve">1 acgam[e] &lt;-&gt; </t>
  </si>
  <si>
    <t xml:space="preserve">1 acmana[e] &lt;-&gt; </t>
  </si>
  <si>
    <t xml:space="preserve">1 acnam[e] &lt;-&gt; </t>
  </si>
  <si>
    <t xml:space="preserve">1 ade[e] &lt;-&gt; </t>
  </si>
  <si>
    <t xml:space="preserve">1 adn[e] &lt;-&gt; </t>
  </si>
  <si>
    <t xml:space="preserve">1 ala-D[e] &lt;-&gt; </t>
  </si>
  <si>
    <t xml:space="preserve">1 ala-L[e] &lt;-&gt; </t>
  </si>
  <si>
    <t xml:space="preserve">1 alltn[e] &lt;-&gt; </t>
  </si>
  <si>
    <t xml:space="preserve">1 amp[e] &lt;-&gt; </t>
  </si>
  <si>
    <t xml:space="preserve">1 arab-L[e] &lt;-&gt; </t>
  </si>
  <si>
    <t xml:space="preserve">1 arg-L[e] &lt;-&gt; </t>
  </si>
  <si>
    <t xml:space="preserve">1 asn-L[e] &lt;-&gt; </t>
  </si>
  <si>
    <t xml:space="preserve">1 asp-L[e] &lt;-&gt; </t>
  </si>
  <si>
    <t xml:space="preserve">1 but[e] &lt;-&gt; </t>
  </si>
  <si>
    <t xml:space="preserve">1 cbl1[e] &lt;-&gt; </t>
  </si>
  <si>
    <t xml:space="preserve">1 chol[e] &lt;-&gt; </t>
  </si>
  <si>
    <t xml:space="preserve">1 cit[e] &lt;-&gt; </t>
  </si>
  <si>
    <t xml:space="preserve">1 crn[e] &lt;-&gt; </t>
  </si>
  <si>
    <t xml:space="preserve">1 csn[e] &lt;-&gt; </t>
  </si>
  <si>
    <t xml:space="preserve">1 cynt[e] &lt;-&gt; </t>
  </si>
  <si>
    <t xml:space="preserve">1 cys-L[e] &lt;-&gt; </t>
  </si>
  <si>
    <t xml:space="preserve">1 cytd[e] &lt;-&gt; </t>
  </si>
  <si>
    <t xml:space="preserve">1 dad-2[e] &lt;-&gt; </t>
  </si>
  <si>
    <t xml:space="preserve">1 dcyt[e] &lt;-&gt; </t>
  </si>
  <si>
    <t xml:space="preserve">1 dgsn[e] &lt;-&gt; </t>
  </si>
  <si>
    <t xml:space="preserve">1 dha[e] &lt;-&gt; </t>
  </si>
  <si>
    <t xml:space="preserve">1 din[e] &lt;-&gt; </t>
  </si>
  <si>
    <t xml:space="preserve">1 dms[e] &lt;-&gt; </t>
  </si>
  <si>
    <t xml:space="preserve">1 dmso[e] &lt;-&gt; </t>
  </si>
  <si>
    <t xml:space="preserve">1 duri[e] &lt;-&gt; </t>
  </si>
  <si>
    <t xml:space="preserve">1 etoh[e] &lt;-&gt; </t>
  </si>
  <si>
    <t xml:space="preserve">1 for[e] &lt;-&gt; </t>
  </si>
  <si>
    <t xml:space="preserve">1 fru[e] &lt;-&gt; </t>
  </si>
  <si>
    <t xml:space="preserve">1 fuc-L[e] &lt;-&gt; </t>
  </si>
  <si>
    <t xml:space="preserve">1 fuc1p-L[e] &lt;-&gt; </t>
  </si>
  <si>
    <t xml:space="preserve">1 fum[e] &lt;-&gt; </t>
  </si>
  <si>
    <t xml:space="preserve">1 g6p[e] &lt;-&gt; </t>
  </si>
  <si>
    <t xml:space="preserve">1 gal[e] &lt;-&gt; </t>
  </si>
  <si>
    <t xml:space="preserve">1 galct-D[e] &lt;-&gt; </t>
  </si>
  <si>
    <t xml:space="preserve">1 galctn-D[e] &lt;-&gt; </t>
  </si>
  <si>
    <t xml:space="preserve">1 galt[e] &lt;-&gt; </t>
  </si>
  <si>
    <t xml:space="preserve">1 galur[e] &lt;-&gt; </t>
  </si>
  <si>
    <t xml:space="preserve">1 gam[e] &lt;-&gt; </t>
  </si>
  <si>
    <t xml:space="preserve">1 gbbtn[e] &lt;-&gt; </t>
  </si>
  <si>
    <t xml:space="preserve">1 glcn[e] &lt;-&gt; </t>
  </si>
  <si>
    <t xml:space="preserve">1 glcr[e] &lt;-&gt; </t>
  </si>
  <si>
    <t xml:space="preserve">1 glcur[e] &lt;-&gt; </t>
  </si>
  <si>
    <t xml:space="preserve">1 gln-L[e] &lt;-&gt; </t>
  </si>
  <si>
    <t xml:space="preserve">1 glu-L[e] &lt;-&gt; </t>
  </si>
  <si>
    <t xml:space="preserve">1 gly[e] &lt;-&gt; </t>
  </si>
  <si>
    <t xml:space="preserve">1 glyald[e] &lt;-&gt; </t>
  </si>
  <si>
    <t xml:space="preserve">1 glyb[e] &lt;-&gt; </t>
  </si>
  <si>
    <t xml:space="preserve">1 glyc3p[e] &lt;-&gt; </t>
  </si>
  <si>
    <t xml:space="preserve">1 glyclt[e] &lt;-&gt; </t>
  </si>
  <si>
    <t xml:space="preserve">1 gsn[e] &lt;-&gt; </t>
  </si>
  <si>
    <t xml:space="preserve">1 gua[e] &lt;-&gt; </t>
  </si>
  <si>
    <t xml:space="preserve">1 hdca[e] &lt;-&gt; </t>
  </si>
  <si>
    <t xml:space="preserve">1 his-L[e] &lt;-&gt; </t>
  </si>
  <si>
    <t xml:space="preserve">1 hxan[e] &lt;-&gt; </t>
  </si>
  <si>
    <t xml:space="preserve">1 idon-L[e] &lt;-&gt; </t>
  </si>
  <si>
    <t xml:space="preserve">1 ile-L[e] &lt;-&gt; </t>
  </si>
  <si>
    <t xml:space="preserve">1 indole[e] &lt;-&gt; </t>
  </si>
  <si>
    <t xml:space="preserve">1 ins[e] &lt;-&gt; </t>
  </si>
  <si>
    <t xml:space="preserve">1 lcts[e] &lt;-&gt; </t>
  </si>
  <si>
    <t xml:space="preserve">1 leu-L[e] &lt;-&gt; </t>
  </si>
  <si>
    <t xml:space="preserve">1 lys-L[e] &lt;-&gt; </t>
  </si>
  <si>
    <t xml:space="preserve">1 malt[e] &lt;-&gt; </t>
  </si>
  <si>
    <t xml:space="preserve">1 malthx[e] &lt;-&gt; </t>
  </si>
  <si>
    <t xml:space="preserve">1 maltpt[e] &lt;-&gt; </t>
  </si>
  <si>
    <t xml:space="preserve">1 malttr[e] &lt;-&gt; </t>
  </si>
  <si>
    <t xml:space="preserve">1 maltttr[e] &lt;-&gt; </t>
  </si>
  <si>
    <t xml:space="preserve">1 man[e] &lt;-&gt; </t>
  </si>
  <si>
    <t xml:space="preserve">1 man6p[e] &lt;-&gt; </t>
  </si>
  <si>
    <t xml:space="preserve">1 melib[e] &lt;-&gt; </t>
  </si>
  <si>
    <t xml:space="preserve">1 met-D[e] &lt;-&gt; </t>
  </si>
  <si>
    <t xml:space="preserve">1 met-L[e] &lt;-&gt; </t>
  </si>
  <si>
    <t xml:space="preserve">1 mnl[e] &lt;-&gt; </t>
  </si>
  <si>
    <t xml:space="preserve">1 nac[e] &lt;-&gt; </t>
  </si>
  <si>
    <t xml:space="preserve">1 nad[e] &lt;-&gt; </t>
  </si>
  <si>
    <t xml:space="preserve">1 nmn[e] &lt;-&gt; </t>
  </si>
  <si>
    <t xml:space="preserve">1 no2[e] &lt;-&gt; </t>
  </si>
  <si>
    <t xml:space="preserve">1 no3[e] &lt;-&gt; </t>
  </si>
  <si>
    <t xml:space="preserve">1 ocdca[e] &lt;-&gt; </t>
  </si>
  <si>
    <t xml:space="preserve">1 orn[e] &lt;-&gt; </t>
  </si>
  <si>
    <t xml:space="preserve">1 phe-L[e] &lt;-&gt; </t>
  </si>
  <si>
    <t xml:space="preserve">1 pnto-R[e] &lt;-&gt; </t>
  </si>
  <si>
    <t xml:space="preserve">1 pppn[e] &lt;-&gt; </t>
  </si>
  <si>
    <t xml:space="preserve">1 pro-L[e] &lt;-&gt; </t>
  </si>
  <si>
    <t xml:space="preserve">1 ptrc[e] &lt;-&gt; </t>
  </si>
  <si>
    <t xml:space="preserve">1 rib-D[e] &lt;-&gt; </t>
  </si>
  <si>
    <t xml:space="preserve">1 rmn[e] &lt;-&gt; </t>
  </si>
  <si>
    <t xml:space="preserve">1 sbt-D[e] &lt;-&gt; </t>
  </si>
  <si>
    <t xml:space="preserve">1 ser-D[e] &lt;-&gt; </t>
  </si>
  <si>
    <t xml:space="preserve">1 ser-L[e] &lt;-&gt; </t>
  </si>
  <si>
    <t xml:space="preserve">1 spmd[e] &lt;-&gt; </t>
  </si>
  <si>
    <t xml:space="preserve">1 sucr[e] &lt;-&gt; </t>
  </si>
  <si>
    <t xml:space="preserve">1 tartr-L[e] &lt;-&gt; </t>
  </si>
  <si>
    <t xml:space="preserve">1 taur[e] &lt;-&gt; </t>
  </si>
  <si>
    <t xml:space="preserve">1 thm[e] &lt;-&gt; </t>
  </si>
  <si>
    <t xml:space="preserve">1 thr-L[e] &lt;-&gt; </t>
  </si>
  <si>
    <t xml:space="preserve">1 thymd[e] &lt;-&gt; </t>
  </si>
  <si>
    <t xml:space="preserve">1 tma[e] &lt;-&gt; </t>
  </si>
  <si>
    <t xml:space="preserve">1 tmao[e] &lt;-&gt; </t>
  </si>
  <si>
    <t xml:space="preserve">1 tre[e] &lt;-&gt; </t>
  </si>
  <si>
    <t xml:space="preserve">1 trp-L[e] &lt;-&gt; </t>
  </si>
  <si>
    <t xml:space="preserve">1 tsul[e] &lt;-&gt; </t>
  </si>
  <si>
    <t xml:space="preserve">1 ttdca[e] &lt;-&gt; </t>
  </si>
  <si>
    <t xml:space="preserve">1 tyr-L[e] &lt;-&gt; </t>
  </si>
  <si>
    <t xml:space="preserve">1 ura[e] &lt;-&gt; </t>
  </si>
  <si>
    <t xml:space="preserve">1 urea[e] &lt;-&gt; </t>
  </si>
  <si>
    <t xml:space="preserve">1 uri[e] &lt;-&gt; </t>
  </si>
  <si>
    <t xml:space="preserve">1 val-L[e] &lt;-&gt; </t>
  </si>
  <si>
    <t xml:space="preserve">1 xan[e] &lt;-&gt; </t>
  </si>
  <si>
    <t xml:space="preserve">1 xtsn[e] &lt;-&gt; </t>
  </si>
  <si>
    <t xml:space="preserve">1 xyl-D[e] &lt;-&gt; </t>
  </si>
  <si>
    <t xml:space="preserve">1 co2[e] &lt;-&gt; </t>
  </si>
  <si>
    <t xml:space="preserve">1 fe2[e] &lt;-&gt; </t>
  </si>
  <si>
    <t xml:space="preserve">1 h[e] &lt;-&gt; </t>
  </si>
  <si>
    <t xml:space="preserve">1 h2o[e] &lt;-&gt; </t>
  </si>
  <si>
    <t xml:space="preserve">1 k[e] &lt;-&gt; </t>
  </si>
  <si>
    <t xml:space="preserve">1 na1[e] &lt;-&gt; </t>
  </si>
  <si>
    <t xml:space="preserve">1 nh4[e] &lt;-&gt; </t>
  </si>
  <si>
    <t xml:space="preserve">1 pi[e] &lt;-&gt; </t>
  </si>
  <si>
    <t xml:space="preserve">1 so4[e] &lt;-&gt; </t>
  </si>
  <si>
    <t xml:space="preserve">1 ac[e] &lt;-&gt; </t>
  </si>
  <si>
    <t xml:space="preserve">1 akg[e] &lt;-&gt; </t>
  </si>
  <si>
    <t xml:space="preserve">1 glc-D[e] &lt;-&gt; </t>
  </si>
  <si>
    <t xml:space="preserve">1 glyc[e] &lt;-&gt; </t>
  </si>
  <si>
    <t xml:space="preserve">1 lac-D[e] &lt;-&gt; </t>
  </si>
  <si>
    <t xml:space="preserve">1 lac-L[e] &lt;-&gt; </t>
  </si>
  <si>
    <t xml:space="preserve">1 mal-L[e] &lt;-&gt; </t>
  </si>
  <si>
    <t xml:space="preserve">1 o2[e] &lt;-&gt; </t>
  </si>
  <si>
    <t xml:space="preserve">1 pyr[e] &lt;-&gt; </t>
  </si>
  <si>
    <t xml:space="preserve">1 succ[e] &lt;-&gt; </t>
  </si>
  <si>
    <t>iJR904</t>
  </si>
  <si>
    <t>Reaction Name</t>
  </si>
  <si>
    <t xml:space="preserve">abbreviation   </t>
  </si>
  <si>
    <t xml:space="preserve">officialName   </t>
  </si>
  <si>
    <t xml:space="preserve">formula        </t>
  </si>
  <si>
    <t>charge</t>
  </si>
  <si>
    <t xml:space="preserve">casNumber   </t>
  </si>
  <si>
    <t>formulaNeutral</t>
  </si>
  <si>
    <t>CompoundNames</t>
  </si>
  <si>
    <t xml:space="preserve">KeggID   </t>
  </si>
  <si>
    <t>marvin formula (pH 7)</t>
  </si>
  <si>
    <t>marvin charge (pH 7)</t>
  </si>
  <si>
    <t>MW (pH 7)</t>
  </si>
  <si>
    <t>marvin formula (pH 7.2)</t>
  </si>
  <si>
    <t>marvin charge (pH 7.2)</t>
  </si>
  <si>
    <t>MW (pH 7.2)</t>
  </si>
  <si>
    <t>formation delta G (pH 7)</t>
  </si>
  <si>
    <t>uncertainty in delta G (95% ci)</t>
  </si>
  <si>
    <t>C20H21N7O7</t>
  </si>
  <si>
    <t>C20H23N7O7</t>
  </si>
  <si>
    <t>10-Formyl-THF</t>
  </si>
  <si>
    <t>C00234</t>
  </si>
  <si>
    <t>12dgr120</t>
  </si>
  <si>
    <t>1,2-Diacyl-sn-glycerol (didodecanoyl, n-C12:0)</t>
  </si>
  <si>
    <t>C27H52O5</t>
  </si>
  <si>
    <t>1,2-Diacylglycerol;/ D-1,2-Diacylglycerol</t>
  </si>
  <si>
    <t>C00641</t>
  </si>
  <si>
    <t>12dgr140</t>
  </si>
  <si>
    <t>1,2-Diacyl-sn-glycerol (ditetradecanoyl, n-C14:0)</t>
  </si>
  <si>
    <t>C31H60O5</t>
  </si>
  <si>
    <t>D-1,2-Diacylglycerol/ 1,2-Diacylglycerol;</t>
  </si>
  <si>
    <t>12dgr141</t>
  </si>
  <si>
    <t>1,2-Diacyl-sn-glycerol (ditetradec-7-enoyl, n-C14:1)</t>
  </si>
  <si>
    <t>C31H56O5</t>
  </si>
  <si>
    <t>12dgr160</t>
  </si>
  <si>
    <t>1,2-Diacyl-sn-glycerol (dihexadecanoyl, n-C16:0)</t>
  </si>
  <si>
    <t>C35H68O5</t>
  </si>
  <si>
    <t>12dgr161</t>
  </si>
  <si>
    <t>1,2-Diacyl-sn-glycerol (dihexadec-9-enoyl, n-C16:1)</t>
  </si>
  <si>
    <t>C35H64O5</t>
  </si>
  <si>
    <t>12dgr180</t>
  </si>
  <si>
    <t>1,2-Diacyl-sn-glycerol (dioctadecanoyl, n-C18:0)</t>
  </si>
  <si>
    <t>C39H76O5</t>
  </si>
  <si>
    <t>12dgr181</t>
  </si>
  <si>
    <t>1,2-Diacyl-sn-glycerol (dioctadec-11-enoyl, n-C18:1)</t>
  </si>
  <si>
    <t>C39H72O5</t>
  </si>
  <si>
    <t>12ppd-R</t>
  </si>
  <si>
    <t>(R)-Propane-1,2-diol</t>
  </si>
  <si>
    <t>4254-14-2</t>
  </si>
  <si>
    <t>(R)-1,2-Propanediol/ (R)-Propylene glycol/ D-1,2-propanediol</t>
  </si>
  <si>
    <t>C02912</t>
  </si>
  <si>
    <t>4254-14-3</t>
  </si>
  <si>
    <t>(S)-1,2-Propanediol/ (S)-Propylene glycol/ L-1,2-propanediol</t>
  </si>
  <si>
    <t>C02917</t>
  </si>
  <si>
    <t>C3H8O10P2</t>
  </si>
  <si>
    <t>1,3-bis-phosphoglycerate/ 3-Phospho-D-glyceroyl phosphate/ (R)-2-Hydroxy-3-(phosphonooxy)-1-monoanhydride with phosphoric propanoic acid/ 1,3-bisphosphoglycerate</t>
  </si>
  <si>
    <t>C00236</t>
  </si>
  <si>
    <t>C3H6O10P2</t>
  </si>
  <si>
    <t>C3H5O10P2</t>
  </si>
  <si>
    <t>14glucan</t>
  </si>
  <si>
    <t>1,4-alpha-D-glucan</t>
  </si>
  <si>
    <t>462-94-2</t>
  </si>
  <si>
    <t>Cadaverine/ 1,5-Pentanediamine/ Pentamethylenediamine</t>
  </si>
  <si>
    <t>C01672</t>
  </si>
  <si>
    <t>1agpe120</t>
  </si>
  <si>
    <t>1-Acyl-sn-glycero-3-phosphoethanolamine (n-C12:0)</t>
  </si>
  <si>
    <t>C17H36NO7P1</t>
  </si>
  <si>
    <t>L-2-Lysophosphatidylethanolamine/ 1-Acyl-sn-glycero-3-phosphoethanolamine</t>
  </si>
  <si>
    <t>C04438</t>
  </si>
  <si>
    <t>C17H36NO7P</t>
  </si>
  <si>
    <t>1agpe140</t>
  </si>
  <si>
    <t>1-Acyl-sn-glycero-3-phosphoethanolamine (n-C14:0)</t>
  </si>
  <si>
    <t>C19H40NO7P1</t>
  </si>
  <si>
    <t>1-Acyl-sn-glycero-3-phosphoethanolamine/ L-2-Lysophosphatidylethanolamine</t>
  </si>
  <si>
    <t>C19H40NO7P</t>
  </si>
  <si>
    <t>1agpe141</t>
  </si>
  <si>
    <t>1-Acyl-sn-glycero-3-phosphoethanolamine (n-C14:1)</t>
  </si>
  <si>
    <t>C19H38NO7P1</t>
  </si>
  <si>
    <t>C19H38NO7P</t>
  </si>
  <si>
    <t>1agpe160</t>
  </si>
  <si>
    <t>1-Acyl-sn-glycero-3-phosphoethanolamine (n-C16:0)</t>
  </si>
  <si>
    <t>C21H44NO7P1</t>
  </si>
  <si>
    <t>C21H44NO7P</t>
  </si>
  <si>
    <t>1agpe161</t>
  </si>
  <si>
    <t>1-Acyl-sn-glycero-3-phosphoethanolamine (n-C16:1)</t>
  </si>
  <si>
    <t>C21H42NO7P1</t>
  </si>
  <si>
    <t>C21H42NO7P</t>
  </si>
  <si>
    <t>1agpe180</t>
  </si>
  <si>
    <t>1-Acyl-sn-glycero-3-phosphoethanolamine (n-C18:0)</t>
  </si>
  <si>
    <t>C23H48NO7P1</t>
  </si>
  <si>
    <t>C23H48NO7P</t>
  </si>
  <si>
    <t>1agpe181</t>
  </si>
  <si>
    <t>1-Acyl-sn-glycero-3-phosphoethanolamine (n-C18:1)</t>
  </si>
  <si>
    <t>C23H46NO7P1</t>
  </si>
  <si>
    <t>C23H46NO7P</t>
  </si>
  <si>
    <t>1agpg120</t>
  </si>
  <si>
    <t>1-Acyl-sn-glycero-3-phosphoglycerol (n-C12:0)</t>
  </si>
  <si>
    <t>C18H36O9P1</t>
  </si>
  <si>
    <t>C18H37O9P1</t>
  </si>
  <si>
    <t>L-2-lysophosphatidylglycerol/ 1-acyl-glycerophosphoglycerol</t>
  </si>
  <si>
    <t>C18H36O9P</t>
  </si>
  <si>
    <t>1agpg140</t>
  </si>
  <si>
    <t>1-Acyl-sn-glycero-3-phosphoglycerol (n-C14:0)</t>
  </si>
  <si>
    <t>C20H40O9P1</t>
  </si>
  <si>
    <t>C20H41O9P1</t>
  </si>
  <si>
    <t>C20H40O9P</t>
  </si>
  <si>
    <t>1agpg141</t>
  </si>
  <si>
    <t>1-Acyl-sn-glycero-3-phosphoglycerol (n-C14:1)</t>
  </si>
  <si>
    <t>C20H38O9P1</t>
  </si>
  <si>
    <t>C20H39O9P1</t>
  </si>
  <si>
    <t>C20H38O9P</t>
  </si>
  <si>
    <t>1agpg160</t>
  </si>
  <si>
    <t>1-Acyl-sn-glycero-3-phosphoglycerol (n-C16:0)</t>
  </si>
  <si>
    <t>C22H44O9P1</t>
  </si>
  <si>
    <t>C22H45O9P1</t>
  </si>
  <si>
    <t>C22H44O9P</t>
  </si>
  <si>
    <t>1agpg161</t>
  </si>
  <si>
    <t>1-Acyl-sn-glycero-3-phosphoglycerol (n-C16:1)</t>
  </si>
  <si>
    <t>C22H42O9P1</t>
  </si>
  <si>
    <t>C22H43O9P1</t>
  </si>
  <si>
    <t>C22H42O9P</t>
  </si>
  <si>
    <t>1agpg180</t>
  </si>
  <si>
    <t>1-Acyl-sn-glycero-3-phosphoglycerol (n-C18:0)</t>
  </si>
  <si>
    <t>C24H48O9P1</t>
  </si>
  <si>
    <t>C24H48O9P</t>
  </si>
  <si>
    <t>1agpg181</t>
  </si>
  <si>
    <t>1-Acyl-sn-glycero-3-phosphoglycerol (n-C18:1)</t>
  </si>
  <si>
    <t>C24H46O9P1</t>
  </si>
  <si>
    <t>C24H47O9P1</t>
  </si>
  <si>
    <t>C24H46O9P</t>
  </si>
  <si>
    <t>1ddecg3p</t>
  </si>
  <si>
    <t>1-dodecanoyl-sn-glycerol 3-phosphate</t>
  </si>
  <si>
    <t>C15H29O7P1</t>
  </si>
  <si>
    <t>C15H31O7P1</t>
  </si>
  <si>
    <t>1-Acyl-sn-glycerol 3-phosphate (n-C12:0)</t>
  </si>
  <si>
    <t>C00681</t>
  </si>
  <si>
    <t>C15H30O7P</t>
  </si>
  <si>
    <t>1hdec9eg3p</t>
  </si>
  <si>
    <t>1-hexadec-9-enoyl-sn-glycerol 3-phosphate</t>
  </si>
  <si>
    <t>C19H35O7P1</t>
  </si>
  <si>
    <t>C19H37O7P1</t>
  </si>
  <si>
    <t>1-Acyl-sn-glycerol 3-phosphate (n-C16:1)</t>
  </si>
  <si>
    <t>C19H36O7P</t>
  </si>
  <si>
    <t>1hdecg3p</t>
  </si>
  <si>
    <t>1-hexadecanoyl-sn-glycerol 3-phosphate</t>
  </si>
  <si>
    <t>C19H39O7P1</t>
  </si>
  <si>
    <t>1-Acyl-sn-glycerol 3-phosphate (n-C16:0)</t>
  </si>
  <si>
    <t>C19H38O7P</t>
  </si>
  <si>
    <t>1odec11eg3p</t>
  </si>
  <si>
    <t>1-octadec-11-enoyl-sn-glycerol 3-phosphate</t>
  </si>
  <si>
    <t>C21H39O7P1</t>
  </si>
  <si>
    <t>C21H41O7P1</t>
  </si>
  <si>
    <t>1-Acyl-sn-glycerol 3-phosphate (n-C18:1)</t>
  </si>
  <si>
    <t>C21H40O7P</t>
  </si>
  <si>
    <t>1odecg3p</t>
  </si>
  <si>
    <t>1-octadecanoyl-sn-glycerol 3-phosphate</t>
  </si>
  <si>
    <t>C21H43O7P1</t>
  </si>
  <si>
    <t>1-Acyl-sn-glycerol 3-phosphate (n-C18:0)</t>
  </si>
  <si>
    <t>C21H42O7P</t>
  </si>
  <si>
    <t>C5H7NO2</t>
  </si>
  <si>
    <t>(S)-1-Pyrroline-5-carboxylate/ L-1-Pyrroline-5-carboxylate/ 1-Pyrroline-5-carboxylic acid</t>
  </si>
  <si>
    <t>C03912</t>
  </si>
  <si>
    <t>1tdec7eg3p</t>
  </si>
  <si>
    <t>1-tetradec-7-enoyl-sn-glycerol 3-phosphate</t>
  </si>
  <si>
    <t>C17H31O7P1</t>
  </si>
  <si>
    <t>C17H33O7P1</t>
  </si>
  <si>
    <t>1-Acyl-sn-glycerol 3-phosphate (n-C14:1)</t>
  </si>
  <si>
    <t>C17H32O7P</t>
  </si>
  <si>
    <t>1tdecg3p</t>
  </si>
  <si>
    <t>1-tetradecanoyl-sn-glycerol 3-phosphate</t>
  </si>
  <si>
    <t>C17H35O7P1</t>
  </si>
  <si>
    <t>1-Acyl-sn-glycerol 3-phosphate (n-C14:0)</t>
  </si>
  <si>
    <t>C17H34O7P</t>
  </si>
  <si>
    <t>2',3'-Cyclic AMP</t>
  </si>
  <si>
    <t>Adenosine-2’,3’-cyclicmonophosphate</t>
  </si>
  <si>
    <t>C02353</t>
  </si>
  <si>
    <t>23ccmp</t>
  </si>
  <si>
    <t>2',3'-Cyclic CMP</t>
  </si>
  <si>
    <t>C9H11N3O7P</t>
  </si>
  <si>
    <t>C02354</t>
  </si>
  <si>
    <t>23cgmp</t>
  </si>
  <si>
    <t>2',3'-Cyclic GMP</t>
  </si>
  <si>
    <t>C10H11N5O7P</t>
  </si>
  <si>
    <t>C06194</t>
  </si>
  <si>
    <t>23cump</t>
  </si>
  <si>
    <t>2',3'-Cyclic UMP</t>
  </si>
  <si>
    <t>C9H10N2O8P</t>
  </si>
  <si>
    <t>C02355</t>
  </si>
  <si>
    <t>23dappa</t>
  </si>
  <si>
    <t>2,3-diaminopropionate</t>
  </si>
  <si>
    <t>C3H9N2O2</t>
  </si>
  <si>
    <t>C3H8N2O2</t>
  </si>
  <si>
    <t>2,3-Diaminopropionic acid/ 2,3-Diaminopropanoate/ 2,3-Diaminopropanoic acid/ 2,3-Diaminopropionate</t>
  </si>
  <si>
    <t>C06393</t>
  </si>
  <si>
    <t>2,3-Dihydroxy-2,3-dihydrobenzoate</t>
  </si>
  <si>
    <t>C04171</t>
  </si>
  <si>
    <t>303-38-8</t>
  </si>
  <si>
    <t>C7H6O4</t>
  </si>
  <si>
    <t>2,3-Dihydroxybenzoic acid</t>
  </si>
  <si>
    <t>C00196</t>
  </si>
  <si>
    <t>C17H17N5O10P</t>
  </si>
  <si>
    <t>C17H18N5O10P</t>
  </si>
  <si>
    <t>C04030</t>
  </si>
  <si>
    <t>2,3-dihydroxybenzoylserine</t>
  </si>
  <si>
    <t>C10H10NO6</t>
  </si>
  <si>
    <t>C10H11NO6</t>
  </si>
  <si>
    <t>N-(2,3-dihydroxybenzoyl)-L-serine/ 2-(2,3-dihydroxybenzoyl)amino-3-hydroxy-propanoic acid</t>
  </si>
  <si>
    <t>Dihydrodipicolinic acid</t>
  </si>
  <si>
    <t>C03340</t>
  </si>
  <si>
    <t>(R)-2,3-Dihydroxy-isovaleric acid/ (R)-2,3-Dihydroxy-isovalerate</t>
  </si>
  <si>
    <t>C04272</t>
  </si>
  <si>
    <t>C6H12O4</t>
  </si>
  <si>
    <t>2,3-Dihydroxy-3-methylvalerate</t>
  </si>
  <si>
    <t>C06007</t>
  </si>
  <si>
    <t>DKG/ diketogulonate/ 2,3-diketo-gulonic acid/ 2,3-diketogulonate</t>
  </si>
  <si>
    <t>C05409</t>
  </si>
  <si>
    <t>C13H19N4O12P</t>
  </si>
  <si>
    <t>1-(5'-Phosphoribosyl)-5-amino-4-(N-succinocarboxamide)-imidazole/ 1-(5'-Phosphoribosyl)-4-(N-succinocarboxamide)-5-aminoimidazole/ 5'-Phosphoribosyl-4-(N-succinocarboxamide)-5-aminoimidazole</t>
  </si>
  <si>
    <t>C04823</t>
  </si>
  <si>
    <t>C13H16N4O12P</t>
  </si>
  <si>
    <t>2,5-Didehydro-D-gluconate;/ 2,5-Diketogluconic acid/ 2-Dehydro-L-idonate;</t>
  </si>
  <si>
    <t>C02780</t>
  </si>
  <si>
    <t>C9H15N5O8P</t>
  </si>
  <si>
    <t>583-93-7</t>
  </si>
  <si>
    <t>LL-2,6-Diaminopimelic acid/ LL-2,6-Diaminopimelate</t>
  </si>
  <si>
    <t>C00666</t>
  </si>
  <si>
    <t>meso-2,6-Diaminopimelic acid/ meso-2,6-Diaminopimelate</t>
  </si>
  <si>
    <t>C00680</t>
  </si>
  <si>
    <t>2agpe120</t>
  </si>
  <si>
    <t>2-Acyl-sn-glycero-3-phosphoethanolamine (n-C12:0)</t>
  </si>
  <si>
    <t>L-1-Lysophosphatidylethanolamine/ 2-acyl-glycerophosphoethanolamine</t>
  </si>
  <si>
    <t>C05973</t>
  </si>
  <si>
    <t>2agpe140</t>
  </si>
  <si>
    <t>2-Acyl-sn-glycero-3-phosphoethanolamine (n-C14:0)</t>
  </si>
  <si>
    <t>2agpe141</t>
  </si>
  <si>
    <t>2-Acyl-sn-glycero-3-phosphoethanolamine (n-C14:1)</t>
  </si>
  <si>
    <t>2agpe160</t>
  </si>
  <si>
    <t>2-Acyl-sn-glycero-3-phosphoethanolamine (n-C16:0)</t>
  </si>
  <si>
    <t>2agpe161</t>
  </si>
  <si>
    <t>2-Acyl-sn-glycero-3-phosphoethanolamine (n-C16:1)</t>
  </si>
  <si>
    <t>2agpe180</t>
  </si>
  <si>
    <t>2-Acyl-sn-glycero-3-phosphoethanolamine (n-C18:0)</t>
  </si>
  <si>
    <t>2agpe181</t>
  </si>
  <si>
    <t>2-Acyl-sn-glycero-3-phosphoethanolamine (n-C18:1)</t>
  </si>
  <si>
    <t>2agpg120</t>
  </si>
  <si>
    <t>2-Acyl-sn-glycero-3-phosphoglycerol (n-C12:0)</t>
  </si>
  <si>
    <t>2-acyl-glycerophosphoglycerol/ L-1-Lysophosphatidylglycerol</t>
  </si>
  <si>
    <t>2agpg140</t>
  </si>
  <si>
    <t>2-Acyl-sn-glycero-3-phosphoglycerol (n-C14:0)</t>
  </si>
  <si>
    <t>2agpg141</t>
  </si>
  <si>
    <t>2-Acyl-sn-glycero-3-phosphoglycerol (n-C14:1)</t>
  </si>
  <si>
    <t>2agpg160</t>
  </si>
  <si>
    <t>2-Acyl-sn-glycero-3-phosphoglycerol (n-C16:0)</t>
  </si>
  <si>
    <t>L-1-Lysophosphatidylglycerol/ 2-acyl-glycerophosphoglycerol</t>
  </si>
  <si>
    <t>2agpg161</t>
  </si>
  <si>
    <t>2-Acyl-sn-glycero-3-phosphoglycerol (n-C16:1)</t>
  </si>
  <si>
    <t>2agpg180</t>
  </si>
  <si>
    <t>2-Acyl-sn-glycero-3-phosphoglycerol (n-C18:0)</t>
  </si>
  <si>
    <t>C24H49O9P1</t>
  </si>
  <si>
    <t>2agpg181</t>
  </si>
  <si>
    <t>2-Acyl-sn-glycero-3-phosphoglycerol (n-C18:1)</t>
  </si>
  <si>
    <t>C6H10O4</t>
  </si>
  <si>
    <t>C06006</t>
  </si>
  <si>
    <t>2amsa</t>
  </si>
  <si>
    <t>2-Aminomalonate semialdehyde</t>
  </si>
  <si>
    <t>C3H5NO3</t>
  </si>
  <si>
    <t>2-Ammoniomalonate semialdehyde</t>
  </si>
  <si>
    <t>C11822</t>
  </si>
  <si>
    <t>C3H4NO3</t>
  </si>
  <si>
    <t>L-2-Amino-acetoacetate</t>
  </si>
  <si>
    <t>C03508</t>
  </si>
  <si>
    <t>C12H16NO9P</t>
  </si>
  <si>
    <t>C01302</t>
  </si>
  <si>
    <t>C12H14NO9P</t>
  </si>
  <si>
    <t>C04691</t>
  </si>
  <si>
    <t>C7H11O10P</t>
  </si>
  <si>
    <t>2ddecg3p</t>
  </si>
  <si>
    <t>2-dodecanoyl-sn-glycerol 3-phosphate</t>
  </si>
  <si>
    <t>C15H30O7P1</t>
  </si>
  <si>
    <t>2-Acyl-sn-glycerol 3-phosphate (n-C12:0)</t>
  </si>
  <si>
    <t>C03974</t>
  </si>
  <si>
    <t>2-Dehydro-3-deoxy-6-phospho-D-gluconate/ 6-Phospho-2-dehydro-3-deoxy-D-gluconate/ 2-Keto-3-deoxy-6-phosphogluconate</t>
  </si>
  <si>
    <t>C04442</t>
  </si>
  <si>
    <t>C6H10O6</t>
  </si>
  <si>
    <t>2-Keto-3-deoxy-D-gluconate</t>
  </si>
  <si>
    <t>C00204</t>
  </si>
  <si>
    <t>C01216</t>
  </si>
  <si>
    <t>C01286</t>
  </si>
  <si>
    <t>C00629</t>
  </si>
  <si>
    <t>alpha-ketopantoate</t>
  </si>
  <si>
    <t>C00966</t>
  </si>
  <si>
    <t>C05818</t>
  </si>
  <si>
    <t>Deoxy-ribose 1-phosphate</t>
  </si>
  <si>
    <t>C00672</t>
  </si>
  <si>
    <t>C5H10O7P</t>
  </si>
  <si>
    <t>102916-66-5</t>
  </si>
  <si>
    <t>C00673</t>
  </si>
  <si>
    <t>Tartronate semialdehyde</t>
  </si>
  <si>
    <t>C01146</t>
  </si>
  <si>
    <t>2hdec9eg3p</t>
  </si>
  <si>
    <t>2-hexadec-9-enoyl-sn-glycerol 3-phosphate</t>
  </si>
  <si>
    <t>C19H36O7P1</t>
  </si>
  <si>
    <t>2-Acyl-sn-glycerol 3-phosphate (n-C16:1)</t>
  </si>
  <si>
    <t>2hdecg3p</t>
  </si>
  <si>
    <t>2-hexadecanoyl-sn-glycerol 3-phosphate</t>
  </si>
  <si>
    <t>C19H38O7P1</t>
  </si>
  <si>
    <t>2-Acyl-sn-glycerol 3-phosphate (n-C16:0)</t>
  </si>
  <si>
    <t>C7H10O4</t>
  </si>
  <si>
    <t>beta-isopropylmaleate</t>
  </si>
  <si>
    <t>C02631</t>
  </si>
  <si>
    <t>C5H8O3S</t>
  </si>
  <si>
    <t>4-methylthio-2-oxobutanoate/ 2-oxo-4-(methylthio)butyrate</t>
  </si>
  <si>
    <t>745-65-3</t>
  </si>
  <si>
    <t>C6H11N3O7P2</t>
  </si>
  <si>
    <t>4-amino-2-methyl 5-hydroxymethylpyrimidine pyrophosphate/ HMP-PP</t>
  </si>
  <si>
    <t>C04752</t>
  </si>
  <si>
    <t>C6H9N3O7P2</t>
  </si>
  <si>
    <t>99-98-9</t>
  </si>
  <si>
    <t>(Z)-But-2-ene-1,2,3-tricarboxylate/ cis-2-Methylaconitate</t>
  </si>
  <si>
    <t>C04225</t>
  </si>
  <si>
    <t>96-17-3</t>
  </si>
  <si>
    <t>C02225</t>
  </si>
  <si>
    <t>C5H13O7P</t>
  </si>
  <si>
    <t>C11434</t>
  </si>
  <si>
    <t>C5H12O7P</t>
  </si>
  <si>
    <t>C5H12O9P2</t>
  </si>
  <si>
    <t>C11453</t>
  </si>
  <si>
    <t>Not calculated</t>
  </si>
  <si>
    <t>600-18-0</t>
  </si>
  <si>
    <t>C4H6O3</t>
  </si>
  <si>
    <t>2-Ketobutyric acid/ 2-Oxobutyric acid/ 2-Oxobutyrate/ 2-Oxobutanoic acid/ alpha-Ketobutyrate</t>
  </si>
  <si>
    <t>C00109</t>
  </si>
  <si>
    <t>2odec11eg3p</t>
  </si>
  <si>
    <t>2-octadec-11-enoyl-sn-glycerol 3-phosphate</t>
  </si>
  <si>
    <t>C21H40O7P1</t>
  </si>
  <si>
    <t>2-Acyl-sn-glycerol 3-phosphate (n-C18:1)</t>
  </si>
  <si>
    <t>2odecg3p</t>
  </si>
  <si>
    <t>2-octadecanoyl-sn-glycerol 3-phosphate</t>
  </si>
  <si>
    <t>C21H42O7P1</t>
  </si>
  <si>
    <t>2-Acyl-sn-glycerol 3-phosphate (n-C18:0)</t>
  </si>
  <si>
    <t>C05811</t>
  </si>
  <si>
    <t>2-Octaprenyl-3-methyl-6-methoxy- 1,4-benzoquinol</t>
  </si>
  <si>
    <t>C05812</t>
  </si>
  <si>
    <t>C05810</t>
  </si>
  <si>
    <t>C14H26N3O17P3</t>
  </si>
  <si>
    <t>2C-methyl-D-erythritol 2,4-cyclodiphosphate</t>
  </si>
  <si>
    <t>C14H23N3O17P3</t>
  </si>
  <si>
    <t>C3H7O7P</t>
  </si>
  <si>
    <t>2-phosphoglyceric acid/ 2-Phospho-D-glycerate</t>
  </si>
  <si>
    <t>C00631</t>
  </si>
  <si>
    <t>C3H5O7P</t>
  </si>
  <si>
    <t>C2H5O6P</t>
  </si>
  <si>
    <t>2-phosphoglycolic acid/ Phosphoglycolic acid</t>
  </si>
  <si>
    <t>C00988</t>
  </si>
  <si>
    <t>C2H3O6P</t>
  </si>
  <si>
    <t>C11H12O6</t>
  </si>
  <si>
    <t>C05817</t>
  </si>
  <si>
    <t>2tdec7eg3p</t>
  </si>
  <si>
    <t>2-tetradec-7-enoyl-sn-glycerol 3-phosphate</t>
  </si>
  <si>
    <t>C17H32O7P1</t>
  </si>
  <si>
    <t>2-Acyl-sn-glycerol 3-phosphate (n-C14:1)</t>
  </si>
  <si>
    <t>2tdecg3p</t>
  </si>
  <si>
    <t>2-tetradecanoyl-sn-glycerol 3-phosphate</t>
  </si>
  <si>
    <t>C17H34O7P1</t>
  </si>
  <si>
    <t>2-Acyl-sn-glycerol 3-phosphate (n-C14:0)</t>
  </si>
  <si>
    <t>2tpr3dpcoa</t>
  </si>
  <si>
    <t>2'-(5''-triphosphoribosyl)-3'-dephospho-CoA</t>
  </si>
  <si>
    <t>C26H40N7O26P5S</t>
  </si>
  <si>
    <t>C26H46N7O26P5S</t>
  </si>
  <si>
    <t>C26H41N7O26P5S</t>
  </si>
  <si>
    <t>34dhpac</t>
  </si>
  <si>
    <t>3,4-Dihydroxyphenylacetaldehyde</t>
  </si>
  <si>
    <t>C8H8O3</t>
  </si>
  <si>
    <t>3,4-Dihydroxyphenylacetaldehyde/ Protocatechuatealdehyde</t>
  </si>
  <si>
    <t>C04043</t>
  </si>
  <si>
    <t>C9H8O4</t>
  </si>
  <si>
    <t>4-Hydroxyphenylpyruvate/ p-Hydroxyphenylpyruvic acid</t>
  </si>
  <si>
    <t>C01179</t>
  </si>
  <si>
    <t>3'-AMP</t>
  </si>
  <si>
    <t>84-21-9</t>
  </si>
  <si>
    <t>C10H14N5O7P</t>
  </si>
  <si>
    <t>3'-Adenylic acid/ 3'-Adenosine monophosphate/ AMP 3'-phosphate/ Adenosine-3'-monophosphate/ Adenosine 3'-phosphate</t>
  </si>
  <si>
    <t>C01367</t>
  </si>
  <si>
    <t>C10H13N5O7P</t>
  </si>
  <si>
    <t>C7H12O5</t>
  </si>
  <si>
    <t>3-Isopropylmalate/ 2-D-threo-hydroxy-3-carboxy-isocaproate</t>
  </si>
  <si>
    <t>C04411</t>
  </si>
  <si>
    <t>2-Isopropylmalate/ 2-Isopropylmalic acid/ 3-Carboxy-3-hydroxy-isocaproate/ 3-Carboxy-3-hydroxyisocaproate</t>
  </si>
  <si>
    <t>C02504</t>
  </si>
  <si>
    <t>2-Oxo-4-methyl-3-carboxypentanoate/ (2S)-2-Isopropyl-3-oxosuccinate</t>
  </si>
  <si>
    <t>C04236</t>
  </si>
  <si>
    <t>3cmp</t>
  </si>
  <si>
    <t>3'-cmp</t>
  </si>
  <si>
    <t>C9H14N3O8P</t>
  </si>
  <si>
    <t>cytidine-3'-phosphate/ cytidine-3'-monophosphate</t>
  </si>
  <si>
    <t>C05822</t>
  </si>
  <si>
    <t>C9H13N3O8P</t>
  </si>
  <si>
    <t>C6H10O7</t>
  </si>
  <si>
    <t>3-keto-L-gulonate</t>
  </si>
  <si>
    <t>C00618</t>
  </si>
  <si>
    <t>3-dehydro-L-gulonate phosphate</t>
  </si>
  <si>
    <t>C6H9O10P</t>
  </si>
  <si>
    <t>C7H10O6</t>
  </si>
  <si>
    <t>5-Dehydroquinate/ 3-Dehydroquinic acid/ 5-Dehydroquinic acid</t>
  </si>
  <si>
    <t>C00944</t>
  </si>
  <si>
    <t>C02637</t>
  </si>
  <si>
    <t>3gmp</t>
  </si>
  <si>
    <t>3'-GMP</t>
  </si>
  <si>
    <t>C10H14N5O8P</t>
  </si>
  <si>
    <t>Guanosine 3'-phosphate/ 3'-Guanylic acid/ Guo-3'-P/ Gp</t>
  </si>
  <si>
    <t>C06193</t>
  </si>
  <si>
    <t>C10H13N5O8P</t>
  </si>
  <si>
    <t>3haACP</t>
  </si>
  <si>
    <t>(3R)-3-Hydroxyacyl-[acyl-carrier protein]</t>
  </si>
  <si>
    <t>C15H27N2O9PRS</t>
  </si>
  <si>
    <t>(R)-3-Hydroxyacyl-[acyl-carrier protein]</t>
  </si>
  <si>
    <t>C01271</t>
  </si>
  <si>
    <t>3hbcoa</t>
  </si>
  <si>
    <t>(S)-3-Hydroxybutanoyl-CoA</t>
  </si>
  <si>
    <t>C25H38N7O18P3S</t>
  </si>
  <si>
    <t>C25H42N7O18P3S</t>
  </si>
  <si>
    <t>(S)-3-Hydroxybutyryl-CoA</t>
  </si>
  <si>
    <t>C01144</t>
  </si>
  <si>
    <t>C25H39N7O18P3S</t>
  </si>
  <si>
    <t>3hcddec5eACP</t>
  </si>
  <si>
    <t>(R)-3-hydroxy-cis-dodec-5-enoyl-[acyl-carrier protein]</t>
  </si>
  <si>
    <t>C23H41N2O9PRS</t>
  </si>
  <si>
    <t>3-hydroxycinnamate</t>
  </si>
  <si>
    <t>3hcmrs7eACP</t>
  </si>
  <si>
    <t>(R)-3-hydroxy-cis-myristol-7-eoyl-[acyl-carrier protein]</t>
  </si>
  <si>
    <t>C25H45N2O9PRS</t>
  </si>
  <si>
    <t>3hcpalm9eACP</t>
  </si>
  <si>
    <t>(R)-3-hydroxy-cis-palm-9-eoyl-[acyl-carrier protein]</t>
  </si>
  <si>
    <t>C27H49N2O9PRS</t>
  </si>
  <si>
    <t>3hcvac11eACP</t>
  </si>
  <si>
    <t>(R)-3-hydroxy-cis-vacc-11-enoyl-[acyl-carrier protein]</t>
  </si>
  <si>
    <t>C29H53N2O9PRS</t>
  </si>
  <si>
    <t>3hdcoa</t>
  </si>
  <si>
    <t>(S)-3-Hydroxydecanoyl-CoA</t>
  </si>
  <si>
    <t>C31H50N7O18P3S</t>
  </si>
  <si>
    <t>C31H54N7O18P3S</t>
  </si>
  <si>
    <t>(S)-Hydroxydecanoyl-CoA</t>
  </si>
  <si>
    <t>C05264</t>
  </si>
  <si>
    <t>C31H51N7O18P3S</t>
  </si>
  <si>
    <t>3hddcoa</t>
  </si>
  <si>
    <t>(S)-3-Hydroxydodecanoyl-CoA</t>
  </si>
  <si>
    <t>C33H54N7O18P3S</t>
  </si>
  <si>
    <t>C33H58N7O18P3S</t>
  </si>
  <si>
    <t>C05262</t>
  </si>
  <si>
    <t>C33H55N7O18P3S</t>
  </si>
  <si>
    <t>3hddecACP</t>
  </si>
  <si>
    <t>(R)-3-Hydroxydodecanoyl-[acyl-carrier protein]</t>
  </si>
  <si>
    <t>C23H43N2O9PRS</t>
  </si>
  <si>
    <t>7783-08-6</t>
  </si>
  <si>
    <t>(R)-3-Hydroxydodecanoyl-[acp]/ D-3-Hydroxydodecanoyl-[acp]/ D-3-Hydroxydodecanoyl-[acyl-carrier protein]</t>
  </si>
  <si>
    <t>C05757</t>
  </si>
  <si>
    <t>3hdecACP</t>
  </si>
  <si>
    <t>(R)-3-Hydroxydecanoyl-[acyl-carrier protein]</t>
  </si>
  <si>
    <t>C21H39N2O9PRS</t>
  </si>
  <si>
    <t>320-77-4</t>
  </si>
  <si>
    <t>(3R)-3-Hydroxydecanoyl-[acyl-carrier protein]</t>
  </si>
  <si>
    <t>C04619</t>
  </si>
  <si>
    <t>3hhcoa</t>
  </si>
  <si>
    <t>(S)-3-Hydroxyhexanoyl-CoA</t>
  </si>
  <si>
    <t>C27H42N7O18P3S</t>
  </si>
  <si>
    <t>C27H46N7O18P3S</t>
  </si>
  <si>
    <t>(S)-Hydroxyhexanoyl-CoA</t>
  </si>
  <si>
    <t>C05268</t>
  </si>
  <si>
    <t>C27H43N7O18P3S</t>
  </si>
  <si>
    <t>3hhdcoa</t>
  </si>
  <si>
    <t>(S)-3-Hydroxyhexadecanoyl-CoA</t>
  </si>
  <si>
    <t>C37H62N7O18P3S</t>
  </si>
  <si>
    <t>C37H66N7O18P3S</t>
  </si>
  <si>
    <t>C05258</t>
  </si>
  <si>
    <t>C37H63N7O18P3S</t>
  </si>
  <si>
    <t>3hhexACP</t>
  </si>
  <si>
    <t>(R)-3-Hydroxyhexanoyl-[acyl-carrier protein]</t>
  </si>
  <si>
    <t>C17H31N2O9PRS</t>
  </si>
  <si>
    <t>(R)-3-Hydroxyhexanoyl-[acp]/ D-3-Hydroxyhexanoyl-[acp]/ D-3-Hydroxyhexanoyl-[acyl-carrier protein]</t>
  </si>
  <si>
    <t>C05747</t>
  </si>
  <si>
    <t>(R)-3-Hydroxytetradecanoyl-[acyl-carrier protein]</t>
  </si>
  <si>
    <t>(3R)-3-Hydroxytetradecanoyl-[acyl-carrier protein];/ HMA/ beta-Hydroxymyristyl-[acyl-carrier protein];</t>
  </si>
  <si>
    <t>C04688</t>
  </si>
  <si>
    <t>3hocoa</t>
  </si>
  <si>
    <t>(S)-3-Hydroxyoctanoyl-CoA</t>
  </si>
  <si>
    <t>C29H46N7O18P3S</t>
  </si>
  <si>
    <t>C29H50N7O18P3S</t>
  </si>
  <si>
    <t>(S)-Hydroxyoctanoyl-CoA</t>
  </si>
  <si>
    <t>C05266</t>
  </si>
  <si>
    <t>C29H47N7O18P3S</t>
  </si>
  <si>
    <t>3hoctaACP</t>
  </si>
  <si>
    <t>(R)-3-Hydroxyoctadecanoyl-[acyl-carrier protein]</t>
  </si>
  <si>
    <t>C29H55N2O9PRS</t>
  </si>
  <si>
    <t>3hoctACP</t>
  </si>
  <si>
    <t>(R)-3-Hydroxyoctanoyl-[acyl-carrier protein]</t>
  </si>
  <si>
    <t>C19H35N2O9PRS</t>
  </si>
  <si>
    <t>(3R)-3-Hydroxyoctanoyl-[acyl-carrier protein];</t>
  </si>
  <si>
    <t>C04620</t>
  </si>
  <si>
    <t>3hodcoa</t>
  </si>
  <si>
    <t>(S)-3-Hydroxyoctadecanoyl-CoA</t>
  </si>
  <si>
    <t>C39H66N7O18P3S</t>
  </si>
  <si>
    <t>C39H67N7O18P3S</t>
  </si>
  <si>
    <t>3hpalmACP</t>
  </si>
  <si>
    <t>R-3-hydroxypalmitoyl-[acyl-carrier protein]</t>
  </si>
  <si>
    <t>C27H51N2O9PRS</t>
  </si>
  <si>
    <t>(R)-3-Hydroxyhexadecanoyl-[acyl-carrier protein]/ (3R)-3-Hydroxypalmitoyl-[acyl-carrier protein];/ (R)-3-Hydroxypalmitoyl-[acyl-carrier protein];/ (3R)-3-Hydroxyhexadecanoyl-[acyl-carrier protein];</t>
  </si>
  <si>
    <t>C04633</t>
  </si>
  <si>
    <t>3htdcoa</t>
  </si>
  <si>
    <t>(S)-3-Hydroxytetradecanoyl-CoA</t>
  </si>
  <si>
    <t>C35H58N7O18P3S</t>
  </si>
  <si>
    <t>C35H62N7O18P3S</t>
  </si>
  <si>
    <t>C05260</t>
  </si>
  <si>
    <t>C35H59N7O18P3S</t>
  </si>
  <si>
    <t>C11H14NO6P</t>
  </si>
  <si>
    <t>Indoleglycerol phosphate/ 1-(Indol-3-yl)glycerol 3-phosphate/ (3-Indolyl)-glycerol phosphate</t>
  </si>
  <si>
    <t>C03506</t>
  </si>
  <si>
    <t>C11H13NO6P</t>
  </si>
  <si>
    <t>C5H8O3</t>
  </si>
  <si>
    <t>2-Oxo-3-methylbutanoate/ 2-Oxoisopentanoate/ 3-Methyl-2-oxobutyric acid/ 2-Ketovaline/ 2-Keto-3-methylbutyric acid/ 2-Oxoisovalerate/ alpha-Ketovaline</t>
  </si>
  <si>
    <t>C00141</t>
  </si>
  <si>
    <t>C6H10O3</t>
  </si>
  <si>
    <t>(R)-2-oxo-3-methylpentanoate/ 2-oxo-3-methylpentanoate/ alpha-keto-beta-methylvalerate/ (S)-2-oxo-3-methylpentanoate/ ketoisoleucine/ alpha-oxo-beta-methylvalerate</t>
  </si>
  <si>
    <t>C00671</t>
  </si>
  <si>
    <t>3ocddec5eACP</t>
  </si>
  <si>
    <t>3-oxo-cis-dodec-5-enoyl-[acyl-carrier protein]</t>
  </si>
  <si>
    <t>C23H39N2O9PRS</t>
  </si>
  <si>
    <t>3ocmrs7eACP</t>
  </si>
  <si>
    <t>3-oxo-cis-myristol-7-eoyl-[acyl-carrier protein]</t>
  </si>
  <si>
    <t>C25H43N2O9PRS</t>
  </si>
  <si>
    <t>3ocpalm9eACP</t>
  </si>
  <si>
    <t>3-oxo-cis-palm-9-eoyl-[acyl-carrier protein]</t>
  </si>
  <si>
    <t>C27H47N2O9PRS</t>
  </si>
  <si>
    <t>3ocvac11eACP</t>
  </si>
  <si>
    <t>3-oxo-cis-vacc-11-enoyl-[acyl-carrier protein]</t>
  </si>
  <si>
    <t>C29H51N2O9PRS</t>
  </si>
  <si>
    <t>3odcoa</t>
  </si>
  <si>
    <t>3-Oxodecanoyl-CoA</t>
  </si>
  <si>
    <t>C31H48N7O18P3S</t>
  </si>
  <si>
    <t>C31H52N7O18P3S</t>
  </si>
  <si>
    <t>C05265</t>
  </si>
  <si>
    <t>C31H49N7O18P3S</t>
  </si>
  <si>
    <t>3oddcoa</t>
  </si>
  <si>
    <t>3-Oxododecanoyl-CoA</t>
  </si>
  <si>
    <t>C33H52N7O18P3S</t>
  </si>
  <si>
    <t>C33H56N7O18P3S</t>
  </si>
  <si>
    <t>C05263</t>
  </si>
  <si>
    <t>C33H53N7O18P3S</t>
  </si>
  <si>
    <t>3oddecACP</t>
  </si>
  <si>
    <t>3-Oxododecanoyl-[acyl-carrier protein]</t>
  </si>
  <si>
    <t>3-Oxododecanoyl-[acp]</t>
  </si>
  <si>
    <t>C05756</t>
  </si>
  <si>
    <t>3odecACP</t>
  </si>
  <si>
    <t>3-Oxodecanoyl-[acyl-carrier protein]</t>
  </si>
  <si>
    <t>C21H37N2O9PRS</t>
  </si>
  <si>
    <t>3-Oxodecanoyl-[acp]</t>
  </si>
  <si>
    <t>C05753</t>
  </si>
  <si>
    <t>3ohcoa</t>
  </si>
  <si>
    <t>3-Oxohexanoyl-CoA</t>
  </si>
  <si>
    <t>C27H40N7O18P3S</t>
  </si>
  <si>
    <t>5096-70-8</t>
  </si>
  <si>
    <t>C27H44N7O18P3S</t>
  </si>
  <si>
    <t>3-ketohexanoyl-CoA</t>
  </si>
  <si>
    <t>C05269</t>
  </si>
  <si>
    <t>C27H41N7O18P3S</t>
  </si>
  <si>
    <t>3ohdcoa</t>
  </si>
  <si>
    <t>3-Oxohexadecanoyl-CoA</t>
  </si>
  <si>
    <t>C37H60N7O18P3S</t>
  </si>
  <si>
    <t>C37H64N7O18P3S</t>
  </si>
  <si>
    <t>C05259</t>
  </si>
  <si>
    <t>C37H61N7O18P3S</t>
  </si>
  <si>
    <t>3ohexACP</t>
  </si>
  <si>
    <t>3-Oxohexanoyl-[acyl-carrier protein]</t>
  </si>
  <si>
    <t>C17H29N2O9PRS</t>
  </si>
  <si>
    <t>3-Oxohexanoyl-[acp]</t>
  </si>
  <si>
    <t>C05746</t>
  </si>
  <si>
    <t>3omrsACP</t>
  </si>
  <si>
    <t>3-Oxotetradecanoyl-[acyl-carrier protein]</t>
  </si>
  <si>
    <t>3-Oxotetradecanoyl-[acp]</t>
  </si>
  <si>
    <t>C05759</t>
  </si>
  <si>
    <t>3oocoa</t>
  </si>
  <si>
    <t>3-Oxooctanoyl-CoA</t>
  </si>
  <si>
    <t>C29H44N7O18P3S</t>
  </si>
  <si>
    <t>C29H48N7O18P3S</t>
  </si>
  <si>
    <t>C05267</t>
  </si>
  <si>
    <t>C29H45N7O18P3S</t>
  </si>
  <si>
    <t>3ooctACP</t>
  </si>
  <si>
    <t>3-Oxooctanoyl-[acyl-carrier protein]</t>
  </si>
  <si>
    <t>C19H33N2O9PRS</t>
  </si>
  <si>
    <t>3-Oxooctanoyl-[acp]</t>
  </si>
  <si>
    <t>C05750</t>
  </si>
  <si>
    <t>3ooctdACP</t>
  </si>
  <si>
    <t>3-Oxooctadecanoyl-[acyl-carrier protein]</t>
  </si>
  <si>
    <t>3-Oxooctadecanoyl-[acp]</t>
  </si>
  <si>
    <t>3oodcoa</t>
  </si>
  <si>
    <t>3-Oxooctadecanoyl-CoA</t>
  </si>
  <si>
    <t>C39H64N7O18P3S</t>
  </si>
  <si>
    <t>C39H68N7O18P3S</t>
  </si>
  <si>
    <t>C39H65N7O18P3S</t>
  </si>
  <si>
    <t>3opalmACP</t>
  </si>
  <si>
    <t>3-Oxohexadecanoyl-[acyl-carrier protein]</t>
  </si>
  <si>
    <t>3-Oxohexadecanoyl-[acp]</t>
  </si>
  <si>
    <t>C05762</t>
  </si>
  <si>
    <t>C47H70O3</t>
  </si>
  <si>
    <t>C05809</t>
  </si>
  <si>
    <t>3otdcoa</t>
  </si>
  <si>
    <t>3-Oxotetradecanoyl-CoA</t>
  </si>
  <si>
    <t>C35H56N7O18P3S</t>
  </si>
  <si>
    <t>C35H60N7O18P3S</t>
  </si>
  <si>
    <t>C05261</t>
  </si>
  <si>
    <t>C35H57N7O18P3S</t>
  </si>
  <si>
    <t>D-Glycerate 3-phosphate/ 3-Phosphoglycerate/ 3-phosphoglyceric acid</t>
  </si>
  <si>
    <t>C00197</t>
  </si>
  <si>
    <t>3-Phosphonooxypyruvate/ 3-Phosphonooxypyruvic acid/ 3-Phosphohydroxypyruvic acid</t>
  </si>
  <si>
    <t>C03232</t>
  </si>
  <si>
    <t>C3H3O7P</t>
  </si>
  <si>
    <t>C10H13O10P</t>
  </si>
  <si>
    <t>3-Phosphate-shikimate/ O5-(1-Carboxyvinyl)-3-phosphoshikimate</t>
  </si>
  <si>
    <t>C01269</t>
  </si>
  <si>
    <t>C10H10O10P</t>
  </si>
  <si>
    <t>3sala</t>
  </si>
  <si>
    <t>3-Sulfino-L-alanine</t>
  </si>
  <si>
    <t>C3H5NO4S</t>
  </si>
  <si>
    <t>1115-65-7</t>
  </si>
  <si>
    <t>C3H7NO4S</t>
  </si>
  <si>
    <t>L-Cysteinesulfinic acid/ 3-sulphino-L-alanine/ 3-Sulfinoalanine/ L-Cysteine sulfinic acid</t>
  </si>
  <si>
    <t>C00606</t>
  </si>
  <si>
    <t>C3H6NO4S</t>
  </si>
  <si>
    <t>3ump</t>
  </si>
  <si>
    <t>3'-UMP</t>
  </si>
  <si>
    <t>35170-03-7</t>
  </si>
  <si>
    <t>C9H13N2O9P</t>
  </si>
  <si>
    <t>Uridine 3'-monophosphate/ Uridine 3'-phosphate</t>
  </si>
  <si>
    <t>C01368</t>
  </si>
  <si>
    <t>C9H12N2O9P</t>
  </si>
  <si>
    <t>56-12-2</t>
  </si>
  <si>
    <t>GABA/ 4-Aminobutanoic acid/ 4-Aminobutylate/ 4-Aminobutyric acid/ gamma-Aminobutyric acid/ (4-Aminobutyl)guanidine</t>
  </si>
  <si>
    <t>C00334</t>
  </si>
  <si>
    <t>C4H9NO</t>
  </si>
  <si>
    <t>gamma-aminobutanal/ 4-Aminobutyraldehyde/ 4-amino-Butyraldehyde</t>
  </si>
  <si>
    <t>C00555</t>
  </si>
  <si>
    <t>150-13-0</t>
  </si>
  <si>
    <t>C7H7NO2</t>
  </si>
  <si>
    <t>p-Aminobenzoate/ PABA/ 4-Aminobenzoic acid/ 4-Aminobenzoate/ ABEE/ p-Aminobenzoic acid</t>
  </si>
  <si>
    <t>C00568</t>
  </si>
  <si>
    <t>C10H11NO5</t>
  </si>
  <si>
    <t>C11355</t>
  </si>
  <si>
    <t>73-67-6</t>
  </si>
  <si>
    <t>Toxopyrimidine/ 4-Amino-2-methyl-5-pyrimidinemethanol</t>
  </si>
  <si>
    <t>C01279</t>
  </si>
  <si>
    <t>C6H10N3O4P</t>
  </si>
  <si>
    <t>4-Amino-5-phosphomethyl-2-methylpyrimidine/ 4-amino-2-methyl 5-hydroxymethylpyrimidine phosphate;/ HMP-P;</t>
  </si>
  <si>
    <t>C04556</t>
  </si>
  <si>
    <t>C6H9N3O4P</t>
  </si>
  <si>
    <t>C14H25N3O14P2</t>
  </si>
  <si>
    <t>C11435</t>
  </si>
  <si>
    <t>111844-33-8</t>
  </si>
  <si>
    <t>4-Hydroxy-2-oxopentanoate/ 4-Hydroxy-2-oxovalerate</t>
  </si>
  <si>
    <t>C03589</t>
  </si>
  <si>
    <t>p-hydroxybenzyl alcohol</t>
  </si>
  <si>
    <t>99-96-7</t>
  </si>
  <si>
    <t>C7H6O3</t>
  </si>
  <si>
    <t>Hydroxybenzenecarboxylic acid/ Hydroxybenzoic acid/ 4-Hydroxybenzoic acid</t>
  </si>
  <si>
    <t>C00156</t>
  </si>
  <si>
    <t>4hoxpacd</t>
  </si>
  <si>
    <t>4-Hydroxyphenylacetaldehyde</t>
  </si>
  <si>
    <t>C8H8O2</t>
  </si>
  <si>
    <t>60-11-7</t>
  </si>
  <si>
    <t>2-(4-Hydroxyphenyl)acetaldehyde</t>
  </si>
  <si>
    <t>C03765</t>
  </si>
  <si>
    <t>C06056</t>
  </si>
  <si>
    <t>137-00-8</t>
  </si>
  <si>
    <t>5-(2-Hydroxyethyl)-4-methylthiazole/ 4-Methyl-5-(2'-hydroxyethyl)-thiazole</t>
  </si>
  <si>
    <t>C04294</t>
  </si>
  <si>
    <t>2-Oxoisocaproate/ alpha-ketoisocaproate</t>
  </si>
  <si>
    <t>C00233</t>
  </si>
  <si>
    <t>C6H10NO4PS</t>
  </si>
  <si>
    <t>4-Methyl-5-(2-phosphono-oxyethyl)-thiazole</t>
  </si>
  <si>
    <t>C04327</t>
  </si>
  <si>
    <t>C6H9NO4PS</t>
  </si>
  <si>
    <t>L-4-Aspartyl phosphate</t>
  </si>
  <si>
    <t>C03082</t>
  </si>
  <si>
    <t>C4H7NO7P</t>
  </si>
  <si>
    <t>C4H9O8P</t>
  </si>
  <si>
    <t>C03393</t>
  </si>
  <si>
    <t>C4H7O8P</t>
  </si>
  <si>
    <t>C9H18NO8P</t>
  </si>
  <si>
    <t>(R)-4'-Phosphopantothenate</t>
  </si>
  <si>
    <t>C03492</t>
  </si>
  <si>
    <t>C9H16NO8P</t>
  </si>
  <si>
    <t>C12H23N2O9PS</t>
  </si>
  <si>
    <t>(R)-4'-Phosphopantothenoyl-L-cysteine</t>
  </si>
  <si>
    <t>C04352</t>
  </si>
  <si>
    <t>C12H21N2O9PS</t>
  </si>
  <si>
    <t>4-(1-D-Ribitylamino)-5-amino-2,6-dihydroxypyrimidine/ 5-amino-6-ribitylamino-2,4(1H,3H)-pyrimidinedione</t>
  </si>
  <si>
    <t>C04732</t>
  </si>
  <si>
    <t>C9H14N3O9P</t>
  </si>
  <si>
    <t>1-(5-Phospho-D-ribosyl)-5-amino-4-imidazolecarboxylate/ 1-(5'-Phosphoribosyl)-5-amino-4-imidazolecarboxylate/ 1-(5'-Phosphoribosyl)-5-amino-4-carboxyimidazole/ 5'-Phosphoribosyl-5-amino-4-imidazolecarboxylate/ 1-(5'-Phosphoribosyl)-4-carboxy-5-aminoimidazole/ 5'-Phosphoribosyl-4-carboxy-5-aminoimidazole</t>
  </si>
  <si>
    <t>C04751</t>
  </si>
  <si>
    <t>C9H13N3O9P</t>
  </si>
  <si>
    <t>C9H12N3O9P</t>
  </si>
  <si>
    <t>106-60-5</t>
  </si>
  <si>
    <t>5-Aminolevulinate/ 5-Amino-4-oxovaleric acid</t>
  </si>
  <si>
    <t>C00430</t>
  </si>
  <si>
    <t>C9H17N4O9P</t>
  </si>
  <si>
    <t>5-amino-6-ribitylamino-2,4(1H,3H)-pyrimidinedione 5'-phosphate</t>
  </si>
  <si>
    <t>C04454</t>
  </si>
  <si>
    <t>C9H16N4O9P</t>
  </si>
  <si>
    <t>5-Amino-6-(ribosylamino)-2,4-(1H,3H)-pyrimidinedione 5'-phosphate</t>
  </si>
  <si>
    <t>C01268</t>
  </si>
  <si>
    <t>C9H14N4O9P</t>
  </si>
  <si>
    <t>NCAIR</t>
  </si>
  <si>
    <t>5-k-gluconate/ 5-ketogluconate/ 5-Dehydrogluconate/ 5-keto-D-gluconate</t>
  </si>
  <si>
    <t>C01062</t>
  </si>
  <si>
    <t>C00679</t>
  </si>
  <si>
    <t>5drib</t>
  </si>
  <si>
    <t>5'-deoxyribose</t>
  </si>
  <si>
    <t>C6H13O7PS</t>
  </si>
  <si>
    <t>5-Methylthio-D-ribose 1-phosphate/ S5-Methyl-5-thio-D-ribose 1-phosphate</t>
  </si>
  <si>
    <t>C04188</t>
  </si>
  <si>
    <t>C6H12O7PS</t>
  </si>
  <si>
    <t>C04582</t>
  </si>
  <si>
    <t>2457-80-9</t>
  </si>
  <si>
    <t>5'-S-Methylthioadenosine/ 5'-Methylthioadenosine/ Methylthioadenosine/ 5'-Deoxy-5'-(methylthio)adenosine</t>
  </si>
  <si>
    <t>C00170</t>
  </si>
  <si>
    <t>C20H25N7O6</t>
  </si>
  <si>
    <t>N5-methyl-tetrahydrofolate/ N5-methyl-5,6,7,8-tetrahydrofolate/ 5-methyl-5,6,7,8-tetrahydrofolate</t>
  </si>
  <si>
    <t>C00440</t>
  </si>
  <si>
    <t>C20H23N7O6</t>
  </si>
  <si>
    <t>S5-Methyl-5-thio-D-ribose</t>
  </si>
  <si>
    <t>C03089</t>
  </si>
  <si>
    <t>C14H19N2O7P</t>
  </si>
  <si>
    <t>C04778</t>
  </si>
  <si>
    <t>C14H18N2O7P</t>
  </si>
  <si>
    <t>C7H9N5O2</t>
  </si>
  <si>
    <t>6-hydroxymethyl-7,8-dihydropterin</t>
  </si>
  <si>
    <t>C7H8N5O8P2</t>
  </si>
  <si>
    <t>C7H11N5O8P2</t>
  </si>
  <si>
    <t>6-hydroxymethyl-7,8-dihydropterin pyrophosphate</t>
  </si>
  <si>
    <t>C6H13O10P</t>
  </si>
  <si>
    <t>6-phosphogluconic acid/ D-gluconate 6-phosphate</t>
  </si>
  <si>
    <t>C00345</t>
  </si>
  <si>
    <t>C6H11O10P</t>
  </si>
  <si>
    <t>D-Glucono-1,5-lactone 6-phosphate</t>
  </si>
  <si>
    <t>C01236</t>
  </si>
  <si>
    <t>C6H10O9P</t>
  </si>
  <si>
    <t>7-keto-8-aminopelargonate</t>
  </si>
  <si>
    <t>C01092</t>
  </si>
  <si>
    <t>452-86-8</t>
  </si>
  <si>
    <t>C2H5NO</t>
  </si>
  <si>
    <t>C06735</t>
  </si>
  <si>
    <t>1420-36-6</t>
  </si>
  <si>
    <t>C25H40N7O18P3S</t>
  </si>
  <si>
    <t>3-ketobutanoyl-CoA/ 3-oxobutyroyl-CoA/ 3-acetoacetyl-CoA/ 3-ketobutyroyl-CoA/ 3-oxobutanoyl-CoA/ Acetoacetyl coenzyme A</t>
  </si>
  <si>
    <t>C00332</t>
  </si>
  <si>
    <t>C25H37N7O18P3S</t>
  </si>
  <si>
    <t>aact</t>
  </si>
  <si>
    <t>Aminoacetone</t>
  </si>
  <si>
    <t>C3H8NO</t>
  </si>
  <si>
    <t>298-08-8</t>
  </si>
  <si>
    <t>C3H7NO</t>
  </si>
  <si>
    <t>1-Amino-2-propanone</t>
  </si>
  <si>
    <t>C01888</t>
  </si>
  <si>
    <t>71-50-1</t>
  </si>
  <si>
    <t>vinegar/ Ethylic acid/ Vinegar acid/ Methanecarboxylic acid/ Acetic acid/ Ethanoic acid</t>
  </si>
  <si>
    <t>C00033</t>
  </si>
  <si>
    <t>541-50-4</t>
  </si>
  <si>
    <t>Acetoacetic acid/ beta-Ketobutyric acid/ 3-Oxobutanoic acid</t>
  </si>
  <si>
    <t>C00164</t>
  </si>
  <si>
    <t>75-07-0</t>
  </si>
  <si>
    <t>Ethanal/ Aldehyde C(2)/ acetylaldehyde/ Aceteldehyde/ Acetic aldehyde/ Ethyl aldehyde/ Aldehyde</t>
  </si>
  <si>
    <t>C00084</t>
  </si>
  <si>
    <t>acanth</t>
  </si>
  <si>
    <t>N-Acetylanthranilate</t>
  </si>
  <si>
    <t>C9H8NO3</t>
  </si>
  <si>
    <t>89-52-1</t>
  </si>
  <si>
    <t>C9H9NO3</t>
  </si>
  <si>
    <t>2-(Acetylamino)-benzoic acid/ 3-acetylaminobenzoic acid/ 3-Acetamidobenzoic acid</t>
  </si>
  <si>
    <t>C06332</t>
  </si>
  <si>
    <t>72-89-9</t>
  </si>
  <si>
    <t>C23H38N7O17P3S</t>
  </si>
  <si>
    <t>Acetyl coenzyme A</t>
  </si>
  <si>
    <t>C00024</t>
  </si>
  <si>
    <t>C23H35N7O17P3S</t>
  </si>
  <si>
    <t>acetol</t>
  </si>
  <si>
    <t>Acetol</t>
  </si>
  <si>
    <t>116-09-6</t>
  </si>
  <si>
    <t>Hydroxyacetone/ 1-Hydroxy-2-propanone/ 2-Ketopropyl alcohol/ Acetone alcohol/ Pyruvinalcohol/ Pyruvic alcohol/ Methylketol</t>
  </si>
  <si>
    <t>C05235</t>
  </si>
  <si>
    <t>C7H12NO8P</t>
  </si>
  <si>
    <t>N-Acetyl-L-glutamate 5-phosphate</t>
  </si>
  <si>
    <t>C04133</t>
  </si>
  <si>
    <t>C7H10NO8P</t>
  </si>
  <si>
    <t>C7H11NO4</t>
  </si>
  <si>
    <t>2-Acetamido-5-oxopentanoate</t>
  </si>
  <si>
    <t>C01250</t>
  </si>
  <si>
    <t>acgal</t>
  </si>
  <si>
    <t>N-Acetyl-D-galactosamine</t>
  </si>
  <si>
    <t>14215-68-0</t>
  </si>
  <si>
    <t>N-Acetyl-D-chondrosamine/ 2-Acetamido-2-deoxy-D-galactose/ GalNAc</t>
  </si>
  <si>
    <t>C01132</t>
  </si>
  <si>
    <t>acgal1p</t>
  </si>
  <si>
    <t>N-Acetyl-D-galactosamine 1-phosphate</t>
  </si>
  <si>
    <t>C8H16NO9P</t>
  </si>
  <si>
    <t>C8H15NO9P</t>
  </si>
  <si>
    <t>acgam</t>
  </si>
  <si>
    <t>N-Acetyl-D-glucosamine</t>
  </si>
  <si>
    <t>7512-17-6</t>
  </si>
  <si>
    <t>N-Acetylchitosamine/ 2-Acetamido-2-deoxy-D-glucose/ GlcNAc</t>
  </si>
  <si>
    <t>C00140</t>
  </si>
  <si>
    <t>C04256</t>
  </si>
  <si>
    <t>102029-88-9</t>
  </si>
  <si>
    <t>C00357</t>
  </si>
  <si>
    <t>acglc-D</t>
  </si>
  <si>
    <t>6-Acetyl-D-glucose</t>
  </si>
  <si>
    <t>C8H14O7</t>
  </si>
  <si>
    <t>107-85-7</t>
  </si>
  <si>
    <t>C02655</t>
  </si>
  <si>
    <t>1188-37-0</t>
  </si>
  <si>
    <t>C7H11NO5</t>
  </si>
  <si>
    <t>N-Acetyl-L-glutamic acid</t>
  </si>
  <si>
    <t>C00624</t>
  </si>
  <si>
    <t>acmalt</t>
  </si>
  <si>
    <t>Acetyl-maltose</t>
  </si>
  <si>
    <t>C14H24O12</t>
  </si>
  <si>
    <t>C02130</t>
  </si>
  <si>
    <t>3615-17-6</t>
  </si>
  <si>
    <t>2-Acetamido-2-deoxy-D-monnose</t>
  </si>
  <si>
    <t>C00645</t>
  </si>
  <si>
    <t>157296-99-6</t>
  </si>
  <si>
    <t>N-Acetyl-D-mannosamine 6-phosphate/ N-Acetylmannosamine 6-phosphate</t>
  </si>
  <si>
    <t>C04257</t>
  </si>
  <si>
    <t>acmum</t>
  </si>
  <si>
    <t>N-Acetylmuramate</t>
  </si>
  <si>
    <t>C11H18NO8</t>
  </si>
  <si>
    <t>61633-75-8</t>
  </si>
  <si>
    <t>C11H19NO8</t>
  </si>
  <si>
    <t>N-Acetylmuramate/ N-Acetylmuramic acid</t>
  </si>
  <si>
    <t>C02713</t>
  </si>
  <si>
    <t>acmum6p</t>
  </si>
  <si>
    <t>N-acetylmuramate 6-phosphate</t>
  </si>
  <si>
    <t>C11H17NO11P</t>
  </si>
  <si>
    <t>C11H20NO11P</t>
  </si>
  <si>
    <t>N-Acetylmuramate-6-phosphate/ MurNAc-6-p</t>
  </si>
  <si>
    <t>C11H18NO11P</t>
  </si>
  <si>
    <t>131-48-6</t>
  </si>
  <si>
    <t>C11H19NO9</t>
  </si>
  <si>
    <t>5-Acetamido-3,5-dideoxy-D-glycero-D-galacto-2-nonulosonic acid/ N-Acetylneuraminic acid/ Neu5Ac</t>
  </si>
  <si>
    <t>C00270</t>
  </si>
  <si>
    <t>acolipa</t>
  </si>
  <si>
    <t>4-Amino-4-deoxy-L-arabinose modified core oligosaccharide lipid A</t>
  </si>
  <si>
    <t>C181H314N3O103P4</t>
  </si>
  <si>
    <t>C181H323N3O103P4</t>
  </si>
  <si>
    <t>L-Ara4N core oligosaccharide lipid A</t>
  </si>
  <si>
    <t>C181H317N3O103P4</t>
  </si>
  <si>
    <t>cis-Aconitate</t>
  </si>
  <si>
    <t>585-84-2</t>
  </si>
  <si>
    <t>C6H6O6</t>
  </si>
  <si>
    <t>cis-1,2,3-Propenetricarboxylic acid/ (Z)-1-Propene-1,2,3-tricarboxylic acid/ cis-Aconitic acid</t>
  </si>
  <si>
    <t>C00417</t>
  </si>
  <si>
    <t>6-methyl ester of trans-aconitate</t>
  </si>
  <si>
    <t>4023-65-8</t>
  </si>
  <si>
    <t>trans-1,2,3-Propenetricarboxylic acid/ trans-Aconitic acid</t>
  </si>
  <si>
    <t>C02341</t>
  </si>
  <si>
    <t>C00437</t>
  </si>
  <si>
    <t>C00229</t>
  </si>
  <si>
    <t>66638-22-0</t>
  </si>
  <si>
    <t>O3-Acetyl-L-serine</t>
  </si>
  <si>
    <t>C00979</t>
  </si>
  <si>
    <t>C05744</t>
  </si>
  <si>
    <t>19926-71-7</t>
  </si>
  <si>
    <t>C2H5O5P</t>
  </si>
  <si>
    <t>C00227</t>
  </si>
  <si>
    <t>C2H4O5P</t>
  </si>
  <si>
    <t>73-24-5</t>
  </si>
  <si>
    <t>6-Aminopurine/ A/ Ade/ 1H-Purin-6-amine/ Adeninimine/ Vitamin B4</t>
  </si>
  <si>
    <t>C00147</t>
  </si>
  <si>
    <t>58-61-7</t>
  </si>
  <si>
    <t>Adenine riboside/ 9-beta-D-Ribofuranosyladenine/ Adenocard/ 9-B-D-ribofuranosyl-9H-purin-6-amine/ rA</t>
  </si>
  <si>
    <t>C00212</t>
  </si>
  <si>
    <t>C58H84CoN16O11</t>
  </si>
  <si>
    <t>C06508</t>
  </si>
  <si>
    <t>C58H83CoN16O14P</t>
  </si>
  <si>
    <t>C06509</t>
  </si>
  <si>
    <t>C72H100CoN18O17P</t>
  </si>
  <si>
    <t>13870-90-1</t>
  </si>
  <si>
    <t>Adenosylcobalamin/ Deoxyadenosylcobalamin/ Cobamamide/ Vitamin B12 coenzyme/ (5'-Deoxy-5'-adenosyl)cobamide coenzyme/ 5'-Deoxy-5'-adenosylcobalamin/ 5'-Deoxy-5'-adenosyl vitamin B12/ Calomide/ Cobalamin coenzyme/ Coenzyme B12/ DMBC coenzyme/ Dibencozide/ Funacomide/ 6-Dimethylbenzimidazolyl-5-deoxyadenosyl-cobamide/ 6-dimethylbenzimidazolyl)cobamide coenzyme/ 5'-Deoxy-5'-adenosyl-5/ 6-Dimethylbenzimidazolyl-Co-5'-deoxy-5'-adenosylcobamide/ 6-dimethylbenzimidazolylcobamide/ 6-Dimethylbenzimidazolyl)cobamide coenzyme</t>
  </si>
  <si>
    <t>C00194</t>
  </si>
  <si>
    <t>58-64-0</t>
  </si>
  <si>
    <t>C10H15N5O10P2</t>
  </si>
  <si>
    <t>Adenosine 5'-diphosphate</t>
  </si>
  <si>
    <t>C00008</t>
  </si>
  <si>
    <t>C10H13N5O10P2</t>
  </si>
  <si>
    <t>C16H25N5O15P2</t>
  </si>
  <si>
    <t>Adenosine diphosphoglucose</t>
  </si>
  <si>
    <t>C00498</t>
  </si>
  <si>
    <t>adphep-DD</t>
  </si>
  <si>
    <t>119-61-9</t>
  </si>
  <si>
    <t>C17H27N5016P2</t>
  </si>
  <si>
    <t>C06397</t>
  </si>
  <si>
    <t>adphep-LD</t>
  </si>
  <si>
    <t>C17H27N5O16P2</t>
  </si>
  <si>
    <t>C06398</t>
  </si>
  <si>
    <t>adprib</t>
  </si>
  <si>
    <t>ADPribose</t>
  </si>
  <si>
    <t>C15H21N5O14P2</t>
  </si>
  <si>
    <t>C15H23N5O14P2</t>
  </si>
  <si>
    <t>ADP-D-ribose/ ADP-ribose/ adenosine diphosphate ribose/ adenine-diphosphate-ribose</t>
  </si>
  <si>
    <t>C00301</t>
  </si>
  <si>
    <t>ag</t>
  </si>
  <si>
    <t>silver</t>
  </si>
  <si>
    <t>Ag</t>
  </si>
  <si>
    <t>7440-22-4</t>
  </si>
  <si>
    <t>Argentum/ Ag/ Ag+</t>
  </si>
  <si>
    <t>C06710</t>
  </si>
  <si>
    <t>C68H95CoN21O21P2</t>
  </si>
  <si>
    <t>C06510</t>
  </si>
  <si>
    <t>306-60-5</t>
  </si>
  <si>
    <t>C5H14N4</t>
  </si>
  <si>
    <t>(4-Aminobutyl) guanidine</t>
  </si>
  <si>
    <t>C00179</t>
  </si>
  <si>
    <t>979-92-0</t>
  </si>
  <si>
    <t>S-Adenosylhomocysteine</t>
  </si>
  <si>
    <t>C00021</t>
  </si>
  <si>
    <t>C9H12N5O13P3</t>
  </si>
  <si>
    <t>C9H16N5O13P3</t>
  </si>
  <si>
    <t>6-(L-erythro-1,2-Dihydroxypropyl 3-triphosphate)-7,8-dihydropterin;/ 2-Amino-4-hydroxy-6-(erythro-1,2,3-trihydroxypropyl)dihydropteridine triphosphate;/ 6-[(1S,2R)-1,2-Dihydroxy-3-triphosphooxypropyl]-7,8-dihydropterin/ dihydroneopterin triphosphate/ H2-neopterin triphosphate</t>
  </si>
  <si>
    <t>C04895</t>
  </si>
  <si>
    <t>3031-94-5</t>
  </si>
  <si>
    <t>C9H15N4O8P</t>
  </si>
  <si>
    <t>5-Phosphoribosyl-4-carbamoyl-5-aminoimidazole/ 1-(5'-Phosphoribosyl)-5-amino-4-imidazolecarboxamide/ 5'-Phosphoribosyl-5-amino-4-imidazolecarboxamide/ 5'-Phospho-ribosyl-5-amino-4-imidazole carboxamide/ AICAR/ 5-Aminoimidazole-4-carboxamide ribotide</t>
  </si>
  <si>
    <t>C04677</t>
  </si>
  <si>
    <t>C9H14N4O8P</t>
  </si>
  <si>
    <t>25635-88-5</t>
  </si>
  <si>
    <t>C8H14N3O7P</t>
  </si>
  <si>
    <t>Aminoimidazole ribotide/ AIR/ 1-(5'-Phosphoribosyl)-5-aminoimidazole/ 5'-Phosphoribosyl-5-aminoimidazole/ 1-(5-Phospho-D-ribosyl)-5-aminoimidazole</t>
  </si>
  <si>
    <t>C03373</t>
  </si>
  <si>
    <t>C8H13N3O7P</t>
  </si>
  <si>
    <t>328-50-7</t>
  </si>
  <si>
    <t>C5H6O5</t>
  </si>
  <si>
    <t>Oxoglutaric acid/ 2-Ketoglutaric acid/ alpha-Ketoglutarate/ alpha-Ketoglutaric Acid</t>
  </si>
  <si>
    <t>C00026</t>
  </si>
  <si>
    <t>923-16-0</t>
  </si>
  <si>
    <t>DalaDala/ D-ala-D-ala</t>
  </si>
  <si>
    <t>C00993</t>
  </si>
  <si>
    <t>107-95-9</t>
  </si>
  <si>
    <t>3-aminopropionic acid/ 3-Aminopropanoate</t>
  </si>
  <si>
    <t>C00099</t>
  </si>
  <si>
    <t>(S)-2-Hydroxy-2-methyl-3-oxobutanoate</t>
  </si>
  <si>
    <t>C06010</t>
  </si>
  <si>
    <t>338-69-2</t>
  </si>
  <si>
    <t>D-2-Aminopropionic acid</t>
  </si>
  <si>
    <t>C00133</t>
  </si>
  <si>
    <t>56-41-7</t>
  </si>
  <si>
    <t>L-2-Aminopropionic acid/ L-alpha-Alanine</t>
  </si>
  <si>
    <t>C00041</t>
  </si>
  <si>
    <t>alatrna</t>
  </si>
  <si>
    <t>L-Alanyl-tRNA(Ala)</t>
  </si>
  <si>
    <t>C3H6NOR</t>
  </si>
  <si>
    <t>L-Alanyl-tRNA</t>
  </si>
  <si>
    <t>C00886</t>
  </si>
  <si>
    <t>C13H18N6O4R</t>
  </si>
  <si>
    <t>all6p</t>
  </si>
  <si>
    <t>D-Allose 6-phosphate</t>
  </si>
  <si>
    <t>147-94-4</t>
  </si>
  <si>
    <t>C02962</t>
  </si>
  <si>
    <t>C6H12O9P</t>
  </si>
  <si>
    <t>all-D</t>
  </si>
  <si>
    <t>D-Allose</t>
  </si>
  <si>
    <t>2595-97-3</t>
  </si>
  <si>
    <t>C01487</t>
  </si>
  <si>
    <t>97-59-6</t>
  </si>
  <si>
    <t>5-Ureidohydantoin/ Glyoxyldiureide/ Ureidohydantoin/ Paxyl/ Hemocane</t>
  </si>
  <si>
    <t>C01551</t>
  </si>
  <si>
    <t>99-16-1</t>
  </si>
  <si>
    <t>C4H8N4O4</t>
  </si>
  <si>
    <t>Allantoic acid</t>
  </si>
  <si>
    <t>C00499</t>
  </si>
  <si>
    <t>allul6p</t>
  </si>
  <si>
    <t>Allulose 6-phosphate</t>
  </si>
  <si>
    <t>alpp</t>
  </si>
  <si>
    <t>applipoprotein</t>
  </si>
  <si>
    <t>C01834</t>
  </si>
  <si>
    <t>C3H6NOR2S</t>
  </si>
  <si>
    <t>C6H12O7</t>
  </si>
  <si>
    <t>C00817</t>
  </si>
  <si>
    <t>29908-03-0</t>
  </si>
  <si>
    <t>S-Adenosylmethionine/ Acylcarnitine</t>
  </si>
  <si>
    <t>C00019</t>
  </si>
  <si>
    <t>S-Adenosyl-L-methioninamine/ (5-Deoxy-5-adenosyl)(3-aminopropyl)methylsulfonium salt</t>
  </si>
  <si>
    <t>C01137</t>
  </si>
  <si>
    <t>C15H20N5O6S</t>
  </si>
  <si>
    <t>C04425</t>
  </si>
  <si>
    <t>61-19-8</t>
  </si>
  <si>
    <t>Adenosine 5'-monophosphate/ Adenylic acid/ Adenylate/ 5'-AMP/ 5'-Adenylic acid/ 5'-Adenosine monophosphate/ Adenosine 5'-phosphate</t>
  </si>
  <si>
    <t>C00020</t>
  </si>
  <si>
    <t>anhgm</t>
  </si>
  <si>
    <t>N-Acetyl-D-glucosamine(anhydrous)N-Acetylmuramic acid</t>
  </si>
  <si>
    <t>C19H29N2O12</t>
  </si>
  <si>
    <t>C19H30N2O12</t>
  </si>
  <si>
    <t>GlcNAc(anh)MurNAc</t>
  </si>
  <si>
    <t>anhgm3p</t>
  </si>
  <si>
    <t>N-Acetyl-D-glucosamine(anhydrous)N-Acetylmuramyl-tripeptide</t>
  </si>
  <si>
    <t>C34H52N6O19</t>
  </si>
  <si>
    <t>C34H54N6O19</t>
  </si>
  <si>
    <t>GlcNAc(anh)MurNAcLalaDgluMdap</t>
  </si>
  <si>
    <t>anhgm4p</t>
  </si>
  <si>
    <t>N-Acetyl-D-glucosamine(anhydrous)N-Acetylmuramyl-tetrapeptide</t>
  </si>
  <si>
    <t>C37H57N7O20</t>
  </si>
  <si>
    <t>C37H59N7O20</t>
  </si>
  <si>
    <t>GlcNAc(anh)MurNAcLalaDgluMdapDala</t>
  </si>
  <si>
    <t>anhm</t>
  </si>
  <si>
    <t>1,6-anhydrous-N-Acetylmuramate</t>
  </si>
  <si>
    <t>C11H16NO7</t>
  </si>
  <si>
    <t>C11H17NO7</t>
  </si>
  <si>
    <t>(anh)MurNAc/ 1,6-anhydrous-N-Acetylmuramic acid</t>
  </si>
  <si>
    <t>anhm3p</t>
  </si>
  <si>
    <t>1,6-anhydrous-N-Acetylmuramyl-tripeptide</t>
  </si>
  <si>
    <t>C26H39N5O14</t>
  </si>
  <si>
    <t>C26H41N5O14</t>
  </si>
  <si>
    <t>(anh)MurNAcLalaDgluMdap</t>
  </si>
  <si>
    <t>anhm4p</t>
  </si>
  <si>
    <t>1,6-anhydrous-N-Acetylmuramyl-tetrapeptide</t>
  </si>
  <si>
    <t>C29H44N6O15</t>
  </si>
  <si>
    <t>C29H46N6O15</t>
  </si>
  <si>
    <t>(anh)MurNAcLalaDgluMdapDala</t>
  </si>
  <si>
    <t>118-92-3</t>
  </si>
  <si>
    <t>Anthranilic acid/ o-Aminobenzoic acid/ Vitamin L1/ 2-Aminobenzoate/ Vitamin L</t>
  </si>
  <si>
    <t>C00108</t>
  </si>
  <si>
    <t>AppppA</t>
  </si>
  <si>
    <t>C01260</t>
  </si>
  <si>
    <t>4637-56-3</t>
  </si>
  <si>
    <t>Bis(5'-adenosyl) pentaphosphate/ P1,P5-Bis(5'-adenosyl) pentaphosphate</t>
  </si>
  <si>
    <t>C04058</t>
  </si>
  <si>
    <t>apg120</t>
  </si>
  <si>
    <t>acyl phosphatidylglycerol (n-C12:0)</t>
  </si>
  <si>
    <t>C42H80O11P</t>
  </si>
  <si>
    <t>C42H81O11P</t>
  </si>
  <si>
    <t>X-3-phosphatidyl-1'-(3'-acyl)-glycerol/ 3-sn-phosphatidyl-1'-(3'-acyl)-glycerol</t>
  </si>
  <si>
    <t>apg140</t>
  </si>
  <si>
    <t>acyl phosphatidylglycerol (n-C14:0)</t>
  </si>
  <si>
    <t>C48H92O11P</t>
  </si>
  <si>
    <t>C48H93O11P</t>
  </si>
  <si>
    <t>3-sn-phosphatidyl-1'-(3'-acyl)-glycerol/ X-3-phosphatidyl-1'-(3'-acyl)-glycerol</t>
  </si>
  <si>
    <t>apg141</t>
  </si>
  <si>
    <t>acyl phosphatidylglycerol (n-C14:1)</t>
  </si>
  <si>
    <t>C48H86O11P</t>
  </si>
  <si>
    <t>C48H87O11P</t>
  </si>
  <si>
    <t>apg160</t>
  </si>
  <si>
    <t>acyl phosphatidylglycerol (n-C16:0)</t>
  </si>
  <si>
    <t>C54H104O11P</t>
  </si>
  <si>
    <t>C54H105O11P</t>
  </si>
  <si>
    <t>apg161</t>
  </si>
  <si>
    <t>acyl phosphatidylglycerol (n-C16:1)</t>
  </si>
  <si>
    <t>C54H98O11P</t>
  </si>
  <si>
    <t>C54H99O11P</t>
  </si>
  <si>
    <t>apg180</t>
  </si>
  <si>
    <t>acyl phosphatidylglycerol (n-C18:0)</t>
  </si>
  <si>
    <t>C60H116O11P</t>
  </si>
  <si>
    <t>apg181</t>
  </si>
  <si>
    <t>acyl phosphatidylglycerol (n-C18:1)</t>
  </si>
  <si>
    <t>C60H110O11P</t>
  </si>
  <si>
    <t>C60H111O11P</t>
  </si>
  <si>
    <t>HOR</t>
  </si>
  <si>
    <t>C10H14N5O10PS</t>
  </si>
  <si>
    <t>APS/ Adenylylsulfate</t>
  </si>
  <si>
    <t>C00224</t>
  </si>
  <si>
    <t>C5H11O8P</t>
  </si>
  <si>
    <t>C01112</t>
  </si>
  <si>
    <t>C5H10O8P</t>
  </si>
  <si>
    <t>147-81-9</t>
  </si>
  <si>
    <t>C00259</t>
  </si>
  <si>
    <t>aragund</t>
  </si>
  <si>
    <t>O-acetyl-rhamanosyl-N-acetylglucosamyl-undecaprenyl diphosphate</t>
  </si>
  <si>
    <t>C71H115N1O17P2</t>
  </si>
  <si>
    <t>C71H117N1O17P2</t>
  </si>
  <si>
    <t>C71H115NO17P2</t>
  </si>
  <si>
    <t>C12H17O10P</t>
  </si>
  <si>
    <t>Arbutin-6P</t>
  </si>
  <si>
    <t>C06187</t>
  </si>
  <si>
    <t>C12H16O10P</t>
  </si>
  <si>
    <t>arbtn</t>
  </si>
  <si>
    <t>aerobactin minus Fe3</t>
  </si>
  <si>
    <t>C22H33N4O13</t>
  </si>
  <si>
    <t>C22H36N4O13</t>
  </si>
  <si>
    <t>aerobactin - a siderophore (Fe3 -scavenging molecule)</t>
  </si>
  <si>
    <t>arbtn-fe3</t>
  </si>
  <si>
    <t>Aerobactin</t>
  </si>
  <si>
    <t>C22H33FeN4O13</t>
  </si>
  <si>
    <t>61-33-6</t>
  </si>
  <si>
    <t>C05554</t>
  </si>
  <si>
    <t>74-79-3</t>
  </si>
  <si>
    <t>C6H14N4O2</t>
  </si>
  <si>
    <t>(S)-2-Amino-5-guanidinovaleric acid/ Arginine/ Arg</t>
  </si>
  <si>
    <t>C00062</t>
  </si>
  <si>
    <t>C10H18N4O6</t>
  </si>
  <si>
    <t>N-(L-Arginino)succinate/ L-Argininosuccinate/ L-Argininosuccinic acid/ L-Arginosuccinic acid</t>
  </si>
  <si>
    <t>C03406</t>
  </si>
  <si>
    <t>argtrna</t>
  </si>
  <si>
    <t>L-Arginyl-tRNA(Arg)</t>
  </si>
  <si>
    <t>C6H14N4OR</t>
  </si>
  <si>
    <t>L-Arginyl-tRNA</t>
  </si>
  <si>
    <t>C02163</t>
  </si>
  <si>
    <t>C16H26N9O4R</t>
  </si>
  <si>
    <t>L-ascorbate-6-phosphate</t>
  </si>
  <si>
    <t>C6H7O9P</t>
  </si>
  <si>
    <t>ascb-L</t>
  </si>
  <si>
    <t>L-Ascorbate</t>
  </si>
  <si>
    <t>C6H8O6</t>
  </si>
  <si>
    <t>50-81-7</t>
  </si>
  <si>
    <t>Ascorbate/ Ascorbic acid/ L-Ascorbic acid/ Vitamin C</t>
  </si>
  <si>
    <t>C00072</t>
  </si>
  <si>
    <t>C6H7O6</t>
  </si>
  <si>
    <t>70-47-3</t>
  </si>
  <si>
    <t>Arg/ 2-Amino-3-carbamoylpropanoic acid/ 2-Aminosuccinamic acid</t>
  </si>
  <si>
    <t>C00152</t>
  </si>
  <si>
    <t>asntrna</t>
  </si>
  <si>
    <t>L-Asparaginyl-tRNA(Asn)</t>
  </si>
  <si>
    <t>C4H7N2O2R</t>
  </si>
  <si>
    <t>C03402</t>
  </si>
  <si>
    <t>C14H19N7O5R</t>
  </si>
  <si>
    <t>arsenite</t>
  </si>
  <si>
    <t>AsO3</t>
  </si>
  <si>
    <t>H3AsO3</t>
  </si>
  <si>
    <t>C06697</t>
  </si>
  <si>
    <t>H3O3As</t>
  </si>
  <si>
    <t>arsenate</t>
  </si>
  <si>
    <t>AsO4</t>
  </si>
  <si>
    <t>7778-39-4</t>
  </si>
  <si>
    <t>H3AsO4</t>
  </si>
  <si>
    <t>Arsenate/ Arsenic acid/ Orthoarsenic acid</t>
  </si>
  <si>
    <t>C01478</t>
  </si>
  <si>
    <t>HO4As</t>
  </si>
  <si>
    <t>56-84-8</t>
  </si>
  <si>
    <t>C4H7NO4</t>
  </si>
  <si>
    <t>L-Aspartic acid/ 2-aminosuccinic acid/ Asp</t>
  </si>
  <si>
    <t>C00049</t>
  </si>
  <si>
    <t>Aspartate beta-semialdehyde/ L-Aspartic 4-semialdehyde</t>
  </si>
  <si>
    <t>C00441</t>
  </si>
  <si>
    <t>asptrna</t>
  </si>
  <si>
    <t>L-Aspartyl-tRNA(Asp)</t>
  </si>
  <si>
    <t>C4H5NO3R</t>
  </si>
  <si>
    <t>C02984</t>
  </si>
  <si>
    <t>C14H17N6O6R</t>
  </si>
  <si>
    <t>athr-L</t>
  </si>
  <si>
    <t>L-Allo-threonine</t>
  </si>
  <si>
    <t>28954-12-3</t>
  </si>
  <si>
    <t>L-Allothreonine</t>
  </si>
  <si>
    <t>C05519</t>
  </si>
  <si>
    <t>56-65-5</t>
  </si>
  <si>
    <t>C10H16N5O13P3</t>
  </si>
  <si>
    <t>Adenosine 5'-triphosphate/ 5'-adenylate triphosphate</t>
  </si>
  <si>
    <t>C00002</t>
  </si>
  <si>
    <t>C10H13N5O13P3</t>
  </si>
  <si>
    <t>b2coa</t>
  </si>
  <si>
    <t>Crotonoyl-CoA</t>
  </si>
  <si>
    <t>C25H36N7O17P3S</t>
  </si>
  <si>
    <t>102680-35-3</t>
  </si>
  <si>
    <t>C25H40N7O17P3S</t>
  </si>
  <si>
    <t>2-Butenoyl-CoA/ But-2-enoyl-CoA/ Crotonyl-CoA/ trans-But-2-enoyl-CoA</t>
  </si>
  <si>
    <t>C00877</t>
  </si>
  <si>
    <t>C25H37N7O17P3S</t>
  </si>
  <si>
    <t>4-N-trimethylamino-butyrate CoA</t>
  </si>
  <si>
    <t>C28H47N8O17P3S</t>
  </si>
  <si>
    <t>C00576</t>
  </si>
  <si>
    <t>bglycogen</t>
  </si>
  <si>
    <t>branching glycogen</t>
  </si>
  <si>
    <t>btal</t>
  </si>
  <si>
    <t>Butanal</t>
  </si>
  <si>
    <t>C4H8O</t>
  </si>
  <si>
    <t>123-72-8</t>
  </si>
  <si>
    <t>Butyraldehyde</t>
  </si>
  <si>
    <t>C01412</t>
  </si>
  <si>
    <t>C25H42N7O17P3S</t>
  </si>
  <si>
    <t>Butyryl-CoA</t>
  </si>
  <si>
    <t>C00136</t>
  </si>
  <si>
    <t>C25H39N7O17P3S</t>
  </si>
  <si>
    <t>58-85-5</t>
  </si>
  <si>
    <t>C10H16N2O3S</t>
  </si>
  <si>
    <t>Vitamin B7/ D-Biotin/ Vitamin H/ Coenzyme R</t>
  </si>
  <si>
    <t>C00120</t>
  </si>
  <si>
    <t>C10H16N2O4S</t>
  </si>
  <si>
    <t>107-92-6</t>
  </si>
  <si>
    <t>C4H8O2</t>
  </si>
  <si>
    <t>Butanoate/ Butyric acid/ Butanoic acid</t>
  </si>
  <si>
    <t>C00246</t>
  </si>
  <si>
    <t>but2eACP</t>
  </si>
  <si>
    <t>But-2-enoyl-[acyl-carrier protein]</t>
  </si>
  <si>
    <t>C15H25N2O8PRS</t>
  </si>
  <si>
    <t>128-33-6</t>
  </si>
  <si>
    <t>C04246</t>
  </si>
  <si>
    <t>butACP</t>
  </si>
  <si>
    <t>Butyryl-ACP (n-C4:0ACP)</t>
  </si>
  <si>
    <t>C15H27N2O8PRS</t>
  </si>
  <si>
    <t>Butyryl-[acp]/ Butyryl-[acyl-carrier protein]</t>
  </si>
  <si>
    <t>C05745</t>
  </si>
  <si>
    <t>butso3</t>
  </si>
  <si>
    <t>butanesulfonate</t>
  </si>
  <si>
    <t>C4H9O3S</t>
  </si>
  <si>
    <t>C4H10O3S</t>
  </si>
  <si>
    <t>ca2</t>
  </si>
  <si>
    <t>Calcium</t>
  </si>
  <si>
    <t>Ca</t>
  </si>
  <si>
    <t>7440-70-2</t>
  </si>
  <si>
    <t>Ca2+</t>
  </si>
  <si>
    <t>C00076</t>
  </si>
  <si>
    <t>Adenosine 3[-,5[-cyclic monophosphate/ Cyclic adenylic acid/ 3',5'-Cyclic AMP</t>
  </si>
  <si>
    <t>C00575</t>
  </si>
  <si>
    <t>C5H8N2O5</t>
  </si>
  <si>
    <t>C00438</t>
  </si>
  <si>
    <t>C48H72CoN11O8</t>
  </si>
  <si>
    <t>1867-62-5</t>
  </si>
  <si>
    <t>C05774</t>
  </si>
  <si>
    <t>C62H88CoN13O14P</t>
  </si>
  <si>
    <t>18534-66-2</t>
  </si>
  <si>
    <t>Cbl/ Vitamin B12s</t>
  </si>
  <si>
    <t>C00853</t>
  </si>
  <si>
    <t>CH4NO5P</t>
  </si>
  <si>
    <t>C00169</t>
  </si>
  <si>
    <t>cd2</t>
  </si>
  <si>
    <t>Cadmium</t>
  </si>
  <si>
    <t>Cd</t>
  </si>
  <si>
    <t>C01413</t>
  </si>
  <si>
    <t>cddec5eACP</t>
  </si>
  <si>
    <t>cis-dodec-5-enoyl-[acyl-carrier protein] (n-C12:1)</t>
  </si>
  <si>
    <t>C23H41N2O8PRS</t>
  </si>
  <si>
    <t>cdec3eACP</t>
  </si>
  <si>
    <t>cis-dec-3-enoyl-[acyl-carrier protein] (n-C10:1)</t>
  </si>
  <si>
    <t>C21H37N2O8PRS</t>
  </si>
  <si>
    <t>63-38-7</t>
  </si>
  <si>
    <t>C9H15N3O11P2</t>
  </si>
  <si>
    <t>Cytidine 5'-diphosphate/ Cytidine diphosphate</t>
  </si>
  <si>
    <t>C00112</t>
  </si>
  <si>
    <t>C9H13N3O11P2</t>
  </si>
  <si>
    <t>cdpdddecg</t>
  </si>
  <si>
    <t>CDP-1,2-didodecanoylglycerol</t>
  </si>
  <si>
    <t>C36H63N3O15P2</t>
  </si>
  <si>
    <t>C36H65N3O15P2</t>
  </si>
  <si>
    <t>CDP-1,2-diacylglycerol;/ CDPdiacylglycerol;/ 1,2-Diacyl-sn-glycero-3-cytidine-5'-diphosphate</t>
  </si>
  <si>
    <t>C00269</t>
  </si>
  <si>
    <t>cdpdhdec9eg</t>
  </si>
  <si>
    <t>CDP-1,2-dihexadec-9-enoylglycerol</t>
  </si>
  <si>
    <t>C44H75N3O15P2</t>
  </si>
  <si>
    <t>C44H77N3O15P2</t>
  </si>
  <si>
    <t>1,2-Diacyl-sn-glycero-3-cytidine-5'-diphosphate/ CDP-1,2-diacylglycerol;/ CDPdiacylglycerol;</t>
  </si>
  <si>
    <t>cdpdhdecg</t>
  </si>
  <si>
    <t>CDP-1,2-dihexadecanoylglycerol</t>
  </si>
  <si>
    <t>C44H79N3O15P2</t>
  </si>
  <si>
    <t>C44H81N3O15P2</t>
  </si>
  <si>
    <t>cdpdodec11eg</t>
  </si>
  <si>
    <t>CDP-1,2-dioctadec-11-enoylglycerol</t>
  </si>
  <si>
    <t>C48H83N3O15P2</t>
  </si>
  <si>
    <t>C48H85N3O15P2</t>
  </si>
  <si>
    <t>CDPdiacylglycerol;/ 1,2-Diacyl-sn-glycero-3-cytidine-5'-diphosphate/ CDP-1,2-diacylglycerol;</t>
  </si>
  <si>
    <t>cdpdodecg</t>
  </si>
  <si>
    <t>CDP-1,2-dioctadecanoylglycerol</t>
  </si>
  <si>
    <t>C48H87N3O15P2</t>
  </si>
  <si>
    <t>C48H89N3O15P2</t>
  </si>
  <si>
    <t>1,2-Diacyl-sn-glycero-3-cytidine-5'-diphosphate/ CDPdiacylglycerol;/ CDP-1,2-diacylglycerol;</t>
  </si>
  <si>
    <t>cdpdtdec7eg</t>
  </si>
  <si>
    <t>CDP-1,2-ditetradec-7-enoylglycerol</t>
  </si>
  <si>
    <t>C40H67N3O15P2</t>
  </si>
  <si>
    <t>C40H69N3O15P2</t>
  </si>
  <si>
    <t>CDPdiacylglycerol;/ CDP-1,2-diacylglycerol;/ 1,2-Diacyl-sn-glycero-3-cytidine-5'-diphosphate</t>
  </si>
  <si>
    <t>cdpdtdecg</t>
  </si>
  <si>
    <t>CDP-1,2-ditetradecanoylglycerol</t>
  </si>
  <si>
    <t>C40H71N3O15P2</t>
  </si>
  <si>
    <t>C40H73N3O15P2</t>
  </si>
  <si>
    <t>CDP-1,2-diacylglycerol;/ 1,2-Diacyl-sn-glycero-3-cytidine-5'-diphosphate/ CDPdiacylglycerol;</t>
  </si>
  <si>
    <t>cgly</t>
  </si>
  <si>
    <t>Cys-Gly</t>
  </si>
  <si>
    <t>C5H10N2O3S</t>
  </si>
  <si>
    <t>19246-18-5</t>
  </si>
  <si>
    <t>L-Cysteinylglycine</t>
  </si>
  <si>
    <t>C01419</t>
  </si>
  <si>
    <t>123-41-1</t>
  </si>
  <si>
    <t>Bilineurine</t>
  </si>
  <si>
    <t>C00114</t>
  </si>
  <si>
    <t>chorismate</t>
  </si>
  <si>
    <t>55508-12-8</t>
  </si>
  <si>
    <t>C10H10O6</t>
  </si>
  <si>
    <t>chorismic acid</t>
  </si>
  <si>
    <t>C00251</t>
  </si>
  <si>
    <t>140-10-3</t>
  </si>
  <si>
    <t>trans-Cinnamic acid</t>
  </si>
  <si>
    <t>C00423</t>
  </si>
  <si>
    <t>77-92-9</t>
  </si>
  <si>
    <t>C6H8O7</t>
  </si>
  <si>
    <t>Citric acid/ 2-Hydroxytricarballylic acid/ 2/ 2-Hydroxy-1/ 3-propanetricarboxylic acid</t>
  </si>
  <si>
    <t>C00158</t>
  </si>
  <si>
    <t>372-75-8</t>
  </si>
  <si>
    <t>2-Amino-5-ureidovaleric acid/ N5-(aminocarbonyl)-L-Ornithine/ Citrulline</t>
  </si>
  <si>
    <t>C00327</t>
  </si>
  <si>
    <t>CMP-KDO</t>
  </si>
  <si>
    <t>cl</t>
  </si>
  <si>
    <t>Chloride</t>
  </si>
  <si>
    <t>Cl</t>
  </si>
  <si>
    <t>Cl-</t>
  </si>
  <si>
    <t>C00115</t>
  </si>
  <si>
    <t>clpn120</t>
  </si>
  <si>
    <t>cardiolipin (tetradodecanoyl, n-C12:0)</t>
  </si>
  <si>
    <t>C57H108O17P2</t>
  </si>
  <si>
    <t>C57H110O17P2</t>
  </si>
  <si>
    <t>Diphosphatidylglycerol;/ 1',3'-Bis(1,2-diacyl-sn-glycero-3-phospho)-sn-glycerol</t>
  </si>
  <si>
    <t>C05980</t>
  </si>
  <si>
    <t>clpn140</t>
  </si>
  <si>
    <t>cardiolipin (tetratetradecanoyl, n-C14:0)</t>
  </si>
  <si>
    <t>C65H124O17P2</t>
  </si>
  <si>
    <t>C65H126O17P2</t>
  </si>
  <si>
    <t>1',3'-Bis(1,2-diacyl-sn-glycero-3-phospho)-sn-glycerol/ Diphosphatidylglycerol;</t>
  </si>
  <si>
    <t>clpn141</t>
  </si>
  <si>
    <t>cardiolipin (tetratetradec-7-enoyl, n-C14:1)</t>
  </si>
  <si>
    <t>C65H116O17P2</t>
  </si>
  <si>
    <t>C65H118O17P2</t>
  </si>
  <si>
    <t>clpn160</t>
  </si>
  <si>
    <t>cardiolipin (tetrahexadecanoyl, n-C16:0)</t>
  </si>
  <si>
    <t>C73H140O17P2</t>
  </si>
  <si>
    <t>C73H142O17P2</t>
  </si>
  <si>
    <t>clpn161</t>
  </si>
  <si>
    <t>cardiolipin (tetrahexadec-9-enoyl, n-C16:1)</t>
  </si>
  <si>
    <t>C73H132O17P2</t>
  </si>
  <si>
    <t>C73H134O17P2</t>
  </si>
  <si>
    <t>clpn180</t>
  </si>
  <si>
    <t>cardiolipin (tetraoctadecanoyl, n-C18:0)</t>
  </si>
  <si>
    <t>C81H156O17P2</t>
  </si>
  <si>
    <t>C81H158O17P2</t>
  </si>
  <si>
    <t>clpn181</t>
  </si>
  <si>
    <t>cardiolipin (tetraoctadec-11-enoyl, n-C18:1)</t>
  </si>
  <si>
    <t>C81H148O17P2</t>
  </si>
  <si>
    <t>C81H150O17P2</t>
  </si>
  <si>
    <t>Cytidine-5'-monophosphate/ Cytidylic acid/ 3'-Cytidylic Acid/ Cytidine-2'(3')-monophosphoric acid/ Cytidine-2[(3[)-monophosphoric acid</t>
  </si>
  <si>
    <t>C00055</t>
  </si>
  <si>
    <t>124-38-9</t>
  </si>
  <si>
    <t>Carbonic anhydride/ Carbon dioxide</t>
  </si>
  <si>
    <t>C00011</t>
  </si>
  <si>
    <t>85-61-0</t>
  </si>
  <si>
    <t>C21H36N7O16P3S</t>
  </si>
  <si>
    <t>CoA/ CoA-SH/ CoASH</t>
  </si>
  <si>
    <t>C00010</t>
  </si>
  <si>
    <t>C21H33N7O16P3S</t>
  </si>
  <si>
    <t>cobalt2</t>
  </si>
  <si>
    <t>Co2+</t>
  </si>
  <si>
    <t>Co</t>
  </si>
  <si>
    <t>7440-48-4</t>
  </si>
  <si>
    <t>Cobalt</t>
  </si>
  <si>
    <t>C00175</t>
  </si>
  <si>
    <t>colipa</t>
  </si>
  <si>
    <t>core oligosaccharide lipid A</t>
  </si>
  <si>
    <t>C176H303N2O100P4</t>
  </si>
  <si>
    <t>C176H314N2O100P4</t>
  </si>
  <si>
    <t>hgggagicolipa/ heptosyl-(1-&gt;6)-glucosyl-(1-&gt;2)-glucosyl-(1-&gt;3)/galactosyl-(1-&gt;6)-glucosyl-(1-&gt;3)-inner core oligosaccharide lipid A</t>
  </si>
  <si>
    <t>C176H307N2O100P4</t>
  </si>
  <si>
    <t>cpe160</t>
  </si>
  <si>
    <t>cyclopropane phosphatidylethanolamine (dihexadec-9,10-cyclo-anoyl, n-C16:0 cyclo)</t>
  </si>
  <si>
    <t>C39H74N1O8P1</t>
  </si>
  <si>
    <t>C39H73NO8P</t>
  </si>
  <si>
    <t>cpe180</t>
  </si>
  <si>
    <t>cyclopropane phosphatidylethanolamine (dioctadec-11,12-cyclo-anoyl, n-C18:0 cyclo)</t>
  </si>
  <si>
    <t>C43H82N1O8P1</t>
  </si>
  <si>
    <t>C43H81NO8P</t>
  </si>
  <si>
    <t>cpg160</t>
  </si>
  <si>
    <t>cyclopropane phosphatidylglycerol (dihexadec-9,10-cyclo-anoyl, n-C16:0 cyclo)</t>
  </si>
  <si>
    <t>C40H74O10P1</t>
  </si>
  <si>
    <t>C40H75O10P1</t>
  </si>
  <si>
    <t>C40H74O10P</t>
  </si>
  <si>
    <t>cpg180</t>
  </si>
  <si>
    <t>cyclopropane phosphatidylglycerol (dioctadec-11,12-cyclo-anoyl, n-C18:0 cyclo)</t>
  </si>
  <si>
    <t>C44H82O10P1</t>
  </si>
  <si>
    <t>C44H83O10P1</t>
  </si>
  <si>
    <t>C44H82O10P</t>
  </si>
  <si>
    <t>cpgn</t>
  </si>
  <si>
    <t>coprogen</t>
  </si>
  <si>
    <t>C35H52N6O13Fe</t>
  </si>
  <si>
    <t>C35H53N6O13Fe</t>
  </si>
  <si>
    <t>cpgn-un</t>
  </si>
  <si>
    <t>coprogen unloaded (no Fe(III))</t>
  </si>
  <si>
    <t>C35H52N6O13</t>
  </si>
  <si>
    <t>C35H56N6O13</t>
  </si>
  <si>
    <t>2624-63-7</t>
  </si>
  <si>
    <t>C36H44N4O8</t>
  </si>
  <si>
    <t>C03263</t>
  </si>
  <si>
    <t>541-15-1</t>
  </si>
  <si>
    <t>L-gamma-Trimethyl-beta-hydroxybutyrobetaine/ Vitamin BT/ (S)-Carnitine/ 3-Carboxy-2-hydroxy-N/ N-trimethyl-1-propanaminium</t>
  </si>
  <si>
    <t>C00318</t>
  </si>
  <si>
    <t>L-Carnitinyl-CoA</t>
  </si>
  <si>
    <t>C28H47N8O18P3S</t>
  </si>
  <si>
    <t>crn-D</t>
  </si>
  <si>
    <t>D-Carnitine</t>
  </si>
  <si>
    <t>gamma-Trimethyl-hydroxybutyrobetaine;/ Carnitine;/ 3-Hydroxy-4-trimethylammoniobutanoate</t>
  </si>
  <si>
    <t>C00487</t>
  </si>
  <si>
    <t>crnDcoa</t>
  </si>
  <si>
    <t>D-carnitinyl-CoA</t>
  </si>
  <si>
    <t>71-30-7</t>
  </si>
  <si>
    <t>C00380</t>
  </si>
  <si>
    <t>6666-46-2</t>
  </si>
  <si>
    <t>4-(Trimethylammonio)but-2-enoate</t>
  </si>
  <si>
    <t>C04114</t>
  </si>
  <si>
    <t>4-N-trimethylamino-2-butenoate CoA</t>
  </si>
  <si>
    <t>C28H45N8O17P3S</t>
  </si>
  <si>
    <t>65-47-4</t>
  </si>
  <si>
    <t>C9H16N3O14P3</t>
  </si>
  <si>
    <t>Cytidine 5'-triphosphate/ Cytidine triphosphate</t>
  </si>
  <si>
    <t>C00063</t>
  </si>
  <si>
    <t>cu</t>
  </si>
  <si>
    <t>Cu+</t>
  </si>
  <si>
    <t>Cu</t>
  </si>
  <si>
    <t>Copper</t>
  </si>
  <si>
    <t>cu2</t>
  </si>
  <si>
    <t>Cu2+</t>
  </si>
  <si>
    <t>Hydrogen cyanide</t>
  </si>
  <si>
    <t>57-12-5</t>
  </si>
  <si>
    <t>CN-/ Cyano</t>
  </si>
  <si>
    <t>C01326</t>
  </si>
  <si>
    <t>420-05-3</t>
  </si>
  <si>
    <t>CHNO</t>
  </si>
  <si>
    <t>Cyanate/ Cyanic acid</t>
  </si>
  <si>
    <t>C01417</t>
  </si>
  <si>
    <t>cys-D</t>
  </si>
  <si>
    <t>D-Cysteine</t>
  </si>
  <si>
    <t>921-01-7</t>
  </si>
  <si>
    <t>D-Amino-3-mercaptopropionic acid</t>
  </si>
  <si>
    <t>C00793</t>
  </si>
  <si>
    <t>52-90-4</t>
  </si>
  <si>
    <t>L-2-Amino-3-mercaptopropionic acid/ Cys</t>
  </si>
  <si>
    <t>C00097</t>
  </si>
  <si>
    <t>56-88-2</t>
  </si>
  <si>
    <t>C02291</t>
  </si>
  <si>
    <t>cystrna</t>
  </si>
  <si>
    <t>L-Cysteinyl-tRNA(Cys)</t>
  </si>
  <si>
    <t>C3H6NOSR</t>
  </si>
  <si>
    <t>C03125</t>
  </si>
  <si>
    <t>C13H18N6O4RS</t>
  </si>
  <si>
    <t>C13H17N6O4RS</t>
  </si>
  <si>
    <t>65-46-3</t>
  </si>
  <si>
    <t>1-beta-ribofuranosylosine/ cytosine riboside/ 4-amino-1-beta-D-ribofuranosyl-2(1H)-pyrimidinone</t>
  </si>
  <si>
    <t>C00475</t>
  </si>
  <si>
    <t>958-09-8</t>
  </si>
  <si>
    <t>dA/ 2'-Deoxyadenosine</t>
  </si>
  <si>
    <t>C00559</t>
  </si>
  <si>
    <t>dad-5</t>
  </si>
  <si>
    <t>5'-Deoxyadenosine</t>
  </si>
  <si>
    <t>C05198</t>
  </si>
  <si>
    <t>C10H15N5O9P2</t>
  </si>
  <si>
    <t>2'-Deoxyadenosine 5'-diphosphate</t>
  </si>
  <si>
    <t>C00206</t>
  </si>
  <si>
    <t>C10H13N5O9P2</t>
  </si>
  <si>
    <t>653-63-4</t>
  </si>
  <si>
    <t>C10H14N5O6P</t>
  </si>
  <si>
    <t>2'-Deoxyadenosine 5'-phosphate/ 2'-Deoxyadenosine 5'-monophosphate/ Deoxyadenylic acid/ Deoxyadenosine monophosphate</t>
  </si>
  <si>
    <t>C00360</t>
  </si>
  <si>
    <t>C10H13N5O6P</t>
  </si>
  <si>
    <t>C9H20N2O2</t>
  </si>
  <si>
    <t>C01037</t>
  </si>
  <si>
    <t>1927-31-7</t>
  </si>
  <si>
    <t>C10H16N5O12P3</t>
  </si>
  <si>
    <t>2'-Deoxyadenosine 5'-triphosphate/ Deoxyadenosine 5'-triphosphate/ Deoxyadenosine triphosphate</t>
  </si>
  <si>
    <t>C00131</t>
  </si>
  <si>
    <t>C10H13N5O12P3</t>
  </si>
  <si>
    <t>C4H9O6P</t>
  </si>
  <si>
    <t>C4H8O6P</t>
  </si>
  <si>
    <t>dc2coa</t>
  </si>
  <si>
    <t>trans-Dec-2-enoyl-CoA</t>
  </si>
  <si>
    <t>C31H48N7O17P3S</t>
  </si>
  <si>
    <t>C31H52N7O17P3S</t>
  </si>
  <si>
    <t>(2E)-Decenoyl-CoA</t>
  </si>
  <si>
    <t>C05275</t>
  </si>
  <si>
    <t>C31H49N7O17P3S</t>
  </si>
  <si>
    <t>dca</t>
  </si>
  <si>
    <t>Decanoate (n-C10:0)</t>
  </si>
  <si>
    <t>C10H19O2</t>
  </si>
  <si>
    <t>334-48-5</t>
  </si>
  <si>
    <t>C10H20O2</t>
  </si>
  <si>
    <t>n-Capric acid/ Decylic acid/ Decanoic acid</t>
  </si>
  <si>
    <t>C01571</t>
  </si>
  <si>
    <t>dcaACP</t>
  </si>
  <si>
    <t>Decanoyl-ACP (n-C10:0ACP)</t>
  </si>
  <si>
    <t>C21H39N2O8PRS</t>
  </si>
  <si>
    <t>Decanoyl-[acyl-carrier protein]/ Decanoyl-[acp]</t>
  </si>
  <si>
    <t>C05755</t>
  </si>
  <si>
    <t>dcacoa</t>
  </si>
  <si>
    <t>Decanoyl-CoA (n-C10:0CoA)</t>
  </si>
  <si>
    <t>C31H50N7O17P3S</t>
  </si>
  <si>
    <t>C31H54N7O17P3S</t>
  </si>
  <si>
    <t>C05274</t>
  </si>
  <si>
    <t>C31H51N7O17P3S</t>
  </si>
  <si>
    <t>C14H18N5O11P</t>
  </si>
  <si>
    <t>Adenylosuccinate/ Adenylosuccinic acid</t>
  </si>
  <si>
    <t>C03794</t>
  </si>
  <si>
    <t>C14H15N5O11P</t>
  </si>
  <si>
    <t>C9H15N3O10P2</t>
  </si>
  <si>
    <t>2'-Deoxycytidine diphosphate/ 2'-Deoxycytidine 5'-diphosphate</t>
  </si>
  <si>
    <t>C00705</t>
  </si>
  <si>
    <t>C9H13N3O10P2</t>
  </si>
  <si>
    <t>1032-65-1</t>
  </si>
  <si>
    <t>C9H14N3O7P</t>
  </si>
  <si>
    <t>Deoxycytidylic acid/ Deoxycytidine monophosphate/ Deoxycytidylate/ 2'-Deoxycytidine 5'-monophosphate</t>
  </si>
  <si>
    <t>C00239</t>
  </si>
  <si>
    <t>C9H13N3O7P</t>
  </si>
  <si>
    <t>2056-98-6</t>
  </si>
  <si>
    <t>C9H16N3O13P3</t>
  </si>
  <si>
    <t>Deoxycytidine 5'-triphosphate/ Deoxycytidine triphosphate/ 2'-Deoxycytidine 5'-triphosphate</t>
  </si>
  <si>
    <t>C00458</t>
  </si>
  <si>
    <t>C9H13N3O13P3</t>
  </si>
  <si>
    <t>951-77-9</t>
  </si>
  <si>
    <t>dC/ 2'-Deoxycytidine</t>
  </si>
  <si>
    <t>C00881</t>
  </si>
  <si>
    <t>dd2coa</t>
  </si>
  <si>
    <t>trans-Dodec-2-enoyl-CoA</t>
  </si>
  <si>
    <t>C33H52N7O17P3S</t>
  </si>
  <si>
    <t>C33H56N7O17P3S</t>
  </si>
  <si>
    <t>2-trans-Dodecenoyl-CoA</t>
  </si>
  <si>
    <t>C03221</t>
  </si>
  <si>
    <t>C33H53N7O17P3S</t>
  </si>
  <si>
    <t>ddca</t>
  </si>
  <si>
    <t>Dodecanoate (n-C12:0)</t>
  </si>
  <si>
    <t>C12H23O2</t>
  </si>
  <si>
    <t>143-07-7</t>
  </si>
  <si>
    <t>C12H24O2</t>
  </si>
  <si>
    <t>Dodecylcarboxylate/ Lauric acid/ Dodecanoic acid</t>
  </si>
  <si>
    <t>C02679</t>
  </si>
  <si>
    <t>Dodecanoyl-[acyl-carrier protein]/ Fatty Acid C12 ACP/ Lauroyl ACP/ Dodecanoyl-[acp]</t>
  </si>
  <si>
    <t>C05223</t>
  </si>
  <si>
    <t>ddcacoa</t>
  </si>
  <si>
    <t>Dodecanoyl-CoA (n-C12:0CoA)</t>
  </si>
  <si>
    <t>C33H54N7O17P3S</t>
  </si>
  <si>
    <t>6244-92-4</t>
  </si>
  <si>
    <t>C33H58N7O17P3S</t>
  </si>
  <si>
    <t>Lauroyl-CoA/ Lauroyl coenzyme A</t>
  </si>
  <si>
    <t>C01832</t>
  </si>
  <si>
    <t>C33H55N7O17P3S</t>
  </si>
  <si>
    <t>2'-Deoxyguanosine 5'-diphosphate</t>
  </si>
  <si>
    <t>C00361</t>
  </si>
  <si>
    <t>902-04-5</t>
  </si>
  <si>
    <t>2'-Deoxyguanosine 5'-monophosphate/ 2'-Deoxyguanosine 5'-phosphate/ Deoxyguanylic acid/ Deoxyguanosine monophosphate</t>
  </si>
  <si>
    <t>C00362</t>
  </si>
  <si>
    <t>961-07-9</t>
  </si>
  <si>
    <t>2'-deoxyguanosine hemihydrate/ 2'-Deoxyguanosine</t>
  </si>
  <si>
    <t>C00330</t>
  </si>
  <si>
    <t>2564-35-4</t>
  </si>
  <si>
    <t>2'-Deoxyguanosine 5'-triphosphate/ Deoxyguanosine 5'-triphosphate/ Deoxyguanosine triphosphate</t>
  </si>
  <si>
    <t>C00286</t>
  </si>
  <si>
    <t>96-26-4</t>
  </si>
  <si>
    <t>Glycerone/ 1/ 3-Dihydroxyacetone/ 3-Dihydroxy-2-propanone/ 3-Dihydroxypropan-2-one</t>
  </si>
  <si>
    <t>C00184</t>
  </si>
  <si>
    <t>57-04-5</t>
  </si>
  <si>
    <t>Glycerone phosphate</t>
  </si>
  <si>
    <t>C00111</t>
  </si>
  <si>
    <t>C3H6O6P</t>
  </si>
  <si>
    <t>C19H19N7O6</t>
  </si>
  <si>
    <t>4033-27-6</t>
  </si>
  <si>
    <t>C19H21N7O6</t>
  </si>
  <si>
    <t>7,8-Dihydrofolic acid/ Dihydrofolate/ Dihydrofolic acid</t>
  </si>
  <si>
    <t>C00415</t>
  </si>
  <si>
    <t>dhmptp</t>
  </si>
  <si>
    <t>dihydromonapterin-triphosphate</t>
  </si>
  <si>
    <t>6-(L-threo-1',2',3'-trihydroxypropyl)-7,8-dihydropterin-3'-triphosphate/ H2MTP</t>
  </si>
  <si>
    <t>C11H8O4</t>
  </si>
  <si>
    <t>C03657</t>
  </si>
  <si>
    <t>Dihydroneopterin</t>
  </si>
  <si>
    <t>C9H13N5O4</t>
  </si>
  <si>
    <t>2-Amino-4-hydroxy-6-(D-erythro-1,2,3-trihydroxypropyl)-7,8-dihydropteridine/ 7,8-dihydronepterin</t>
  </si>
  <si>
    <t>C04874</t>
  </si>
  <si>
    <t>5988-19-2</t>
  </si>
  <si>
    <t>C5H6N2O4</t>
  </si>
  <si>
    <t>L-Dihydroorotate/ L-Dihydroorotic acid/ Dihydro-L-orotic acid/ (S)-4/ 5-Dihydroorotate</t>
  </si>
  <si>
    <t>C00337</t>
  </si>
  <si>
    <t>C9H12N5O7P</t>
  </si>
  <si>
    <t>C9H14N5O7P</t>
  </si>
  <si>
    <t>Dihydroneopterin phosphate/ 7' 8-dihydronepterin 3'-phosphate/ 2-Amino-4-hydroxy-6-(erythro-1,2,3-trihydroxypropyl)</t>
  </si>
  <si>
    <t>C05925</t>
  </si>
  <si>
    <t>C04044</t>
  </si>
  <si>
    <t>C14H14N6O3</t>
  </si>
  <si>
    <t>7,8-Dihydropteroate</t>
  </si>
  <si>
    <t>C00921</t>
  </si>
  <si>
    <t>C11838</t>
  </si>
  <si>
    <t>dIDP</t>
  </si>
  <si>
    <t>C10H11N4O10P2</t>
  </si>
  <si>
    <t>C10H14N4O10P2</t>
  </si>
  <si>
    <t>2'-Deoxyinosine-5'-diphosphate/ 2'-Deoxyinosine 5'-diphosphate</t>
  </si>
  <si>
    <t>C01344</t>
  </si>
  <si>
    <t>C10H12N4O10P2</t>
  </si>
  <si>
    <t>dIMP</t>
  </si>
  <si>
    <t>C10H11N4O7P</t>
  </si>
  <si>
    <t>C10H13N4O7P</t>
  </si>
  <si>
    <t>2'-Deoxyinosine 5'-phosphate</t>
  </si>
  <si>
    <t>C06196</t>
  </si>
  <si>
    <t>890-38-0</t>
  </si>
  <si>
    <t>2'-deoxy-inosine</t>
  </si>
  <si>
    <t>C05512</t>
  </si>
  <si>
    <t>dITP</t>
  </si>
  <si>
    <t>C10H11N4O13P3</t>
  </si>
  <si>
    <t>C10H15N4O13P3</t>
  </si>
  <si>
    <t>2'-Deoxyinosine-5'-triphosphate/ 2'-Deoxyinosine 5'-triphosphate</t>
  </si>
  <si>
    <t>C01345</t>
  </si>
  <si>
    <t>C10H12N4O13P3</t>
  </si>
  <si>
    <t>1-phospho-2,3-diketo-5-methylthiopentane</t>
  </si>
  <si>
    <t>C6H10O6PS</t>
  </si>
  <si>
    <t>582-60-5</t>
  </si>
  <si>
    <t>Dimethylbenzimidazole</t>
  </si>
  <si>
    <t>C03114</t>
  </si>
  <si>
    <t>C04332</t>
  </si>
  <si>
    <t>358-71-4</t>
  </si>
  <si>
    <t>C5H12O7P2</t>
  </si>
  <si>
    <t>2-Isopentenyl diphosphate/ delta2-Isopentenyl diphosphate/ Prenyl diphosphate/ dimethylallyl pyrophosphate</t>
  </si>
  <si>
    <t>C00235</t>
  </si>
  <si>
    <t>C5H10O7P2</t>
  </si>
  <si>
    <t>75-18-3</t>
  </si>
  <si>
    <t>Methyl sulfide/ Methyl thioether</t>
  </si>
  <si>
    <t>C00580</t>
  </si>
  <si>
    <t>C11143</t>
  </si>
  <si>
    <t>C21H27N6O15P2</t>
  </si>
  <si>
    <t>Deamido-NAD+</t>
  </si>
  <si>
    <t>C00857</t>
  </si>
  <si>
    <t>dopa</t>
  </si>
  <si>
    <t>Dopamine</t>
  </si>
  <si>
    <t>C8H12NO2</t>
  </si>
  <si>
    <t>51-61-6</t>
  </si>
  <si>
    <t>C8H11NO2</t>
  </si>
  <si>
    <t>4-(2-Aminoethyl)-1,2-benzenediol/ 4-(2-Aminoethyl)benzene-1,2-diol/ 3,4-Dihydroxyphenethylamine/ 2-(3,4-Dihydroxyphenyl)ethylamine</t>
  </si>
  <si>
    <t>C03758</t>
  </si>
  <si>
    <t>C21H35N7O13P2S</t>
  </si>
  <si>
    <t>C00882</t>
  </si>
  <si>
    <t>dsbaox</t>
  </si>
  <si>
    <t>periplasmic protein disulfide isomerase I (oxidized)</t>
  </si>
  <si>
    <t>gene product of dsbA</t>
  </si>
  <si>
    <t>dsbard</t>
  </si>
  <si>
    <t>periplasmic protein disulfide isomerase I (reduced)</t>
  </si>
  <si>
    <t>protein disulfide isomerase II (oxidized)</t>
  </si>
  <si>
    <t>gene product of dsbC</t>
  </si>
  <si>
    <t>protein disulfide isomerase II (reduced)</t>
  </si>
  <si>
    <t>dsbdox</t>
  </si>
  <si>
    <t>fused thiol:disulfide interchange protein (oxidized)</t>
  </si>
  <si>
    <t>gene product of dsbD</t>
  </si>
  <si>
    <t>dsbdrd</t>
  </si>
  <si>
    <t>fused thiol:disulfide interchange protein (reduced)</t>
  </si>
  <si>
    <t>periplasmic disulfide isomerase/thiol-disulphide oxidase (oxidized)</t>
  </si>
  <si>
    <t>gene product of dsbG</t>
  </si>
  <si>
    <t>periplasmic disulfide isomerase/thiol-disulphide oxidase (reduced)</t>
  </si>
  <si>
    <t>dscl</t>
  </si>
  <si>
    <t>dihydrosirohydrochlorin</t>
  </si>
  <si>
    <t>65207-12-7</t>
  </si>
  <si>
    <t>C42H48N4O16</t>
  </si>
  <si>
    <t>Precorrin 2</t>
  </si>
  <si>
    <t>C02463</t>
  </si>
  <si>
    <t>C10H18N2O3</t>
  </si>
  <si>
    <t>Desthiobiotin</t>
  </si>
  <si>
    <t>C01909</t>
  </si>
  <si>
    <t>C10H16N2O11P2</t>
  </si>
  <si>
    <t>Thymidine 5'-diphosphate</t>
  </si>
  <si>
    <t>C00363</t>
  </si>
  <si>
    <t>C10H14N2O11P2</t>
  </si>
  <si>
    <t>C18H29N3O15P2</t>
  </si>
  <si>
    <t>dTDP-4-amino-4,6-dideoxy-D-galactose</t>
  </si>
  <si>
    <t>C16H27N3O14P2</t>
  </si>
  <si>
    <t>dTDP-D-fucosamine</t>
  </si>
  <si>
    <t>C04268</t>
  </si>
  <si>
    <t>dTDP-4-oxo-6-deoxy-D-glucose</t>
  </si>
  <si>
    <t>C00687</t>
  </si>
  <si>
    <t>dTDP-4-oxo-6-deoxy-L-mannose/ dTDP-4-oxo-L-rhamnose</t>
  </si>
  <si>
    <t>C00688</t>
  </si>
  <si>
    <t>2009-24-7</t>
  </si>
  <si>
    <t>C16H26N2O16P2</t>
  </si>
  <si>
    <t>dTDP-D-glucose</t>
  </si>
  <si>
    <t>C00842</t>
  </si>
  <si>
    <t>572-96-3</t>
  </si>
  <si>
    <t>C16H26N2O15P2</t>
  </si>
  <si>
    <t>dTDP-6-deoxy-L-mannose/ dTDP-L-rhamnose</t>
  </si>
  <si>
    <t>C03319</t>
  </si>
  <si>
    <t>365-07-1</t>
  </si>
  <si>
    <t>C10H15N2O8P</t>
  </si>
  <si>
    <t>Thymidine 5'-phosphate/ Deoxythymidine 5'-phosphate/ Thymidylic acid/ 5'-Thymidylic acid/ Thymidine monophosphate/ Deoxythymidylic acid/ Thymidylate</t>
  </si>
  <si>
    <t>C00364</t>
  </si>
  <si>
    <t>C10H14N2O8P</t>
  </si>
  <si>
    <t>C10H17N2O14P3</t>
  </si>
  <si>
    <t>Thymidine triphosphate/ Thymidine 5'-triphosphate/ TTP</t>
  </si>
  <si>
    <t>C00459</t>
  </si>
  <si>
    <t>C10H14N2O14P3</t>
  </si>
  <si>
    <t>C9H14N2O11P2</t>
  </si>
  <si>
    <t>2'-Deoxyuridine 5'-diphosphate</t>
  </si>
  <si>
    <t>C01346</t>
  </si>
  <si>
    <t>C9H12N2O11P2</t>
  </si>
  <si>
    <t>964-26-1</t>
  </si>
  <si>
    <t>C9H13N2O8P</t>
  </si>
  <si>
    <t>Deoxyuridylic acid/ Deoxyuridine monophosphate/ Deoxyuridine 5'-phosphate/ 2'-Deoxyuridine 5'-phosphate</t>
  </si>
  <si>
    <t>C00365</t>
  </si>
  <si>
    <t>C9H12N2O8P</t>
  </si>
  <si>
    <t>951-78-0</t>
  </si>
  <si>
    <t>2-Deoxyuridine/ 2'-Deoxyuridine</t>
  </si>
  <si>
    <t>C00526</t>
  </si>
  <si>
    <t>C9H15N2O14P3</t>
  </si>
  <si>
    <t>2'-Deoxyuridine 5'-triphosphate</t>
  </si>
  <si>
    <t>C00460</t>
  </si>
  <si>
    <t>C9H12N2O14P3</t>
  </si>
  <si>
    <t>1-deoxy-D-threo-2-pentulose</t>
  </si>
  <si>
    <t>C06257</t>
  </si>
  <si>
    <t>C11437</t>
  </si>
  <si>
    <t>585-18-2</t>
  </si>
  <si>
    <t>C4H9O7P</t>
  </si>
  <si>
    <t>4-phospho D-erythrose</t>
  </si>
  <si>
    <t>C00279</t>
  </si>
  <si>
    <t>C4H8O7P</t>
  </si>
  <si>
    <t>eca2und</t>
  </si>
  <si>
    <t>(enterobacterial common antigen)x2 undecaprenyl-diphosphate</t>
  </si>
  <si>
    <t>C103H162N6O37P2</t>
  </si>
  <si>
    <t>C103H165N6O37P2</t>
  </si>
  <si>
    <t>eca3und</t>
  </si>
  <si>
    <t>(enterobacterial common antigen)x3 undecaprenyl-diphosphate</t>
  </si>
  <si>
    <t>C127H198N9O52P2</t>
  </si>
  <si>
    <t>eca4colipa</t>
  </si>
  <si>
    <t>(enterobacterial common antigen)x4 core oligosaccharide lipid A</t>
  </si>
  <si>
    <t>C272H447N14O160P4</t>
  </si>
  <si>
    <t>C272H462N14O160P4</t>
  </si>
  <si>
    <t>C272H451N14O160P4</t>
  </si>
  <si>
    <t>eca4und</t>
  </si>
  <si>
    <t>(enterobacterial common antigen)x4 undecaprenyl-diphosphate</t>
  </si>
  <si>
    <t>C151H234N12O67P2</t>
  </si>
  <si>
    <t>C151H240N12O67P2</t>
  </si>
  <si>
    <t>C6H11N2O6P</t>
  </si>
  <si>
    <t>D-erythro-Imidazole-glycerol 3-phosphate/ D-erythro-Imidazole-glycerol phosphate</t>
  </si>
  <si>
    <t>C04666</t>
  </si>
  <si>
    <t>C6H10N2O6P</t>
  </si>
  <si>
    <t>enlipa</t>
  </si>
  <si>
    <t>phosphoethanolamine KDO(2)-lipid (A)</t>
  </si>
  <si>
    <t>C112H202N3O42P3</t>
  </si>
  <si>
    <t>C112H208N3O42P3</t>
  </si>
  <si>
    <t>pEtN-KDO2-lipidA/ phosphoethanolamine KDO2-lipid (A)</t>
  </si>
  <si>
    <t>C112H204N3O42P3</t>
  </si>
  <si>
    <t>tri-(2,3-dihydroxy-N-benzoyl-L-serine)-ester/ Enterobactin/ tri-(N-(2,3-dihydroxybenzoyl)-L-serine)-ester</t>
  </si>
  <si>
    <t>141-43-5</t>
  </si>
  <si>
    <t>C2H7NO</t>
  </si>
  <si>
    <t>Aminoethanol/ Hydroxyethylamine</t>
  </si>
  <si>
    <t>C00189</t>
  </si>
  <si>
    <t>ethso3</t>
  </si>
  <si>
    <t>ethanesulfonate</t>
  </si>
  <si>
    <t>C2H5O3S</t>
  </si>
  <si>
    <t>C2H6O3S</t>
  </si>
  <si>
    <t>64-17-5</t>
  </si>
  <si>
    <t>Ethyl alcohol/ Methylcarbinol</t>
  </si>
  <si>
    <t>C00469</t>
  </si>
  <si>
    <t>15978-08-2</t>
  </si>
  <si>
    <t>Fructose 1-phosphate/ Fructofuranose 1-phosphate</t>
  </si>
  <si>
    <t>C02976</t>
  </si>
  <si>
    <t>643-13-0</t>
  </si>
  <si>
    <t>D-Fructose 6-phosphoric acid/ Neuberg ester/ beta-D-Fructose 6-phosphate</t>
  </si>
  <si>
    <t>C00085</t>
  </si>
  <si>
    <t>Flavin adenine dinucleotide oxidized</t>
  </si>
  <si>
    <t>146-14-5</t>
  </si>
  <si>
    <t>FAD/ Flavin adenine dinucleotide/ Riboflavine 5'-adenosine diphosphate</t>
  </si>
  <si>
    <t>C00016</t>
  </si>
  <si>
    <t>Flavin adenine dinucleotide reduced</t>
  </si>
  <si>
    <t>C27H35N9O15P2</t>
  </si>
  <si>
    <t>flavin adenine dinucleotide (reduced form)</t>
  </si>
  <si>
    <t>C01352</t>
  </si>
  <si>
    <t>fald</t>
  </si>
  <si>
    <t>Formaldehyde</t>
  </si>
  <si>
    <t>CH2O</t>
  </si>
  <si>
    <t>50-00-0</t>
  </si>
  <si>
    <t>Methanal/ Oxomethane/ Oxomethylene/ Methylene oxide/ Formalin</t>
  </si>
  <si>
    <t>C00067</t>
  </si>
  <si>
    <t>C6H13O8P</t>
  </si>
  <si>
    <t>C01099</t>
  </si>
  <si>
    <t>C6H12O8P</t>
  </si>
  <si>
    <t>C01721</t>
  </si>
  <si>
    <t>488-69-7</t>
  </si>
  <si>
    <t>C6H14O12P2</t>
  </si>
  <si>
    <t>fructose-1,6-bisphosphate/ fructose diphosphate/ beta-D-fructofuranose-1,6-diphosphate/ fbp</t>
  </si>
  <si>
    <t>C00354</t>
  </si>
  <si>
    <t>C6H12O12P2</t>
  </si>
  <si>
    <t>Iron/ Reduced Iron/ Iron dication/ Fe(II)</t>
  </si>
  <si>
    <t>C00023</t>
  </si>
  <si>
    <t>Fe3+</t>
  </si>
  <si>
    <t>Iron trication/ Fe(III)</t>
  </si>
  <si>
    <t>fe3dcit</t>
  </si>
  <si>
    <t>Fe(III)dicitrate</t>
  </si>
  <si>
    <t>C12H10FeO14</t>
  </si>
  <si>
    <t>Iron(III)dicitrate</t>
  </si>
  <si>
    <t>C06229</t>
  </si>
  <si>
    <t>fe3dhbzs</t>
  </si>
  <si>
    <t>ferric 2,3-dihydroxybenzoylserine</t>
  </si>
  <si>
    <t>C10H10NO6Fe</t>
  </si>
  <si>
    <t>fe3hox</t>
  </si>
  <si>
    <t>Fe(III)hydroxamate</t>
  </si>
  <si>
    <t>C9H18O6N3Fe</t>
  </si>
  <si>
    <t>Fe(III)hydroxamic acid</t>
  </si>
  <si>
    <t>C06227</t>
  </si>
  <si>
    <t>fe3hox-un</t>
  </si>
  <si>
    <t>Fe(III)hydoxamate, unloaded</t>
  </si>
  <si>
    <t>C9H18O6N3</t>
  </si>
  <si>
    <t>C9H21O6N3</t>
  </si>
  <si>
    <t>C9H23N3O6</t>
  </si>
  <si>
    <t>fecrm</t>
  </si>
  <si>
    <t>Ferrichrome</t>
  </si>
  <si>
    <t>C27H42FeN9O12</t>
  </si>
  <si>
    <t>C06228</t>
  </si>
  <si>
    <t>fecrm-un</t>
  </si>
  <si>
    <t>Ferrichrome minus Fe(III)</t>
  </si>
  <si>
    <t>C27H42N9O12</t>
  </si>
  <si>
    <t>C27H45N9O12</t>
  </si>
  <si>
    <t>C27H47N9O12</t>
  </si>
  <si>
    <t>Fe-enterobactin</t>
  </si>
  <si>
    <t>C30H27FeN3O15</t>
  </si>
  <si>
    <t>C30H24FeN3O15</t>
  </si>
  <si>
    <t>Fe-enterochlin</t>
  </si>
  <si>
    <t>C06230</t>
  </si>
  <si>
    <t>feoxam</t>
  </si>
  <si>
    <t>ferroxamine</t>
  </si>
  <si>
    <t>C25H46FeN6O8</t>
  </si>
  <si>
    <t>C25H45FeN6O8</t>
  </si>
  <si>
    <t>Ferrioxamine B</t>
  </si>
  <si>
    <t>feoxam-un</t>
  </si>
  <si>
    <t>ferroxamine minus Fe(3)</t>
  </si>
  <si>
    <t>C25H46N6O8</t>
  </si>
  <si>
    <t>C25H48N6O8</t>
  </si>
  <si>
    <t>C25H49N6O8</t>
  </si>
  <si>
    <t>C8H15N2O9P</t>
  </si>
  <si>
    <t>5'-Phosphoribosyl-N-formylglycinamide/ N-Formyl-GAR/ N-Formylglycinamide ribonucleotide</t>
  </si>
  <si>
    <t>C04376</t>
  </si>
  <si>
    <t>C8H14N2O9P</t>
  </si>
  <si>
    <t>fldox</t>
  </si>
  <si>
    <t>flavodoxin (oxidized)</t>
  </si>
  <si>
    <t>C02869</t>
  </si>
  <si>
    <t>fldrd</t>
  </si>
  <si>
    <t>flavodoxin (reduced)</t>
  </si>
  <si>
    <t>C02745</t>
  </si>
  <si>
    <t>fmettrna</t>
  </si>
  <si>
    <t>N-Formylmethionyl-tRNA</t>
  </si>
  <si>
    <t>C6H9NO2SR</t>
  </si>
  <si>
    <t>C03294</t>
  </si>
  <si>
    <t>C16H21N6O5RS</t>
  </si>
  <si>
    <t>146-17-8</t>
  </si>
  <si>
    <t>C17H21N4O9P</t>
  </si>
  <si>
    <t>Riboflavin-5-phosphate/ Flavin mononucleotide</t>
  </si>
  <si>
    <t>C00061</t>
  </si>
  <si>
    <t>C17H20N4O9P</t>
  </si>
  <si>
    <t>Reduced FMN</t>
  </si>
  <si>
    <t>67-63-0</t>
  </si>
  <si>
    <t>Reduced flavin mononucleotide</t>
  </si>
  <si>
    <t>C17H22N4O9P</t>
  </si>
  <si>
    <t>64-18-6</t>
  </si>
  <si>
    <t>CH2O2</t>
  </si>
  <si>
    <t>Methanoic acid/ Formic acid/ Hydrogencarboxylic acid/ aminic acid</t>
  </si>
  <si>
    <t>C00058</t>
  </si>
  <si>
    <t>CHO2</t>
  </si>
  <si>
    <t>C8H16N3O8P</t>
  </si>
  <si>
    <t>2-(Formamido)-N1-(5'-phosphoribosyl)acetamidine/ 1-(5'-Phosphoribosyl)-N-formylglycinamidine/ 5'-Phosphoribosyl-N-formylglycinamidine/ 5'-Phosphoribosylformylglycinamidine</t>
  </si>
  <si>
    <t>C04640</t>
  </si>
  <si>
    <t>C10H15N4O9P</t>
  </si>
  <si>
    <t>1-(5'-Phosphoribosyl)-5-formamido-4-imidazolecarboxamide/ 5'-Phosphoribosyl-5-formamido-4-imidazolecarboxamide/ 5-Formamido-1-(5-phosphoribosyl)imidazole-4-carboxamide</t>
  </si>
  <si>
    <t>C04734</t>
  </si>
  <si>
    <t>C10H14N4O9P</t>
  </si>
  <si>
    <t>13058-04-3</t>
  </si>
  <si>
    <t>C15H28O7P2</t>
  </si>
  <si>
    <t>Farnesyl pyrophosphate/ FPP/ 2-trans,6-trans-Farnesyl diphosphate/ trans,trans-Farnesyl diphosphate</t>
  </si>
  <si>
    <t>C00448</t>
  </si>
  <si>
    <t>C15H26O7P2</t>
  </si>
  <si>
    <t>57-48-7</t>
  </si>
  <si>
    <t>Levulose/ Fruit sugar/ D-Arabino-hexulose</t>
  </si>
  <si>
    <t>C00095</t>
  </si>
  <si>
    <t>frulys</t>
  </si>
  <si>
    <t>fructoselysine</t>
  </si>
  <si>
    <t>C12H25N2O7</t>
  </si>
  <si>
    <t>C12H24N2O7</t>
  </si>
  <si>
    <t>N-epsilon-(1-deoxyfructose)-lysine</t>
  </si>
  <si>
    <t>frulysp</t>
  </si>
  <si>
    <t>fructoselysine Phosphate</t>
  </si>
  <si>
    <t>C12H24N2O10P</t>
  </si>
  <si>
    <t>C12H25N2O10P</t>
  </si>
  <si>
    <t>669-90-9</t>
  </si>
  <si>
    <t>C00905</t>
  </si>
  <si>
    <t>2438-80-4</t>
  </si>
  <si>
    <t>6-Deoxy-L-galactose</t>
  </si>
  <si>
    <t>C01019</t>
  </si>
  <si>
    <t>110-17-8</t>
  </si>
  <si>
    <t>boletic acid/ allomaleic acid/ Fumaric acid/ Trans-butenedioic acid</t>
  </si>
  <si>
    <t>C00122</t>
  </si>
  <si>
    <t>59-56-3</t>
  </si>
  <si>
    <t>Cori ester/ alpha-D-Glucose 1-phosphate/ Glucose 1-phosphate</t>
  </si>
  <si>
    <t>C00103</t>
  </si>
  <si>
    <t>142-10-9</t>
  </si>
  <si>
    <t>D-glyceraldehyde 3-phosphate/ (2R)-2-Hydroxy-3-(phosphonooxy)-propanal</t>
  </si>
  <si>
    <t>C00661</t>
  </si>
  <si>
    <t>Glycerophosphocholine</t>
  </si>
  <si>
    <t>C00670</t>
  </si>
  <si>
    <t>Glycerophosphoethanolamine</t>
  </si>
  <si>
    <t>C01233</t>
  </si>
  <si>
    <t>11034-93-8</t>
  </si>
  <si>
    <t>C03274</t>
  </si>
  <si>
    <t>C01225</t>
  </si>
  <si>
    <t>C6H14NO8P</t>
  </si>
  <si>
    <t>56-73-5</t>
  </si>
  <si>
    <t>Glucose 6-phosphate/ Robinson ester/ alpha-D-Glucose 6-phosphate</t>
  </si>
  <si>
    <t>C00092</t>
  </si>
  <si>
    <t>gagicolipa</t>
  </si>
  <si>
    <t>galactosyl-glucosyl-inner core oligosaccharide lipid A</t>
  </si>
  <si>
    <t>C157H271N2O84P4</t>
  </si>
  <si>
    <t>C157H282N2O84P4</t>
  </si>
  <si>
    <t>galactosyl-(1-&gt;6)-glucosyl-(1-&gt;3)-inner core oligosaccharide lipid A</t>
  </si>
  <si>
    <t>C157H275N2O84P4</t>
  </si>
  <si>
    <t>59-23-4</t>
  </si>
  <si>
    <t>alpha-Galactose(D)/ Galactose</t>
  </si>
  <si>
    <t>C00124</t>
  </si>
  <si>
    <t>2255-14-3</t>
  </si>
  <si>
    <t>D-Galactose 1-phosphate/ alpha-D-Galactose 1-phosphate</t>
  </si>
  <si>
    <t>C00446</t>
  </si>
  <si>
    <t>gal-bD</t>
  </si>
  <si>
    <t>beta D-Galactose</t>
  </si>
  <si>
    <t>33419-42-0</t>
  </si>
  <si>
    <t>C01582</t>
  </si>
  <si>
    <t>526-99-8</t>
  </si>
  <si>
    <t>D-Mucic acid/ D-Galactaric acid</t>
  </si>
  <si>
    <t>C00879</t>
  </si>
  <si>
    <t>D-Galactonic acid</t>
  </si>
  <si>
    <t>C00880</t>
  </si>
  <si>
    <t>galctn-L</t>
  </si>
  <si>
    <t>L-Galactonate</t>
  </si>
  <si>
    <t>L-Galactonic acid</t>
  </si>
  <si>
    <t>galt</t>
  </si>
  <si>
    <t>Galactitol</t>
  </si>
  <si>
    <t>608-66-2</t>
  </si>
  <si>
    <t>Dulcitol/ Dulcose</t>
  </si>
  <si>
    <t>C01697</t>
  </si>
  <si>
    <t>C6H15O9P</t>
  </si>
  <si>
    <t>D-Galactitol 1-phosphate/ L-Galactitol 6-phosphate</t>
  </si>
  <si>
    <t>C06311</t>
  </si>
  <si>
    <t>C6H14O9P</t>
  </si>
  <si>
    <t>685-73-4</t>
  </si>
  <si>
    <t>alpha-D-galacturonopyranose/ D-Galacturonic acid</t>
  </si>
  <si>
    <t>C00333</t>
  </si>
  <si>
    <t>gam</t>
  </si>
  <si>
    <t>D-Glucosamine</t>
  </si>
  <si>
    <t>3416-24-8</t>
  </si>
  <si>
    <t>C6H13NO5</t>
  </si>
  <si>
    <t>Chitosamine/ 2-Amino-2-deoxy-D-glucose/ GlcN</t>
  </si>
  <si>
    <t>C00329</t>
  </si>
  <si>
    <t>C06156</t>
  </si>
  <si>
    <t>3616-42-0</t>
  </si>
  <si>
    <t>D-Glucosamine phosphate</t>
  </si>
  <si>
    <t>C00352</t>
  </si>
  <si>
    <t>C7H15N2O8P</t>
  </si>
  <si>
    <t>5'-Phosphoribosylglycinamide/ GAR/ Glycinamide ribonucleotide</t>
  </si>
  <si>
    <t>C03838</t>
  </si>
  <si>
    <t>glucosyl-O-acetyl-rhamanosyl-N-acetylglucosamyl-undecaprenyl diphosphate</t>
  </si>
  <si>
    <t>C77H125N1O22P2</t>
  </si>
  <si>
    <t>C77H127N1O22P2</t>
  </si>
  <si>
    <t>C77H125NO22P2</t>
  </si>
  <si>
    <t>Hydroxyacetaldehyde</t>
  </si>
  <si>
    <t>C00266</t>
  </si>
  <si>
    <t>146-91-8</t>
  </si>
  <si>
    <t>C10H15N5O11P2</t>
  </si>
  <si>
    <t>Guanosine 5'-diphosphate/ Guanosine diphosphate</t>
  </si>
  <si>
    <t>C00035</t>
  </si>
  <si>
    <t>C10H13N5O11P2</t>
  </si>
  <si>
    <t>GDP-4-dehydro-6-deoxy-D-mannose/ GDP-4-dehydro-6-deoxy-D-talose/ GDP-4-oxo-6-deoxy-D-mannose/ GDP-4-dehydro-D-rhamnose</t>
  </si>
  <si>
    <t>C01222</t>
  </si>
  <si>
    <t>C00325</t>
  </si>
  <si>
    <t>C16H25N5O16P2</t>
  </si>
  <si>
    <t>C00096</t>
  </si>
  <si>
    <t>GDP-4-oxo-L-fucose/ GDP-4-dehydro-L-fucose/ GDP-4-dehydro-6-L-deoxygalactose (not positive)</t>
  </si>
  <si>
    <t>gdptp</t>
  </si>
  <si>
    <t>Guanosine 3'-diphosphate 5'-triphosphate</t>
  </si>
  <si>
    <t>C10H11N5O20P5</t>
  </si>
  <si>
    <t>C10H18N5O20P5</t>
  </si>
  <si>
    <t>guanosine 5'-diphosphate 3'-triphosphate/ pppGpp</t>
  </si>
  <si>
    <t>C04494</t>
  </si>
  <si>
    <t>C10H12N5O20P5</t>
  </si>
  <si>
    <t>C10H13N5O20P5</t>
  </si>
  <si>
    <t>galactofuranosyl-glucosyl-O-acetyl-rhamanosyl-N-acetylglucosamyl-undecaprenyl diphosphate</t>
  </si>
  <si>
    <t>C83H135N1O27P2</t>
  </si>
  <si>
    <t>C83H137N1O27P2</t>
  </si>
  <si>
    <t>C83H135NO27P2</t>
  </si>
  <si>
    <t>gg4abut</t>
  </si>
  <si>
    <t>gamma-glutamyl-gamma aminobutyric acid</t>
  </si>
  <si>
    <t>C9H15O5N2</t>
  </si>
  <si>
    <t>C9H16O5N2</t>
  </si>
  <si>
    <t>gamma-glutamyl-GABA/ y-glu-GABA</t>
  </si>
  <si>
    <t>ggagicolipa</t>
  </si>
  <si>
    <t>glucosyl-galactosyl-glucosyl-inner core oligosaccharide lipid A</t>
  </si>
  <si>
    <t>C163H281N2O89P4</t>
  </si>
  <si>
    <t>C163H292N2O89P4</t>
  </si>
  <si>
    <t>glucosyl-(1-&gt;3)/galactosyl-(1-&gt;6)-glucosyl-(1-&gt;3)-inner core oligosaccharide lipid A</t>
  </si>
  <si>
    <t>C163H285N2O89P4</t>
  </si>
  <si>
    <t>ggbutal</t>
  </si>
  <si>
    <t>gamma-glutamyl-gamma-butyraldehyde</t>
  </si>
  <si>
    <t>C9H16O4N2</t>
  </si>
  <si>
    <t>gamma-glutamyl-gamma-aminobutyraldehyde</t>
  </si>
  <si>
    <t>C9H16N2O4</t>
  </si>
  <si>
    <t>gggagicolipa</t>
  </si>
  <si>
    <t>glucosyl-glucosyl-galactosyl-glucosyl-inner core oligosaccharide lipid A</t>
  </si>
  <si>
    <t>C169H291N2O94P4</t>
  </si>
  <si>
    <t>C169H302N2O94P4</t>
  </si>
  <si>
    <t>glucosyl-(1-&gt;2)-glucosyl-(1-&gt;3)/galactosyl-(1-&gt;6)-glucosyl-(1-&gt;3)-inner core oligosaccharide lipid A</t>
  </si>
  <si>
    <t>C169H295N2O94P4</t>
  </si>
  <si>
    <t>ggptrc</t>
  </si>
  <si>
    <t>gamma-glutamyl-putrescine</t>
  </si>
  <si>
    <t>C9H20O3N3</t>
  </si>
  <si>
    <t>C9H19O3N3</t>
  </si>
  <si>
    <t>C9H20N3O3</t>
  </si>
  <si>
    <t>gicolipa</t>
  </si>
  <si>
    <t>glucosyl-inner core oligosaccharide lipid A</t>
  </si>
  <si>
    <t>C151H261N2O79P4</t>
  </si>
  <si>
    <t>C151H272N2O79P4</t>
  </si>
  <si>
    <t>glucosyl-(1-&gt;3)-inner core oligosaccharide lipid A</t>
  </si>
  <si>
    <t>C151H265N2O79P4</t>
  </si>
  <si>
    <t>50-99-7</t>
  </si>
  <si>
    <t>Grape sugar/ Dextrose/ alpha-D-Glucose/ beta-D-Glucose/ Glucose</t>
  </si>
  <si>
    <t>C00031</t>
  </si>
  <si>
    <t>526-95-4</t>
  </si>
  <si>
    <t>Dextronic Acid/ D-Gluconic acid/ D-Gluco-hexonic acid</t>
  </si>
  <si>
    <t>C00257</t>
  </si>
  <si>
    <t>87-73-0</t>
  </si>
  <si>
    <t>C6H10O8</t>
  </si>
  <si>
    <t>D-Saccharic acid/ L-Gularic acid/ D-Glucosaccharic acid/ D-Glucaric acid</t>
  </si>
  <si>
    <t>C00818</t>
  </si>
  <si>
    <t>6556-12-3</t>
  </si>
  <si>
    <t>Glucuronic acid/ Glucuronate/ GlcA</t>
  </si>
  <si>
    <t>C00191</t>
  </si>
  <si>
    <t>D-Glucuronate 1-phosphate</t>
  </si>
  <si>
    <t>GlcA-1P</t>
  </si>
  <si>
    <t>C05385</t>
  </si>
  <si>
    <t>56-85-9</t>
  </si>
  <si>
    <t>L-2-Aminoglutaramic acid/ Gln</t>
  </si>
  <si>
    <t>C00064</t>
  </si>
  <si>
    <t>glntrna</t>
  </si>
  <si>
    <t>L-Glutaminyl-tRNA(Gln)</t>
  </si>
  <si>
    <t>C5H9N2O2R</t>
  </si>
  <si>
    <t>Glutaminyl-tRNA</t>
  </si>
  <si>
    <t>C02282</t>
  </si>
  <si>
    <t>C15H21N7O5R</t>
  </si>
  <si>
    <t>(S)-4-Amino-5-oxopentanoate</t>
  </si>
  <si>
    <t>C03741</t>
  </si>
  <si>
    <t>C5H10NO7P</t>
  </si>
  <si>
    <t>L-Glutamyl 5-phosphate</t>
  </si>
  <si>
    <t>C03287</t>
  </si>
  <si>
    <t>C5H9NO7P</t>
  </si>
  <si>
    <t>L-Glutamate gamma-semialdehyde</t>
  </si>
  <si>
    <t>C01165</t>
  </si>
  <si>
    <t>686-58-8</t>
  </si>
  <si>
    <t>C8H14N2O5S</t>
  </si>
  <si>
    <t>L-gamma-Glutamylcysteine/ 5-L-Glutamyl-L-cysteine</t>
  </si>
  <si>
    <t>C00669</t>
  </si>
  <si>
    <t>6893-26-1</t>
  </si>
  <si>
    <t>Glu/ D-Glutamic acid/ D-Glutaminic acid/ D-2-Aminoglutaric acid</t>
  </si>
  <si>
    <t>C00217</t>
  </si>
  <si>
    <t>56-86-0</t>
  </si>
  <si>
    <t>L-Glutamic acid/ L-Glutaminic acid/ Glu</t>
  </si>
  <si>
    <t>C00025</t>
  </si>
  <si>
    <t>C02987</t>
  </si>
  <si>
    <t>C15H19N6O6R</t>
  </si>
  <si>
    <t>298-12-4</t>
  </si>
  <si>
    <t>C2H2O3</t>
  </si>
  <si>
    <t>Glyoxalate/ Glyoxylic acid/ Acetic acid</t>
  </si>
  <si>
    <t>C00048</t>
  </si>
  <si>
    <t>C2HO3</t>
  </si>
  <si>
    <t>56-40-6</t>
  </si>
  <si>
    <t>Aminoacetic acid/ Gly</t>
  </si>
  <si>
    <t>C00037</t>
  </si>
  <si>
    <t>453-17-8</t>
  </si>
  <si>
    <t>(R)-glyceraldehyde</t>
  </si>
  <si>
    <t>C00577</t>
  </si>
  <si>
    <t>107-43-7</t>
  </si>
  <si>
    <t>Trimethylaminoacetate/ Betaine</t>
  </si>
  <si>
    <t>C00719</t>
  </si>
  <si>
    <t>56-81-5</t>
  </si>
  <si>
    <t>3-propanetriol/ 1,2,3-trihydroxypropane/ Glycerin</t>
  </si>
  <si>
    <t>C00116</t>
  </si>
  <si>
    <t>glyc2p</t>
  </si>
  <si>
    <t>Glycerol 2-phosphate</t>
  </si>
  <si>
    <t>3249-68-1</t>
  </si>
  <si>
    <t>C3H9O6P</t>
  </si>
  <si>
    <t>C02979</t>
  </si>
  <si>
    <t>C3H8O6P</t>
  </si>
  <si>
    <t>Glycerophosphoric acid/ sn-Gro-1-P/ Phosphatidyl glycerol/ sn-Glycerol 3-phosphate</t>
  </si>
  <si>
    <t>C00093</t>
  </si>
  <si>
    <t>79-14-1</t>
  </si>
  <si>
    <t>C2H4O3</t>
  </si>
  <si>
    <t>Glycolic acid/ Hydroxyacetic acid</t>
  </si>
  <si>
    <t>C00160</t>
  </si>
  <si>
    <t>C00182</t>
  </si>
  <si>
    <t>473-81-4</t>
  </si>
  <si>
    <t>C3H6O4</t>
  </si>
  <si>
    <t>D-Glycerate/ Glycerate/ Glyceric acid</t>
  </si>
  <si>
    <t>C00258</t>
  </si>
  <si>
    <t>glytrna</t>
  </si>
  <si>
    <t>Glycyl-tRNA(Gly)</t>
  </si>
  <si>
    <t>C2H4NOR</t>
  </si>
  <si>
    <t>C02412</t>
  </si>
  <si>
    <t>C12H16N6O4R</t>
  </si>
  <si>
    <t>C12H15N6O4R</t>
  </si>
  <si>
    <t>C11472</t>
  </si>
  <si>
    <t>C7H14O13P2</t>
  </si>
  <si>
    <t>C07838</t>
  </si>
  <si>
    <t>C7H14O10P</t>
  </si>
  <si>
    <t>C07836</t>
  </si>
  <si>
    <t>85-32-5</t>
  </si>
  <si>
    <t>Guanosine 5'-phosphate/ Guanosine monophosphate/ Guanosine 5'-monophosphate/ Guanylic acid</t>
  </si>
  <si>
    <t>C00144</t>
  </si>
  <si>
    <t>GppppG/ Bis(5'-guanosyl) tetraphosphate</t>
  </si>
  <si>
    <t>C01261</t>
  </si>
  <si>
    <t>C10H20O7P2</t>
  </si>
  <si>
    <t>GPP</t>
  </si>
  <si>
    <t>C00341</t>
  </si>
  <si>
    <t>C10H18O7P2</t>
  </si>
  <si>
    <t>glutaredoxin (oxidized)</t>
  </si>
  <si>
    <t>C6H7NO2R2S2</t>
  </si>
  <si>
    <t>glutaredoxin (reduced)</t>
  </si>
  <si>
    <t>C6H9NO2R2S2</t>
  </si>
  <si>
    <t>118-00-3</t>
  </si>
  <si>
    <t>rG/ Guanine riboside</t>
  </si>
  <si>
    <t>C00387</t>
  </si>
  <si>
    <t>C20H32N6O12S2</t>
  </si>
  <si>
    <t>L-Glutathione oxidized/ Glutathione disulfide</t>
  </si>
  <si>
    <t>C00127</t>
  </si>
  <si>
    <t>70-18-8</t>
  </si>
  <si>
    <t>C10H17N3O6S</t>
  </si>
  <si>
    <t>Glutathione/ 5-L-Glutamyl-L-cysteinylglycine/ N-(N-gamma-L-Glutamyl-L-cysteinyl)glycine/ gamma-L-Glutamyl-L-cysteinyl-glycine</t>
  </si>
  <si>
    <t>C00051</t>
  </si>
  <si>
    <t>86-01-1</t>
  </si>
  <si>
    <t>C10H16N5O14P3</t>
  </si>
  <si>
    <t>Guanosine 5'-triphosphate</t>
  </si>
  <si>
    <t>C00044</t>
  </si>
  <si>
    <t>C17H34N6O5S</t>
  </si>
  <si>
    <t>Glutathionylspermidine/ N1-(gamma-L-Glutamyl-L-cysteinyl-glycyl)-spermidine</t>
  </si>
  <si>
    <t>C05730</t>
  </si>
  <si>
    <t>73-40-5</t>
  </si>
  <si>
    <t>2-Aminohypoxanthine/ G/ 2-Amino-6-hydroxypurine</t>
  </si>
  <si>
    <t>C00242</t>
  </si>
  <si>
    <t>C5H4N5O</t>
  </si>
  <si>
    <t>12408-02-5</t>
  </si>
  <si>
    <t>Hydrogen Ion/ Proton</t>
  </si>
  <si>
    <t>C00080</t>
  </si>
  <si>
    <t>1333-74-0</t>
  </si>
  <si>
    <t>Hydrogen</t>
  </si>
  <si>
    <t>C00282</t>
  </si>
  <si>
    <t>C11811</t>
  </si>
  <si>
    <t>C5H10O8P2</t>
  </si>
  <si>
    <t>7732-18-5</t>
  </si>
  <si>
    <t>Water/ Dihydrogen oxide</t>
  </si>
  <si>
    <t>C00001</t>
  </si>
  <si>
    <t>7722-84-1</t>
  </si>
  <si>
    <t>H2O2/ peroxide/ hydrogen dioxide</t>
  </si>
  <si>
    <t>C00027</t>
  </si>
  <si>
    <t>7783-06-4</t>
  </si>
  <si>
    <t>H2S/ Hydrogen-sulfide/ sulfide</t>
  </si>
  <si>
    <t>C00283</t>
  </si>
  <si>
    <t>HS</t>
  </si>
  <si>
    <t>hacolipa</t>
  </si>
  <si>
    <t>hepta-acylated core oligosaccharide lipid A (E. coli)</t>
  </si>
  <si>
    <t>C192H333N2O101P4</t>
  </si>
  <si>
    <t>C192H337N2O101P4</t>
  </si>
  <si>
    <t>halipa</t>
  </si>
  <si>
    <t>hepta-acylated KDO(2)-lipid (A)</t>
  </si>
  <si>
    <t>C126H226N2O40P2</t>
  </si>
  <si>
    <t>C126H232N2O40P2</t>
  </si>
  <si>
    <t>C126H228N2O40P2</t>
  </si>
  <si>
    <t>71-52-3</t>
  </si>
  <si>
    <t>HCO3-/ Hydrogencarbonate/ Acid carbonate</t>
  </si>
  <si>
    <t>C00288</t>
  </si>
  <si>
    <t>6027-13-0</t>
  </si>
  <si>
    <t>L-2-Amino-4-mercaptobutyric acid/ L-Homocysteine</t>
  </si>
  <si>
    <t>C00155</t>
  </si>
  <si>
    <t>57-10-3</t>
  </si>
  <si>
    <t>C16H32O2</t>
  </si>
  <si>
    <t>palmitate/ Palmitic acid/ Hexadecylic acid/ Cetylic acid/ Hexadecanoic acid</t>
  </si>
  <si>
    <t>C00249</t>
  </si>
  <si>
    <t>Hexadecenoate (n-C16:1)</t>
  </si>
  <si>
    <t>C16H30O2</t>
  </si>
  <si>
    <t>hexadecenoic acid/ (9Z)-Hexadecenoic acid/ cis-9-Hexadecenoic acid/ Palmitoleic acid</t>
  </si>
  <si>
    <t>hdcoa</t>
  </si>
  <si>
    <t>Hexadecenoyl-CoA (n-C16:1CoA)</t>
  </si>
  <si>
    <t>C37H60N7O17P3S</t>
  </si>
  <si>
    <t>palmitoleic coenzyme A/ trans-Hexadec-2-enoyl-CoA/ trans-2-Hexadecenoyl-CoA/ (2E)-Hexadecenoyl-CoA</t>
  </si>
  <si>
    <t>C37H61N7O17P3S</t>
  </si>
  <si>
    <t>hdd2coa</t>
  </si>
  <si>
    <t>trans-Hexadec-2-enoyl-CoA</t>
  </si>
  <si>
    <t>C37H64N7O17P3S</t>
  </si>
  <si>
    <t>C05272</t>
  </si>
  <si>
    <t>cis-hexadec-9-enoyl-[acyl-carrier protein] (n-C16:1)</t>
  </si>
  <si>
    <t>cis-palmitol-9-eoyl-[acyl-carrier protein] (n-C16:1)/ Hexadecenoyl-ACP (n-C16:1ACP)</t>
  </si>
  <si>
    <t>C49H58FeN4O5</t>
  </si>
  <si>
    <t>hexACP</t>
  </si>
  <si>
    <t>Hexanoyl-ACP (n-C6:0ACP)</t>
  </si>
  <si>
    <t>C17H31N2O8PRS</t>
  </si>
  <si>
    <t>Hexanoyl-[acp]/ Hexanoyl-[acyl-carrier protein]</t>
  </si>
  <si>
    <t>C05749</t>
  </si>
  <si>
    <t>hg2</t>
  </si>
  <si>
    <t>Hg2+</t>
  </si>
  <si>
    <t>Hg</t>
  </si>
  <si>
    <t>mercury(II)/ mercury/ HHg</t>
  </si>
  <si>
    <t>C00703</t>
  </si>
  <si>
    <t>hhlipa</t>
  </si>
  <si>
    <t>heptosyl-heptosyl-kdo2-lipidA</t>
  </si>
  <si>
    <t>C124H220N2O51P2</t>
  </si>
  <si>
    <t>C124H226N2O51P2</t>
  </si>
  <si>
    <t>heptosyl-(1-&gt;3)-heptosyl-(1-&gt;5)-kdo2-lipidA</t>
  </si>
  <si>
    <t>C124H222N2O51P2</t>
  </si>
  <si>
    <t>71-00-1</t>
  </si>
  <si>
    <t>(S)-alpha-Amino-1H-imidazole-4-propionic acid/ His/ Glyoxaline-5-alanine</t>
  </si>
  <si>
    <t>C00135</t>
  </si>
  <si>
    <t>25679-93-0</t>
  </si>
  <si>
    <t>C6H12N3O4P</t>
  </si>
  <si>
    <t>C01100</t>
  </si>
  <si>
    <t>C6H11N3O</t>
  </si>
  <si>
    <t>C00860</t>
  </si>
  <si>
    <t>C6H13N3O</t>
  </si>
  <si>
    <t>histrna</t>
  </si>
  <si>
    <t>L-Histidyl-tRNA(His)</t>
  </si>
  <si>
    <t>C6H8N3OR</t>
  </si>
  <si>
    <t>C02988</t>
  </si>
  <si>
    <t>C16H20N8O4R</t>
  </si>
  <si>
    <t>C16H19N8O4R</t>
  </si>
  <si>
    <t>C9H8O6</t>
  </si>
  <si>
    <t>53-42-9</t>
  </si>
  <si>
    <t>2-Hydroxy-6-oxonona-2,4-diene-1,9-dioate/ 2-hydroxy-6-ketononadienedioate</t>
  </si>
  <si>
    <t>C04479</t>
  </si>
  <si>
    <t>C9H6O6</t>
  </si>
  <si>
    <t>hlipa</t>
  </si>
  <si>
    <t>heptosyl-kdo2-lipidA</t>
  </si>
  <si>
    <t>C117H208N2O45P2</t>
  </si>
  <si>
    <t>C117H214N2O45P2</t>
  </si>
  <si>
    <t>heptosyl-(1-&gt;5)-kdo2-lipidA</t>
  </si>
  <si>
    <t>C117H210N2O45P2</t>
  </si>
  <si>
    <t>73023-76-4</t>
  </si>
  <si>
    <t>C40H46N4O17</t>
  </si>
  <si>
    <t>C01024</t>
  </si>
  <si>
    <t>hmgth</t>
  </si>
  <si>
    <t>hydroxymethylglutathione</t>
  </si>
  <si>
    <t>C11H18N3O7S</t>
  </si>
  <si>
    <t>C11H19N3O7S</t>
  </si>
  <si>
    <t>HMGSH/ GS-CH2-OH/ S-(hydroxymethyl)glutathione/ HM-GSH</t>
  </si>
  <si>
    <t>672-15-1</t>
  </si>
  <si>
    <t>2-Amino-4-hydroxybutyric acid</t>
  </si>
  <si>
    <t>C00263</t>
  </si>
  <si>
    <t>hphhlipa</t>
  </si>
  <si>
    <t>heptosyl-phospho-heptosyl-heptosyl-kdo2-lipidA</t>
  </si>
  <si>
    <t>C131H231N2O60P3</t>
  </si>
  <si>
    <t>C131H239N2O60P3</t>
  </si>
  <si>
    <t>heptosyl-(1-&gt;7)-heptosyl-(1-&gt;3)-phospho-(-&gt;4)-heptosyl-(1-&gt;5)-kdo2-lipidA</t>
  </si>
  <si>
    <t>C131H234N2O60P3</t>
  </si>
  <si>
    <t>1113-60-6</t>
  </si>
  <si>
    <t>C3H4O4</t>
  </si>
  <si>
    <t>Hydroxypyruvic acid/ 3-Hydroxypyruvate/ 3-Hydroxypyruvic acid</t>
  </si>
  <si>
    <t>C00168</t>
  </si>
  <si>
    <t>123-31-9</t>
  </si>
  <si>
    <t>p-Benzenediol/ Quinol/ 4-Benzenediol/ Benzene-1/ 4-Dihydroxybenzene/ 1/ 4-diol</t>
  </si>
  <si>
    <t>C00530</t>
  </si>
  <si>
    <t>hx2coa</t>
  </si>
  <si>
    <t>trans-Hex-2-enoyl-CoA</t>
  </si>
  <si>
    <t>C27H40N7O17P3S</t>
  </si>
  <si>
    <t>C27H44N7O17P3S</t>
  </si>
  <si>
    <t>C05271</t>
  </si>
  <si>
    <t>C27H41N7O17P3S</t>
  </si>
  <si>
    <t>hxa</t>
  </si>
  <si>
    <t>Hexanoate (n-C6:0)</t>
  </si>
  <si>
    <t>C6H11O2</t>
  </si>
  <si>
    <t>142-62-1</t>
  </si>
  <si>
    <t>C6H12O2</t>
  </si>
  <si>
    <t>Hexylic acid/ Hexanoic acid/ n-Caproic acid</t>
  </si>
  <si>
    <t>C01585</t>
  </si>
  <si>
    <t>68-94-0</t>
  </si>
  <si>
    <t>1,7-Dihydro-6H-purin-6-one/ Purine-6-ol/ 6-Hydroxypurine</t>
  </si>
  <si>
    <t>C00262</t>
  </si>
  <si>
    <t>C5H3N4O</t>
  </si>
  <si>
    <t>hxcoa</t>
  </si>
  <si>
    <t>Hexanoyl-CoA (n-C6:0CoA)</t>
  </si>
  <si>
    <t>C27H42N7O17P3S</t>
  </si>
  <si>
    <t>C05270</t>
  </si>
  <si>
    <t>C27H43N7O17P3S</t>
  </si>
  <si>
    <t>C4H3NO4</t>
  </si>
  <si>
    <t>C4H5NO4</t>
  </si>
  <si>
    <t>C05840</t>
  </si>
  <si>
    <t>Isochorismic acid</t>
  </si>
  <si>
    <t>C00885</t>
  </si>
  <si>
    <t>30810-51-6</t>
  </si>
  <si>
    <t>Isocitric acid/ 1-Hydroxytricarballylic acid/ 2/ 3-tricarboxylic acid/ 1-Hydroxypropane-1</t>
  </si>
  <si>
    <t>C00311</t>
  </si>
  <si>
    <t>inner core oligosaccharide lipid A (E coli)</t>
  </si>
  <si>
    <t>C145H251N2O74P4</t>
  </si>
  <si>
    <t>C145H262N2O74P4</t>
  </si>
  <si>
    <t>phospho-(-&gt;4)-heptosyl-(1-&gt;7)-heptosyl-(1-&gt;3)-phospho-(-&gt;4)[-heptosyl-(1-&gt;5)/kdo-(2-&gt;4)/L-Rha-(1-&gt;5)]-kdo2-lipidA/ rkphphhlipa</t>
  </si>
  <si>
    <t>C145H255N2O74P4</t>
  </si>
  <si>
    <t>1114-17-6</t>
  </si>
  <si>
    <t>C00770</t>
  </si>
  <si>
    <t>86-04-4</t>
  </si>
  <si>
    <t>C10H14N4O11P2</t>
  </si>
  <si>
    <t>Inosine 5'-diphosphate/ Inosine diphosphate/ 5'-inosinate diphosphate</t>
  </si>
  <si>
    <t>C00104</t>
  </si>
  <si>
    <t>C10H12N4O11P2</t>
  </si>
  <si>
    <t>73-32-5</t>
  </si>
  <si>
    <t>Ile/ 2-Amino-3-methylvaleric acid</t>
  </si>
  <si>
    <t>C00407</t>
  </si>
  <si>
    <t>iletrna</t>
  </si>
  <si>
    <t>L-Isoleucyl-tRNA(Ile)</t>
  </si>
  <si>
    <t>C6H12NOR</t>
  </si>
  <si>
    <t>C03127</t>
  </si>
  <si>
    <t>C16H24N6O4R</t>
  </si>
  <si>
    <t>C6H9N2O5P</t>
  </si>
  <si>
    <t>Imidazole-acetol phosphate</t>
  </si>
  <si>
    <t>C01267</t>
  </si>
  <si>
    <t>C6H8N2O5P</t>
  </si>
  <si>
    <t>131-99-7</t>
  </si>
  <si>
    <t>C10H13N4O8P</t>
  </si>
  <si>
    <t>Inosinic acid/ Inosine monophosphate/ Inosine 5'-monophosphate/ Inosine 5'-phosphate/ 5'-Inosinate/ 5'-Inosinic acid/ 5'-Inosine monophosphate</t>
  </si>
  <si>
    <t>C00130</t>
  </si>
  <si>
    <t>C10H12N4O8P</t>
  </si>
  <si>
    <t>120-72-9</t>
  </si>
  <si>
    <t>2,3-Benzopyrrole</t>
  </si>
  <si>
    <t>C00463</t>
  </si>
  <si>
    <t>87-89-8</t>
  </si>
  <si>
    <t>D-myo-Inositol/ 1D-myo-Inositol/ L-myo-Inositol/ 1L-myo-Inositol/ meso-Inositol/ Inositol/ Dambose/ Cyclohexitol/ Meat sugar/ Bios I</t>
  </si>
  <si>
    <t>C00137</t>
  </si>
  <si>
    <t>58-63-9</t>
  </si>
  <si>
    <t>Hypoxanthine ribonucleoside</t>
  </si>
  <si>
    <t>C00294</t>
  </si>
  <si>
    <t>delta3-Isopentenyl diphosphate/ delta3-methyl-3-butenyl diphosphate/ Isoprenyl pyrophosphate/ Isopentenyl pyrophosphate</t>
  </si>
  <si>
    <t>C00129</t>
  </si>
  <si>
    <t>isetac</t>
  </si>
  <si>
    <t>Isethionic acid</t>
  </si>
  <si>
    <t>C2H5O4S</t>
  </si>
  <si>
    <t>107-36-8</t>
  </si>
  <si>
    <t>C2H6O4S</t>
  </si>
  <si>
    <t>2-Hydroxyethanesulfonate/ 2-Hydroxyethanesulfonic acid/ 2-Hydroxyethane-1-sulfonic acid/ Isethionate</t>
  </si>
  <si>
    <t>C05123</t>
  </si>
  <si>
    <t>132-06-9</t>
  </si>
  <si>
    <t>C10H15N4O14P3</t>
  </si>
  <si>
    <t>Inosine 5'-triphosphate/ Inosine triphosphate/ Inosine tripolyphosphate</t>
  </si>
  <si>
    <t>C00081</t>
  </si>
  <si>
    <t>C10H12N4O14P3</t>
  </si>
  <si>
    <t>potassium</t>
  </si>
  <si>
    <t>Potassium/ K+</t>
  </si>
  <si>
    <t>C00238</t>
  </si>
  <si>
    <t>C8H14O8</t>
  </si>
  <si>
    <t>3-Deoxy-D-manno-octulosonate/ KDO/ 2-Dehydro-3-deoxy-D-octonate/ 3-Deoxyoctulosonic acid</t>
  </si>
  <si>
    <t>C01187</t>
  </si>
  <si>
    <t>C06025</t>
  </si>
  <si>
    <t>C84H150N2O37P2</t>
  </si>
  <si>
    <t>C06251</t>
  </si>
  <si>
    <t>C96H172N2O38P2</t>
  </si>
  <si>
    <t>C100H178N2O38P2</t>
  </si>
  <si>
    <t>C8H15O11P</t>
  </si>
  <si>
    <t>2-Dehydro-3-deoxy-D-octonate 8-phosphate</t>
  </si>
  <si>
    <t>C04478</t>
  </si>
  <si>
    <t>C8H13O11P</t>
  </si>
  <si>
    <t>C06024</t>
  </si>
  <si>
    <t>C76H139N2O30P2</t>
  </si>
  <si>
    <t>kdo-phospho-heptosyl-phospho-heptosyl-heptosyl-kdo2-lipidA</t>
  </si>
  <si>
    <t>C139H241N2O70P4</t>
  </si>
  <si>
    <t>C139H252N2O70P4</t>
  </si>
  <si>
    <t>phospho-(-&gt;4)-heptosyl-(1-&gt;7)-heptosyl-(1-&gt;3)-phospho-(-&gt;4)[-heptosyl-(1-&gt;5)-kdo-(2-&gt;4)]-kdo2-lipidA</t>
  </si>
  <si>
    <t>C139H245N2O70P4</t>
  </si>
  <si>
    <t>10326-41-7</t>
  </si>
  <si>
    <t>(R)-Lactate/ D-Lactic acid/ D-2-Hydroxypropanoic acid/ D-2-Hydroxypropionic acid</t>
  </si>
  <si>
    <t>C00256</t>
  </si>
  <si>
    <t>79-33-4</t>
  </si>
  <si>
    <t>(S)-Lactate/ L-Lactic acid/ Hydroxypropionic acid</t>
  </si>
  <si>
    <t>C00186</t>
  </si>
  <si>
    <t>LalaDglu</t>
  </si>
  <si>
    <t>L-alanine-D-glutamate</t>
  </si>
  <si>
    <t>C8H13N2O5</t>
  </si>
  <si>
    <t>C8H14N2O5</t>
  </si>
  <si>
    <t>ala-L-glu-D/ alaglu</t>
  </si>
  <si>
    <t>LalaDgluMdap</t>
  </si>
  <si>
    <t>L-alanine-D-glutamate-meso-2,6-diaminoheptanedioate</t>
  </si>
  <si>
    <t>C15H25N4O8</t>
  </si>
  <si>
    <t>C15H26N4O8</t>
  </si>
  <si>
    <t>ala-L-glu-D-A2pm</t>
  </si>
  <si>
    <t>LalaDgluMdapDala</t>
  </si>
  <si>
    <t>L-alanine-D-glutamate-meso-2,6-diaminoheptanedioate-D-alanine</t>
  </si>
  <si>
    <t>C18H30N5O9</t>
  </si>
  <si>
    <t>C18H31N5O9</t>
  </si>
  <si>
    <t>ala-L-glu-D-A2pm-ala-D</t>
  </si>
  <si>
    <t>LalaLglu</t>
  </si>
  <si>
    <t>L-alanine-L-glutamate</t>
  </si>
  <si>
    <t>ala-L-glu-L</t>
  </si>
  <si>
    <t>lald-D</t>
  </si>
  <si>
    <t>D-Lactaldehyde</t>
  </si>
  <si>
    <t>(R)-Lactaldehyde/ D-2-Hydroxypropionaldehyde</t>
  </si>
  <si>
    <t>C00937</t>
  </si>
  <si>
    <t>598-35-6</t>
  </si>
  <si>
    <t>(S)-Lactaldehyde/ L-2-Hydroxypropionaldehyde</t>
  </si>
  <si>
    <t>C00424</t>
  </si>
  <si>
    <t>63-42-3</t>
  </si>
  <si>
    <t>lactobiose/ 1-beta-D-Galactopyranosyl-4-alpha-D-glucopyranose/ Milk sugar</t>
  </si>
  <si>
    <t>C00243</t>
  </si>
  <si>
    <t>61-90-5</t>
  </si>
  <si>
    <t>Leu/ 2-amino-4-methylvaleric acid</t>
  </si>
  <si>
    <t>C00123</t>
  </si>
  <si>
    <t>leutrna</t>
  </si>
  <si>
    <t>L-Leucyl-tRNA(Leu)</t>
  </si>
  <si>
    <t>L-Leucyl-tRNA</t>
  </si>
  <si>
    <t>C02047</t>
  </si>
  <si>
    <t>59-85-8</t>
  </si>
  <si>
    <t>C13H21N3O8S</t>
  </si>
  <si>
    <t>C03451</t>
  </si>
  <si>
    <t>Di[3-deoxy-D-manno-octulosonyl]-lipid A/ KDO2-lipid (A)</t>
  </si>
  <si>
    <t>C06026</t>
  </si>
  <si>
    <t>C110H198N2O39P2</t>
  </si>
  <si>
    <t>cold adapted lipid A</t>
  </si>
  <si>
    <t>C114H204N2O39P2</t>
  </si>
  <si>
    <t>2,3,2'3'-Tetrakis(beta-hydroxymyristoyl)-D-glucosaminyl-1,6-beta-D-glucosamine 1,4'-bisphosphate</t>
  </si>
  <si>
    <t>C68H130N2O23P2</t>
  </si>
  <si>
    <t>Lipid IV(A)/ 2,3,2`3`-Tetrakis(3-hydroxytetradecanoyl)-D-glucosaminyl-1,6-beta-D-glucosamine 1,4`-bisphosphate/ 2,3,2`3`-Tetrakis(3-hydroxy-tetradecanoyl)-D-glucosaminyl-1,6-D-glucosamine 1,4`-bisphosphate/ 2,3,2`,3`-tetrakis(3-hydroxytetradecanoyl)-D-glucosaminyl-1,6-beta-D-glucosamine 1,4`-bisphosphate/ Lipid A disaccharide bisphosphate/ 2,3,2`3`-Tetrakis(beta-hydroxymyristoyl)-D-glucosaminyl-1,6-beta-D-glucosamine 1,4`-bisphosphate</t>
  </si>
  <si>
    <t>C68H128N2O23P2</t>
  </si>
  <si>
    <t>2,3-Bis-(beta-hydroxymyristoyl)-D-glucosaminyl-(beta-D-1,6)-2,3-bis(beta-hydroxymyristoyl)-D-glucosaminyl beta-phosphate/ 2,3-Bis-(3-hydroxytetradecanoyl)-D-glucosaminyl-(beta-D-1,6)-2,3-bis(3-hydroxy-tetradecanoyl)-D-glucosaminyl beta-phosphate/ 2,3-Bis(3-hydroxytetradecanoyl)-D-glucosaminyl-1,6-beta-D-2,3-bis(3-hydroxytetradecanoyl)-beta-D-glucosaminyl 1-phosphate/ 2,3,2',3'-Tetrakis(3-hydroxytetradecanoyl)-D-glucosaminyl-1,6-beta-D-glucosamine 1-phosphate</t>
  </si>
  <si>
    <t>C04932</t>
  </si>
  <si>
    <t>C68H128N2O20P</t>
  </si>
  <si>
    <t>C34H66NO12P</t>
  </si>
  <si>
    <t>2,3-Bis(beta-hydoroxymyristoyl)-beta-D-glucosaminyl 1-phosphate/ Lipid X</t>
  </si>
  <si>
    <t>C04824</t>
  </si>
  <si>
    <t>C34H65NO12P</t>
  </si>
  <si>
    <t>lpp</t>
  </si>
  <si>
    <t>lipoprotein</t>
  </si>
  <si>
    <t>XC16H30O1</t>
  </si>
  <si>
    <t>C19H35NO2R2S</t>
  </si>
  <si>
    <t>56-87-1</t>
  </si>
  <si>
    <t>C6H14N2O2</t>
  </si>
  <si>
    <t>2,6-diaminohexanoic acid/ Lysine acid/ Lys</t>
  </si>
  <si>
    <t>C00047</t>
  </si>
  <si>
    <t>lystrna</t>
  </si>
  <si>
    <t>L-Lysine-tRNA (Lys)</t>
  </si>
  <si>
    <t>C6H14N2OR</t>
  </si>
  <si>
    <t>L-Lysyl-tRNA</t>
  </si>
  <si>
    <t>C01931</t>
  </si>
  <si>
    <t>C16H26N7O4R</t>
  </si>
  <si>
    <t>lyx-L</t>
  </si>
  <si>
    <t>L-Lyxose</t>
  </si>
  <si>
    <t>1949-78-6</t>
  </si>
  <si>
    <t>C01508</t>
  </si>
  <si>
    <t>C3H3O3R</t>
  </si>
  <si>
    <t>C01209</t>
  </si>
  <si>
    <t>524-14-1</t>
  </si>
  <si>
    <t>C24H38N7O19P3S</t>
  </si>
  <si>
    <t>Malonyl coenzyme A</t>
  </si>
  <si>
    <t>C00083</t>
  </si>
  <si>
    <t>C24H34N7O19P3S</t>
  </si>
  <si>
    <t>mal-D</t>
  </si>
  <si>
    <t>D-Malate</t>
  </si>
  <si>
    <t>636-61-3</t>
  </si>
  <si>
    <t>C4H6O5</t>
  </si>
  <si>
    <t>D-Hydroxysuccinic acid/ (R)-Malate/ D-Malic acid</t>
  </si>
  <si>
    <t>C00497</t>
  </si>
  <si>
    <t>97-67-6</t>
  </si>
  <si>
    <t>(S)-Malate/ L-Apple acid/ L-Malic acid/ L-2-Hydroxybutanedioic acid/ Malate</t>
  </si>
  <si>
    <t>C00149</t>
  </si>
  <si>
    <t>69-79-4</t>
  </si>
  <si>
    <t>Malt sugar/ 1-alpha-D-Glucopyranosyl-4-alpha-D-glucopyranose</t>
  </si>
  <si>
    <t>C00208</t>
  </si>
  <si>
    <t>C12H23O14P</t>
  </si>
  <si>
    <t>C02995</t>
  </si>
  <si>
    <t>C12H22O14P</t>
  </si>
  <si>
    <t>34620-77-4</t>
  </si>
  <si>
    <t>C01936</t>
  </si>
  <si>
    <t>1109-28-0</t>
  </si>
  <si>
    <t>Maltotriose/ Amylotriose</t>
  </si>
  <si>
    <t>C01835</t>
  </si>
  <si>
    <t>34612-38-9</t>
  </si>
  <si>
    <t>C02052</t>
  </si>
  <si>
    <t>man</t>
  </si>
  <si>
    <t>D-Mannose</t>
  </si>
  <si>
    <t>3458-28-4</t>
  </si>
  <si>
    <t>Mannose/ Seminose/ Carubinose</t>
  </si>
  <si>
    <t>C00159</t>
  </si>
  <si>
    <t>alpha-D-Mannose 1-phosphate</t>
  </si>
  <si>
    <t>C03812</t>
  </si>
  <si>
    <t>C00275</t>
  </si>
  <si>
    <t>man6pglyc</t>
  </si>
  <si>
    <t>2(alpha-D-Mannosyl-6-phosphate)-D-glycerate</t>
  </si>
  <si>
    <t>C9H14O12P</t>
  </si>
  <si>
    <t>C9H17O12P</t>
  </si>
  <si>
    <t>2-O-alpha-mannosyl-6-phosphate-D-glycerate</t>
  </si>
  <si>
    <t>C9H15O12P</t>
  </si>
  <si>
    <t>C00514</t>
  </si>
  <si>
    <t>manglyc</t>
  </si>
  <si>
    <t>2(alpha-D-Mannosyl)-D-glycerate</t>
  </si>
  <si>
    <t>C9H15O9</t>
  </si>
  <si>
    <t>C9H16O9</t>
  </si>
  <si>
    <t>2-O-alpha-mannosyl-D-glycerate/ alpha-Mannosylglycerate</t>
  </si>
  <si>
    <t>C11544</t>
  </si>
  <si>
    <t>585-99-9</t>
  </si>
  <si>
    <t>6-O-(alpha-D-Galactopyranosyl)-D-glucopyranose</t>
  </si>
  <si>
    <t>C05402</t>
  </si>
  <si>
    <t>Mercaptopyruvate</t>
  </si>
  <si>
    <t>C3H3O3S</t>
  </si>
  <si>
    <t>C3H4O3S</t>
  </si>
  <si>
    <t>3-Mercaptopyruvate</t>
  </si>
  <si>
    <t>C00957</t>
  </si>
  <si>
    <t>348-67-4</t>
  </si>
  <si>
    <t>D-2-Amino-4-(methylthio)butyric acid</t>
  </si>
  <si>
    <t>C00855</t>
  </si>
  <si>
    <t>5,10-methenyltetrahydrofolate/ N5,N10-methenyl-5,6,7,8-tetrahydrofolate/ N5,N10-methenyl-tetrahydrofolate/ (6R)-5,10-methenyltetrahydrofolate</t>
  </si>
  <si>
    <t>C00445</t>
  </si>
  <si>
    <t>63-68-3</t>
  </si>
  <si>
    <t>L-2-Amino-4methylthiobutyric acid/ Met</t>
  </si>
  <si>
    <t>C00073</t>
  </si>
  <si>
    <t>metsox-R-L</t>
  </si>
  <si>
    <t>L-methionine-R-sulfoxide</t>
  </si>
  <si>
    <t>C5H11NO3S</t>
  </si>
  <si>
    <t>metsox-S-L</t>
  </si>
  <si>
    <t>L-Methionine Sulfoxide</t>
  </si>
  <si>
    <t>L-methionine-S-sulfoxide/ L-methionine S-oxide/ methionine sulfoxide</t>
  </si>
  <si>
    <t>C02989</t>
  </si>
  <si>
    <t>mettrna</t>
  </si>
  <si>
    <t>L-Methionyl-tRNA (Met)</t>
  </si>
  <si>
    <t>C5H10NOSR</t>
  </si>
  <si>
    <t>L-Methionyl-tRNA</t>
  </si>
  <si>
    <t>C02430</t>
  </si>
  <si>
    <t>C15H22N6O4RS</t>
  </si>
  <si>
    <t>mg2</t>
  </si>
  <si>
    <t>magnesium</t>
  </si>
  <si>
    <t>Mg</t>
  </si>
  <si>
    <t>C00305</t>
  </si>
  <si>
    <t>Inositol 1-phosphate/ D-myo-Inositol 1-phosphate/ L-myo-Inositol 1-phosphate/ myo-Inositol 1-phosphate/ 1D-myo-Inositol 1-monophosphate/ 1L-myo-Inositol 1-phosphate</t>
  </si>
  <si>
    <t>C01177</t>
  </si>
  <si>
    <t>20298-95-7</t>
  </si>
  <si>
    <t>Methylisocitric acid/ (2S,3R)-3-Hydroxybutane-1,2,3-tricarboxylate/ Methylisocitrate</t>
  </si>
  <si>
    <t>C04593</t>
  </si>
  <si>
    <t>myo-Inositol hexakisphosphate</t>
  </si>
  <si>
    <t>C6H6O24P6</t>
  </si>
  <si>
    <t>C6H18O24P6</t>
  </si>
  <si>
    <t>Phytate;/ Inositol 1,2,3,4,5,6-hexakisphosphate/ Phytic acid;/ myo-Inositol 1,2,3,4,5,6-hexakisphosphate;/ D-myo-Inositol 1,2,3,4,5,6-hexakisphosphate;/ 1D-myo-Inositol 1,2,3,4,5,6-hexakisphosphate;</t>
  </si>
  <si>
    <t>C01204</t>
  </si>
  <si>
    <t>C6H12O24P6</t>
  </si>
  <si>
    <t>C20H21N7O6</t>
  </si>
  <si>
    <t>N5,N10-methylene-tetrahydrofolate/ N5,N10-methylene-5,6,7,8-tetrahydrofolate/ 5,10-methylene-5,6,7,8-tetrahydrofolate</t>
  </si>
  <si>
    <t>C00143</t>
  </si>
  <si>
    <t>C25H40N7O19P3S</t>
  </si>
  <si>
    <t>(R)-2-Methyl-3-oxopropionyl-CoA/ (R)-2-Methyl-3-oxopropanoyl-CoA/ (R)-3-Oxo-2-methylpropanoyl-CoA</t>
  </si>
  <si>
    <t>C01213</t>
  </si>
  <si>
    <t>C25H36N7O19P3S</t>
  </si>
  <si>
    <t>(S)-2-Methyl-3-oxopropanoyl-CoA/ (S)-2-Methyl-3-oxopropionyl-CoA/ (S)-Methylmalonyl-coenzyme A/ (S)-3-oxo-2-methylpropanoyl-CoA</t>
  </si>
  <si>
    <t>C00683</t>
  </si>
  <si>
    <t>mmet</t>
  </si>
  <si>
    <t>S-Methyl-L-methionine</t>
  </si>
  <si>
    <t>C6H14NO2S</t>
  </si>
  <si>
    <t>C03172</t>
  </si>
  <si>
    <t>mn2</t>
  </si>
  <si>
    <t>Mn2+</t>
  </si>
  <si>
    <t>Mn</t>
  </si>
  <si>
    <t>Manganese dication/ Mn(II)/ Manganese</t>
  </si>
  <si>
    <t>C00034</t>
  </si>
  <si>
    <t>mnl</t>
  </si>
  <si>
    <t>D-Mannitol</t>
  </si>
  <si>
    <t>69-65-8</t>
  </si>
  <si>
    <t>C00392</t>
  </si>
  <si>
    <t>C00644</t>
  </si>
  <si>
    <t>mobd</t>
  </si>
  <si>
    <t>Molybdate</t>
  </si>
  <si>
    <t>MoO4</t>
  </si>
  <si>
    <t>H2MoO4</t>
  </si>
  <si>
    <t>C06232</t>
  </si>
  <si>
    <t>C05819</t>
  </si>
  <si>
    <t>84-81-1</t>
  </si>
  <si>
    <t>Vitamin K2</t>
  </si>
  <si>
    <t>C00828</t>
  </si>
  <si>
    <t>mso3</t>
  </si>
  <si>
    <t>methanesulfonate</t>
  </si>
  <si>
    <t>CH3O3S</t>
  </si>
  <si>
    <t>CH4O3S</t>
  </si>
  <si>
    <t>MethaneSulfonic Acid</t>
  </si>
  <si>
    <t>78-98-8</t>
  </si>
  <si>
    <t>Pyruvaldehyde/ Pyruvic aldehyde/ 2-Ketopropionaldehyde/ 2-Oxopropanal</t>
  </si>
  <si>
    <t>C00546</t>
  </si>
  <si>
    <t>murein3p3p</t>
  </si>
  <si>
    <t>two linked disacharide tripeptide murein units (uncrosslinked, middle of chain)</t>
  </si>
  <si>
    <t>C68H104N12O38</t>
  </si>
  <si>
    <t>C68H108N12O38</t>
  </si>
  <si>
    <t>murein3px3p</t>
  </si>
  <si>
    <t>two disacharide linked murein units, tripeptide crosslinked tripeptide (A2pm-&gt;A2pm) (middle of chain)</t>
  </si>
  <si>
    <t>C68H102N12O37</t>
  </si>
  <si>
    <t>C68H106N12O37</t>
  </si>
  <si>
    <t>murein3px4p</t>
  </si>
  <si>
    <t>two disacharide linked murein units, tripeptide crosslinked tetrapeptide (A2pm-&gt;D-ala) (middle of chain)</t>
  </si>
  <si>
    <t>C71H107N13O38</t>
  </si>
  <si>
    <t>C71H111N13O38</t>
  </si>
  <si>
    <t>murein4p3p</t>
  </si>
  <si>
    <t>two linked disacharide tetrapeptide and tripeptide murein units (uncrosslinked, middle of chain)</t>
  </si>
  <si>
    <t>C71H109N13O39</t>
  </si>
  <si>
    <t>C71H113N13O39</t>
  </si>
  <si>
    <t>murein4p4p</t>
  </si>
  <si>
    <t>two linked disacharide tetrapeptide murein units (uncrosslinked, middle of chain)</t>
  </si>
  <si>
    <t>C74H114N14O40</t>
  </si>
  <si>
    <t>C74H118N14O40</t>
  </si>
  <si>
    <t>murein4px4p</t>
  </si>
  <si>
    <t>two disacharide linked murein units, tetrapeptide corsslinked tetrapeptide (A2pm-&gt;D-ala) (middle of chain)</t>
  </si>
  <si>
    <t>C74H112N14O39</t>
  </si>
  <si>
    <t>C74H116N14O39</t>
  </si>
  <si>
    <t>murein4px4p4p</t>
  </si>
  <si>
    <t>three disacharide linked murein units (tetrapeptide crosslinked tetrapeptide (A2pm-&gt;D-ala), one uncrosslinked tetrapaptide) (middle of chain)</t>
  </si>
  <si>
    <t>C111H169N21O59</t>
  </si>
  <si>
    <t>C111H175N21O59</t>
  </si>
  <si>
    <t>murein4px4px4p</t>
  </si>
  <si>
    <t>three disacharide linked murein units (tetrapeptide crosslinked tetrapeptide (A2pm-&gt;D-ala) &amp; tetrapeptide corsslinked tetrapeptide (A2pm-&gt;D-ala)) (middle of chain)</t>
  </si>
  <si>
    <t>C111H167N21O58</t>
  </si>
  <si>
    <t>C111H173N21O58</t>
  </si>
  <si>
    <t>murein5p3p</t>
  </si>
  <si>
    <t>two linked disacharide pentapeptide and tripeptide murein units (uncrosslinked, middle of chain)</t>
  </si>
  <si>
    <t>murein5p4p</t>
  </si>
  <si>
    <t>two linked disacharide pentapeptide and tetrapeptide murein units (uncrosslinked, middle of chain)</t>
  </si>
  <si>
    <t>C77H119N15O41</t>
  </si>
  <si>
    <t>C77H123N15O41</t>
  </si>
  <si>
    <t>murein5p5p</t>
  </si>
  <si>
    <t>two linked disacharide pentapeptide murein units (uncrosslinked, middle of chain)</t>
  </si>
  <si>
    <t>C80H124N16O42</t>
  </si>
  <si>
    <t>C80H128N16O42</t>
  </si>
  <si>
    <t>GlcNac-MurNac-pentapeptide (x2)/ [GlcNac-MurNac-pentapeptide(beta1-&gt;4)GlcNac-MurNac-pentapeptide] unit</t>
  </si>
  <si>
    <t>murein5p5p5p</t>
  </si>
  <si>
    <t>three linked disacharide pentapeptide murein units (uncrosslinked, middle of chain)</t>
  </si>
  <si>
    <t>C120H186N24O63</t>
  </si>
  <si>
    <t>C120H192N24O63</t>
  </si>
  <si>
    <t>GlcNac-MurNac-pentapeptide (x3)/ [GlcNac-MurNac-pentapeptide(beta1-&gt;4)GlcNac-MurNac-pentapeptide(beta1-&gt;4)GlcNac-MurNac-pentapeptide] unit</t>
  </si>
  <si>
    <t>murein5px3p</t>
  </si>
  <si>
    <t>two disacharide linked murein units, pentapeptide corsslinked tripeptide (A2pm-&gt;A2pm) (middle of chain)</t>
  </si>
  <si>
    <t>murein5px4p</t>
  </si>
  <si>
    <t>two disacharide linked murein units, pentapeptide crosslinked tetrapeptide (A2pm-&gt;D-ala) (middle of chain)</t>
  </si>
  <si>
    <t>C77H117N15O40</t>
  </si>
  <si>
    <t>C77H121N15O40</t>
  </si>
  <si>
    <t>murein5px4px4p</t>
  </si>
  <si>
    <t>three disacharide linked murein units (pentapeptide crosslinked tetrapeptide (A2pm-&gt;D-ala) tetrapeptide corsslinked tetrapeptide (A2pm-&gt;D-ala)) (middle of chain)</t>
  </si>
  <si>
    <t>C114H172N22O59</t>
  </si>
  <si>
    <t>C114H178N22O59</t>
  </si>
  <si>
    <t>Tetradecanoyl-[acyl-carrier protein]/ Tetradecanoyl-[acp]/ Fatty acid C14:0 ACP</t>
  </si>
  <si>
    <t>C05761</t>
  </si>
  <si>
    <t>34450-16-3</t>
  </si>
  <si>
    <t>C9H21N3O</t>
  </si>
  <si>
    <t>C00612</t>
  </si>
  <si>
    <t>n2o</t>
  </si>
  <si>
    <t>Nitrous oxide</t>
  </si>
  <si>
    <t>N2O</t>
  </si>
  <si>
    <t>10024-97-2</t>
  </si>
  <si>
    <t>Dinitrogen monoxide/ Dinitrogen oxide</t>
  </si>
  <si>
    <t>C00887</t>
  </si>
  <si>
    <t>HN2O</t>
  </si>
  <si>
    <t>34450-15-2</t>
  </si>
  <si>
    <t>C01029</t>
  </si>
  <si>
    <t>7440-23-5</t>
  </si>
  <si>
    <t>Na/ Natrium</t>
  </si>
  <si>
    <t>C01330</t>
  </si>
  <si>
    <t>59-67-6</t>
  </si>
  <si>
    <t>C6H5NO2</t>
  </si>
  <si>
    <t>Niacin/ Nicotinic acid/ 3-Pyridinecarboxylic acid</t>
  </si>
  <si>
    <t>C00253</t>
  </si>
  <si>
    <t>53-84-9</t>
  </si>
  <si>
    <t>C21H28N7O14P2</t>
  </si>
  <si>
    <t>NAD+/ NAD/ beta-Diphosphopyridine Nucleotide/ beta-NAD/ beta-Nicotinamide adenine dinucleotide</t>
  </si>
  <si>
    <t>C00003</t>
  </si>
  <si>
    <t>58-68-4</t>
  </si>
  <si>
    <t>C21H29N7O14P2</t>
  </si>
  <si>
    <t>DPNH/ NADH</t>
  </si>
  <si>
    <t>C00004</t>
  </si>
  <si>
    <t>53-59-8</t>
  </si>
  <si>
    <t>NADP/ beta-Nicotinamide adenine dinucleotide phosphate/ NADP+</t>
  </si>
  <si>
    <t>C00006</t>
  </si>
  <si>
    <t>2646-71-1</t>
  </si>
  <si>
    <t>C21H30N7O17P3</t>
  </si>
  <si>
    <t>TPNH/ beta-triphosphopyridine nucleotide/ NADPH</t>
  </si>
  <si>
    <t>C00005</t>
  </si>
  <si>
    <t>C21H27N7O17P3</t>
  </si>
  <si>
    <t>98-92-0</t>
  </si>
  <si>
    <t>Nicotinic acid amide/ Niacinamide/ Vitamin PP</t>
  </si>
  <si>
    <t>C00153</t>
  </si>
  <si>
    <t>Ammonium</t>
  </si>
  <si>
    <t>14798-03-9</t>
  </si>
  <si>
    <t>H3N</t>
  </si>
  <si>
    <t>C01342</t>
  </si>
  <si>
    <t>ni2</t>
  </si>
  <si>
    <t>nickel</t>
  </si>
  <si>
    <t>Ni</t>
  </si>
  <si>
    <t>Nickel/ Ni2+</t>
  </si>
  <si>
    <t>C00291</t>
  </si>
  <si>
    <t>C11H15NO9P</t>
  </si>
  <si>
    <t>Nicotinate ribonucleotide/ Nicotinic acid ribonucleotide/ beta-Nicotinate D-ribonucleotide</t>
  </si>
  <si>
    <t>C01185</t>
  </si>
  <si>
    <t>C11H13NO9P</t>
  </si>
  <si>
    <t>1094-61-7</t>
  </si>
  <si>
    <t>Nicotinamide D-ribonucleotide/ Nicotinamide mononucleotide/ Nicotinamide ribonucleotide</t>
  </si>
  <si>
    <t>C00455</t>
  </si>
  <si>
    <t>C11H15N2O8P</t>
  </si>
  <si>
    <t>Nmtrp</t>
  </si>
  <si>
    <t>N-Methyltryptophan</t>
  </si>
  <si>
    <t>C12H14N2O2</t>
  </si>
  <si>
    <t>526-31-8</t>
  </si>
  <si>
    <t>L-2-Methyltryptophan/ Abrine/ L-Abrine</t>
  </si>
  <si>
    <t>C02983</t>
  </si>
  <si>
    <t>no</t>
  </si>
  <si>
    <t>Nitric oxide</t>
  </si>
  <si>
    <t>NO</t>
  </si>
  <si>
    <t>10102-43-9</t>
  </si>
  <si>
    <t>NO/ Nitrogen monoxide</t>
  </si>
  <si>
    <t>C00533</t>
  </si>
  <si>
    <t>7697-37-2</t>
  </si>
  <si>
    <t>HNO2</t>
  </si>
  <si>
    <t>Nitric acid</t>
  </si>
  <si>
    <t>C00088</t>
  </si>
  <si>
    <t>HNO3</t>
  </si>
  <si>
    <t>C00244</t>
  </si>
  <si>
    <t>o16a2und</t>
  </si>
  <si>
    <t>(O16 antigen)x2 undecaprenyl diphosphate</t>
  </si>
  <si>
    <t>C123H200N2O57P2</t>
  </si>
  <si>
    <t>C123H202N2O57P2</t>
  </si>
  <si>
    <t>o16a3und</t>
  </si>
  <si>
    <t>(O16 antigen)x3 undecaprenyl diphosphate</t>
  </si>
  <si>
    <t>C157H255N3O82P2</t>
  </si>
  <si>
    <t>C157H257N3O82P2</t>
  </si>
  <si>
    <t>o16a4colipa</t>
  </si>
  <si>
    <t>(O16 antigen)x4 core oligosaccharide lipid A</t>
  </si>
  <si>
    <t>C312H523N6O200P4</t>
  </si>
  <si>
    <t>C312H534N6O200P4</t>
  </si>
  <si>
    <t>C312H527N6O200P4</t>
  </si>
  <si>
    <t>o16a4und</t>
  </si>
  <si>
    <t>(O16 antigen)x4 undecaprenyl diphosphate</t>
  </si>
  <si>
    <t>C191H310N4O107P2</t>
  </si>
  <si>
    <t>C191H312N4O107P2</t>
  </si>
  <si>
    <t>o16aund</t>
  </si>
  <si>
    <t>O16 antigen undecaprenyl diphosphate</t>
  </si>
  <si>
    <t>C89H145N1O32P2</t>
  </si>
  <si>
    <t>C89H147N1O32P2</t>
  </si>
  <si>
    <t>ggfgaragund</t>
  </si>
  <si>
    <t>C89H145NO32P2</t>
  </si>
  <si>
    <t>7782-44-7</t>
  </si>
  <si>
    <t>Oxygen/ dioxygen</t>
  </si>
  <si>
    <t>C00007</t>
  </si>
  <si>
    <t>o2s</t>
  </si>
  <si>
    <t>O2.-/ O2 free radical</t>
  </si>
  <si>
    <t>C00704</t>
  </si>
  <si>
    <t>328-42-7</t>
  </si>
  <si>
    <t>Oxalacetic acid/ Oxaloacetic acid/ 2-oxobutanedioic acid/ Oxosuccinic acid</t>
  </si>
  <si>
    <t>C00036</t>
  </si>
  <si>
    <t>oc2coa</t>
  </si>
  <si>
    <t>trans-Oct-2-enoyl-CoA</t>
  </si>
  <si>
    <t>C29H44N7O17P3S</t>
  </si>
  <si>
    <t>C05276</t>
  </si>
  <si>
    <t>C29H45N7O17P3S</t>
  </si>
  <si>
    <t>ocACP</t>
  </si>
  <si>
    <t>Octanoyl-ACP (n-C8:0ACP)</t>
  </si>
  <si>
    <t>C19H35N2O8PRS</t>
  </si>
  <si>
    <t>Octanoyl-[acyl-carrier protein]/ Octanoyl-[acp]</t>
  </si>
  <si>
    <t>C05752</t>
  </si>
  <si>
    <t>occoa</t>
  </si>
  <si>
    <t>Octanoyl-CoA (n-C8:0CoA)</t>
  </si>
  <si>
    <t>C29H46N7O17P3S</t>
  </si>
  <si>
    <t>C29H50N7O17P3S</t>
  </si>
  <si>
    <t>C01944</t>
  </si>
  <si>
    <t>C29H47N7O17P3S</t>
  </si>
  <si>
    <t>57-11-4</t>
  </si>
  <si>
    <t>C18H36O2</t>
  </si>
  <si>
    <t>Stearate/ Stearic acid/ Octadecanoic acid</t>
  </si>
  <si>
    <t>C01530</t>
  </si>
  <si>
    <t>ocdcaACP</t>
  </si>
  <si>
    <t>Octadecanoyl-ACP (n-C18:0ACP)</t>
  </si>
  <si>
    <t>C29H55N2O8PRS</t>
  </si>
  <si>
    <t>stearoyl-ACP</t>
  </si>
  <si>
    <t>C18H34O2</t>
  </si>
  <si>
    <t>octadecenoic acid/ oleate/ (9Z)-Octadecenoic acid/ (Z)-Octadec-9-enoic acid/ Oleic acid</t>
  </si>
  <si>
    <t>octa</t>
  </si>
  <si>
    <t>octanoate (n-C8:0)</t>
  </si>
  <si>
    <t>C8H15O2</t>
  </si>
  <si>
    <t>124-07-2</t>
  </si>
  <si>
    <t>C8H16O2</t>
  </si>
  <si>
    <t>Caprylic acid/ Octanoic acid/ Octylic acid</t>
  </si>
  <si>
    <t>C06423</t>
  </si>
  <si>
    <t>C40H68O7P2</t>
  </si>
  <si>
    <t>Farnesylfarnesylgeraniol</t>
  </si>
  <si>
    <t>C04146</t>
  </si>
  <si>
    <t>C40H66O7P2</t>
  </si>
  <si>
    <t>cis-octadec-11-enoyl-[acyl-carrier protein] (n-C18:1)</t>
  </si>
  <si>
    <t>cis-vacc-11-enoyl-[acyl-carrier protein] (n-C18:1)/ Octadecenoyl-ACP (n-C18:1ACP)</t>
  </si>
  <si>
    <t>od2coa</t>
  </si>
  <si>
    <t>trans-Octadec-2-enoyl-CoA</t>
  </si>
  <si>
    <t>C39H64N7O17P3S</t>
  </si>
  <si>
    <t>C39H68N7O17P3S</t>
  </si>
  <si>
    <t>elaidic acid coenzyme A</t>
  </si>
  <si>
    <t>C39H65N7O17P3S</t>
  </si>
  <si>
    <t>odecoa</t>
  </si>
  <si>
    <t>Octadecenoyl-CoA (n-C18:1CoA)</t>
  </si>
  <si>
    <t>Oleoyl-CoA</t>
  </si>
  <si>
    <t>alpha-Keto-3-hydroxy-4-phosphobutyrate</t>
  </si>
  <si>
    <t>C06054</t>
  </si>
  <si>
    <t>C4H5O8P</t>
  </si>
  <si>
    <t>Oxopent-4-enoate/ 2-Hydroxypenta-2,4-dienoate/ 2-Hydroxy-2,4-pentadienoate/ cis-2-Hydroxypenta-2,4-dienoate/ 2-keto-4-pentenoate</t>
  </si>
  <si>
    <t>C00596</t>
  </si>
  <si>
    <t>70-26-8</t>
  </si>
  <si>
    <t>C5H12N2O2</t>
  </si>
  <si>
    <t>2,5-Diaminovaleric acid/ 2,5-Diaminopentanoic acid/ 2,5-Diaminopentanoate/ L-Ornithine</t>
  </si>
  <si>
    <t>C01602</t>
  </si>
  <si>
    <t>65-86-1</t>
  </si>
  <si>
    <t>C5H4N2O4</t>
  </si>
  <si>
    <t>Orotic acid/ Uracil-6-carboxylic acid</t>
  </si>
  <si>
    <t>C00295</t>
  </si>
  <si>
    <t>2149-82-8</t>
  </si>
  <si>
    <t>C10H13N2O11P</t>
  </si>
  <si>
    <t>Orotidylic acid</t>
  </si>
  <si>
    <t>C01103</t>
  </si>
  <si>
    <t>C10H11N2O11P</t>
  </si>
  <si>
    <t>oxam</t>
  </si>
  <si>
    <t>Oxamate</t>
  </si>
  <si>
    <t>C2H2NO3</t>
  </si>
  <si>
    <t>471-47-6</t>
  </si>
  <si>
    <t>C2H3NO3</t>
  </si>
  <si>
    <t>Oxamate/ Oxamic acid/ Oxalic monoamide</t>
  </si>
  <si>
    <t>C01444</t>
  </si>
  <si>
    <t>oxur</t>
  </si>
  <si>
    <t>Oxalureate</t>
  </si>
  <si>
    <t>C3H3N2O4</t>
  </si>
  <si>
    <t>585-05-7</t>
  </si>
  <si>
    <t>C3H4N2O4</t>
  </si>
  <si>
    <t>Oxaluric acid/ Monooxalylurea</t>
  </si>
  <si>
    <t>C00802</t>
  </si>
  <si>
    <t>pa120</t>
  </si>
  <si>
    <t>1,2-didodecanoyl-sn-glycerol 3-phosphate</t>
  </si>
  <si>
    <t>C27H51O8P1</t>
  </si>
  <si>
    <t>C27H53O8P1</t>
  </si>
  <si>
    <t>Phosphatidate;/ Phosphatidic acid;/ 1,2-Diacyl-sn-glycerol 3-phosphate;/ 3-sn-Phosphatidate</t>
  </si>
  <si>
    <t>C00416</t>
  </si>
  <si>
    <t>C27H52O8P</t>
  </si>
  <si>
    <t>pa140</t>
  </si>
  <si>
    <t>1,2-ditetradecanoyl-sn-glycerol 3-phosphate</t>
  </si>
  <si>
    <t>C31H59O8P1</t>
  </si>
  <si>
    <t>C31H61O8P1</t>
  </si>
  <si>
    <t>Phosphatidic acid;/ Phosphatidate;/ 3-sn-Phosphatidate/ 1,2-Diacyl-sn-glycerol 3-phosphate;</t>
  </si>
  <si>
    <t>C31H60O8P</t>
  </si>
  <si>
    <t>pa141</t>
  </si>
  <si>
    <t>1,2-ditetradec-7-enoyl-sn-glycerol 3-phosphate</t>
  </si>
  <si>
    <t>C31H55O8P1</t>
  </si>
  <si>
    <t>C31H57O8P1</t>
  </si>
  <si>
    <t>C31H56O8P</t>
  </si>
  <si>
    <t>pa160</t>
  </si>
  <si>
    <t>1,2-dihexadecanoyl-sn-glycerol 3-phosphate</t>
  </si>
  <si>
    <t>C35H67O8P1</t>
  </si>
  <si>
    <t>C35H69O8P1</t>
  </si>
  <si>
    <t>1,2-Diacyl-sn-glycerol 3-phosphate;/ Phosphatidate;/ Phosphatidic acid;/ 3-sn-Phosphatidate</t>
  </si>
  <si>
    <t>C35H68O8P</t>
  </si>
  <si>
    <t>pa161</t>
  </si>
  <si>
    <t>1,2-dihexadec-9-enoyl-sn-glycerol 3-phosphate</t>
  </si>
  <si>
    <t>C35H63O8P1</t>
  </si>
  <si>
    <t>Phosphatidate;/ 1,2-Diacyl-sn-glycerol 3-phosphate;/ 3-sn-Phosphatidate/ Phosphatidic acid;</t>
  </si>
  <si>
    <t>C35H64O8P</t>
  </si>
  <si>
    <t>pa180</t>
  </si>
  <si>
    <t>1,2-dioctadecanoyl-sn-glycerol 3-phosphate</t>
  </si>
  <si>
    <t>C39H75O8P1</t>
  </si>
  <si>
    <t>C39H77O8P1</t>
  </si>
  <si>
    <t>C39H76O8P</t>
  </si>
  <si>
    <t>pa181</t>
  </si>
  <si>
    <t>1,2-dioctadec-11-enoyl-sn-glycerol 3-phosphate</t>
  </si>
  <si>
    <t>C39H71O8P1</t>
  </si>
  <si>
    <t>C39H73O8P1</t>
  </si>
  <si>
    <t>C39H72O8P</t>
  </si>
  <si>
    <t>103-82-2</t>
  </si>
  <si>
    <t>Benzeneacetiic acid/ Phenylacetate/ Benzylformic acid</t>
  </si>
  <si>
    <t>C07086</t>
  </si>
  <si>
    <t>122-78-1</t>
  </si>
  <si>
    <t>alpha-Tolualdehyde</t>
  </si>
  <si>
    <t>C00601</t>
  </si>
  <si>
    <t>Hexadecanoyl-[acp]/ Hexadecanoyl-[acyl-carrier protein]/ fa8-ACP/ hexadecanoyl-ACP</t>
  </si>
  <si>
    <t>C05764</t>
  </si>
  <si>
    <t>C11H23N2O7PS</t>
  </si>
  <si>
    <t>4'-Phosphopantetheine/ Phosphopantetheine</t>
  </si>
  <si>
    <t>C01134</t>
  </si>
  <si>
    <t>C11H22N2O7PS</t>
  </si>
  <si>
    <t>470-29-1</t>
  </si>
  <si>
    <t>D-pantoate/ Pantoate/ Pantoic acid</t>
  </si>
  <si>
    <t>C00522</t>
  </si>
  <si>
    <t>1053-73-2</t>
  </si>
  <si>
    <t>PAP/ 3'-Phosphoadenylate/ Phosphoadenosine phosphate</t>
  </si>
  <si>
    <t>C00054</t>
  </si>
  <si>
    <t>482-67-7</t>
  </si>
  <si>
    <t>C10H15N5O13P2S</t>
  </si>
  <si>
    <t>3'-Phospho-5'-adenylyl sulfate/ PAPS/ 3'-Phosphoadenosine 5'-phosphosulfate</t>
  </si>
  <si>
    <t>C00053</t>
  </si>
  <si>
    <t>C10H12N5O13P2S</t>
  </si>
  <si>
    <t>447-05-2</t>
  </si>
  <si>
    <t>C8H12NO6P</t>
  </si>
  <si>
    <t>Pyridoxine 5-phosphate/ Pyridoxine phosphate</t>
  </si>
  <si>
    <t>C00627</t>
  </si>
  <si>
    <t>C8H11NO6P</t>
  </si>
  <si>
    <t>pe120</t>
  </si>
  <si>
    <t>phosphatidylethanolamine (didodecanoyl, n-C12:0)</t>
  </si>
  <si>
    <t>C29H58N1O8P1</t>
  </si>
  <si>
    <t>Cephalin/ (3-Phosphatidyl)ethanolamine;/ (3-Phosphatidyl)-ethanolamine;</t>
  </si>
  <si>
    <t>C00350</t>
  </si>
  <si>
    <t>C29H58NO8P</t>
  </si>
  <si>
    <t>pe140</t>
  </si>
  <si>
    <t>phosphatidylethanolamine (ditetradecanoyl, n-C14:0)</t>
  </si>
  <si>
    <t>C33H66N1O8P1</t>
  </si>
  <si>
    <t>(3-Phosphatidyl)ethanolamine;/ Cephalin/ (3-Phosphatidyl)-ethanolamine;</t>
  </si>
  <si>
    <t>C33H66NO8P</t>
  </si>
  <si>
    <t>pe141</t>
  </si>
  <si>
    <t>phosphatidylethanolamine (ditetradec-7-enoyl, n-C14:1)</t>
  </si>
  <si>
    <t>C33H62N1O8P1</t>
  </si>
  <si>
    <t>(3-Phosphatidyl)ethanolamine;/ (3-Phosphatidyl)-ethanolamine;/ Cephalin</t>
  </si>
  <si>
    <t>C33H62NO8P</t>
  </si>
  <si>
    <t>pe160</t>
  </si>
  <si>
    <t>phosphatidylethanolamine (dihexadecanoyl, n-C16:0)</t>
  </si>
  <si>
    <t>C37H74N1O8P1</t>
  </si>
  <si>
    <t>Cephalin/ (3-Phosphatidyl)-ethanolamine;/ (3-Phosphatidyl)ethanolamine;</t>
  </si>
  <si>
    <t>C37H74NO8P</t>
  </si>
  <si>
    <t>pe161</t>
  </si>
  <si>
    <t>phosphatidylethanolamine (dihexadec-9enoyl, n-C16:1)</t>
  </si>
  <si>
    <t>C37H70N1O8P1</t>
  </si>
  <si>
    <t>C37H70NO8P</t>
  </si>
  <si>
    <t>pe180</t>
  </si>
  <si>
    <t>phosphatidylethanolamine (dioctadecanoyl, n-C18:0)</t>
  </si>
  <si>
    <t>C41H82N1O8P1</t>
  </si>
  <si>
    <t>C41H82NO8P</t>
  </si>
  <si>
    <t>pe181</t>
  </si>
  <si>
    <t>phosphatidylethanolamine (dioctadec-11-enoyl, n-C18:1)</t>
  </si>
  <si>
    <t>C41H78N1O8P1</t>
  </si>
  <si>
    <t>(3-Phosphatidyl)-ethanolamine;/ (3-Phosphatidyl)ethanolamine;/ Cephalin</t>
  </si>
  <si>
    <t>C41H78NO8P</t>
  </si>
  <si>
    <t>64-04-0</t>
  </si>
  <si>
    <t>C8H11N</t>
  </si>
  <si>
    <t>Phenethylamine/ 2-Phenylethylamine/ beta-Phenylethylamine/ Phenylethylamine</t>
  </si>
  <si>
    <t>C05332</t>
  </si>
  <si>
    <t>138-08-9</t>
  </si>
  <si>
    <t>Phosphoenolpyruvic acid/ PEP</t>
  </si>
  <si>
    <t>C00074</t>
  </si>
  <si>
    <t>C3H3O6P</t>
  </si>
  <si>
    <t>pg120</t>
  </si>
  <si>
    <t>Phosphatidylglycerol (didodecanoyl, n-C12:0)</t>
  </si>
  <si>
    <t>C30H58O10P1</t>
  </si>
  <si>
    <t>C30H59O10P1</t>
  </si>
  <si>
    <t>Phosphatidylglycerol;/ 3-(3-sn-Phosphatidyl)glycerol;/ 3(3-Phosphatidyl-)glycerol;/ PtdGro</t>
  </si>
  <si>
    <t>C00344</t>
  </si>
  <si>
    <t>C30H58O10P</t>
  </si>
  <si>
    <t>pg140</t>
  </si>
  <si>
    <t>Phosphatidylglycerol (ditetradecanoyl, n-C14:0)</t>
  </si>
  <si>
    <t>C34H66O10P1</t>
  </si>
  <si>
    <t>C34H67O10P1</t>
  </si>
  <si>
    <t>3(3-Phosphatidyl-)glycerol;/ PtdGro/ 3-(3-sn-Phosphatidyl)glycerol;/ Phosphatidylglycerol;</t>
  </si>
  <si>
    <t>C34H66O10P</t>
  </si>
  <si>
    <t>pg141</t>
  </si>
  <si>
    <t>Phosphatidylglycerol (ditetradec-7-enoyl, n-C14:1)</t>
  </si>
  <si>
    <t>C34H62O10P1</t>
  </si>
  <si>
    <t>C34H63O10P1</t>
  </si>
  <si>
    <t>PtdGro/ Phosphatidylglycerol;/ 3(3-Phosphatidyl-)glycerol;/ 3-(3-sn-Phosphatidyl)glycerol;</t>
  </si>
  <si>
    <t>C34H62O10P</t>
  </si>
  <si>
    <t>pg160</t>
  </si>
  <si>
    <t>Phosphatidylglycerol (dihexadecanoyl, n-C16:0)</t>
  </si>
  <si>
    <t>C38H74O10P1</t>
  </si>
  <si>
    <t>C38H75O10P1</t>
  </si>
  <si>
    <t>3(3-Phosphatidyl-)glycerol;/ Phosphatidylglycerol;/ PtdGro/ 3-(3-sn-Phosphatidyl)glycerol;</t>
  </si>
  <si>
    <t>C38H74O10P</t>
  </si>
  <si>
    <t>pg161</t>
  </si>
  <si>
    <t>Phosphatidylglycerol (dihexadec-9-enoyl, n-C16:1)</t>
  </si>
  <si>
    <t>C38H70O10P1</t>
  </si>
  <si>
    <t>C38H71O10P1</t>
  </si>
  <si>
    <t>Phosphatidylglycerol;/ 3(3-Phosphatidyl-)glycerol;/ PtdGro/ 3-(3-sn-Phosphatidyl)glycerol;</t>
  </si>
  <si>
    <t>C38H70O10P</t>
  </si>
  <si>
    <t>pg180</t>
  </si>
  <si>
    <t>Phosphatidylglycerol (dioctadecanoyl, n-C18:0)</t>
  </si>
  <si>
    <t>C42H82O10P1</t>
  </si>
  <si>
    <t>C42H83O10P1</t>
  </si>
  <si>
    <t>3(3-Phosphatidyl-)glycerol;/ 3-(3-sn-Phosphatidyl)glycerol;/ Phosphatidylglycerol;/ PtdGro</t>
  </si>
  <si>
    <t>C42H82O10P</t>
  </si>
  <si>
    <t>pg181</t>
  </si>
  <si>
    <t>Phosphatidylglycerol (dioctadec-11-enoyl, n-C18:1)</t>
  </si>
  <si>
    <t>C42H78O10P1</t>
  </si>
  <si>
    <t>C42H79O10P1</t>
  </si>
  <si>
    <t>PtdGro/ 3(3-Phosphatidyl-)glycerol;/ Phosphatidylglycerol;</t>
  </si>
  <si>
    <t>C42H78O10P</t>
  </si>
  <si>
    <t>pgp120</t>
  </si>
  <si>
    <t>Phosphatidylglycerophosphate (didodecanoyl, n-C12:0)</t>
  </si>
  <si>
    <t>C30H57O13P2</t>
  </si>
  <si>
    <t>C30H60O13P2</t>
  </si>
  <si>
    <t>3(3-sn-Phosphatidyl)-sn-glycerol 1-phosphate;/ 3(3-Phosphatidyl-)L-glycerol 1-phosphate;/ 1,2-Diacyl-sn-glycero-3-phospho-sn-glycerol 3'-phosphate</t>
  </si>
  <si>
    <t>C03892</t>
  </si>
  <si>
    <t>C30H58O13P2</t>
  </si>
  <si>
    <t>pgp140</t>
  </si>
  <si>
    <t>Phosphatidylglycerophosphate (ditetradecanoyl, n-C14:0)</t>
  </si>
  <si>
    <t>C34H65O13P2</t>
  </si>
  <si>
    <t>C34H68O13P2</t>
  </si>
  <si>
    <t>1,2-Diacyl-sn-glycero-3-phospho-sn-glycerol 3'-phosphate/ 3(3-sn-Phosphatidyl)-sn-glycerol 1-phosphate;/ 3(3-Phosphatidyl-)L-glycerol 1-phosphate;</t>
  </si>
  <si>
    <t>C34H66O13P2</t>
  </si>
  <si>
    <t>pgp141</t>
  </si>
  <si>
    <t>Phosphatidylglycerophosphate (ditetradec-7-enoyl, n-C14:1)</t>
  </si>
  <si>
    <t>C34H61O13P2</t>
  </si>
  <si>
    <t>C34H64O13P2</t>
  </si>
  <si>
    <t>3(3-sn-Phosphatidyl)-sn-glycerol 1-phosphate;/ 1,2-Diacyl-sn-glycero-3-phospho-sn-glycerol 3'-phosphate/ 3(3-Phosphatidyl-)L-glycerol 1-phosphate;</t>
  </si>
  <si>
    <t>C34H62O13P2</t>
  </si>
  <si>
    <t>pgp160</t>
  </si>
  <si>
    <t>Phosphatidylglycerophosphate (dihexadecanoyl, n-C16:0)</t>
  </si>
  <si>
    <t>C38H73O13P2</t>
  </si>
  <si>
    <t>C38H76O13P2</t>
  </si>
  <si>
    <t>1,2-Diacyl-sn-glycero-3-phospho-sn-glycerol 3'-phosphate/ 3(3-Phosphatidyl-)L-glycerol 1-phosphate;/ 3(3-sn-Phosphatidyl)-sn-glycerol 1-phosphate;</t>
  </si>
  <si>
    <t>C38H74O13P2</t>
  </si>
  <si>
    <t>pgp161</t>
  </si>
  <si>
    <t>Phosphatidylglycerophosphate (dihexadec-9-enoyl, n-C16:1)</t>
  </si>
  <si>
    <t>C38H69O13P2</t>
  </si>
  <si>
    <t>C38H72O13P2</t>
  </si>
  <si>
    <t>C38H70O13P2</t>
  </si>
  <si>
    <t>pgp180</t>
  </si>
  <si>
    <t>Phosphatidylglycerophosphate (dioctadecanoyl, n-C18:0)</t>
  </si>
  <si>
    <t>C42H81O13P2</t>
  </si>
  <si>
    <t>C42H84O13P2</t>
  </si>
  <si>
    <t>3(3-Phosphatidyl-)L-glycerol 1-phosphate;/ 1,2-Diacyl-sn-glycero-3-phospho-sn-glycerol 3'-phosphate/ 3(3-sn-Phosphatidyl)-sn-glycerol 1-phosphate;</t>
  </si>
  <si>
    <t>C42H82O13P2</t>
  </si>
  <si>
    <t>pgp181</t>
  </si>
  <si>
    <t>Phosphatidylglycerophosphate (dioctadec-11-enoyl, n-C18:1)</t>
  </si>
  <si>
    <t>C42H77O13P2</t>
  </si>
  <si>
    <t>C42H80O13P2</t>
  </si>
  <si>
    <t>3(3-Phosphatidyl-)L-glycerol 1-phosphate;/ 3(3-sn-Phosphatidyl)-sn-glycerol 1-phosphate;/ 1,2-Diacyl-sn-glycero-3-phospho-sn-glycerol 3'-phosphate</t>
  </si>
  <si>
    <t>C42H78O13P2</t>
  </si>
  <si>
    <t>C29H42N7O17P3S</t>
  </si>
  <si>
    <t>C00582</t>
  </si>
  <si>
    <t>C29H39N7O17P3S</t>
  </si>
  <si>
    <t>63-91-2</t>
  </si>
  <si>
    <t>(S)-alpha-amino-beta-phenylpropionic acid/ 3-phenylalanine/ (S)-Phenylalanine</t>
  </si>
  <si>
    <t>C00079</t>
  </si>
  <si>
    <t>14875-96-8</t>
  </si>
  <si>
    <t>C34H32FeN4O4</t>
  </si>
  <si>
    <t>Heme/ Haem/ Heme B/ hemeB</t>
  </si>
  <si>
    <t>C00032</t>
  </si>
  <si>
    <t>phetrna</t>
  </si>
  <si>
    <t>L-Phenylalanyl-tRNA(Phe)</t>
  </si>
  <si>
    <t>C9H10NOR</t>
  </si>
  <si>
    <t>C03511</t>
  </si>
  <si>
    <t>C19H22N6O4R</t>
  </si>
  <si>
    <t>C19H21N6O4R</t>
  </si>
  <si>
    <t>phhlipa</t>
  </si>
  <si>
    <t>phospho-heptosyl-heptosyl-kdo2-lipidA</t>
  </si>
  <si>
    <t>C124H219N2O54P3</t>
  </si>
  <si>
    <t>C124H227N2O54P3</t>
  </si>
  <si>
    <t>heptosyl-(1-&gt;3)-phospho-(-&gt;4)-heptosyl-(1-&gt;5)-kdo2-lipidA</t>
  </si>
  <si>
    <t>C124H222N2O54P3</t>
  </si>
  <si>
    <t>C4H10NO6P</t>
  </si>
  <si>
    <t>C01102</t>
  </si>
  <si>
    <t>C4H9NO6P</t>
  </si>
  <si>
    <t>phphhlipa</t>
  </si>
  <si>
    <t>phospho-heptosyl-phospho-heptosyl-heptosyl-kdo2-lipidA</t>
  </si>
  <si>
    <t>C131H230N2O63P4</t>
  </si>
  <si>
    <t>C131H240N2O63P4</t>
  </si>
  <si>
    <t>phospho-(-&gt;4)-heptosyl-(1-&gt;7)-heptosyl-(1-&gt;3)-phospho-(-&gt;4)-heptosyl-(1-&gt;5)-kdo2-lipidA</t>
  </si>
  <si>
    <t>C131H233N2O63P4</t>
  </si>
  <si>
    <t>156-06-9</t>
  </si>
  <si>
    <t>C9H8O3</t>
  </si>
  <si>
    <t>Phenylpyruvic acid/ alpha-Ketohydrocinnamic acid/ keto-Phenylpyruvate/ 3-Phenyl-2-oxopropanoate</t>
  </si>
  <si>
    <t>C00166</t>
  </si>
  <si>
    <t>C4H10NO7P</t>
  </si>
  <si>
    <t>4-(Phosphonooxy)-threonine/ 4-(Phosphonooxy)-L-threonine</t>
  </si>
  <si>
    <t>C06055</t>
  </si>
  <si>
    <t>C4H9NO7P</t>
  </si>
  <si>
    <t>14265-44-2</t>
  </si>
  <si>
    <t>H3O4P</t>
  </si>
  <si>
    <t>Pi/ Orthophosphate/ Phosphoric acid</t>
  </si>
  <si>
    <t>C00009</t>
  </si>
  <si>
    <t>C28H46N7O19P3S</t>
  </si>
  <si>
    <t>6-Carboxyhexanoyl-CoA</t>
  </si>
  <si>
    <t>C01063</t>
  </si>
  <si>
    <t>C28H42N7O19P3S</t>
  </si>
  <si>
    <t>pmtcoa</t>
  </si>
  <si>
    <t>Palmitoyl-CoA (n-C16:0CoA)</t>
  </si>
  <si>
    <t>C37H62N7O17P3S</t>
  </si>
  <si>
    <t>C37H66N7O17P3S</t>
  </si>
  <si>
    <t>Hexadecanoyl-CoA</t>
  </si>
  <si>
    <t>C00154</t>
  </si>
  <si>
    <t>C37H63N7O17P3S</t>
  </si>
  <si>
    <t>79-83-4</t>
  </si>
  <si>
    <t>C9H17NO5</t>
  </si>
  <si>
    <t>D-Pantothenate/ Pantothenate/ Pantothenic acid</t>
  </si>
  <si>
    <t>C00864</t>
  </si>
  <si>
    <t>Propionate (n-C3:0)</t>
  </si>
  <si>
    <t>79-09-4</t>
  </si>
  <si>
    <t>Propanoate/ Propanoic acid/ Propionic acid</t>
  </si>
  <si>
    <t>C00163</t>
  </si>
  <si>
    <t>ppal</t>
  </si>
  <si>
    <t>Propanal</t>
  </si>
  <si>
    <t>C3H6O</t>
  </si>
  <si>
    <t>123-38-6</t>
  </si>
  <si>
    <t>Propionaldehyde</t>
  </si>
  <si>
    <t>C00479</t>
  </si>
  <si>
    <t>Propanoyl phosphate/ Propionyl phosphate</t>
  </si>
  <si>
    <t>C02876</t>
  </si>
  <si>
    <t>C3H6O5P</t>
  </si>
  <si>
    <t>487-90-1</t>
  </si>
  <si>
    <t>C10H14N2O4</t>
  </si>
  <si>
    <t>C00931</t>
  </si>
  <si>
    <t>317-66-8</t>
  </si>
  <si>
    <t>C24H40N7O17P3S</t>
  </si>
  <si>
    <t>Propionyl-CoA/ Propionyl coenzyme A</t>
  </si>
  <si>
    <t>C00100</t>
  </si>
  <si>
    <t>C24H37N7O17P3S</t>
  </si>
  <si>
    <t>ppgpp</t>
  </si>
  <si>
    <t>Guanosine 3',5'-bis(diphosphate)</t>
  </si>
  <si>
    <t>C10H11N5O17P4</t>
  </si>
  <si>
    <t>C10H17N5O17P4</t>
  </si>
  <si>
    <t>Guanosine 3'-diphosphate 5'-diphosphate/ Guanosine 5'-diphosphate,3'-diphosphate/ gdpdp/ ppGpp</t>
  </si>
  <si>
    <t>C01228</t>
  </si>
  <si>
    <t>C10H12N5O17P4</t>
  </si>
  <si>
    <t>126-49-8</t>
  </si>
  <si>
    <t>Prephenic acid</t>
  </si>
  <si>
    <t>C00254</t>
  </si>
  <si>
    <t>2466-09-3</t>
  </si>
  <si>
    <t>H4O7P2</t>
  </si>
  <si>
    <t>PPi/ Pyrophosphate/ Pyrophosphoric acid</t>
  </si>
  <si>
    <t>C00013</t>
  </si>
  <si>
    <t>H2O7P2</t>
  </si>
  <si>
    <t>553-12-8</t>
  </si>
  <si>
    <t>C34H34N4O4</t>
  </si>
  <si>
    <t>Protoporphyrin IX/ Porphyrinogen IX</t>
  </si>
  <si>
    <t>C02191</t>
  </si>
  <si>
    <t>C34H40N4O4</t>
  </si>
  <si>
    <t>C01079</t>
  </si>
  <si>
    <t>H5O10P3</t>
  </si>
  <si>
    <t>C03279</t>
  </si>
  <si>
    <t>H2O10P3</t>
  </si>
  <si>
    <t>2628-17-3</t>
  </si>
  <si>
    <t>Phenylpropanoate/ 3-phenylpropionate</t>
  </si>
  <si>
    <t>C05629</t>
  </si>
  <si>
    <t>ppt</t>
  </si>
  <si>
    <t>Phosphonate</t>
  </si>
  <si>
    <t>HO3P</t>
  </si>
  <si>
    <t>13598-36-2</t>
  </si>
  <si>
    <t>H3O3P</t>
  </si>
  <si>
    <t>Phosphonate/ Phosphorous acid/ Phosphonic acid/ Phosphite</t>
  </si>
  <si>
    <t>C06701</t>
  </si>
  <si>
    <t>H2O3P</t>
  </si>
  <si>
    <t>C5H12NO7P</t>
  </si>
  <si>
    <t>5-Phospho-D-ribosylamine/ 5-Phosphoribosyl-1-amine/ 5-Phosphoribosylamine</t>
  </si>
  <si>
    <t>C03090</t>
  </si>
  <si>
    <t>N-(5-Phospho-beta-D-ribosyl)anthranilate/ N-(5-Phosphoribosyl)anthranilic acid</t>
  </si>
  <si>
    <t>C04302</t>
  </si>
  <si>
    <t>Phosphoribosyl)-AMP</t>
  </si>
  <si>
    <t>C02741</t>
  </si>
  <si>
    <t>C15H22N5O14P2</t>
  </si>
  <si>
    <t>C15H25N5O20P4</t>
  </si>
  <si>
    <t>Phosphoribosyl-ATP/ N1-(5-Phospho-D-ribosyl)-ATP</t>
  </si>
  <si>
    <t>C02739</t>
  </si>
  <si>
    <t>C15H22N5O20P4</t>
  </si>
  <si>
    <t>C15H25N5O15P2</t>
  </si>
  <si>
    <t>N-(5'-Phospho-D-ribosylformimino)-5-amino-1-(5''-phospho-D-ribosyl)-4-imidazolecarboxamide/ 5-(5-Phospho-D-ribosylaminoformimino)-1-(5-phosphoribosyl)-imidazole-4-carboxamide/ 5-[(5-Phospho-1-deoxyribulos-1-ylamino)methylideneamino]-1-(5-phosphoribosyl)imidazole-4-carboxamide/ N-(5'-Phosphoribosylformimino)-5-amino-1-(5''-phosphoribosyl)-4-imidazolecarboxamide/ Phosphoribosyl-formimino-AICAR-phosphate</t>
  </si>
  <si>
    <t>C04896</t>
  </si>
  <si>
    <t>C15H23N5O15P2</t>
  </si>
  <si>
    <t>N-(5'-Phosphoribulosylformimino)-5-amino-1-(5''-phosphoribosyl)-4-imidazolecarboxamide/ N-(5'-Phospho-D-1'-ribulosylformimino)-5-amino-1-(5''-phospho-D-ribosyl)-4-imidazolecarboxamide/ Phosphoribulosyl-formimino-AICAR-phosphate</t>
  </si>
  <si>
    <t>C04916</t>
  </si>
  <si>
    <t>progly</t>
  </si>
  <si>
    <t>L-Prolinylglycine</t>
  </si>
  <si>
    <t>C7H12N2O3</t>
  </si>
  <si>
    <t>Pro-Gly/ L-Pro-GLy</t>
  </si>
  <si>
    <t>C7H11N2O3</t>
  </si>
  <si>
    <t>147-85-3</t>
  </si>
  <si>
    <t>2-Pyrrolidinecarboxylic acid/ Pro</t>
  </si>
  <si>
    <t>C00148</t>
  </si>
  <si>
    <t>C5H8NO2</t>
  </si>
  <si>
    <t>protrna</t>
  </si>
  <si>
    <t>L-Prolyl-tRNA(Pro)</t>
  </si>
  <si>
    <t>C5H8NOR</t>
  </si>
  <si>
    <t>C02702</t>
  </si>
  <si>
    <t>C15H19N6O4R</t>
  </si>
  <si>
    <t>C15H20N6O4R</t>
  </si>
  <si>
    <t>C5H13O14P3</t>
  </si>
  <si>
    <t>5-Phosphoribosyl 1-pyrophosphate/ 5-Phosphoribosyl diphosphate/ PRPP</t>
  </si>
  <si>
    <t>C00119</t>
  </si>
  <si>
    <t>C5H10O14P3</t>
  </si>
  <si>
    <t>ps120</t>
  </si>
  <si>
    <t>phosphatidylserine (didodecanoyl, n-C12:0)</t>
  </si>
  <si>
    <t>C30H57N1O10P1</t>
  </si>
  <si>
    <t>C30H58N1O10P1</t>
  </si>
  <si>
    <t>Phosphatidyl-L-serine;/ 3-O-sn-Phosphatidyl-L-serine;/ 1,2-Diacyl-sn-glycerol 3-phospho-L-serine;/ O3-Phosphatidyl-L-serine</t>
  </si>
  <si>
    <t>C02737</t>
  </si>
  <si>
    <t>C30H56NO10P</t>
  </si>
  <si>
    <t>ps140</t>
  </si>
  <si>
    <t>phosphatidylserine (ditetradecanoyl, n-C14:0)</t>
  </si>
  <si>
    <t>C34H65N1O10P1</t>
  </si>
  <si>
    <t>C34H66N1O10P1</t>
  </si>
  <si>
    <t>Phosphatidyl-L-serine;/ O3-Phosphatidyl-L-serine/ 1,2-Diacyl-sn-glycerol 3-phospho-L-serine;/ 3-O-sn-Phosphatidyl-L-serine;</t>
  </si>
  <si>
    <t>C34H64NO10P</t>
  </si>
  <si>
    <t>ps141</t>
  </si>
  <si>
    <t>phosphatidylserine (ditetradec-7-enoyl, n-C14:1)</t>
  </si>
  <si>
    <t>C34H61N1O10P1</t>
  </si>
  <si>
    <t>C34H62N1O10P1</t>
  </si>
  <si>
    <t>Phosphatidyl-L-serine;/ 1,2-Diacyl-sn-glycerol 3-phospho-L-serine;/ O3-Phosphatidyl-L-serine/ 3-O-sn-Phosphatidyl-L-serine;</t>
  </si>
  <si>
    <t>C34H60NO10P</t>
  </si>
  <si>
    <t>ps160</t>
  </si>
  <si>
    <t>phosphatidylserine (dihexadecanoyl, n-C16:0)</t>
  </si>
  <si>
    <t>C38H73N1O10P1</t>
  </si>
  <si>
    <t>C38H74N1O10P1</t>
  </si>
  <si>
    <t>1,2-Diacyl-sn-glycerol 3-phospho-L-serine;/ O3-Phosphatidyl-L-serine/ Phosphatidyl-L-serine;/ 3-O-sn-Phosphatidyl-L-serine;</t>
  </si>
  <si>
    <t>C38H72NO10P</t>
  </si>
  <si>
    <t>ps161</t>
  </si>
  <si>
    <t>phosphatidylserine (dihexadec-9-enoyl, n-C16:1)</t>
  </si>
  <si>
    <t>C38H69N1O10P1</t>
  </si>
  <si>
    <t>C38H70N1O10P1</t>
  </si>
  <si>
    <t>C38H68NO10P</t>
  </si>
  <si>
    <t>ps180</t>
  </si>
  <si>
    <t>phosphatidylserine (dioctadecanoyl, n-C18:0)</t>
  </si>
  <si>
    <t>C42H81N1O10P1</t>
  </si>
  <si>
    <t>C42H82N1O10P1</t>
  </si>
  <si>
    <t>C42H80NO10P</t>
  </si>
  <si>
    <t>ps181</t>
  </si>
  <si>
    <t>phosphatidylserine (dioctadec-11-enoyl, n-C18:1)</t>
  </si>
  <si>
    <t>C42H77N1O10P1</t>
  </si>
  <si>
    <t>C42H78N1O10P1</t>
  </si>
  <si>
    <t>1,2-Diacyl-sn-glycerol 3-phospho-L-serine;/ Phosphatidyl-L-serine;/ O3-Phosphatidyl-L-serine/ 3-O-sn-Phosphatidyl-L-serine;</t>
  </si>
  <si>
    <t>C42H76NO10P</t>
  </si>
  <si>
    <t>psclys</t>
  </si>
  <si>
    <t>psicoselysine</t>
  </si>
  <si>
    <t>407-41-0</t>
  </si>
  <si>
    <t>C3H8NO6P</t>
  </si>
  <si>
    <t>3-Phosphoserine</t>
  </si>
  <si>
    <t>C01005</t>
  </si>
  <si>
    <t>C3H7NO6P</t>
  </si>
  <si>
    <t>110-60-1</t>
  </si>
  <si>
    <t>C4H12N2</t>
  </si>
  <si>
    <t>1,4-Diaminobutane/ 1,4-Butanediamine/ Tetramethylenediamine</t>
  </si>
  <si>
    <t>C00134</t>
  </si>
  <si>
    <t>529-96-4</t>
  </si>
  <si>
    <t>C8H13N2O5P</t>
  </si>
  <si>
    <t>Pyridoxamine 5-phosphate/ Pyridoxamine phosphate</t>
  </si>
  <si>
    <t>C00647</t>
  </si>
  <si>
    <t>85-87-0</t>
  </si>
  <si>
    <t>C8H12N2O2</t>
  </si>
  <si>
    <t>PM</t>
  </si>
  <si>
    <t>C00534</t>
  </si>
  <si>
    <t>66-72-8</t>
  </si>
  <si>
    <t>C00250</t>
  </si>
  <si>
    <t>54-47-7</t>
  </si>
  <si>
    <t>Pyridoxal phosphate/ Pyridoxal 5-phosphate</t>
  </si>
  <si>
    <t>C00018</t>
  </si>
  <si>
    <t>C8H9NO6P</t>
  </si>
  <si>
    <t>65-23-6</t>
  </si>
  <si>
    <t>Pyridoxol/ vitamin b6</t>
  </si>
  <si>
    <t>C00314</t>
  </si>
  <si>
    <t>127-17-3</t>
  </si>
  <si>
    <t>C3H4O3</t>
  </si>
  <si>
    <t>Pyruvic acid/ 2-Oxopropanoate/ 2-Oxopropanoic acid/ Pyroracemic acid/ alpha-Ketopropionic acid/ 2-Ketopropionic Acid</t>
  </si>
  <si>
    <t>C00022</t>
  </si>
  <si>
    <t>1339-63-5</t>
  </si>
  <si>
    <t>C00399</t>
  </si>
  <si>
    <t>C00390</t>
  </si>
  <si>
    <t>89-00-9</t>
  </si>
  <si>
    <t>Quinolinic acid/ 2,3-Pyridinedicarboxylic acid/ Pyridine-2,3-dicarboxylate</t>
  </si>
  <si>
    <t>C03722</t>
  </si>
  <si>
    <t>r15bp</t>
  </si>
  <si>
    <t>D-Ribose 1,5-bisphosphate</t>
  </si>
  <si>
    <t>C5H8O11P2</t>
  </si>
  <si>
    <t>C5H12O11P2</t>
  </si>
  <si>
    <t>C01151</t>
  </si>
  <si>
    <t>C5H10O11P2</t>
  </si>
  <si>
    <t>58459-37-3</t>
  </si>
  <si>
    <t>D-Ribose 1-phosphate/ Ribose 1-phosphate</t>
  </si>
  <si>
    <t>C00442</t>
  </si>
  <si>
    <t>4300-28-1</t>
  </si>
  <si>
    <t>D-Ribose 5-phosphate/ D-Ribose-5-phosphate/ Ribose 5-phosphate</t>
  </si>
  <si>
    <t>C00117</t>
  </si>
  <si>
    <t>ragund</t>
  </si>
  <si>
    <t>rhamanosyl-N-acetylglucosamyl-undecaprenyl diphosphate</t>
  </si>
  <si>
    <t>C69H113N1O16P2</t>
  </si>
  <si>
    <t>C69H115N1O16P2</t>
  </si>
  <si>
    <t>C69H113NO16P2</t>
  </si>
  <si>
    <t>Reduced riboflavin</t>
  </si>
  <si>
    <t>C17H22N4O6</t>
  </si>
  <si>
    <t>C01007</t>
  </si>
  <si>
    <t>L-Erythro-pentulose/ L-Arabinoketose/ L-Arabinulose/ L-Riboketose</t>
  </si>
  <si>
    <t>C00508</t>
  </si>
  <si>
    <t>alpha-Ribazole</t>
  </si>
  <si>
    <t>C05775</t>
  </si>
  <si>
    <t>37558-16-0</t>
  </si>
  <si>
    <t>S-Ribosyl-L-homocysteine/ S-D-Ribosyl-L-homocysteine</t>
  </si>
  <si>
    <t>C03539</t>
  </si>
  <si>
    <t>50-69-1</t>
  </si>
  <si>
    <t>C00121</t>
  </si>
  <si>
    <t>83-88-5</t>
  </si>
  <si>
    <t>7,8-Dimethyl-10-ribitylisoalloxazine/ Lactoflavin/ Vitamin B2</t>
  </si>
  <si>
    <t>C00255</t>
  </si>
  <si>
    <t>C00861</t>
  </si>
  <si>
    <t>C01131</t>
  </si>
  <si>
    <t>3615-41-6</t>
  </si>
  <si>
    <t>6-Deoxy-L-mannose/ L-Mannomethylose</t>
  </si>
  <si>
    <t>C00507</t>
  </si>
  <si>
    <t>4151-19-3</t>
  </si>
  <si>
    <t>C00199</t>
  </si>
  <si>
    <t>C01101</t>
  </si>
  <si>
    <t>s</t>
  </si>
  <si>
    <t>Sulfur</t>
  </si>
  <si>
    <t>S</t>
  </si>
  <si>
    <t>7704-34-9</t>
  </si>
  <si>
    <t>C00087</t>
  </si>
  <si>
    <t>C7H15O10P</t>
  </si>
  <si>
    <t>altro-Heptulose 7-phosphate</t>
  </si>
  <si>
    <t>C00281</t>
  </si>
  <si>
    <t>sarcs</t>
  </si>
  <si>
    <t>Sarcosine</t>
  </si>
  <si>
    <t>107-97-1</t>
  </si>
  <si>
    <t>N-Methylglycine</t>
  </si>
  <si>
    <t>C00213</t>
  </si>
  <si>
    <t>108392-12-7</t>
  </si>
  <si>
    <t>D-glucitol 6-phosphate/ Sorbitol 6-phosphate</t>
  </si>
  <si>
    <t>C01096</t>
  </si>
  <si>
    <t>sbt-D</t>
  </si>
  <si>
    <t>D-Sorbitol</t>
  </si>
  <si>
    <t>50-70-4</t>
  </si>
  <si>
    <t>D-Sorbitol/ Gulitol/ D-Sorbit/ Sorbite/ Glucitol/ Clucitol/ L-gulitol/ D-Glucitol</t>
  </si>
  <si>
    <t>C00794</t>
  </si>
  <si>
    <t>C32H44N7O20P3S</t>
  </si>
  <si>
    <t>2-Succinylbenzoyl-CoA/ Succinylbenzoyl-CoA</t>
  </si>
  <si>
    <t>C03160</t>
  </si>
  <si>
    <t>C32H40N7O20P3S</t>
  </si>
  <si>
    <t>scl</t>
  </si>
  <si>
    <t>sirohydrochlorin</t>
  </si>
  <si>
    <t>C42H46N4O16</t>
  </si>
  <si>
    <t>C05778</t>
  </si>
  <si>
    <t>L-Selenocysteinyl-tRNA(Sec)</t>
  </si>
  <si>
    <t>C3H6NOSeR</t>
  </si>
  <si>
    <t>C05173</t>
  </si>
  <si>
    <t>531-44-2</t>
  </si>
  <si>
    <t>H2Se</t>
  </si>
  <si>
    <t>Selenide/ Hydrogen selenide</t>
  </si>
  <si>
    <t>C01528</t>
  </si>
  <si>
    <t>H3O3PSe</t>
  </si>
  <si>
    <t>C05172</t>
  </si>
  <si>
    <t>C13H20N6O9P</t>
  </si>
  <si>
    <t>312-84-5</t>
  </si>
  <si>
    <t>D-2-Amino-3-hydroxypropanoic acid</t>
  </si>
  <si>
    <t>C00740</t>
  </si>
  <si>
    <t>56-45-1</t>
  </si>
  <si>
    <t>L-2-Amino-3-hydroxypropionic acid/ L-3-Hydroxy-alanine/ Ser</t>
  </si>
  <si>
    <t>C00065</t>
  </si>
  <si>
    <t>sertrna</t>
  </si>
  <si>
    <t>L-Seryl-tRNA(Ser)</t>
  </si>
  <si>
    <t>C3H6NO2R</t>
  </si>
  <si>
    <t>C02553</t>
  </si>
  <si>
    <t>C13H17N6O5R</t>
  </si>
  <si>
    <t>L-Seryl-tRNA(Sec)</t>
  </si>
  <si>
    <t>Sfglutth</t>
  </si>
  <si>
    <t>S-Formylglutathione</t>
  </si>
  <si>
    <t>C11H16N3O7S</t>
  </si>
  <si>
    <t>C01031</t>
  </si>
  <si>
    <t>C42H46FeN4O16</t>
  </si>
  <si>
    <t>Sirohaem</t>
  </si>
  <si>
    <t>C00748</t>
  </si>
  <si>
    <t>138-59-0</t>
  </si>
  <si>
    <t>3,4,5-Trihydroxy-1-cyclohexenecarboxylic acid/ Shikimic acid</t>
  </si>
  <si>
    <t>C00493</t>
  </si>
  <si>
    <t>C7H11O8P</t>
  </si>
  <si>
    <t>Shikimate 3-phosphate</t>
  </si>
  <si>
    <t>C03175</t>
  </si>
  <si>
    <t>C7H9O8P</t>
  </si>
  <si>
    <t>C11H18N2O7</t>
  </si>
  <si>
    <t>N-Succinyl-LL-2,6-diaminopimelate/ N-Succinyl-L-2,6-diaminoheptanedioate/ N-Succinyl-L-2,6-diaminopimelate</t>
  </si>
  <si>
    <t>C04421</t>
  </si>
  <si>
    <t>C11H15NO8</t>
  </si>
  <si>
    <t>N-Succinyl-L-2-amino-6-oxoheptanedioate/ N-Succinyl-L-2-amino-6-oxopimelate/ N-Succinyl-2-amino-6-oxo-L-pimelic acid/ N-Succinyl-epsilon-keto-L-aminopimelic acid</t>
  </si>
  <si>
    <t>C04462</t>
  </si>
  <si>
    <t>so2</t>
  </si>
  <si>
    <t>sulfur dioxide</t>
  </si>
  <si>
    <t>O2S</t>
  </si>
  <si>
    <t>C09306</t>
  </si>
  <si>
    <t>7782-99-2</t>
  </si>
  <si>
    <t>H2O3S</t>
  </si>
  <si>
    <t>Sulfurous acid</t>
  </si>
  <si>
    <t>C00094</t>
  </si>
  <si>
    <t>HO3S</t>
  </si>
  <si>
    <t>7664-93-9</t>
  </si>
  <si>
    <t>H2O4S</t>
  </si>
  <si>
    <t>Sulfuric acid</t>
  </si>
  <si>
    <t>C00059</t>
  </si>
  <si>
    <t>124-20-9</t>
  </si>
  <si>
    <t>C7H19N3</t>
  </si>
  <si>
    <t>N-(3-Aminopropyl)-1,4-butane-diamine</t>
  </si>
  <si>
    <t>C00315</t>
  </si>
  <si>
    <t>C05816</t>
  </si>
  <si>
    <t>C16H22N4O10P2S</t>
  </si>
  <si>
    <t>stcoa</t>
  </si>
  <si>
    <t>Stearoyl-CoA (n-C18:0CoA)</t>
  </si>
  <si>
    <t>C39H66N7O17P3S</t>
  </si>
  <si>
    <t>362-66-3</t>
  </si>
  <si>
    <t>Stearyl-CoA/ Octadecanoyl-CoA</t>
  </si>
  <si>
    <t>C00412</t>
  </si>
  <si>
    <t>C39H67N7O17P3S</t>
  </si>
  <si>
    <t>Sugar 1-phosphate</t>
  </si>
  <si>
    <t>C02591</t>
  </si>
  <si>
    <t>1758-80-1</t>
  </si>
  <si>
    <t>C10H18N4O5</t>
  </si>
  <si>
    <t>C03296</t>
  </si>
  <si>
    <t>C11H10O5</t>
  </si>
  <si>
    <t>2-Succinylbenzoate/ Succinylbenzoate</t>
  </si>
  <si>
    <t>C02730</t>
  </si>
  <si>
    <t>110-15-6</t>
  </si>
  <si>
    <t>C4H6O4</t>
  </si>
  <si>
    <t>Succinic acid/ Butanedionic acid/ Ethylenesuccinic acid</t>
  </si>
  <si>
    <t>C00042</t>
  </si>
  <si>
    <t>604-98-8</t>
  </si>
  <si>
    <t>Succinyl coenzyme A/ succino-1-yl-coenzymeA</t>
  </si>
  <si>
    <t>C00091</t>
  </si>
  <si>
    <t>33981-72-5</t>
  </si>
  <si>
    <t>C9H13NO7</t>
  </si>
  <si>
    <t>C05931</t>
  </si>
  <si>
    <t>C9H13NO6</t>
  </si>
  <si>
    <t>C05932</t>
  </si>
  <si>
    <t>1492-23-5</t>
  </si>
  <si>
    <t>C8H13NO6</t>
  </si>
  <si>
    <t>C01118</t>
  </si>
  <si>
    <t>80102-04-1</t>
  </si>
  <si>
    <t>C9H16N2O5</t>
  </si>
  <si>
    <t>C03415</t>
  </si>
  <si>
    <t>sucr</t>
  </si>
  <si>
    <t>Sucrose</t>
  </si>
  <si>
    <t>57-50-1</t>
  </si>
  <si>
    <t>Cane sugar/ Saccharose/ Sugar/ 1-alpha-D-glucopyranosyl-2-beta-D-fructofuranoside</t>
  </si>
  <si>
    <t>C00089</t>
  </si>
  <si>
    <t>692-29-5</t>
  </si>
  <si>
    <t>Succinate semialdehyde/ 4-Oxobutanoate</t>
  </si>
  <si>
    <t>C00232</t>
  </si>
  <si>
    <t>sulfac</t>
  </si>
  <si>
    <t>sulfoacetate</t>
  </si>
  <si>
    <t>C2H2O5S</t>
  </si>
  <si>
    <t>C2H4O5S</t>
  </si>
  <si>
    <t>t3c11vaceACP</t>
  </si>
  <si>
    <t>trans-3-cis-11-vacceoyl-[acyl-carrier protein]</t>
  </si>
  <si>
    <t>C29H51N2O8PRS</t>
  </si>
  <si>
    <t>t3c5ddeceACP</t>
  </si>
  <si>
    <t>trans-3-cis-5-dodecenoyl-[acyl-carrier protein]</t>
  </si>
  <si>
    <t>C23H39N2O8PRS</t>
  </si>
  <si>
    <t>t3c7mrseACP</t>
  </si>
  <si>
    <t>trans-3-cis-7-myristoleoyl-[acyl-carrier protein]</t>
  </si>
  <si>
    <t>C25H43N2O8PRS</t>
  </si>
  <si>
    <t>t3c9palmeACP</t>
  </si>
  <si>
    <t>trans-3-cis-9-palmitoleoyl-[acyl-carrier protein]</t>
  </si>
  <si>
    <t>C27H47N2O8PRS</t>
  </si>
  <si>
    <t>C01097</t>
  </si>
  <si>
    <t>C03785</t>
  </si>
  <si>
    <t>C00558</t>
  </si>
  <si>
    <t>87-69-4</t>
  </si>
  <si>
    <t>L-Tartaric acid/ (R,R)-Tartaric acid/ (R,R)-Tartrate</t>
  </si>
  <si>
    <t>C00898</t>
  </si>
  <si>
    <t>107-35-7</t>
  </si>
  <si>
    <t>2-Aminoethanesulfonic acid</t>
  </si>
  <si>
    <t>C00245</t>
  </si>
  <si>
    <t>463-56-9</t>
  </si>
  <si>
    <t>CHNS</t>
  </si>
  <si>
    <t>Thiocyanate/ Thiocyanic acid</t>
  </si>
  <si>
    <t>C01755</t>
  </si>
  <si>
    <t>td2coa</t>
  </si>
  <si>
    <t>trans-Tetradec-2-enoyl-CoA</t>
  </si>
  <si>
    <t>C35H56N7O17P3S</t>
  </si>
  <si>
    <t>C35H60N7O17P3S</t>
  </si>
  <si>
    <t>C05273</t>
  </si>
  <si>
    <t>C35H57N7O17P3S</t>
  </si>
  <si>
    <t>tdcoa</t>
  </si>
  <si>
    <t>Tetradecanoyl-CoA (n-C14:0CoA)</t>
  </si>
  <si>
    <t>C35H58N7O17P3S</t>
  </si>
  <si>
    <t>C35H62N7O17P3S</t>
  </si>
  <si>
    <t>Myristoyl-CoA</t>
  </si>
  <si>
    <t>C02593</t>
  </si>
  <si>
    <t>C35H59N7O17P3S</t>
  </si>
  <si>
    <t>tddec2eACP</t>
  </si>
  <si>
    <t>trans-Dodec-2-enoyl-[acyl-carrier protein]</t>
  </si>
  <si>
    <t>trans-Dodec-2-enoyl-[acp]</t>
  </si>
  <si>
    <t>C05758</t>
  </si>
  <si>
    <t>cis-tetradec-7-enoyl-[acyl-carrier protein] (n-C14:1)</t>
  </si>
  <si>
    <t>cis-myristol-7-eoyl-[acyl-carrier protein] (n-C14:1)/ Tetradecenoyl-ACP (n-C14:1ACP)</t>
  </si>
  <si>
    <t>tdec2eACP</t>
  </si>
  <si>
    <t>trans-Dec-2-enoyl-[acyl-carrier protein]</t>
  </si>
  <si>
    <t>trans-Dec-2-enoyl-[acp]</t>
  </si>
  <si>
    <t>C05754</t>
  </si>
  <si>
    <t>tdecoa</t>
  </si>
  <si>
    <t>Tetradecenoyl-CoA (n-C14:1CoA)</t>
  </si>
  <si>
    <t>C7H9NO4</t>
  </si>
  <si>
    <t>(R)-2,3,4,5-tetrahydropyridine-2,6-dicarboxylate/ delta1-Piperidine-2,6-dicarboxylate</t>
  </si>
  <si>
    <t>C03972</t>
  </si>
  <si>
    <t>thex2eACP</t>
  </si>
  <si>
    <t>trans-Hex-2-enoyl-[acyl-carrier protein]</t>
  </si>
  <si>
    <t>C17H29N2O8PRS</t>
  </si>
  <si>
    <t>trans-Hex-2-enoyl-[acp]</t>
  </si>
  <si>
    <t>C05748</t>
  </si>
  <si>
    <t>135-16-0</t>
  </si>
  <si>
    <t>C19H23N7O6</t>
  </si>
  <si>
    <t>Tetrahydrofolic acid/ THF/ Tetrahydrofolate/ (6S)-Tetrahydrofolic acid/ (6S)-THFA/ (6S)-Tetrahydrofolate</t>
  </si>
  <si>
    <t>C00101</t>
  </si>
  <si>
    <t>67-03-8</t>
  </si>
  <si>
    <t>Thiamine/ Vitamin B1/ Aneurin/ Antiberiberi factor</t>
  </si>
  <si>
    <t>C00378</t>
  </si>
  <si>
    <t>532-40-1</t>
  </si>
  <si>
    <t>Thiamin phosphate/ Thiamine phosphate/ TMP/ Thiamine monophosphate</t>
  </si>
  <si>
    <t>C01081</t>
  </si>
  <si>
    <t>C12H17N4O4PS</t>
  </si>
  <si>
    <t>154-87-0</t>
  </si>
  <si>
    <t>C12H19N4O7P2S</t>
  </si>
  <si>
    <t>Thiamin diphosphate/ TPP/ ThPP/ Thiamin pyrophosphate/ cocarboxylase</t>
  </si>
  <si>
    <t>C00068</t>
  </si>
  <si>
    <t>C12H17N4O7P2S</t>
  </si>
  <si>
    <t>72-19-5</t>
  </si>
  <si>
    <t>2-Amino-3-hydroxybutyric acid/ Thr</t>
  </si>
  <si>
    <t>C00188</t>
  </si>
  <si>
    <t>thrp</t>
  </si>
  <si>
    <t>L-Threonine O-3-phosphate</t>
  </si>
  <si>
    <t>L-Threonine phosphate</t>
  </si>
  <si>
    <t>C12147</t>
  </si>
  <si>
    <t>thrtrna</t>
  </si>
  <si>
    <t>L-Threonyl-tRNA(Thr)</t>
  </si>
  <si>
    <t>C4H8NO2R</t>
  </si>
  <si>
    <t>C02992</t>
  </si>
  <si>
    <t>C14H19N6O5R</t>
  </si>
  <si>
    <t>65-71-4</t>
  </si>
  <si>
    <t>T/ 2,4-Dihydroxy-5-methylpyrimidine/ Thy</t>
  </si>
  <si>
    <t>C00178</t>
  </si>
  <si>
    <t>50-89-5</t>
  </si>
  <si>
    <t>dT/ 2'-Deoxythymidine/ Deoxythymidine</t>
  </si>
  <si>
    <t>C00214</t>
  </si>
  <si>
    <t>trimethylamine</t>
  </si>
  <si>
    <t>75-50-3</t>
  </si>
  <si>
    <t>C3H9N</t>
  </si>
  <si>
    <t>(CH3)3N/ N/ N-Dimethylmethanamine</t>
  </si>
  <si>
    <t>C00565</t>
  </si>
  <si>
    <t>1184-78-7</t>
  </si>
  <si>
    <t>(CH3)3NO</t>
  </si>
  <si>
    <t>C01104</t>
  </si>
  <si>
    <t>C3H10NO</t>
  </si>
  <si>
    <t>tmrs2eACP</t>
  </si>
  <si>
    <t>trans-Tetradec-2-enoyl-[acyl-carrier protein]</t>
  </si>
  <si>
    <t>trans-Tetradec-2-enoyl-[acp]</t>
  </si>
  <si>
    <t>C05760</t>
  </si>
  <si>
    <t>toct2eACP</t>
  </si>
  <si>
    <t>trans-Oct-2-enoyl-[acyl-carrier protein]</t>
  </si>
  <si>
    <t>C19H33N2O8PRS</t>
  </si>
  <si>
    <t>trans-Oct-2-enoyl-[acp]</t>
  </si>
  <si>
    <t>C05751</t>
  </si>
  <si>
    <t>toctd2eACP</t>
  </si>
  <si>
    <t>trans-octadec-2-enoyl-[acyl-carrier protein]</t>
  </si>
  <si>
    <t>trans-octadec-2-enoyl-[acp]</t>
  </si>
  <si>
    <t>tpalm2eACP</t>
  </si>
  <si>
    <t>trans-Hexadec-2-enoyl-[acyl-carrier protein]</t>
  </si>
  <si>
    <t>trans-Hexadec-2-enoyl-[acp]</t>
  </si>
  <si>
    <t>C05763</t>
  </si>
  <si>
    <t>C00343</t>
  </si>
  <si>
    <t>C00342</t>
  </si>
  <si>
    <t>99-20-7</t>
  </si>
  <si>
    <t>alpha,alpha-Trehalose/ alpha, alpha'-Trehalose;</t>
  </si>
  <si>
    <t>C01083</t>
  </si>
  <si>
    <t>4484-88-2</t>
  </si>
  <si>
    <t>Trehalose 6-phosphate</t>
  </si>
  <si>
    <t>C00689</t>
  </si>
  <si>
    <t>trnaala</t>
  </si>
  <si>
    <t>tRNA(Ala)</t>
  </si>
  <si>
    <t>C01635</t>
  </si>
  <si>
    <t>C10H12N5O3R</t>
  </si>
  <si>
    <t>trnaarg</t>
  </si>
  <si>
    <t>tRNA(Arg)</t>
  </si>
  <si>
    <t>C01636</t>
  </si>
  <si>
    <t>trnaasn</t>
  </si>
  <si>
    <t>tRNA(Asn)</t>
  </si>
  <si>
    <t>C01637</t>
  </si>
  <si>
    <t>trnaasp</t>
  </si>
  <si>
    <t>tRNA(Asp)</t>
  </si>
  <si>
    <t>C01638</t>
  </si>
  <si>
    <t>trnacys</t>
  </si>
  <si>
    <t>tRNA(Cys)</t>
  </si>
  <si>
    <t>C01639</t>
  </si>
  <si>
    <t>trnagln</t>
  </si>
  <si>
    <t>tRNA(Gln)</t>
  </si>
  <si>
    <t>C01640</t>
  </si>
  <si>
    <t>C01641</t>
  </si>
  <si>
    <t>trnagly</t>
  </si>
  <si>
    <t>tRNA(Gly)</t>
  </si>
  <si>
    <t>C01642</t>
  </si>
  <si>
    <t>trnahis</t>
  </si>
  <si>
    <t>tRNA(His)</t>
  </si>
  <si>
    <t>C01643</t>
  </si>
  <si>
    <t>trnaile</t>
  </si>
  <si>
    <t>tRNA(Ile)</t>
  </si>
  <si>
    <t>C01644</t>
  </si>
  <si>
    <t>trnaleu</t>
  </si>
  <si>
    <t>tRNA(Leu)</t>
  </si>
  <si>
    <t>C01645</t>
  </si>
  <si>
    <t>trnalys</t>
  </si>
  <si>
    <t>tRNA(Lys)</t>
  </si>
  <si>
    <t>C01646</t>
  </si>
  <si>
    <t>trnamet</t>
  </si>
  <si>
    <t>tRNA(Met)</t>
  </si>
  <si>
    <t>C01647</t>
  </si>
  <si>
    <t>trnaphe</t>
  </si>
  <si>
    <t>tRNA(Phe)</t>
  </si>
  <si>
    <t>C01648</t>
  </si>
  <si>
    <t>trnapro</t>
  </si>
  <si>
    <t>tRNA(Pro)</t>
  </si>
  <si>
    <t>C01649</t>
  </si>
  <si>
    <t>trnasecys</t>
  </si>
  <si>
    <t>tRNA(SeCys)</t>
  </si>
  <si>
    <t>L-Selenocysteinyl-tRNA</t>
  </si>
  <si>
    <t>trnaser</t>
  </si>
  <si>
    <t>tRNA(Ser)</t>
  </si>
  <si>
    <t>C01650</t>
  </si>
  <si>
    <t>trnathr</t>
  </si>
  <si>
    <t>tRNA(Thr)</t>
  </si>
  <si>
    <t>C01651</t>
  </si>
  <si>
    <t>trnatrp</t>
  </si>
  <si>
    <t>tRNA(Trp)</t>
  </si>
  <si>
    <t>C01652</t>
  </si>
  <si>
    <t>trnatyr</t>
  </si>
  <si>
    <t>tRNA(Tyr)</t>
  </si>
  <si>
    <t>C00787</t>
  </si>
  <si>
    <t>trnaval</t>
  </si>
  <si>
    <t>tRNA(Val)</t>
  </si>
  <si>
    <t>C01653</t>
  </si>
  <si>
    <t>73-22-3</t>
  </si>
  <si>
    <t>(S)-alpha-amino-beta-(3-indolyl)-propionic acid</t>
  </si>
  <si>
    <t>C00078</t>
  </si>
  <si>
    <t>trptrna</t>
  </si>
  <si>
    <t>L-Tryptophanyl-tRNA(Trp)</t>
  </si>
  <si>
    <t>C11H11N2OR</t>
  </si>
  <si>
    <t>C03512</t>
  </si>
  <si>
    <t>C21H23N7O4R</t>
  </si>
  <si>
    <t>C21H22N7O4R</t>
  </si>
  <si>
    <t>H2O3S2</t>
  </si>
  <si>
    <t>Hyposulfite</t>
  </si>
  <si>
    <t>C00320</t>
  </si>
  <si>
    <t>HO3S2</t>
  </si>
  <si>
    <t>544-63-8</t>
  </si>
  <si>
    <t>C14H28O2</t>
  </si>
  <si>
    <t>emery 655;/ Myristic Acid;/ crodacid;/ n-tetradecoic acid;/ hystrene 9014/ neo-fat 14;/ hydrofol acid 1495;/ n-Tetradecanoic Acid;/ univol u 3165;/ 1-tridecanecarboxylic acid;/ myristic acid/ Myristic acid/ Tetradecanoate;/ Myristate</t>
  </si>
  <si>
    <t>C06424</t>
  </si>
  <si>
    <t>tetradecenoic acid</t>
  </si>
  <si>
    <t>tungs</t>
  </si>
  <si>
    <t>tungstate</t>
  </si>
  <si>
    <t>O4W1</t>
  </si>
  <si>
    <t>H2O4W1</t>
  </si>
  <si>
    <t>tym</t>
  </si>
  <si>
    <t>Tyramine</t>
  </si>
  <si>
    <t>C8H12NO</t>
  </si>
  <si>
    <t>51-67-2</t>
  </si>
  <si>
    <t>C8H11NO</t>
  </si>
  <si>
    <t>2-(p-Hydroxyphenyl)ethylamine</t>
  </si>
  <si>
    <t>C00483</t>
  </si>
  <si>
    <t>60-18-4</t>
  </si>
  <si>
    <t>(S)-3-(p-Hydroxyphenyl)alanine/ (S)-2-Amino-3-(p-hydroxyphenyl)propionic acid</t>
  </si>
  <si>
    <t>C00082</t>
  </si>
  <si>
    <t>tyrp</t>
  </si>
  <si>
    <t>Phosphotyrosine</t>
  </si>
  <si>
    <t>C9H10NO6P</t>
  </si>
  <si>
    <t>C9H12NO6P</t>
  </si>
  <si>
    <t>Phosphonotyrosine</t>
  </si>
  <si>
    <t>C06501</t>
  </si>
  <si>
    <t>C9H11NO6P</t>
  </si>
  <si>
    <t>tyrtrna</t>
  </si>
  <si>
    <t>L-Tyrosyl-tRNA(Tyr)</t>
  </si>
  <si>
    <t>C9H10NO2R</t>
  </si>
  <si>
    <t>C02839</t>
  </si>
  <si>
    <t>C19H22N6O5R</t>
  </si>
  <si>
    <t>C19H21N6O5R</t>
  </si>
  <si>
    <t>C43H77N3O20P2</t>
  </si>
  <si>
    <t>UDP-2,3-bis(beta-hydroxymyristoyl)-D-glucosamine/ UDP-2,3-bis(3-hydroxytetradecanoyl)-D-glucosamine</t>
  </si>
  <si>
    <t>C04652</t>
  </si>
  <si>
    <t>C31H53N3O19P2</t>
  </si>
  <si>
    <t>UDP-3-O-(beta-hydroxymyristoyl)-N-acetylglucosamine</t>
  </si>
  <si>
    <t>C04738</t>
  </si>
  <si>
    <t>C29H51N3O18P2</t>
  </si>
  <si>
    <t>UDP-3-O-(beta-hydroxymyristoyl)-D-glucosamine</t>
  </si>
  <si>
    <t>C06022</t>
  </si>
  <si>
    <t>C95H156N8O28P2</t>
  </si>
  <si>
    <t>Peptidoglycan Unit (tv)</t>
  </si>
  <si>
    <t>C05898</t>
  </si>
  <si>
    <t>C20H29N3O19P2</t>
  </si>
  <si>
    <t>UDP-N-acetyl-3-(1-carboxyvinyl)-D-glucosamine/ UDP-N-acetylglucosamine-3-O-pyruvateether/ common abbr: UDP-NAcGlc-enolpyruvate</t>
  </si>
  <si>
    <t>C04631</t>
  </si>
  <si>
    <t>C17H27N3O17P2</t>
  </si>
  <si>
    <t>UDP-N-acetylglucosamine/ common abbr: UDP-NAcGlc/ UDP-GlcNAc</t>
  </si>
  <si>
    <t>C00043</t>
  </si>
  <si>
    <t>UDP-ManNAc</t>
  </si>
  <si>
    <t>C01170</t>
  </si>
  <si>
    <t>C17H25N3O18P2</t>
  </si>
  <si>
    <t>UDP-N-acetyl-D-mannosaminouronate/ UDP-N-acetyl-2-amino-2-deoxy-D-mannuronate</t>
  </si>
  <si>
    <t>C06240</t>
  </si>
  <si>
    <t>C87H143N7O23P2</t>
  </si>
  <si>
    <t>N-acetylmuramoyl-L-alanyl-D-glutamyl-meso-2,6-diaminoheptane- D-alanyl-D-alanine-diphosphoundecaprenol</t>
  </si>
  <si>
    <t>C05897</t>
  </si>
  <si>
    <t>C23H36N4O20P2</t>
  </si>
  <si>
    <t>common abbr: UDP-NAcMur-(L)-Ala</t>
  </si>
  <si>
    <t>C01212</t>
  </si>
  <si>
    <t>C28H43N5O23P2</t>
  </si>
  <si>
    <t>C00692</t>
  </si>
  <si>
    <t>C20H31N3O19P2</t>
  </si>
  <si>
    <t>UDP-MurNac/ common abbr: UDP-NAcMur</t>
  </si>
  <si>
    <t>C01050</t>
  </si>
  <si>
    <t>C55H92O7P2</t>
  </si>
  <si>
    <t>Undecaprenyl pyrophosphate</t>
  </si>
  <si>
    <t>C03543</t>
  </si>
  <si>
    <t>C55H90O7P2</t>
  </si>
  <si>
    <t>C55H91O4P</t>
  </si>
  <si>
    <t>C00348</t>
  </si>
  <si>
    <t>C55H90O4P</t>
  </si>
  <si>
    <t>58-98-0</t>
  </si>
  <si>
    <t>C9H14N2O12P2</t>
  </si>
  <si>
    <t>Uridine 5'-diphosphate/ uridine diphosphate/ 5'-uridylate diphosphate</t>
  </si>
  <si>
    <t>C00015</t>
  </si>
  <si>
    <t>C9H12N2O12P2</t>
  </si>
  <si>
    <t>udpacgal</t>
  </si>
  <si>
    <t>UDP-N-acetyl-D-galactosamine</t>
  </si>
  <si>
    <t>UDP-GalNAc</t>
  </si>
  <si>
    <t>C00203</t>
  </si>
  <si>
    <t>C15H24N2O17P2</t>
  </si>
  <si>
    <t>UDP-D-glucose</t>
  </si>
  <si>
    <t>C00029</t>
  </si>
  <si>
    <t>UDP-D-galactose/ UDP-D-galactopyranose</t>
  </si>
  <si>
    <t>C00052</t>
  </si>
  <si>
    <t>638-23-3</t>
  </si>
  <si>
    <t>C03733</t>
  </si>
  <si>
    <t>C15H22N2O18P2</t>
  </si>
  <si>
    <t>UDPglucuronate/ UDP-GlcA</t>
  </si>
  <si>
    <t>C00167</t>
  </si>
  <si>
    <t>udpLa4fn</t>
  </si>
  <si>
    <t>uridine 5''-diphospho-{beta}-4-deoxy-4-formamido-L-arabinose</t>
  </si>
  <si>
    <t>C15H21N3O16P2</t>
  </si>
  <si>
    <t>C15H23N3O16P2</t>
  </si>
  <si>
    <t>UDP-L-Ara4-Formyl-N/ UDP-L-Ara4FN</t>
  </si>
  <si>
    <t>C15H22N3O16P2</t>
  </si>
  <si>
    <t>udpLa4n</t>
  </si>
  <si>
    <t>uridine 5''-diphospho-{beta}-4-deoxy-4-amino-L-arabinose</t>
  </si>
  <si>
    <t>C14H22N3O15P2</t>
  </si>
  <si>
    <t>C14H23N3O15P2</t>
  </si>
  <si>
    <t>UDP-4-amino-4-deoxy-L-arabinose/ UDP-L-Ara4N</t>
  </si>
  <si>
    <t>UDP-4-keto-pyranose</t>
  </si>
  <si>
    <t>C14H18N2O16P2</t>
  </si>
  <si>
    <t>C14H20N2O16P2</t>
  </si>
  <si>
    <t>uridine 5'-ß-L-threo-pentapyranosyl-4-ulose diphosphate/ UDP-L-Ara4O"</t>
  </si>
  <si>
    <t>C35H55N7O26P2</t>
  </si>
  <si>
    <t>UDP-N-acetylmuramoyl-L-alanyl-D-gamma-glutamyl-meso-2,6-diaminoheptanedioate/ UDP-MurNac-tripeptide</t>
  </si>
  <si>
    <t>C04877</t>
  </si>
  <si>
    <t>C41H65N9O28P2</t>
  </si>
  <si>
    <t>UDP-N-acetylmuramoyl-L-alanyl-D-glutamyl-6-carboxy-L-lysyl-D-alanyl-D-alanine</t>
  </si>
  <si>
    <t>C04882</t>
  </si>
  <si>
    <t>uLa4fn</t>
  </si>
  <si>
    <t>undecaprenyl phosphate-4-amino-4-formyl-L-arabinose</t>
  </si>
  <si>
    <t>C61H99N1O8P1</t>
  </si>
  <si>
    <t>C61H100N1O8P1</t>
  </si>
  <si>
    <t>C61H100NO8P</t>
  </si>
  <si>
    <t>C61H99NO8P</t>
  </si>
  <si>
    <t>uLa4n</t>
  </si>
  <si>
    <t>undecaprenyl phosphate-4-amino-4-deoxy-L-arabinose</t>
  </si>
  <si>
    <t>C60H100N1O7P1</t>
  </si>
  <si>
    <t>undecaprenyl phosphate-L-Ara4N</t>
  </si>
  <si>
    <t>C60H100NO7P</t>
  </si>
  <si>
    <t>um4p</t>
  </si>
  <si>
    <t>UDP-N-acetylmuramoyl-L-alanyl-D-gamma-glutamyl-meso-2,6-diaminopimelate-D-alanine</t>
  </si>
  <si>
    <t>C38H56N8O27P2</t>
  </si>
  <si>
    <t>C38H60N8O27P2</t>
  </si>
  <si>
    <t>UDP-N-acetylmuramoyl-tetrapeptide</t>
  </si>
  <si>
    <t>58-97-9</t>
  </si>
  <si>
    <t>Uridylic acid/ Uridine monophosphate/ Uridine 5'-monophosphate/ 5'Uridylic acid</t>
  </si>
  <si>
    <t>C00105</t>
  </si>
  <si>
    <t>Lipid I in Enterobacterial Common Antigen</t>
  </si>
  <si>
    <t>Lipid II in Enterobacterial Common Antigen</t>
  </si>
  <si>
    <t>Lipid III in Enterobacterial Common Antigen/ ECA</t>
  </si>
  <si>
    <t>1976-85-8</t>
  </si>
  <si>
    <t>C40H44N4O16</t>
  </si>
  <si>
    <t>C01051</t>
  </si>
  <si>
    <t>66-22-8</t>
  </si>
  <si>
    <t>2,4-dioxy pyrimidine/ 2,4-Dihydroxypyrimidine/ U/ 2,4(1H,3H)-Pyrimidinedione</t>
  </si>
  <si>
    <t>C00106</t>
  </si>
  <si>
    <t>urate</t>
  </si>
  <si>
    <t>Urate</t>
  </si>
  <si>
    <t>C5H4N4O3</t>
  </si>
  <si>
    <t>69-93-2</t>
  </si>
  <si>
    <t>2,6,8-trioxypurine/ Uric oxide/ Lithic acid/ 8-Hydroxyxanthine/ Uric acid</t>
  </si>
  <si>
    <t>C00366</t>
  </si>
  <si>
    <t>(S)-Ureidoglycolate</t>
  </si>
  <si>
    <t>C00603</t>
  </si>
  <si>
    <t>57-13-6</t>
  </si>
  <si>
    <t>Carbamide/ Carbonyl diamine/ Carbamimidic acid/ aquadrate/ Isourea</t>
  </si>
  <si>
    <t>C00086</t>
  </si>
  <si>
    <t>58-96-8</t>
  </si>
  <si>
    <t>C00299</t>
  </si>
  <si>
    <t>63-39-8</t>
  </si>
  <si>
    <t>C9H15N2O15P3</t>
  </si>
  <si>
    <t>Uridine 5'-triphosphate/ Uridine triphosphate/ rUTP/ 5'-uridylate triphosphate</t>
  </si>
  <si>
    <t>C00075</t>
  </si>
  <si>
    <t>C9H12N2O15P3</t>
  </si>
  <si>
    <t>72-18-4</t>
  </si>
  <si>
    <t>2-Amino-3-methylbutyric acid/ 2-Aminoisovaleric acid/ Val</t>
  </si>
  <si>
    <t>C00183</t>
  </si>
  <si>
    <t>valtrna</t>
  </si>
  <si>
    <t>L-Valyl-tRNA(Val)</t>
  </si>
  <si>
    <t>C5H10NOR</t>
  </si>
  <si>
    <t>C02554</t>
  </si>
  <si>
    <t>C15H22N6O4R</t>
  </si>
  <si>
    <t>69-89-6</t>
  </si>
  <si>
    <t>2,6-Dioxopurine</t>
  </si>
  <si>
    <t>C00385</t>
  </si>
  <si>
    <t>xdp</t>
  </si>
  <si>
    <t>XDP</t>
  </si>
  <si>
    <t>C10H11N4O12P2</t>
  </si>
  <si>
    <t>C10H14N4O12P2</t>
  </si>
  <si>
    <t>C01337</t>
  </si>
  <si>
    <t>C10H12N4O12P2</t>
  </si>
  <si>
    <t>523-98-8</t>
  </si>
  <si>
    <t>XMP/ Xanthylic acid/ (9-D-Ribosylxanthine)-5'-phosphate</t>
  </si>
  <si>
    <t>C00655</t>
  </si>
  <si>
    <t>C10H12N4O9P</t>
  </si>
  <si>
    <t>xtp</t>
  </si>
  <si>
    <t>XTP</t>
  </si>
  <si>
    <t>C10H11N4O15P3</t>
  </si>
  <si>
    <t>C10H15N4O15P3</t>
  </si>
  <si>
    <t>C00700</t>
  </si>
  <si>
    <t>C10H12N4O15P3</t>
  </si>
  <si>
    <t>146-80-5</t>
  </si>
  <si>
    <t>C01762</t>
  </si>
  <si>
    <t>C00231</t>
  </si>
  <si>
    <t>C03291</t>
  </si>
  <si>
    <t>58-86-6</t>
  </si>
  <si>
    <t>Wood sugar</t>
  </si>
  <si>
    <t>C00181</t>
  </si>
  <si>
    <t>551-84-8</t>
  </si>
  <si>
    <t>D-threo-Pentulose/ D-Lyxulose</t>
  </si>
  <si>
    <t>C00310</t>
  </si>
  <si>
    <t>xylu-L</t>
  </si>
  <si>
    <t>L-Xylulose</t>
  </si>
  <si>
    <t>527-50-4</t>
  </si>
  <si>
    <t>L-threo-Pentulose/ L-Lyxulose</t>
  </si>
  <si>
    <t>C00312</t>
  </si>
  <si>
    <t>zn2</t>
  </si>
  <si>
    <t>Zinc</t>
  </si>
  <si>
    <t>Zn</t>
  </si>
  <si>
    <t>7440-66-6</t>
  </si>
  <si>
    <t>Zn2+/ Zn(II)</t>
  </si>
  <si>
    <t>C00038</t>
  </si>
  <si>
    <t>contains tex?</t>
  </si>
  <si>
    <t>contains tpp</t>
  </si>
  <si>
    <t>is a transport?</t>
  </si>
  <si>
    <t>reaction name</t>
  </si>
  <si>
    <t>reaction stoichiometery</t>
  </si>
  <si>
    <t>is a transport? (static for sort)</t>
  </si>
  <si>
    <t>transported met</t>
  </si>
  <si>
    <t>transported met in iJR904?</t>
  </si>
  <si>
    <t>transports mets contained in iJR904?</t>
  </si>
  <si>
    <t># reactions transporting mets</t>
  </si>
  <si>
    <t>contained in iJR904</t>
  </si>
  <si>
    <t># transport reactions</t>
  </si>
  <si>
    <t>capable of flux?</t>
  </si>
  <si>
    <t>biomass</t>
  </si>
  <si>
    <t>EX_12ppd-S[e]</t>
  </si>
  <si>
    <t>EX_15dap[e]</t>
  </si>
  <si>
    <t>EX_26dap-M[e]</t>
  </si>
  <si>
    <t>EX_2ddglcn[e]</t>
  </si>
  <si>
    <t>EX_3hcinnm[e]</t>
  </si>
  <si>
    <t>EX_3hpppn[e]</t>
  </si>
  <si>
    <t>EX_4abut[e]</t>
  </si>
  <si>
    <t>EX_acac[e]</t>
  </si>
  <si>
    <t>EX_acald[e]</t>
  </si>
  <si>
    <t>EX_acgam[e]</t>
  </si>
  <si>
    <t>EX_acmana[e]</t>
  </si>
  <si>
    <t>EX_acnam[e]</t>
  </si>
  <si>
    <t>EX_ade[e]</t>
  </si>
  <si>
    <t>EX_adn[e]</t>
  </si>
  <si>
    <t>EX_ala-D[e]</t>
  </si>
  <si>
    <t>EX_ala-L[e]</t>
  </si>
  <si>
    <t>EX_alltn[e]</t>
  </si>
  <si>
    <t>EX_amp[e]</t>
  </si>
  <si>
    <t>EX_arab-L[e]</t>
  </si>
  <si>
    <t>EX_arg-L[e]</t>
  </si>
  <si>
    <t>EX_asn-L[e]</t>
  </si>
  <si>
    <t>EX_asp-L[e]</t>
  </si>
  <si>
    <t>EX_but[e]</t>
  </si>
  <si>
    <t>EX_cbl1[e]</t>
  </si>
  <si>
    <t>EX_chol[e]</t>
  </si>
  <si>
    <t>EX_cit[e]</t>
  </si>
  <si>
    <t>EX_crn[e]</t>
  </si>
  <si>
    <t>EX_csn[e]</t>
  </si>
  <si>
    <t>EX_cynt[e]</t>
  </si>
  <si>
    <t>EX_cys-L[e]</t>
  </si>
  <si>
    <t>EX_cytd[e]</t>
  </si>
  <si>
    <t>EX_dad-2[e]</t>
  </si>
  <si>
    <t>EX_dcyt[e]</t>
  </si>
  <si>
    <t>EX_dgsn[e]</t>
  </si>
  <si>
    <t>EX_dha[e]</t>
  </si>
  <si>
    <t>EX_din[e]</t>
  </si>
  <si>
    <t>EX_dms[e]</t>
  </si>
  <si>
    <t>EX_dmso[e]</t>
  </si>
  <si>
    <t>EX_duri[e]</t>
  </si>
  <si>
    <t>EX_etoh[e]</t>
  </si>
  <si>
    <t>EX_for[e]</t>
  </si>
  <si>
    <t>EX_fru[e]</t>
  </si>
  <si>
    <t>EX_fuc-L[e]</t>
  </si>
  <si>
    <t>EX_fuc1p-L[e]</t>
  </si>
  <si>
    <t>EX_fum[e]</t>
  </si>
  <si>
    <t>EX_g6p[e]</t>
  </si>
  <si>
    <t>EX_gal[e]</t>
  </si>
  <si>
    <t>EX_galct-D[e]</t>
  </si>
  <si>
    <t>EX_galctn-D[e]</t>
  </si>
  <si>
    <t>EX_galt[e]</t>
  </si>
  <si>
    <t>EX_galur[e]</t>
  </si>
  <si>
    <t>EX_gam[e]</t>
  </si>
  <si>
    <t>EX_gbbtn[e]</t>
  </si>
  <si>
    <t>EX_glcn[e]</t>
  </si>
  <si>
    <t>EX_glcr[e]</t>
  </si>
  <si>
    <t>EX_glcur[e]</t>
  </si>
  <si>
    <t>EX_gln-L[e]</t>
  </si>
  <si>
    <t>EX_glu-L[e]</t>
  </si>
  <si>
    <t>EX_gly[e]</t>
  </si>
  <si>
    <t>EX_glyald[e]</t>
  </si>
  <si>
    <t>EX_glyb[e]</t>
  </si>
  <si>
    <t>EX_glyc3p[e]</t>
  </si>
  <si>
    <t>EX_glyclt[e]</t>
  </si>
  <si>
    <t>EX_gsn[e]</t>
  </si>
  <si>
    <t>EX_gua[e]</t>
  </si>
  <si>
    <t>EX_hdca[e]</t>
  </si>
  <si>
    <t>EX_his-L[e]</t>
  </si>
  <si>
    <t>EX_hxan[e]</t>
  </si>
  <si>
    <t>EX_idon-L[e]</t>
  </si>
  <si>
    <t>EX_ile-L[e]</t>
  </si>
  <si>
    <t>EX_indole[e]</t>
  </si>
  <si>
    <t>EX_ins[e]</t>
  </si>
  <si>
    <t>EX_lcts[e]</t>
  </si>
  <si>
    <t>EX_leu-L[e]</t>
  </si>
  <si>
    <t>EX_lys-L[e]</t>
  </si>
  <si>
    <t>EX_malt[e]</t>
  </si>
  <si>
    <t>EX_malthx[e]</t>
  </si>
  <si>
    <t>EX_maltpt[e]</t>
  </si>
  <si>
    <t>EX_malttr[e]</t>
  </si>
  <si>
    <t>EX_maltttr[e]</t>
  </si>
  <si>
    <t>EX_man[e]</t>
  </si>
  <si>
    <t>EX_man6p[e]</t>
  </si>
  <si>
    <t>EX_melib[e]</t>
  </si>
  <si>
    <t>EX_met-D[e]</t>
  </si>
  <si>
    <t>EX_met-L[e]</t>
  </si>
  <si>
    <t>EX_mnl[e]</t>
  </si>
  <si>
    <t>EX_nac[e]</t>
  </si>
  <si>
    <t>EX_nad[e]</t>
  </si>
  <si>
    <t>EX_nmn[e]</t>
  </si>
  <si>
    <t>EX_no2[e]</t>
  </si>
  <si>
    <t>EX_no3[e]</t>
  </si>
  <si>
    <t>EX_ocdca[e]</t>
  </si>
  <si>
    <t>EX_orn[e]</t>
  </si>
  <si>
    <t>EX_phe-L[e]</t>
  </si>
  <si>
    <t>EX_pnto-R[e]</t>
  </si>
  <si>
    <t>EX_pppn[e]</t>
  </si>
  <si>
    <t>EX_pro-L[e]</t>
  </si>
  <si>
    <t>EX_ptrc[e]</t>
  </si>
  <si>
    <t>EX_rib-D[e]</t>
  </si>
  <si>
    <t>EX_rmn[e]</t>
  </si>
  <si>
    <t>EX_sbt-D[e]</t>
  </si>
  <si>
    <t>EX_ser-D[e]</t>
  </si>
  <si>
    <t>EX_ser-L[e]</t>
  </si>
  <si>
    <t>EX_spmd[e]</t>
  </si>
  <si>
    <t>EX_sucr[e]</t>
  </si>
  <si>
    <t>EX_tartr-L[e]</t>
  </si>
  <si>
    <t>EX_taur[e]</t>
  </si>
  <si>
    <t>EX_thm[e]</t>
  </si>
  <si>
    <t>EX_thr-L[e]</t>
  </si>
  <si>
    <t>EX_thymd[e]</t>
  </si>
  <si>
    <t>EX_tma[e]</t>
  </si>
  <si>
    <t>EX_tmao[e]</t>
  </si>
  <si>
    <t>EX_tre[e]</t>
  </si>
  <si>
    <t>EX_trp-L[e]</t>
  </si>
  <si>
    <t>EX_tsul[e]</t>
  </si>
  <si>
    <t>EX_ttdca[e]</t>
  </si>
  <si>
    <t>EX_tyr-L[e]</t>
  </si>
  <si>
    <t>EX_ura[e]</t>
  </si>
  <si>
    <t>EX_urea[e]</t>
  </si>
  <si>
    <t>EX_uri[e]</t>
  </si>
  <si>
    <t>EX_val-L[e]</t>
  </si>
  <si>
    <t>EX_xan[e]</t>
  </si>
  <si>
    <t>EX_xtsn[e]</t>
  </si>
  <si>
    <t>EX_xyl-D[e]</t>
  </si>
  <si>
    <t>EX_co2[e]</t>
  </si>
  <si>
    <t>EX_fe2[e]</t>
  </si>
  <si>
    <t>EX_h[e]</t>
  </si>
  <si>
    <t>EX_h2o[e]</t>
  </si>
  <si>
    <t>EX_k[e]</t>
  </si>
  <si>
    <t>EX_na1[e]</t>
  </si>
  <si>
    <t>EX_nh4[e]</t>
  </si>
  <si>
    <t>EX_pi[e]</t>
  </si>
  <si>
    <t>EX_so4[e]</t>
  </si>
  <si>
    <t>EX_ac[e]</t>
  </si>
  <si>
    <t>EX_akg[e]</t>
  </si>
  <si>
    <t>EX_glc[e]</t>
  </si>
  <si>
    <t>EX_glyc[e]</t>
  </si>
  <si>
    <t>EX_lac-D[e]</t>
  </si>
  <si>
    <t>EX_lac-L[e]</t>
  </si>
  <si>
    <t>EX_mal-L[e]</t>
  </si>
  <si>
    <t>EX_o2[e]</t>
  </si>
  <si>
    <t>EX_pyr[e]</t>
  </si>
  <si>
    <t>EX_succ[e]</t>
  </si>
  <si>
    <t>minimum rate</t>
  </si>
  <si>
    <t>maximum rate</t>
  </si>
  <si>
    <t>LB</t>
  </si>
  <si>
    <t>UB</t>
  </si>
  <si>
    <t>model status</t>
  </si>
  <si>
    <t>can hold flux?</t>
  </si>
  <si>
    <t>iAF1260 reactions</t>
  </si>
  <si>
    <t>iJR904 reactions</t>
  </si>
  <si>
    <t>stoichiometery</t>
  </si>
  <si>
    <t>FVA of iJR904 and iAF1260 (modified) combined</t>
  </si>
  <si>
    <t>Min</t>
  </si>
  <si>
    <t>Max</t>
  </si>
  <si>
    <t>Model status</t>
  </si>
  <si>
    <t>holds flux?</t>
  </si>
  <si>
    <t>Solution 1</t>
  </si>
  <si>
    <t>XX</t>
  </si>
  <si>
    <t>&lt;-&gt;</t>
  </si>
  <si>
    <t>FACOAL140t2p</t>
  </si>
  <si>
    <t>FACOAL141t2p</t>
  </si>
  <si>
    <t>FACOAL160t2p</t>
  </si>
  <si>
    <t>FACOAL161t2p</t>
  </si>
  <si>
    <t>FACOAL181t2p</t>
  </si>
  <si>
    <t>LPLIPAL1A120</t>
  </si>
  <si>
    <t>LPLIPAL1A140</t>
  </si>
  <si>
    <t>LPLIPAL1A141</t>
  </si>
  <si>
    <t>LPLIPAL1A160</t>
  </si>
  <si>
    <t>LPLIPAL1A161</t>
  </si>
  <si>
    <t>LPLIPAL1A180</t>
  </si>
  <si>
    <t>LPLIPAL1A181</t>
  </si>
  <si>
    <t>LPLIPAL1E120</t>
  </si>
  <si>
    <t>LPLIPAL1E140</t>
  </si>
  <si>
    <t>LPLIPAL1E141</t>
  </si>
  <si>
    <t>LPLIPAL1E160</t>
  </si>
  <si>
    <t>LPLIPAL1E161</t>
  </si>
  <si>
    <t>LPLIPAL1E180</t>
  </si>
  <si>
    <t>LPLIPAL1E181</t>
  </si>
  <si>
    <t>LPLIPAL1G120</t>
  </si>
  <si>
    <t>LPLIPAL1G140</t>
  </si>
  <si>
    <t>LPLIPAL1G141</t>
  </si>
  <si>
    <t>LPLIPAL1G160</t>
  </si>
  <si>
    <t>LPLIPAL1G161</t>
  </si>
  <si>
    <t>LPLIPAL1G180</t>
  </si>
  <si>
    <t>LPLIPAL1G181</t>
  </si>
  <si>
    <t>PLIPA1A180pp&lt;-&gt;</t>
  </si>
  <si>
    <t>iAF1260 reaction ID</t>
  </si>
  <si>
    <t>arrow</t>
  </si>
  <si>
    <t>delta</t>
  </si>
  <si>
    <t>rho</t>
  </si>
  <si>
    <t>omega</t>
  </si>
  <si>
    <t>zeta</t>
  </si>
  <si>
    <t>Solution 2</t>
  </si>
  <si>
    <t>Solution 3</t>
  </si>
  <si>
    <t>Solution 8</t>
  </si>
  <si>
    <t>-&gt;</t>
  </si>
  <si>
    <t>&lt;-</t>
  </si>
  <si>
    <t>FACOAL120t2p</t>
  </si>
  <si>
    <t>FACOAL180t2p</t>
  </si>
  <si>
    <t>FACOAL120t2p-&gt;</t>
  </si>
  <si>
    <t>reaction used in solution</t>
  </si>
  <si>
    <t>reaction used in any feasible solution?</t>
  </si>
  <si>
    <t># rxns in solutions</t>
  </si>
  <si>
    <t>YES</t>
  </si>
  <si>
    <t>full reaction ID</t>
  </si>
  <si>
    <t>= new database</t>
  </si>
  <si>
    <t>participates in a solution?</t>
  </si>
  <si>
    <t># DE mets</t>
  </si>
  <si>
    <t># rxns</t>
  </si>
  <si>
    <t>This is the table of conents for Supplemental FIle 5</t>
  </si>
  <si>
    <t>It should be noted that most of what is contained here is not my own work, but rather work done by Reed et al. in their paper where they introduced iJR904</t>
  </si>
  <si>
    <t>Worksheet</t>
  </si>
  <si>
    <t>Purpose</t>
  </si>
  <si>
    <t>Indicated here will be whether or not the workbook sheet was modified from the original work</t>
  </si>
  <si>
    <t>Reactions</t>
  </si>
  <si>
    <t>List reaction stoichiometery and other related statistics/knowledge</t>
  </si>
  <si>
    <t>iJR904 reaction rewritten</t>
  </si>
  <si>
    <t>basically a modification the Reactions worksheet to put the reaction identifier next to the reaction stoichiometery so that it may be "copied and pasted" into a test file to make the initial draft of "iJR904.txt" to which Supplemental_File_1.pl is applied</t>
  </si>
  <si>
    <t>Metab Abbr iJR904</t>
  </si>
  <si>
    <t>or by Feist et al. in their work</t>
  </si>
  <si>
    <t>Reed et al.</t>
  </si>
  <si>
    <t>Feist et al.</t>
  </si>
  <si>
    <t>List metabolite abbreviations used and information related to each metabolite useful for modeling purposes</t>
  </si>
  <si>
    <t>List metabolite abbreviations used and information related to each metabolite useful for modeling purposes. Basically included to show taht metabolite abbreviations are consistent between the two models</t>
  </si>
  <si>
    <t>Metab Abbr iAF1260</t>
  </si>
  <si>
    <t>Dead End Metabs</t>
  </si>
  <si>
    <t>List metabolites which cannot be produced by the iiJR904 model</t>
  </si>
  <si>
    <t>find DE mets in iAF1260</t>
  </si>
  <si>
    <t>source/credit goes to</t>
  </si>
  <si>
    <t>Copy-and-paste of reaction identifiers and stoichiometeries from iAF1260 cross referenced with the DE metabolites from iJR904 to determine which dead-end metabolites can possibly be fixed by OptFilling</t>
  </si>
  <si>
    <t>Feist et al., Reed et al.</t>
  </si>
  <si>
    <t>get transport reactions</t>
  </si>
  <si>
    <t>identifies which iAF1260 reactions are transport reactions so that they can be ignored in database generation</t>
  </si>
  <si>
    <t>FVA of combined models</t>
  </si>
  <si>
    <t>the FVA results of combining the iJR904 and iAF1260 models to determine which reactions are capable of holding flux</t>
  </si>
  <si>
    <t>iAF1260 reactions with flux</t>
  </si>
  <si>
    <t>list of iAF1260 reactions capable of holding flux in the FVA of the previous worksheet. Used to get to the 715 iAF1260 reactions capable of holding flux</t>
  </si>
  <si>
    <t>Some solutions first round</t>
  </si>
  <si>
    <t>list of OptFill solutions from the first round of OptFilling iJR904 using the 715 reaction iAF1260-based database</t>
  </si>
  <si>
    <t>New iAF1260-based database</t>
  </si>
  <si>
    <t>list of reactions included in those first round solutions</t>
  </si>
  <si>
    <t xml:space="preserve">yes </t>
  </si>
  <si>
    <t>Worksheet edited by/unique to this work?</t>
  </si>
  <si>
    <t>Exchange Fluxes</t>
  </si>
  <si>
    <t>bounds for the exchagne fluxes in the iJR904 model</t>
  </si>
  <si>
    <t>Removed reactions</t>
  </si>
  <si>
    <t>reactions removed by Reed et al. in the process of curating their model</t>
  </si>
  <si>
    <t>Gene annotations</t>
  </si>
  <si>
    <t>GPR data used in the building of the iJR904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</si>
</sst>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3">
    <font>
      <sz val="10"/>
      <name val="Arial"/>
    </font>
    <font>
      <sz val="11"/>
      <color theme="1"/>
      <name val="Calibri"/>
      <family val="2"/>
      <scheme val="minor"/>
    </font>
    <font>
      <sz val="10"/>
      <name val="Times New Roman"/>
      <family val="1"/>
    </font>
    <font>
      <b/>
      <sz val="10"/>
      <name val="Times New Roman"/>
      <family val="1"/>
    </font>
    <font>
      <sz val="12"/>
      <name val="Symbol"/>
      <family val="1"/>
      <charset val="2"/>
    </font>
    <font>
      <sz val="10"/>
      <name val="Symbol"/>
      <family val="1"/>
      <charset val="2"/>
    </font>
    <font>
      <sz val="8"/>
      <name val="Arial"/>
      <family val="2"/>
    </font>
    <font>
      <b/>
      <sz val="10"/>
      <name val="Arial"/>
      <family val="2"/>
    </font>
    <font>
      <sz val="10"/>
      <name val="Arial"/>
      <family val="2"/>
    </font>
    <font>
      <i/>
      <sz val="10"/>
      <name val="Arial"/>
      <family val="2"/>
    </font>
    <font>
      <b/>
      <i/>
      <u/>
      <sz val="10"/>
      <name val="Arial"/>
      <family val="2"/>
    </font>
    <font>
      <sz val="10"/>
      <color indexed="8"/>
      <name val="Tahoma"/>
      <family val="2"/>
    </font>
    <font>
      <sz val="12"/>
      <name val="Arial"/>
      <family val="2"/>
    </font>
    <font>
      <b/>
      <i/>
      <sz val="10"/>
      <name val="Arial"/>
      <family val="2"/>
    </font>
    <font>
      <b/>
      <sz val="9"/>
      <name val="Times New Roman"/>
      <family val="1"/>
    </font>
    <font>
      <sz val="9"/>
      <name val="Times New Roman"/>
      <family val="1"/>
    </font>
    <font>
      <sz val="9"/>
      <color indexed="10"/>
      <name val="Times New Roman"/>
      <family val="1"/>
    </font>
    <font>
      <b/>
      <sz val="9"/>
      <color indexed="10"/>
      <name val="Times New Roman"/>
      <family val="1"/>
    </font>
    <font>
      <b/>
      <sz val="9"/>
      <color indexed="12"/>
      <name val="Times New Roman"/>
      <family val="1"/>
    </font>
    <font>
      <sz val="10"/>
      <name val="Arial Unicode MS"/>
    </font>
    <font>
      <sz val="10"/>
      <color theme="1"/>
      <name val="Arial"/>
      <family val="2"/>
    </font>
    <font>
      <b/>
      <sz val="10"/>
      <color theme="1"/>
      <name val="Arial"/>
      <family val="2"/>
    </font>
    <font>
      <b/>
      <sz val="10"/>
      <color indexed="8"/>
      <name val="Arial"/>
      <family val="2"/>
    </font>
  </fonts>
  <fills count="4">
    <fill>
      <patternFill patternType="none"/>
    </fill>
    <fill>
      <patternFill patternType="gray125"/>
    </fill>
    <fill>
      <patternFill patternType="solid">
        <fgColor indexed="43"/>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0" borderId="0"/>
  </cellStyleXfs>
  <cellXfs count="96">
    <xf numFmtId="0" fontId="0" fillId="0" borderId="0" xfId="0"/>
    <xf numFmtId="0" fontId="0" fillId="0" borderId="0" xfId="0" applyFill="1"/>
    <xf numFmtId="0" fontId="7" fillId="0" borderId="0" xfId="0" applyFont="1" applyFill="1"/>
    <xf numFmtId="0" fontId="7" fillId="0" borderId="0" xfId="0" applyFont="1"/>
    <xf numFmtId="0" fontId="7" fillId="0" borderId="0" xfId="0" applyFont="1" applyAlignment="1">
      <alignment horizontal="center"/>
    </xf>
    <xf numFmtId="0" fontId="0" fillId="0" borderId="0" xfId="0" applyAlignment="1">
      <alignment horizontal="center"/>
    </xf>
    <xf numFmtId="0" fontId="8" fillId="0" borderId="0" xfId="0" applyFont="1" applyFill="1" applyAlignment="1">
      <alignment vertical="top" wrapText="1"/>
    </xf>
    <xf numFmtId="0" fontId="8" fillId="0" borderId="0" xfId="0" applyFont="1"/>
    <xf numFmtId="0" fontId="5" fillId="0" borderId="0" xfId="0" applyFont="1" applyFill="1" applyAlignment="1">
      <alignment vertical="top"/>
    </xf>
    <xf numFmtId="0" fontId="8" fillId="0" borderId="0" xfId="0" applyFont="1" applyAlignment="1"/>
    <xf numFmtId="0" fontId="8" fillId="0" borderId="0" xfId="0" applyFont="1" applyFill="1" applyAlignment="1">
      <alignment vertical="top"/>
    </xf>
    <xf numFmtId="0" fontId="8" fillId="0" borderId="0" xfId="0" applyFont="1" applyFill="1" applyAlignment="1"/>
    <xf numFmtId="0" fontId="9" fillId="0" borderId="0" xfId="0" applyFont="1" applyFill="1" applyAlignment="1">
      <alignment vertical="top"/>
    </xf>
    <xf numFmtId="0" fontId="10" fillId="0" borderId="0" xfId="0" applyFont="1"/>
    <xf numFmtId="0" fontId="11" fillId="0" borderId="0" xfId="0" applyFont="1" applyFill="1" applyAlignment="1">
      <alignment vertical="top"/>
    </xf>
    <xf numFmtId="0" fontId="3" fillId="0" borderId="0" xfId="0" applyFont="1" applyAlignment="1"/>
    <xf numFmtId="0" fontId="2" fillId="0" borderId="0" xfId="0" applyFont="1" applyAlignment="1"/>
    <xf numFmtId="0" fontId="2" fillId="0" borderId="0" xfId="0" applyFont="1" applyFill="1" applyAlignment="1"/>
    <xf numFmtId="0" fontId="3" fillId="0" borderId="0" xfId="0" applyFont="1" applyFill="1" applyAlignment="1">
      <alignment horizontal="left" vertical="center"/>
    </xf>
    <xf numFmtId="0" fontId="7" fillId="0" borderId="0" xfId="0" applyFont="1" applyAlignment="1">
      <alignment horizontal="left"/>
    </xf>
    <xf numFmtId="0" fontId="0" fillId="0" borderId="0" xfId="0" applyAlignment="1">
      <alignment horizontal="left"/>
    </xf>
    <xf numFmtId="3" fontId="0" fillId="0" borderId="0" xfId="0" applyNumberFormat="1" applyAlignment="1">
      <alignment horizontal="left"/>
    </xf>
    <xf numFmtId="0" fontId="3" fillId="0" borderId="0" xfId="0" applyFont="1" applyFill="1" applyAlignment="1"/>
    <xf numFmtId="0" fontId="10" fillId="0" borderId="0" xfId="0" applyFont="1" applyFill="1"/>
    <xf numFmtId="0" fontId="2" fillId="0" borderId="0" xfId="0" applyFont="1" applyFill="1" applyAlignment="1">
      <alignment horizontal="center"/>
    </xf>
    <xf numFmtId="0" fontId="9" fillId="0" borderId="0" xfId="0" applyFont="1" applyFill="1" applyAlignment="1">
      <alignment vertical="top" wrapText="1"/>
    </xf>
    <xf numFmtId="0" fontId="12" fillId="0" borderId="0" xfId="0" applyFont="1" applyFill="1" applyAlignment="1">
      <alignment vertical="top" wrapText="1"/>
    </xf>
    <xf numFmtId="0" fontId="7" fillId="0" borderId="0" xfId="0" applyFont="1" applyFill="1" applyAlignment="1">
      <alignment vertical="top" wrapText="1"/>
    </xf>
    <xf numFmtId="0" fontId="0" fillId="0" borderId="0" xfId="0" applyFill="1" applyAlignment="1">
      <alignment horizontal="left"/>
    </xf>
    <xf numFmtId="0" fontId="0" fillId="0" borderId="0" xfId="0" applyFill="1" applyAlignment="1">
      <alignment horizontal="right"/>
    </xf>
    <xf numFmtId="11" fontId="0" fillId="0" borderId="0" xfId="0" applyNumberFormat="1"/>
    <xf numFmtId="0" fontId="0" fillId="0" borderId="0" xfId="0" applyNumberFormat="1"/>
    <xf numFmtId="0" fontId="8" fillId="0" borderId="0" xfId="0" applyFont="1" applyFill="1" applyAlignment="1">
      <alignment vertical="center" wrapText="1"/>
    </xf>
    <xf numFmtId="0" fontId="9" fillId="0" borderId="0" xfId="0" applyFont="1" applyFill="1" applyAlignment="1">
      <alignment vertical="center" wrapText="1"/>
    </xf>
    <xf numFmtId="0" fontId="14" fillId="0" borderId="0" xfId="0" applyFont="1" applyFill="1" applyBorder="1" applyAlignment="1">
      <alignment horizontal="center" wrapText="1"/>
    </xf>
    <xf numFmtId="0" fontId="14" fillId="0" borderId="0" xfId="0" applyFont="1" applyFill="1" applyBorder="1" applyAlignment="1">
      <alignment horizontal="right" wrapText="1"/>
    </xf>
    <xf numFmtId="0" fontId="15" fillId="0" borderId="0" xfId="0" applyFont="1" applyFill="1" applyBorder="1" applyAlignment="1">
      <alignment horizontal="left"/>
    </xf>
    <xf numFmtId="0" fontId="15" fillId="0" borderId="0" xfId="0" applyFont="1" applyFill="1" applyBorder="1" applyAlignment="1">
      <alignment horizontal="center" wrapText="1"/>
    </xf>
    <xf numFmtId="11" fontId="14" fillId="0" borderId="0" xfId="0" applyNumberFormat="1" applyFont="1" applyFill="1" applyBorder="1" applyAlignment="1">
      <alignment horizontal="center" wrapText="1"/>
    </xf>
    <xf numFmtId="0" fontId="15" fillId="0" borderId="0" xfId="0" applyFont="1" applyFill="1" applyBorder="1" applyAlignment="1">
      <alignment wrapText="1"/>
    </xf>
    <xf numFmtId="0" fontId="14" fillId="0" borderId="0" xfId="0" applyFont="1" applyFill="1" applyBorder="1" applyAlignment="1">
      <alignment wrapText="1"/>
    </xf>
    <xf numFmtId="11" fontId="15" fillId="0" borderId="0" xfId="0" applyNumberFormat="1" applyFont="1" applyFill="1" applyBorder="1" applyAlignment="1">
      <alignment horizontal="right" wrapText="1"/>
    </xf>
    <xf numFmtId="0" fontId="15" fillId="0" borderId="0" xfId="0" applyFont="1" applyBorder="1"/>
    <xf numFmtId="11" fontId="15" fillId="0" borderId="0" xfId="0" applyNumberFormat="1" applyFont="1" applyBorder="1"/>
    <xf numFmtId="0" fontId="14" fillId="0" borderId="0" xfId="0" applyFont="1" applyFill="1" applyBorder="1" applyAlignment="1">
      <alignment horizontal="left" wrapText="1"/>
    </xf>
    <xf numFmtId="0" fontId="15" fillId="0" borderId="0" xfId="0" applyFont="1" applyBorder="1" applyAlignment="1">
      <alignment horizontal="center"/>
    </xf>
    <xf numFmtId="11" fontId="15" fillId="0" borderId="0" xfId="0" applyNumberFormat="1" applyFont="1" applyBorder="1" applyAlignment="1">
      <alignment horizontal="right"/>
    </xf>
    <xf numFmtId="11" fontId="16" fillId="0" borderId="0" xfId="0" applyNumberFormat="1" applyFont="1" applyFill="1" applyBorder="1" applyAlignment="1">
      <alignment horizontal="right" wrapText="1"/>
    </xf>
    <xf numFmtId="0" fontId="15" fillId="0" borderId="0" xfId="0" applyFont="1" applyFill="1" applyBorder="1" applyAlignment="1">
      <alignment horizontal="right" wrapText="1"/>
    </xf>
    <xf numFmtId="0" fontId="15" fillId="0" borderId="0" xfId="0" applyFont="1" applyBorder="1" applyAlignment="1">
      <alignment horizontal="right"/>
    </xf>
    <xf numFmtId="0" fontId="14" fillId="0" borderId="0" xfId="0" applyFont="1" applyFill="1" applyBorder="1" applyAlignment="1">
      <alignment horizontal="left"/>
    </xf>
    <xf numFmtId="0" fontId="14" fillId="0" borderId="0" xfId="0" applyFont="1" applyFill="1" applyBorder="1" applyAlignment="1">
      <alignment horizontal="center" vertical="justify" wrapText="1"/>
    </xf>
    <xf numFmtId="0" fontId="14" fillId="0" borderId="0" xfId="0" applyFont="1" applyFill="1" applyBorder="1" applyAlignment="1">
      <alignment horizontal="center"/>
    </xf>
    <xf numFmtId="0" fontId="15" fillId="0" borderId="0" xfId="0" applyFont="1" applyFill="1" applyBorder="1" applyAlignment="1">
      <alignment horizontal="left" vertical="justify" wrapText="1"/>
    </xf>
    <xf numFmtId="0" fontId="14" fillId="0" borderId="0" xfId="0" applyFont="1" applyFill="1" applyBorder="1" applyAlignment="1">
      <alignment horizontal="left" vertical="top"/>
    </xf>
    <xf numFmtId="0" fontId="14" fillId="0" borderId="0" xfId="0" applyFont="1" applyBorder="1" applyAlignment="1"/>
    <xf numFmtId="0" fontId="18" fillId="0" borderId="0" xfId="0" applyFont="1" applyFill="1" applyBorder="1" applyAlignment="1"/>
    <xf numFmtId="0" fontId="14" fillId="0" borderId="0" xfId="0" applyFont="1" applyFill="1" applyBorder="1" applyAlignment="1"/>
    <xf numFmtId="0" fontId="17" fillId="0" borderId="0" xfId="0" applyFont="1" applyBorder="1"/>
    <xf numFmtId="0" fontId="16" fillId="0" borderId="0" xfId="0" applyFont="1" applyFill="1" applyBorder="1" applyAlignment="1">
      <alignment wrapText="1"/>
    </xf>
    <xf numFmtId="0" fontId="15" fillId="0" borderId="0" xfId="0" applyFont="1" applyFill="1" applyBorder="1" applyAlignment="1">
      <alignment vertical="justify" wrapText="1"/>
    </xf>
    <xf numFmtId="0" fontId="14" fillId="2" borderId="0" xfId="0" applyFont="1" applyFill="1" applyBorder="1" applyAlignment="1">
      <alignment wrapText="1"/>
    </xf>
    <xf numFmtId="0" fontId="15" fillId="2" borderId="0" xfId="0" applyFont="1" applyFill="1" applyBorder="1" applyAlignment="1">
      <alignment wrapText="1"/>
    </xf>
    <xf numFmtId="0" fontId="15" fillId="2" borderId="0" xfId="0" applyFont="1" applyFill="1" applyBorder="1" applyAlignment="1">
      <alignment horizontal="center" wrapText="1"/>
    </xf>
    <xf numFmtId="11" fontId="15" fillId="2" borderId="0" xfId="0" applyNumberFormat="1" applyFont="1" applyFill="1" applyBorder="1" applyAlignment="1">
      <alignment horizontal="right" wrapText="1"/>
    </xf>
    <xf numFmtId="0" fontId="15" fillId="2" borderId="0" xfId="0" applyFont="1" applyFill="1" applyBorder="1" applyAlignment="1">
      <alignment horizontal="left" vertical="justify" wrapText="1"/>
    </xf>
    <xf numFmtId="0" fontId="14" fillId="2" borderId="0" xfId="0" applyFont="1" applyFill="1" applyBorder="1" applyAlignment="1">
      <alignment horizontal="left" wrapText="1"/>
    </xf>
    <xf numFmtId="0" fontId="15" fillId="2" borderId="0" xfId="0" applyFont="1" applyFill="1" applyBorder="1" applyAlignment="1">
      <alignment horizontal="left"/>
    </xf>
    <xf numFmtId="0" fontId="15" fillId="2" borderId="0" xfId="0" applyFont="1" applyFill="1" applyBorder="1"/>
    <xf numFmtId="0" fontId="17" fillId="2" borderId="0" xfId="0" applyFont="1" applyFill="1" applyBorder="1"/>
    <xf numFmtId="0" fontId="16" fillId="2" borderId="0" xfId="0" applyFont="1" applyFill="1" applyBorder="1" applyAlignment="1">
      <alignment wrapText="1"/>
    </xf>
    <xf numFmtId="0" fontId="15" fillId="2" borderId="0" xfId="0" applyFont="1" applyFill="1" applyBorder="1" applyAlignment="1">
      <alignment horizontal="center"/>
    </xf>
    <xf numFmtId="11" fontId="15" fillId="2" borderId="0" xfId="0" applyNumberFormat="1" applyFont="1" applyFill="1" applyBorder="1" applyAlignment="1">
      <alignment horizontal="right"/>
    </xf>
    <xf numFmtId="0" fontId="17" fillId="2" borderId="0" xfId="0" applyFont="1" applyFill="1" applyBorder="1" applyAlignment="1">
      <alignment wrapText="1"/>
    </xf>
    <xf numFmtId="0" fontId="15" fillId="2" borderId="0" xfId="0" applyFont="1" applyFill="1" applyBorder="1" applyAlignment="1">
      <alignment horizontal="right" wrapText="1"/>
    </xf>
    <xf numFmtId="0" fontId="8" fillId="0" borderId="0" xfId="0" applyFont="1" applyAlignment="1">
      <alignment horizontal="center"/>
    </xf>
    <xf numFmtId="11" fontId="0" fillId="0" borderId="0" xfId="0" applyNumberFormat="1" applyAlignment="1">
      <alignment horizontal="center"/>
    </xf>
    <xf numFmtId="0" fontId="17" fillId="2" borderId="0" xfId="0" applyFont="1" applyFill="1" applyBorder="1" applyAlignment="1">
      <alignment horizontal="left" wrapText="1"/>
    </xf>
    <xf numFmtId="0" fontId="19" fillId="0" borderId="0" xfId="0" applyFont="1" applyAlignment="1">
      <alignment vertical="center"/>
    </xf>
    <xf numFmtId="0" fontId="19" fillId="0" borderId="0" xfId="0" applyFont="1"/>
    <xf numFmtId="0" fontId="8" fillId="0" borderId="0" xfId="0" applyFont="1" applyFill="1"/>
    <xf numFmtId="0" fontId="0" fillId="0" borderId="0" xfId="0" applyFont="1" applyFill="1"/>
    <xf numFmtId="49" fontId="21" fillId="0" borderId="0" xfId="0" applyNumberFormat="1" applyFont="1"/>
    <xf numFmtId="49" fontId="22" fillId="0" borderId="0" xfId="0" applyNumberFormat="1" applyFont="1"/>
    <xf numFmtId="0" fontId="22" fillId="0" borderId="0" xfId="0" applyFont="1"/>
    <xf numFmtId="164" fontId="22" fillId="0" borderId="0" xfId="0" applyNumberFormat="1" applyFont="1"/>
    <xf numFmtId="49" fontId="20" fillId="0" borderId="0" xfId="0" applyNumberFormat="1" applyFont="1"/>
    <xf numFmtId="0" fontId="20" fillId="0" borderId="0" xfId="0" applyFont="1"/>
    <xf numFmtId="164" fontId="8" fillId="0" borderId="0" xfId="0" applyNumberFormat="1" applyFont="1"/>
    <xf numFmtId="0" fontId="8" fillId="0" borderId="0" xfId="1" applyFont="1"/>
    <xf numFmtId="164" fontId="8" fillId="0" borderId="0" xfId="1" applyNumberFormat="1" applyFont="1"/>
    <xf numFmtId="0" fontId="8" fillId="0" borderId="0" xfId="0" quotePrefix="1" applyFont="1"/>
    <xf numFmtId="0" fontId="8" fillId="3" borderId="0" xfId="0" applyFont="1" applyFill="1"/>
    <xf numFmtId="0" fontId="0" fillId="3" borderId="0" xfId="0" applyFill="1"/>
    <xf numFmtId="0" fontId="7" fillId="0" borderId="0" xfId="0" applyFont="1" applyAlignment="1">
      <alignment horizontal="center"/>
    </xf>
    <xf numFmtId="0" fontId="14" fillId="2" borderId="0" xfId="0" applyFont="1" applyFill="1" applyBorder="1" applyAlignment="1">
      <alignment horizontal="left" wrapText="1"/>
    </xf>
  </cellXfs>
  <cellStyles count="2">
    <cellStyle name="Normal" xfId="0" builtinId="0"/>
    <cellStyle name="Normal 10"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tabSelected="1" topLeftCell="A3" workbookViewId="0">
      <selection activeCell="J60" sqref="J60"/>
    </sheetView>
  </sheetViews>
  <sheetFormatPr defaultRowHeight="12.75"/>
  <cols>
    <col min="1" max="1" width="23.28515625" customWidth="1"/>
  </cols>
  <sheetData>
    <row r="1" spans="1:4">
      <c r="A1" s="7" t="s">
        <v>15063</v>
      </c>
    </row>
    <row r="2" spans="1:4">
      <c r="A2" s="7" t="s">
        <v>15064</v>
      </c>
    </row>
    <row r="3" spans="1:4">
      <c r="A3" s="7" t="s">
        <v>15073</v>
      </c>
    </row>
    <row r="4" spans="1:4">
      <c r="A4" s="7" t="s">
        <v>15067</v>
      </c>
    </row>
    <row r="6" spans="1:4">
      <c r="A6" s="7" t="s">
        <v>15065</v>
      </c>
      <c r="B6" s="7" t="s">
        <v>15066</v>
      </c>
      <c r="C6" s="7" t="s">
        <v>15096</v>
      </c>
      <c r="D6" s="7" t="s">
        <v>15082</v>
      </c>
    </row>
    <row r="7" spans="1:4">
      <c r="A7" s="7" t="s">
        <v>15068</v>
      </c>
      <c r="B7" s="7" t="s">
        <v>15069</v>
      </c>
      <c r="C7" s="7" t="s">
        <v>13709</v>
      </c>
      <c r="D7" s="7" t="s">
        <v>15074</v>
      </c>
    </row>
    <row r="8" spans="1:4">
      <c r="A8" s="7" t="s">
        <v>15070</v>
      </c>
      <c r="B8" s="7" t="s">
        <v>15071</v>
      </c>
      <c r="C8" s="7" t="s">
        <v>15095</v>
      </c>
      <c r="D8" s="7" t="s">
        <v>15074</v>
      </c>
    </row>
    <row r="9" spans="1:4">
      <c r="A9" s="7" t="s">
        <v>15072</v>
      </c>
      <c r="B9" s="7" t="s">
        <v>15076</v>
      </c>
      <c r="C9" s="7" t="s">
        <v>13709</v>
      </c>
      <c r="D9" s="7" t="s">
        <v>15074</v>
      </c>
    </row>
    <row r="10" spans="1:4">
      <c r="A10" s="7" t="s">
        <v>15078</v>
      </c>
      <c r="B10" s="7" t="s">
        <v>15077</v>
      </c>
      <c r="C10" s="7" t="s">
        <v>13709</v>
      </c>
      <c r="D10" s="7" t="s">
        <v>15075</v>
      </c>
    </row>
    <row r="11" spans="1:4">
      <c r="A11" s="7" t="s">
        <v>15079</v>
      </c>
      <c r="B11" s="7" t="s">
        <v>15080</v>
      </c>
      <c r="C11" s="7" t="s">
        <v>13709</v>
      </c>
      <c r="D11" s="7" t="s">
        <v>15074</v>
      </c>
    </row>
    <row r="12" spans="1:4">
      <c r="A12" s="7" t="s">
        <v>15081</v>
      </c>
      <c r="B12" s="7" t="s">
        <v>15083</v>
      </c>
      <c r="C12" s="7" t="s">
        <v>15095</v>
      </c>
      <c r="D12" s="7" t="s">
        <v>15084</v>
      </c>
    </row>
    <row r="13" spans="1:4">
      <c r="A13" s="7" t="s">
        <v>15085</v>
      </c>
      <c r="B13" s="7" t="s">
        <v>15086</v>
      </c>
      <c r="C13" s="7" t="s">
        <v>15095</v>
      </c>
      <c r="D13" s="7" t="s">
        <v>15075</v>
      </c>
    </row>
    <row r="14" spans="1:4">
      <c r="A14" s="7" t="s">
        <v>15087</v>
      </c>
      <c r="B14" s="7" t="s">
        <v>15088</v>
      </c>
      <c r="C14" s="7" t="s">
        <v>15095</v>
      </c>
      <c r="D14" s="7" t="s">
        <v>15084</v>
      </c>
    </row>
    <row r="15" spans="1:4">
      <c r="A15" s="7" t="s">
        <v>15089</v>
      </c>
      <c r="B15" s="7" t="s">
        <v>15090</v>
      </c>
      <c r="C15" s="7" t="s">
        <v>15095</v>
      </c>
      <c r="D15" s="7" t="s">
        <v>15084</v>
      </c>
    </row>
    <row r="16" spans="1:4">
      <c r="A16" s="7" t="s">
        <v>15091</v>
      </c>
      <c r="B16" s="7" t="s">
        <v>15092</v>
      </c>
      <c r="C16" s="7" t="s">
        <v>15095</v>
      </c>
      <c r="D16" s="7"/>
    </row>
    <row r="17" spans="1:4">
      <c r="A17" s="7" t="s">
        <v>15093</v>
      </c>
      <c r="B17" s="7" t="s">
        <v>15094</v>
      </c>
      <c r="C17" s="7" t="s">
        <v>15095</v>
      </c>
      <c r="D17" s="7"/>
    </row>
    <row r="18" spans="1:4">
      <c r="A18" s="7" t="s">
        <v>15097</v>
      </c>
      <c r="B18" s="7" t="s">
        <v>15098</v>
      </c>
      <c r="C18" s="7" t="s">
        <v>13709</v>
      </c>
      <c r="D18" s="7" t="s">
        <v>15074</v>
      </c>
    </row>
    <row r="19" spans="1:4">
      <c r="A19" s="7" t="s">
        <v>15099</v>
      </c>
      <c r="B19" s="7" t="s">
        <v>15100</v>
      </c>
      <c r="C19" s="7" t="s">
        <v>13709</v>
      </c>
      <c r="D19" s="7" t="s">
        <v>15074</v>
      </c>
    </row>
    <row r="20" spans="1:4">
      <c r="A20" s="7" t="s">
        <v>15101</v>
      </c>
      <c r="B20" s="7" t="s">
        <v>15102</v>
      </c>
      <c r="C20" s="7" t="s">
        <v>13709</v>
      </c>
      <c r="D20" s="7" t="s">
        <v>15074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00"/>
  <sheetViews>
    <sheetView workbookViewId="0">
      <selection activeCell="A2" sqref="A2"/>
    </sheetView>
  </sheetViews>
  <sheetFormatPr defaultRowHeight="12.75"/>
  <cols>
    <col min="1" max="1" width="13.5703125" customWidth="1"/>
    <col min="2" max="2" width="49.140625" customWidth="1"/>
    <col min="3" max="3" width="75.7109375" customWidth="1"/>
    <col min="4" max="4" width="45.85546875" bestFit="1" customWidth="1"/>
    <col min="5" max="5" width="22.85546875" style="1" bestFit="1" customWidth="1"/>
    <col min="6" max="6" width="8.140625" bestFit="1" customWidth="1"/>
    <col min="7" max="7" width="9.28515625" style="20" bestFit="1" customWidth="1"/>
  </cols>
  <sheetData>
    <row r="1" spans="1:7">
      <c r="A1" s="3" t="s">
        <v>3640</v>
      </c>
      <c r="B1" s="3" t="s">
        <v>3641</v>
      </c>
      <c r="C1" s="3" t="s">
        <v>2686</v>
      </c>
      <c r="D1" s="3" t="s">
        <v>3642</v>
      </c>
      <c r="E1" s="3" t="s">
        <v>3643</v>
      </c>
      <c r="F1" s="19" t="s">
        <v>453</v>
      </c>
      <c r="G1"/>
    </row>
    <row r="2" spans="1:7">
      <c r="A2" t="s">
        <v>5629</v>
      </c>
      <c r="B2" t="s">
        <v>5630</v>
      </c>
      <c r="C2" t="s">
        <v>5631</v>
      </c>
      <c r="D2" t="s">
        <v>2310</v>
      </c>
      <c r="E2" t="s">
        <v>5632</v>
      </c>
      <c r="F2" s="20"/>
      <c r="G2"/>
    </row>
    <row r="3" spans="1:7">
      <c r="A3" t="s">
        <v>5636</v>
      </c>
      <c r="B3" t="s">
        <v>5637</v>
      </c>
      <c r="C3" t="s">
        <v>5638</v>
      </c>
      <c r="D3" t="s">
        <v>2310</v>
      </c>
      <c r="E3" t="s">
        <v>2487</v>
      </c>
      <c r="F3" s="20"/>
      <c r="G3"/>
    </row>
    <row r="4" spans="1:7">
      <c r="A4" t="s">
        <v>698</v>
      </c>
      <c r="B4" t="s">
        <v>699</v>
      </c>
      <c r="C4" t="s">
        <v>700</v>
      </c>
      <c r="D4" t="s">
        <v>2310</v>
      </c>
      <c r="E4" t="s">
        <v>701</v>
      </c>
      <c r="F4" s="20"/>
      <c r="G4"/>
    </row>
    <row r="5" spans="1:7">
      <c r="A5" t="s">
        <v>702</v>
      </c>
      <c r="B5" t="s">
        <v>703</v>
      </c>
      <c r="C5" t="s">
        <v>704</v>
      </c>
      <c r="D5" t="s">
        <v>2310</v>
      </c>
      <c r="E5" t="s">
        <v>705</v>
      </c>
      <c r="F5" s="20"/>
      <c r="G5"/>
    </row>
    <row r="6" spans="1:7">
      <c r="A6" t="s">
        <v>5625</v>
      </c>
      <c r="B6" t="s">
        <v>5626</v>
      </c>
      <c r="C6" t="s">
        <v>5627</v>
      </c>
      <c r="D6" t="s">
        <v>2310</v>
      </c>
      <c r="E6" t="s">
        <v>5628</v>
      </c>
      <c r="F6" s="20"/>
      <c r="G6"/>
    </row>
    <row r="7" spans="1:7">
      <c r="A7" t="s">
        <v>2326</v>
      </c>
      <c r="B7" t="s">
        <v>2327</v>
      </c>
      <c r="C7" t="s">
        <v>2328</v>
      </c>
      <c r="D7" t="s">
        <v>2310</v>
      </c>
      <c r="E7" t="s">
        <v>2329</v>
      </c>
      <c r="F7" s="20"/>
      <c r="G7"/>
    </row>
    <row r="8" spans="1:7">
      <c r="A8" t="s">
        <v>5621</v>
      </c>
      <c r="B8" t="s">
        <v>5622</v>
      </c>
      <c r="C8" t="s">
        <v>5623</v>
      </c>
      <c r="D8" t="s">
        <v>2310</v>
      </c>
      <c r="E8" t="s">
        <v>5624</v>
      </c>
      <c r="F8" s="20"/>
      <c r="G8"/>
    </row>
    <row r="9" spans="1:7">
      <c r="A9" t="s">
        <v>5633</v>
      </c>
      <c r="B9" t="s">
        <v>255</v>
      </c>
      <c r="C9" t="s">
        <v>5634</v>
      </c>
      <c r="D9" t="s">
        <v>2310</v>
      </c>
      <c r="E9" t="s">
        <v>5635</v>
      </c>
      <c r="F9" s="20"/>
      <c r="G9"/>
    </row>
    <row r="10" spans="1:7">
      <c r="A10" t="s">
        <v>2308</v>
      </c>
      <c r="B10" t="s">
        <v>2384</v>
      </c>
      <c r="C10" t="s">
        <v>2309</v>
      </c>
      <c r="D10" t="s">
        <v>2310</v>
      </c>
      <c r="E10" t="s">
        <v>2311</v>
      </c>
      <c r="F10" s="20"/>
      <c r="G10"/>
    </row>
    <row r="11" spans="1:7">
      <c r="A11" t="s">
        <v>2488</v>
      </c>
      <c r="B11" t="s">
        <v>2489</v>
      </c>
      <c r="C11" t="s">
        <v>2490</v>
      </c>
      <c r="D11" t="s">
        <v>2310</v>
      </c>
      <c r="E11" t="s">
        <v>2487</v>
      </c>
      <c r="F11" s="20"/>
      <c r="G11"/>
    </row>
    <row r="12" spans="1:7">
      <c r="A12" t="s">
        <v>756</v>
      </c>
      <c r="B12" t="s">
        <v>757</v>
      </c>
      <c r="C12" t="s">
        <v>758</v>
      </c>
      <c r="D12" t="s">
        <v>5320</v>
      </c>
      <c r="E12" t="s">
        <v>759</v>
      </c>
      <c r="F12" s="20"/>
      <c r="G12"/>
    </row>
    <row r="13" spans="1:7">
      <c r="A13" t="s">
        <v>2427</v>
      </c>
      <c r="B13" t="s">
        <v>3733</v>
      </c>
      <c r="C13" t="s">
        <v>818</v>
      </c>
      <c r="D13" t="s">
        <v>5320</v>
      </c>
      <c r="E13" t="s">
        <v>819</v>
      </c>
      <c r="F13" s="20"/>
      <c r="G13"/>
    </row>
    <row r="14" spans="1:7">
      <c r="A14" t="s">
        <v>1487</v>
      </c>
      <c r="B14" t="s">
        <v>1488</v>
      </c>
      <c r="C14" t="s">
        <v>1489</v>
      </c>
      <c r="D14" t="s">
        <v>5320</v>
      </c>
      <c r="E14" t="s">
        <v>1490</v>
      </c>
      <c r="F14" s="20"/>
      <c r="G14"/>
    </row>
    <row r="15" spans="1:7">
      <c r="A15" t="s">
        <v>1745</v>
      </c>
      <c r="B15" t="s">
        <v>1746</v>
      </c>
      <c r="C15" t="s">
        <v>1747</v>
      </c>
      <c r="D15" t="s">
        <v>5320</v>
      </c>
      <c r="E15" t="s">
        <v>1748</v>
      </c>
      <c r="F15" s="20">
        <v>11</v>
      </c>
      <c r="G15"/>
    </row>
    <row r="16" spans="1:7">
      <c r="A16" t="s">
        <v>790</v>
      </c>
      <c r="B16" t="s">
        <v>791</v>
      </c>
      <c r="C16" t="s">
        <v>792</v>
      </c>
      <c r="D16" t="s">
        <v>5320</v>
      </c>
      <c r="E16" t="s">
        <v>793</v>
      </c>
      <c r="F16" s="20"/>
      <c r="G16"/>
    </row>
    <row r="17" spans="1:7">
      <c r="A17" t="s">
        <v>776</v>
      </c>
      <c r="B17" t="s">
        <v>773</v>
      </c>
      <c r="C17" t="s">
        <v>777</v>
      </c>
      <c r="D17" t="s">
        <v>5320</v>
      </c>
      <c r="E17" t="s">
        <v>775</v>
      </c>
      <c r="F17" s="20"/>
      <c r="G17"/>
    </row>
    <row r="18" spans="1:7">
      <c r="A18" t="s">
        <v>842</v>
      </c>
      <c r="B18" t="s">
        <v>843</v>
      </c>
      <c r="C18" t="s">
        <v>844</v>
      </c>
      <c r="D18" t="s">
        <v>5320</v>
      </c>
      <c r="E18" t="s">
        <v>845</v>
      </c>
      <c r="F18" s="20"/>
      <c r="G18"/>
    </row>
    <row r="19" spans="1:7">
      <c r="A19" t="s">
        <v>772</v>
      </c>
      <c r="B19" t="s">
        <v>773</v>
      </c>
      <c r="C19" t="s">
        <v>774</v>
      </c>
      <c r="D19" t="s">
        <v>5320</v>
      </c>
      <c r="E19" t="s">
        <v>775</v>
      </c>
      <c r="F19" s="20"/>
      <c r="G19"/>
    </row>
    <row r="20" spans="1:7">
      <c r="A20" t="s">
        <v>786</v>
      </c>
      <c r="B20" t="s">
        <v>787</v>
      </c>
      <c r="C20" t="s">
        <v>788</v>
      </c>
      <c r="D20" t="s">
        <v>5320</v>
      </c>
      <c r="E20" t="s">
        <v>789</v>
      </c>
      <c r="F20" s="20"/>
      <c r="G20"/>
    </row>
    <row r="21" spans="1:7">
      <c r="A21" t="s">
        <v>806</v>
      </c>
      <c r="B21" t="s">
        <v>807</v>
      </c>
      <c r="C21" t="s">
        <v>808</v>
      </c>
      <c r="D21" t="s">
        <v>5320</v>
      </c>
      <c r="E21" t="s">
        <v>809</v>
      </c>
      <c r="F21" s="20"/>
      <c r="G21"/>
    </row>
    <row r="22" spans="1:7">
      <c r="A22" t="s">
        <v>810</v>
      </c>
      <c r="B22" t="s">
        <v>811</v>
      </c>
      <c r="C22" t="s">
        <v>812</v>
      </c>
      <c r="D22" t="s">
        <v>5320</v>
      </c>
      <c r="E22" t="s">
        <v>813</v>
      </c>
      <c r="F22" s="20"/>
      <c r="G22"/>
    </row>
    <row r="23" spans="1:7">
      <c r="A23" t="s">
        <v>814</v>
      </c>
      <c r="B23" t="s">
        <v>815</v>
      </c>
      <c r="C23" t="s">
        <v>816</v>
      </c>
      <c r="D23" t="s">
        <v>5320</v>
      </c>
      <c r="E23" t="s">
        <v>817</v>
      </c>
      <c r="F23" s="20">
        <v>120</v>
      </c>
      <c r="G23"/>
    </row>
    <row r="24" spans="1:7">
      <c r="A24" t="s">
        <v>5494</v>
      </c>
      <c r="B24" t="s">
        <v>5495</v>
      </c>
      <c r="C24" t="s">
        <v>5496</v>
      </c>
      <c r="D24" t="s">
        <v>5320</v>
      </c>
      <c r="E24"/>
      <c r="F24" s="20">
        <v>129</v>
      </c>
      <c r="G24"/>
    </row>
    <row r="25" spans="1:7">
      <c r="A25" t="s">
        <v>5497</v>
      </c>
      <c r="B25" t="s">
        <v>5498</v>
      </c>
      <c r="C25" t="s">
        <v>5499</v>
      </c>
      <c r="D25" t="s">
        <v>5320</v>
      </c>
      <c r="E25" t="s">
        <v>5500</v>
      </c>
      <c r="F25" s="20">
        <v>129</v>
      </c>
      <c r="G25"/>
    </row>
    <row r="26" spans="1:7">
      <c r="A26" t="s">
        <v>1763</v>
      </c>
      <c r="B26" t="s">
        <v>1764</v>
      </c>
      <c r="C26" t="s">
        <v>1765</v>
      </c>
      <c r="D26" t="s">
        <v>5320</v>
      </c>
      <c r="E26" t="s">
        <v>1766</v>
      </c>
      <c r="F26" s="20">
        <v>88</v>
      </c>
      <c r="G26"/>
    </row>
    <row r="27" spans="1:7">
      <c r="A27" t="s">
        <v>1960</v>
      </c>
      <c r="B27" t="s">
        <v>1961</v>
      </c>
      <c r="C27" t="s">
        <v>1962</v>
      </c>
      <c r="D27" t="s">
        <v>5320</v>
      </c>
      <c r="E27" t="s">
        <v>1963</v>
      </c>
      <c r="F27" s="20"/>
      <c r="G27"/>
    </row>
    <row r="28" spans="1:7">
      <c r="A28" t="s">
        <v>2379</v>
      </c>
      <c r="B28" t="s">
        <v>2380</v>
      </c>
      <c r="C28" t="s">
        <v>2381</v>
      </c>
      <c r="D28" t="s">
        <v>5320</v>
      </c>
      <c r="E28" t="s">
        <v>2378</v>
      </c>
      <c r="F28" s="20"/>
      <c r="G28"/>
    </row>
    <row r="29" spans="1:7">
      <c r="A29" t="s">
        <v>2375</v>
      </c>
      <c r="B29" t="s">
        <v>2376</v>
      </c>
      <c r="C29" t="s">
        <v>2377</v>
      </c>
      <c r="D29" t="s">
        <v>5320</v>
      </c>
      <c r="E29" t="s">
        <v>2378</v>
      </c>
      <c r="F29" s="20"/>
      <c r="G29"/>
    </row>
    <row r="30" spans="1:7">
      <c r="A30" t="s">
        <v>2382</v>
      </c>
      <c r="B30" t="s">
        <v>5618</v>
      </c>
      <c r="C30" t="s">
        <v>5619</v>
      </c>
      <c r="D30" t="s">
        <v>5320</v>
      </c>
      <c r="E30" t="s">
        <v>5620</v>
      </c>
      <c r="F30" s="20"/>
      <c r="G30"/>
    </row>
    <row r="31" spans="1:7">
      <c r="A31" t="s">
        <v>1646</v>
      </c>
      <c r="B31" t="s">
        <v>1647</v>
      </c>
      <c r="C31" t="s">
        <v>1648</v>
      </c>
      <c r="D31" t="s">
        <v>5320</v>
      </c>
      <c r="E31" t="s">
        <v>1649</v>
      </c>
      <c r="F31" s="20">
        <v>132</v>
      </c>
      <c r="G31"/>
    </row>
    <row r="32" spans="1:7">
      <c r="A32" t="s">
        <v>1654</v>
      </c>
      <c r="B32" t="s">
        <v>1655</v>
      </c>
      <c r="C32" t="s">
        <v>1656</v>
      </c>
      <c r="D32" t="s">
        <v>5320</v>
      </c>
      <c r="E32" t="s">
        <v>1657</v>
      </c>
      <c r="F32" s="20">
        <v>132</v>
      </c>
      <c r="G32"/>
    </row>
    <row r="33" spans="1:7">
      <c r="A33" t="s">
        <v>1650</v>
      </c>
      <c r="B33" t="s">
        <v>1651</v>
      </c>
      <c r="C33" t="s">
        <v>1652</v>
      </c>
      <c r="D33" t="s">
        <v>5320</v>
      </c>
      <c r="E33" t="s">
        <v>1653</v>
      </c>
      <c r="F33" s="20">
        <v>132</v>
      </c>
      <c r="G33"/>
    </row>
    <row r="34" spans="1:7">
      <c r="A34" t="s">
        <v>2617</v>
      </c>
      <c r="B34" t="s">
        <v>2618</v>
      </c>
      <c r="C34" t="s">
        <v>2619</v>
      </c>
      <c r="D34" t="s">
        <v>5320</v>
      </c>
      <c r="E34"/>
      <c r="F34" s="20" t="s">
        <v>470</v>
      </c>
      <c r="G34"/>
    </row>
    <row r="35" spans="1:7">
      <c r="A35" t="s">
        <v>1812</v>
      </c>
      <c r="B35" t="s">
        <v>1813</v>
      </c>
      <c r="C35" t="s">
        <v>1814</v>
      </c>
      <c r="D35" t="s">
        <v>5320</v>
      </c>
      <c r="E35"/>
      <c r="F35" s="20">
        <v>129</v>
      </c>
      <c r="G35"/>
    </row>
    <row r="36" spans="1:7">
      <c r="A36" t="s">
        <v>32</v>
      </c>
      <c r="B36" t="s">
        <v>1819</v>
      </c>
      <c r="C36" t="s">
        <v>1820</v>
      </c>
      <c r="D36" t="s">
        <v>5320</v>
      </c>
      <c r="E36" t="s">
        <v>1821</v>
      </c>
      <c r="F36" s="20" t="s">
        <v>461</v>
      </c>
      <c r="G36"/>
    </row>
    <row r="37" spans="1:7">
      <c r="A37" t="s">
        <v>1964</v>
      </c>
      <c r="B37" t="s">
        <v>1965</v>
      </c>
      <c r="C37" t="s">
        <v>1966</v>
      </c>
      <c r="D37" t="s">
        <v>5320</v>
      </c>
      <c r="E37" t="s">
        <v>1967</v>
      </c>
      <c r="F37" s="20"/>
      <c r="G37"/>
    </row>
    <row r="38" spans="1:7">
      <c r="A38" t="s">
        <v>768</v>
      </c>
      <c r="B38" t="s">
        <v>769</v>
      </c>
      <c r="C38" t="s">
        <v>770</v>
      </c>
      <c r="D38" t="s">
        <v>5320</v>
      </c>
      <c r="E38" t="s">
        <v>771</v>
      </c>
      <c r="F38" s="20"/>
      <c r="G38"/>
    </row>
    <row r="39" spans="1:7">
      <c r="A39" t="s">
        <v>760</v>
      </c>
      <c r="B39" t="s">
        <v>761</v>
      </c>
      <c r="C39" t="s">
        <v>762</v>
      </c>
      <c r="D39" t="s">
        <v>5320</v>
      </c>
      <c r="E39" t="s">
        <v>763</v>
      </c>
      <c r="F39" s="20"/>
      <c r="G39"/>
    </row>
    <row r="40" spans="1:7">
      <c r="A40" t="s">
        <v>764</v>
      </c>
      <c r="B40" t="s">
        <v>765</v>
      </c>
      <c r="C40" t="s">
        <v>766</v>
      </c>
      <c r="D40" t="s">
        <v>5320</v>
      </c>
      <c r="E40" t="s">
        <v>767</v>
      </c>
      <c r="F40" s="20"/>
      <c r="G40"/>
    </row>
    <row r="41" spans="1:7">
      <c r="A41" t="s">
        <v>778</v>
      </c>
      <c r="B41" t="s">
        <v>779</v>
      </c>
      <c r="C41" t="s">
        <v>780</v>
      </c>
      <c r="D41" t="s">
        <v>5320</v>
      </c>
      <c r="E41" t="s">
        <v>781</v>
      </c>
      <c r="F41" s="20"/>
      <c r="G41"/>
    </row>
    <row r="42" spans="1:7">
      <c r="A42" t="s">
        <v>1944</v>
      </c>
      <c r="B42" t="s">
        <v>1945</v>
      </c>
      <c r="C42" t="s">
        <v>1946</v>
      </c>
      <c r="D42" t="s">
        <v>5320</v>
      </c>
      <c r="E42" t="s">
        <v>1947</v>
      </c>
      <c r="F42" s="20"/>
      <c r="G42"/>
    </row>
    <row r="43" spans="1:7">
      <c r="A43" t="s">
        <v>1956</v>
      </c>
      <c r="B43" t="s">
        <v>1957</v>
      </c>
      <c r="C43" t="s">
        <v>1958</v>
      </c>
      <c r="D43" t="s">
        <v>5320</v>
      </c>
      <c r="E43" t="s">
        <v>1959</v>
      </c>
      <c r="F43" s="20"/>
      <c r="G43"/>
    </row>
    <row r="44" spans="1:7">
      <c r="A44" t="s">
        <v>5329</v>
      </c>
      <c r="B44" t="s">
        <v>1941</v>
      </c>
      <c r="C44" t="s">
        <v>1942</v>
      </c>
      <c r="D44" t="s">
        <v>5320</v>
      </c>
      <c r="E44" t="s">
        <v>1943</v>
      </c>
      <c r="F44" s="20"/>
      <c r="G44"/>
    </row>
    <row r="45" spans="1:7">
      <c r="A45" t="s">
        <v>1948</v>
      </c>
      <c r="B45" t="s">
        <v>1949</v>
      </c>
      <c r="C45" t="s">
        <v>1950</v>
      </c>
      <c r="D45" t="s">
        <v>5320</v>
      </c>
      <c r="E45" t="s">
        <v>1951</v>
      </c>
      <c r="F45" s="20"/>
      <c r="G45"/>
    </row>
    <row r="46" spans="1:7">
      <c r="A46" t="s">
        <v>3619</v>
      </c>
      <c r="B46" t="s">
        <v>3620</v>
      </c>
      <c r="C46" t="s">
        <v>3621</v>
      </c>
      <c r="D46" t="s">
        <v>5320</v>
      </c>
      <c r="E46" t="s">
        <v>3622</v>
      </c>
      <c r="F46" s="20">
        <v>51</v>
      </c>
      <c r="G46"/>
    </row>
    <row r="47" spans="1:7">
      <c r="A47" t="s">
        <v>838</v>
      </c>
      <c r="B47" t="s">
        <v>2428</v>
      </c>
      <c r="C47" t="s">
        <v>839</v>
      </c>
      <c r="D47" t="s">
        <v>5320</v>
      </c>
      <c r="E47" t="s">
        <v>2342</v>
      </c>
      <c r="F47" s="20"/>
      <c r="G47"/>
    </row>
    <row r="48" spans="1:7">
      <c r="A48" t="s">
        <v>3159</v>
      </c>
      <c r="B48" t="s">
        <v>3160</v>
      </c>
      <c r="C48" t="s">
        <v>3161</v>
      </c>
      <c r="D48" t="s">
        <v>5320</v>
      </c>
      <c r="E48"/>
      <c r="F48" s="20"/>
      <c r="G48"/>
    </row>
    <row r="49" spans="1:7">
      <c r="A49" t="s">
        <v>3162</v>
      </c>
      <c r="B49" t="s">
        <v>3160</v>
      </c>
      <c r="C49" t="s">
        <v>3163</v>
      </c>
      <c r="D49" t="s">
        <v>5320</v>
      </c>
      <c r="E49"/>
      <c r="F49" s="20"/>
      <c r="G49"/>
    </row>
    <row r="50" spans="1:7">
      <c r="A50" t="s">
        <v>3164</v>
      </c>
      <c r="B50" t="s">
        <v>3160</v>
      </c>
      <c r="C50" t="s">
        <v>3165</v>
      </c>
      <c r="D50" t="s">
        <v>5320</v>
      </c>
      <c r="E50"/>
      <c r="F50" s="20"/>
      <c r="G50"/>
    </row>
    <row r="51" spans="1:7">
      <c r="A51" t="s">
        <v>5030</v>
      </c>
      <c r="B51" t="s">
        <v>5031</v>
      </c>
      <c r="C51" t="s">
        <v>5032</v>
      </c>
      <c r="D51" t="s">
        <v>5320</v>
      </c>
      <c r="E51" t="s">
        <v>5033</v>
      </c>
      <c r="F51" s="21">
        <v>109127</v>
      </c>
      <c r="G51"/>
    </row>
    <row r="52" spans="1:7">
      <c r="A52" t="s">
        <v>846</v>
      </c>
      <c r="B52" t="s">
        <v>2368</v>
      </c>
      <c r="C52" t="s">
        <v>2369</v>
      </c>
      <c r="D52" t="s">
        <v>5320</v>
      </c>
      <c r="E52" t="s">
        <v>2370</v>
      </c>
      <c r="F52" s="20"/>
      <c r="G52"/>
    </row>
    <row r="53" spans="1:7">
      <c r="A53" t="s">
        <v>1559</v>
      </c>
      <c r="B53" t="s">
        <v>1560</v>
      </c>
      <c r="C53" t="s">
        <v>1561</v>
      </c>
      <c r="D53" t="s">
        <v>5320</v>
      </c>
      <c r="E53" t="s">
        <v>1562</v>
      </c>
      <c r="F53" s="20" t="s">
        <v>463</v>
      </c>
      <c r="G53"/>
    </row>
    <row r="54" spans="1:7">
      <c r="A54" t="s">
        <v>2371</v>
      </c>
      <c r="B54" t="s">
        <v>2372</v>
      </c>
      <c r="C54" t="s">
        <v>2373</v>
      </c>
      <c r="D54" t="s">
        <v>5320</v>
      </c>
      <c r="E54" t="s">
        <v>2374</v>
      </c>
      <c r="F54" s="20"/>
      <c r="G54"/>
    </row>
    <row r="55" spans="1:7">
      <c r="A55" t="s">
        <v>3615</v>
      </c>
      <c r="B55" t="s">
        <v>3616</v>
      </c>
      <c r="C55" t="s">
        <v>3617</v>
      </c>
      <c r="D55" t="s">
        <v>5320</v>
      </c>
      <c r="E55" t="s">
        <v>3618</v>
      </c>
      <c r="F55" s="20">
        <v>51</v>
      </c>
      <c r="G55"/>
    </row>
    <row r="56" spans="1:7">
      <c r="A56" t="s">
        <v>3623</v>
      </c>
      <c r="B56" t="s">
        <v>3624</v>
      </c>
      <c r="C56" t="s">
        <v>3625</v>
      </c>
      <c r="D56" t="s">
        <v>5320</v>
      </c>
      <c r="E56"/>
      <c r="F56" s="20">
        <v>24</v>
      </c>
      <c r="G56"/>
    </row>
    <row r="57" spans="1:7">
      <c r="A57" t="s">
        <v>3626</v>
      </c>
      <c r="B57" t="s">
        <v>3627</v>
      </c>
      <c r="C57" t="s">
        <v>3628</v>
      </c>
      <c r="D57" t="s">
        <v>5320</v>
      </c>
      <c r="E57"/>
      <c r="F57" s="20">
        <v>24</v>
      </c>
      <c r="G57"/>
    </row>
    <row r="58" spans="1:7">
      <c r="A58" t="s">
        <v>2571</v>
      </c>
      <c r="B58" t="s">
        <v>2572</v>
      </c>
      <c r="C58" t="s">
        <v>2573</v>
      </c>
      <c r="D58" t="s">
        <v>5320</v>
      </c>
      <c r="E58"/>
      <c r="F58" s="20">
        <v>24</v>
      </c>
      <c r="G58"/>
    </row>
    <row r="59" spans="1:7">
      <c r="A59" t="s">
        <v>2574</v>
      </c>
      <c r="B59" t="s">
        <v>2575</v>
      </c>
      <c r="C59" t="s">
        <v>2576</v>
      </c>
      <c r="D59" t="s">
        <v>5320</v>
      </c>
      <c r="E59"/>
      <c r="F59" s="20">
        <v>24</v>
      </c>
      <c r="G59"/>
    </row>
    <row r="60" spans="1:7">
      <c r="A60" t="s">
        <v>1826</v>
      </c>
      <c r="B60" t="s">
        <v>1827</v>
      </c>
      <c r="C60" t="s">
        <v>1828</v>
      </c>
      <c r="D60" t="s">
        <v>5320</v>
      </c>
      <c r="E60" t="s">
        <v>1829</v>
      </c>
      <c r="F60" s="20">
        <v>3</v>
      </c>
      <c r="G60"/>
    </row>
    <row r="61" spans="1:7">
      <c r="A61" t="s">
        <v>4980</v>
      </c>
      <c r="B61" t="s">
        <v>4981</v>
      </c>
      <c r="C61" t="s">
        <v>4982</v>
      </c>
      <c r="D61" t="s">
        <v>5320</v>
      </c>
      <c r="E61"/>
      <c r="F61" s="20">
        <v>5</v>
      </c>
      <c r="G61"/>
    </row>
    <row r="62" spans="1:7">
      <c r="A62" t="s">
        <v>4983</v>
      </c>
      <c r="B62" t="s">
        <v>4984</v>
      </c>
      <c r="C62" t="s">
        <v>4985</v>
      </c>
      <c r="D62" t="s">
        <v>5320</v>
      </c>
      <c r="E62"/>
      <c r="F62" s="20">
        <v>5</v>
      </c>
      <c r="G62"/>
    </row>
    <row r="63" spans="1:7">
      <c r="A63" t="s">
        <v>782</v>
      </c>
      <c r="B63" t="s">
        <v>783</v>
      </c>
      <c r="C63" t="s">
        <v>784</v>
      </c>
      <c r="D63" t="s">
        <v>5320</v>
      </c>
      <c r="E63" t="s">
        <v>785</v>
      </c>
      <c r="F63" s="20"/>
      <c r="G63"/>
    </row>
    <row r="64" spans="1:7">
      <c r="A64" t="s">
        <v>5010</v>
      </c>
      <c r="B64" t="s">
        <v>5011</v>
      </c>
      <c r="C64" t="s">
        <v>5012</v>
      </c>
      <c r="D64" t="s">
        <v>5320</v>
      </c>
      <c r="E64" t="s">
        <v>5013</v>
      </c>
      <c r="F64" s="20">
        <v>5</v>
      </c>
      <c r="G64"/>
    </row>
    <row r="65" spans="1:7">
      <c r="A65" t="s">
        <v>1551</v>
      </c>
      <c r="B65" t="s">
        <v>1552</v>
      </c>
      <c r="C65" t="s">
        <v>1553</v>
      </c>
      <c r="D65" t="s">
        <v>5320</v>
      </c>
      <c r="E65" t="s">
        <v>1554</v>
      </c>
      <c r="F65" s="20">
        <v>132</v>
      </c>
      <c r="G65"/>
    </row>
    <row r="66" spans="1:7">
      <c r="A66" t="s">
        <v>2423</v>
      </c>
      <c r="B66" t="s">
        <v>5318</v>
      </c>
      <c r="C66" t="s">
        <v>5319</v>
      </c>
      <c r="D66" t="s">
        <v>5320</v>
      </c>
      <c r="E66" t="s">
        <v>5321</v>
      </c>
      <c r="F66" s="20"/>
      <c r="G66"/>
    </row>
    <row r="67" spans="1:7">
      <c r="A67" t="s">
        <v>1795</v>
      </c>
      <c r="B67" t="s">
        <v>1796</v>
      </c>
      <c r="C67" t="s">
        <v>1797</v>
      </c>
      <c r="D67" t="s">
        <v>5320</v>
      </c>
      <c r="E67"/>
      <c r="F67" s="20">
        <v>10</v>
      </c>
      <c r="G67"/>
    </row>
    <row r="68" spans="1:7">
      <c r="A68" t="s">
        <v>1798</v>
      </c>
      <c r="B68" t="s">
        <v>1799</v>
      </c>
      <c r="C68" t="s">
        <v>1800</v>
      </c>
      <c r="D68" t="s">
        <v>5320</v>
      </c>
      <c r="E68"/>
      <c r="F68" s="20">
        <v>10</v>
      </c>
      <c r="G68"/>
    </row>
    <row r="69" spans="1:7">
      <c r="A69" t="s">
        <v>1801</v>
      </c>
      <c r="B69" t="s">
        <v>1802</v>
      </c>
      <c r="C69" t="s">
        <v>1803</v>
      </c>
      <c r="D69" t="s">
        <v>5320</v>
      </c>
      <c r="E69"/>
      <c r="F69" s="20">
        <v>10</v>
      </c>
      <c r="G69"/>
    </row>
    <row r="70" spans="1:7">
      <c r="A70" t="s">
        <v>1782</v>
      </c>
      <c r="B70" t="s">
        <v>1783</v>
      </c>
      <c r="C70" t="s">
        <v>1784</v>
      </c>
      <c r="D70" t="s">
        <v>5320</v>
      </c>
      <c r="E70" t="s">
        <v>1785</v>
      </c>
      <c r="F70" s="20">
        <v>10</v>
      </c>
      <c r="G70"/>
    </row>
    <row r="71" spans="1:7">
      <c r="A71" t="s">
        <v>1786</v>
      </c>
      <c r="B71" t="s">
        <v>1787</v>
      </c>
      <c r="C71" t="s">
        <v>1788</v>
      </c>
      <c r="D71" t="s">
        <v>5320</v>
      </c>
      <c r="E71" t="s">
        <v>1785</v>
      </c>
      <c r="F71" s="20">
        <v>10</v>
      </c>
      <c r="G71"/>
    </row>
    <row r="72" spans="1:7">
      <c r="A72" t="s">
        <v>1789</v>
      </c>
      <c r="B72" t="s">
        <v>1790</v>
      </c>
      <c r="C72" t="s">
        <v>1791</v>
      </c>
      <c r="D72" t="s">
        <v>5320</v>
      </c>
      <c r="E72" t="s">
        <v>1785</v>
      </c>
      <c r="F72" s="20">
        <v>10</v>
      </c>
      <c r="G72"/>
    </row>
    <row r="73" spans="1:7">
      <c r="A73" t="s">
        <v>1792</v>
      </c>
      <c r="B73" t="s">
        <v>1793</v>
      </c>
      <c r="C73" t="s">
        <v>1794</v>
      </c>
      <c r="D73" t="s">
        <v>5320</v>
      </c>
      <c r="E73" t="s">
        <v>1785</v>
      </c>
      <c r="F73" s="20">
        <v>10</v>
      </c>
      <c r="G73"/>
    </row>
    <row r="74" spans="1:7">
      <c r="A74" t="s">
        <v>1767</v>
      </c>
      <c r="B74" t="s">
        <v>1768</v>
      </c>
      <c r="C74" t="s">
        <v>1769</v>
      </c>
      <c r="D74" t="s">
        <v>5320</v>
      </c>
      <c r="E74"/>
      <c r="F74" s="20">
        <v>10</v>
      </c>
      <c r="G74"/>
    </row>
    <row r="75" spans="1:7">
      <c r="A75" t="s">
        <v>1770</v>
      </c>
      <c r="B75" t="s">
        <v>1771</v>
      </c>
      <c r="C75" t="s">
        <v>1772</v>
      </c>
      <c r="D75" t="s">
        <v>5320</v>
      </c>
      <c r="E75"/>
      <c r="F75" s="20">
        <v>10</v>
      </c>
      <c r="G75"/>
    </row>
    <row r="76" spans="1:7">
      <c r="A76" t="s">
        <v>1773</v>
      </c>
      <c r="B76" t="s">
        <v>1774</v>
      </c>
      <c r="C76" t="s">
        <v>1775</v>
      </c>
      <c r="D76" t="s">
        <v>5320</v>
      </c>
      <c r="E76"/>
      <c r="F76" s="20">
        <v>10</v>
      </c>
      <c r="G76"/>
    </row>
    <row r="77" spans="1:7">
      <c r="A77" t="s">
        <v>1776</v>
      </c>
      <c r="B77" t="s">
        <v>1777</v>
      </c>
      <c r="C77" t="s">
        <v>1778</v>
      </c>
      <c r="D77" t="s">
        <v>5320</v>
      </c>
      <c r="E77"/>
      <c r="F77" s="20">
        <v>10</v>
      </c>
      <c r="G77"/>
    </row>
    <row r="78" spans="1:7">
      <c r="A78" t="s">
        <v>1779</v>
      </c>
      <c r="B78" t="s">
        <v>1780</v>
      </c>
      <c r="C78" t="s">
        <v>1781</v>
      </c>
      <c r="D78" t="s">
        <v>5320</v>
      </c>
      <c r="E78"/>
      <c r="F78" s="20">
        <v>10</v>
      </c>
      <c r="G78"/>
    </row>
    <row r="79" spans="1:7">
      <c r="A79" t="s">
        <v>748</v>
      </c>
      <c r="B79" t="s">
        <v>749</v>
      </c>
      <c r="C79" t="s">
        <v>750</v>
      </c>
      <c r="D79" t="s">
        <v>5320</v>
      </c>
      <c r="E79" t="s">
        <v>751</v>
      </c>
      <c r="F79" s="20"/>
      <c r="G79"/>
    </row>
    <row r="80" spans="1:7">
      <c r="A80" t="s">
        <v>752</v>
      </c>
      <c r="B80" t="s">
        <v>753</v>
      </c>
      <c r="C80" t="s">
        <v>754</v>
      </c>
      <c r="D80" t="s">
        <v>5320</v>
      </c>
      <c r="E80" t="s">
        <v>755</v>
      </c>
      <c r="F80" s="20"/>
      <c r="G80"/>
    </row>
    <row r="81" spans="1:7">
      <c r="A81" t="s">
        <v>4967</v>
      </c>
      <c r="B81" t="s">
        <v>4968</v>
      </c>
      <c r="C81" t="s">
        <v>4969</v>
      </c>
      <c r="D81" t="s">
        <v>5320</v>
      </c>
      <c r="E81"/>
      <c r="F81" s="20">
        <v>24</v>
      </c>
      <c r="G81"/>
    </row>
    <row r="82" spans="1:7">
      <c r="A82" t="s">
        <v>4970</v>
      </c>
      <c r="B82" t="s">
        <v>4971</v>
      </c>
      <c r="C82" t="s">
        <v>4972</v>
      </c>
      <c r="D82" t="s">
        <v>5320</v>
      </c>
      <c r="E82"/>
      <c r="F82" s="20">
        <v>24</v>
      </c>
      <c r="G82"/>
    </row>
    <row r="83" spans="1:7">
      <c r="A83" t="s">
        <v>3633</v>
      </c>
      <c r="B83" t="s">
        <v>3634</v>
      </c>
      <c r="C83" t="s">
        <v>3635</v>
      </c>
      <c r="D83" t="s">
        <v>5320</v>
      </c>
      <c r="E83"/>
      <c r="F83" s="20">
        <v>24</v>
      </c>
      <c r="G83"/>
    </row>
    <row r="84" spans="1:7">
      <c r="A84" t="s">
        <v>3629</v>
      </c>
      <c r="B84" t="s">
        <v>3630</v>
      </c>
      <c r="C84" t="s">
        <v>3631</v>
      </c>
      <c r="D84" t="s">
        <v>5320</v>
      </c>
      <c r="E84" t="s">
        <v>3632</v>
      </c>
      <c r="F84" s="20" t="s">
        <v>475</v>
      </c>
      <c r="G84"/>
    </row>
    <row r="85" spans="1:7">
      <c r="A85" t="s">
        <v>4412</v>
      </c>
      <c r="B85" t="s">
        <v>4413</v>
      </c>
      <c r="C85" t="s">
        <v>4414</v>
      </c>
      <c r="D85" t="s">
        <v>5320</v>
      </c>
      <c r="E85"/>
      <c r="F85" s="20" t="s">
        <v>459</v>
      </c>
      <c r="G85"/>
    </row>
    <row r="86" spans="1:7">
      <c r="A86" t="s">
        <v>4415</v>
      </c>
      <c r="B86" t="s">
        <v>4416</v>
      </c>
      <c r="C86" t="s">
        <v>4417</v>
      </c>
      <c r="D86" t="s">
        <v>5320</v>
      </c>
      <c r="E86"/>
      <c r="F86" s="20" t="s">
        <v>459</v>
      </c>
      <c r="G86"/>
    </row>
    <row r="87" spans="1:7">
      <c r="A87" t="s">
        <v>4418</v>
      </c>
      <c r="B87" t="s">
        <v>4419</v>
      </c>
      <c r="C87" t="s">
        <v>4962</v>
      </c>
      <c r="D87" t="s">
        <v>5320</v>
      </c>
      <c r="E87" t="s">
        <v>4963</v>
      </c>
      <c r="F87" s="20">
        <v>31</v>
      </c>
      <c r="G87"/>
    </row>
    <row r="88" spans="1:7">
      <c r="A88" t="s">
        <v>4964</v>
      </c>
      <c r="B88" t="s">
        <v>4965</v>
      </c>
      <c r="C88" t="s">
        <v>4966</v>
      </c>
      <c r="D88" t="s">
        <v>5320</v>
      </c>
      <c r="E88"/>
      <c r="F88" s="20">
        <v>31</v>
      </c>
      <c r="G88"/>
    </row>
    <row r="89" spans="1:7">
      <c r="A89" t="s">
        <v>3636</v>
      </c>
      <c r="B89" t="s">
        <v>3637</v>
      </c>
      <c r="C89" t="s">
        <v>3638</v>
      </c>
      <c r="D89" t="s">
        <v>5320</v>
      </c>
      <c r="E89" t="s">
        <v>4411</v>
      </c>
      <c r="F89" s="20"/>
      <c r="G89"/>
    </row>
    <row r="90" spans="1:7">
      <c r="A90" t="s">
        <v>830</v>
      </c>
      <c r="B90" t="s">
        <v>831</v>
      </c>
      <c r="C90" t="s">
        <v>832</v>
      </c>
      <c r="D90" t="s">
        <v>5320</v>
      </c>
      <c r="E90" t="s">
        <v>833</v>
      </c>
      <c r="F90" s="20"/>
      <c r="G90"/>
    </row>
    <row r="91" spans="1:7">
      <c r="A91" t="s">
        <v>690</v>
      </c>
      <c r="B91" t="s">
        <v>691</v>
      </c>
      <c r="C91" t="s">
        <v>692</v>
      </c>
      <c r="D91" t="s">
        <v>5320</v>
      </c>
      <c r="E91" t="s">
        <v>693</v>
      </c>
      <c r="F91" s="20"/>
      <c r="G91"/>
    </row>
    <row r="92" spans="1:7">
      <c r="A92" t="s">
        <v>741</v>
      </c>
      <c r="B92" t="s">
        <v>742</v>
      </c>
      <c r="C92" t="s">
        <v>743</v>
      </c>
      <c r="D92" t="s">
        <v>5320</v>
      </c>
      <c r="E92" t="s">
        <v>744</v>
      </c>
      <c r="F92" s="20"/>
      <c r="G92"/>
    </row>
    <row r="93" spans="1:7">
      <c r="A93" t="s">
        <v>745</v>
      </c>
      <c r="B93" t="s">
        <v>2426</v>
      </c>
      <c r="C93" t="s">
        <v>746</v>
      </c>
      <c r="D93" t="s">
        <v>5320</v>
      </c>
      <c r="E93" t="s">
        <v>747</v>
      </c>
      <c r="F93" s="20"/>
      <c r="G93"/>
    </row>
    <row r="94" spans="1:7">
      <c r="A94" t="s">
        <v>3151</v>
      </c>
      <c r="B94" t="s">
        <v>3152</v>
      </c>
      <c r="C94" t="s">
        <v>3153</v>
      </c>
      <c r="D94" t="s">
        <v>5320</v>
      </c>
      <c r="E94" t="s">
        <v>3154</v>
      </c>
      <c r="F94" s="20" t="s">
        <v>477</v>
      </c>
      <c r="G94"/>
    </row>
    <row r="95" spans="1:7">
      <c r="A95" t="s">
        <v>2526</v>
      </c>
      <c r="B95" t="s">
        <v>158</v>
      </c>
      <c r="C95" t="s">
        <v>159</v>
      </c>
      <c r="D95" t="s">
        <v>5320</v>
      </c>
      <c r="E95" t="s">
        <v>160</v>
      </c>
      <c r="F95" s="20" t="s">
        <v>466</v>
      </c>
      <c r="G95"/>
    </row>
    <row r="96" spans="1:7">
      <c r="A96" t="s">
        <v>1822</v>
      </c>
      <c r="B96" t="s">
        <v>1823</v>
      </c>
      <c r="C96" t="s">
        <v>1824</v>
      </c>
      <c r="D96" t="s">
        <v>5320</v>
      </c>
      <c r="E96" t="s">
        <v>1825</v>
      </c>
      <c r="F96" s="20" t="s">
        <v>462</v>
      </c>
      <c r="G96"/>
    </row>
    <row r="97" spans="1:7">
      <c r="A97" t="s">
        <v>840</v>
      </c>
      <c r="B97" t="s">
        <v>3028</v>
      </c>
      <c r="C97" t="s">
        <v>841</v>
      </c>
      <c r="D97" t="s">
        <v>5320</v>
      </c>
      <c r="E97" t="s">
        <v>383</v>
      </c>
      <c r="F97" s="20"/>
      <c r="G97"/>
    </row>
    <row r="98" spans="1:7">
      <c r="A98" t="s">
        <v>1952</v>
      </c>
      <c r="B98" t="s">
        <v>1953</v>
      </c>
      <c r="C98" t="s">
        <v>1954</v>
      </c>
      <c r="D98" t="s">
        <v>5320</v>
      </c>
      <c r="E98" t="s">
        <v>1955</v>
      </c>
      <c r="F98" s="20"/>
      <c r="G98"/>
    </row>
    <row r="99" spans="1:7">
      <c r="A99" t="s">
        <v>1737</v>
      </c>
      <c r="B99" t="s">
        <v>1738</v>
      </c>
      <c r="C99" t="s">
        <v>1739</v>
      </c>
      <c r="D99" t="s">
        <v>5320</v>
      </c>
      <c r="E99" t="s">
        <v>1740</v>
      </c>
      <c r="F99" s="20">
        <v>106</v>
      </c>
      <c r="G99"/>
    </row>
    <row r="100" spans="1:7">
      <c r="A100" t="s">
        <v>1749</v>
      </c>
      <c r="B100" t="s">
        <v>1750</v>
      </c>
      <c r="C100" t="s">
        <v>1751</v>
      </c>
      <c r="D100" t="s">
        <v>5320</v>
      </c>
      <c r="E100" t="s">
        <v>1752</v>
      </c>
      <c r="F100" s="20">
        <v>106</v>
      </c>
      <c r="G100"/>
    </row>
    <row r="101" spans="1:7">
      <c r="A101" t="s">
        <v>1741</v>
      </c>
      <c r="B101" t="s">
        <v>1742</v>
      </c>
      <c r="C101" t="s">
        <v>1743</v>
      </c>
      <c r="D101" t="s">
        <v>5320</v>
      </c>
      <c r="E101" t="s">
        <v>1744</v>
      </c>
      <c r="F101" s="20">
        <v>8</v>
      </c>
      <c r="G101"/>
    </row>
    <row r="102" spans="1:7">
      <c r="A102" t="s">
        <v>1753</v>
      </c>
      <c r="B102" t="s">
        <v>1754</v>
      </c>
      <c r="C102" t="s">
        <v>1755</v>
      </c>
      <c r="D102" t="s">
        <v>5320</v>
      </c>
      <c r="E102" t="s">
        <v>1756</v>
      </c>
      <c r="F102" s="20">
        <v>106</v>
      </c>
      <c r="G102"/>
    </row>
    <row r="103" spans="1:7">
      <c r="A103" t="s">
        <v>1503</v>
      </c>
      <c r="B103" t="s">
        <v>1504</v>
      </c>
      <c r="C103" t="s">
        <v>1505</v>
      </c>
      <c r="D103" t="s">
        <v>5320</v>
      </c>
      <c r="E103"/>
      <c r="F103" s="20">
        <v>47</v>
      </c>
      <c r="G103"/>
    </row>
    <row r="104" spans="1:7">
      <c r="A104" t="s">
        <v>826</v>
      </c>
      <c r="B104" t="s">
        <v>827</v>
      </c>
      <c r="C104" t="s">
        <v>828</v>
      </c>
      <c r="D104" t="s">
        <v>5320</v>
      </c>
      <c r="E104" t="s">
        <v>829</v>
      </c>
      <c r="F104" s="20"/>
      <c r="G104"/>
    </row>
    <row r="105" spans="1:7">
      <c r="A105" t="s">
        <v>794</v>
      </c>
      <c r="B105" t="s">
        <v>795</v>
      </c>
      <c r="C105" t="s">
        <v>796</v>
      </c>
      <c r="D105" t="s">
        <v>5320</v>
      </c>
      <c r="E105" t="s">
        <v>797</v>
      </c>
      <c r="F105" s="20"/>
      <c r="G105"/>
    </row>
    <row r="106" spans="1:7">
      <c r="A106" t="s">
        <v>798</v>
      </c>
      <c r="B106" t="s">
        <v>799</v>
      </c>
      <c r="C106" t="s">
        <v>800</v>
      </c>
      <c r="D106" t="s">
        <v>5320</v>
      </c>
      <c r="E106" t="s">
        <v>801</v>
      </c>
      <c r="F106" s="20"/>
      <c r="G106"/>
    </row>
    <row r="107" spans="1:7">
      <c r="A107" t="s">
        <v>802</v>
      </c>
      <c r="B107" t="s">
        <v>803</v>
      </c>
      <c r="C107" t="s">
        <v>804</v>
      </c>
      <c r="D107" t="s">
        <v>5320</v>
      </c>
      <c r="E107" t="s">
        <v>805</v>
      </c>
      <c r="F107" s="20"/>
      <c r="G107"/>
    </row>
    <row r="108" spans="1:7">
      <c r="A108" t="s">
        <v>1483</v>
      </c>
      <c r="B108" t="s">
        <v>1484</v>
      </c>
      <c r="C108" t="s">
        <v>1485</v>
      </c>
      <c r="D108" t="s">
        <v>5320</v>
      </c>
      <c r="E108" t="s">
        <v>1486</v>
      </c>
      <c r="F108" s="20">
        <v>43</v>
      </c>
      <c r="G108"/>
    </row>
    <row r="109" spans="1:7">
      <c r="A109" t="s">
        <v>1658</v>
      </c>
      <c r="B109" t="s">
        <v>1659</v>
      </c>
      <c r="C109" t="s">
        <v>1660</v>
      </c>
      <c r="D109" t="s">
        <v>5320</v>
      </c>
      <c r="E109"/>
      <c r="F109" s="20">
        <v>120</v>
      </c>
      <c r="G109"/>
    </row>
    <row r="110" spans="1:7">
      <c r="A110" t="s">
        <v>1661</v>
      </c>
      <c r="B110" t="s">
        <v>1662</v>
      </c>
      <c r="C110" t="s">
        <v>1663</v>
      </c>
      <c r="D110" t="s">
        <v>5320</v>
      </c>
      <c r="E110"/>
      <c r="F110" s="20">
        <v>120</v>
      </c>
      <c r="G110"/>
    </row>
    <row r="111" spans="1:7">
      <c r="A111" t="s">
        <v>834</v>
      </c>
      <c r="B111" t="s">
        <v>835</v>
      </c>
      <c r="C111" t="s">
        <v>836</v>
      </c>
      <c r="D111" t="s">
        <v>5320</v>
      </c>
      <c r="E111" t="s">
        <v>837</v>
      </c>
      <c r="F111" s="20"/>
      <c r="G111"/>
    </row>
    <row r="112" spans="1:7">
      <c r="A112" t="s">
        <v>1521</v>
      </c>
      <c r="B112" t="s">
        <v>1522</v>
      </c>
      <c r="C112" t="s">
        <v>1523</v>
      </c>
      <c r="D112" t="s">
        <v>5320</v>
      </c>
      <c r="E112" t="s">
        <v>1524</v>
      </c>
      <c r="F112" s="20">
        <v>95</v>
      </c>
      <c r="G112"/>
    </row>
    <row r="113" spans="1:7">
      <c r="A113" t="s">
        <v>1500</v>
      </c>
      <c r="B113" t="s">
        <v>1501</v>
      </c>
      <c r="C113" t="s">
        <v>1502</v>
      </c>
      <c r="D113" t="s">
        <v>5320</v>
      </c>
      <c r="E113"/>
      <c r="F113" s="20">
        <v>47</v>
      </c>
      <c r="G113"/>
    </row>
    <row r="114" spans="1:7">
      <c r="A114" t="s">
        <v>1497</v>
      </c>
      <c r="B114" t="s">
        <v>1498</v>
      </c>
      <c r="C114" t="s">
        <v>1499</v>
      </c>
      <c r="D114" t="s">
        <v>5320</v>
      </c>
      <c r="E114"/>
      <c r="F114" s="20">
        <v>47</v>
      </c>
      <c r="G114"/>
    </row>
    <row r="115" spans="1:7">
      <c r="A115" t="s">
        <v>5492</v>
      </c>
      <c r="B115" t="s">
        <v>162</v>
      </c>
      <c r="C115" t="s">
        <v>5493</v>
      </c>
      <c r="D115" t="s">
        <v>5320</v>
      </c>
      <c r="E115" t="s">
        <v>164</v>
      </c>
      <c r="F115" s="20">
        <v>50</v>
      </c>
      <c r="G115"/>
    </row>
    <row r="116" spans="1:7">
      <c r="A116" t="s">
        <v>3186</v>
      </c>
      <c r="B116" t="s">
        <v>2425</v>
      </c>
      <c r="C116" t="s">
        <v>3187</v>
      </c>
      <c r="D116" t="s">
        <v>5320</v>
      </c>
      <c r="E116" t="s">
        <v>3188</v>
      </c>
      <c r="F116" s="20"/>
      <c r="G116"/>
    </row>
    <row r="117" spans="1:7">
      <c r="A117" t="s">
        <v>161</v>
      </c>
      <c r="B117" t="s">
        <v>162</v>
      </c>
      <c r="C117" t="s">
        <v>163</v>
      </c>
      <c r="D117" t="s">
        <v>5320</v>
      </c>
      <c r="E117" t="s">
        <v>164</v>
      </c>
      <c r="F117" s="20">
        <v>50</v>
      </c>
      <c r="G117"/>
    </row>
    <row r="118" spans="1:7">
      <c r="A118" t="s">
        <v>1576</v>
      </c>
      <c r="B118" t="s">
        <v>1577</v>
      </c>
      <c r="C118" t="s">
        <v>1578</v>
      </c>
      <c r="D118" t="s">
        <v>5320</v>
      </c>
      <c r="E118" t="s">
        <v>3610</v>
      </c>
      <c r="F118" s="20">
        <v>92</v>
      </c>
      <c r="G118"/>
    </row>
    <row r="119" spans="1:7">
      <c r="A119" t="s">
        <v>1815</v>
      </c>
      <c r="B119" t="s">
        <v>1816</v>
      </c>
      <c r="C119" t="s">
        <v>1817</v>
      </c>
      <c r="D119" t="s">
        <v>5320</v>
      </c>
      <c r="E119" t="s">
        <v>1818</v>
      </c>
      <c r="F119" s="20">
        <v>25</v>
      </c>
      <c r="G119"/>
    </row>
    <row r="120" spans="1:7">
      <c r="A120" t="s">
        <v>1528</v>
      </c>
      <c r="B120" t="s">
        <v>1529</v>
      </c>
      <c r="C120" t="s">
        <v>1530</v>
      </c>
      <c r="D120" t="s">
        <v>5320</v>
      </c>
      <c r="E120" t="s">
        <v>1531</v>
      </c>
      <c r="F120" s="20">
        <v>132</v>
      </c>
      <c r="G120"/>
    </row>
    <row r="121" spans="1:7">
      <c r="A121" t="s">
        <v>1540</v>
      </c>
      <c r="B121" t="s">
        <v>1541</v>
      </c>
      <c r="C121" t="s">
        <v>1542</v>
      </c>
      <c r="D121" t="s">
        <v>5320</v>
      </c>
      <c r="E121" t="s">
        <v>1543</v>
      </c>
      <c r="F121" s="20">
        <v>132</v>
      </c>
      <c r="G121"/>
    </row>
    <row r="122" spans="1:7">
      <c r="A122" t="s">
        <v>1544</v>
      </c>
      <c r="B122" t="s">
        <v>1545</v>
      </c>
      <c r="C122" t="s">
        <v>1546</v>
      </c>
      <c r="D122" t="s">
        <v>5320</v>
      </c>
      <c r="E122" t="s">
        <v>1547</v>
      </c>
      <c r="F122" s="20">
        <v>132</v>
      </c>
      <c r="G122"/>
    </row>
    <row r="123" spans="1:7">
      <c r="A123" t="s">
        <v>1548</v>
      </c>
      <c r="B123" t="s">
        <v>1549</v>
      </c>
      <c r="C123" t="s">
        <v>1550</v>
      </c>
      <c r="D123" t="s">
        <v>5320</v>
      </c>
      <c r="E123" t="s">
        <v>1547</v>
      </c>
      <c r="F123" s="20">
        <v>132</v>
      </c>
      <c r="G123"/>
    </row>
    <row r="124" spans="1:7">
      <c r="A124" t="s">
        <v>1532</v>
      </c>
      <c r="B124" t="s">
        <v>1533</v>
      </c>
      <c r="C124" t="s">
        <v>1534</v>
      </c>
      <c r="D124" t="s">
        <v>5320</v>
      </c>
      <c r="E124" t="s">
        <v>1535</v>
      </c>
      <c r="F124" s="20">
        <v>132</v>
      </c>
      <c r="G124"/>
    </row>
    <row r="125" spans="1:7">
      <c r="A125" t="s">
        <v>1536</v>
      </c>
      <c r="B125" t="s">
        <v>1537</v>
      </c>
      <c r="C125" t="s">
        <v>1538</v>
      </c>
      <c r="D125" t="s">
        <v>5320</v>
      </c>
      <c r="E125" t="s">
        <v>1539</v>
      </c>
      <c r="F125" s="20">
        <v>132</v>
      </c>
      <c r="G125"/>
    </row>
    <row r="126" spans="1:7">
      <c r="A126" t="s">
        <v>1968</v>
      </c>
      <c r="B126" t="s">
        <v>1969</v>
      </c>
      <c r="C126" t="s">
        <v>1970</v>
      </c>
      <c r="D126" t="s">
        <v>5320</v>
      </c>
      <c r="E126" t="s">
        <v>1971</v>
      </c>
      <c r="F126" s="20"/>
      <c r="G126"/>
    </row>
    <row r="127" spans="1:7">
      <c r="A127" t="s">
        <v>820</v>
      </c>
      <c r="B127" t="s">
        <v>1969</v>
      </c>
      <c r="C127" t="s">
        <v>821</v>
      </c>
      <c r="D127" t="s">
        <v>5320</v>
      </c>
      <c r="E127" t="s">
        <v>1971</v>
      </c>
      <c r="F127" s="20"/>
      <c r="G127"/>
    </row>
    <row r="128" spans="1:7">
      <c r="A128" t="s">
        <v>822</v>
      </c>
      <c r="B128" t="s">
        <v>823</v>
      </c>
      <c r="C128" t="s">
        <v>824</v>
      </c>
      <c r="D128" t="s">
        <v>5320</v>
      </c>
      <c r="E128" t="s">
        <v>825</v>
      </c>
      <c r="F128" s="20"/>
      <c r="G128"/>
    </row>
    <row r="129" spans="1:7">
      <c r="A129" t="s">
        <v>5004</v>
      </c>
      <c r="B129" t="s">
        <v>5005</v>
      </c>
      <c r="C129" t="s">
        <v>5006</v>
      </c>
      <c r="D129" t="s">
        <v>5320</v>
      </c>
      <c r="E129"/>
      <c r="F129" s="20">
        <v>122</v>
      </c>
      <c r="G129"/>
    </row>
    <row r="130" spans="1:7">
      <c r="A130" t="s">
        <v>4992</v>
      </c>
      <c r="B130" t="s">
        <v>4993</v>
      </c>
      <c r="C130" t="s">
        <v>4994</v>
      </c>
      <c r="D130" t="s">
        <v>5320</v>
      </c>
      <c r="E130"/>
      <c r="F130" s="20">
        <v>77</v>
      </c>
      <c r="G130"/>
    </row>
    <row r="131" spans="1:7">
      <c r="A131" t="s">
        <v>4995</v>
      </c>
      <c r="B131" t="s">
        <v>4996</v>
      </c>
      <c r="C131" t="s">
        <v>4997</v>
      </c>
      <c r="D131" t="s">
        <v>5320</v>
      </c>
      <c r="E131"/>
      <c r="F131" s="20">
        <v>77</v>
      </c>
      <c r="G131"/>
    </row>
    <row r="132" spans="1:7">
      <c r="A132" t="s">
        <v>3611</v>
      </c>
      <c r="B132" t="s">
        <v>3612</v>
      </c>
      <c r="C132" t="s">
        <v>3613</v>
      </c>
      <c r="D132" t="s">
        <v>5320</v>
      </c>
      <c r="E132" t="s">
        <v>3614</v>
      </c>
      <c r="F132" s="20">
        <v>51</v>
      </c>
      <c r="G132"/>
    </row>
    <row r="133" spans="1:7">
      <c r="A133" t="s">
        <v>187</v>
      </c>
      <c r="B133" t="s">
        <v>188</v>
      </c>
      <c r="C133" t="s">
        <v>189</v>
      </c>
      <c r="D133" t="s">
        <v>5320</v>
      </c>
      <c r="E133" t="s">
        <v>1479</v>
      </c>
      <c r="F133" s="20">
        <v>43</v>
      </c>
      <c r="G133"/>
    </row>
    <row r="134" spans="1:7">
      <c r="A134" t="s">
        <v>1480</v>
      </c>
      <c r="B134" t="s">
        <v>1481</v>
      </c>
      <c r="C134" t="s">
        <v>1482</v>
      </c>
      <c r="D134" t="s">
        <v>5320</v>
      </c>
      <c r="E134"/>
      <c r="F134" s="20">
        <v>43</v>
      </c>
      <c r="G134"/>
    </row>
    <row r="135" spans="1:7">
      <c r="A135" t="s">
        <v>5007</v>
      </c>
      <c r="B135" t="s">
        <v>5008</v>
      </c>
      <c r="C135" t="s">
        <v>5009</v>
      </c>
      <c r="D135" t="s">
        <v>5320</v>
      </c>
      <c r="E135"/>
      <c r="F135" s="20">
        <v>121</v>
      </c>
      <c r="G135"/>
    </row>
    <row r="136" spans="1:7">
      <c r="A136" t="s">
        <v>5014</v>
      </c>
      <c r="B136" t="s">
        <v>5015</v>
      </c>
      <c r="C136" t="s">
        <v>5016</v>
      </c>
      <c r="D136" t="s">
        <v>5320</v>
      </c>
      <c r="E136"/>
      <c r="F136" s="20">
        <v>121</v>
      </c>
      <c r="G136"/>
    </row>
    <row r="137" spans="1:7">
      <c r="A137" t="s">
        <v>5017</v>
      </c>
      <c r="B137" t="s">
        <v>5018</v>
      </c>
      <c r="C137" t="s">
        <v>5019</v>
      </c>
      <c r="D137" t="s">
        <v>5320</v>
      </c>
      <c r="E137" t="s">
        <v>5020</v>
      </c>
      <c r="F137" s="20">
        <v>121</v>
      </c>
      <c r="G137"/>
    </row>
    <row r="138" spans="1:7">
      <c r="A138" t="s">
        <v>5021</v>
      </c>
      <c r="B138" t="s">
        <v>5022</v>
      </c>
      <c r="C138" t="s">
        <v>5023</v>
      </c>
      <c r="D138" t="s">
        <v>5320</v>
      </c>
      <c r="E138"/>
      <c r="F138" s="20">
        <v>121</v>
      </c>
      <c r="G138"/>
    </row>
    <row r="139" spans="1:7">
      <c r="A139" t="s">
        <v>5024</v>
      </c>
      <c r="B139" t="s">
        <v>5025</v>
      </c>
      <c r="C139" t="s">
        <v>5026</v>
      </c>
      <c r="D139" t="s">
        <v>5320</v>
      </c>
      <c r="E139"/>
      <c r="F139" s="20">
        <v>121</v>
      </c>
      <c r="G139"/>
    </row>
    <row r="140" spans="1:7">
      <c r="A140" t="s">
        <v>5027</v>
      </c>
      <c r="B140" t="s">
        <v>5028</v>
      </c>
      <c r="C140" t="s">
        <v>5029</v>
      </c>
      <c r="D140" t="s">
        <v>5320</v>
      </c>
      <c r="E140"/>
      <c r="F140" s="20">
        <v>121</v>
      </c>
      <c r="G140"/>
    </row>
    <row r="141" spans="1:7">
      <c r="A141" t="s">
        <v>1664</v>
      </c>
      <c r="B141" t="s">
        <v>1665</v>
      </c>
      <c r="C141" t="s">
        <v>1666</v>
      </c>
      <c r="D141" t="s">
        <v>5320</v>
      </c>
      <c r="E141"/>
      <c r="F141" s="20">
        <v>120</v>
      </c>
      <c r="G141"/>
    </row>
    <row r="142" spans="1:7">
      <c r="A142" t="s">
        <v>5322</v>
      </c>
      <c r="B142" t="s">
        <v>2417</v>
      </c>
      <c r="C142" t="s">
        <v>5323</v>
      </c>
      <c r="D142" t="s">
        <v>5302</v>
      </c>
      <c r="E142" t="s">
        <v>5324</v>
      </c>
      <c r="F142" s="20"/>
      <c r="G142"/>
    </row>
    <row r="143" spans="1:7">
      <c r="A143" t="s">
        <v>5325</v>
      </c>
      <c r="B143" t="s">
        <v>5326</v>
      </c>
      <c r="C143" t="s">
        <v>5327</v>
      </c>
      <c r="D143" t="s">
        <v>5302</v>
      </c>
      <c r="E143" t="s">
        <v>5328</v>
      </c>
      <c r="F143" s="20"/>
      <c r="G143"/>
    </row>
    <row r="144" spans="1:7">
      <c r="A144" t="s">
        <v>5310</v>
      </c>
      <c r="B144" t="s">
        <v>5311</v>
      </c>
      <c r="C144" t="s">
        <v>5312</v>
      </c>
      <c r="D144" t="s">
        <v>5302</v>
      </c>
      <c r="E144" t="s">
        <v>5313</v>
      </c>
      <c r="F144" s="20"/>
      <c r="G144"/>
    </row>
    <row r="145" spans="1:7">
      <c r="A145" t="s">
        <v>5299</v>
      </c>
      <c r="B145" t="s">
        <v>5300</v>
      </c>
      <c r="C145" t="s">
        <v>5301</v>
      </c>
      <c r="D145" t="s">
        <v>5302</v>
      </c>
      <c r="E145" t="s">
        <v>5303</v>
      </c>
      <c r="F145" s="20"/>
      <c r="G145"/>
    </row>
    <row r="146" spans="1:7">
      <c r="A146" t="s">
        <v>2418</v>
      </c>
      <c r="B146" t="s">
        <v>5307</v>
      </c>
      <c r="C146" t="s">
        <v>5308</v>
      </c>
      <c r="D146" t="s">
        <v>5302</v>
      </c>
      <c r="E146" t="s">
        <v>5309</v>
      </c>
      <c r="F146" s="20"/>
      <c r="G146"/>
    </row>
    <row r="147" spans="1:7">
      <c r="A147" t="s">
        <v>2416</v>
      </c>
      <c r="B147" t="s">
        <v>5304</v>
      </c>
      <c r="C147" t="s">
        <v>5305</v>
      </c>
      <c r="D147" t="s">
        <v>5302</v>
      </c>
      <c r="E147" t="s">
        <v>5306</v>
      </c>
      <c r="F147" s="20"/>
      <c r="G147"/>
    </row>
    <row r="148" spans="1:7">
      <c r="A148" t="s">
        <v>5314</v>
      </c>
      <c r="B148" t="s">
        <v>5315</v>
      </c>
      <c r="C148" t="s">
        <v>5316</v>
      </c>
      <c r="D148" t="s">
        <v>5302</v>
      </c>
      <c r="E148" t="s">
        <v>5317</v>
      </c>
      <c r="F148" s="20"/>
      <c r="G148"/>
    </row>
    <row r="149" spans="1:7">
      <c r="A149" t="s">
        <v>2439</v>
      </c>
      <c r="B149" t="s">
        <v>2440</v>
      </c>
      <c r="C149" t="s">
        <v>2441</v>
      </c>
      <c r="D149" t="s">
        <v>2307</v>
      </c>
      <c r="E149"/>
      <c r="F149" s="20">
        <v>101</v>
      </c>
      <c r="G149"/>
    </row>
    <row r="150" spans="1:7">
      <c r="A150" t="s">
        <v>3166</v>
      </c>
      <c r="B150" t="s">
        <v>2443</v>
      </c>
      <c r="C150" t="s">
        <v>3167</v>
      </c>
      <c r="D150" t="s">
        <v>2307</v>
      </c>
      <c r="E150"/>
      <c r="F150" s="20">
        <v>101</v>
      </c>
      <c r="G150"/>
    </row>
    <row r="151" spans="1:7">
      <c r="A151" t="s">
        <v>2304</v>
      </c>
      <c r="B151" t="s">
        <v>2305</v>
      </c>
      <c r="C151" t="s">
        <v>2306</v>
      </c>
      <c r="D151" t="s">
        <v>2307</v>
      </c>
      <c r="E151"/>
      <c r="F151" s="20"/>
      <c r="G151"/>
    </row>
    <row r="152" spans="1:7">
      <c r="A152" t="s">
        <v>2312</v>
      </c>
      <c r="B152" t="s">
        <v>2313</v>
      </c>
      <c r="C152" t="s">
        <v>2314</v>
      </c>
      <c r="D152" t="s">
        <v>2307</v>
      </c>
      <c r="E152" t="s">
        <v>2315</v>
      </c>
      <c r="F152" s="20"/>
      <c r="G152"/>
    </row>
    <row r="153" spans="1:7">
      <c r="A153" t="s">
        <v>2316</v>
      </c>
      <c r="B153" t="s">
        <v>2387</v>
      </c>
      <c r="C153" t="s">
        <v>2317</v>
      </c>
      <c r="D153" t="s">
        <v>2307</v>
      </c>
      <c r="E153" t="s">
        <v>2318</v>
      </c>
      <c r="F153" s="20"/>
      <c r="G153"/>
    </row>
    <row r="154" spans="1:7">
      <c r="A154" t="s">
        <v>3726</v>
      </c>
      <c r="B154" t="s">
        <v>3727</v>
      </c>
      <c r="C154" t="s">
        <v>3728</v>
      </c>
      <c r="D154" t="s">
        <v>2307</v>
      </c>
      <c r="E154" t="s">
        <v>3729</v>
      </c>
      <c r="F154" s="20"/>
      <c r="G154"/>
    </row>
    <row r="155" spans="1:7">
      <c r="A155" t="s">
        <v>3730</v>
      </c>
      <c r="B155" t="s">
        <v>3731</v>
      </c>
      <c r="C155" t="s">
        <v>3732</v>
      </c>
      <c r="D155" t="s">
        <v>2307</v>
      </c>
      <c r="E155" t="s">
        <v>2546</v>
      </c>
      <c r="F155" s="20"/>
      <c r="G155"/>
    </row>
    <row r="156" spans="1:7">
      <c r="A156" t="s">
        <v>2442</v>
      </c>
      <c r="B156" t="s">
        <v>2443</v>
      </c>
      <c r="C156" t="s">
        <v>2444</v>
      </c>
      <c r="D156" t="s">
        <v>2307</v>
      </c>
      <c r="E156"/>
      <c r="F156" s="20"/>
      <c r="G156"/>
    </row>
    <row r="157" spans="1:7">
      <c r="A157" t="s">
        <v>5587</v>
      </c>
      <c r="B157" t="s">
        <v>5588</v>
      </c>
      <c r="C157" t="s">
        <v>5589</v>
      </c>
      <c r="D157" t="s">
        <v>2307</v>
      </c>
      <c r="E157"/>
      <c r="F157" s="20"/>
      <c r="G157"/>
    </row>
    <row r="158" spans="1:7">
      <c r="A158" t="s">
        <v>2636</v>
      </c>
      <c r="B158" t="s">
        <v>2637</v>
      </c>
      <c r="C158" t="s">
        <v>2638</v>
      </c>
      <c r="D158" t="s">
        <v>2307</v>
      </c>
      <c r="E158"/>
      <c r="F158" s="20"/>
      <c r="G158"/>
    </row>
    <row r="159" spans="1:7">
      <c r="A159" t="s">
        <v>4828</v>
      </c>
      <c r="B159" t="s">
        <v>4829</v>
      </c>
      <c r="C159" t="s">
        <v>4830</v>
      </c>
      <c r="D159" t="s">
        <v>2307</v>
      </c>
      <c r="E159" t="s">
        <v>4831</v>
      </c>
      <c r="F159" s="20"/>
      <c r="G159"/>
    </row>
    <row r="160" spans="1:7">
      <c r="A160" t="s">
        <v>2495</v>
      </c>
      <c r="B160" t="s">
        <v>2496</v>
      </c>
      <c r="C160" t="s">
        <v>2497</v>
      </c>
      <c r="D160" t="s">
        <v>2307</v>
      </c>
      <c r="E160" t="s">
        <v>2498</v>
      </c>
      <c r="F160" s="20"/>
      <c r="G160"/>
    </row>
    <row r="161" spans="1:7">
      <c r="A161" t="s">
        <v>2499</v>
      </c>
      <c r="B161" t="s">
        <v>2500</v>
      </c>
      <c r="C161" t="s">
        <v>2501</v>
      </c>
      <c r="D161" t="s">
        <v>2307</v>
      </c>
      <c r="E161" t="s">
        <v>2502</v>
      </c>
      <c r="F161" s="20"/>
      <c r="G161"/>
    </row>
    <row r="162" spans="1:7">
      <c r="A162" t="s">
        <v>2503</v>
      </c>
      <c r="B162" t="s">
        <v>2504</v>
      </c>
      <c r="C162" t="s">
        <v>2505</v>
      </c>
      <c r="D162" t="s">
        <v>2307</v>
      </c>
      <c r="E162" t="s">
        <v>2506</v>
      </c>
      <c r="F162" s="20"/>
      <c r="G162"/>
    </row>
    <row r="163" spans="1:7">
      <c r="A163" t="s">
        <v>4743</v>
      </c>
      <c r="B163" t="s">
        <v>4744</v>
      </c>
      <c r="C163" t="s">
        <v>4745</v>
      </c>
      <c r="D163" t="s">
        <v>2307</v>
      </c>
      <c r="E163"/>
      <c r="F163" s="20"/>
      <c r="G163"/>
    </row>
    <row r="164" spans="1:7">
      <c r="A164" t="s">
        <v>4832</v>
      </c>
      <c r="B164" t="s">
        <v>4833</v>
      </c>
      <c r="C164" t="s">
        <v>4834</v>
      </c>
      <c r="D164" t="s">
        <v>2307</v>
      </c>
      <c r="E164" t="s">
        <v>4835</v>
      </c>
      <c r="F164" s="20"/>
      <c r="G164"/>
    </row>
    <row r="165" spans="1:7">
      <c r="A165" t="s">
        <v>2515</v>
      </c>
      <c r="B165" t="s">
        <v>2516</v>
      </c>
      <c r="C165" t="s">
        <v>2517</v>
      </c>
      <c r="D165" t="s">
        <v>2307</v>
      </c>
      <c r="E165" t="s">
        <v>2518</v>
      </c>
      <c r="F165" s="20"/>
      <c r="G165"/>
    </row>
    <row r="166" spans="1:7">
      <c r="A166" t="s">
        <v>2519</v>
      </c>
      <c r="B166" t="s">
        <v>2520</v>
      </c>
      <c r="C166" t="s">
        <v>2521</v>
      </c>
      <c r="D166" t="s">
        <v>2307</v>
      </c>
      <c r="E166" t="s">
        <v>2522</v>
      </c>
      <c r="F166" s="20"/>
      <c r="G166"/>
    </row>
    <row r="167" spans="1:7">
      <c r="A167" t="s">
        <v>2352</v>
      </c>
      <c r="B167" t="s">
        <v>2353</v>
      </c>
      <c r="C167" t="s">
        <v>2354</v>
      </c>
      <c r="D167" t="s">
        <v>2307</v>
      </c>
      <c r="E167" t="s">
        <v>2355</v>
      </c>
      <c r="F167" s="20"/>
      <c r="G167"/>
    </row>
    <row r="168" spans="1:7">
      <c r="A168" t="s">
        <v>4722</v>
      </c>
      <c r="B168" t="s">
        <v>4723</v>
      </c>
      <c r="C168" t="s">
        <v>4724</v>
      </c>
      <c r="D168" t="s">
        <v>2307</v>
      </c>
      <c r="E168" t="s">
        <v>4725</v>
      </c>
      <c r="F168" s="20">
        <v>99</v>
      </c>
      <c r="G168"/>
    </row>
    <row r="169" spans="1:7">
      <c r="A169" t="s">
        <v>1491</v>
      </c>
      <c r="B169" t="s">
        <v>1492</v>
      </c>
      <c r="C169" t="s">
        <v>1493</v>
      </c>
      <c r="D169" t="s">
        <v>2307</v>
      </c>
      <c r="E169"/>
      <c r="F169" s="20">
        <v>99</v>
      </c>
      <c r="G169"/>
    </row>
    <row r="170" spans="1:7">
      <c r="A170" t="s">
        <v>4726</v>
      </c>
      <c r="B170" t="s">
        <v>4727</v>
      </c>
      <c r="C170" t="s">
        <v>4728</v>
      </c>
      <c r="D170" t="s">
        <v>2307</v>
      </c>
      <c r="E170" t="s">
        <v>4729</v>
      </c>
      <c r="F170" s="20">
        <v>99</v>
      </c>
      <c r="G170"/>
    </row>
    <row r="171" spans="1:7">
      <c r="A171" t="s">
        <v>1494</v>
      </c>
      <c r="B171" t="s">
        <v>1495</v>
      </c>
      <c r="C171" t="s">
        <v>1496</v>
      </c>
      <c r="D171" t="s">
        <v>2307</v>
      </c>
      <c r="E171"/>
      <c r="F171" s="20">
        <v>99</v>
      </c>
      <c r="G171"/>
    </row>
    <row r="172" spans="1:7">
      <c r="A172" t="s">
        <v>4730</v>
      </c>
      <c r="B172" t="s">
        <v>4731</v>
      </c>
      <c r="C172" t="s">
        <v>4732</v>
      </c>
      <c r="D172" t="s">
        <v>2307</v>
      </c>
      <c r="E172"/>
      <c r="F172" s="20">
        <v>99</v>
      </c>
      <c r="G172"/>
    </row>
    <row r="173" spans="1:7">
      <c r="A173" t="s">
        <v>2507</v>
      </c>
      <c r="B173" t="s">
        <v>2508</v>
      </c>
      <c r="C173" t="s">
        <v>2509</v>
      </c>
      <c r="D173" t="s">
        <v>2307</v>
      </c>
      <c r="E173" t="s">
        <v>2510</v>
      </c>
      <c r="F173" s="20"/>
      <c r="G173"/>
    </row>
    <row r="174" spans="1:7">
      <c r="A174" t="s">
        <v>2323</v>
      </c>
      <c r="B174" t="s">
        <v>2324</v>
      </c>
      <c r="C174" t="s">
        <v>2325</v>
      </c>
      <c r="D174" t="s">
        <v>2307</v>
      </c>
      <c r="E174" t="s">
        <v>2315</v>
      </c>
      <c r="F174" s="20"/>
      <c r="G174"/>
    </row>
    <row r="175" spans="1:7">
      <c r="A175" t="s">
        <v>2319</v>
      </c>
      <c r="B175" t="s">
        <v>2320</v>
      </c>
      <c r="C175" t="s">
        <v>2321</v>
      </c>
      <c r="D175" t="s">
        <v>2307</v>
      </c>
      <c r="E175" t="s">
        <v>2322</v>
      </c>
      <c r="F175" s="20"/>
      <c r="G175"/>
    </row>
    <row r="176" spans="1:7">
      <c r="A176" t="s">
        <v>4757</v>
      </c>
      <c r="B176" t="s">
        <v>4758</v>
      </c>
      <c r="C176" t="s">
        <v>4759</v>
      </c>
      <c r="D176" t="s">
        <v>2307</v>
      </c>
      <c r="E176" t="s">
        <v>4760</v>
      </c>
      <c r="F176" s="20">
        <v>9</v>
      </c>
      <c r="G176"/>
    </row>
    <row r="177" spans="1:7">
      <c r="A177" t="s">
        <v>4761</v>
      </c>
      <c r="B177" t="s">
        <v>4762</v>
      </c>
      <c r="C177" t="s">
        <v>4763</v>
      </c>
      <c r="D177" t="s">
        <v>2307</v>
      </c>
      <c r="E177" t="s">
        <v>4764</v>
      </c>
      <c r="F177" s="20">
        <v>9</v>
      </c>
      <c r="G177"/>
    </row>
    <row r="178" spans="1:7">
      <c r="A178" t="s">
        <v>3715</v>
      </c>
      <c r="B178" t="s">
        <v>3716</v>
      </c>
      <c r="C178" t="s">
        <v>3717</v>
      </c>
      <c r="D178" t="s">
        <v>2307</v>
      </c>
      <c r="E178" t="s">
        <v>3718</v>
      </c>
      <c r="F178" s="20">
        <v>21</v>
      </c>
      <c r="G178"/>
    </row>
    <row r="179" spans="1:7">
      <c r="A179" t="s">
        <v>2551</v>
      </c>
      <c r="B179" t="s">
        <v>2553</v>
      </c>
      <c r="C179" t="s">
        <v>2530</v>
      </c>
      <c r="D179" t="s">
        <v>2307</v>
      </c>
      <c r="E179" t="s">
        <v>2531</v>
      </c>
      <c r="F179" s="20"/>
      <c r="G179"/>
    </row>
    <row r="180" spans="1:7">
      <c r="A180" t="s">
        <v>2547</v>
      </c>
      <c r="B180" t="s">
        <v>2548</v>
      </c>
      <c r="C180" t="s">
        <v>2549</v>
      </c>
      <c r="D180" t="s">
        <v>2307</v>
      </c>
      <c r="E180" t="s">
        <v>2550</v>
      </c>
      <c r="F180" s="20"/>
      <c r="G180"/>
    </row>
    <row r="181" spans="1:7">
      <c r="A181" t="s">
        <v>5590</v>
      </c>
      <c r="B181" t="s">
        <v>5591</v>
      </c>
      <c r="C181" t="s">
        <v>5592</v>
      </c>
      <c r="D181" t="s">
        <v>2307</v>
      </c>
      <c r="E181" t="s">
        <v>5593</v>
      </c>
      <c r="F181" s="20"/>
      <c r="G181"/>
    </row>
    <row r="182" spans="1:7">
      <c r="A182" t="s">
        <v>4746</v>
      </c>
      <c r="B182" t="s">
        <v>4747</v>
      </c>
      <c r="C182" t="s">
        <v>4748</v>
      </c>
      <c r="D182" t="s">
        <v>2307</v>
      </c>
      <c r="E182" t="s">
        <v>4749</v>
      </c>
      <c r="F182" s="20"/>
      <c r="G182"/>
    </row>
    <row r="183" spans="1:7">
      <c r="A183" t="s">
        <v>5594</v>
      </c>
      <c r="B183" t="s">
        <v>2388</v>
      </c>
      <c r="C183" t="s">
        <v>5595</v>
      </c>
      <c r="D183" t="s">
        <v>2307</v>
      </c>
      <c r="E183" t="s">
        <v>5596</v>
      </c>
      <c r="F183" s="20"/>
      <c r="G183"/>
    </row>
    <row r="184" spans="1:7">
      <c r="A184" t="s">
        <v>2523</v>
      </c>
      <c r="B184" t="s">
        <v>2524</v>
      </c>
      <c r="C184" t="s">
        <v>2525</v>
      </c>
      <c r="D184" t="s">
        <v>2307</v>
      </c>
      <c r="E184" t="s">
        <v>3706</v>
      </c>
      <c r="F184" s="20"/>
      <c r="G184"/>
    </row>
    <row r="185" spans="1:7">
      <c r="A185" t="s">
        <v>3707</v>
      </c>
      <c r="B185" t="s">
        <v>3708</v>
      </c>
      <c r="C185" t="s">
        <v>3709</v>
      </c>
      <c r="D185" t="s">
        <v>2307</v>
      </c>
      <c r="E185" t="s">
        <v>3710</v>
      </c>
      <c r="F185" s="20"/>
      <c r="G185"/>
    </row>
    <row r="186" spans="1:7">
      <c r="A186" t="s">
        <v>3711</v>
      </c>
      <c r="B186" t="s">
        <v>3712</v>
      </c>
      <c r="C186" t="s">
        <v>3713</v>
      </c>
      <c r="D186" t="s">
        <v>2307</v>
      </c>
      <c r="E186" t="s">
        <v>3714</v>
      </c>
      <c r="F186" s="20"/>
      <c r="G186"/>
    </row>
    <row r="187" spans="1:7">
      <c r="A187" t="s">
        <v>3723</v>
      </c>
      <c r="B187" t="s">
        <v>261</v>
      </c>
      <c r="C187" t="s">
        <v>3724</v>
      </c>
      <c r="D187" t="s">
        <v>2307</v>
      </c>
      <c r="E187" t="s">
        <v>3725</v>
      </c>
      <c r="F187" s="20"/>
      <c r="G187"/>
    </row>
    <row r="188" spans="1:7">
      <c r="A188" t="s">
        <v>3719</v>
      </c>
      <c r="B188" t="s">
        <v>3720</v>
      </c>
      <c r="C188" t="s">
        <v>3721</v>
      </c>
      <c r="D188" t="s">
        <v>2307</v>
      </c>
      <c r="E188" t="s">
        <v>3722</v>
      </c>
      <c r="F188" s="20"/>
      <c r="G188"/>
    </row>
    <row r="189" spans="1:7">
      <c r="A189" t="s">
        <v>4750</v>
      </c>
      <c r="B189" t="s">
        <v>4751</v>
      </c>
      <c r="C189" t="s">
        <v>4752</v>
      </c>
      <c r="D189" t="s">
        <v>2307</v>
      </c>
      <c r="E189" t="s">
        <v>4753</v>
      </c>
      <c r="F189" s="20">
        <v>35</v>
      </c>
      <c r="G189"/>
    </row>
    <row r="190" spans="1:7">
      <c r="A190" t="s">
        <v>4754</v>
      </c>
      <c r="B190" t="s">
        <v>4755</v>
      </c>
      <c r="C190" t="s">
        <v>4756</v>
      </c>
      <c r="D190" t="s">
        <v>2307</v>
      </c>
      <c r="E190" t="s">
        <v>4753</v>
      </c>
      <c r="F190" s="20">
        <v>35</v>
      </c>
      <c r="G190"/>
    </row>
    <row r="191" spans="1:7">
      <c r="A191" t="s">
        <v>2511</v>
      </c>
      <c r="B191" t="s">
        <v>2512</v>
      </c>
      <c r="C191" t="s">
        <v>2513</v>
      </c>
      <c r="D191" t="s">
        <v>2307</v>
      </c>
      <c r="E191" t="s">
        <v>2514</v>
      </c>
      <c r="F191" s="20"/>
      <c r="G191"/>
    </row>
    <row r="192" spans="1:7">
      <c r="A192" t="s">
        <v>2992</v>
      </c>
      <c r="B192" t="s">
        <v>2993</v>
      </c>
      <c r="C192" t="s">
        <v>2994</v>
      </c>
      <c r="D192" t="s">
        <v>3451</v>
      </c>
      <c r="E192"/>
      <c r="F192" s="20">
        <v>62</v>
      </c>
      <c r="G192"/>
    </row>
    <row r="193" spans="1:7">
      <c r="A193" t="s">
        <v>2995</v>
      </c>
      <c r="B193" t="s">
        <v>2996</v>
      </c>
      <c r="C193" t="s">
        <v>2997</v>
      </c>
      <c r="D193" t="s">
        <v>3451</v>
      </c>
      <c r="E193" t="s">
        <v>2998</v>
      </c>
      <c r="F193" s="20">
        <v>62</v>
      </c>
      <c r="G193"/>
    </row>
    <row r="194" spans="1:7">
      <c r="A194" t="s">
        <v>2962</v>
      </c>
      <c r="B194" t="s">
        <v>2963</v>
      </c>
      <c r="C194" t="s">
        <v>2964</v>
      </c>
      <c r="D194" t="s">
        <v>3451</v>
      </c>
      <c r="E194" t="s">
        <v>2965</v>
      </c>
      <c r="F194" s="20"/>
      <c r="G194"/>
    </row>
    <row r="195" spans="1:7">
      <c r="A195" t="s">
        <v>3003</v>
      </c>
      <c r="B195" t="s">
        <v>3004</v>
      </c>
      <c r="C195" t="s">
        <v>3005</v>
      </c>
      <c r="D195" t="s">
        <v>3451</v>
      </c>
      <c r="E195" t="s">
        <v>3006</v>
      </c>
      <c r="F195" s="20"/>
      <c r="G195"/>
    </row>
    <row r="196" spans="1:7">
      <c r="A196" t="s">
        <v>3010</v>
      </c>
      <c r="B196" t="s">
        <v>2401</v>
      </c>
      <c r="C196" t="s">
        <v>3011</v>
      </c>
      <c r="D196" t="s">
        <v>3451</v>
      </c>
      <c r="E196" t="s">
        <v>3012</v>
      </c>
      <c r="F196" s="20"/>
      <c r="G196"/>
    </row>
    <row r="197" spans="1:7">
      <c r="A197" t="s">
        <v>1643</v>
      </c>
      <c r="B197" t="s">
        <v>1644</v>
      </c>
      <c r="C197" t="s">
        <v>1645</v>
      </c>
      <c r="D197" t="s">
        <v>3451</v>
      </c>
      <c r="E197"/>
      <c r="F197" s="20"/>
      <c r="G197"/>
    </row>
    <row r="198" spans="1:7">
      <c r="A198" t="s">
        <v>2624</v>
      </c>
      <c r="B198" t="s">
        <v>2625</v>
      </c>
      <c r="C198" t="s">
        <v>2626</v>
      </c>
      <c r="D198" t="s">
        <v>3451</v>
      </c>
      <c r="E198" t="s">
        <v>2627</v>
      </c>
      <c r="F198" s="20">
        <v>52</v>
      </c>
      <c r="G198"/>
    </row>
    <row r="199" spans="1:7">
      <c r="A199" t="s">
        <v>2628</v>
      </c>
      <c r="B199" t="s">
        <v>2629</v>
      </c>
      <c r="C199" t="s">
        <v>2630</v>
      </c>
      <c r="D199" t="s">
        <v>3451</v>
      </c>
      <c r="E199" t="s">
        <v>2627</v>
      </c>
      <c r="F199" s="20">
        <v>52</v>
      </c>
      <c r="G199"/>
    </row>
    <row r="200" spans="1:7">
      <c r="A200" t="s">
        <v>2631</v>
      </c>
      <c r="B200" t="s">
        <v>658</v>
      </c>
      <c r="C200" t="s">
        <v>659</v>
      </c>
      <c r="D200" t="s">
        <v>3451</v>
      </c>
      <c r="E200" t="s">
        <v>2627</v>
      </c>
      <c r="F200" s="20">
        <v>52</v>
      </c>
      <c r="G200"/>
    </row>
    <row r="201" spans="1:7">
      <c r="A201" t="s">
        <v>660</v>
      </c>
      <c r="B201" t="s">
        <v>661</v>
      </c>
      <c r="C201" t="s">
        <v>662</v>
      </c>
      <c r="D201" t="s">
        <v>3451</v>
      </c>
      <c r="E201" t="s">
        <v>2627</v>
      </c>
      <c r="F201" s="20">
        <v>52</v>
      </c>
      <c r="G201"/>
    </row>
    <row r="202" spans="1:7">
      <c r="A202" t="s">
        <v>663</v>
      </c>
      <c r="B202" t="s">
        <v>664</v>
      </c>
      <c r="C202" t="s">
        <v>665</v>
      </c>
      <c r="D202" t="s">
        <v>3451</v>
      </c>
      <c r="E202" t="s">
        <v>2627</v>
      </c>
      <c r="F202" s="20">
        <v>52</v>
      </c>
      <c r="G202"/>
    </row>
    <row r="203" spans="1:7">
      <c r="A203" t="s">
        <v>694</v>
      </c>
      <c r="B203" t="s">
        <v>695</v>
      </c>
      <c r="C203" t="s">
        <v>696</v>
      </c>
      <c r="D203" t="s">
        <v>3451</v>
      </c>
      <c r="E203" t="s">
        <v>697</v>
      </c>
      <c r="F203" s="20"/>
      <c r="G203"/>
    </row>
    <row r="204" spans="1:7">
      <c r="A204" t="s">
        <v>3007</v>
      </c>
      <c r="B204" t="s">
        <v>2402</v>
      </c>
      <c r="C204" t="s">
        <v>3008</v>
      </c>
      <c r="D204" t="s">
        <v>3451</v>
      </c>
      <c r="E204" t="s">
        <v>3009</v>
      </c>
      <c r="F204" s="20"/>
      <c r="G204"/>
    </row>
    <row r="205" spans="1:7">
      <c r="A205" t="s">
        <v>1708</v>
      </c>
      <c r="B205" t="s">
        <v>1709</v>
      </c>
      <c r="C205" t="s">
        <v>1710</v>
      </c>
      <c r="D205" t="s">
        <v>3451</v>
      </c>
      <c r="E205" t="s">
        <v>1711</v>
      </c>
      <c r="F205" s="20">
        <v>58</v>
      </c>
      <c r="G205"/>
    </row>
    <row r="206" spans="1:7">
      <c r="A206" t="s">
        <v>181</v>
      </c>
      <c r="B206" t="s">
        <v>182</v>
      </c>
      <c r="C206" t="s">
        <v>183</v>
      </c>
      <c r="D206" t="s">
        <v>3451</v>
      </c>
      <c r="E206"/>
      <c r="F206" s="20">
        <v>2</v>
      </c>
      <c r="G206"/>
    </row>
    <row r="207" spans="1:7">
      <c r="A207" t="s">
        <v>184</v>
      </c>
      <c r="B207" t="s">
        <v>185</v>
      </c>
      <c r="C207" t="s">
        <v>186</v>
      </c>
      <c r="D207" t="s">
        <v>3451</v>
      </c>
      <c r="E207"/>
      <c r="F207" s="20">
        <v>2</v>
      </c>
      <c r="G207"/>
    </row>
    <row r="208" spans="1:7">
      <c r="A208" t="s">
        <v>2970</v>
      </c>
      <c r="B208" t="s">
        <v>2971</v>
      </c>
      <c r="C208" t="s">
        <v>2972</v>
      </c>
      <c r="D208" t="s">
        <v>3451</v>
      </c>
      <c r="E208" t="s">
        <v>1951</v>
      </c>
      <c r="F208" s="20"/>
      <c r="G208"/>
    </row>
    <row r="209" spans="1:7">
      <c r="A209" t="s">
        <v>5043</v>
      </c>
      <c r="B209" t="s">
        <v>5044</v>
      </c>
      <c r="C209" t="s">
        <v>5045</v>
      </c>
      <c r="D209" t="s">
        <v>3451</v>
      </c>
      <c r="E209" t="s">
        <v>5046</v>
      </c>
      <c r="F209" s="20"/>
      <c r="G209"/>
    </row>
    <row r="210" spans="1:7">
      <c r="A210" t="s">
        <v>4929</v>
      </c>
      <c r="B210" t="s">
        <v>4930</v>
      </c>
      <c r="C210" t="s">
        <v>4931</v>
      </c>
      <c r="D210" t="s">
        <v>3451</v>
      </c>
      <c r="E210" t="s">
        <v>4932</v>
      </c>
      <c r="F210" s="20"/>
      <c r="G210"/>
    </row>
    <row r="211" spans="1:7">
      <c r="A211" t="s">
        <v>3527</v>
      </c>
      <c r="B211" t="s">
        <v>3528</v>
      </c>
      <c r="C211" t="s">
        <v>3529</v>
      </c>
      <c r="D211" t="s">
        <v>3451</v>
      </c>
      <c r="E211" t="s">
        <v>3530</v>
      </c>
      <c r="F211" s="20"/>
      <c r="G211"/>
    </row>
    <row r="212" spans="1:7">
      <c r="A212" t="s">
        <v>4922</v>
      </c>
      <c r="B212" t="s">
        <v>4923</v>
      </c>
      <c r="C212" t="s">
        <v>4924</v>
      </c>
      <c r="D212" t="s">
        <v>3451</v>
      </c>
      <c r="E212" t="s">
        <v>4925</v>
      </c>
      <c r="F212" s="20"/>
      <c r="G212"/>
    </row>
    <row r="213" spans="1:7">
      <c r="A213" t="s">
        <v>1692</v>
      </c>
      <c r="B213" t="s">
        <v>1693</v>
      </c>
      <c r="C213" t="s">
        <v>1694</v>
      </c>
      <c r="D213" t="s">
        <v>3451</v>
      </c>
      <c r="E213" t="s">
        <v>1695</v>
      </c>
      <c r="F213" s="20">
        <v>65</v>
      </c>
      <c r="G213"/>
    </row>
    <row r="214" spans="1:7">
      <c r="A214" t="s">
        <v>1696</v>
      </c>
      <c r="B214" t="s">
        <v>1697</v>
      </c>
      <c r="C214" t="s">
        <v>1698</v>
      </c>
      <c r="D214" t="s">
        <v>3451</v>
      </c>
      <c r="E214" t="s">
        <v>1695</v>
      </c>
      <c r="F214" s="20">
        <v>65</v>
      </c>
      <c r="G214"/>
    </row>
    <row r="215" spans="1:7">
      <c r="A215" t="s">
        <v>1699</v>
      </c>
      <c r="B215" t="s">
        <v>1700</v>
      </c>
      <c r="C215" t="s">
        <v>1701</v>
      </c>
      <c r="D215" t="s">
        <v>3451</v>
      </c>
      <c r="E215" t="s">
        <v>1695</v>
      </c>
      <c r="F215" s="20">
        <v>65</v>
      </c>
      <c r="G215"/>
    </row>
    <row r="216" spans="1:7">
      <c r="A216" t="s">
        <v>1702</v>
      </c>
      <c r="B216" t="s">
        <v>1703</v>
      </c>
      <c r="C216" t="s">
        <v>1704</v>
      </c>
      <c r="D216" t="s">
        <v>3451</v>
      </c>
      <c r="E216" t="s">
        <v>1695</v>
      </c>
      <c r="F216" s="20">
        <v>65</v>
      </c>
      <c r="G216"/>
    </row>
    <row r="217" spans="1:7">
      <c r="A217" t="s">
        <v>1705</v>
      </c>
      <c r="B217" t="s">
        <v>1706</v>
      </c>
      <c r="C217" t="s">
        <v>1707</v>
      </c>
      <c r="D217" t="s">
        <v>3451</v>
      </c>
      <c r="E217" t="s">
        <v>1695</v>
      </c>
      <c r="F217" s="20">
        <v>65</v>
      </c>
      <c r="G217"/>
    </row>
    <row r="218" spans="1:7">
      <c r="A218" t="s">
        <v>177</v>
      </c>
      <c r="B218" t="s">
        <v>178</v>
      </c>
      <c r="C218" t="s">
        <v>179</v>
      </c>
      <c r="D218" t="s">
        <v>3451</v>
      </c>
      <c r="E218" t="s">
        <v>180</v>
      </c>
      <c r="F218" s="21">
        <v>2104</v>
      </c>
      <c r="G218"/>
    </row>
    <row r="219" spans="1:7">
      <c r="A219" t="s">
        <v>4870</v>
      </c>
      <c r="B219" t="s">
        <v>4871</v>
      </c>
      <c r="C219" t="s">
        <v>4872</v>
      </c>
      <c r="D219" t="s">
        <v>3451</v>
      </c>
      <c r="E219"/>
      <c r="F219" s="20">
        <v>63</v>
      </c>
      <c r="G219"/>
    </row>
    <row r="220" spans="1:7">
      <c r="A220" t="s">
        <v>4864</v>
      </c>
      <c r="B220" t="s">
        <v>4865</v>
      </c>
      <c r="C220" t="s">
        <v>4866</v>
      </c>
      <c r="D220" t="s">
        <v>3451</v>
      </c>
      <c r="E220"/>
      <c r="F220" s="20">
        <v>63</v>
      </c>
      <c r="G220"/>
    </row>
    <row r="221" spans="1:7">
      <c r="A221" t="s">
        <v>2958</v>
      </c>
      <c r="B221" t="s">
        <v>2959</v>
      </c>
      <c r="C221" t="s">
        <v>2960</v>
      </c>
      <c r="D221" t="s">
        <v>3451</v>
      </c>
      <c r="E221" t="s">
        <v>2961</v>
      </c>
      <c r="F221" s="20"/>
      <c r="G221"/>
    </row>
    <row r="222" spans="1:7">
      <c r="A222" t="s">
        <v>2999</v>
      </c>
      <c r="B222" t="s">
        <v>3000</v>
      </c>
      <c r="C222" t="s">
        <v>3001</v>
      </c>
      <c r="D222" t="s">
        <v>3451</v>
      </c>
      <c r="E222" t="s">
        <v>3002</v>
      </c>
      <c r="F222" s="20"/>
      <c r="G222"/>
    </row>
    <row r="223" spans="1:7">
      <c r="A223" t="s">
        <v>2431</v>
      </c>
      <c r="B223" t="s">
        <v>2432</v>
      </c>
      <c r="C223" t="s">
        <v>2433</v>
      </c>
      <c r="D223" t="s">
        <v>3451</v>
      </c>
      <c r="E223"/>
      <c r="F223" s="20"/>
      <c r="G223"/>
    </row>
    <row r="224" spans="1:7">
      <c r="A224" t="s">
        <v>2434</v>
      </c>
      <c r="B224" t="s">
        <v>2432</v>
      </c>
      <c r="C224" t="s">
        <v>2435</v>
      </c>
      <c r="D224" t="s">
        <v>3451</v>
      </c>
      <c r="E224"/>
      <c r="F224" s="20"/>
      <c r="G224"/>
    </row>
    <row r="225" spans="1:7">
      <c r="A225" t="s">
        <v>4715</v>
      </c>
      <c r="B225" t="s">
        <v>4716</v>
      </c>
      <c r="C225" t="s">
        <v>4717</v>
      </c>
      <c r="D225" t="s">
        <v>3451</v>
      </c>
      <c r="E225" t="s">
        <v>4718</v>
      </c>
      <c r="F225" s="20"/>
      <c r="G225"/>
    </row>
    <row r="226" spans="1:7">
      <c r="A226" t="s">
        <v>2950</v>
      </c>
      <c r="B226" t="s">
        <v>2951</v>
      </c>
      <c r="C226" t="s">
        <v>2952</v>
      </c>
      <c r="D226" t="s">
        <v>3451</v>
      </c>
      <c r="E226" t="s">
        <v>2953</v>
      </c>
      <c r="F226" s="20"/>
      <c r="G226"/>
    </row>
    <row r="227" spans="1:7">
      <c r="A227" t="s">
        <v>4765</v>
      </c>
      <c r="B227" t="s">
        <v>4766</v>
      </c>
      <c r="C227" t="s">
        <v>4767</v>
      </c>
      <c r="D227" t="s">
        <v>3451</v>
      </c>
      <c r="E227"/>
      <c r="F227" s="20"/>
      <c r="G227"/>
    </row>
    <row r="228" spans="1:7">
      <c r="A228" t="s">
        <v>4787</v>
      </c>
      <c r="B228" t="s">
        <v>4788</v>
      </c>
      <c r="C228" t="s">
        <v>4789</v>
      </c>
      <c r="D228" t="s">
        <v>3451</v>
      </c>
      <c r="E228"/>
      <c r="F228" s="20">
        <v>128</v>
      </c>
      <c r="G228"/>
    </row>
    <row r="229" spans="1:7">
      <c r="A229" t="s">
        <v>2954</v>
      </c>
      <c r="B229" t="s">
        <v>2955</v>
      </c>
      <c r="C229" t="s">
        <v>2956</v>
      </c>
      <c r="D229" t="s">
        <v>3451</v>
      </c>
      <c r="E229" t="s">
        <v>2957</v>
      </c>
      <c r="F229" s="20"/>
      <c r="G229"/>
    </row>
    <row r="230" spans="1:7">
      <c r="A230" t="s">
        <v>4689</v>
      </c>
      <c r="B230" t="s">
        <v>4690</v>
      </c>
      <c r="C230" t="s">
        <v>4691</v>
      </c>
      <c r="D230" t="s">
        <v>3451</v>
      </c>
      <c r="E230"/>
      <c r="F230" s="20"/>
      <c r="G230"/>
    </row>
    <row r="231" spans="1:7">
      <c r="A231" t="s">
        <v>4686</v>
      </c>
      <c r="B231" t="s">
        <v>4687</v>
      </c>
      <c r="C231" t="s">
        <v>4688</v>
      </c>
      <c r="D231" t="s">
        <v>3451</v>
      </c>
      <c r="E231"/>
      <c r="F231" s="20">
        <v>17</v>
      </c>
      <c r="G231"/>
    </row>
    <row r="232" spans="1:7">
      <c r="A232" t="s">
        <v>1712</v>
      </c>
      <c r="B232" t="s">
        <v>1713</v>
      </c>
      <c r="C232" t="s">
        <v>1714</v>
      </c>
      <c r="D232" t="s">
        <v>3451</v>
      </c>
      <c r="E232" t="s">
        <v>1715</v>
      </c>
      <c r="F232" s="20">
        <v>104</v>
      </c>
      <c r="G232"/>
    </row>
    <row r="233" spans="1:7">
      <c r="A233" t="s">
        <v>2985</v>
      </c>
      <c r="B233" t="s">
        <v>2986</v>
      </c>
      <c r="C233" t="s">
        <v>2987</v>
      </c>
      <c r="D233" t="s">
        <v>3451</v>
      </c>
      <c r="E233" t="s">
        <v>2988</v>
      </c>
      <c r="F233" s="20">
        <v>62</v>
      </c>
      <c r="G233"/>
    </row>
    <row r="234" spans="1:7">
      <c r="A234" t="s">
        <v>3531</v>
      </c>
      <c r="B234" t="s">
        <v>3532</v>
      </c>
      <c r="C234" t="s">
        <v>3533</v>
      </c>
      <c r="D234" t="s">
        <v>3451</v>
      </c>
      <c r="E234" t="s">
        <v>2430</v>
      </c>
      <c r="F234" s="20"/>
      <c r="G234"/>
    </row>
    <row r="235" spans="1:7">
      <c r="A235" t="s">
        <v>4684</v>
      </c>
      <c r="B235" t="s">
        <v>4682</v>
      </c>
      <c r="C235" t="s">
        <v>4685</v>
      </c>
      <c r="D235" t="s">
        <v>3451</v>
      </c>
      <c r="E235"/>
      <c r="F235" s="20">
        <v>17</v>
      </c>
      <c r="G235"/>
    </row>
    <row r="236" spans="1:7">
      <c r="A236" t="s">
        <v>4681</v>
      </c>
      <c r="B236" t="s">
        <v>4682</v>
      </c>
      <c r="C236" t="s">
        <v>4683</v>
      </c>
      <c r="D236" t="s">
        <v>3451</v>
      </c>
      <c r="E236"/>
      <c r="F236" s="20"/>
      <c r="G236"/>
    </row>
    <row r="237" spans="1:7">
      <c r="A237" t="s">
        <v>2973</v>
      </c>
      <c r="B237" t="s">
        <v>2974</v>
      </c>
      <c r="C237" t="s">
        <v>2975</v>
      </c>
      <c r="D237" t="s">
        <v>3451</v>
      </c>
      <c r="E237" t="s">
        <v>2976</v>
      </c>
      <c r="F237" s="20"/>
      <c r="G237"/>
    </row>
    <row r="238" spans="1:7">
      <c r="A238" t="s">
        <v>2977</v>
      </c>
      <c r="B238" t="s">
        <v>2978</v>
      </c>
      <c r="C238" t="s">
        <v>2979</v>
      </c>
      <c r="D238" t="s">
        <v>3451</v>
      </c>
      <c r="E238" t="s">
        <v>2980</v>
      </c>
      <c r="F238" s="20"/>
      <c r="G238"/>
    </row>
    <row r="239" spans="1:7">
      <c r="A239" t="s">
        <v>4768</v>
      </c>
      <c r="B239" t="s">
        <v>4769</v>
      </c>
      <c r="C239" t="s">
        <v>4770</v>
      </c>
      <c r="D239" t="s">
        <v>3451</v>
      </c>
      <c r="E239" t="s">
        <v>4771</v>
      </c>
      <c r="F239" s="20"/>
      <c r="G239"/>
    </row>
    <row r="240" spans="1:7">
      <c r="A240" t="s">
        <v>4772</v>
      </c>
      <c r="B240" t="s">
        <v>4773</v>
      </c>
      <c r="C240" t="s">
        <v>4774</v>
      </c>
      <c r="D240" t="s">
        <v>3451</v>
      </c>
      <c r="E240" t="s">
        <v>4775</v>
      </c>
      <c r="F240" s="20"/>
      <c r="G240"/>
    </row>
    <row r="241" spans="1:7">
      <c r="A241" t="s">
        <v>4776</v>
      </c>
      <c r="B241" t="s">
        <v>4777</v>
      </c>
      <c r="C241" t="s">
        <v>4778</v>
      </c>
      <c r="D241" t="s">
        <v>3451</v>
      </c>
      <c r="E241" t="s">
        <v>4779</v>
      </c>
      <c r="F241" s="20"/>
      <c r="G241"/>
    </row>
    <row r="242" spans="1:7">
      <c r="A242" t="s">
        <v>4780</v>
      </c>
      <c r="B242" t="s">
        <v>4781</v>
      </c>
      <c r="C242" t="s">
        <v>4782</v>
      </c>
      <c r="D242" t="s">
        <v>3451</v>
      </c>
      <c r="E242" t="s">
        <v>4783</v>
      </c>
      <c r="F242" s="20"/>
      <c r="G242"/>
    </row>
    <row r="243" spans="1:7">
      <c r="A243" t="s">
        <v>2989</v>
      </c>
      <c r="B243" t="s">
        <v>2990</v>
      </c>
      <c r="C243" t="s">
        <v>2991</v>
      </c>
      <c r="D243" t="s">
        <v>3451</v>
      </c>
      <c r="E243"/>
      <c r="F243" s="20">
        <v>62</v>
      </c>
      <c r="G243"/>
    </row>
    <row r="244" spans="1:7">
      <c r="A244" t="s">
        <v>2981</v>
      </c>
      <c r="B244" t="s">
        <v>2982</v>
      </c>
      <c r="C244" t="s">
        <v>2983</v>
      </c>
      <c r="D244" t="s">
        <v>3451</v>
      </c>
      <c r="E244" t="s">
        <v>2984</v>
      </c>
      <c r="F244" s="20"/>
      <c r="G244"/>
    </row>
    <row r="245" spans="1:7">
      <c r="A245" t="s">
        <v>1673</v>
      </c>
      <c r="B245" t="s">
        <v>1674</v>
      </c>
      <c r="C245" t="s">
        <v>1675</v>
      </c>
      <c r="D245" t="s">
        <v>3451</v>
      </c>
      <c r="E245"/>
      <c r="F245" s="20">
        <v>74</v>
      </c>
      <c r="G245"/>
    </row>
    <row r="246" spans="1:7">
      <c r="A246" t="s">
        <v>1667</v>
      </c>
      <c r="B246" t="s">
        <v>1668</v>
      </c>
      <c r="C246" t="s">
        <v>1669</v>
      </c>
      <c r="D246" t="s">
        <v>3451</v>
      </c>
      <c r="E246"/>
      <c r="F246" s="20">
        <v>96</v>
      </c>
      <c r="G246"/>
    </row>
    <row r="247" spans="1:7">
      <c r="A247" t="s">
        <v>1670</v>
      </c>
      <c r="B247" t="s">
        <v>1671</v>
      </c>
      <c r="C247" t="s">
        <v>1672</v>
      </c>
      <c r="D247" t="s">
        <v>3451</v>
      </c>
      <c r="E247"/>
      <c r="F247" s="20" t="s">
        <v>476</v>
      </c>
      <c r="G247"/>
    </row>
    <row r="248" spans="1:7">
      <c r="A248" t="s">
        <v>1676</v>
      </c>
      <c r="B248" t="s">
        <v>1677</v>
      </c>
      <c r="C248" t="s">
        <v>1678</v>
      </c>
      <c r="D248" t="s">
        <v>3451</v>
      </c>
      <c r="E248"/>
      <c r="F248" s="20">
        <v>57</v>
      </c>
      <c r="G248"/>
    </row>
    <row r="249" spans="1:7">
      <c r="A249" t="s">
        <v>1679</v>
      </c>
      <c r="B249" t="s">
        <v>1680</v>
      </c>
      <c r="C249" t="s">
        <v>1681</v>
      </c>
      <c r="D249" t="s">
        <v>3451</v>
      </c>
      <c r="E249"/>
      <c r="F249" s="20">
        <v>57</v>
      </c>
      <c r="G249"/>
    </row>
    <row r="250" spans="1:7">
      <c r="A250" t="s">
        <v>1682</v>
      </c>
      <c r="B250" t="s">
        <v>1683</v>
      </c>
      <c r="C250" t="s">
        <v>1684</v>
      </c>
      <c r="D250" t="s">
        <v>3451</v>
      </c>
      <c r="E250"/>
      <c r="F250" s="20">
        <v>57</v>
      </c>
      <c r="G250"/>
    </row>
    <row r="251" spans="1:7">
      <c r="A251" t="s">
        <v>1685</v>
      </c>
      <c r="B251" t="s">
        <v>1686</v>
      </c>
      <c r="C251" t="s">
        <v>1687</v>
      </c>
      <c r="D251" t="s">
        <v>3451</v>
      </c>
      <c r="E251"/>
      <c r="F251" s="20">
        <v>57</v>
      </c>
      <c r="G251"/>
    </row>
    <row r="252" spans="1:7">
      <c r="A252" t="s">
        <v>1688</v>
      </c>
      <c r="B252" t="s">
        <v>1686</v>
      </c>
      <c r="C252" t="s">
        <v>1689</v>
      </c>
      <c r="D252" t="s">
        <v>3451</v>
      </c>
      <c r="E252"/>
      <c r="F252" s="20">
        <v>57</v>
      </c>
      <c r="G252"/>
    </row>
    <row r="253" spans="1:7">
      <c r="A253" t="s">
        <v>1690</v>
      </c>
      <c r="B253" t="s">
        <v>1686</v>
      </c>
      <c r="C253" t="s">
        <v>1691</v>
      </c>
      <c r="D253" t="s">
        <v>3451</v>
      </c>
      <c r="E253"/>
      <c r="F253" s="20">
        <v>57</v>
      </c>
      <c r="G253"/>
    </row>
    <row r="254" spans="1:7">
      <c r="A254" t="s">
        <v>4857</v>
      </c>
      <c r="B254" t="s">
        <v>4858</v>
      </c>
      <c r="C254" t="s">
        <v>4859</v>
      </c>
      <c r="D254" t="s">
        <v>3451</v>
      </c>
      <c r="E254" t="s">
        <v>4860</v>
      </c>
      <c r="F254" s="20">
        <v>63</v>
      </c>
      <c r="G254"/>
    </row>
    <row r="255" spans="1:7">
      <c r="A255" t="s">
        <v>4861</v>
      </c>
      <c r="B255" t="s">
        <v>4862</v>
      </c>
      <c r="C255" t="s">
        <v>4863</v>
      </c>
      <c r="D255" t="s">
        <v>3451</v>
      </c>
      <c r="E255"/>
      <c r="F255" s="20">
        <v>63</v>
      </c>
      <c r="G255"/>
    </row>
    <row r="256" spans="1:7">
      <c r="A256" t="s">
        <v>4867</v>
      </c>
      <c r="B256" t="s">
        <v>4868</v>
      </c>
      <c r="C256" t="s">
        <v>4869</v>
      </c>
      <c r="D256" t="s">
        <v>3451</v>
      </c>
      <c r="E256"/>
      <c r="F256" s="20">
        <v>63</v>
      </c>
      <c r="G256"/>
    </row>
    <row r="257" spans="1:7">
      <c r="A257" t="s">
        <v>4873</v>
      </c>
      <c r="B257" t="s">
        <v>4874</v>
      </c>
      <c r="C257" t="s">
        <v>4875</v>
      </c>
      <c r="D257" t="s">
        <v>3451</v>
      </c>
      <c r="E257"/>
      <c r="F257" s="20"/>
      <c r="G257"/>
    </row>
    <row r="258" spans="1:7">
      <c r="A258" t="s">
        <v>5047</v>
      </c>
      <c r="B258" t="s">
        <v>5048</v>
      </c>
      <c r="C258" t="s">
        <v>3736</v>
      </c>
      <c r="D258" t="s">
        <v>3451</v>
      </c>
      <c r="E258" t="s">
        <v>3737</v>
      </c>
      <c r="F258" s="20">
        <v>23</v>
      </c>
      <c r="G258"/>
    </row>
    <row r="259" spans="1:7">
      <c r="A259" t="s">
        <v>3738</v>
      </c>
      <c r="B259" t="s">
        <v>3739</v>
      </c>
      <c r="C259" t="s">
        <v>3740</v>
      </c>
      <c r="D259" t="s">
        <v>3451</v>
      </c>
      <c r="E259" t="s">
        <v>3741</v>
      </c>
      <c r="F259" s="20">
        <v>23</v>
      </c>
      <c r="G259"/>
    </row>
    <row r="260" spans="1:7">
      <c r="A260" t="s">
        <v>3742</v>
      </c>
      <c r="B260" t="s">
        <v>3743</v>
      </c>
      <c r="C260" t="s">
        <v>3744</v>
      </c>
      <c r="D260" t="s">
        <v>3451</v>
      </c>
      <c r="E260" t="s">
        <v>3745</v>
      </c>
      <c r="F260" s="20"/>
      <c r="G260"/>
    </row>
    <row r="261" spans="1:7">
      <c r="A261" t="s">
        <v>3746</v>
      </c>
      <c r="B261" t="s">
        <v>3747</v>
      </c>
      <c r="C261" t="s">
        <v>3748</v>
      </c>
      <c r="D261" t="s">
        <v>3451</v>
      </c>
      <c r="E261" t="s">
        <v>3749</v>
      </c>
      <c r="F261" s="20"/>
      <c r="G261"/>
    </row>
    <row r="262" spans="1:7">
      <c r="A262" t="s">
        <v>1729</v>
      </c>
      <c r="B262" t="s">
        <v>1730</v>
      </c>
      <c r="C262" t="s">
        <v>1731</v>
      </c>
      <c r="D262" t="s">
        <v>3451</v>
      </c>
      <c r="E262" t="s">
        <v>1732</v>
      </c>
      <c r="F262" s="20">
        <v>70</v>
      </c>
      <c r="G262"/>
    </row>
    <row r="263" spans="1:7">
      <c r="A263" t="s">
        <v>1555</v>
      </c>
      <c r="B263" t="s">
        <v>1556</v>
      </c>
      <c r="C263" t="s">
        <v>1557</v>
      </c>
      <c r="D263" t="s">
        <v>3451</v>
      </c>
      <c r="E263" t="s">
        <v>1558</v>
      </c>
      <c r="F263" s="20">
        <v>58</v>
      </c>
      <c r="G263"/>
    </row>
    <row r="264" spans="1:7">
      <c r="A264" t="s">
        <v>2948</v>
      </c>
      <c r="B264" t="s">
        <v>3452</v>
      </c>
      <c r="C264" t="s">
        <v>2949</v>
      </c>
      <c r="D264" t="s">
        <v>3451</v>
      </c>
      <c r="E264"/>
      <c r="F264" s="20"/>
      <c r="G264"/>
    </row>
    <row r="265" spans="1:7">
      <c r="A265" t="s">
        <v>1634</v>
      </c>
      <c r="B265" t="s">
        <v>1635</v>
      </c>
      <c r="C265" t="s">
        <v>1636</v>
      </c>
      <c r="D265" t="s">
        <v>3451</v>
      </c>
      <c r="E265"/>
      <c r="F265" s="20">
        <v>23</v>
      </c>
      <c r="G265"/>
    </row>
    <row r="266" spans="1:7">
      <c r="A266" t="s">
        <v>1627</v>
      </c>
      <c r="B266" t="s">
        <v>1628</v>
      </c>
      <c r="C266" t="s">
        <v>1629</v>
      </c>
      <c r="D266" t="s">
        <v>3451</v>
      </c>
      <c r="E266" t="s">
        <v>1630</v>
      </c>
      <c r="F266" s="20">
        <v>23</v>
      </c>
      <c r="G266"/>
    </row>
    <row r="267" spans="1:7">
      <c r="A267" t="s">
        <v>1631</v>
      </c>
      <c r="B267" t="s">
        <v>1632</v>
      </c>
      <c r="C267" t="s">
        <v>1633</v>
      </c>
      <c r="D267" t="s">
        <v>3451</v>
      </c>
      <c r="E267"/>
      <c r="F267" s="20">
        <v>23</v>
      </c>
      <c r="G267"/>
    </row>
    <row r="268" spans="1:7">
      <c r="A268" t="s">
        <v>4784</v>
      </c>
      <c r="B268" t="s">
        <v>4785</v>
      </c>
      <c r="C268" t="s">
        <v>4786</v>
      </c>
      <c r="D268" t="s">
        <v>3451</v>
      </c>
      <c r="E268"/>
      <c r="F268" s="20">
        <v>23</v>
      </c>
      <c r="G268"/>
    </row>
    <row r="269" spans="1:7">
      <c r="A269" t="s">
        <v>3750</v>
      </c>
      <c r="B269" t="s">
        <v>1624</v>
      </c>
      <c r="C269" t="s">
        <v>1625</v>
      </c>
      <c r="D269" t="s">
        <v>3451</v>
      </c>
      <c r="E269" t="s">
        <v>1626</v>
      </c>
      <c r="F269" s="20">
        <v>23</v>
      </c>
      <c r="G269"/>
    </row>
    <row r="270" spans="1:7">
      <c r="A270" t="s">
        <v>1640</v>
      </c>
      <c r="B270" t="s">
        <v>1641</v>
      </c>
      <c r="C270" t="s">
        <v>1642</v>
      </c>
      <c r="D270" t="s">
        <v>3451</v>
      </c>
      <c r="E270"/>
      <c r="F270" s="20">
        <v>90</v>
      </c>
      <c r="G270"/>
    </row>
    <row r="271" spans="1:7">
      <c r="A271" t="s">
        <v>1637</v>
      </c>
      <c r="B271" t="s">
        <v>1638</v>
      </c>
      <c r="C271" t="s">
        <v>1639</v>
      </c>
      <c r="D271" t="s">
        <v>3451</v>
      </c>
      <c r="E271"/>
      <c r="F271" s="20">
        <v>23</v>
      </c>
      <c r="G271"/>
    </row>
    <row r="272" spans="1:7">
      <c r="A272" t="s">
        <v>5253</v>
      </c>
      <c r="B272" t="s">
        <v>5254</v>
      </c>
      <c r="C272" t="s">
        <v>5255</v>
      </c>
      <c r="D272" t="s">
        <v>362</v>
      </c>
      <c r="E272" t="s">
        <v>5256</v>
      </c>
      <c r="F272" s="20"/>
      <c r="G272"/>
    </row>
    <row r="273" spans="1:7">
      <c r="A273" t="s">
        <v>165</v>
      </c>
      <c r="B273" t="s">
        <v>166</v>
      </c>
      <c r="C273" t="s">
        <v>167</v>
      </c>
      <c r="D273" t="s">
        <v>362</v>
      </c>
      <c r="E273" t="s">
        <v>168</v>
      </c>
      <c r="F273" s="20">
        <v>89</v>
      </c>
      <c r="G273"/>
    </row>
    <row r="274" spans="1:7">
      <c r="A274" t="s">
        <v>1972</v>
      </c>
      <c r="B274" t="s">
        <v>1973</v>
      </c>
      <c r="C274" t="s">
        <v>1974</v>
      </c>
      <c r="D274" t="s">
        <v>362</v>
      </c>
      <c r="E274" t="s">
        <v>5286</v>
      </c>
      <c r="F274" s="20"/>
      <c r="G274"/>
    </row>
    <row r="275" spans="1:7">
      <c r="A275" t="s">
        <v>1975</v>
      </c>
      <c r="B275" t="s">
        <v>1973</v>
      </c>
      <c r="C275" t="s">
        <v>4420</v>
      </c>
      <c r="D275" t="s">
        <v>362</v>
      </c>
      <c r="E275" t="s">
        <v>5286</v>
      </c>
      <c r="F275" s="20"/>
      <c r="G275"/>
    </row>
    <row r="276" spans="1:7">
      <c r="A276" t="s">
        <v>5265</v>
      </c>
      <c r="B276" t="s">
        <v>5266</v>
      </c>
      <c r="C276" t="s">
        <v>5267</v>
      </c>
      <c r="D276" t="s">
        <v>362</v>
      </c>
      <c r="E276" t="s">
        <v>5268</v>
      </c>
      <c r="F276" s="20"/>
      <c r="G276"/>
    </row>
    <row r="277" spans="1:7">
      <c r="A277" t="s">
        <v>5249</v>
      </c>
      <c r="B277" t="s">
        <v>5250</v>
      </c>
      <c r="C277" t="s">
        <v>5251</v>
      </c>
      <c r="D277" t="s">
        <v>362</v>
      </c>
      <c r="E277" t="s">
        <v>5252</v>
      </c>
      <c r="F277" s="20"/>
      <c r="G277"/>
    </row>
    <row r="278" spans="1:7">
      <c r="A278" t="s">
        <v>5257</v>
      </c>
      <c r="B278" t="s">
        <v>5258</v>
      </c>
      <c r="C278" t="s">
        <v>5259</v>
      </c>
      <c r="D278" t="s">
        <v>362</v>
      </c>
      <c r="E278" t="s">
        <v>5260</v>
      </c>
      <c r="F278" s="20"/>
      <c r="G278"/>
    </row>
    <row r="279" spans="1:7">
      <c r="A279" t="s">
        <v>359</v>
      </c>
      <c r="B279" t="s">
        <v>360</v>
      </c>
      <c r="C279" t="s">
        <v>361</v>
      </c>
      <c r="D279" t="s">
        <v>362</v>
      </c>
      <c r="E279" t="s">
        <v>2342</v>
      </c>
      <c r="F279" s="20"/>
      <c r="G279"/>
    </row>
    <row r="280" spans="1:7">
      <c r="A280" t="s">
        <v>2413</v>
      </c>
      <c r="B280" t="s">
        <v>5269</v>
      </c>
      <c r="C280" t="s">
        <v>5270</v>
      </c>
      <c r="D280" t="s">
        <v>362</v>
      </c>
      <c r="E280" t="s">
        <v>5271</v>
      </c>
      <c r="F280" s="20"/>
      <c r="G280"/>
    </row>
    <row r="281" spans="1:7">
      <c r="A281" t="s">
        <v>1506</v>
      </c>
      <c r="B281" t="s">
        <v>1507</v>
      </c>
      <c r="C281" t="s">
        <v>1508</v>
      </c>
      <c r="D281" t="s">
        <v>362</v>
      </c>
      <c r="E281" t="s">
        <v>1509</v>
      </c>
      <c r="F281" s="20">
        <v>111</v>
      </c>
      <c r="G281"/>
    </row>
    <row r="282" spans="1:7">
      <c r="A282" t="s">
        <v>1510</v>
      </c>
      <c r="B282" t="s">
        <v>1511</v>
      </c>
      <c r="C282" t="s">
        <v>1512</v>
      </c>
      <c r="D282" t="s">
        <v>362</v>
      </c>
      <c r="E282" t="s">
        <v>1509</v>
      </c>
      <c r="F282" s="20">
        <v>111</v>
      </c>
      <c r="G282"/>
    </row>
    <row r="283" spans="1:7">
      <c r="A283" t="s">
        <v>5283</v>
      </c>
      <c r="B283" t="s">
        <v>5284</v>
      </c>
      <c r="C283" t="s">
        <v>5285</v>
      </c>
      <c r="D283" t="s">
        <v>362</v>
      </c>
      <c r="E283" t="s">
        <v>5286</v>
      </c>
      <c r="F283" s="20"/>
      <c r="G283"/>
    </row>
    <row r="284" spans="1:7">
      <c r="A284" t="s">
        <v>5261</v>
      </c>
      <c r="B284" t="s">
        <v>5262</v>
      </c>
      <c r="C284" t="s">
        <v>5263</v>
      </c>
      <c r="D284" t="s">
        <v>362</v>
      </c>
      <c r="E284" t="s">
        <v>5264</v>
      </c>
      <c r="F284" s="20"/>
      <c r="G284"/>
    </row>
    <row r="285" spans="1:7">
      <c r="A285" t="s">
        <v>3393</v>
      </c>
      <c r="B285" t="s">
        <v>2124</v>
      </c>
      <c r="C285" t="s">
        <v>2125</v>
      </c>
      <c r="D285" t="s">
        <v>3683</v>
      </c>
      <c r="E285"/>
      <c r="F285" s="20"/>
      <c r="G285"/>
    </row>
    <row r="286" spans="1:7">
      <c r="A286" t="s">
        <v>2146</v>
      </c>
      <c r="B286" t="s">
        <v>3415</v>
      </c>
      <c r="C286" t="s">
        <v>2147</v>
      </c>
      <c r="D286" t="s">
        <v>3683</v>
      </c>
      <c r="E286"/>
      <c r="F286" s="20"/>
      <c r="G286"/>
    </row>
    <row r="287" spans="1:7">
      <c r="A287" t="s">
        <v>6201</v>
      </c>
      <c r="B287" t="s">
        <v>3433</v>
      </c>
      <c r="C287" t="s">
        <v>6202</v>
      </c>
      <c r="D287" t="s">
        <v>3683</v>
      </c>
      <c r="E287"/>
      <c r="F287" s="20"/>
      <c r="G287"/>
    </row>
    <row r="288" spans="1:7">
      <c r="A288" t="s">
        <v>6211</v>
      </c>
      <c r="B288" t="s">
        <v>6212</v>
      </c>
      <c r="C288" t="s">
        <v>6213</v>
      </c>
      <c r="D288" t="s">
        <v>3683</v>
      </c>
      <c r="E288" t="s">
        <v>3196</v>
      </c>
      <c r="F288" s="20"/>
      <c r="G288"/>
    </row>
    <row r="289" spans="1:7">
      <c r="A289" t="s">
        <v>6217</v>
      </c>
      <c r="B289" t="s">
        <v>6218</v>
      </c>
      <c r="C289" t="s">
        <v>6219</v>
      </c>
      <c r="D289" t="s">
        <v>3683</v>
      </c>
      <c r="E289" t="s">
        <v>6210</v>
      </c>
      <c r="F289" s="20"/>
      <c r="G289"/>
    </row>
    <row r="290" spans="1:7">
      <c r="A290" t="s">
        <v>3605</v>
      </c>
      <c r="B290" t="s">
        <v>3606</v>
      </c>
      <c r="C290" t="s">
        <v>3607</v>
      </c>
      <c r="D290" t="s">
        <v>3683</v>
      </c>
      <c r="E290" t="s">
        <v>3608</v>
      </c>
      <c r="F290" s="20"/>
      <c r="G290"/>
    </row>
    <row r="291" spans="1:7">
      <c r="A291" t="s">
        <v>3763</v>
      </c>
      <c r="B291" t="s">
        <v>3764</v>
      </c>
      <c r="C291" t="s">
        <v>3765</v>
      </c>
      <c r="D291" t="s">
        <v>3683</v>
      </c>
      <c r="E291" t="s">
        <v>3766</v>
      </c>
      <c r="F291" s="20"/>
      <c r="G291"/>
    </row>
    <row r="292" spans="1:7">
      <c r="A292" t="s">
        <v>3053</v>
      </c>
      <c r="B292" t="s">
        <v>3054</v>
      </c>
      <c r="C292" t="s">
        <v>3055</v>
      </c>
      <c r="D292" t="s">
        <v>3683</v>
      </c>
      <c r="E292"/>
      <c r="F292" s="20"/>
      <c r="G292"/>
    </row>
    <row r="293" spans="1:7">
      <c r="A293" t="s">
        <v>3521</v>
      </c>
      <c r="B293" t="s">
        <v>3522</v>
      </c>
      <c r="C293" t="s">
        <v>3523</v>
      </c>
      <c r="D293" t="s">
        <v>3683</v>
      </c>
      <c r="E293"/>
      <c r="F293" s="20"/>
      <c r="G293"/>
    </row>
    <row r="294" spans="1:7">
      <c r="A294" t="s">
        <v>3524</v>
      </c>
      <c r="B294" t="s">
        <v>3525</v>
      </c>
      <c r="C294" t="s">
        <v>3526</v>
      </c>
      <c r="D294" t="s">
        <v>3683</v>
      </c>
      <c r="E294"/>
      <c r="F294" s="20"/>
      <c r="G294"/>
    </row>
    <row r="295" spans="1:7">
      <c r="A295" t="s">
        <v>4794</v>
      </c>
      <c r="B295" t="s">
        <v>4795</v>
      </c>
      <c r="C295" t="s">
        <v>4796</v>
      </c>
      <c r="D295" t="s">
        <v>3683</v>
      </c>
      <c r="E295" t="s">
        <v>4797</v>
      </c>
      <c r="F295" s="20"/>
      <c r="G295"/>
    </row>
    <row r="296" spans="1:7">
      <c r="A296" t="s">
        <v>4798</v>
      </c>
      <c r="B296" t="s">
        <v>4799</v>
      </c>
      <c r="C296" t="s">
        <v>4800</v>
      </c>
      <c r="D296" t="s">
        <v>3683</v>
      </c>
      <c r="E296" t="s">
        <v>4801</v>
      </c>
      <c r="F296" s="20"/>
      <c r="G296"/>
    </row>
    <row r="297" spans="1:7">
      <c r="A297" t="s">
        <v>2367</v>
      </c>
      <c r="B297" t="s">
        <v>5573</v>
      </c>
      <c r="C297" t="s">
        <v>5574</v>
      </c>
      <c r="D297" t="s">
        <v>3683</v>
      </c>
      <c r="E297" t="s">
        <v>5575</v>
      </c>
      <c r="F297" s="20"/>
      <c r="G297"/>
    </row>
    <row r="298" spans="1:7">
      <c r="A298" t="s">
        <v>2643</v>
      </c>
      <c r="B298" t="s">
        <v>2644</v>
      </c>
      <c r="C298" t="s">
        <v>2645</v>
      </c>
      <c r="D298" t="s">
        <v>3683</v>
      </c>
      <c r="E298" t="s">
        <v>2646</v>
      </c>
      <c r="F298" s="20"/>
      <c r="G298"/>
    </row>
    <row r="299" spans="1:7">
      <c r="A299" t="s">
        <v>3240</v>
      </c>
      <c r="B299" t="s">
        <v>3241</v>
      </c>
      <c r="C299" t="s">
        <v>3242</v>
      </c>
      <c r="D299" t="s">
        <v>3683</v>
      </c>
      <c r="E299" t="s">
        <v>3243</v>
      </c>
      <c r="F299" s="20"/>
      <c r="G299"/>
    </row>
    <row r="300" spans="1:7">
      <c r="A300" t="s">
        <v>3248</v>
      </c>
      <c r="B300" t="s">
        <v>3249</v>
      </c>
      <c r="C300" t="s">
        <v>3250</v>
      </c>
      <c r="D300" t="s">
        <v>3683</v>
      </c>
      <c r="E300"/>
      <c r="F300" s="20">
        <v>80</v>
      </c>
      <c r="G300"/>
    </row>
    <row r="301" spans="1:7">
      <c r="A301" t="s">
        <v>718</v>
      </c>
      <c r="B301" t="s">
        <v>719</v>
      </c>
      <c r="C301" t="s">
        <v>4909</v>
      </c>
      <c r="D301" t="s">
        <v>3683</v>
      </c>
      <c r="E301" t="s">
        <v>4910</v>
      </c>
      <c r="F301" s="20"/>
      <c r="G301"/>
    </row>
    <row r="302" spans="1:7">
      <c r="A302" t="s">
        <v>3244</v>
      </c>
      <c r="B302" t="s">
        <v>3245</v>
      </c>
      <c r="C302" t="s">
        <v>3246</v>
      </c>
      <c r="D302" t="s">
        <v>3683</v>
      </c>
      <c r="E302" t="s">
        <v>3247</v>
      </c>
      <c r="F302" s="20"/>
      <c r="G302"/>
    </row>
    <row r="303" spans="1:7">
      <c r="A303" t="s">
        <v>1833</v>
      </c>
      <c r="B303" t="s">
        <v>1834</v>
      </c>
      <c r="C303" t="s">
        <v>1835</v>
      </c>
      <c r="D303" t="s">
        <v>3683</v>
      </c>
      <c r="E303"/>
      <c r="F303" s="20" t="s">
        <v>469</v>
      </c>
      <c r="G303"/>
    </row>
    <row r="304" spans="1:7">
      <c r="A304" t="s">
        <v>1836</v>
      </c>
      <c r="B304" t="s">
        <v>1834</v>
      </c>
      <c r="C304" t="s">
        <v>1837</v>
      </c>
      <c r="D304" t="s">
        <v>3683</v>
      </c>
      <c r="E304"/>
      <c r="F304" s="20" t="s">
        <v>469</v>
      </c>
      <c r="G304"/>
    </row>
    <row r="305" spans="1:7">
      <c r="A305" t="s">
        <v>5188</v>
      </c>
      <c r="B305" t="s">
        <v>5189</v>
      </c>
      <c r="C305" t="s">
        <v>5190</v>
      </c>
      <c r="D305" t="s">
        <v>3683</v>
      </c>
      <c r="E305"/>
      <c r="F305" s="20">
        <v>133</v>
      </c>
      <c r="G305"/>
    </row>
    <row r="306" spans="1:7">
      <c r="A306" t="s">
        <v>5191</v>
      </c>
      <c r="B306" t="s">
        <v>5192</v>
      </c>
      <c r="C306" t="s">
        <v>5193</v>
      </c>
      <c r="D306" t="s">
        <v>3683</v>
      </c>
      <c r="E306" t="s">
        <v>5194</v>
      </c>
      <c r="F306" s="20">
        <v>133</v>
      </c>
      <c r="G306"/>
    </row>
    <row r="307" spans="1:7">
      <c r="A307" t="s">
        <v>6296</v>
      </c>
      <c r="B307" t="s">
        <v>6297</v>
      </c>
      <c r="C307" t="s">
        <v>3603</v>
      </c>
      <c r="D307" t="s">
        <v>3683</v>
      </c>
      <c r="E307" t="s">
        <v>3604</v>
      </c>
      <c r="F307" s="20"/>
      <c r="G307"/>
    </row>
    <row r="308" spans="1:7">
      <c r="A308" t="s">
        <v>3609</v>
      </c>
      <c r="B308" t="s">
        <v>3760</v>
      </c>
      <c r="C308" t="s">
        <v>3761</v>
      </c>
      <c r="D308" t="s">
        <v>3683</v>
      </c>
      <c r="E308" t="s">
        <v>3762</v>
      </c>
      <c r="F308" s="20"/>
      <c r="G308"/>
    </row>
    <row r="309" spans="1:7">
      <c r="A309" t="s">
        <v>5176</v>
      </c>
      <c r="B309" t="s">
        <v>5177</v>
      </c>
      <c r="C309" t="s">
        <v>5178</v>
      </c>
      <c r="D309" t="s">
        <v>3683</v>
      </c>
      <c r="E309"/>
      <c r="F309" s="20">
        <v>67</v>
      </c>
      <c r="G309"/>
    </row>
    <row r="310" spans="1:7">
      <c r="A310" t="s">
        <v>1838</v>
      </c>
      <c r="B310" t="s">
        <v>5174</v>
      </c>
      <c r="C310" t="s">
        <v>5175</v>
      </c>
      <c r="D310" t="s">
        <v>3683</v>
      </c>
      <c r="E310"/>
      <c r="F310" s="20">
        <v>67</v>
      </c>
      <c r="G310"/>
    </row>
    <row r="311" spans="1:7">
      <c r="A311" t="s">
        <v>5179</v>
      </c>
      <c r="B311" t="s">
        <v>5180</v>
      </c>
      <c r="C311" t="s">
        <v>5181</v>
      </c>
      <c r="D311" t="s">
        <v>3683</v>
      </c>
      <c r="E311"/>
      <c r="F311" s="20">
        <v>67</v>
      </c>
      <c r="G311"/>
    </row>
    <row r="312" spans="1:7">
      <c r="A312" t="s">
        <v>5182</v>
      </c>
      <c r="B312" t="s">
        <v>5183</v>
      </c>
      <c r="C312" t="s">
        <v>5184</v>
      </c>
      <c r="D312" t="s">
        <v>3683</v>
      </c>
      <c r="E312"/>
      <c r="F312" s="20">
        <v>67</v>
      </c>
      <c r="G312"/>
    </row>
    <row r="313" spans="1:7">
      <c r="A313" t="s">
        <v>3237</v>
      </c>
      <c r="B313" t="s">
        <v>3238</v>
      </c>
      <c r="C313" t="s">
        <v>3239</v>
      </c>
      <c r="D313" t="s">
        <v>3683</v>
      </c>
      <c r="E313"/>
      <c r="F313" s="20"/>
      <c r="G313"/>
    </row>
    <row r="314" spans="1:7">
      <c r="A314" t="s">
        <v>3222</v>
      </c>
      <c r="B314" t="s">
        <v>3223</v>
      </c>
      <c r="C314" t="s">
        <v>3224</v>
      </c>
      <c r="D314" t="s">
        <v>3683</v>
      </c>
      <c r="E314"/>
      <c r="F314" s="20"/>
      <c r="G314"/>
    </row>
    <row r="315" spans="1:7">
      <c r="A315" t="s">
        <v>2671</v>
      </c>
      <c r="B315" t="s">
        <v>2672</v>
      </c>
      <c r="C315" t="s">
        <v>2673</v>
      </c>
      <c r="D315" t="s">
        <v>3683</v>
      </c>
      <c r="E315"/>
      <c r="F315" s="20"/>
      <c r="G315"/>
    </row>
    <row r="316" spans="1:7">
      <c r="A316" t="s">
        <v>3684</v>
      </c>
      <c r="B316" t="s">
        <v>3685</v>
      </c>
      <c r="C316" t="s">
        <v>3686</v>
      </c>
      <c r="D316" t="s">
        <v>3683</v>
      </c>
      <c r="E316"/>
      <c r="F316" s="20" t="s">
        <v>457</v>
      </c>
      <c r="G316"/>
    </row>
    <row r="317" spans="1:7">
      <c r="A317" t="s">
        <v>3680</v>
      </c>
      <c r="B317" t="s">
        <v>3681</v>
      </c>
      <c r="C317" t="s">
        <v>3682</v>
      </c>
      <c r="D317" t="s">
        <v>3683</v>
      </c>
      <c r="E317"/>
      <c r="F317" s="20">
        <v>94</v>
      </c>
      <c r="G317"/>
    </row>
    <row r="318" spans="1:7">
      <c r="A318" t="s">
        <v>2116</v>
      </c>
      <c r="B318" t="s">
        <v>1620</v>
      </c>
      <c r="C318" t="s">
        <v>1621</v>
      </c>
      <c r="D318" t="s">
        <v>3683</v>
      </c>
      <c r="E318" t="s">
        <v>1622</v>
      </c>
      <c r="F318" s="20"/>
      <c r="G318"/>
    </row>
    <row r="319" spans="1:7">
      <c r="A319" t="s">
        <v>2119</v>
      </c>
      <c r="B319" t="s">
        <v>2120</v>
      </c>
      <c r="C319" t="s">
        <v>2111</v>
      </c>
      <c r="D319" t="s">
        <v>3683</v>
      </c>
      <c r="E319" t="s">
        <v>2112</v>
      </c>
      <c r="F319" s="20"/>
      <c r="G319"/>
    </row>
    <row r="320" spans="1:7">
      <c r="A320" t="s">
        <v>4740</v>
      </c>
      <c r="B320" t="s">
        <v>4741</v>
      </c>
      <c r="C320" t="s">
        <v>4742</v>
      </c>
      <c r="D320" t="s">
        <v>3683</v>
      </c>
      <c r="E320"/>
      <c r="F320" s="20"/>
      <c r="G320"/>
    </row>
    <row r="321" spans="1:7">
      <c r="A321" t="s">
        <v>1623</v>
      </c>
      <c r="B321" t="s">
        <v>2121</v>
      </c>
      <c r="C321" t="s">
        <v>2122</v>
      </c>
      <c r="D321" t="s">
        <v>3683</v>
      </c>
      <c r="E321" t="s">
        <v>2123</v>
      </c>
      <c r="F321" s="20" t="s">
        <v>471</v>
      </c>
      <c r="G321"/>
    </row>
    <row r="322" spans="1:7">
      <c r="A322" t="s">
        <v>4719</v>
      </c>
      <c r="B322" t="s">
        <v>4720</v>
      </c>
      <c r="C322" t="s">
        <v>4721</v>
      </c>
      <c r="D322" t="s">
        <v>3683</v>
      </c>
      <c r="E322"/>
      <c r="F322" s="20">
        <v>26</v>
      </c>
      <c r="G322"/>
    </row>
    <row r="323" spans="1:7">
      <c r="A323" t="s">
        <v>2942</v>
      </c>
      <c r="B323" t="s">
        <v>2943</v>
      </c>
      <c r="C323" t="s">
        <v>2944</v>
      </c>
      <c r="D323" t="s">
        <v>3683</v>
      </c>
      <c r="E323"/>
      <c r="F323" s="20"/>
      <c r="G323"/>
    </row>
    <row r="324" spans="1:7">
      <c r="A324" t="s">
        <v>6280</v>
      </c>
      <c r="B324" t="s">
        <v>6281</v>
      </c>
      <c r="C324" t="s">
        <v>6282</v>
      </c>
      <c r="D324" t="s">
        <v>3683</v>
      </c>
      <c r="E324" t="s">
        <v>6283</v>
      </c>
      <c r="F324" s="20"/>
      <c r="G324"/>
    </row>
    <row r="325" spans="1:7">
      <c r="A325" t="s">
        <v>6274</v>
      </c>
      <c r="B325" t="s">
        <v>6275</v>
      </c>
      <c r="C325" t="s">
        <v>6276</v>
      </c>
      <c r="D325" t="s">
        <v>3683</v>
      </c>
      <c r="E325"/>
      <c r="F325" s="20"/>
      <c r="G325"/>
    </row>
    <row r="326" spans="1:7">
      <c r="A326" t="s">
        <v>2659</v>
      </c>
      <c r="B326" t="s">
        <v>2660</v>
      </c>
      <c r="C326" t="s">
        <v>2661</v>
      </c>
      <c r="D326" t="s">
        <v>3683</v>
      </c>
      <c r="E326" t="s">
        <v>2662</v>
      </c>
      <c r="F326" s="20"/>
      <c r="G326"/>
    </row>
    <row r="327" spans="1:7">
      <c r="A327" t="s">
        <v>2653</v>
      </c>
      <c r="B327" t="s">
        <v>3394</v>
      </c>
      <c r="C327" t="s">
        <v>2654</v>
      </c>
      <c r="D327" t="s">
        <v>3683</v>
      </c>
      <c r="E327" t="s">
        <v>2655</v>
      </c>
      <c r="F327" s="20"/>
      <c r="G327"/>
    </row>
    <row r="328" spans="1:7">
      <c r="A328" t="s">
        <v>6277</v>
      </c>
      <c r="B328" t="s">
        <v>6278</v>
      </c>
      <c r="C328" t="s">
        <v>6279</v>
      </c>
      <c r="D328" t="s">
        <v>3683</v>
      </c>
      <c r="E328"/>
      <c r="F328" s="20"/>
      <c r="G328"/>
    </row>
    <row r="329" spans="1:7">
      <c r="A329" t="s">
        <v>2656</v>
      </c>
      <c r="B329" t="s">
        <v>2657</v>
      </c>
      <c r="C329" t="s">
        <v>2658</v>
      </c>
      <c r="D329" t="s">
        <v>3683</v>
      </c>
      <c r="E329"/>
      <c r="F329" s="20"/>
      <c r="G329"/>
    </row>
    <row r="330" spans="1:7">
      <c r="A330" t="s">
        <v>4701</v>
      </c>
      <c r="B330" t="s">
        <v>4702</v>
      </c>
      <c r="C330" t="s">
        <v>4703</v>
      </c>
      <c r="D330" t="s">
        <v>3683</v>
      </c>
      <c r="E330"/>
      <c r="F330" s="20" t="s">
        <v>457</v>
      </c>
      <c r="G330"/>
    </row>
    <row r="331" spans="1:7">
      <c r="A331" t="s">
        <v>3204</v>
      </c>
      <c r="B331" t="s">
        <v>3438</v>
      </c>
      <c r="C331" t="s">
        <v>3205</v>
      </c>
      <c r="D331" t="s">
        <v>3683</v>
      </c>
      <c r="E331" t="s">
        <v>3206</v>
      </c>
      <c r="F331" s="20"/>
      <c r="G331"/>
    </row>
    <row r="332" spans="1:7">
      <c r="A332" t="s">
        <v>3013</v>
      </c>
      <c r="B332" t="s">
        <v>3014</v>
      </c>
      <c r="C332" t="s">
        <v>3015</v>
      </c>
      <c r="D332" t="s">
        <v>3683</v>
      </c>
      <c r="E332"/>
      <c r="F332" s="20">
        <v>98</v>
      </c>
      <c r="G332"/>
    </row>
    <row r="333" spans="1:7">
      <c r="A333" t="s">
        <v>6184</v>
      </c>
      <c r="B333" t="s">
        <v>6185</v>
      </c>
      <c r="C333" t="s">
        <v>6186</v>
      </c>
      <c r="D333" t="s">
        <v>3683</v>
      </c>
      <c r="E333"/>
      <c r="F333" s="20"/>
      <c r="G333"/>
    </row>
    <row r="334" spans="1:7">
      <c r="A334" t="s">
        <v>3251</v>
      </c>
      <c r="B334" t="s">
        <v>3252</v>
      </c>
      <c r="C334" t="s">
        <v>3253</v>
      </c>
      <c r="D334" t="s">
        <v>3683</v>
      </c>
      <c r="E334" t="s">
        <v>3254</v>
      </c>
      <c r="F334" s="20"/>
      <c r="G334"/>
    </row>
    <row r="335" spans="1:7">
      <c r="A335" t="s">
        <v>4937</v>
      </c>
      <c r="B335" t="s">
        <v>4938</v>
      </c>
      <c r="C335" t="s">
        <v>4939</v>
      </c>
      <c r="D335" t="s">
        <v>3683</v>
      </c>
      <c r="E335" t="s">
        <v>4940</v>
      </c>
      <c r="F335" s="20"/>
      <c r="G335"/>
    </row>
    <row r="336" spans="1:7">
      <c r="A336" t="s">
        <v>4952</v>
      </c>
      <c r="B336" t="s">
        <v>4953</v>
      </c>
      <c r="C336" t="s">
        <v>4954</v>
      </c>
      <c r="D336" t="s">
        <v>3683</v>
      </c>
      <c r="E336" t="s">
        <v>4955</v>
      </c>
      <c r="F336" s="20"/>
      <c r="G336"/>
    </row>
    <row r="337" spans="1:7">
      <c r="A337" t="s">
        <v>3207</v>
      </c>
      <c r="B337" t="s">
        <v>3208</v>
      </c>
      <c r="C337" t="s">
        <v>3209</v>
      </c>
      <c r="D337" t="s">
        <v>3683</v>
      </c>
      <c r="E337"/>
      <c r="F337" s="20"/>
      <c r="G337"/>
    </row>
    <row r="338" spans="1:7">
      <c r="A338" t="s">
        <v>2363</v>
      </c>
      <c r="B338" t="s">
        <v>2364</v>
      </c>
      <c r="C338" t="s">
        <v>2365</v>
      </c>
      <c r="D338" t="s">
        <v>3683</v>
      </c>
      <c r="E338" t="s">
        <v>2366</v>
      </c>
      <c r="F338" s="20"/>
      <c r="G338"/>
    </row>
    <row r="339" spans="1:7">
      <c r="A339" t="s">
        <v>3214</v>
      </c>
      <c r="B339" t="s">
        <v>3215</v>
      </c>
      <c r="C339" t="s">
        <v>3216</v>
      </c>
      <c r="D339" t="s">
        <v>3683</v>
      </c>
      <c r="E339" t="s">
        <v>3217</v>
      </c>
      <c r="F339" s="20"/>
      <c r="G339"/>
    </row>
    <row r="340" spans="1:7">
      <c r="A340" t="s">
        <v>3218</v>
      </c>
      <c r="B340" t="s">
        <v>3219</v>
      </c>
      <c r="C340" t="s">
        <v>3220</v>
      </c>
      <c r="D340" t="s">
        <v>3683</v>
      </c>
      <c r="E340" t="s">
        <v>3221</v>
      </c>
      <c r="F340" s="20"/>
      <c r="G340"/>
    </row>
    <row r="341" spans="1:7">
      <c r="A341" t="s">
        <v>3225</v>
      </c>
      <c r="B341" t="s">
        <v>3226</v>
      </c>
      <c r="C341" t="s">
        <v>3227</v>
      </c>
      <c r="D341" t="s">
        <v>3683</v>
      </c>
      <c r="E341" t="s">
        <v>3228</v>
      </c>
      <c r="F341" s="20"/>
      <c r="G341"/>
    </row>
    <row r="342" spans="1:7">
      <c r="A342" t="s">
        <v>3229</v>
      </c>
      <c r="B342" t="s">
        <v>3230</v>
      </c>
      <c r="C342" t="s">
        <v>3231</v>
      </c>
      <c r="D342" t="s">
        <v>3683</v>
      </c>
      <c r="E342" t="s">
        <v>3232</v>
      </c>
      <c r="F342" s="20"/>
      <c r="G342"/>
    </row>
    <row r="343" spans="1:7">
      <c r="A343" t="s">
        <v>2639</v>
      </c>
      <c r="B343" t="s">
        <v>2640</v>
      </c>
      <c r="C343" t="s">
        <v>2641</v>
      </c>
      <c r="D343" t="s">
        <v>3683</v>
      </c>
      <c r="E343" t="s">
        <v>2642</v>
      </c>
      <c r="F343" s="20"/>
      <c r="G343"/>
    </row>
    <row r="344" spans="1:7">
      <c r="A344" t="s">
        <v>3233</v>
      </c>
      <c r="B344" t="s">
        <v>3234</v>
      </c>
      <c r="C344" t="s">
        <v>3235</v>
      </c>
      <c r="D344" t="s">
        <v>3683</v>
      </c>
      <c r="E344" t="s">
        <v>3236</v>
      </c>
      <c r="F344" s="20"/>
      <c r="G344"/>
    </row>
    <row r="345" spans="1:7">
      <c r="A345" t="s">
        <v>3210</v>
      </c>
      <c r="B345" t="s">
        <v>3211</v>
      </c>
      <c r="C345" t="s">
        <v>3212</v>
      </c>
      <c r="D345" t="s">
        <v>3683</v>
      </c>
      <c r="E345" t="s">
        <v>3213</v>
      </c>
      <c r="F345" s="20"/>
      <c r="G345"/>
    </row>
    <row r="346" spans="1:7">
      <c r="A346" t="s">
        <v>2674</v>
      </c>
      <c r="B346" t="s">
        <v>2675</v>
      </c>
      <c r="C346" t="s">
        <v>2676</v>
      </c>
      <c r="D346" t="s">
        <v>3683</v>
      </c>
      <c r="E346" t="s">
        <v>2677</v>
      </c>
      <c r="F346" s="20"/>
      <c r="G346"/>
    </row>
    <row r="347" spans="1:7">
      <c r="A347" t="s">
        <v>3696</v>
      </c>
      <c r="B347" t="s">
        <v>3697</v>
      </c>
      <c r="C347" t="s">
        <v>3698</v>
      </c>
      <c r="D347" t="s">
        <v>3683</v>
      </c>
      <c r="E347" t="s">
        <v>3699</v>
      </c>
      <c r="F347" s="20"/>
      <c r="G347"/>
    </row>
    <row r="348" spans="1:7">
      <c r="A348" t="s">
        <v>3700</v>
      </c>
      <c r="B348" t="s">
        <v>3701</v>
      </c>
      <c r="C348" t="s">
        <v>3702</v>
      </c>
      <c r="D348" t="s">
        <v>3683</v>
      </c>
      <c r="E348" t="s">
        <v>3703</v>
      </c>
      <c r="F348" s="20"/>
      <c r="G348"/>
    </row>
    <row r="349" spans="1:7">
      <c r="A349" t="s">
        <v>3704</v>
      </c>
      <c r="B349" t="s">
        <v>3705</v>
      </c>
      <c r="C349" t="s">
        <v>1580</v>
      </c>
      <c r="D349" t="s">
        <v>3683</v>
      </c>
      <c r="E349" t="s">
        <v>1581</v>
      </c>
      <c r="F349" s="20"/>
      <c r="G349"/>
    </row>
    <row r="350" spans="1:7">
      <c r="A350" t="s">
        <v>1582</v>
      </c>
      <c r="B350" t="s">
        <v>1583</v>
      </c>
      <c r="C350" t="s">
        <v>1584</v>
      </c>
      <c r="D350" t="s">
        <v>3683</v>
      </c>
      <c r="E350"/>
      <c r="F350" s="20"/>
      <c r="G350"/>
    </row>
    <row r="351" spans="1:7">
      <c r="A351" t="s">
        <v>3687</v>
      </c>
      <c r="B351" t="s">
        <v>3688</v>
      </c>
      <c r="C351" t="s">
        <v>3689</v>
      </c>
      <c r="D351" t="s">
        <v>3683</v>
      </c>
      <c r="E351"/>
      <c r="F351" s="20" t="s">
        <v>457</v>
      </c>
      <c r="G351"/>
    </row>
    <row r="352" spans="1:7">
      <c r="A352" t="s">
        <v>3690</v>
      </c>
      <c r="B352" t="s">
        <v>3691</v>
      </c>
      <c r="C352" t="s">
        <v>3692</v>
      </c>
      <c r="D352" t="s">
        <v>3683</v>
      </c>
      <c r="E352"/>
      <c r="F352" s="20" t="s">
        <v>457</v>
      </c>
      <c r="G352"/>
    </row>
    <row r="353" spans="1:7">
      <c r="A353" t="s">
        <v>3693</v>
      </c>
      <c r="B353" t="s">
        <v>3694</v>
      </c>
      <c r="C353" t="s">
        <v>3695</v>
      </c>
      <c r="D353" t="s">
        <v>3683</v>
      </c>
      <c r="E353"/>
      <c r="F353" s="20" t="s">
        <v>457</v>
      </c>
      <c r="G353"/>
    </row>
    <row r="354" spans="1:7">
      <c r="A354" t="s">
        <v>6207</v>
      </c>
      <c r="B354" t="s">
        <v>6208</v>
      </c>
      <c r="C354" t="s">
        <v>6209</v>
      </c>
      <c r="D354" t="s">
        <v>3683</v>
      </c>
      <c r="E354" t="s">
        <v>6210</v>
      </c>
      <c r="F354" s="20"/>
      <c r="G354"/>
    </row>
    <row r="355" spans="1:7">
      <c r="A355" t="s">
        <v>4695</v>
      </c>
      <c r="B355" t="s">
        <v>4696</v>
      </c>
      <c r="C355" t="s">
        <v>4697</v>
      </c>
      <c r="D355" t="s">
        <v>3683</v>
      </c>
      <c r="E355"/>
      <c r="F355" s="20" t="s">
        <v>472</v>
      </c>
      <c r="G355"/>
    </row>
    <row r="356" spans="1:7">
      <c r="A356" t="s">
        <v>4698</v>
      </c>
      <c r="B356" t="s">
        <v>4699</v>
      </c>
      <c r="C356" t="s">
        <v>4700</v>
      </c>
      <c r="D356" t="s">
        <v>3683</v>
      </c>
      <c r="E356"/>
      <c r="F356" s="20" t="s">
        <v>472</v>
      </c>
      <c r="G356"/>
    </row>
    <row r="357" spans="1:7">
      <c r="A357" t="s">
        <v>1619</v>
      </c>
      <c r="B357" t="s">
        <v>2117</v>
      </c>
      <c r="C357" t="s">
        <v>2118</v>
      </c>
      <c r="D357" t="s">
        <v>3683</v>
      </c>
      <c r="E357"/>
      <c r="F357" s="20"/>
      <c r="G357"/>
    </row>
    <row r="358" spans="1:7">
      <c r="A358" t="s">
        <v>1615</v>
      </c>
      <c r="B358" t="s">
        <v>1616</v>
      </c>
      <c r="C358" t="s">
        <v>1617</v>
      </c>
      <c r="D358" t="s">
        <v>3683</v>
      </c>
      <c r="E358" t="s">
        <v>1618</v>
      </c>
      <c r="F358" s="20"/>
      <c r="G358"/>
    </row>
    <row r="359" spans="1:7">
      <c r="A359" t="s">
        <v>2104</v>
      </c>
      <c r="B359" t="s">
        <v>2105</v>
      </c>
      <c r="C359" t="s">
        <v>2106</v>
      </c>
      <c r="D359" t="s">
        <v>3683</v>
      </c>
      <c r="E359"/>
      <c r="F359" s="20"/>
      <c r="G359"/>
    </row>
    <row r="360" spans="1:7">
      <c r="A360" t="s">
        <v>4704</v>
      </c>
      <c r="B360" t="s">
        <v>4705</v>
      </c>
      <c r="C360" t="s">
        <v>4706</v>
      </c>
      <c r="D360" t="s">
        <v>3683</v>
      </c>
      <c r="E360" t="s">
        <v>4707</v>
      </c>
      <c r="F360" s="20"/>
      <c r="G360"/>
    </row>
    <row r="361" spans="1:7">
      <c r="A361" t="s">
        <v>4708</v>
      </c>
      <c r="B361" t="s">
        <v>4709</v>
      </c>
      <c r="C361" t="s">
        <v>4710</v>
      </c>
      <c r="D361" t="s">
        <v>3683</v>
      </c>
      <c r="E361"/>
      <c r="F361" s="20"/>
      <c r="G361"/>
    </row>
    <row r="362" spans="1:7">
      <c r="A362" t="s">
        <v>2107</v>
      </c>
      <c r="B362" t="s">
        <v>2108</v>
      </c>
      <c r="C362" t="s">
        <v>2109</v>
      </c>
      <c r="D362" t="s">
        <v>3683</v>
      </c>
      <c r="E362" t="s">
        <v>2110</v>
      </c>
      <c r="F362" s="20"/>
      <c r="G362"/>
    </row>
    <row r="363" spans="1:7">
      <c r="A363" t="s">
        <v>1612</v>
      </c>
      <c r="B363" t="s">
        <v>1613</v>
      </c>
      <c r="C363" t="s">
        <v>1614</v>
      </c>
      <c r="D363" t="s">
        <v>3683</v>
      </c>
      <c r="E363"/>
      <c r="F363" s="20"/>
      <c r="G363"/>
    </row>
    <row r="364" spans="1:7">
      <c r="A364" t="s">
        <v>2113</v>
      </c>
      <c r="B364" t="s">
        <v>2114</v>
      </c>
      <c r="C364" t="s">
        <v>2115</v>
      </c>
      <c r="D364" t="s">
        <v>3683</v>
      </c>
      <c r="E364"/>
      <c r="F364" s="20"/>
      <c r="G364"/>
    </row>
    <row r="365" spans="1:7">
      <c r="A365" t="s">
        <v>5584</v>
      </c>
      <c r="B365" t="s">
        <v>5585</v>
      </c>
      <c r="C365" t="s">
        <v>5586</v>
      </c>
      <c r="D365" t="s">
        <v>3683</v>
      </c>
      <c r="E365"/>
      <c r="F365" s="20"/>
      <c r="G365"/>
    </row>
    <row r="366" spans="1:7">
      <c r="A366" t="s">
        <v>6187</v>
      </c>
      <c r="B366" t="s">
        <v>6188</v>
      </c>
      <c r="C366" t="s">
        <v>6189</v>
      </c>
      <c r="D366" t="s">
        <v>3683</v>
      </c>
      <c r="E366"/>
      <c r="F366" s="20"/>
      <c r="G366"/>
    </row>
    <row r="367" spans="1:7">
      <c r="A367" t="s">
        <v>3127</v>
      </c>
      <c r="B367" t="s">
        <v>6188</v>
      </c>
      <c r="C367" t="s">
        <v>3128</v>
      </c>
      <c r="D367" t="s">
        <v>3683</v>
      </c>
      <c r="E367"/>
      <c r="F367" s="20"/>
      <c r="G367"/>
    </row>
    <row r="368" spans="1:7">
      <c r="A368" t="s">
        <v>3129</v>
      </c>
      <c r="B368" t="s">
        <v>6188</v>
      </c>
      <c r="C368" t="s">
        <v>3156</v>
      </c>
      <c r="D368" t="s">
        <v>3683</v>
      </c>
      <c r="E368"/>
      <c r="F368" s="20"/>
      <c r="G368"/>
    </row>
    <row r="369" spans="1:7">
      <c r="A369" t="s">
        <v>3157</v>
      </c>
      <c r="B369" t="s">
        <v>6188</v>
      </c>
      <c r="C369" t="s">
        <v>3158</v>
      </c>
      <c r="D369" t="s">
        <v>3683</v>
      </c>
      <c r="E369"/>
      <c r="F369" s="20"/>
      <c r="G369"/>
    </row>
    <row r="370" spans="1:7">
      <c r="A370" t="s">
        <v>6190</v>
      </c>
      <c r="B370" t="s">
        <v>6191</v>
      </c>
      <c r="C370" t="s">
        <v>6192</v>
      </c>
      <c r="D370" t="s">
        <v>3683</v>
      </c>
      <c r="E370" t="s">
        <v>6193</v>
      </c>
      <c r="F370" s="20"/>
      <c r="G370"/>
    </row>
    <row r="371" spans="1:7">
      <c r="A371" t="s">
        <v>6194</v>
      </c>
      <c r="B371" t="s">
        <v>6195</v>
      </c>
      <c r="C371" t="s">
        <v>6196</v>
      </c>
      <c r="D371" t="s">
        <v>3683</v>
      </c>
      <c r="E371" t="s">
        <v>6197</v>
      </c>
      <c r="F371" s="20"/>
      <c r="G371"/>
    </row>
    <row r="372" spans="1:7">
      <c r="A372" t="s">
        <v>6203</v>
      </c>
      <c r="B372" t="s">
        <v>6204</v>
      </c>
      <c r="C372" t="s">
        <v>6205</v>
      </c>
      <c r="D372" t="s">
        <v>3683</v>
      </c>
      <c r="E372" t="s">
        <v>6206</v>
      </c>
      <c r="F372" s="20"/>
      <c r="G372"/>
    </row>
    <row r="373" spans="1:7">
      <c r="A373" t="s">
        <v>4956</v>
      </c>
      <c r="B373" t="s">
        <v>4957</v>
      </c>
      <c r="C373" t="s">
        <v>4958</v>
      </c>
      <c r="D373" t="s">
        <v>3683</v>
      </c>
      <c r="E373" t="s">
        <v>4959</v>
      </c>
      <c r="F373" s="20"/>
      <c r="G373"/>
    </row>
    <row r="374" spans="1:7">
      <c r="A374" t="s">
        <v>2143</v>
      </c>
      <c r="B374" t="s">
        <v>2144</v>
      </c>
      <c r="C374" t="s">
        <v>2145</v>
      </c>
      <c r="D374" t="s">
        <v>3683</v>
      </c>
      <c r="E374"/>
      <c r="F374" s="20"/>
      <c r="G374"/>
    </row>
    <row r="375" spans="1:7">
      <c r="A375" t="s">
        <v>2650</v>
      </c>
      <c r="B375" t="s">
        <v>2651</v>
      </c>
      <c r="C375" t="s">
        <v>2652</v>
      </c>
      <c r="D375" t="s">
        <v>3683</v>
      </c>
      <c r="E375"/>
      <c r="F375" s="20"/>
      <c r="G375"/>
    </row>
    <row r="376" spans="1:7">
      <c r="A376" t="s">
        <v>2647</v>
      </c>
      <c r="B376" t="s">
        <v>2648</v>
      </c>
      <c r="C376" t="s">
        <v>2649</v>
      </c>
      <c r="D376" t="s">
        <v>3683</v>
      </c>
      <c r="E376"/>
      <c r="F376" s="20"/>
      <c r="G376"/>
    </row>
    <row r="377" spans="1:7">
      <c r="A377" t="s">
        <v>6284</v>
      </c>
      <c r="B377" t="s">
        <v>6285</v>
      </c>
      <c r="C377" t="s">
        <v>6286</v>
      </c>
      <c r="D377" t="s">
        <v>3683</v>
      </c>
      <c r="E377" t="s">
        <v>6287</v>
      </c>
      <c r="F377" s="20"/>
      <c r="G377"/>
    </row>
    <row r="378" spans="1:7">
      <c r="A378" t="s">
        <v>2356</v>
      </c>
      <c r="B378" t="s">
        <v>2357</v>
      </c>
      <c r="C378" t="s">
        <v>2358</v>
      </c>
      <c r="D378" t="s">
        <v>3683</v>
      </c>
      <c r="E378" t="s">
        <v>2359</v>
      </c>
      <c r="F378" s="20"/>
      <c r="G378"/>
    </row>
    <row r="379" spans="1:7">
      <c r="A379" t="s">
        <v>6292</v>
      </c>
      <c r="B379" t="s">
        <v>6293</v>
      </c>
      <c r="C379" t="s">
        <v>6294</v>
      </c>
      <c r="D379" t="s">
        <v>3683</v>
      </c>
      <c r="E379" t="s">
        <v>6295</v>
      </c>
      <c r="F379" s="20"/>
      <c r="G379"/>
    </row>
    <row r="380" spans="1:7">
      <c r="A380" t="s">
        <v>6288</v>
      </c>
      <c r="B380" t="s">
        <v>6289</v>
      </c>
      <c r="C380" t="s">
        <v>6290</v>
      </c>
      <c r="D380" t="s">
        <v>3683</v>
      </c>
      <c r="E380" t="s">
        <v>6291</v>
      </c>
      <c r="F380" s="20"/>
      <c r="G380"/>
    </row>
    <row r="381" spans="1:7">
      <c r="A381" t="s">
        <v>2360</v>
      </c>
      <c r="B381" t="s">
        <v>2361</v>
      </c>
      <c r="C381" t="s">
        <v>2362</v>
      </c>
      <c r="D381" t="s">
        <v>3683</v>
      </c>
      <c r="E381"/>
      <c r="F381" s="20"/>
      <c r="G381"/>
    </row>
    <row r="382" spans="1:7">
      <c r="A382" t="s">
        <v>2945</v>
      </c>
      <c r="B382" t="s">
        <v>2946</v>
      </c>
      <c r="C382" t="s">
        <v>2947</v>
      </c>
      <c r="D382" t="s">
        <v>3683</v>
      </c>
      <c r="E382"/>
      <c r="F382" s="20"/>
      <c r="G382"/>
    </row>
    <row r="383" spans="1:7">
      <c r="A383" t="s">
        <v>3033</v>
      </c>
      <c r="B383" t="s">
        <v>3034</v>
      </c>
      <c r="C383" t="s">
        <v>3035</v>
      </c>
      <c r="D383" t="s">
        <v>3683</v>
      </c>
      <c r="E383" t="s">
        <v>3036</v>
      </c>
      <c r="F383" s="20">
        <v>124</v>
      </c>
      <c r="G383"/>
    </row>
    <row r="384" spans="1:7">
      <c r="A384" t="s">
        <v>3050</v>
      </c>
      <c r="B384" t="s">
        <v>3051</v>
      </c>
      <c r="C384" t="s">
        <v>3052</v>
      </c>
      <c r="D384" t="s">
        <v>3683</v>
      </c>
      <c r="E384" t="s">
        <v>3036</v>
      </c>
      <c r="F384" s="20">
        <v>124</v>
      </c>
      <c r="G384"/>
    </row>
    <row r="385" spans="1:7">
      <c r="A385" t="s">
        <v>3041</v>
      </c>
      <c r="B385" t="s">
        <v>3042</v>
      </c>
      <c r="C385" t="s">
        <v>3043</v>
      </c>
      <c r="D385" t="s">
        <v>3683</v>
      </c>
      <c r="E385" t="s">
        <v>3040</v>
      </c>
      <c r="F385" s="20"/>
      <c r="G385"/>
    </row>
    <row r="386" spans="1:7">
      <c r="A386" t="s">
        <v>3044</v>
      </c>
      <c r="B386" t="s">
        <v>3045</v>
      </c>
      <c r="C386" t="s">
        <v>3046</v>
      </c>
      <c r="D386" t="s">
        <v>3683</v>
      </c>
      <c r="E386" t="s">
        <v>3040</v>
      </c>
      <c r="F386" s="20"/>
      <c r="G386"/>
    </row>
    <row r="387" spans="1:7">
      <c r="A387" t="s">
        <v>3037</v>
      </c>
      <c r="B387" t="s">
        <v>3038</v>
      </c>
      <c r="C387" t="s">
        <v>3039</v>
      </c>
      <c r="D387" t="s">
        <v>3683</v>
      </c>
      <c r="E387" t="s">
        <v>3040</v>
      </c>
      <c r="F387" s="20">
        <v>118</v>
      </c>
      <c r="G387"/>
    </row>
    <row r="388" spans="1:7">
      <c r="A388" t="s">
        <v>5185</v>
      </c>
      <c r="B388" t="s">
        <v>5186</v>
      </c>
      <c r="C388" t="s">
        <v>5187</v>
      </c>
      <c r="D388" t="s">
        <v>3683</v>
      </c>
      <c r="E388"/>
      <c r="F388" s="20">
        <v>133</v>
      </c>
      <c r="G388"/>
    </row>
    <row r="389" spans="1:7">
      <c r="A389" t="s">
        <v>4790</v>
      </c>
      <c r="B389" t="s">
        <v>4791</v>
      </c>
      <c r="C389" t="s">
        <v>4792</v>
      </c>
      <c r="D389" t="s">
        <v>3683</v>
      </c>
      <c r="E389" t="s">
        <v>4793</v>
      </c>
      <c r="F389" s="20"/>
      <c r="G389"/>
    </row>
    <row r="390" spans="1:7">
      <c r="A390" t="s">
        <v>6214</v>
      </c>
      <c r="B390" t="s">
        <v>6215</v>
      </c>
      <c r="C390" t="s">
        <v>6216</v>
      </c>
      <c r="D390" t="s">
        <v>3683</v>
      </c>
      <c r="E390"/>
      <c r="F390" s="20"/>
      <c r="G390"/>
    </row>
    <row r="391" spans="1:7">
      <c r="A391" t="s">
        <v>2101</v>
      </c>
      <c r="B391" t="s">
        <v>2102</v>
      </c>
      <c r="C391" t="s">
        <v>2103</v>
      </c>
      <c r="D391" t="s">
        <v>3683</v>
      </c>
      <c r="E391"/>
      <c r="F391" s="20"/>
      <c r="G391"/>
    </row>
    <row r="392" spans="1:7">
      <c r="A392" t="s">
        <v>2126</v>
      </c>
      <c r="B392" t="s">
        <v>2131</v>
      </c>
      <c r="C392" t="s">
        <v>2132</v>
      </c>
      <c r="D392" t="s">
        <v>3683</v>
      </c>
      <c r="E392"/>
      <c r="F392" s="20"/>
      <c r="G392"/>
    </row>
    <row r="393" spans="1:7">
      <c r="A393" t="s">
        <v>2097</v>
      </c>
      <c r="B393" t="s">
        <v>2098</v>
      </c>
      <c r="C393" t="s">
        <v>2099</v>
      </c>
      <c r="D393" t="s">
        <v>3683</v>
      </c>
      <c r="E393" t="s">
        <v>2100</v>
      </c>
      <c r="F393" s="20"/>
      <c r="G393"/>
    </row>
    <row r="394" spans="1:7">
      <c r="A394" t="s">
        <v>5600</v>
      </c>
      <c r="B394" t="s">
        <v>5601</v>
      </c>
      <c r="C394" t="s">
        <v>5602</v>
      </c>
      <c r="D394" t="s">
        <v>3683</v>
      </c>
      <c r="E394" t="s">
        <v>5603</v>
      </c>
      <c r="F394" s="20"/>
      <c r="G394"/>
    </row>
    <row r="395" spans="1:7">
      <c r="A395" t="s">
        <v>2133</v>
      </c>
      <c r="B395" t="s">
        <v>2134</v>
      </c>
      <c r="C395" t="s">
        <v>2135</v>
      </c>
      <c r="D395" t="s">
        <v>3683</v>
      </c>
      <c r="E395" t="s">
        <v>2136</v>
      </c>
      <c r="F395" s="20"/>
      <c r="G395"/>
    </row>
    <row r="396" spans="1:7">
      <c r="A396" t="s">
        <v>2129</v>
      </c>
      <c r="B396" t="s">
        <v>2130</v>
      </c>
      <c r="C396" t="s">
        <v>2137</v>
      </c>
      <c r="D396" t="s">
        <v>3683</v>
      </c>
      <c r="E396" t="s">
        <v>2138</v>
      </c>
      <c r="F396" s="20"/>
      <c r="G396"/>
    </row>
    <row r="397" spans="1:7">
      <c r="A397" t="s">
        <v>2139</v>
      </c>
      <c r="B397" t="s">
        <v>2140</v>
      </c>
      <c r="C397" t="s">
        <v>2141</v>
      </c>
      <c r="D397" t="s">
        <v>3683</v>
      </c>
      <c r="E397" t="s">
        <v>2142</v>
      </c>
      <c r="F397" s="20"/>
      <c r="G397"/>
    </row>
    <row r="398" spans="1:7">
      <c r="A398" t="s">
        <v>2127</v>
      </c>
      <c r="B398" t="s">
        <v>2134</v>
      </c>
      <c r="C398" t="s">
        <v>2128</v>
      </c>
      <c r="D398" t="s">
        <v>3683</v>
      </c>
      <c r="E398" t="s">
        <v>2136</v>
      </c>
      <c r="F398" s="20"/>
      <c r="G398"/>
    </row>
    <row r="399" spans="1:7">
      <c r="A399" t="s">
        <v>3767</v>
      </c>
      <c r="B399" t="s">
        <v>3768</v>
      </c>
      <c r="C399" t="s">
        <v>3032</v>
      </c>
      <c r="D399" t="s">
        <v>3683</v>
      </c>
      <c r="E399" t="s">
        <v>3203</v>
      </c>
      <c r="F399" s="20"/>
      <c r="G399"/>
    </row>
    <row r="400" spans="1:7">
      <c r="A400" t="s">
        <v>3197</v>
      </c>
      <c r="B400" t="s">
        <v>3198</v>
      </c>
      <c r="C400" t="s">
        <v>3199</v>
      </c>
      <c r="D400" t="s">
        <v>3683</v>
      </c>
      <c r="E400"/>
      <c r="F400" s="20"/>
      <c r="G400"/>
    </row>
    <row r="401" spans="1:7">
      <c r="A401" t="s">
        <v>3259</v>
      </c>
      <c r="B401" t="s">
        <v>3260</v>
      </c>
      <c r="C401" t="s">
        <v>3261</v>
      </c>
      <c r="D401" t="s">
        <v>3683</v>
      </c>
      <c r="E401" t="s">
        <v>3262</v>
      </c>
      <c r="F401" s="20"/>
      <c r="G401"/>
    </row>
    <row r="402" spans="1:7">
      <c r="A402" t="s">
        <v>3255</v>
      </c>
      <c r="B402" t="s">
        <v>3256</v>
      </c>
      <c r="C402" t="s">
        <v>3257</v>
      </c>
      <c r="D402" t="s">
        <v>3683</v>
      </c>
      <c r="E402" t="s">
        <v>3258</v>
      </c>
      <c r="F402" s="20"/>
      <c r="G402"/>
    </row>
    <row r="403" spans="1:7">
      <c r="A403" t="s">
        <v>3263</v>
      </c>
      <c r="B403" t="s">
        <v>3264</v>
      </c>
      <c r="C403" t="s">
        <v>3265</v>
      </c>
      <c r="D403" t="s">
        <v>3683</v>
      </c>
      <c r="E403" t="s">
        <v>3266</v>
      </c>
      <c r="F403" s="20"/>
      <c r="G403"/>
    </row>
    <row r="404" spans="1:7">
      <c r="A404" t="s">
        <v>4711</v>
      </c>
      <c r="B404" t="s">
        <v>4712</v>
      </c>
      <c r="C404" t="s">
        <v>4713</v>
      </c>
      <c r="D404" t="s">
        <v>3683</v>
      </c>
      <c r="E404" t="s">
        <v>4714</v>
      </c>
      <c r="F404" s="20"/>
      <c r="G404"/>
    </row>
    <row r="405" spans="1:7">
      <c r="A405" t="s">
        <v>3267</v>
      </c>
      <c r="B405" t="s">
        <v>3268</v>
      </c>
      <c r="C405" t="s">
        <v>3269</v>
      </c>
      <c r="D405" t="s">
        <v>3683</v>
      </c>
      <c r="E405" t="s">
        <v>3270</v>
      </c>
      <c r="F405" s="20"/>
      <c r="G405"/>
    </row>
    <row r="406" spans="1:7">
      <c r="A406" t="s">
        <v>5597</v>
      </c>
      <c r="B406" t="s">
        <v>5598</v>
      </c>
      <c r="C406" t="s">
        <v>5599</v>
      </c>
      <c r="D406" t="s">
        <v>3683</v>
      </c>
      <c r="E406"/>
      <c r="F406" s="20" t="s">
        <v>465</v>
      </c>
      <c r="G406"/>
    </row>
    <row r="407" spans="1:7">
      <c r="A407" t="s">
        <v>3047</v>
      </c>
      <c r="B407" t="s">
        <v>3048</v>
      </c>
      <c r="C407" t="s">
        <v>3049</v>
      </c>
      <c r="D407" t="s">
        <v>3683</v>
      </c>
      <c r="E407"/>
      <c r="F407" s="20"/>
      <c r="G407"/>
    </row>
    <row r="408" spans="1:7">
      <c r="A408" t="s">
        <v>1591</v>
      </c>
      <c r="B408" t="s">
        <v>3390</v>
      </c>
      <c r="C408" t="s">
        <v>1592</v>
      </c>
      <c r="D408" t="s">
        <v>3683</v>
      </c>
      <c r="E408"/>
      <c r="F408" s="20"/>
      <c r="G408"/>
    </row>
    <row r="409" spans="1:7">
      <c r="A409" t="s">
        <v>1595</v>
      </c>
      <c r="B409" t="s">
        <v>3392</v>
      </c>
      <c r="C409" t="s">
        <v>1596</v>
      </c>
      <c r="D409" t="s">
        <v>3683</v>
      </c>
      <c r="E409"/>
      <c r="F409" s="20"/>
      <c r="G409"/>
    </row>
    <row r="410" spans="1:7">
      <c r="A410" t="s">
        <v>1588</v>
      </c>
      <c r="B410" t="s">
        <v>1589</v>
      </c>
      <c r="C410" t="s">
        <v>1590</v>
      </c>
      <c r="D410" t="s">
        <v>3683</v>
      </c>
      <c r="E410"/>
      <c r="F410" s="20"/>
      <c r="G410"/>
    </row>
    <row r="411" spans="1:7">
      <c r="A411" t="s">
        <v>1593</v>
      </c>
      <c r="B411" t="s">
        <v>3391</v>
      </c>
      <c r="C411" t="s">
        <v>1594</v>
      </c>
      <c r="D411" t="s">
        <v>3683</v>
      </c>
      <c r="E411"/>
      <c r="F411" s="20"/>
      <c r="G411"/>
    </row>
    <row r="412" spans="1:7">
      <c r="A412" t="s">
        <v>1603</v>
      </c>
      <c r="B412" t="s">
        <v>1604</v>
      </c>
      <c r="C412" t="s">
        <v>1605</v>
      </c>
      <c r="D412" t="s">
        <v>3683</v>
      </c>
      <c r="E412"/>
      <c r="F412" s="20"/>
      <c r="G412"/>
    </row>
    <row r="413" spans="1:7">
      <c r="A413" t="s">
        <v>1606</v>
      </c>
      <c r="B413" t="s">
        <v>1607</v>
      </c>
      <c r="C413" t="s">
        <v>1608</v>
      </c>
      <c r="D413" t="s">
        <v>3683</v>
      </c>
      <c r="E413"/>
      <c r="F413" s="20"/>
      <c r="G413"/>
    </row>
    <row r="414" spans="1:7">
      <c r="A414" t="s">
        <v>1597</v>
      </c>
      <c r="B414" t="s">
        <v>1598</v>
      </c>
      <c r="C414" t="s">
        <v>1599</v>
      </c>
      <c r="D414" t="s">
        <v>3683</v>
      </c>
      <c r="E414"/>
      <c r="F414" s="20">
        <v>86</v>
      </c>
      <c r="G414"/>
    </row>
    <row r="415" spans="1:7">
      <c r="A415" t="s">
        <v>1609</v>
      </c>
      <c r="B415" t="s">
        <v>1610</v>
      </c>
      <c r="C415" t="s">
        <v>1611</v>
      </c>
      <c r="D415" t="s">
        <v>3683</v>
      </c>
      <c r="E415"/>
      <c r="F415" s="20"/>
      <c r="G415"/>
    </row>
    <row r="416" spans="1:7">
      <c r="A416" t="s">
        <v>1600</v>
      </c>
      <c r="B416" t="s">
        <v>1601</v>
      </c>
      <c r="C416" t="s">
        <v>1602</v>
      </c>
      <c r="D416" t="s">
        <v>3683</v>
      </c>
      <c r="E416"/>
      <c r="F416" s="20"/>
      <c r="G416"/>
    </row>
    <row r="417" spans="1:7">
      <c r="A417" t="s">
        <v>1585</v>
      </c>
      <c r="B417" t="s">
        <v>1586</v>
      </c>
      <c r="C417" t="s">
        <v>1587</v>
      </c>
      <c r="D417" t="s">
        <v>3683</v>
      </c>
      <c r="E417"/>
      <c r="F417" s="20"/>
      <c r="G417"/>
    </row>
    <row r="418" spans="1:7">
      <c r="A418" t="s">
        <v>174</v>
      </c>
      <c r="B418" t="s">
        <v>175</v>
      </c>
      <c r="C418" t="s">
        <v>176</v>
      </c>
      <c r="D418" t="s">
        <v>3683</v>
      </c>
      <c r="E418"/>
      <c r="F418" s="20">
        <v>116</v>
      </c>
      <c r="G418"/>
    </row>
    <row r="419" spans="1:7">
      <c r="A419" t="s">
        <v>6198</v>
      </c>
      <c r="B419" t="s">
        <v>3432</v>
      </c>
      <c r="C419" t="s">
        <v>6199</v>
      </c>
      <c r="D419" t="s">
        <v>3683</v>
      </c>
      <c r="E419" t="s">
        <v>6200</v>
      </c>
      <c r="F419" s="20">
        <v>60</v>
      </c>
      <c r="G419"/>
    </row>
    <row r="420" spans="1:7">
      <c r="A420" t="s">
        <v>2231</v>
      </c>
      <c r="B420" t="s">
        <v>2232</v>
      </c>
      <c r="C420" t="s">
        <v>2233</v>
      </c>
      <c r="D420" t="s">
        <v>2213</v>
      </c>
      <c r="E420" t="s">
        <v>2234</v>
      </c>
      <c r="F420" s="20"/>
      <c r="G420"/>
    </row>
    <row r="421" spans="1:7">
      <c r="A421" t="s">
        <v>2210</v>
      </c>
      <c r="B421" t="s">
        <v>2211</v>
      </c>
      <c r="C421" t="s">
        <v>2212</v>
      </c>
      <c r="D421" t="s">
        <v>2213</v>
      </c>
      <c r="E421" t="s">
        <v>2214</v>
      </c>
      <c r="F421" s="20"/>
      <c r="G421"/>
    </row>
    <row r="422" spans="1:7">
      <c r="A422" t="s">
        <v>2445</v>
      </c>
      <c r="B422" t="s">
        <v>2446</v>
      </c>
      <c r="C422" t="s">
        <v>2447</v>
      </c>
      <c r="D422" t="s">
        <v>2213</v>
      </c>
      <c r="E422"/>
      <c r="F422" s="20">
        <v>114</v>
      </c>
      <c r="G422"/>
    </row>
    <row r="423" spans="1:7">
      <c r="A423" t="s">
        <v>2223</v>
      </c>
      <c r="B423" t="s">
        <v>2224</v>
      </c>
      <c r="C423" t="s">
        <v>2225</v>
      </c>
      <c r="D423" t="s">
        <v>2213</v>
      </c>
      <c r="E423" t="s">
        <v>2226</v>
      </c>
      <c r="F423" s="20"/>
      <c r="G423"/>
    </row>
    <row r="424" spans="1:7">
      <c r="A424" t="s">
        <v>2215</v>
      </c>
      <c r="B424" t="s">
        <v>2216</v>
      </c>
      <c r="C424" t="s">
        <v>2217</v>
      </c>
      <c r="D424" t="s">
        <v>2213</v>
      </c>
      <c r="E424" t="s">
        <v>2218</v>
      </c>
      <c r="F424" s="20"/>
      <c r="G424"/>
    </row>
    <row r="425" spans="1:7">
      <c r="A425" t="s">
        <v>2219</v>
      </c>
      <c r="B425" t="s">
        <v>2220</v>
      </c>
      <c r="C425" t="s">
        <v>2221</v>
      </c>
      <c r="D425" t="s">
        <v>2213</v>
      </c>
      <c r="E425" t="s">
        <v>2222</v>
      </c>
      <c r="F425" s="20"/>
      <c r="G425"/>
    </row>
    <row r="426" spans="1:7">
      <c r="A426" t="s">
        <v>2227</v>
      </c>
      <c r="B426" t="s">
        <v>2228</v>
      </c>
      <c r="C426" t="s">
        <v>2229</v>
      </c>
      <c r="D426" t="s">
        <v>2213</v>
      </c>
      <c r="E426" t="s">
        <v>2230</v>
      </c>
      <c r="F426" s="20"/>
      <c r="G426"/>
    </row>
    <row r="427" spans="1:7">
      <c r="A427" t="s">
        <v>2330</v>
      </c>
      <c r="B427" t="s">
        <v>2331</v>
      </c>
      <c r="C427" t="s">
        <v>2332</v>
      </c>
      <c r="D427" t="s">
        <v>2213</v>
      </c>
      <c r="E427" t="s">
        <v>2333</v>
      </c>
      <c r="F427" s="20"/>
      <c r="G427"/>
    </row>
    <row r="428" spans="1:7">
      <c r="A428" t="s">
        <v>2465</v>
      </c>
      <c r="B428" t="s">
        <v>2466</v>
      </c>
      <c r="C428" t="s">
        <v>2467</v>
      </c>
      <c r="D428" t="s">
        <v>354</v>
      </c>
      <c r="E428" t="s">
        <v>2468</v>
      </c>
      <c r="F428" s="20" t="s">
        <v>473</v>
      </c>
      <c r="G428"/>
    </row>
    <row r="429" spans="1:7">
      <c r="A429" t="s">
        <v>2663</v>
      </c>
      <c r="B429" t="s">
        <v>2664</v>
      </c>
      <c r="C429" t="s">
        <v>2665</v>
      </c>
      <c r="D429" t="s">
        <v>354</v>
      </c>
      <c r="E429" t="s">
        <v>2666</v>
      </c>
      <c r="F429" s="20"/>
      <c r="G429"/>
    </row>
    <row r="430" spans="1:7">
      <c r="A430" t="s">
        <v>2667</v>
      </c>
      <c r="B430" t="s">
        <v>2668</v>
      </c>
      <c r="C430" t="s">
        <v>2669</v>
      </c>
      <c r="D430" t="s">
        <v>354</v>
      </c>
      <c r="E430" t="s">
        <v>2670</v>
      </c>
      <c r="F430" s="20"/>
      <c r="G430"/>
    </row>
    <row r="431" spans="1:7">
      <c r="A431" t="s">
        <v>351</v>
      </c>
      <c r="B431" t="s">
        <v>352</v>
      </c>
      <c r="C431" t="s">
        <v>353</v>
      </c>
      <c r="D431" t="s">
        <v>354</v>
      </c>
      <c r="E431"/>
      <c r="F431" s="20">
        <v>30</v>
      </c>
      <c r="G431"/>
    </row>
    <row r="432" spans="1:7">
      <c r="A432" t="s">
        <v>367</v>
      </c>
      <c r="B432" t="s">
        <v>368</v>
      </c>
      <c r="C432" t="s">
        <v>369</v>
      </c>
      <c r="D432" t="s">
        <v>354</v>
      </c>
      <c r="E432"/>
      <c r="F432" s="20"/>
      <c r="G432"/>
    </row>
    <row r="433" spans="1:7">
      <c r="A433" t="s">
        <v>363</v>
      </c>
      <c r="B433" t="s">
        <v>364</v>
      </c>
      <c r="C433" t="s">
        <v>365</v>
      </c>
      <c r="D433" t="s">
        <v>354</v>
      </c>
      <c r="E433" t="s">
        <v>366</v>
      </c>
      <c r="F433" s="20"/>
      <c r="G433"/>
    </row>
    <row r="434" spans="1:7">
      <c r="A434" t="s">
        <v>2334</v>
      </c>
      <c r="B434" t="s">
        <v>2335</v>
      </c>
      <c r="C434" t="s">
        <v>2336</v>
      </c>
      <c r="D434" t="s">
        <v>2337</v>
      </c>
      <c r="E434" t="s">
        <v>2338</v>
      </c>
      <c r="F434" s="20"/>
      <c r="G434"/>
    </row>
    <row r="435" spans="1:7">
      <c r="A435" t="s">
        <v>2491</v>
      </c>
      <c r="B435" t="s">
        <v>2492</v>
      </c>
      <c r="C435" t="s">
        <v>2493</v>
      </c>
      <c r="D435" t="s">
        <v>2337</v>
      </c>
      <c r="E435" t="s">
        <v>2494</v>
      </c>
      <c r="F435" s="20"/>
      <c r="G435"/>
    </row>
    <row r="436" spans="1:7">
      <c r="A436" t="s">
        <v>4933</v>
      </c>
      <c r="B436" t="s">
        <v>4934</v>
      </c>
      <c r="C436" t="s">
        <v>4935</v>
      </c>
      <c r="D436" t="s">
        <v>2337</v>
      </c>
      <c r="E436" t="s">
        <v>4936</v>
      </c>
      <c r="F436" s="20"/>
      <c r="G436"/>
    </row>
    <row r="437" spans="1:7">
      <c r="A437" t="s">
        <v>4802</v>
      </c>
      <c r="B437" t="s">
        <v>4803</v>
      </c>
      <c r="C437" t="s">
        <v>4804</v>
      </c>
      <c r="D437" t="s">
        <v>2337</v>
      </c>
      <c r="E437" t="s">
        <v>4805</v>
      </c>
      <c r="F437" s="20"/>
      <c r="G437"/>
    </row>
    <row r="438" spans="1:7">
      <c r="A438" t="s">
        <v>4941</v>
      </c>
      <c r="B438" t="s">
        <v>4942</v>
      </c>
      <c r="C438" t="s">
        <v>4943</v>
      </c>
      <c r="D438" t="s">
        <v>2337</v>
      </c>
      <c r="E438" t="s">
        <v>4944</v>
      </c>
      <c r="F438" s="20">
        <v>131</v>
      </c>
      <c r="G438"/>
    </row>
    <row r="439" spans="1:7">
      <c r="A439" t="s">
        <v>2343</v>
      </c>
      <c r="B439" t="s">
        <v>2344</v>
      </c>
      <c r="C439" t="s">
        <v>2345</v>
      </c>
      <c r="D439" t="s">
        <v>2192</v>
      </c>
      <c r="E439"/>
      <c r="F439" s="20"/>
      <c r="G439"/>
    </row>
    <row r="440" spans="1:7">
      <c r="A440" t="s">
        <v>2202</v>
      </c>
      <c r="B440" t="s">
        <v>2203</v>
      </c>
      <c r="C440" t="s">
        <v>2204</v>
      </c>
      <c r="D440" t="s">
        <v>2192</v>
      </c>
      <c r="E440" t="s">
        <v>2205</v>
      </c>
      <c r="F440" s="20"/>
      <c r="G440"/>
    </row>
    <row r="441" spans="1:7">
      <c r="A441" t="s">
        <v>2198</v>
      </c>
      <c r="B441" t="s">
        <v>2199</v>
      </c>
      <c r="C441" t="s">
        <v>2200</v>
      </c>
      <c r="D441" t="s">
        <v>2192</v>
      </c>
      <c r="E441" t="s">
        <v>2201</v>
      </c>
      <c r="F441" s="20"/>
      <c r="G441"/>
    </row>
    <row r="442" spans="1:7">
      <c r="A442" t="s">
        <v>2189</v>
      </c>
      <c r="B442" t="s">
        <v>2190</v>
      </c>
      <c r="C442" t="s">
        <v>2191</v>
      </c>
      <c r="D442" t="s">
        <v>2192</v>
      </c>
      <c r="E442" t="s">
        <v>2193</v>
      </c>
      <c r="F442" s="20"/>
      <c r="G442"/>
    </row>
    <row r="443" spans="1:7">
      <c r="A443" t="s">
        <v>2194</v>
      </c>
      <c r="B443" t="s">
        <v>2195</v>
      </c>
      <c r="C443" t="s">
        <v>2196</v>
      </c>
      <c r="D443" t="s">
        <v>2192</v>
      </c>
      <c r="E443" t="s">
        <v>2197</v>
      </c>
      <c r="F443" s="20"/>
      <c r="G443"/>
    </row>
    <row r="444" spans="1:7">
      <c r="A444" t="s">
        <v>3200</v>
      </c>
      <c r="B444" t="s">
        <v>3201</v>
      </c>
      <c r="C444" t="s">
        <v>3202</v>
      </c>
      <c r="D444" t="s">
        <v>2192</v>
      </c>
      <c r="E444" t="s">
        <v>3203</v>
      </c>
      <c r="F444" s="20"/>
      <c r="G444"/>
    </row>
    <row r="445" spans="1:7">
      <c r="A445" t="s">
        <v>2339</v>
      </c>
      <c r="B445" t="s">
        <v>2340</v>
      </c>
      <c r="C445" t="s">
        <v>2341</v>
      </c>
      <c r="D445" t="s">
        <v>2192</v>
      </c>
      <c r="E445" t="s">
        <v>2342</v>
      </c>
      <c r="F445" s="20"/>
      <c r="G445"/>
    </row>
    <row r="446" spans="1:7">
      <c r="A446" t="s">
        <v>2206</v>
      </c>
      <c r="B446" t="s">
        <v>2207</v>
      </c>
      <c r="C446" t="s">
        <v>2208</v>
      </c>
      <c r="D446" t="s">
        <v>2192</v>
      </c>
      <c r="E446" t="s">
        <v>2209</v>
      </c>
      <c r="F446" s="20"/>
      <c r="G446"/>
    </row>
    <row r="447" spans="1:7">
      <c r="A447" t="s">
        <v>355</v>
      </c>
      <c r="B447" t="s">
        <v>356</v>
      </c>
      <c r="C447" t="s">
        <v>357</v>
      </c>
      <c r="D447" t="s">
        <v>358</v>
      </c>
      <c r="E447"/>
      <c r="F447" s="20"/>
      <c r="G447"/>
    </row>
    <row r="448" spans="1:7">
      <c r="A448" t="s">
        <v>5279</v>
      </c>
      <c r="B448" t="s">
        <v>5280</v>
      </c>
      <c r="C448" t="s">
        <v>5281</v>
      </c>
      <c r="D448" t="s">
        <v>358</v>
      </c>
      <c r="E448" t="s">
        <v>5282</v>
      </c>
      <c r="F448" s="20"/>
      <c r="G448"/>
    </row>
    <row r="449" spans="1:7">
      <c r="A449" t="s">
        <v>3031</v>
      </c>
      <c r="B449" t="s">
        <v>501</v>
      </c>
      <c r="C449" t="s">
        <v>502</v>
      </c>
      <c r="D449" t="s">
        <v>358</v>
      </c>
      <c r="E449" t="s">
        <v>503</v>
      </c>
      <c r="F449" s="20"/>
      <c r="G449"/>
    </row>
    <row r="450" spans="1:7">
      <c r="A450" t="s">
        <v>387</v>
      </c>
      <c r="B450" t="s">
        <v>388</v>
      </c>
      <c r="C450" t="s">
        <v>389</v>
      </c>
      <c r="D450" t="s">
        <v>358</v>
      </c>
      <c r="E450" t="s">
        <v>390</v>
      </c>
      <c r="F450" s="20">
        <v>107</v>
      </c>
      <c r="G450"/>
    </row>
    <row r="451" spans="1:7">
      <c r="A451" t="s">
        <v>3029</v>
      </c>
      <c r="B451" t="s">
        <v>384</v>
      </c>
      <c r="C451" t="s">
        <v>385</v>
      </c>
      <c r="D451" t="s">
        <v>358</v>
      </c>
      <c r="E451" t="s">
        <v>386</v>
      </c>
      <c r="F451" s="20"/>
      <c r="G451"/>
    </row>
    <row r="452" spans="1:7">
      <c r="A452" t="s">
        <v>4851</v>
      </c>
      <c r="B452" t="s">
        <v>4852</v>
      </c>
      <c r="C452" t="s">
        <v>4853</v>
      </c>
      <c r="D452" t="s">
        <v>358</v>
      </c>
      <c r="E452"/>
      <c r="F452" s="20">
        <v>100</v>
      </c>
      <c r="G452"/>
    </row>
    <row r="453" spans="1:7">
      <c r="A453" t="s">
        <v>395</v>
      </c>
      <c r="B453" t="s">
        <v>5212</v>
      </c>
      <c r="C453" t="s">
        <v>5213</v>
      </c>
      <c r="D453" t="s">
        <v>358</v>
      </c>
      <c r="E453" t="s">
        <v>5214</v>
      </c>
      <c r="F453" s="20"/>
      <c r="G453"/>
    </row>
    <row r="454" spans="1:7">
      <c r="A454" t="s">
        <v>5219</v>
      </c>
      <c r="B454" t="s">
        <v>5220</v>
      </c>
      <c r="C454" t="s">
        <v>5221</v>
      </c>
      <c r="D454" t="s">
        <v>358</v>
      </c>
      <c r="E454" t="s">
        <v>5222</v>
      </c>
      <c r="F454" s="20"/>
      <c r="G454"/>
    </row>
    <row r="455" spans="1:7">
      <c r="A455" t="s">
        <v>2407</v>
      </c>
      <c r="B455" t="s">
        <v>370</v>
      </c>
      <c r="C455" t="s">
        <v>371</v>
      </c>
      <c r="D455" t="s">
        <v>358</v>
      </c>
      <c r="E455" t="s">
        <v>372</v>
      </c>
      <c r="F455" s="20"/>
      <c r="G455"/>
    </row>
    <row r="456" spans="1:7">
      <c r="A456" t="s">
        <v>5215</v>
      </c>
      <c r="B456" t="s">
        <v>5216</v>
      </c>
      <c r="C456" t="s">
        <v>5217</v>
      </c>
      <c r="D456" t="s">
        <v>358</v>
      </c>
      <c r="E456" t="s">
        <v>5218</v>
      </c>
      <c r="F456" s="20"/>
      <c r="G456"/>
    </row>
    <row r="457" spans="1:7">
      <c r="A457" t="s">
        <v>497</v>
      </c>
      <c r="B457" t="s">
        <v>498</v>
      </c>
      <c r="C457" t="s">
        <v>499</v>
      </c>
      <c r="D457" t="s">
        <v>358</v>
      </c>
      <c r="E457" t="s">
        <v>500</v>
      </c>
      <c r="F457" s="20"/>
      <c r="G457"/>
    </row>
    <row r="458" spans="1:7">
      <c r="A458" t="s">
        <v>2421</v>
      </c>
      <c r="B458" t="s">
        <v>377</v>
      </c>
      <c r="C458" t="s">
        <v>378</v>
      </c>
      <c r="D458" t="s">
        <v>358</v>
      </c>
      <c r="E458" t="s">
        <v>379</v>
      </c>
      <c r="F458" s="20">
        <v>34</v>
      </c>
      <c r="G458"/>
    </row>
    <row r="459" spans="1:7">
      <c r="A459" t="s">
        <v>380</v>
      </c>
      <c r="B459" t="s">
        <v>381</v>
      </c>
      <c r="C459" t="s">
        <v>382</v>
      </c>
      <c r="D459" t="s">
        <v>358</v>
      </c>
      <c r="E459" t="s">
        <v>383</v>
      </c>
      <c r="F459" s="20"/>
      <c r="G459"/>
    </row>
    <row r="460" spans="1:7">
      <c r="A460" t="s">
        <v>373</v>
      </c>
      <c r="B460" t="s">
        <v>374</v>
      </c>
      <c r="C460" t="s">
        <v>375</v>
      </c>
      <c r="D460" t="s">
        <v>358</v>
      </c>
      <c r="E460" t="s">
        <v>376</v>
      </c>
      <c r="F460" s="20"/>
      <c r="G460"/>
    </row>
    <row r="461" spans="1:7">
      <c r="A461" t="s">
        <v>3030</v>
      </c>
      <c r="B461" t="s">
        <v>494</v>
      </c>
      <c r="C461" t="s">
        <v>495</v>
      </c>
      <c r="D461" t="s">
        <v>358</v>
      </c>
      <c r="E461" t="s">
        <v>496</v>
      </c>
      <c r="F461" s="20"/>
      <c r="G461"/>
    </row>
    <row r="462" spans="1:7">
      <c r="A462" t="s">
        <v>504</v>
      </c>
      <c r="B462" t="s">
        <v>505</v>
      </c>
      <c r="C462" t="s">
        <v>506</v>
      </c>
      <c r="D462" t="s">
        <v>358</v>
      </c>
      <c r="E462" t="s">
        <v>507</v>
      </c>
      <c r="F462" s="20"/>
      <c r="G462"/>
    </row>
    <row r="463" spans="1:7">
      <c r="A463" t="s">
        <v>2620</v>
      </c>
      <c r="B463" t="s">
        <v>2621</v>
      </c>
      <c r="C463" t="s">
        <v>2622</v>
      </c>
      <c r="D463" t="s">
        <v>358</v>
      </c>
      <c r="E463" t="s">
        <v>2623</v>
      </c>
      <c r="F463" s="20"/>
      <c r="G463"/>
    </row>
    <row r="464" spans="1:7">
      <c r="A464" t="s">
        <v>391</v>
      </c>
      <c r="B464" t="s">
        <v>392</v>
      </c>
      <c r="C464" t="s">
        <v>393</v>
      </c>
      <c r="D464" t="s">
        <v>358</v>
      </c>
      <c r="E464" t="s">
        <v>394</v>
      </c>
      <c r="F464" s="20"/>
      <c r="G464"/>
    </row>
    <row r="465" spans="1:7">
      <c r="A465" t="s">
        <v>1572</v>
      </c>
      <c r="B465" t="s">
        <v>1573</v>
      </c>
      <c r="C465" t="s">
        <v>1574</v>
      </c>
      <c r="D465" t="s">
        <v>1566</v>
      </c>
      <c r="E465" t="s">
        <v>1575</v>
      </c>
      <c r="F465" s="21">
        <v>51129</v>
      </c>
      <c r="G465"/>
    </row>
    <row r="466" spans="1:7">
      <c r="A466" t="s">
        <v>1563</v>
      </c>
      <c r="B466" t="s">
        <v>1564</v>
      </c>
      <c r="C466" t="s">
        <v>1565</v>
      </c>
      <c r="D466" t="s">
        <v>1566</v>
      </c>
      <c r="E466" t="s">
        <v>1567</v>
      </c>
      <c r="F466" s="20">
        <v>129</v>
      </c>
      <c r="G466"/>
    </row>
    <row r="467" spans="1:7">
      <c r="A467" t="s">
        <v>1568</v>
      </c>
      <c r="B467" t="s">
        <v>1569</v>
      </c>
      <c r="C467" t="s">
        <v>1570</v>
      </c>
      <c r="D467" t="s">
        <v>1566</v>
      </c>
      <c r="E467" t="s">
        <v>1571</v>
      </c>
      <c r="F467" s="21">
        <v>51129</v>
      </c>
      <c r="G467"/>
    </row>
    <row r="468" spans="1:7">
      <c r="A468" t="s">
        <v>4989</v>
      </c>
      <c r="B468" t="s">
        <v>4990</v>
      </c>
      <c r="C468" t="s">
        <v>4991</v>
      </c>
      <c r="D468" t="s">
        <v>1566</v>
      </c>
      <c r="E468"/>
      <c r="F468" s="20">
        <v>77</v>
      </c>
      <c r="G468"/>
    </row>
    <row r="469" spans="1:7">
      <c r="A469" t="s">
        <v>4986</v>
      </c>
      <c r="B469" t="s">
        <v>4987</v>
      </c>
      <c r="C469" t="s">
        <v>4988</v>
      </c>
      <c r="D469" t="s">
        <v>1566</v>
      </c>
      <c r="E469"/>
      <c r="F469" s="20">
        <v>77</v>
      </c>
      <c r="G469"/>
    </row>
    <row r="470" spans="1:7">
      <c r="A470" t="s">
        <v>2165</v>
      </c>
      <c r="B470" t="s">
        <v>2166</v>
      </c>
      <c r="C470" t="s">
        <v>2167</v>
      </c>
      <c r="D470" t="s">
        <v>2168</v>
      </c>
      <c r="E470" t="s">
        <v>2169</v>
      </c>
      <c r="F470" s="20"/>
      <c r="G470"/>
    </row>
    <row r="471" spans="1:7">
      <c r="A471" t="s">
        <v>2173</v>
      </c>
      <c r="B471" t="s">
        <v>2174</v>
      </c>
      <c r="C471" t="s">
        <v>2175</v>
      </c>
      <c r="D471" t="s">
        <v>2168</v>
      </c>
      <c r="E471" t="s">
        <v>2176</v>
      </c>
      <c r="F471" s="20"/>
      <c r="G471"/>
    </row>
    <row r="472" spans="1:7">
      <c r="A472" t="s">
        <v>2177</v>
      </c>
      <c r="B472" t="s">
        <v>2178</v>
      </c>
      <c r="C472" t="s">
        <v>2179</v>
      </c>
      <c r="D472" t="s">
        <v>2168</v>
      </c>
      <c r="E472" t="s">
        <v>2180</v>
      </c>
      <c r="F472" s="20"/>
      <c r="G472"/>
    </row>
    <row r="473" spans="1:7">
      <c r="A473" t="s">
        <v>2181</v>
      </c>
      <c r="B473" t="s">
        <v>2182</v>
      </c>
      <c r="C473" t="s">
        <v>2183</v>
      </c>
      <c r="D473" t="s">
        <v>2168</v>
      </c>
      <c r="E473" t="s">
        <v>2184</v>
      </c>
      <c r="F473" s="20"/>
      <c r="G473"/>
    </row>
    <row r="474" spans="1:7">
      <c r="A474" t="s">
        <v>2185</v>
      </c>
      <c r="B474" t="s">
        <v>2186</v>
      </c>
      <c r="C474" t="s">
        <v>2187</v>
      </c>
      <c r="D474" t="s">
        <v>2168</v>
      </c>
      <c r="E474" t="s">
        <v>2188</v>
      </c>
      <c r="F474" s="20"/>
      <c r="G474"/>
    </row>
    <row r="475" spans="1:7">
      <c r="A475" t="s">
        <v>2170</v>
      </c>
      <c r="B475" t="s">
        <v>2171</v>
      </c>
      <c r="C475" t="s">
        <v>2172</v>
      </c>
      <c r="D475" t="s">
        <v>2168</v>
      </c>
      <c r="E475"/>
      <c r="F475" s="20"/>
      <c r="G475"/>
    </row>
    <row r="476" spans="1:7">
      <c r="A476" t="s">
        <v>594</v>
      </c>
      <c r="B476" t="s">
        <v>262</v>
      </c>
      <c r="C476" t="s">
        <v>595</v>
      </c>
      <c r="D476" t="s">
        <v>2168</v>
      </c>
      <c r="E476" t="s">
        <v>596</v>
      </c>
      <c r="F476" s="20"/>
      <c r="G476"/>
    </row>
    <row r="477" spans="1:7">
      <c r="A477" t="s">
        <v>597</v>
      </c>
      <c r="B477" t="s">
        <v>598</v>
      </c>
      <c r="C477" t="s">
        <v>599</v>
      </c>
      <c r="D477" t="s">
        <v>2168</v>
      </c>
      <c r="E477" t="s">
        <v>600</v>
      </c>
      <c r="F477" s="20"/>
      <c r="G477"/>
    </row>
    <row r="478" spans="1:7">
      <c r="A478" t="s">
        <v>601</v>
      </c>
      <c r="B478" t="s">
        <v>602</v>
      </c>
      <c r="C478" t="s">
        <v>603</v>
      </c>
      <c r="D478" t="s">
        <v>2168</v>
      </c>
      <c r="E478" t="s">
        <v>604</v>
      </c>
      <c r="F478" s="20"/>
      <c r="G478"/>
    </row>
    <row r="479" spans="1:7">
      <c r="A479" t="s">
        <v>587</v>
      </c>
      <c r="B479" t="s">
        <v>588</v>
      </c>
      <c r="C479" t="s">
        <v>589</v>
      </c>
      <c r="D479" t="s">
        <v>2168</v>
      </c>
      <c r="E479" t="s">
        <v>590</v>
      </c>
      <c r="F479" s="20"/>
      <c r="G479"/>
    </row>
    <row r="480" spans="1:7">
      <c r="A480" t="s">
        <v>3644</v>
      </c>
      <c r="B480" t="s">
        <v>3645</v>
      </c>
      <c r="C480" t="s">
        <v>3646</v>
      </c>
      <c r="D480" t="s">
        <v>3647</v>
      </c>
      <c r="E480" t="s">
        <v>3648</v>
      </c>
      <c r="F480" s="20"/>
      <c r="G480"/>
    </row>
    <row r="481" spans="1:7">
      <c r="A481" t="s">
        <v>3673</v>
      </c>
      <c r="B481" t="s">
        <v>3674</v>
      </c>
      <c r="C481" t="s">
        <v>3675</v>
      </c>
      <c r="D481" t="s">
        <v>3647</v>
      </c>
      <c r="E481" t="s">
        <v>3676</v>
      </c>
      <c r="F481" s="20"/>
      <c r="G481"/>
    </row>
    <row r="482" spans="1:7">
      <c r="A482" t="s">
        <v>3658</v>
      </c>
      <c r="B482" t="s">
        <v>3659</v>
      </c>
      <c r="C482" t="s">
        <v>3660</v>
      </c>
      <c r="D482" t="s">
        <v>3647</v>
      </c>
      <c r="E482" t="s">
        <v>3661</v>
      </c>
      <c r="F482" s="20"/>
      <c r="G482"/>
    </row>
    <row r="483" spans="1:7">
      <c r="A483" t="s">
        <v>3662</v>
      </c>
      <c r="B483" t="s">
        <v>3663</v>
      </c>
      <c r="C483" t="s">
        <v>3664</v>
      </c>
      <c r="D483" t="s">
        <v>3647</v>
      </c>
      <c r="E483" t="s">
        <v>3665</v>
      </c>
      <c r="F483" s="20"/>
      <c r="G483"/>
    </row>
    <row r="484" spans="1:7">
      <c r="A484" t="s">
        <v>3670</v>
      </c>
      <c r="B484" t="s">
        <v>3671</v>
      </c>
      <c r="C484" t="s">
        <v>3672</v>
      </c>
      <c r="D484" t="s">
        <v>3647</v>
      </c>
      <c r="E484"/>
      <c r="F484" s="20"/>
      <c r="G484"/>
    </row>
    <row r="485" spans="1:7">
      <c r="A485" t="s">
        <v>3386</v>
      </c>
      <c r="B485" t="s">
        <v>154</v>
      </c>
      <c r="C485" t="s">
        <v>667</v>
      </c>
      <c r="D485" t="s">
        <v>3647</v>
      </c>
      <c r="E485"/>
      <c r="F485" s="21">
        <v>44131</v>
      </c>
      <c r="G485"/>
    </row>
    <row r="486" spans="1:7">
      <c r="A486" t="s">
        <v>3385</v>
      </c>
      <c r="B486" t="s">
        <v>155</v>
      </c>
      <c r="C486" t="s">
        <v>666</v>
      </c>
      <c r="D486" t="s">
        <v>3647</v>
      </c>
      <c r="E486"/>
      <c r="F486" s="21">
        <v>44130</v>
      </c>
      <c r="G486"/>
    </row>
    <row r="487" spans="1:7">
      <c r="A487" t="s">
        <v>3649</v>
      </c>
      <c r="B487" t="s">
        <v>3384</v>
      </c>
      <c r="C487" t="s">
        <v>3650</v>
      </c>
      <c r="D487" t="s">
        <v>3647</v>
      </c>
      <c r="E487"/>
      <c r="F487" s="20"/>
      <c r="G487"/>
    </row>
    <row r="488" spans="1:7">
      <c r="A488" t="s">
        <v>4679</v>
      </c>
      <c r="B488" t="s">
        <v>3652</v>
      </c>
      <c r="C488" t="s">
        <v>4680</v>
      </c>
      <c r="D488" t="s">
        <v>3647</v>
      </c>
      <c r="E488"/>
      <c r="F488" s="20"/>
      <c r="G488"/>
    </row>
    <row r="489" spans="1:7">
      <c r="A489" t="s">
        <v>4692</v>
      </c>
      <c r="B489" t="s">
        <v>3383</v>
      </c>
      <c r="C489" t="s">
        <v>4693</v>
      </c>
      <c r="D489" t="s">
        <v>3647</v>
      </c>
      <c r="E489" t="s">
        <v>4694</v>
      </c>
      <c r="F489" s="20"/>
      <c r="G489"/>
    </row>
    <row r="490" spans="1:7">
      <c r="A490" t="s">
        <v>3387</v>
      </c>
      <c r="B490" t="s">
        <v>1350</v>
      </c>
      <c r="C490" t="s">
        <v>668</v>
      </c>
      <c r="D490" t="s">
        <v>3647</v>
      </c>
      <c r="E490"/>
      <c r="F490" s="21">
        <v>44132</v>
      </c>
      <c r="G490"/>
    </row>
    <row r="491" spans="1:7">
      <c r="A491" t="s">
        <v>4669</v>
      </c>
      <c r="B491" t="s">
        <v>4670</v>
      </c>
      <c r="C491" t="s">
        <v>4671</v>
      </c>
      <c r="D491" t="s">
        <v>3647</v>
      </c>
      <c r="E491"/>
      <c r="F491" s="20"/>
      <c r="G491"/>
    </row>
    <row r="492" spans="1:7">
      <c r="A492" t="s">
        <v>671</v>
      </c>
      <c r="B492" t="s">
        <v>1351</v>
      </c>
      <c r="C492" t="s">
        <v>4668</v>
      </c>
      <c r="D492" t="s">
        <v>3647</v>
      </c>
      <c r="E492"/>
      <c r="F492" s="21">
        <v>44135</v>
      </c>
      <c r="G492"/>
    </row>
    <row r="493" spans="1:7">
      <c r="A493" t="s">
        <v>1353</v>
      </c>
      <c r="B493" t="s">
        <v>1352</v>
      </c>
      <c r="C493" t="s">
        <v>669</v>
      </c>
      <c r="D493" t="s">
        <v>3647</v>
      </c>
      <c r="E493"/>
      <c r="F493" s="21">
        <v>44133</v>
      </c>
      <c r="G493"/>
    </row>
    <row r="494" spans="1:7">
      <c r="A494" t="s">
        <v>3651</v>
      </c>
      <c r="B494" t="s">
        <v>3652</v>
      </c>
      <c r="C494" t="s">
        <v>3653</v>
      </c>
      <c r="D494" t="s">
        <v>3647</v>
      </c>
      <c r="E494"/>
      <c r="F494" s="20"/>
      <c r="G494"/>
    </row>
    <row r="495" spans="1:7">
      <c r="A495" t="s">
        <v>4675</v>
      </c>
      <c r="B495" t="s">
        <v>4676</v>
      </c>
      <c r="C495" t="s">
        <v>4677</v>
      </c>
      <c r="D495" t="s">
        <v>3647</v>
      </c>
      <c r="E495" t="s">
        <v>4678</v>
      </c>
      <c r="F495" s="20"/>
      <c r="G495"/>
    </row>
    <row r="496" spans="1:7">
      <c r="A496" t="s">
        <v>1354</v>
      </c>
      <c r="B496" t="s">
        <v>1355</v>
      </c>
      <c r="C496" t="s">
        <v>670</v>
      </c>
      <c r="D496" t="s">
        <v>3647</v>
      </c>
      <c r="E496"/>
      <c r="F496" s="21">
        <v>44134</v>
      </c>
      <c r="G496"/>
    </row>
    <row r="497" spans="1:7">
      <c r="A497" t="s">
        <v>3677</v>
      </c>
      <c r="B497" t="s">
        <v>3678</v>
      </c>
      <c r="C497" t="s">
        <v>3679</v>
      </c>
      <c r="D497" t="s">
        <v>3647</v>
      </c>
      <c r="E497"/>
      <c r="F497" s="20">
        <v>16</v>
      </c>
      <c r="G497"/>
    </row>
    <row r="498" spans="1:7">
      <c r="A498" t="s">
        <v>6178</v>
      </c>
      <c r="B498" t="s">
        <v>6179</v>
      </c>
      <c r="C498" t="s">
        <v>6180</v>
      </c>
      <c r="D498" t="s">
        <v>3647</v>
      </c>
      <c r="E498"/>
      <c r="F498" s="20">
        <v>16</v>
      </c>
      <c r="G498"/>
    </row>
    <row r="499" spans="1:7">
      <c r="A499" t="s">
        <v>6181</v>
      </c>
      <c r="B499" t="s">
        <v>6182</v>
      </c>
      <c r="C499" t="s">
        <v>6183</v>
      </c>
      <c r="D499" t="s">
        <v>3647</v>
      </c>
      <c r="E499"/>
      <c r="F499" s="20">
        <v>16</v>
      </c>
      <c r="G499"/>
    </row>
    <row r="500" spans="1:7">
      <c r="A500" t="s">
        <v>2152</v>
      </c>
      <c r="B500" t="s">
        <v>2153</v>
      </c>
      <c r="C500" t="s">
        <v>2154</v>
      </c>
      <c r="D500" t="s">
        <v>3647</v>
      </c>
      <c r="E500" t="s">
        <v>2155</v>
      </c>
      <c r="F500" s="20"/>
      <c r="G500"/>
    </row>
    <row r="501" spans="1:7">
      <c r="A501" t="s">
        <v>2148</v>
      </c>
      <c r="B501" t="s">
        <v>2149</v>
      </c>
      <c r="C501" t="s">
        <v>2150</v>
      </c>
      <c r="D501" t="s">
        <v>3647</v>
      </c>
      <c r="E501" t="s">
        <v>2151</v>
      </c>
      <c r="F501" s="20"/>
      <c r="G501"/>
    </row>
    <row r="502" spans="1:7">
      <c r="A502" t="s">
        <v>4672</v>
      </c>
      <c r="B502" t="s">
        <v>4673</v>
      </c>
      <c r="C502" t="s">
        <v>4674</v>
      </c>
      <c r="D502" t="s">
        <v>3647</v>
      </c>
      <c r="E502"/>
      <c r="F502" s="20"/>
      <c r="G502"/>
    </row>
    <row r="503" spans="1:7">
      <c r="A503" t="s">
        <v>2966</v>
      </c>
      <c r="B503" t="s">
        <v>2967</v>
      </c>
      <c r="C503" t="s">
        <v>2968</v>
      </c>
      <c r="D503" t="s">
        <v>3647</v>
      </c>
      <c r="E503" t="s">
        <v>2969</v>
      </c>
      <c r="F503" s="20"/>
      <c r="G503"/>
    </row>
    <row r="504" spans="1:7">
      <c r="A504" t="s">
        <v>3666</v>
      </c>
      <c r="B504" t="s">
        <v>3667</v>
      </c>
      <c r="C504" t="s">
        <v>3668</v>
      </c>
      <c r="D504" t="s">
        <v>3647</v>
      </c>
      <c r="E504" t="s">
        <v>3669</v>
      </c>
      <c r="F504" s="20"/>
      <c r="G504"/>
    </row>
    <row r="505" spans="1:7">
      <c r="A505" t="s">
        <v>2300</v>
      </c>
      <c r="B505" t="s">
        <v>2301</v>
      </c>
      <c r="C505" t="s">
        <v>2302</v>
      </c>
      <c r="D505" t="s">
        <v>2282</v>
      </c>
      <c r="E505" t="s">
        <v>2303</v>
      </c>
      <c r="F505" s="20">
        <v>115</v>
      </c>
      <c r="G505"/>
    </row>
    <row r="506" spans="1:7">
      <c r="A506" t="s">
        <v>2608</v>
      </c>
      <c r="B506" t="s">
        <v>2609</v>
      </c>
      <c r="C506" t="s">
        <v>2610</v>
      </c>
      <c r="D506" t="s">
        <v>2282</v>
      </c>
      <c r="E506"/>
      <c r="F506" s="21">
        <v>97115</v>
      </c>
      <c r="G506"/>
    </row>
    <row r="507" spans="1:7">
      <c r="A507" t="s">
        <v>2605</v>
      </c>
      <c r="B507" t="s">
        <v>2606</v>
      </c>
      <c r="C507" t="s">
        <v>2607</v>
      </c>
      <c r="D507" t="s">
        <v>2282</v>
      </c>
      <c r="E507"/>
      <c r="F507" s="21">
        <v>97115</v>
      </c>
      <c r="G507"/>
    </row>
    <row r="508" spans="1:7">
      <c r="A508" t="s">
        <v>2279</v>
      </c>
      <c r="B508" t="s">
        <v>2280</v>
      </c>
      <c r="C508" t="s">
        <v>2281</v>
      </c>
      <c r="D508" t="s">
        <v>2282</v>
      </c>
      <c r="E508" t="s">
        <v>2283</v>
      </c>
      <c r="F508" s="20"/>
      <c r="G508"/>
    </row>
    <row r="509" spans="1:7">
      <c r="A509" t="s">
        <v>2284</v>
      </c>
      <c r="B509" t="s">
        <v>2285</v>
      </c>
      <c r="C509" t="s">
        <v>2286</v>
      </c>
      <c r="D509" t="s">
        <v>2282</v>
      </c>
      <c r="E509" t="s">
        <v>2287</v>
      </c>
      <c r="F509" s="20"/>
      <c r="G509"/>
    </row>
    <row r="510" spans="1:7">
      <c r="A510" t="s">
        <v>2288</v>
      </c>
      <c r="B510" t="s">
        <v>2289</v>
      </c>
      <c r="C510" t="s">
        <v>2290</v>
      </c>
      <c r="D510" t="s">
        <v>2282</v>
      </c>
      <c r="E510" t="s">
        <v>2291</v>
      </c>
      <c r="F510" s="20"/>
      <c r="G510"/>
    </row>
    <row r="511" spans="1:7">
      <c r="A511" t="s">
        <v>2292</v>
      </c>
      <c r="B511" t="s">
        <v>2293</v>
      </c>
      <c r="C511" t="s">
        <v>2294</v>
      </c>
      <c r="D511" t="s">
        <v>2282</v>
      </c>
      <c r="E511" t="s">
        <v>2295</v>
      </c>
      <c r="F511" s="20"/>
      <c r="G511"/>
    </row>
    <row r="512" spans="1:7">
      <c r="A512" t="s">
        <v>2296</v>
      </c>
      <c r="B512" t="s">
        <v>2297</v>
      </c>
      <c r="C512" t="s">
        <v>2298</v>
      </c>
      <c r="D512" t="s">
        <v>2282</v>
      </c>
      <c r="E512" t="s">
        <v>2299</v>
      </c>
      <c r="F512" s="20"/>
      <c r="G512"/>
    </row>
    <row r="513" spans="1:7">
      <c r="A513" t="s">
        <v>1808</v>
      </c>
      <c r="B513" t="s">
        <v>1809</v>
      </c>
      <c r="C513" t="s">
        <v>1810</v>
      </c>
      <c r="D513" t="s">
        <v>2282</v>
      </c>
      <c r="E513" t="s">
        <v>1811</v>
      </c>
      <c r="F513" s="21">
        <v>21115</v>
      </c>
      <c r="G513"/>
    </row>
    <row r="514" spans="1:7">
      <c r="A514" t="s">
        <v>1513</v>
      </c>
      <c r="B514" t="s">
        <v>1514</v>
      </c>
      <c r="C514" t="s">
        <v>1515</v>
      </c>
      <c r="D514" t="s">
        <v>172</v>
      </c>
      <c r="E514" t="s">
        <v>1516</v>
      </c>
      <c r="F514" s="20" t="s">
        <v>474</v>
      </c>
      <c r="G514"/>
    </row>
    <row r="515" spans="1:7">
      <c r="A515" t="s">
        <v>1517</v>
      </c>
      <c r="B515" t="s">
        <v>1518</v>
      </c>
      <c r="C515" t="s">
        <v>1519</v>
      </c>
      <c r="D515" t="s">
        <v>172</v>
      </c>
      <c r="E515" t="s">
        <v>1520</v>
      </c>
      <c r="F515" s="20" t="s">
        <v>474</v>
      </c>
      <c r="G515"/>
    </row>
    <row r="516" spans="1:7">
      <c r="A516" t="s">
        <v>169</v>
      </c>
      <c r="B516" t="s">
        <v>170</v>
      </c>
      <c r="C516" t="s">
        <v>171</v>
      </c>
      <c r="D516" t="s">
        <v>172</v>
      </c>
      <c r="E516" t="s">
        <v>173</v>
      </c>
      <c r="F516" s="21">
        <v>58108</v>
      </c>
      <c r="G516"/>
    </row>
    <row r="517" spans="1:7">
      <c r="A517" t="s">
        <v>4806</v>
      </c>
      <c r="B517" t="s">
        <v>4807</v>
      </c>
      <c r="C517" t="s">
        <v>4808</v>
      </c>
      <c r="D517" t="s">
        <v>5037</v>
      </c>
      <c r="E517" t="s">
        <v>4809</v>
      </c>
      <c r="F517" s="20">
        <v>22</v>
      </c>
      <c r="G517"/>
    </row>
    <row r="518" spans="1:7">
      <c r="A518" t="s">
        <v>5039</v>
      </c>
      <c r="B518" t="s">
        <v>5040</v>
      </c>
      <c r="C518" t="s">
        <v>5041</v>
      </c>
      <c r="D518" t="s">
        <v>5037</v>
      </c>
      <c r="E518" t="s">
        <v>5042</v>
      </c>
      <c r="F518" s="20">
        <v>22</v>
      </c>
      <c r="G518"/>
    </row>
    <row r="519" spans="1:7">
      <c r="A519" t="s">
        <v>5034</v>
      </c>
      <c r="B519" t="s">
        <v>5035</v>
      </c>
      <c r="C519" t="s">
        <v>5036</v>
      </c>
      <c r="D519" t="s">
        <v>5037</v>
      </c>
      <c r="E519" t="s">
        <v>5038</v>
      </c>
      <c r="F519" s="20">
        <v>22</v>
      </c>
      <c r="G519"/>
    </row>
    <row r="520" spans="1:7">
      <c r="A520" t="s">
        <v>4737</v>
      </c>
      <c r="B520" t="s">
        <v>4738</v>
      </c>
      <c r="C520" t="s">
        <v>4739</v>
      </c>
      <c r="D520" t="s">
        <v>5037</v>
      </c>
      <c r="E520"/>
      <c r="F520" s="20">
        <v>40</v>
      </c>
      <c r="G520"/>
    </row>
    <row r="521" spans="1:7">
      <c r="A521" t="s">
        <v>1884</v>
      </c>
      <c r="B521" t="s">
        <v>1885</v>
      </c>
      <c r="C521" t="s">
        <v>1886</v>
      </c>
      <c r="D521" t="s">
        <v>3657</v>
      </c>
      <c r="E521" t="s">
        <v>1887</v>
      </c>
      <c r="F521" s="20"/>
      <c r="G521"/>
    </row>
    <row r="522" spans="1:7">
      <c r="A522" t="s">
        <v>4836</v>
      </c>
      <c r="B522" t="s">
        <v>2398</v>
      </c>
      <c r="C522" t="s">
        <v>4837</v>
      </c>
      <c r="D522" t="s">
        <v>3657</v>
      </c>
      <c r="E522" t="s">
        <v>4838</v>
      </c>
      <c r="F522" s="20"/>
      <c r="G522"/>
    </row>
    <row r="523" spans="1:7">
      <c r="A523" t="s">
        <v>2383</v>
      </c>
      <c r="B523" t="s">
        <v>2399</v>
      </c>
      <c r="C523" t="s">
        <v>717</v>
      </c>
      <c r="D523" t="s">
        <v>3657</v>
      </c>
      <c r="E523"/>
      <c r="F523" s="20"/>
      <c r="G523"/>
    </row>
    <row r="524" spans="1:7">
      <c r="A524" t="s">
        <v>2350</v>
      </c>
      <c r="B524" t="s">
        <v>412</v>
      </c>
      <c r="C524" t="s">
        <v>413</v>
      </c>
      <c r="D524" t="s">
        <v>3657</v>
      </c>
      <c r="E524" t="s">
        <v>414</v>
      </c>
      <c r="F524" s="20"/>
      <c r="G524"/>
    </row>
    <row r="525" spans="1:7">
      <c r="A525" t="s">
        <v>2395</v>
      </c>
      <c r="B525" t="s">
        <v>645</v>
      </c>
      <c r="C525" t="s">
        <v>646</v>
      </c>
      <c r="D525" t="s">
        <v>3657</v>
      </c>
      <c r="E525" t="s">
        <v>647</v>
      </c>
      <c r="F525" s="20"/>
      <c r="G525"/>
    </row>
    <row r="526" spans="1:7">
      <c r="A526" t="s">
        <v>648</v>
      </c>
      <c r="B526" t="s">
        <v>649</v>
      </c>
      <c r="C526" t="s">
        <v>650</v>
      </c>
      <c r="D526" t="s">
        <v>3657</v>
      </c>
      <c r="E526" t="s">
        <v>651</v>
      </c>
      <c r="F526" s="20"/>
      <c r="G526"/>
    </row>
    <row r="527" spans="1:7">
      <c r="A527" t="s">
        <v>2397</v>
      </c>
      <c r="B527" t="s">
        <v>656</v>
      </c>
      <c r="C527" t="s">
        <v>657</v>
      </c>
      <c r="D527" t="s">
        <v>3657</v>
      </c>
      <c r="E527"/>
      <c r="F527" s="20"/>
      <c r="G527"/>
    </row>
    <row r="528" spans="1:7">
      <c r="A528" t="s">
        <v>2396</v>
      </c>
      <c r="B528" t="s">
        <v>3395</v>
      </c>
      <c r="C528" t="s">
        <v>3396</v>
      </c>
      <c r="D528" t="s">
        <v>3657</v>
      </c>
      <c r="E528"/>
      <c r="F528" s="20"/>
      <c r="G528"/>
    </row>
    <row r="529" spans="1:7">
      <c r="A529" t="s">
        <v>730</v>
      </c>
      <c r="B529" t="s">
        <v>731</v>
      </c>
      <c r="C529" t="s">
        <v>732</v>
      </c>
      <c r="D529" t="s">
        <v>3657</v>
      </c>
      <c r="E529" t="s">
        <v>733</v>
      </c>
      <c r="F529" s="20"/>
      <c r="G529"/>
    </row>
    <row r="530" spans="1:7">
      <c r="A530" t="s">
        <v>1716</v>
      </c>
      <c r="B530" t="s">
        <v>1717</v>
      </c>
      <c r="C530" t="s">
        <v>1718</v>
      </c>
      <c r="D530" t="s">
        <v>3657</v>
      </c>
      <c r="E530" t="s">
        <v>1719</v>
      </c>
      <c r="F530" s="20">
        <v>41</v>
      </c>
      <c r="G530"/>
    </row>
    <row r="531" spans="1:7">
      <c r="A531" t="s">
        <v>1720</v>
      </c>
      <c r="B531" t="s">
        <v>3734</v>
      </c>
      <c r="C531" t="s">
        <v>1721</v>
      </c>
      <c r="D531" t="s">
        <v>3657</v>
      </c>
      <c r="E531"/>
      <c r="F531" s="20">
        <v>41</v>
      </c>
      <c r="G531"/>
    </row>
    <row r="532" spans="1:7">
      <c r="A532" t="s">
        <v>1722</v>
      </c>
      <c r="B532" t="s">
        <v>1723</v>
      </c>
      <c r="C532" t="s">
        <v>1724</v>
      </c>
      <c r="D532" t="s">
        <v>3657</v>
      </c>
      <c r="E532"/>
      <c r="F532" s="20">
        <v>41</v>
      </c>
      <c r="G532"/>
    </row>
    <row r="533" spans="1:7">
      <c r="A533" t="s">
        <v>415</v>
      </c>
      <c r="B533" t="s">
        <v>416</v>
      </c>
      <c r="C533" t="s">
        <v>417</v>
      </c>
      <c r="D533" t="s">
        <v>3657</v>
      </c>
      <c r="E533" t="s">
        <v>418</v>
      </c>
      <c r="F533" s="20"/>
      <c r="G533"/>
    </row>
    <row r="534" spans="1:7">
      <c r="A534" t="s">
        <v>713</v>
      </c>
      <c r="B534" t="s">
        <v>714</v>
      </c>
      <c r="C534" t="s">
        <v>715</v>
      </c>
      <c r="D534" t="s">
        <v>3657</v>
      </c>
      <c r="E534" t="s">
        <v>716</v>
      </c>
      <c r="F534" s="20"/>
      <c r="G534"/>
    </row>
    <row r="535" spans="1:7">
      <c r="A535" t="s">
        <v>4914</v>
      </c>
      <c r="B535" t="s">
        <v>4915</v>
      </c>
      <c r="C535" t="s">
        <v>4916</v>
      </c>
      <c r="D535" t="s">
        <v>3657</v>
      </c>
      <c r="E535" t="s">
        <v>4917</v>
      </c>
      <c r="F535" s="20"/>
      <c r="G535"/>
    </row>
    <row r="536" spans="1:7">
      <c r="A536" t="s">
        <v>1857</v>
      </c>
      <c r="B536" t="s">
        <v>1858</v>
      </c>
      <c r="C536" t="s">
        <v>1859</v>
      </c>
      <c r="D536" t="s">
        <v>3657</v>
      </c>
      <c r="E536" t="s">
        <v>1860</v>
      </c>
      <c r="F536" s="20"/>
      <c r="G536"/>
    </row>
    <row r="537" spans="1:7">
      <c r="A537" t="s">
        <v>1861</v>
      </c>
      <c r="B537" t="s">
        <v>1862</v>
      </c>
      <c r="C537" t="s">
        <v>1863</v>
      </c>
      <c r="D537" t="s">
        <v>3657</v>
      </c>
      <c r="E537" t="s">
        <v>1860</v>
      </c>
      <c r="F537" s="20"/>
      <c r="G537"/>
    </row>
    <row r="538" spans="1:7">
      <c r="A538" t="s">
        <v>3654</v>
      </c>
      <c r="B538" t="s">
        <v>3655</v>
      </c>
      <c r="C538" t="s">
        <v>3656</v>
      </c>
      <c r="D538" t="s">
        <v>3657</v>
      </c>
      <c r="E538"/>
      <c r="F538" s="20"/>
      <c r="G538"/>
    </row>
    <row r="539" spans="1:7">
      <c r="A539" t="s">
        <v>710</v>
      </c>
      <c r="B539" t="s">
        <v>396</v>
      </c>
      <c r="C539" t="s">
        <v>711</v>
      </c>
      <c r="D539" t="s">
        <v>3657</v>
      </c>
      <c r="E539" t="s">
        <v>712</v>
      </c>
      <c r="F539" s="20"/>
      <c r="G539"/>
    </row>
    <row r="540" spans="1:7">
      <c r="A540" t="s">
        <v>1725</v>
      </c>
      <c r="B540" t="s">
        <v>1726</v>
      </c>
      <c r="C540" t="s">
        <v>1727</v>
      </c>
      <c r="D540" t="s">
        <v>3657</v>
      </c>
      <c r="E540" t="s">
        <v>1728</v>
      </c>
      <c r="F540" s="20">
        <v>58</v>
      </c>
      <c r="G540"/>
    </row>
    <row r="541" spans="1:7">
      <c r="A541" t="s">
        <v>4911</v>
      </c>
      <c r="B541" t="s">
        <v>397</v>
      </c>
      <c r="C541" t="s">
        <v>4912</v>
      </c>
      <c r="D541" t="s">
        <v>3657</v>
      </c>
      <c r="E541" t="s">
        <v>4913</v>
      </c>
      <c r="F541" s="20"/>
      <c r="G541"/>
    </row>
    <row r="542" spans="1:7">
      <c r="A542" t="s">
        <v>1853</v>
      </c>
      <c r="B542" t="s">
        <v>1854</v>
      </c>
      <c r="C542" t="s">
        <v>1855</v>
      </c>
      <c r="D542" t="s">
        <v>3657</v>
      </c>
      <c r="E542" t="s">
        <v>1856</v>
      </c>
      <c r="F542" s="20"/>
      <c r="G542"/>
    </row>
    <row r="543" spans="1:7">
      <c r="A543" t="s">
        <v>1850</v>
      </c>
      <c r="B543" t="s">
        <v>1851</v>
      </c>
      <c r="C543" t="s">
        <v>1852</v>
      </c>
      <c r="D543" t="s">
        <v>3657</v>
      </c>
      <c r="E543"/>
      <c r="F543" s="20"/>
      <c r="G543"/>
    </row>
    <row r="544" spans="1:7">
      <c r="A544" t="s">
        <v>2454</v>
      </c>
      <c r="B544" t="s">
        <v>2455</v>
      </c>
      <c r="C544" t="s">
        <v>2456</v>
      </c>
      <c r="D544" t="s">
        <v>3657</v>
      </c>
      <c r="E544" t="s">
        <v>2457</v>
      </c>
      <c r="F544" s="20">
        <v>117</v>
      </c>
      <c r="G544"/>
    </row>
    <row r="545" spans="1:7">
      <c r="A545" t="s">
        <v>2458</v>
      </c>
      <c r="B545" t="s">
        <v>2455</v>
      </c>
      <c r="C545" t="s">
        <v>2459</v>
      </c>
      <c r="D545" t="s">
        <v>3657</v>
      </c>
      <c r="E545" t="s">
        <v>2457</v>
      </c>
      <c r="F545" s="20">
        <v>117</v>
      </c>
      <c r="G545"/>
    </row>
    <row r="546" spans="1:7">
      <c r="A546" t="s">
        <v>343</v>
      </c>
      <c r="B546" t="s">
        <v>344</v>
      </c>
      <c r="C546" t="s">
        <v>345</v>
      </c>
      <c r="D546" t="s">
        <v>3657</v>
      </c>
      <c r="E546" t="s">
        <v>346</v>
      </c>
      <c r="F546" s="20"/>
      <c r="G546"/>
    </row>
    <row r="547" spans="1:7">
      <c r="A547" t="s">
        <v>652</v>
      </c>
      <c r="B547" t="s">
        <v>653</v>
      </c>
      <c r="C547" t="s">
        <v>654</v>
      </c>
      <c r="D547" t="s">
        <v>3657</v>
      </c>
      <c r="E547" t="s">
        <v>655</v>
      </c>
      <c r="F547" s="20"/>
      <c r="G547"/>
    </row>
    <row r="548" spans="1:7">
      <c r="A548" t="s">
        <v>3397</v>
      </c>
      <c r="B548" t="s">
        <v>3398</v>
      </c>
      <c r="C548" t="s">
        <v>3399</v>
      </c>
      <c r="D548" t="s">
        <v>3657</v>
      </c>
      <c r="E548" t="s">
        <v>655</v>
      </c>
      <c r="F548" s="20"/>
      <c r="G548"/>
    </row>
    <row r="549" spans="1:7">
      <c r="A549" t="s">
        <v>419</v>
      </c>
      <c r="B549" t="s">
        <v>420</v>
      </c>
      <c r="C549" t="s">
        <v>421</v>
      </c>
      <c r="D549" t="s">
        <v>3657</v>
      </c>
      <c r="E549" t="s">
        <v>422</v>
      </c>
      <c r="F549" s="20"/>
      <c r="G549"/>
    </row>
    <row r="550" spans="1:7">
      <c r="A550" t="s">
        <v>423</v>
      </c>
      <c r="B550" t="s">
        <v>424</v>
      </c>
      <c r="C550" t="s">
        <v>425</v>
      </c>
      <c r="D550" t="s">
        <v>3657</v>
      </c>
      <c r="E550" t="s">
        <v>426</v>
      </c>
      <c r="F550" s="20"/>
      <c r="G550"/>
    </row>
    <row r="551" spans="1:7">
      <c r="A551" t="s">
        <v>427</v>
      </c>
      <c r="B551" t="s">
        <v>428</v>
      </c>
      <c r="C551" t="s">
        <v>429</v>
      </c>
      <c r="D551" t="s">
        <v>3657</v>
      </c>
      <c r="E551"/>
      <c r="F551" s="20"/>
      <c r="G551"/>
    </row>
    <row r="552" spans="1:7">
      <c r="A552" t="s">
        <v>734</v>
      </c>
      <c r="B552" t="s">
        <v>735</v>
      </c>
      <c r="C552" t="s">
        <v>736</v>
      </c>
      <c r="D552" t="s">
        <v>3657</v>
      </c>
      <c r="E552" t="s">
        <v>737</v>
      </c>
      <c r="F552" s="20"/>
      <c r="G552"/>
    </row>
    <row r="553" spans="1:7">
      <c r="A553" t="s">
        <v>738</v>
      </c>
      <c r="B553" t="s">
        <v>739</v>
      </c>
      <c r="C553" t="s">
        <v>740</v>
      </c>
      <c r="D553" t="s">
        <v>3657</v>
      </c>
      <c r="E553"/>
      <c r="F553" s="20"/>
      <c r="G553"/>
    </row>
    <row r="554" spans="1:7">
      <c r="A554" t="s">
        <v>4885</v>
      </c>
      <c r="B554" t="s">
        <v>4886</v>
      </c>
      <c r="C554" t="s">
        <v>4887</v>
      </c>
      <c r="D554" t="s">
        <v>3657</v>
      </c>
      <c r="E554"/>
      <c r="F554" s="20">
        <v>123</v>
      </c>
      <c r="G554"/>
    </row>
    <row r="555" spans="1:7">
      <c r="A555" t="s">
        <v>4888</v>
      </c>
      <c r="B555" t="s">
        <v>4889</v>
      </c>
      <c r="C555" t="s">
        <v>4890</v>
      </c>
      <c r="D555" t="s">
        <v>3657</v>
      </c>
      <c r="E555"/>
      <c r="F555" s="20">
        <v>123</v>
      </c>
      <c r="G555"/>
    </row>
    <row r="556" spans="1:7">
      <c r="A556" t="s">
        <v>4891</v>
      </c>
      <c r="B556" t="s">
        <v>4892</v>
      </c>
      <c r="C556" t="s">
        <v>4893</v>
      </c>
      <c r="D556" t="s">
        <v>3657</v>
      </c>
      <c r="E556"/>
      <c r="F556" s="20">
        <v>123</v>
      </c>
      <c r="G556"/>
    </row>
    <row r="557" spans="1:7">
      <c r="A557" t="s">
        <v>4894</v>
      </c>
      <c r="B557" t="s">
        <v>4895</v>
      </c>
      <c r="C557" t="s">
        <v>4896</v>
      </c>
      <c r="D557" t="s">
        <v>3657</v>
      </c>
      <c r="E557"/>
      <c r="F557" s="20">
        <v>123</v>
      </c>
      <c r="G557"/>
    </row>
    <row r="558" spans="1:7">
      <c r="A558" t="s">
        <v>4897</v>
      </c>
      <c r="B558" t="s">
        <v>4898</v>
      </c>
      <c r="C558" t="s">
        <v>4899</v>
      </c>
      <c r="D558" t="s">
        <v>3657</v>
      </c>
      <c r="E558"/>
      <c r="F558" s="20">
        <v>123</v>
      </c>
      <c r="G558"/>
    </row>
    <row r="559" spans="1:7">
      <c r="A559" t="s">
        <v>4900</v>
      </c>
      <c r="B559" t="s">
        <v>4901</v>
      </c>
      <c r="C559" t="s">
        <v>4902</v>
      </c>
      <c r="D559" t="s">
        <v>3657</v>
      </c>
      <c r="E559"/>
      <c r="F559" s="20">
        <v>123</v>
      </c>
      <c r="G559"/>
    </row>
    <row r="560" spans="1:7">
      <c r="A560" t="s">
        <v>2448</v>
      </c>
      <c r="B560" t="s">
        <v>2449</v>
      </c>
      <c r="C560" t="s">
        <v>2450</v>
      </c>
      <c r="D560" t="s">
        <v>3657</v>
      </c>
      <c r="E560"/>
      <c r="F560" s="20">
        <v>7</v>
      </c>
      <c r="G560"/>
    </row>
    <row r="561" spans="1:7">
      <c r="A561" t="s">
        <v>2451</v>
      </c>
      <c r="B561" t="s">
        <v>2452</v>
      </c>
      <c r="C561" t="s">
        <v>2453</v>
      </c>
      <c r="D561" t="s">
        <v>3657</v>
      </c>
      <c r="E561"/>
      <c r="F561" s="20">
        <v>7</v>
      </c>
      <c r="G561"/>
    </row>
    <row r="562" spans="1:7">
      <c r="A562" t="s">
        <v>3400</v>
      </c>
      <c r="B562" t="s">
        <v>3401</v>
      </c>
      <c r="C562" t="s">
        <v>3402</v>
      </c>
      <c r="D562" t="s">
        <v>3657</v>
      </c>
      <c r="E562" t="s">
        <v>3403</v>
      </c>
      <c r="F562" s="20"/>
      <c r="G562"/>
    </row>
    <row r="563" spans="1:7">
      <c r="A563" t="s">
        <v>3404</v>
      </c>
      <c r="B563" t="s">
        <v>3405</v>
      </c>
      <c r="C563" t="s">
        <v>3406</v>
      </c>
      <c r="D563" t="s">
        <v>3657</v>
      </c>
      <c r="E563" t="s">
        <v>3403</v>
      </c>
      <c r="F563" s="20"/>
      <c r="G563"/>
    </row>
    <row r="564" spans="1:7">
      <c r="A564" t="s">
        <v>3407</v>
      </c>
      <c r="B564" t="s">
        <v>3408</v>
      </c>
      <c r="C564" t="s">
        <v>3409</v>
      </c>
      <c r="D564" t="s">
        <v>3657</v>
      </c>
      <c r="E564" t="s">
        <v>3403</v>
      </c>
      <c r="F564" s="20"/>
      <c r="G564"/>
    </row>
    <row r="565" spans="1:7">
      <c r="A565" t="s">
        <v>3410</v>
      </c>
      <c r="B565" t="s">
        <v>3411</v>
      </c>
      <c r="C565" t="s">
        <v>3412</v>
      </c>
      <c r="D565" t="s">
        <v>3657</v>
      </c>
      <c r="E565" t="s">
        <v>3403</v>
      </c>
      <c r="F565" s="20"/>
      <c r="G565"/>
    </row>
    <row r="566" spans="1:7">
      <c r="A566" t="s">
        <v>3413</v>
      </c>
      <c r="B566" t="s">
        <v>3414</v>
      </c>
      <c r="C566" t="s">
        <v>720</v>
      </c>
      <c r="D566" t="s">
        <v>3657</v>
      </c>
      <c r="E566" t="s">
        <v>3403</v>
      </c>
      <c r="F566" s="20"/>
      <c r="G566"/>
    </row>
    <row r="567" spans="1:7">
      <c r="A567" t="s">
        <v>721</v>
      </c>
      <c r="B567" t="s">
        <v>722</v>
      </c>
      <c r="C567" t="s">
        <v>723</v>
      </c>
      <c r="D567" t="s">
        <v>3657</v>
      </c>
      <c r="E567" t="s">
        <v>3403</v>
      </c>
      <c r="F567" s="20"/>
      <c r="G567"/>
    </row>
    <row r="568" spans="1:7">
      <c r="A568" t="s">
        <v>724</v>
      </c>
      <c r="B568" t="s">
        <v>725</v>
      </c>
      <c r="C568" t="s">
        <v>726</v>
      </c>
      <c r="D568" t="s">
        <v>3657</v>
      </c>
      <c r="E568" t="s">
        <v>3403</v>
      </c>
      <c r="F568" s="20"/>
      <c r="G568"/>
    </row>
    <row r="569" spans="1:7">
      <c r="A569" t="s">
        <v>727</v>
      </c>
      <c r="B569" t="s">
        <v>728</v>
      </c>
      <c r="C569" t="s">
        <v>729</v>
      </c>
      <c r="D569" t="s">
        <v>3657</v>
      </c>
      <c r="E569" t="s">
        <v>3403</v>
      </c>
      <c r="F569" s="20"/>
      <c r="G569"/>
    </row>
    <row r="570" spans="1:7">
      <c r="A570" t="s">
        <v>1926</v>
      </c>
      <c r="B570" t="s">
        <v>1927</v>
      </c>
      <c r="C570" t="s">
        <v>1928</v>
      </c>
      <c r="D570" t="s">
        <v>3657</v>
      </c>
      <c r="E570" t="s">
        <v>1929</v>
      </c>
      <c r="F570" s="20"/>
      <c r="G570"/>
    </row>
    <row r="571" spans="1:7">
      <c r="A571" t="s">
        <v>1930</v>
      </c>
      <c r="B571" t="s">
        <v>1931</v>
      </c>
      <c r="C571" t="s">
        <v>1932</v>
      </c>
      <c r="D571" t="s">
        <v>3657</v>
      </c>
      <c r="E571" t="s">
        <v>1929</v>
      </c>
      <c r="F571" s="20"/>
      <c r="G571"/>
    </row>
    <row r="572" spans="1:7">
      <c r="A572" t="s">
        <v>1936</v>
      </c>
      <c r="B572" t="s">
        <v>1937</v>
      </c>
      <c r="C572" t="s">
        <v>1938</v>
      </c>
      <c r="D572" t="s">
        <v>3657</v>
      </c>
      <c r="E572" t="s">
        <v>1929</v>
      </c>
      <c r="F572" s="20"/>
      <c r="G572"/>
    </row>
    <row r="573" spans="1:7">
      <c r="A573" t="s">
        <v>1933</v>
      </c>
      <c r="B573" t="s">
        <v>1934</v>
      </c>
      <c r="C573" t="s">
        <v>1935</v>
      </c>
      <c r="D573" t="s">
        <v>3657</v>
      </c>
      <c r="E573" t="s">
        <v>1929</v>
      </c>
      <c r="F573" s="20"/>
      <c r="G573"/>
    </row>
    <row r="574" spans="1:7">
      <c r="A574" t="s">
        <v>1939</v>
      </c>
      <c r="B574" t="s">
        <v>1940</v>
      </c>
      <c r="C574" t="s">
        <v>332</v>
      </c>
      <c r="D574" t="s">
        <v>3657</v>
      </c>
      <c r="E574" t="s">
        <v>333</v>
      </c>
      <c r="F574" s="20"/>
      <c r="G574"/>
    </row>
    <row r="575" spans="1:7">
      <c r="A575" t="s">
        <v>334</v>
      </c>
      <c r="B575" t="s">
        <v>335</v>
      </c>
      <c r="C575" t="s">
        <v>336</v>
      </c>
      <c r="D575" t="s">
        <v>3657</v>
      </c>
      <c r="E575" t="s">
        <v>333</v>
      </c>
      <c r="F575" s="20"/>
      <c r="G575"/>
    </row>
    <row r="576" spans="1:7">
      <c r="A576" t="s">
        <v>337</v>
      </c>
      <c r="B576" t="s">
        <v>338</v>
      </c>
      <c r="C576" t="s">
        <v>339</v>
      </c>
      <c r="D576" t="s">
        <v>3657</v>
      </c>
      <c r="E576" t="s">
        <v>333</v>
      </c>
      <c r="F576" s="20"/>
      <c r="G576"/>
    </row>
    <row r="577" spans="1:7">
      <c r="A577" t="s">
        <v>340</v>
      </c>
      <c r="B577" t="s">
        <v>341</v>
      </c>
      <c r="C577" t="s">
        <v>342</v>
      </c>
      <c r="D577" t="s">
        <v>3657</v>
      </c>
      <c r="E577" t="s">
        <v>333</v>
      </c>
      <c r="F577" s="20"/>
      <c r="G577"/>
    </row>
    <row r="578" spans="1:7">
      <c r="A578" t="s">
        <v>1867</v>
      </c>
      <c r="B578" t="s">
        <v>1868</v>
      </c>
      <c r="C578" t="s">
        <v>1869</v>
      </c>
      <c r="D578" t="s">
        <v>3657</v>
      </c>
      <c r="E578"/>
      <c r="F578" s="20"/>
      <c r="G578"/>
    </row>
    <row r="579" spans="1:7">
      <c r="A579" t="s">
        <v>1874</v>
      </c>
      <c r="B579" t="s">
        <v>1875</v>
      </c>
      <c r="C579" t="s">
        <v>1876</v>
      </c>
      <c r="D579" t="s">
        <v>3657</v>
      </c>
      <c r="E579"/>
      <c r="F579" s="20"/>
      <c r="G579"/>
    </row>
    <row r="580" spans="1:7">
      <c r="A580" t="s">
        <v>1888</v>
      </c>
      <c r="B580" t="s">
        <v>1889</v>
      </c>
      <c r="C580" t="s">
        <v>1890</v>
      </c>
      <c r="D580" t="s">
        <v>3657</v>
      </c>
      <c r="E580" t="s">
        <v>1891</v>
      </c>
      <c r="F580" s="20"/>
      <c r="G580"/>
    </row>
    <row r="581" spans="1:7">
      <c r="A581" t="s">
        <v>347</v>
      </c>
      <c r="B581" t="s">
        <v>348</v>
      </c>
      <c r="C581" t="s">
        <v>349</v>
      </c>
      <c r="D581" t="s">
        <v>3657</v>
      </c>
      <c r="E581" t="s">
        <v>350</v>
      </c>
      <c r="F581" s="20"/>
      <c r="G581"/>
    </row>
    <row r="582" spans="1:7">
      <c r="A582" t="s">
        <v>1864</v>
      </c>
      <c r="B582" t="s">
        <v>1359</v>
      </c>
      <c r="C582" t="s">
        <v>1865</v>
      </c>
      <c r="D582" t="s">
        <v>3657</v>
      </c>
      <c r="E582" t="s">
        <v>1866</v>
      </c>
      <c r="F582" s="20"/>
      <c r="G582"/>
    </row>
    <row r="583" spans="1:7">
      <c r="A583" t="s">
        <v>1877</v>
      </c>
      <c r="B583" t="s">
        <v>1878</v>
      </c>
      <c r="C583" t="s">
        <v>1879</v>
      </c>
      <c r="D583" t="s">
        <v>3657</v>
      </c>
      <c r="E583" t="s">
        <v>1880</v>
      </c>
      <c r="F583" s="20"/>
      <c r="G583"/>
    </row>
    <row r="584" spans="1:7">
      <c r="A584" t="s">
        <v>1881</v>
      </c>
      <c r="B584" t="s">
        <v>1882</v>
      </c>
      <c r="C584" t="s">
        <v>1883</v>
      </c>
      <c r="D584" t="s">
        <v>3657</v>
      </c>
      <c r="E584"/>
      <c r="F584" s="20"/>
      <c r="G584"/>
    </row>
    <row r="585" spans="1:7">
      <c r="A585" t="s">
        <v>1846</v>
      </c>
      <c r="B585" t="s">
        <v>1847</v>
      </c>
      <c r="C585" t="s">
        <v>1848</v>
      </c>
      <c r="D585" t="s">
        <v>3657</v>
      </c>
      <c r="E585" t="s">
        <v>1849</v>
      </c>
      <c r="F585" s="20"/>
      <c r="G585"/>
    </row>
    <row r="586" spans="1:7">
      <c r="A586" t="s">
        <v>1870</v>
      </c>
      <c r="B586" t="s">
        <v>1871</v>
      </c>
      <c r="C586" t="s">
        <v>1872</v>
      </c>
      <c r="D586" t="s">
        <v>3657</v>
      </c>
      <c r="E586" t="s">
        <v>1873</v>
      </c>
      <c r="F586" s="20"/>
      <c r="G586"/>
    </row>
    <row r="587" spans="1:7">
      <c r="A587" t="s">
        <v>1892</v>
      </c>
      <c r="B587" t="s">
        <v>1893</v>
      </c>
      <c r="C587" t="s">
        <v>1894</v>
      </c>
      <c r="D587" t="s">
        <v>3657</v>
      </c>
      <c r="E587" t="s">
        <v>1895</v>
      </c>
      <c r="F587" s="20"/>
      <c r="G587"/>
    </row>
    <row r="588" spans="1:7">
      <c r="A588" t="s">
        <v>1896</v>
      </c>
      <c r="B588" t="s">
        <v>1897</v>
      </c>
      <c r="C588" t="s">
        <v>1898</v>
      </c>
      <c r="D588" t="s">
        <v>3657</v>
      </c>
      <c r="E588" t="s">
        <v>1895</v>
      </c>
      <c r="F588" s="20"/>
      <c r="G588"/>
    </row>
    <row r="589" spans="1:7">
      <c r="A589" t="s">
        <v>1899</v>
      </c>
      <c r="B589" t="s">
        <v>1900</v>
      </c>
      <c r="C589" t="s">
        <v>1901</v>
      </c>
      <c r="D589" t="s">
        <v>3657</v>
      </c>
      <c r="E589" t="s">
        <v>1895</v>
      </c>
      <c r="F589" s="20"/>
      <c r="G589"/>
    </row>
    <row r="590" spans="1:7">
      <c r="A590" t="s">
        <v>1902</v>
      </c>
      <c r="B590" t="s">
        <v>1903</v>
      </c>
      <c r="C590" t="s">
        <v>1904</v>
      </c>
      <c r="D590" t="s">
        <v>3657</v>
      </c>
      <c r="E590" t="s">
        <v>1895</v>
      </c>
      <c r="F590" s="20"/>
      <c r="G590"/>
    </row>
    <row r="591" spans="1:7">
      <c r="A591" t="s">
        <v>1905</v>
      </c>
      <c r="B591" t="s">
        <v>1906</v>
      </c>
      <c r="C591" t="s">
        <v>1907</v>
      </c>
      <c r="D591" t="s">
        <v>3657</v>
      </c>
      <c r="E591" t="s">
        <v>1895</v>
      </c>
      <c r="F591" s="20"/>
      <c r="G591"/>
    </row>
    <row r="592" spans="1:7">
      <c r="A592" t="s">
        <v>1908</v>
      </c>
      <c r="B592" t="s">
        <v>1909</v>
      </c>
      <c r="C592" t="s">
        <v>1910</v>
      </c>
      <c r="D592" t="s">
        <v>3657</v>
      </c>
      <c r="E592" t="s">
        <v>1895</v>
      </c>
      <c r="F592" s="20"/>
      <c r="G592"/>
    </row>
    <row r="593" spans="1:7">
      <c r="A593" t="s">
        <v>1911</v>
      </c>
      <c r="B593" t="s">
        <v>1912</v>
      </c>
      <c r="C593" t="s">
        <v>1913</v>
      </c>
      <c r="D593" t="s">
        <v>3657</v>
      </c>
      <c r="E593" t="s">
        <v>1895</v>
      </c>
      <c r="F593" s="20"/>
      <c r="G593"/>
    </row>
    <row r="594" spans="1:7">
      <c r="A594" t="s">
        <v>1914</v>
      </c>
      <c r="B594" t="s">
        <v>1915</v>
      </c>
      <c r="C594" t="s">
        <v>1916</v>
      </c>
      <c r="D594" t="s">
        <v>3657</v>
      </c>
      <c r="E594" t="s">
        <v>1895</v>
      </c>
      <c r="F594" s="20"/>
      <c r="G594"/>
    </row>
    <row r="595" spans="1:7">
      <c r="A595" t="s">
        <v>1917</v>
      </c>
      <c r="B595" t="s">
        <v>1918</v>
      </c>
      <c r="C595" t="s">
        <v>1919</v>
      </c>
      <c r="D595" t="s">
        <v>3657</v>
      </c>
      <c r="E595" t="s">
        <v>1895</v>
      </c>
      <c r="F595" s="20"/>
      <c r="G595"/>
    </row>
    <row r="596" spans="1:7">
      <c r="A596" t="s">
        <v>1920</v>
      </c>
      <c r="B596" t="s">
        <v>1921</v>
      </c>
      <c r="C596" t="s">
        <v>1922</v>
      </c>
      <c r="D596" t="s">
        <v>3657</v>
      </c>
      <c r="E596" t="s">
        <v>1895</v>
      </c>
      <c r="F596" s="20"/>
      <c r="G596"/>
    </row>
    <row r="597" spans="1:7">
      <c r="A597" t="s">
        <v>1923</v>
      </c>
      <c r="B597" t="s">
        <v>1924</v>
      </c>
      <c r="C597" t="s">
        <v>1925</v>
      </c>
      <c r="D597" t="s">
        <v>3657</v>
      </c>
      <c r="E597" t="s">
        <v>1895</v>
      </c>
      <c r="F597" s="20"/>
      <c r="G597"/>
    </row>
    <row r="598" spans="1:7">
      <c r="A598" t="s">
        <v>430</v>
      </c>
      <c r="B598" t="s">
        <v>431</v>
      </c>
      <c r="C598" t="s">
        <v>432</v>
      </c>
      <c r="D598" t="s">
        <v>3657</v>
      </c>
      <c r="E598" t="s">
        <v>433</v>
      </c>
      <c r="F598" s="20"/>
      <c r="G598"/>
    </row>
    <row r="599" spans="1:7">
      <c r="A599" t="s">
        <v>434</v>
      </c>
      <c r="B599" t="s">
        <v>435</v>
      </c>
      <c r="C599" t="s">
        <v>436</v>
      </c>
      <c r="D599" t="s">
        <v>3657</v>
      </c>
      <c r="E599" t="s">
        <v>433</v>
      </c>
      <c r="F599" s="20"/>
      <c r="G599"/>
    </row>
    <row r="600" spans="1:7">
      <c r="A600" t="s">
        <v>437</v>
      </c>
      <c r="B600" t="s">
        <v>438</v>
      </c>
      <c r="C600" t="s">
        <v>439</v>
      </c>
      <c r="D600" t="s">
        <v>3657</v>
      </c>
      <c r="E600" t="s">
        <v>433</v>
      </c>
      <c r="F600" s="20"/>
      <c r="G600"/>
    </row>
    <row r="601" spans="1:7">
      <c r="A601" t="s">
        <v>440</v>
      </c>
      <c r="B601" t="s">
        <v>441</v>
      </c>
      <c r="C601" t="s">
        <v>442</v>
      </c>
      <c r="D601" t="s">
        <v>3657</v>
      </c>
      <c r="E601" t="s">
        <v>433</v>
      </c>
      <c r="F601" s="20"/>
      <c r="G601"/>
    </row>
    <row r="602" spans="1:7">
      <c r="A602" t="s">
        <v>443</v>
      </c>
      <c r="B602" t="s">
        <v>444</v>
      </c>
      <c r="C602" t="s">
        <v>1839</v>
      </c>
      <c r="D602" t="s">
        <v>3657</v>
      </c>
      <c r="E602" t="s">
        <v>433</v>
      </c>
      <c r="F602" s="20"/>
      <c r="G602"/>
    </row>
    <row r="603" spans="1:7">
      <c r="A603" t="s">
        <v>1840</v>
      </c>
      <c r="B603" t="s">
        <v>1841</v>
      </c>
      <c r="C603" t="s">
        <v>1842</v>
      </c>
      <c r="D603" t="s">
        <v>3657</v>
      </c>
      <c r="E603" t="s">
        <v>433</v>
      </c>
      <c r="F603" s="20"/>
      <c r="G603"/>
    </row>
    <row r="604" spans="1:7">
      <c r="A604" t="s">
        <v>1843</v>
      </c>
      <c r="B604" t="s">
        <v>1844</v>
      </c>
      <c r="C604" t="s">
        <v>1845</v>
      </c>
      <c r="D604" t="s">
        <v>3657</v>
      </c>
      <c r="E604" t="s">
        <v>433</v>
      </c>
      <c r="F604" s="20"/>
      <c r="G604"/>
    </row>
    <row r="605" spans="1:7">
      <c r="A605" t="s">
        <v>4810</v>
      </c>
      <c r="B605" t="s">
        <v>4811</v>
      </c>
      <c r="C605" t="s">
        <v>4812</v>
      </c>
      <c r="D605" t="s">
        <v>3657</v>
      </c>
      <c r="E605" t="s">
        <v>4813</v>
      </c>
      <c r="F605" s="20">
        <v>71</v>
      </c>
      <c r="G605"/>
    </row>
    <row r="606" spans="1:7">
      <c r="A606" t="s">
        <v>682</v>
      </c>
      <c r="B606" t="s">
        <v>683</v>
      </c>
      <c r="C606" t="s">
        <v>684</v>
      </c>
      <c r="D606" t="s">
        <v>3657</v>
      </c>
      <c r="E606" t="s">
        <v>685</v>
      </c>
      <c r="F606" s="20"/>
      <c r="G606"/>
    </row>
    <row r="607" spans="1:7">
      <c r="A607" t="s">
        <v>2552</v>
      </c>
      <c r="B607" t="s">
        <v>3752</v>
      </c>
      <c r="C607" t="s">
        <v>3756</v>
      </c>
      <c r="D607" t="s">
        <v>4424</v>
      </c>
      <c r="E607" t="s">
        <v>3753</v>
      </c>
      <c r="F607" s="20">
        <v>140</v>
      </c>
      <c r="G607"/>
    </row>
    <row r="608" spans="1:7">
      <c r="A608" t="s">
        <v>3754</v>
      </c>
      <c r="B608" t="s">
        <v>3755</v>
      </c>
      <c r="C608" t="s">
        <v>3757</v>
      </c>
      <c r="D608" t="s">
        <v>4424</v>
      </c>
      <c r="E608" t="s">
        <v>3753</v>
      </c>
      <c r="F608" s="20">
        <v>140</v>
      </c>
      <c r="G608"/>
    </row>
    <row r="609" spans="1:7">
      <c r="A609" t="s">
        <v>490</v>
      </c>
      <c r="B609" t="s">
        <v>491</v>
      </c>
      <c r="C609" t="s">
        <v>492</v>
      </c>
      <c r="D609" t="s">
        <v>4424</v>
      </c>
      <c r="E609" t="s">
        <v>493</v>
      </c>
      <c r="F609" s="20"/>
      <c r="G609"/>
    </row>
    <row r="610" spans="1:7">
      <c r="A610" t="s">
        <v>2580</v>
      </c>
      <c r="B610" t="s">
        <v>2581</v>
      </c>
      <c r="C610" t="s">
        <v>2582</v>
      </c>
      <c r="D610" t="s">
        <v>4424</v>
      </c>
      <c r="E610"/>
      <c r="F610" s="21">
        <v>28113</v>
      </c>
      <c r="G610"/>
    </row>
    <row r="611" spans="1:7">
      <c r="A611" t="s">
        <v>2583</v>
      </c>
      <c r="B611" t="s">
        <v>2584</v>
      </c>
      <c r="C611" t="s">
        <v>2585</v>
      </c>
      <c r="D611" t="s">
        <v>4424</v>
      </c>
      <c r="E611"/>
      <c r="F611" s="21">
        <v>28113</v>
      </c>
      <c r="G611"/>
    </row>
    <row r="612" spans="1:7">
      <c r="A612" t="s">
        <v>2586</v>
      </c>
      <c r="B612" t="s">
        <v>2587</v>
      </c>
      <c r="C612" t="s">
        <v>2588</v>
      </c>
      <c r="D612" t="s">
        <v>4424</v>
      </c>
      <c r="E612"/>
      <c r="F612" s="21">
        <v>28113</v>
      </c>
      <c r="G612"/>
    </row>
    <row r="613" spans="1:7">
      <c r="A613" t="s">
        <v>4443</v>
      </c>
      <c r="B613" t="s">
        <v>4444</v>
      </c>
      <c r="C613" t="s">
        <v>4445</v>
      </c>
      <c r="D613" t="s">
        <v>4424</v>
      </c>
      <c r="E613"/>
      <c r="F613" s="20"/>
      <c r="G613"/>
    </row>
    <row r="614" spans="1:7">
      <c r="A614" t="s">
        <v>4440</v>
      </c>
      <c r="B614" t="s">
        <v>4441</v>
      </c>
      <c r="C614" t="s">
        <v>4442</v>
      </c>
      <c r="D614" t="s">
        <v>4424</v>
      </c>
      <c r="E614"/>
      <c r="F614" s="20"/>
      <c r="G614"/>
    </row>
    <row r="615" spans="1:7">
      <c r="A615" t="s">
        <v>4437</v>
      </c>
      <c r="B615" t="s">
        <v>5288</v>
      </c>
      <c r="C615" t="s">
        <v>4438</v>
      </c>
      <c r="D615" t="s">
        <v>4424</v>
      </c>
      <c r="E615" t="s">
        <v>4439</v>
      </c>
      <c r="F615" s="20"/>
      <c r="G615"/>
    </row>
    <row r="616" spans="1:7">
      <c r="A616" t="s">
        <v>4998</v>
      </c>
      <c r="B616" t="s">
        <v>4999</v>
      </c>
      <c r="C616" t="s">
        <v>5000</v>
      </c>
      <c r="D616" t="s">
        <v>4424</v>
      </c>
      <c r="E616"/>
      <c r="F616" s="20"/>
      <c r="G616"/>
    </row>
    <row r="617" spans="1:7">
      <c r="A617" t="s">
        <v>5001</v>
      </c>
      <c r="B617" t="s">
        <v>5002</v>
      </c>
      <c r="C617" t="s">
        <v>5003</v>
      </c>
      <c r="D617" t="s">
        <v>4424</v>
      </c>
      <c r="E617"/>
      <c r="F617" s="20"/>
      <c r="G617"/>
    </row>
    <row r="618" spans="1:7">
      <c r="A618" t="s">
        <v>4818</v>
      </c>
      <c r="B618" t="s">
        <v>4819</v>
      </c>
      <c r="C618" t="s">
        <v>4820</v>
      </c>
      <c r="D618" t="s">
        <v>4424</v>
      </c>
      <c r="E618"/>
      <c r="F618" s="20"/>
      <c r="G618"/>
    </row>
    <row r="619" spans="1:7">
      <c r="A619" t="s">
        <v>4821</v>
      </c>
      <c r="B619" t="s">
        <v>4822</v>
      </c>
      <c r="C619" t="s">
        <v>4823</v>
      </c>
      <c r="D619" t="s">
        <v>4424</v>
      </c>
      <c r="E619"/>
      <c r="F619" s="20"/>
      <c r="G619"/>
    </row>
    <row r="620" spans="1:7">
      <c r="A620" t="s">
        <v>4429</v>
      </c>
      <c r="B620" t="s">
        <v>4430</v>
      </c>
      <c r="C620" t="s">
        <v>4431</v>
      </c>
      <c r="D620" t="s">
        <v>4424</v>
      </c>
      <c r="E620" t="s">
        <v>4432</v>
      </c>
      <c r="F620" s="20"/>
      <c r="G620"/>
    </row>
    <row r="621" spans="1:7">
      <c r="A621" t="s">
        <v>3121</v>
      </c>
      <c r="B621" t="s">
        <v>3122</v>
      </c>
      <c r="C621" t="s">
        <v>3123</v>
      </c>
      <c r="D621" t="s">
        <v>4424</v>
      </c>
      <c r="E621" t="s">
        <v>4432</v>
      </c>
      <c r="F621" s="20"/>
      <c r="G621"/>
    </row>
    <row r="622" spans="1:7">
      <c r="A622" t="s">
        <v>5489</v>
      </c>
      <c r="B622" t="s">
        <v>5490</v>
      </c>
      <c r="C622" t="s">
        <v>5491</v>
      </c>
      <c r="D622" t="s">
        <v>4424</v>
      </c>
      <c r="E622"/>
      <c r="F622" s="20">
        <v>140</v>
      </c>
      <c r="G622"/>
    </row>
    <row r="623" spans="1:7">
      <c r="A623" t="s">
        <v>2463</v>
      </c>
      <c r="B623" t="s">
        <v>1338</v>
      </c>
      <c r="C623" t="s">
        <v>2464</v>
      </c>
      <c r="D623" t="s">
        <v>4424</v>
      </c>
      <c r="E623" t="s">
        <v>6174</v>
      </c>
      <c r="F623" s="20"/>
      <c r="G623"/>
    </row>
    <row r="624" spans="1:7">
      <c r="A624" t="s">
        <v>2469</v>
      </c>
      <c r="B624" t="s">
        <v>1339</v>
      </c>
      <c r="C624" t="s">
        <v>2470</v>
      </c>
      <c r="D624" t="s">
        <v>4424</v>
      </c>
      <c r="E624" t="s">
        <v>6174</v>
      </c>
      <c r="F624" s="20"/>
      <c r="G624"/>
    </row>
    <row r="625" spans="1:7">
      <c r="A625" t="s">
        <v>6171</v>
      </c>
      <c r="B625" t="s">
        <v>6172</v>
      </c>
      <c r="C625" t="s">
        <v>6173</v>
      </c>
      <c r="D625" t="s">
        <v>4424</v>
      </c>
      <c r="E625" t="s">
        <v>6174</v>
      </c>
      <c r="F625" s="20"/>
      <c r="G625"/>
    </row>
    <row r="626" spans="1:7">
      <c r="A626" t="s">
        <v>2477</v>
      </c>
      <c r="B626" t="s">
        <v>2478</v>
      </c>
      <c r="C626" t="s">
        <v>2479</v>
      </c>
      <c r="D626" t="s">
        <v>4424</v>
      </c>
      <c r="E626" t="s">
        <v>489</v>
      </c>
      <c r="F626" s="20"/>
      <c r="G626"/>
    </row>
    <row r="627" spans="1:7">
      <c r="A627" t="s">
        <v>4460</v>
      </c>
      <c r="B627" t="s">
        <v>487</v>
      </c>
      <c r="C627" t="s">
        <v>488</v>
      </c>
      <c r="D627" t="s">
        <v>4424</v>
      </c>
      <c r="E627" t="s">
        <v>489</v>
      </c>
      <c r="F627" s="20"/>
      <c r="G627"/>
    </row>
    <row r="628" spans="1:7">
      <c r="A628" t="s">
        <v>2471</v>
      </c>
      <c r="B628" t="s">
        <v>2472</v>
      </c>
      <c r="C628" t="s">
        <v>2473</v>
      </c>
      <c r="D628" t="s">
        <v>4424</v>
      </c>
      <c r="E628" t="s">
        <v>489</v>
      </c>
      <c r="F628" s="20"/>
      <c r="G628"/>
    </row>
    <row r="629" spans="1:7">
      <c r="A629" t="s">
        <v>4973</v>
      </c>
      <c r="B629" t="s">
        <v>4974</v>
      </c>
      <c r="C629" t="s">
        <v>4975</v>
      </c>
      <c r="D629" t="s">
        <v>4424</v>
      </c>
      <c r="E629" t="s">
        <v>4976</v>
      </c>
      <c r="F629" s="20"/>
      <c r="G629"/>
    </row>
    <row r="630" spans="1:7">
      <c r="A630" t="s">
        <v>4977</v>
      </c>
      <c r="B630" t="s">
        <v>4978</v>
      </c>
      <c r="C630" t="s">
        <v>4979</v>
      </c>
      <c r="D630" t="s">
        <v>4424</v>
      </c>
      <c r="E630"/>
      <c r="F630" s="20"/>
      <c r="G630"/>
    </row>
    <row r="631" spans="1:7">
      <c r="A631" t="s">
        <v>4421</v>
      </c>
      <c r="B631" t="s">
        <v>4422</v>
      </c>
      <c r="C631" t="s">
        <v>4423</v>
      </c>
      <c r="D631" t="s">
        <v>4424</v>
      </c>
      <c r="E631" t="s">
        <v>4425</v>
      </c>
      <c r="F631" s="20"/>
      <c r="G631"/>
    </row>
    <row r="632" spans="1:7">
      <c r="A632" t="s">
        <v>2483</v>
      </c>
      <c r="B632" t="s">
        <v>2484</v>
      </c>
      <c r="C632" t="s">
        <v>2485</v>
      </c>
      <c r="D632" t="s">
        <v>4424</v>
      </c>
      <c r="E632" t="s">
        <v>4425</v>
      </c>
      <c r="F632" s="20"/>
      <c r="G632"/>
    </row>
    <row r="633" spans="1:7">
      <c r="A633" t="s">
        <v>2486</v>
      </c>
      <c r="B633" t="s">
        <v>3119</v>
      </c>
      <c r="C633" t="s">
        <v>3120</v>
      </c>
      <c r="D633" t="s">
        <v>4424</v>
      </c>
      <c r="E633" t="s">
        <v>4425</v>
      </c>
      <c r="F633" s="20"/>
      <c r="G633"/>
    </row>
    <row r="634" spans="1:7">
      <c r="A634" t="s">
        <v>4960</v>
      </c>
      <c r="B634" t="s">
        <v>4961</v>
      </c>
      <c r="C634" t="s">
        <v>2351</v>
      </c>
      <c r="D634" t="s">
        <v>4424</v>
      </c>
      <c r="E634"/>
      <c r="F634" s="21">
        <v>58140</v>
      </c>
      <c r="G634"/>
    </row>
    <row r="635" spans="1:7">
      <c r="A635" t="s">
        <v>4426</v>
      </c>
      <c r="B635" t="s">
        <v>4427</v>
      </c>
      <c r="C635" t="s">
        <v>4428</v>
      </c>
      <c r="D635" t="s">
        <v>4424</v>
      </c>
      <c r="E635" t="s">
        <v>4425</v>
      </c>
      <c r="F635" s="20"/>
      <c r="G635"/>
    </row>
    <row r="636" spans="1:7">
      <c r="A636" t="s">
        <v>2474</v>
      </c>
      <c r="B636" t="s">
        <v>2475</v>
      </c>
      <c r="C636" t="s">
        <v>2476</v>
      </c>
      <c r="D636" t="s">
        <v>4424</v>
      </c>
      <c r="E636" t="s">
        <v>4425</v>
      </c>
      <c r="F636" s="20"/>
      <c r="G636"/>
    </row>
    <row r="637" spans="1:7">
      <c r="A637" t="s">
        <v>2480</v>
      </c>
      <c r="B637" t="s">
        <v>2481</v>
      </c>
      <c r="C637" t="s">
        <v>2482</v>
      </c>
      <c r="D637" t="s">
        <v>4424</v>
      </c>
      <c r="E637" t="s">
        <v>4425</v>
      </c>
      <c r="F637" s="20"/>
      <c r="G637"/>
    </row>
    <row r="638" spans="1:7">
      <c r="A638" t="s">
        <v>4452</v>
      </c>
      <c r="B638" t="s">
        <v>4453</v>
      </c>
      <c r="C638" t="s">
        <v>4454</v>
      </c>
      <c r="D638" t="s">
        <v>4424</v>
      </c>
      <c r="E638" t="s">
        <v>4455</v>
      </c>
      <c r="F638" s="20"/>
      <c r="G638"/>
    </row>
    <row r="639" spans="1:7">
      <c r="A639" t="s">
        <v>4433</v>
      </c>
      <c r="B639" t="s">
        <v>4434</v>
      </c>
      <c r="C639" t="s">
        <v>4435</v>
      </c>
      <c r="D639" t="s">
        <v>4424</v>
      </c>
      <c r="E639" t="s">
        <v>4436</v>
      </c>
      <c r="F639" s="20"/>
      <c r="G639"/>
    </row>
    <row r="640" spans="1:7">
      <c r="A640" t="s">
        <v>4446</v>
      </c>
      <c r="B640" t="s">
        <v>4447</v>
      </c>
      <c r="C640" t="s">
        <v>4448</v>
      </c>
      <c r="D640" t="s">
        <v>4424</v>
      </c>
      <c r="E640" t="s">
        <v>2342</v>
      </c>
      <c r="F640" s="20"/>
      <c r="G640"/>
    </row>
    <row r="641" spans="1:7">
      <c r="A641" t="s">
        <v>4449</v>
      </c>
      <c r="B641" t="s">
        <v>4450</v>
      </c>
      <c r="C641" t="s">
        <v>4451</v>
      </c>
      <c r="D641" t="s">
        <v>4424</v>
      </c>
      <c r="E641" t="s">
        <v>2342</v>
      </c>
      <c r="F641" s="20"/>
      <c r="G641"/>
    </row>
    <row r="642" spans="1:7">
      <c r="A642" t="s">
        <v>4824</v>
      </c>
      <c r="B642" t="s">
        <v>4819</v>
      </c>
      <c r="C642" t="s">
        <v>4825</v>
      </c>
      <c r="D642" t="s">
        <v>4424</v>
      </c>
      <c r="E642"/>
      <c r="F642" s="21">
        <v>39110</v>
      </c>
      <c r="G642"/>
    </row>
    <row r="643" spans="1:7">
      <c r="A643" t="s">
        <v>4826</v>
      </c>
      <c r="B643" t="s">
        <v>4822</v>
      </c>
      <c r="C643" t="s">
        <v>4827</v>
      </c>
      <c r="D643" t="s">
        <v>4424</v>
      </c>
      <c r="E643"/>
      <c r="F643" s="21">
        <v>39110</v>
      </c>
      <c r="G643"/>
    </row>
    <row r="644" spans="1:7">
      <c r="A644" t="s">
        <v>2601</v>
      </c>
      <c r="B644" t="s">
        <v>4999</v>
      </c>
      <c r="C644" t="s">
        <v>2602</v>
      </c>
      <c r="D644" t="s">
        <v>4424</v>
      </c>
      <c r="E644"/>
      <c r="F644" s="20">
        <v>39</v>
      </c>
      <c r="G644"/>
    </row>
    <row r="645" spans="1:7">
      <c r="A645" t="s">
        <v>2603</v>
      </c>
      <c r="B645" t="s">
        <v>5002</v>
      </c>
      <c r="C645" t="s">
        <v>2604</v>
      </c>
      <c r="D645" t="s">
        <v>4424</v>
      </c>
      <c r="E645"/>
      <c r="F645" s="20">
        <v>39</v>
      </c>
      <c r="G645"/>
    </row>
    <row r="646" spans="1:7">
      <c r="A646" t="s">
        <v>4456</v>
      </c>
      <c r="B646" t="s">
        <v>4457</v>
      </c>
      <c r="C646" t="s">
        <v>4458</v>
      </c>
      <c r="D646" t="s">
        <v>4424</v>
      </c>
      <c r="E646" t="s">
        <v>4459</v>
      </c>
      <c r="F646" s="20"/>
      <c r="G646"/>
    </row>
    <row r="647" spans="1:7">
      <c r="A647" t="s">
        <v>2408</v>
      </c>
      <c r="B647" t="s">
        <v>5276</v>
      </c>
      <c r="C647" t="s">
        <v>5277</v>
      </c>
      <c r="D647" t="s">
        <v>5225</v>
      </c>
      <c r="E647" t="s">
        <v>5278</v>
      </c>
      <c r="F647" s="20"/>
      <c r="G647"/>
    </row>
    <row r="648" spans="1:7">
      <c r="A648" t="s">
        <v>2412</v>
      </c>
      <c r="B648" t="s">
        <v>5246</v>
      </c>
      <c r="C648" t="s">
        <v>5247</v>
      </c>
      <c r="D648" t="s">
        <v>5225</v>
      </c>
      <c r="E648" t="s">
        <v>5248</v>
      </c>
      <c r="F648" s="20"/>
      <c r="G648"/>
    </row>
    <row r="649" spans="1:7">
      <c r="A649" t="s">
        <v>2411</v>
      </c>
      <c r="B649" t="s">
        <v>5244</v>
      </c>
      <c r="C649" t="s">
        <v>5245</v>
      </c>
      <c r="D649" t="s">
        <v>5225</v>
      </c>
      <c r="E649"/>
      <c r="F649" s="20"/>
      <c r="G649"/>
    </row>
    <row r="650" spans="1:7">
      <c r="A650" t="s">
        <v>2409</v>
      </c>
      <c r="B650" t="s">
        <v>5223</v>
      </c>
      <c r="C650" t="s">
        <v>5224</v>
      </c>
      <c r="D650" t="s">
        <v>5225</v>
      </c>
      <c r="E650" t="s">
        <v>5226</v>
      </c>
      <c r="F650" s="20"/>
      <c r="G650"/>
    </row>
    <row r="651" spans="1:7">
      <c r="A651" t="s">
        <v>2410</v>
      </c>
      <c r="B651" t="s">
        <v>5231</v>
      </c>
      <c r="C651" t="s">
        <v>5232</v>
      </c>
      <c r="D651" t="s">
        <v>5225</v>
      </c>
      <c r="E651" t="s">
        <v>5233</v>
      </c>
      <c r="F651" s="20">
        <v>69</v>
      </c>
      <c r="G651"/>
    </row>
    <row r="652" spans="1:7">
      <c r="A652" t="s">
        <v>5227</v>
      </c>
      <c r="B652" t="s">
        <v>5228</v>
      </c>
      <c r="C652" t="s">
        <v>5229</v>
      </c>
      <c r="D652" t="s">
        <v>5225</v>
      </c>
      <c r="E652" t="s">
        <v>5230</v>
      </c>
      <c r="F652" s="20"/>
      <c r="G652"/>
    </row>
    <row r="653" spans="1:7">
      <c r="A653" t="s">
        <v>5240</v>
      </c>
      <c r="B653" t="s">
        <v>5241</v>
      </c>
      <c r="C653" t="s">
        <v>5242</v>
      </c>
      <c r="D653" t="s">
        <v>5225</v>
      </c>
      <c r="E653" t="s">
        <v>5243</v>
      </c>
      <c r="F653" s="20"/>
      <c r="G653"/>
    </row>
    <row r="654" spans="1:7">
      <c r="A654" t="s">
        <v>5234</v>
      </c>
      <c r="B654" t="s">
        <v>5235</v>
      </c>
      <c r="C654" t="s">
        <v>5236</v>
      </c>
      <c r="D654" t="s">
        <v>5225</v>
      </c>
      <c r="E654" t="s">
        <v>5237</v>
      </c>
      <c r="F654" s="20"/>
      <c r="G654"/>
    </row>
    <row r="655" spans="1:7">
      <c r="A655" t="s">
        <v>5238</v>
      </c>
      <c r="B655" t="s">
        <v>5235</v>
      </c>
      <c r="C655" t="s">
        <v>5239</v>
      </c>
      <c r="D655" t="s">
        <v>5225</v>
      </c>
      <c r="E655" t="s">
        <v>5237</v>
      </c>
      <c r="F655" s="20"/>
      <c r="G655"/>
    </row>
    <row r="656" spans="1:7">
      <c r="A656" t="s">
        <v>5272</v>
      </c>
      <c r="B656" t="s">
        <v>5273</v>
      </c>
      <c r="C656" t="s">
        <v>5274</v>
      </c>
      <c r="D656" t="s">
        <v>5225</v>
      </c>
      <c r="E656" t="s">
        <v>5275</v>
      </c>
      <c r="F656" s="20"/>
      <c r="G656"/>
    </row>
    <row r="657" spans="1:7">
      <c r="A657" t="s">
        <v>616</v>
      </c>
      <c r="B657" t="s">
        <v>2393</v>
      </c>
      <c r="C657" t="s">
        <v>617</v>
      </c>
      <c r="D657" t="s">
        <v>586</v>
      </c>
      <c r="E657" t="s">
        <v>618</v>
      </c>
      <c r="F657" s="20"/>
      <c r="G657"/>
    </row>
    <row r="658" spans="1:7">
      <c r="A658" t="s">
        <v>622</v>
      </c>
      <c r="B658" t="s">
        <v>2392</v>
      </c>
      <c r="C658" t="s">
        <v>623</v>
      </c>
      <c r="D658" t="s">
        <v>586</v>
      </c>
      <c r="E658" t="s">
        <v>624</v>
      </c>
      <c r="F658" s="20"/>
      <c r="G658"/>
    </row>
    <row r="659" spans="1:7">
      <c r="A659" t="s">
        <v>4949</v>
      </c>
      <c r="B659" t="s">
        <v>2394</v>
      </c>
      <c r="C659" t="s">
        <v>4950</v>
      </c>
      <c r="D659" t="s">
        <v>586</v>
      </c>
      <c r="E659" t="s">
        <v>4951</v>
      </c>
      <c r="F659" s="20"/>
      <c r="G659"/>
    </row>
    <row r="660" spans="1:7">
      <c r="A660" t="s">
        <v>686</v>
      </c>
      <c r="B660" t="s">
        <v>687</v>
      </c>
      <c r="C660" t="s">
        <v>688</v>
      </c>
      <c r="D660" t="s">
        <v>586</v>
      </c>
      <c r="E660" t="s">
        <v>689</v>
      </c>
      <c r="F660" s="20"/>
      <c r="G660"/>
    </row>
    <row r="661" spans="1:7">
      <c r="A661" t="s">
        <v>605</v>
      </c>
      <c r="B661" t="s">
        <v>606</v>
      </c>
      <c r="C661" t="s">
        <v>607</v>
      </c>
      <c r="D661" t="s">
        <v>586</v>
      </c>
      <c r="E661" t="s">
        <v>608</v>
      </c>
      <c r="F661" s="20"/>
      <c r="G661"/>
    </row>
    <row r="662" spans="1:7">
      <c r="A662" t="s">
        <v>619</v>
      </c>
      <c r="B662" t="s">
        <v>620</v>
      </c>
      <c r="C662" t="s">
        <v>621</v>
      </c>
      <c r="D662" t="s">
        <v>586</v>
      </c>
      <c r="E662" t="s">
        <v>608</v>
      </c>
      <c r="F662" s="20"/>
      <c r="G662"/>
    </row>
    <row r="663" spans="1:7">
      <c r="A663" t="s">
        <v>5608</v>
      </c>
      <c r="B663" t="s">
        <v>5609</v>
      </c>
      <c r="C663" t="s">
        <v>5610</v>
      </c>
      <c r="D663" t="s">
        <v>586</v>
      </c>
      <c r="E663" t="s">
        <v>5611</v>
      </c>
      <c r="F663" s="20"/>
      <c r="G663"/>
    </row>
    <row r="664" spans="1:7">
      <c r="A664" t="s">
        <v>5576</v>
      </c>
      <c r="B664" t="s">
        <v>5577</v>
      </c>
      <c r="C664" t="s">
        <v>5578</v>
      </c>
      <c r="D664" t="s">
        <v>586</v>
      </c>
      <c r="E664" t="s">
        <v>5579</v>
      </c>
      <c r="F664" s="20"/>
      <c r="G664"/>
    </row>
    <row r="665" spans="1:7">
      <c r="A665" t="s">
        <v>583</v>
      </c>
      <c r="B665" t="s">
        <v>584</v>
      </c>
      <c r="C665" t="s">
        <v>585</v>
      </c>
      <c r="D665" t="s">
        <v>586</v>
      </c>
      <c r="E665"/>
      <c r="F665" s="20">
        <v>73</v>
      </c>
      <c r="G665"/>
    </row>
    <row r="666" spans="1:7">
      <c r="A666" t="s">
        <v>4945</v>
      </c>
      <c r="B666" t="s">
        <v>4946</v>
      </c>
      <c r="C666" t="s">
        <v>4947</v>
      </c>
      <c r="D666" t="s">
        <v>586</v>
      </c>
      <c r="E666" t="s">
        <v>4948</v>
      </c>
      <c r="F666" s="20"/>
      <c r="G666"/>
    </row>
    <row r="667" spans="1:7">
      <c r="A667" t="s">
        <v>609</v>
      </c>
      <c r="B667" t="s">
        <v>610</v>
      </c>
      <c r="C667" t="s">
        <v>611</v>
      </c>
      <c r="D667" t="s">
        <v>586</v>
      </c>
      <c r="E667" t="s">
        <v>612</v>
      </c>
      <c r="F667" s="20"/>
      <c r="G667"/>
    </row>
    <row r="668" spans="1:7">
      <c r="A668" t="s">
        <v>613</v>
      </c>
      <c r="B668" t="s">
        <v>2391</v>
      </c>
      <c r="C668" t="s">
        <v>614</v>
      </c>
      <c r="D668" t="s">
        <v>586</v>
      </c>
      <c r="E668" t="s">
        <v>615</v>
      </c>
      <c r="F668" s="20"/>
      <c r="G668"/>
    </row>
    <row r="669" spans="1:7">
      <c r="A669" t="s">
        <v>591</v>
      </c>
      <c r="B669" t="s">
        <v>592</v>
      </c>
      <c r="C669" t="s">
        <v>593</v>
      </c>
      <c r="D669" t="s">
        <v>586</v>
      </c>
      <c r="E669"/>
      <c r="F669" s="20">
        <v>73</v>
      </c>
      <c r="G669"/>
    </row>
    <row r="670" spans="1:7">
      <c r="A670" t="s">
        <v>5580</v>
      </c>
      <c r="B670" t="s">
        <v>5581</v>
      </c>
      <c r="C670" t="s">
        <v>5582</v>
      </c>
      <c r="D670" t="s">
        <v>586</v>
      </c>
      <c r="E670" t="s">
        <v>5583</v>
      </c>
      <c r="F670" s="20"/>
      <c r="G670"/>
    </row>
    <row r="671" spans="1:7">
      <c r="A671" t="s">
        <v>5604</v>
      </c>
      <c r="B671" t="s">
        <v>5605</v>
      </c>
      <c r="C671" t="s">
        <v>5606</v>
      </c>
      <c r="D671" t="s">
        <v>586</v>
      </c>
      <c r="E671" t="s">
        <v>5607</v>
      </c>
      <c r="F671" s="20"/>
      <c r="G671"/>
    </row>
    <row r="672" spans="1:7">
      <c r="A672" t="s">
        <v>5612</v>
      </c>
      <c r="B672" t="s">
        <v>5613</v>
      </c>
      <c r="C672" t="s">
        <v>5614</v>
      </c>
      <c r="D672" t="s">
        <v>586</v>
      </c>
      <c r="E672" t="s">
        <v>5615</v>
      </c>
      <c r="F672" s="20"/>
      <c r="G672"/>
    </row>
    <row r="673" spans="1:7">
      <c r="A673" t="s">
        <v>4926</v>
      </c>
      <c r="B673" t="s">
        <v>4927</v>
      </c>
      <c r="C673" t="s">
        <v>4928</v>
      </c>
      <c r="D673" t="s">
        <v>586</v>
      </c>
      <c r="E673"/>
      <c r="F673" s="20"/>
      <c r="G673"/>
    </row>
    <row r="674" spans="1:7">
      <c r="A674" t="s">
        <v>706</v>
      </c>
      <c r="B674" t="s">
        <v>707</v>
      </c>
      <c r="C674" t="s">
        <v>708</v>
      </c>
      <c r="D674" t="s">
        <v>586</v>
      </c>
      <c r="E674" t="s">
        <v>709</v>
      </c>
      <c r="F674" s="20"/>
      <c r="G674"/>
    </row>
    <row r="675" spans="1:7">
      <c r="A675" t="s">
        <v>625</v>
      </c>
      <c r="B675" t="s">
        <v>626</v>
      </c>
      <c r="C675" t="s">
        <v>627</v>
      </c>
      <c r="D675" t="s">
        <v>586</v>
      </c>
      <c r="E675" t="s">
        <v>628</v>
      </c>
      <c r="F675" s="20"/>
      <c r="G675"/>
    </row>
    <row r="676" spans="1:7">
      <c r="A676" t="s">
        <v>629</v>
      </c>
      <c r="B676" t="s">
        <v>630</v>
      </c>
      <c r="C676" t="s">
        <v>631</v>
      </c>
      <c r="D676" t="s">
        <v>586</v>
      </c>
      <c r="E676" t="s">
        <v>632</v>
      </c>
      <c r="F676" s="20"/>
      <c r="G676"/>
    </row>
    <row r="677" spans="1:7">
      <c r="A677" t="s">
        <v>3124</v>
      </c>
      <c r="B677" t="s">
        <v>3125</v>
      </c>
      <c r="C677" t="s">
        <v>3126</v>
      </c>
      <c r="D677" t="s">
        <v>586</v>
      </c>
      <c r="E677" t="s">
        <v>632</v>
      </c>
      <c r="F677" s="20"/>
      <c r="G677"/>
    </row>
    <row r="678" spans="1:7">
      <c r="A678" t="s">
        <v>633</v>
      </c>
      <c r="B678" t="s">
        <v>634</v>
      </c>
      <c r="C678" t="s">
        <v>635</v>
      </c>
      <c r="D678" t="s">
        <v>586</v>
      </c>
      <c r="E678" t="s">
        <v>636</v>
      </c>
      <c r="F678" s="20"/>
      <c r="G678"/>
    </row>
    <row r="679" spans="1:7">
      <c r="A679" t="s">
        <v>637</v>
      </c>
      <c r="B679" t="s">
        <v>638</v>
      </c>
      <c r="C679" t="s">
        <v>639</v>
      </c>
      <c r="D679" t="s">
        <v>586</v>
      </c>
      <c r="E679" t="s">
        <v>640</v>
      </c>
      <c r="F679" s="20"/>
      <c r="G679"/>
    </row>
    <row r="680" spans="1:7">
      <c r="A680" t="s">
        <v>641</v>
      </c>
      <c r="B680" t="s">
        <v>642</v>
      </c>
      <c r="C680" t="s">
        <v>643</v>
      </c>
      <c r="D680" t="s">
        <v>586</v>
      </c>
      <c r="E680" t="s">
        <v>644</v>
      </c>
      <c r="F680" s="20"/>
      <c r="G680"/>
    </row>
    <row r="681" spans="1:7">
      <c r="A681" t="s">
        <v>4733</v>
      </c>
      <c r="B681" t="s">
        <v>4734</v>
      </c>
      <c r="C681" t="s">
        <v>4735</v>
      </c>
      <c r="D681" t="s">
        <v>4846</v>
      </c>
      <c r="E681" t="s">
        <v>4736</v>
      </c>
      <c r="F681" s="20"/>
      <c r="G681"/>
    </row>
    <row r="682" spans="1:7">
      <c r="A682" t="s">
        <v>4843</v>
      </c>
      <c r="B682" t="s">
        <v>4844</v>
      </c>
      <c r="C682" t="s">
        <v>4845</v>
      </c>
      <c r="D682" t="s">
        <v>4846</v>
      </c>
      <c r="E682"/>
      <c r="F682" s="20">
        <v>84</v>
      </c>
      <c r="G682"/>
    </row>
    <row r="683" spans="1:7">
      <c r="A683" t="s">
        <v>4847</v>
      </c>
      <c r="B683" t="s">
        <v>4848</v>
      </c>
      <c r="C683" t="s">
        <v>4849</v>
      </c>
      <c r="D683" t="s">
        <v>4846</v>
      </c>
      <c r="E683" t="s">
        <v>4850</v>
      </c>
      <c r="F683" s="20">
        <v>84</v>
      </c>
      <c r="G683"/>
    </row>
    <row r="684" spans="1:7">
      <c r="A684" t="s">
        <v>5526</v>
      </c>
      <c r="B684" t="s">
        <v>5527</v>
      </c>
      <c r="C684" t="s">
        <v>5528</v>
      </c>
      <c r="D684" t="s">
        <v>5519</v>
      </c>
      <c r="E684"/>
      <c r="F684" s="20"/>
      <c r="G684"/>
    </row>
    <row r="685" spans="1:7">
      <c r="A685" t="s">
        <v>5529</v>
      </c>
      <c r="B685" t="s">
        <v>5530</v>
      </c>
      <c r="C685" t="s">
        <v>5531</v>
      </c>
      <c r="D685" t="s">
        <v>5519</v>
      </c>
      <c r="E685"/>
      <c r="F685" s="20"/>
      <c r="G685"/>
    </row>
    <row r="686" spans="1:7">
      <c r="A686" t="s">
        <v>5559</v>
      </c>
      <c r="B686" t="s">
        <v>5560</v>
      </c>
      <c r="C686" t="s">
        <v>5561</v>
      </c>
      <c r="D686" t="s">
        <v>5519</v>
      </c>
      <c r="E686"/>
      <c r="F686" s="20"/>
      <c r="G686"/>
    </row>
    <row r="687" spans="1:7">
      <c r="A687" t="s">
        <v>5562</v>
      </c>
      <c r="B687" t="s">
        <v>5563</v>
      </c>
      <c r="C687" t="s">
        <v>5564</v>
      </c>
      <c r="D687" t="s">
        <v>5519</v>
      </c>
      <c r="E687"/>
      <c r="F687" s="20"/>
      <c r="G687"/>
    </row>
    <row r="688" spans="1:7">
      <c r="A688" t="s">
        <v>2538</v>
      </c>
      <c r="B688" t="s">
        <v>2539</v>
      </c>
      <c r="C688" t="s">
        <v>2540</v>
      </c>
      <c r="D688" t="s">
        <v>5519</v>
      </c>
      <c r="E688"/>
      <c r="F688" s="21">
        <v>105142</v>
      </c>
      <c r="G688"/>
    </row>
    <row r="689" spans="1:7">
      <c r="A689" t="s">
        <v>5544</v>
      </c>
      <c r="B689" t="s">
        <v>5545</v>
      </c>
      <c r="C689" t="s">
        <v>5546</v>
      </c>
      <c r="D689" t="s">
        <v>5519</v>
      </c>
      <c r="E689"/>
      <c r="F689" s="20"/>
      <c r="G689"/>
    </row>
    <row r="690" spans="1:7">
      <c r="A690" t="s">
        <v>5547</v>
      </c>
      <c r="B690" t="s">
        <v>5548</v>
      </c>
      <c r="C690" t="s">
        <v>5549</v>
      </c>
      <c r="D690" t="s">
        <v>5519</v>
      </c>
      <c r="E690"/>
      <c r="F690" s="20"/>
      <c r="G690"/>
    </row>
    <row r="691" spans="1:7">
      <c r="A691" t="s">
        <v>5516</v>
      </c>
      <c r="B691" t="s">
        <v>5517</v>
      </c>
      <c r="C691" t="s">
        <v>5518</v>
      </c>
      <c r="D691" t="s">
        <v>5519</v>
      </c>
      <c r="E691"/>
      <c r="F691" s="20"/>
      <c r="G691"/>
    </row>
    <row r="692" spans="1:7">
      <c r="A692" t="s">
        <v>5565</v>
      </c>
      <c r="B692" t="s">
        <v>5566</v>
      </c>
      <c r="C692" t="s">
        <v>5567</v>
      </c>
      <c r="D692" t="s">
        <v>5519</v>
      </c>
      <c r="E692"/>
      <c r="F692" s="20">
        <v>25</v>
      </c>
      <c r="G692"/>
    </row>
    <row r="693" spans="1:7">
      <c r="A693" t="s">
        <v>5568</v>
      </c>
      <c r="B693" t="s">
        <v>5569</v>
      </c>
      <c r="C693" t="s">
        <v>5570</v>
      </c>
      <c r="D693" t="s">
        <v>5519</v>
      </c>
      <c r="E693"/>
      <c r="F693" s="20">
        <v>25</v>
      </c>
      <c r="G693"/>
    </row>
    <row r="694" spans="1:7">
      <c r="A694" t="s">
        <v>5541</v>
      </c>
      <c r="B694" t="s">
        <v>5542</v>
      </c>
      <c r="C694" t="s">
        <v>5543</v>
      </c>
      <c r="D694" t="s">
        <v>5519</v>
      </c>
      <c r="E694"/>
      <c r="F694" s="20"/>
      <c r="G694"/>
    </row>
    <row r="695" spans="1:7">
      <c r="A695" t="s">
        <v>5550</v>
      </c>
      <c r="B695" t="s">
        <v>5551</v>
      </c>
      <c r="C695" t="s">
        <v>5552</v>
      </c>
      <c r="D695" t="s">
        <v>5519</v>
      </c>
      <c r="E695"/>
      <c r="F695" s="20">
        <v>93</v>
      </c>
      <c r="G695"/>
    </row>
    <row r="696" spans="1:7">
      <c r="A696" t="s">
        <v>5556</v>
      </c>
      <c r="B696" t="s">
        <v>5557</v>
      </c>
      <c r="C696" t="s">
        <v>5558</v>
      </c>
      <c r="D696" t="s">
        <v>5519</v>
      </c>
      <c r="E696"/>
      <c r="F696" s="20"/>
      <c r="G696"/>
    </row>
    <row r="697" spans="1:7">
      <c r="A697" t="s">
        <v>5532</v>
      </c>
      <c r="B697" t="s">
        <v>5533</v>
      </c>
      <c r="C697" t="s">
        <v>5534</v>
      </c>
      <c r="D697" t="s">
        <v>5519</v>
      </c>
      <c r="E697"/>
      <c r="F697" s="20"/>
      <c r="G697"/>
    </row>
    <row r="698" spans="1:7">
      <c r="A698" t="s">
        <v>5538</v>
      </c>
      <c r="B698" t="s">
        <v>5539</v>
      </c>
      <c r="C698" t="s">
        <v>5540</v>
      </c>
      <c r="D698" t="s">
        <v>5519</v>
      </c>
      <c r="E698"/>
      <c r="F698" s="20"/>
      <c r="G698"/>
    </row>
    <row r="699" spans="1:7">
      <c r="A699" t="s">
        <v>5535</v>
      </c>
      <c r="B699" t="s">
        <v>5536</v>
      </c>
      <c r="C699" t="s">
        <v>5537</v>
      </c>
      <c r="D699" t="s">
        <v>5519</v>
      </c>
      <c r="E699"/>
      <c r="F699" s="20"/>
      <c r="G699"/>
    </row>
    <row r="700" spans="1:7">
      <c r="A700" t="s">
        <v>5553</v>
      </c>
      <c r="B700" t="s">
        <v>5554</v>
      </c>
      <c r="C700" t="s">
        <v>5555</v>
      </c>
      <c r="D700" t="s">
        <v>5519</v>
      </c>
      <c r="E700"/>
      <c r="F700" s="20"/>
      <c r="G700"/>
    </row>
    <row r="701" spans="1:7">
      <c r="A701" t="s">
        <v>4840</v>
      </c>
      <c r="B701" t="s">
        <v>4841</v>
      </c>
      <c r="C701" t="s">
        <v>4842</v>
      </c>
      <c r="D701" t="s">
        <v>5519</v>
      </c>
      <c r="E701"/>
      <c r="F701" s="20">
        <v>110</v>
      </c>
      <c r="G701"/>
    </row>
    <row r="702" spans="1:7">
      <c r="A702" t="s">
        <v>5520</v>
      </c>
      <c r="B702" t="s">
        <v>5521</v>
      </c>
      <c r="C702" t="s">
        <v>5522</v>
      </c>
      <c r="D702" t="s">
        <v>5519</v>
      </c>
      <c r="E702"/>
      <c r="F702" s="20"/>
      <c r="G702"/>
    </row>
    <row r="703" spans="1:7">
      <c r="A703" t="s">
        <v>5523</v>
      </c>
      <c r="B703" t="s">
        <v>5524</v>
      </c>
      <c r="C703" t="s">
        <v>5525</v>
      </c>
      <c r="D703" t="s">
        <v>5519</v>
      </c>
      <c r="E703"/>
      <c r="F703" s="20"/>
      <c r="G703"/>
    </row>
    <row r="704" spans="1:7">
      <c r="A704" t="s">
        <v>2156</v>
      </c>
      <c r="B704" t="s">
        <v>2157</v>
      </c>
      <c r="C704" t="s">
        <v>2158</v>
      </c>
      <c r="D704" t="s">
        <v>2159</v>
      </c>
      <c r="E704" t="s">
        <v>2160</v>
      </c>
      <c r="F704" s="20"/>
      <c r="G704"/>
    </row>
    <row r="705" spans="1:7">
      <c r="A705" t="s">
        <v>2415</v>
      </c>
      <c r="B705" t="s">
        <v>5291</v>
      </c>
      <c r="C705" t="s">
        <v>5292</v>
      </c>
      <c r="D705" t="s">
        <v>2159</v>
      </c>
      <c r="E705" t="s">
        <v>5293</v>
      </c>
      <c r="F705" s="20"/>
      <c r="G705"/>
    </row>
    <row r="706" spans="1:7">
      <c r="A706" t="s">
        <v>5297</v>
      </c>
      <c r="B706" t="s">
        <v>2414</v>
      </c>
      <c r="C706" t="s">
        <v>5298</v>
      </c>
      <c r="D706" t="s">
        <v>2159</v>
      </c>
      <c r="E706" t="s">
        <v>2342</v>
      </c>
      <c r="F706" s="20"/>
      <c r="G706"/>
    </row>
    <row r="707" spans="1:7">
      <c r="A707" t="s">
        <v>5287</v>
      </c>
      <c r="B707" t="s">
        <v>5288</v>
      </c>
      <c r="C707" t="s">
        <v>5289</v>
      </c>
      <c r="D707" t="s">
        <v>2159</v>
      </c>
      <c r="E707" t="s">
        <v>5290</v>
      </c>
      <c r="F707" s="20"/>
      <c r="G707"/>
    </row>
    <row r="708" spans="1:7">
      <c r="A708" t="s">
        <v>2436</v>
      </c>
      <c r="B708" t="s">
        <v>2437</v>
      </c>
      <c r="C708" t="s">
        <v>2438</v>
      </c>
      <c r="D708" t="s">
        <v>2159</v>
      </c>
      <c r="E708"/>
      <c r="F708" s="20">
        <v>127</v>
      </c>
      <c r="G708"/>
    </row>
    <row r="709" spans="1:7">
      <c r="A709" t="s">
        <v>2161</v>
      </c>
      <c r="B709" t="s">
        <v>2162</v>
      </c>
      <c r="C709" t="s">
        <v>2163</v>
      </c>
      <c r="D709" t="s">
        <v>2159</v>
      </c>
      <c r="E709" t="s">
        <v>2164</v>
      </c>
      <c r="F709" s="20"/>
      <c r="G709"/>
    </row>
    <row r="710" spans="1:7">
      <c r="A710" t="s">
        <v>5294</v>
      </c>
      <c r="B710" t="s">
        <v>5295</v>
      </c>
      <c r="C710" t="s">
        <v>5296</v>
      </c>
      <c r="D710" t="s">
        <v>2159</v>
      </c>
      <c r="E710" t="s">
        <v>2342</v>
      </c>
      <c r="F710" s="20"/>
      <c r="G710"/>
    </row>
    <row r="711" spans="1:7">
      <c r="A711" t="s">
        <v>2264</v>
      </c>
      <c r="B711" t="s">
        <v>2265</v>
      </c>
      <c r="C711" t="s">
        <v>2266</v>
      </c>
      <c r="D711" t="s">
        <v>2238</v>
      </c>
      <c r="E711" t="s">
        <v>2267</v>
      </c>
      <c r="F711" s="20"/>
      <c r="G711"/>
    </row>
    <row r="712" spans="1:7">
      <c r="A712" t="s">
        <v>2240</v>
      </c>
      <c r="B712" t="s">
        <v>2241</v>
      </c>
      <c r="C712" t="s">
        <v>2242</v>
      </c>
      <c r="D712" t="s">
        <v>2238</v>
      </c>
      <c r="E712" t="s">
        <v>2243</v>
      </c>
      <c r="F712" s="20"/>
      <c r="G712"/>
    </row>
    <row r="713" spans="1:7">
      <c r="A713" t="s">
        <v>4918</v>
      </c>
      <c r="B713" t="s">
        <v>4919</v>
      </c>
      <c r="C713" t="s">
        <v>4920</v>
      </c>
      <c r="D713" t="s">
        <v>2238</v>
      </c>
      <c r="E713" t="s">
        <v>4921</v>
      </c>
      <c r="F713" s="20"/>
      <c r="G713"/>
    </row>
    <row r="714" spans="1:7">
      <c r="A714" t="s">
        <v>2256</v>
      </c>
      <c r="B714" t="s">
        <v>2257</v>
      </c>
      <c r="C714" t="s">
        <v>2258</v>
      </c>
      <c r="D714" t="s">
        <v>2238</v>
      </c>
      <c r="E714" t="s">
        <v>2259</v>
      </c>
      <c r="F714" s="20"/>
      <c r="G714"/>
    </row>
    <row r="715" spans="1:7">
      <c r="A715" t="s">
        <v>2260</v>
      </c>
      <c r="B715" t="s">
        <v>2261</v>
      </c>
      <c r="C715" t="s">
        <v>2262</v>
      </c>
      <c r="D715" t="s">
        <v>2238</v>
      </c>
      <c r="E715" t="s">
        <v>2263</v>
      </c>
      <c r="F715" s="20"/>
      <c r="G715"/>
    </row>
    <row r="716" spans="1:7">
      <c r="A716" t="s">
        <v>4814</v>
      </c>
      <c r="B716" t="s">
        <v>4815</v>
      </c>
      <c r="C716" t="s">
        <v>4816</v>
      </c>
      <c r="D716" t="s">
        <v>2238</v>
      </c>
      <c r="E716" t="s">
        <v>4817</v>
      </c>
      <c r="F716" s="20"/>
      <c r="G716"/>
    </row>
    <row r="717" spans="1:7">
      <c r="A717" t="s">
        <v>3416</v>
      </c>
      <c r="B717" t="s">
        <v>2268</v>
      </c>
      <c r="C717" t="s">
        <v>2269</v>
      </c>
      <c r="D717" t="s">
        <v>2238</v>
      </c>
      <c r="E717" t="s">
        <v>2270</v>
      </c>
      <c r="F717" s="20"/>
      <c r="G717"/>
    </row>
    <row r="718" spans="1:7">
      <c r="A718" t="s">
        <v>2275</v>
      </c>
      <c r="B718" t="s">
        <v>2276</v>
      </c>
      <c r="C718" t="s">
        <v>2277</v>
      </c>
      <c r="D718" t="s">
        <v>2238</v>
      </c>
      <c r="E718" t="s">
        <v>2278</v>
      </c>
      <c r="F718" s="20"/>
      <c r="G718"/>
    </row>
    <row r="719" spans="1:7">
      <c r="A719" t="s">
        <v>4881</v>
      </c>
      <c r="B719" t="s">
        <v>4882</v>
      </c>
      <c r="C719" t="s">
        <v>4883</v>
      </c>
      <c r="D719" t="s">
        <v>2238</v>
      </c>
      <c r="E719" t="s">
        <v>4884</v>
      </c>
      <c r="F719" s="20" t="s">
        <v>464</v>
      </c>
      <c r="G719"/>
    </row>
    <row r="720" spans="1:7">
      <c r="A720" t="s">
        <v>2271</v>
      </c>
      <c r="B720" t="s">
        <v>2272</v>
      </c>
      <c r="C720" t="s">
        <v>2273</v>
      </c>
      <c r="D720" t="s">
        <v>2238</v>
      </c>
      <c r="E720" t="s">
        <v>2274</v>
      </c>
      <c r="F720" s="20"/>
      <c r="G720"/>
    </row>
    <row r="721" spans="1:7">
      <c r="A721" t="s">
        <v>2244</v>
      </c>
      <c r="B721" t="s">
        <v>2245</v>
      </c>
      <c r="C721" t="s">
        <v>2246</v>
      </c>
      <c r="D721" t="s">
        <v>2238</v>
      </c>
      <c r="E721" t="s">
        <v>2247</v>
      </c>
      <c r="F721" s="20"/>
      <c r="G721"/>
    </row>
    <row r="722" spans="1:7">
      <c r="A722" t="s">
        <v>2235</v>
      </c>
      <c r="B722" t="s">
        <v>2236</v>
      </c>
      <c r="C722" t="s">
        <v>2237</v>
      </c>
      <c r="D722" t="s">
        <v>2238</v>
      </c>
      <c r="E722" t="s">
        <v>2239</v>
      </c>
      <c r="F722" s="20"/>
      <c r="G722"/>
    </row>
    <row r="723" spans="1:7">
      <c r="A723" t="s">
        <v>2248</v>
      </c>
      <c r="B723" t="s">
        <v>2249</v>
      </c>
      <c r="C723" t="s">
        <v>2250</v>
      </c>
      <c r="D723" t="s">
        <v>2238</v>
      </c>
      <c r="E723" t="s">
        <v>2251</v>
      </c>
      <c r="F723" s="20"/>
      <c r="G723"/>
    </row>
    <row r="724" spans="1:7">
      <c r="A724" t="s">
        <v>2252</v>
      </c>
      <c r="B724" t="s">
        <v>2253</v>
      </c>
      <c r="C724" t="s">
        <v>2254</v>
      </c>
      <c r="D724" t="s">
        <v>2238</v>
      </c>
      <c r="E724" t="s">
        <v>2255</v>
      </c>
      <c r="F724" s="20"/>
      <c r="G724"/>
    </row>
    <row r="725" spans="1:7">
      <c r="A725" t="s">
        <v>5571</v>
      </c>
      <c r="B725" t="s">
        <v>5572</v>
      </c>
      <c r="C725" t="s">
        <v>4839</v>
      </c>
      <c r="D725" t="s">
        <v>3176</v>
      </c>
      <c r="E725"/>
      <c r="F725" s="20">
        <v>125</v>
      </c>
      <c r="G725"/>
    </row>
    <row r="726" spans="1:7">
      <c r="A726" t="s">
        <v>3193</v>
      </c>
      <c r="B726" t="s">
        <v>3194</v>
      </c>
      <c r="C726" t="s">
        <v>3195</v>
      </c>
      <c r="D726" t="s">
        <v>3176</v>
      </c>
      <c r="E726" t="s">
        <v>3196</v>
      </c>
      <c r="F726" s="20">
        <v>137</v>
      </c>
      <c r="G726"/>
    </row>
    <row r="727" spans="1:7">
      <c r="A727" t="s">
        <v>3022</v>
      </c>
      <c r="B727" t="s">
        <v>3023</v>
      </c>
      <c r="C727" t="s">
        <v>3024</v>
      </c>
      <c r="D727" t="s">
        <v>3176</v>
      </c>
      <c r="E727"/>
      <c r="F727" s="20"/>
      <c r="G727"/>
    </row>
    <row r="728" spans="1:7">
      <c r="A728" t="s">
        <v>6163</v>
      </c>
      <c r="B728" t="s">
        <v>6164</v>
      </c>
      <c r="C728" t="s">
        <v>6165</v>
      </c>
      <c r="D728" t="s">
        <v>3176</v>
      </c>
      <c r="E728"/>
      <c r="F728" s="20"/>
      <c r="G728"/>
    </row>
    <row r="729" spans="1:7">
      <c r="A729" t="s">
        <v>6166</v>
      </c>
      <c r="B729" t="s">
        <v>3735</v>
      </c>
      <c r="C729" t="s">
        <v>6167</v>
      </c>
      <c r="D729" t="s">
        <v>3176</v>
      </c>
      <c r="E729"/>
      <c r="F729" s="20"/>
      <c r="G729"/>
    </row>
    <row r="730" spans="1:7">
      <c r="A730" t="s">
        <v>6168</v>
      </c>
      <c r="B730" t="s">
        <v>6169</v>
      </c>
      <c r="C730" t="s">
        <v>6170</v>
      </c>
      <c r="D730" t="s">
        <v>3176</v>
      </c>
      <c r="E730"/>
      <c r="F730" s="20"/>
      <c r="G730"/>
    </row>
    <row r="731" spans="1:7">
      <c r="A731" t="s">
        <v>3436</v>
      </c>
      <c r="B731" t="s">
        <v>3437</v>
      </c>
      <c r="C731" t="s">
        <v>6222</v>
      </c>
      <c r="D731" t="s">
        <v>3176</v>
      </c>
      <c r="E731"/>
      <c r="F731" s="20"/>
      <c r="G731"/>
    </row>
    <row r="732" spans="1:7">
      <c r="A732" t="s">
        <v>6262</v>
      </c>
      <c r="B732" t="s">
        <v>6263</v>
      </c>
      <c r="C732" t="s">
        <v>6264</v>
      </c>
      <c r="D732" t="s">
        <v>3176</v>
      </c>
      <c r="E732"/>
      <c r="F732" s="20"/>
      <c r="G732"/>
    </row>
    <row r="733" spans="1:7">
      <c r="A733" t="s">
        <v>6265</v>
      </c>
      <c r="B733" t="s">
        <v>6266</v>
      </c>
      <c r="C733" t="s">
        <v>6267</v>
      </c>
      <c r="D733" t="s">
        <v>3176</v>
      </c>
      <c r="E733"/>
      <c r="F733" s="20"/>
      <c r="G733"/>
    </row>
    <row r="734" spans="1:7">
      <c r="A734" t="s">
        <v>6268</v>
      </c>
      <c r="B734" t="s">
        <v>6269</v>
      </c>
      <c r="C734" t="s">
        <v>6270</v>
      </c>
      <c r="D734" t="s">
        <v>3176</v>
      </c>
      <c r="E734"/>
      <c r="F734" s="20"/>
      <c r="G734"/>
    </row>
    <row r="735" spans="1:7">
      <c r="A735" t="s">
        <v>6271</v>
      </c>
      <c r="B735" t="s">
        <v>6272</v>
      </c>
      <c r="C735" t="s">
        <v>6273</v>
      </c>
      <c r="D735" t="s">
        <v>3176</v>
      </c>
      <c r="E735"/>
      <c r="F735" s="20"/>
      <c r="G735"/>
    </row>
    <row r="736" spans="1:7">
      <c r="A736" t="s">
        <v>3473</v>
      </c>
      <c r="B736" t="s">
        <v>3474</v>
      </c>
      <c r="C736" t="s">
        <v>3475</v>
      </c>
      <c r="D736" t="s">
        <v>3176</v>
      </c>
      <c r="E736"/>
      <c r="F736" s="20"/>
      <c r="G736"/>
    </row>
    <row r="737" spans="1:7">
      <c r="A737" t="s">
        <v>3479</v>
      </c>
      <c r="B737" t="s">
        <v>3480</v>
      </c>
      <c r="C737" t="s">
        <v>3481</v>
      </c>
      <c r="D737" t="s">
        <v>3176</v>
      </c>
      <c r="E737"/>
      <c r="F737" s="20"/>
      <c r="G737"/>
    </row>
    <row r="738" spans="1:7">
      <c r="A738" t="s">
        <v>3482</v>
      </c>
      <c r="B738" t="s">
        <v>3483</v>
      </c>
      <c r="C738" t="s">
        <v>3484</v>
      </c>
      <c r="D738" t="s">
        <v>3176</v>
      </c>
      <c r="E738"/>
      <c r="F738" s="20"/>
      <c r="G738"/>
    </row>
    <row r="739" spans="1:7">
      <c r="A739" t="s">
        <v>3485</v>
      </c>
      <c r="B739" t="s">
        <v>3486</v>
      </c>
      <c r="C739" t="s">
        <v>3487</v>
      </c>
      <c r="D739" t="s">
        <v>3176</v>
      </c>
      <c r="E739"/>
      <c r="F739" s="20"/>
      <c r="G739"/>
    </row>
    <row r="740" spans="1:7">
      <c r="A740" t="s">
        <v>3488</v>
      </c>
      <c r="B740" t="s">
        <v>3489</v>
      </c>
      <c r="C740" t="s">
        <v>3490</v>
      </c>
      <c r="D740" t="s">
        <v>3176</v>
      </c>
      <c r="E740"/>
      <c r="F740" s="20"/>
      <c r="G740"/>
    </row>
    <row r="741" spans="1:7">
      <c r="A741" t="s">
        <v>1525</v>
      </c>
      <c r="B741" t="s">
        <v>1526</v>
      </c>
      <c r="C741" t="s">
        <v>1527</v>
      </c>
      <c r="D741" t="s">
        <v>3176</v>
      </c>
      <c r="E741"/>
      <c r="F741" s="20"/>
      <c r="G741"/>
    </row>
    <row r="742" spans="1:7">
      <c r="A742" t="s">
        <v>2614</v>
      </c>
      <c r="B742" t="s">
        <v>2615</v>
      </c>
      <c r="C742" t="s">
        <v>2616</v>
      </c>
      <c r="D742" t="s">
        <v>3176</v>
      </c>
      <c r="E742"/>
      <c r="F742" s="20"/>
      <c r="G742"/>
    </row>
    <row r="743" spans="1:7">
      <c r="A743" t="s">
        <v>5978</v>
      </c>
      <c r="B743" t="s">
        <v>5979</v>
      </c>
      <c r="C743" t="s">
        <v>5980</v>
      </c>
      <c r="D743" t="s">
        <v>3176</v>
      </c>
      <c r="E743"/>
      <c r="F743" s="20">
        <v>103</v>
      </c>
      <c r="G743"/>
    </row>
    <row r="744" spans="1:7">
      <c r="A744" t="s">
        <v>3310</v>
      </c>
      <c r="B744" t="s">
        <v>3311</v>
      </c>
      <c r="C744" t="s">
        <v>3312</v>
      </c>
      <c r="D744" t="s">
        <v>3176</v>
      </c>
      <c r="E744"/>
      <c r="F744" s="20"/>
      <c r="G744"/>
    </row>
    <row r="745" spans="1:7">
      <c r="A745" t="s">
        <v>3313</v>
      </c>
      <c r="B745" t="s">
        <v>3314</v>
      </c>
      <c r="C745" t="s">
        <v>3315</v>
      </c>
      <c r="D745" t="s">
        <v>3176</v>
      </c>
      <c r="E745"/>
      <c r="F745" s="20"/>
      <c r="G745"/>
    </row>
    <row r="746" spans="1:7">
      <c r="A746" t="s">
        <v>2592</v>
      </c>
      <c r="B746" t="s">
        <v>2593</v>
      </c>
      <c r="C746" t="s">
        <v>2594</v>
      </c>
      <c r="D746" t="s">
        <v>3176</v>
      </c>
      <c r="E746"/>
      <c r="F746" s="20">
        <v>134</v>
      </c>
      <c r="G746"/>
    </row>
    <row r="747" spans="1:7">
      <c r="A747" t="s">
        <v>2936</v>
      </c>
      <c r="B747" t="s">
        <v>2937</v>
      </c>
      <c r="C747" t="s">
        <v>2938</v>
      </c>
      <c r="D747" t="s">
        <v>3176</v>
      </c>
      <c r="E747"/>
      <c r="F747" s="20"/>
      <c r="G747"/>
    </row>
    <row r="748" spans="1:7">
      <c r="A748" t="s">
        <v>5981</v>
      </c>
      <c r="B748" t="s">
        <v>5982</v>
      </c>
      <c r="C748" t="s">
        <v>5983</v>
      </c>
      <c r="D748" t="s">
        <v>3176</v>
      </c>
      <c r="E748"/>
      <c r="F748" s="20"/>
      <c r="G748"/>
    </row>
    <row r="749" spans="1:7">
      <c r="A749" t="s">
        <v>5984</v>
      </c>
      <c r="B749" t="s">
        <v>5985</v>
      </c>
      <c r="C749" t="s">
        <v>5986</v>
      </c>
      <c r="D749" t="s">
        <v>3176</v>
      </c>
      <c r="E749"/>
      <c r="F749" s="20"/>
      <c r="G749"/>
    </row>
    <row r="750" spans="1:7">
      <c r="A750" t="s">
        <v>5987</v>
      </c>
      <c r="B750" t="s">
        <v>5988</v>
      </c>
      <c r="C750" t="s">
        <v>6159</v>
      </c>
      <c r="D750" t="s">
        <v>3176</v>
      </c>
      <c r="E750"/>
      <c r="F750" s="20"/>
      <c r="G750"/>
    </row>
    <row r="751" spans="1:7">
      <c r="A751" t="s">
        <v>2611</v>
      </c>
      <c r="B751" t="s">
        <v>2612</v>
      </c>
      <c r="C751" t="s">
        <v>2613</v>
      </c>
      <c r="D751" t="s">
        <v>3176</v>
      </c>
      <c r="E751"/>
      <c r="F751" s="21">
        <v>13141</v>
      </c>
      <c r="G751"/>
    </row>
    <row r="752" spans="1:7">
      <c r="A752" t="s">
        <v>6259</v>
      </c>
      <c r="B752" t="s">
        <v>6260</v>
      </c>
      <c r="C752" t="s">
        <v>6261</v>
      </c>
      <c r="D752" t="s">
        <v>3176</v>
      </c>
      <c r="E752"/>
      <c r="F752" s="20"/>
      <c r="G752"/>
    </row>
    <row r="753" spans="1:7">
      <c r="A753" t="s">
        <v>2577</v>
      </c>
      <c r="B753" t="s">
        <v>2578</v>
      </c>
      <c r="C753" t="s">
        <v>2579</v>
      </c>
      <c r="D753" t="s">
        <v>3176</v>
      </c>
      <c r="E753"/>
      <c r="F753" s="20">
        <v>54</v>
      </c>
      <c r="G753"/>
    </row>
    <row r="754" spans="1:7">
      <c r="A754" t="s">
        <v>29</v>
      </c>
      <c r="B754" t="s">
        <v>3174</v>
      </c>
      <c r="C754" t="s">
        <v>3175</v>
      </c>
      <c r="D754" t="s">
        <v>3176</v>
      </c>
      <c r="E754"/>
      <c r="F754" s="20"/>
      <c r="G754"/>
    </row>
    <row r="755" spans="1:7">
      <c r="A755" t="s">
        <v>5471</v>
      </c>
      <c r="B755" t="s">
        <v>5472</v>
      </c>
      <c r="C755" t="s">
        <v>5473</v>
      </c>
      <c r="D755" t="s">
        <v>3176</v>
      </c>
      <c r="E755"/>
      <c r="F755" s="20">
        <v>87</v>
      </c>
      <c r="G755"/>
    </row>
    <row r="756" spans="1:7">
      <c r="A756" t="s">
        <v>3059</v>
      </c>
      <c r="B756" t="s">
        <v>3060</v>
      </c>
      <c r="C756" t="s">
        <v>3061</v>
      </c>
      <c r="D756" t="s">
        <v>3176</v>
      </c>
      <c r="E756"/>
      <c r="F756" s="20"/>
      <c r="G756"/>
    </row>
    <row r="757" spans="1:7">
      <c r="A757" t="s">
        <v>3280</v>
      </c>
      <c r="B757" t="s">
        <v>3281</v>
      </c>
      <c r="C757" t="s">
        <v>3282</v>
      </c>
      <c r="D757" t="s">
        <v>3176</v>
      </c>
      <c r="E757"/>
      <c r="F757" s="20">
        <v>139</v>
      </c>
      <c r="G757"/>
    </row>
    <row r="758" spans="1:7">
      <c r="A758" t="s">
        <v>3271</v>
      </c>
      <c r="B758" t="s">
        <v>3272</v>
      </c>
      <c r="C758" t="s">
        <v>3273</v>
      </c>
      <c r="D758" t="s">
        <v>3176</v>
      </c>
      <c r="E758"/>
      <c r="F758" s="20">
        <v>132</v>
      </c>
      <c r="G758"/>
    </row>
    <row r="759" spans="1:7">
      <c r="A759" t="s">
        <v>3367</v>
      </c>
      <c r="B759" t="s">
        <v>3368</v>
      </c>
      <c r="C759" t="s">
        <v>3369</v>
      </c>
      <c r="D759" t="s">
        <v>3176</v>
      </c>
      <c r="E759"/>
      <c r="F759" s="20"/>
      <c r="G759"/>
    </row>
    <row r="760" spans="1:7">
      <c r="A760" t="s">
        <v>3370</v>
      </c>
      <c r="B760" t="s">
        <v>3371</v>
      </c>
      <c r="C760" t="s">
        <v>3372</v>
      </c>
      <c r="D760" t="s">
        <v>3176</v>
      </c>
      <c r="E760"/>
      <c r="F760" s="20"/>
      <c r="G760"/>
    </row>
    <row r="761" spans="1:7">
      <c r="A761" t="s">
        <v>3364</v>
      </c>
      <c r="B761" t="s">
        <v>3365</v>
      </c>
      <c r="C761" t="s">
        <v>3366</v>
      </c>
      <c r="D761" t="s">
        <v>3176</v>
      </c>
      <c r="E761"/>
      <c r="F761" s="20"/>
      <c r="G761"/>
    </row>
    <row r="762" spans="1:7">
      <c r="A762" t="s">
        <v>3493</v>
      </c>
      <c r="B762" t="s">
        <v>3494</v>
      </c>
      <c r="C762" t="s">
        <v>3495</v>
      </c>
      <c r="D762" t="s">
        <v>3176</v>
      </c>
      <c r="E762"/>
      <c r="F762" s="21">
        <v>102141</v>
      </c>
      <c r="G762"/>
    </row>
    <row r="763" spans="1:7">
      <c r="A763" t="s">
        <v>5960</v>
      </c>
      <c r="B763" t="s">
        <v>5961</v>
      </c>
      <c r="C763" t="s">
        <v>5962</v>
      </c>
      <c r="D763" t="s">
        <v>3176</v>
      </c>
      <c r="E763"/>
      <c r="F763" s="20">
        <v>53</v>
      </c>
      <c r="G763"/>
    </row>
    <row r="764" spans="1:7">
      <c r="A764" t="s">
        <v>5963</v>
      </c>
      <c r="B764" t="s">
        <v>5964</v>
      </c>
      <c r="C764" t="s">
        <v>5965</v>
      </c>
      <c r="D764" t="s">
        <v>3176</v>
      </c>
      <c r="E764"/>
      <c r="F764" s="20">
        <v>53</v>
      </c>
      <c r="G764"/>
    </row>
    <row r="765" spans="1:7">
      <c r="A765" t="s">
        <v>5966</v>
      </c>
      <c r="B765" t="s">
        <v>5967</v>
      </c>
      <c r="C765" t="s">
        <v>5968</v>
      </c>
      <c r="D765" t="s">
        <v>3176</v>
      </c>
      <c r="E765"/>
      <c r="F765" s="20">
        <v>53</v>
      </c>
      <c r="G765"/>
    </row>
    <row r="766" spans="1:7">
      <c r="A766" t="s">
        <v>5969</v>
      </c>
      <c r="B766" t="s">
        <v>5970</v>
      </c>
      <c r="C766" t="s">
        <v>5971</v>
      </c>
      <c r="D766" t="s">
        <v>3176</v>
      </c>
      <c r="E766"/>
      <c r="F766" s="20">
        <v>53</v>
      </c>
      <c r="G766"/>
    </row>
    <row r="767" spans="1:7">
      <c r="A767" t="s">
        <v>5951</v>
      </c>
      <c r="B767" t="s">
        <v>5952</v>
      </c>
      <c r="C767" t="s">
        <v>5953</v>
      </c>
      <c r="D767" t="s">
        <v>3176</v>
      </c>
      <c r="E767"/>
      <c r="F767" s="20">
        <v>53</v>
      </c>
      <c r="G767"/>
    </row>
    <row r="768" spans="1:7">
      <c r="A768" t="s">
        <v>5954</v>
      </c>
      <c r="B768" t="s">
        <v>5955</v>
      </c>
      <c r="C768" t="s">
        <v>5956</v>
      </c>
      <c r="D768" t="s">
        <v>3176</v>
      </c>
      <c r="E768"/>
      <c r="F768" s="20">
        <v>53</v>
      </c>
      <c r="G768"/>
    </row>
    <row r="769" spans="1:7">
      <c r="A769" t="s">
        <v>5957</v>
      </c>
      <c r="B769" t="s">
        <v>5958</v>
      </c>
      <c r="C769" t="s">
        <v>5959</v>
      </c>
      <c r="D769" t="s">
        <v>3176</v>
      </c>
      <c r="E769"/>
      <c r="F769" s="20">
        <v>53</v>
      </c>
      <c r="G769"/>
    </row>
    <row r="770" spans="1:7">
      <c r="A770" t="s">
        <v>5972</v>
      </c>
      <c r="B770" t="s">
        <v>5973</v>
      </c>
      <c r="C770" t="s">
        <v>5974</v>
      </c>
      <c r="D770" t="s">
        <v>3176</v>
      </c>
      <c r="E770"/>
      <c r="F770" s="20">
        <v>53</v>
      </c>
      <c r="G770"/>
    </row>
    <row r="771" spans="1:7">
      <c r="A771" t="s">
        <v>3025</v>
      </c>
      <c r="B771" t="s">
        <v>3026</v>
      </c>
      <c r="C771" t="s">
        <v>3027</v>
      </c>
      <c r="D771" t="s">
        <v>3176</v>
      </c>
      <c r="E771"/>
      <c r="F771" s="20" t="s">
        <v>458</v>
      </c>
      <c r="G771"/>
    </row>
    <row r="772" spans="1:7">
      <c r="A772" t="s">
        <v>5975</v>
      </c>
      <c r="B772" t="s">
        <v>5976</v>
      </c>
      <c r="C772" t="s">
        <v>5977</v>
      </c>
      <c r="D772" t="s">
        <v>3176</v>
      </c>
      <c r="E772"/>
      <c r="F772" s="20" t="s">
        <v>458</v>
      </c>
      <c r="G772"/>
    </row>
    <row r="773" spans="1:7">
      <c r="A773" t="s">
        <v>5468</v>
      </c>
      <c r="B773" t="s">
        <v>5469</v>
      </c>
      <c r="C773" t="s">
        <v>5470</v>
      </c>
      <c r="D773" t="s">
        <v>3176</v>
      </c>
      <c r="E773"/>
      <c r="F773" s="21">
        <v>132142</v>
      </c>
      <c r="G773"/>
    </row>
    <row r="774" spans="1:7">
      <c r="A774" t="s">
        <v>5453</v>
      </c>
      <c r="B774" t="s">
        <v>5454</v>
      </c>
      <c r="C774" t="s">
        <v>5455</v>
      </c>
      <c r="D774" t="s">
        <v>3176</v>
      </c>
      <c r="E774"/>
      <c r="F774" s="20">
        <v>132</v>
      </c>
      <c r="G774"/>
    </row>
    <row r="775" spans="1:7">
      <c r="A775" t="s">
        <v>5456</v>
      </c>
      <c r="B775" t="s">
        <v>5457</v>
      </c>
      <c r="C775" t="s">
        <v>5458</v>
      </c>
      <c r="D775" t="s">
        <v>3176</v>
      </c>
      <c r="E775"/>
      <c r="F775" s="20">
        <v>132</v>
      </c>
      <c r="G775"/>
    </row>
    <row r="776" spans="1:7">
      <c r="A776" t="s">
        <v>3177</v>
      </c>
      <c r="B776" t="s">
        <v>3178</v>
      </c>
      <c r="C776" t="s">
        <v>3179</v>
      </c>
      <c r="D776" t="s">
        <v>3176</v>
      </c>
      <c r="E776"/>
      <c r="F776" s="20">
        <v>4</v>
      </c>
      <c r="G776"/>
    </row>
    <row r="777" spans="1:7">
      <c r="A777" t="s">
        <v>3180</v>
      </c>
      <c r="B777" t="s">
        <v>3181</v>
      </c>
      <c r="C777" t="s">
        <v>3182</v>
      </c>
      <c r="D777" t="s">
        <v>3176</v>
      </c>
      <c r="E777"/>
      <c r="F777" s="20">
        <v>4</v>
      </c>
      <c r="G777"/>
    </row>
    <row r="778" spans="1:7">
      <c r="A778" t="s">
        <v>3183</v>
      </c>
      <c r="B778" t="s">
        <v>3184</v>
      </c>
      <c r="C778" t="s">
        <v>3185</v>
      </c>
      <c r="D778" t="s">
        <v>3176</v>
      </c>
      <c r="E778"/>
      <c r="F778" s="20">
        <v>4</v>
      </c>
      <c r="G778"/>
    </row>
    <row r="779" spans="1:7">
      <c r="A779" t="s">
        <v>2460</v>
      </c>
      <c r="B779" t="s">
        <v>2461</v>
      </c>
      <c r="C779" t="s">
        <v>2462</v>
      </c>
      <c r="D779" t="s">
        <v>3176</v>
      </c>
      <c r="E779"/>
      <c r="F779" s="20">
        <v>56</v>
      </c>
      <c r="G779"/>
    </row>
    <row r="780" spans="1:7">
      <c r="A780" t="s">
        <v>3476</v>
      </c>
      <c r="B780" t="s">
        <v>3477</v>
      </c>
      <c r="C780" t="s">
        <v>3478</v>
      </c>
      <c r="D780" t="s">
        <v>3176</v>
      </c>
      <c r="E780"/>
      <c r="F780" s="20"/>
      <c r="G780"/>
    </row>
    <row r="781" spans="1:7">
      <c r="A781" t="s">
        <v>3307</v>
      </c>
      <c r="B781" t="s">
        <v>3308</v>
      </c>
      <c r="C781" t="s">
        <v>3309</v>
      </c>
      <c r="D781" t="s">
        <v>3176</v>
      </c>
      <c r="E781"/>
      <c r="F781" s="20"/>
      <c r="G781"/>
    </row>
    <row r="782" spans="1:7">
      <c r="A782" t="s">
        <v>2939</v>
      </c>
      <c r="B782" t="s">
        <v>2940</v>
      </c>
      <c r="C782" t="s">
        <v>2941</v>
      </c>
      <c r="D782" t="s">
        <v>3176</v>
      </c>
      <c r="E782"/>
      <c r="F782" s="20"/>
      <c r="G782"/>
    </row>
    <row r="783" spans="1:7">
      <c r="A783" t="s">
        <v>3298</v>
      </c>
      <c r="B783" t="s">
        <v>3299</v>
      </c>
      <c r="C783" t="s">
        <v>3300</v>
      </c>
      <c r="D783" t="s">
        <v>3176</v>
      </c>
      <c r="E783"/>
      <c r="F783" s="20"/>
      <c r="G783"/>
    </row>
    <row r="784" spans="1:7">
      <c r="A784" t="s">
        <v>3304</v>
      </c>
      <c r="B784" t="s">
        <v>3305</v>
      </c>
      <c r="C784" t="s">
        <v>3306</v>
      </c>
      <c r="D784" t="s">
        <v>3176</v>
      </c>
      <c r="E784"/>
      <c r="F784" s="20"/>
      <c r="G784"/>
    </row>
    <row r="785" spans="1:7">
      <c r="A785" t="s">
        <v>6226</v>
      </c>
      <c r="B785" t="s">
        <v>6227</v>
      </c>
      <c r="C785" t="s">
        <v>6228</v>
      </c>
      <c r="D785" t="s">
        <v>3176</v>
      </c>
      <c r="E785"/>
      <c r="F785" s="20"/>
      <c r="G785"/>
    </row>
    <row r="786" spans="1:7">
      <c r="A786" t="s">
        <v>3373</v>
      </c>
      <c r="B786" t="s">
        <v>3374</v>
      </c>
      <c r="C786" t="s">
        <v>3375</v>
      </c>
      <c r="D786" t="s">
        <v>3176</v>
      </c>
      <c r="E786"/>
      <c r="F786" s="20"/>
      <c r="G786"/>
    </row>
    <row r="787" spans="1:7">
      <c r="A787" t="s">
        <v>3274</v>
      </c>
      <c r="B787" t="s">
        <v>3275</v>
      </c>
      <c r="C787" t="s">
        <v>3276</v>
      </c>
      <c r="D787" t="s">
        <v>3176</v>
      </c>
      <c r="E787"/>
      <c r="F787" s="20">
        <v>46</v>
      </c>
      <c r="G787"/>
    </row>
    <row r="788" spans="1:7">
      <c r="A788" t="s">
        <v>3016</v>
      </c>
      <c r="B788" t="s">
        <v>3017</v>
      </c>
      <c r="C788" t="s">
        <v>3018</v>
      </c>
      <c r="D788" t="s">
        <v>3176</v>
      </c>
      <c r="E788"/>
      <c r="F788" s="20">
        <v>46</v>
      </c>
      <c r="G788"/>
    </row>
    <row r="789" spans="1:7">
      <c r="A789" t="s">
        <v>3019</v>
      </c>
      <c r="B789" t="s">
        <v>3020</v>
      </c>
      <c r="C789" t="s">
        <v>3021</v>
      </c>
      <c r="D789" t="s">
        <v>3176</v>
      </c>
      <c r="E789"/>
      <c r="F789" s="20">
        <v>46</v>
      </c>
      <c r="G789"/>
    </row>
    <row r="790" spans="1:7">
      <c r="A790" t="s">
        <v>6175</v>
      </c>
      <c r="B790" t="s">
        <v>6176</v>
      </c>
      <c r="C790" t="s">
        <v>6177</v>
      </c>
      <c r="D790" t="s">
        <v>3176</v>
      </c>
      <c r="E790"/>
      <c r="F790" s="20"/>
      <c r="G790"/>
    </row>
    <row r="791" spans="1:7">
      <c r="A791" t="s">
        <v>3334</v>
      </c>
      <c r="B791" t="s">
        <v>3335</v>
      </c>
      <c r="C791" t="s">
        <v>3336</v>
      </c>
      <c r="D791" t="s">
        <v>3176</v>
      </c>
      <c r="E791"/>
      <c r="F791" s="20"/>
      <c r="G791"/>
    </row>
    <row r="792" spans="1:7">
      <c r="A792" t="s">
        <v>3343</v>
      </c>
      <c r="B792" t="s">
        <v>3344</v>
      </c>
      <c r="C792" t="s">
        <v>3345</v>
      </c>
      <c r="D792" t="s">
        <v>3176</v>
      </c>
      <c r="E792"/>
      <c r="F792" s="20"/>
      <c r="G792"/>
    </row>
    <row r="793" spans="1:7">
      <c r="A793" t="s">
        <v>3337</v>
      </c>
      <c r="B793" t="s">
        <v>3338</v>
      </c>
      <c r="C793" t="s">
        <v>3339</v>
      </c>
      <c r="D793" t="s">
        <v>3176</v>
      </c>
      <c r="E793"/>
      <c r="F793" s="20"/>
      <c r="G793"/>
    </row>
    <row r="794" spans="1:7">
      <c r="A794" t="s">
        <v>3340</v>
      </c>
      <c r="B794" t="s">
        <v>3341</v>
      </c>
      <c r="C794" t="s">
        <v>3342</v>
      </c>
      <c r="D794" t="s">
        <v>3176</v>
      </c>
      <c r="E794"/>
      <c r="F794" s="20"/>
      <c r="G794"/>
    </row>
    <row r="795" spans="1:7">
      <c r="A795" t="s">
        <v>6241</v>
      </c>
      <c r="B795" t="s">
        <v>6242</v>
      </c>
      <c r="C795" t="s">
        <v>6243</v>
      </c>
      <c r="D795" t="s">
        <v>3176</v>
      </c>
      <c r="E795"/>
      <c r="F795" s="20"/>
      <c r="G795"/>
    </row>
    <row r="796" spans="1:7">
      <c r="A796" t="s">
        <v>3292</v>
      </c>
      <c r="B796" t="s">
        <v>3293</v>
      </c>
      <c r="C796" t="s">
        <v>3294</v>
      </c>
      <c r="D796" t="s">
        <v>3176</v>
      </c>
      <c r="E796"/>
      <c r="F796" s="20"/>
      <c r="G796"/>
    </row>
    <row r="797" spans="1:7">
      <c r="A797" t="s">
        <v>3325</v>
      </c>
      <c r="B797" t="s">
        <v>3326</v>
      </c>
      <c r="C797" t="s">
        <v>3327</v>
      </c>
      <c r="D797" t="s">
        <v>3176</v>
      </c>
      <c r="E797"/>
      <c r="F797" s="20"/>
      <c r="G797"/>
    </row>
    <row r="798" spans="1:7">
      <c r="A798" t="s">
        <v>3346</v>
      </c>
      <c r="B798" t="s">
        <v>3347</v>
      </c>
      <c r="C798" t="s">
        <v>3348</v>
      </c>
      <c r="D798" t="s">
        <v>3176</v>
      </c>
      <c r="E798"/>
      <c r="F798" s="20"/>
      <c r="G798"/>
    </row>
    <row r="799" spans="1:7">
      <c r="A799" t="s">
        <v>3331</v>
      </c>
      <c r="B799" t="s">
        <v>3332</v>
      </c>
      <c r="C799" t="s">
        <v>3333</v>
      </c>
      <c r="D799" t="s">
        <v>3176</v>
      </c>
      <c r="E799"/>
      <c r="F799" s="20"/>
      <c r="G799"/>
    </row>
    <row r="800" spans="1:7">
      <c r="A800" t="s">
        <v>5459</v>
      </c>
      <c r="B800" t="s">
        <v>5460</v>
      </c>
      <c r="C800" t="s">
        <v>5461</v>
      </c>
      <c r="D800" t="s">
        <v>3176</v>
      </c>
      <c r="E800"/>
      <c r="F800" s="20">
        <v>5</v>
      </c>
      <c r="G800"/>
    </row>
    <row r="801" spans="1:7">
      <c r="A801" t="s">
        <v>5462</v>
      </c>
      <c r="B801" t="s">
        <v>5463</v>
      </c>
      <c r="C801" t="s">
        <v>5464</v>
      </c>
      <c r="D801" t="s">
        <v>3176</v>
      </c>
      <c r="E801"/>
      <c r="F801" s="20">
        <v>5</v>
      </c>
      <c r="G801"/>
    </row>
    <row r="802" spans="1:7">
      <c r="A802" t="s">
        <v>5465</v>
      </c>
      <c r="B802" t="s">
        <v>5466</v>
      </c>
      <c r="C802" t="s">
        <v>5467</v>
      </c>
      <c r="D802" t="s">
        <v>3176</v>
      </c>
      <c r="E802"/>
      <c r="F802" s="20">
        <v>132</v>
      </c>
      <c r="G802"/>
    </row>
    <row r="803" spans="1:7">
      <c r="A803" t="s">
        <v>3496</v>
      </c>
      <c r="B803" t="s">
        <v>3497</v>
      </c>
      <c r="C803" t="s">
        <v>3498</v>
      </c>
      <c r="D803" t="s">
        <v>3176</v>
      </c>
      <c r="E803"/>
      <c r="F803" s="20"/>
      <c r="G803"/>
    </row>
    <row r="804" spans="1:7">
      <c r="A804" t="s">
        <v>3502</v>
      </c>
      <c r="B804" t="s">
        <v>3503</v>
      </c>
      <c r="C804" t="s">
        <v>3504</v>
      </c>
      <c r="D804" t="s">
        <v>3176</v>
      </c>
      <c r="E804"/>
      <c r="F804" s="20"/>
      <c r="G804"/>
    </row>
    <row r="805" spans="1:7">
      <c r="A805" t="s">
        <v>3295</v>
      </c>
      <c r="B805" t="s">
        <v>3296</v>
      </c>
      <c r="C805" t="s">
        <v>3297</v>
      </c>
      <c r="D805" t="s">
        <v>3176</v>
      </c>
      <c r="E805"/>
      <c r="F805" s="20"/>
      <c r="G805"/>
    </row>
    <row r="806" spans="1:7">
      <c r="A806" t="s">
        <v>3349</v>
      </c>
      <c r="B806" t="s">
        <v>3350</v>
      </c>
      <c r="C806" t="s">
        <v>3351</v>
      </c>
      <c r="D806" t="s">
        <v>3176</v>
      </c>
      <c r="E806"/>
      <c r="F806" s="20"/>
      <c r="G806"/>
    </row>
    <row r="807" spans="1:7">
      <c r="A807" t="s">
        <v>6256</v>
      </c>
      <c r="B807" t="s">
        <v>6257</v>
      </c>
      <c r="C807" t="s">
        <v>6258</v>
      </c>
      <c r="D807" t="s">
        <v>3176</v>
      </c>
      <c r="E807"/>
      <c r="F807" s="20">
        <v>93</v>
      </c>
      <c r="G807"/>
    </row>
    <row r="808" spans="1:7">
      <c r="A808" t="s">
        <v>6253</v>
      </c>
      <c r="B808" t="s">
        <v>6254</v>
      </c>
      <c r="C808" t="s">
        <v>6255</v>
      </c>
      <c r="D808" t="s">
        <v>3176</v>
      </c>
      <c r="E808"/>
      <c r="F808" s="20">
        <v>93</v>
      </c>
      <c r="G808"/>
    </row>
    <row r="809" spans="1:7">
      <c r="A809" t="s">
        <v>3355</v>
      </c>
      <c r="B809" t="s">
        <v>3356</v>
      </c>
      <c r="C809" t="s">
        <v>3357</v>
      </c>
      <c r="D809" t="s">
        <v>3176</v>
      </c>
      <c r="E809"/>
      <c r="F809" s="20"/>
      <c r="G809"/>
    </row>
    <row r="810" spans="1:7">
      <c r="A810" t="s">
        <v>3352</v>
      </c>
      <c r="B810" t="s">
        <v>3353</v>
      </c>
      <c r="C810" t="s">
        <v>3354</v>
      </c>
      <c r="D810" t="s">
        <v>3176</v>
      </c>
      <c r="E810"/>
      <c r="F810" s="20"/>
      <c r="G810"/>
    </row>
    <row r="811" spans="1:7">
      <c r="A811" t="s">
        <v>3148</v>
      </c>
      <c r="B811" t="s">
        <v>3149</v>
      </c>
      <c r="C811" t="s">
        <v>3150</v>
      </c>
      <c r="D811" t="s">
        <v>3176</v>
      </c>
      <c r="E811"/>
      <c r="F811" s="20">
        <v>76</v>
      </c>
      <c r="G811"/>
    </row>
    <row r="812" spans="1:7">
      <c r="A812" t="s">
        <v>5208</v>
      </c>
      <c r="B812" t="s">
        <v>5209</v>
      </c>
      <c r="C812" t="s">
        <v>5210</v>
      </c>
      <c r="D812" t="s">
        <v>3176</v>
      </c>
      <c r="E812"/>
      <c r="F812" s="20">
        <v>76</v>
      </c>
      <c r="G812"/>
    </row>
    <row r="813" spans="1:7">
      <c r="A813" t="s">
        <v>5211</v>
      </c>
      <c r="B813" t="s">
        <v>5451</v>
      </c>
      <c r="C813" t="s">
        <v>5452</v>
      </c>
      <c r="D813" t="s">
        <v>3176</v>
      </c>
      <c r="E813"/>
      <c r="F813" s="20">
        <v>76</v>
      </c>
      <c r="G813"/>
    </row>
    <row r="814" spans="1:7">
      <c r="A814" t="s">
        <v>3376</v>
      </c>
      <c r="B814" t="s">
        <v>3377</v>
      </c>
      <c r="C814" t="s">
        <v>3378</v>
      </c>
      <c r="D814" t="s">
        <v>3176</v>
      </c>
      <c r="E814"/>
      <c r="F814" s="20"/>
      <c r="G814"/>
    </row>
    <row r="815" spans="1:7">
      <c r="A815" t="s">
        <v>2562</v>
      </c>
      <c r="B815" t="s">
        <v>2563</v>
      </c>
      <c r="C815" t="s">
        <v>2564</v>
      </c>
      <c r="D815" t="s">
        <v>3176</v>
      </c>
      <c r="E815"/>
      <c r="F815" s="20">
        <v>10</v>
      </c>
      <c r="G815"/>
    </row>
    <row r="816" spans="1:7">
      <c r="A816" t="s">
        <v>2556</v>
      </c>
      <c r="B816" t="s">
        <v>2557</v>
      </c>
      <c r="C816" t="s">
        <v>2558</v>
      </c>
      <c r="D816" t="s">
        <v>3176</v>
      </c>
      <c r="E816"/>
      <c r="F816" s="20">
        <v>10</v>
      </c>
      <c r="G816"/>
    </row>
    <row r="817" spans="1:7">
      <c r="A817" t="s">
        <v>2568</v>
      </c>
      <c r="B817" t="s">
        <v>2569</v>
      </c>
      <c r="C817" t="s">
        <v>2570</v>
      </c>
      <c r="D817" t="s">
        <v>3176</v>
      </c>
      <c r="E817"/>
      <c r="F817" s="20">
        <v>10</v>
      </c>
      <c r="G817"/>
    </row>
    <row r="818" spans="1:7">
      <c r="A818" t="s">
        <v>2559</v>
      </c>
      <c r="B818" t="s">
        <v>2560</v>
      </c>
      <c r="C818" t="s">
        <v>2561</v>
      </c>
      <c r="D818" t="s">
        <v>3176</v>
      </c>
      <c r="E818"/>
      <c r="F818" s="20">
        <v>10</v>
      </c>
      <c r="G818"/>
    </row>
    <row r="819" spans="1:7">
      <c r="A819" t="s">
        <v>2565</v>
      </c>
      <c r="B819" t="s">
        <v>2566</v>
      </c>
      <c r="C819" t="s">
        <v>2567</v>
      </c>
      <c r="D819" t="s">
        <v>3176</v>
      </c>
      <c r="E819"/>
      <c r="F819" s="20">
        <v>10</v>
      </c>
      <c r="G819"/>
    </row>
    <row r="820" spans="1:7">
      <c r="A820" t="s">
        <v>2541</v>
      </c>
      <c r="B820" t="s">
        <v>2542</v>
      </c>
      <c r="C820" t="s">
        <v>2543</v>
      </c>
      <c r="D820" t="s">
        <v>3176</v>
      </c>
      <c r="E820"/>
      <c r="F820" s="20">
        <v>132</v>
      </c>
      <c r="G820"/>
    </row>
    <row r="821" spans="1:7">
      <c r="A821" t="s">
        <v>3277</v>
      </c>
      <c r="B821" t="s">
        <v>3278</v>
      </c>
      <c r="C821" t="s">
        <v>3279</v>
      </c>
      <c r="D821" t="s">
        <v>3176</v>
      </c>
      <c r="E821"/>
      <c r="F821" s="20">
        <v>132</v>
      </c>
      <c r="G821"/>
    </row>
    <row r="822" spans="1:7">
      <c r="A822" t="s">
        <v>2544</v>
      </c>
      <c r="B822" t="s">
        <v>2554</v>
      </c>
      <c r="C822" t="s">
        <v>2555</v>
      </c>
      <c r="D822" t="s">
        <v>3176</v>
      </c>
      <c r="E822"/>
      <c r="F822" s="20">
        <v>132</v>
      </c>
      <c r="G822"/>
    </row>
    <row r="823" spans="1:7">
      <c r="A823" t="s">
        <v>3322</v>
      </c>
      <c r="B823" t="s">
        <v>3323</v>
      </c>
      <c r="C823" t="s">
        <v>3324</v>
      </c>
      <c r="D823" t="s">
        <v>3176</v>
      </c>
      <c r="E823"/>
      <c r="F823" s="20">
        <v>36</v>
      </c>
      <c r="G823"/>
    </row>
    <row r="824" spans="1:7">
      <c r="A824" t="s">
        <v>6238</v>
      </c>
      <c r="B824" t="s">
        <v>6239</v>
      </c>
      <c r="C824" t="s">
        <v>6240</v>
      </c>
      <c r="D824" t="s">
        <v>3176</v>
      </c>
      <c r="E824"/>
      <c r="F824" s="20">
        <v>72</v>
      </c>
      <c r="G824"/>
    </row>
    <row r="825" spans="1:7">
      <c r="A825" t="s">
        <v>4854</v>
      </c>
      <c r="B825" t="s">
        <v>4855</v>
      </c>
      <c r="C825" t="s">
        <v>4856</v>
      </c>
      <c r="D825" t="s">
        <v>3176</v>
      </c>
      <c r="E825"/>
      <c r="F825" s="20">
        <v>72</v>
      </c>
      <c r="G825"/>
    </row>
    <row r="826" spans="1:7">
      <c r="A826" t="s">
        <v>3301</v>
      </c>
      <c r="B826" t="s">
        <v>3302</v>
      </c>
      <c r="C826" t="s">
        <v>3303</v>
      </c>
      <c r="D826" t="s">
        <v>3176</v>
      </c>
      <c r="E826"/>
      <c r="F826" s="20"/>
      <c r="G826"/>
    </row>
    <row r="827" spans="1:7">
      <c r="A827" t="s">
        <v>5477</v>
      </c>
      <c r="B827" t="s">
        <v>5478</v>
      </c>
      <c r="C827" t="s">
        <v>5479</v>
      </c>
      <c r="D827" t="s">
        <v>3176</v>
      </c>
      <c r="E827"/>
      <c r="F827" s="20" t="s">
        <v>460</v>
      </c>
      <c r="G827"/>
    </row>
    <row r="828" spans="1:7">
      <c r="A828" t="s">
        <v>3514</v>
      </c>
      <c r="B828" t="s">
        <v>3515</v>
      </c>
      <c r="C828" t="s">
        <v>3516</v>
      </c>
      <c r="D828" t="s">
        <v>3176</v>
      </c>
      <c r="E828"/>
      <c r="F828" s="20"/>
      <c r="G828"/>
    </row>
    <row r="829" spans="1:7">
      <c r="A829" t="s">
        <v>5510</v>
      </c>
      <c r="B829" t="s">
        <v>5511</v>
      </c>
      <c r="C829" t="s">
        <v>5512</v>
      </c>
      <c r="D829" t="s">
        <v>3176</v>
      </c>
      <c r="E829"/>
      <c r="F829" s="20">
        <v>18</v>
      </c>
      <c r="G829"/>
    </row>
    <row r="830" spans="1:7">
      <c r="A830" t="s">
        <v>5513</v>
      </c>
      <c r="B830" t="s">
        <v>5514</v>
      </c>
      <c r="C830" t="s">
        <v>5515</v>
      </c>
      <c r="D830" t="s">
        <v>3176</v>
      </c>
      <c r="E830"/>
      <c r="F830" s="20">
        <v>18</v>
      </c>
      <c r="G830"/>
    </row>
    <row r="831" spans="1:7">
      <c r="A831" t="s">
        <v>30</v>
      </c>
      <c r="B831" t="s">
        <v>3517</v>
      </c>
      <c r="C831" t="s">
        <v>3518</v>
      </c>
      <c r="D831" t="s">
        <v>3176</v>
      </c>
      <c r="E831"/>
      <c r="F831" s="20"/>
      <c r="G831"/>
    </row>
    <row r="832" spans="1:7">
      <c r="A832" t="s">
        <v>31</v>
      </c>
      <c r="B832" t="s">
        <v>3519</v>
      </c>
      <c r="C832" t="s">
        <v>3520</v>
      </c>
      <c r="D832" t="s">
        <v>3176</v>
      </c>
      <c r="E832"/>
      <c r="F832" s="20"/>
      <c r="G832"/>
    </row>
    <row r="833" spans="1:7">
      <c r="A833" t="s">
        <v>3065</v>
      </c>
      <c r="B833" t="s">
        <v>3066</v>
      </c>
      <c r="C833" t="s">
        <v>3067</v>
      </c>
      <c r="D833" t="s">
        <v>3176</v>
      </c>
      <c r="E833"/>
      <c r="F833" s="20"/>
      <c r="G833"/>
    </row>
    <row r="834" spans="1:7">
      <c r="A834" t="s">
        <v>3080</v>
      </c>
      <c r="B834" t="s">
        <v>3081</v>
      </c>
      <c r="C834" t="s">
        <v>3082</v>
      </c>
      <c r="D834" t="s">
        <v>3176</v>
      </c>
      <c r="E834"/>
      <c r="F834" s="20"/>
      <c r="G834"/>
    </row>
    <row r="835" spans="1:7">
      <c r="A835" t="s">
        <v>3464</v>
      </c>
      <c r="B835" t="s">
        <v>3465</v>
      </c>
      <c r="C835" t="s">
        <v>3466</v>
      </c>
      <c r="D835" t="s">
        <v>3176</v>
      </c>
      <c r="E835"/>
      <c r="F835" s="20"/>
      <c r="G835"/>
    </row>
    <row r="836" spans="1:7">
      <c r="A836" t="s">
        <v>3467</v>
      </c>
      <c r="B836" t="s">
        <v>3468</v>
      </c>
      <c r="C836" t="s">
        <v>3469</v>
      </c>
      <c r="D836" t="s">
        <v>3176</v>
      </c>
      <c r="E836"/>
      <c r="F836" s="20"/>
      <c r="G836"/>
    </row>
    <row r="837" spans="1:7">
      <c r="A837" t="s">
        <v>3062</v>
      </c>
      <c r="B837" t="s">
        <v>3063</v>
      </c>
      <c r="C837" t="s">
        <v>3064</v>
      </c>
      <c r="D837" t="s">
        <v>3176</v>
      </c>
      <c r="E837"/>
      <c r="F837" s="20"/>
      <c r="G837"/>
    </row>
    <row r="838" spans="1:7">
      <c r="A838" t="s">
        <v>3068</v>
      </c>
      <c r="B838" t="s">
        <v>3069</v>
      </c>
      <c r="C838" t="s">
        <v>3070</v>
      </c>
      <c r="D838" t="s">
        <v>3176</v>
      </c>
      <c r="E838"/>
      <c r="F838" s="20"/>
      <c r="G838"/>
    </row>
    <row r="839" spans="1:7">
      <c r="A839" t="s">
        <v>3071</v>
      </c>
      <c r="B839" t="s">
        <v>3072</v>
      </c>
      <c r="C839" t="s">
        <v>3073</v>
      </c>
      <c r="D839" t="s">
        <v>3176</v>
      </c>
      <c r="E839"/>
      <c r="F839" s="20"/>
      <c r="G839"/>
    </row>
    <row r="840" spans="1:7">
      <c r="A840" t="s">
        <v>3074</v>
      </c>
      <c r="B840" t="s">
        <v>3075</v>
      </c>
      <c r="C840" t="s">
        <v>3076</v>
      </c>
      <c r="D840" t="s">
        <v>3176</v>
      </c>
      <c r="E840"/>
      <c r="F840" s="20"/>
      <c r="G840"/>
    </row>
    <row r="841" spans="1:7">
      <c r="A841" t="s">
        <v>3077</v>
      </c>
      <c r="B841" t="s">
        <v>3078</v>
      </c>
      <c r="C841" t="s">
        <v>3079</v>
      </c>
      <c r="D841" t="s">
        <v>3176</v>
      </c>
      <c r="E841"/>
      <c r="F841" s="20"/>
      <c r="G841"/>
    </row>
    <row r="842" spans="1:7">
      <c r="A842" t="s">
        <v>3083</v>
      </c>
      <c r="B842" t="s">
        <v>3084</v>
      </c>
      <c r="C842" t="s">
        <v>3463</v>
      </c>
      <c r="D842" t="s">
        <v>3176</v>
      </c>
      <c r="E842"/>
      <c r="F842" s="20"/>
      <c r="G842"/>
    </row>
    <row r="843" spans="1:7">
      <c r="A843" t="s">
        <v>3470</v>
      </c>
      <c r="B843" t="s">
        <v>3471</v>
      </c>
      <c r="C843" t="s">
        <v>3472</v>
      </c>
      <c r="D843" t="s">
        <v>3176</v>
      </c>
      <c r="E843"/>
      <c r="F843" s="20"/>
      <c r="G843"/>
    </row>
    <row r="844" spans="1:7">
      <c r="A844" t="s">
        <v>3511</v>
      </c>
      <c r="B844" t="s">
        <v>3512</v>
      </c>
      <c r="C844" t="s">
        <v>3513</v>
      </c>
      <c r="D844" t="s">
        <v>3176</v>
      </c>
      <c r="E844"/>
      <c r="F844" s="20"/>
      <c r="G844"/>
    </row>
    <row r="845" spans="1:7">
      <c r="A845" t="s">
        <v>3499</v>
      </c>
      <c r="B845" t="s">
        <v>3500</v>
      </c>
      <c r="C845" t="s">
        <v>3501</v>
      </c>
      <c r="D845" t="s">
        <v>3176</v>
      </c>
      <c r="E845"/>
      <c r="F845" s="20"/>
      <c r="G845"/>
    </row>
    <row r="846" spans="1:7">
      <c r="A846" t="s">
        <v>6220</v>
      </c>
      <c r="B846" t="s">
        <v>3434</v>
      </c>
      <c r="C846" t="s">
        <v>6221</v>
      </c>
      <c r="D846" t="s">
        <v>3176</v>
      </c>
      <c r="E846"/>
      <c r="F846" s="20"/>
      <c r="G846"/>
    </row>
    <row r="847" spans="1:7">
      <c r="A847" t="s">
        <v>3361</v>
      </c>
      <c r="B847" t="s">
        <v>3362</v>
      </c>
      <c r="C847" t="s">
        <v>3363</v>
      </c>
      <c r="D847" t="s">
        <v>3176</v>
      </c>
      <c r="E847"/>
      <c r="F847" s="20"/>
      <c r="G847"/>
    </row>
    <row r="848" spans="1:7">
      <c r="A848" t="s">
        <v>3358</v>
      </c>
      <c r="B848" t="s">
        <v>3359</v>
      </c>
      <c r="C848" t="s">
        <v>3360</v>
      </c>
      <c r="D848" t="s">
        <v>3176</v>
      </c>
      <c r="E848"/>
      <c r="F848" s="20"/>
      <c r="G848"/>
    </row>
    <row r="849" spans="1:7">
      <c r="A849" t="s">
        <v>2595</v>
      </c>
      <c r="B849" t="s">
        <v>2596</v>
      </c>
      <c r="C849" t="s">
        <v>2597</v>
      </c>
      <c r="D849" t="s">
        <v>3176</v>
      </c>
      <c r="E849"/>
      <c r="F849" s="20">
        <v>59</v>
      </c>
      <c r="G849"/>
    </row>
    <row r="850" spans="1:7">
      <c r="A850" t="s">
        <v>2598</v>
      </c>
      <c r="B850" t="s">
        <v>2599</v>
      </c>
      <c r="C850" t="s">
        <v>2600</v>
      </c>
      <c r="D850" t="s">
        <v>3176</v>
      </c>
      <c r="E850"/>
      <c r="F850" s="20">
        <v>59</v>
      </c>
      <c r="G850"/>
    </row>
    <row r="851" spans="1:7">
      <c r="A851" t="s">
        <v>6244</v>
      </c>
      <c r="B851" t="s">
        <v>6245</v>
      </c>
      <c r="C851" t="s">
        <v>6246</v>
      </c>
      <c r="D851" t="s">
        <v>3176</v>
      </c>
      <c r="E851"/>
      <c r="F851" s="20"/>
      <c r="G851"/>
    </row>
    <row r="852" spans="1:7">
      <c r="A852" t="s">
        <v>6250</v>
      </c>
      <c r="B852" t="s">
        <v>6251</v>
      </c>
      <c r="C852" t="s">
        <v>6252</v>
      </c>
      <c r="D852" t="s">
        <v>3176</v>
      </c>
      <c r="E852"/>
      <c r="F852" s="20"/>
      <c r="G852"/>
    </row>
    <row r="853" spans="1:7">
      <c r="A853" t="s">
        <v>3508</v>
      </c>
      <c r="B853" t="s">
        <v>3509</v>
      </c>
      <c r="C853" t="s">
        <v>3510</v>
      </c>
      <c r="D853" t="s">
        <v>3176</v>
      </c>
      <c r="E853"/>
      <c r="F853" s="20"/>
      <c r="G853"/>
    </row>
    <row r="854" spans="1:7">
      <c r="A854" t="s">
        <v>5480</v>
      </c>
      <c r="B854" t="s">
        <v>5481</v>
      </c>
      <c r="C854" t="s">
        <v>5482</v>
      </c>
      <c r="D854" t="s">
        <v>3176</v>
      </c>
      <c r="E854"/>
      <c r="F854" s="20">
        <v>84</v>
      </c>
      <c r="G854"/>
    </row>
    <row r="855" spans="1:7">
      <c r="A855" t="s">
        <v>3286</v>
      </c>
      <c r="B855" t="s">
        <v>3287</v>
      </c>
      <c r="C855" t="s">
        <v>3288</v>
      </c>
      <c r="D855" t="s">
        <v>3176</v>
      </c>
      <c r="E855"/>
      <c r="F855" s="20"/>
      <c r="G855"/>
    </row>
    <row r="856" spans="1:7">
      <c r="A856" t="s">
        <v>3283</v>
      </c>
      <c r="B856" t="s">
        <v>3284</v>
      </c>
      <c r="C856" t="s">
        <v>3285</v>
      </c>
      <c r="D856" t="s">
        <v>3176</v>
      </c>
      <c r="E856"/>
      <c r="F856" s="20"/>
      <c r="G856"/>
    </row>
    <row r="857" spans="1:7">
      <c r="A857" t="s">
        <v>6232</v>
      </c>
      <c r="B857" t="s">
        <v>6233</v>
      </c>
      <c r="C857" t="s">
        <v>6234</v>
      </c>
      <c r="D857" t="s">
        <v>3176</v>
      </c>
      <c r="E857"/>
      <c r="F857" s="21">
        <v>132139</v>
      </c>
      <c r="G857"/>
    </row>
    <row r="858" spans="1:7">
      <c r="A858" t="s">
        <v>6223</v>
      </c>
      <c r="B858" t="s">
        <v>6224</v>
      </c>
      <c r="C858" t="s">
        <v>6225</v>
      </c>
      <c r="D858" t="s">
        <v>3176</v>
      </c>
      <c r="E858"/>
      <c r="F858" s="20"/>
      <c r="G858"/>
    </row>
    <row r="859" spans="1:7">
      <c r="A859" t="s">
        <v>6235</v>
      </c>
      <c r="B859" t="s">
        <v>6236</v>
      </c>
      <c r="C859" t="s">
        <v>6237</v>
      </c>
      <c r="D859" t="s">
        <v>3176</v>
      </c>
      <c r="E859"/>
      <c r="F859" s="20"/>
      <c r="G859"/>
    </row>
    <row r="860" spans="1:7">
      <c r="A860" t="s">
        <v>6247</v>
      </c>
      <c r="B860" t="s">
        <v>6248</v>
      </c>
      <c r="C860" t="s">
        <v>6249</v>
      </c>
      <c r="D860" t="s">
        <v>3176</v>
      </c>
      <c r="E860"/>
      <c r="F860" s="20"/>
      <c r="G860"/>
    </row>
    <row r="861" spans="1:7">
      <c r="A861" t="s">
        <v>3316</v>
      </c>
      <c r="B861" t="s">
        <v>3317</v>
      </c>
      <c r="C861" t="s">
        <v>3318</v>
      </c>
      <c r="D861" t="s">
        <v>3176</v>
      </c>
      <c r="E861"/>
      <c r="F861" s="20"/>
      <c r="G861"/>
    </row>
    <row r="862" spans="1:7">
      <c r="A862" t="s">
        <v>5205</v>
      </c>
      <c r="B862" t="s">
        <v>5206</v>
      </c>
      <c r="C862" t="s">
        <v>5207</v>
      </c>
      <c r="D862" t="s">
        <v>3176</v>
      </c>
      <c r="E862"/>
      <c r="F862" s="21">
        <v>102141</v>
      </c>
      <c r="G862"/>
    </row>
    <row r="863" spans="1:7">
      <c r="A863" t="s">
        <v>3379</v>
      </c>
      <c r="B863" t="s">
        <v>3380</v>
      </c>
      <c r="C863" t="s">
        <v>3381</v>
      </c>
      <c r="D863" t="s">
        <v>3176</v>
      </c>
      <c r="E863"/>
      <c r="F863" s="20">
        <v>61</v>
      </c>
      <c r="G863"/>
    </row>
    <row r="864" spans="1:7">
      <c r="A864" t="s">
        <v>5199</v>
      </c>
      <c r="B864" t="s">
        <v>5200</v>
      </c>
      <c r="C864" t="s">
        <v>5201</v>
      </c>
      <c r="D864" t="s">
        <v>3176</v>
      </c>
      <c r="E864"/>
      <c r="F864" s="21">
        <v>49141</v>
      </c>
      <c r="G864"/>
    </row>
    <row r="865" spans="1:7">
      <c r="A865" t="s">
        <v>6229</v>
      </c>
      <c r="B865" t="s">
        <v>6230</v>
      </c>
      <c r="C865" t="s">
        <v>6231</v>
      </c>
      <c r="D865" t="s">
        <v>3176</v>
      </c>
      <c r="E865"/>
      <c r="F865" s="20"/>
      <c r="G865"/>
    </row>
    <row r="866" spans="1:7">
      <c r="A866" t="s">
        <v>5483</v>
      </c>
      <c r="B866" t="s">
        <v>5484</v>
      </c>
      <c r="C866" t="s">
        <v>5485</v>
      </c>
      <c r="D866" t="s">
        <v>3176</v>
      </c>
      <c r="E866"/>
      <c r="F866" s="20">
        <v>61</v>
      </c>
      <c r="G866"/>
    </row>
    <row r="867" spans="1:7">
      <c r="A867" t="s">
        <v>5486</v>
      </c>
      <c r="B867" t="s">
        <v>5487</v>
      </c>
      <c r="C867" t="s">
        <v>5488</v>
      </c>
      <c r="D867" t="s">
        <v>3176</v>
      </c>
      <c r="E867"/>
      <c r="F867" s="20">
        <v>79</v>
      </c>
      <c r="G867"/>
    </row>
    <row r="868" spans="1:7">
      <c r="A868" t="s">
        <v>5202</v>
      </c>
      <c r="B868" t="s">
        <v>5203</v>
      </c>
      <c r="C868" t="s">
        <v>5204</v>
      </c>
      <c r="D868" t="s">
        <v>3176</v>
      </c>
      <c r="E868"/>
      <c r="F868" s="20">
        <v>27</v>
      </c>
      <c r="G868"/>
    </row>
    <row r="869" spans="1:7">
      <c r="A869" t="s">
        <v>3382</v>
      </c>
      <c r="B869" t="s">
        <v>2928</v>
      </c>
      <c r="C869" t="s">
        <v>2929</v>
      </c>
      <c r="D869" t="s">
        <v>3176</v>
      </c>
      <c r="E869"/>
      <c r="F869" s="20">
        <v>61</v>
      </c>
      <c r="G869"/>
    </row>
    <row r="870" spans="1:7">
      <c r="A870" t="s">
        <v>2930</v>
      </c>
      <c r="B870" t="s">
        <v>2931</v>
      </c>
      <c r="C870" t="s">
        <v>2932</v>
      </c>
      <c r="D870" t="s">
        <v>3176</v>
      </c>
      <c r="E870"/>
      <c r="F870" s="20">
        <v>131</v>
      </c>
      <c r="G870"/>
    </row>
    <row r="871" spans="1:7">
      <c r="A871" t="s">
        <v>3505</v>
      </c>
      <c r="B871" t="s">
        <v>3506</v>
      </c>
      <c r="C871" t="s">
        <v>3507</v>
      </c>
      <c r="D871" t="s">
        <v>3176</v>
      </c>
      <c r="E871"/>
      <c r="F871" s="20"/>
      <c r="G871"/>
    </row>
    <row r="872" spans="1:7">
      <c r="A872" t="s">
        <v>2933</v>
      </c>
      <c r="B872" t="s">
        <v>2934</v>
      </c>
      <c r="C872" t="s">
        <v>2935</v>
      </c>
      <c r="D872" t="s">
        <v>3176</v>
      </c>
      <c r="E872"/>
      <c r="F872" s="20" t="s">
        <v>467</v>
      </c>
      <c r="G872"/>
    </row>
    <row r="873" spans="1:7">
      <c r="A873" t="s">
        <v>2589</v>
      </c>
      <c r="B873" t="s">
        <v>2590</v>
      </c>
      <c r="C873" t="s">
        <v>2591</v>
      </c>
      <c r="D873" t="s">
        <v>3176</v>
      </c>
      <c r="E873"/>
      <c r="F873" s="20">
        <v>142</v>
      </c>
      <c r="G873"/>
    </row>
    <row r="874" spans="1:7">
      <c r="A874" t="s">
        <v>5501</v>
      </c>
      <c r="B874" t="s">
        <v>5502</v>
      </c>
      <c r="C874" t="s">
        <v>5503</v>
      </c>
      <c r="D874" t="s">
        <v>3176</v>
      </c>
      <c r="E874"/>
      <c r="F874" s="20">
        <v>135</v>
      </c>
      <c r="G874"/>
    </row>
    <row r="875" spans="1:7">
      <c r="A875" t="s">
        <v>5504</v>
      </c>
      <c r="B875" t="s">
        <v>5505</v>
      </c>
      <c r="C875" t="s">
        <v>5506</v>
      </c>
      <c r="D875" t="s">
        <v>3176</v>
      </c>
      <c r="E875"/>
      <c r="F875" s="20">
        <v>135</v>
      </c>
      <c r="G875"/>
    </row>
    <row r="876" spans="1:7">
      <c r="A876" t="s">
        <v>5507</v>
      </c>
      <c r="B876" t="s">
        <v>5508</v>
      </c>
      <c r="C876" t="s">
        <v>5509</v>
      </c>
      <c r="D876" t="s">
        <v>3176</v>
      </c>
      <c r="E876"/>
      <c r="F876" s="20">
        <v>135</v>
      </c>
      <c r="G876"/>
    </row>
    <row r="877" spans="1:7">
      <c r="A877" t="s">
        <v>3056</v>
      </c>
      <c r="B877" t="s">
        <v>3057</v>
      </c>
      <c r="C877" t="s">
        <v>3058</v>
      </c>
      <c r="D877" t="s">
        <v>3176</v>
      </c>
      <c r="E877"/>
      <c r="F877" s="20"/>
      <c r="G877"/>
    </row>
    <row r="878" spans="1:7">
      <c r="A878" t="s">
        <v>3168</v>
      </c>
      <c r="B878" t="s">
        <v>3146</v>
      </c>
      <c r="C878" t="s">
        <v>3147</v>
      </c>
      <c r="D878" t="s">
        <v>3176</v>
      </c>
      <c r="E878"/>
      <c r="F878" s="20">
        <v>75</v>
      </c>
      <c r="G878"/>
    </row>
    <row r="879" spans="1:7">
      <c r="A879" t="s">
        <v>4903</v>
      </c>
      <c r="B879" t="s">
        <v>4904</v>
      </c>
      <c r="C879" t="s">
        <v>4905</v>
      </c>
      <c r="D879" t="s">
        <v>3176</v>
      </c>
      <c r="E879"/>
      <c r="F879" s="20">
        <v>75</v>
      </c>
      <c r="G879"/>
    </row>
    <row r="880" spans="1:7">
      <c r="A880" t="s">
        <v>4906</v>
      </c>
      <c r="B880" t="s">
        <v>4907</v>
      </c>
      <c r="C880" t="s">
        <v>4908</v>
      </c>
      <c r="D880" t="s">
        <v>3176</v>
      </c>
      <c r="E880"/>
      <c r="F880" s="20">
        <v>75</v>
      </c>
      <c r="G880"/>
    </row>
    <row r="881" spans="1:7">
      <c r="A881" t="s">
        <v>3140</v>
      </c>
      <c r="B881" t="s">
        <v>3141</v>
      </c>
      <c r="C881" t="s">
        <v>3142</v>
      </c>
      <c r="D881" t="s">
        <v>3176</v>
      </c>
      <c r="E881"/>
      <c r="F881" s="20">
        <v>75</v>
      </c>
      <c r="G881"/>
    </row>
    <row r="882" spans="1:7">
      <c r="A882" t="s">
        <v>3143</v>
      </c>
      <c r="B882" t="s">
        <v>3144</v>
      </c>
      <c r="C882" t="s">
        <v>3145</v>
      </c>
      <c r="D882" t="s">
        <v>3176</v>
      </c>
      <c r="E882"/>
      <c r="F882" s="20">
        <v>75</v>
      </c>
      <c r="G882"/>
    </row>
    <row r="883" spans="1:7">
      <c r="A883" t="s">
        <v>143</v>
      </c>
      <c r="B883" t="s">
        <v>2536</v>
      </c>
      <c r="C883" t="s">
        <v>2537</v>
      </c>
      <c r="D883" t="s">
        <v>3176</v>
      </c>
      <c r="E883"/>
      <c r="F883" s="20">
        <v>75</v>
      </c>
      <c r="G883"/>
    </row>
    <row r="884" spans="1:7">
      <c r="A884" t="s">
        <v>3289</v>
      </c>
      <c r="B884" t="s">
        <v>3290</v>
      </c>
      <c r="C884" t="s">
        <v>3291</v>
      </c>
      <c r="D884" t="s">
        <v>3176</v>
      </c>
      <c r="E884"/>
      <c r="F884" s="20"/>
      <c r="G884"/>
    </row>
    <row r="885" spans="1:7">
      <c r="A885" t="s">
        <v>3328</v>
      </c>
      <c r="B885" t="s">
        <v>3329</v>
      </c>
      <c r="C885" t="s">
        <v>3330</v>
      </c>
      <c r="D885" t="s">
        <v>3176</v>
      </c>
      <c r="E885"/>
      <c r="F885" s="20"/>
      <c r="G885"/>
    </row>
    <row r="886" spans="1:7">
      <c r="A886" t="s">
        <v>5474</v>
      </c>
      <c r="B886" t="s">
        <v>5475</v>
      </c>
      <c r="C886" t="s">
        <v>5476</v>
      </c>
      <c r="D886" t="s">
        <v>3176</v>
      </c>
      <c r="E886"/>
      <c r="F886" s="20">
        <v>64</v>
      </c>
      <c r="G886"/>
    </row>
    <row r="887" spans="1:7">
      <c r="A887" t="s">
        <v>6160</v>
      </c>
      <c r="B887" t="s">
        <v>6161</v>
      </c>
      <c r="C887" t="s">
        <v>6162</v>
      </c>
      <c r="D887" t="s">
        <v>3176</v>
      </c>
      <c r="E887"/>
      <c r="F887" s="20"/>
      <c r="G887"/>
    </row>
    <row r="888" spans="1:7">
      <c r="A888" t="s">
        <v>3319</v>
      </c>
      <c r="B888" t="s">
        <v>3320</v>
      </c>
      <c r="C888" t="s">
        <v>3321</v>
      </c>
      <c r="D888" t="s">
        <v>3176</v>
      </c>
      <c r="E888"/>
      <c r="F888" s="20"/>
      <c r="G888"/>
    </row>
    <row r="889" spans="1:7">
      <c r="A889" t="s">
        <v>543</v>
      </c>
      <c r="B889" t="s">
        <v>544</v>
      </c>
      <c r="C889" t="s">
        <v>545</v>
      </c>
      <c r="D889" t="s">
        <v>2349</v>
      </c>
      <c r="E889" t="s">
        <v>546</v>
      </c>
      <c r="F889" s="20"/>
      <c r="G889"/>
    </row>
    <row r="890" spans="1:7">
      <c r="A890" t="s">
        <v>528</v>
      </c>
      <c r="B890" t="s">
        <v>529</v>
      </c>
      <c r="C890" t="s">
        <v>530</v>
      </c>
      <c r="D890" t="s">
        <v>2349</v>
      </c>
      <c r="E890"/>
      <c r="F890" s="20"/>
      <c r="G890"/>
    </row>
    <row r="891" spans="1:7">
      <c r="A891" t="s">
        <v>547</v>
      </c>
      <c r="B891" t="s">
        <v>548</v>
      </c>
      <c r="C891" t="s">
        <v>549</v>
      </c>
      <c r="D891" t="s">
        <v>2349</v>
      </c>
      <c r="E891" t="s">
        <v>550</v>
      </c>
      <c r="F891" s="20"/>
      <c r="G891"/>
    </row>
    <row r="892" spans="1:7">
      <c r="A892" t="s">
        <v>531</v>
      </c>
      <c r="B892" t="s">
        <v>532</v>
      </c>
      <c r="C892" t="s">
        <v>533</v>
      </c>
      <c r="D892" t="s">
        <v>2349</v>
      </c>
      <c r="E892" t="s">
        <v>534</v>
      </c>
      <c r="F892" s="20"/>
      <c r="G892"/>
    </row>
    <row r="893" spans="1:7">
      <c r="A893" t="s">
        <v>535</v>
      </c>
      <c r="B893" t="s">
        <v>536</v>
      </c>
      <c r="C893" t="s">
        <v>537</v>
      </c>
      <c r="D893" t="s">
        <v>2349</v>
      </c>
      <c r="E893" t="s">
        <v>538</v>
      </c>
      <c r="F893" s="20"/>
      <c r="G893"/>
    </row>
    <row r="894" spans="1:7">
      <c r="A894" t="s">
        <v>524</v>
      </c>
      <c r="B894" t="s">
        <v>525</v>
      </c>
      <c r="C894" t="s">
        <v>526</v>
      </c>
      <c r="D894" t="s">
        <v>2349</v>
      </c>
      <c r="E894" t="s">
        <v>527</v>
      </c>
      <c r="F894" s="20"/>
      <c r="G894"/>
    </row>
    <row r="895" spans="1:7">
      <c r="A895" t="s">
        <v>539</v>
      </c>
      <c r="B895" t="s">
        <v>540</v>
      </c>
      <c r="C895" t="s">
        <v>541</v>
      </c>
      <c r="D895" t="s">
        <v>2349</v>
      </c>
      <c r="E895" t="s">
        <v>542</v>
      </c>
      <c r="F895" s="20"/>
      <c r="G895"/>
    </row>
    <row r="896" spans="1:7">
      <c r="A896" t="s">
        <v>555</v>
      </c>
      <c r="B896" t="s">
        <v>556</v>
      </c>
      <c r="C896" t="s">
        <v>557</v>
      </c>
      <c r="D896" t="s">
        <v>2349</v>
      </c>
      <c r="E896" t="s">
        <v>558</v>
      </c>
      <c r="F896" s="20"/>
      <c r="G896"/>
    </row>
    <row r="897" spans="1:7">
      <c r="A897" t="s">
        <v>551</v>
      </c>
      <c r="B897" t="s">
        <v>552</v>
      </c>
      <c r="C897" t="s">
        <v>553</v>
      </c>
      <c r="D897" t="s">
        <v>2349</v>
      </c>
      <c r="E897" t="s">
        <v>554</v>
      </c>
      <c r="F897" s="20"/>
      <c r="G897"/>
    </row>
    <row r="898" spans="1:7">
      <c r="A898" t="s">
        <v>2346</v>
      </c>
      <c r="B898" t="s">
        <v>2347</v>
      </c>
      <c r="C898" t="s">
        <v>2348</v>
      </c>
      <c r="D898" t="s">
        <v>2349</v>
      </c>
      <c r="E898" t="s">
        <v>2333</v>
      </c>
      <c r="F898" s="20"/>
      <c r="G898"/>
    </row>
    <row r="899" spans="1:7">
      <c r="A899" t="s">
        <v>4876</v>
      </c>
      <c r="B899" t="s">
        <v>4877</v>
      </c>
      <c r="C899" t="s">
        <v>4878</v>
      </c>
      <c r="D899" t="s">
        <v>2349</v>
      </c>
      <c r="E899" t="s">
        <v>582</v>
      </c>
      <c r="F899" s="20">
        <v>138</v>
      </c>
      <c r="G899"/>
    </row>
    <row r="900" spans="1:7">
      <c r="A900" t="s">
        <v>4879</v>
      </c>
      <c r="B900" t="s">
        <v>580</v>
      </c>
      <c r="C900" t="s">
        <v>4880</v>
      </c>
      <c r="D900" t="s">
        <v>2349</v>
      </c>
      <c r="E900" t="s">
        <v>582</v>
      </c>
      <c r="F900" s="20">
        <v>138</v>
      </c>
      <c r="G900"/>
    </row>
    <row r="901" spans="1:7">
      <c r="A901" t="s">
        <v>579</v>
      </c>
      <c r="B901" t="s">
        <v>580</v>
      </c>
      <c r="C901" t="s">
        <v>581</v>
      </c>
      <c r="D901" t="s">
        <v>2349</v>
      </c>
      <c r="E901" t="s">
        <v>582</v>
      </c>
      <c r="F901" s="20"/>
      <c r="G901"/>
    </row>
    <row r="902" spans="1:7">
      <c r="A902" t="s">
        <v>571</v>
      </c>
      <c r="B902" t="s">
        <v>572</v>
      </c>
      <c r="C902" t="s">
        <v>573</v>
      </c>
      <c r="D902" t="s">
        <v>2349</v>
      </c>
      <c r="E902" t="s">
        <v>574</v>
      </c>
      <c r="F902" s="20"/>
      <c r="G902"/>
    </row>
    <row r="903" spans="1:7">
      <c r="A903" t="s">
        <v>575</v>
      </c>
      <c r="B903" t="s">
        <v>576</v>
      </c>
      <c r="C903" t="s">
        <v>577</v>
      </c>
      <c r="D903" t="s">
        <v>2349</v>
      </c>
      <c r="E903" t="s">
        <v>578</v>
      </c>
      <c r="F903" s="20"/>
      <c r="G903"/>
    </row>
    <row r="904" spans="1:7">
      <c r="A904" t="s">
        <v>2678</v>
      </c>
      <c r="B904" t="s">
        <v>2679</v>
      </c>
      <c r="C904" t="s">
        <v>2680</v>
      </c>
      <c r="D904" t="s">
        <v>2349</v>
      </c>
      <c r="E904" t="s">
        <v>2681</v>
      </c>
      <c r="F904" s="20"/>
      <c r="G904"/>
    </row>
    <row r="905" spans="1:7">
      <c r="A905" t="s">
        <v>2682</v>
      </c>
      <c r="B905" t="s">
        <v>2683</v>
      </c>
      <c r="C905" t="s">
        <v>2684</v>
      </c>
      <c r="D905" t="s">
        <v>2349</v>
      </c>
      <c r="E905" t="s">
        <v>2685</v>
      </c>
      <c r="F905" s="20"/>
      <c r="G905"/>
    </row>
    <row r="906" spans="1:7">
      <c r="A906" t="s">
        <v>563</v>
      </c>
      <c r="B906" t="s">
        <v>564</v>
      </c>
      <c r="C906" t="s">
        <v>565</v>
      </c>
      <c r="D906" t="s">
        <v>2349</v>
      </c>
      <c r="E906" t="s">
        <v>566</v>
      </c>
      <c r="F906" s="20"/>
      <c r="G906"/>
    </row>
    <row r="907" spans="1:7">
      <c r="A907" t="s">
        <v>567</v>
      </c>
      <c r="B907" t="s">
        <v>568</v>
      </c>
      <c r="C907" t="s">
        <v>569</v>
      </c>
      <c r="D907" t="s">
        <v>2349</v>
      </c>
      <c r="E907" t="s">
        <v>570</v>
      </c>
      <c r="F907" s="20"/>
      <c r="G907"/>
    </row>
    <row r="908" spans="1:7">
      <c r="A908" t="s">
        <v>559</v>
      </c>
      <c r="B908" t="s">
        <v>560</v>
      </c>
      <c r="C908" t="s">
        <v>561</v>
      </c>
      <c r="D908" t="s">
        <v>2349</v>
      </c>
      <c r="E908" t="s">
        <v>562</v>
      </c>
      <c r="F908" s="20">
        <v>138</v>
      </c>
      <c r="G908"/>
    </row>
    <row r="909" spans="1:7">
      <c r="A909" t="s">
        <v>279</v>
      </c>
      <c r="B909" t="s">
        <v>3491</v>
      </c>
      <c r="C909" t="s">
        <v>3492</v>
      </c>
      <c r="D909" t="s">
        <v>3192</v>
      </c>
      <c r="E909"/>
      <c r="F909" s="20"/>
      <c r="G909"/>
    </row>
    <row r="910" spans="1:7">
      <c r="A910" t="s">
        <v>1757</v>
      </c>
      <c r="B910" t="s">
        <v>1758</v>
      </c>
      <c r="C910" t="s">
        <v>1759</v>
      </c>
      <c r="D910" t="s">
        <v>3192</v>
      </c>
      <c r="E910" t="s">
        <v>1760</v>
      </c>
      <c r="F910" s="20">
        <v>29</v>
      </c>
      <c r="G910"/>
    </row>
    <row r="911" spans="1:7">
      <c r="A911" t="s">
        <v>1761</v>
      </c>
      <c r="B911" t="s">
        <v>1758</v>
      </c>
      <c r="C911" t="s">
        <v>1762</v>
      </c>
      <c r="D911" t="s">
        <v>3192</v>
      </c>
      <c r="E911" t="s">
        <v>1760</v>
      </c>
      <c r="F911" s="20">
        <v>29</v>
      </c>
      <c r="G911"/>
    </row>
    <row r="912" spans="1:7">
      <c r="A912" t="s">
        <v>3189</v>
      </c>
      <c r="B912" t="s">
        <v>3190</v>
      </c>
      <c r="C912" t="s">
        <v>3191</v>
      </c>
      <c r="D912" t="s">
        <v>3192</v>
      </c>
      <c r="E912"/>
      <c r="F912" s="20"/>
      <c r="G912"/>
    </row>
    <row r="913" spans="1:7">
      <c r="A913" t="s">
        <v>5616</v>
      </c>
      <c r="B913" t="s">
        <v>5617</v>
      </c>
      <c r="C913" t="s">
        <v>2634</v>
      </c>
      <c r="D913" t="s">
        <v>3192</v>
      </c>
      <c r="E913" t="s">
        <v>2635</v>
      </c>
      <c r="F913" s="20">
        <v>91</v>
      </c>
      <c r="G913"/>
    </row>
    <row r="914" spans="1:7">
      <c r="A914" t="s">
        <v>1733</v>
      </c>
      <c r="B914" t="s">
        <v>1734</v>
      </c>
      <c r="C914" t="s">
        <v>1735</v>
      </c>
      <c r="D914" t="s">
        <v>3192</v>
      </c>
      <c r="E914" t="s">
        <v>1736</v>
      </c>
      <c r="F914" s="20">
        <v>58</v>
      </c>
      <c r="G914"/>
    </row>
    <row r="915" spans="1:7">
      <c r="A915" t="s">
        <v>5195</v>
      </c>
      <c r="B915" t="s">
        <v>5196</v>
      </c>
      <c r="C915" t="s">
        <v>5197</v>
      </c>
      <c r="D915" t="s">
        <v>3192</v>
      </c>
      <c r="E915" t="s">
        <v>5198</v>
      </c>
      <c r="F915" s="20">
        <v>112</v>
      </c>
      <c r="G915"/>
    </row>
    <row r="916" spans="1:7">
      <c r="A916" t="s">
        <v>1804</v>
      </c>
      <c r="B916" t="s">
        <v>1805</v>
      </c>
      <c r="C916" t="s">
        <v>1806</v>
      </c>
      <c r="D916" t="s">
        <v>3192</v>
      </c>
      <c r="E916" t="s">
        <v>1807</v>
      </c>
      <c r="F916" s="20">
        <v>136</v>
      </c>
      <c r="G916"/>
    </row>
    <row r="917" spans="1:7">
      <c r="A917" t="s">
        <v>1830</v>
      </c>
      <c r="B917" t="s">
        <v>1831</v>
      </c>
      <c r="C917" t="s">
        <v>1832</v>
      </c>
      <c r="D917" t="s">
        <v>3192</v>
      </c>
      <c r="E917"/>
      <c r="F917" s="20" t="s">
        <v>468</v>
      </c>
      <c r="G917"/>
    </row>
    <row r="918" spans="1:7">
      <c r="A918" t="s">
        <v>2532</v>
      </c>
      <c r="B918" t="s">
        <v>2533</v>
      </c>
      <c r="C918" t="s">
        <v>2534</v>
      </c>
      <c r="D918" t="s">
        <v>511</v>
      </c>
      <c r="E918"/>
      <c r="F918" s="20"/>
      <c r="G918"/>
    </row>
    <row r="919" spans="1:7">
      <c r="A919" t="s">
        <v>2535</v>
      </c>
      <c r="B919" t="s">
        <v>3130</v>
      </c>
      <c r="C919" t="s">
        <v>3131</v>
      </c>
      <c r="D919" t="s">
        <v>511</v>
      </c>
      <c r="E919"/>
      <c r="F919" s="20"/>
      <c r="G919"/>
    </row>
    <row r="920" spans="1:7">
      <c r="A920" t="s">
        <v>3132</v>
      </c>
      <c r="B920" t="s">
        <v>3133</v>
      </c>
      <c r="C920" t="s">
        <v>3134</v>
      </c>
      <c r="D920" t="s">
        <v>511</v>
      </c>
      <c r="E920" t="s">
        <v>3135</v>
      </c>
      <c r="F920" s="20"/>
      <c r="G920"/>
    </row>
    <row r="921" spans="1:7">
      <c r="A921" t="s">
        <v>3139</v>
      </c>
      <c r="B921" t="s">
        <v>1336</v>
      </c>
      <c r="C921" t="s">
        <v>2527</v>
      </c>
      <c r="D921" t="s">
        <v>511</v>
      </c>
      <c r="E921" t="s">
        <v>2528</v>
      </c>
      <c r="F921" s="20"/>
      <c r="G921"/>
    </row>
    <row r="922" spans="1:7">
      <c r="A922" t="s">
        <v>141</v>
      </c>
      <c r="B922" t="s">
        <v>142</v>
      </c>
      <c r="C922" t="s">
        <v>144</v>
      </c>
      <c r="D922" t="s">
        <v>511</v>
      </c>
      <c r="E922" t="s">
        <v>2528</v>
      </c>
      <c r="F922" s="20"/>
      <c r="G922"/>
    </row>
    <row r="923" spans="1:7">
      <c r="A923" t="s">
        <v>3136</v>
      </c>
      <c r="B923" t="s">
        <v>3137</v>
      </c>
      <c r="C923" t="s">
        <v>3138</v>
      </c>
      <c r="D923" t="s">
        <v>511</v>
      </c>
      <c r="E923"/>
      <c r="F923" s="20"/>
      <c r="G923"/>
    </row>
    <row r="924" spans="1:7">
      <c r="A924" t="s">
        <v>145</v>
      </c>
      <c r="B924" t="s">
        <v>146</v>
      </c>
      <c r="C924" t="s">
        <v>147</v>
      </c>
      <c r="D924" t="s">
        <v>511</v>
      </c>
      <c r="E924" t="s">
        <v>148</v>
      </c>
      <c r="F924" s="20"/>
      <c r="G924"/>
    </row>
    <row r="925" spans="1:7">
      <c r="A925" t="s">
        <v>2529</v>
      </c>
      <c r="B925" t="s">
        <v>139</v>
      </c>
      <c r="C925" t="s">
        <v>140</v>
      </c>
      <c r="D925" t="s">
        <v>511</v>
      </c>
      <c r="E925" t="s">
        <v>523</v>
      </c>
      <c r="F925" s="20"/>
      <c r="G925"/>
    </row>
    <row r="926" spans="1:7">
      <c r="A926" t="s">
        <v>149</v>
      </c>
      <c r="B926" t="s">
        <v>150</v>
      </c>
      <c r="C926" t="s">
        <v>151</v>
      </c>
      <c r="D926" t="s">
        <v>511</v>
      </c>
      <c r="E926" t="s">
        <v>523</v>
      </c>
      <c r="F926" s="20"/>
      <c r="G926"/>
    </row>
    <row r="927" spans="1:7">
      <c r="A927" t="s">
        <v>520</v>
      </c>
      <c r="B927" t="s">
        <v>521</v>
      </c>
      <c r="C927" t="s">
        <v>522</v>
      </c>
      <c r="D927" t="s">
        <v>511</v>
      </c>
      <c r="E927" t="s">
        <v>523</v>
      </c>
      <c r="F927" s="20"/>
      <c r="G927"/>
    </row>
    <row r="928" spans="1:7">
      <c r="A928" t="s">
        <v>152</v>
      </c>
      <c r="B928" t="s">
        <v>2545</v>
      </c>
      <c r="C928" t="s">
        <v>3169</v>
      </c>
      <c r="D928" t="s">
        <v>511</v>
      </c>
      <c r="E928" t="s">
        <v>3170</v>
      </c>
      <c r="F928" s="20"/>
      <c r="G928"/>
    </row>
    <row r="929" spans="1:8">
      <c r="A929" t="s">
        <v>513</v>
      </c>
      <c r="B929" t="s">
        <v>514</v>
      </c>
      <c r="C929" t="s">
        <v>515</v>
      </c>
      <c r="D929" t="s">
        <v>511</v>
      </c>
      <c r="E929" t="s">
        <v>516</v>
      </c>
      <c r="F929" s="20"/>
      <c r="G929"/>
    </row>
    <row r="930" spans="1:8">
      <c r="A930" t="s">
        <v>517</v>
      </c>
      <c r="B930" t="s">
        <v>518</v>
      </c>
      <c r="C930" t="s">
        <v>519</v>
      </c>
      <c r="D930" t="s">
        <v>511</v>
      </c>
      <c r="E930"/>
      <c r="F930" s="20"/>
      <c r="G930"/>
    </row>
    <row r="931" spans="1:8">
      <c r="A931" t="s">
        <v>508</v>
      </c>
      <c r="B931" t="s">
        <v>509</v>
      </c>
      <c r="C931" t="s">
        <v>510</v>
      </c>
      <c r="D931" t="s">
        <v>511</v>
      </c>
      <c r="E931" t="s">
        <v>512</v>
      </c>
      <c r="F931" s="20"/>
      <c r="G931"/>
    </row>
    <row r="932" spans="1:8">
      <c r="A932" t="s">
        <v>3171</v>
      </c>
      <c r="B932" t="s">
        <v>3172</v>
      </c>
      <c r="C932" t="s">
        <v>3173</v>
      </c>
      <c r="D932" t="s">
        <v>511</v>
      </c>
      <c r="E932" t="s">
        <v>512</v>
      </c>
      <c r="F932" s="20"/>
      <c r="G932"/>
    </row>
    <row r="934" spans="1:8">
      <c r="A934" s="3" t="s">
        <v>3751</v>
      </c>
    </row>
    <row r="935" spans="1:8">
      <c r="A935" s="31" t="s">
        <v>3759</v>
      </c>
      <c r="D935" s="1"/>
      <c r="E935" s="20"/>
      <c r="G935"/>
    </row>
    <row r="937" spans="1:8">
      <c r="A937" s="3" t="s">
        <v>5173</v>
      </c>
    </row>
    <row r="938" spans="1:8" s="17" customFormat="1" ht="13.5" customHeight="1">
      <c r="A938" s="22" t="s">
        <v>455</v>
      </c>
      <c r="B938" s="18"/>
      <c r="C938" s="18"/>
      <c r="D938" s="18"/>
      <c r="E938" s="18"/>
      <c r="F938" s="18"/>
      <c r="G938" s="18"/>
      <c r="H938" s="18"/>
    </row>
    <row r="939" spans="1:8" s="16" customFormat="1" ht="13.5" customHeight="1">
      <c r="A939" s="16">
        <v>1</v>
      </c>
      <c r="B939" s="16" t="s">
        <v>478</v>
      </c>
      <c r="E939" s="17"/>
    </row>
    <row r="940" spans="1:8" s="16" customFormat="1" ht="13.5" customHeight="1">
      <c r="A940" s="16">
        <v>2</v>
      </c>
      <c r="B940" s="16" t="s">
        <v>479</v>
      </c>
      <c r="E940" s="17"/>
    </row>
    <row r="941" spans="1:8" s="16" customFormat="1" ht="13.5" customHeight="1">
      <c r="A941" s="16">
        <v>3</v>
      </c>
      <c r="B941" s="16" t="s">
        <v>480</v>
      </c>
      <c r="E941" s="17"/>
    </row>
    <row r="942" spans="1:8" s="16" customFormat="1" ht="13.5" customHeight="1">
      <c r="A942" s="16">
        <v>4</v>
      </c>
      <c r="B942" s="16" t="s">
        <v>481</v>
      </c>
      <c r="E942" s="17"/>
    </row>
    <row r="943" spans="1:8" s="16" customFormat="1" ht="13.5" customHeight="1">
      <c r="A943" s="16">
        <v>5</v>
      </c>
      <c r="B943" s="16" t="s">
        <v>482</v>
      </c>
      <c r="E943" s="17"/>
    </row>
    <row r="944" spans="1:8" s="16" customFormat="1" ht="13.5" customHeight="1">
      <c r="A944" s="16">
        <v>6</v>
      </c>
      <c r="B944" s="16" t="s">
        <v>483</v>
      </c>
      <c r="E944" s="17"/>
    </row>
    <row r="945" spans="1:5" s="16" customFormat="1" ht="13.5" customHeight="1">
      <c r="A945" s="16">
        <v>7</v>
      </c>
      <c r="B945" s="16" t="s">
        <v>484</v>
      </c>
      <c r="E945" s="17"/>
    </row>
    <row r="946" spans="1:5" s="16" customFormat="1" ht="13.5" customHeight="1">
      <c r="A946" s="16">
        <v>8</v>
      </c>
      <c r="B946" s="16" t="s">
        <v>485</v>
      </c>
      <c r="E946" s="17"/>
    </row>
    <row r="947" spans="1:5" s="16" customFormat="1" ht="13.5" customHeight="1">
      <c r="A947" s="16">
        <v>9</v>
      </c>
      <c r="B947" s="16" t="s">
        <v>486</v>
      </c>
      <c r="E947" s="17"/>
    </row>
    <row r="948" spans="1:5" s="16" customFormat="1" ht="13.5" customHeight="1">
      <c r="A948" s="16">
        <v>10</v>
      </c>
      <c r="B948" s="16" t="s">
        <v>1368</v>
      </c>
      <c r="E948" s="17"/>
    </row>
    <row r="949" spans="1:5" s="16" customFormat="1" ht="13.5" customHeight="1">
      <c r="A949" s="16">
        <v>11</v>
      </c>
      <c r="B949" s="16" t="s">
        <v>1369</v>
      </c>
      <c r="E949" s="17"/>
    </row>
    <row r="950" spans="1:5" s="16" customFormat="1" ht="13.5" customHeight="1">
      <c r="A950" s="16">
        <v>12</v>
      </c>
      <c r="B950" s="16" t="s">
        <v>1370</v>
      </c>
      <c r="E950" s="17"/>
    </row>
    <row r="951" spans="1:5" s="16" customFormat="1" ht="13.5" customHeight="1">
      <c r="A951" s="16">
        <v>13</v>
      </c>
      <c r="B951" s="16" t="s">
        <v>1371</v>
      </c>
      <c r="E951" s="17"/>
    </row>
    <row r="952" spans="1:5" s="16" customFormat="1" ht="13.5" customHeight="1">
      <c r="A952" s="16">
        <v>14</v>
      </c>
      <c r="B952" s="16" t="s">
        <v>1372</v>
      </c>
      <c r="E952" s="17"/>
    </row>
    <row r="953" spans="1:5" s="16" customFormat="1" ht="13.5" customHeight="1">
      <c r="A953" s="16">
        <v>15</v>
      </c>
      <c r="B953" s="16" t="s">
        <v>1373</v>
      </c>
      <c r="E953" s="17"/>
    </row>
    <row r="954" spans="1:5" s="16" customFormat="1" ht="13.5" customHeight="1">
      <c r="A954" s="16">
        <v>16</v>
      </c>
      <c r="B954" s="16" t="s">
        <v>1374</v>
      </c>
      <c r="E954" s="17"/>
    </row>
    <row r="955" spans="1:5" s="16" customFormat="1" ht="13.5" customHeight="1">
      <c r="A955" s="16">
        <v>17</v>
      </c>
      <c r="B955" s="16" t="s">
        <v>1375</v>
      </c>
      <c r="E955" s="17"/>
    </row>
    <row r="956" spans="1:5" s="16" customFormat="1" ht="13.5" customHeight="1">
      <c r="A956" s="16">
        <v>18</v>
      </c>
      <c r="B956" s="16" t="s">
        <v>1376</v>
      </c>
      <c r="E956" s="17"/>
    </row>
    <row r="957" spans="1:5" s="16" customFormat="1" ht="13.5" customHeight="1">
      <c r="A957" s="16">
        <v>19</v>
      </c>
      <c r="B957" s="16" t="s">
        <v>1377</v>
      </c>
      <c r="E957" s="17"/>
    </row>
    <row r="958" spans="1:5" s="16" customFormat="1" ht="13.5" customHeight="1">
      <c r="A958" s="16">
        <v>20</v>
      </c>
      <c r="B958" s="16" t="s">
        <v>1378</v>
      </c>
      <c r="E958" s="17"/>
    </row>
    <row r="959" spans="1:5" s="16" customFormat="1" ht="13.5" customHeight="1">
      <c r="A959" s="16">
        <v>21</v>
      </c>
      <c r="B959" s="16" t="s">
        <v>1379</v>
      </c>
      <c r="E959" s="17"/>
    </row>
    <row r="960" spans="1:5" s="16" customFormat="1" ht="13.5" customHeight="1">
      <c r="A960" s="16">
        <v>22</v>
      </c>
      <c r="B960" s="16" t="s">
        <v>1380</v>
      </c>
      <c r="E960" s="17"/>
    </row>
    <row r="961" spans="1:5" s="16" customFormat="1" ht="13.5" customHeight="1">
      <c r="A961" s="16">
        <v>23</v>
      </c>
      <c r="B961" s="16" t="s">
        <v>1381</v>
      </c>
      <c r="E961" s="17"/>
    </row>
    <row r="962" spans="1:5" s="16" customFormat="1" ht="13.5" customHeight="1">
      <c r="A962" s="16">
        <v>24</v>
      </c>
      <c r="B962" s="16" t="s">
        <v>1382</v>
      </c>
      <c r="E962" s="17"/>
    </row>
    <row r="963" spans="1:5" s="16" customFormat="1" ht="13.5" customHeight="1">
      <c r="A963" s="16">
        <v>25</v>
      </c>
      <c r="B963" s="16" t="s">
        <v>1383</v>
      </c>
      <c r="E963" s="17"/>
    </row>
    <row r="964" spans="1:5" s="16" customFormat="1" ht="13.5" customHeight="1">
      <c r="A964" s="16">
        <v>26</v>
      </c>
      <c r="B964" s="16" t="s">
        <v>0</v>
      </c>
      <c r="E964" s="17"/>
    </row>
    <row r="965" spans="1:5" s="16" customFormat="1" ht="13.5" customHeight="1">
      <c r="A965" s="16">
        <v>27</v>
      </c>
      <c r="B965" s="16" t="s">
        <v>1</v>
      </c>
      <c r="E965" s="17"/>
    </row>
    <row r="966" spans="1:5" s="16" customFormat="1" ht="13.5" customHeight="1">
      <c r="A966" s="16">
        <v>28</v>
      </c>
      <c r="B966" s="16" t="s">
        <v>2</v>
      </c>
      <c r="E966" s="17"/>
    </row>
    <row r="967" spans="1:5" s="16" customFormat="1" ht="13.5" customHeight="1">
      <c r="A967" s="16">
        <v>29</v>
      </c>
      <c r="B967" s="16" t="s">
        <v>3</v>
      </c>
      <c r="E967" s="17"/>
    </row>
    <row r="968" spans="1:5" s="16" customFormat="1" ht="13.5" customHeight="1">
      <c r="A968" s="16">
        <v>30</v>
      </c>
      <c r="B968" s="16" t="s">
        <v>4</v>
      </c>
      <c r="E968" s="17"/>
    </row>
    <row r="969" spans="1:5" s="16" customFormat="1" ht="13.5" customHeight="1">
      <c r="A969" s="16">
        <v>31</v>
      </c>
      <c r="B969" s="16" t="s">
        <v>5</v>
      </c>
      <c r="E969" s="17"/>
    </row>
    <row r="970" spans="1:5" s="16" customFormat="1" ht="13.5" customHeight="1">
      <c r="A970" s="16">
        <v>32</v>
      </c>
      <c r="B970" s="16" t="s">
        <v>6</v>
      </c>
      <c r="E970" s="17"/>
    </row>
    <row r="971" spans="1:5" s="16" customFormat="1" ht="13.5" customHeight="1">
      <c r="A971" s="16">
        <v>33</v>
      </c>
      <c r="B971" s="16" t="s">
        <v>7</v>
      </c>
      <c r="E971" s="17"/>
    </row>
    <row r="972" spans="1:5" s="16" customFormat="1" ht="13.5" customHeight="1">
      <c r="A972" s="16">
        <v>34</v>
      </c>
      <c r="B972" s="16" t="s">
        <v>8</v>
      </c>
      <c r="E972" s="17"/>
    </row>
    <row r="973" spans="1:5" s="16" customFormat="1" ht="13.5" customHeight="1">
      <c r="A973" s="16">
        <v>35</v>
      </c>
      <c r="B973" s="16" t="s">
        <v>672</v>
      </c>
      <c r="E973" s="17"/>
    </row>
    <row r="974" spans="1:5" s="16" customFormat="1" ht="13.5" customHeight="1">
      <c r="A974" s="16">
        <v>36</v>
      </c>
      <c r="B974" s="16" t="s">
        <v>673</v>
      </c>
      <c r="E974" s="17"/>
    </row>
    <row r="975" spans="1:5" s="16" customFormat="1" ht="13.5" customHeight="1">
      <c r="A975" s="16">
        <v>37</v>
      </c>
      <c r="B975" s="16" t="s">
        <v>674</v>
      </c>
      <c r="E975" s="17"/>
    </row>
    <row r="976" spans="1:5" s="16" customFormat="1" ht="13.5" customHeight="1">
      <c r="A976" s="16">
        <v>38</v>
      </c>
      <c r="B976" s="16" t="s">
        <v>675</v>
      </c>
      <c r="E976" s="17"/>
    </row>
    <row r="977" spans="1:5" s="16" customFormat="1" ht="13.5" customHeight="1">
      <c r="A977" s="16">
        <v>39</v>
      </c>
      <c r="B977" s="16" t="s">
        <v>676</v>
      </c>
      <c r="E977" s="17"/>
    </row>
    <row r="978" spans="1:5" s="16" customFormat="1" ht="13.5" customHeight="1">
      <c r="A978" s="16">
        <v>40</v>
      </c>
      <c r="B978" s="16" t="s">
        <v>677</v>
      </c>
      <c r="E978" s="17"/>
    </row>
    <row r="979" spans="1:5" s="16" customFormat="1" ht="13.5" customHeight="1">
      <c r="A979" s="16">
        <v>41</v>
      </c>
      <c r="B979" s="16" t="s">
        <v>678</v>
      </c>
      <c r="E979" s="17"/>
    </row>
    <row r="980" spans="1:5" s="16" customFormat="1" ht="13.5" customHeight="1">
      <c r="A980" s="16">
        <v>42</v>
      </c>
      <c r="B980" s="16" t="s">
        <v>679</v>
      </c>
      <c r="E980" s="17"/>
    </row>
    <row r="981" spans="1:5" s="16" customFormat="1" ht="13.5" customHeight="1">
      <c r="A981" s="16">
        <v>43</v>
      </c>
      <c r="B981" s="16" t="s">
        <v>680</v>
      </c>
      <c r="E981" s="17"/>
    </row>
    <row r="982" spans="1:5" s="16" customFormat="1" ht="13.5" customHeight="1">
      <c r="A982" s="16">
        <v>44</v>
      </c>
      <c r="B982" s="16" t="s">
        <v>681</v>
      </c>
      <c r="E982" s="17"/>
    </row>
    <row r="983" spans="1:5" s="16" customFormat="1" ht="13.5" customHeight="1">
      <c r="A983" s="16">
        <v>45</v>
      </c>
      <c r="B983" s="16" t="s">
        <v>24</v>
      </c>
      <c r="E983" s="17"/>
    </row>
    <row r="984" spans="1:5" s="16" customFormat="1" ht="13.5" customHeight="1">
      <c r="A984" s="16">
        <v>46</v>
      </c>
      <c r="B984" s="16" t="s">
        <v>25</v>
      </c>
      <c r="E984" s="17"/>
    </row>
    <row r="985" spans="1:5" s="16" customFormat="1" ht="13.5" customHeight="1">
      <c r="A985" s="16">
        <v>47</v>
      </c>
      <c r="B985" s="16" t="s">
        <v>26</v>
      </c>
      <c r="E985" s="17"/>
    </row>
    <row r="986" spans="1:5" s="16" customFormat="1" ht="13.5" customHeight="1">
      <c r="A986" s="16">
        <v>48</v>
      </c>
      <c r="B986" s="16" t="s">
        <v>27</v>
      </c>
      <c r="E986" s="17"/>
    </row>
    <row r="987" spans="1:5" s="16" customFormat="1" ht="13.5" customHeight="1">
      <c r="A987" s="16">
        <v>49</v>
      </c>
      <c r="B987" s="16" t="s">
        <v>28</v>
      </c>
      <c r="E987" s="17"/>
    </row>
    <row r="988" spans="1:5" s="16" customFormat="1" ht="13.5" customHeight="1">
      <c r="A988" s="16">
        <v>50</v>
      </c>
      <c r="B988" s="16" t="s">
        <v>847</v>
      </c>
      <c r="E988" s="17"/>
    </row>
    <row r="989" spans="1:5" s="16" customFormat="1" ht="13.5" customHeight="1">
      <c r="A989" s="16">
        <v>51</v>
      </c>
      <c r="B989" s="16" t="s">
        <v>848</v>
      </c>
      <c r="E989" s="17"/>
    </row>
    <row r="990" spans="1:5" s="16" customFormat="1" ht="13.5" customHeight="1">
      <c r="A990" s="16">
        <v>52</v>
      </c>
      <c r="B990" s="16" t="s">
        <v>849</v>
      </c>
      <c r="E990" s="17"/>
    </row>
    <row r="991" spans="1:5" s="16" customFormat="1" ht="13.5" customHeight="1">
      <c r="A991" s="16">
        <v>53</v>
      </c>
      <c r="B991" s="16" t="s">
        <v>850</v>
      </c>
      <c r="E991" s="17"/>
    </row>
    <row r="992" spans="1:5" s="16" customFormat="1" ht="13.5" customHeight="1">
      <c r="A992" s="16">
        <v>54</v>
      </c>
      <c r="B992" s="16" t="s">
        <v>851</v>
      </c>
      <c r="E992" s="17"/>
    </row>
    <row r="993" spans="1:5" s="16" customFormat="1" ht="13.5" customHeight="1">
      <c r="A993" s="16">
        <v>55</v>
      </c>
      <c r="B993" s="16" t="s">
        <v>852</v>
      </c>
      <c r="E993" s="17"/>
    </row>
    <row r="994" spans="1:5" s="16" customFormat="1" ht="13.5" customHeight="1">
      <c r="A994" s="16">
        <v>56</v>
      </c>
      <c r="B994" s="16" t="s">
        <v>3111</v>
      </c>
      <c r="E994" s="17"/>
    </row>
    <row r="995" spans="1:5" s="16" customFormat="1" ht="13.5" customHeight="1">
      <c r="A995" s="16">
        <v>57</v>
      </c>
      <c r="B995" s="16" t="s">
        <v>3112</v>
      </c>
      <c r="E995" s="17"/>
    </row>
    <row r="996" spans="1:5" s="16" customFormat="1" ht="13.5" customHeight="1">
      <c r="A996" s="16">
        <v>58</v>
      </c>
      <c r="B996" s="16" t="s">
        <v>3113</v>
      </c>
      <c r="E996" s="17"/>
    </row>
    <row r="997" spans="1:5" s="16" customFormat="1" ht="13.5" customHeight="1">
      <c r="A997" s="16">
        <v>59</v>
      </c>
      <c r="B997" s="16" t="s">
        <v>3114</v>
      </c>
      <c r="E997" s="17"/>
    </row>
    <row r="998" spans="1:5" s="16" customFormat="1" ht="13.5" customHeight="1">
      <c r="A998" s="16">
        <v>60</v>
      </c>
      <c r="B998" s="16" t="s">
        <v>3115</v>
      </c>
      <c r="E998" s="17"/>
    </row>
    <row r="999" spans="1:5" s="16" customFormat="1" ht="13.5" customHeight="1">
      <c r="A999" s="16">
        <v>61</v>
      </c>
      <c r="B999" s="16" t="s">
        <v>3116</v>
      </c>
      <c r="E999" s="17"/>
    </row>
    <row r="1000" spans="1:5" s="16" customFormat="1" ht="13.5" customHeight="1">
      <c r="A1000" s="16">
        <v>62</v>
      </c>
      <c r="B1000" s="16" t="s">
        <v>3117</v>
      </c>
      <c r="E1000" s="17"/>
    </row>
    <row r="1001" spans="1:5" s="16" customFormat="1" ht="13.5" customHeight="1">
      <c r="A1001" s="16">
        <v>63</v>
      </c>
      <c r="B1001" s="16" t="s">
        <v>3118</v>
      </c>
      <c r="E1001" s="17"/>
    </row>
    <row r="1002" spans="1:5" s="16" customFormat="1" ht="13.5" customHeight="1">
      <c r="A1002" s="16">
        <v>64</v>
      </c>
      <c r="B1002" s="16" t="s">
        <v>104</v>
      </c>
      <c r="E1002" s="17"/>
    </row>
    <row r="1003" spans="1:5" s="16" customFormat="1" ht="13.5" customHeight="1">
      <c r="A1003" s="16">
        <v>65</v>
      </c>
      <c r="B1003" s="16" t="s">
        <v>105</v>
      </c>
      <c r="E1003" s="17"/>
    </row>
    <row r="1004" spans="1:5" s="16" customFormat="1" ht="13.5" customHeight="1">
      <c r="A1004" s="16">
        <v>66</v>
      </c>
      <c r="B1004" s="16" t="s">
        <v>106</v>
      </c>
      <c r="E1004" s="17"/>
    </row>
    <row r="1005" spans="1:5" s="16" customFormat="1" ht="13.5" customHeight="1">
      <c r="A1005" s="16">
        <v>67</v>
      </c>
      <c r="B1005" s="16" t="s">
        <v>107</v>
      </c>
      <c r="E1005" s="17"/>
    </row>
    <row r="1006" spans="1:5" s="16" customFormat="1" ht="13.5" customHeight="1">
      <c r="A1006" s="16">
        <v>68</v>
      </c>
      <c r="B1006" s="16" t="s">
        <v>108</v>
      </c>
      <c r="E1006" s="17"/>
    </row>
    <row r="1007" spans="1:5" s="16" customFormat="1" ht="13.5" customHeight="1">
      <c r="A1007" s="16">
        <v>69</v>
      </c>
      <c r="B1007" s="16" t="s">
        <v>109</v>
      </c>
      <c r="E1007" s="17"/>
    </row>
    <row r="1008" spans="1:5" s="16" customFormat="1" ht="13.5" customHeight="1">
      <c r="A1008" s="16">
        <v>70</v>
      </c>
      <c r="B1008" s="16" t="s">
        <v>110</v>
      </c>
      <c r="E1008" s="17"/>
    </row>
    <row r="1009" spans="1:5" s="16" customFormat="1" ht="13.5" customHeight="1">
      <c r="A1009" s="16">
        <v>71</v>
      </c>
      <c r="B1009" s="16" t="s">
        <v>111</v>
      </c>
      <c r="E1009" s="17"/>
    </row>
    <row r="1010" spans="1:5" s="16" customFormat="1" ht="13.5" customHeight="1">
      <c r="A1010" s="16">
        <v>72</v>
      </c>
      <c r="B1010" s="16" t="s">
        <v>3155</v>
      </c>
      <c r="E1010" s="17"/>
    </row>
    <row r="1011" spans="1:5" s="16" customFormat="1" ht="13.5" customHeight="1">
      <c r="A1011" s="16">
        <v>73</v>
      </c>
      <c r="B1011" s="16" t="s">
        <v>1335</v>
      </c>
      <c r="E1011" s="17"/>
    </row>
    <row r="1012" spans="1:5" s="16" customFormat="1" ht="13.5" customHeight="1">
      <c r="A1012" s="16">
        <v>74</v>
      </c>
      <c r="B1012" s="16" t="s">
        <v>1337</v>
      </c>
      <c r="E1012" s="17"/>
    </row>
    <row r="1013" spans="1:5" s="16" customFormat="1" ht="13.5" customHeight="1">
      <c r="A1013" s="16">
        <v>75</v>
      </c>
      <c r="B1013" s="16" t="s">
        <v>137</v>
      </c>
      <c r="E1013" s="17"/>
    </row>
    <row r="1014" spans="1:5" s="16" customFormat="1" ht="13.5" customHeight="1">
      <c r="A1014" s="16">
        <v>76</v>
      </c>
      <c r="B1014" s="16" t="s">
        <v>138</v>
      </c>
      <c r="E1014" s="17"/>
    </row>
    <row r="1015" spans="1:5" s="16" customFormat="1" ht="13.5" customHeight="1">
      <c r="A1015" s="16">
        <v>77</v>
      </c>
      <c r="B1015" s="16" t="s">
        <v>1340</v>
      </c>
      <c r="E1015" s="17"/>
    </row>
    <row r="1016" spans="1:5" s="16" customFormat="1" ht="13.5" customHeight="1">
      <c r="A1016" s="16">
        <v>78</v>
      </c>
      <c r="B1016" s="16" t="s">
        <v>153</v>
      </c>
      <c r="E1016" s="17"/>
    </row>
    <row r="1017" spans="1:5" s="16" customFormat="1" ht="13.5" customHeight="1">
      <c r="A1017" s="16">
        <v>79</v>
      </c>
      <c r="B1017" s="16" t="s">
        <v>156</v>
      </c>
      <c r="E1017" s="17"/>
    </row>
    <row r="1018" spans="1:5" s="16" customFormat="1" ht="13.5" customHeight="1">
      <c r="A1018" s="16">
        <v>80</v>
      </c>
      <c r="B1018" s="16" t="s">
        <v>157</v>
      </c>
      <c r="E1018" s="17"/>
    </row>
    <row r="1019" spans="1:5" s="16" customFormat="1" ht="13.5" customHeight="1">
      <c r="A1019" s="16">
        <v>81</v>
      </c>
      <c r="B1019" s="16" t="s">
        <v>398</v>
      </c>
      <c r="E1019" s="17"/>
    </row>
    <row r="1020" spans="1:5" s="16" customFormat="1" ht="13.5" customHeight="1">
      <c r="A1020" s="16">
        <v>82</v>
      </c>
      <c r="B1020" s="16" t="s">
        <v>399</v>
      </c>
      <c r="E1020" s="17"/>
    </row>
    <row r="1021" spans="1:5" s="16" customFormat="1" ht="13.5" customHeight="1">
      <c r="A1021" s="16">
        <v>83</v>
      </c>
      <c r="B1021" s="16" t="s">
        <v>400</v>
      </c>
      <c r="E1021" s="17"/>
    </row>
    <row r="1022" spans="1:5" s="16" customFormat="1" ht="13.5" customHeight="1">
      <c r="A1022" s="16">
        <v>84</v>
      </c>
      <c r="B1022" s="16" t="s">
        <v>401</v>
      </c>
      <c r="E1022" s="17"/>
    </row>
    <row r="1023" spans="1:5" s="16" customFormat="1" ht="13.5" customHeight="1">
      <c r="A1023" s="16">
        <v>85</v>
      </c>
      <c r="B1023" s="16" t="s">
        <v>402</v>
      </c>
      <c r="E1023" s="17"/>
    </row>
    <row r="1024" spans="1:5" s="16" customFormat="1" ht="13.5" customHeight="1">
      <c r="A1024" s="16">
        <v>86</v>
      </c>
      <c r="B1024" s="16" t="s">
        <v>403</v>
      </c>
      <c r="E1024" s="17"/>
    </row>
    <row r="1025" spans="1:5" s="16" customFormat="1" ht="13.5" customHeight="1">
      <c r="A1025" s="16">
        <v>87</v>
      </c>
      <c r="B1025" s="16" t="s">
        <v>404</v>
      </c>
      <c r="E1025" s="17"/>
    </row>
    <row r="1026" spans="1:5" s="16" customFormat="1" ht="13.5" customHeight="1">
      <c r="A1026" s="16">
        <v>88</v>
      </c>
      <c r="B1026" s="16" t="s">
        <v>405</v>
      </c>
      <c r="E1026" s="17"/>
    </row>
    <row r="1027" spans="1:5" s="16" customFormat="1" ht="13.5" customHeight="1">
      <c r="A1027" s="16">
        <v>89</v>
      </c>
      <c r="B1027" s="16" t="s">
        <v>406</v>
      </c>
      <c r="E1027" s="17"/>
    </row>
    <row r="1028" spans="1:5" s="16" customFormat="1" ht="13.5" customHeight="1">
      <c r="A1028" s="16">
        <v>90</v>
      </c>
      <c r="B1028" s="16" t="s">
        <v>407</v>
      </c>
      <c r="E1028" s="17"/>
    </row>
    <row r="1029" spans="1:5" s="16" customFormat="1" ht="13.5" customHeight="1">
      <c r="A1029" s="16">
        <v>91</v>
      </c>
      <c r="B1029" s="16" t="s">
        <v>408</v>
      </c>
      <c r="E1029" s="17"/>
    </row>
    <row r="1030" spans="1:5" s="16" customFormat="1" ht="13.5" customHeight="1">
      <c r="A1030" s="16">
        <v>92</v>
      </c>
      <c r="B1030" s="16" t="s">
        <v>409</v>
      </c>
      <c r="E1030" s="17"/>
    </row>
    <row r="1031" spans="1:5" s="16" customFormat="1" ht="13.5" customHeight="1">
      <c r="A1031" s="16">
        <v>93</v>
      </c>
      <c r="B1031" s="16" t="s">
        <v>410</v>
      </c>
      <c r="E1031" s="17"/>
    </row>
    <row r="1032" spans="1:5" s="16" customFormat="1" ht="13.5" customHeight="1">
      <c r="A1032" s="16">
        <v>94</v>
      </c>
      <c r="B1032" s="16" t="s">
        <v>411</v>
      </c>
      <c r="E1032" s="17"/>
    </row>
    <row r="1033" spans="1:5" s="16" customFormat="1" ht="13.5" customHeight="1">
      <c r="A1033" s="16">
        <v>95</v>
      </c>
      <c r="B1033" s="16" t="s">
        <v>1976</v>
      </c>
      <c r="E1033" s="17"/>
    </row>
    <row r="1034" spans="1:5" s="16" customFormat="1" ht="13.5" customHeight="1">
      <c r="A1034" s="16">
        <v>96</v>
      </c>
      <c r="B1034" s="16" t="s">
        <v>1977</v>
      </c>
      <c r="E1034" s="17"/>
    </row>
    <row r="1035" spans="1:5" s="16" customFormat="1" ht="13.5" customHeight="1">
      <c r="A1035" s="16">
        <v>97</v>
      </c>
      <c r="B1035" s="16" t="s">
        <v>1978</v>
      </c>
      <c r="E1035" s="17"/>
    </row>
    <row r="1036" spans="1:5" s="16" customFormat="1" ht="13.5" customHeight="1">
      <c r="A1036" s="16">
        <v>98</v>
      </c>
      <c r="B1036" s="16" t="s">
        <v>1979</v>
      </c>
      <c r="E1036" s="17"/>
    </row>
    <row r="1037" spans="1:5" s="16" customFormat="1" ht="13.5" customHeight="1">
      <c r="A1037" s="16">
        <v>99</v>
      </c>
      <c r="B1037" s="16" t="s">
        <v>1980</v>
      </c>
      <c r="E1037" s="17"/>
    </row>
    <row r="1038" spans="1:5" s="16" customFormat="1" ht="13.5" customHeight="1">
      <c r="A1038" s="16">
        <v>100</v>
      </c>
      <c r="B1038" s="16" t="s">
        <v>1981</v>
      </c>
      <c r="E1038" s="17"/>
    </row>
    <row r="1039" spans="1:5" s="16" customFormat="1" ht="13.5" customHeight="1">
      <c r="A1039" s="16">
        <v>101</v>
      </c>
      <c r="B1039" s="16" t="s">
        <v>1982</v>
      </c>
      <c r="E1039" s="17"/>
    </row>
    <row r="1040" spans="1:5" s="16" customFormat="1" ht="13.5" customHeight="1">
      <c r="A1040" s="16">
        <v>102</v>
      </c>
      <c r="B1040" s="16" t="s">
        <v>1983</v>
      </c>
      <c r="E1040" s="17"/>
    </row>
    <row r="1041" spans="1:5" s="16" customFormat="1" ht="13.5" customHeight="1">
      <c r="A1041" s="16">
        <v>103</v>
      </c>
      <c r="B1041" s="16" t="s">
        <v>1984</v>
      </c>
      <c r="E1041" s="17"/>
    </row>
    <row r="1042" spans="1:5" s="16" customFormat="1" ht="13.5" customHeight="1">
      <c r="A1042" s="16">
        <v>104</v>
      </c>
      <c r="B1042" s="16" t="s">
        <v>1985</v>
      </c>
      <c r="E1042" s="17"/>
    </row>
    <row r="1043" spans="1:5" s="16" customFormat="1" ht="13.5" customHeight="1">
      <c r="A1043" s="16">
        <v>105</v>
      </c>
      <c r="B1043" s="16" t="s">
        <v>1986</v>
      </c>
      <c r="E1043" s="17"/>
    </row>
    <row r="1044" spans="1:5" s="16" customFormat="1" ht="13.5" customHeight="1">
      <c r="A1044" s="16">
        <v>106</v>
      </c>
      <c r="B1044" s="16" t="s">
        <v>1987</v>
      </c>
      <c r="E1044" s="17"/>
    </row>
    <row r="1045" spans="1:5" s="16" customFormat="1" ht="13.5" customHeight="1">
      <c r="A1045" s="16">
        <v>107</v>
      </c>
      <c r="B1045" s="16" t="s">
        <v>1988</v>
      </c>
      <c r="E1045" s="17"/>
    </row>
    <row r="1046" spans="1:5" s="16" customFormat="1" ht="13.5" customHeight="1">
      <c r="A1046" s="16">
        <v>108</v>
      </c>
      <c r="B1046" s="16" t="s">
        <v>1989</v>
      </c>
      <c r="E1046" s="17"/>
    </row>
    <row r="1047" spans="1:5" s="16" customFormat="1" ht="13.5" customHeight="1">
      <c r="A1047" s="16">
        <v>109</v>
      </c>
      <c r="B1047" s="16" t="s">
        <v>2078</v>
      </c>
      <c r="E1047" s="17"/>
    </row>
    <row r="1048" spans="1:5" s="16" customFormat="1" ht="13.5" customHeight="1">
      <c r="A1048" s="16">
        <v>110</v>
      </c>
      <c r="B1048" s="16" t="s">
        <v>2079</v>
      </c>
      <c r="E1048" s="17"/>
    </row>
    <row r="1049" spans="1:5" s="16" customFormat="1" ht="13.5" customHeight="1">
      <c r="A1049" s="16">
        <v>111</v>
      </c>
      <c r="B1049" s="16" t="s">
        <v>2080</v>
      </c>
      <c r="E1049" s="17"/>
    </row>
    <row r="1050" spans="1:5" s="16" customFormat="1" ht="13.5" customHeight="1">
      <c r="A1050" s="16">
        <v>112</v>
      </c>
      <c r="B1050" s="16" t="s">
        <v>2081</v>
      </c>
      <c r="E1050" s="17"/>
    </row>
    <row r="1051" spans="1:5" s="16" customFormat="1" ht="13.5" customHeight="1">
      <c r="A1051" s="16">
        <v>113</v>
      </c>
      <c r="B1051" s="16" t="s">
        <v>2082</v>
      </c>
      <c r="E1051" s="17"/>
    </row>
    <row r="1052" spans="1:5" s="16" customFormat="1" ht="13.5" customHeight="1">
      <c r="A1052" s="16">
        <v>114</v>
      </c>
      <c r="B1052" s="16" t="s">
        <v>2083</v>
      </c>
      <c r="E1052" s="17"/>
    </row>
    <row r="1053" spans="1:5" s="16" customFormat="1" ht="13.5" customHeight="1">
      <c r="A1053" s="16">
        <v>115</v>
      </c>
      <c r="B1053" s="16" t="s">
        <v>2084</v>
      </c>
      <c r="E1053" s="17"/>
    </row>
    <row r="1054" spans="1:5" s="16" customFormat="1" ht="13.5" customHeight="1">
      <c r="A1054" s="16">
        <v>116</v>
      </c>
      <c r="B1054" s="16" t="s">
        <v>2085</v>
      </c>
      <c r="E1054" s="17"/>
    </row>
    <row r="1055" spans="1:5" s="16" customFormat="1" ht="13.5" customHeight="1">
      <c r="A1055" s="16">
        <v>117</v>
      </c>
      <c r="B1055" s="16" t="s">
        <v>2086</v>
      </c>
      <c r="E1055" s="17"/>
    </row>
    <row r="1056" spans="1:5" s="16" customFormat="1" ht="13.5" customHeight="1">
      <c r="A1056" s="16">
        <v>118</v>
      </c>
      <c r="B1056" s="16" t="s">
        <v>2087</v>
      </c>
      <c r="E1056" s="17"/>
    </row>
    <row r="1057" spans="1:9" s="16" customFormat="1" ht="13.5" customHeight="1">
      <c r="A1057" s="16">
        <v>119</v>
      </c>
      <c r="B1057" s="16" t="s">
        <v>2088</v>
      </c>
      <c r="E1057" s="17"/>
    </row>
    <row r="1058" spans="1:9" s="16" customFormat="1" ht="13.5" customHeight="1">
      <c r="A1058" s="16">
        <v>120</v>
      </c>
      <c r="B1058" s="16" t="s">
        <v>2089</v>
      </c>
      <c r="E1058" s="17"/>
    </row>
    <row r="1059" spans="1:9" s="16" customFormat="1" ht="13.5" customHeight="1">
      <c r="A1059" s="16">
        <v>121</v>
      </c>
      <c r="B1059" s="16" t="s">
        <v>2090</v>
      </c>
      <c r="E1059" s="17"/>
    </row>
    <row r="1060" spans="1:9" s="16" customFormat="1" ht="13.5" customHeight="1">
      <c r="A1060" s="16">
        <v>122</v>
      </c>
      <c r="B1060" s="16" t="s">
        <v>2091</v>
      </c>
      <c r="E1060" s="17"/>
    </row>
    <row r="1061" spans="1:9" s="16" customFormat="1" ht="13.5" customHeight="1">
      <c r="A1061" s="16">
        <v>123</v>
      </c>
      <c r="B1061" s="16" t="s">
        <v>2092</v>
      </c>
      <c r="E1061" s="17"/>
    </row>
    <row r="1062" spans="1:9" s="16" customFormat="1" ht="13.5" customHeight="1">
      <c r="A1062" s="16">
        <v>124</v>
      </c>
      <c r="B1062" s="16" t="s">
        <v>2093</v>
      </c>
      <c r="E1062" s="17"/>
    </row>
    <row r="1063" spans="1:9" s="16" customFormat="1" ht="13.5" customHeight="1">
      <c r="A1063" s="16">
        <v>125</v>
      </c>
      <c r="B1063" s="16" t="s">
        <v>2094</v>
      </c>
      <c r="E1063" s="17"/>
    </row>
    <row r="1064" spans="1:9" s="16" customFormat="1" ht="13.5" customHeight="1">
      <c r="A1064" s="16">
        <v>126</v>
      </c>
      <c r="B1064" s="16" t="s">
        <v>2095</v>
      </c>
      <c r="E1064" s="17"/>
    </row>
    <row r="1065" spans="1:9" s="16" customFormat="1" ht="13.5" customHeight="1">
      <c r="E1065" s="24"/>
    </row>
    <row r="1066" spans="1:9" s="16" customFormat="1" ht="13.5" customHeight="1">
      <c r="A1066" s="15" t="s">
        <v>454</v>
      </c>
      <c r="E1066" s="24"/>
    </row>
    <row r="1067" spans="1:9" s="15" customFormat="1" ht="13.5" customHeight="1">
      <c r="A1067" s="16">
        <v>127</v>
      </c>
      <c r="B1067" s="17" t="s">
        <v>1361</v>
      </c>
      <c r="C1067" s="22"/>
      <c r="D1067" s="22"/>
      <c r="E1067" s="22"/>
      <c r="F1067" s="22"/>
      <c r="G1067" s="22"/>
      <c r="H1067" s="22"/>
      <c r="I1067" s="17"/>
    </row>
    <row r="1068" spans="1:9" s="16" customFormat="1" ht="13.5" customHeight="1">
      <c r="A1068" s="16">
        <v>128</v>
      </c>
      <c r="B1068" s="16" t="s">
        <v>1362</v>
      </c>
      <c r="E1068" s="17"/>
    </row>
    <row r="1069" spans="1:9" s="16" customFormat="1" ht="13.5" customHeight="1">
      <c r="A1069" s="16">
        <v>129</v>
      </c>
      <c r="B1069" s="16" t="s">
        <v>1363</v>
      </c>
      <c r="E1069" s="17"/>
    </row>
    <row r="1070" spans="1:9" s="16" customFormat="1" ht="13.5" customHeight="1">
      <c r="A1070" s="16">
        <v>130</v>
      </c>
      <c r="B1070" s="16" t="s">
        <v>1364</v>
      </c>
      <c r="E1070" s="17"/>
    </row>
    <row r="1071" spans="1:9" s="16" customFormat="1" ht="13.5" customHeight="1">
      <c r="A1071" s="16">
        <v>131</v>
      </c>
      <c r="B1071" s="16" t="s">
        <v>1365</v>
      </c>
      <c r="E1071" s="17"/>
    </row>
    <row r="1072" spans="1:9" s="16" customFormat="1" ht="13.5" customHeight="1">
      <c r="A1072" s="16">
        <v>132</v>
      </c>
      <c r="B1072" s="16" t="s">
        <v>1366</v>
      </c>
      <c r="E1072" s="17"/>
    </row>
    <row r="1073" spans="1:9" s="16" customFormat="1" ht="13.5" customHeight="1">
      <c r="A1073" s="16">
        <v>133</v>
      </c>
      <c r="B1073" s="16" t="s">
        <v>1367</v>
      </c>
      <c r="E1073" s="17"/>
    </row>
    <row r="1074" spans="1:9" s="16" customFormat="1" ht="13.5" customHeight="1">
      <c r="A1074" s="16">
        <v>134</v>
      </c>
      <c r="B1074" s="17" t="s">
        <v>445</v>
      </c>
      <c r="C1074" s="17"/>
      <c r="D1074" s="17"/>
      <c r="E1074" s="17"/>
    </row>
    <row r="1075" spans="1:9" s="16" customFormat="1" ht="13.5" customHeight="1">
      <c r="A1075" s="16">
        <v>135</v>
      </c>
      <c r="B1075" s="16" t="s">
        <v>446</v>
      </c>
      <c r="E1075" s="17"/>
    </row>
    <row r="1076" spans="1:9" s="16" customFormat="1" ht="13.5" customHeight="1">
      <c r="A1076" s="16">
        <v>136</v>
      </c>
      <c r="B1076" s="16" t="s">
        <v>447</v>
      </c>
      <c r="E1076" s="17"/>
    </row>
    <row r="1077" spans="1:9" s="16" customFormat="1" ht="13.5" customHeight="1">
      <c r="A1077" s="16">
        <v>137</v>
      </c>
      <c r="B1077" s="16" t="s">
        <v>448</v>
      </c>
      <c r="E1077" s="17"/>
    </row>
    <row r="1078" spans="1:9" s="16" customFormat="1" ht="13.5" customHeight="1">
      <c r="A1078" s="16">
        <v>138</v>
      </c>
      <c r="B1078" s="16" t="s">
        <v>449</v>
      </c>
      <c r="E1078" s="17"/>
    </row>
    <row r="1079" spans="1:9" s="16" customFormat="1" ht="13.5" customHeight="1">
      <c r="A1079" s="16">
        <v>139</v>
      </c>
      <c r="B1079" s="16" t="s">
        <v>3758</v>
      </c>
      <c r="E1079" s="17"/>
    </row>
    <row r="1080" spans="1:9" s="16" customFormat="1" ht="13.5" customHeight="1">
      <c r="A1080" s="16">
        <v>140</v>
      </c>
      <c r="B1080" s="16" t="s">
        <v>450</v>
      </c>
      <c r="E1080" s="17"/>
    </row>
    <row r="1081" spans="1:9" s="16" customFormat="1" ht="13.5" customHeight="1">
      <c r="A1081" s="16">
        <v>141</v>
      </c>
      <c r="B1081" s="16" t="s">
        <v>451</v>
      </c>
      <c r="E1081" s="17"/>
    </row>
    <row r="1082" spans="1:9" s="16" customFormat="1" ht="13.5" customHeight="1">
      <c r="E1082" s="17"/>
    </row>
    <row r="1083" spans="1:9" s="16" customFormat="1" ht="13.5" customHeight="1">
      <c r="A1083" s="15" t="s">
        <v>456</v>
      </c>
      <c r="E1083" s="24"/>
    </row>
    <row r="1084" spans="1:9" s="16" customFormat="1" ht="13.5" customHeight="1">
      <c r="A1084" s="16">
        <v>142</v>
      </c>
      <c r="B1084" s="16" t="s">
        <v>452</v>
      </c>
      <c r="E1084" s="24"/>
    </row>
    <row r="1085" spans="1:9" s="16" customFormat="1" ht="13.5" customHeight="1">
      <c r="A1085"/>
      <c r="B1085" s="17"/>
      <c r="C1085" s="17"/>
      <c r="D1085" s="17"/>
      <c r="E1085" s="24"/>
    </row>
    <row r="1086" spans="1:9">
      <c r="I1086" s="16"/>
    </row>
    <row r="1087" spans="1:9">
      <c r="I1087" s="16"/>
    </row>
    <row r="1088" spans="1:9">
      <c r="I1088" s="16"/>
    </row>
    <row r="1089" spans="9:9">
      <c r="I1089" s="16"/>
    </row>
    <row r="1090" spans="9:9">
      <c r="I1090" s="16"/>
    </row>
    <row r="1091" spans="9:9">
      <c r="I1091" s="16"/>
    </row>
    <row r="1092" spans="9:9">
      <c r="I1092" s="16"/>
    </row>
    <row r="1093" spans="9:9">
      <c r="I1093" s="16"/>
    </row>
    <row r="1094" spans="9:9">
      <c r="I1094" s="16"/>
    </row>
    <row r="1095" spans="9:9">
      <c r="I1095" s="16"/>
    </row>
    <row r="1096" spans="9:9">
      <c r="I1096" s="16"/>
    </row>
    <row r="1097" spans="9:9">
      <c r="I1097" s="16"/>
    </row>
    <row r="1098" spans="9:9">
      <c r="I1098" s="16"/>
    </row>
    <row r="1099" spans="9:9">
      <c r="I1099" s="16"/>
    </row>
    <row r="1100" spans="9:9">
      <c r="I1100" s="16"/>
    </row>
    <row r="1101" spans="9:9">
      <c r="I1101" s="16"/>
    </row>
    <row r="1102" spans="9:9">
      <c r="I1102" s="16"/>
    </row>
    <row r="1103" spans="9:9">
      <c r="I1103" s="16"/>
    </row>
    <row r="1104" spans="9:9">
      <c r="I1104" s="16"/>
    </row>
    <row r="1105" spans="9:9">
      <c r="I1105" s="16"/>
    </row>
    <row r="1106" spans="9:9">
      <c r="I1106" s="16"/>
    </row>
    <row r="1107" spans="9:9">
      <c r="I1107" s="16"/>
    </row>
    <row r="1108" spans="9:9">
      <c r="I1108" s="16"/>
    </row>
    <row r="1109" spans="9:9">
      <c r="I1109" s="16"/>
    </row>
    <row r="1110" spans="9:9">
      <c r="I1110" s="16"/>
    </row>
    <row r="1111" spans="9:9">
      <c r="I1111" s="16"/>
    </row>
    <row r="1112" spans="9:9">
      <c r="I1112" s="16"/>
    </row>
    <row r="1113" spans="9:9">
      <c r="I1113" s="16"/>
    </row>
    <row r="1114" spans="9:9">
      <c r="I1114" s="16"/>
    </row>
    <row r="1115" spans="9:9">
      <c r="I1115" s="16"/>
    </row>
    <row r="1116" spans="9:9">
      <c r="I1116" s="16"/>
    </row>
    <row r="1117" spans="9:9">
      <c r="I1117" s="16"/>
    </row>
    <row r="1118" spans="9:9">
      <c r="I1118" s="16"/>
    </row>
    <row r="1119" spans="9:9">
      <c r="I1119" s="16"/>
    </row>
    <row r="1120" spans="9:9">
      <c r="I1120" s="16"/>
    </row>
    <row r="1121" spans="9:9">
      <c r="I1121" s="16"/>
    </row>
    <row r="1122" spans="9:9">
      <c r="I1122" s="16"/>
    </row>
    <row r="1123" spans="9:9">
      <c r="I1123" s="16"/>
    </row>
    <row r="1124" spans="9:9">
      <c r="I1124" s="16"/>
    </row>
    <row r="1125" spans="9:9">
      <c r="I1125" s="16"/>
    </row>
    <row r="1126" spans="9:9">
      <c r="I1126" s="16"/>
    </row>
    <row r="1127" spans="9:9">
      <c r="I1127" s="16"/>
    </row>
    <row r="1128" spans="9:9">
      <c r="I1128" s="16"/>
    </row>
    <row r="1129" spans="9:9">
      <c r="I1129" s="16"/>
    </row>
    <row r="1130" spans="9:9">
      <c r="I1130" s="16"/>
    </row>
    <row r="1131" spans="9:9">
      <c r="I1131" s="16"/>
    </row>
    <row r="1132" spans="9:9">
      <c r="I1132" s="16"/>
    </row>
    <row r="1133" spans="9:9">
      <c r="I1133" s="16"/>
    </row>
    <row r="1134" spans="9:9">
      <c r="I1134" s="16"/>
    </row>
    <row r="1135" spans="9:9">
      <c r="I1135" s="16"/>
    </row>
    <row r="1136" spans="9:9">
      <c r="I1136" s="16"/>
    </row>
    <row r="1137" spans="9:9">
      <c r="I1137" s="16"/>
    </row>
    <row r="1138" spans="9:9">
      <c r="I1138" s="16"/>
    </row>
    <row r="1139" spans="9:9">
      <c r="I1139" s="16"/>
    </row>
    <row r="1140" spans="9:9">
      <c r="I1140" s="16"/>
    </row>
    <row r="1141" spans="9:9">
      <c r="I1141" s="16"/>
    </row>
    <row r="1142" spans="9:9">
      <c r="I1142" s="16"/>
    </row>
    <row r="1143" spans="9:9">
      <c r="I1143" s="16"/>
    </row>
    <row r="1144" spans="9:9">
      <c r="I1144" s="16"/>
    </row>
    <row r="1145" spans="9:9">
      <c r="I1145" s="16"/>
    </row>
    <row r="1146" spans="9:9">
      <c r="I1146" s="16"/>
    </row>
    <row r="1147" spans="9:9">
      <c r="I1147" s="16"/>
    </row>
    <row r="1148" spans="9:9">
      <c r="I1148" s="16"/>
    </row>
    <row r="1149" spans="9:9">
      <c r="I1149" s="16"/>
    </row>
    <row r="1150" spans="9:9">
      <c r="I1150" s="16"/>
    </row>
    <row r="1151" spans="9:9">
      <c r="I1151" s="16"/>
    </row>
    <row r="1152" spans="9:9">
      <c r="I1152" s="16"/>
    </row>
    <row r="1153" spans="9:9">
      <c r="I1153" s="16"/>
    </row>
    <row r="1154" spans="9:9">
      <c r="I1154" s="16"/>
    </row>
    <row r="1155" spans="9:9">
      <c r="I1155" s="16"/>
    </row>
    <row r="1156" spans="9:9">
      <c r="I1156" s="16"/>
    </row>
    <row r="1157" spans="9:9">
      <c r="I1157" s="16"/>
    </row>
    <row r="1158" spans="9:9">
      <c r="I1158" s="16"/>
    </row>
    <row r="1159" spans="9:9">
      <c r="I1159" s="16"/>
    </row>
    <row r="1160" spans="9:9">
      <c r="I1160" s="16"/>
    </row>
    <row r="1161" spans="9:9">
      <c r="I1161" s="16"/>
    </row>
    <row r="1162" spans="9:9">
      <c r="I1162" s="16"/>
    </row>
    <row r="1163" spans="9:9">
      <c r="I1163" s="16"/>
    </row>
    <row r="1164" spans="9:9">
      <c r="I1164" s="16"/>
    </row>
    <row r="1165" spans="9:9">
      <c r="I1165" s="16"/>
    </row>
    <row r="1166" spans="9:9">
      <c r="I1166" s="16"/>
    </row>
    <row r="1167" spans="9:9">
      <c r="I1167" s="16"/>
    </row>
    <row r="1168" spans="9:9">
      <c r="I1168" s="16"/>
    </row>
    <row r="1169" spans="9:9">
      <c r="I1169" s="16"/>
    </row>
    <row r="1170" spans="9:9">
      <c r="I1170" s="16"/>
    </row>
    <row r="1171" spans="9:9">
      <c r="I1171" s="16"/>
    </row>
    <row r="1172" spans="9:9">
      <c r="I1172" s="16"/>
    </row>
    <row r="1173" spans="9:9">
      <c r="I1173" s="16"/>
    </row>
    <row r="1174" spans="9:9">
      <c r="I1174" s="16"/>
    </row>
    <row r="1175" spans="9:9">
      <c r="I1175" s="16"/>
    </row>
    <row r="1176" spans="9:9">
      <c r="I1176" s="16"/>
    </row>
    <row r="1177" spans="9:9">
      <c r="I1177" s="16"/>
    </row>
    <row r="1178" spans="9:9">
      <c r="I1178" s="16"/>
    </row>
    <row r="1179" spans="9:9">
      <c r="I1179" s="16"/>
    </row>
    <row r="1180" spans="9:9">
      <c r="I1180" s="16"/>
    </row>
    <row r="1181" spans="9:9">
      <c r="I1181" s="16"/>
    </row>
    <row r="1182" spans="9:9">
      <c r="I1182" s="16"/>
    </row>
    <row r="1183" spans="9:9">
      <c r="I1183" s="16"/>
    </row>
    <row r="1184" spans="9:9">
      <c r="I1184" s="16"/>
    </row>
    <row r="1185" spans="9:9">
      <c r="I1185" s="16"/>
    </row>
    <row r="1186" spans="9:9">
      <c r="I1186" s="16"/>
    </row>
    <row r="1187" spans="9:9">
      <c r="I1187" s="16"/>
    </row>
    <row r="1188" spans="9:9">
      <c r="I1188" s="16"/>
    </row>
    <row r="1189" spans="9:9">
      <c r="I1189" s="16"/>
    </row>
    <row r="1190" spans="9:9">
      <c r="I1190" s="16"/>
    </row>
    <row r="1191" spans="9:9">
      <c r="I1191" s="16"/>
    </row>
    <row r="1192" spans="9:9">
      <c r="I1192" s="16"/>
    </row>
    <row r="1193" spans="9:9">
      <c r="I1193" s="16"/>
    </row>
    <row r="1194" spans="9:9">
      <c r="I1194" s="16"/>
    </row>
    <row r="1195" spans="9:9">
      <c r="I1195" s="16"/>
    </row>
    <row r="1196" spans="9:9">
      <c r="I1196" s="16"/>
    </row>
    <row r="1197" spans="9:9">
      <c r="I1197" s="16"/>
    </row>
    <row r="1198" spans="9:9">
      <c r="I1198" s="16"/>
    </row>
    <row r="1199" spans="9:9">
      <c r="I1199" s="16"/>
    </row>
    <row r="1200" spans="9:9">
      <c r="I1200" s="16"/>
    </row>
    <row r="1201" spans="9:9">
      <c r="I1201" s="16"/>
    </row>
    <row r="1202" spans="9:9">
      <c r="I1202" s="16"/>
    </row>
    <row r="1203" spans="9:9">
      <c r="I1203" s="16"/>
    </row>
    <row r="1204" spans="9:9">
      <c r="I1204" s="16"/>
    </row>
    <row r="1205" spans="9:9">
      <c r="I1205" s="16"/>
    </row>
    <row r="1206" spans="9:9">
      <c r="I1206" s="16"/>
    </row>
    <row r="1207" spans="9:9">
      <c r="I1207" s="16"/>
    </row>
    <row r="1208" spans="9:9">
      <c r="I1208" s="16"/>
    </row>
    <row r="1209" spans="9:9">
      <c r="I1209" s="16"/>
    </row>
    <row r="1210" spans="9:9">
      <c r="I1210" s="16"/>
    </row>
    <row r="1211" spans="9:9">
      <c r="I1211" s="16"/>
    </row>
    <row r="1212" spans="9:9">
      <c r="I1212" s="16"/>
    </row>
    <row r="1213" spans="9:9">
      <c r="I1213" s="16"/>
    </row>
    <row r="1214" spans="9:9">
      <c r="I1214" s="16"/>
    </row>
    <row r="1215" spans="9:9">
      <c r="I1215" s="16"/>
    </row>
    <row r="1216" spans="9:9">
      <c r="I1216" s="16"/>
    </row>
    <row r="1217" spans="9:9">
      <c r="I1217" s="16"/>
    </row>
    <row r="1218" spans="9:9">
      <c r="I1218" s="16"/>
    </row>
    <row r="1219" spans="9:9">
      <c r="I1219" s="16"/>
    </row>
    <row r="1220" spans="9:9">
      <c r="I1220" s="16"/>
    </row>
    <row r="1221" spans="9:9">
      <c r="I1221" s="16"/>
    </row>
    <row r="1222" spans="9:9">
      <c r="I1222" s="16"/>
    </row>
    <row r="1223" spans="9:9">
      <c r="I1223" s="16"/>
    </row>
    <row r="1224" spans="9:9">
      <c r="I1224" s="16"/>
    </row>
    <row r="1225" spans="9:9">
      <c r="I1225" s="16"/>
    </row>
    <row r="1226" spans="9:9">
      <c r="I1226" s="16"/>
    </row>
    <row r="1227" spans="9:9">
      <c r="I1227" s="16"/>
    </row>
    <row r="1228" spans="9:9">
      <c r="I1228" s="16"/>
    </row>
    <row r="1229" spans="9:9">
      <c r="I1229" s="16"/>
    </row>
    <row r="1230" spans="9:9">
      <c r="I1230" s="16"/>
    </row>
    <row r="1231" spans="9:9">
      <c r="I1231" s="16"/>
    </row>
    <row r="1232" spans="9:9">
      <c r="I1232" s="16"/>
    </row>
    <row r="1233" spans="9:9">
      <c r="I1233" s="16"/>
    </row>
    <row r="1234" spans="9:9">
      <c r="I1234" s="16"/>
    </row>
    <row r="1235" spans="9:9">
      <c r="I1235" s="16"/>
    </row>
    <row r="1236" spans="9:9">
      <c r="I1236" s="16"/>
    </row>
    <row r="1237" spans="9:9">
      <c r="I1237" s="16"/>
    </row>
    <row r="1238" spans="9:9">
      <c r="I1238" s="16"/>
    </row>
    <row r="1239" spans="9:9">
      <c r="I1239" s="16"/>
    </row>
    <row r="1240" spans="9:9">
      <c r="I1240" s="16"/>
    </row>
    <row r="1241" spans="9:9">
      <c r="I1241" s="16"/>
    </row>
    <row r="1242" spans="9:9">
      <c r="I1242" s="16"/>
    </row>
    <row r="1243" spans="9:9">
      <c r="I1243" s="16"/>
    </row>
    <row r="1244" spans="9:9">
      <c r="I1244" s="16"/>
    </row>
    <row r="1245" spans="9:9">
      <c r="I1245" s="16"/>
    </row>
    <row r="1246" spans="9:9">
      <c r="I1246" s="16"/>
    </row>
    <row r="1247" spans="9:9">
      <c r="I1247" s="16"/>
    </row>
    <row r="1248" spans="9:9">
      <c r="I1248" s="16"/>
    </row>
    <row r="1249" spans="9:9">
      <c r="I1249" s="16"/>
    </row>
    <row r="1250" spans="9:9">
      <c r="I1250" s="16"/>
    </row>
    <row r="1251" spans="9:9">
      <c r="I1251" s="16"/>
    </row>
    <row r="1252" spans="9:9">
      <c r="I1252" s="16"/>
    </row>
    <row r="1253" spans="9:9">
      <c r="I1253" s="16"/>
    </row>
    <row r="1254" spans="9:9">
      <c r="I1254" s="16"/>
    </row>
    <row r="1255" spans="9:9">
      <c r="I1255" s="16"/>
    </row>
    <row r="1256" spans="9:9">
      <c r="I1256" s="16"/>
    </row>
    <row r="1257" spans="9:9">
      <c r="I1257" s="16"/>
    </row>
    <row r="1258" spans="9:9">
      <c r="I1258" s="16"/>
    </row>
    <row r="1259" spans="9:9">
      <c r="I1259" s="16"/>
    </row>
    <row r="1260" spans="9:9">
      <c r="I1260" s="16"/>
    </row>
    <row r="1261" spans="9:9">
      <c r="I1261" s="16"/>
    </row>
    <row r="1262" spans="9:9">
      <c r="I1262" s="16"/>
    </row>
    <row r="1263" spans="9:9">
      <c r="I1263" s="16"/>
    </row>
    <row r="1264" spans="9:9">
      <c r="I1264" s="16"/>
    </row>
    <row r="1265" spans="9:9">
      <c r="I1265" s="16"/>
    </row>
    <row r="1266" spans="9:9">
      <c r="I1266" s="16"/>
    </row>
    <row r="1267" spans="9:9">
      <c r="I1267" s="16"/>
    </row>
    <row r="1268" spans="9:9">
      <c r="I1268" s="16"/>
    </row>
    <row r="1269" spans="9:9">
      <c r="I1269" s="16"/>
    </row>
    <row r="1270" spans="9:9">
      <c r="I1270" s="16"/>
    </row>
    <row r="1271" spans="9:9">
      <c r="I1271" s="16"/>
    </row>
    <row r="1272" spans="9:9">
      <c r="I1272" s="16"/>
    </row>
    <row r="1273" spans="9:9">
      <c r="I1273" s="16"/>
    </row>
    <row r="1274" spans="9:9">
      <c r="I1274" s="16"/>
    </row>
    <row r="1275" spans="9:9">
      <c r="I1275" s="16"/>
    </row>
    <row r="1276" spans="9:9">
      <c r="I1276" s="16"/>
    </row>
    <row r="1277" spans="9:9">
      <c r="I1277" s="16"/>
    </row>
    <row r="1278" spans="9:9">
      <c r="I1278" s="16"/>
    </row>
    <row r="1279" spans="9:9">
      <c r="I1279" s="16"/>
    </row>
    <row r="1280" spans="9:9">
      <c r="I1280" s="16"/>
    </row>
    <row r="1281" spans="9:9">
      <c r="I1281" s="16"/>
    </row>
    <row r="1282" spans="9:9">
      <c r="I1282" s="16"/>
    </row>
    <row r="1283" spans="9:9">
      <c r="I1283" s="16"/>
    </row>
    <row r="1284" spans="9:9">
      <c r="I1284" s="16"/>
    </row>
    <row r="1285" spans="9:9">
      <c r="I1285" s="16"/>
    </row>
    <row r="1286" spans="9:9">
      <c r="I1286" s="16"/>
    </row>
    <row r="1287" spans="9:9">
      <c r="I1287" s="16"/>
    </row>
    <row r="1288" spans="9:9">
      <c r="I1288" s="16"/>
    </row>
    <row r="1289" spans="9:9">
      <c r="I1289" s="16"/>
    </row>
    <row r="1290" spans="9:9">
      <c r="I1290" s="16"/>
    </row>
    <row r="1291" spans="9:9">
      <c r="I1291" s="16"/>
    </row>
    <row r="1292" spans="9:9">
      <c r="I1292" s="16"/>
    </row>
    <row r="1293" spans="9:9">
      <c r="I1293" s="16"/>
    </row>
    <row r="1294" spans="9:9">
      <c r="I1294" s="16"/>
    </row>
    <row r="1295" spans="9:9">
      <c r="I1295" s="16"/>
    </row>
    <row r="1296" spans="9:9">
      <c r="I1296" s="16"/>
    </row>
    <row r="1297" spans="9:9">
      <c r="I1297" s="16"/>
    </row>
    <row r="1298" spans="9:9">
      <c r="I1298" s="16"/>
    </row>
    <row r="1299" spans="9:9">
      <c r="I1299" s="16"/>
    </row>
    <row r="1300" spans="9:9">
      <c r="I1300" s="16"/>
    </row>
    <row r="1301" spans="9:9">
      <c r="I1301" s="16"/>
    </row>
    <row r="1302" spans="9:9">
      <c r="I1302" s="16"/>
    </row>
    <row r="1303" spans="9:9">
      <c r="I1303" s="16"/>
    </row>
    <row r="1304" spans="9:9">
      <c r="I1304" s="16"/>
    </row>
    <row r="1305" spans="9:9">
      <c r="I1305" s="16"/>
    </row>
    <row r="1306" spans="9:9">
      <c r="I1306" s="16"/>
    </row>
    <row r="1307" spans="9:9">
      <c r="I1307" s="16"/>
    </row>
    <row r="1308" spans="9:9">
      <c r="I1308" s="16"/>
    </row>
    <row r="1309" spans="9:9">
      <c r="I1309" s="16"/>
    </row>
    <row r="1310" spans="9:9">
      <c r="I1310" s="16"/>
    </row>
    <row r="1311" spans="9:9">
      <c r="I1311" s="16"/>
    </row>
    <row r="1312" spans="9:9">
      <c r="I1312" s="16"/>
    </row>
    <row r="1313" spans="9:9">
      <c r="I1313" s="16"/>
    </row>
    <row r="1314" spans="9:9">
      <c r="I1314" s="16"/>
    </row>
    <row r="1315" spans="9:9">
      <c r="I1315" s="16"/>
    </row>
    <row r="1316" spans="9:9">
      <c r="I1316" s="16"/>
    </row>
    <row r="1317" spans="9:9">
      <c r="I1317" s="16"/>
    </row>
    <row r="1318" spans="9:9">
      <c r="I1318" s="16"/>
    </row>
    <row r="1319" spans="9:9">
      <c r="I1319" s="16"/>
    </row>
    <row r="1320" spans="9:9">
      <c r="I1320" s="16"/>
    </row>
    <row r="1321" spans="9:9">
      <c r="I1321" s="16"/>
    </row>
    <row r="1322" spans="9:9">
      <c r="I1322" s="16"/>
    </row>
    <row r="1323" spans="9:9">
      <c r="I1323" s="16"/>
    </row>
    <row r="1324" spans="9:9">
      <c r="I1324" s="16"/>
    </row>
    <row r="1325" spans="9:9">
      <c r="I1325" s="16"/>
    </row>
    <row r="1326" spans="9:9">
      <c r="I1326" s="16"/>
    </row>
    <row r="1327" spans="9:9">
      <c r="I1327" s="16"/>
    </row>
    <row r="1328" spans="9:9">
      <c r="I1328" s="16"/>
    </row>
    <row r="1329" spans="9:9">
      <c r="I1329" s="16"/>
    </row>
    <row r="1330" spans="9:9">
      <c r="I1330" s="16"/>
    </row>
    <row r="1331" spans="9:9">
      <c r="I1331" s="16"/>
    </row>
    <row r="1332" spans="9:9">
      <c r="I1332" s="16"/>
    </row>
    <row r="1333" spans="9:9">
      <c r="I1333" s="16"/>
    </row>
    <row r="1334" spans="9:9">
      <c r="I1334" s="16"/>
    </row>
    <row r="1335" spans="9:9">
      <c r="I1335" s="16"/>
    </row>
    <row r="1336" spans="9:9">
      <c r="I1336" s="16"/>
    </row>
    <row r="1337" spans="9:9">
      <c r="I1337" s="16"/>
    </row>
    <row r="1338" spans="9:9">
      <c r="I1338" s="16"/>
    </row>
    <row r="1339" spans="9:9">
      <c r="I1339" s="16"/>
    </row>
    <row r="1340" spans="9:9">
      <c r="I1340" s="16"/>
    </row>
    <row r="1341" spans="9:9">
      <c r="I1341" s="16"/>
    </row>
    <row r="1342" spans="9:9">
      <c r="I1342" s="16"/>
    </row>
    <row r="1343" spans="9:9">
      <c r="I1343" s="16"/>
    </row>
    <row r="1344" spans="9:9">
      <c r="I1344" s="16"/>
    </row>
    <row r="1345" spans="9:9">
      <c r="I1345" s="16"/>
    </row>
    <row r="1346" spans="9:9">
      <c r="I1346" s="16"/>
    </row>
    <row r="1347" spans="9:9">
      <c r="I1347" s="16"/>
    </row>
    <row r="1348" spans="9:9">
      <c r="I1348" s="16"/>
    </row>
    <row r="1349" spans="9:9">
      <c r="I1349" s="16"/>
    </row>
    <row r="1350" spans="9:9">
      <c r="I1350" s="16"/>
    </row>
    <row r="1351" spans="9:9">
      <c r="I1351" s="16"/>
    </row>
    <row r="1352" spans="9:9">
      <c r="I1352" s="16"/>
    </row>
    <row r="1353" spans="9:9">
      <c r="I1353" s="16"/>
    </row>
    <row r="1354" spans="9:9">
      <c r="I1354" s="16"/>
    </row>
    <row r="1355" spans="9:9">
      <c r="I1355" s="16"/>
    </row>
    <row r="1356" spans="9:9">
      <c r="I1356" s="16"/>
    </row>
    <row r="1357" spans="9:9">
      <c r="I1357" s="16"/>
    </row>
    <row r="1358" spans="9:9">
      <c r="I1358" s="16"/>
    </row>
    <row r="1359" spans="9:9">
      <c r="I1359" s="16"/>
    </row>
    <row r="1360" spans="9:9">
      <c r="I1360" s="16"/>
    </row>
    <row r="1361" spans="9:9">
      <c r="I1361" s="16"/>
    </row>
    <row r="1362" spans="9:9">
      <c r="I1362" s="16"/>
    </row>
    <row r="1363" spans="9:9">
      <c r="I1363" s="16"/>
    </row>
    <row r="1364" spans="9:9">
      <c r="I1364" s="16"/>
    </row>
    <row r="1365" spans="9:9">
      <c r="I1365" s="16"/>
    </row>
    <row r="1366" spans="9:9">
      <c r="I1366" s="16"/>
    </row>
    <row r="1367" spans="9:9">
      <c r="I1367" s="16"/>
    </row>
    <row r="1368" spans="9:9">
      <c r="I1368" s="16"/>
    </row>
    <row r="1369" spans="9:9">
      <c r="I1369" s="16"/>
    </row>
    <row r="1370" spans="9:9">
      <c r="I1370" s="16"/>
    </row>
    <row r="1371" spans="9:9">
      <c r="I1371" s="16"/>
    </row>
    <row r="1372" spans="9:9">
      <c r="I1372" s="16"/>
    </row>
    <row r="1373" spans="9:9">
      <c r="I1373" s="16"/>
    </row>
    <row r="1374" spans="9:9">
      <c r="I1374" s="16"/>
    </row>
    <row r="1375" spans="9:9">
      <c r="I1375" s="16"/>
    </row>
    <row r="1376" spans="9:9">
      <c r="I1376" s="16"/>
    </row>
    <row r="1377" spans="9:9">
      <c r="I1377" s="16"/>
    </row>
    <row r="1378" spans="9:9">
      <c r="I1378" s="16"/>
    </row>
    <row r="1379" spans="9:9">
      <c r="I1379" s="16"/>
    </row>
    <row r="1380" spans="9:9">
      <c r="I1380" s="16"/>
    </row>
    <row r="1381" spans="9:9">
      <c r="I1381" s="16"/>
    </row>
    <row r="1382" spans="9:9">
      <c r="I1382" s="16"/>
    </row>
    <row r="1383" spans="9:9">
      <c r="I1383" s="16"/>
    </row>
    <row r="1384" spans="9:9">
      <c r="I1384" s="16"/>
    </row>
    <row r="1385" spans="9:9">
      <c r="I1385" s="16"/>
    </row>
    <row r="1386" spans="9:9">
      <c r="I1386" s="16"/>
    </row>
    <row r="1387" spans="9:9">
      <c r="I1387" s="16"/>
    </row>
    <row r="1388" spans="9:9">
      <c r="I1388" s="16"/>
    </row>
    <row r="1389" spans="9:9">
      <c r="I1389" s="16"/>
    </row>
    <row r="1390" spans="9:9">
      <c r="I1390" s="16"/>
    </row>
    <row r="1391" spans="9:9">
      <c r="I1391" s="16"/>
    </row>
    <row r="1392" spans="9:9">
      <c r="I1392" s="16"/>
    </row>
    <row r="1393" spans="9:9">
      <c r="I1393" s="16"/>
    </row>
    <row r="1394" spans="9:9">
      <c r="I1394" s="16"/>
    </row>
    <row r="1395" spans="9:9">
      <c r="I1395" s="16"/>
    </row>
    <row r="1396" spans="9:9">
      <c r="I1396" s="16"/>
    </row>
    <row r="1397" spans="9:9">
      <c r="I1397" s="16"/>
    </row>
    <row r="1398" spans="9:9">
      <c r="I1398" s="16"/>
    </row>
    <row r="1399" spans="9:9">
      <c r="I1399" s="16"/>
    </row>
    <row r="1400" spans="9:9">
      <c r="I1400" s="16"/>
    </row>
    <row r="1401" spans="9:9">
      <c r="I1401" s="16"/>
    </row>
    <row r="1402" spans="9:9">
      <c r="I1402" s="16"/>
    </row>
    <row r="1403" spans="9:9">
      <c r="I1403" s="16"/>
    </row>
    <row r="1404" spans="9:9">
      <c r="I1404" s="16"/>
    </row>
    <row r="1405" spans="9:9">
      <c r="I1405" s="16"/>
    </row>
    <row r="1406" spans="9:9">
      <c r="I1406" s="16"/>
    </row>
    <row r="1407" spans="9:9">
      <c r="I1407" s="16"/>
    </row>
    <row r="1408" spans="9:9">
      <c r="I1408" s="16"/>
    </row>
    <row r="1409" spans="9:9">
      <c r="I1409" s="16"/>
    </row>
    <row r="1410" spans="9:9">
      <c r="I1410" s="16"/>
    </row>
    <row r="1411" spans="9:9">
      <c r="I1411" s="16"/>
    </row>
    <row r="1412" spans="9:9">
      <c r="I1412" s="16"/>
    </row>
    <row r="1413" spans="9:9">
      <c r="I1413" s="16"/>
    </row>
    <row r="1414" spans="9:9">
      <c r="I1414" s="16"/>
    </row>
    <row r="1415" spans="9:9">
      <c r="I1415" s="16"/>
    </row>
    <row r="1416" spans="9:9">
      <c r="I1416" s="16"/>
    </row>
    <row r="1417" spans="9:9">
      <c r="I1417" s="16"/>
    </row>
    <row r="1418" spans="9:9">
      <c r="I1418" s="16"/>
    </row>
    <row r="1419" spans="9:9">
      <c r="I1419" s="16"/>
    </row>
    <row r="1420" spans="9:9">
      <c r="I1420" s="16"/>
    </row>
    <row r="1421" spans="9:9">
      <c r="I1421" s="16"/>
    </row>
    <row r="1422" spans="9:9">
      <c r="I1422" s="16"/>
    </row>
    <row r="1423" spans="9:9">
      <c r="I1423" s="16"/>
    </row>
    <row r="1424" spans="9:9">
      <c r="I1424" s="16"/>
    </row>
    <row r="1425" spans="9:9">
      <c r="I1425" s="16"/>
    </row>
    <row r="1426" spans="9:9">
      <c r="I1426" s="16"/>
    </row>
    <row r="1427" spans="9:9">
      <c r="I1427" s="16"/>
    </row>
    <row r="1428" spans="9:9">
      <c r="I1428" s="16"/>
    </row>
    <row r="1429" spans="9:9">
      <c r="I1429" s="16"/>
    </row>
    <row r="1430" spans="9:9">
      <c r="I1430" s="16"/>
    </row>
    <row r="1431" spans="9:9">
      <c r="I1431" s="16"/>
    </row>
    <row r="1432" spans="9:9">
      <c r="I1432" s="16"/>
    </row>
    <row r="1433" spans="9:9">
      <c r="I1433" s="16"/>
    </row>
    <row r="1434" spans="9:9">
      <c r="I1434" s="16"/>
    </row>
    <row r="1435" spans="9:9">
      <c r="I1435" s="16"/>
    </row>
    <row r="1436" spans="9:9">
      <c r="I1436" s="16"/>
    </row>
    <row r="1437" spans="9:9">
      <c r="I1437" s="16"/>
    </row>
    <row r="1438" spans="9:9">
      <c r="I1438" s="16"/>
    </row>
    <row r="1439" spans="9:9">
      <c r="I1439" s="16"/>
    </row>
    <row r="1440" spans="9:9">
      <c r="I1440" s="16"/>
    </row>
    <row r="1441" spans="9:9">
      <c r="I1441" s="16"/>
    </row>
    <row r="1442" spans="9:9">
      <c r="I1442" s="16"/>
    </row>
    <row r="1443" spans="9:9">
      <c r="I1443" s="16"/>
    </row>
    <row r="1444" spans="9:9">
      <c r="I1444" s="16"/>
    </row>
    <row r="1445" spans="9:9">
      <c r="I1445" s="16"/>
    </row>
    <row r="1446" spans="9:9">
      <c r="I1446" s="16"/>
    </row>
    <row r="1447" spans="9:9">
      <c r="I1447" s="16"/>
    </row>
    <row r="1448" spans="9:9">
      <c r="I1448" s="16"/>
    </row>
    <row r="1449" spans="9:9">
      <c r="I1449" s="16"/>
    </row>
    <row r="1450" spans="9:9">
      <c r="I1450" s="16"/>
    </row>
    <row r="1451" spans="9:9">
      <c r="I1451" s="16"/>
    </row>
    <row r="1452" spans="9:9">
      <c r="I1452" s="16"/>
    </row>
    <row r="1453" spans="9:9">
      <c r="I1453" s="16"/>
    </row>
    <row r="1454" spans="9:9">
      <c r="I1454" s="16"/>
    </row>
    <row r="1455" spans="9:9">
      <c r="I1455" s="16"/>
    </row>
    <row r="1456" spans="9:9">
      <c r="I1456" s="16"/>
    </row>
    <row r="1457" spans="9:9">
      <c r="I1457" s="16"/>
    </row>
    <row r="1458" spans="9:9">
      <c r="I1458" s="16"/>
    </row>
    <row r="1459" spans="9:9">
      <c r="I1459" s="16"/>
    </row>
    <row r="1460" spans="9:9">
      <c r="I1460" s="16"/>
    </row>
    <row r="1461" spans="9:9">
      <c r="I1461" s="16"/>
    </row>
    <row r="1462" spans="9:9">
      <c r="I1462" s="16"/>
    </row>
    <row r="1463" spans="9:9">
      <c r="I1463" s="16"/>
    </row>
    <row r="1464" spans="9:9">
      <c r="I1464" s="16"/>
    </row>
    <row r="1465" spans="9:9">
      <c r="I1465" s="16"/>
    </row>
    <row r="1466" spans="9:9">
      <c r="I1466" s="16"/>
    </row>
    <row r="1467" spans="9:9">
      <c r="I1467" s="16"/>
    </row>
    <row r="1468" spans="9:9">
      <c r="I1468" s="16"/>
    </row>
    <row r="1469" spans="9:9">
      <c r="I1469" s="16"/>
    </row>
    <row r="1470" spans="9:9">
      <c r="I1470" s="16"/>
    </row>
    <row r="1471" spans="9:9">
      <c r="I1471" s="16"/>
    </row>
    <row r="1472" spans="9:9">
      <c r="I1472" s="16"/>
    </row>
    <row r="1473" spans="9:9">
      <c r="I1473" s="16"/>
    </row>
    <row r="1474" spans="9:9">
      <c r="I1474" s="16"/>
    </row>
    <row r="1475" spans="9:9">
      <c r="I1475" s="16"/>
    </row>
    <row r="1476" spans="9:9">
      <c r="I1476" s="16"/>
    </row>
    <row r="1477" spans="9:9">
      <c r="I1477" s="16"/>
    </row>
    <row r="1478" spans="9:9">
      <c r="I1478" s="16"/>
    </row>
    <row r="1479" spans="9:9">
      <c r="I1479" s="16"/>
    </row>
    <row r="1480" spans="9:9">
      <c r="I1480" s="16"/>
    </row>
    <row r="1481" spans="9:9">
      <c r="I1481" s="16"/>
    </row>
    <row r="1482" spans="9:9">
      <c r="I1482" s="16"/>
    </row>
    <row r="1483" spans="9:9">
      <c r="I1483" s="16"/>
    </row>
    <row r="1484" spans="9:9">
      <c r="I1484" s="16"/>
    </row>
    <row r="1485" spans="9:9">
      <c r="I1485" s="16"/>
    </row>
    <row r="1486" spans="9:9">
      <c r="I1486" s="16"/>
    </row>
    <row r="1487" spans="9:9">
      <c r="I1487" s="16"/>
    </row>
    <row r="1488" spans="9:9">
      <c r="I1488" s="16"/>
    </row>
    <row r="1489" spans="9:9">
      <c r="I1489" s="16"/>
    </row>
    <row r="1490" spans="9:9">
      <c r="I1490" s="16"/>
    </row>
    <row r="1491" spans="9:9">
      <c r="I1491" s="16"/>
    </row>
    <row r="1492" spans="9:9">
      <c r="I1492" s="16"/>
    </row>
    <row r="1493" spans="9:9">
      <c r="I1493" s="16"/>
    </row>
    <row r="1494" spans="9:9">
      <c r="I1494" s="16"/>
    </row>
    <row r="1495" spans="9:9">
      <c r="I1495" s="16"/>
    </row>
    <row r="1496" spans="9:9">
      <c r="I1496" s="16"/>
    </row>
    <row r="1497" spans="9:9">
      <c r="I1497" s="16"/>
    </row>
    <row r="1498" spans="9:9">
      <c r="I1498" s="16"/>
    </row>
    <row r="1499" spans="9:9">
      <c r="I1499" s="16"/>
    </row>
    <row r="1500" spans="9:9">
      <c r="I1500" s="16"/>
    </row>
    <row r="1501" spans="9:9">
      <c r="I1501" s="16"/>
    </row>
    <row r="1502" spans="9:9">
      <c r="I1502" s="16"/>
    </row>
    <row r="1503" spans="9:9">
      <c r="I1503" s="16"/>
    </row>
    <row r="1504" spans="9:9">
      <c r="I1504" s="16"/>
    </row>
    <row r="1505" spans="9:9">
      <c r="I1505" s="16"/>
    </row>
    <row r="1506" spans="9:9">
      <c r="I1506" s="16"/>
    </row>
    <row r="1507" spans="9:9">
      <c r="I1507" s="16"/>
    </row>
    <row r="1508" spans="9:9">
      <c r="I1508" s="16"/>
    </row>
    <row r="1509" spans="9:9">
      <c r="I1509" s="16"/>
    </row>
    <row r="1510" spans="9:9">
      <c r="I1510" s="16"/>
    </row>
    <row r="1511" spans="9:9">
      <c r="I1511" s="16"/>
    </row>
    <row r="1512" spans="9:9">
      <c r="I1512" s="16"/>
    </row>
    <row r="1513" spans="9:9">
      <c r="I1513" s="16"/>
    </row>
    <row r="1514" spans="9:9">
      <c r="I1514" s="16"/>
    </row>
    <row r="1515" spans="9:9">
      <c r="I1515" s="16"/>
    </row>
    <row r="1516" spans="9:9">
      <c r="I1516" s="16"/>
    </row>
    <row r="1517" spans="9:9">
      <c r="I1517" s="16"/>
    </row>
    <row r="1518" spans="9:9">
      <c r="I1518" s="16"/>
    </row>
    <row r="1519" spans="9:9">
      <c r="I1519" s="16"/>
    </row>
    <row r="1520" spans="9:9">
      <c r="I1520" s="16"/>
    </row>
    <row r="1521" spans="9:9">
      <c r="I1521" s="16"/>
    </row>
    <row r="1522" spans="9:9">
      <c r="I1522" s="16"/>
    </row>
    <row r="1523" spans="9:9">
      <c r="I1523" s="16"/>
    </row>
    <row r="1524" spans="9:9">
      <c r="I1524" s="16"/>
    </row>
    <row r="1525" spans="9:9">
      <c r="I1525" s="16"/>
    </row>
    <row r="1526" spans="9:9">
      <c r="I1526" s="16"/>
    </row>
    <row r="1527" spans="9:9">
      <c r="I1527" s="16"/>
    </row>
    <row r="1528" spans="9:9">
      <c r="I1528" s="16"/>
    </row>
    <row r="1529" spans="9:9">
      <c r="I1529" s="16"/>
    </row>
    <row r="1530" spans="9:9">
      <c r="I1530" s="16"/>
    </row>
    <row r="1531" spans="9:9">
      <c r="I1531" s="16"/>
    </row>
    <row r="1532" spans="9:9">
      <c r="I1532" s="16"/>
    </row>
    <row r="1533" spans="9:9">
      <c r="I1533" s="16"/>
    </row>
    <row r="1534" spans="9:9">
      <c r="I1534" s="16"/>
    </row>
    <row r="1535" spans="9:9">
      <c r="I1535" s="16"/>
    </row>
    <row r="1536" spans="9:9">
      <c r="I1536" s="16"/>
    </row>
    <row r="1537" spans="9:9">
      <c r="I1537" s="16"/>
    </row>
    <row r="1538" spans="9:9">
      <c r="I1538" s="16"/>
    </row>
    <row r="1539" spans="9:9">
      <c r="I1539" s="16"/>
    </row>
    <row r="1540" spans="9:9">
      <c r="I1540" s="16"/>
    </row>
    <row r="1541" spans="9:9">
      <c r="I1541" s="16"/>
    </row>
    <row r="1542" spans="9:9">
      <c r="I1542" s="16"/>
    </row>
    <row r="1543" spans="9:9">
      <c r="I1543" s="16"/>
    </row>
    <row r="1544" spans="9:9">
      <c r="I1544" s="16"/>
    </row>
    <row r="1545" spans="9:9">
      <c r="I1545" s="16"/>
    </row>
    <row r="1546" spans="9:9">
      <c r="I1546" s="16"/>
    </row>
    <row r="1547" spans="9:9">
      <c r="I1547" s="16"/>
    </row>
    <row r="1548" spans="9:9">
      <c r="I1548" s="16"/>
    </row>
    <row r="1549" spans="9:9">
      <c r="I1549" s="16"/>
    </row>
    <row r="1550" spans="9:9">
      <c r="I1550" s="16"/>
    </row>
    <row r="1551" spans="9:9">
      <c r="I1551" s="16"/>
    </row>
    <row r="1552" spans="9:9">
      <c r="I1552" s="16"/>
    </row>
    <row r="1553" spans="9:9">
      <c r="I1553" s="16"/>
    </row>
    <row r="1554" spans="9:9">
      <c r="I1554" s="16"/>
    </row>
    <row r="1555" spans="9:9">
      <c r="I1555" s="16"/>
    </row>
    <row r="1556" spans="9:9">
      <c r="I1556" s="16"/>
    </row>
    <row r="1557" spans="9:9">
      <c r="I1557" s="16"/>
    </row>
    <row r="1558" spans="9:9">
      <c r="I1558" s="16"/>
    </row>
    <row r="1559" spans="9:9">
      <c r="I1559" s="16"/>
    </row>
    <row r="1560" spans="9:9">
      <c r="I1560" s="16"/>
    </row>
    <row r="1561" spans="9:9">
      <c r="I1561" s="16"/>
    </row>
    <row r="1562" spans="9:9">
      <c r="I1562" s="16"/>
    </row>
    <row r="1563" spans="9:9">
      <c r="I1563" s="16"/>
    </row>
    <row r="1564" spans="9:9">
      <c r="I1564" s="16"/>
    </row>
    <row r="1565" spans="9:9">
      <c r="I1565" s="16"/>
    </row>
    <row r="1566" spans="9:9">
      <c r="I1566" s="16"/>
    </row>
    <row r="1567" spans="9:9">
      <c r="I1567" s="16"/>
    </row>
    <row r="1568" spans="9:9">
      <c r="I1568" s="16"/>
    </row>
    <row r="1569" spans="9:9">
      <c r="I1569" s="16"/>
    </row>
    <row r="1570" spans="9:9">
      <c r="I1570" s="16"/>
    </row>
    <row r="1571" spans="9:9">
      <c r="I1571" s="16"/>
    </row>
    <row r="1572" spans="9:9">
      <c r="I1572" s="16"/>
    </row>
    <row r="1573" spans="9:9">
      <c r="I1573" s="16"/>
    </row>
    <row r="1574" spans="9:9">
      <c r="I1574" s="16"/>
    </row>
    <row r="1575" spans="9:9">
      <c r="I1575" s="16"/>
    </row>
    <row r="1576" spans="9:9">
      <c r="I1576" s="16"/>
    </row>
    <row r="1577" spans="9:9">
      <c r="I1577" s="16"/>
    </row>
    <row r="1578" spans="9:9">
      <c r="I1578" s="16"/>
    </row>
    <row r="1579" spans="9:9">
      <c r="I1579" s="16"/>
    </row>
    <row r="1580" spans="9:9">
      <c r="I1580" s="16"/>
    </row>
    <row r="1581" spans="9:9">
      <c r="I1581" s="16"/>
    </row>
    <row r="1582" spans="9:9">
      <c r="I1582" s="16"/>
    </row>
    <row r="1583" spans="9:9">
      <c r="I1583" s="16"/>
    </row>
    <row r="1584" spans="9:9">
      <c r="I1584" s="16"/>
    </row>
    <row r="1585" spans="9:9">
      <c r="I1585" s="16"/>
    </row>
    <row r="1586" spans="9:9">
      <c r="I1586" s="16"/>
    </row>
    <row r="1587" spans="9:9">
      <c r="I1587" s="16"/>
    </row>
    <row r="1588" spans="9:9">
      <c r="I1588" s="16"/>
    </row>
    <row r="1589" spans="9:9">
      <c r="I1589" s="16"/>
    </row>
    <row r="1590" spans="9:9">
      <c r="I1590" s="16"/>
    </row>
    <row r="1591" spans="9:9">
      <c r="I1591" s="16"/>
    </row>
    <row r="1592" spans="9:9">
      <c r="I1592" s="16"/>
    </row>
    <row r="1593" spans="9:9">
      <c r="I1593" s="16"/>
    </row>
    <row r="1594" spans="9:9">
      <c r="I1594" s="16"/>
    </row>
    <row r="1595" spans="9:9">
      <c r="I1595" s="16"/>
    </row>
    <row r="1596" spans="9:9">
      <c r="I1596" s="16"/>
    </row>
    <row r="1597" spans="9:9">
      <c r="I1597" s="16"/>
    </row>
    <row r="1598" spans="9:9">
      <c r="I1598" s="16"/>
    </row>
    <row r="1599" spans="9:9">
      <c r="I1599" s="16"/>
    </row>
    <row r="1600" spans="9:9">
      <c r="I1600" s="16"/>
    </row>
    <row r="1601" spans="9:9">
      <c r="I1601" s="16"/>
    </row>
    <row r="1602" spans="9:9">
      <c r="I1602" s="16"/>
    </row>
    <row r="1603" spans="9:9">
      <c r="I1603" s="16"/>
    </row>
    <row r="1604" spans="9:9">
      <c r="I1604" s="16"/>
    </row>
    <row r="1605" spans="9:9">
      <c r="I1605" s="16"/>
    </row>
    <row r="1606" spans="9:9">
      <c r="I1606" s="16"/>
    </row>
    <row r="1607" spans="9:9">
      <c r="I1607" s="16"/>
    </row>
    <row r="1608" spans="9:9">
      <c r="I1608" s="16"/>
    </row>
    <row r="1609" spans="9:9">
      <c r="I1609" s="16"/>
    </row>
    <row r="1610" spans="9:9">
      <c r="I1610" s="16"/>
    </row>
    <row r="1611" spans="9:9">
      <c r="I1611" s="16"/>
    </row>
    <row r="1612" spans="9:9">
      <c r="I1612" s="16"/>
    </row>
    <row r="1613" spans="9:9">
      <c r="I1613" s="16"/>
    </row>
    <row r="1614" spans="9:9">
      <c r="I1614" s="16"/>
    </row>
    <row r="1615" spans="9:9">
      <c r="I1615" s="16"/>
    </row>
    <row r="1616" spans="9:9">
      <c r="I1616" s="16"/>
    </row>
    <row r="1617" spans="9:9">
      <c r="I1617" s="16"/>
    </row>
    <row r="1618" spans="9:9">
      <c r="I1618" s="16"/>
    </row>
    <row r="1619" spans="9:9">
      <c r="I1619" s="16"/>
    </row>
    <row r="1620" spans="9:9">
      <c r="I1620" s="16"/>
    </row>
    <row r="1621" spans="9:9">
      <c r="I1621" s="16"/>
    </row>
    <row r="1622" spans="9:9">
      <c r="I1622" s="16"/>
    </row>
    <row r="1623" spans="9:9">
      <c r="I1623" s="16"/>
    </row>
    <row r="1624" spans="9:9">
      <c r="I1624" s="16"/>
    </row>
    <row r="1625" spans="9:9">
      <c r="I1625" s="16"/>
    </row>
    <row r="1626" spans="9:9">
      <c r="I1626" s="16"/>
    </row>
    <row r="1627" spans="9:9">
      <c r="I1627" s="16"/>
    </row>
    <row r="1628" spans="9:9">
      <c r="I1628" s="16"/>
    </row>
    <row r="1629" spans="9:9">
      <c r="I1629" s="16"/>
    </row>
    <row r="1630" spans="9:9">
      <c r="I1630" s="16"/>
    </row>
    <row r="1631" spans="9:9">
      <c r="I1631" s="16"/>
    </row>
    <row r="1632" spans="9:9">
      <c r="I1632" s="16"/>
    </row>
    <row r="1633" spans="9:9">
      <c r="I1633" s="16"/>
    </row>
    <row r="1634" spans="9:9">
      <c r="I1634" s="16"/>
    </row>
    <row r="1635" spans="9:9">
      <c r="I1635" s="16"/>
    </row>
    <row r="1636" spans="9:9">
      <c r="I1636" s="16"/>
    </row>
    <row r="1637" spans="9:9">
      <c r="I1637" s="16"/>
    </row>
    <row r="1638" spans="9:9">
      <c r="I1638" s="16"/>
    </row>
    <row r="1639" spans="9:9">
      <c r="I1639" s="16"/>
    </row>
    <row r="1640" spans="9:9">
      <c r="I1640" s="16"/>
    </row>
    <row r="1641" spans="9:9">
      <c r="I1641" s="16"/>
    </row>
    <row r="1642" spans="9:9">
      <c r="I1642" s="16"/>
    </row>
    <row r="1643" spans="9:9">
      <c r="I1643" s="16"/>
    </row>
    <row r="1644" spans="9:9">
      <c r="I1644" s="16"/>
    </row>
    <row r="1645" spans="9:9">
      <c r="I1645" s="16"/>
    </row>
    <row r="1646" spans="9:9">
      <c r="I1646" s="16"/>
    </row>
    <row r="1647" spans="9:9">
      <c r="I1647" s="16"/>
    </row>
    <row r="1648" spans="9:9">
      <c r="I1648" s="16"/>
    </row>
    <row r="1649" spans="9:9">
      <c r="I1649" s="16"/>
    </row>
    <row r="1650" spans="9:9">
      <c r="I1650" s="16"/>
    </row>
    <row r="1651" spans="9:9">
      <c r="I1651" s="16"/>
    </row>
    <row r="1652" spans="9:9">
      <c r="I1652" s="16"/>
    </row>
    <row r="1653" spans="9:9">
      <c r="I1653" s="16"/>
    </row>
    <row r="1654" spans="9:9">
      <c r="I1654" s="16"/>
    </row>
    <row r="1655" spans="9:9">
      <c r="I1655" s="16"/>
    </row>
    <row r="1656" spans="9:9">
      <c r="I1656" s="16"/>
    </row>
    <row r="1657" spans="9:9">
      <c r="I1657" s="16"/>
    </row>
    <row r="1658" spans="9:9">
      <c r="I1658" s="16"/>
    </row>
    <row r="1659" spans="9:9">
      <c r="I1659" s="16"/>
    </row>
    <row r="1660" spans="9:9">
      <c r="I1660" s="16"/>
    </row>
    <row r="1661" spans="9:9">
      <c r="I1661" s="16"/>
    </row>
    <row r="1662" spans="9:9">
      <c r="I1662" s="16"/>
    </row>
    <row r="1663" spans="9:9">
      <c r="I1663" s="16"/>
    </row>
    <row r="1664" spans="9:9">
      <c r="I1664" s="16"/>
    </row>
    <row r="1665" spans="9:9">
      <c r="I1665" s="16"/>
    </row>
    <row r="1666" spans="9:9">
      <c r="I1666" s="16"/>
    </row>
    <row r="1667" spans="9:9">
      <c r="I1667" s="16"/>
    </row>
    <row r="1668" spans="9:9">
      <c r="I1668" s="16"/>
    </row>
    <row r="1669" spans="9:9">
      <c r="I1669" s="16"/>
    </row>
    <row r="1670" spans="9:9">
      <c r="I1670" s="16"/>
    </row>
    <row r="1671" spans="9:9">
      <c r="I1671" s="16"/>
    </row>
    <row r="1672" spans="9:9">
      <c r="I1672" s="16"/>
    </row>
    <row r="1673" spans="9:9">
      <c r="I1673" s="16"/>
    </row>
    <row r="1674" spans="9:9">
      <c r="I1674" s="16"/>
    </row>
    <row r="1675" spans="9:9">
      <c r="I1675" s="16"/>
    </row>
    <row r="1676" spans="9:9">
      <c r="I1676" s="16"/>
    </row>
    <row r="1677" spans="9:9">
      <c r="I1677" s="16"/>
    </row>
    <row r="1678" spans="9:9">
      <c r="I1678" s="16"/>
    </row>
    <row r="1679" spans="9:9">
      <c r="I1679" s="16"/>
    </row>
    <row r="1680" spans="9:9">
      <c r="I1680" s="16"/>
    </row>
    <row r="1681" spans="9:9">
      <c r="I1681" s="16"/>
    </row>
    <row r="1682" spans="9:9">
      <c r="I1682" s="16"/>
    </row>
    <row r="1683" spans="9:9">
      <c r="I1683" s="16"/>
    </row>
    <row r="1684" spans="9:9">
      <c r="I1684" s="16"/>
    </row>
    <row r="1685" spans="9:9">
      <c r="I1685" s="16"/>
    </row>
    <row r="1686" spans="9:9">
      <c r="I1686" s="16"/>
    </row>
    <row r="1687" spans="9:9">
      <c r="I1687" s="16"/>
    </row>
    <row r="1688" spans="9:9">
      <c r="I1688" s="16"/>
    </row>
    <row r="1689" spans="9:9">
      <c r="I1689" s="16"/>
    </row>
    <row r="1690" spans="9:9">
      <c r="I1690" s="16"/>
    </row>
    <row r="1691" spans="9:9">
      <c r="I1691" s="16"/>
    </row>
    <row r="1692" spans="9:9">
      <c r="I1692" s="16"/>
    </row>
    <row r="1693" spans="9:9">
      <c r="I1693" s="16"/>
    </row>
    <row r="1694" spans="9:9">
      <c r="I1694" s="16"/>
    </row>
    <row r="1695" spans="9:9">
      <c r="I1695" s="16"/>
    </row>
    <row r="1696" spans="9:9">
      <c r="I1696" s="16"/>
    </row>
    <row r="1697" spans="9:9">
      <c r="I1697" s="16"/>
    </row>
    <row r="1698" spans="9:9">
      <c r="I1698" s="16"/>
    </row>
    <row r="1699" spans="9:9">
      <c r="I1699" s="16"/>
    </row>
    <row r="1700" spans="9:9">
      <c r="I1700" s="16"/>
    </row>
    <row r="1701" spans="9:9">
      <c r="I1701" s="16"/>
    </row>
    <row r="1702" spans="9:9">
      <c r="I1702" s="16"/>
    </row>
    <row r="1703" spans="9:9">
      <c r="I1703" s="16"/>
    </row>
    <row r="1704" spans="9:9">
      <c r="I1704" s="16"/>
    </row>
    <row r="1705" spans="9:9">
      <c r="I1705" s="16"/>
    </row>
    <row r="1706" spans="9:9">
      <c r="I1706" s="16"/>
    </row>
    <row r="1707" spans="9:9">
      <c r="I1707" s="16"/>
    </row>
    <row r="1708" spans="9:9">
      <c r="I1708" s="16"/>
    </row>
    <row r="1709" spans="9:9">
      <c r="I1709" s="16"/>
    </row>
    <row r="1710" spans="9:9">
      <c r="I1710" s="16"/>
    </row>
    <row r="1711" spans="9:9">
      <c r="I1711" s="16"/>
    </row>
    <row r="1712" spans="9:9">
      <c r="I1712" s="16"/>
    </row>
    <row r="1713" spans="9:9">
      <c r="I1713" s="16"/>
    </row>
    <row r="1714" spans="9:9">
      <c r="I1714" s="16"/>
    </row>
    <row r="1715" spans="9:9">
      <c r="I1715" s="16"/>
    </row>
    <row r="1716" spans="9:9">
      <c r="I1716" s="16"/>
    </row>
    <row r="1717" spans="9:9">
      <c r="I1717" s="16"/>
    </row>
    <row r="1718" spans="9:9">
      <c r="I1718" s="16"/>
    </row>
    <row r="1719" spans="9:9">
      <c r="I1719" s="16"/>
    </row>
    <row r="1720" spans="9:9">
      <c r="I1720" s="16"/>
    </row>
    <row r="1721" spans="9:9">
      <c r="I1721" s="16"/>
    </row>
    <row r="1722" spans="9:9">
      <c r="I1722" s="16"/>
    </row>
    <row r="1723" spans="9:9">
      <c r="I1723" s="16"/>
    </row>
    <row r="1724" spans="9:9">
      <c r="I1724" s="16"/>
    </row>
    <row r="1725" spans="9:9">
      <c r="I1725" s="16"/>
    </row>
    <row r="1726" spans="9:9">
      <c r="I1726" s="16"/>
    </row>
    <row r="1727" spans="9:9">
      <c r="I1727" s="16"/>
    </row>
    <row r="1728" spans="9:9">
      <c r="I1728" s="16"/>
    </row>
    <row r="1729" spans="9:9">
      <c r="I1729" s="16"/>
    </row>
    <row r="1730" spans="9:9">
      <c r="I1730" s="16"/>
    </row>
    <row r="1731" spans="9:9">
      <c r="I1731" s="16"/>
    </row>
    <row r="1732" spans="9:9">
      <c r="I1732" s="16"/>
    </row>
    <row r="1733" spans="9:9">
      <c r="I1733" s="16"/>
    </row>
    <row r="1734" spans="9:9">
      <c r="I1734" s="16"/>
    </row>
    <row r="1735" spans="9:9">
      <c r="I1735" s="16"/>
    </row>
    <row r="1736" spans="9:9">
      <c r="I1736" s="16"/>
    </row>
    <row r="1737" spans="9:9">
      <c r="I1737" s="16"/>
    </row>
    <row r="1738" spans="9:9">
      <c r="I1738" s="16"/>
    </row>
    <row r="1739" spans="9:9">
      <c r="I1739" s="16"/>
    </row>
    <row r="1740" spans="9:9">
      <c r="I1740" s="16"/>
    </row>
    <row r="1741" spans="9:9">
      <c r="I1741" s="16"/>
    </row>
    <row r="1742" spans="9:9">
      <c r="I1742" s="16"/>
    </row>
    <row r="1743" spans="9:9">
      <c r="I1743" s="16"/>
    </row>
    <row r="1744" spans="9:9">
      <c r="I1744" s="16"/>
    </row>
    <row r="1745" spans="9:9">
      <c r="I1745" s="16"/>
    </row>
    <row r="1746" spans="9:9">
      <c r="I1746" s="16"/>
    </row>
    <row r="1747" spans="9:9">
      <c r="I1747" s="16"/>
    </row>
    <row r="1748" spans="9:9">
      <c r="I1748" s="16"/>
    </row>
    <row r="1749" spans="9:9">
      <c r="I1749" s="16"/>
    </row>
    <row r="1750" spans="9:9">
      <c r="I1750" s="16"/>
    </row>
    <row r="1751" spans="9:9">
      <c r="I1751" s="16"/>
    </row>
    <row r="1752" spans="9:9">
      <c r="I1752" s="16"/>
    </row>
    <row r="1753" spans="9:9">
      <c r="I1753" s="16"/>
    </row>
    <row r="1754" spans="9:9">
      <c r="I1754" s="16"/>
    </row>
    <row r="1755" spans="9:9">
      <c r="I1755" s="16"/>
    </row>
    <row r="1756" spans="9:9">
      <c r="I1756" s="16"/>
    </row>
    <row r="1757" spans="9:9">
      <c r="I1757" s="16"/>
    </row>
    <row r="1758" spans="9:9">
      <c r="I1758" s="16"/>
    </row>
    <row r="1759" spans="9:9">
      <c r="I1759" s="16"/>
    </row>
    <row r="1760" spans="9:9">
      <c r="I1760" s="16"/>
    </row>
    <row r="1761" spans="9:9">
      <c r="I1761" s="16"/>
    </row>
    <row r="1762" spans="9:9">
      <c r="I1762" s="16"/>
    </row>
    <row r="1763" spans="9:9">
      <c r="I1763" s="16"/>
    </row>
    <row r="1764" spans="9:9">
      <c r="I1764" s="16"/>
    </row>
    <row r="1765" spans="9:9">
      <c r="I1765" s="16"/>
    </row>
    <row r="1766" spans="9:9">
      <c r="I1766" s="16"/>
    </row>
    <row r="1767" spans="9:9">
      <c r="I1767" s="16"/>
    </row>
    <row r="1768" spans="9:9">
      <c r="I1768" s="16"/>
    </row>
    <row r="1769" spans="9:9">
      <c r="I1769" s="16"/>
    </row>
    <row r="1770" spans="9:9">
      <c r="I1770" s="16"/>
    </row>
    <row r="1771" spans="9:9">
      <c r="I1771" s="16"/>
    </row>
    <row r="1772" spans="9:9">
      <c r="I1772" s="16"/>
    </row>
    <row r="1773" spans="9:9">
      <c r="I1773" s="16"/>
    </row>
    <row r="1774" spans="9:9">
      <c r="I1774" s="16"/>
    </row>
    <row r="1775" spans="9:9">
      <c r="I1775" s="16"/>
    </row>
    <row r="1776" spans="9:9">
      <c r="I1776" s="16"/>
    </row>
    <row r="1777" spans="9:9">
      <c r="I1777" s="16"/>
    </row>
    <row r="1778" spans="9:9">
      <c r="I1778" s="16"/>
    </row>
    <row r="1779" spans="9:9">
      <c r="I1779" s="16"/>
    </row>
    <row r="1780" spans="9:9">
      <c r="I1780" s="16"/>
    </row>
    <row r="1781" spans="9:9">
      <c r="I1781" s="16"/>
    </row>
    <row r="1782" spans="9:9">
      <c r="I1782" s="16"/>
    </row>
    <row r="1783" spans="9:9">
      <c r="I1783" s="16"/>
    </row>
    <row r="1784" spans="9:9">
      <c r="I1784" s="16"/>
    </row>
    <row r="1785" spans="9:9">
      <c r="I1785" s="16"/>
    </row>
    <row r="1786" spans="9:9">
      <c r="I1786" s="16"/>
    </row>
    <row r="1787" spans="9:9">
      <c r="I1787" s="16"/>
    </row>
    <row r="1788" spans="9:9">
      <c r="I1788" s="16"/>
    </row>
    <row r="1789" spans="9:9">
      <c r="I1789" s="16"/>
    </row>
    <row r="1790" spans="9:9">
      <c r="I1790" s="16"/>
    </row>
    <row r="1791" spans="9:9">
      <c r="I1791" s="16"/>
    </row>
    <row r="1792" spans="9:9">
      <c r="I1792" s="16"/>
    </row>
    <row r="1793" spans="9:9">
      <c r="I1793" s="16"/>
    </row>
    <row r="1794" spans="9:9">
      <c r="I1794" s="16"/>
    </row>
    <row r="1795" spans="9:9">
      <c r="I1795" s="16"/>
    </row>
    <row r="1796" spans="9:9">
      <c r="I1796" s="16"/>
    </row>
    <row r="1797" spans="9:9">
      <c r="I1797" s="16"/>
    </row>
    <row r="1798" spans="9:9">
      <c r="I1798" s="16"/>
    </row>
    <row r="1799" spans="9:9">
      <c r="I1799" s="16"/>
    </row>
    <row r="1800" spans="9:9">
      <c r="I1800" s="16"/>
    </row>
    <row r="1801" spans="9:9">
      <c r="I1801" s="16"/>
    </row>
    <row r="1802" spans="9:9">
      <c r="I1802" s="16"/>
    </row>
    <row r="1803" spans="9:9">
      <c r="I1803" s="16"/>
    </row>
    <row r="1804" spans="9:9">
      <c r="I1804" s="16"/>
    </row>
    <row r="1805" spans="9:9">
      <c r="I1805" s="16"/>
    </row>
    <row r="1806" spans="9:9">
      <c r="I1806" s="16"/>
    </row>
    <row r="1807" spans="9:9">
      <c r="I1807" s="16"/>
    </row>
    <row r="1808" spans="9:9">
      <c r="I1808" s="16"/>
    </row>
    <row r="1809" spans="9:9">
      <c r="I1809" s="16"/>
    </row>
    <row r="1810" spans="9:9">
      <c r="I1810" s="16"/>
    </row>
    <row r="1811" spans="9:9">
      <c r="I1811" s="16"/>
    </row>
    <row r="1812" spans="9:9">
      <c r="I1812" s="16"/>
    </row>
    <row r="1813" spans="9:9">
      <c r="I1813" s="16"/>
    </row>
    <row r="1814" spans="9:9">
      <c r="I1814" s="16"/>
    </row>
    <row r="1815" spans="9:9">
      <c r="I1815" s="16"/>
    </row>
    <row r="1816" spans="9:9">
      <c r="I1816" s="16"/>
    </row>
    <row r="1817" spans="9:9">
      <c r="I1817" s="16"/>
    </row>
    <row r="1818" spans="9:9">
      <c r="I1818" s="16"/>
    </row>
    <row r="1819" spans="9:9">
      <c r="I1819" s="16"/>
    </row>
    <row r="1820" spans="9:9">
      <c r="I1820" s="16"/>
    </row>
    <row r="1821" spans="9:9">
      <c r="I1821" s="16"/>
    </row>
    <row r="1822" spans="9:9">
      <c r="I1822" s="16"/>
    </row>
    <row r="1823" spans="9:9">
      <c r="I1823" s="16"/>
    </row>
    <row r="1824" spans="9:9">
      <c r="I1824" s="16"/>
    </row>
    <row r="1825" spans="9:9">
      <c r="I1825" s="16"/>
    </row>
    <row r="1826" spans="9:9">
      <c r="I1826" s="16"/>
    </row>
    <row r="1827" spans="9:9">
      <c r="I1827" s="16"/>
    </row>
    <row r="1828" spans="9:9">
      <c r="I1828" s="16"/>
    </row>
    <row r="1829" spans="9:9">
      <c r="I1829" s="16"/>
    </row>
    <row r="1830" spans="9:9">
      <c r="I1830" s="16"/>
    </row>
    <row r="1831" spans="9:9">
      <c r="I1831" s="16"/>
    </row>
    <row r="1832" spans="9:9">
      <c r="I1832" s="16"/>
    </row>
    <row r="1833" spans="9:9">
      <c r="I1833" s="16"/>
    </row>
    <row r="1834" spans="9:9">
      <c r="I1834" s="16"/>
    </row>
    <row r="1835" spans="9:9">
      <c r="I1835" s="16"/>
    </row>
    <row r="1836" spans="9:9">
      <c r="I1836" s="16"/>
    </row>
    <row r="1837" spans="9:9">
      <c r="I1837" s="16"/>
    </row>
    <row r="1838" spans="9:9">
      <c r="I1838" s="16"/>
    </row>
    <row r="1839" spans="9:9">
      <c r="I1839" s="16"/>
    </row>
    <row r="1840" spans="9:9">
      <c r="I1840" s="16"/>
    </row>
    <row r="1841" spans="9:9">
      <c r="I1841" s="16"/>
    </row>
    <row r="1842" spans="9:9">
      <c r="I1842" s="16"/>
    </row>
    <row r="1843" spans="9:9">
      <c r="I1843" s="16"/>
    </row>
    <row r="1844" spans="9:9">
      <c r="I1844" s="16"/>
    </row>
    <row r="1845" spans="9:9">
      <c r="I1845" s="16"/>
    </row>
    <row r="1846" spans="9:9">
      <c r="I1846" s="16"/>
    </row>
    <row r="1847" spans="9:9">
      <c r="I1847" s="16"/>
    </row>
    <row r="1848" spans="9:9">
      <c r="I1848" s="16"/>
    </row>
    <row r="1849" spans="9:9">
      <c r="I1849" s="16"/>
    </row>
    <row r="1850" spans="9:9">
      <c r="I1850" s="16"/>
    </row>
    <row r="1851" spans="9:9">
      <c r="I1851" s="16"/>
    </row>
    <row r="1852" spans="9:9">
      <c r="I1852" s="16"/>
    </row>
    <row r="1853" spans="9:9">
      <c r="I1853" s="16"/>
    </row>
    <row r="1854" spans="9:9">
      <c r="I1854" s="16"/>
    </row>
    <row r="1855" spans="9:9">
      <c r="I1855" s="16"/>
    </row>
    <row r="1856" spans="9:9">
      <c r="I1856" s="16"/>
    </row>
    <row r="1857" spans="9:9">
      <c r="I1857" s="16"/>
    </row>
    <row r="1858" spans="9:9">
      <c r="I1858" s="16"/>
    </row>
    <row r="1859" spans="9:9">
      <c r="I1859" s="16"/>
    </row>
    <row r="1860" spans="9:9">
      <c r="I1860" s="16"/>
    </row>
    <row r="1861" spans="9:9">
      <c r="I1861" s="16"/>
    </row>
    <row r="1862" spans="9:9">
      <c r="I1862" s="16"/>
    </row>
    <row r="1863" spans="9:9">
      <c r="I1863" s="16"/>
    </row>
    <row r="1864" spans="9:9">
      <c r="I1864" s="16"/>
    </row>
    <row r="1865" spans="9:9">
      <c r="I1865" s="16"/>
    </row>
    <row r="1866" spans="9:9">
      <c r="I1866" s="16"/>
    </row>
    <row r="1867" spans="9:9">
      <c r="I1867" s="16"/>
    </row>
    <row r="1868" spans="9:9">
      <c r="I1868" s="16"/>
    </row>
    <row r="1869" spans="9:9">
      <c r="I1869" s="16"/>
    </row>
    <row r="1870" spans="9:9">
      <c r="I1870" s="16"/>
    </row>
    <row r="1871" spans="9:9">
      <c r="I1871" s="16"/>
    </row>
    <row r="1872" spans="9:9">
      <c r="I1872" s="16"/>
    </row>
    <row r="1873" spans="9:9">
      <c r="I1873" s="16"/>
    </row>
    <row r="1874" spans="9:9">
      <c r="I1874" s="16"/>
    </row>
    <row r="1875" spans="9:9">
      <c r="I1875" s="16"/>
    </row>
    <row r="1876" spans="9:9">
      <c r="I1876" s="16"/>
    </row>
    <row r="1877" spans="9:9">
      <c r="I1877" s="16"/>
    </row>
    <row r="1878" spans="9:9">
      <c r="I1878" s="16"/>
    </row>
    <row r="1879" spans="9:9">
      <c r="I1879" s="16"/>
    </row>
    <row r="1880" spans="9:9">
      <c r="I1880" s="16"/>
    </row>
    <row r="1881" spans="9:9">
      <c r="I1881" s="16"/>
    </row>
    <row r="1882" spans="9:9">
      <c r="I1882" s="16"/>
    </row>
    <row r="1883" spans="9:9">
      <c r="I1883" s="16"/>
    </row>
    <row r="1884" spans="9:9">
      <c r="I1884" s="16"/>
    </row>
    <row r="1885" spans="9:9">
      <c r="I1885" s="16"/>
    </row>
    <row r="1886" spans="9:9">
      <c r="I1886" s="16"/>
    </row>
    <row r="1887" spans="9:9">
      <c r="I1887" s="16"/>
    </row>
    <row r="1888" spans="9:9">
      <c r="I1888" s="16"/>
    </row>
    <row r="1889" spans="9:9">
      <c r="I1889" s="16"/>
    </row>
    <row r="1890" spans="9:9">
      <c r="I1890" s="16"/>
    </row>
    <row r="1891" spans="9:9">
      <c r="I1891" s="16"/>
    </row>
    <row r="1892" spans="9:9">
      <c r="I1892" s="16"/>
    </row>
    <row r="1893" spans="9:9">
      <c r="I1893" s="16"/>
    </row>
    <row r="1894" spans="9:9">
      <c r="I1894" s="16"/>
    </row>
    <row r="1895" spans="9:9">
      <c r="I1895" s="16"/>
    </row>
    <row r="1896" spans="9:9">
      <c r="I1896" s="16"/>
    </row>
    <row r="1897" spans="9:9">
      <c r="I1897" s="16"/>
    </row>
    <row r="1898" spans="9:9">
      <c r="I1898" s="16"/>
    </row>
    <row r="1899" spans="9:9">
      <c r="I1899" s="16"/>
    </row>
    <row r="1900" spans="9:9">
      <c r="I1900" s="16"/>
    </row>
    <row r="1901" spans="9:9">
      <c r="I1901" s="16"/>
    </row>
    <row r="1902" spans="9:9">
      <c r="I1902" s="16"/>
    </row>
    <row r="1903" spans="9:9">
      <c r="I1903" s="16"/>
    </row>
    <row r="1904" spans="9:9">
      <c r="I1904" s="16"/>
    </row>
    <row r="1905" spans="9:9">
      <c r="I1905" s="16"/>
    </row>
    <row r="1906" spans="9:9">
      <c r="I1906" s="16"/>
    </row>
    <row r="1907" spans="9:9">
      <c r="I1907" s="16"/>
    </row>
    <row r="1908" spans="9:9">
      <c r="I1908" s="16"/>
    </row>
    <row r="1909" spans="9:9">
      <c r="I1909" s="16"/>
    </row>
    <row r="1910" spans="9:9">
      <c r="I1910" s="16"/>
    </row>
    <row r="1911" spans="9:9">
      <c r="I1911" s="16"/>
    </row>
    <row r="1912" spans="9:9">
      <c r="I1912" s="16"/>
    </row>
    <row r="1913" spans="9:9">
      <c r="I1913" s="16"/>
    </row>
    <row r="1914" spans="9:9">
      <c r="I1914" s="16"/>
    </row>
    <row r="1915" spans="9:9">
      <c r="I1915" s="16"/>
    </row>
    <row r="1916" spans="9:9">
      <c r="I1916" s="16"/>
    </row>
    <row r="1917" spans="9:9">
      <c r="I1917" s="16"/>
    </row>
    <row r="1918" spans="9:9">
      <c r="I1918" s="16"/>
    </row>
    <row r="1919" spans="9:9">
      <c r="I1919" s="16"/>
    </row>
    <row r="1920" spans="9:9">
      <c r="I1920" s="16"/>
    </row>
    <row r="1921" spans="9:9">
      <c r="I1921" s="16"/>
    </row>
    <row r="1922" spans="9:9">
      <c r="I1922" s="16"/>
    </row>
    <row r="1923" spans="9:9">
      <c r="I1923" s="16"/>
    </row>
    <row r="1924" spans="9:9">
      <c r="I1924" s="16"/>
    </row>
    <row r="1925" spans="9:9">
      <c r="I1925" s="16"/>
    </row>
    <row r="1926" spans="9:9">
      <c r="I1926" s="16"/>
    </row>
    <row r="1927" spans="9:9">
      <c r="I1927" s="16"/>
    </row>
    <row r="1928" spans="9:9">
      <c r="I1928" s="16"/>
    </row>
    <row r="1929" spans="9:9">
      <c r="I1929" s="16"/>
    </row>
    <row r="1930" spans="9:9">
      <c r="I1930" s="16"/>
    </row>
    <row r="1931" spans="9:9">
      <c r="I1931" s="16"/>
    </row>
    <row r="1932" spans="9:9">
      <c r="I1932" s="16"/>
    </row>
    <row r="1933" spans="9:9">
      <c r="I1933" s="16"/>
    </row>
    <row r="1934" spans="9:9">
      <c r="I1934" s="16"/>
    </row>
    <row r="1935" spans="9:9">
      <c r="I1935" s="16"/>
    </row>
    <row r="1936" spans="9:9">
      <c r="I1936" s="16"/>
    </row>
    <row r="1937" spans="9:9">
      <c r="I1937" s="16"/>
    </row>
    <row r="1938" spans="9:9">
      <c r="I1938" s="16"/>
    </row>
    <row r="1939" spans="9:9">
      <c r="I1939" s="16"/>
    </row>
    <row r="1940" spans="9:9">
      <c r="I1940" s="16"/>
    </row>
    <row r="1941" spans="9:9">
      <c r="I1941" s="16"/>
    </row>
    <row r="1942" spans="9:9">
      <c r="I1942" s="16"/>
    </row>
    <row r="1943" spans="9:9">
      <c r="I1943" s="16"/>
    </row>
    <row r="1944" spans="9:9">
      <c r="I1944" s="16"/>
    </row>
    <row r="1945" spans="9:9">
      <c r="I1945" s="16"/>
    </row>
    <row r="1946" spans="9:9">
      <c r="I1946" s="16"/>
    </row>
    <row r="1947" spans="9:9">
      <c r="I1947" s="16"/>
    </row>
    <row r="1948" spans="9:9">
      <c r="I1948" s="16"/>
    </row>
    <row r="1949" spans="9:9">
      <c r="I1949" s="16"/>
    </row>
    <row r="1950" spans="9:9">
      <c r="I1950" s="16"/>
    </row>
    <row r="1951" spans="9:9">
      <c r="I1951" s="16"/>
    </row>
    <row r="1952" spans="9:9">
      <c r="I1952" s="16"/>
    </row>
    <row r="1953" spans="9:9">
      <c r="I1953" s="16"/>
    </row>
    <row r="1954" spans="9:9">
      <c r="I1954" s="16"/>
    </row>
    <row r="1955" spans="9:9">
      <c r="I1955" s="16"/>
    </row>
    <row r="1956" spans="9:9">
      <c r="I1956" s="16"/>
    </row>
    <row r="1957" spans="9:9">
      <c r="I1957" s="16"/>
    </row>
    <row r="1958" spans="9:9">
      <c r="I1958" s="16"/>
    </row>
    <row r="1959" spans="9:9">
      <c r="I1959" s="16"/>
    </row>
    <row r="1960" spans="9:9">
      <c r="I1960" s="16"/>
    </row>
    <row r="1961" spans="9:9">
      <c r="I1961" s="16"/>
    </row>
    <row r="1962" spans="9:9">
      <c r="I1962" s="16"/>
    </row>
    <row r="1963" spans="9:9">
      <c r="I1963" s="16"/>
    </row>
    <row r="1964" spans="9:9">
      <c r="I1964" s="16"/>
    </row>
    <row r="1965" spans="9:9">
      <c r="I1965" s="16"/>
    </row>
    <row r="1966" spans="9:9">
      <c r="I1966" s="16"/>
    </row>
    <row r="1967" spans="9:9">
      <c r="I1967" s="16"/>
    </row>
    <row r="1968" spans="9:9">
      <c r="I1968" s="16"/>
    </row>
    <row r="1969" spans="9:9">
      <c r="I1969" s="16"/>
    </row>
    <row r="1970" spans="9:9">
      <c r="I1970" s="16"/>
    </row>
    <row r="1971" spans="9:9">
      <c r="I1971" s="16"/>
    </row>
    <row r="1972" spans="9:9">
      <c r="I1972" s="16"/>
    </row>
    <row r="1973" spans="9:9">
      <c r="I1973" s="16"/>
    </row>
    <row r="1974" spans="9:9">
      <c r="I1974" s="16"/>
    </row>
    <row r="1975" spans="9:9">
      <c r="I1975" s="16"/>
    </row>
    <row r="1976" spans="9:9">
      <c r="I1976" s="16"/>
    </row>
    <row r="1977" spans="9:9">
      <c r="I1977" s="16"/>
    </row>
    <row r="1978" spans="9:9">
      <c r="I1978" s="16"/>
    </row>
    <row r="1979" spans="9:9">
      <c r="I1979" s="16"/>
    </row>
    <row r="1980" spans="9:9">
      <c r="I1980" s="16"/>
    </row>
    <row r="1981" spans="9:9">
      <c r="I1981" s="16"/>
    </row>
    <row r="1982" spans="9:9">
      <c r="I1982" s="16"/>
    </row>
    <row r="1983" spans="9:9">
      <c r="I1983" s="16"/>
    </row>
    <row r="1984" spans="9:9">
      <c r="I1984" s="16"/>
    </row>
    <row r="1985" spans="9:9">
      <c r="I1985" s="16"/>
    </row>
    <row r="1986" spans="9:9">
      <c r="I1986" s="16"/>
    </row>
    <row r="1987" spans="9:9">
      <c r="I1987" s="16"/>
    </row>
    <row r="1988" spans="9:9">
      <c r="I1988" s="16"/>
    </row>
    <row r="1989" spans="9:9">
      <c r="I1989" s="16"/>
    </row>
    <row r="1990" spans="9:9">
      <c r="I1990" s="16"/>
    </row>
    <row r="1991" spans="9:9">
      <c r="I1991" s="16"/>
    </row>
    <row r="1992" spans="9:9">
      <c r="I1992" s="16"/>
    </row>
    <row r="1993" spans="9:9">
      <c r="I1993" s="16"/>
    </row>
    <row r="1994" spans="9:9">
      <c r="I1994" s="16"/>
    </row>
    <row r="1995" spans="9:9">
      <c r="I1995" s="16"/>
    </row>
    <row r="1996" spans="9:9">
      <c r="I1996" s="16"/>
    </row>
    <row r="1997" spans="9:9">
      <c r="I1997" s="16"/>
    </row>
    <row r="1998" spans="9:9">
      <c r="I1998" s="16"/>
    </row>
    <row r="1999" spans="9:9">
      <c r="I1999" s="16"/>
    </row>
    <row r="2000" spans="9:9">
      <c r="I2000" s="16"/>
    </row>
    <row r="2001" spans="9:9">
      <c r="I2001" s="16"/>
    </row>
    <row r="2002" spans="9:9">
      <c r="I2002" s="16"/>
    </row>
    <row r="2003" spans="9:9">
      <c r="I2003" s="16"/>
    </row>
    <row r="2004" spans="9:9">
      <c r="I2004" s="16"/>
    </row>
    <row r="2005" spans="9:9">
      <c r="I2005" s="16"/>
    </row>
    <row r="2006" spans="9:9">
      <c r="I2006" s="16"/>
    </row>
    <row r="2007" spans="9:9">
      <c r="I2007" s="16"/>
    </row>
    <row r="2008" spans="9:9">
      <c r="I2008" s="16"/>
    </row>
    <row r="2009" spans="9:9">
      <c r="I2009" s="16"/>
    </row>
    <row r="2010" spans="9:9">
      <c r="I2010" s="16"/>
    </row>
    <row r="2011" spans="9:9">
      <c r="I2011" s="16"/>
    </row>
    <row r="2012" spans="9:9">
      <c r="I2012" s="16"/>
    </row>
    <row r="2013" spans="9:9">
      <c r="I2013" s="16"/>
    </row>
    <row r="2014" spans="9:9">
      <c r="I2014" s="16"/>
    </row>
    <row r="2015" spans="9:9">
      <c r="I2015" s="16"/>
    </row>
    <row r="2016" spans="9:9">
      <c r="I2016" s="16"/>
    </row>
    <row r="2017" spans="9:9">
      <c r="I2017" s="16"/>
    </row>
    <row r="2018" spans="9:9">
      <c r="I2018" s="16"/>
    </row>
    <row r="2019" spans="9:9">
      <c r="I2019" s="16"/>
    </row>
    <row r="2020" spans="9:9">
      <c r="I2020" s="16"/>
    </row>
    <row r="2021" spans="9:9">
      <c r="I2021" s="16"/>
    </row>
    <row r="2022" spans="9:9">
      <c r="I2022" s="16"/>
    </row>
    <row r="2023" spans="9:9">
      <c r="I2023" s="16"/>
    </row>
    <row r="2024" spans="9:9">
      <c r="I2024" s="16"/>
    </row>
    <row r="2025" spans="9:9">
      <c r="I2025" s="16"/>
    </row>
    <row r="2026" spans="9:9">
      <c r="I2026" s="16"/>
    </row>
    <row r="2027" spans="9:9">
      <c r="I2027" s="16"/>
    </row>
    <row r="2028" spans="9:9">
      <c r="I2028" s="16"/>
    </row>
    <row r="2029" spans="9:9">
      <c r="I2029" s="16"/>
    </row>
    <row r="2030" spans="9:9">
      <c r="I2030" s="16"/>
    </row>
    <row r="2031" spans="9:9">
      <c r="I2031" s="16"/>
    </row>
    <row r="2032" spans="9:9">
      <c r="I2032" s="16"/>
    </row>
    <row r="2033" spans="9:9">
      <c r="I2033" s="16"/>
    </row>
    <row r="2034" spans="9:9">
      <c r="I2034" s="16"/>
    </row>
    <row r="2035" spans="9:9">
      <c r="I2035" s="16"/>
    </row>
    <row r="2036" spans="9:9">
      <c r="I2036" s="16"/>
    </row>
    <row r="2037" spans="9:9">
      <c r="I2037" s="16"/>
    </row>
    <row r="2038" spans="9:9">
      <c r="I2038" s="16"/>
    </row>
    <row r="2039" spans="9:9">
      <c r="I2039" s="16"/>
    </row>
    <row r="2040" spans="9:9">
      <c r="I2040" s="16"/>
    </row>
    <row r="2041" spans="9:9">
      <c r="I2041" s="16"/>
    </row>
    <row r="2042" spans="9:9">
      <c r="I2042" s="16"/>
    </row>
    <row r="2043" spans="9:9">
      <c r="I2043" s="16"/>
    </row>
    <row r="2044" spans="9:9">
      <c r="I2044" s="16"/>
    </row>
    <row r="2045" spans="9:9">
      <c r="I2045" s="16"/>
    </row>
    <row r="2046" spans="9:9">
      <c r="I2046" s="16"/>
    </row>
    <row r="2047" spans="9:9">
      <c r="I2047" s="16"/>
    </row>
    <row r="2048" spans="9:9">
      <c r="I2048" s="16"/>
    </row>
    <row r="2049" spans="9:9">
      <c r="I2049" s="16"/>
    </row>
    <row r="2050" spans="9:9">
      <c r="I2050" s="16"/>
    </row>
    <row r="2051" spans="9:9">
      <c r="I2051" s="16"/>
    </row>
    <row r="2052" spans="9:9">
      <c r="I2052" s="16"/>
    </row>
    <row r="2053" spans="9:9">
      <c r="I2053" s="16"/>
    </row>
    <row r="2054" spans="9:9">
      <c r="I2054" s="16"/>
    </row>
    <row r="2055" spans="9:9">
      <c r="I2055" s="16"/>
    </row>
    <row r="2056" spans="9:9">
      <c r="I2056" s="16"/>
    </row>
    <row r="2057" spans="9:9">
      <c r="I2057" s="16"/>
    </row>
    <row r="2058" spans="9:9">
      <c r="I2058" s="16"/>
    </row>
    <row r="2059" spans="9:9">
      <c r="I2059" s="16"/>
    </row>
    <row r="2060" spans="9:9">
      <c r="I2060" s="16"/>
    </row>
    <row r="2061" spans="9:9">
      <c r="I2061" s="16"/>
    </row>
    <row r="2062" spans="9:9">
      <c r="I2062" s="16"/>
    </row>
    <row r="2063" spans="9:9">
      <c r="I2063" s="16"/>
    </row>
    <row r="2064" spans="9:9">
      <c r="I2064" s="16"/>
    </row>
    <row r="2065" spans="9:9">
      <c r="I2065" s="16"/>
    </row>
    <row r="2066" spans="9:9">
      <c r="I2066" s="16"/>
    </row>
    <row r="2067" spans="9:9">
      <c r="I2067" s="16"/>
    </row>
    <row r="2068" spans="9:9">
      <c r="I2068" s="16"/>
    </row>
    <row r="2069" spans="9:9">
      <c r="I2069" s="16"/>
    </row>
    <row r="2070" spans="9:9">
      <c r="I2070" s="16"/>
    </row>
    <row r="2071" spans="9:9">
      <c r="I2071" s="16"/>
    </row>
    <row r="2072" spans="9:9">
      <c r="I2072" s="16"/>
    </row>
    <row r="2073" spans="9:9">
      <c r="I2073" s="16"/>
    </row>
    <row r="2074" spans="9:9">
      <c r="I2074" s="16"/>
    </row>
    <row r="2075" spans="9:9">
      <c r="I2075" s="16"/>
    </row>
    <row r="2076" spans="9:9">
      <c r="I2076" s="16"/>
    </row>
    <row r="2077" spans="9:9">
      <c r="I2077" s="16"/>
    </row>
    <row r="2078" spans="9:9">
      <c r="I2078" s="16"/>
    </row>
    <row r="2079" spans="9:9">
      <c r="I2079" s="16"/>
    </row>
    <row r="2080" spans="9:9">
      <c r="I2080" s="16"/>
    </row>
    <row r="2081" spans="9:9">
      <c r="I2081" s="16"/>
    </row>
    <row r="2082" spans="9:9">
      <c r="I2082" s="16"/>
    </row>
    <row r="2083" spans="9:9">
      <c r="I2083" s="16"/>
    </row>
    <row r="2084" spans="9:9">
      <c r="I2084" s="16"/>
    </row>
    <row r="2085" spans="9:9">
      <c r="I2085" s="16"/>
    </row>
    <row r="2086" spans="9:9">
      <c r="I2086" s="16"/>
    </row>
    <row r="2087" spans="9:9">
      <c r="I2087" s="16"/>
    </row>
    <row r="2088" spans="9:9">
      <c r="I2088" s="16"/>
    </row>
    <row r="2089" spans="9:9">
      <c r="I2089" s="16"/>
    </row>
    <row r="2090" spans="9:9">
      <c r="I2090" s="16"/>
    </row>
    <row r="2091" spans="9:9">
      <c r="I2091" s="16"/>
    </row>
    <row r="2092" spans="9:9">
      <c r="I2092" s="16"/>
    </row>
    <row r="2093" spans="9:9">
      <c r="I2093" s="16"/>
    </row>
    <row r="2094" spans="9:9">
      <c r="I2094" s="16"/>
    </row>
    <row r="2095" spans="9:9">
      <c r="I2095" s="16"/>
    </row>
    <row r="2096" spans="9:9">
      <c r="I2096" s="16"/>
    </row>
    <row r="2097" spans="9:9">
      <c r="I2097" s="16"/>
    </row>
    <row r="2098" spans="9:9">
      <c r="I2098" s="16"/>
    </row>
    <row r="2099" spans="9:9">
      <c r="I2099" s="16"/>
    </row>
    <row r="2100" spans="9:9">
      <c r="I2100" s="16"/>
    </row>
    <row r="2101" spans="9:9">
      <c r="I2101" s="16"/>
    </row>
    <row r="2102" spans="9:9">
      <c r="I2102" s="16"/>
    </row>
    <row r="2103" spans="9:9">
      <c r="I2103" s="16"/>
    </row>
    <row r="2104" spans="9:9">
      <c r="I2104" s="16"/>
    </row>
    <row r="2105" spans="9:9">
      <c r="I2105" s="16"/>
    </row>
    <row r="2106" spans="9:9">
      <c r="I2106" s="16"/>
    </row>
    <row r="2107" spans="9:9">
      <c r="I2107" s="16"/>
    </row>
    <row r="2108" spans="9:9">
      <c r="I2108" s="16"/>
    </row>
    <row r="2109" spans="9:9">
      <c r="I2109" s="16"/>
    </row>
    <row r="2110" spans="9:9">
      <c r="I2110" s="16"/>
    </row>
    <row r="2111" spans="9:9">
      <c r="I2111" s="16"/>
    </row>
    <row r="2112" spans="9:9">
      <c r="I2112" s="16"/>
    </row>
    <row r="2113" spans="9:9">
      <c r="I2113" s="16"/>
    </row>
    <row r="2114" spans="9:9">
      <c r="I2114" s="16"/>
    </row>
    <row r="2115" spans="9:9">
      <c r="I2115" s="16"/>
    </row>
    <row r="2116" spans="9:9">
      <c r="I2116" s="16"/>
    </row>
    <row r="2117" spans="9:9">
      <c r="I2117" s="16"/>
    </row>
    <row r="2118" spans="9:9">
      <c r="I2118" s="16"/>
    </row>
    <row r="2119" spans="9:9">
      <c r="I2119" s="16"/>
    </row>
    <row r="2120" spans="9:9">
      <c r="I2120" s="16"/>
    </row>
    <row r="2121" spans="9:9">
      <c r="I2121" s="16"/>
    </row>
    <row r="2122" spans="9:9">
      <c r="I2122" s="16"/>
    </row>
    <row r="2123" spans="9:9">
      <c r="I2123" s="16"/>
    </row>
    <row r="2124" spans="9:9">
      <c r="I2124" s="16"/>
    </row>
    <row r="2125" spans="9:9">
      <c r="I2125" s="16"/>
    </row>
    <row r="2126" spans="9:9">
      <c r="I2126" s="16"/>
    </row>
    <row r="2127" spans="9:9">
      <c r="I2127" s="16"/>
    </row>
    <row r="2128" spans="9:9">
      <c r="I2128" s="16"/>
    </row>
    <row r="2129" spans="9:9">
      <c r="I2129" s="16"/>
    </row>
    <row r="2130" spans="9:9">
      <c r="I2130" s="16"/>
    </row>
    <row r="2131" spans="9:9">
      <c r="I2131" s="16"/>
    </row>
    <row r="2132" spans="9:9">
      <c r="I2132" s="16"/>
    </row>
    <row r="2133" spans="9:9">
      <c r="I2133" s="16"/>
    </row>
    <row r="2134" spans="9:9">
      <c r="I2134" s="16"/>
    </row>
    <row r="2135" spans="9:9">
      <c r="I2135" s="16"/>
    </row>
    <row r="2136" spans="9:9">
      <c r="I2136" s="16"/>
    </row>
    <row r="2137" spans="9:9">
      <c r="I2137" s="16"/>
    </row>
    <row r="2138" spans="9:9">
      <c r="I2138" s="16"/>
    </row>
    <row r="2139" spans="9:9">
      <c r="I2139" s="16"/>
    </row>
    <row r="2140" spans="9:9">
      <c r="I2140" s="16"/>
    </row>
    <row r="2141" spans="9:9">
      <c r="I2141" s="16"/>
    </row>
    <row r="2142" spans="9:9">
      <c r="I2142" s="16"/>
    </row>
    <row r="2143" spans="9:9">
      <c r="I2143" s="16"/>
    </row>
    <row r="2144" spans="9:9">
      <c r="I2144" s="16"/>
    </row>
    <row r="2145" spans="9:9">
      <c r="I2145" s="16"/>
    </row>
    <row r="2146" spans="9:9">
      <c r="I2146" s="16"/>
    </row>
    <row r="2147" spans="9:9">
      <c r="I2147" s="16"/>
    </row>
    <row r="2148" spans="9:9">
      <c r="I2148" s="16"/>
    </row>
    <row r="2149" spans="9:9">
      <c r="I2149" s="16"/>
    </row>
    <row r="2150" spans="9:9">
      <c r="I2150" s="16"/>
    </row>
    <row r="2151" spans="9:9">
      <c r="I2151" s="16"/>
    </row>
    <row r="2152" spans="9:9">
      <c r="I2152" s="16"/>
    </row>
    <row r="2153" spans="9:9">
      <c r="I2153" s="16"/>
    </row>
    <row r="2154" spans="9:9">
      <c r="I2154" s="16"/>
    </row>
    <row r="2155" spans="9:9">
      <c r="I2155" s="16"/>
    </row>
    <row r="2156" spans="9:9">
      <c r="I2156" s="16"/>
    </row>
    <row r="2157" spans="9:9">
      <c r="I2157" s="16"/>
    </row>
    <row r="2158" spans="9:9">
      <c r="I2158" s="16"/>
    </row>
    <row r="2159" spans="9:9">
      <c r="I2159" s="16"/>
    </row>
    <row r="2160" spans="9:9">
      <c r="I2160" s="16"/>
    </row>
    <row r="2161" spans="9:9">
      <c r="I2161" s="16"/>
    </row>
    <row r="2162" spans="9:9">
      <c r="I2162" s="16"/>
    </row>
    <row r="2163" spans="9:9">
      <c r="I2163" s="16"/>
    </row>
    <row r="2164" spans="9:9">
      <c r="I2164" s="16"/>
    </row>
    <row r="2165" spans="9:9">
      <c r="I2165" s="16"/>
    </row>
    <row r="2166" spans="9:9">
      <c r="I2166" s="16"/>
    </row>
    <row r="2167" spans="9:9">
      <c r="I2167" s="16"/>
    </row>
    <row r="2168" spans="9:9">
      <c r="I2168" s="16"/>
    </row>
    <row r="2169" spans="9:9">
      <c r="I2169" s="16"/>
    </row>
    <row r="2170" spans="9:9">
      <c r="I2170" s="16"/>
    </row>
    <row r="2171" spans="9:9">
      <c r="I2171" s="16"/>
    </row>
    <row r="2172" spans="9:9">
      <c r="I2172" s="16"/>
    </row>
    <row r="2173" spans="9:9">
      <c r="I2173" s="16"/>
    </row>
    <row r="2174" spans="9:9">
      <c r="I2174" s="16"/>
    </row>
    <row r="2175" spans="9:9">
      <c r="I2175" s="16"/>
    </row>
    <row r="2176" spans="9:9">
      <c r="I2176" s="16"/>
    </row>
    <row r="2177" spans="9:9">
      <c r="I2177" s="16"/>
    </row>
    <row r="2178" spans="9:9">
      <c r="I2178" s="16"/>
    </row>
    <row r="2179" spans="9:9">
      <c r="I2179" s="16"/>
    </row>
    <row r="2180" spans="9:9">
      <c r="I2180" s="16"/>
    </row>
    <row r="2181" spans="9:9">
      <c r="I2181" s="16"/>
    </row>
    <row r="2182" spans="9:9">
      <c r="I2182" s="16"/>
    </row>
    <row r="2183" spans="9:9">
      <c r="I2183" s="16"/>
    </row>
    <row r="2184" spans="9:9">
      <c r="I2184" s="16"/>
    </row>
    <row r="2185" spans="9:9">
      <c r="I2185" s="16"/>
    </row>
    <row r="2186" spans="9:9">
      <c r="I2186" s="16"/>
    </row>
    <row r="2187" spans="9:9">
      <c r="I2187" s="16"/>
    </row>
    <row r="2188" spans="9:9">
      <c r="I2188" s="16"/>
    </row>
    <row r="2189" spans="9:9">
      <c r="I2189" s="16"/>
    </row>
    <row r="2190" spans="9:9">
      <c r="I2190" s="16"/>
    </row>
    <row r="2191" spans="9:9">
      <c r="I2191" s="16"/>
    </row>
    <row r="2192" spans="9:9">
      <c r="I2192" s="16"/>
    </row>
    <row r="2193" spans="9:9">
      <c r="I2193" s="16"/>
    </row>
    <row r="2194" spans="9:9">
      <c r="I2194" s="16"/>
    </row>
    <row r="2195" spans="9:9">
      <c r="I2195" s="16"/>
    </row>
    <row r="2196" spans="9:9">
      <c r="I2196" s="16"/>
    </row>
    <row r="2197" spans="9:9">
      <c r="I2197" s="16"/>
    </row>
    <row r="2198" spans="9:9">
      <c r="I2198" s="16"/>
    </row>
    <row r="2199" spans="9:9">
      <c r="I2199" s="16"/>
    </row>
    <row r="2200" spans="9:9">
      <c r="I2200" s="16"/>
    </row>
    <row r="2201" spans="9:9">
      <c r="I2201" s="16"/>
    </row>
    <row r="2202" spans="9:9">
      <c r="I2202" s="16"/>
    </row>
    <row r="2203" spans="9:9">
      <c r="I2203" s="16"/>
    </row>
    <row r="2204" spans="9:9">
      <c r="I2204" s="16"/>
    </row>
    <row r="2205" spans="9:9">
      <c r="I2205" s="16"/>
    </row>
    <row r="2206" spans="9:9">
      <c r="I2206" s="16"/>
    </row>
    <row r="2207" spans="9:9">
      <c r="I2207" s="16"/>
    </row>
    <row r="2208" spans="9:9">
      <c r="I2208" s="16"/>
    </row>
    <row r="2209" spans="9:9">
      <c r="I2209" s="16"/>
    </row>
    <row r="2210" spans="9:9">
      <c r="I2210" s="16"/>
    </row>
    <row r="2211" spans="9:9">
      <c r="I2211" s="16"/>
    </row>
    <row r="2212" spans="9:9">
      <c r="I2212" s="16"/>
    </row>
    <row r="2213" spans="9:9">
      <c r="I2213" s="16"/>
    </row>
    <row r="2214" spans="9:9">
      <c r="I2214" s="16"/>
    </row>
    <row r="2215" spans="9:9">
      <c r="I2215" s="16"/>
    </row>
    <row r="2216" spans="9:9">
      <c r="I2216" s="16"/>
    </row>
    <row r="2217" spans="9:9">
      <c r="I2217" s="16"/>
    </row>
    <row r="2218" spans="9:9">
      <c r="I2218" s="16"/>
    </row>
    <row r="2219" spans="9:9">
      <c r="I2219" s="16"/>
    </row>
    <row r="2220" spans="9:9">
      <c r="I2220" s="16"/>
    </row>
    <row r="2221" spans="9:9">
      <c r="I2221" s="16"/>
    </row>
    <row r="2222" spans="9:9">
      <c r="I2222" s="16"/>
    </row>
    <row r="2223" spans="9:9">
      <c r="I2223" s="16"/>
    </row>
    <row r="2224" spans="9:9">
      <c r="I2224" s="16"/>
    </row>
    <row r="2225" spans="9:9">
      <c r="I2225" s="16"/>
    </row>
    <row r="2226" spans="9:9">
      <c r="I2226" s="16"/>
    </row>
    <row r="2227" spans="9:9">
      <c r="I2227" s="16"/>
    </row>
    <row r="2228" spans="9:9">
      <c r="I2228" s="16"/>
    </row>
    <row r="2229" spans="9:9">
      <c r="I2229" s="16"/>
    </row>
    <row r="2230" spans="9:9">
      <c r="I2230" s="16"/>
    </row>
    <row r="2231" spans="9:9">
      <c r="I2231" s="16"/>
    </row>
    <row r="2232" spans="9:9">
      <c r="I2232" s="16"/>
    </row>
    <row r="2233" spans="9:9">
      <c r="I2233" s="16"/>
    </row>
    <row r="2234" spans="9:9">
      <c r="I2234" s="16"/>
    </row>
    <row r="2235" spans="9:9">
      <c r="I2235" s="16"/>
    </row>
    <row r="2236" spans="9:9">
      <c r="I2236" s="16"/>
    </row>
    <row r="2237" spans="9:9">
      <c r="I2237" s="16"/>
    </row>
    <row r="2238" spans="9:9">
      <c r="I2238" s="16"/>
    </row>
    <row r="2239" spans="9:9">
      <c r="I2239" s="16"/>
    </row>
    <row r="2240" spans="9:9">
      <c r="I2240" s="16"/>
    </row>
    <row r="2241" spans="9:9">
      <c r="I2241" s="16"/>
    </row>
    <row r="2242" spans="9:9">
      <c r="I2242" s="16"/>
    </row>
    <row r="2243" spans="9:9">
      <c r="I2243" s="16"/>
    </row>
    <row r="2244" spans="9:9">
      <c r="I2244" s="16"/>
    </row>
    <row r="2245" spans="9:9">
      <c r="I2245" s="16"/>
    </row>
    <row r="2246" spans="9:9">
      <c r="I2246" s="16"/>
    </row>
    <row r="2247" spans="9:9">
      <c r="I2247" s="16"/>
    </row>
    <row r="2248" spans="9:9">
      <c r="I2248" s="16"/>
    </row>
    <row r="2249" spans="9:9">
      <c r="I2249" s="16"/>
    </row>
    <row r="2250" spans="9:9">
      <c r="I2250" s="16"/>
    </row>
    <row r="2251" spans="9:9">
      <c r="I2251" s="16"/>
    </row>
    <row r="2252" spans="9:9">
      <c r="I2252" s="16"/>
    </row>
    <row r="2253" spans="9:9">
      <c r="I2253" s="16"/>
    </row>
    <row r="2254" spans="9:9">
      <c r="I2254" s="16"/>
    </row>
    <row r="2255" spans="9:9">
      <c r="I2255" s="16"/>
    </row>
    <row r="2256" spans="9:9">
      <c r="I2256" s="16"/>
    </row>
    <row r="2257" spans="9:9">
      <c r="I2257" s="16"/>
    </row>
    <row r="2258" spans="9:9">
      <c r="I2258" s="16"/>
    </row>
    <row r="2259" spans="9:9">
      <c r="I2259" s="16"/>
    </row>
    <row r="2260" spans="9:9">
      <c r="I2260" s="16"/>
    </row>
    <row r="2261" spans="9:9">
      <c r="I2261" s="16"/>
    </row>
    <row r="2262" spans="9:9">
      <c r="I2262" s="16"/>
    </row>
    <row r="2263" spans="9:9">
      <c r="I2263" s="16"/>
    </row>
    <row r="2264" spans="9:9">
      <c r="I2264" s="16"/>
    </row>
    <row r="2265" spans="9:9">
      <c r="I2265" s="16"/>
    </row>
    <row r="2266" spans="9:9">
      <c r="I2266" s="16"/>
    </row>
    <row r="2267" spans="9:9">
      <c r="I2267" s="16"/>
    </row>
    <row r="2268" spans="9:9">
      <c r="I2268" s="16"/>
    </row>
    <row r="2269" spans="9:9">
      <c r="I2269" s="16"/>
    </row>
    <row r="2270" spans="9:9">
      <c r="I2270" s="16"/>
    </row>
    <row r="2271" spans="9:9">
      <c r="I2271" s="16"/>
    </row>
    <row r="2272" spans="9:9">
      <c r="I2272" s="16"/>
    </row>
    <row r="2273" spans="9:9">
      <c r="I2273" s="16"/>
    </row>
    <row r="2274" spans="9:9">
      <c r="I2274" s="16"/>
    </row>
    <row r="2275" spans="9:9">
      <c r="I2275" s="16"/>
    </row>
    <row r="2276" spans="9:9">
      <c r="I2276" s="16"/>
    </row>
    <row r="2277" spans="9:9">
      <c r="I2277" s="16"/>
    </row>
    <row r="2278" spans="9:9">
      <c r="I2278" s="16"/>
    </row>
    <row r="2279" spans="9:9">
      <c r="I2279" s="16"/>
    </row>
    <row r="2280" spans="9:9">
      <c r="I2280" s="16"/>
    </row>
    <row r="2281" spans="9:9">
      <c r="I2281" s="16"/>
    </row>
    <row r="2282" spans="9:9">
      <c r="I2282" s="16"/>
    </row>
    <row r="2283" spans="9:9">
      <c r="I2283" s="16"/>
    </row>
    <row r="2284" spans="9:9">
      <c r="I2284" s="16"/>
    </row>
    <row r="2285" spans="9:9">
      <c r="I2285" s="16"/>
    </row>
    <row r="2286" spans="9:9">
      <c r="I2286" s="16"/>
    </row>
    <row r="2287" spans="9:9">
      <c r="I2287" s="16"/>
    </row>
    <row r="2288" spans="9:9">
      <c r="I2288" s="16"/>
    </row>
    <row r="2289" spans="9:9">
      <c r="I2289" s="16"/>
    </row>
    <row r="2290" spans="9:9">
      <c r="I2290" s="16"/>
    </row>
    <row r="2291" spans="9:9">
      <c r="I2291" s="16"/>
    </row>
    <row r="2292" spans="9:9">
      <c r="I2292" s="16"/>
    </row>
    <row r="2293" spans="9:9">
      <c r="I2293" s="16"/>
    </row>
    <row r="2294" spans="9:9">
      <c r="I2294" s="16"/>
    </row>
    <row r="2295" spans="9:9">
      <c r="I2295" s="16"/>
    </row>
    <row r="2296" spans="9:9">
      <c r="I2296" s="16"/>
    </row>
    <row r="2297" spans="9:9">
      <c r="I2297" s="16"/>
    </row>
    <row r="2298" spans="9:9">
      <c r="I2298" s="16"/>
    </row>
    <row r="2299" spans="9:9">
      <c r="I2299" s="16"/>
    </row>
    <row r="2300" spans="9:9">
      <c r="I2300" s="16"/>
    </row>
    <row r="2301" spans="9:9">
      <c r="I2301" s="16"/>
    </row>
    <row r="2302" spans="9:9">
      <c r="I2302" s="16"/>
    </row>
    <row r="2303" spans="9:9">
      <c r="I2303" s="16"/>
    </row>
    <row r="2304" spans="9:9">
      <c r="I2304" s="16"/>
    </row>
    <row r="2305" spans="9:9">
      <c r="I2305" s="16"/>
    </row>
    <row r="2306" spans="9:9">
      <c r="I2306" s="16"/>
    </row>
    <row r="2307" spans="9:9">
      <c r="I2307" s="16"/>
    </row>
    <row r="2308" spans="9:9">
      <c r="I2308" s="16"/>
    </row>
    <row r="2309" spans="9:9">
      <c r="I2309" s="16"/>
    </row>
    <row r="2310" spans="9:9">
      <c r="I2310" s="16"/>
    </row>
    <row r="2311" spans="9:9">
      <c r="I2311" s="16"/>
    </row>
    <row r="2312" spans="9:9">
      <c r="I2312" s="16"/>
    </row>
    <row r="2313" spans="9:9">
      <c r="I2313" s="16"/>
    </row>
    <row r="2314" spans="9:9">
      <c r="I2314" s="16"/>
    </row>
    <row r="2315" spans="9:9">
      <c r="I2315" s="16"/>
    </row>
    <row r="2316" spans="9:9">
      <c r="I2316" s="16"/>
    </row>
    <row r="2317" spans="9:9">
      <c r="I2317" s="16"/>
    </row>
    <row r="2318" spans="9:9">
      <c r="I2318" s="16"/>
    </row>
    <row r="2319" spans="9:9">
      <c r="I2319" s="16"/>
    </row>
    <row r="2320" spans="9:9">
      <c r="I2320" s="16"/>
    </row>
    <row r="2321" spans="9:9">
      <c r="I2321" s="16"/>
    </row>
    <row r="2322" spans="9:9">
      <c r="I2322" s="16"/>
    </row>
    <row r="2323" spans="9:9">
      <c r="I2323" s="16"/>
    </row>
    <row r="2324" spans="9:9">
      <c r="I2324" s="16"/>
    </row>
    <row r="2325" spans="9:9">
      <c r="I2325" s="16"/>
    </row>
    <row r="2326" spans="9:9">
      <c r="I2326" s="16"/>
    </row>
    <row r="2327" spans="9:9">
      <c r="I2327" s="16"/>
    </row>
    <row r="2328" spans="9:9">
      <c r="I2328" s="16"/>
    </row>
    <row r="2329" spans="9:9">
      <c r="I2329" s="16"/>
    </row>
    <row r="2330" spans="9:9">
      <c r="I2330" s="16"/>
    </row>
    <row r="2331" spans="9:9">
      <c r="I2331" s="16"/>
    </row>
    <row r="2332" spans="9:9">
      <c r="I2332" s="16"/>
    </row>
    <row r="2333" spans="9:9">
      <c r="I2333" s="16"/>
    </row>
    <row r="2334" spans="9:9">
      <c r="I2334" s="16"/>
    </row>
    <row r="2335" spans="9:9">
      <c r="I2335" s="16"/>
    </row>
    <row r="2336" spans="9:9">
      <c r="I2336" s="16"/>
    </row>
    <row r="2337" spans="9:9">
      <c r="I2337" s="16"/>
    </row>
    <row r="2338" spans="9:9">
      <c r="I2338" s="16"/>
    </row>
    <row r="2339" spans="9:9">
      <c r="I2339" s="16"/>
    </row>
    <row r="2340" spans="9:9">
      <c r="I2340" s="16"/>
    </row>
    <row r="2341" spans="9:9">
      <c r="I2341" s="16"/>
    </row>
    <row r="2342" spans="9:9">
      <c r="I2342" s="16"/>
    </row>
    <row r="2343" spans="9:9">
      <c r="I2343" s="16"/>
    </row>
    <row r="2344" spans="9:9">
      <c r="I2344" s="16"/>
    </row>
    <row r="2345" spans="9:9">
      <c r="I2345" s="16"/>
    </row>
    <row r="2346" spans="9:9">
      <c r="I2346" s="16"/>
    </row>
    <row r="2347" spans="9:9">
      <c r="I2347" s="16"/>
    </row>
    <row r="2348" spans="9:9">
      <c r="I2348" s="16"/>
    </row>
    <row r="2349" spans="9:9">
      <c r="I2349" s="16"/>
    </row>
    <row r="2350" spans="9:9">
      <c r="I2350" s="16"/>
    </row>
    <row r="2351" spans="9:9">
      <c r="I2351" s="16"/>
    </row>
    <row r="2352" spans="9:9">
      <c r="I2352" s="16"/>
    </row>
    <row r="2353" spans="9:9">
      <c r="I2353" s="16"/>
    </row>
    <row r="2354" spans="9:9">
      <c r="I2354" s="16"/>
    </row>
    <row r="2355" spans="9:9">
      <c r="I2355" s="16"/>
    </row>
    <row r="2356" spans="9:9">
      <c r="I2356" s="16"/>
    </row>
    <row r="2357" spans="9:9">
      <c r="I2357" s="16"/>
    </row>
    <row r="2358" spans="9:9">
      <c r="I2358" s="16"/>
    </row>
    <row r="2359" spans="9:9">
      <c r="I2359" s="16"/>
    </row>
    <row r="2360" spans="9:9">
      <c r="I2360" s="16"/>
    </row>
    <row r="2361" spans="9:9">
      <c r="I2361" s="16"/>
    </row>
    <row r="2362" spans="9:9">
      <c r="I2362" s="16"/>
    </row>
    <row r="2363" spans="9:9">
      <c r="I2363" s="16"/>
    </row>
    <row r="2364" spans="9:9">
      <c r="I2364" s="16"/>
    </row>
    <row r="2365" spans="9:9">
      <c r="I2365" s="16"/>
    </row>
    <row r="2366" spans="9:9">
      <c r="I2366" s="16"/>
    </row>
    <row r="2367" spans="9:9">
      <c r="I2367" s="16"/>
    </row>
    <row r="2368" spans="9:9">
      <c r="I2368" s="16"/>
    </row>
    <row r="2369" spans="9:9">
      <c r="I2369" s="16"/>
    </row>
    <row r="2370" spans="9:9">
      <c r="I2370" s="16"/>
    </row>
    <row r="2371" spans="9:9">
      <c r="I2371" s="16"/>
    </row>
    <row r="2372" spans="9:9">
      <c r="I2372" s="16"/>
    </row>
    <row r="2373" spans="9:9">
      <c r="I2373" s="16"/>
    </row>
    <row r="2374" spans="9:9">
      <c r="I2374" s="16"/>
    </row>
    <row r="2375" spans="9:9">
      <c r="I2375" s="16"/>
    </row>
    <row r="2376" spans="9:9">
      <c r="I2376" s="16"/>
    </row>
    <row r="2377" spans="9:9">
      <c r="I2377" s="16"/>
    </row>
    <row r="2378" spans="9:9">
      <c r="I2378" s="16"/>
    </row>
    <row r="2379" spans="9:9">
      <c r="I2379" s="16"/>
    </row>
    <row r="2380" spans="9:9">
      <c r="I2380" s="16"/>
    </row>
    <row r="2381" spans="9:9">
      <c r="I2381" s="16"/>
    </row>
    <row r="2382" spans="9:9">
      <c r="I2382" s="16"/>
    </row>
    <row r="2383" spans="9:9">
      <c r="I2383" s="16"/>
    </row>
    <row r="2384" spans="9:9">
      <c r="I2384" s="16"/>
    </row>
    <row r="2385" spans="9:9">
      <c r="I2385" s="16"/>
    </row>
    <row r="2386" spans="9:9">
      <c r="I2386" s="16"/>
    </row>
    <row r="2387" spans="9:9">
      <c r="I2387" s="16"/>
    </row>
    <row r="2388" spans="9:9">
      <c r="I2388" s="16"/>
    </row>
    <row r="2389" spans="9:9">
      <c r="I2389" s="16"/>
    </row>
    <row r="2390" spans="9:9">
      <c r="I2390" s="16"/>
    </row>
    <row r="2391" spans="9:9">
      <c r="I2391" s="16"/>
    </row>
    <row r="2392" spans="9:9">
      <c r="I2392" s="16"/>
    </row>
    <row r="2393" spans="9:9">
      <c r="I2393" s="16"/>
    </row>
    <row r="2394" spans="9:9">
      <c r="I2394" s="16"/>
    </row>
    <row r="2395" spans="9:9">
      <c r="I2395" s="16"/>
    </row>
    <row r="2396" spans="9:9">
      <c r="I2396" s="16"/>
    </row>
    <row r="2397" spans="9:9">
      <c r="I2397" s="16"/>
    </row>
    <row r="2398" spans="9:9">
      <c r="I2398" s="16"/>
    </row>
    <row r="2399" spans="9:9">
      <c r="I2399" s="16"/>
    </row>
    <row r="2400" spans="9:9">
      <c r="I2400" s="16"/>
    </row>
    <row r="2401" spans="9:9">
      <c r="I2401" s="16"/>
    </row>
    <row r="2402" spans="9:9">
      <c r="I2402" s="16"/>
    </row>
    <row r="2403" spans="9:9">
      <c r="I2403" s="16"/>
    </row>
    <row r="2404" spans="9:9">
      <c r="I2404" s="16"/>
    </row>
    <row r="2405" spans="9:9">
      <c r="I2405" s="16"/>
    </row>
    <row r="2406" spans="9:9">
      <c r="I2406" s="16"/>
    </row>
    <row r="2407" spans="9:9">
      <c r="I2407" s="16"/>
    </row>
    <row r="2408" spans="9:9">
      <c r="I2408" s="16"/>
    </row>
    <row r="2409" spans="9:9">
      <c r="I2409" s="16"/>
    </row>
    <row r="2410" spans="9:9">
      <c r="I2410" s="16"/>
    </row>
    <row r="2411" spans="9:9">
      <c r="I2411" s="16"/>
    </row>
    <row r="2412" spans="9:9">
      <c r="I2412" s="16"/>
    </row>
    <row r="2413" spans="9:9">
      <c r="I2413" s="16"/>
    </row>
    <row r="2414" spans="9:9">
      <c r="I2414" s="16"/>
    </row>
    <row r="2415" spans="9:9">
      <c r="I2415" s="16"/>
    </row>
    <row r="2416" spans="9:9">
      <c r="I2416" s="16"/>
    </row>
    <row r="2417" spans="9:9">
      <c r="I2417" s="16"/>
    </row>
    <row r="2418" spans="9:9">
      <c r="I2418" s="16"/>
    </row>
    <row r="2419" spans="9:9">
      <c r="I2419" s="16"/>
    </row>
    <row r="2420" spans="9:9">
      <c r="I2420" s="16"/>
    </row>
    <row r="2421" spans="9:9">
      <c r="I2421" s="16"/>
    </row>
    <row r="2422" spans="9:9">
      <c r="I2422" s="16"/>
    </row>
    <row r="2423" spans="9:9">
      <c r="I2423" s="16"/>
    </row>
    <row r="2424" spans="9:9">
      <c r="I2424" s="16"/>
    </row>
    <row r="2425" spans="9:9">
      <c r="I2425" s="16"/>
    </row>
    <row r="2426" spans="9:9">
      <c r="I2426" s="16"/>
    </row>
    <row r="2427" spans="9:9">
      <c r="I2427" s="16"/>
    </row>
    <row r="2428" spans="9:9">
      <c r="I2428" s="16"/>
    </row>
    <row r="2429" spans="9:9">
      <c r="I2429" s="16"/>
    </row>
    <row r="2430" spans="9:9">
      <c r="I2430" s="16"/>
    </row>
    <row r="2431" spans="9:9">
      <c r="I2431" s="16"/>
    </row>
    <row r="2432" spans="9:9">
      <c r="I2432" s="16"/>
    </row>
    <row r="2433" spans="9:9">
      <c r="I2433" s="16"/>
    </row>
    <row r="2434" spans="9:9">
      <c r="I2434" s="16"/>
    </row>
    <row r="2435" spans="9:9">
      <c r="I2435" s="16"/>
    </row>
    <row r="2436" spans="9:9">
      <c r="I2436" s="16"/>
    </row>
    <row r="2437" spans="9:9">
      <c r="I2437" s="16"/>
    </row>
    <row r="2438" spans="9:9">
      <c r="I2438" s="16"/>
    </row>
    <row r="2439" spans="9:9">
      <c r="I2439" s="16"/>
    </row>
    <row r="2440" spans="9:9">
      <c r="I2440" s="16"/>
    </row>
    <row r="2441" spans="9:9">
      <c r="I2441" s="16"/>
    </row>
    <row r="2442" spans="9:9">
      <c r="I2442" s="16"/>
    </row>
    <row r="2443" spans="9:9">
      <c r="I2443" s="16"/>
    </row>
    <row r="2444" spans="9:9">
      <c r="I2444" s="16"/>
    </row>
    <row r="2445" spans="9:9">
      <c r="I2445" s="16"/>
    </row>
    <row r="2446" spans="9:9">
      <c r="I2446" s="16"/>
    </row>
    <row r="2447" spans="9:9">
      <c r="I2447" s="16"/>
    </row>
    <row r="2448" spans="9:9">
      <c r="I2448" s="16"/>
    </row>
    <row r="2449" spans="9:9">
      <c r="I2449" s="16"/>
    </row>
    <row r="2450" spans="9:9">
      <c r="I2450" s="16"/>
    </row>
    <row r="2451" spans="9:9">
      <c r="I2451" s="16"/>
    </row>
    <row r="2452" spans="9:9">
      <c r="I2452" s="16"/>
    </row>
    <row r="2453" spans="9:9">
      <c r="I2453" s="16"/>
    </row>
    <row r="2454" spans="9:9">
      <c r="I2454" s="16"/>
    </row>
    <row r="2455" spans="9:9">
      <c r="I2455" s="16"/>
    </row>
    <row r="2456" spans="9:9">
      <c r="I2456" s="16"/>
    </row>
    <row r="2457" spans="9:9">
      <c r="I2457" s="16"/>
    </row>
    <row r="2458" spans="9:9">
      <c r="I2458" s="16"/>
    </row>
    <row r="2459" spans="9:9">
      <c r="I2459" s="16"/>
    </row>
    <row r="2460" spans="9:9">
      <c r="I2460" s="16"/>
    </row>
    <row r="2461" spans="9:9">
      <c r="I2461" s="16"/>
    </row>
    <row r="2462" spans="9:9">
      <c r="I2462" s="16"/>
    </row>
    <row r="2463" spans="9:9">
      <c r="I2463" s="16"/>
    </row>
    <row r="2464" spans="9:9">
      <c r="I2464" s="16"/>
    </row>
    <row r="2465" spans="9:9">
      <c r="I2465" s="16"/>
    </row>
    <row r="2466" spans="9:9">
      <c r="I2466" s="16"/>
    </row>
    <row r="2467" spans="9:9">
      <c r="I2467" s="16"/>
    </row>
    <row r="2468" spans="9:9">
      <c r="I2468" s="16"/>
    </row>
    <row r="2469" spans="9:9">
      <c r="I2469" s="16"/>
    </row>
    <row r="2470" spans="9:9">
      <c r="I2470" s="16"/>
    </row>
    <row r="2471" spans="9:9">
      <c r="I2471" s="16"/>
    </row>
    <row r="2472" spans="9:9">
      <c r="I2472" s="16"/>
    </row>
    <row r="2473" spans="9:9">
      <c r="I2473" s="16"/>
    </row>
    <row r="2474" spans="9:9">
      <c r="I2474" s="16"/>
    </row>
    <row r="2475" spans="9:9">
      <c r="I2475" s="16"/>
    </row>
    <row r="2476" spans="9:9">
      <c r="I2476" s="16"/>
    </row>
    <row r="2477" spans="9:9">
      <c r="I2477" s="16"/>
    </row>
    <row r="2478" spans="9:9">
      <c r="I2478" s="16"/>
    </row>
    <row r="2479" spans="9:9">
      <c r="I2479" s="16"/>
    </row>
    <row r="2480" spans="9:9">
      <c r="I2480" s="16"/>
    </row>
    <row r="2481" spans="9:9">
      <c r="I2481" s="16"/>
    </row>
    <row r="2482" spans="9:9">
      <c r="I2482" s="16"/>
    </row>
    <row r="2483" spans="9:9">
      <c r="I2483" s="16"/>
    </row>
    <row r="2484" spans="9:9">
      <c r="I2484" s="16"/>
    </row>
    <row r="2485" spans="9:9">
      <c r="I2485" s="16"/>
    </row>
    <row r="2486" spans="9:9">
      <c r="I2486" s="16"/>
    </row>
    <row r="2487" spans="9:9">
      <c r="I2487" s="16"/>
    </row>
    <row r="2488" spans="9:9">
      <c r="I2488" s="16"/>
    </row>
    <row r="2489" spans="9:9">
      <c r="I2489" s="16"/>
    </row>
    <row r="2490" spans="9:9">
      <c r="I2490" s="16"/>
    </row>
    <row r="2491" spans="9:9">
      <c r="I2491" s="16"/>
    </row>
    <row r="2492" spans="9:9">
      <c r="I2492" s="16"/>
    </row>
    <row r="2493" spans="9:9">
      <c r="I2493" s="16"/>
    </row>
    <row r="2494" spans="9:9">
      <c r="I2494" s="16"/>
    </row>
    <row r="2495" spans="9:9">
      <c r="I2495" s="16"/>
    </row>
    <row r="2496" spans="9:9">
      <c r="I2496" s="16"/>
    </row>
    <row r="2497" spans="9:9">
      <c r="I2497" s="16"/>
    </row>
    <row r="2498" spans="9:9">
      <c r="I2498" s="16"/>
    </row>
    <row r="2499" spans="9:9">
      <c r="I2499" s="16"/>
    </row>
    <row r="2500" spans="9:9">
      <c r="I2500" s="16"/>
    </row>
    <row r="2501" spans="9:9">
      <c r="I2501" s="16"/>
    </row>
    <row r="2502" spans="9:9">
      <c r="I2502" s="16"/>
    </row>
    <row r="2503" spans="9:9">
      <c r="I2503" s="16"/>
    </row>
    <row r="2504" spans="9:9">
      <c r="I2504" s="16"/>
    </row>
    <row r="2505" spans="9:9">
      <c r="I2505" s="16"/>
    </row>
    <row r="2506" spans="9:9">
      <c r="I2506" s="16"/>
    </row>
    <row r="2507" spans="9:9">
      <c r="I2507" s="16"/>
    </row>
    <row r="2508" spans="9:9">
      <c r="I2508" s="16"/>
    </row>
    <row r="2509" spans="9:9">
      <c r="I2509" s="16"/>
    </row>
    <row r="2510" spans="9:9">
      <c r="I2510" s="16"/>
    </row>
    <row r="2511" spans="9:9">
      <c r="I2511" s="16"/>
    </row>
    <row r="2512" spans="9:9">
      <c r="I2512" s="16"/>
    </row>
    <row r="2513" spans="9:9">
      <c r="I2513" s="16"/>
    </row>
    <row r="2514" spans="9:9">
      <c r="I2514" s="16"/>
    </row>
    <row r="2515" spans="9:9">
      <c r="I2515" s="16"/>
    </row>
    <row r="2516" spans="9:9">
      <c r="I2516" s="16"/>
    </row>
    <row r="2517" spans="9:9">
      <c r="I2517" s="16"/>
    </row>
    <row r="2518" spans="9:9">
      <c r="I2518" s="16"/>
    </row>
    <row r="2519" spans="9:9">
      <c r="I2519" s="16"/>
    </row>
    <row r="2520" spans="9:9">
      <c r="I2520" s="16"/>
    </row>
    <row r="2521" spans="9:9">
      <c r="I2521" s="16"/>
    </row>
    <row r="2522" spans="9:9">
      <c r="I2522" s="16"/>
    </row>
    <row r="2523" spans="9:9">
      <c r="I2523" s="16"/>
    </row>
    <row r="2524" spans="9:9">
      <c r="I2524" s="16"/>
    </row>
    <row r="2525" spans="9:9">
      <c r="I2525" s="16"/>
    </row>
    <row r="2526" spans="9:9">
      <c r="I2526" s="16"/>
    </row>
    <row r="2527" spans="9:9">
      <c r="I2527" s="16"/>
    </row>
    <row r="2528" spans="9:9">
      <c r="I2528" s="16"/>
    </row>
    <row r="2529" spans="9:9">
      <c r="I2529" s="16"/>
    </row>
    <row r="2530" spans="9:9">
      <c r="I2530" s="16"/>
    </row>
    <row r="2531" spans="9:9">
      <c r="I2531" s="16"/>
    </row>
    <row r="2532" spans="9:9">
      <c r="I2532" s="16"/>
    </row>
    <row r="2533" spans="9:9">
      <c r="I2533" s="16"/>
    </row>
    <row r="2534" spans="9:9">
      <c r="I2534" s="16"/>
    </row>
    <row r="2535" spans="9:9">
      <c r="I2535" s="16"/>
    </row>
    <row r="2536" spans="9:9">
      <c r="I2536" s="16"/>
    </row>
    <row r="2537" spans="9:9">
      <c r="I2537" s="16"/>
    </row>
    <row r="2538" spans="9:9">
      <c r="I2538" s="16"/>
    </row>
    <row r="2539" spans="9:9">
      <c r="I2539" s="16"/>
    </row>
    <row r="2540" spans="9:9">
      <c r="I2540" s="16"/>
    </row>
    <row r="2541" spans="9:9">
      <c r="I2541" s="16"/>
    </row>
    <row r="2542" spans="9:9">
      <c r="I2542" s="16"/>
    </row>
    <row r="2543" spans="9:9">
      <c r="I2543" s="16"/>
    </row>
    <row r="2544" spans="9:9">
      <c r="I2544" s="16"/>
    </row>
    <row r="2545" spans="9:9">
      <c r="I2545" s="16"/>
    </row>
    <row r="2546" spans="9:9">
      <c r="I2546" s="16"/>
    </row>
    <row r="2547" spans="9:9">
      <c r="I2547" s="16"/>
    </row>
    <row r="2548" spans="9:9">
      <c r="I2548" s="16"/>
    </row>
    <row r="2549" spans="9:9">
      <c r="I2549" s="16"/>
    </row>
    <row r="2550" spans="9:9">
      <c r="I2550" s="16"/>
    </row>
    <row r="2551" spans="9:9">
      <c r="I2551" s="16"/>
    </row>
    <row r="2552" spans="9:9">
      <c r="I2552" s="16"/>
    </row>
    <row r="2553" spans="9:9">
      <c r="I2553" s="16"/>
    </row>
    <row r="2554" spans="9:9">
      <c r="I2554" s="16"/>
    </row>
    <row r="2555" spans="9:9">
      <c r="I2555" s="16"/>
    </row>
    <row r="2556" spans="9:9">
      <c r="I2556" s="16"/>
    </row>
    <row r="2557" spans="9:9">
      <c r="I2557" s="16"/>
    </row>
    <row r="2558" spans="9:9">
      <c r="I2558" s="16"/>
    </row>
    <row r="2559" spans="9:9">
      <c r="I2559" s="16"/>
    </row>
    <row r="2560" spans="9:9">
      <c r="I2560" s="16"/>
    </row>
    <row r="2561" spans="9:9">
      <c r="I2561" s="16"/>
    </row>
    <row r="2562" spans="9:9">
      <c r="I2562" s="16"/>
    </row>
    <row r="2563" spans="9:9">
      <c r="I2563" s="16"/>
    </row>
    <row r="2564" spans="9:9">
      <c r="I2564" s="16"/>
    </row>
    <row r="2565" spans="9:9">
      <c r="I2565" s="16"/>
    </row>
    <row r="2566" spans="9:9">
      <c r="I2566" s="16"/>
    </row>
    <row r="2567" spans="9:9">
      <c r="I2567" s="16"/>
    </row>
    <row r="2568" spans="9:9">
      <c r="I2568" s="16"/>
    </row>
    <row r="2569" spans="9:9">
      <c r="I2569" s="16"/>
    </row>
    <row r="2570" spans="9:9">
      <c r="I2570" s="16"/>
    </row>
    <row r="2571" spans="9:9">
      <c r="I2571" s="16"/>
    </row>
    <row r="2572" spans="9:9">
      <c r="I2572" s="16"/>
    </row>
    <row r="2573" spans="9:9">
      <c r="I2573" s="16"/>
    </row>
    <row r="2574" spans="9:9">
      <c r="I2574" s="16"/>
    </row>
    <row r="2575" spans="9:9">
      <c r="I2575" s="16"/>
    </row>
    <row r="2576" spans="9:9">
      <c r="I2576" s="16"/>
    </row>
    <row r="2577" spans="9:9">
      <c r="I2577" s="16"/>
    </row>
    <row r="2578" spans="9:9">
      <c r="I2578" s="16"/>
    </row>
    <row r="2579" spans="9:9">
      <c r="I2579" s="16"/>
    </row>
    <row r="2580" spans="9:9">
      <c r="I2580" s="16"/>
    </row>
    <row r="2581" spans="9:9">
      <c r="I2581" s="16"/>
    </row>
    <row r="2582" spans="9:9">
      <c r="I2582" s="16"/>
    </row>
    <row r="2583" spans="9:9">
      <c r="I2583" s="16"/>
    </row>
    <row r="2584" spans="9:9">
      <c r="I2584" s="16"/>
    </row>
    <row r="2585" spans="9:9">
      <c r="I2585" s="16"/>
    </row>
    <row r="2586" spans="9:9">
      <c r="I2586" s="16"/>
    </row>
    <row r="2587" spans="9:9">
      <c r="I2587" s="16"/>
    </row>
    <row r="2588" spans="9:9">
      <c r="I2588" s="16"/>
    </row>
    <row r="2589" spans="9:9">
      <c r="I2589" s="16"/>
    </row>
    <row r="2590" spans="9:9">
      <c r="I2590" s="16"/>
    </row>
    <row r="2591" spans="9:9">
      <c r="I2591" s="16"/>
    </row>
    <row r="2592" spans="9:9">
      <c r="I2592" s="16"/>
    </row>
    <row r="2593" spans="9:9">
      <c r="I2593" s="16"/>
    </row>
    <row r="2594" spans="9:9">
      <c r="I2594" s="16"/>
    </row>
    <row r="2595" spans="9:9">
      <c r="I2595" s="16"/>
    </row>
    <row r="2596" spans="9:9">
      <c r="I2596" s="16"/>
    </row>
    <row r="2597" spans="9:9">
      <c r="I2597" s="16"/>
    </row>
    <row r="2598" spans="9:9">
      <c r="I2598" s="16"/>
    </row>
    <row r="2599" spans="9:9">
      <c r="I2599" s="16"/>
    </row>
    <row r="2600" spans="9:9">
      <c r="I2600" s="16"/>
    </row>
    <row r="2601" spans="9:9">
      <c r="I2601" s="16"/>
    </row>
    <row r="2602" spans="9:9">
      <c r="I2602" s="16"/>
    </row>
    <row r="2603" spans="9:9">
      <c r="I2603" s="16"/>
    </row>
    <row r="2604" spans="9:9">
      <c r="I2604" s="16"/>
    </row>
    <row r="2605" spans="9:9">
      <c r="I2605" s="16"/>
    </row>
    <row r="2606" spans="9:9">
      <c r="I2606" s="16"/>
    </row>
    <row r="2607" spans="9:9">
      <c r="I2607" s="16"/>
    </row>
    <row r="2608" spans="9:9">
      <c r="I2608" s="16"/>
    </row>
    <row r="2609" spans="9:9">
      <c r="I2609" s="16"/>
    </row>
    <row r="2610" spans="9:9">
      <c r="I2610" s="16"/>
    </row>
    <row r="2611" spans="9:9">
      <c r="I2611" s="16"/>
    </row>
    <row r="2612" spans="9:9">
      <c r="I2612" s="16"/>
    </row>
    <row r="2613" spans="9:9">
      <c r="I2613" s="16"/>
    </row>
    <row r="2614" spans="9:9">
      <c r="I2614" s="16"/>
    </row>
    <row r="2615" spans="9:9">
      <c r="I2615" s="16"/>
    </row>
    <row r="2616" spans="9:9">
      <c r="I2616" s="16"/>
    </row>
    <row r="2617" spans="9:9">
      <c r="I2617" s="16"/>
    </row>
    <row r="2618" spans="9:9">
      <c r="I2618" s="16"/>
    </row>
    <row r="2619" spans="9:9">
      <c r="I2619" s="16"/>
    </row>
    <row r="2620" spans="9:9">
      <c r="I2620" s="16"/>
    </row>
    <row r="2621" spans="9:9">
      <c r="I2621" s="16"/>
    </row>
    <row r="2622" spans="9:9">
      <c r="I2622" s="16"/>
    </row>
    <row r="2623" spans="9:9">
      <c r="I2623" s="16"/>
    </row>
    <row r="2624" spans="9:9">
      <c r="I2624" s="16"/>
    </row>
    <row r="2625" spans="9:9">
      <c r="I2625" s="16"/>
    </row>
    <row r="2626" spans="9:9">
      <c r="I2626" s="16"/>
    </row>
    <row r="2627" spans="9:9">
      <c r="I2627" s="16"/>
    </row>
    <row r="2628" spans="9:9">
      <c r="I2628" s="16"/>
    </row>
    <row r="2629" spans="9:9">
      <c r="I2629" s="16"/>
    </row>
    <row r="2630" spans="9:9">
      <c r="I2630" s="16"/>
    </row>
    <row r="2631" spans="9:9">
      <c r="I2631" s="16"/>
    </row>
    <row r="2632" spans="9:9">
      <c r="I2632" s="16"/>
    </row>
    <row r="2633" spans="9:9">
      <c r="I2633" s="16"/>
    </row>
    <row r="2634" spans="9:9">
      <c r="I2634" s="16"/>
    </row>
    <row r="2635" spans="9:9">
      <c r="I2635" s="16"/>
    </row>
    <row r="2636" spans="9:9">
      <c r="I2636" s="16"/>
    </row>
    <row r="2637" spans="9:9">
      <c r="I2637" s="16"/>
    </row>
    <row r="2638" spans="9:9">
      <c r="I2638" s="16"/>
    </row>
    <row r="2639" spans="9:9">
      <c r="I2639" s="16"/>
    </row>
    <row r="2640" spans="9:9">
      <c r="I2640" s="16"/>
    </row>
    <row r="2641" spans="9:9">
      <c r="I2641" s="16"/>
    </row>
    <row r="2642" spans="9:9">
      <c r="I2642" s="16"/>
    </row>
    <row r="2643" spans="9:9">
      <c r="I2643" s="16"/>
    </row>
    <row r="2644" spans="9:9">
      <c r="I2644" s="16"/>
    </row>
    <row r="2645" spans="9:9">
      <c r="I2645" s="16"/>
    </row>
    <row r="2646" spans="9:9">
      <c r="I2646" s="16"/>
    </row>
    <row r="2647" spans="9:9">
      <c r="I2647" s="16"/>
    </row>
    <row r="2648" spans="9:9">
      <c r="I2648" s="16"/>
    </row>
    <row r="2649" spans="9:9">
      <c r="I2649" s="16"/>
    </row>
    <row r="2650" spans="9:9">
      <c r="I2650" s="16"/>
    </row>
    <row r="2651" spans="9:9">
      <c r="I2651" s="16"/>
    </row>
    <row r="2652" spans="9:9">
      <c r="I2652" s="16"/>
    </row>
    <row r="2653" spans="9:9">
      <c r="I2653" s="16"/>
    </row>
    <row r="2654" spans="9:9">
      <c r="I2654" s="16"/>
    </row>
    <row r="2655" spans="9:9">
      <c r="I2655" s="16"/>
    </row>
    <row r="2656" spans="9:9">
      <c r="I2656" s="16"/>
    </row>
    <row r="2657" spans="9:9">
      <c r="I2657" s="16"/>
    </row>
    <row r="2658" spans="9:9">
      <c r="I2658" s="16"/>
    </row>
    <row r="2659" spans="9:9">
      <c r="I2659" s="16"/>
    </row>
    <row r="2660" spans="9:9">
      <c r="I2660" s="16"/>
    </row>
    <row r="2661" spans="9:9">
      <c r="I2661" s="16"/>
    </row>
    <row r="2662" spans="9:9">
      <c r="I2662" s="16"/>
    </row>
    <row r="2663" spans="9:9">
      <c r="I2663" s="16"/>
    </row>
    <row r="2664" spans="9:9">
      <c r="I2664" s="16"/>
    </row>
    <row r="2665" spans="9:9">
      <c r="I2665" s="16"/>
    </row>
    <row r="2666" spans="9:9">
      <c r="I2666" s="16"/>
    </row>
    <row r="2667" spans="9:9">
      <c r="I2667" s="16"/>
    </row>
    <row r="2668" spans="9:9">
      <c r="I2668" s="16"/>
    </row>
    <row r="2669" spans="9:9">
      <c r="I2669" s="16"/>
    </row>
    <row r="2670" spans="9:9">
      <c r="I2670" s="16"/>
    </row>
    <row r="2671" spans="9:9">
      <c r="I2671" s="16"/>
    </row>
    <row r="2672" spans="9:9">
      <c r="I2672" s="16"/>
    </row>
    <row r="2673" spans="9:9">
      <c r="I2673" s="16"/>
    </row>
    <row r="2674" spans="9:9">
      <c r="I2674" s="16"/>
    </row>
    <row r="2675" spans="9:9">
      <c r="I2675" s="16"/>
    </row>
    <row r="2676" spans="9:9">
      <c r="I2676" s="16"/>
    </row>
    <row r="2677" spans="9:9">
      <c r="I2677" s="16"/>
    </row>
    <row r="2678" spans="9:9">
      <c r="I2678" s="16"/>
    </row>
    <row r="2679" spans="9:9">
      <c r="I2679" s="16"/>
    </row>
    <row r="2680" spans="9:9">
      <c r="I2680" s="16"/>
    </row>
    <row r="2681" spans="9:9">
      <c r="I2681" s="16"/>
    </row>
    <row r="2682" spans="9:9">
      <c r="I2682" s="16"/>
    </row>
    <row r="2683" spans="9:9">
      <c r="I2683" s="16"/>
    </row>
    <row r="2684" spans="9:9">
      <c r="I2684" s="16"/>
    </row>
    <row r="2685" spans="9:9">
      <c r="I2685" s="16"/>
    </row>
    <row r="2686" spans="9:9">
      <c r="I2686" s="16"/>
    </row>
    <row r="2687" spans="9:9">
      <c r="I2687" s="16"/>
    </row>
    <row r="2688" spans="9:9">
      <c r="I2688" s="16"/>
    </row>
    <row r="2689" spans="9:9">
      <c r="I2689" s="16"/>
    </row>
    <row r="2690" spans="9:9">
      <c r="I2690" s="16"/>
    </row>
    <row r="2691" spans="9:9">
      <c r="I2691" s="16"/>
    </row>
    <row r="2692" spans="9:9">
      <c r="I2692" s="16"/>
    </row>
    <row r="2693" spans="9:9">
      <c r="I2693" s="16"/>
    </row>
    <row r="2694" spans="9:9">
      <c r="I2694" s="16"/>
    </row>
    <row r="2695" spans="9:9">
      <c r="I2695" s="16"/>
    </row>
    <row r="2696" spans="9:9">
      <c r="I2696" s="16"/>
    </row>
    <row r="2697" spans="9:9">
      <c r="I2697" s="16"/>
    </row>
    <row r="2698" spans="9:9">
      <c r="I2698" s="16"/>
    </row>
    <row r="2699" spans="9:9">
      <c r="I2699" s="16"/>
    </row>
    <row r="2700" spans="9:9">
      <c r="I2700" s="16"/>
    </row>
    <row r="2701" spans="9:9">
      <c r="I2701" s="16"/>
    </row>
    <row r="2702" spans="9:9">
      <c r="I2702" s="16"/>
    </row>
    <row r="2703" spans="9:9">
      <c r="I2703" s="16"/>
    </row>
    <row r="2704" spans="9:9">
      <c r="I2704" s="16"/>
    </row>
    <row r="2705" spans="9:9">
      <c r="I2705" s="16"/>
    </row>
    <row r="2706" spans="9:9">
      <c r="I2706" s="16"/>
    </row>
    <row r="2707" spans="9:9">
      <c r="I2707" s="16"/>
    </row>
    <row r="2708" spans="9:9">
      <c r="I2708" s="16"/>
    </row>
    <row r="2709" spans="9:9">
      <c r="I2709" s="16"/>
    </row>
    <row r="2710" spans="9:9">
      <c r="I2710" s="16"/>
    </row>
    <row r="2711" spans="9:9">
      <c r="I2711" s="16"/>
    </row>
    <row r="2712" spans="9:9">
      <c r="I2712" s="16"/>
    </row>
    <row r="2713" spans="9:9">
      <c r="I2713" s="16"/>
    </row>
    <row r="2714" spans="9:9">
      <c r="I2714" s="16"/>
    </row>
    <row r="2715" spans="9:9">
      <c r="I2715" s="16"/>
    </row>
    <row r="2716" spans="9:9">
      <c r="I2716" s="16"/>
    </row>
    <row r="2717" spans="9:9">
      <c r="I2717" s="16"/>
    </row>
    <row r="2718" spans="9:9">
      <c r="I2718" s="16"/>
    </row>
    <row r="2719" spans="9:9">
      <c r="I2719" s="16"/>
    </row>
    <row r="2720" spans="9:9">
      <c r="I2720" s="16"/>
    </row>
    <row r="2721" spans="9:9">
      <c r="I2721" s="16"/>
    </row>
    <row r="2722" spans="9:9">
      <c r="I2722" s="16"/>
    </row>
    <row r="2723" spans="9:9">
      <c r="I2723" s="16"/>
    </row>
    <row r="2724" spans="9:9">
      <c r="I2724" s="16"/>
    </row>
    <row r="2725" spans="9:9">
      <c r="I2725" s="16"/>
    </row>
    <row r="2726" spans="9:9">
      <c r="I2726" s="16"/>
    </row>
    <row r="2727" spans="9:9">
      <c r="I2727" s="16"/>
    </row>
    <row r="2728" spans="9:9">
      <c r="I2728" s="16"/>
    </row>
    <row r="2729" spans="9:9">
      <c r="I2729" s="16"/>
    </row>
    <row r="2730" spans="9:9">
      <c r="I2730" s="16"/>
    </row>
    <row r="2731" spans="9:9">
      <c r="I2731" s="16"/>
    </row>
    <row r="2732" spans="9:9">
      <c r="I2732" s="16"/>
    </row>
    <row r="2733" spans="9:9">
      <c r="I2733" s="16"/>
    </row>
    <row r="2734" spans="9:9">
      <c r="I2734" s="16"/>
    </row>
    <row r="2735" spans="9:9">
      <c r="I2735" s="16"/>
    </row>
    <row r="2736" spans="9:9">
      <c r="I2736" s="16"/>
    </row>
    <row r="2737" spans="9:9">
      <c r="I2737" s="16"/>
    </row>
    <row r="2738" spans="9:9">
      <c r="I2738" s="16"/>
    </row>
    <row r="2739" spans="9:9">
      <c r="I2739" s="16"/>
    </row>
    <row r="2740" spans="9:9">
      <c r="I2740" s="16"/>
    </row>
    <row r="2741" spans="9:9">
      <c r="I2741" s="16"/>
    </row>
    <row r="2742" spans="9:9">
      <c r="I2742" s="16"/>
    </row>
    <row r="2743" spans="9:9">
      <c r="I2743" s="16"/>
    </row>
    <row r="2744" spans="9:9">
      <c r="I2744" s="16"/>
    </row>
    <row r="2745" spans="9:9">
      <c r="I2745" s="16"/>
    </row>
    <row r="2746" spans="9:9">
      <c r="I2746" s="16"/>
    </row>
    <row r="2747" spans="9:9">
      <c r="I2747" s="16"/>
    </row>
    <row r="2748" spans="9:9">
      <c r="I2748" s="16"/>
    </row>
    <row r="2749" spans="9:9">
      <c r="I2749" s="16"/>
    </row>
    <row r="2750" spans="9:9">
      <c r="I2750" s="16"/>
    </row>
    <row r="2751" spans="9:9">
      <c r="I2751" s="16"/>
    </row>
    <row r="2752" spans="9:9">
      <c r="I2752" s="16"/>
    </row>
    <row r="2753" spans="9:9">
      <c r="I2753" s="16"/>
    </row>
    <row r="2754" spans="9:9">
      <c r="I2754" s="16"/>
    </row>
    <row r="2755" spans="9:9">
      <c r="I2755" s="16"/>
    </row>
    <row r="2756" spans="9:9">
      <c r="I2756" s="16"/>
    </row>
    <row r="2757" spans="9:9">
      <c r="I2757" s="16"/>
    </row>
    <row r="2758" spans="9:9">
      <c r="I2758" s="16"/>
    </row>
    <row r="2759" spans="9:9">
      <c r="I2759" s="16"/>
    </row>
    <row r="2760" spans="9:9">
      <c r="I2760" s="16"/>
    </row>
    <row r="2761" spans="9:9">
      <c r="I2761" s="16"/>
    </row>
    <row r="2762" spans="9:9">
      <c r="I2762" s="16"/>
    </row>
    <row r="2763" spans="9:9">
      <c r="I2763" s="16"/>
    </row>
    <row r="2764" spans="9:9">
      <c r="I2764" s="16"/>
    </row>
    <row r="2765" spans="9:9">
      <c r="I2765" s="16"/>
    </row>
    <row r="2766" spans="9:9">
      <c r="I2766" s="16"/>
    </row>
    <row r="2767" spans="9:9">
      <c r="I2767" s="16"/>
    </row>
    <row r="2768" spans="9:9">
      <c r="I2768" s="16"/>
    </row>
    <row r="2769" spans="9:9">
      <c r="I2769" s="16"/>
    </row>
    <row r="2770" spans="9:9">
      <c r="I2770" s="16"/>
    </row>
    <row r="2771" spans="9:9">
      <c r="I2771" s="16"/>
    </row>
    <row r="2772" spans="9:9">
      <c r="I2772" s="16"/>
    </row>
    <row r="2773" spans="9:9">
      <c r="I2773" s="16"/>
    </row>
    <row r="2774" spans="9:9">
      <c r="I2774" s="16"/>
    </row>
    <row r="2775" spans="9:9">
      <c r="I2775" s="16"/>
    </row>
    <row r="2776" spans="9:9">
      <c r="I2776" s="16"/>
    </row>
    <row r="2777" spans="9:9">
      <c r="I2777" s="16"/>
    </row>
    <row r="2778" spans="9:9">
      <c r="I2778" s="16"/>
    </row>
    <row r="2779" spans="9:9">
      <c r="I2779" s="16"/>
    </row>
    <row r="2780" spans="9:9">
      <c r="I2780" s="16"/>
    </row>
    <row r="2781" spans="9:9">
      <c r="I2781" s="16"/>
    </row>
    <row r="2782" spans="9:9">
      <c r="I2782" s="16"/>
    </row>
    <row r="2783" spans="9:9">
      <c r="I2783" s="16"/>
    </row>
    <row r="2784" spans="9:9">
      <c r="I2784" s="16"/>
    </row>
    <row r="2785" spans="9:9">
      <c r="I2785" s="16"/>
    </row>
    <row r="2786" spans="9:9">
      <c r="I2786" s="16"/>
    </row>
    <row r="2787" spans="9:9">
      <c r="I2787" s="16"/>
    </row>
    <row r="2788" spans="9:9">
      <c r="I2788" s="16"/>
    </row>
    <row r="2789" spans="9:9">
      <c r="I2789" s="16"/>
    </row>
    <row r="2790" spans="9:9">
      <c r="I2790" s="16"/>
    </row>
    <row r="2791" spans="9:9">
      <c r="I2791" s="16"/>
    </row>
    <row r="2792" spans="9:9">
      <c r="I2792" s="16"/>
    </row>
    <row r="2793" spans="9:9">
      <c r="I2793" s="16"/>
    </row>
    <row r="2794" spans="9:9">
      <c r="I2794" s="16"/>
    </row>
    <row r="2795" spans="9:9">
      <c r="I2795" s="16"/>
    </row>
    <row r="2796" spans="9:9">
      <c r="I2796" s="16"/>
    </row>
    <row r="2797" spans="9:9">
      <c r="I2797" s="16"/>
    </row>
    <row r="2798" spans="9:9">
      <c r="I2798" s="16"/>
    </row>
    <row r="2799" spans="9:9">
      <c r="I2799" s="16"/>
    </row>
    <row r="2800" spans="9:9">
      <c r="I2800" s="16"/>
    </row>
    <row r="2801" spans="9:9">
      <c r="I2801" s="16"/>
    </row>
    <row r="2802" spans="9:9">
      <c r="I2802" s="16"/>
    </row>
    <row r="2803" spans="9:9">
      <c r="I2803" s="16"/>
    </row>
    <row r="2804" spans="9:9">
      <c r="I2804" s="16"/>
    </row>
    <row r="2805" spans="9:9">
      <c r="I2805" s="16"/>
    </row>
    <row r="2806" spans="9:9">
      <c r="I2806" s="16"/>
    </row>
    <row r="2807" spans="9:9">
      <c r="I2807" s="16"/>
    </row>
    <row r="2808" spans="9:9">
      <c r="I2808" s="16"/>
    </row>
    <row r="2809" spans="9:9">
      <c r="I2809" s="16"/>
    </row>
    <row r="2810" spans="9:9">
      <c r="I2810" s="16"/>
    </row>
    <row r="2811" spans="9:9">
      <c r="I2811" s="16"/>
    </row>
    <row r="2812" spans="9:9">
      <c r="I2812" s="16"/>
    </row>
    <row r="2813" spans="9:9">
      <c r="I2813" s="16"/>
    </row>
    <row r="2814" spans="9:9">
      <c r="I2814" s="16"/>
    </row>
    <row r="2815" spans="9:9">
      <c r="I2815" s="16"/>
    </row>
    <row r="2816" spans="9:9">
      <c r="I2816" s="16"/>
    </row>
    <row r="2817" spans="9:9">
      <c r="I2817" s="16"/>
    </row>
    <row r="2818" spans="9:9">
      <c r="I2818" s="16"/>
    </row>
    <row r="2819" spans="9:9">
      <c r="I2819" s="16"/>
    </row>
    <row r="2820" spans="9:9">
      <c r="I2820" s="16"/>
    </row>
    <row r="2821" spans="9:9">
      <c r="I2821" s="16"/>
    </row>
    <row r="2822" spans="9:9">
      <c r="I2822" s="16"/>
    </row>
    <row r="2823" spans="9:9">
      <c r="I2823" s="16"/>
    </row>
    <row r="2824" spans="9:9">
      <c r="I2824" s="16"/>
    </row>
    <row r="2825" spans="9:9">
      <c r="I2825" s="16"/>
    </row>
    <row r="2826" spans="9:9">
      <c r="I2826" s="16"/>
    </row>
    <row r="2827" spans="9:9">
      <c r="I2827" s="16"/>
    </row>
    <row r="2828" spans="9:9">
      <c r="I2828" s="16"/>
    </row>
    <row r="2829" spans="9:9">
      <c r="I2829" s="16"/>
    </row>
    <row r="2830" spans="9:9">
      <c r="I2830" s="16"/>
    </row>
    <row r="2831" spans="9:9">
      <c r="I2831" s="16"/>
    </row>
    <row r="2832" spans="9:9">
      <c r="I2832" s="16"/>
    </row>
    <row r="2833" spans="9:9">
      <c r="I2833" s="16"/>
    </row>
    <row r="2834" spans="9:9">
      <c r="I2834" s="16"/>
    </row>
    <row r="2835" spans="9:9">
      <c r="I2835" s="16"/>
    </row>
    <row r="2836" spans="9:9">
      <c r="I2836" s="16"/>
    </row>
    <row r="2837" spans="9:9">
      <c r="I2837" s="16"/>
    </row>
    <row r="2838" spans="9:9">
      <c r="I2838" s="16"/>
    </row>
    <row r="2839" spans="9:9">
      <c r="I2839" s="16"/>
    </row>
    <row r="2840" spans="9:9">
      <c r="I2840" s="16"/>
    </row>
    <row r="2841" spans="9:9">
      <c r="I2841" s="16"/>
    </row>
    <row r="2842" spans="9:9">
      <c r="I2842" s="16"/>
    </row>
    <row r="2843" spans="9:9">
      <c r="I2843" s="16"/>
    </row>
    <row r="2844" spans="9:9">
      <c r="I2844" s="16"/>
    </row>
    <row r="2845" spans="9:9">
      <c r="I2845" s="16"/>
    </row>
    <row r="2846" spans="9:9">
      <c r="I2846" s="16"/>
    </row>
    <row r="2847" spans="9:9">
      <c r="I2847" s="16"/>
    </row>
    <row r="2848" spans="9:9">
      <c r="I2848" s="16"/>
    </row>
    <row r="2849" spans="9:9">
      <c r="I2849" s="16"/>
    </row>
    <row r="2850" spans="9:9">
      <c r="I2850" s="16"/>
    </row>
    <row r="2851" spans="9:9">
      <c r="I2851" s="16"/>
    </row>
    <row r="2852" spans="9:9">
      <c r="I2852" s="16"/>
    </row>
    <row r="2853" spans="9:9">
      <c r="I2853" s="16"/>
    </row>
    <row r="2854" spans="9:9">
      <c r="I2854" s="16"/>
    </row>
    <row r="2855" spans="9:9">
      <c r="I2855" s="16"/>
    </row>
    <row r="2856" spans="9:9">
      <c r="I2856" s="16"/>
    </row>
    <row r="2857" spans="9:9">
      <c r="I2857" s="16"/>
    </row>
    <row r="2858" spans="9:9">
      <c r="I2858" s="16"/>
    </row>
    <row r="2859" spans="9:9">
      <c r="I2859" s="16"/>
    </row>
    <row r="2860" spans="9:9">
      <c r="I2860" s="16"/>
    </row>
    <row r="2861" spans="9:9">
      <c r="I2861" s="16"/>
    </row>
    <row r="2862" spans="9:9">
      <c r="I2862" s="16"/>
    </row>
    <row r="2863" spans="9:9">
      <c r="I2863" s="16"/>
    </row>
    <row r="2864" spans="9:9">
      <c r="I2864" s="16"/>
    </row>
    <row r="2865" spans="9:9">
      <c r="I2865" s="16"/>
    </row>
    <row r="2866" spans="9:9">
      <c r="I2866" s="16"/>
    </row>
    <row r="2867" spans="9:9">
      <c r="I2867" s="16"/>
    </row>
    <row r="2868" spans="9:9">
      <c r="I2868" s="16"/>
    </row>
    <row r="2869" spans="9:9">
      <c r="I2869" s="16"/>
    </row>
    <row r="2870" spans="9:9">
      <c r="I2870" s="16"/>
    </row>
    <row r="2871" spans="9:9">
      <c r="I2871" s="16"/>
    </row>
    <row r="2872" spans="9:9">
      <c r="I2872" s="16"/>
    </row>
    <row r="2873" spans="9:9">
      <c r="I2873" s="16"/>
    </row>
    <row r="2874" spans="9:9">
      <c r="I2874" s="16"/>
    </row>
    <row r="2875" spans="9:9">
      <c r="I2875" s="16"/>
    </row>
    <row r="2876" spans="9:9">
      <c r="I2876" s="16"/>
    </row>
    <row r="2877" spans="9:9">
      <c r="I2877" s="16"/>
    </row>
    <row r="2878" spans="9:9">
      <c r="I2878" s="16"/>
    </row>
    <row r="2879" spans="9:9">
      <c r="I2879" s="16"/>
    </row>
    <row r="2880" spans="9:9">
      <c r="I2880" s="16"/>
    </row>
    <row r="2881" spans="9:9">
      <c r="I2881" s="16"/>
    </row>
    <row r="2882" spans="9:9">
      <c r="I2882" s="16"/>
    </row>
    <row r="2883" spans="9:9">
      <c r="I2883" s="16"/>
    </row>
    <row r="2884" spans="9:9">
      <c r="I2884" s="16"/>
    </row>
    <row r="2885" spans="9:9">
      <c r="I2885" s="16"/>
    </row>
    <row r="2886" spans="9:9">
      <c r="I2886" s="16"/>
    </row>
    <row r="2887" spans="9:9">
      <c r="I2887" s="16"/>
    </row>
    <row r="2888" spans="9:9">
      <c r="I2888" s="16"/>
    </row>
    <row r="2889" spans="9:9">
      <c r="I2889" s="16"/>
    </row>
    <row r="2890" spans="9:9">
      <c r="I2890" s="16"/>
    </row>
    <row r="2891" spans="9:9">
      <c r="I2891" s="16"/>
    </row>
    <row r="2892" spans="9:9">
      <c r="I2892" s="16"/>
    </row>
    <row r="2893" spans="9:9">
      <c r="I2893" s="16"/>
    </row>
    <row r="2894" spans="9:9">
      <c r="I2894" s="16"/>
    </row>
    <row r="2895" spans="9:9">
      <c r="I2895" s="16"/>
    </row>
    <row r="2896" spans="9:9">
      <c r="I2896" s="16"/>
    </row>
    <row r="2897" spans="9:9">
      <c r="I2897" s="16"/>
    </row>
    <row r="2898" spans="9:9">
      <c r="I2898" s="16"/>
    </row>
    <row r="2899" spans="9:9">
      <c r="I2899" s="16"/>
    </row>
    <row r="2900" spans="9:9">
      <c r="I2900" s="16"/>
    </row>
    <row r="2901" spans="9:9">
      <c r="I2901" s="16"/>
    </row>
    <row r="2902" spans="9:9">
      <c r="I2902" s="16"/>
    </row>
    <row r="2903" spans="9:9">
      <c r="I2903" s="16"/>
    </row>
    <row r="2904" spans="9:9">
      <c r="I2904" s="16"/>
    </row>
    <row r="2905" spans="9:9">
      <c r="I2905" s="16"/>
    </row>
    <row r="2906" spans="9:9">
      <c r="I2906" s="16"/>
    </row>
    <row r="2907" spans="9:9">
      <c r="I2907" s="16"/>
    </row>
    <row r="2908" spans="9:9">
      <c r="I2908" s="16"/>
    </row>
    <row r="2909" spans="9:9">
      <c r="I2909" s="16"/>
    </row>
    <row r="2910" spans="9:9">
      <c r="I2910" s="16"/>
    </row>
    <row r="2911" spans="9:9">
      <c r="I2911" s="16"/>
    </row>
    <row r="2912" spans="9:9">
      <c r="I2912" s="16"/>
    </row>
    <row r="2913" spans="9:9">
      <c r="I2913" s="16"/>
    </row>
    <row r="2914" spans="9:9">
      <c r="I2914" s="16"/>
    </row>
    <row r="2915" spans="9:9">
      <c r="I2915" s="16"/>
    </row>
    <row r="2916" spans="9:9">
      <c r="I2916" s="16"/>
    </row>
    <row r="2917" spans="9:9">
      <c r="I2917" s="16"/>
    </row>
    <row r="2918" spans="9:9">
      <c r="I2918" s="16"/>
    </row>
    <row r="2919" spans="9:9">
      <c r="I2919" s="16"/>
    </row>
    <row r="2920" spans="9:9">
      <c r="I2920" s="16"/>
    </row>
    <row r="2921" spans="9:9">
      <c r="I2921" s="16"/>
    </row>
    <row r="2922" spans="9:9">
      <c r="I2922" s="16"/>
    </row>
    <row r="2923" spans="9:9">
      <c r="I2923" s="16"/>
    </row>
    <row r="2924" spans="9:9">
      <c r="I2924" s="16"/>
    </row>
    <row r="2925" spans="9:9">
      <c r="I2925" s="16"/>
    </row>
    <row r="2926" spans="9:9">
      <c r="I2926" s="16"/>
    </row>
    <row r="2927" spans="9:9">
      <c r="I2927" s="16"/>
    </row>
    <row r="2928" spans="9:9">
      <c r="I2928" s="16"/>
    </row>
    <row r="2929" spans="9:9">
      <c r="I2929" s="16"/>
    </row>
    <row r="2930" spans="9:9">
      <c r="I2930" s="16"/>
    </row>
    <row r="2931" spans="9:9">
      <c r="I2931" s="16"/>
    </row>
    <row r="2932" spans="9:9">
      <c r="I2932" s="16"/>
    </row>
    <row r="2933" spans="9:9">
      <c r="I2933" s="16"/>
    </row>
    <row r="2934" spans="9:9">
      <c r="I2934" s="16"/>
    </row>
    <row r="2935" spans="9:9">
      <c r="I2935" s="16"/>
    </row>
    <row r="2936" spans="9:9">
      <c r="I2936" s="16"/>
    </row>
    <row r="2937" spans="9:9">
      <c r="I2937" s="16"/>
    </row>
    <row r="2938" spans="9:9">
      <c r="I2938" s="16"/>
    </row>
    <row r="2939" spans="9:9">
      <c r="I2939" s="16"/>
    </row>
    <row r="2940" spans="9:9">
      <c r="I2940" s="16"/>
    </row>
    <row r="2941" spans="9:9">
      <c r="I2941" s="16"/>
    </row>
    <row r="2942" spans="9:9">
      <c r="I2942" s="16"/>
    </row>
    <row r="2943" spans="9:9">
      <c r="I2943" s="16"/>
    </row>
    <row r="2944" spans="9:9">
      <c r="I2944" s="16"/>
    </row>
    <row r="2945" spans="9:9">
      <c r="I2945" s="16"/>
    </row>
    <row r="2946" spans="9:9">
      <c r="I2946" s="16"/>
    </row>
    <row r="2947" spans="9:9">
      <c r="I2947" s="16"/>
    </row>
    <row r="2948" spans="9:9">
      <c r="I2948" s="16"/>
    </row>
    <row r="2949" spans="9:9">
      <c r="I2949" s="16"/>
    </row>
    <row r="2950" spans="9:9">
      <c r="I2950" s="16"/>
    </row>
    <row r="2951" spans="9:9">
      <c r="I2951" s="16"/>
    </row>
    <row r="2952" spans="9:9">
      <c r="I2952" s="16"/>
    </row>
    <row r="2953" spans="9:9">
      <c r="I2953" s="16"/>
    </row>
    <row r="2954" spans="9:9">
      <c r="I2954" s="16"/>
    </row>
    <row r="2955" spans="9:9">
      <c r="I2955" s="16"/>
    </row>
    <row r="2956" spans="9:9">
      <c r="I2956" s="16"/>
    </row>
    <row r="2957" spans="9:9">
      <c r="I2957" s="16"/>
    </row>
    <row r="2958" spans="9:9">
      <c r="I2958" s="16"/>
    </row>
    <row r="2959" spans="9:9">
      <c r="I2959" s="16"/>
    </row>
    <row r="2960" spans="9:9">
      <c r="I2960" s="16"/>
    </row>
    <row r="2961" spans="9:9">
      <c r="I2961" s="16"/>
    </row>
    <row r="2962" spans="9:9">
      <c r="I2962" s="16"/>
    </row>
    <row r="2963" spans="9:9">
      <c r="I2963" s="16"/>
    </row>
    <row r="2964" spans="9:9">
      <c r="I2964" s="16"/>
    </row>
    <row r="2965" spans="9:9">
      <c r="I2965" s="16"/>
    </row>
    <row r="2966" spans="9:9">
      <c r="I2966" s="16"/>
    </row>
    <row r="2967" spans="9:9">
      <c r="I2967" s="16"/>
    </row>
    <row r="2968" spans="9:9">
      <c r="I2968" s="16"/>
    </row>
    <row r="2969" spans="9:9">
      <c r="I2969" s="16"/>
    </row>
    <row r="2970" spans="9:9">
      <c r="I2970" s="16"/>
    </row>
    <row r="2971" spans="9:9">
      <c r="I2971" s="16"/>
    </row>
    <row r="2972" spans="9:9">
      <c r="I2972" s="16"/>
    </row>
    <row r="2973" spans="9:9">
      <c r="I2973" s="16"/>
    </row>
    <row r="2974" spans="9:9">
      <c r="I2974" s="16"/>
    </row>
    <row r="2975" spans="9:9">
      <c r="I2975" s="16"/>
    </row>
    <row r="2976" spans="9:9">
      <c r="I2976" s="16"/>
    </row>
    <row r="2977" spans="9:9">
      <c r="I2977" s="16"/>
    </row>
    <row r="2978" spans="9:9">
      <c r="I2978" s="16"/>
    </row>
    <row r="2979" spans="9:9">
      <c r="I2979" s="16"/>
    </row>
    <row r="2980" spans="9:9">
      <c r="I2980" s="16"/>
    </row>
    <row r="2981" spans="9:9">
      <c r="I2981" s="16"/>
    </row>
    <row r="2982" spans="9:9">
      <c r="I2982" s="16"/>
    </row>
    <row r="2983" spans="9:9">
      <c r="I2983" s="16"/>
    </row>
    <row r="2984" spans="9:9">
      <c r="I2984" s="16"/>
    </row>
    <row r="2985" spans="9:9">
      <c r="I2985" s="16"/>
    </row>
    <row r="2986" spans="9:9">
      <c r="I2986" s="16"/>
    </row>
    <row r="2987" spans="9:9">
      <c r="I2987" s="16"/>
    </row>
    <row r="2988" spans="9:9">
      <c r="I2988" s="16"/>
    </row>
    <row r="2989" spans="9:9">
      <c r="I2989" s="16"/>
    </row>
    <row r="2990" spans="9:9">
      <c r="I2990" s="16"/>
    </row>
    <row r="2991" spans="9:9">
      <c r="I2991" s="16"/>
    </row>
    <row r="2992" spans="9:9">
      <c r="I2992" s="16"/>
    </row>
    <row r="2993" spans="9:9">
      <c r="I2993" s="16"/>
    </row>
    <row r="2994" spans="9:9">
      <c r="I2994" s="16"/>
    </row>
    <row r="2995" spans="9:9">
      <c r="I2995" s="16"/>
    </row>
    <row r="2996" spans="9:9">
      <c r="I2996" s="16"/>
    </row>
    <row r="2997" spans="9:9">
      <c r="I2997" s="16"/>
    </row>
    <row r="2998" spans="9:9">
      <c r="I2998" s="16"/>
    </row>
    <row r="2999" spans="9:9">
      <c r="I2999" s="16"/>
    </row>
    <row r="3000" spans="9:9">
      <c r="I3000" s="16"/>
    </row>
    <row r="3001" spans="9:9">
      <c r="I3001" s="16"/>
    </row>
    <row r="3002" spans="9:9">
      <c r="I3002" s="16"/>
    </row>
    <row r="3003" spans="9:9">
      <c r="I3003" s="16"/>
    </row>
    <row r="3004" spans="9:9">
      <c r="I3004" s="16"/>
    </row>
    <row r="3005" spans="9:9">
      <c r="I3005" s="16"/>
    </row>
    <row r="3006" spans="9:9">
      <c r="I3006" s="16"/>
    </row>
    <row r="3007" spans="9:9">
      <c r="I3007" s="16"/>
    </row>
    <row r="3008" spans="9:9">
      <c r="I3008" s="16"/>
    </row>
    <row r="3009" spans="9:9">
      <c r="I3009" s="16"/>
    </row>
    <row r="3010" spans="9:9">
      <c r="I3010" s="16"/>
    </row>
    <row r="3011" spans="9:9">
      <c r="I3011" s="16"/>
    </row>
    <row r="3012" spans="9:9">
      <c r="I3012" s="16"/>
    </row>
    <row r="3013" spans="9:9">
      <c r="I3013" s="16"/>
    </row>
    <row r="3014" spans="9:9">
      <c r="I3014" s="16"/>
    </row>
    <row r="3015" spans="9:9">
      <c r="I3015" s="16"/>
    </row>
    <row r="3016" spans="9:9">
      <c r="I3016" s="16"/>
    </row>
    <row r="3017" spans="9:9">
      <c r="I3017" s="16"/>
    </row>
    <row r="3018" spans="9:9">
      <c r="I3018" s="16"/>
    </row>
    <row r="3019" spans="9:9">
      <c r="I3019" s="16"/>
    </row>
    <row r="3020" spans="9:9">
      <c r="I3020" s="16"/>
    </row>
    <row r="3021" spans="9:9">
      <c r="I3021" s="16"/>
    </row>
    <row r="3022" spans="9:9">
      <c r="I3022" s="16"/>
    </row>
    <row r="3023" spans="9:9">
      <c r="I3023" s="16"/>
    </row>
    <row r="3024" spans="9:9">
      <c r="I3024" s="16"/>
    </row>
    <row r="3025" spans="9:9">
      <c r="I3025" s="16"/>
    </row>
    <row r="3026" spans="9:9">
      <c r="I3026" s="16"/>
    </row>
    <row r="3027" spans="9:9">
      <c r="I3027" s="16"/>
    </row>
    <row r="3028" spans="9:9">
      <c r="I3028" s="16"/>
    </row>
    <row r="3029" spans="9:9">
      <c r="I3029" s="16"/>
    </row>
    <row r="3030" spans="9:9">
      <c r="I3030" s="16"/>
    </row>
    <row r="3031" spans="9:9">
      <c r="I3031" s="16"/>
    </row>
    <row r="3032" spans="9:9">
      <c r="I3032" s="16"/>
    </row>
    <row r="3033" spans="9:9">
      <c r="I3033" s="16"/>
    </row>
    <row r="3034" spans="9:9">
      <c r="I3034" s="16"/>
    </row>
    <row r="3035" spans="9:9">
      <c r="I3035" s="16"/>
    </row>
    <row r="3036" spans="9:9">
      <c r="I3036" s="16"/>
    </row>
    <row r="3037" spans="9:9">
      <c r="I3037" s="16"/>
    </row>
    <row r="3038" spans="9:9">
      <c r="I3038" s="16"/>
    </row>
    <row r="3039" spans="9:9">
      <c r="I3039" s="16"/>
    </row>
    <row r="3040" spans="9:9">
      <c r="I3040" s="16"/>
    </row>
    <row r="3041" spans="9:9">
      <c r="I3041" s="16"/>
    </row>
    <row r="3042" spans="9:9">
      <c r="I3042" s="16"/>
    </row>
    <row r="3043" spans="9:9">
      <c r="I3043" s="16"/>
    </row>
    <row r="3044" spans="9:9">
      <c r="I3044" s="16"/>
    </row>
    <row r="3045" spans="9:9">
      <c r="I3045" s="16"/>
    </row>
    <row r="3046" spans="9:9">
      <c r="I3046" s="16"/>
    </row>
    <row r="3047" spans="9:9">
      <c r="I3047" s="16"/>
    </row>
    <row r="3048" spans="9:9">
      <c r="I3048" s="16"/>
    </row>
    <row r="3049" spans="9:9">
      <c r="I3049" s="16"/>
    </row>
    <row r="3050" spans="9:9">
      <c r="I3050" s="16"/>
    </row>
    <row r="3051" spans="9:9">
      <c r="I3051" s="16"/>
    </row>
    <row r="3052" spans="9:9">
      <c r="I3052" s="16"/>
    </row>
    <row r="3053" spans="9:9">
      <c r="I3053" s="16"/>
    </row>
    <row r="3054" spans="9:9">
      <c r="I3054" s="16"/>
    </row>
    <row r="3055" spans="9:9">
      <c r="I3055" s="16"/>
    </row>
    <row r="3056" spans="9:9">
      <c r="I3056" s="16"/>
    </row>
    <row r="3057" spans="9:9">
      <c r="I3057" s="16"/>
    </row>
    <row r="3058" spans="9:9">
      <c r="I3058" s="16"/>
    </row>
    <row r="3059" spans="9:9">
      <c r="I3059" s="16"/>
    </row>
    <row r="3060" spans="9:9">
      <c r="I3060" s="16"/>
    </row>
    <row r="3061" spans="9:9">
      <c r="I3061" s="16"/>
    </row>
    <row r="3062" spans="9:9">
      <c r="I3062" s="16"/>
    </row>
    <row r="3063" spans="9:9">
      <c r="I3063" s="16"/>
    </row>
    <row r="3064" spans="9:9">
      <c r="I3064" s="16"/>
    </row>
    <row r="3065" spans="9:9">
      <c r="I3065" s="16"/>
    </row>
    <row r="3066" spans="9:9">
      <c r="I3066" s="16"/>
    </row>
    <row r="3067" spans="9:9">
      <c r="I3067" s="16"/>
    </row>
    <row r="3068" spans="9:9">
      <c r="I3068" s="16"/>
    </row>
    <row r="3069" spans="9:9">
      <c r="I3069" s="16"/>
    </row>
    <row r="3070" spans="9:9">
      <c r="I3070" s="16"/>
    </row>
    <row r="3071" spans="9:9">
      <c r="I3071" s="16"/>
    </row>
    <row r="3072" spans="9:9">
      <c r="I3072" s="16"/>
    </row>
    <row r="3073" spans="9:9">
      <c r="I3073" s="16"/>
    </row>
    <row r="3074" spans="9:9">
      <c r="I3074" s="16"/>
    </row>
    <row r="3075" spans="9:9">
      <c r="I3075" s="16"/>
    </row>
    <row r="3076" spans="9:9">
      <c r="I3076" s="16"/>
    </row>
    <row r="3077" spans="9:9">
      <c r="I3077" s="16"/>
    </row>
    <row r="3078" spans="9:9">
      <c r="I3078" s="16"/>
    </row>
    <row r="3079" spans="9:9">
      <c r="I3079" s="16"/>
    </row>
    <row r="3080" spans="9:9">
      <c r="I3080" s="16"/>
    </row>
    <row r="3081" spans="9:9">
      <c r="I3081" s="16"/>
    </row>
    <row r="3082" spans="9:9">
      <c r="I3082" s="16"/>
    </row>
    <row r="3083" spans="9:9">
      <c r="I3083" s="16"/>
    </row>
    <row r="3084" spans="9:9">
      <c r="I3084" s="16"/>
    </row>
    <row r="3085" spans="9:9">
      <c r="I3085" s="16"/>
    </row>
    <row r="3086" spans="9:9">
      <c r="I3086" s="16"/>
    </row>
    <row r="3087" spans="9:9">
      <c r="I3087" s="16"/>
    </row>
    <row r="3088" spans="9:9">
      <c r="I3088" s="16"/>
    </row>
    <row r="3089" spans="9:9">
      <c r="I3089" s="16"/>
    </row>
    <row r="3090" spans="9:9">
      <c r="I3090" s="16"/>
    </row>
    <row r="3091" spans="9:9">
      <c r="I3091" s="16"/>
    </row>
    <row r="3092" spans="9:9">
      <c r="I3092" s="16"/>
    </row>
    <row r="3093" spans="9:9">
      <c r="I3093" s="16"/>
    </row>
    <row r="3094" spans="9:9">
      <c r="I3094" s="16"/>
    </row>
    <row r="3095" spans="9:9">
      <c r="I3095" s="16"/>
    </row>
    <row r="3096" spans="9:9">
      <c r="I3096" s="16"/>
    </row>
    <row r="3097" spans="9:9">
      <c r="I3097" s="16"/>
    </row>
    <row r="3098" spans="9:9">
      <c r="I3098" s="16"/>
    </row>
    <row r="3099" spans="9:9">
      <c r="I3099" s="16"/>
    </row>
    <row r="3100" spans="9:9">
      <c r="I3100" s="16"/>
    </row>
    <row r="3101" spans="9:9">
      <c r="I3101" s="16"/>
    </row>
    <row r="3102" spans="9:9">
      <c r="I3102" s="16"/>
    </row>
    <row r="3103" spans="9:9">
      <c r="I3103" s="16"/>
    </row>
    <row r="3104" spans="9:9">
      <c r="I3104" s="16"/>
    </row>
    <row r="3105" spans="9:9">
      <c r="I3105" s="16"/>
    </row>
    <row r="3106" spans="9:9">
      <c r="I3106" s="16"/>
    </row>
    <row r="3107" spans="9:9">
      <c r="I3107" s="16"/>
    </row>
    <row r="3108" spans="9:9">
      <c r="I3108" s="16"/>
    </row>
    <row r="3109" spans="9:9">
      <c r="I3109" s="16"/>
    </row>
    <row r="3110" spans="9:9">
      <c r="I3110" s="16"/>
    </row>
    <row r="3111" spans="9:9">
      <c r="I3111" s="16"/>
    </row>
    <row r="3112" spans="9:9">
      <c r="I3112" s="16"/>
    </row>
    <row r="3113" spans="9:9">
      <c r="I3113" s="16"/>
    </row>
    <row r="3114" spans="9:9">
      <c r="I3114" s="16"/>
    </row>
    <row r="3115" spans="9:9">
      <c r="I3115" s="16"/>
    </row>
    <row r="3116" spans="9:9">
      <c r="I3116" s="16"/>
    </row>
    <row r="3117" spans="9:9">
      <c r="I3117" s="16"/>
    </row>
    <row r="3118" spans="9:9">
      <c r="I3118" s="16"/>
    </row>
    <row r="3119" spans="9:9">
      <c r="I3119" s="16"/>
    </row>
    <row r="3120" spans="9:9">
      <c r="I3120" s="16"/>
    </row>
    <row r="3121" spans="9:9">
      <c r="I3121" s="16"/>
    </row>
    <row r="3122" spans="9:9">
      <c r="I3122" s="16"/>
    </row>
    <row r="3123" spans="9:9">
      <c r="I3123" s="16"/>
    </row>
    <row r="3124" spans="9:9">
      <c r="I3124" s="16"/>
    </row>
    <row r="3125" spans="9:9">
      <c r="I3125" s="16"/>
    </row>
    <row r="3126" spans="9:9">
      <c r="I3126" s="16"/>
    </row>
    <row r="3127" spans="9:9">
      <c r="I3127" s="16"/>
    </row>
    <row r="3128" spans="9:9">
      <c r="I3128" s="16"/>
    </row>
    <row r="3129" spans="9:9">
      <c r="I3129" s="16"/>
    </row>
    <row r="3130" spans="9:9">
      <c r="I3130" s="16"/>
    </row>
    <row r="3131" spans="9:9">
      <c r="I3131" s="16"/>
    </row>
    <row r="3132" spans="9:9">
      <c r="I3132" s="16"/>
    </row>
    <row r="3133" spans="9:9">
      <c r="I3133" s="16"/>
    </row>
    <row r="3134" spans="9:9">
      <c r="I3134" s="16"/>
    </row>
    <row r="3135" spans="9:9">
      <c r="I3135" s="16"/>
    </row>
    <row r="3136" spans="9:9">
      <c r="I3136" s="16"/>
    </row>
    <row r="3137" spans="9:9">
      <c r="I3137" s="16"/>
    </row>
    <row r="3138" spans="9:9">
      <c r="I3138" s="16"/>
    </row>
    <row r="3139" spans="9:9">
      <c r="I3139" s="16"/>
    </row>
    <row r="3140" spans="9:9">
      <c r="I3140" s="16"/>
    </row>
    <row r="3141" spans="9:9">
      <c r="I3141" s="16"/>
    </row>
    <row r="3142" spans="9:9">
      <c r="I3142" s="16"/>
    </row>
    <row r="3143" spans="9:9">
      <c r="I3143" s="16"/>
    </row>
    <row r="3144" spans="9:9">
      <c r="I3144" s="16"/>
    </row>
    <row r="3145" spans="9:9">
      <c r="I3145" s="16"/>
    </row>
    <row r="3146" spans="9:9">
      <c r="I3146" s="16"/>
    </row>
    <row r="3147" spans="9:9">
      <c r="I3147" s="16"/>
    </row>
    <row r="3148" spans="9:9">
      <c r="I3148" s="16"/>
    </row>
    <row r="3149" spans="9:9">
      <c r="I3149" s="16"/>
    </row>
    <row r="3150" spans="9:9">
      <c r="I3150" s="16"/>
    </row>
    <row r="3151" spans="9:9">
      <c r="I3151" s="16"/>
    </row>
    <row r="3152" spans="9:9">
      <c r="I3152" s="16"/>
    </row>
    <row r="3153" spans="9:9">
      <c r="I3153" s="16"/>
    </row>
    <row r="3154" spans="9:9">
      <c r="I3154" s="16"/>
    </row>
    <row r="3155" spans="9:9">
      <c r="I3155" s="16"/>
    </row>
    <row r="3156" spans="9:9">
      <c r="I3156" s="16"/>
    </row>
    <row r="3157" spans="9:9">
      <c r="I3157" s="16"/>
    </row>
    <row r="3158" spans="9:9">
      <c r="I3158" s="16"/>
    </row>
    <row r="3159" spans="9:9">
      <c r="I3159" s="16"/>
    </row>
    <row r="3160" spans="9:9">
      <c r="I3160" s="16"/>
    </row>
    <row r="3161" spans="9:9">
      <c r="I3161" s="16"/>
    </row>
    <row r="3162" spans="9:9">
      <c r="I3162" s="16"/>
    </row>
    <row r="3163" spans="9:9">
      <c r="I3163" s="16"/>
    </row>
    <row r="3164" spans="9:9">
      <c r="I3164" s="16"/>
    </row>
    <row r="3165" spans="9:9">
      <c r="I3165" s="16"/>
    </row>
    <row r="3166" spans="9:9">
      <c r="I3166" s="16"/>
    </row>
    <row r="3167" spans="9:9">
      <c r="I3167" s="16"/>
    </row>
    <row r="3168" spans="9:9">
      <c r="I3168" s="16"/>
    </row>
    <row r="3169" spans="9:9">
      <c r="I3169" s="16"/>
    </row>
    <row r="3170" spans="9:9">
      <c r="I3170" s="16"/>
    </row>
    <row r="3171" spans="9:9">
      <c r="I3171" s="16"/>
    </row>
    <row r="3172" spans="9:9">
      <c r="I3172" s="16"/>
    </row>
    <row r="3173" spans="9:9">
      <c r="I3173" s="16"/>
    </row>
    <row r="3174" spans="9:9">
      <c r="I3174" s="16"/>
    </row>
    <row r="3175" spans="9:9">
      <c r="I3175" s="16"/>
    </row>
    <row r="3176" spans="9:9">
      <c r="I3176" s="16"/>
    </row>
    <row r="3177" spans="9:9">
      <c r="I3177" s="16"/>
    </row>
    <row r="3178" spans="9:9">
      <c r="I3178" s="16"/>
    </row>
    <row r="3179" spans="9:9">
      <c r="I3179" s="16"/>
    </row>
    <row r="3180" spans="9:9">
      <c r="I3180" s="16"/>
    </row>
    <row r="3181" spans="9:9">
      <c r="I3181" s="16"/>
    </row>
    <row r="3182" spans="9:9">
      <c r="I3182" s="16"/>
    </row>
    <row r="3183" spans="9:9">
      <c r="I3183" s="16"/>
    </row>
    <row r="3184" spans="9:9">
      <c r="I3184" s="16"/>
    </row>
    <row r="3185" spans="9:9">
      <c r="I3185" s="16"/>
    </row>
    <row r="3186" spans="9:9">
      <c r="I3186" s="16"/>
    </row>
    <row r="3187" spans="9:9">
      <c r="I3187" s="16"/>
    </row>
    <row r="3188" spans="9:9">
      <c r="I3188" s="16"/>
    </row>
    <row r="3189" spans="9:9">
      <c r="I3189" s="16"/>
    </row>
    <row r="3190" spans="9:9">
      <c r="I3190" s="16"/>
    </row>
    <row r="3191" spans="9:9">
      <c r="I3191" s="16"/>
    </row>
    <row r="3192" spans="9:9">
      <c r="I3192" s="16"/>
    </row>
    <row r="3193" spans="9:9">
      <c r="I3193" s="16"/>
    </row>
    <row r="3194" spans="9:9">
      <c r="I3194" s="16"/>
    </row>
    <row r="3195" spans="9:9">
      <c r="I3195" s="16"/>
    </row>
    <row r="3196" spans="9:9">
      <c r="I3196" s="16"/>
    </row>
    <row r="3197" spans="9:9">
      <c r="I3197" s="16"/>
    </row>
    <row r="3198" spans="9:9">
      <c r="I3198" s="16"/>
    </row>
    <row r="3199" spans="9:9">
      <c r="I3199" s="16"/>
    </row>
    <row r="3200" spans="9:9">
      <c r="I3200" s="16"/>
    </row>
    <row r="3201" spans="9:9">
      <c r="I3201" s="16"/>
    </row>
    <row r="3202" spans="9:9">
      <c r="I3202" s="16"/>
    </row>
    <row r="3203" spans="9:9">
      <c r="I3203" s="16"/>
    </row>
    <row r="3204" spans="9:9">
      <c r="I3204" s="16"/>
    </row>
    <row r="3205" spans="9:9">
      <c r="I3205" s="16"/>
    </row>
    <row r="3206" spans="9:9">
      <c r="I3206" s="16"/>
    </row>
    <row r="3207" spans="9:9">
      <c r="I3207" s="16"/>
    </row>
    <row r="3208" spans="9:9">
      <c r="I3208" s="16"/>
    </row>
    <row r="3209" spans="9:9">
      <c r="I3209" s="16"/>
    </row>
    <row r="3210" spans="9:9">
      <c r="I3210" s="16"/>
    </row>
    <row r="3211" spans="9:9">
      <c r="I3211" s="16"/>
    </row>
    <row r="3212" spans="9:9">
      <c r="I3212" s="16"/>
    </row>
    <row r="3213" spans="9:9">
      <c r="I3213" s="16"/>
    </row>
    <row r="3214" spans="9:9">
      <c r="I3214" s="16"/>
    </row>
    <row r="3215" spans="9:9">
      <c r="I3215" s="16"/>
    </row>
    <row r="3216" spans="9:9">
      <c r="I3216" s="16"/>
    </row>
    <row r="3217" spans="9:9">
      <c r="I3217" s="16"/>
    </row>
    <row r="3218" spans="9:9">
      <c r="I3218" s="16"/>
    </row>
    <row r="3219" spans="9:9">
      <c r="I3219" s="16"/>
    </row>
    <row r="3220" spans="9:9">
      <c r="I3220" s="16"/>
    </row>
    <row r="3221" spans="9:9">
      <c r="I3221" s="16"/>
    </row>
    <row r="3222" spans="9:9">
      <c r="I3222" s="16"/>
    </row>
    <row r="3223" spans="9:9">
      <c r="I3223" s="16"/>
    </row>
    <row r="3224" spans="9:9">
      <c r="I3224" s="16"/>
    </row>
    <row r="3225" spans="9:9">
      <c r="I3225" s="16"/>
    </row>
    <row r="3226" spans="9:9">
      <c r="I3226" s="16"/>
    </row>
    <row r="3227" spans="9:9">
      <c r="I3227" s="16"/>
    </row>
    <row r="3228" spans="9:9">
      <c r="I3228" s="16"/>
    </row>
    <row r="3229" spans="9:9">
      <c r="I3229" s="16"/>
    </row>
    <row r="3230" spans="9:9">
      <c r="I3230" s="16"/>
    </row>
    <row r="3231" spans="9:9">
      <c r="I3231" s="16"/>
    </row>
    <row r="3232" spans="9:9">
      <c r="I3232" s="16"/>
    </row>
    <row r="3233" spans="9:9">
      <c r="I3233" s="16"/>
    </row>
    <row r="3234" spans="9:9">
      <c r="I3234" s="16"/>
    </row>
    <row r="3235" spans="9:9">
      <c r="I3235" s="16"/>
    </row>
    <row r="3236" spans="9:9">
      <c r="I3236" s="16"/>
    </row>
    <row r="3237" spans="9:9">
      <c r="I3237" s="16"/>
    </row>
    <row r="3238" spans="9:9">
      <c r="I3238" s="16"/>
    </row>
    <row r="3239" spans="9:9">
      <c r="I3239" s="16"/>
    </row>
    <row r="3240" spans="9:9">
      <c r="I3240" s="16"/>
    </row>
    <row r="3241" spans="9:9">
      <c r="I3241" s="16"/>
    </row>
    <row r="3242" spans="9:9">
      <c r="I3242" s="16"/>
    </row>
    <row r="3243" spans="9:9">
      <c r="I3243" s="16"/>
    </row>
    <row r="3244" spans="9:9">
      <c r="I3244" s="16"/>
    </row>
    <row r="3245" spans="9:9">
      <c r="I3245" s="16"/>
    </row>
    <row r="3246" spans="9:9">
      <c r="I3246" s="16"/>
    </row>
    <row r="3247" spans="9:9">
      <c r="I3247" s="16"/>
    </row>
    <row r="3248" spans="9:9">
      <c r="I3248" s="16"/>
    </row>
    <row r="3249" spans="9:9">
      <c r="I3249" s="16"/>
    </row>
    <row r="3250" spans="9:9">
      <c r="I3250" s="16"/>
    </row>
    <row r="3251" spans="9:9">
      <c r="I3251" s="16"/>
    </row>
    <row r="3252" spans="9:9">
      <c r="I3252" s="16"/>
    </row>
    <row r="3253" spans="9:9">
      <c r="I3253" s="16"/>
    </row>
    <row r="3254" spans="9:9">
      <c r="I3254" s="16"/>
    </row>
    <row r="3255" spans="9:9">
      <c r="I3255" s="16"/>
    </row>
    <row r="3256" spans="9:9">
      <c r="I3256" s="16"/>
    </row>
    <row r="3257" spans="9:9">
      <c r="I3257" s="16"/>
    </row>
    <row r="3258" spans="9:9">
      <c r="I3258" s="16"/>
    </row>
    <row r="3259" spans="9:9">
      <c r="I3259" s="16"/>
    </row>
    <row r="3260" spans="9:9">
      <c r="I3260" s="16"/>
    </row>
    <row r="3261" spans="9:9">
      <c r="I3261" s="16"/>
    </row>
    <row r="3262" spans="9:9">
      <c r="I3262" s="16"/>
    </row>
    <row r="3263" spans="9:9">
      <c r="I3263" s="16"/>
    </row>
    <row r="3264" spans="9:9">
      <c r="I3264" s="16"/>
    </row>
    <row r="3265" spans="9:9">
      <c r="I3265" s="16"/>
    </row>
    <row r="3266" spans="9:9">
      <c r="I3266" s="16"/>
    </row>
    <row r="3267" spans="9:9">
      <c r="I3267" s="16"/>
    </row>
    <row r="3268" spans="9:9">
      <c r="I3268" s="16"/>
    </row>
    <row r="3269" spans="9:9">
      <c r="I3269" s="16"/>
    </row>
    <row r="3270" spans="9:9">
      <c r="I3270" s="16"/>
    </row>
    <row r="3271" spans="9:9">
      <c r="I3271" s="16"/>
    </row>
    <row r="3272" spans="9:9">
      <c r="I3272" s="16"/>
    </row>
    <row r="3273" spans="9:9">
      <c r="I3273" s="16"/>
    </row>
    <row r="3274" spans="9:9">
      <c r="I3274" s="16"/>
    </row>
    <row r="3275" spans="9:9">
      <c r="I3275" s="16"/>
    </row>
    <row r="3276" spans="9:9">
      <c r="I3276" s="16"/>
    </row>
    <row r="3277" spans="9:9">
      <c r="I3277" s="16"/>
    </row>
    <row r="3278" spans="9:9">
      <c r="I3278" s="16"/>
    </row>
    <row r="3279" spans="9:9">
      <c r="I3279" s="16"/>
    </row>
    <row r="3280" spans="9:9">
      <c r="I3280" s="16"/>
    </row>
    <row r="3281" spans="9:9">
      <c r="I3281" s="16"/>
    </row>
    <row r="3282" spans="9:9">
      <c r="I3282" s="16"/>
    </row>
    <row r="3283" spans="9:9">
      <c r="I3283" s="16"/>
    </row>
    <row r="3284" spans="9:9">
      <c r="I3284" s="16"/>
    </row>
    <row r="3285" spans="9:9">
      <c r="I3285" s="16"/>
    </row>
    <row r="3286" spans="9:9">
      <c r="I3286" s="16"/>
    </row>
    <row r="3287" spans="9:9">
      <c r="I3287" s="16"/>
    </row>
    <row r="3288" spans="9:9">
      <c r="I3288" s="16"/>
    </row>
    <row r="3289" spans="9:9">
      <c r="I3289" s="16"/>
    </row>
    <row r="3290" spans="9:9">
      <c r="I3290" s="16"/>
    </row>
    <row r="3291" spans="9:9">
      <c r="I3291" s="16"/>
    </row>
    <row r="3292" spans="9:9">
      <c r="I3292" s="16"/>
    </row>
    <row r="3293" spans="9:9">
      <c r="I3293" s="16"/>
    </row>
    <row r="3294" spans="9:9">
      <c r="I3294" s="16"/>
    </row>
    <row r="3295" spans="9:9">
      <c r="I3295" s="16"/>
    </row>
    <row r="3296" spans="9:9">
      <c r="I3296" s="16"/>
    </row>
    <row r="3297" spans="9:9">
      <c r="I3297" s="16"/>
    </row>
    <row r="3298" spans="9:9">
      <c r="I3298" s="16"/>
    </row>
    <row r="3299" spans="9:9">
      <c r="I3299" s="16"/>
    </row>
    <row r="3300" spans="9:9">
      <c r="I3300" s="16"/>
    </row>
    <row r="3301" spans="9:9">
      <c r="I3301" s="16"/>
    </row>
    <row r="3302" spans="9:9">
      <c r="I3302" s="16"/>
    </row>
    <row r="3303" spans="9:9">
      <c r="I3303" s="16"/>
    </row>
    <row r="3304" spans="9:9">
      <c r="I3304" s="16"/>
    </row>
    <row r="3305" spans="9:9">
      <c r="I3305" s="16"/>
    </row>
    <row r="3306" spans="9:9">
      <c r="I3306" s="16"/>
    </row>
    <row r="3307" spans="9:9">
      <c r="I3307" s="16"/>
    </row>
    <row r="3308" spans="9:9">
      <c r="I3308" s="16"/>
    </row>
    <row r="3309" spans="9:9">
      <c r="I3309" s="16"/>
    </row>
    <row r="3310" spans="9:9">
      <c r="I3310" s="16"/>
    </row>
    <row r="3311" spans="9:9">
      <c r="I3311" s="16"/>
    </row>
    <row r="3312" spans="9:9">
      <c r="I3312" s="16"/>
    </row>
    <row r="3313" spans="9:9">
      <c r="I3313" s="16"/>
    </row>
    <row r="3314" spans="9:9">
      <c r="I3314" s="16"/>
    </row>
    <row r="3315" spans="9:9">
      <c r="I3315" s="16"/>
    </row>
    <row r="3316" spans="9:9">
      <c r="I3316" s="16"/>
    </row>
    <row r="3317" spans="9:9">
      <c r="I3317" s="16"/>
    </row>
    <row r="3318" spans="9:9">
      <c r="I3318" s="16"/>
    </row>
    <row r="3319" spans="9:9">
      <c r="I3319" s="16"/>
    </row>
    <row r="3320" spans="9:9">
      <c r="I3320" s="16"/>
    </row>
    <row r="3321" spans="9:9">
      <c r="I3321" s="16"/>
    </row>
    <row r="3322" spans="9:9">
      <c r="I3322" s="16"/>
    </row>
    <row r="3323" spans="9:9">
      <c r="I3323" s="16"/>
    </row>
    <row r="3324" spans="9:9">
      <c r="I3324" s="16"/>
    </row>
    <row r="3325" spans="9:9">
      <c r="I3325" s="16"/>
    </row>
    <row r="3326" spans="9:9">
      <c r="I3326" s="16"/>
    </row>
    <row r="3327" spans="9:9">
      <c r="I3327" s="16"/>
    </row>
    <row r="3328" spans="9:9">
      <c r="I3328" s="16"/>
    </row>
    <row r="3329" spans="9:9">
      <c r="I3329" s="16"/>
    </row>
    <row r="3330" spans="9:9">
      <c r="I3330" s="16"/>
    </row>
    <row r="3331" spans="9:9">
      <c r="I3331" s="16"/>
    </row>
    <row r="3332" spans="9:9">
      <c r="I3332" s="16"/>
    </row>
    <row r="3333" spans="9:9">
      <c r="I3333" s="16"/>
    </row>
    <row r="3334" spans="9:9">
      <c r="I3334" s="16"/>
    </row>
    <row r="3335" spans="9:9">
      <c r="I3335" s="16"/>
    </row>
    <row r="3336" spans="9:9">
      <c r="I3336" s="16"/>
    </row>
    <row r="3337" spans="9:9">
      <c r="I3337" s="16"/>
    </row>
    <row r="3338" spans="9:9">
      <c r="I3338" s="16"/>
    </row>
    <row r="3339" spans="9:9">
      <c r="I3339" s="16"/>
    </row>
    <row r="3340" spans="9:9">
      <c r="I3340" s="16"/>
    </row>
    <row r="3341" spans="9:9">
      <c r="I3341" s="16"/>
    </row>
    <row r="3342" spans="9:9">
      <c r="I3342" s="16"/>
    </row>
    <row r="3343" spans="9:9">
      <c r="I3343" s="16"/>
    </row>
    <row r="3344" spans="9:9">
      <c r="I3344" s="16"/>
    </row>
    <row r="3345" spans="9:9">
      <c r="I3345" s="16"/>
    </row>
    <row r="3346" spans="9:9">
      <c r="I3346" s="16"/>
    </row>
    <row r="3347" spans="9:9">
      <c r="I3347" s="16"/>
    </row>
    <row r="3348" spans="9:9">
      <c r="I3348" s="16"/>
    </row>
    <row r="3349" spans="9:9">
      <c r="I3349" s="16"/>
    </row>
    <row r="3350" spans="9:9">
      <c r="I3350" s="16"/>
    </row>
    <row r="3351" spans="9:9">
      <c r="I3351" s="16"/>
    </row>
    <row r="3352" spans="9:9">
      <c r="I3352" s="16"/>
    </row>
    <row r="3353" spans="9:9">
      <c r="I3353" s="16"/>
    </row>
    <row r="3354" spans="9:9">
      <c r="I3354" s="16"/>
    </row>
    <row r="3355" spans="9:9">
      <c r="I3355" s="16"/>
    </row>
    <row r="3356" spans="9:9">
      <c r="I3356" s="16"/>
    </row>
    <row r="3357" spans="9:9">
      <c r="I3357" s="16"/>
    </row>
    <row r="3358" spans="9:9">
      <c r="I3358" s="16"/>
    </row>
    <row r="3359" spans="9:9">
      <c r="I3359" s="16"/>
    </row>
    <row r="3360" spans="9:9">
      <c r="I3360" s="16"/>
    </row>
    <row r="3361" spans="9:9">
      <c r="I3361" s="16"/>
    </row>
    <row r="3362" spans="9:9">
      <c r="I3362" s="16"/>
    </row>
    <row r="3363" spans="9:9">
      <c r="I3363" s="16"/>
    </row>
    <row r="3364" spans="9:9">
      <c r="I3364" s="16"/>
    </row>
    <row r="3365" spans="9:9">
      <c r="I3365" s="16"/>
    </row>
    <row r="3366" spans="9:9">
      <c r="I3366" s="16"/>
    </row>
    <row r="3367" spans="9:9">
      <c r="I3367" s="16"/>
    </row>
    <row r="3368" spans="9:9">
      <c r="I3368" s="16"/>
    </row>
    <row r="3369" spans="9:9">
      <c r="I3369" s="16"/>
    </row>
    <row r="3370" spans="9:9">
      <c r="I3370" s="16"/>
    </row>
    <row r="3371" spans="9:9">
      <c r="I3371" s="16"/>
    </row>
    <row r="3372" spans="9:9">
      <c r="I3372" s="16"/>
    </row>
    <row r="3373" spans="9:9">
      <c r="I3373" s="16"/>
    </row>
    <row r="3374" spans="9:9">
      <c r="I3374" s="16"/>
    </row>
    <row r="3375" spans="9:9">
      <c r="I3375" s="16"/>
    </row>
    <row r="3376" spans="9:9">
      <c r="I3376" s="16"/>
    </row>
    <row r="3377" spans="9:9">
      <c r="I3377" s="16"/>
    </row>
    <row r="3378" spans="9:9">
      <c r="I3378" s="16"/>
    </row>
    <row r="3379" spans="9:9">
      <c r="I3379" s="16"/>
    </row>
    <row r="3380" spans="9:9">
      <c r="I3380" s="16"/>
    </row>
    <row r="3381" spans="9:9">
      <c r="I3381" s="16"/>
    </row>
    <row r="3382" spans="9:9">
      <c r="I3382" s="16"/>
    </row>
    <row r="3383" spans="9:9">
      <c r="I3383" s="16"/>
    </row>
    <row r="3384" spans="9:9">
      <c r="I3384" s="16"/>
    </row>
    <row r="3385" spans="9:9">
      <c r="I3385" s="16"/>
    </row>
    <row r="3386" spans="9:9">
      <c r="I3386" s="16"/>
    </row>
    <row r="3387" spans="9:9">
      <c r="I3387" s="16"/>
    </row>
    <row r="3388" spans="9:9">
      <c r="I3388" s="16"/>
    </row>
    <row r="3389" spans="9:9">
      <c r="I3389" s="16"/>
    </row>
    <row r="3390" spans="9:9">
      <c r="I3390" s="16"/>
    </row>
    <row r="3391" spans="9:9">
      <c r="I3391" s="16"/>
    </row>
    <row r="3392" spans="9:9">
      <c r="I3392" s="16"/>
    </row>
    <row r="3393" spans="9:9">
      <c r="I3393" s="16"/>
    </row>
    <row r="3394" spans="9:9">
      <c r="I3394" s="16"/>
    </row>
    <row r="3395" spans="9:9">
      <c r="I3395" s="16"/>
    </row>
    <row r="3396" spans="9:9">
      <c r="I3396" s="16"/>
    </row>
    <row r="3397" spans="9:9">
      <c r="I3397" s="16"/>
    </row>
    <row r="3398" spans="9:9">
      <c r="I3398" s="16"/>
    </row>
    <row r="3399" spans="9:9">
      <c r="I3399" s="16"/>
    </row>
    <row r="3400" spans="9:9">
      <c r="I3400" s="16"/>
    </row>
    <row r="3401" spans="9:9">
      <c r="I3401" s="16"/>
    </row>
    <row r="3402" spans="9:9">
      <c r="I3402" s="16"/>
    </row>
    <row r="3403" spans="9:9">
      <c r="I3403" s="16"/>
    </row>
    <row r="3404" spans="9:9">
      <c r="I3404" s="16"/>
    </row>
    <row r="3405" spans="9:9">
      <c r="I3405" s="16"/>
    </row>
    <row r="3406" spans="9:9">
      <c r="I3406" s="16"/>
    </row>
    <row r="3407" spans="9:9">
      <c r="I3407" s="16"/>
    </row>
    <row r="3408" spans="9:9">
      <c r="I3408" s="16"/>
    </row>
    <row r="3409" spans="9:9">
      <c r="I3409" s="16"/>
    </row>
    <row r="3410" spans="9:9">
      <c r="I3410" s="16"/>
    </row>
    <row r="3411" spans="9:9">
      <c r="I3411" s="16"/>
    </row>
    <row r="3412" spans="9:9">
      <c r="I3412" s="16"/>
    </row>
    <row r="3413" spans="9:9">
      <c r="I3413" s="16"/>
    </row>
    <row r="3414" spans="9:9">
      <c r="I3414" s="16"/>
    </row>
    <row r="3415" spans="9:9">
      <c r="I3415" s="16"/>
    </row>
    <row r="3416" spans="9:9">
      <c r="I3416" s="16"/>
    </row>
    <row r="3417" spans="9:9">
      <c r="I3417" s="16"/>
    </row>
    <row r="3418" spans="9:9">
      <c r="I3418" s="16"/>
    </row>
    <row r="3419" spans="9:9">
      <c r="I3419" s="16"/>
    </row>
    <row r="3420" spans="9:9">
      <c r="I3420" s="16"/>
    </row>
    <row r="3421" spans="9:9">
      <c r="I3421" s="16"/>
    </row>
    <row r="3422" spans="9:9">
      <c r="I3422" s="16"/>
    </row>
    <row r="3423" spans="9:9">
      <c r="I3423" s="16"/>
    </row>
    <row r="3424" spans="9:9">
      <c r="I3424" s="16"/>
    </row>
    <row r="3425" spans="9:9">
      <c r="I3425" s="16"/>
    </row>
    <row r="3426" spans="9:9">
      <c r="I3426" s="16"/>
    </row>
    <row r="3427" spans="9:9">
      <c r="I3427" s="16"/>
    </row>
    <row r="3428" spans="9:9">
      <c r="I3428" s="16"/>
    </row>
    <row r="3429" spans="9:9">
      <c r="I3429" s="16"/>
    </row>
    <row r="3430" spans="9:9">
      <c r="I3430" s="16"/>
    </row>
    <row r="3431" spans="9:9">
      <c r="I3431" s="16"/>
    </row>
    <row r="3432" spans="9:9">
      <c r="I3432" s="16"/>
    </row>
    <row r="3433" spans="9:9">
      <c r="I3433" s="16"/>
    </row>
    <row r="3434" spans="9:9">
      <c r="I3434" s="16"/>
    </row>
    <row r="3435" spans="9:9">
      <c r="I3435" s="16"/>
    </row>
    <row r="3436" spans="9:9">
      <c r="I3436" s="16"/>
    </row>
    <row r="3437" spans="9:9">
      <c r="I3437" s="16"/>
    </row>
    <row r="3438" spans="9:9">
      <c r="I3438" s="16"/>
    </row>
    <row r="3439" spans="9:9">
      <c r="I3439" s="16"/>
    </row>
    <row r="3440" spans="9:9">
      <c r="I3440" s="16"/>
    </row>
    <row r="3441" spans="9:9">
      <c r="I3441" s="16"/>
    </row>
    <row r="3442" spans="9:9">
      <c r="I3442" s="16"/>
    </row>
    <row r="3443" spans="9:9">
      <c r="I3443" s="16"/>
    </row>
    <row r="3444" spans="9:9">
      <c r="I3444" s="16"/>
    </row>
    <row r="3445" spans="9:9">
      <c r="I3445" s="16"/>
    </row>
    <row r="3446" spans="9:9">
      <c r="I3446" s="16"/>
    </row>
    <row r="3447" spans="9:9">
      <c r="I3447" s="16"/>
    </row>
    <row r="3448" spans="9:9">
      <c r="I3448" s="16"/>
    </row>
    <row r="3449" spans="9:9">
      <c r="I3449" s="16"/>
    </row>
    <row r="3450" spans="9:9">
      <c r="I3450" s="16"/>
    </row>
    <row r="3451" spans="9:9">
      <c r="I3451" s="16"/>
    </row>
    <row r="3452" spans="9:9">
      <c r="I3452" s="16"/>
    </row>
    <row r="3453" spans="9:9">
      <c r="I3453" s="16"/>
    </row>
    <row r="3454" spans="9:9">
      <c r="I3454" s="16"/>
    </row>
    <row r="3455" spans="9:9">
      <c r="I3455" s="16"/>
    </row>
    <row r="3456" spans="9:9">
      <c r="I3456" s="16"/>
    </row>
    <row r="3457" spans="9:9">
      <c r="I3457" s="16"/>
    </row>
    <row r="3458" spans="9:9">
      <c r="I3458" s="16"/>
    </row>
    <row r="3459" spans="9:9">
      <c r="I3459" s="16"/>
    </row>
    <row r="3460" spans="9:9">
      <c r="I3460" s="16"/>
    </row>
    <row r="3461" spans="9:9">
      <c r="I3461" s="16"/>
    </row>
    <row r="3462" spans="9:9">
      <c r="I3462" s="16"/>
    </row>
    <row r="3463" spans="9:9">
      <c r="I3463" s="16"/>
    </row>
    <row r="3464" spans="9:9">
      <c r="I3464" s="16"/>
    </row>
    <row r="3465" spans="9:9">
      <c r="I3465" s="16"/>
    </row>
    <row r="3466" spans="9:9">
      <c r="I3466" s="16"/>
    </row>
    <row r="3467" spans="9:9">
      <c r="I3467" s="16"/>
    </row>
    <row r="3468" spans="9:9">
      <c r="I3468" s="16"/>
    </row>
    <row r="3469" spans="9:9">
      <c r="I3469" s="16"/>
    </row>
    <row r="3470" spans="9:9">
      <c r="I3470" s="16"/>
    </row>
    <row r="3471" spans="9:9">
      <c r="I3471" s="16"/>
    </row>
    <row r="3472" spans="9:9">
      <c r="I3472" s="16"/>
    </row>
    <row r="3473" spans="9:9">
      <c r="I3473" s="16"/>
    </row>
    <row r="3474" spans="9:9">
      <c r="I3474" s="16"/>
    </row>
    <row r="3475" spans="9:9">
      <c r="I3475" s="16"/>
    </row>
    <row r="3476" spans="9:9">
      <c r="I3476" s="16"/>
    </row>
    <row r="3477" spans="9:9">
      <c r="I3477" s="16"/>
    </row>
    <row r="3478" spans="9:9">
      <c r="I3478" s="16"/>
    </row>
    <row r="3479" spans="9:9">
      <c r="I3479" s="16"/>
    </row>
    <row r="3480" spans="9:9">
      <c r="I3480" s="16"/>
    </row>
    <row r="3481" spans="9:9">
      <c r="I3481" s="16"/>
    </row>
    <row r="3482" spans="9:9">
      <c r="I3482" s="16"/>
    </row>
    <row r="3483" spans="9:9">
      <c r="I3483" s="16"/>
    </row>
    <row r="3484" spans="9:9">
      <c r="I3484" s="16"/>
    </row>
    <row r="3485" spans="9:9">
      <c r="I3485" s="16"/>
    </row>
    <row r="3486" spans="9:9">
      <c r="I3486" s="16"/>
    </row>
    <row r="3487" spans="9:9">
      <c r="I3487" s="16"/>
    </row>
    <row r="3488" spans="9:9">
      <c r="I3488" s="16"/>
    </row>
    <row r="3489" spans="9:9">
      <c r="I3489" s="16"/>
    </row>
    <row r="3490" spans="9:9">
      <c r="I3490" s="16"/>
    </row>
    <row r="3491" spans="9:9">
      <c r="I3491" s="16"/>
    </row>
    <row r="3492" spans="9:9">
      <c r="I3492" s="16"/>
    </row>
    <row r="3493" spans="9:9">
      <c r="I3493" s="16"/>
    </row>
    <row r="3494" spans="9:9">
      <c r="I3494" s="16"/>
    </row>
    <row r="3495" spans="9:9">
      <c r="I3495" s="16"/>
    </row>
    <row r="3496" spans="9:9">
      <c r="I3496" s="16"/>
    </row>
    <row r="3497" spans="9:9">
      <c r="I3497" s="16"/>
    </row>
    <row r="3498" spans="9:9">
      <c r="I3498" s="16"/>
    </row>
    <row r="3499" spans="9:9">
      <c r="I3499" s="16"/>
    </row>
    <row r="3500" spans="9:9">
      <c r="I3500" s="16"/>
    </row>
    <row r="3501" spans="9:9">
      <c r="I3501" s="16"/>
    </row>
    <row r="3502" spans="9:9">
      <c r="I3502" s="16"/>
    </row>
    <row r="3503" spans="9:9">
      <c r="I3503" s="16"/>
    </row>
    <row r="3504" spans="9:9">
      <c r="I3504" s="16"/>
    </row>
    <row r="3505" spans="9:9">
      <c r="I3505" s="16"/>
    </row>
    <row r="3506" spans="9:9">
      <c r="I3506" s="16"/>
    </row>
    <row r="3507" spans="9:9">
      <c r="I3507" s="16"/>
    </row>
    <row r="3508" spans="9:9">
      <c r="I3508" s="16"/>
    </row>
    <row r="3509" spans="9:9">
      <c r="I3509" s="16"/>
    </row>
    <row r="3510" spans="9:9">
      <c r="I3510" s="16"/>
    </row>
    <row r="3511" spans="9:9">
      <c r="I3511" s="16"/>
    </row>
    <row r="3512" spans="9:9">
      <c r="I3512" s="16"/>
    </row>
    <row r="3513" spans="9:9">
      <c r="I3513" s="16"/>
    </row>
    <row r="3514" spans="9:9">
      <c r="I3514" s="16"/>
    </row>
    <row r="3515" spans="9:9">
      <c r="I3515" s="16"/>
    </row>
    <row r="3516" spans="9:9">
      <c r="I3516" s="16"/>
    </row>
    <row r="3517" spans="9:9">
      <c r="I3517" s="16"/>
    </row>
    <row r="3518" spans="9:9">
      <c r="I3518" s="16"/>
    </row>
    <row r="3519" spans="9:9">
      <c r="I3519" s="16"/>
    </row>
    <row r="3520" spans="9:9">
      <c r="I3520" s="16"/>
    </row>
    <row r="3521" spans="9:9">
      <c r="I3521" s="16"/>
    </row>
    <row r="3522" spans="9:9">
      <c r="I3522" s="16"/>
    </row>
    <row r="3523" spans="9:9">
      <c r="I3523" s="16"/>
    </row>
    <row r="3524" spans="9:9">
      <c r="I3524" s="16"/>
    </row>
    <row r="3525" spans="9:9">
      <c r="I3525" s="16"/>
    </row>
    <row r="3526" spans="9:9">
      <c r="I3526" s="16"/>
    </row>
    <row r="3527" spans="9:9">
      <c r="I3527" s="16"/>
    </row>
    <row r="3528" spans="9:9">
      <c r="I3528" s="16"/>
    </row>
    <row r="3529" spans="9:9">
      <c r="I3529" s="16"/>
    </row>
    <row r="3530" spans="9:9">
      <c r="I3530" s="16"/>
    </row>
    <row r="3531" spans="9:9">
      <c r="I3531" s="16"/>
    </row>
    <row r="3532" spans="9:9">
      <c r="I3532" s="16"/>
    </row>
    <row r="3533" spans="9:9">
      <c r="I3533" s="16"/>
    </row>
    <row r="3534" spans="9:9">
      <c r="I3534" s="16"/>
    </row>
    <row r="3535" spans="9:9">
      <c r="I3535" s="16"/>
    </row>
    <row r="3536" spans="9:9">
      <c r="I3536" s="16"/>
    </row>
    <row r="3537" spans="9:9">
      <c r="I3537" s="16"/>
    </row>
    <row r="3538" spans="9:9">
      <c r="I3538" s="16"/>
    </row>
    <row r="3539" spans="9:9">
      <c r="I3539" s="16"/>
    </row>
    <row r="3540" spans="9:9">
      <c r="I3540" s="16"/>
    </row>
    <row r="3541" spans="9:9">
      <c r="I3541" s="16"/>
    </row>
    <row r="3542" spans="9:9">
      <c r="I3542" s="16"/>
    </row>
    <row r="3543" spans="9:9">
      <c r="I3543" s="16"/>
    </row>
    <row r="3544" spans="9:9">
      <c r="I3544" s="16"/>
    </row>
    <row r="3545" spans="9:9">
      <c r="I3545" s="16"/>
    </row>
    <row r="3546" spans="9:9">
      <c r="I3546" s="16"/>
    </row>
    <row r="3547" spans="9:9">
      <c r="I3547" s="16"/>
    </row>
    <row r="3548" spans="9:9">
      <c r="I3548" s="16"/>
    </row>
    <row r="3549" spans="9:9">
      <c r="I3549" s="16"/>
    </row>
    <row r="3550" spans="9:9">
      <c r="I3550" s="16"/>
    </row>
    <row r="3551" spans="9:9">
      <c r="I3551" s="16"/>
    </row>
    <row r="3552" spans="9:9">
      <c r="I3552" s="16"/>
    </row>
    <row r="3553" spans="9:9">
      <c r="I3553" s="16"/>
    </row>
    <row r="3554" spans="9:9">
      <c r="I3554" s="16"/>
    </row>
    <row r="3555" spans="9:9">
      <c r="I3555" s="16"/>
    </row>
    <row r="3556" spans="9:9">
      <c r="I3556" s="16"/>
    </row>
    <row r="3557" spans="9:9">
      <c r="I3557" s="16"/>
    </row>
    <row r="3558" spans="9:9">
      <c r="I3558" s="16"/>
    </row>
    <row r="3559" spans="9:9">
      <c r="I3559" s="16"/>
    </row>
    <row r="3560" spans="9:9">
      <c r="I3560" s="16"/>
    </row>
    <row r="3561" spans="9:9">
      <c r="I3561" s="16"/>
    </row>
    <row r="3562" spans="9:9">
      <c r="I3562" s="16"/>
    </row>
    <row r="3563" spans="9:9">
      <c r="I3563" s="16"/>
    </row>
    <row r="3564" spans="9:9">
      <c r="I3564" s="16"/>
    </row>
    <row r="3565" spans="9:9">
      <c r="I3565" s="16"/>
    </row>
    <row r="3566" spans="9:9">
      <c r="I3566" s="16"/>
    </row>
    <row r="3567" spans="9:9">
      <c r="I3567" s="16"/>
    </row>
    <row r="3568" spans="9:9">
      <c r="I3568" s="16"/>
    </row>
    <row r="3569" spans="9:9">
      <c r="I3569" s="16"/>
    </row>
    <row r="3570" spans="9:9">
      <c r="I3570" s="16"/>
    </row>
    <row r="3571" spans="9:9">
      <c r="I3571" s="16"/>
    </row>
    <row r="3572" spans="9:9">
      <c r="I3572" s="16"/>
    </row>
    <row r="3573" spans="9:9">
      <c r="I3573" s="16"/>
    </row>
    <row r="3574" spans="9:9">
      <c r="I3574" s="16"/>
    </row>
    <row r="3575" spans="9:9">
      <c r="I3575" s="16"/>
    </row>
    <row r="3576" spans="9:9">
      <c r="I3576" s="16"/>
    </row>
    <row r="3577" spans="9:9">
      <c r="I3577" s="16"/>
    </row>
    <row r="3578" spans="9:9">
      <c r="I3578" s="16"/>
    </row>
    <row r="3579" spans="9:9">
      <c r="I3579" s="16"/>
    </row>
    <row r="3580" spans="9:9">
      <c r="I3580" s="16"/>
    </row>
    <row r="3581" spans="9:9">
      <c r="I3581" s="16"/>
    </row>
    <row r="3582" spans="9:9">
      <c r="I3582" s="16"/>
    </row>
    <row r="3583" spans="9:9">
      <c r="I3583" s="16"/>
    </row>
    <row r="3584" spans="9:9">
      <c r="I3584" s="16"/>
    </row>
    <row r="3585" spans="9:9">
      <c r="I3585" s="16"/>
    </row>
    <row r="3586" spans="9:9">
      <c r="I3586" s="16"/>
    </row>
    <row r="3587" spans="9:9">
      <c r="I3587" s="16"/>
    </row>
    <row r="3588" spans="9:9">
      <c r="I3588" s="16"/>
    </row>
    <row r="3589" spans="9:9">
      <c r="I3589" s="16"/>
    </row>
    <row r="3590" spans="9:9">
      <c r="I3590" s="16"/>
    </row>
    <row r="3591" spans="9:9">
      <c r="I3591" s="16"/>
    </row>
    <row r="3592" spans="9:9">
      <c r="I3592" s="16"/>
    </row>
    <row r="3593" spans="9:9">
      <c r="I3593" s="16"/>
    </row>
    <row r="3594" spans="9:9">
      <c r="I3594" s="16"/>
    </row>
    <row r="3595" spans="9:9">
      <c r="I3595" s="16"/>
    </row>
    <row r="3596" spans="9:9">
      <c r="I3596" s="16"/>
    </row>
    <row r="3597" spans="9:9">
      <c r="I3597" s="16"/>
    </row>
    <row r="3598" spans="9:9">
      <c r="I3598" s="16"/>
    </row>
    <row r="3599" spans="9:9">
      <c r="I3599" s="16"/>
    </row>
    <row r="3600" spans="9:9">
      <c r="I3600" s="16"/>
    </row>
    <row r="3601" spans="9:9">
      <c r="I3601" s="16"/>
    </row>
    <row r="3602" spans="9:9">
      <c r="I3602" s="16"/>
    </row>
    <row r="3603" spans="9:9">
      <c r="I3603" s="16"/>
    </row>
    <row r="3604" spans="9:9">
      <c r="I3604" s="16"/>
    </row>
    <row r="3605" spans="9:9">
      <c r="I3605" s="16"/>
    </row>
    <row r="3606" spans="9:9">
      <c r="I3606" s="16"/>
    </row>
    <row r="3607" spans="9:9">
      <c r="I3607" s="16"/>
    </row>
    <row r="3608" spans="9:9">
      <c r="I3608" s="16"/>
    </row>
    <row r="3609" spans="9:9">
      <c r="I3609" s="16"/>
    </row>
    <row r="3610" spans="9:9">
      <c r="I3610" s="16"/>
    </row>
    <row r="3611" spans="9:9">
      <c r="I3611" s="16"/>
    </row>
    <row r="3612" spans="9:9">
      <c r="I3612" s="16"/>
    </row>
    <row r="3613" spans="9:9">
      <c r="I3613" s="16"/>
    </row>
    <row r="3614" spans="9:9">
      <c r="I3614" s="16"/>
    </row>
    <row r="3615" spans="9:9">
      <c r="I3615" s="16"/>
    </row>
    <row r="3616" spans="9:9">
      <c r="I3616" s="16"/>
    </row>
    <row r="3617" spans="9:9">
      <c r="I3617" s="16"/>
    </row>
    <row r="3618" spans="9:9">
      <c r="I3618" s="16"/>
    </row>
    <row r="3619" spans="9:9">
      <c r="I3619" s="16"/>
    </row>
    <row r="3620" spans="9:9">
      <c r="I3620" s="16"/>
    </row>
    <row r="3621" spans="9:9">
      <c r="I3621" s="16"/>
    </row>
    <row r="3622" spans="9:9">
      <c r="I3622" s="16"/>
    </row>
    <row r="3623" spans="9:9">
      <c r="I3623" s="16"/>
    </row>
    <row r="3624" spans="9:9">
      <c r="I3624" s="16"/>
    </row>
    <row r="3625" spans="9:9">
      <c r="I3625" s="16"/>
    </row>
    <row r="3626" spans="9:9">
      <c r="I3626" s="16"/>
    </row>
    <row r="3627" spans="9:9">
      <c r="I3627" s="16"/>
    </row>
    <row r="3628" spans="9:9">
      <c r="I3628" s="16"/>
    </row>
    <row r="3629" spans="9:9">
      <c r="I3629" s="16"/>
    </row>
    <row r="3630" spans="9:9">
      <c r="I3630" s="16"/>
    </row>
    <row r="3631" spans="9:9">
      <c r="I3631" s="16"/>
    </row>
    <row r="3632" spans="9:9">
      <c r="I3632" s="16"/>
    </row>
    <row r="3633" spans="9:9">
      <c r="I3633" s="16"/>
    </row>
    <row r="3634" spans="9:9">
      <c r="I3634" s="16"/>
    </row>
    <row r="3635" spans="9:9">
      <c r="I3635" s="16"/>
    </row>
    <row r="3636" spans="9:9">
      <c r="I3636" s="16"/>
    </row>
    <row r="3637" spans="9:9">
      <c r="I3637" s="16"/>
    </row>
    <row r="3638" spans="9:9">
      <c r="I3638" s="16"/>
    </row>
    <row r="3639" spans="9:9">
      <c r="I3639" s="16"/>
    </row>
    <row r="3640" spans="9:9">
      <c r="I3640" s="16"/>
    </row>
    <row r="3641" spans="9:9">
      <c r="I3641" s="16"/>
    </row>
    <row r="3642" spans="9:9">
      <c r="I3642" s="16"/>
    </row>
    <row r="3643" spans="9:9">
      <c r="I3643" s="16"/>
    </row>
    <row r="3644" spans="9:9">
      <c r="I3644" s="16"/>
    </row>
    <row r="3645" spans="9:9">
      <c r="I3645" s="16"/>
    </row>
    <row r="3646" spans="9:9">
      <c r="I3646" s="16"/>
    </row>
    <row r="3647" spans="9:9">
      <c r="I3647" s="16"/>
    </row>
    <row r="3648" spans="9:9">
      <c r="I3648" s="16"/>
    </row>
    <row r="3649" spans="9:9">
      <c r="I3649" s="16"/>
    </row>
    <row r="3650" spans="9:9">
      <c r="I3650" s="16"/>
    </row>
    <row r="3651" spans="9:9">
      <c r="I3651" s="16"/>
    </row>
    <row r="3652" spans="9:9">
      <c r="I3652" s="16"/>
    </row>
    <row r="3653" spans="9:9">
      <c r="I3653" s="16"/>
    </row>
    <row r="3654" spans="9:9">
      <c r="I3654" s="16"/>
    </row>
    <row r="3655" spans="9:9">
      <c r="I3655" s="16"/>
    </row>
    <row r="3656" spans="9:9">
      <c r="I3656" s="16"/>
    </row>
    <row r="3657" spans="9:9">
      <c r="I3657" s="16"/>
    </row>
    <row r="3658" spans="9:9">
      <c r="I3658" s="16"/>
    </row>
    <row r="3659" spans="9:9">
      <c r="I3659" s="16"/>
    </row>
    <row r="3660" spans="9:9">
      <c r="I3660" s="16"/>
    </row>
    <row r="3661" spans="9:9">
      <c r="I3661" s="16"/>
    </row>
    <row r="3662" spans="9:9">
      <c r="I3662" s="16"/>
    </row>
    <row r="3663" spans="9:9">
      <c r="I3663" s="16"/>
    </row>
    <row r="3664" spans="9:9">
      <c r="I3664" s="16"/>
    </row>
    <row r="3665" spans="9:9">
      <c r="I3665" s="16"/>
    </row>
    <row r="3666" spans="9:9">
      <c r="I3666" s="16"/>
    </row>
    <row r="3667" spans="9:9">
      <c r="I3667" s="16"/>
    </row>
    <row r="3668" spans="9:9">
      <c r="I3668" s="16"/>
    </row>
    <row r="3669" spans="9:9">
      <c r="I3669" s="16"/>
    </row>
    <row r="3670" spans="9:9">
      <c r="I3670" s="16"/>
    </row>
    <row r="3671" spans="9:9">
      <c r="I3671" s="16"/>
    </row>
    <row r="3672" spans="9:9">
      <c r="I3672" s="16"/>
    </row>
    <row r="3673" spans="9:9">
      <c r="I3673" s="16"/>
    </row>
    <row r="3674" spans="9:9">
      <c r="I3674" s="16"/>
    </row>
    <row r="3675" spans="9:9">
      <c r="I3675" s="16"/>
    </row>
    <row r="3676" spans="9:9">
      <c r="I3676" s="16"/>
    </row>
    <row r="3677" spans="9:9">
      <c r="I3677" s="16"/>
    </row>
    <row r="3678" spans="9:9">
      <c r="I3678" s="16"/>
    </row>
    <row r="3679" spans="9:9">
      <c r="I3679" s="16"/>
    </row>
    <row r="3680" spans="9:9">
      <c r="I3680" s="16"/>
    </row>
    <row r="3681" spans="9:9">
      <c r="I3681" s="16"/>
    </row>
    <row r="3682" spans="9:9">
      <c r="I3682" s="16"/>
    </row>
    <row r="3683" spans="9:9">
      <c r="I3683" s="16"/>
    </row>
    <row r="3684" spans="9:9">
      <c r="I3684" s="16"/>
    </row>
    <row r="3685" spans="9:9">
      <c r="I3685" s="16"/>
    </row>
    <row r="3686" spans="9:9">
      <c r="I3686" s="16"/>
    </row>
    <row r="3687" spans="9:9">
      <c r="I3687" s="16"/>
    </row>
    <row r="3688" spans="9:9">
      <c r="I3688" s="16"/>
    </row>
    <row r="3689" spans="9:9">
      <c r="I3689" s="16"/>
    </row>
    <row r="3690" spans="9:9">
      <c r="I3690" s="16"/>
    </row>
    <row r="3691" spans="9:9">
      <c r="I3691" s="16"/>
    </row>
    <row r="3692" spans="9:9">
      <c r="I3692" s="16"/>
    </row>
    <row r="3693" spans="9:9">
      <c r="I3693" s="16"/>
    </row>
    <row r="3694" spans="9:9">
      <c r="I3694" s="16"/>
    </row>
    <row r="3695" spans="9:9">
      <c r="I3695" s="16"/>
    </row>
    <row r="3696" spans="9:9">
      <c r="I3696" s="16"/>
    </row>
    <row r="3697" spans="9:9">
      <c r="I3697" s="16"/>
    </row>
    <row r="3698" spans="9:9">
      <c r="I3698" s="16"/>
    </row>
    <row r="3699" spans="9:9">
      <c r="I3699" s="16"/>
    </row>
    <row r="3700" spans="9:9">
      <c r="I3700" s="16"/>
    </row>
    <row r="3701" spans="9:9">
      <c r="I3701" s="16"/>
    </row>
    <row r="3702" spans="9:9">
      <c r="I3702" s="16"/>
    </row>
    <row r="3703" spans="9:9">
      <c r="I3703" s="16"/>
    </row>
    <row r="3704" spans="9:9">
      <c r="I3704" s="16"/>
    </row>
    <row r="3705" spans="9:9">
      <c r="I3705" s="16"/>
    </row>
    <row r="3706" spans="9:9">
      <c r="I3706" s="16"/>
    </row>
    <row r="3707" spans="9:9">
      <c r="I3707" s="16"/>
    </row>
    <row r="3708" spans="9:9">
      <c r="I3708" s="16"/>
    </row>
    <row r="3709" spans="9:9">
      <c r="I3709" s="16"/>
    </row>
    <row r="3710" spans="9:9">
      <c r="I3710" s="16"/>
    </row>
    <row r="3711" spans="9:9">
      <c r="I3711" s="16"/>
    </row>
    <row r="3712" spans="9:9">
      <c r="I3712" s="16"/>
    </row>
    <row r="3713" spans="9:9">
      <c r="I3713" s="16"/>
    </row>
    <row r="3714" spans="9:9">
      <c r="I3714" s="16"/>
    </row>
    <row r="3715" spans="9:9">
      <c r="I3715" s="16"/>
    </row>
    <row r="3716" spans="9:9">
      <c r="I3716" s="16"/>
    </row>
    <row r="3717" spans="9:9">
      <c r="I3717" s="16"/>
    </row>
    <row r="3718" spans="9:9">
      <c r="I3718" s="16"/>
    </row>
    <row r="3719" spans="9:9">
      <c r="I3719" s="16"/>
    </row>
    <row r="3720" spans="9:9">
      <c r="I3720" s="16"/>
    </row>
    <row r="3721" spans="9:9">
      <c r="I3721" s="16"/>
    </row>
    <row r="3722" spans="9:9">
      <c r="I3722" s="16"/>
    </row>
    <row r="3723" spans="9:9">
      <c r="I3723" s="16"/>
    </row>
    <row r="3724" spans="9:9">
      <c r="I3724" s="16"/>
    </row>
    <row r="3725" spans="9:9">
      <c r="I3725" s="16"/>
    </row>
    <row r="3726" spans="9:9">
      <c r="I3726" s="16"/>
    </row>
    <row r="3727" spans="9:9">
      <c r="I3727" s="16"/>
    </row>
    <row r="3728" spans="9:9">
      <c r="I3728" s="16"/>
    </row>
    <row r="3729" spans="9:9">
      <c r="I3729" s="16"/>
    </row>
    <row r="3730" spans="9:9">
      <c r="I3730" s="16"/>
    </row>
    <row r="3731" spans="9:9">
      <c r="I3731" s="16"/>
    </row>
    <row r="3732" spans="9:9">
      <c r="I3732" s="16"/>
    </row>
    <row r="3733" spans="9:9">
      <c r="I3733" s="16"/>
    </row>
    <row r="3734" spans="9:9">
      <c r="I3734" s="16"/>
    </row>
    <row r="3735" spans="9:9">
      <c r="I3735" s="16"/>
    </row>
    <row r="3736" spans="9:9">
      <c r="I3736" s="16"/>
    </row>
    <row r="3737" spans="9:9">
      <c r="I3737" s="16"/>
    </row>
    <row r="3738" spans="9:9">
      <c r="I3738" s="16"/>
    </row>
    <row r="3739" spans="9:9">
      <c r="I3739" s="16"/>
    </row>
    <row r="3740" spans="9:9">
      <c r="I3740" s="16"/>
    </row>
    <row r="3741" spans="9:9">
      <c r="I3741" s="16"/>
    </row>
    <row r="3742" spans="9:9">
      <c r="I3742" s="16"/>
    </row>
    <row r="3743" spans="9:9">
      <c r="I3743" s="16"/>
    </row>
    <row r="3744" spans="9:9">
      <c r="I3744" s="16"/>
    </row>
    <row r="3745" spans="9:9">
      <c r="I3745" s="16"/>
    </row>
    <row r="3746" spans="9:9">
      <c r="I3746" s="16"/>
    </row>
    <row r="3747" spans="9:9">
      <c r="I3747" s="16"/>
    </row>
    <row r="3748" spans="9:9">
      <c r="I3748" s="16"/>
    </row>
    <row r="3749" spans="9:9">
      <c r="I3749" s="16"/>
    </row>
    <row r="3750" spans="9:9">
      <c r="I3750" s="16"/>
    </row>
    <row r="3751" spans="9:9">
      <c r="I3751" s="16"/>
    </row>
    <row r="3752" spans="9:9">
      <c r="I3752" s="16"/>
    </row>
    <row r="3753" spans="9:9">
      <c r="I3753" s="16"/>
    </row>
    <row r="3754" spans="9:9">
      <c r="I3754" s="16"/>
    </row>
    <row r="3755" spans="9:9">
      <c r="I3755" s="16"/>
    </row>
    <row r="3756" spans="9:9">
      <c r="I3756" s="16"/>
    </row>
    <row r="3757" spans="9:9">
      <c r="I3757" s="16"/>
    </row>
    <row r="3758" spans="9:9">
      <c r="I3758" s="16"/>
    </row>
    <row r="3759" spans="9:9">
      <c r="I3759" s="16"/>
    </row>
    <row r="3760" spans="9:9">
      <c r="I3760" s="16"/>
    </row>
    <row r="3761" spans="9:9">
      <c r="I3761" s="16"/>
    </row>
    <row r="3762" spans="9:9">
      <c r="I3762" s="16"/>
    </row>
    <row r="3763" spans="9:9">
      <c r="I3763" s="16"/>
    </row>
    <row r="3764" spans="9:9">
      <c r="I3764" s="16"/>
    </row>
    <row r="3765" spans="9:9">
      <c r="I3765" s="16"/>
    </row>
    <row r="3766" spans="9:9">
      <c r="I3766" s="16"/>
    </row>
    <row r="3767" spans="9:9">
      <c r="I3767" s="16"/>
    </row>
    <row r="3768" spans="9:9">
      <c r="I3768" s="16"/>
    </row>
    <row r="3769" spans="9:9">
      <c r="I3769" s="16"/>
    </row>
    <row r="3770" spans="9:9">
      <c r="I3770" s="16"/>
    </row>
    <row r="3771" spans="9:9">
      <c r="I3771" s="16"/>
    </row>
    <row r="3772" spans="9:9">
      <c r="I3772" s="16"/>
    </row>
    <row r="3773" spans="9:9">
      <c r="I3773" s="16"/>
    </row>
    <row r="3774" spans="9:9">
      <c r="I3774" s="16"/>
    </row>
    <row r="3775" spans="9:9">
      <c r="I3775" s="16"/>
    </row>
    <row r="3776" spans="9:9">
      <c r="I3776" s="16"/>
    </row>
    <row r="3777" spans="9:9">
      <c r="I3777" s="16"/>
    </row>
    <row r="3778" spans="9:9">
      <c r="I3778" s="16"/>
    </row>
    <row r="3779" spans="9:9">
      <c r="I3779" s="16"/>
    </row>
    <row r="3780" spans="9:9">
      <c r="I3780" s="16"/>
    </row>
    <row r="3781" spans="9:9">
      <c r="I3781" s="16"/>
    </row>
    <row r="3782" spans="9:9">
      <c r="I3782" s="16"/>
    </row>
    <row r="3783" spans="9:9">
      <c r="I3783" s="16"/>
    </row>
    <row r="3784" spans="9:9">
      <c r="I3784" s="16"/>
    </row>
    <row r="3785" spans="9:9">
      <c r="I3785" s="16"/>
    </row>
    <row r="3786" spans="9:9">
      <c r="I3786" s="16"/>
    </row>
    <row r="3787" spans="9:9">
      <c r="I3787" s="16"/>
    </row>
    <row r="3788" spans="9:9">
      <c r="I3788" s="16"/>
    </row>
    <row r="3789" spans="9:9">
      <c r="I3789" s="16"/>
    </row>
    <row r="3790" spans="9:9">
      <c r="I3790" s="16"/>
    </row>
    <row r="3791" spans="9:9">
      <c r="I3791" s="16"/>
    </row>
    <row r="3792" spans="9:9">
      <c r="I3792" s="16"/>
    </row>
    <row r="3793" spans="9:9">
      <c r="I3793" s="16"/>
    </row>
    <row r="3794" spans="9:9">
      <c r="I3794" s="16"/>
    </row>
    <row r="3795" spans="9:9">
      <c r="I3795" s="16"/>
    </row>
    <row r="3796" spans="9:9">
      <c r="I3796" s="16"/>
    </row>
    <row r="3797" spans="9:9">
      <c r="I3797" s="16"/>
    </row>
    <row r="3798" spans="9:9">
      <c r="I3798" s="16"/>
    </row>
    <row r="3799" spans="9:9">
      <c r="I3799" s="16"/>
    </row>
    <row r="3800" spans="9:9">
      <c r="I3800" s="16"/>
    </row>
    <row r="3801" spans="9:9">
      <c r="I3801" s="16"/>
    </row>
    <row r="3802" spans="9:9">
      <c r="I3802" s="16"/>
    </row>
    <row r="3803" spans="9:9">
      <c r="I3803" s="16"/>
    </row>
    <row r="3804" spans="9:9">
      <c r="I3804" s="16"/>
    </row>
    <row r="3805" spans="9:9">
      <c r="I3805" s="16"/>
    </row>
    <row r="3806" spans="9:9">
      <c r="I3806" s="16"/>
    </row>
    <row r="3807" spans="9:9">
      <c r="I3807" s="16"/>
    </row>
    <row r="3808" spans="9:9">
      <c r="I3808" s="16"/>
    </row>
    <row r="3809" spans="9:9">
      <c r="I3809" s="16"/>
    </row>
    <row r="3810" spans="9:9">
      <c r="I3810" s="16"/>
    </row>
    <row r="3811" spans="9:9">
      <c r="I3811" s="16"/>
    </row>
    <row r="3812" spans="9:9">
      <c r="I3812" s="16"/>
    </row>
    <row r="3813" spans="9:9">
      <c r="I3813" s="16"/>
    </row>
    <row r="3814" spans="9:9">
      <c r="I3814" s="16"/>
    </row>
    <row r="3815" spans="9:9">
      <c r="I3815" s="16"/>
    </row>
    <row r="3816" spans="9:9">
      <c r="I3816" s="16"/>
    </row>
    <row r="3817" spans="9:9">
      <c r="I3817" s="16"/>
    </row>
    <row r="3818" spans="9:9">
      <c r="I3818" s="16"/>
    </row>
    <row r="3819" spans="9:9">
      <c r="I3819" s="16"/>
    </row>
    <row r="3820" spans="9:9">
      <c r="I3820" s="16"/>
    </row>
    <row r="3821" spans="9:9">
      <c r="I3821" s="16"/>
    </row>
    <row r="3822" spans="9:9">
      <c r="I3822" s="16"/>
    </row>
    <row r="3823" spans="9:9">
      <c r="I3823" s="16"/>
    </row>
    <row r="3824" spans="9:9">
      <c r="I3824" s="16"/>
    </row>
    <row r="3825" spans="9:9">
      <c r="I3825" s="16"/>
    </row>
    <row r="3826" spans="9:9">
      <c r="I3826" s="16"/>
    </row>
    <row r="3827" spans="9:9">
      <c r="I3827" s="16"/>
    </row>
    <row r="3828" spans="9:9">
      <c r="I3828" s="16"/>
    </row>
    <row r="3829" spans="9:9">
      <c r="I3829" s="16"/>
    </row>
    <row r="3830" spans="9:9">
      <c r="I3830" s="16"/>
    </row>
    <row r="3831" spans="9:9">
      <c r="I3831" s="16"/>
    </row>
    <row r="3832" spans="9:9">
      <c r="I3832" s="16"/>
    </row>
    <row r="3833" spans="9:9">
      <c r="I3833" s="16"/>
    </row>
    <row r="3834" spans="9:9">
      <c r="I3834" s="16"/>
    </row>
    <row r="3835" spans="9:9">
      <c r="I3835" s="16"/>
    </row>
    <row r="3836" spans="9:9">
      <c r="I3836" s="16"/>
    </row>
    <row r="3837" spans="9:9">
      <c r="I3837" s="16"/>
    </row>
    <row r="3838" spans="9:9">
      <c r="I3838" s="16"/>
    </row>
    <row r="3839" spans="9:9">
      <c r="I3839" s="16"/>
    </row>
    <row r="3840" spans="9:9">
      <c r="I3840" s="16"/>
    </row>
    <row r="3841" spans="9:9">
      <c r="I3841" s="16"/>
    </row>
    <row r="3842" spans="9:9">
      <c r="I3842" s="16"/>
    </row>
    <row r="3843" spans="9:9">
      <c r="I3843" s="16"/>
    </row>
    <row r="3844" spans="9:9">
      <c r="I3844" s="16"/>
    </row>
    <row r="3845" spans="9:9">
      <c r="I3845" s="16"/>
    </row>
    <row r="3846" spans="9:9">
      <c r="I3846" s="16"/>
    </row>
    <row r="3847" spans="9:9">
      <c r="I3847" s="16"/>
    </row>
    <row r="3848" spans="9:9">
      <c r="I3848" s="16"/>
    </row>
    <row r="3849" spans="9:9">
      <c r="I3849" s="16"/>
    </row>
    <row r="3850" spans="9:9">
      <c r="I3850" s="16"/>
    </row>
    <row r="3851" spans="9:9">
      <c r="I3851" s="16"/>
    </row>
    <row r="3852" spans="9:9">
      <c r="I3852" s="16"/>
    </row>
    <row r="3853" spans="9:9">
      <c r="I3853" s="16"/>
    </row>
    <row r="3854" spans="9:9">
      <c r="I3854" s="16"/>
    </row>
    <row r="3855" spans="9:9">
      <c r="I3855" s="16"/>
    </row>
    <row r="3856" spans="9:9">
      <c r="I3856" s="16"/>
    </row>
    <row r="3857" spans="9:9">
      <c r="I3857" s="16"/>
    </row>
    <row r="3858" spans="9:9">
      <c r="I3858" s="16"/>
    </row>
    <row r="3859" spans="9:9">
      <c r="I3859" s="16"/>
    </row>
    <row r="3860" spans="9:9">
      <c r="I3860" s="16"/>
    </row>
    <row r="3861" spans="9:9">
      <c r="I3861" s="16"/>
    </row>
    <row r="3862" spans="9:9">
      <c r="I3862" s="16"/>
    </row>
    <row r="3863" spans="9:9">
      <c r="I3863" s="16"/>
    </row>
    <row r="3864" spans="9:9">
      <c r="I3864" s="16"/>
    </row>
    <row r="3865" spans="9:9">
      <c r="I3865" s="16"/>
    </row>
    <row r="3866" spans="9:9">
      <c r="I3866" s="16"/>
    </row>
    <row r="3867" spans="9:9">
      <c r="I3867" s="16"/>
    </row>
    <row r="3868" spans="9:9">
      <c r="I3868" s="16"/>
    </row>
    <row r="3869" spans="9:9">
      <c r="I3869" s="16"/>
    </row>
    <row r="3870" spans="9:9">
      <c r="I3870" s="16"/>
    </row>
    <row r="3871" spans="9:9">
      <c r="I3871" s="16"/>
    </row>
    <row r="3872" spans="9:9">
      <c r="I3872" s="16"/>
    </row>
    <row r="3873" spans="9:9">
      <c r="I3873" s="16"/>
    </row>
    <row r="3874" spans="9:9">
      <c r="I3874" s="16"/>
    </row>
    <row r="3875" spans="9:9">
      <c r="I3875" s="16"/>
    </row>
    <row r="3876" spans="9:9">
      <c r="I3876" s="16"/>
    </row>
    <row r="3877" spans="9:9">
      <c r="I3877" s="16"/>
    </row>
    <row r="3878" spans="9:9">
      <c r="I3878" s="16"/>
    </row>
    <row r="3879" spans="9:9">
      <c r="I3879" s="16"/>
    </row>
    <row r="3880" spans="9:9">
      <c r="I3880" s="16"/>
    </row>
    <row r="3881" spans="9:9">
      <c r="I3881" s="16"/>
    </row>
    <row r="3882" spans="9:9">
      <c r="I3882" s="16"/>
    </row>
    <row r="3883" spans="9:9">
      <c r="I3883" s="16"/>
    </row>
    <row r="3884" spans="9:9">
      <c r="I3884" s="16"/>
    </row>
    <row r="3885" spans="9:9">
      <c r="I3885" s="16"/>
    </row>
    <row r="3886" spans="9:9">
      <c r="I3886" s="16"/>
    </row>
    <row r="3887" spans="9:9">
      <c r="I3887" s="16"/>
    </row>
    <row r="3888" spans="9:9">
      <c r="I3888" s="16"/>
    </row>
    <row r="3889" spans="9:9">
      <c r="I3889" s="16"/>
    </row>
    <row r="3890" spans="9:9">
      <c r="I3890" s="16"/>
    </row>
    <row r="3891" spans="9:9">
      <c r="I3891" s="16"/>
    </row>
    <row r="3892" spans="9:9">
      <c r="I3892" s="16"/>
    </row>
    <row r="3893" spans="9:9">
      <c r="I3893" s="16"/>
    </row>
    <row r="3894" spans="9:9">
      <c r="I3894" s="16"/>
    </row>
    <row r="3895" spans="9:9">
      <c r="I3895" s="16"/>
    </row>
    <row r="3896" spans="9:9">
      <c r="I3896" s="16"/>
    </row>
    <row r="3897" spans="9:9">
      <c r="I3897" s="16"/>
    </row>
    <row r="3898" spans="9:9">
      <c r="I3898" s="16"/>
    </row>
    <row r="3899" spans="9:9">
      <c r="I3899" s="16"/>
    </row>
    <row r="3900" spans="9:9">
      <c r="I3900" s="16"/>
    </row>
  </sheetData>
  <phoneticPr fontId="6"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78"/>
  <sheetViews>
    <sheetView topLeftCell="A37" workbookViewId="0">
      <selection activeCell="B18" sqref="B18"/>
    </sheetView>
  </sheetViews>
  <sheetFormatPr defaultRowHeight="12.75"/>
  <cols>
    <col min="1" max="1" width="17" bestFit="1" customWidth="1"/>
    <col min="2" max="2" width="255.7109375" bestFit="1" customWidth="1"/>
  </cols>
  <sheetData>
    <row r="1" spans="1:2">
      <c r="A1" s="3" t="s">
        <v>11028</v>
      </c>
      <c r="B1" s="3"/>
    </row>
    <row r="2" spans="1:2">
      <c r="A2" s="3" t="s">
        <v>11029</v>
      </c>
      <c r="B2" s="3" t="s">
        <v>9920</v>
      </c>
    </row>
    <row r="3" spans="1:2">
      <c r="A3" s="7" t="s">
        <v>5629</v>
      </c>
      <c r="B3" t="s">
        <v>9959</v>
      </c>
    </row>
    <row r="4" spans="1:2">
      <c r="A4" t="s">
        <v>5636</v>
      </c>
      <c r="B4" t="s">
        <v>9960</v>
      </c>
    </row>
    <row r="5" spans="1:2">
      <c r="A5" t="s">
        <v>698</v>
      </c>
      <c r="B5" t="s">
        <v>9961</v>
      </c>
    </row>
    <row r="6" spans="1:2">
      <c r="A6" t="s">
        <v>702</v>
      </c>
      <c r="B6" t="s">
        <v>9962</v>
      </c>
    </row>
    <row r="7" spans="1:2">
      <c r="A7" t="s">
        <v>5625</v>
      </c>
      <c r="B7" t="s">
        <v>9963</v>
      </c>
    </row>
    <row r="8" spans="1:2">
      <c r="A8" t="s">
        <v>2326</v>
      </c>
      <c r="B8" t="s">
        <v>9964</v>
      </c>
    </row>
    <row r="9" spans="1:2">
      <c r="A9" t="s">
        <v>5621</v>
      </c>
      <c r="B9" t="s">
        <v>9965</v>
      </c>
    </row>
    <row r="10" spans="1:2">
      <c r="A10" t="s">
        <v>5633</v>
      </c>
      <c r="B10" t="s">
        <v>9966</v>
      </c>
    </row>
    <row r="11" spans="1:2">
      <c r="A11" t="s">
        <v>2308</v>
      </c>
      <c r="B11" t="s">
        <v>9967</v>
      </c>
    </row>
    <row r="12" spans="1:2">
      <c r="A12" t="s">
        <v>2488</v>
      </c>
      <c r="B12" t="s">
        <v>9968</v>
      </c>
    </row>
    <row r="13" spans="1:2">
      <c r="A13" t="s">
        <v>756</v>
      </c>
      <c r="B13" t="s">
        <v>9969</v>
      </c>
    </row>
    <row r="14" spans="1:2">
      <c r="A14" t="s">
        <v>2427</v>
      </c>
      <c r="B14" t="s">
        <v>9970</v>
      </c>
    </row>
    <row r="15" spans="1:2">
      <c r="A15" t="s">
        <v>1487</v>
      </c>
      <c r="B15" t="s">
        <v>9971</v>
      </c>
    </row>
    <row r="16" spans="1:2">
      <c r="A16" t="s">
        <v>1745</v>
      </c>
      <c r="B16" t="s">
        <v>9972</v>
      </c>
    </row>
    <row r="17" spans="1:2">
      <c r="A17" t="s">
        <v>790</v>
      </c>
      <c r="B17" t="s">
        <v>9973</v>
      </c>
    </row>
    <row r="18" spans="1:2">
      <c r="A18" t="s">
        <v>776</v>
      </c>
      <c r="B18" t="s">
        <v>9974</v>
      </c>
    </row>
    <row r="19" spans="1:2">
      <c r="A19" t="s">
        <v>842</v>
      </c>
      <c r="B19" t="s">
        <v>9975</v>
      </c>
    </row>
    <row r="20" spans="1:2">
      <c r="A20" t="s">
        <v>772</v>
      </c>
      <c r="B20" t="s">
        <v>9976</v>
      </c>
    </row>
    <row r="21" spans="1:2">
      <c r="A21" t="s">
        <v>786</v>
      </c>
      <c r="B21" t="s">
        <v>9977</v>
      </c>
    </row>
    <row r="22" spans="1:2">
      <c r="A22" t="s">
        <v>806</v>
      </c>
      <c r="B22" t="s">
        <v>9978</v>
      </c>
    </row>
    <row r="23" spans="1:2">
      <c r="A23" t="s">
        <v>810</v>
      </c>
      <c r="B23" t="s">
        <v>9979</v>
      </c>
    </row>
    <row r="24" spans="1:2">
      <c r="A24" t="s">
        <v>814</v>
      </c>
      <c r="B24" t="s">
        <v>9980</v>
      </c>
    </row>
    <row r="25" spans="1:2">
      <c r="A25" t="s">
        <v>5494</v>
      </c>
      <c r="B25" t="s">
        <v>9981</v>
      </c>
    </row>
    <row r="26" spans="1:2">
      <c r="A26" t="s">
        <v>5497</v>
      </c>
      <c r="B26" t="s">
        <v>9982</v>
      </c>
    </row>
    <row r="27" spans="1:2">
      <c r="A27" t="s">
        <v>1763</v>
      </c>
      <c r="B27" t="s">
        <v>9983</v>
      </c>
    </row>
    <row r="28" spans="1:2">
      <c r="A28" t="s">
        <v>1960</v>
      </c>
      <c r="B28" t="s">
        <v>9984</v>
      </c>
    </row>
    <row r="29" spans="1:2">
      <c r="A29" t="s">
        <v>2379</v>
      </c>
      <c r="B29" t="s">
        <v>9985</v>
      </c>
    </row>
    <row r="30" spans="1:2">
      <c r="A30" t="s">
        <v>2375</v>
      </c>
      <c r="B30" t="s">
        <v>9986</v>
      </c>
    </row>
    <row r="31" spans="1:2">
      <c r="A31" t="s">
        <v>2382</v>
      </c>
      <c r="B31" t="s">
        <v>9987</v>
      </c>
    </row>
    <row r="32" spans="1:2">
      <c r="A32" t="s">
        <v>1646</v>
      </c>
      <c r="B32" t="s">
        <v>9988</v>
      </c>
    </row>
    <row r="33" spans="1:2">
      <c r="A33" t="s">
        <v>1654</v>
      </c>
      <c r="B33" t="s">
        <v>9989</v>
      </c>
    </row>
    <row r="34" spans="1:2">
      <c r="A34" t="s">
        <v>1650</v>
      </c>
      <c r="B34" t="s">
        <v>9990</v>
      </c>
    </row>
    <row r="35" spans="1:2">
      <c r="A35" t="s">
        <v>2617</v>
      </c>
      <c r="B35" t="s">
        <v>9991</v>
      </c>
    </row>
    <row r="36" spans="1:2">
      <c r="A36" t="s">
        <v>1812</v>
      </c>
      <c r="B36" t="s">
        <v>9992</v>
      </c>
    </row>
    <row r="37" spans="1:2">
      <c r="A37" t="s">
        <v>32</v>
      </c>
      <c r="B37" t="s">
        <v>9993</v>
      </c>
    </row>
    <row r="38" spans="1:2">
      <c r="A38" t="s">
        <v>1964</v>
      </c>
      <c r="B38" t="s">
        <v>9994</v>
      </c>
    </row>
    <row r="39" spans="1:2">
      <c r="A39" t="s">
        <v>768</v>
      </c>
      <c r="B39" t="s">
        <v>9995</v>
      </c>
    </row>
    <row r="40" spans="1:2">
      <c r="A40" t="s">
        <v>760</v>
      </c>
      <c r="B40" t="s">
        <v>9996</v>
      </c>
    </row>
    <row r="41" spans="1:2">
      <c r="A41" t="s">
        <v>764</v>
      </c>
      <c r="B41" t="s">
        <v>9997</v>
      </c>
    </row>
    <row r="42" spans="1:2">
      <c r="A42" t="s">
        <v>778</v>
      </c>
      <c r="B42" t="s">
        <v>8729</v>
      </c>
    </row>
    <row r="43" spans="1:2">
      <c r="A43" t="s">
        <v>1944</v>
      </c>
      <c r="B43" t="s">
        <v>9998</v>
      </c>
    </row>
    <row r="44" spans="1:2">
      <c r="A44" t="s">
        <v>1956</v>
      </c>
      <c r="B44" t="s">
        <v>9999</v>
      </c>
    </row>
    <row r="45" spans="1:2">
      <c r="A45" t="s">
        <v>5329</v>
      </c>
      <c r="B45" t="s">
        <v>10000</v>
      </c>
    </row>
    <row r="46" spans="1:2">
      <c r="A46" t="s">
        <v>1948</v>
      </c>
      <c r="B46" t="s">
        <v>10001</v>
      </c>
    </row>
    <row r="47" spans="1:2">
      <c r="A47" t="s">
        <v>3619</v>
      </c>
      <c r="B47" t="s">
        <v>10002</v>
      </c>
    </row>
    <row r="48" spans="1:2">
      <c r="A48" t="s">
        <v>838</v>
      </c>
      <c r="B48" t="s">
        <v>10003</v>
      </c>
    </row>
    <row r="49" spans="1:2">
      <c r="A49" t="s">
        <v>3159</v>
      </c>
      <c r="B49" t="s">
        <v>10004</v>
      </c>
    </row>
    <row r="50" spans="1:2">
      <c r="A50" t="s">
        <v>3162</v>
      </c>
      <c r="B50" t="s">
        <v>10005</v>
      </c>
    </row>
    <row r="51" spans="1:2">
      <c r="A51" t="s">
        <v>3164</v>
      </c>
      <c r="B51" t="s">
        <v>10006</v>
      </c>
    </row>
    <row r="52" spans="1:2">
      <c r="A52" t="s">
        <v>5030</v>
      </c>
      <c r="B52" t="s">
        <v>10007</v>
      </c>
    </row>
    <row r="53" spans="1:2">
      <c r="A53" t="s">
        <v>846</v>
      </c>
      <c r="B53" t="s">
        <v>10008</v>
      </c>
    </row>
    <row r="54" spans="1:2">
      <c r="A54" t="s">
        <v>1559</v>
      </c>
      <c r="B54" t="s">
        <v>10009</v>
      </c>
    </row>
    <row r="55" spans="1:2">
      <c r="A55" t="s">
        <v>2371</v>
      </c>
      <c r="B55" t="s">
        <v>10010</v>
      </c>
    </row>
    <row r="56" spans="1:2">
      <c r="A56" t="s">
        <v>3615</v>
      </c>
      <c r="B56" t="s">
        <v>10011</v>
      </c>
    </row>
    <row r="57" spans="1:2">
      <c r="A57" t="s">
        <v>3623</v>
      </c>
      <c r="B57" t="s">
        <v>10012</v>
      </c>
    </row>
    <row r="58" spans="1:2">
      <c r="A58" t="s">
        <v>3626</v>
      </c>
      <c r="B58" t="s">
        <v>10013</v>
      </c>
    </row>
    <row r="59" spans="1:2">
      <c r="A59" t="s">
        <v>2571</v>
      </c>
      <c r="B59" t="s">
        <v>10014</v>
      </c>
    </row>
    <row r="60" spans="1:2">
      <c r="A60" t="s">
        <v>2574</v>
      </c>
      <c r="B60" t="s">
        <v>10015</v>
      </c>
    </row>
    <row r="61" spans="1:2">
      <c r="A61" t="s">
        <v>1826</v>
      </c>
      <c r="B61" t="s">
        <v>10016</v>
      </c>
    </row>
    <row r="62" spans="1:2">
      <c r="A62" t="s">
        <v>4980</v>
      </c>
      <c r="B62" t="s">
        <v>10017</v>
      </c>
    </row>
    <row r="63" spans="1:2">
      <c r="A63" t="s">
        <v>4983</v>
      </c>
      <c r="B63" t="s">
        <v>10018</v>
      </c>
    </row>
    <row r="64" spans="1:2">
      <c r="A64" t="s">
        <v>782</v>
      </c>
      <c r="B64" t="s">
        <v>10019</v>
      </c>
    </row>
    <row r="65" spans="1:2">
      <c r="A65" t="s">
        <v>5010</v>
      </c>
      <c r="B65" t="s">
        <v>10020</v>
      </c>
    </row>
    <row r="66" spans="1:2">
      <c r="A66" t="s">
        <v>1551</v>
      </c>
      <c r="B66" t="s">
        <v>10021</v>
      </c>
    </row>
    <row r="67" spans="1:2">
      <c r="A67" t="s">
        <v>2423</v>
      </c>
      <c r="B67" t="s">
        <v>10022</v>
      </c>
    </row>
    <row r="68" spans="1:2">
      <c r="A68" t="s">
        <v>1795</v>
      </c>
      <c r="B68" t="s">
        <v>10023</v>
      </c>
    </row>
    <row r="69" spans="1:2">
      <c r="A69" t="s">
        <v>1798</v>
      </c>
      <c r="B69" t="s">
        <v>10024</v>
      </c>
    </row>
    <row r="70" spans="1:2">
      <c r="A70" t="s">
        <v>1801</v>
      </c>
      <c r="B70" t="s">
        <v>10025</v>
      </c>
    </row>
    <row r="71" spans="1:2">
      <c r="A71" t="s">
        <v>1782</v>
      </c>
      <c r="B71" t="s">
        <v>10026</v>
      </c>
    </row>
    <row r="72" spans="1:2">
      <c r="A72" t="s">
        <v>1786</v>
      </c>
      <c r="B72" t="s">
        <v>10027</v>
      </c>
    </row>
    <row r="73" spans="1:2">
      <c r="A73" t="s">
        <v>1789</v>
      </c>
      <c r="B73" t="s">
        <v>10028</v>
      </c>
    </row>
    <row r="74" spans="1:2">
      <c r="A74" t="s">
        <v>1792</v>
      </c>
      <c r="B74" t="s">
        <v>10029</v>
      </c>
    </row>
    <row r="75" spans="1:2">
      <c r="A75" t="s">
        <v>1767</v>
      </c>
      <c r="B75" t="s">
        <v>10030</v>
      </c>
    </row>
    <row r="76" spans="1:2">
      <c r="A76" t="s">
        <v>1770</v>
      </c>
      <c r="B76" t="s">
        <v>10031</v>
      </c>
    </row>
    <row r="77" spans="1:2">
      <c r="A77" t="s">
        <v>1773</v>
      </c>
      <c r="B77" t="s">
        <v>10032</v>
      </c>
    </row>
    <row r="78" spans="1:2">
      <c r="A78" t="s">
        <v>1776</v>
      </c>
      <c r="B78" t="s">
        <v>10033</v>
      </c>
    </row>
    <row r="79" spans="1:2">
      <c r="A79" t="s">
        <v>1779</v>
      </c>
      <c r="B79" t="s">
        <v>10034</v>
      </c>
    </row>
    <row r="80" spans="1:2">
      <c r="A80" t="s">
        <v>748</v>
      </c>
      <c r="B80" t="s">
        <v>10035</v>
      </c>
    </row>
    <row r="81" spans="1:2">
      <c r="A81" t="s">
        <v>752</v>
      </c>
      <c r="B81" t="s">
        <v>10036</v>
      </c>
    </row>
    <row r="82" spans="1:2">
      <c r="A82" t="s">
        <v>4967</v>
      </c>
      <c r="B82" t="s">
        <v>10037</v>
      </c>
    </row>
    <row r="83" spans="1:2">
      <c r="A83" t="s">
        <v>4970</v>
      </c>
      <c r="B83" t="s">
        <v>10038</v>
      </c>
    </row>
    <row r="84" spans="1:2">
      <c r="A84" t="s">
        <v>3633</v>
      </c>
      <c r="B84" t="s">
        <v>10039</v>
      </c>
    </row>
    <row r="85" spans="1:2">
      <c r="A85" t="s">
        <v>3629</v>
      </c>
      <c r="B85" t="s">
        <v>10040</v>
      </c>
    </row>
    <row r="86" spans="1:2">
      <c r="A86" t="s">
        <v>4412</v>
      </c>
      <c r="B86" t="s">
        <v>10041</v>
      </c>
    </row>
    <row r="87" spans="1:2">
      <c r="A87" t="s">
        <v>4415</v>
      </c>
      <c r="B87" t="s">
        <v>10042</v>
      </c>
    </row>
    <row r="88" spans="1:2">
      <c r="A88" t="s">
        <v>4418</v>
      </c>
      <c r="B88" t="s">
        <v>10043</v>
      </c>
    </row>
    <row r="89" spans="1:2">
      <c r="A89" t="s">
        <v>4964</v>
      </c>
      <c r="B89" t="s">
        <v>10044</v>
      </c>
    </row>
    <row r="90" spans="1:2">
      <c r="A90" t="s">
        <v>3636</v>
      </c>
      <c r="B90" t="s">
        <v>10045</v>
      </c>
    </row>
    <row r="91" spans="1:2">
      <c r="A91" t="s">
        <v>830</v>
      </c>
      <c r="B91" t="s">
        <v>10046</v>
      </c>
    </row>
    <row r="92" spans="1:2">
      <c r="A92" t="s">
        <v>690</v>
      </c>
      <c r="B92" t="s">
        <v>10047</v>
      </c>
    </row>
    <row r="93" spans="1:2">
      <c r="A93" t="s">
        <v>741</v>
      </c>
      <c r="B93" t="s">
        <v>10048</v>
      </c>
    </row>
    <row r="94" spans="1:2">
      <c r="A94" t="s">
        <v>745</v>
      </c>
      <c r="B94" t="s">
        <v>10049</v>
      </c>
    </row>
    <row r="95" spans="1:2">
      <c r="A95" t="s">
        <v>3151</v>
      </c>
      <c r="B95" t="s">
        <v>10050</v>
      </c>
    </row>
    <row r="96" spans="1:2">
      <c r="A96" t="s">
        <v>2526</v>
      </c>
      <c r="B96" t="s">
        <v>10051</v>
      </c>
    </row>
    <row r="97" spans="1:2">
      <c r="A97" t="s">
        <v>1822</v>
      </c>
      <c r="B97" t="s">
        <v>10052</v>
      </c>
    </row>
    <row r="98" spans="1:2">
      <c r="A98" t="s">
        <v>840</v>
      </c>
      <c r="B98" t="s">
        <v>10053</v>
      </c>
    </row>
    <row r="99" spans="1:2">
      <c r="A99" t="s">
        <v>1952</v>
      </c>
      <c r="B99" t="s">
        <v>10054</v>
      </c>
    </row>
    <row r="100" spans="1:2">
      <c r="A100" t="s">
        <v>1737</v>
      </c>
      <c r="B100" t="s">
        <v>10055</v>
      </c>
    </row>
    <row r="101" spans="1:2">
      <c r="A101" t="s">
        <v>1749</v>
      </c>
      <c r="B101" t="s">
        <v>10056</v>
      </c>
    </row>
    <row r="102" spans="1:2">
      <c r="A102" t="s">
        <v>1741</v>
      </c>
      <c r="B102" t="s">
        <v>10057</v>
      </c>
    </row>
    <row r="103" spans="1:2">
      <c r="A103" t="s">
        <v>1753</v>
      </c>
      <c r="B103" t="s">
        <v>10058</v>
      </c>
    </row>
    <row r="104" spans="1:2">
      <c r="A104" t="s">
        <v>1503</v>
      </c>
      <c r="B104" t="s">
        <v>10059</v>
      </c>
    </row>
    <row r="105" spans="1:2">
      <c r="A105" t="s">
        <v>826</v>
      </c>
      <c r="B105" t="s">
        <v>10060</v>
      </c>
    </row>
    <row r="106" spans="1:2">
      <c r="A106" t="s">
        <v>794</v>
      </c>
      <c r="B106" t="s">
        <v>10061</v>
      </c>
    </row>
    <row r="107" spans="1:2">
      <c r="A107" t="s">
        <v>798</v>
      </c>
      <c r="B107" t="s">
        <v>10062</v>
      </c>
    </row>
    <row r="108" spans="1:2">
      <c r="A108" t="s">
        <v>802</v>
      </c>
      <c r="B108" t="s">
        <v>10063</v>
      </c>
    </row>
    <row r="109" spans="1:2">
      <c r="A109" t="s">
        <v>1483</v>
      </c>
      <c r="B109" t="s">
        <v>10064</v>
      </c>
    </row>
    <row r="110" spans="1:2">
      <c r="A110" t="s">
        <v>1658</v>
      </c>
      <c r="B110" t="s">
        <v>10065</v>
      </c>
    </row>
    <row r="111" spans="1:2">
      <c r="A111" t="s">
        <v>1661</v>
      </c>
      <c r="B111" t="s">
        <v>10066</v>
      </c>
    </row>
    <row r="112" spans="1:2">
      <c r="A112" t="s">
        <v>834</v>
      </c>
      <c r="B112" t="s">
        <v>10067</v>
      </c>
    </row>
    <row r="113" spans="1:2">
      <c r="A113" t="s">
        <v>1521</v>
      </c>
      <c r="B113" t="s">
        <v>10068</v>
      </c>
    </row>
    <row r="114" spans="1:2">
      <c r="A114" t="s">
        <v>1500</v>
      </c>
      <c r="B114" t="s">
        <v>10069</v>
      </c>
    </row>
    <row r="115" spans="1:2">
      <c r="A115" t="s">
        <v>1497</v>
      </c>
      <c r="B115" t="s">
        <v>10070</v>
      </c>
    </row>
    <row r="116" spans="1:2">
      <c r="A116" t="s">
        <v>5492</v>
      </c>
      <c r="B116" t="s">
        <v>10071</v>
      </c>
    </row>
    <row r="117" spans="1:2">
      <c r="A117" t="s">
        <v>3186</v>
      </c>
      <c r="B117" t="s">
        <v>10072</v>
      </c>
    </row>
    <row r="118" spans="1:2">
      <c r="A118" t="s">
        <v>161</v>
      </c>
      <c r="B118" t="s">
        <v>10073</v>
      </c>
    </row>
    <row r="119" spans="1:2">
      <c r="A119" t="s">
        <v>1576</v>
      </c>
      <c r="B119" t="s">
        <v>10074</v>
      </c>
    </row>
    <row r="120" spans="1:2">
      <c r="A120" t="s">
        <v>1815</v>
      </c>
      <c r="B120" t="s">
        <v>10075</v>
      </c>
    </row>
    <row r="121" spans="1:2">
      <c r="A121" t="s">
        <v>1528</v>
      </c>
      <c r="B121" t="s">
        <v>10076</v>
      </c>
    </row>
    <row r="122" spans="1:2">
      <c r="A122" t="s">
        <v>1540</v>
      </c>
      <c r="B122" t="s">
        <v>10077</v>
      </c>
    </row>
    <row r="123" spans="1:2">
      <c r="A123" t="s">
        <v>1544</v>
      </c>
      <c r="B123" t="s">
        <v>10078</v>
      </c>
    </row>
    <row r="124" spans="1:2">
      <c r="A124" t="s">
        <v>1548</v>
      </c>
      <c r="B124" t="s">
        <v>10079</v>
      </c>
    </row>
    <row r="125" spans="1:2">
      <c r="A125" t="s">
        <v>1532</v>
      </c>
      <c r="B125" t="s">
        <v>10080</v>
      </c>
    </row>
    <row r="126" spans="1:2">
      <c r="A126" t="s">
        <v>1536</v>
      </c>
      <c r="B126" t="s">
        <v>10081</v>
      </c>
    </row>
    <row r="127" spans="1:2">
      <c r="A127" t="s">
        <v>1968</v>
      </c>
      <c r="B127" t="s">
        <v>10082</v>
      </c>
    </row>
    <row r="128" spans="1:2">
      <c r="A128" t="s">
        <v>820</v>
      </c>
      <c r="B128" t="s">
        <v>10083</v>
      </c>
    </row>
    <row r="129" spans="1:2">
      <c r="A129" t="s">
        <v>822</v>
      </c>
      <c r="B129" t="s">
        <v>10084</v>
      </c>
    </row>
    <row r="130" spans="1:2">
      <c r="A130" t="s">
        <v>5004</v>
      </c>
      <c r="B130" t="s">
        <v>10085</v>
      </c>
    </row>
    <row r="131" spans="1:2">
      <c r="A131" t="s">
        <v>4992</v>
      </c>
      <c r="B131" t="s">
        <v>10086</v>
      </c>
    </row>
    <row r="132" spans="1:2">
      <c r="A132" t="s">
        <v>4995</v>
      </c>
      <c r="B132" t="s">
        <v>10087</v>
      </c>
    </row>
    <row r="133" spans="1:2">
      <c r="A133" t="s">
        <v>3611</v>
      </c>
      <c r="B133" t="s">
        <v>10088</v>
      </c>
    </row>
    <row r="134" spans="1:2">
      <c r="A134" t="s">
        <v>187</v>
      </c>
      <c r="B134" t="s">
        <v>10089</v>
      </c>
    </row>
    <row r="135" spans="1:2">
      <c r="A135" t="s">
        <v>1480</v>
      </c>
      <c r="B135" t="s">
        <v>10090</v>
      </c>
    </row>
    <row r="136" spans="1:2">
      <c r="A136" t="s">
        <v>5007</v>
      </c>
      <c r="B136" t="s">
        <v>10091</v>
      </c>
    </row>
    <row r="137" spans="1:2">
      <c r="A137" t="s">
        <v>5014</v>
      </c>
      <c r="B137" t="s">
        <v>10092</v>
      </c>
    </row>
    <row r="138" spans="1:2">
      <c r="A138" t="s">
        <v>5017</v>
      </c>
      <c r="B138" t="s">
        <v>10093</v>
      </c>
    </row>
    <row r="139" spans="1:2">
      <c r="A139" t="s">
        <v>5021</v>
      </c>
      <c r="B139" t="s">
        <v>10094</v>
      </c>
    </row>
    <row r="140" spans="1:2">
      <c r="A140" t="s">
        <v>5024</v>
      </c>
      <c r="B140" t="s">
        <v>10095</v>
      </c>
    </row>
    <row r="141" spans="1:2">
      <c r="A141" t="s">
        <v>5027</v>
      </c>
      <c r="B141" t="s">
        <v>10096</v>
      </c>
    </row>
    <row r="142" spans="1:2">
      <c r="A142" t="s">
        <v>1664</v>
      </c>
      <c r="B142" t="s">
        <v>10097</v>
      </c>
    </row>
    <row r="143" spans="1:2">
      <c r="A143" t="s">
        <v>5322</v>
      </c>
      <c r="B143" t="s">
        <v>10098</v>
      </c>
    </row>
    <row r="144" spans="1:2">
      <c r="A144" t="s">
        <v>5325</v>
      </c>
      <c r="B144" t="s">
        <v>10099</v>
      </c>
    </row>
    <row r="145" spans="1:2">
      <c r="A145" t="s">
        <v>5310</v>
      </c>
      <c r="B145" t="s">
        <v>10100</v>
      </c>
    </row>
    <row r="146" spans="1:2">
      <c r="A146" t="s">
        <v>5299</v>
      </c>
      <c r="B146" t="s">
        <v>10101</v>
      </c>
    </row>
    <row r="147" spans="1:2">
      <c r="A147" t="s">
        <v>2418</v>
      </c>
      <c r="B147" t="s">
        <v>10102</v>
      </c>
    </row>
    <row r="148" spans="1:2">
      <c r="A148" t="s">
        <v>2416</v>
      </c>
      <c r="B148" t="s">
        <v>10103</v>
      </c>
    </row>
    <row r="149" spans="1:2">
      <c r="A149" t="s">
        <v>5314</v>
      </c>
      <c r="B149" t="s">
        <v>10104</v>
      </c>
    </row>
    <row r="150" spans="1:2">
      <c r="A150" t="s">
        <v>2439</v>
      </c>
      <c r="B150" t="s">
        <v>10105</v>
      </c>
    </row>
    <row r="151" spans="1:2">
      <c r="A151" t="s">
        <v>3166</v>
      </c>
      <c r="B151" t="s">
        <v>10106</v>
      </c>
    </row>
    <row r="152" spans="1:2">
      <c r="A152" t="s">
        <v>2304</v>
      </c>
      <c r="B152" t="s">
        <v>10107</v>
      </c>
    </row>
    <row r="153" spans="1:2">
      <c r="A153" t="s">
        <v>2312</v>
      </c>
      <c r="B153" t="s">
        <v>10108</v>
      </c>
    </row>
    <row r="154" spans="1:2">
      <c r="A154" t="s">
        <v>2316</v>
      </c>
      <c r="B154" t="s">
        <v>10109</v>
      </c>
    </row>
    <row r="155" spans="1:2">
      <c r="A155" t="s">
        <v>3726</v>
      </c>
      <c r="B155" t="s">
        <v>10110</v>
      </c>
    </row>
    <row r="156" spans="1:2">
      <c r="A156" t="s">
        <v>3730</v>
      </c>
      <c r="B156" t="s">
        <v>10111</v>
      </c>
    </row>
    <row r="157" spans="1:2">
      <c r="A157" t="s">
        <v>2442</v>
      </c>
      <c r="B157" t="s">
        <v>10112</v>
      </c>
    </row>
    <row r="158" spans="1:2">
      <c r="A158" t="s">
        <v>5587</v>
      </c>
      <c r="B158" t="s">
        <v>10113</v>
      </c>
    </row>
    <row r="159" spans="1:2">
      <c r="A159" t="s">
        <v>2636</v>
      </c>
      <c r="B159" t="s">
        <v>10114</v>
      </c>
    </row>
    <row r="160" spans="1:2">
      <c r="A160" t="s">
        <v>4828</v>
      </c>
      <c r="B160" t="s">
        <v>10115</v>
      </c>
    </row>
    <row r="161" spans="1:2">
      <c r="A161" t="s">
        <v>2495</v>
      </c>
      <c r="B161" t="s">
        <v>10116</v>
      </c>
    </row>
    <row r="162" spans="1:2">
      <c r="A162" t="s">
        <v>2499</v>
      </c>
      <c r="B162" t="s">
        <v>10117</v>
      </c>
    </row>
    <row r="163" spans="1:2">
      <c r="A163" t="s">
        <v>2503</v>
      </c>
      <c r="B163" t="s">
        <v>10118</v>
      </c>
    </row>
    <row r="164" spans="1:2">
      <c r="A164" t="s">
        <v>4743</v>
      </c>
      <c r="B164" t="s">
        <v>10119</v>
      </c>
    </row>
    <row r="165" spans="1:2">
      <c r="A165" t="s">
        <v>4832</v>
      </c>
      <c r="B165" t="s">
        <v>10120</v>
      </c>
    </row>
    <row r="166" spans="1:2">
      <c r="A166" t="s">
        <v>2515</v>
      </c>
      <c r="B166" t="s">
        <v>10121</v>
      </c>
    </row>
    <row r="167" spans="1:2">
      <c r="A167" t="s">
        <v>2519</v>
      </c>
      <c r="B167" t="s">
        <v>10122</v>
      </c>
    </row>
    <row r="168" spans="1:2">
      <c r="A168" t="s">
        <v>2352</v>
      </c>
      <c r="B168" t="s">
        <v>10123</v>
      </c>
    </row>
    <row r="169" spans="1:2">
      <c r="A169" t="s">
        <v>4722</v>
      </c>
      <c r="B169" t="s">
        <v>10124</v>
      </c>
    </row>
    <row r="170" spans="1:2">
      <c r="A170" t="s">
        <v>1491</v>
      </c>
      <c r="B170" t="s">
        <v>10125</v>
      </c>
    </row>
    <row r="171" spans="1:2">
      <c r="A171" t="s">
        <v>4726</v>
      </c>
      <c r="B171" t="s">
        <v>10126</v>
      </c>
    </row>
    <row r="172" spans="1:2">
      <c r="A172" t="s">
        <v>1494</v>
      </c>
      <c r="B172" t="s">
        <v>10127</v>
      </c>
    </row>
    <row r="173" spans="1:2">
      <c r="A173" t="s">
        <v>4730</v>
      </c>
      <c r="B173" t="s">
        <v>10128</v>
      </c>
    </row>
    <row r="174" spans="1:2">
      <c r="A174" t="s">
        <v>2507</v>
      </c>
      <c r="B174" t="s">
        <v>10129</v>
      </c>
    </row>
    <row r="175" spans="1:2">
      <c r="A175" t="s">
        <v>2323</v>
      </c>
      <c r="B175" t="s">
        <v>10130</v>
      </c>
    </row>
    <row r="176" spans="1:2">
      <c r="A176" t="s">
        <v>2319</v>
      </c>
      <c r="B176" t="s">
        <v>10131</v>
      </c>
    </row>
    <row r="177" spans="1:2">
      <c r="A177" t="s">
        <v>4757</v>
      </c>
      <c r="B177" t="s">
        <v>10132</v>
      </c>
    </row>
    <row r="178" spans="1:2">
      <c r="A178" t="s">
        <v>4761</v>
      </c>
      <c r="B178" t="s">
        <v>10133</v>
      </c>
    </row>
    <row r="179" spans="1:2">
      <c r="A179" t="s">
        <v>3715</v>
      </c>
      <c r="B179" t="s">
        <v>10134</v>
      </c>
    </row>
    <row r="180" spans="1:2">
      <c r="A180" t="s">
        <v>2551</v>
      </c>
      <c r="B180" t="s">
        <v>10135</v>
      </c>
    </row>
    <row r="181" spans="1:2">
      <c r="A181" t="s">
        <v>2547</v>
      </c>
      <c r="B181" t="s">
        <v>10136</v>
      </c>
    </row>
    <row r="182" spans="1:2">
      <c r="A182" t="s">
        <v>5590</v>
      </c>
      <c r="B182" t="s">
        <v>10137</v>
      </c>
    </row>
    <row r="183" spans="1:2">
      <c r="A183" t="s">
        <v>4746</v>
      </c>
      <c r="B183" t="s">
        <v>10138</v>
      </c>
    </row>
    <row r="184" spans="1:2">
      <c r="A184" t="s">
        <v>5594</v>
      </c>
      <c r="B184" t="s">
        <v>10139</v>
      </c>
    </row>
    <row r="185" spans="1:2">
      <c r="A185" t="s">
        <v>2523</v>
      </c>
      <c r="B185" t="s">
        <v>10140</v>
      </c>
    </row>
    <row r="186" spans="1:2">
      <c r="A186" t="s">
        <v>3707</v>
      </c>
      <c r="B186" t="s">
        <v>10141</v>
      </c>
    </row>
    <row r="187" spans="1:2">
      <c r="A187" t="s">
        <v>3711</v>
      </c>
      <c r="B187" t="s">
        <v>10142</v>
      </c>
    </row>
    <row r="188" spans="1:2">
      <c r="A188" t="s">
        <v>3723</v>
      </c>
      <c r="B188" t="s">
        <v>10143</v>
      </c>
    </row>
    <row r="189" spans="1:2">
      <c r="A189" t="s">
        <v>3719</v>
      </c>
      <c r="B189" t="s">
        <v>10144</v>
      </c>
    </row>
    <row r="190" spans="1:2">
      <c r="A190" t="s">
        <v>4750</v>
      </c>
      <c r="B190" t="s">
        <v>10145</v>
      </c>
    </row>
    <row r="191" spans="1:2">
      <c r="A191" t="s">
        <v>4754</v>
      </c>
      <c r="B191" t="s">
        <v>10146</v>
      </c>
    </row>
    <row r="192" spans="1:2">
      <c r="A192" t="s">
        <v>2511</v>
      </c>
      <c r="B192" t="s">
        <v>10147</v>
      </c>
    </row>
    <row r="193" spans="1:2">
      <c r="A193" t="s">
        <v>2992</v>
      </c>
      <c r="B193" t="s">
        <v>10148</v>
      </c>
    </row>
    <row r="194" spans="1:2">
      <c r="A194" t="s">
        <v>2995</v>
      </c>
      <c r="B194" t="s">
        <v>10149</v>
      </c>
    </row>
    <row r="195" spans="1:2">
      <c r="A195" t="s">
        <v>2962</v>
      </c>
      <c r="B195" t="s">
        <v>10150</v>
      </c>
    </row>
    <row r="196" spans="1:2">
      <c r="A196" t="s">
        <v>3003</v>
      </c>
      <c r="B196" t="s">
        <v>10151</v>
      </c>
    </row>
    <row r="197" spans="1:2">
      <c r="A197" t="s">
        <v>3010</v>
      </c>
      <c r="B197" t="s">
        <v>10152</v>
      </c>
    </row>
    <row r="198" spans="1:2">
      <c r="A198" t="s">
        <v>1643</v>
      </c>
      <c r="B198" t="s">
        <v>10153</v>
      </c>
    </row>
    <row r="199" spans="1:2">
      <c r="A199" t="s">
        <v>2624</v>
      </c>
      <c r="B199" t="s">
        <v>10154</v>
      </c>
    </row>
    <row r="200" spans="1:2">
      <c r="A200" t="s">
        <v>2628</v>
      </c>
      <c r="B200" t="s">
        <v>10155</v>
      </c>
    </row>
    <row r="201" spans="1:2">
      <c r="A201" t="s">
        <v>2631</v>
      </c>
      <c r="B201" t="s">
        <v>10156</v>
      </c>
    </row>
    <row r="202" spans="1:2">
      <c r="A202" t="s">
        <v>660</v>
      </c>
      <c r="B202" t="s">
        <v>10157</v>
      </c>
    </row>
    <row r="203" spans="1:2">
      <c r="A203" t="s">
        <v>663</v>
      </c>
      <c r="B203" t="s">
        <v>10158</v>
      </c>
    </row>
    <row r="204" spans="1:2">
      <c r="A204" t="s">
        <v>694</v>
      </c>
      <c r="B204" t="s">
        <v>10159</v>
      </c>
    </row>
    <row r="205" spans="1:2">
      <c r="A205" t="s">
        <v>3007</v>
      </c>
      <c r="B205" t="s">
        <v>10160</v>
      </c>
    </row>
    <row r="206" spans="1:2">
      <c r="A206" t="s">
        <v>1708</v>
      </c>
      <c r="B206" t="s">
        <v>10161</v>
      </c>
    </row>
    <row r="207" spans="1:2">
      <c r="A207" t="s">
        <v>181</v>
      </c>
      <c r="B207" t="s">
        <v>10162</v>
      </c>
    </row>
    <row r="208" spans="1:2">
      <c r="A208" t="s">
        <v>184</v>
      </c>
      <c r="B208" t="s">
        <v>10163</v>
      </c>
    </row>
    <row r="209" spans="1:2">
      <c r="A209" t="s">
        <v>2970</v>
      </c>
      <c r="B209" t="s">
        <v>10164</v>
      </c>
    </row>
    <row r="210" spans="1:2">
      <c r="A210" t="s">
        <v>5043</v>
      </c>
      <c r="B210" t="s">
        <v>10165</v>
      </c>
    </row>
    <row r="211" spans="1:2">
      <c r="A211" t="s">
        <v>4929</v>
      </c>
      <c r="B211" t="s">
        <v>10166</v>
      </c>
    </row>
    <row r="212" spans="1:2">
      <c r="A212" t="s">
        <v>3527</v>
      </c>
      <c r="B212" t="s">
        <v>10167</v>
      </c>
    </row>
    <row r="213" spans="1:2">
      <c r="A213" t="s">
        <v>4922</v>
      </c>
      <c r="B213" t="s">
        <v>10168</v>
      </c>
    </row>
    <row r="214" spans="1:2">
      <c r="A214" t="s">
        <v>1692</v>
      </c>
      <c r="B214" t="s">
        <v>10169</v>
      </c>
    </row>
    <row r="215" spans="1:2">
      <c r="A215" t="s">
        <v>1696</v>
      </c>
      <c r="B215" t="s">
        <v>10170</v>
      </c>
    </row>
    <row r="216" spans="1:2">
      <c r="A216" t="s">
        <v>1699</v>
      </c>
      <c r="B216" t="s">
        <v>10171</v>
      </c>
    </row>
    <row r="217" spans="1:2">
      <c r="A217" t="s">
        <v>1702</v>
      </c>
      <c r="B217" t="s">
        <v>10172</v>
      </c>
    </row>
    <row r="218" spans="1:2">
      <c r="A218" t="s">
        <v>1705</v>
      </c>
      <c r="B218" t="s">
        <v>10173</v>
      </c>
    </row>
    <row r="219" spans="1:2">
      <c r="A219" t="s">
        <v>177</v>
      </c>
      <c r="B219" t="s">
        <v>10174</v>
      </c>
    </row>
    <row r="220" spans="1:2">
      <c r="A220" t="s">
        <v>4870</v>
      </c>
      <c r="B220" t="s">
        <v>10175</v>
      </c>
    </row>
    <row r="221" spans="1:2">
      <c r="A221" t="s">
        <v>4864</v>
      </c>
      <c r="B221" t="s">
        <v>10176</v>
      </c>
    </row>
    <row r="222" spans="1:2">
      <c r="A222" t="s">
        <v>2958</v>
      </c>
      <c r="B222" t="s">
        <v>10177</v>
      </c>
    </row>
    <row r="223" spans="1:2">
      <c r="A223" t="s">
        <v>2999</v>
      </c>
      <c r="B223" t="s">
        <v>10178</v>
      </c>
    </row>
    <row r="224" spans="1:2">
      <c r="A224" t="s">
        <v>2431</v>
      </c>
      <c r="B224" t="s">
        <v>10179</v>
      </c>
    </row>
    <row r="225" spans="1:2">
      <c r="A225" t="s">
        <v>2434</v>
      </c>
      <c r="B225" t="s">
        <v>10180</v>
      </c>
    </row>
    <row r="226" spans="1:2">
      <c r="A226" t="s">
        <v>4715</v>
      </c>
      <c r="B226" t="s">
        <v>10181</v>
      </c>
    </row>
    <row r="227" spans="1:2">
      <c r="A227" t="s">
        <v>2950</v>
      </c>
      <c r="B227" t="s">
        <v>10182</v>
      </c>
    </row>
    <row r="228" spans="1:2">
      <c r="A228" t="s">
        <v>4765</v>
      </c>
      <c r="B228" t="s">
        <v>10183</v>
      </c>
    </row>
    <row r="229" spans="1:2">
      <c r="A229" t="s">
        <v>4787</v>
      </c>
      <c r="B229" t="s">
        <v>10184</v>
      </c>
    </row>
    <row r="230" spans="1:2">
      <c r="A230" t="s">
        <v>2954</v>
      </c>
      <c r="B230" t="s">
        <v>10185</v>
      </c>
    </row>
    <row r="231" spans="1:2">
      <c r="A231" t="s">
        <v>4689</v>
      </c>
      <c r="B231" t="s">
        <v>10186</v>
      </c>
    </row>
    <row r="232" spans="1:2">
      <c r="A232" t="s">
        <v>4686</v>
      </c>
      <c r="B232" t="s">
        <v>10187</v>
      </c>
    </row>
    <row r="233" spans="1:2">
      <c r="A233" t="s">
        <v>1712</v>
      </c>
      <c r="B233" t="s">
        <v>10188</v>
      </c>
    </row>
    <row r="234" spans="1:2">
      <c r="A234" t="s">
        <v>2985</v>
      </c>
      <c r="B234" t="s">
        <v>10189</v>
      </c>
    </row>
    <row r="235" spans="1:2">
      <c r="A235" t="s">
        <v>3531</v>
      </c>
      <c r="B235" t="s">
        <v>10190</v>
      </c>
    </row>
    <row r="236" spans="1:2">
      <c r="A236" t="s">
        <v>4684</v>
      </c>
      <c r="B236" t="s">
        <v>10191</v>
      </c>
    </row>
    <row r="237" spans="1:2">
      <c r="A237" t="s">
        <v>4681</v>
      </c>
      <c r="B237" t="s">
        <v>10192</v>
      </c>
    </row>
    <row r="238" spans="1:2">
      <c r="A238" t="s">
        <v>2973</v>
      </c>
      <c r="B238" t="s">
        <v>10193</v>
      </c>
    </row>
    <row r="239" spans="1:2">
      <c r="A239" t="s">
        <v>2977</v>
      </c>
      <c r="B239" t="s">
        <v>10194</v>
      </c>
    </row>
    <row r="240" spans="1:2">
      <c r="A240" t="s">
        <v>4768</v>
      </c>
      <c r="B240" t="s">
        <v>10195</v>
      </c>
    </row>
    <row r="241" spans="1:2">
      <c r="A241" t="s">
        <v>4772</v>
      </c>
      <c r="B241" t="s">
        <v>10196</v>
      </c>
    </row>
    <row r="242" spans="1:2">
      <c r="A242" t="s">
        <v>4776</v>
      </c>
      <c r="B242" t="s">
        <v>10197</v>
      </c>
    </row>
    <row r="243" spans="1:2">
      <c r="A243" t="s">
        <v>4780</v>
      </c>
      <c r="B243" t="s">
        <v>10198</v>
      </c>
    </row>
    <row r="244" spans="1:2">
      <c r="A244" t="s">
        <v>2989</v>
      </c>
      <c r="B244" t="s">
        <v>10199</v>
      </c>
    </row>
    <row r="245" spans="1:2">
      <c r="A245" t="s">
        <v>2981</v>
      </c>
      <c r="B245" t="s">
        <v>10200</v>
      </c>
    </row>
    <row r="246" spans="1:2">
      <c r="A246" t="s">
        <v>1673</v>
      </c>
      <c r="B246" t="s">
        <v>10201</v>
      </c>
    </row>
    <row r="247" spans="1:2">
      <c r="A247" t="s">
        <v>1667</v>
      </c>
      <c r="B247" t="s">
        <v>10202</v>
      </c>
    </row>
    <row r="248" spans="1:2">
      <c r="A248" t="s">
        <v>1670</v>
      </c>
      <c r="B248" t="s">
        <v>10203</v>
      </c>
    </row>
    <row r="249" spans="1:2">
      <c r="A249" t="s">
        <v>1676</v>
      </c>
      <c r="B249" t="s">
        <v>10204</v>
      </c>
    </row>
    <row r="250" spans="1:2">
      <c r="A250" t="s">
        <v>1679</v>
      </c>
      <c r="B250" t="s">
        <v>10205</v>
      </c>
    </row>
    <row r="251" spans="1:2">
      <c r="A251" t="s">
        <v>1682</v>
      </c>
      <c r="B251" t="s">
        <v>10206</v>
      </c>
    </row>
    <row r="252" spans="1:2">
      <c r="A252" t="s">
        <v>1685</v>
      </c>
      <c r="B252" t="s">
        <v>10207</v>
      </c>
    </row>
    <row r="253" spans="1:2">
      <c r="A253" t="s">
        <v>1688</v>
      </c>
      <c r="B253" t="s">
        <v>10208</v>
      </c>
    </row>
    <row r="254" spans="1:2">
      <c r="A254" t="s">
        <v>1690</v>
      </c>
      <c r="B254" t="s">
        <v>10209</v>
      </c>
    </row>
    <row r="255" spans="1:2">
      <c r="A255" t="s">
        <v>4857</v>
      </c>
      <c r="B255" t="s">
        <v>10210</v>
      </c>
    </row>
    <row r="256" spans="1:2">
      <c r="A256" t="s">
        <v>4861</v>
      </c>
      <c r="B256" t="s">
        <v>10211</v>
      </c>
    </row>
    <row r="257" spans="1:2">
      <c r="A257" t="s">
        <v>4867</v>
      </c>
      <c r="B257" t="s">
        <v>10212</v>
      </c>
    </row>
    <row r="258" spans="1:2">
      <c r="A258" t="s">
        <v>4873</v>
      </c>
      <c r="B258" t="s">
        <v>10213</v>
      </c>
    </row>
    <row r="259" spans="1:2">
      <c r="A259" t="s">
        <v>5047</v>
      </c>
      <c r="B259" t="s">
        <v>10214</v>
      </c>
    </row>
    <row r="260" spans="1:2">
      <c r="A260" t="s">
        <v>3738</v>
      </c>
      <c r="B260" t="s">
        <v>10215</v>
      </c>
    </row>
    <row r="261" spans="1:2">
      <c r="A261" t="s">
        <v>3742</v>
      </c>
      <c r="B261" t="s">
        <v>10216</v>
      </c>
    </row>
    <row r="262" spans="1:2">
      <c r="A262" t="s">
        <v>3746</v>
      </c>
      <c r="B262" t="s">
        <v>10217</v>
      </c>
    </row>
    <row r="263" spans="1:2">
      <c r="A263" t="s">
        <v>1729</v>
      </c>
      <c r="B263" t="s">
        <v>10218</v>
      </c>
    </row>
    <row r="264" spans="1:2">
      <c r="A264" t="s">
        <v>1555</v>
      </c>
      <c r="B264" t="s">
        <v>10219</v>
      </c>
    </row>
    <row r="265" spans="1:2">
      <c r="A265" t="s">
        <v>2948</v>
      </c>
      <c r="B265" t="s">
        <v>10220</v>
      </c>
    </row>
    <row r="266" spans="1:2">
      <c r="A266" t="s">
        <v>1634</v>
      </c>
      <c r="B266" t="s">
        <v>10221</v>
      </c>
    </row>
    <row r="267" spans="1:2">
      <c r="A267" t="s">
        <v>1627</v>
      </c>
      <c r="B267" t="s">
        <v>10222</v>
      </c>
    </row>
    <row r="268" spans="1:2">
      <c r="A268" t="s">
        <v>1631</v>
      </c>
      <c r="B268" t="s">
        <v>10223</v>
      </c>
    </row>
    <row r="269" spans="1:2">
      <c r="A269" t="s">
        <v>4784</v>
      </c>
      <c r="B269" t="s">
        <v>10224</v>
      </c>
    </row>
    <row r="270" spans="1:2">
      <c r="A270" t="s">
        <v>3750</v>
      </c>
      <c r="B270" t="s">
        <v>10225</v>
      </c>
    </row>
    <row r="271" spans="1:2">
      <c r="A271" t="s">
        <v>1640</v>
      </c>
      <c r="B271" t="s">
        <v>10226</v>
      </c>
    </row>
    <row r="272" spans="1:2">
      <c r="A272" t="s">
        <v>1637</v>
      </c>
      <c r="B272" t="s">
        <v>10227</v>
      </c>
    </row>
    <row r="273" spans="1:2">
      <c r="A273" t="s">
        <v>5253</v>
      </c>
      <c r="B273" t="s">
        <v>10228</v>
      </c>
    </row>
    <row r="274" spans="1:2">
      <c r="A274" t="s">
        <v>165</v>
      </c>
      <c r="B274" t="s">
        <v>10229</v>
      </c>
    </row>
    <row r="275" spans="1:2">
      <c r="A275" t="s">
        <v>1972</v>
      </c>
      <c r="B275" t="s">
        <v>10230</v>
      </c>
    </row>
    <row r="276" spans="1:2">
      <c r="A276" t="s">
        <v>1975</v>
      </c>
      <c r="B276" t="s">
        <v>10231</v>
      </c>
    </row>
    <row r="277" spans="1:2">
      <c r="A277" t="s">
        <v>5265</v>
      </c>
      <c r="B277" t="s">
        <v>10232</v>
      </c>
    </row>
    <row r="278" spans="1:2">
      <c r="A278" t="s">
        <v>5249</v>
      </c>
      <c r="B278" t="s">
        <v>10233</v>
      </c>
    </row>
    <row r="279" spans="1:2">
      <c r="A279" t="s">
        <v>5257</v>
      </c>
      <c r="B279" t="s">
        <v>10234</v>
      </c>
    </row>
    <row r="280" spans="1:2">
      <c r="A280" t="s">
        <v>359</v>
      </c>
      <c r="B280" t="s">
        <v>7427</v>
      </c>
    </row>
    <row r="281" spans="1:2">
      <c r="A281" t="s">
        <v>2413</v>
      </c>
      <c r="B281" t="s">
        <v>10235</v>
      </c>
    </row>
    <row r="282" spans="1:2">
      <c r="A282" t="s">
        <v>1506</v>
      </c>
      <c r="B282" t="s">
        <v>10236</v>
      </c>
    </row>
    <row r="283" spans="1:2">
      <c r="A283" t="s">
        <v>1510</v>
      </c>
      <c r="B283" t="s">
        <v>10237</v>
      </c>
    </row>
    <row r="284" spans="1:2">
      <c r="A284" t="s">
        <v>5283</v>
      </c>
      <c r="B284" t="s">
        <v>10238</v>
      </c>
    </row>
    <row r="285" spans="1:2">
      <c r="A285" t="s">
        <v>5261</v>
      </c>
      <c r="B285" t="s">
        <v>10239</v>
      </c>
    </row>
    <row r="286" spans="1:2">
      <c r="A286" t="s">
        <v>3393</v>
      </c>
      <c r="B286" t="s">
        <v>10240</v>
      </c>
    </row>
    <row r="287" spans="1:2">
      <c r="A287" t="s">
        <v>2146</v>
      </c>
      <c r="B287" t="s">
        <v>10241</v>
      </c>
    </row>
    <row r="288" spans="1:2">
      <c r="A288" t="s">
        <v>6201</v>
      </c>
      <c r="B288" t="s">
        <v>10242</v>
      </c>
    </row>
    <row r="289" spans="1:2">
      <c r="A289" t="s">
        <v>6211</v>
      </c>
      <c r="B289" t="s">
        <v>10243</v>
      </c>
    </row>
    <row r="290" spans="1:2">
      <c r="A290" t="s">
        <v>6217</v>
      </c>
      <c r="B290" t="s">
        <v>10244</v>
      </c>
    </row>
    <row r="291" spans="1:2">
      <c r="A291" t="s">
        <v>3605</v>
      </c>
      <c r="B291" t="s">
        <v>10245</v>
      </c>
    </row>
    <row r="292" spans="1:2">
      <c r="A292" t="s">
        <v>3763</v>
      </c>
      <c r="B292" t="s">
        <v>10246</v>
      </c>
    </row>
    <row r="293" spans="1:2">
      <c r="A293" t="s">
        <v>3053</v>
      </c>
      <c r="B293" t="s">
        <v>10247</v>
      </c>
    </row>
    <row r="294" spans="1:2">
      <c r="A294" t="s">
        <v>3521</v>
      </c>
      <c r="B294" t="s">
        <v>10248</v>
      </c>
    </row>
    <row r="295" spans="1:2">
      <c r="A295" t="s">
        <v>3524</v>
      </c>
      <c r="B295" t="s">
        <v>10249</v>
      </c>
    </row>
    <row r="296" spans="1:2">
      <c r="A296" t="s">
        <v>4794</v>
      </c>
      <c r="B296" t="s">
        <v>10250</v>
      </c>
    </row>
    <row r="297" spans="1:2">
      <c r="A297" t="s">
        <v>4798</v>
      </c>
      <c r="B297" t="s">
        <v>10251</v>
      </c>
    </row>
    <row r="298" spans="1:2">
      <c r="A298" t="s">
        <v>2367</v>
      </c>
      <c r="B298" t="s">
        <v>10252</v>
      </c>
    </row>
    <row r="299" spans="1:2">
      <c r="A299" t="s">
        <v>2643</v>
      </c>
      <c r="B299" t="s">
        <v>10253</v>
      </c>
    </row>
    <row r="300" spans="1:2">
      <c r="A300" t="s">
        <v>3240</v>
      </c>
      <c r="B300" t="s">
        <v>10254</v>
      </c>
    </row>
    <row r="301" spans="1:2">
      <c r="A301" t="s">
        <v>3248</v>
      </c>
      <c r="B301" t="s">
        <v>10255</v>
      </c>
    </row>
    <row r="302" spans="1:2">
      <c r="A302" t="s">
        <v>718</v>
      </c>
      <c r="B302" t="s">
        <v>10256</v>
      </c>
    </row>
    <row r="303" spans="1:2">
      <c r="A303" t="s">
        <v>3244</v>
      </c>
      <c r="B303" t="s">
        <v>10257</v>
      </c>
    </row>
    <row r="304" spans="1:2">
      <c r="A304" t="s">
        <v>1833</v>
      </c>
      <c r="B304" t="s">
        <v>10258</v>
      </c>
    </row>
    <row r="305" spans="1:2">
      <c r="A305" t="s">
        <v>1836</v>
      </c>
      <c r="B305" t="s">
        <v>10259</v>
      </c>
    </row>
    <row r="306" spans="1:2">
      <c r="A306" t="s">
        <v>5188</v>
      </c>
      <c r="B306" t="s">
        <v>10260</v>
      </c>
    </row>
    <row r="307" spans="1:2">
      <c r="A307" t="s">
        <v>5191</v>
      </c>
      <c r="B307" t="s">
        <v>10261</v>
      </c>
    </row>
    <row r="308" spans="1:2">
      <c r="A308" t="s">
        <v>6296</v>
      </c>
      <c r="B308" t="s">
        <v>10262</v>
      </c>
    </row>
    <row r="309" spans="1:2">
      <c r="A309" t="s">
        <v>3609</v>
      </c>
      <c r="B309" t="s">
        <v>10263</v>
      </c>
    </row>
    <row r="310" spans="1:2">
      <c r="A310" t="s">
        <v>5176</v>
      </c>
      <c r="B310" t="s">
        <v>10264</v>
      </c>
    </row>
    <row r="311" spans="1:2">
      <c r="A311" t="s">
        <v>1838</v>
      </c>
      <c r="B311" t="s">
        <v>10265</v>
      </c>
    </row>
    <row r="312" spans="1:2">
      <c r="A312" t="s">
        <v>5179</v>
      </c>
      <c r="B312" t="s">
        <v>10266</v>
      </c>
    </row>
    <row r="313" spans="1:2">
      <c r="A313" t="s">
        <v>5182</v>
      </c>
      <c r="B313" t="s">
        <v>10267</v>
      </c>
    </row>
    <row r="314" spans="1:2">
      <c r="A314" t="s">
        <v>3237</v>
      </c>
      <c r="B314" t="s">
        <v>10268</v>
      </c>
    </row>
    <row r="315" spans="1:2">
      <c r="A315" t="s">
        <v>3222</v>
      </c>
      <c r="B315" t="s">
        <v>10269</v>
      </c>
    </row>
    <row r="316" spans="1:2">
      <c r="A316" t="s">
        <v>2671</v>
      </c>
      <c r="B316" t="s">
        <v>10270</v>
      </c>
    </row>
    <row r="317" spans="1:2">
      <c r="A317" t="s">
        <v>3684</v>
      </c>
      <c r="B317" t="s">
        <v>10271</v>
      </c>
    </row>
    <row r="318" spans="1:2">
      <c r="A318" t="s">
        <v>3680</v>
      </c>
      <c r="B318" t="s">
        <v>10272</v>
      </c>
    </row>
    <row r="319" spans="1:2">
      <c r="A319" t="s">
        <v>2116</v>
      </c>
      <c r="B319" t="s">
        <v>10273</v>
      </c>
    </row>
    <row r="320" spans="1:2">
      <c r="A320" t="s">
        <v>2119</v>
      </c>
      <c r="B320" t="s">
        <v>10274</v>
      </c>
    </row>
    <row r="321" spans="1:2">
      <c r="A321" t="s">
        <v>4740</v>
      </c>
      <c r="B321" t="s">
        <v>10275</v>
      </c>
    </row>
    <row r="322" spans="1:2">
      <c r="A322" t="s">
        <v>1623</v>
      </c>
      <c r="B322" t="s">
        <v>10276</v>
      </c>
    </row>
    <row r="323" spans="1:2">
      <c r="A323" t="s">
        <v>4719</v>
      </c>
      <c r="B323" t="s">
        <v>10277</v>
      </c>
    </row>
    <row r="324" spans="1:2">
      <c r="A324" t="s">
        <v>2942</v>
      </c>
      <c r="B324" t="s">
        <v>10278</v>
      </c>
    </row>
    <row r="325" spans="1:2">
      <c r="A325" t="s">
        <v>6280</v>
      </c>
      <c r="B325" t="s">
        <v>10279</v>
      </c>
    </row>
    <row r="326" spans="1:2">
      <c r="A326" t="s">
        <v>6274</v>
      </c>
      <c r="B326" t="s">
        <v>10280</v>
      </c>
    </row>
    <row r="327" spans="1:2">
      <c r="A327" t="s">
        <v>2659</v>
      </c>
      <c r="B327" t="s">
        <v>10281</v>
      </c>
    </row>
    <row r="328" spans="1:2">
      <c r="A328" t="s">
        <v>2653</v>
      </c>
      <c r="B328" t="s">
        <v>10282</v>
      </c>
    </row>
    <row r="329" spans="1:2">
      <c r="A329" t="s">
        <v>6277</v>
      </c>
      <c r="B329" t="s">
        <v>10283</v>
      </c>
    </row>
    <row r="330" spans="1:2">
      <c r="A330" t="s">
        <v>2656</v>
      </c>
      <c r="B330" t="s">
        <v>10284</v>
      </c>
    </row>
    <row r="331" spans="1:2">
      <c r="A331" t="s">
        <v>4701</v>
      </c>
      <c r="B331" t="s">
        <v>10285</v>
      </c>
    </row>
    <row r="332" spans="1:2">
      <c r="A332" t="s">
        <v>3204</v>
      </c>
      <c r="B332" t="s">
        <v>10286</v>
      </c>
    </row>
    <row r="333" spans="1:2">
      <c r="A333" t="s">
        <v>3013</v>
      </c>
      <c r="B333" t="s">
        <v>10287</v>
      </c>
    </row>
    <row r="334" spans="1:2">
      <c r="A334" t="s">
        <v>6184</v>
      </c>
      <c r="B334" t="s">
        <v>10288</v>
      </c>
    </row>
    <row r="335" spans="1:2">
      <c r="A335" t="s">
        <v>3251</v>
      </c>
      <c r="B335" t="s">
        <v>10289</v>
      </c>
    </row>
    <row r="336" spans="1:2">
      <c r="A336" t="s">
        <v>4937</v>
      </c>
      <c r="B336" t="s">
        <v>10290</v>
      </c>
    </row>
    <row r="337" spans="1:2">
      <c r="A337" t="s">
        <v>4952</v>
      </c>
      <c r="B337" t="s">
        <v>10291</v>
      </c>
    </row>
    <row r="338" spans="1:2">
      <c r="A338" t="s">
        <v>3207</v>
      </c>
      <c r="B338" t="s">
        <v>10292</v>
      </c>
    </row>
    <row r="339" spans="1:2">
      <c r="A339" t="s">
        <v>2363</v>
      </c>
      <c r="B339" t="s">
        <v>10293</v>
      </c>
    </row>
    <row r="340" spans="1:2">
      <c r="A340" t="s">
        <v>3214</v>
      </c>
      <c r="B340" t="s">
        <v>10294</v>
      </c>
    </row>
    <row r="341" spans="1:2">
      <c r="A341" t="s">
        <v>3218</v>
      </c>
      <c r="B341" t="s">
        <v>10295</v>
      </c>
    </row>
    <row r="342" spans="1:2">
      <c r="A342" t="s">
        <v>3225</v>
      </c>
      <c r="B342" t="s">
        <v>10296</v>
      </c>
    </row>
    <row r="343" spans="1:2">
      <c r="A343" t="s">
        <v>3229</v>
      </c>
      <c r="B343" t="s">
        <v>10297</v>
      </c>
    </row>
    <row r="344" spans="1:2">
      <c r="A344" t="s">
        <v>2639</v>
      </c>
      <c r="B344" t="s">
        <v>10298</v>
      </c>
    </row>
    <row r="345" spans="1:2">
      <c r="A345" t="s">
        <v>3233</v>
      </c>
      <c r="B345" t="s">
        <v>10299</v>
      </c>
    </row>
    <row r="346" spans="1:2">
      <c r="A346" t="s">
        <v>3210</v>
      </c>
      <c r="B346" t="s">
        <v>10300</v>
      </c>
    </row>
    <row r="347" spans="1:2">
      <c r="A347" t="s">
        <v>2674</v>
      </c>
      <c r="B347" t="s">
        <v>10301</v>
      </c>
    </row>
    <row r="348" spans="1:2">
      <c r="A348" t="s">
        <v>3696</v>
      </c>
      <c r="B348" t="s">
        <v>10302</v>
      </c>
    </row>
    <row r="349" spans="1:2">
      <c r="A349" t="s">
        <v>3700</v>
      </c>
      <c r="B349" t="s">
        <v>10303</v>
      </c>
    </row>
    <row r="350" spans="1:2">
      <c r="A350" t="s">
        <v>3704</v>
      </c>
      <c r="B350" t="s">
        <v>10304</v>
      </c>
    </row>
    <row r="351" spans="1:2">
      <c r="A351" t="s">
        <v>1582</v>
      </c>
      <c r="B351" t="s">
        <v>10305</v>
      </c>
    </row>
    <row r="352" spans="1:2">
      <c r="A352" t="s">
        <v>3687</v>
      </c>
      <c r="B352" t="s">
        <v>10306</v>
      </c>
    </row>
    <row r="353" spans="1:2">
      <c r="A353" t="s">
        <v>3690</v>
      </c>
      <c r="B353" t="s">
        <v>10307</v>
      </c>
    </row>
    <row r="354" spans="1:2">
      <c r="A354" t="s">
        <v>3693</v>
      </c>
      <c r="B354" t="s">
        <v>10308</v>
      </c>
    </row>
    <row r="355" spans="1:2">
      <c r="A355" t="s">
        <v>6207</v>
      </c>
      <c r="B355" t="s">
        <v>10309</v>
      </c>
    </row>
    <row r="356" spans="1:2">
      <c r="A356" t="s">
        <v>4695</v>
      </c>
      <c r="B356" t="s">
        <v>10310</v>
      </c>
    </row>
    <row r="357" spans="1:2">
      <c r="A357" t="s">
        <v>4698</v>
      </c>
      <c r="B357" t="s">
        <v>10311</v>
      </c>
    </row>
    <row r="358" spans="1:2">
      <c r="A358" t="s">
        <v>1619</v>
      </c>
      <c r="B358" t="s">
        <v>10312</v>
      </c>
    </row>
    <row r="359" spans="1:2">
      <c r="A359" t="s">
        <v>1615</v>
      </c>
      <c r="B359" t="s">
        <v>10313</v>
      </c>
    </row>
    <row r="360" spans="1:2">
      <c r="A360" t="s">
        <v>2104</v>
      </c>
      <c r="B360" t="s">
        <v>10314</v>
      </c>
    </row>
    <row r="361" spans="1:2">
      <c r="A361" t="s">
        <v>4704</v>
      </c>
      <c r="B361" t="s">
        <v>10315</v>
      </c>
    </row>
    <row r="362" spans="1:2">
      <c r="A362" t="s">
        <v>4708</v>
      </c>
      <c r="B362" t="s">
        <v>10316</v>
      </c>
    </row>
    <row r="363" spans="1:2">
      <c r="A363" t="s">
        <v>2107</v>
      </c>
      <c r="B363" t="s">
        <v>10317</v>
      </c>
    </row>
    <row r="364" spans="1:2">
      <c r="A364" t="s">
        <v>1612</v>
      </c>
      <c r="B364" t="s">
        <v>10318</v>
      </c>
    </row>
    <row r="365" spans="1:2">
      <c r="A365" t="s">
        <v>2113</v>
      </c>
      <c r="B365" t="s">
        <v>10319</v>
      </c>
    </row>
    <row r="366" spans="1:2">
      <c r="A366" t="s">
        <v>5584</v>
      </c>
      <c r="B366" t="s">
        <v>10320</v>
      </c>
    </row>
    <row r="367" spans="1:2">
      <c r="A367" t="s">
        <v>6187</v>
      </c>
      <c r="B367" t="s">
        <v>10321</v>
      </c>
    </row>
    <row r="368" spans="1:2">
      <c r="A368" t="s">
        <v>3127</v>
      </c>
      <c r="B368" t="s">
        <v>10322</v>
      </c>
    </row>
    <row r="369" spans="1:2">
      <c r="A369" t="s">
        <v>3129</v>
      </c>
      <c r="B369" t="s">
        <v>10323</v>
      </c>
    </row>
    <row r="370" spans="1:2">
      <c r="A370" t="s">
        <v>3157</v>
      </c>
      <c r="B370" t="s">
        <v>10324</v>
      </c>
    </row>
    <row r="371" spans="1:2">
      <c r="A371" t="s">
        <v>6190</v>
      </c>
      <c r="B371" t="s">
        <v>10325</v>
      </c>
    </row>
    <row r="372" spans="1:2">
      <c r="A372" t="s">
        <v>6194</v>
      </c>
      <c r="B372" t="s">
        <v>10326</v>
      </c>
    </row>
    <row r="373" spans="1:2">
      <c r="A373" t="s">
        <v>6203</v>
      </c>
      <c r="B373" t="s">
        <v>10327</v>
      </c>
    </row>
    <row r="374" spans="1:2">
      <c r="A374" t="s">
        <v>4956</v>
      </c>
      <c r="B374" t="s">
        <v>10328</v>
      </c>
    </row>
    <row r="375" spans="1:2">
      <c r="A375" t="s">
        <v>2143</v>
      </c>
      <c r="B375" t="s">
        <v>10329</v>
      </c>
    </row>
    <row r="376" spans="1:2">
      <c r="A376" t="s">
        <v>2650</v>
      </c>
      <c r="B376" t="s">
        <v>10330</v>
      </c>
    </row>
    <row r="377" spans="1:2">
      <c r="A377" t="s">
        <v>2647</v>
      </c>
      <c r="B377" t="s">
        <v>10331</v>
      </c>
    </row>
    <row r="378" spans="1:2">
      <c r="A378" t="s">
        <v>6284</v>
      </c>
      <c r="B378" t="s">
        <v>10332</v>
      </c>
    </row>
    <row r="379" spans="1:2">
      <c r="A379" t="s">
        <v>2356</v>
      </c>
      <c r="B379" t="s">
        <v>10333</v>
      </c>
    </row>
    <row r="380" spans="1:2">
      <c r="A380" t="s">
        <v>6292</v>
      </c>
      <c r="B380" t="s">
        <v>10334</v>
      </c>
    </row>
    <row r="381" spans="1:2">
      <c r="A381" t="s">
        <v>6288</v>
      </c>
      <c r="B381" t="s">
        <v>10335</v>
      </c>
    </row>
    <row r="382" spans="1:2">
      <c r="A382" t="s">
        <v>2360</v>
      </c>
      <c r="B382" t="s">
        <v>10336</v>
      </c>
    </row>
    <row r="383" spans="1:2">
      <c r="A383" t="s">
        <v>2945</v>
      </c>
      <c r="B383" t="s">
        <v>10337</v>
      </c>
    </row>
    <row r="384" spans="1:2">
      <c r="A384" t="s">
        <v>3033</v>
      </c>
      <c r="B384" t="s">
        <v>10338</v>
      </c>
    </row>
    <row r="385" spans="1:2">
      <c r="A385" t="s">
        <v>3050</v>
      </c>
      <c r="B385" t="s">
        <v>10339</v>
      </c>
    </row>
    <row r="386" spans="1:2">
      <c r="A386" t="s">
        <v>3041</v>
      </c>
      <c r="B386" t="s">
        <v>10340</v>
      </c>
    </row>
    <row r="387" spans="1:2">
      <c r="A387" t="s">
        <v>3044</v>
      </c>
      <c r="B387" t="s">
        <v>10341</v>
      </c>
    </row>
    <row r="388" spans="1:2">
      <c r="A388" t="s">
        <v>3037</v>
      </c>
      <c r="B388" t="s">
        <v>10342</v>
      </c>
    </row>
    <row r="389" spans="1:2">
      <c r="A389" t="s">
        <v>5185</v>
      </c>
      <c r="B389" t="s">
        <v>10343</v>
      </c>
    </row>
    <row r="390" spans="1:2">
      <c r="A390" t="s">
        <v>4790</v>
      </c>
      <c r="B390" t="s">
        <v>10344</v>
      </c>
    </row>
    <row r="391" spans="1:2">
      <c r="A391" t="s">
        <v>6214</v>
      </c>
      <c r="B391" t="s">
        <v>10345</v>
      </c>
    </row>
    <row r="392" spans="1:2">
      <c r="A392" t="s">
        <v>2101</v>
      </c>
      <c r="B392" t="s">
        <v>10346</v>
      </c>
    </row>
    <row r="393" spans="1:2">
      <c r="A393" t="s">
        <v>2126</v>
      </c>
      <c r="B393" t="s">
        <v>10347</v>
      </c>
    </row>
    <row r="394" spans="1:2">
      <c r="A394" t="s">
        <v>2097</v>
      </c>
      <c r="B394" t="s">
        <v>10348</v>
      </c>
    </row>
    <row r="395" spans="1:2">
      <c r="A395" t="s">
        <v>5600</v>
      </c>
      <c r="B395" t="s">
        <v>10349</v>
      </c>
    </row>
    <row r="396" spans="1:2">
      <c r="A396" t="s">
        <v>2133</v>
      </c>
      <c r="B396" t="s">
        <v>10350</v>
      </c>
    </row>
    <row r="397" spans="1:2">
      <c r="A397" t="s">
        <v>2129</v>
      </c>
      <c r="B397" t="s">
        <v>10351</v>
      </c>
    </row>
    <row r="398" spans="1:2">
      <c r="A398" t="s">
        <v>2139</v>
      </c>
      <c r="B398" t="s">
        <v>10352</v>
      </c>
    </row>
    <row r="399" spans="1:2">
      <c r="A399" t="s">
        <v>2127</v>
      </c>
      <c r="B399" t="s">
        <v>10353</v>
      </c>
    </row>
    <row r="400" spans="1:2">
      <c r="A400" t="s">
        <v>3767</v>
      </c>
      <c r="B400" t="s">
        <v>10354</v>
      </c>
    </row>
    <row r="401" spans="1:2">
      <c r="A401" t="s">
        <v>3197</v>
      </c>
      <c r="B401" t="s">
        <v>10355</v>
      </c>
    </row>
    <row r="402" spans="1:2">
      <c r="A402" t="s">
        <v>3259</v>
      </c>
      <c r="B402" t="s">
        <v>10356</v>
      </c>
    </row>
    <row r="403" spans="1:2">
      <c r="A403" t="s">
        <v>3255</v>
      </c>
      <c r="B403" t="s">
        <v>10357</v>
      </c>
    </row>
    <row r="404" spans="1:2">
      <c r="A404" t="s">
        <v>3263</v>
      </c>
      <c r="B404" t="s">
        <v>10358</v>
      </c>
    </row>
    <row r="405" spans="1:2">
      <c r="A405" t="s">
        <v>4711</v>
      </c>
      <c r="B405" t="s">
        <v>10359</v>
      </c>
    </row>
    <row r="406" spans="1:2">
      <c r="A406" t="s">
        <v>3267</v>
      </c>
      <c r="B406" t="s">
        <v>10360</v>
      </c>
    </row>
    <row r="407" spans="1:2">
      <c r="A407" t="s">
        <v>5597</v>
      </c>
      <c r="B407" t="s">
        <v>10361</v>
      </c>
    </row>
    <row r="408" spans="1:2">
      <c r="A408" t="s">
        <v>3047</v>
      </c>
      <c r="B408" t="s">
        <v>10362</v>
      </c>
    </row>
    <row r="409" spans="1:2">
      <c r="A409" t="s">
        <v>1591</v>
      </c>
      <c r="B409" t="s">
        <v>10363</v>
      </c>
    </row>
    <row r="410" spans="1:2">
      <c r="A410" t="s">
        <v>1595</v>
      </c>
      <c r="B410" t="s">
        <v>10364</v>
      </c>
    </row>
    <row r="411" spans="1:2">
      <c r="A411" t="s">
        <v>1588</v>
      </c>
      <c r="B411" t="s">
        <v>10365</v>
      </c>
    </row>
    <row r="412" spans="1:2">
      <c r="A412" t="s">
        <v>1593</v>
      </c>
      <c r="B412" t="s">
        <v>10366</v>
      </c>
    </row>
    <row r="413" spans="1:2">
      <c r="A413" t="s">
        <v>1603</v>
      </c>
      <c r="B413" t="s">
        <v>10367</v>
      </c>
    </row>
    <row r="414" spans="1:2">
      <c r="A414" t="s">
        <v>1606</v>
      </c>
      <c r="B414" t="s">
        <v>10368</v>
      </c>
    </row>
    <row r="415" spans="1:2">
      <c r="A415" t="s">
        <v>1597</v>
      </c>
      <c r="B415" t="s">
        <v>10369</v>
      </c>
    </row>
    <row r="416" spans="1:2">
      <c r="A416" t="s">
        <v>1609</v>
      </c>
      <c r="B416" t="s">
        <v>10370</v>
      </c>
    </row>
    <row r="417" spans="1:2">
      <c r="A417" t="s">
        <v>1600</v>
      </c>
      <c r="B417" t="s">
        <v>10371</v>
      </c>
    </row>
    <row r="418" spans="1:2">
      <c r="A418" t="s">
        <v>1585</v>
      </c>
      <c r="B418" t="s">
        <v>10372</v>
      </c>
    </row>
    <row r="419" spans="1:2">
      <c r="A419" t="s">
        <v>174</v>
      </c>
      <c r="B419" t="s">
        <v>10373</v>
      </c>
    </row>
    <row r="420" spans="1:2">
      <c r="A420" t="s">
        <v>6198</v>
      </c>
      <c r="B420" t="s">
        <v>10374</v>
      </c>
    </row>
    <row r="421" spans="1:2">
      <c r="A421" t="s">
        <v>2231</v>
      </c>
      <c r="B421" t="s">
        <v>10375</v>
      </c>
    </row>
    <row r="422" spans="1:2">
      <c r="A422" t="s">
        <v>2210</v>
      </c>
      <c r="B422" t="s">
        <v>10376</v>
      </c>
    </row>
    <row r="423" spans="1:2">
      <c r="A423" t="s">
        <v>2445</v>
      </c>
      <c r="B423" t="s">
        <v>10377</v>
      </c>
    </row>
    <row r="424" spans="1:2">
      <c r="A424" t="s">
        <v>2223</v>
      </c>
      <c r="B424" t="s">
        <v>10378</v>
      </c>
    </row>
    <row r="425" spans="1:2">
      <c r="A425" t="s">
        <v>2215</v>
      </c>
      <c r="B425" t="s">
        <v>10379</v>
      </c>
    </row>
    <row r="426" spans="1:2">
      <c r="A426" t="s">
        <v>2219</v>
      </c>
      <c r="B426" t="s">
        <v>10380</v>
      </c>
    </row>
    <row r="427" spans="1:2">
      <c r="A427" t="s">
        <v>2227</v>
      </c>
      <c r="B427" t="s">
        <v>10381</v>
      </c>
    </row>
    <row r="428" spans="1:2">
      <c r="A428" t="s">
        <v>2330</v>
      </c>
      <c r="B428" t="s">
        <v>7791</v>
      </c>
    </row>
    <row r="429" spans="1:2">
      <c r="A429" t="s">
        <v>2465</v>
      </c>
      <c r="B429" t="s">
        <v>10382</v>
      </c>
    </row>
    <row r="430" spans="1:2">
      <c r="A430" t="s">
        <v>2663</v>
      </c>
      <c r="B430" t="s">
        <v>10383</v>
      </c>
    </row>
    <row r="431" spans="1:2">
      <c r="A431" t="s">
        <v>2667</v>
      </c>
      <c r="B431" t="s">
        <v>10384</v>
      </c>
    </row>
    <row r="432" spans="1:2">
      <c r="A432" t="s">
        <v>351</v>
      </c>
      <c r="B432" t="s">
        <v>10385</v>
      </c>
    </row>
    <row r="433" spans="1:2">
      <c r="A433" t="s">
        <v>367</v>
      </c>
      <c r="B433" t="s">
        <v>10386</v>
      </c>
    </row>
    <row r="434" spans="1:2">
      <c r="A434" t="s">
        <v>363</v>
      </c>
      <c r="B434" t="s">
        <v>10387</v>
      </c>
    </row>
    <row r="435" spans="1:2">
      <c r="A435" t="s">
        <v>2334</v>
      </c>
      <c r="B435" t="s">
        <v>10388</v>
      </c>
    </row>
    <row r="436" spans="1:2">
      <c r="A436" t="s">
        <v>2491</v>
      </c>
      <c r="B436" t="s">
        <v>10389</v>
      </c>
    </row>
    <row r="437" spans="1:2">
      <c r="A437" t="s">
        <v>4933</v>
      </c>
      <c r="B437" t="s">
        <v>10390</v>
      </c>
    </row>
    <row r="438" spans="1:2">
      <c r="A438" t="s">
        <v>4802</v>
      </c>
      <c r="B438" t="s">
        <v>10391</v>
      </c>
    </row>
    <row r="439" spans="1:2">
      <c r="A439" t="s">
        <v>4941</v>
      </c>
      <c r="B439" t="s">
        <v>10392</v>
      </c>
    </row>
    <row r="440" spans="1:2">
      <c r="A440" t="s">
        <v>2343</v>
      </c>
      <c r="B440" t="s">
        <v>10393</v>
      </c>
    </row>
    <row r="441" spans="1:2">
      <c r="A441" t="s">
        <v>2202</v>
      </c>
      <c r="B441" t="s">
        <v>10394</v>
      </c>
    </row>
    <row r="442" spans="1:2">
      <c r="A442" t="s">
        <v>2198</v>
      </c>
      <c r="B442" t="s">
        <v>10395</v>
      </c>
    </row>
    <row r="443" spans="1:2">
      <c r="A443" t="s">
        <v>2189</v>
      </c>
      <c r="B443" t="s">
        <v>10396</v>
      </c>
    </row>
    <row r="444" spans="1:2">
      <c r="A444" t="s">
        <v>2194</v>
      </c>
      <c r="B444" t="s">
        <v>10397</v>
      </c>
    </row>
    <row r="445" spans="1:2">
      <c r="A445" t="s">
        <v>3200</v>
      </c>
      <c r="B445" t="s">
        <v>10398</v>
      </c>
    </row>
    <row r="446" spans="1:2">
      <c r="A446" t="s">
        <v>2339</v>
      </c>
      <c r="B446" t="s">
        <v>10399</v>
      </c>
    </row>
    <row r="447" spans="1:2">
      <c r="A447" t="s">
        <v>2206</v>
      </c>
      <c r="B447" t="s">
        <v>10400</v>
      </c>
    </row>
    <row r="448" spans="1:2">
      <c r="A448" t="s">
        <v>355</v>
      </c>
      <c r="B448" t="s">
        <v>10401</v>
      </c>
    </row>
    <row r="449" spans="1:2">
      <c r="A449" t="s">
        <v>5279</v>
      </c>
      <c r="B449" t="s">
        <v>10402</v>
      </c>
    </row>
    <row r="450" spans="1:2">
      <c r="A450" t="s">
        <v>3031</v>
      </c>
      <c r="B450" t="s">
        <v>10403</v>
      </c>
    </row>
    <row r="451" spans="1:2">
      <c r="A451" t="s">
        <v>387</v>
      </c>
      <c r="B451" t="s">
        <v>10404</v>
      </c>
    </row>
    <row r="452" spans="1:2">
      <c r="A452" t="s">
        <v>3029</v>
      </c>
      <c r="B452" t="s">
        <v>10405</v>
      </c>
    </row>
    <row r="453" spans="1:2">
      <c r="A453" t="s">
        <v>4851</v>
      </c>
      <c r="B453" t="s">
        <v>10406</v>
      </c>
    </row>
    <row r="454" spans="1:2">
      <c r="A454" t="s">
        <v>395</v>
      </c>
      <c r="B454" t="s">
        <v>10407</v>
      </c>
    </row>
    <row r="455" spans="1:2">
      <c r="A455" t="s">
        <v>5219</v>
      </c>
      <c r="B455" t="s">
        <v>10408</v>
      </c>
    </row>
    <row r="456" spans="1:2">
      <c r="A456" t="s">
        <v>2407</v>
      </c>
      <c r="B456" t="s">
        <v>10409</v>
      </c>
    </row>
    <row r="457" spans="1:2">
      <c r="A457" t="s">
        <v>5215</v>
      </c>
      <c r="B457" t="s">
        <v>10410</v>
      </c>
    </row>
    <row r="458" spans="1:2">
      <c r="A458" t="s">
        <v>497</v>
      </c>
      <c r="B458" t="s">
        <v>10411</v>
      </c>
    </row>
    <row r="459" spans="1:2">
      <c r="A459" t="s">
        <v>2421</v>
      </c>
      <c r="B459" t="s">
        <v>10412</v>
      </c>
    </row>
    <row r="460" spans="1:2">
      <c r="A460" t="s">
        <v>380</v>
      </c>
      <c r="B460" t="s">
        <v>10413</v>
      </c>
    </row>
    <row r="461" spans="1:2">
      <c r="A461" t="s">
        <v>373</v>
      </c>
      <c r="B461" t="s">
        <v>10414</v>
      </c>
    </row>
    <row r="462" spans="1:2">
      <c r="A462" t="s">
        <v>3030</v>
      </c>
      <c r="B462" t="s">
        <v>10415</v>
      </c>
    </row>
    <row r="463" spans="1:2">
      <c r="A463" t="s">
        <v>504</v>
      </c>
      <c r="B463" t="s">
        <v>10416</v>
      </c>
    </row>
    <row r="464" spans="1:2">
      <c r="A464" t="s">
        <v>2620</v>
      </c>
      <c r="B464" t="s">
        <v>10417</v>
      </c>
    </row>
    <row r="465" spans="1:2">
      <c r="A465" t="s">
        <v>391</v>
      </c>
      <c r="B465" t="s">
        <v>10418</v>
      </c>
    </row>
    <row r="466" spans="1:2">
      <c r="A466" t="s">
        <v>1572</v>
      </c>
      <c r="B466" t="s">
        <v>10419</v>
      </c>
    </row>
    <row r="467" spans="1:2">
      <c r="A467" t="s">
        <v>1563</v>
      </c>
      <c r="B467" t="s">
        <v>10420</v>
      </c>
    </row>
    <row r="468" spans="1:2">
      <c r="A468" t="s">
        <v>1568</v>
      </c>
      <c r="B468" t="s">
        <v>10421</v>
      </c>
    </row>
    <row r="469" spans="1:2">
      <c r="A469" t="s">
        <v>4989</v>
      </c>
      <c r="B469" t="s">
        <v>10422</v>
      </c>
    </row>
    <row r="470" spans="1:2">
      <c r="A470" t="s">
        <v>4986</v>
      </c>
      <c r="B470" t="s">
        <v>10423</v>
      </c>
    </row>
    <row r="471" spans="1:2">
      <c r="A471" t="s">
        <v>2165</v>
      </c>
      <c r="B471" t="s">
        <v>10424</v>
      </c>
    </row>
    <row r="472" spans="1:2">
      <c r="A472" t="s">
        <v>2173</v>
      </c>
      <c r="B472" t="s">
        <v>10425</v>
      </c>
    </row>
    <row r="473" spans="1:2">
      <c r="A473" t="s">
        <v>2177</v>
      </c>
      <c r="B473" t="s">
        <v>10426</v>
      </c>
    </row>
    <row r="474" spans="1:2">
      <c r="A474" t="s">
        <v>2181</v>
      </c>
      <c r="B474" t="s">
        <v>10427</v>
      </c>
    </row>
    <row r="475" spans="1:2">
      <c r="A475" t="s">
        <v>2185</v>
      </c>
      <c r="B475" t="s">
        <v>10428</v>
      </c>
    </row>
    <row r="476" spans="1:2">
      <c r="A476" t="s">
        <v>2170</v>
      </c>
      <c r="B476" t="s">
        <v>10429</v>
      </c>
    </row>
    <row r="477" spans="1:2">
      <c r="A477" t="s">
        <v>594</v>
      </c>
      <c r="B477" t="s">
        <v>10430</v>
      </c>
    </row>
    <row r="478" spans="1:2">
      <c r="A478" t="s">
        <v>597</v>
      </c>
      <c r="B478" t="s">
        <v>10431</v>
      </c>
    </row>
    <row r="479" spans="1:2">
      <c r="A479" t="s">
        <v>601</v>
      </c>
      <c r="B479" t="s">
        <v>10432</v>
      </c>
    </row>
    <row r="480" spans="1:2">
      <c r="A480" t="s">
        <v>587</v>
      </c>
      <c r="B480" t="s">
        <v>10433</v>
      </c>
    </row>
    <row r="481" spans="1:2">
      <c r="A481" t="s">
        <v>3644</v>
      </c>
      <c r="B481" t="s">
        <v>10434</v>
      </c>
    </row>
    <row r="482" spans="1:2">
      <c r="A482" t="s">
        <v>3673</v>
      </c>
      <c r="B482" t="s">
        <v>10435</v>
      </c>
    </row>
    <row r="483" spans="1:2">
      <c r="A483" t="s">
        <v>3658</v>
      </c>
      <c r="B483" t="s">
        <v>10436</v>
      </c>
    </row>
    <row r="484" spans="1:2">
      <c r="A484" t="s">
        <v>3662</v>
      </c>
      <c r="B484" t="s">
        <v>10437</v>
      </c>
    </row>
    <row r="485" spans="1:2">
      <c r="A485" t="s">
        <v>3670</v>
      </c>
      <c r="B485" t="s">
        <v>10438</v>
      </c>
    </row>
    <row r="486" spans="1:2">
      <c r="A486" t="s">
        <v>3386</v>
      </c>
      <c r="B486" t="s">
        <v>10439</v>
      </c>
    </row>
    <row r="487" spans="1:2">
      <c r="A487" t="s">
        <v>3385</v>
      </c>
      <c r="B487" t="s">
        <v>10440</v>
      </c>
    </row>
    <row r="488" spans="1:2">
      <c r="A488" t="s">
        <v>3649</v>
      </c>
      <c r="B488" t="s">
        <v>10441</v>
      </c>
    </row>
    <row r="489" spans="1:2">
      <c r="A489" t="s">
        <v>4679</v>
      </c>
      <c r="B489" t="s">
        <v>10442</v>
      </c>
    </row>
    <row r="490" spans="1:2">
      <c r="A490" t="s">
        <v>4692</v>
      </c>
      <c r="B490" t="s">
        <v>10443</v>
      </c>
    </row>
    <row r="491" spans="1:2">
      <c r="A491" t="s">
        <v>3387</v>
      </c>
      <c r="B491" t="s">
        <v>10444</v>
      </c>
    </row>
    <row r="492" spans="1:2">
      <c r="A492" t="s">
        <v>4669</v>
      </c>
      <c r="B492" t="s">
        <v>10445</v>
      </c>
    </row>
    <row r="493" spans="1:2">
      <c r="A493" t="s">
        <v>671</v>
      </c>
      <c r="B493" t="s">
        <v>10446</v>
      </c>
    </row>
    <row r="494" spans="1:2">
      <c r="A494" t="s">
        <v>1353</v>
      </c>
      <c r="B494" t="s">
        <v>10447</v>
      </c>
    </row>
    <row r="495" spans="1:2">
      <c r="A495" t="s">
        <v>3651</v>
      </c>
      <c r="B495" t="s">
        <v>10448</v>
      </c>
    </row>
    <row r="496" spans="1:2">
      <c r="A496" t="s">
        <v>4675</v>
      </c>
      <c r="B496" t="s">
        <v>10449</v>
      </c>
    </row>
    <row r="497" spans="1:2">
      <c r="A497" t="s">
        <v>1354</v>
      </c>
      <c r="B497" t="s">
        <v>10450</v>
      </c>
    </row>
    <row r="498" spans="1:2">
      <c r="A498" t="s">
        <v>3677</v>
      </c>
      <c r="B498" t="s">
        <v>10451</v>
      </c>
    </row>
    <row r="499" spans="1:2">
      <c r="A499" t="s">
        <v>6178</v>
      </c>
      <c r="B499" t="s">
        <v>10452</v>
      </c>
    </row>
    <row r="500" spans="1:2">
      <c r="A500" t="s">
        <v>6181</v>
      </c>
      <c r="B500" t="s">
        <v>10453</v>
      </c>
    </row>
    <row r="501" spans="1:2">
      <c r="A501" t="s">
        <v>2152</v>
      </c>
      <c r="B501" t="s">
        <v>10454</v>
      </c>
    </row>
    <row r="502" spans="1:2">
      <c r="A502" t="s">
        <v>2148</v>
      </c>
      <c r="B502" t="s">
        <v>10455</v>
      </c>
    </row>
    <row r="503" spans="1:2">
      <c r="A503" t="s">
        <v>4672</v>
      </c>
      <c r="B503" t="s">
        <v>10456</v>
      </c>
    </row>
    <row r="504" spans="1:2">
      <c r="A504" t="s">
        <v>2966</v>
      </c>
      <c r="B504" t="s">
        <v>10457</v>
      </c>
    </row>
    <row r="505" spans="1:2">
      <c r="A505" t="s">
        <v>3666</v>
      </c>
      <c r="B505" t="s">
        <v>10458</v>
      </c>
    </row>
    <row r="506" spans="1:2">
      <c r="A506" t="s">
        <v>2300</v>
      </c>
      <c r="B506" t="s">
        <v>10459</v>
      </c>
    </row>
    <row r="507" spans="1:2">
      <c r="A507" t="s">
        <v>2608</v>
      </c>
      <c r="B507" t="s">
        <v>7895</v>
      </c>
    </row>
    <row r="508" spans="1:2">
      <c r="A508" t="s">
        <v>2605</v>
      </c>
      <c r="B508" t="s">
        <v>10460</v>
      </c>
    </row>
    <row r="509" spans="1:2">
      <c r="A509" t="s">
        <v>2279</v>
      </c>
      <c r="B509" t="s">
        <v>10461</v>
      </c>
    </row>
    <row r="510" spans="1:2">
      <c r="A510" t="s">
        <v>2284</v>
      </c>
      <c r="B510" t="s">
        <v>10462</v>
      </c>
    </row>
    <row r="511" spans="1:2">
      <c r="A511" t="s">
        <v>2288</v>
      </c>
      <c r="B511" t="s">
        <v>10463</v>
      </c>
    </row>
    <row r="512" spans="1:2">
      <c r="A512" t="s">
        <v>2292</v>
      </c>
      <c r="B512" t="s">
        <v>10464</v>
      </c>
    </row>
    <row r="513" spans="1:2">
      <c r="A513" t="s">
        <v>2296</v>
      </c>
      <c r="B513" t="s">
        <v>10465</v>
      </c>
    </row>
    <row r="514" spans="1:2">
      <c r="A514" t="s">
        <v>1808</v>
      </c>
      <c r="B514" t="s">
        <v>10466</v>
      </c>
    </row>
    <row r="515" spans="1:2">
      <c r="A515" t="s">
        <v>1513</v>
      </c>
      <c r="B515" t="s">
        <v>10467</v>
      </c>
    </row>
    <row r="516" spans="1:2">
      <c r="A516" t="s">
        <v>1517</v>
      </c>
      <c r="B516" t="s">
        <v>10468</v>
      </c>
    </row>
    <row r="517" spans="1:2">
      <c r="A517" t="s">
        <v>169</v>
      </c>
      <c r="B517" t="s">
        <v>10469</v>
      </c>
    </row>
    <row r="518" spans="1:2">
      <c r="A518" t="s">
        <v>4806</v>
      </c>
      <c r="B518" t="s">
        <v>10470</v>
      </c>
    </row>
    <row r="519" spans="1:2">
      <c r="A519" t="s">
        <v>5039</v>
      </c>
      <c r="B519" t="s">
        <v>10471</v>
      </c>
    </row>
    <row r="520" spans="1:2">
      <c r="A520" t="s">
        <v>5034</v>
      </c>
      <c r="B520" t="s">
        <v>10472</v>
      </c>
    </row>
    <row r="521" spans="1:2">
      <c r="A521" t="s">
        <v>4737</v>
      </c>
      <c r="B521" t="s">
        <v>10473</v>
      </c>
    </row>
    <row r="522" spans="1:2">
      <c r="A522" t="s">
        <v>1884</v>
      </c>
      <c r="B522" t="s">
        <v>10474</v>
      </c>
    </row>
    <row r="523" spans="1:2">
      <c r="A523" t="s">
        <v>4836</v>
      </c>
      <c r="B523" t="s">
        <v>10475</v>
      </c>
    </row>
    <row r="524" spans="1:2">
      <c r="A524" t="s">
        <v>2383</v>
      </c>
      <c r="B524" t="s">
        <v>10476</v>
      </c>
    </row>
    <row r="525" spans="1:2">
      <c r="A525" t="s">
        <v>2350</v>
      </c>
      <c r="B525" t="s">
        <v>10477</v>
      </c>
    </row>
    <row r="526" spans="1:2">
      <c r="A526" t="s">
        <v>2395</v>
      </c>
      <c r="B526" t="s">
        <v>10478</v>
      </c>
    </row>
    <row r="527" spans="1:2">
      <c r="A527" t="s">
        <v>648</v>
      </c>
      <c r="B527" t="s">
        <v>10479</v>
      </c>
    </row>
    <row r="528" spans="1:2">
      <c r="A528" t="s">
        <v>2397</v>
      </c>
      <c r="B528" t="s">
        <v>10480</v>
      </c>
    </row>
    <row r="529" spans="1:2">
      <c r="A529" t="s">
        <v>2396</v>
      </c>
      <c r="B529" t="s">
        <v>10481</v>
      </c>
    </row>
    <row r="530" spans="1:2">
      <c r="A530" t="s">
        <v>730</v>
      </c>
      <c r="B530" t="s">
        <v>10482</v>
      </c>
    </row>
    <row r="531" spans="1:2">
      <c r="A531" t="s">
        <v>1716</v>
      </c>
      <c r="B531" t="s">
        <v>10483</v>
      </c>
    </row>
    <row r="532" spans="1:2">
      <c r="A532" t="s">
        <v>1720</v>
      </c>
      <c r="B532" t="s">
        <v>10484</v>
      </c>
    </row>
    <row r="533" spans="1:2">
      <c r="A533" t="s">
        <v>1722</v>
      </c>
      <c r="B533" t="s">
        <v>10485</v>
      </c>
    </row>
    <row r="534" spans="1:2">
      <c r="A534" t="s">
        <v>415</v>
      </c>
      <c r="B534" t="s">
        <v>10486</v>
      </c>
    </row>
    <row r="535" spans="1:2">
      <c r="A535" t="s">
        <v>713</v>
      </c>
      <c r="B535" t="s">
        <v>10487</v>
      </c>
    </row>
    <row r="536" spans="1:2">
      <c r="A536" t="s">
        <v>4914</v>
      </c>
      <c r="B536" t="s">
        <v>10488</v>
      </c>
    </row>
    <row r="537" spans="1:2">
      <c r="A537" t="s">
        <v>1857</v>
      </c>
      <c r="B537" t="s">
        <v>10489</v>
      </c>
    </row>
    <row r="538" spans="1:2">
      <c r="A538" t="s">
        <v>1861</v>
      </c>
      <c r="B538" t="s">
        <v>10490</v>
      </c>
    </row>
    <row r="539" spans="1:2">
      <c r="A539" t="s">
        <v>3654</v>
      </c>
      <c r="B539" t="s">
        <v>10491</v>
      </c>
    </row>
    <row r="540" spans="1:2">
      <c r="A540" t="s">
        <v>710</v>
      </c>
      <c r="B540" t="s">
        <v>10492</v>
      </c>
    </row>
    <row r="541" spans="1:2">
      <c r="A541" t="s">
        <v>1725</v>
      </c>
      <c r="B541" t="s">
        <v>10493</v>
      </c>
    </row>
    <row r="542" spans="1:2">
      <c r="A542" t="s">
        <v>4911</v>
      </c>
      <c r="B542" t="s">
        <v>10494</v>
      </c>
    </row>
    <row r="543" spans="1:2">
      <c r="A543" t="s">
        <v>1853</v>
      </c>
      <c r="B543" t="s">
        <v>10495</v>
      </c>
    </row>
    <row r="544" spans="1:2">
      <c r="A544" t="s">
        <v>1850</v>
      </c>
      <c r="B544" t="s">
        <v>10496</v>
      </c>
    </row>
    <row r="545" spans="1:2">
      <c r="A545" t="s">
        <v>2454</v>
      </c>
      <c r="B545" t="s">
        <v>10497</v>
      </c>
    </row>
    <row r="546" spans="1:2">
      <c r="A546" t="s">
        <v>2458</v>
      </c>
      <c r="B546" t="s">
        <v>10498</v>
      </c>
    </row>
    <row r="547" spans="1:2">
      <c r="A547" t="s">
        <v>343</v>
      </c>
      <c r="B547" t="s">
        <v>10499</v>
      </c>
    </row>
    <row r="548" spans="1:2">
      <c r="A548" t="s">
        <v>652</v>
      </c>
      <c r="B548" t="s">
        <v>10500</v>
      </c>
    </row>
    <row r="549" spans="1:2">
      <c r="A549" t="s">
        <v>3397</v>
      </c>
      <c r="B549" t="s">
        <v>10501</v>
      </c>
    </row>
    <row r="550" spans="1:2">
      <c r="A550" t="s">
        <v>419</v>
      </c>
      <c r="B550" t="s">
        <v>10502</v>
      </c>
    </row>
    <row r="551" spans="1:2">
      <c r="A551" t="s">
        <v>423</v>
      </c>
      <c r="B551" t="s">
        <v>10503</v>
      </c>
    </row>
    <row r="552" spans="1:2">
      <c r="A552" t="s">
        <v>427</v>
      </c>
      <c r="B552" t="s">
        <v>10504</v>
      </c>
    </row>
    <row r="553" spans="1:2">
      <c r="A553" t="s">
        <v>734</v>
      </c>
      <c r="B553" t="s">
        <v>10505</v>
      </c>
    </row>
    <row r="554" spans="1:2">
      <c r="A554" t="s">
        <v>738</v>
      </c>
      <c r="B554" t="s">
        <v>10506</v>
      </c>
    </row>
    <row r="555" spans="1:2">
      <c r="A555" t="s">
        <v>4885</v>
      </c>
      <c r="B555" t="s">
        <v>10507</v>
      </c>
    </row>
    <row r="556" spans="1:2">
      <c r="A556" t="s">
        <v>4888</v>
      </c>
      <c r="B556" t="s">
        <v>10508</v>
      </c>
    </row>
    <row r="557" spans="1:2">
      <c r="A557" t="s">
        <v>4891</v>
      </c>
      <c r="B557" t="s">
        <v>10509</v>
      </c>
    </row>
    <row r="558" spans="1:2">
      <c r="A558" t="s">
        <v>4894</v>
      </c>
      <c r="B558" t="s">
        <v>10510</v>
      </c>
    </row>
    <row r="559" spans="1:2">
      <c r="A559" t="s">
        <v>4897</v>
      </c>
      <c r="B559" t="s">
        <v>10511</v>
      </c>
    </row>
    <row r="560" spans="1:2">
      <c r="A560" t="s">
        <v>4900</v>
      </c>
      <c r="B560" t="s">
        <v>10512</v>
      </c>
    </row>
    <row r="561" spans="1:2">
      <c r="A561" t="s">
        <v>2448</v>
      </c>
      <c r="B561" t="s">
        <v>10513</v>
      </c>
    </row>
    <row r="562" spans="1:2">
      <c r="A562" t="s">
        <v>2451</v>
      </c>
      <c r="B562" t="s">
        <v>10514</v>
      </c>
    </row>
    <row r="563" spans="1:2">
      <c r="A563" t="s">
        <v>3400</v>
      </c>
      <c r="B563" t="s">
        <v>10515</v>
      </c>
    </row>
    <row r="564" spans="1:2">
      <c r="A564" t="s">
        <v>3404</v>
      </c>
      <c r="B564" t="s">
        <v>10516</v>
      </c>
    </row>
    <row r="565" spans="1:2">
      <c r="A565" t="s">
        <v>3407</v>
      </c>
      <c r="B565" t="s">
        <v>10517</v>
      </c>
    </row>
    <row r="566" spans="1:2">
      <c r="A566" t="s">
        <v>3410</v>
      </c>
      <c r="B566" t="s">
        <v>10518</v>
      </c>
    </row>
    <row r="567" spans="1:2">
      <c r="A567" t="s">
        <v>3413</v>
      </c>
      <c r="B567" t="s">
        <v>10519</v>
      </c>
    </row>
    <row r="568" spans="1:2">
      <c r="A568" t="s">
        <v>721</v>
      </c>
      <c r="B568" t="s">
        <v>10520</v>
      </c>
    </row>
    <row r="569" spans="1:2">
      <c r="A569" t="s">
        <v>724</v>
      </c>
      <c r="B569" t="s">
        <v>10521</v>
      </c>
    </row>
    <row r="570" spans="1:2">
      <c r="A570" t="s">
        <v>727</v>
      </c>
      <c r="B570" t="s">
        <v>10522</v>
      </c>
    </row>
    <row r="571" spans="1:2">
      <c r="A571" t="s">
        <v>1926</v>
      </c>
      <c r="B571" t="s">
        <v>10523</v>
      </c>
    </row>
    <row r="572" spans="1:2">
      <c r="A572" t="s">
        <v>1930</v>
      </c>
      <c r="B572" t="s">
        <v>10524</v>
      </c>
    </row>
    <row r="573" spans="1:2">
      <c r="A573" t="s">
        <v>1936</v>
      </c>
      <c r="B573" t="s">
        <v>10525</v>
      </c>
    </row>
    <row r="574" spans="1:2">
      <c r="A574" t="s">
        <v>1933</v>
      </c>
      <c r="B574" t="s">
        <v>10526</v>
      </c>
    </row>
    <row r="575" spans="1:2">
      <c r="A575" t="s">
        <v>1939</v>
      </c>
      <c r="B575" t="s">
        <v>10527</v>
      </c>
    </row>
    <row r="576" spans="1:2">
      <c r="A576" t="s">
        <v>334</v>
      </c>
      <c r="B576" t="s">
        <v>10528</v>
      </c>
    </row>
    <row r="577" spans="1:2">
      <c r="A577" t="s">
        <v>337</v>
      </c>
      <c r="B577" t="s">
        <v>10529</v>
      </c>
    </row>
    <row r="578" spans="1:2">
      <c r="A578" t="s">
        <v>340</v>
      </c>
      <c r="B578" t="s">
        <v>10530</v>
      </c>
    </row>
    <row r="579" spans="1:2">
      <c r="A579" t="s">
        <v>1867</v>
      </c>
      <c r="B579" t="s">
        <v>10531</v>
      </c>
    </row>
    <row r="580" spans="1:2">
      <c r="A580" t="s">
        <v>1874</v>
      </c>
      <c r="B580" t="s">
        <v>10532</v>
      </c>
    </row>
    <row r="581" spans="1:2">
      <c r="A581" t="s">
        <v>1888</v>
      </c>
      <c r="B581" t="s">
        <v>10533</v>
      </c>
    </row>
    <row r="582" spans="1:2">
      <c r="A582" t="s">
        <v>347</v>
      </c>
      <c r="B582" t="s">
        <v>10534</v>
      </c>
    </row>
    <row r="583" spans="1:2">
      <c r="A583" t="s">
        <v>1864</v>
      </c>
      <c r="B583" t="s">
        <v>10535</v>
      </c>
    </row>
    <row r="584" spans="1:2">
      <c r="A584" t="s">
        <v>1877</v>
      </c>
      <c r="B584" t="s">
        <v>10536</v>
      </c>
    </row>
    <row r="585" spans="1:2">
      <c r="A585" t="s">
        <v>1881</v>
      </c>
      <c r="B585" t="s">
        <v>10537</v>
      </c>
    </row>
    <row r="586" spans="1:2">
      <c r="A586" t="s">
        <v>1846</v>
      </c>
      <c r="B586" t="s">
        <v>10538</v>
      </c>
    </row>
    <row r="587" spans="1:2">
      <c r="A587" t="s">
        <v>1870</v>
      </c>
      <c r="B587" t="s">
        <v>10539</v>
      </c>
    </row>
    <row r="588" spans="1:2">
      <c r="A588" t="s">
        <v>1892</v>
      </c>
      <c r="B588" t="s">
        <v>10540</v>
      </c>
    </row>
    <row r="589" spans="1:2">
      <c r="A589" t="s">
        <v>1896</v>
      </c>
      <c r="B589" t="s">
        <v>10541</v>
      </c>
    </row>
    <row r="590" spans="1:2">
      <c r="A590" t="s">
        <v>1899</v>
      </c>
      <c r="B590" t="s">
        <v>10542</v>
      </c>
    </row>
    <row r="591" spans="1:2">
      <c r="A591" t="s">
        <v>1902</v>
      </c>
      <c r="B591" t="s">
        <v>10543</v>
      </c>
    </row>
    <row r="592" spans="1:2">
      <c r="A592" t="s">
        <v>1905</v>
      </c>
      <c r="B592" t="s">
        <v>10544</v>
      </c>
    </row>
    <row r="593" spans="1:2">
      <c r="A593" t="s">
        <v>1908</v>
      </c>
      <c r="B593" t="s">
        <v>10545</v>
      </c>
    </row>
    <row r="594" spans="1:2">
      <c r="A594" t="s">
        <v>1911</v>
      </c>
      <c r="B594" t="s">
        <v>10546</v>
      </c>
    </row>
    <row r="595" spans="1:2">
      <c r="A595" t="s">
        <v>1914</v>
      </c>
      <c r="B595" t="s">
        <v>10547</v>
      </c>
    </row>
    <row r="596" spans="1:2">
      <c r="A596" t="s">
        <v>1917</v>
      </c>
      <c r="B596" t="s">
        <v>10548</v>
      </c>
    </row>
    <row r="597" spans="1:2">
      <c r="A597" t="s">
        <v>1920</v>
      </c>
      <c r="B597" t="s">
        <v>10549</v>
      </c>
    </row>
    <row r="598" spans="1:2">
      <c r="A598" t="s">
        <v>1923</v>
      </c>
      <c r="B598" t="s">
        <v>10550</v>
      </c>
    </row>
    <row r="599" spans="1:2">
      <c r="A599" t="s">
        <v>430</v>
      </c>
      <c r="B599" t="s">
        <v>10551</v>
      </c>
    </row>
    <row r="600" spans="1:2">
      <c r="A600" t="s">
        <v>434</v>
      </c>
      <c r="B600" t="s">
        <v>10552</v>
      </c>
    </row>
    <row r="601" spans="1:2">
      <c r="A601" t="s">
        <v>437</v>
      </c>
      <c r="B601" t="s">
        <v>10553</v>
      </c>
    </row>
    <row r="602" spans="1:2">
      <c r="A602" t="s">
        <v>440</v>
      </c>
      <c r="B602" t="s">
        <v>10554</v>
      </c>
    </row>
    <row r="603" spans="1:2">
      <c r="A603" t="s">
        <v>443</v>
      </c>
      <c r="B603" t="s">
        <v>10555</v>
      </c>
    </row>
    <row r="604" spans="1:2">
      <c r="A604" t="s">
        <v>1840</v>
      </c>
      <c r="B604" t="s">
        <v>10556</v>
      </c>
    </row>
    <row r="605" spans="1:2">
      <c r="A605" t="s">
        <v>1843</v>
      </c>
      <c r="B605" t="s">
        <v>10557</v>
      </c>
    </row>
    <row r="606" spans="1:2">
      <c r="A606" t="s">
        <v>4810</v>
      </c>
      <c r="B606" t="s">
        <v>10558</v>
      </c>
    </row>
    <row r="607" spans="1:2">
      <c r="A607" t="s">
        <v>682</v>
      </c>
      <c r="B607" t="s">
        <v>10559</v>
      </c>
    </row>
    <row r="608" spans="1:2">
      <c r="A608" t="s">
        <v>2552</v>
      </c>
      <c r="B608" t="s">
        <v>10560</v>
      </c>
    </row>
    <row r="609" spans="1:2">
      <c r="A609" t="s">
        <v>3754</v>
      </c>
      <c r="B609" t="s">
        <v>10561</v>
      </c>
    </row>
    <row r="610" spans="1:2">
      <c r="A610" t="s">
        <v>490</v>
      </c>
      <c r="B610" t="s">
        <v>10562</v>
      </c>
    </row>
    <row r="611" spans="1:2">
      <c r="A611" t="s">
        <v>2580</v>
      </c>
      <c r="B611" t="s">
        <v>10563</v>
      </c>
    </row>
    <row r="612" spans="1:2">
      <c r="A612" t="s">
        <v>2583</v>
      </c>
      <c r="B612" t="s">
        <v>10564</v>
      </c>
    </row>
    <row r="613" spans="1:2">
      <c r="A613" t="s">
        <v>2586</v>
      </c>
      <c r="B613" t="s">
        <v>10565</v>
      </c>
    </row>
    <row r="614" spans="1:2">
      <c r="A614" t="s">
        <v>4443</v>
      </c>
      <c r="B614" t="s">
        <v>10566</v>
      </c>
    </row>
    <row r="615" spans="1:2">
      <c r="A615" t="s">
        <v>4440</v>
      </c>
      <c r="B615" t="s">
        <v>10567</v>
      </c>
    </row>
    <row r="616" spans="1:2">
      <c r="A616" t="s">
        <v>4437</v>
      </c>
      <c r="B616" t="s">
        <v>10568</v>
      </c>
    </row>
    <row r="617" spans="1:2">
      <c r="A617" t="s">
        <v>4998</v>
      </c>
      <c r="B617" t="s">
        <v>10569</v>
      </c>
    </row>
    <row r="618" spans="1:2">
      <c r="A618" t="s">
        <v>5001</v>
      </c>
      <c r="B618" t="s">
        <v>10570</v>
      </c>
    </row>
    <row r="619" spans="1:2">
      <c r="A619" t="s">
        <v>4818</v>
      </c>
      <c r="B619" t="s">
        <v>10571</v>
      </c>
    </row>
    <row r="620" spans="1:2">
      <c r="A620" t="s">
        <v>4821</v>
      </c>
      <c r="B620" t="s">
        <v>10572</v>
      </c>
    </row>
    <row r="621" spans="1:2">
      <c r="A621" t="s">
        <v>4429</v>
      </c>
      <c r="B621" t="s">
        <v>10573</v>
      </c>
    </row>
    <row r="622" spans="1:2">
      <c r="A622" t="s">
        <v>3121</v>
      </c>
      <c r="B622" t="s">
        <v>10574</v>
      </c>
    </row>
    <row r="623" spans="1:2">
      <c r="A623" t="s">
        <v>5489</v>
      </c>
      <c r="B623" t="s">
        <v>10575</v>
      </c>
    </row>
    <row r="624" spans="1:2">
      <c r="A624" t="s">
        <v>2463</v>
      </c>
      <c r="B624" t="s">
        <v>10576</v>
      </c>
    </row>
    <row r="625" spans="1:2">
      <c r="A625" t="s">
        <v>2469</v>
      </c>
      <c r="B625" t="s">
        <v>10577</v>
      </c>
    </row>
    <row r="626" spans="1:2">
      <c r="A626" t="s">
        <v>6171</v>
      </c>
      <c r="B626" t="s">
        <v>10578</v>
      </c>
    </row>
    <row r="627" spans="1:2">
      <c r="A627" t="s">
        <v>2477</v>
      </c>
      <c r="B627" t="s">
        <v>10579</v>
      </c>
    </row>
    <row r="628" spans="1:2">
      <c r="A628" t="s">
        <v>4460</v>
      </c>
      <c r="B628" t="s">
        <v>10580</v>
      </c>
    </row>
    <row r="629" spans="1:2">
      <c r="A629" t="s">
        <v>2471</v>
      </c>
      <c r="B629" t="s">
        <v>10581</v>
      </c>
    </row>
    <row r="630" spans="1:2">
      <c r="A630" t="s">
        <v>4973</v>
      </c>
      <c r="B630" t="s">
        <v>10582</v>
      </c>
    </row>
    <row r="631" spans="1:2">
      <c r="A631" t="s">
        <v>4977</v>
      </c>
      <c r="B631" t="s">
        <v>10583</v>
      </c>
    </row>
    <row r="632" spans="1:2">
      <c r="A632" t="s">
        <v>4421</v>
      </c>
      <c r="B632" t="s">
        <v>10584</v>
      </c>
    </row>
    <row r="633" spans="1:2">
      <c r="A633" t="s">
        <v>2483</v>
      </c>
      <c r="B633" t="s">
        <v>10585</v>
      </c>
    </row>
    <row r="634" spans="1:2">
      <c r="A634" t="s">
        <v>2486</v>
      </c>
      <c r="B634" t="s">
        <v>10586</v>
      </c>
    </row>
    <row r="635" spans="1:2">
      <c r="A635" t="s">
        <v>4960</v>
      </c>
      <c r="B635" t="s">
        <v>10587</v>
      </c>
    </row>
    <row r="636" spans="1:2">
      <c r="A636" t="s">
        <v>4426</v>
      </c>
      <c r="B636" t="s">
        <v>10588</v>
      </c>
    </row>
    <row r="637" spans="1:2">
      <c r="A637" t="s">
        <v>2474</v>
      </c>
      <c r="B637" t="s">
        <v>10589</v>
      </c>
    </row>
    <row r="638" spans="1:2">
      <c r="A638" t="s">
        <v>2480</v>
      </c>
      <c r="B638" t="s">
        <v>10590</v>
      </c>
    </row>
    <row r="639" spans="1:2">
      <c r="A639" t="s">
        <v>4452</v>
      </c>
      <c r="B639" t="s">
        <v>10591</v>
      </c>
    </row>
    <row r="640" spans="1:2">
      <c r="A640" t="s">
        <v>4433</v>
      </c>
      <c r="B640" t="s">
        <v>10592</v>
      </c>
    </row>
    <row r="641" spans="1:2">
      <c r="A641" t="s">
        <v>4446</v>
      </c>
      <c r="B641" t="s">
        <v>10593</v>
      </c>
    </row>
    <row r="642" spans="1:2">
      <c r="A642" t="s">
        <v>4449</v>
      </c>
      <c r="B642" t="s">
        <v>9087</v>
      </c>
    </row>
    <row r="643" spans="1:2">
      <c r="A643" t="s">
        <v>4824</v>
      </c>
      <c r="B643" t="s">
        <v>10594</v>
      </c>
    </row>
    <row r="644" spans="1:2">
      <c r="A644" t="s">
        <v>4826</v>
      </c>
      <c r="B644" t="s">
        <v>10595</v>
      </c>
    </row>
    <row r="645" spans="1:2">
      <c r="A645" t="s">
        <v>2601</v>
      </c>
      <c r="B645" t="s">
        <v>10596</v>
      </c>
    </row>
    <row r="646" spans="1:2">
      <c r="A646" t="s">
        <v>2603</v>
      </c>
      <c r="B646" t="s">
        <v>10597</v>
      </c>
    </row>
    <row r="647" spans="1:2">
      <c r="A647" t="s">
        <v>4456</v>
      </c>
      <c r="B647" t="s">
        <v>10598</v>
      </c>
    </row>
    <row r="648" spans="1:2">
      <c r="A648" t="s">
        <v>2408</v>
      </c>
      <c r="B648" t="s">
        <v>10599</v>
      </c>
    </row>
    <row r="649" spans="1:2">
      <c r="A649" t="s">
        <v>2412</v>
      </c>
      <c r="B649" t="s">
        <v>10600</v>
      </c>
    </row>
    <row r="650" spans="1:2">
      <c r="A650" t="s">
        <v>2411</v>
      </c>
      <c r="B650" t="s">
        <v>10601</v>
      </c>
    </row>
    <row r="651" spans="1:2">
      <c r="A651" t="s">
        <v>2409</v>
      </c>
      <c r="B651" t="s">
        <v>10602</v>
      </c>
    </row>
    <row r="652" spans="1:2">
      <c r="A652" t="s">
        <v>2410</v>
      </c>
      <c r="B652" t="s">
        <v>10603</v>
      </c>
    </row>
    <row r="653" spans="1:2">
      <c r="A653" t="s">
        <v>5227</v>
      </c>
      <c r="B653" t="s">
        <v>10604</v>
      </c>
    </row>
    <row r="654" spans="1:2">
      <c r="A654" t="s">
        <v>5240</v>
      </c>
      <c r="B654" t="s">
        <v>10605</v>
      </c>
    </row>
    <row r="655" spans="1:2">
      <c r="A655" t="s">
        <v>5234</v>
      </c>
      <c r="B655" t="s">
        <v>10606</v>
      </c>
    </row>
    <row r="656" spans="1:2">
      <c r="A656" t="s">
        <v>5238</v>
      </c>
      <c r="B656" t="s">
        <v>10607</v>
      </c>
    </row>
    <row r="657" spans="1:2">
      <c r="A657" t="s">
        <v>5272</v>
      </c>
      <c r="B657" t="s">
        <v>10608</v>
      </c>
    </row>
    <row r="658" spans="1:2">
      <c r="A658" t="s">
        <v>616</v>
      </c>
      <c r="B658" t="s">
        <v>10609</v>
      </c>
    </row>
    <row r="659" spans="1:2">
      <c r="A659" t="s">
        <v>622</v>
      </c>
      <c r="B659" t="s">
        <v>10610</v>
      </c>
    </row>
    <row r="660" spans="1:2">
      <c r="A660" t="s">
        <v>4949</v>
      </c>
      <c r="B660" t="s">
        <v>10611</v>
      </c>
    </row>
    <row r="661" spans="1:2">
      <c r="A661" t="s">
        <v>686</v>
      </c>
      <c r="B661" t="s">
        <v>10612</v>
      </c>
    </row>
    <row r="662" spans="1:2">
      <c r="A662" t="s">
        <v>605</v>
      </c>
      <c r="B662" t="s">
        <v>10613</v>
      </c>
    </row>
    <row r="663" spans="1:2">
      <c r="A663" t="s">
        <v>619</v>
      </c>
      <c r="B663" t="s">
        <v>10614</v>
      </c>
    </row>
    <row r="664" spans="1:2">
      <c r="A664" t="s">
        <v>5608</v>
      </c>
      <c r="B664" t="s">
        <v>10615</v>
      </c>
    </row>
    <row r="665" spans="1:2">
      <c r="A665" t="s">
        <v>5576</v>
      </c>
      <c r="B665" t="s">
        <v>10616</v>
      </c>
    </row>
    <row r="666" spans="1:2">
      <c r="A666" t="s">
        <v>583</v>
      </c>
      <c r="B666" t="s">
        <v>10617</v>
      </c>
    </row>
    <row r="667" spans="1:2">
      <c r="A667" t="s">
        <v>4945</v>
      </c>
      <c r="B667" t="s">
        <v>10618</v>
      </c>
    </row>
    <row r="668" spans="1:2">
      <c r="A668" t="s">
        <v>609</v>
      </c>
      <c r="B668" t="s">
        <v>10619</v>
      </c>
    </row>
    <row r="669" spans="1:2">
      <c r="A669" t="s">
        <v>613</v>
      </c>
      <c r="B669" t="s">
        <v>10620</v>
      </c>
    </row>
    <row r="670" spans="1:2">
      <c r="A670" t="s">
        <v>591</v>
      </c>
      <c r="B670" t="s">
        <v>10621</v>
      </c>
    </row>
    <row r="671" spans="1:2">
      <c r="A671" t="s">
        <v>5580</v>
      </c>
      <c r="B671" t="s">
        <v>10622</v>
      </c>
    </row>
    <row r="672" spans="1:2">
      <c r="A672" t="s">
        <v>5604</v>
      </c>
      <c r="B672" t="s">
        <v>10623</v>
      </c>
    </row>
    <row r="673" spans="1:2">
      <c r="A673" t="s">
        <v>5612</v>
      </c>
      <c r="B673" t="s">
        <v>10624</v>
      </c>
    </row>
    <row r="674" spans="1:2">
      <c r="A674" t="s">
        <v>4926</v>
      </c>
      <c r="B674" t="s">
        <v>10625</v>
      </c>
    </row>
    <row r="675" spans="1:2">
      <c r="A675" t="s">
        <v>706</v>
      </c>
      <c r="B675" t="s">
        <v>10626</v>
      </c>
    </row>
    <row r="676" spans="1:2">
      <c r="A676" t="s">
        <v>625</v>
      </c>
      <c r="B676" t="s">
        <v>10627</v>
      </c>
    </row>
    <row r="677" spans="1:2">
      <c r="A677" t="s">
        <v>629</v>
      </c>
      <c r="B677" t="s">
        <v>10628</v>
      </c>
    </row>
    <row r="678" spans="1:2">
      <c r="A678" t="s">
        <v>3124</v>
      </c>
      <c r="B678" t="s">
        <v>10629</v>
      </c>
    </row>
    <row r="679" spans="1:2">
      <c r="A679" t="s">
        <v>633</v>
      </c>
      <c r="B679" t="s">
        <v>10630</v>
      </c>
    </row>
    <row r="680" spans="1:2">
      <c r="A680" t="s">
        <v>637</v>
      </c>
      <c r="B680" t="s">
        <v>10631</v>
      </c>
    </row>
    <row r="681" spans="1:2">
      <c r="A681" t="s">
        <v>641</v>
      </c>
      <c r="B681" t="s">
        <v>10632</v>
      </c>
    </row>
    <row r="682" spans="1:2">
      <c r="A682" t="s">
        <v>4733</v>
      </c>
      <c r="B682" t="s">
        <v>10633</v>
      </c>
    </row>
    <row r="683" spans="1:2">
      <c r="A683" t="s">
        <v>4843</v>
      </c>
      <c r="B683" t="s">
        <v>10634</v>
      </c>
    </row>
    <row r="684" spans="1:2">
      <c r="A684" t="s">
        <v>4847</v>
      </c>
      <c r="B684" t="s">
        <v>10635</v>
      </c>
    </row>
    <row r="685" spans="1:2">
      <c r="A685" t="s">
        <v>5526</v>
      </c>
      <c r="B685" t="s">
        <v>10636</v>
      </c>
    </row>
    <row r="686" spans="1:2">
      <c r="A686" t="s">
        <v>5529</v>
      </c>
      <c r="B686" t="s">
        <v>10637</v>
      </c>
    </row>
    <row r="687" spans="1:2">
      <c r="A687" t="s">
        <v>5559</v>
      </c>
      <c r="B687" t="s">
        <v>10638</v>
      </c>
    </row>
    <row r="688" spans="1:2">
      <c r="A688" t="s">
        <v>5562</v>
      </c>
      <c r="B688" t="s">
        <v>10639</v>
      </c>
    </row>
    <row r="689" spans="1:2">
      <c r="A689" t="s">
        <v>2538</v>
      </c>
      <c r="B689" t="s">
        <v>10640</v>
      </c>
    </row>
    <row r="690" spans="1:2">
      <c r="A690" t="s">
        <v>5544</v>
      </c>
      <c r="B690" t="s">
        <v>10641</v>
      </c>
    </row>
    <row r="691" spans="1:2">
      <c r="A691" t="s">
        <v>5547</v>
      </c>
      <c r="B691" t="s">
        <v>10642</v>
      </c>
    </row>
    <row r="692" spans="1:2">
      <c r="A692" t="s">
        <v>5516</v>
      </c>
      <c r="B692" t="s">
        <v>10643</v>
      </c>
    </row>
    <row r="693" spans="1:2">
      <c r="A693" t="s">
        <v>5565</v>
      </c>
      <c r="B693" t="s">
        <v>10644</v>
      </c>
    </row>
    <row r="694" spans="1:2">
      <c r="A694" t="s">
        <v>5568</v>
      </c>
      <c r="B694" t="s">
        <v>10645</v>
      </c>
    </row>
    <row r="695" spans="1:2">
      <c r="A695" t="s">
        <v>5541</v>
      </c>
      <c r="B695" t="s">
        <v>10646</v>
      </c>
    </row>
    <row r="696" spans="1:2">
      <c r="A696" t="s">
        <v>5550</v>
      </c>
      <c r="B696" t="s">
        <v>10647</v>
      </c>
    </row>
    <row r="697" spans="1:2">
      <c r="A697" t="s">
        <v>5556</v>
      </c>
      <c r="B697" t="s">
        <v>10648</v>
      </c>
    </row>
    <row r="698" spans="1:2">
      <c r="A698" t="s">
        <v>5532</v>
      </c>
      <c r="B698" t="s">
        <v>10649</v>
      </c>
    </row>
    <row r="699" spans="1:2">
      <c r="A699" t="s">
        <v>5538</v>
      </c>
      <c r="B699" t="s">
        <v>10650</v>
      </c>
    </row>
    <row r="700" spans="1:2">
      <c r="A700" t="s">
        <v>5535</v>
      </c>
      <c r="B700" t="s">
        <v>10651</v>
      </c>
    </row>
    <row r="701" spans="1:2">
      <c r="A701" t="s">
        <v>5553</v>
      </c>
      <c r="B701" t="s">
        <v>10652</v>
      </c>
    </row>
    <row r="702" spans="1:2">
      <c r="A702" t="s">
        <v>4840</v>
      </c>
      <c r="B702" t="s">
        <v>10653</v>
      </c>
    </row>
    <row r="703" spans="1:2">
      <c r="A703" t="s">
        <v>5520</v>
      </c>
      <c r="B703" t="s">
        <v>10654</v>
      </c>
    </row>
    <row r="704" spans="1:2">
      <c r="A704" t="s">
        <v>5523</v>
      </c>
      <c r="B704" t="s">
        <v>10655</v>
      </c>
    </row>
    <row r="705" spans="1:2">
      <c r="A705" t="s">
        <v>2156</v>
      </c>
      <c r="B705" t="s">
        <v>10656</v>
      </c>
    </row>
    <row r="706" spans="1:2">
      <c r="A706" t="s">
        <v>2415</v>
      </c>
      <c r="B706" t="s">
        <v>10657</v>
      </c>
    </row>
    <row r="707" spans="1:2">
      <c r="A707" t="s">
        <v>5297</v>
      </c>
      <c r="B707" t="s">
        <v>10658</v>
      </c>
    </row>
    <row r="708" spans="1:2">
      <c r="A708" t="s">
        <v>5287</v>
      </c>
      <c r="B708" t="s">
        <v>10659</v>
      </c>
    </row>
    <row r="709" spans="1:2">
      <c r="A709" t="s">
        <v>2436</v>
      </c>
      <c r="B709" t="s">
        <v>10660</v>
      </c>
    </row>
    <row r="710" spans="1:2">
      <c r="A710" t="s">
        <v>2161</v>
      </c>
      <c r="B710" t="s">
        <v>10661</v>
      </c>
    </row>
    <row r="711" spans="1:2">
      <c r="A711" t="s">
        <v>5294</v>
      </c>
      <c r="B711" t="s">
        <v>10662</v>
      </c>
    </row>
    <row r="712" spans="1:2">
      <c r="A712" t="s">
        <v>2264</v>
      </c>
      <c r="B712" t="s">
        <v>10663</v>
      </c>
    </row>
    <row r="713" spans="1:2">
      <c r="A713" t="s">
        <v>2240</v>
      </c>
      <c r="B713" t="s">
        <v>10664</v>
      </c>
    </row>
    <row r="714" spans="1:2">
      <c r="A714" t="s">
        <v>4918</v>
      </c>
      <c r="B714" t="s">
        <v>10665</v>
      </c>
    </row>
    <row r="715" spans="1:2">
      <c r="A715" t="s">
        <v>2256</v>
      </c>
      <c r="B715" t="s">
        <v>10666</v>
      </c>
    </row>
    <row r="716" spans="1:2">
      <c r="A716" t="s">
        <v>2260</v>
      </c>
      <c r="B716" t="s">
        <v>10667</v>
      </c>
    </row>
    <row r="717" spans="1:2">
      <c r="A717" t="s">
        <v>4814</v>
      </c>
      <c r="B717" t="s">
        <v>10668</v>
      </c>
    </row>
    <row r="718" spans="1:2">
      <c r="A718" t="s">
        <v>3416</v>
      </c>
      <c r="B718" t="s">
        <v>10669</v>
      </c>
    </row>
    <row r="719" spans="1:2">
      <c r="A719" t="s">
        <v>2275</v>
      </c>
      <c r="B719" t="s">
        <v>10670</v>
      </c>
    </row>
    <row r="720" spans="1:2">
      <c r="A720" t="s">
        <v>4881</v>
      </c>
      <c r="B720" t="s">
        <v>10671</v>
      </c>
    </row>
    <row r="721" spans="1:2">
      <c r="A721" t="s">
        <v>2271</v>
      </c>
      <c r="B721" t="s">
        <v>10672</v>
      </c>
    </row>
    <row r="722" spans="1:2">
      <c r="A722" t="s">
        <v>2244</v>
      </c>
      <c r="B722" t="s">
        <v>10673</v>
      </c>
    </row>
    <row r="723" spans="1:2">
      <c r="A723" t="s">
        <v>2235</v>
      </c>
      <c r="B723" t="s">
        <v>10674</v>
      </c>
    </row>
    <row r="724" spans="1:2">
      <c r="A724" t="s">
        <v>2248</v>
      </c>
      <c r="B724" t="s">
        <v>10675</v>
      </c>
    </row>
    <row r="725" spans="1:2">
      <c r="A725" t="s">
        <v>2252</v>
      </c>
      <c r="B725" t="s">
        <v>10676</v>
      </c>
    </row>
    <row r="726" spans="1:2">
      <c r="A726" t="s">
        <v>5571</v>
      </c>
      <c r="B726" t="s">
        <v>10677</v>
      </c>
    </row>
    <row r="727" spans="1:2">
      <c r="A727" t="s">
        <v>3193</v>
      </c>
      <c r="B727" t="s">
        <v>10678</v>
      </c>
    </row>
    <row r="728" spans="1:2">
      <c r="A728" t="s">
        <v>3022</v>
      </c>
      <c r="B728" t="s">
        <v>10679</v>
      </c>
    </row>
    <row r="729" spans="1:2">
      <c r="A729" t="s">
        <v>6163</v>
      </c>
      <c r="B729" t="s">
        <v>10680</v>
      </c>
    </row>
    <row r="730" spans="1:2">
      <c r="A730" t="s">
        <v>6166</v>
      </c>
      <c r="B730" t="s">
        <v>10681</v>
      </c>
    </row>
    <row r="731" spans="1:2">
      <c r="A731" t="s">
        <v>6168</v>
      </c>
      <c r="B731" t="s">
        <v>10682</v>
      </c>
    </row>
    <row r="732" spans="1:2">
      <c r="A732" t="s">
        <v>3436</v>
      </c>
      <c r="B732" t="s">
        <v>10683</v>
      </c>
    </row>
    <row r="733" spans="1:2">
      <c r="A733" t="s">
        <v>6262</v>
      </c>
      <c r="B733" t="s">
        <v>10684</v>
      </c>
    </row>
    <row r="734" spans="1:2">
      <c r="A734" t="s">
        <v>6265</v>
      </c>
      <c r="B734" t="s">
        <v>10685</v>
      </c>
    </row>
    <row r="735" spans="1:2">
      <c r="A735" t="s">
        <v>6268</v>
      </c>
      <c r="B735" t="s">
        <v>10686</v>
      </c>
    </row>
    <row r="736" spans="1:2">
      <c r="A736" t="s">
        <v>6271</v>
      </c>
      <c r="B736" t="s">
        <v>10687</v>
      </c>
    </row>
    <row r="737" spans="1:2">
      <c r="A737" t="s">
        <v>3473</v>
      </c>
      <c r="B737" t="s">
        <v>10688</v>
      </c>
    </row>
    <row r="738" spans="1:2">
      <c r="A738" t="s">
        <v>3479</v>
      </c>
      <c r="B738" t="s">
        <v>10689</v>
      </c>
    </row>
    <row r="739" spans="1:2">
      <c r="A739" t="s">
        <v>3482</v>
      </c>
      <c r="B739" t="s">
        <v>10690</v>
      </c>
    </row>
    <row r="740" spans="1:2">
      <c r="A740" t="s">
        <v>3485</v>
      </c>
      <c r="B740" t="s">
        <v>10691</v>
      </c>
    </row>
    <row r="741" spans="1:2">
      <c r="A741" t="s">
        <v>3488</v>
      </c>
      <c r="B741" t="s">
        <v>10692</v>
      </c>
    </row>
    <row r="742" spans="1:2">
      <c r="A742" t="s">
        <v>1525</v>
      </c>
      <c r="B742" t="s">
        <v>10693</v>
      </c>
    </row>
    <row r="743" spans="1:2">
      <c r="A743" t="s">
        <v>2614</v>
      </c>
      <c r="B743" t="s">
        <v>10694</v>
      </c>
    </row>
    <row r="744" spans="1:2">
      <c r="A744" t="s">
        <v>5978</v>
      </c>
      <c r="B744" t="s">
        <v>10695</v>
      </c>
    </row>
    <row r="745" spans="1:2">
      <c r="A745" t="s">
        <v>3310</v>
      </c>
      <c r="B745" t="s">
        <v>10696</v>
      </c>
    </row>
    <row r="746" spans="1:2">
      <c r="A746" t="s">
        <v>3313</v>
      </c>
      <c r="B746" t="s">
        <v>10697</v>
      </c>
    </row>
    <row r="747" spans="1:2">
      <c r="A747" t="s">
        <v>2592</v>
      </c>
      <c r="B747" t="s">
        <v>10698</v>
      </c>
    </row>
    <row r="748" spans="1:2">
      <c r="A748" t="s">
        <v>2936</v>
      </c>
      <c r="B748" t="s">
        <v>10699</v>
      </c>
    </row>
    <row r="749" spans="1:2">
      <c r="A749" t="s">
        <v>5981</v>
      </c>
      <c r="B749" t="s">
        <v>10700</v>
      </c>
    </row>
    <row r="750" spans="1:2">
      <c r="A750" t="s">
        <v>5984</v>
      </c>
      <c r="B750" t="s">
        <v>10701</v>
      </c>
    </row>
    <row r="751" spans="1:2">
      <c r="A751" t="s">
        <v>5987</v>
      </c>
      <c r="B751" t="s">
        <v>10702</v>
      </c>
    </row>
    <row r="752" spans="1:2">
      <c r="A752" t="s">
        <v>2611</v>
      </c>
      <c r="B752" t="s">
        <v>10703</v>
      </c>
    </row>
    <row r="753" spans="1:2">
      <c r="A753" t="s">
        <v>6259</v>
      </c>
      <c r="B753" t="s">
        <v>10704</v>
      </c>
    </row>
    <row r="754" spans="1:2">
      <c r="A754" t="s">
        <v>2577</v>
      </c>
      <c r="B754" t="s">
        <v>10705</v>
      </c>
    </row>
    <row r="755" spans="1:2">
      <c r="A755" t="s">
        <v>29</v>
      </c>
      <c r="B755" t="s">
        <v>10706</v>
      </c>
    </row>
    <row r="756" spans="1:2">
      <c r="A756" t="s">
        <v>5471</v>
      </c>
      <c r="B756" t="s">
        <v>10707</v>
      </c>
    </row>
    <row r="757" spans="1:2">
      <c r="A757" t="s">
        <v>3059</v>
      </c>
      <c r="B757" t="s">
        <v>10708</v>
      </c>
    </row>
    <row r="758" spans="1:2">
      <c r="A758" t="s">
        <v>3280</v>
      </c>
      <c r="B758" t="s">
        <v>10709</v>
      </c>
    </row>
    <row r="759" spans="1:2">
      <c r="A759" t="s">
        <v>3271</v>
      </c>
      <c r="B759" t="s">
        <v>10710</v>
      </c>
    </row>
    <row r="760" spans="1:2">
      <c r="A760" t="s">
        <v>3367</v>
      </c>
      <c r="B760" t="s">
        <v>10711</v>
      </c>
    </row>
    <row r="761" spans="1:2">
      <c r="A761" t="s">
        <v>3370</v>
      </c>
      <c r="B761" t="s">
        <v>10712</v>
      </c>
    </row>
    <row r="762" spans="1:2">
      <c r="A762" t="s">
        <v>3364</v>
      </c>
      <c r="B762" t="s">
        <v>10713</v>
      </c>
    </row>
    <row r="763" spans="1:2">
      <c r="A763" t="s">
        <v>3493</v>
      </c>
      <c r="B763" t="s">
        <v>10714</v>
      </c>
    </row>
    <row r="764" spans="1:2">
      <c r="A764" t="s">
        <v>5960</v>
      </c>
      <c r="B764" t="s">
        <v>10715</v>
      </c>
    </row>
    <row r="765" spans="1:2">
      <c r="A765" t="s">
        <v>5963</v>
      </c>
      <c r="B765" t="s">
        <v>10716</v>
      </c>
    </row>
    <row r="766" spans="1:2">
      <c r="A766" t="s">
        <v>5966</v>
      </c>
      <c r="B766" t="s">
        <v>10717</v>
      </c>
    </row>
    <row r="767" spans="1:2">
      <c r="A767" t="s">
        <v>5969</v>
      </c>
      <c r="B767" t="s">
        <v>10718</v>
      </c>
    </row>
    <row r="768" spans="1:2">
      <c r="A768" t="s">
        <v>5951</v>
      </c>
      <c r="B768" t="s">
        <v>10719</v>
      </c>
    </row>
    <row r="769" spans="1:2">
      <c r="A769" t="s">
        <v>5954</v>
      </c>
      <c r="B769" t="s">
        <v>10720</v>
      </c>
    </row>
    <row r="770" spans="1:2">
      <c r="A770" t="s">
        <v>5957</v>
      </c>
      <c r="B770" t="s">
        <v>10721</v>
      </c>
    </row>
    <row r="771" spans="1:2">
      <c r="A771" t="s">
        <v>5972</v>
      </c>
      <c r="B771" t="s">
        <v>10722</v>
      </c>
    </row>
    <row r="772" spans="1:2">
      <c r="A772" t="s">
        <v>3025</v>
      </c>
      <c r="B772" t="s">
        <v>10723</v>
      </c>
    </row>
    <row r="773" spans="1:2">
      <c r="A773" t="s">
        <v>5975</v>
      </c>
      <c r="B773" t="s">
        <v>10724</v>
      </c>
    </row>
    <row r="774" spans="1:2">
      <c r="A774" t="s">
        <v>5468</v>
      </c>
      <c r="B774" t="s">
        <v>10725</v>
      </c>
    </row>
    <row r="775" spans="1:2">
      <c r="A775" t="s">
        <v>5453</v>
      </c>
      <c r="B775" t="s">
        <v>10726</v>
      </c>
    </row>
    <row r="776" spans="1:2">
      <c r="A776" t="s">
        <v>5456</v>
      </c>
      <c r="B776" t="s">
        <v>10727</v>
      </c>
    </row>
    <row r="777" spans="1:2">
      <c r="A777" t="s">
        <v>3177</v>
      </c>
      <c r="B777" t="s">
        <v>10728</v>
      </c>
    </row>
    <row r="778" spans="1:2">
      <c r="A778" t="s">
        <v>3180</v>
      </c>
      <c r="B778" t="s">
        <v>10729</v>
      </c>
    </row>
    <row r="779" spans="1:2">
      <c r="A779" t="s">
        <v>3183</v>
      </c>
      <c r="B779" t="s">
        <v>10730</v>
      </c>
    </row>
    <row r="780" spans="1:2">
      <c r="A780" t="s">
        <v>2460</v>
      </c>
      <c r="B780" t="s">
        <v>10731</v>
      </c>
    </row>
    <row r="781" spans="1:2">
      <c r="A781" t="s">
        <v>3476</v>
      </c>
      <c r="B781" t="s">
        <v>10732</v>
      </c>
    </row>
    <row r="782" spans="1:2">
      <c r="A782" t="s">
        <v>3307</v>
      </c>
      <c r="B782" t="s">
        <v>10733</v>
      </c>
    </row>
    <row r="783" spans="1:2">
      <c r="A783" t="s">
        <v>2939</v>
      </c>
      <c r="B783" t="s">
        <v>10734</v>
      </c>
    </row>
    <row r="784" spans="1:2">
      <c r="A784" t="s">
        <v>3298</v>
      </c>
      <c r="B784" t="s">
        <v>10735</v>
      </c>
    </row>
    <row r="785" spans="1:2">
      <c r="A785" t="s">
        <v>3304</v>
      </c>
      <c r="B785" t="s">
        <v>10736</v>
      </c>
    </row>
    <row r="786" spans="1:2">
      <c r="A786" t="s">
        <v>6226</v>
      </c>
      <c r="B786" t="s">
        <v>10737</v>
      </c>
    </row>
    <row r="787" spans="1:2">
      <c r="A787" t="s">
        <v>3373</v>
      </c>
      <c r="B787" t="s">
        <v>10738</v>
      </c>
    </row>
    <row r="788" spans="1:2">
      <c r="A788" t="s">
        <v>3274</v>
      </c>
      <c r="B788" t="s">
        <v>10739</v>
      </c>
    </row>
    <row r="789" spans="1:2">
      <c r="A789" t="s">
        <v>3016</v>
      </c>
      <c r="B789" t="s">
        <v>10740</v>
      </c>
    </row>
    <row r="790" spans="1:2">
      <c r="A790" t="s">
        <v>3019</v>
      </c>
      <c r="B790" t="s">
        <v>10741</v>
      </c>
    </row>
    <row r="791" spans="1:2">
      <c r="A791" t="s">
        <v>6175</v>
      </c>
      <c r="B791" t="s">
        <v>10742</v>
      </c>
    </row>
    <row r="792" spans="1:2">
      <c r="A792" t="s">
        <v>3334</v>
      </c>
      <c r="B792" t="s">
        <v>10743</v>
      </c>
    </row>
    <row r="793" spans="1:2">
      <c r="A793" t="s">
        <v>3343</v>
      </c>
      <c r="B793" t="s">
        <v>10744</v>
      </c>
    </row>
    <row r="794" spans="1:2">
      <c r="A794" t="s">
        <v>3337</v>
      </c>
      <c r="B794" t="s">
        <v>10745</v>
      </c>
    </row>
    <row r="795" spans="1:2">
      <c r="A795" t="s">
        <v>3340</v>
      </c>
      <c r="B795" t="s">
        <v>10746</v>
      </c>
    </row>
    <row r="796" spans="1:2">
      <c r="A796" t="s">
        <v>6241</v>
      </c>
      <c r="B796" t="s">
        <v>10747</v>
      </c>
    </row>
    <row r="797" spans="1:2">
      <c r="A797" t="s">
        <v>3292</v>
      </c>
      <c r="B797" t="s">
        <v>10748</v>
      </c>
    </row>
    <row r="798" spans="1:2">
      <c r="A798" t="s">
        <v>3325</v>
      </c>
      <c r="B798" t="s">
        <v>10749</v>
      </c>
    </row>
    <row r="799" spans="1:2">
      <c r="A799" t="s">
        <v>3346</v>
      </c>
      <c r="B799" t="s">
        <v>10750</v>
      </c>
    </row>
    <row r="800" spans="1:2">
      <c r="A800" t="s">
        <v>3331</v>
      </c>
      <c r="B800" t="s">
        <v>10751</v>
      </c>
    </row>
    <row r="801" spans="1:2">
      <c r="A801" t="s">
        <v>5459</v>
      </c>
      <c r="B801" t="s">
        <v>10752</v>
      </c>
    </row>
    <row r="802" spans="1:2">
      <c r="A802" t="s">
        <v>5462</v>
      </c>
      <c r="B802" t="s">
        <v>10753</v>
      </c>
    </row>
    <row r="803" spans="1:2">
      <c r="A803" t="s">
        <v>5465</v>
      </c>
      <c r="B803" t="s">
        <v>10754</v>
      </c>
    </row>
    <row r="804" spans="1:2">
      <c r="A804" t="s">
        <v>3496</v>
      </c>
      <c r="B804" t="s">
        <v>10755</v>
      </c>
    </row>
    <row r="805" spans="1:2">
      <c r="A805" t="s">
        <v>3502</v>
      </c>
      <c r="B805" t="s">
        <v>10756</v>
      </c>
    </row>
    <row r="806" spans="1:2">
      <c r="A806" t="s">
        <v>3295</v>
      </c>
      <c r="B806" t="s">
        <v>10757</v>
      </c>
    </row>
    <row r="807" spans="1:2">
      <c r="A807" t="s">
        <v>3349</v>
      </c>
      <c r="B807" t="s">
        <v>10758</v>
      </c>
    </row>
    <row r="808" spans="1:2">
      <c r="A808" t="s">
        <v>6256</v>
      </c>
      <c r="B808" t="s">
        <v>10759</v>
      </c>
    </row>
    <row r="809" spans="1:2">
      <c r="A809" t="s">
        <v>6253</v>
      </c>
      <c r="B809" t="s">
        <v>10760</v>
      </c>
    </row>
    <row r="810" spans="1:2">
      <c r="A810" t="s">
        <v>3355</v>
      </c>
      <c r="B810" t="s">
        <v>10761</v>
      </c>
    </row>
    <row r="811" spans="1:2">
      <c r="A811" t="s">
        <v>3352</v>
      </c>
      <c r="B811" t="s">
        <v>10762</v>
      </c>
    </row>
    <row r="812" spans="1:2">
      <c r="A812" t="s">
        <v>3148</v>
      </c>
      <c r="B812" t="s">
        <v>10763</v>
      </c>
    </row>
    <row r="813" spans="1:2">
      <c r="A813" t="s">
        <v>5208</v>
      </c>
      <c r="B813" t="s">
        <v>10764</v>
      </c>
    </row>
    <row r="814" spans="1:2">
      <c r="A814" t="s">
        <v>5211</v>
      </c>
      <c r="B814" t="s">
        <v>10765</v>
      </c>
    </row>
    <row r="815" spans="1:2">
      <c r="A815" t="s">
        <v>3376</v>
      </c>
      <c r="B815" t="s">
        <v>10766</v>
      </c>
    </row>
    <row r="816" spans="1:2">
      <c r="A816" t="s">
        <v>2562</v>
      </c>
      <c r="B816" t="s">
        <v>10767</v>
      </c>
    </row>
    <row r="817" spans="1:2">
      <c r="A817" t="s">
        <v>2556</v>
      </c>
      <c r="B817" t="s">
        <v>10768</v>
      </c>
    </row>
    <row r="818" spans="1:2">
      <c r="A818" t="s">
        <v>2568</v>
      </c>
      <c r="B818" t="s">
        <v>10769</v>
      </c>
    </row>
    <row r="819" spans="1:2">
      <c r="A819" t="s">
        <v>2559</v>
      </c>
      <c r="B819" t="s">
        <v>10770</v>
      </c>
    </row>
    <row r="820" spans="1:2">
      <c r="A820" t="s">
        <v>2565</v>
      </c>
      <c r="B820" t="s">
        <v>10771</v>
      </c>
    </row>
    <row r="821" spans="1:2">
      <c r="A821" t="s">
        <v>2541</v>
      </c>
      <c r="B821" t="s">
        <v>10772</v>
      </c>
    </row>
    <row r="822" spans="1:2">
      <c r="A822" t="s">
        <v>3277</v>
      </c>
      <c r="B822" t="s">
        <v>10773</v>
      </c>
    </row>
    <row r="823" spans="1:2">
      <c r="A823" t="s">
        <v>2544</v>
      </c>
      <c r="B823" t="s">
        <v>10774</v>
      </c>
    </row>
    <row r="824" spans="1:2">
      <c r="A824" t="s">
        <v>3322</v>
      </c>
      <c r="B824" t="s">
        <v>10775</v>
      </c>
    </row>
    <row r="825" spans="1:2">
      <c r="A825" t="s">
        <v>6238</v>
      </c>
      <c r="B825" t="s">
        <v>10776</v>
      </c>
    </row>
    <row r="826" spans="1:2">
      <c r="A826" t="s">
        <v>4854</v>
      </c>
      <c r="B826" t="s">
        <v>10777</v>
      </c>
    </row>
    <row r="827" spans="1:2">
      <c r="A827" t="s">
        <v>3301</v>
      </c>
      <c r="B827" t="s">
        <v>10778</v>
      </c>
    </row>
    <row r="828" spans="1:2">
      <c r="A828" t="s">
        <v>5477</v>
      </c>
      <c r="B828" t="s">
        <v>10779</v>
      </c>
    </row>
    <row r="829" spans="1:2">
      <c r="A829" t="s">
        <v>3514</v>
      </c>
      <c r="B829" t="s">
        <v>10780</v>
      </c>
    </row>
    <row r="830" spans="1:2">
      <c r="A830" t="s">
        <v>5510</v>
      </c>
      <c r="B830" t="s">
        <v>10781</v>
      </c>
    </row>
    <row r="831" spans="1:2">
      <c r="A831" t="s">
        <v>5513</v>
      </c>
      <c r="B831" t="s">
        <v>10782</v>
      </c>
    </row>
    <row r="832" spans="1:2">
      <c r="A832" t="s">
        <v>30</v>
      </c>
      <c r="B832" t="s">
        <v>10783</v>
      </c>
    </row>
    <row r="833" spans="1:2">
      <c r="A833" t="s">
        <v>31</v>
      </c>
      <c r="B833" t="s">
        <v>10784</v>
      </c>
    </row>
    <row r="834" spans="1:2">
      <c r="A834" t="s">
        <v>3065</v>
      </c>
      <c r="B834" t="s">
        <v>10785</v>
      </c>
    </row>
    <row r="835" spans="1:2">
      <c r="A835" t="s">
        <v>3080</v>
      </c>
      <c r="B835" t="s">
        <v>10786</v>
      </c>
    </row>
    <row r="836" spans="1:2">
      <c r="A836" t="s">
        <v>3464</v>
      </c>
      <c r="B836" t="s">
        <v>10787</v>
      </c>
    </row>
    <row r="837" spans="1:2">
      <c r="A837" t="s">
        <v>3467</v>
      </c>
      <c r="B837" t="s">
        <v>10788</v>
      </c>
    </row>
    <row r="838" spans="1:2">
      <c r="A838" t="s">
        <v>3062</v>
      </c>
      <c r="B838" t="s">
        <v>10789</v>
      </c>
    </row>
    <row r="839" spans="1:2">
      <c r="A839" t="s">
        <v>3068</v>
      </c>
      <c r="B839" t="s">
        <v>10790</v>
      </c>
    </row>
    <row r="840" spans="1:2">
      <c r="A840" t="s">
        <v>3071</v>
      </c>
      <c r="B840" t="s">
        <v>10791</v>
      </c>
    </row>
    <row r="841" spans="1:2">
      <c r="A841" t="s">
        <v>3074</v>
      </c>
      <c r="B841" t="s">
        <v>10792</v>
      </c>
    </row>
    <row r="842" spans="1:2">
      <c r="A842" t="s">
        <v>3077</v>
      </c>
      <c r="B842" t="s">
        <v>10793</v>
      </c>
    </row>
    <row r="843" spans="1:2">
      <c r="A843" t="s">
        <v>3083</v>
      </c>
      <c r="B843" t="s">
        <v>10794</v>
      </c>
    </row>
    <row r="844" spans="1:2">
      <c r="A844" t="s">
        <v>3470</v>
      </c>
      <c r="B844" t="s">
        <v>10795</v>
      </c>
    </row>
    <row r="845" spans="1:2">
      <c r="A845" t="s">
        <v>3511</v>
      </c>
      <c r="B845" t="s">
        <v>10796</v>
      </c>
    </row>
    <row r="846" spans="1:2">
      <c r="A846" t="s">
        <v>3499</v>
      </c>
      <c r="B846" t="s">
        <v>10797</v>
      </c>
    </row>
    <row r="847" spans="1:2">
      <c r="A847" t="s">
        <v>6220</v>
      </c>
      <c r="B847" t="s">
        <v>10798</v>
      </c>
    </row>
    <row r="848" spans="1:2">
      <c r="A848" t="s">
        <v>3361</v>
      </c>
      <c r="B848" t="s">
        <v>10799</v>
      </c>
    </row>
    <row r="849" spans="1:2">
      <c r="A849" t="s">
        <v>3358</v>
      </c>
      <c r="B849" t="s">
        <v>10800</v>
      </c>
    </row>
    <row r="850" spans="1:2">
      <c r="A850" t="s">
        <v>2595</v>
      </c>
      <c r="B850" t="s">
        <v>10801</v>
      </c>
    </row>
    <row r="851" spans="1:2">
      <c r="A851" t="s">
        <v>2598</v>
      </c>
      <c r="B851" t="s">
        <v>10802</v>
      </c>
    </row>
    <row r="852" spans="1:2">
      <c r="A852" t="s">
        <v>6244</v>
      </c>
      <c r="B852" t="s">
        <v>10803</v>
      </c>
    </row>
    <row r="853" spans="1:2">
      <c r="A853" t="s">
        <v>6250</v>
      </c>
      <c r="B853" t="s">
        <v>10804</v>
      </c>
    </row>
    <row r="854" spans="1:2">
      <c r="A854" t="s">
        <v>3508</v>
      </c>
      <c r="B854" t="s">
        <v>10805</v>
      </c>
    </row>
    <row r="855" spans="1:2">
      <c r="A855" t="s">
        <v>5480</v>
      </c>
      <c r="B855" t="s">
        <v>10806</v>
      </c>
    </row>
    <row r="856" spans="1:2">
      <c r="A856" t="s">
        <v>3286</v>
      </c>
      <c r="B856" t="s">
        <v>10807</v>
      </c>
    </row>
    <row r="857" spans="1:2">
      <c r="A857" t="s">
        <v>3283</v>
      </c>
      <c r="B857" t="s">
        <v>10808</v>
      </c>
    </row>
    <row r="858" spans="1:2">
      <c r="A858" t="s">
        <v>6232</v>
      </c>
      <c r="B858" t="s">
        <v>10809</v>
      </c>
    </row>
    <row r="859" spans="1:2">
      <c r="A859" t="s">
        <v>6223</v>
      </c>
      <c r="B859" t="s">
        <v>10810</v>
      </c>
    </row>
    <row r="860" spans="1:2">
      <c r="A860" t="s">
        <v>6235</v>
      </c>
      <c r="B860" t="s">
        <v>10811</v>
      </c>
    </row>
    <row r="861" spans="1:2">
      <c r="A861" t="s">
        <v>6247</v>
      </c>
      <c r="B861" t="s">
        <v>10812</v>
      </c>
    </row>
    <row r="862" spans="1:2">
      <c r="A862" t="s">
        <v>3316</v>
      </c>
      <c r="B862" t="s">
        <v>10813</v>
      </c>
    </row>
    <row r="863" spans="1:2">
      <c r="A863" t="s">
        <v>5205</v>
      </c>
      <c r="B863" t="s">
        <v>10814</v>
      </c>
    </row>
    <row r="864" spans="1:2">
      <c r="A864" t="s">
        <v>3379</v>
      </c>
      <c r="B864" t="s">
        <v>10815</v>
      </c>
    </row>
    <row r="865" spans="1:2">
      <c r="A865" t="s">
        <v>5199</v>
      </c>
      <c r="B865" t="s">
        <v>10816</v>
      </c>
    </row>
    <row r="866" spans="1:2">
      <c r="A866" t="s">
        <v>6229</v>
      </c>
      <c r="B866" t="s">
        <v>10817</v>
      </c>
    </row>
    <row r="867" spans="1:2">
      <c r="A867" t="s">
        <v>5483</v>
      </c>
      <c r="B867" t="s">
        <v>10818</v>
      </c>
    </row>
    <row r="868" spans="1:2">
      <c r="A868" t="s">
        <v>5486</v>
      </c>
      <c r="B868" t="s">
        <v>10819</v>
      </c>
    </row>
    <row r="869" spans="1:2">
      <c r="A869" t="s">
        <v>5202</v>
      </c>
      <c r="B869" t="s">
        <v>10820</v>
      </c>
    </row>
    <row r="870" spans="1:2">
      <c r="A870" t="s">
        <v>3382</v>
      </c>
      <c r="B870" t="s">
        <v>10821</v>
      </c>
    </row>
    <row r="871" spans="1:2">
      <c r="A871" t="s">
        <v>2930</v>
      </c>
      <c r="B871" t="s">
        <v>10822</v>
      </c>
    </row>
    <row r="872" spans="1:2">
      <c r="A872" t="s">
        <v>3505</v>
      </c>
      <c r="B872" t="s">
        <v>10823</v>
      </c>
    </row>
    <row r="873" spans="1:2">
      <c r="A873" t="s">
        <v>2933</v>
      </c>
      <c r="B873" t="s">
        <v>10824</v>
      </c>
    </row>
    <row r="874" spans="1:2">
      <c r="A874" t="s">
        <v>2589</v>
      </c>
      <c r="B874" t="s">
        <v>10825</v>
      </c>
    </row>
    <row r="875" spans="1:2">
      <c r="A875" t="s">
        <v>5501</v>
      </c>
      <c r="B875" t="s">
        <v>10826</v>
      </c>
    </row>
    <row r="876" spans="1:2">
      <c r="A876" t="s">
        <v>5504</v>
      </c>
      <c r="B876" t="s">
        <v>10827</v>
      </c>
    </row>
    <row r="877" spans="1:2">
      <c r="A877" t="s">
        <v>5507</v>
      </c>
      <c r="B877" t="s">
        <v>10828</v>
      </c>
    </row>
    <row r="878" spans="1:2">
      <c r="A878" t="s">
        <v>3056</v>
      </c>
      <c r="B878" t="s">
        <v>10829</v>
      </c>
    </row>
    <row r="879" spans="1:2">
      <c r="A879" t="s">
        <v>3168</v>
      </c>
      <c r="B879" t="s">
        <v>10830</v>
      </c>
    </row>
    <row r="880" spans="1:2">
      <c r="A880" t="s">
        <v>4903</v>
      </c>
      <c r="B880" t="s">
        <v>10831</v>
      </c>
    </row>
    <row r="881" spans="1:2">
      <c r="A881" t="s">
        <v>4906</v>
      </c>
      <c r="B881" t="s">
        <v>10832</v>
      </c>
    </row>
    <row r="882" spans="1:2">
      <c r="A882" t="s">
        <v>3140</v>
      </c>
      <c r="B882" t="s">
        <v>10833</v>
      </c>
    </row>
    <row r="883" spans="1:2">
      <c r="A883" t="s">
        <v>3143</v>
      </c>
      <c r="B883" t="s">
        <v>10834</v>
      </c>
    </row>
    <row r="884" spans="1:2">
      <c r="A884" t="s">
        <v>143</v>
      </c>
      <c r="B884" t="s">
        <v>10835</v>
      </c>
    </row>
    <row r="885" spans="1:2">
      <c r="A885" t="s">
        <v>3289</v>
      </c>
      <c r="B885" t="s">
        <v>10836</v>
      </c>
    </row>
    <row r="886" spans="1:2">
      <c r="A886" t="s">
        <v>3328</v>
      </c>
      <c r="B886" t="s">
        <v>10837</v>
      </c>
    </row>
    <row r="887" spans="1:2">
      <c r="A887" t="s">
        <v>5474</v>
      </c>
      <c r="B887" t="s">
        <v>10838</v>
      </c>
    </row>
    <row r="888" spans="1:2">
      <c r="A888" t="s">
        <v>6160</v>
      </c>
      <c r="B888" t="s">
        <v>10839</v>
      </c>
    </row>
    <row r="889" spans="1:2">
      <c r="A889" t="s">
        <v>3319</v>
      </c>
      <c r="B889" t="s">
        <v>10840</v>
      </c>
    </row>
    <row r="890" spans="1:2">
      <c r="A890" t="s">
        <v>543</v>
      </c>
      <c r="B890" t="s">
        <v>10841</v>
      </c>
    </row>
    <row r="891" spans="1:2">
      <c r="A891" t="s">
        <v>528</v>
      </c>
      <c r="B891" t="s">
        <v>10842</v>
      </c>
    </row>
    <row r="892" spans="1:2">
      <c r="A892" t="s">
        <v>547</v>
      </c>
      <c r="B892" t="s">
        <v>10843</v>
      </c>
    </row>
    <row r="893" spans="1:2">
      <c r="A893" t="s">
        <v>531</v>
      </c>
      <c r="B893" t="s">
        <v>10844</v>
      </c>
    </row>
    <row r="894" spans="1:2">
      <c r="A894" t="s">
        <v>535</v>
      </c>
      <c r="B894" t="s">
        <v>10845</v>
      </c>
    </row>
    <row r="895" spans="1:2">
      <c r="A895" t="s">
        <v>524</v>
      </c>
      <c r="B895" t="s">
        <v>10846</v>
      </c>
    </row>
    <row r="896" spans="1:2">
      <c r="A896" t="s">
        <v>539</v>
      </c>
      <c r="B896" t="s">
        <v>10847</v>
      </c>
    </row>
    <row r="897" spans="1:2">
      <c r="A897" t="s">
        <v>555</v>
      </c>
      <c r="B897" t="s">
        <v>10848</v>
      </c>
    </row>
    <row r="898" spans="1:2">
      <c r="A898" t="s">
        <v>551</v>
      </c>
      <c r="B898" t="s">
        <v>10849</v>
      </c>
    </row>
    <row r="899" spans="1:2">
      <c r="A899" t="s">
        <v>2346</v>
      </c>
      <c r="B899" t="s">
        <v>10850</v>
      </c>
    </row>
    <row r="900" spans="1:2">
      <c r="A900" t="s">
        <v>4876</v>
      </c>
      <c r="B900" t="s">
        <v>10851</v>
      </c>
    </row>
    <row r="901" spans="1:2">
      <c r="A901" t="s">
        <v>4879</v>
      </c>
      <c r="B901" t="s">
        <v>10852</v>
      </c>
    </row>
    <row r="902" spans="1:2">
      <c r="A902" t="s">
        <v>579</v>
      </c>
      <c r="B902" t="s">
        <v>10853</v>
      </c>
    </row>
    <row r="903" spans="1:2">
      <c r="A903" t="s">
        <v>571</v>
      </c>
      <c r="B903" t="s">
        <v>10854</v>
      </c>
    </row>
    <row r="904" spans="1:2">
      <c r="A904" t="s">
        <v>575</v>
      </c>
      <c r="B904" t="s">
        <v>10855</v>
      </c>
    </row>
    <row r="905" spans="1:2">
      <c r="A905" t="s">
        <v>2678</v>
      </c>
      <c r="B905" t="s">
        <v>10856</v>
      </c>
    </row>
    <row r="906" spans="1:2">
      <c r="A906" t="s">
        <v>2682</v>
      </c>
      <c r="B906" t="s">
        <v>10857</v>
      </c>
    </row>
    <row r="907" spans="1:2">
      <c r="A907" t="s">
        <v>563</v>
      </c>
      <c r="B907" t="s">
        <v>10858</v>
      </c>
    </row>
    <row r="908" spans="1:2">
      <c r="A908" t="s">
        <v>567</v>
      </c>
      <c r="B908" t="s">
        <v>10859</v>
      </c>
    </row>
    <row r="909" spans="1:2">
      <c r="A909" t="s">
        <v>559</v>
      </c>
      <c r="B909" t="s">
        <v>10860</v>
      </c>
    </row>
    <row r="910" spans="1:2">
      <c r="A910" t="s">
        <v>279</v>
      </c>
      <c r="B910" t="s">
        <v>9171</v>
      </c>
    </row>
    <row r="911" spans="1:2">
      <c r="A911" t="s">
        <v>1757</v>
      </c>
      <c r="B911" t="s">
        <v>10861</v>
      </c>
    </row>
    <row r="912" spans="1:2">
      <c r="A912" t="s">
        <v>1761</v>
      </c>
      <c r="B912" t="s">
        <v>10862</v>
      </c>
    </row>
    <row r="913" spans="1:2">
      <c r="A913" t="s">
        <v>3189</v>
      </c>
      <c r="B913" t="s">
        <v>10863</v>
      </c>
    </row>
    <row r="914" spans="1:2">
      <c r="A914" t="s">
        <v>5616</v>
      </c>
      <c r="B914" t="s">
        <v>10864</v>
      </c>
    </row>
    <row r="915" spans="1:2">
      <c r="A915" t="s">
        <v>1733</v>
      </c>
      <c r="B915" t="s">
        <v>10865</v>
      </c>
    </row>
    <row r="916" spans="1:2">
      <c r="A916" t="s">
        <v>5195</v>
      </c>
      <c r="B916" t="s">
        <v>10866</v>
      </c>
    </row>
    <row r="917" spans="1:2">
      <c r="A917" t="s">
        <v>1804</v>
      </c>
      <c r="B917" t="s">
        <v>10867</v>
      </c>
    </row>
    <row r="918" spans="1:2">
      <c r="A918" t="s">
        <v>1830</v>
      </c>
      <c r="B918" t="s">
        <v>10868</v>
      </c>
    </row>
    <row r="919" spans="1:2">
      <c r="A919" t="s">
        <v>2532</v>
      </c>
      <c r="B919" t="s">
        <v>10869</v>
      </c>
    </row>
    <row r="920" spans="1:2">
      <c r="A920" t="s">
        <v>2535</v>
      </c>
      <c r="B920" t="s">
        <v>10870</v>
      </c>
    </row>
    <row r="921" spans="1:2">
      <c r="A921" t="s">
        <v>3132</v>
      </c>
      <c r="B921" t="s">
        <v>10871</v>
      </c>
    </row>
    <row r="922" spans="1:2">
      <c r="A922" t="s">
        <v>3139</v>
      </c>
      <c r="B922" t="s">
        <v>10872</v>
      </c>
    </row>
    <row r="923" spans="1:2">
      <c r="A923" t="s">
        <v>141</v>
      </c>
      <c r="B923" t="s">
        <v>10873</v>
      </c>
    </row>
    <row r="924" spans="1:2">
      <c r="A924" t="s">
        <v>3136</v>
      </c>
      <c r="B924" t="s">
        <v>10874</v>
      </c>
    </row>
    <row r="925" spans="1:2">
      <c r="A925" t="s">
        <v>145</v>
      </c>
      <c r="B925" t="s">
        <v>10875</v>
      </c>
    </row>
    <row r="926" spans="1:2">
      <c r="A926" t="s">
        <v>2529</v>
      </c>
      <c r="B926" t="s">
        <v>10876</v>
      </c>
    </row>
    <row r="927" spans="1:2">
      <c r="A927" t="s">
        <v>149</v>
      </c>
      <c r="B927" t="s">
        <v>10877</v>
      </c>
    </row>
    <row r="928" spans="1:2">
      <c r="A928" t="s">
        <v>520</v>
      </c>
      <c r="B928" t="s">
        <v>10878</v>
      </c>
    </row>
    <row r="929" spans="1:2">
      <c r="A929" t="s">
        <v>152</v>
      </c>
      <c r="B929" t="s">
        <v>10879</v>
      </c>
    </row>
    <row r="930" spans="1:2">
      <c r="A930" t="s">
        <v>513</v>
      </c>
      <c r="B930" t="s">
        <v>10880</v>
      </c>
    </row>
    <row r="931" spans="1:2">
      <c r="A931" t="s">
        <v>517</v>
      </c>
      <c r="B931" t="s">
        <v>10881</v>
      </c>
    </row>
    <row r="932" spans="1:2">
      <c r="A932" t="s">
        <v>508</v>
      </c>
      <c r="B932" t="s">
        <v>10882</v>
      </c>
    </row>
    <row r="933" spans="1:2">
      <c r="A933" t="s">
        <v>3171</v>
      </c>
      <c r="B933" t="s">
        <v>10883</v>
      </c>
    </row>
    <row r="934" spans="1:2">
      <c r="A934" t="s">
        <v>14852</v>
      </c>
      <c r="B934" t="s">
        <v>10884</v>
      </c>
    </row>
    <row r="935" spans="1:2">
      <c r="A935" t="s">
        <v>14853</v>
      </c>
      <c r="B935" t="s">
        <v>10885</v>
      </c>
    </row>
    <row r="936" spans="1:2">
      <c r="A936" t="s">
        <v>14854</v>
      </c>
      <c r="B936" t="s">
        <v>10886</v>
      </c>
    </row>
    <row r="937" spans="1:2">
      <c r="A937" t="s">
        <v>14855</v>
      </c>
      <c r="B937" t="s">
        <v>10887</v>
      </c>
    </row>
    <row r="938" spans="1:2">
      <c r="A938" t="s">
        <v>14856</v>
      </c>
      <c r="B938" t="s">
        <v>10888</v>
      </c>
    </row>
    <row r="939" spans="1:2">
      <c r="A939" t="s">
        <v>14857</v>
      </c>
      <c r="B939" t="s">
        <v>10889</v>
      </c>
    </row>
    <row r="940" spans="1:2">
      <c r="A940" t="s">
        <v>14858</v>
      </c>
      <c r="B940" t="s">
        <v>10890</v>
      </c>
    </row>
    <row r="941" spans="1:2">
      <c r="A941" t="s">
        <v>14859</v>
      </c>
      <c r="B941" t="s">
        <v>10891</v>
      </c>
    </row>
    <row r="942" spans="1:2">
      <c r="A942" t="s">
        <v>14860</v>
      </c>
      <c r="B942" t="s">
        <v>10892</v>
      </c>
    </row>
    <row r="943" spans="1:2">
      <c r="A943" t="s">
        <v>14861</v>
      </c>
      <c r="B943" t="s">
        <v>10893</v>
      </c>
    </row>
    <row r="944" spans="1:2">
      <c r="A944" t="s">
        <v>14862</v>
      </c>
      <c r="B944" t="s">
        <v>10894</v>
      </c>
    </row>
    <row r="945" spans="1:2">
      <c r="A945" t="s">
        <v>14863</v>
      </c>
      <c r="B945" t="s">
        <v>10895</v>
      </c>
    </row>
    <row r="946" spans="1:2">
      <c r="A946" t="s">
        <v>14864</v>
      </c>
      <c r="B946" t="s">
        <v>10896</v>
      </c>
    </row>
    <row r="947" spans="1:2">
      <c r="A947" t="s">
        <v>14865</v>
      </c>
      <c r="B947" t="s">
        <v>10897</v>
      </c>
    </row>
    <row r="948" spans="1:2">
      <c r="A948" t="s">
        <v>14866</v>
      </c>
      <c r="B948" t="s">
        <v>10898</v>
      </c>
    </row>
    <row r="949" spans="1:2">
      <c r="A949" t="s">
        <v>14867</v>
      </c>
      <c r="B949" t="s">
        <v>10899</v>
      </c>
    </row>
    <row r="950" spans="1:2">
      <c r="A950" t="s">
        <v>14868</v>
      </c>
      <c r="B950" t="s">
        <v>10900</v>
      </c>
    </row>
    <row r="951" spans="1:2">
      <c r="A951" t="s">
        <v>14869</v>
      </c>
      <c r="B951" t="s">
        <v>10901</v>
      </c>
    </row>
    <row r="952" spans="1:2">
      <c r="A952" t="s">
        <v>14870</v>
      </c>
      <c r="B952" t="s">
        <v>10902</v>
      </c>
    </row>
    <row r="953" spans="1:2">
      <c r="A953" t="s">
        <v>14871</v>
      </c>
      <c r="B953" t="s">
        <v>10903</v>
      </c>
    </row>
    <row r="954" spans="1:2">
      <c r="A954" t="s">
        <v>14872</v>
      </c>
      <c r="B954" t="s">
        <v>10904</v>
      </c>
    </row>
    <row r="955" spans="1:2">
      <c r="A955" t="s">
        <v>14873</v>
      </c>
      <c r="B955" t="s">
        <v>10905</v>
      </c>
    </row>
    <row r="956" spans="1:2">
      <c r="A956" t="s">
        <v>14874</v>
      </c>
      <c r="B956" t="s">
        <v>10906</v>
      </c>
    </row>
    <row r="957" spans="1:2">
      <c r="A957" t="s">
        <v>14875</v>
      </c>
      <c r="B957" t="s">
        <v>10907</v>
      </c>
    </row>
    <row r="958" spans="1:2">
      <c r="A958" t="s">
        <v>14876</v>
      </c>
      <c r="B958" t="s">
        <v>10908</v>
      </c>
    </row>
    <row r="959" spans="1:2">
      <c r="A959" t="s">
        <v>14877</v>
      </c>
      <c r="B959" t="s">
        <v>10909</v>
      </c>
    </row>
    <row r="960" spans="1:2">
      <c r="A960" t="s">
        <v>14878</v>
      </c>
      <c r="B960" t="s">
        <v>10910</v>
      </c>
    </row>
    <row r="961" spans="1:2">
      <c r="A961" t="s">
        <v>14879</v>
      </c>
      <c r="B961" t="s">
        <v>10911</v>
      </c>
    </row>
    <row r="962" spans="1:2">
      <c r="A962" t="s">
        <v>14880</v>
      </c>
      <c r="B962" t="s">
        <v>10912</v>
      </c>
    </row>
    <row r="963" spans="1:2">
      <c r="A963" t="s">
        <v>14881</v>
      </c>
      <c r="B963" t="s">
        <v>10913</v>
      </c>
    </row>
    <row r="964" spans="1:2">
      <c r="A964" t="s">
        <v>14882</v>
      </c>
      <c r="B964" t="s">
        <v>10914</v>
      </c>
    </row>
    <row r="965" spans="1:2">
      <c r="A965" t="s">
        <v>14883</v>
      </c>
      <c r="B965" t="s">
        <v>10915</v>
      </c>
    </row>
    <row r="966" spans="1:2">
      <c r="A966" t="s">
        <v>14884</v>
      </c>
      <c r="B966" t="s">
        <v>10916</v>
      </c>
    </row>
    <row r="967" spans="1:2">
      <c r="A967" t="s">
        <v>14885</v>
      </c>
      <c r="B967" t="s">
        <v>10917</v>
      </c>
    </row>
    <row r="968" spans="1:2">
      <c r="A968" t="s">
        <v>14886</v>
      </c>
      <c r="B968" t="s">
        <v>10918</v>
      </c>
    </row>
    <row r="969" spans="1:2">
      <c r="A969" t="s">
        <v>14887</v>
      </c>
      <c r="B969" t="s">
        <v>10919</v>
      </c>
    </row>
    <row r="970" spans="1:2">
      <c r="A970" t="s">
        <v>14888</v>
      </c>
      <c r="B970" t="s">
        <v>10920</v>
      </c>
    </row>
    <row r="971" spans="1:2">
      <c r="A971" t="s">
        <v>14889</v>
      </c>
      <c r="B971" t="s">
        <v>10921</v>
      </c>
    </row>
    <row r="972" spans="1:2">
      <c r="A972" t="s">
        <v>14890</v>
      </c>
      <c r="B972" t="s">
        <v>10922</v>
      </c>
    </row>
    <row r="973" spans="1:2">
      <c r="A973" t="s">
        <v>14891</v>
      </c>
      <c r="B973" t="s">
        <v>10923</v>
      </c>
    </row>
    <row r="974" spans="1:2">
      <c r="A974" t="s">
        <v>14892</v>
      </c>
      <c r="B974" t="s">
        <v>10924</v>
      </c>
    </row>
    <row r="975" spans="1:2">
      <c r="A975" t="s">
        <v>14893</v>
      </c>
      <c r="B975" t="s">
        <v>10925</v>
      </c>
    </row>
    <row r="976" spans="1:2">
      <c r="A976" t="s">
        <v>14894</v>
      </c>
      <c r="B976" t="s">
        <v>10926</v>
      </c>
    </row>
    <row r="977" spans="1:2">
      <c r="A977" t="s">
        <v>14895</v>
      </c>
      <c r="B977" t="s">
        <v>10927</v>
      </c>
    </row>
    <row r="978" spans="1:2">
      <c r="A978" t="s">
        <v>14896</v>
      </c>
      <c r="B978" t="s">
        <v>10928</v>
      </c>
    </row>
    <row r="979" spans="1:2">
      <c r="A979" t="s">
        <v>14897</v>
      </c>
      <c r="B979" t="s">
        <v>10929</v>
      </c>
    </row>
    <row r="980" spans="1:2">
      <c r="A980" t="s">
        <v>14898</v>
      </c>
      <c r="B980" t="s">
        <v>10930</v>
      </c>
    </row>
    <row r="981" spans="1:2">
      <c r="A981" t="s">
        <v>14899</v>
      </c>
      <c r="B981" t="s">
        <v>10931</v>
      </c>
    </row>
    <row r="982" spans="1:2">
      <c r="A982" t="s">
        <v>14900</v>
      </c>
      <c r="B982" t="s">
        <v>10932</v>
      </c>
    </row>
    <row r="983" spans="1:2">
      <c r="A983" t="s">
        <v>14901</v>
      </c>
      <c r="B983" t="s">
        <v>10933</v>
      </c>
    </row>
    <row r="984" spans="1:2">
      <c r="A984" t="s">
        <v>14902</v>
      </c>
      <c r="B984" t="s">
        <v>10934</v>
      </c>
    </row>
    <row r="985" spans="1:2">
      <c r="A985" t="s">
        <v>14903</v>
      </c>
      <c r="B985" t="s">
        <v>10935</v>
      </c>
    </row>
    <row r="986" spans="1:2">
      <c r="A986" t="s">
        <v>14904</v>
      </c>
      <c r="B986" t="s">
        <v>10936</v>
      </c>
    </row>
    <row r="987" spans="1:2">
      <c r="A987" t="s">
        <v>14905</v>
      </c>
      <c r="B987" t="s">
        <v>10937</v>
      </c>
    </row>
    <row r="988" spans="1:2">
      <c r="A988" t="s">
        <v>14906</v>
      </c>
      <c r="B988" t="s">
        <v>10938</v>
      </c>
    </row>
    <row r="989" spans="1:2">
      <c r="A989" t="s">
        <v>14907</v>
      </c>
      <c r="B989" t="s">
        <v>10939</v>
      </c>
    </row>
    <row r="990" spans="1:2">
      <c r="A990" t="s">
        <v>14908</v>
      </c>
      <c r="B990" t="s">
        <v>10940</v>
      </c>
    </row>
    <row r="991" spans="1:2">
      <c r="A991" t="s">
        <v>14909</v>
      </c>
      <c r="B991" t="s">
        <v>10941</v>
      </c>
    </row>
    <row r="992" spans="1:2">
      <c r="A992" t="s">
        <v>14910</v>
      </c>
      <c r="B992" t="s">
        <v>10942</v>
      </c>
    </row>
    <row r="993" spans="1:2">
      <c r="A993" t="s">
        <v>14911</v>
      </c>
      <c r="B993" t="s">
        <v>10943</v>
      </c>
    </row>
    <row r="994" spans="1:2">
      <c r="A994" t="s">
        <v>14912</v>
      </c>
      <c r="B994" t="s">
        <v>10944</v>
      </c>
    </row>
    <row r="995" spans="1:2">
      <c r="A995" t="s">
        <v>14913</v>
      </c>
      <c r="B995" t="s">
        <v>10945</v>
      </c>
    </row>
    <row r="996" spans="1:2">
      <c r="A996" t="s">
        <v>14914</v>
      </c>
      <c r="B996" t="s">
        <v>10946</v>
      </c>
    </row>
    <row r="997" spans="1:2">
      <c r="A997" t="s">
        <v>14915</v>
      </c>
      <c r="B997" t="s">
        <v>10947</v>
      </c>
    </row>
    <row r="998" spans="1:2">
      <c r="A998" t="s">
        <v>14916</v>
      </c>
      <c r="B998" t="s">
        <v>10948</v>
      </c>
    </row>
    <row r="999" spans="1:2">
      <c r="A999" t="s">
        <v>14917</v>
      </c>
      <c r="B999" t="s">
        <v>10949</v>
      </c>
    </row>
    <row r="1000" spans="1:2">
      <c r="A1000" t="s">
        <v>14918</v>
      </c>
      <c r="B1000" t="s">
        <v>10950</v>
      </c>
    </row>
    <row r="1001" spans="1:2">
      <c r="A1001" t="s">
        <v>14919</v>
      </c>
      <c r="B1001" t="s">
        <v>10951</v>
      </c>
    </row>
    <row r="1002" spans="1:2">
      <c r="A1002" t="s">
        <v>14920</v>
      </c>
      <c r="B1002" t="s">
        <v>10952</v>
      </c>
    </row>
    <row r="1003" spans="1:2">
      <c r="A1003" t="s">
        <v>14921</v>
      </c>
      <c r="B1003" t="s">
        <v>10953</v>
      </c>
    </row>
    <row r="1004" spans="1:2">
      <c r="A1004" t="s">
        <v>14922</v>
      </c>
      <c r="B1004" t="s">
        <v>10954</v>
      </c>
    </row>
    <row r="1005" spans="1:2">
      <c r="A1005" t="s">
        <v>14923</v>
      </c>
      <c r="B1005" t="s">
        <v>10955</v>
      </c>
    </row>
    <row r="1006" spans="1:2">
      <c r="A1006" t="s">
        <v>14924</v>
      </c>
      <c r="B1006" t="s">
        <v>10956</v>
      </c>
    </row>
    <row r="1007" spans="1:2">
      <c r="A1007" t="s">
        <v>14925</v>
      </c>
      <c r="B1007" t="s">
        <v>10957</v>
      </c>
    </row>
    <row r="1008" spans="1:2">
      <c r="A1008" t="s">
        <v>14926</v>
      </c>
      <c r="B1008" t="s">
        <v>10958</v>
      </c>
    </row>
    <row r="1009" spans="1:2">
      <c r="A1009" t="s">
        <v>14927</v>
      </c>
      <c r="B1009" t="s">
        <v>10959</v>
      </c>
    </row>
    <row r="1010" spans="1:2">
      <c r="A1010" t="s">
        <v>14928</v>
      </c>
      <c r="B1010" t="s">
        <v>10960</v>
      </c>
    </row>
    <row r="1011" spans="1:2">
      <c r="A1011" t="s">
        <v>14929</v>
      </c>
      <c r="B1011" t="s">
        <v>10961</v>
      </c>
    </row>
    <row r="1012" spans="1:2">
      <c r="A1012" t="s">
        <v>14930</v>
      </c>
      <c r="B1012" t="s">
        <v>10962</v>
      </c>
    </row>
    <row r="1013" spans="1:2">
      <c r="A1013" t="s">
        <v>14931</v>
      </c>
      <c r="B1013" t="s">
        <v>10963</v>
      </c>
    </row>
    <row r="1014" spans="1:2">
      <c r="A1014" t="s">
        <v>14932</v>
      </c>
      <c r="B1014" t="s">
        <v>10964</v>
      </c>
    </row>
    <row r="1015" spans="1:2">
      <c r="A1015" t="s">
        <v>14933</v>
      </c>
      <c r="B1015" t="s">
        <v>10965</v>
      </c>
    </row>
    <row r="1016" spans="1:2">
      <c r="A1016" t="s">
        <v>14934</v>
      </c>
      <c r="B1016" t="s">
        <v>10966</v>
      </c>
    </row>
    <row r="1017" spans="1:2">
      <c r="A1017" t="s">
        <v>14935</v>
      </c>
      <c r="B1017" t="s">
        <v>10967</v>
      </c>
    </row>
    <row r="1018" spans="1:2">
      <c r="A1018" t="s">
        <v>14936</v>
      </c>
      <c r="B1018" t="s">
        <v>10968</v>
      </c>
    </row>
    <row r="1019" spans="1:2">
      <c r="A1019" t="s">
        <v>14937</v>
      </c>
      <c r="B1019" t="s">
        <v>10969</v>
      </c>
    </row>
    <row r="1020" spans="1:2">
      <c r="A1020" t="s">
        <v>14938</v>
      </c>
      <c r="B1020" t="s">
        <v>10970</v>
      </c>
    </row>
    <row r="1021" spans="1:2">
      <c r="A1021" t="s">
        <v>14939</v>
      </c>
      <c r="B1021" t="s">
        <v>10971</v>
      </c>
    </row>
    <row r="1022" spans="1:2">
      <c r="A1022" t="s">
        <v>14940</v>
      </c>
      <c r="B1022" t="s">
        <v>10972</v>
      </c>
    </row>
    <row r="1023" spans="1:2">
      <c r="A1023" t="s">
        <v>14941</v>
      </c>
      <c r="B1023" t="s">
        <v>10973</v>
      </c>
    </row>
    <row r="1024" spans="1:2">
      <c r="A1024" t="s">
        <v>14942</v>
      </c>
      <c r="B1024" t="s">
        <v>10974</v>
      </c>
    </row>
    <row r="1025" spans="1:2">
      <c r="A1025" t="s">
        <v>14943</v>
      </c>
      <c r="B1025" t="s">
        <v>10975</v>
      </c>
    </row>
    <row r="1026" spans="1:2">
      <c r="A1026" t="s">
        <v>14944</v>
      </c>
      <c r="B1026" t="s">
        <v>10976</v>
      </c>
    </row>
    <row r="1027" spans="1:2">
      <c r="A1027" t="s">
        <v>14945</v>
      </c>
      <c r="B1027" t="s">
        <v>10977</v>
      </c>
    </row>
    <row r="1028" spans="1:2">
      <c r="A1028" t="s">
        <v>14946</v>
      </c>
      <c r="B1028" t="s">
        <v>10978</v>
      </c>
    </row>
    <row r="1029" spans="1:2">
      <c r="A1029" t="s">
        <v>14947</v>
      </c>
      <c r="B1029" t="s">
        <v>10979</v>
      </c>
    </row>
    <row r="1030" spans="1:2">
      <c r="A1030" t="s">
        <v>14948</v>
      </c>
      <c r="B1030" t="s">
        <v>10980</v>
      </c>
    </row>
    <row r="1031" spans="1:2">
      <c r="A1031" t="s">
        <v>14949</v>
      </c>
      <c r="B1031" t="s">
        <v>10981</v>
      </c>
    </row>
    <row r="1032" spans="1:2">
      <c r="A1032" t="s">
        <v>14950</v>
      </c>
      <c r="B1032" t="s">
        <v>10982</v>
      </c>
    </row>
    <row r="1033" spans="1:2">
      <c r="A1033" t="s">
        <v>14951</v>
      </c>
      <c r="B1033" t="s">
        <v>10983</v>
      </c>
    </row>
    <row r="1034" spans="1:2">
      <c r="A1034" t="s">
        <v>14952</v>
      </c>
      <c r="B1034" t="s">
        <v>10984</v>
      </c>
    </row>
    <row r="1035" spans="1:2">
      <c r="A1035" t="s">
        <v>14953</v>
      </c>
      <c r="B1035" t="s">
        <v>10985</v>
      </c>
    </row>
    <row r="1036" spans="1:2">
      <c r="A1036" t="s">
        <v>14954</v>
      </c>
      <c r="B1036" t="s">
        <v>10986</v>
      </c>
    </row>
    <row r="1037" spans="1:2">
      <c r="A1037" t="s">
        <v>14955</v>
      </c>
      <c r="B1037" t="s">
        <v>10987</v>
      </c>
    </row>
    <row r="1038" spans="1:2">
      <c r="A1038" t="s">
        <v>14956</v>
      </c>
      <c r="B1038" t="s">
        <v>10988</v>
      </c>
    </row>
    <row r="1039" spans="1:2">
      <c r="A1039" t="s">
        <v>14957</v>
      </c>
      <c r="B1039" t="s">
        <v>10989</v>
      </c>
    </row>
    <row r="1040" spans="1:2">
      <c r="A1040" t="s">
        <v>14958</v>
      </c>
      <c r="B1040" t="s">
        <v>10990</v>
      </c>
    </row>
    <row r="1041" spans="1:2">
      <c r="A1041" t="s">
        <v>14959</v>
      </c>
      <c r="B1041" t="s">
        <v>10991</v>
      </c>
    </row>
    <row r="1042" spans="1:2">
      <c r="A1042" t="s">
        <v>14960</v>
      </c>
      <c r="B1042" t="s">
        <v>10992</v>
      </c>
    </row>
    <row r="1043" spans="1:2">
      <c r="A1043" t="s">
        <v>14961</v>
      </c>
      <c r="B1043" t="s">
        <v>10993</v>
      </c>
    </row>
    <row r="1044" spans="1:2">
      <c r="A1044" t="s">
        <v>14962</v>
      </c>
      <c r="B1044" t="s">
        <v>10994</v>
      </c>
    </row>
    <row r="1045" spans="1:2">
      <c r="A1045" t="s">
        <v>14963</v>
      </c>
      <c r="B1045" t="s">
        <v>10995</v>
      </c>
    </row>
    <row r="1046" spans="1:2">
      <c r="A1046" t="s">
        <v>14964</v>
      </c>
      <c r="B1046" t="s">
        <v>10996</v>
      </c>
    </row>
    <row r="1047" spans="1:2">
      <c r="A1047" t="s">
        <v>14965</v>
      </c>
      <c r="B1047" t="s">
        <v>10997</v>
      </c>
    </row>
    <row r="1048" spans="1:2">
      <c r="A1048" t="s">
        <v>14966</v>
      </c>
      <c r="B1048" t="s">
        <v>10998</v>
      </c>
    </row>
    <row r="1049" spans="1:2">
      <c r="A1049" t="s">
        <v>14967</v>
      </c>
      <c r="B1049" t="s">
        <v>10999</v>
      </c>
    </row>
    <row r="1050" spans="1:2">
      <c r="A1050" t="s">
        <v>14968</v>
      </c>
      <c r="B1050" t="s">
        <v>11000</v>
      </c>
    </row>
    <row r="1051" spans="1:2">
      <c r="A1051" t="s">
        <v>14969</v>
      </c>
      <c r="B1051" t="s">
        <v>11001</v>
      </c>
    </row>
    <row r="1052" spans="1:2">
      <c r="A1052" t="s">
        <v>14970</v>
      </c>
      <c r="B1052" t="s">
        <v>11002</v>
      </c>
    </row>
    <row r="1053" spans="1:2">
      <c r="A1053" t="s">
        <v>14971</v>
      </c>
      <c r="B1053" t="s">
        <v>11003</v>
      </c>
    </row>
    <row r="1054" spans="1:2">
      <c r="A1054" t="s">
        <v>14972</v>
      </c>
      <c r="B1054" t="s">
        <v>11004</v>
      </c>
    </row>
    <row r="1055" spans="1:2">
      <c r="A1055" t="s">
        <v>14973</v>
      </c>
      <c r="B1055" t="s">
        <v>11005</v>
      </c>
    </row>
    <row r="1056" spans="1:2">
      <c r="A1056" t="s">
        <v>14974</v>
      </c>
      <c r="B1056" t="s">
        <v>11006</v>
      </c>
    </row>
    <row r="1057" spans="1:2">
      <c r="A1057" t="s">
        <v>14975</v>
      </c>
      <c r="B1057" t="s">
        <v>11007</v>
      </c>
    </row>
    <row r="1058" spans="1:2">
      <c r="A1058" t="s">
        <v>14976</v>
      </c>
      <c r="B1058" t="s">
        <v>11008</v>
      </c>
    </row>
    <row r="1059" spans="1:2">
      <c r="A1059" t="s">
        <v>14977</v>
      </c>
      <c r="B1059" t="s">
        <v>11009</v>
      </c>
    </row>
    <row r="1060" spans="1:2">
      <c r="A1060" t="s">
        <v>14978</v>
      </c>
      <c r="B1060" t="s">
        <v>11010</v>
      </c>
    </row>
    <row r="1061" spans="1:2">
      <c r="A1061" t="s">
        <v>14979</v>
      </c>
      <c r="B1061" t="s">
        <v>11011</v>
      </c>
    </row>
    <row r="1062" spans="1:2">
      <c r="A1062" t="s">
        <v>14980</v>
      </c>
      <c r="B1062" t="s">
        <v>11012</v>
      </c>
    </row>
    <row r="1063" spans="1:2">
      <c r="A1063" t="s">
        <v>14981</v>
      </c>
      <c r="B1063" t="s">
        <v>11013</v>
      </c>
    </row>
    <row r="1064" spans="1:2">
      <c r="A1064" t="s">
        <v>14982</v>
      </c>
      <c r="B1064" t="s">
        <v>11014</v>
      </c>
    </row>
    <row r="1065" spans="1:2">
      <c r="A1065" t="s">
        <v>14983</v>
      </c>
      <c r="B1065" t="s">
        <v>11015</v>
      </c>
    </row>
    <row r="1066" spans="1:2">
      <c r="A1066" t="s">
        <v>14984</v>
      </c>
      <c r="B1066" t="s">
        <v>11016</v>
      </c>
    </row>
    <row r="1067" spans="1:2">
      <c r="A1067" t="s">
        <v>14985</v>
      </c>
      <c r="B1067" t="s">
        <v>11017</v>
      </c>
    </row>
    <row r="1068" spans="1:2">
      <c r="A1068" t="s">
        <v>14986</v>
      </c>
      <c r="B1068" t="s">
        <v>11018</v>
      </c>
    </row>
    <row r="1069" spans="1:2">
      <c r="A1069" t="s">
        <v>14987</v>
      </c>
      <c r="B1069" t="s">
        <v>11019</v>
      </c>
    </row>
    <row r="1070" spans="1:2">
      <c r="A1070" t="s">
        <v>14988</v>
      </c>
      <c r="B1070" t="s">
        <v>11020</v>
      </c>
    </row>
    <row r="1071" spans="1:2">
      <c r="A1071" t="s">
        <v>14989</v>
      </c>
      <c r="B1071" t="s">
        <v>11021</v>
      </c>
    </row>
    <row r="1072" spans="1:2">
      <c r="A1072" t="s">
        <v>14990</v>
      </c>
      <c r="B1072" t="s">
        <v>11022</v>
      </c>
    </row>
    <row r="1073" spans="1:2">
      <c r="A1073" t="s">
        <v>14991</v>
      </c>
      <c r="B1073" t="s">
        <v>11023</v>
      </c>
    </row>
    <row r="1074" spans="1:2">
      <c r="A1074" t="s">
        <v>14992</v>
      </c>
      <c r="B1074" t="s">
        <v>11024</v>
      </c>
    </row>
    <row r="1075" spans="1:2">
      <c r="A1075" t="s">
        <v>14993</v>
      </c>
      <c r="B1075" t="s">
        <v>11025</v>
      </c>
    </row>
    <row r="1076" spans="1:2">
      <c r="A1076" t="s">
        <v>14994</v>
      </c>
      <c r="B1076" t="s">
        <v>11026</v>
      </c>
    </row>
    <row r="1077" spans="1:2">
      <c r="A1077" t="s">
        <v>14995</v>
      </c>
      <c r="B1077" t="s">
        <v>11027</v>
      </c>
    </row>
    <row r="1078" spans="1:2">
      <c r="A1078" s="7" t="s">
        <v>15062</v>
      </c>
      <c r="B1078">
        <f>COUNTA(B3:B1077)</f>
        <v>1075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4"/>
  <sheetViews>
    <sheetView topLeftCell="A707" workbookViewId="0">
      <selection activeCell="D746" sqref="D746"/>
    </sheetView>
  </sheetViews>
  <sheetFormatPr defaultRowHeight="12.75"/>
  <cols>
    <col min="1" max="1" width="15.7109375" bestFit="1" customWidth="1"/>
    <col min="2" max="2" width="9.42578125" bestFit="1" customWidth="1"/>
    <col min="3" max="3" width="8.85546875" bestFit="1" customWidth="1"/>
    <col min="4" max="4" width="16.5703125" bestFit="1" customWidth="1"/>
    <col min="5" max="5" width="82" customWidth="1"/>
    <col min="6" max="6" width="18.140625" customWidth="1"/>
  </cols>
  <sheetData>
    <row r="1" spans="1:9">
      <c r="A1" s="13" t="s">
        <v>2687</v>
      </c>
      <c r="B1" s="13" t="s">
        <v>6298</v>
      </c>
      <c r="C1" s="13" t="s">
        <v>7032</v>
      </c>
      <c r="D1" s="13" t="s">
        <v>5449</v>
      </c>
      <c r="E1" s="13" t="s">
        <v>5450</v>
      </c>
      <c r="F1" s="23" t="s">
        <v>2632</v>
      </c>
      <c r="G1" s="23" t="s">
        <v>2633</v>
      </c>
      <c r="H1" s="23" t="s">
        <v>23</v>
      </c>
      <c r="I1" s="1"/>
    </row>
    <row r="2" spans="1:9">
      <c r="A2" t="s">
        <v>2688</v>
      </c>
      <c r="B2" t="s">
        <v>6299</v>
      </c>
      <c r="C2">
        <f>COUNTIF(B:B,B2)</f>
        <v>1</v>
      </c>
      <c r="D2" t="s">
        <v>2689</v>
      </c>
      <c r="E2" t="s">
        <v>1398</v>
      </c>
      <c r="F2" s="14" t="s">
        <v>3770</v>
      </c>
      <c r="G2" s="14">
        <v>-1</v>
      </c>
      <c r="H2" t="str">
        <f>IF(RIGHT(E2,2)="**","**","")</f>
        <v/>
      </c>
    </row>
    <row r="3" spans="1:9">
      <c r="A3" s="1" t="s">
        <v>2690</v>
      </c>
      <c r="B3" s="1" t="s">
        <v>6300</v>
      </c>
      <c r="C3">
        <f t="shared" ref="C3:C66" si="0">COUNTIF(B:B,B3)</f>
        <v>1</v>
      </c>
      <c r="D3" t="s">
        <v>2689</v>
      </c>
      <c r="E3" t="s">
        <v>9</v>
      </c>
      <c r="F3" s="14" t="s">
        <v>3771</v>
      </c>
      <c r="G3" s="14">
        <v>0</v>
      </c>
      <c r="H3" t="str">
        <f t="shared" ref="H3:H66" si="1">IF(RIGHT(E3,2)="**","**","")</f>
        <v>**</v>
      </c>
    </row>
    <row r="4" spans="1:9">
      <c r="A4" t="s">
        <v>2691</v>
      </c>
      <c r="B4" t="s">
        <v>6301</v>
      </c>
      <c r="C4">
        <f t="shared" si="0"/>
        <v>1</v>
      </c>
      <c r="D4" t="s">
        <v>2689</v>
      </c>
      <c r="E4" t="s">
        <v>6128</v>
      </c>
      <c r="F4" s="14" t="s">
        <v>3772</v>
      </c>
      <c r="G4" s="14">
        <v>0</v>
      </c>
      <c r="H4" t="str">
        <f t="shared" si="1"/>
        <v/>
      </c>
    </row>
    <row r="5" spans="1:9">
      <c r="A5" t="s">
        <v>4616</v>
      </c>
      <c r="B5" t="s">
        <v>6302</v>
      </c>
      <c r="C5">
        <f t="shared" si="0"/>
        <v>1</v>
      </c>
      <c r="D5" t="s">
        <v>2692</v>
      </c>
      <c r="E5" t="s">
        <v>4474</v>
      </c>
      <c r="F5" s="14" t="s">
        <v>3772</v>
      </c>
      <c r="G5" s="14">
        <v>0</v>
      </c>
      <c r="H5" t="str">
        <f t="shared" si="1"/>
        <v/>
      </c>
    </row>
    <row r="6" spans="1:9">
      <c r="A6" t="s">
        <v>2693</v>
      </c>
      <c r="B6" t="s">
        <v>6305</v>
      </c>
      <c r="C6">
        <f t="shared" si="0"/>
        <v>1</v>
      </c>
      <c r="D6" t="s">
        <v>2689</v>
      </c>
      <c r="E6" t="s">
        <v>6129</v>
      </c>
      <c r="F6" s="14" t="s">
        <v>3773</v>
      </c>
      <c r="G6" s="14">
        <v>-4</v>
      </c>
      <c r="H6" t="str">
        <f t="shared" si="1"/>
        <v/>
      </c>
    </row>
    <row r="7" spans="1:9">
      <c r="A7" t="s">
        <v>2694</v>
      </c>
      <c r="B7" t="s">
        <v>6304</v>
      </c>
      <c r="C7">
        <f t="shared" si="0"/>
        <v>1</v>
      </c>
      <c r="D7" t="s">
        <v>2689</v>
      </c>
      <c r="E7" t="s">
        <v>5949</v>
      </c>
      <c r="F7" s="14" t="s">
        <v>3774</v>
      </c>
      <c r="G7" s="14">
        <v>2</v>
      </c>
      <c r="H7" t="str">
        <f t="shared" si="1"/>
        <v/>
      </c>
    </row>
    <row r="8" spans="1:9">
      <c r="A8" t="s">
        <v>4617</v>
      </c>
      <c r="B8" t="s">
        <v>6303</v>
      </c>
      <c r="C8">
        <f t="shared" si="0"/>
        <v>1</v>
      </c>
      <c r="D8" t="s">
        <v>2692</v>
      </c>
      <c r="E8" t="s">
        <v>4475</v>
      </c>
      <c r="F8" s="14" t="s">
        <v>3774</v>
      </c>
      <c r="G8" s="14">
        <v>2</v>
      </c>
      <c r="H8" t="str">
        <f t="shared" si="1"/>
        <v/>
      </c>
    </row>
    <row r="9" spans="1:9">
      <c r="A9" t="s">
        <v>2695</v>
      </c>
      <c r="B9" s="7" t="s">
        <v>6308</v>
      </c>
      <c r="C9">
        <f t="shared" si="0"/>
        <v>1</v>
      </c>
      <c r="D9" t="s">
        <v>2689</v>
      </c>
      <c r="E9" t="s">
        <v>5882</v>
      </c>
      <c r="F9" s="14" t="s">
        <v>3775</v>
      </c>
      <c r="G9" s="14">
        <v>-1</v>
      </c>
      <c r="H9" t="str">
        <f t="shared" si="1"/>
        <v/>
      </c>
    </row>
    <row r="10" spans="1:9">
      <c r="A10" t="s">
        <v>2696</v>
      </c>
      <c r="B10" s="78" t="s">
        <v>6307</v>
      </c>
      <c r="C10">
        <f t="shared" si="0"/>
        <v>1</v>
      </c>
      <c r="D10" t="s">
        <v>2689</v>
      </c>
      <c r="E10" t="s">
        <v>6130</v>
      </c>
      <c r="F10" s="14" t="s">
        <v>3776</v>
      </c>
      <c r="G10" s="14">
        <v>-1</v>
      </c>
      <c r="H10" t="str">
        <f t="shared" si="1"/>
        <v/>
      </c>
    </row>
    <row r="11" spans="1:9">
      <c r="A11" t="s">
        <v>2697</v>
      </c>
      <c r="B11" s="78" t="s">
        <v>6306</v>
      </c>
      <c r="C11">
        <f t="shared" si="0"/>
        <v>1</v>
      </c>
      <c r="D11" t="s">
        <v>2689</v>
      </c>
      <c r="E11" t="s">
        <v>6131</v>
      </c>
      <c r="F11" s="14" t="s">
        <v>3777</v>
      </c>
      <c r="G11" s="14">
        <v>-1</v>
      </c>
      <c r="H11" t="str">
        <f t="shared" si="1"/>
        <v/>
      </c>
    </row>
    <row r="12" spans="1:9">
      <c r="A12" t="s">
        <v>2698</v>
      </c>
      <c r="B12" s="78" t="s">
        <v>6311</v>
      </c>
      <c r="C12">
        <f t="shared" si="0"/>
        <v>1</v>
      </c>
      <c r="D12" t="s">
        <v>2689</v>
      </c>
      <c r="E12" t="s">
        <v>1399</v>
      </c>
      <c r="F12" s="14" t="s">
        <v>3778</v>
      </c>
      <c r="G12" s="14">
        <v>-2</v>
      </c>
      <c r="H12" t="str">
        <f t="shared" si="1"/>
        <v/>
      </c>
    </row>
    <row r="13" spans="1:9">
      <c r="A13" t="s">
        <v>2699</v>
      </c>
      <c r="B13" s="78" t="s">
        <v>6312</v>
      </c>
      <c r="C13">
        <f t="shared" si="0"/>
        <v>1</v>
      </c>
      <c r="D13" t="s">
        <v>2689</v>
      </c>
      <c r="E13" t="s">
        <v>5883</v>
      </c>
      <c r="F13" s="14" t="s">
        <v>3779</v>
      </c>
      <c r="G13" s="14">
        <v>-2</v>
      </c>
      <c r="H13" t="str">
        <f t="shared" si="1"/>
        <v/>
      </c>
    </row>
    <row r="14" spans="1:9">
      <c r="A14" t="s">
        <v>2700</v>
      </c>
      <c r="B14" s="78" t="s">
        <v>6313</v>
      </c>
      <c r="C14">
        <f t="shared" si="0"/>
        <v>1</v>
      </c>
      <c r="D14" t="s">
        <v>2689</v>
      </c>
      <c r="E14" t="s">
        <v>6132</v>
      </c>
      <c r="F14" s="14" t="s">
        <v>3780</v>
      </c>
      <c r="G14" s="14">
        <v>-1</v>
      </c>
      <c r="H14" t="str">
        <f t="shared" si="1"/>
        <v/>
      </c>
    </row>
    <row r="15" spans="1:9">
      <c r="A15" t="s">
        <v>2701</v>
      </c>
      <c r="B15" s="78" t="s">
        <v>6314</v>
      </c>
      <c r="C15">
        <f t="shared" si="0"/>
        <v>1</v>
      </c>
      <c r="D15" t="s">
        <v>2689</v>
      </c>
      <c r="E15" t="s">
        <v>6133</v>
      </c>
      <c r="F15" s="14" t="s">
        <v>3781</v>
      </c>
      <c r="G15" s="14">
        <v>-1</v>
      </c>
      <c r="H15" t="str">
        <f t="shared" si="1"/>
        <v/>
      </c>
    </row>
    <row r="16" spans="1:9">
      <c r="A16" t="s">
        <v>3453</v>
      </c>
      <c r="B16" s="78" t="s">
        <v>6315</v>
      </c>
      <c r="C16">
        <f t="shared" si="0"/>
        <v>1</v>
      </c>
      <c r="D16" t="s">
        <v>2689</v>
      </c>
      <c r="E16" t="s">
        <v>6134</v>
      </c>
      <c r="F16" s="14" t="s">
        <v>3782</v>
      </c>
      <c r="G16" s="14">
        <v>-1</v>
      </c>
      <c r="H16" t="str">
        <f t="shared" si="1"/>
        <v/>
      </c>
    </row>
    <row r="17" spans="1:8">
      <c r="A17" t="s">
        <v>2702</v>
      </c>
      <c r="B17" s="78" t="s">
        <v>6316</v>
      </c>
      <c r="C17">
        <f t="shared" si="0"/>
        <v>1</v>
      </c>
      <c r="D17" t="s">
        <v>2689</v>
      </c>
      <c r="E17" t="s">
        <v>1400</v>
      </c>
      <c r="F17" s="14" t="s">
        <v>3783</v>
      </c>
      <c r="G17" s="14">
        <v>-4</v>
      </c>
      <c r="H17" t="str">
        <f t="shared" si="1"/>
        <v/>
      </c>
    </row>
    <row r="18" spans="1:8">
      <c r="A18" t="s">
        <v>3456</v>
      </c>
      <c r="B18" s="79" t="s">
        <v>6317</v>
      </c>
      <c r="C18">
        <f t="shared" si="0"/>
        <v>1</v>
      </c>
      <c r="D18" t="s">
        <v>2689</v>
      </c>
      <c r="E18" t="s">
        <v>6135</v>
      </c>
      <c r="F18" s="14" t="s">
        <v>3782</v>
      </c>
      <c r="G18" s="14">
        <v>-1</v>
      </c>
      <c r="H18" t="str">
        <f t="shared" si="1"/>
        <v/>
      </c>
    </row>
    <row r="19" spans="1:8">
      <c r="A19" t="s">
        <v>2703</v>
      </c>
      <c r="B19" s="78" t="s">
        <v>6318</v>
      </c>
      <c r="C19">
        <f t="shared" si="0"/>
        <v>1</v>
      </c>
      <c r="D19" t="s">
        <v>2689</v>
      </c>
      <c r="E19" t="s">
        <v>5950</v>
      </c>
      <c r="F19" s="14" t="s">
        <v>3784</v>
      </c>
      <c r="G19" s="14">
        <v>-2</v>
      </c>
      <c r="H19" t="str">
        <f t="shared" si="1"/>
        <v/>
      </c>
    </row>
    <row r="20" spans="1:8">
      <c r="A20" t="s">
        <v>2704</v>
      </c>
      <c r="B20" s="78" t="s">
        <v>6319</v>
      </c>
      <c r="C20">
        <f t="shared" si="0"/>
        <v>1</v>
      </c>
      <c r="D20" t="s">
        <v>2689</v>
      </c>
      <c r="E20" t="s">
        <v>3534</v>
      </c>
      <c r="F20" s="14" t="s">
        <v>3785</v>
      </c>
      <c r="G20" s="14">
        <v>0</v>
      </c>
      <c r="H20" t="str">
        <f t="shared" si="1"/>
        <v/>
      </c>
    </row>
    <row r="21" spans="1:8">
      <c r="A21" t="s">
        <v>2705</v>
      </c>
      <c r="B21" s="78" t="s">
        <v>6310</v>
      </c>
      <c r="C21">
        <f t="shared" si="0"/>
        <v>1</v>
      </c>
      <c r="D21" t="s">
        <v>2689</v>
      </c>
      <c r="E21" t="s">
        <v>3535</v>
      </c>
      <c r="F21" s="14" t="s">
        <v>3785</v>
      </c>
      <c r="G21" s="14">
        <v>0</v>
      </c>
      <c r="H21" t="str">
        <f t="shared" si="1"/>
        <v/>
      </c>
    </row>
    <row r="22" spans="1:8">
      <c r="A22" t="s">
        <v>4618</v>
      </c>
      <c r="B22" s="78" t="s">
        <v>6309</v>
      </c>
      <c r="C22">
        <f t="shared" si="0"/>
        <v>1</v>
      </c>
      <c r="D22" t="s">
        <v>2692</v>
      </c>
      <c r="E22" t="s">
        <v>4476</v>
      </c>
      <c r="F22" s="14" t="s">
        <v>3785</v>
      </c>
      <c r="G22" s="14">
        <v>0</v>
      </c>
      <c r="H22" t="str">
        <f t="shared" si="1"/>
        <v/>
      </c>
    </row>
    <row r="23" spans="1:8">
      <c r="A23" t="s">
        <v>2706</v>
      </c>
      <c r="B23" s="78" t="s">
        <v>6320</v>
      </c>
      <c r="C23">
        <f t="shared" si="0"/>
        <v>1</v>
      </c>
      <c r="D23" t="s">
        <v>2689</v>
      </c>
      <c r="E23" t="s">
        <v>6136</v>
      </c>
      <c r="F23" s="14" t="s">
        <v>3786</v>
      </c>
      <c r="G23" s="14">
        <v>-1</v>
      </c>
      <c r="H23" t="str">
        <f t="shared" si="1"/>
        <v/>
      </c>
    </row>
    <row r="24" spans="1:8">
      <c r="A24" t="s">
        <v>2707</v>
      </c>
      <c r="B24" s="78" t="s">
        <v>6321</v>
      </c>
      <c r="C24">
        <f t="shared" si="0"/>
        <v>1</v>
      </c>
      <c r="D24" t="s">
        <v>2689</v>
      </c>
      <c r="E24" t="s">
        <v>5884</v>
      </c>
      <c r="F24" s="14" t="s">
        <v>3787</v>
      </c>
      <c r="G24" s="14">
        <v>0</v>
      </c>
      <c r="H24" t="str">
        <f t="shared" si="1"/>
        <v/>
      </c>
    </row>
    <row r="25" spans="1:8">
      <c r="A25" t="s">
        <v>2708</v>
      </c>
      <c r="B25" t="s">
        <v>6322</v>
      </c>
      <c r="C25">
        <f t="shared" si="0"/>
        <v>1</v>
      </c>
      <c r="D25" t="s">
        <v>2689</v>
      </c>
      <c r="E25" t="s">
        <v>1401</v>
      </c>
      <c r="F25" s="14" t="s">
        <v>3788</v>
      </c>
      <c r="G25" s="14">
        <v>-3</v>
      </c>
      <c r="H25" t="str">
        <f t="shared" si="1"/>
        <v/>
      </c>
    </row>
    <row r="26" spans="1:8">
      <c r="A26" t="s">
        <v>2709</v>
      </c>
      <c r="B26" t="s">
        <v>6323</v>
      </c>
      <c r="C26">
        <f t="shared" si="0"/>
        <v>1</v>
      </c>
      <c r="D26" t="s">
        <v>2689</v>
      </c>
      <c r="E26" t="s">
        <v>6137</v>
      </c>
      <c r="F26" s="14" t="s">
        <v>3789</v>
      </c>
      <c r="G26" s="14">
        <v>-3</v>
      </c>
      <c r="H26" t="str">
        <f t="shared" si="1"/>
        <v/>
      </c>
    </row>
    <row r="27" spans="1:8">
      <c r="A27" t="s">
        <v>2710</v>
      </c>
      <c r="B27" t="s">
        <v>6324</v>
      </c>
      <c r="C27">
        <f t="shared" si="0"/>
        <v>1</v>
      </c>
      <c r="D27" t="s">
        <v>2689</v>
      </c>
      <c r="E27" t="s">
        <v>6138</v>
      </c>
      <c r="F27" s="14" t="s">
        <v>3790</v>
      </c>
      <c r="G27" s="14">
        <v>-3</v>
      </c>
      <c r="H27" t="str">
        <f t="shared" si="1"/>
        <v/>
      </c>
    </row>
    <row r="28" spans="1:8">
      <c r="A28" t="s">
        <v>2711</v>
      </c>
      <c r="B28" t="s">
        <v>6325</v>
      </c>
      <c r="C28">
        <f t="shared" si="0"/>
        <v>1</v>
      </c>
      <c r="D28" t="s">
        <v>2689</v>
      </c>
      <c r="E28" t="s">
        <v>6139</v>
      </c>
      <c r="F28" s="14" t="s">
        <v>3791</v>
      </c>
      <c r="G28" s="14">
        <v>-1</v>
      </c>
      <c r="H28" t="str">
        <f t="shared" si="1"/>
        <v/>
      </c>
    </row>
    <row r="29" spans="1:8">
      <c r="A29" t="s">
        <v>4619</v>
      </c>
      <c r="B29" t="s">
        <v>6326</v>
      </c>
      <c r="C29">
        <f t="shared" si="0"/>
        <v>1</v>
      </c>
      <c r="D29" t="s">
        <v>2692</v>
      </c>
      <c r="E29" t="s">
        <v>4477</v>
      </c>
      <c r="F29" s="14" t="s">
        <v>3791</v>
      </c>
      <c r="G29" s="14">
        <v>-1</v>
      </c>
      <c r="H29" t="str">
        <f t="shared" si="1"/>
        <v/>
      </c>
    </row>
    <row r="30" spans="1:8">
      <c r="A30" t="s">
        <v>2712</v>
      </c>
      <c r="B30" t="s">
        <v>6327</v>
      </c>
      <c r="C30">
        <f t="shared" si="0"/>
        <v>1</v>
      </c>
      <c r="D30" t="s">
        <v>2689</v>
      </c>
      <c r="E30" t="s">
        <v>6140</v>
      </c>
      <c r="F30" s="14" t="s">
        <v>3791</v>
      </c>
      <c r="G30" s="14">
        <v>-1</v>
      </c>
      <c r="H30" t="str">
        <f t="shared" si="1"/>
        <v/>
      </c>
    </row>
    <row r="31" spans="1:8">
      <c r="A31" t="s">
        <v>2713</v>
      </c>
      <c r="B31" t="s">
        <v>6328</v>
      </c>
      <c r="C31">
        <f t="shared" si="0"/>
        <v>1</v>
      </c>
      <c r="D31" t="s">
        <v>2689</v>
      </c>
      <c r="E31" t="s">
        <v>6141</v>
      </c>
      <c r="F31" s="14" t="s">
        <v>3790</v>
      </c>
      <c r="G31" s="14">
        <v>-3</v>
      </c>
      <c r="H31" t="str">
        <f t="shared" si="1"/>
        <v/>
      </c>
    </row>
    <row r="32" spans="1:8">
      <c r="A32" t="s">
        <v>3458</v>
      </c>
      <c r="B32" t="s">
        <v>6329</v>
      </c>
      <c r="C32">
        <f t="shared" si="0"/>
        <v>1</v>
      </c>
      <c r="D32" t="s">
        <v>2689</v>
      </c>
      <c r="E32" t="s">
        <v>6142</v>
      </c>
      <c r="F32" s="14" t="s">
        <v>3792</v>
      </c>
      <c r="G32" s="14">
        <v>-1</v>
      </c>
      <c r="H32" t="str">
        <f t="shared" si="1"/>
        <v/>
      </c>
    </row>
    <row r="33" spans="1:8">
      <c r="A33" t="s">
        <v>2714</v>
      </c>
      <c r="B33" t="s">
        <v>6961</v>
      </c>
      <c r="C33">
        <f t="shared" si="0"/>
        <v>27</v>
      </c>
      <c r="D33" t="s">
        <v>2689</v>
      </c>
      <c r="E33" t="s">
        <v>6143</v>
      </c>
      <c r="F33" s="14" t="s">
        <v>3792</v>
      </c>
      <c r="G33" s="14">
        <v>-1</v>
      </c>
      <c r="H33" t="str">
        <f t="shared" si="1"/>
        <v/>
      </c>
    </row>
    <row r="34" spans="1:8">
      <c r="A34" t="s">
        <v>2715</v>
      </c>
      <c r="B34" t="s">
        <v>6330</v>
      </c>
      <c r="C34">
        <f t="shared" si="0"/>
        <v>1</v>
      </c>
      <c r="D34" t="s">
        <v>2689</v>
      </c>
      <c r="E34" t="s">
        <v>6144</v>
      </c>
      <c r="F34" s="14" t="s">
        <v>3786</v>
      </c>
      <c r="G34" s="14">
        <v>-1</v>
      </c>
      <c r="H34" t="str">
        <f t="shared" si="1"/>
        <v/>
      </c>
    </row>
    <row r="35" spans="1:8">
      <c r="A35" t="s">
        <v>2716</v>
      </c>
      <c r="B35" t="s">
        <v>6331</v>
      </c>
      <c r="C35">
        <f t="shared" si="0"/>
        <v>1</v>
      </c>
      <c r="D35" t="s">
        <v>2689</v>
      </c>
      <c r="E35" t="s">
        <v>6145</v>
      </c>
      <c r="F35" s="14" t="s">
        <v>3793</v>
      </c>
      <c r="G35" s="14">
        <v>0</v>
      </c>
      <c r="H35" t="str">
        <f t="shared" si="1"/>
        <v/>
      </c>
    </row>
    <row r="36" spans="1:8">
      <c r="A36" t="s">
        <v>2717</v>
      </c>
      <c r="B36" t="s">
        <v>6953</v>
      </c>
      <c r="C36">
        <f t="shared" si="0"/>
        <v>1</v>
      </c>
      <c r="D36" t="s">
        <v>2689</v>
      </c>
      <c r="E36" t="s">
        <v>6146</v>
      </c>
      <c r="F36" s="14" t="s">
        <v>3794</v>
      </c>
      <c r="G36" s="14">
        <v>0</v>
      </c>
      <c r="H36" t="str">
        <f t="shared" si="1"/>
        <v/>
      </c>
    </row>
    <row r="37" spans="1:8">
      <c r="A37" t="s">
        <v>2718</v>
      </c>
      <c r="B37" t="s">
        <v>6332</v>
      </c>
      <c r="C37">
        <f t="shared" si="0"/>
        <v>1</v>
      </c>
      <c r="D37" t="s">
        <v>2689</v>
      </c>
      <c r="E37" t="s">
        <v>6147</v>
      </c>
      <c r="F37" s="14" t="s">
        <v>3795</v>
      </c>
      <c r="G37" s="14">
        <v>-2</v>
      </c>
      <c r="H37" t="str">
        <f t="shared" si="1"/>
        <v/>
      </c>
    </row>
    <row r="38" spans="1:8">
      <c r="A38" t="s">
        <v>2719</v>
      </c>
      <c r="B38" t="s">
        <v>6333</v>
      </c>
      <c r="C38">
        <f t="shared" si="0"/>
        <v>1</v>
      </c>
      <c r="D38" t="s">
        <v>2689</v>
      </c>
      <c r="E38" t="s">
        <v>6148</v>
      </c>
      <c r="F38" s="14" t="s">
        <v>3795</v>
      </c>
      <c r="G38" s="14">
        <v>-2</v>
      </c>
      <c r="H38" t="str">
        <f t="shared" si="1"/>
        <v/>
      </c>
    </row>
    <row r="39" spans="1:8">
      <c r="A39" t="s">
        <v>2720</v>
      </c>
      <c r="B39" t="s">
        <v>6334</v>
      </c>
      <c r="C39">
        <f t="shared" si="0"/>
        <v>1</v>
      </c>
      <c r="D39" t="s">
        <v>2689</v>
      </c>
      <c r="E39" t="s">
        <v>6149</v>
      </c>
      <c r="F39" s="14" t="s">
        <v>3796</v>
      </c>
      <c r="G39" s="14">
        <v>-1</v>
      </c>
      <c r="H39" t="str">
        <f t="shared" si="1"/>
        <v/>
      </c>
    </row>
    <row r="40" spans="1:8">
      <c r="A40" t="s">
        <v>2721</v>
      </c>
      <c r="B40" t="s">
        <v>6335</v>
      </c>
      <c r="C40">
        <f t="shared" si="0"/>
        <v>1</v>
      </c>
      <c r="D40" t="s">
        <v>2689</v>
      </c>
      <c r="E40" t="s">
        <v>6150</v>
      </c>
      <c r="F40" s="14" t="s">
        <v>3797</v>
      </c>
      <c r="G40" s="14">
        <v>-2</v>
      </c>
      <c r="H40" t="str">
        <f t="shared" si="1"/>
        <v/>
      </c>
    </row>
    <row r="41" spans="1:8">
      <c r="A41" t="s">
        <v>2722</v>
      </c>
      <c r="B41" t="s">
        <v>6961</v>
      </c>
      <c r="C41">
        <f t="shared" si="0"/>
        <v>27</v>
      </c>
      <c r="D41" t="s">
        <v>2689</v>
      </c>
      <c r="E41" t="s">
        <v>6151</v>
      </c>
      <c r="F41" s="14" t="s">
        <v>3798</v>
      </c>
      <c r="G41" s="14">
        <v>-1</v>
      </c>
      <c r="H41" t="str">
        <f t="shared" si="1"/>
        <v/>
      </c>
    </row>
    <row r="42" spans="1:8">
      <c r="A42" t="s">
        <v>2723</v>
      </c>
      <c r="B42" t="s">
        <v>6999</v>
      </c>
      <c r="C42">
        <f t="shared" si="0"/>
        <v>1</v>
      </c>
      <c r="D42" t="s">
        <v>2689</v>
      </c>
      <c r="E42" t="s">
        <v>5885</v>
      </c>
      <c r="F42" s="14" t="s">
        <v>3799</v>
      </c>
      <c r="G42" s="14">
        <v>-3</v>
      </c>
      <c r="H42" t="str">
        <f t="shared" si="1"/>
        <v/>
      </c>
    </row>
    <row r="43" spans="1:8">
      <c r="A43" t="s">
        <v>2724</v>
      </c>
      <c r="B43" t="s">
        <v>6336</v>
      </c>
      <c r="C43">
        <f t="shared" si="0"/>
        <v>1</v>
      </c>
      <c r="D43" t="s">
        <v>2689</v>
      </c>
      <c r="E43" t="s">
        <v>6152</v>
      </c>
      <c r="F43" s="14" t="s">
        <v>3800</v>
      </c>
      <c r="G43" s="14">
        <v>-3</v>
      </c>
      <c r="H43" t="str">
        <f t="shared" si="1"/>
        <v/>
      </c>
    </row>
    <row r="44" spans="1:8">
      <c r="A44" t="s">
        <v>2725</v>
      </c>
      <c r="B44" t="s">
        <v>6337</v>
      </c>
      <c r="C44">
        <f t="shared" si="0"/>
        <v>1</v>
      </c>
      <c r="D44" t="s">
        <v>2689</v>
      </c>
      <c r="E44" t="s">
        <v>6153</v>
      </c>
      <c r="F44" s="14" t="s">
        <v>3801</v>
      </c>
      <c r="G44" s="14">
        <v>-3</v>
      </c>
      <c r="H44" t="str">
        <f t="shared" si="1"/>
        <v/>
      </c>
    </row>
    <row r="45" spans="1:8">
      <c r="A45" t="s">
        <v>2726</v>
      </c>
      <c r="B45" t="s">
        <v>6338</v>
      </c>
      <c r="C45">
        <f t="shared" si="0"/>
        <v>1</v>
      </c>
      <c r="D45" t="s">
        <v>2689</v>
      </c>
      <c r="E45" t="s">
        <v>6154</v>
      </c>
      <c r="F45" s="14" t="s">
        <v>3802</v>
      </c>
      <c r="G45" s="14">
        <v>-2</v>
      </c>
      <c r="H45" t="str">
        <f t="shared" si="1"/>
        <v/>
      </c>
    </row>
    <row r="46" spans="1:8">
      <c r="A46" t="s">
        <v>2727</v>
      </c>
      <c r="B46" t="s">
        <v>6339</v>
      </c>
      <c r="C46">
        <f t="shared" si="0"/>
        <v>1</v>
      </c>
      <c r="D46" t="s">
        <v>2689</v>
      </c>
      <c r="E46" t="s">
        <v>6155</v>
      </c>
      <c r="F46" s="14" t="s">
        <v>3803</v>
      </c>
      <c r="G46" s="14">
        <v>-2</v>
      </c>
      <c r="H46" t="str">
        <f t="shared" si="1"/>
        <v/>
      </c>
    </row>
    <row r="47" spans="1:8">
      <c r="A47" t="s">
        <v>2728</v>
      </c>
      <c r="B47" t="s">
        <v>6340</v>
      </c>
      <c r="C47">
        <f t="shared" si="0"/>
        <v>1</v>
      </c>
      <c r="D47" t="s">
        <v>2689</v>
      </c>
      <c r="E47" t="s">
        <v>6156</v>
      </c>
      <c r="F47" s="14" t="s">
        <v>3804</v>
      </c>
      <c r="G47" s="14">
        <v>-1</v>
      </c>
      <c r="H47" t="str">
        <f t="shared" si="1"/>
        <v/>
      </c>
    </row>
    <row r="48" spans="1:8">
      <c r="A48" t="s">
        <v>2729</v>
      </c>
      <c r="B48" t="s">
        <v>6341</v>
      </c>
      <c r="C48">
        <f t="shared" si="0"/>
        <v>1</v>
      </c>
      <c r="D48" t="s">
        <v>2689</v>
      </c>
      <c r="E48" t="s">
        <v>6157</v>
      </c>
      <c r="F48" s="14" t="s">
        <v>3805</v>
      </c>
      <c r="G48" s="14">
        <v>0</v>
      </c>
      <c r="H48" t="str">
        <f t="shared" si="1"/>
        <v/>
      </c>
    </row>
    <row r="49" spans="1:8">
      <c r="A49" t="s">
        <v>2730</v>
      </c>
      <c r="B49" t="s">
        <v>6961</v>
      </c>
      <c r="C49">
        <f t="shared" si="0"/>
        <v>27</v>
      </c>
      <c r="D49" t="s">
        <v>2689</v>
      </c>
      <c r="E49" t="s">
        <v>6158</v>
      </c>
      <c r="F49" s="14" t="s">
        <v>3806</v>
      </c>
      <c r="G49" s="14">
        <v>0</v>
      </c>
      <c r="H49" t="str">
        <f t="shared" si="1"/>
        <v/>
      </c>
    </row>
    <row r="50" spans="1:8">
      <c r="A50" t="s">
        <v>2731</v>
      </c>
      <c r="B50" t="s">
        <v>6961</v>
      </c>
      <c r="C50">
        <f t="shared" si="0"/>
        <v>27</v>
      </c>
      <c r="D50" t="s">
        <v>2689</v>
      </c>
      <c r="E50" t="s">
        <v>1434</v>
      </c>
      <c r="F50" s="14" t="s">
        <v>3807</v>
      </c>
      <c r="G50" s="14">
        <v>0</v>
      </c>
      <c r="H50" t="str">
        <f t="shared" si="1"/>
        <v/>
      </c>
    </row>
    <row r="51" spans="1:8">
      <c r="A51" t="s">
        <v>2732</v>
      </c>
      <c r="B51" t="s">
        <v>6961</v>
      </c>
      <c r="C51">
        <f t="shared" si="0"/>
        <v>27</v>
      </c>
      <c r="D51" t="s">
        <v>2689</v>
      </c>
      <c r="E51" t="s">
        <v>1435</v>
      </c>
      <c r="F51" s="14" t="s">
        <v>3808</v>
      </c>
      <c r="G51" s="14">
        <v>0</v>
      </c>
      <c r="H51" t="str">
        <f t="shared" si="1"/>
        <v/>
      </c>
    </row>
    <row r="52" spans="1:8">
      <c r="A52" t="s">
        <v>2733</v>
      </c>
      <c r="B52" t="s">
        <v>6342</v>
      </c>
      <c r="C52">
        <f t="shared" si="0"/>
        <v>1</v>
      </c>
      <c r="D52" t="s">
        <v>2689</v>
      </c>
      <c r="E52" t="s">
        <v>1436</v>
      </c>
      <c r="F52" s="14" t="s">
        <v>3809</v>
      </c>
      <c r="G52" s="14">
        <v>0</v>
      </c>
      <c r="H52" t="str">
        <f t="shared" si="1"/>
        <v/>
      </c>
    </row>
    <row r="53" spans="1:8">
      <c r="A53" t="s">
        <v>2734</v>
      </c>
      <c r="B53" t="s">
        <v>6343</v>
      </c>
      <c r="C53">
        <f t="shared" si="0"/>
        <v>1</v>
      </c>
      <c r="D53" t="s">
        <v>2689</v>
      </c>
      <c r="E53" t="s">
        <v>1437</v>
      </c>
      <c r="F53" s="14" t="s">
        <v>3810</v>
      </c>
      <c r="G53" s="14">
        <v>0</v>
      </c>
      <c r="H53" t="str">
        <f t="shared" si="1"/>
        <v/>
      </c>
    </row>
    <row r="54" spans="1:8">
      <c r="A54" t="s">
        <v>2735</v>
      </c>
      <c r="B54" t="s">
        <v>6344</v>
      </c>
      <c r="C54">
        <f t="shared" si="0"/>
        <v>1</v>
      </c>
      <c r="D54" t="s">
        <v>2689</v>
      </c>
      <c r="E54" t="s">
        <v>1402</v>
      </c>
      <c r="F54" s="14" t="s">
        <v>3811</v>
      </c>
      <c r="G54" s="14">
        <v>-4</v>
      </c>
      <c r="H54" t="str">
        <f t="shared" si="1"/>
        <v/>
      </c>
    </row>
    <row r="55" spans="1:8">
      <c r="A55" t="s">
        <v>2736</v>
      </c>
      <c r="B55" t="s">
        <v>6345</v>
      </c>
      <c r="C55">
        <f t="shared" si="0"/>
        <v>1</v>
      </c>
      <c r="D55" t="s">
        <v>2689</v>
      </c>
      <c r="E55" t="s">
        <v>1438</v>
      </c>
      <c r="F55" s="14" t="s">
        <v>3812</v>
      </c>
      <c r="G55" s="14">
        <v>-3</v>
      </c>
      <c r="H55" t="str">
        <f t="shared" si="1"/>
        <v/>
      </c>
    </row>
    <row r="56" spans="1:8">
      <c r="A56" t="s">
        <v>3460</v>
      </c>
      <c r="B56" t="s">
        <v>6346</v>
      </c>
      <c r="C56">
        <f t="shared" si="0"/>
        <v>1</v>
      </c>
      <c r="D56" t="s">
        <v>2689</v>
      </c>
      <c r="E56" t="s">
        <v>1439</v>
      </c>
      <c r="F56" s="14" t="s">
        <v>3813</v>
      </c>
      <c r="G56" s="14">
        <v>-3</v>
      </c>
      <c r="H56" t="str">
        <f t="shared" si="1"/>
        <v/>
      </c>
    </row>
    <row r="57" spans="1:8">
      <c r="A57" t="s">
        <v>2737</v>
      </c>
      <c r="B57" t="s">
        <v>6347</v>
      </c>
      <c r="C57">
        <f t="shared" si="0"/>
        <v>1</v>
      </c>
      <c r="D57" t="s">
        <v>2689</v>
      </c>
      <c r="E57" t="s">
        <v>1440</v>
      </c>
      <c r="F57" s="14" t="s">
        <v>3814</v>
      </c>
      <c r="G57" s="14">
        <v>-2</v>
      </c>
      <c r="H57" t="str">
        <f t="shared" si="1"/>
        <v/>
      </c>
    </row>
    <row r="58" spans="1:8">
      <c r="A58" t="s">
        <v>2738</v>
      </c>
      <c r="B58" t="s">
        <v>6348</v>
      </c>
      <c r="C58">
        <f t="shared" si="0"/>
        <v>1</v>
      </c>
      <c r="D58" t="s">
        <v>2689</v>
      </c>
      <c r="E58" t="s">
        <v>1441</v>
      </c>
      <c r="F58" s="14" t="s">
        <v>3815</v>
      </c>
      <c r="G58" s="14">
        <v>-1</v>
      </c>
      <c r="H58" t="str">
        <f t="shared" si="1"/>
        <v/>
      </c>
    </row>
    <row r="59" spans="1:8">
      <c r="A59" t="s">
        <v>2739</v>
      </c>
      <c r="B59" t="s">
        <v>6349</v>
      </c>
      <c r="C59">
        <f t="shared" si="0"/>
        <v>1</v>
      </c>
      <c r="D59" t="s">
        <v>2689</v>
      </c>
      <c r="E59" t="s">
        <v>1442</v>
      </c>
      <c r="F59" s="14" t="s">
        <v>3816</v>
      </c>
      <c r="G59" s="14">
        <v>-2</v>
      </c>
      <c r="H59" t="str">
        <f t="shared" si="1"/>
        <v/>
      </c>
    </row>
    <row r="60" spans="1:8">
      <c r="A60" t="s">
        <v>2740</v>
      </c>
      <c r="B60" t="s">
        <v>6350</v>
      </c>
      <c r="C60">
        <f t="shared" si="0"/>
        <v>1</v>
      </c>
      <c r="D60" t="s">
        <v>2689</v>
      </c>
      <c r="E60" t="s">
        <v>1443</v>
      </c>
      <c r="F60" s="14" t="s">
        <v>3816</v>
      </c>
      <c r="G60" s="14">
        <v>-2</v>
      </c>
      <c r="H60" t="str">
        <f t="shared" si="1"/>
        <v/>
      </c>
    </row>
    <row r="61" spans="1:8">
      <c r="A61" t="s">
        <v>2741</v>
      </c>
      <c r="B61" t="s">
        <v>6351</v>
      </c>
      <c r="C61">
        <f t="shared" si="0"/>
        <v>1</v>
      </c>
      <c r="D61" t="s">
        <v>2689</v>
      </c>
      <c r="E61" t="s">
        <v>1444</v>
      </c>
      <c r="F61" s="14" t="s">
        <v>3817</v>
      </c>
      <c r="G61" s="14">
        <v>-2</v>
      </c>
      <c r="H61" t="str">
        <f t="shared" si="1"/>
        <v/>
      </c>
    </row>
    <row r="62" spans="1:8">
      <c r="A62" t="s">
        <v>3462</v>
      </c>
      <c r="B62" s="79" t="s">
        <v>7031</v>
      </c>
      <c r="C62">
        <f t="shared" si="0"/>
        <v>1</v>
      </c>
      <c r="D62" t="s">
        <v>2689</v>
      </c>
      <c r="E62" t="s">
        <v>1445</v>
      </c>
      <c r="F62" s="14" t="s">
        <v>3818</v>
      </c>
      <c r="G62" s="14">
        <v>-3</v>
      </c>
      <c r="H62" t="str">
        <f t="shared" si="1"/>
        <v/>
      </c>
    </row>
    <row r="63" spans="1:8">
      <c r="A63" t="s">
        <v>1991</v>
      </c>
      <c r="B63" t="s">
        <v>6352</v>
      </c>
      <c r="C63">
        <f t="shared" si="0"/>
        <v>1</v>
      </c>
      <c r="D63" t="s">
        <v>2689</v>
      </c>
      <c r="E63" t="s">
        <v>1446</v>
      </c>
      <c r="F63" s="14" t="s">
        <v>3792</v>
      </c>
      <c r="G63" s="14">
        <v>-1</v>
      </c>
      <c r="H63" t="str">
        <f t="shared" si="1"/>
        <v/>
      </c>
    </row>
    <row r="64" spans="1:8">
      <c r="A64" t="s">
        <v>2742</v>
      </c>
      <c r="B64" t="s">
        <v>6353</v>
      </c>
      <c r="C64">
        <f t="shared" si="0"/>
        <v>1</v>
      </c>
      <c r="D64" t="s">
        <v>2689</v>
      </c>
      <c r="E64" t="s">
        <v>1447</v>
      </c>
      <c r="F64" s="14" t="s">
        <v>3819</v>
      </c>
      <c r="G64" s="14">
        <v>-1</v>
      </c>
      <c r="H64" t="str">
        <f t="shared" si="1"/>
        <v/>
      </c>
    </row>
    <row r="65" spans="1:8">
      <c r="A65" t="s">
        <v>2743</v>
      </c>
      <c r="B65" t="s">
        <v>6354</v>
      </c>
      <c r="C65">
        <f t="shared" si="0"/>
        <v>1</v>
      </c>
      <c r="D65" t="s">
        <v>2689</v>
      </c>
      <c r="E65" t="s">
        <v>1448</v>
      </c>
      <c r="F65" s="14" t="s">
        <v>3820</v>
      </c>
      <c r="G65" s="14">
        <v>-1</v>
      </c>
      <c r="H65" t="str">
        <f t="shared" si="1"/>
        <v/>
      </c>
    </row>
    <row r="66" spans="1:8">
      <c r="A66" t="s">
        <v>2744</v>
      </c>
      <c r="B66" t="s">
        <v>6961</v>
      </c>
      <c r="C66">
        <f t="shared" si="0"/>
        <v>27</v>
      </c>
      <c r="D66" t="s">
        <v>2689</v>
      </c>
      <c r="E66" t="s">
        <v>1449</v>
      </c>
      <c r="F66" s="14" t="s">
        <v>3821</v>
      </c>
      <c r="G66" s="14">
        <v>-1</v>
      </c>
      <c r="H66" t="str">
        <f t="shared" si="1"/>
        <v/>
      </c>
    </row>
    <row r="67" spans="1:8">
      <c r="A67" t="s">
        <v>4620</v>
      </c>
      <c r="B67" t="s">
        <v>6961</v>
      </c>
      <c r="C67">
        <f t="shared" ref="C67:C130" si="2">COUNTIF(B:B,B67)</f>
        <v>27</v>
      </c>
      <c r="D67" t="s">
        <v>2692</v>
      </c>
      <c r="E67" t="s">
        <v>4478</v>
      </c>
      <c r="F67" s="14" t="s">
        <v>3821</v>
      </c>
      <c r="G67" s="14">
        <v>-1</v>
      </c>
      <c r="H67" t="str">
        <f t="shared" ref="H67:H130" si="3">IF(RIGHT(E67,2)="**","**","")</f>
        <v/>
      </c>
    </row>
    <row r="68" spans="1:8">
      <c r="A68" t="s">
        <v>2745</v>
      </c>
      <c r="B68" t="s">
        <v>6961</v>
      </c>
      <c r="C68">
        <f t="shared" si="2"/>
        <v>27</v>
      </c>
      <c r="D68" t="s">
        <v>2689</v>
      </c>
      <c r="E68" t="s">
        <v>1450</v>
      </c>
      <c r="F68" s="14" t="s">
        <v>3822</v>
      </c>
      <c r="G68" s="14">
        <v>-1</v>
      </c>
      <c r="H68" t="str">
        <f t="shared" si="3"/>
        <v/>
      </c>
    </row>
    <row r="69" spans="1:8">
      <c r="A69" t="s">
        <v>2746</v>
      </c>
      <c r="B69" t="s">
        <v>6961</v>
      </c>
      <c r="C69">
        <f t="shared" si="2"/>
        <v>27</v>
      </c>
      <c r="D69" t="s">
        <v>2689</v>
      </c>
      <c r="E69" t="s">
        <v>1451</v>
      </c>
      <c r="F69" s="14" t="s">
        <v>3823</v>
      </c>
      <c r="G69" s="14">
        <v>-1</v>
      </c>
      <c r="H69" t="str">
        <f t="shared" si="3"/>
        <v/>
      </c>
    </row>
    <row r="70" spans="1:8">
      <c r="A70" t="s">
        <v>4621</v>
      </c>
      <c r="B70" t="s">
        <v>6961</v>
      </c>
      <c r="C70">
        <f t="shared" si="2"/>
        <v>27</v>
      </c>
      <c r="D70" t="s">
        <v>2692</v>
      </c>
      <c r="E70" t="s">
        <v>4479</v>
      </c>
      <c r="F70" s="14" t="s">
        <v>3823</v>
      </c>
      <c r="G70" s="14">
        <v>-1</v>
      </c>
      <c r="H70" t="str">
        <f t="shared" si="3"/>
        <v/>
      </c>
    </row>
    <row r="71" spans="1:8">
      <c r="A71" t="s">
        <v>2747</v>
      </c>
      <c r="B71" t="s">
        <v>7000</v>
      </c>
      <c r="C71">
        <f t="shared" si="2"/>
        <v>1</v>
      </c>
      <c r="D71" t="s">
        <v>2689</v>
      </c>
      <c r="E71" t="s">
        <v>1403</v>
      </c>
      <c r="F71" s="14" t="s">
        <v>3824</v>
      </c>
      <c r="G71" s="14">
        <v>-2</v>
      </c>
      <c r="H71" t="str">
        <f t="shared" si="3"/>
        <v/>
      </c>
    </row>
    <row r="72" spans="1:8">
      <c r="A72" t="s">
        <v>2748</v>
      </c>
      <c r="B72" t="s">
        <v>6355</v>
      </c>
      <c r="C72">
        <f t="shared" si="2"/>
        <v>1</v>
      </c>
      <c r="D72" t="s">
        <v>2689</v>
      </c>
      <c r="E72" t="s">
        <v>1452</v>
      </c>
      <c r="F72" s="14" t="s">
        <v>3825</v>
      </c>
      <c r="G72" s="14">
        <v>-1</v>
      </c>
      <c r="H72" t="str">
        <f t="shared" si="3"/>
        <v/>
      </c>
    </row>
    <row r="73" spans="1:8">
      <c r="A73" t="s">
        <v>2749</v>
      </c>
      <c r="B73" t="s">
        <v>6356</v>
      </c>
      <c r="C73">
        <f t="shared" si="2"/>
        <v>1</v>
      </c>
      <c r="D73" t="s">
        <v>2689</v>
      </c>
      <c r="E73" t="s">
        <v>1453</v>
      </c>
      <c r="F73" s="14" t="s">
        <v>3826</v>
      </c>
      <c r="G73" s="14">
        <v>-1</v>
      </c>
      <c r="H73" t="str">
        <f t="shared" si="3"/>
        <v/>
      </c>
    </row>
    <row r="74" spans="1:8">
      <c r="A74" t="s">
        <v>2750</v>
      </c>
      <c r="B74" t="s">
        <v>6357</v>
      </c>
      <c r="C74">
        <f t="shared" si="2"/>
        <v>1</v>
      </c>
      <c r="D74" t="s">
        <v>2689</v>
      </c>
      <c r="E74" t="s">
        <v>1454</v>
      </c>
      <c r="F74" s="14" t="s">
        <v>3827</v>
      </c>
      <c r="G74" s="14">
        <v>-1</v>
      </c>
      <c r="H74" t="str">
        <f t="shared" si="3"/>
        <v/>
      </c>
    </row>
    <row r="75" spans="1:8">
      <c r="A75" t="s">
        <v>2751</v>
      </c>
      <c r="B75" t="s">
        <v>6358</v>
      </c>
      <c r="C75">
        <f t="shared" si="2"/>
        <v>1</v>
      </c>
      <c r="D75" t="s">
        <v>2689</v>
      </c>
      <c r="E75" t="s">
        <v>1455</v>
      </c>
      <c r="F75" s="14" t="s">
        <v>3812</v>
      </c>
      <c r="G75" s="14">
        <v>-3</v>
      </c>
      <c r="H75" t="str">
        <f t="shared" si="3"/>
        <v/>
      </c>
    </row>
    <row r="76" spans="1:8">
      <c r="A76" t="s">
        <v>2752</v>
      </c>
      <c r="B76" t="s">
        <v>6359</v>
      </c>
      <c r="C76">
        <f t="shared" si="2"/>
        <v>1</v>
      </c>
      <c r="D76" t="s">
        <v>2689</v>
      </c>
      <c r="E76" t="s">
        <v>1456</v>
      </c>
      <c r="F76" s="14" t="s">
        <v>3828</v>
      </c>
      <c r="G76" s="14">
        <v>-3</v>
      </c>
      <c r="H76" t="str">
        <f t="shared" si="3"/>
        <v/>
      </c>
    </row>
    <row r="77" spans="1:8">
      <c r="A77" t="s">
        <v>2753</v>
      </c>
      <c r="B77" t="s">
        <v>6360</v>
      </c>
      <c r="C77">
        <f t="shared" si="2"/>
        <v>1</v>
      </c>
      <c r="D77" t="s">
        <v>2689</v>
      </c>
      <c r="E77" t="s">
        <v>1457</v>
      </c>
      <c r="F77" s="14" t="s">
        <v>3829</v>
      </c>
      <c r="G77" s="14">
        <v>-4</v>
      </c>
      <c r="H77" t="str">
        <f t="shared" si="3"/>
        <v/>
      </c>
    </row>
    <row r="78" spans="1:8">
      <c r="A78" t="s">
        <v>2754</v>
      </c>
      <c r="B78" t="s">
        <v>6361</v>
      </c>
      <c r="C78">
        <f t="shared" si="2"/>
        <v>1</v>
      </c>
      <c r="D78" t="s">
        <v>2689</v>
      </c>
      <c r="E78" t="s">
        <v>5886</v>
      </c>
      <c r="F78" s="14" t="s">
        <v>3830</v>
      </c>
      <c r="G78" s="14">
        <v>0</v>
      </c>
      <c r="H78" t="str">
        <f t="shared" si="3"/>
        <v/>
      </c>
    </row>
    <row r="79" spans="1:8">
      <c r="A79" t="s">
        <v>4622</v>
      </c>
      <c r="B79" t="s">
        <v>6362</v>
      </c>
      <c r="C79">
        <f t="shared" si="2"/>
        <v>1</v>
      </c>
      <c r="D79" t="s">
        <v>2692</v>
      </c>
      <c r="E79" t="s">
        <v>4480</v>
      </c>
      <c r="F79" s="14" t="s">
        <v>3830</v>
      </c>
      <c r="G79" s="14">
        <v>0</v>
      </c>
      <c r="H79" t="str">
        <f t="shared" si="3"/>
        <v/>
      </c>
    </row>
    <row r="80" spans="1:8">
      <c r="A80" t="s">
        <v>2755</v>
      </c>
      <c r="B80" t="s">
        <v>6363</v>
      </c>
      <c r="C80">
        <f t="shared" si="2"/>
        <v>1</v>
      </c>
      <c r="D80" t="s">
        <v>2689</v>
      </c>
      <c r="E80" t="s">
        <v>5887</v>
      </c>
      <c r="F80" s="14" t="s">
        <v>3831</v>
      </c>
      <c r="G80" s="14">
        <v>1</v>
      </c>
      <c r="H80" t="str">
        <f t="shared" si="3"/>
        <v/>
      </c>
    </row>
    <row r="81" spans="1:8">
      <c r="A81" t="s">
        <v>2756</v>
      </c>
      <c r="B81" t="s">
        <v>6364</v>
      </c>
      <c r="C81">
        <f t="shared" si="2"/>
        <v>1</v>
      </c>
      <c r="D81" t="s">
        <v>2689</v>
      </c>
      <c r="E81" t="s">
        <v>5888</v>
      </c>
      <c r="F81" s="14" t="s">
        <v>3832</v>
      </c>
      <c r="G81" s="14">
        <v>-1</v>
      </c>
      <c r="H81" t="str">
        <f t="shared" si="3"/>
        <v/>
      </c>
    </row>
    <row r="82" spans="1:8">
      <c r="A82" t="s">
        <v>2757</v>
      </c>
      <c r="B82" t="s">
        <v>6365</v>
      </c>
      <c r="C82">
        <f t="shared" si="2"/>
        <v>1</v>
      </c>
      <c r="D82" t="s">
        <v>2689</v>
      </c>
      <c r="E82" t="s">
        <v>3536</v>
      </c>
      <c r="F82" s="14" t="s">
        <v>3833</v>
      </c>
      <c r="G82" s="14">
        <v>-1</v>
      </c>
      <c r="H82" t="str">
        <f t="shared" si="3"/>
        <v/>
      </c>
    </row>
    <row r="83" spans="1:8">
      <c r="A83" t="s">
        <v>1993</v>
      </c>
      <c r="B83" t="s">
        <v>6366</v>
      </c>
      <c r="C83">
        <f t="shared" si="2"/>
        <v>1</v>
      </c>
      <c r="D83" t="s">
        <v>2689</v>
      </c>
      <c r="E83" t="s">
        <v>5889</v>
      </c>
      <c r="F83" s="14" t="s">
        <v>3834</v>
      </c>
      <c r="G83" s="14">
        <v>0</v>
      </c>
      <c r="H83" t="str">
        <f t="shared" si="3"/>
        <v/>
      </c>
    </row>
    <row r="84" spans="1:8">
      <c r="A84" t="s">
        <v>2758</v>
      </c>
      <c r="B84" t="s">
        <v>7001</v>
      </c>
      <c r="C84">
        <f t="shared" si="2"/>
        <v>1</v>
      </c>
      <c r="D84" t="s">
        <v>2689</v>
      </c>
      <c r="E84" t="s">
        <v>5890</v>
      </c>
      <c r="F84" s="14" t="s">
        <v>3835</v>
      </c>
      <c r="G84" s="14">
        <v>-2</v>
      </c>
      <c r="H84" t="str">
        <f t="shared" si="3"/>
        <v/>
      </c>
    </row>
    <row r="85" spans="1:8">
      <c r="A85" t="s">
        <v>2759</v>
      </c>
      <c r="B85" t="s">
        <v>6937</v>
      </c>
      <c r="C85">
        <f t="shared" si="2"/>
        <v>1</v>
      </c>
      <c r="D85" t="s">
        <v>2689</v>
      </c>
      <c r="E85" t="s">
        <v>1404</v>
      </c>
      <c r="F85" s="14" t="s">
        <v>3836</v>
      </c>
      <c r="G85" s="14">
        <v>-2</v>
      </c>
      <c r="H85" t="str">
        <f t="shared" si="3"/>
        <v/>
      </c>
    </row>
    <row r="86" spans="1:8">
      <c r="A86" t="s">
        <v>2760</v>
      </c>
      <c r="B86" t="s">
        <v>6367</v>
      </c>
      <c r="C86">
        <f t="shared" si="2"/>
        <v>1</v>
      </c>
      <c r="D86" t="s">
        <v>2689</v>
      </c>
      <c r="E86" t="s">
        <v>1458</v>
      </c>
      <c r="F86" s="14" t="s">
        <v>3837</v>
      </c>
      <c r="G86" s="14">
        <v>-1</v>
      </c>
      <c r="H86" t="str">
        <f t="shared" si="3"/>
        <v/>
      </c>
    </row>
    <row r="87" spans="1:8">
      <c r="A87" t="s">
        <v>1995</v>
      </c>
      <c r="B87" t="s">
        <v>7002</v>
      </c>
      <c r="C87">
        <f t="shared" si="2"/>
        <v>1</v>
      </c>
      <c r="D87" t="s">
        <v>2689</v>
      </c>
      <c r="E87" t="s">
        <v>1459</v>
      </c>
      <c r="F87" s="14" t="s">
        <v>3838</v>
      </c>
      <c r="G87" s="14">
        <v>0</v>
      </c>
      <c r="H87" t="str">
        <f t="shared" si="3"/>
        <v/>
      </c>
    </row>
    <row r="88" spans="1:8">
      <c r="A88" t="s">
        <v>2761</v>
      </c>
      <c r="B88" t="s">
        <v>6368</v>
      </c>
      <c r="C88">
        <f t="shared" si="2"/>
        <v>1</v>
      </c>
      <c r="D88" t="s">
        <v>2689</v>
      </c>
      <c r="E88" t="s">
        <v>1460</v>
      </c>
      <c r="F88" s="14" t="s">
        <v>3839</v>
      </c>
      <c r="G88" s="14">
        <v>-1</v>
      </c>
      <c r="H88" t="str">
        <f t="shared" si="3"/>
        <v/>
      </c>
    </row>
    <row r="89" spans="1:8">
      <c r="A89" t="s">
        <v>1997</v>
      </c>
      <c r="B89" t="s">
        <v>6369</v>
      </c>
      <c r="C89">
        <f t="shared" si="2"/>
        <v>1</v>
      </c>
      <c r="D89" t="s">
        <v>2689</v>
      </c>
      <c r="E89" t="s">
        <v>5891</v>
      </c>
      <c r="F89" s="14" t="s">
        <v>3840</v>
      </c>
      <c r="G89" s="14">
        <v>0</v>
      </c>
      <c r="H89" t="str">
        <f t="shared" si="3"/>
        <v/>
      </c>
    </row>
    <row r="90" spans="1:8">
      <c r="A90" t="s">
        <v>1999</v>
      </c>
      <c r="B90" t="s">
        <v>6370</v>
      </c>
      <c r="C90">
        <f t="shared" si="2"/>
        <v>1</v>
      </c>
      <c r="D90" t="s">
        <v>2689</v>
      </c>
      <c r="E90" t="s">
        <v>5892</v>
      </c>
      <c r="F90" s="14" t="s">
        <v>3841</v>
      </c>
      <c r="G90" s="14">
        <v>0</v>
      </c>
      <c r="H90" t="str">
        <f t="shared" si="3"/>
        <v/>
      </c>
    </row>
    <row r="91" spans="1:8">
      <c r="A91" t="s">
        <v>2762</v>
      </c>
      <c r="B91" t="s">
        <v>6371</v>
      </c>
      <c r="C91">
        <f t="shared" si="2"/>
        <v>1</v>
      </c>
      <c r="D91" t="s">
        <v>2689</v>
      </c>
      <c r="E91" t="s">
        <v>1461</v>
      </c>
      <c r="F91" s="14" t="s">
        <v>3826</v>
      </c>
      <c r="G91" s="14">
        <v>-1</v>
      </c>
      <c r="H91" t="str">
        <f t="shared" si="3"/>
        <v/>
      </c>
    </row>
    <row r="92" spans="1:8">
      <c r="A92" t="s">
        <v>2763</v>
      </c>
      <c r="B92" t="s">
        <v>6961</v>
      </c>
      <c r="C92">
        <f t="shared" si="2"/>
        <v>27</v>
      </c>
      <c r="D92" t="s">
        <v>2689</v>
      </c>
      <c r="E92" t="s">
        <v>5893</v>
      </c>
      <c r="F92" s="14" t="s">
        <v>3842</v>
      </c>
      <c r="G92" s="14">
        <v>-2</v>
      </c>
      <c r="H92" t="str">
        <f t="shared" si="3"/>
        <v/>
      </c>
    </row>
    <row r="93" spans="1:8">
      <c r="A93" t="s">
        <v>2764</v>
      </c>
      <c r="B93" t="s">
        <v>6372</v>
      </c>
      <c r="C93">
        <f t="shared" si="2"/>
        <v>1</v>
      </c>
      <c r="D93" t="s">
        <v>2689</v>
      </c>
      <c r="E93" t="s">
        <v>5894</v>
      </c>
      <c r="F93" s="14" t="s">
        <v>3843</v>
      </c>
      <c r="G93" s="14">
        <v>-2</v>
      </c>
      <c r="H93" t="str">
        <f t="shared" si="3"/>
        <v/>
      </c>
    </row>
    <row r="94" spans="1:8">
      <c r="A94" t="s">
        <v>2765</v>
      </c>
      <c r="B94" t="s">
        <v>6373</v>
      </c>
      <c r="C94">
        <f t="shared" si="2"/>
        <v>1</v>
      </c>
      <c r="D94" t="s">
        <v>2689</v>
      </c>
      <c r="E94" t="s">
        <v>1462</v>
      </c>
      <c r="F94" s="14" t="s">
        <v>3844</v>
      </c>
      <c r="G94" s="14">
        <v>-3</v>
      </c>
      <c r="H94" t="str">
        <f t="shared" si="3"/>
        <v/>
      </c>
    </row>
    <row r="95" spans="1:8">
      <c r="A95" t="s">
        <v>2766</v>
      </c>
      <c r="B95" t="s">
        <v>6374</v>
      </c>
      <c r="C95">
        <f t="shared" si="2"/>
        <v>1</v>
      </c>
      <c r="D95" t="s">
        <v>2689</v>
      </c>
      <c r="E95" t="s">
        <v>3537</v>
      </c>
      <c r="F95" s="14" t="s">
        <v>3845</v>
      </c>
      <c r="G95" s="14">
        <v>-3</v>
      </c>
      <c r="H95" t="str">
        <f t="shared" si="3"/>
        <v/>
      </c>
    </row>
    <row r="96" spans="1:8">
      <c r="A96" t="s">
        <v>2767</v>
      </c>
      <c r="B96" t="s">
        <v>7003</v>
      </c>
      <c r="C96">
        <f t="shared" si="2"/>
        <v>1</v>
      </c>
      <c r="D96" t="s">
        <v>2689</v>
      </c>
      <c r="E96" t="s">
        <v>1405</v>
      </c>
      <c r="F96" s="14" t="s">
        <v>3846</v>
      </c>
      <c r="G96" s="14">
        <v>-3</v>
      </c>
      <c r="H96" t="str">
        <f t="shared" si="3"/>
        <v/>
      </c>
    </row>
    <row r="97" spans="1:8">
      <c r="A97" t="s">
        <v>2768</v>
      </c>
      <c r="B97" t="s">
        <v>7004</v>
      </c>
      <c r="C97">
        <f t="shared" si="2"/>
        <v>1</v>
      </c>
      <c r="D97" t="s">
        <v>2689</v>
      </c>
      <c r="E97" t="s">
        <v>3538</v>
      </c>
      <c r="F97" s="14" t="s">
        <v>3847</v>
      </c>
      <c r="G97" s="14">
        <v>0</v>
      </c>
      <c r="H97" t="str">
        <f t="shared" si="3"/>
        <v/>
      </c>
    </row>
    <row r="98" spans="1:8">
      <c r="A98" t="s">
        <v>2769</v>
      </c>
      <c r="B98" t="s">
        <v>6375</v>
      </c>
      <c r="C98">
        <f t="shared" si="2"/>
        <v>1</v>
      </c>
      <c r="D98" t="s">
        <v>2689</v>
      </c>
      <c r="E98" t="s">
        <v>3539</v>
      </c>
      <c r="F98" s="14" t="s">
        <v>3848</v>
      </c>
      <c r="G98" s="14">
        <v>-3</v>
      </c>
      <c r="H98" t="str">
        <f t="shared" si="3"/>
        <v/>
      </c>
    </row>
    <row r="99" spans="1:8">
      <c r="A99" t="s">
        <v>2770</v>
      </c>
      <c r="B99" t="s">
        <v>6376</v>
      </c>
      <c r="C99">
        <f t="shared" si="2"/>
        <v>1</v>
      </c>
      <c r="D99" t="s">
        <v>2689</v>
      </c>
      <c r="E99" t="s">
        <v>5895</v>
      </c>
      <c r="F99" s="14" t="s">
        <v>3849</v>
      </c>
      <c r="G99" s="14">
        <v>0</v>
      </c>
      <c r="H99" t="str">
        <f t="shared" si="3"/>
        <v/>
      </c>
    </row>
    <row r="100" spans="1:8">
      <c r="A100" t="s">
        <v>2771</v>
      </c>
      <c r="B100" t="s">
        <v>7005</v>
      </c>
      <c r="C100">
        <f t="shared" si="2"/>
        <v>1</v>
      </c>
      <c r="D100" t="s">
        <v>2689</v>
      </c>
      <c r="E100" t="s">
        <v>3540</v>
      </c>
      <c r="F100" s="14" t="s">
        <v>3850</v>
      </c>
      <c r="G100" s="14">
        <v>-2</v>
      </c>
      <c r="H100" t="str">
        <f t="shared" si="3"/>
        <v/>
      </c>
    </row>
    <row r="101" spans="1:8">
      <c r="A101" t="s">
        <v>2772</v>
      </c>
      <c r="B101" t="s">
        <v>6377</v>
      </c>
      <c r="C101">
        <f t="shared" si="2"/>
        <v>1</v>
      </c>
      <c r="D101" t="s">
        <v>2689</v>
      </c>
      <c r="E101" t="s">
        <v>3541</v>
      </c>
      <c r="F101" s="14" t="s">
        <v>3851</v>
      </c>
      <c r="G101" s="14">
        <v>-2</v>
      </c>
      <c r="H101" t="str">
        <f t="shared" si="3"/>
        <v/>
      </c>
    </row>
    <row r="102" spans="1:8">
      <c r="A102" t="s">
        <v>2773</v>
      </c>
      <c r="B102" s="79" t="s">
        <v>7034</v>
      </c>
      <c r="C102">
        <f t="shared" si="2"/>
        <v>1</v>
      </c>
      <c r="D102" t="s">
        <v>2689</v>
      </c>
      <c r="E102" t="s">
        <v>3542</v>
      </c>
      <c r="F102" s="14" t="s">
        <v>3848</v>
      </c>
      <c r="G102" s="14">
        <v>-3</v>
      </c>
      <c r="H102" t="str">
        <f t="shared" si="3"/>
        <v/>
      </c>
    </row>
    <row r="103" spans="1:8">
      <c r="A103" t="s">
        <v>2774</v>
      </c>
      <c r="B103" t="s">
        <v>6378</v>
      </c>
      <c r="C103">
        <f t="shared" si="2"/>
        <v>1</v>
      </c>
      <c r="D103" t="s">
        <v>2689</v>
      </c>
      <c r="E103" t="s">
        <v>1463</v>
      </c>
      <c r="F103" s="14" t="s">
        <v>3792</v>
      </c>
      <c r="G103" s="14">
        <v>-1</v>
      </c>
      <c r="H103" t="str">
        <f t="shared" si="3"/>
        <v/>
      </c>
    </row>
    <row r="104" spans="1:8">
      <c r="A104" t="s">
        <v>2775</v>
      </c>
      <c r="B104" t="s">
        <v>6379</v>
      </c>
      <c r="C104">
        <f t="shared" si="2"/>
        <v>1</v>
      </c>
      <c r="D104" t="s">
        <v>2689</v>
      </c>
      <c r="E104" t="s">
        <v>1464</v>
      </c>
      <c r="F104" s="14" t="s">
        <v>3852</v>
      </c>
      <c r="G104" s="14">
        <v>-2</v>
      </c>
      <c r="H104" t="str">
        <f t="shared" si="3"/>
        <v/>
      </c>
    </row>
    <row r="105" spans="1:8">
      <c r="A105" t="s">
        <v>2776</v>
      </c>
      <c r="B105" s="7" t="s">
        <v>7007</v>
      </c>
      <c r="C105">
        <f t="shared" si="2"/>
        <v>1</v>
      </c>
      <c r="D105" t="s">
        <v>2689</v>
      </c>
      <c r="E105" s="7" t="s">
        <v>1465</v>
      </c>
      <c r="F105" s="14" t="s">
        <v>3853</v>
      </c>
      <c r="G105" s="14">
        <v>-2</v>
      </c>
      <c r="H105" t="str">
        <f t="shared" si="3"/>
        <v/>
      </c>
    </row>
    <row r="106" spans="1:8">
      <c r="A106" t="s">
        <v>2777</v>
      </c>
      <c r="B106" s="7" t="s">
        <v>7006</v>
      </c>
      <c r="C106">
        <f t="shared" si="2"/>
        <v>1</v>
      </c>
      <c r="D106" t="s">
        <v>2689</v>
      </c>
      <c r="E106" t="s">
        <v>1466</v>
      </c>
      <c r="F106" s="14" t="s">
        <v>3853</v>
      </c>
      <c r="G106" s="14">
        <v>-2</v>
      </c>
      <c r="H106" t="str">
        <f t="shared" si="3"/>
        <v/>
      </c>
    </row>
    <row r="107" spans="1:8">
      <c r="A107" t="s">
        <v>2778</v>
      </c>
      <c r="B107" t="s">
        <v>6380</v>
      </c>
      <c r="C107">
        <f t="shared" si="2"/>
        <v>1</v>
      </c>
      <c r="D107" t="s">
        <v>2689</v>
      </c>
      <c r="E107" t="s">
        <v>1406</v>
      </c>
      <c r="F107" s="14" t="s">
        <v>3854</v>
      </c>
      <c r="G107" s="14">
        <v>0</v>
      </c>
      <c r="H107" t="str">
        <f t="shared" si="3"/>
        <v/>
      </c>
    </row>
    <row r="108" spans="1:8">
      <c r="A108" t="s">
        <v>280</v>
      </c>
      <c r="B108" t="s">
        <v>6381</v>
      </c>
      <c r="C108">
        <f t="shared" si="2"/>
        <v>1</v>
      </c>
      <c r="D108" t="s">
        <v>2689</v>
      </c>
      <c r="E108" t="s">
        <v>1407</v>
      </c>
      <c r="F108" s="14" t="s">
        <v>3855</v>
      </c>
      <c r="G108" s="14">
        <v>-1</v>
      </c>
      <c r="H108" t="str">
        <f t="shared" si="3"/>
        <v/>
      </c>
    </row>
    <row r="109" spans="1:8">
      <c r="A109" t="s">
        <v>2779</v>
      </c>
      <c r="B109" t="s">
        <v>6382</v>
      </c>
      <c r="C109">
        <f t="shared" si="2"/>
        <v>1</v>
      </c>
      <c r="D109" t="s">
        <v>2689</v>
      </c>
      <c r="E109" t="s">
        <v>1467</v>
      </c>
      <c r="F109" s="14" t="s">
        <v>3856</v>
      </c>
      <c r="G109" s="14">
        <v>0</v>
      </c>
      <c r="H109" t="str">
        <f t="shared" si="3"/>
        <v/>
      </c>
    </row>
    <row r="110" spans="1:8">
      <c r="A110" t="s">
        <v>2780</v>
      </c>
      <c r="B110" t="s">
        <v>6383</v>
      </c>
      <c r="C110">
        <f t="shared" si="2"/>
        <v>1</v>
      </c>
      <c r="D110" t="s">
        <v>2689</v>
      </c>
      <c r="E110" t="s">
        <v>1408</v>
      </c>
      <c r="F110" s="14" t="s">
        <v>3857</v>
      </c>
      <c r="G110" s="14">
        <v>-2</v>
      </c>
      <c r="H110" t="str">
        <f t="shared" si="3"/>
        <v/>
      </c>
    </row>
    <row r="111" spans="1:8">
      <c r="A111" t="s">
        <v>2781</v>
      </c>
      <c r="B111" t="s">
        <v>6938</v>
      </c>
      <c r="C111">
        <f t="shared" si="2"/>
        <v>1</v>
      </c>
      <c r="D111" t="s">
        <v>2689</v>
      </c>
      <c r="E111" t="s">
        <v>5896</v>
      </c>
      <c r="F111" s="14" t="s">
        <v>3858</v>
      </c>
      <c r="G111" s="14">
        <v>1</v>
      </c>
      <c r="H111" t="str">
        <f t="shared" si="3"/>
        <v/>
      </c>
    </row>
    <row r="112" spans="1:8">
      <c r="A112" t="s">
        <v>2782</v>
      </c>
      <c r="B112" s="7" t="s">
        <v>7008</v>
      </c>
      <c r="C112">
        <f t="shared" si="2"/>
        <v>1</v>
      </c>
      <c r="D112" t="s">
        <v>2689</v>
      </c>
      <c r="E112" t="s">
        <v>5897</v>
      </c>
      <c r="F112" s="14" t="s">
        <v>3859</v>
      </c>
      <c r="G112" s="14">
        <v>-2</v>
      </c>
      <c r="H112" t="str">
        <f t="shared" si="3"/>
        <v/>
      </c>
    </row>
    <row r="113" spans="1:8">
      <c r="A113" t="s">
        <v>2783</v>
      </c>
      <c r="B113" t="s">
        <v>6384</v>
      </c>
      <c r="C113">
        <f t="shared" si="2"/>
        <v>1</v>
      </c>
      <c r="D113" t="s">
        <v>2689</v>
      </c>
      <c r="E113" t="s">
        <v>1468</v>
      </c>
      <c r="F113" s="14" t="s">
        <v>3860</v>
      </c>
      <c r="G113" s="14">
        <v>-3</v>
      </c>
      <c r="H113" t="str">
        <f t="shared" si="3"/>
        <v/>
      </c>
    </row>
    <row r="114" spans="1:8">
      <c r="A114" t="s">
        <v>2784</v>
      </c>
      <c r="B114" t="s">
        <v>6385</v>
      </c>
      <c r="C114">
        <f t="shared" si="2"/>
        <v>1</v>
      </c>
      <c r="D114" t="s">
        <v>2689</v>
      </c>
      <c r="E114" t="s">
        <v>1469</v>
      </c>
      <c r="F114" s="14" t="s">
        <v>3861</v>
      </c>
      <c r="G114" s="14">
        <v>-2</v>
      </c>
      <c r="H114" t="str">
        <f t="shared" si="3"/>
        <v/>
      </c>
    </row>
    <row r="115" spans="1:8">
      <c r="A115" t="s">
        <v>2785</v>
      </c>
      <c r="B115" t="s">
        <v>6386</v>
      </c>
      <c r="C115">
        <f t="shared" si="2"/>
        <v>1</v>
      </c>
      <c r="D115" t="s">
        <v>2689</v>
      </c>
      <c r="E115" t="s">
        <v>3543</v>
      </c>
      <c r="F115" s="14" t="s">
        <v>3862</v>
      </c>
      <c r="G115" s="14">
        <v>0</v>
      </c>
      <c r="H115" t="str">
        <f t="shared" si="3"/>
        <v/>
      </c>
    </row>
    <row r="116" spans="1:8">
      <c r="A116" t="s">
        <v>2001</v>
      </c>
      <c r="B116" t="s">
        <v>6387</v>
      </c>
      <c r="C116">
        <f t="shared" si="2"/>
        <v>1</v>
      </c>
      <c r="D116" t="s">
        <v>2689</v>
      </c>
      <c r="E116" t="s">
        <v>5898</v>
      </c>
      <c r="F116" s="14" t="s">
        <v>3865</v>
      </c>
      <c r="G116" s="14">
        <v>1</v>
      </c>
      <c r="H116" t="str">
        <f t="shared" si="3"/>
        <v/>
      </c>
    </row>
    <row r="117" spans="1:8">
      <c r="A117" t="s">
        <v>2787</v>
      </c>
      <c r="B117" t="s">
        <v>6388</v>
      </c>
      <c r="C117">
        <f t="shared" si="2"/>
        <v>1</v>
      </c>
      <c r="D117" t="s">
        <v>2689</v>
      </c>
      <c r="E117" t="s">
        <v>1409</v>
      </c>
      <c r="F117" s="14" t="s">
        <v>3866</v>
      </c>
      <c r="G117" s="14">
        <v>-4</v>
      </c>
      <c r="H117" t="str">
        <f t="shared" si="3"/>
        <v/>
      </c>
    </row>
    <row r="118" spans="1:8">
      <c r="A118" t="s">
        <v>2788</v>
      </c>
      <c r="B118" t="s">
        <v>6389</v>
      </c>
      <c r="C118">
        <f t="shared" si="2"/>
        <v>1</v>
      </c>
      <c r="D118" t="s">
        <v>2689</v>
      </c>
      <c r="E118" t="s">
        <v>1471</v>
      </c>
      <c r="F118" s="14" t="s">
        <v>3867</v>
      </c>
      <c r="G118" s="14">
        <v>-1</v>
      </c>
      <c r="H118" t="str">
        <f t="shared" si="3"/>
        <v/>
      </c>
    </row>
    <row r="119" spans="1:8">
      <c r="A119" t="s">
        <v>4623</v>
      </c>
      <c r="B119" t="s">
        <v>6390</v>
      </c>
      <c r="C119">
        <f t="shared" si="2"/>
        <v>1</v>
      </c>
      <c r="D119" t="s">
        <v>2692</v>
      </c>
      <c r="E119" t="s">
        <v>4481</v>
      </c>
      <c r="F119" s="14" t="s">
        <v>3867</v>
      </c>
      <c r="G119" s="14">
        <v>-1</v>
      </c>
      <c r="H119" t="str">
        <f t="shared" si="3"/>
        <v/>
      </c>
    </row>
    <row r="120" spans="1:8">
      <c r="A120" t="s">
        <v>2790</v>
      </c>
      <c r="B120" t="s">
        <v>6391</v>
      </c>
      <c r="C120">
        <f t="shared" si="2"/>
        <v>1</v>
      </c>
      <c r="D120" t="s">
        <v>2689</v>
      </c>
      <c r="E120" t="s">
        <v>1473</v>
      </c>
      <c r="F120" s="14" t="s">
        <v>3804</v>
      </c>
      <c r="G120" s="14">
        <v>-1</v>
      </c>
      <c r="H120" t="str">
        <f t="shared" si="3"/>
        <v/>
      </c>
    </row>
    <row r="121" spans="1:8">
      <c r="A121" t="s">
        <v>4624</v>
      </c>
      <c r="B121" t="s">
        <v>6392</v>
      </c>
      <c r="C121">
        <f t="shared" si="2"/>
        <v>1</v>
      </c>
      <c r="D121" t="s">
        <v>2692</v>
      </c>
      <c r="E121" t="s">
        <v>4482</v>
      </c>
      <c r="F121" s="14" t="s">
        <v>3804</v>
      </c>
      <c r="G121" s="14">
        <v>-1</v>
      </c>
      <c r="H121" t="str">
        <f t="shared" si="3"/>
        <v/>
      </c>
    </row>
    <row r="122" spans="1:8">
      <c r="A122" t="s">
        <v>2789</v>
      </c>
      <c r="B122" s="7" t="s">
        <v>7009</v>
      </c>
      <c r="C122">
        <f t="shared" si="2"/>
        <v>1</v>
      </c>
      <c r="D122" t="s">
        <v>2689</v>
      </c>
      <c r="E122" t="s">
        <v>1472</v>
      </c>
      <c r="F122" s="14" t="s">
        <v>3868</v>
      </c>
      <c r="G122" s="14">
        <v>-1</v>
      </c>
      <c r="H122" t="str">
        <f t="shared" si="3"/>
        <v/>
      </c>
    </row>
    <row r="123" spans="1:8">
      <c r="A123" t="s">
        <v>2791</v>
      </c>
      <c r="B123" t="s">
        <v>6393</v>
      </c>
      <c r="C123">
        <f t="shared" si="2"/>
        <v>1</v>
      </c>
      <c r="D123" t="s">
        <v>2689</v>
      </c>
      <c r="E123" t="s">
        <v>1474</v>
      </c>
      <c r="F123" s="14" t="s">
        <v>3869</v>
      </c>
      <c r="G123" s="14">
        <v>0</v>
      </c>
      <c r="H123" t="str">
        <f t="shared" si="3"/>
        <v/>
      </c>
    </row>
    <row r="124" spans="1:8">
      <c r="A124" t="s">
        <v>4625</v>
      </c>
      <c r="B124" t="s">
        <v>6394</v>
      </c>
      <c r="C124">
        <f t="shared" si="2"/>
        <v>1</v>
      </c>
      <c r="D124" t="s">
        <v>2692</v>
      </c>
      <c r="E124" t="s">
        <v>4483</v>
      </c>
      <c r="F124" s="14" t="s">
        <v>3869</v>
      </c>
      <c r="G124" s="14">
        <v>0</v>
      </c>
      <c r="H124" t="str">
        <f t="shared" si="3"/>
        <v/>
      </c>
    </row>
    <row r="125" spans="1:8">
      <c r="A125" t="s">
        <v>281</v>
      </c>
      <c r="B125" t="s">
        <v>6395</v>
      </c>
      <c r="C125">
        <f t="shared" si="2"/>
        <v>1</v>
      </c>
      <c r="D125" t="s">
        <v>2689</v>
      </c>
      <c r="E125" t="s">
        <v>1410</v>
      </c>
      <c r="F125" s="14" t="s">
        <v>3870</v>
      </c>
      <c r="G125" s="14">
        <v>-4</v>
      </c>
      <c r="H125" t="str">
        <f t="shared" si="3"/>
        <v/>
      </c>
    </row>
    <row r="126" spans="1:8">
      <c r="A126" t="s">
        <v>2792</v>
      </c>
      <c r="B126" t="s">
        <v>6396</v>
      </c>
      <c r="C126">
        <f t="shared" si="2"/>
        <v>1</v>
      </c>
      <c r="D126" t="s">
        <v>2689</v>
      </c>
      <c r="E126" t="s">
        <v>5899</v>
      </c>
      <c r="F126" s="14" t="s">
        <v>3871</v>
      </c>
      <c r="G126" s="14">
        <v>-3</v>
      </c>
      <c r="H126" t="str">
        <f t="shared" si="3"/>
        <v/>
      </c>
    </row>
    <row r="127" spans="1:8">
      <c r="A127" t="s">
        <v>2793</v>
      </c>
      <c r="B127" t="s">
        <v>6397</v>
      </c>
      <c r="C127">
        <f t="shared" si="2"/>
        <v>1</v>
      </c>
      <c r="D127" t="s">
        <v>2689</v>
      </c>
      <c r="E127" t="s">
        <v>3545</v>
      </c>
      <c r="F127" s="14" t="s">
        <v>3872</v>
      </c>
      <c r="G127" s="14">
        <v>-1</v>
      </c>
      <c r="H127" t="str">
        <f t="shared" si="3"/>
        <v/>
      </c>
    </row>
    <row r="128" spans="1:8">
      <c r="A128" t="s">
        <v>4626</v>
      </c>
      <c r="B128" t="s">
        <v>6398</v>
      </c>
      <c r="C128">
        <f t="shared" si="2"/>
        <v>1</v>
      </c>
      <c r="D128" t="s">
        <v>2692</v>
      </c>
      <c r="E128" t="s">
        <v>4484</v>
      </c>
      <c r="F128" s="14" t="s">
        <v>3873</v>
      </c>
      <c r="G128" s="14">
        <v>0</v>
      </c>
      <c r="H128" t="str">
        <f t="shared" si="3"/>
        <v/>
      </c>
    </row>
    <row r="129" spans="1:8">
      <c r="A129" t="s">
        <v>2794</v>
      </c>
      <c r="B129" t="s">
        <v>6399</v>
      </c>
      <c r="C129">
        <f t="shared" si="2"/>
        <v>1</v>
      </c>
      <c r="D129" t="s">
        <v>2689</v>
      </c>
      <c r="E129" t="s">
        <v>3546</v>
      </c>
      <c r="F129" s="14" t="s">
        <v>3874</v>
      </c>
      <c r="G129" s="14">
        <v>-2</v>
      </c>
      <c r="H129" t="str">
        <f t="shared" si="3"/>
        <v/>
      </c>
    </row>
    <row r="130" spans="1:8">
      <c r="A130" t="s">
        <v>2795</v>
      </c>
      <c r="B130" t="s">
        <v>6400</v>
      </c>
      <c r="C130">
        <f t="shared" si="2"/>
        <v>1</v>
      </c>
      <c r="D130" t="s">
        <v>2689</v>
      </c>
      <c r="E130" t="s">
        <v>3547</v>
      </c>
      <c r="F130" s="14" t="s">
        <v>3874</v>
      </c>
      <c r="G130" s="14">
        <v>-2</v>
      </c>
      <c r="H130" t="str">
        <f t="shared" si="3"/>
        <v/>
      </c>
    </row>
    <row r="131" spans="1:8">
      <c r="A131" t="s">
        <v>2796</v>
      </c>
      <c r="B131" t="s">
        <v>6401</v>
      </c>
      <c r="C131">
        <f t="shared" ref="C131:C194" si="4">COUNTIF(B:B,B131)</f>
        <v>1</v>
      </c>
      <c r="D131" t="s">
        <v>2689</v>
      </c>
      <c r="E131" t="s">
        <v>5900</v>
      </c>
      <c r="F131" s="14" t="s">
        <v>3875</v>
      </c>
      <c r="G131" s="14">
        <v>-2</v>
      </c>
      <c r="H131" t="str">
        <f t="shared" ref="H131:H194" si="5">IF(RIGHT(E131,2)="**","**","")</f>
        <v/>
      </c>
    </row>
    <row r="132" spans="1:8">
      <c r="A132" t="s">
        <v>2797</v>
      </c>
      <c r="B132" t="s">
        <v>6402</v>
      </c>
      <c r="C132">
        <f t="shared" si="4"/>
        <v>1</v>
      </c>
      <c r="D132" t="s">
        <v>2689</v>
      </c>
      <c r="E132" t="s">
        <v>3548</v>
      </c>
      <c r="F132" s="14" t="s">
        <v>3873</v>
      </c>
      <c r="G132" s="14">
        <v>0</v>
      </c>
      <c r="H132" t="str">
        <f t="shared" si="5"/>
        <v/>
      </c>
    </row>
    <row r="133" spans="1:8">
      <c r="A133" t="s">
        <v>4627</v>
      </c>
      <c r="B133" t="s">
        <v>6403</v>
      </c>
      <c r="C133">
        <f t="shared" si="4"/>
        <v>1</v>
      </c>
      <c r="D133" t="s">
        <v>2692</v>
      </c>
      <c r="E133" t="s">
        <v>4485</v>
      </c>
      <c r="F133" s="14" t="s">
        <v>3873</v>
      </c>
      <c r="G133" s="14">
        <v>0</v>
      </c>
      <c r="H133" t="str">
        <f t="shared" si="5"/>
        <v/>
      </c>
    </row>
    <row r="134" spans="1:8">
      <c r="A134" t="s">
        <v>2798</v>
      </c>
      <c r="B134" t="s">
        <v>6404</v>
      </c>
      <c r="C134">
        <f t="shared" si="4"/>
        <v>1</v>
      </c>
      <c r="D134" t="s">
        <v>2689</v>
      </c>
      <c r="E134" t="s">
        <v>3549</v>
      </c>
      <c r="F134" s="14" t="s">
        <v>3874</v>
      </c>
      <c r="G134" s="14">
        <v>-2</v>
      </c>
      <c r="H134" t="str">
        <f t="shared" si="5"/>
        <v/>
      </c>
    </row>
    <row r="135" spans="1:8">
      <c r="A135" t="s">
        <v>2799</v>
      </c>
      <c r="B135" t="s">
        <v>6405</v>
      </c>
      <c r="C135">
        <f t="shared" si="4"/>
        <v>1</v>
      </c>
      <c r="D135" t="s">
        <v>2689</v>
      </c>
      <c r="E135" t="s">
        <v>1411</v>
      </c>
      <c r="F135" s="14" t="s">
        <v>3876</v>
      </c>
      <c r="G135" s="14">
        <v>-1</v>
      </c>
      <c r="H135" t="str">
        <f t="shared" si="5"/>
        <v/>
      </c>
    </row>
    <row r="136" spans="1:8">
      <c r="A136" t="s">
        <v>4628</v>
      </c>
      <c r="B136" t="s">
        <v>6406</v>
      </c>
      <c r="C136">
        <f t="shared" si="4"/>
        <v>1</v>
      </c>
      <c r="D136" t="s">
        <v>2692</v>
      </c>
      <c r="E136" t="s">
        <v>4486</v>
      </c>
      <c r="F136" s="14" t="s">
        <v>3876</v>
      </c>
      <c r="G136" s="14">
        <v>-1</v>
      </c>
      <c r="H136" t="str">
        <f t="shared" si="5"/>
        <v/>
      </c>
    </row>
    <row r="137" spans="1:8">
      <c r="A137" t="s">
        <v>2003</v>
      </c>
      <c r="B137" t="s">
        <v>7035</v>
      </c>
      <c r="C137">
        <f t="shared" si="4"/>
        <v>1</v>
      </c>
      <c r="D137" t="s">
        <v>2689</v>
      </c>
      <c r="E137" t="s">
        <v>1476</v>
      </c>
      <c r="F137" s="14" t="s">
        <v>3878</v>
      </c>
      <c r="G137" s="14">
        <v>-2</v>
      </c>
      <c r="H137" t="str">
        <f t="shared" si="5"/>
        <v/>
      </c>
    </row>
    <row r="138" spans="1:8">
      <c r="A138" t="s">
        <v>2005</v>
      </c>
      <c r="B138" t="s">
        <v>6407</v>
      </c>
      <c r="C138">
        <f t="shared" si="4"/>
        <v>1</v>
      </c>
      <c r="D138" t="s">
        <v>2689</v>
      </c>
      <c r="E138" t="s">
        <v>1475</v>
      </c>
      <c r="F138" s="14" t="s">
        <v>3877</v>
      </c>
      <c r="G138" s="14">
        <v>-3</v>
      </c>
      <c r="H138" t="str">
        <f t="shared" si="5"/>
        <v/>
      </c>
    </row>
    <row r="139" spans="1:8">
      <c r="A139" t="s">
        <v>2800</v>
      </c>
      <c r="B139" t="s">
        <v>6408</v>
      </c>
      <c r="C139">
        <f t="shared" si="4"/>
        <v>1</v>
      </c>
      <c r="D139" t="s">
        <v>2689</v>
      </c>
      <c r="E139" t="s">
        <v>3550</v>
      </c>
      <c r="F139" s="14" t="s">
        <v>3879</v>
      </c>
      <c r="G139" s="14">
        <v>0</v>
      </c>
      <c r="H139" t="str">
        <f t="shared" si="5"/>
        <v/>
      </c>
    </row>
    <row r="140" spans="1:8">
      <c r="A140" t="s">
        <v>2786</v>
      </c>
      <c r="B140" t="s">
        <v>6939</v>
      </c>
      <c r="C140">
        <f t="shared" si="4"/>
        <v>1</v>
      </c>
      <c r="D140" t="s">
        <v>2689</v>
      </c>
      <c r="E140" t="s">
        <v>1470</v>
      </c>
      <c r="F140" s="14" t="s">
        <v>3863</v>
      </c>
      <c r="G140" s="14">
        <v>-1</v>
      </c>
      <c r="H140" t="str">
        <f t="shared" si="5"/>
        <v/>
      </c>
    </row>
    <row r="141" spans="1:8">
      <c r="A141" t="s">
        <v>2801</v>
      </c>
      <c r="B141" t="s">
        <v>6409</v>
      </c>
      <c r="C141">
        <f t="shared" si="4"/>
        <v>1</v>
      </c>
      <c r="D141" t="s">
        <v>2689</v>
      </c>
      <c r="E141" t="s">
        <v>5901</v>
      </c>
      <c r="F141" s="14" t="s">
        <v>3880</v>
      </c>
      <c r="G141" s="14">
        <v>0</v>
      </c>
      <c r="H141" t="str">
        <f t="shared" si="5"/>
        <v/>
      </c>
    </row>
    <row r="142" spans="1:8">
      <c r="A142" t="s">
        <v>2802</v>
      </c>
      <c r="B142" s="79" t="s">
        <v>7010</v>
      </c>
      <c r="C142">
        <f t="shared" si="4"/>
        <v>1</v>
      </c>
      <c r="D142" t="s">
        <v>2689</v>
      </c>
      <c r="E142" t="s">
        <v>1477</v>
      </c>
      <c r="F142" s="14" t="s">
        <v>3881</v>
      </c>
      <c r="G142" s="14">
        <v>-1</v>
      </c>
      <c r="H142" t="str">
        <f t="shared" si="5"/>
        <v/>
      </c>
    </row>
    <row r="143" spans="1:8">
      <c r="A143" t="s">
        <v>2803</v>
      </c>
      <c r="B143" t="s">
        <v>6410</v>
      </c>
      <c r="C143">
        <f t="shared" si="4"/>
        <v>1</v>
      </c>
      <c r="D143" t="s">
        <v>2689</v>
      </c>
      <c r="E143" t="s">
        <v>1478</v>
      </c>
      <c r="F143" s="14" t="s">
        <v>3882</v>
      </c>
      <c r="G143" s="14">
        <v>-2</v>
      </c>
      <c r="H143" t="str">
        <f t="shared" si="5"/>
        <v/>
      </c>
    </row>
    <row r="144" spans="1:8">
      <c r="A144" t="s">
        <v>2804</v>
      </c>
      <c r="B144" t="s">
        <v>6411</v>
      </c>
      <c r="C144">
        <f t="shared" si="4"/>
        <v>1</v>
      </c>
      <c r="D144" t="s">
        <v>2689</v>
      </c>
      <c r="E144" t="s">
        <v>269</v>
      </c>
      <c r="F144" s="14" t="s">
        <v>3883</v>
      </c>
      <c r="G144" s="14">
        <v>0</v>
      </c>
      <c r="H144" t="str">
        <f t="shared" si="5"/>
        <v/>
      </c>
    </row>
    <row r="145" spans="1:8">
      <c r="A145" t="s">
        <v>4629</v>
      </c>
      <c r="B145" t="s">
        <v>6412</v>
      </c>
      <c r="C145">
        <f t="shared" si="4"/>
        <v>1</v>
      </c>
      <c r="D145" t="s">
        <v>2692</v>
      </c>
      <c r="E145" t="s">
        <v>4487</v>
      </c>
      <c r="F145" s="14" t="s">
        <v>3883</v>
      </c>
      <c r="G145" s="14">
        <v>0</v>
      </c>
      <c r="H145" t="str">
        <f t="shared" si="5"/>
        <v/>
      </c>
    </row>
    <row r="146" spans="1:8">
      <c r="A146" t="s">
        <v>2805</v>
      </c>
      <c r="B146" t="s">
        <v>6413</v>
      </c>
      <c r="C146">
        <f t="shared" si="4"/>
        <v>1</v>
      </c>
      <c r="D146" t="s">
        <v>2689</v>
      </c>
      <c r="E146" t="s">
        <v>1412</v>
      </c>
      <c r="F146" s="14" t="s">
        <v>3884</v>
      </c>
      <c r="G146" s="14">
        <v>0</v>
      </c>
      <c r="H146" t="str">
        <f t="shared" si="5"/>
        <v/>
      </c>
    </row>
    <row r="147" spans="1:8">
      <c r="A147" t="s">
        <v>4630</v>
      </c>
      <c r="B147" t="s">
        <v>6414</v>
      </c>
      <c r="C147">
        <f t="shared" si="4"/>
        <v>1</v>
      </c>
      <c r="D147" t="s">
        <v>2692</v>
      </c>
      <c r="E147" t="s">
        <v>4488</v>
      </c>
      <c r="F147" s="14" t="s">
        <v>3884</v>
      </c>
      <c r="G147" s="14">
        <v>0</v>
      </c>
      <c r="H147" t="str">
        <f t="shared" si="5"/>
        <v/>
      </c>
    </row>
    <row r="148" spans="1:8">
      <c r="A148" t="s">
        <v>2806</v>
      </c>
      <c r="B148" t="s">
        <v>6415</v>
      </c>
      <c r="C148">
        <f t="shared" si="4"/>
        <v>1</v>
      </c>
      <c r="D148" t="s">
        <v>2689</v>
      </c>
      <c r="E148" t="s">
        <v>6115</v>
      </c>
      <c r="F148" s="14" t="s">
        <v>3885</v>
      </c>
      <c r="G148" s="14">
        <v>6</v>
      </c>
      <c r="H148" t="str">
        <f t="shared" si="5"/>
        <v/>
      </c>
    </row>
    <row r="149" spans="1:8">
      <c r="A149" t="s">
        <v>2807</v>
      </c>
      <c r="B149" t="s">
        <v>6416</v>
      </c>
      <c r="C149">
        <f t="shared" si="4"/>
        <v>1</v>
      </c>
      <c r="D149" t="s">
        <v>2689</v>
      </c>
      <c r="E149" t="s">
        <v>6116</v>
      </c>
      <c r="F149" s="14" t="s">
        <v>3886</v>
      </c>
      <c r="G149" s="14">
        <v>4</v>
      </c>
      <c r="H149" t="str">
        <f t="shared" si="5"/>
        <v/>
      </c>
    </row>
    <row r="150" spans="1:8">
      <c r="A150" t="s">
        <v>2808</v>
      </c>
      <c r="B150" t="s">
        <v>6417</v>
      </c>
      <c r="C150">
        <f t="shared" si="4"/>
        <v>1</v>
      </c>
      <c r="D150" t="s">
        <v>2689</v>
      </c>
      <c r="E150" t="s">
        <v>6127</v>
      </c>
      <c r="F150" s="14" t="s">
        <v>3887</v>
      </c>
      <c r="G150" s="14">
        <v>7</v>
      </c>
      <c r="H150" t="str">
        <f t="shared" si="5"/>
        <v/>
      </c>
    </row>
    <row r="151" spans="1:8">
      <c r="A151" t="s">
        <v>331</v>
      </c>
      <c r="B151" t="s">
        <v>6418</v>
      </c>
      <c r="C151">
        <f t="shared" si="4"/>
        <v>1</v>
      </c>
      <c r="D151" t="s">
        <v>2689</v>
      </c>
      <c r="E151" t="s">
        <v>1413</v>
      </c>
      <c r="F151" s="14" t="s">
        <v>3888</v>
      </c>
      <c r="G151" s="14">
        <v>-3</v>
      </c>
      <c r="H151" t="str">
        <f t="shared" si="5"/>
        <v/>
      </c>
    </row>
    <row r="152" spans="1:8">
      <c r="A152" t="s">
        <v>2809</v>
      </c>
      <c r="B152" s="7" t="s">
        <v>7011</v>
      </c>
      <c r="C152">
        <f t="shared" si="4"/>
        <v>1</v>
      </c>
      <c r="D152" t="s">
        <v>2689</v>
      </c>
      <c r="E152" t="s">
        <v>1414</v>
      </c>
      <c r="F152" s="14" t="s">
        <v>3889</v>
      </c>
      <c r="G152" s="14">
        <v>-2</v>
      </c>
      <c r="H152" t="str">
        <f t="shared" si="5"/>
        <v/>
      </c>
    </row>
    <row r="153" spans="1:8">
      <c r="A153" t="s">
        <v>2810</v>
      </c>
      <c r="B153" s="7" t="s">
        <v>7012</v>
      </c>
      <c r="C153">
        <f t="shared" si="4"/>
        <v>1</v>
      </c>
      <c r="D153" t="s">
        <v>2689</v>
      </c>
      <c r="E153" t="s">
        <v>1415</v>
      </c>
      <c r="F153" s="14" t="s">
        <v>3890</v>
      </c>
      <c r="G153" s="14">
        <v>-2</v>
      </c>
      <c r="H153" t="str">
        <f t="shared" si="5"/>
        <v/>
      </c>
    </row>
    <row r="154" spans="1:8">
      <c r="A154" t="s">
        <v>2811</v>
      </c>
      <c r="B154" s="79" t="s">
        <v>7013</v>
      </c>
      <c r="C154">
        <f t="shared" si="4"/>
        <v>1</v>
      </c>
      <c r="D154" t="s">
        <v>2689</v>
      </c>
      <c r="E154" t="s">
        <v>1416</v>
      </c>
      <c r="F154" s="14" t="s">
        <v>3890</v>
      </c>
      <c r="G154" s="14">
        <v>-2</v>
      </c>
      <c r="H154" t="str">
        <f t="shared" si="5"/>
        <v/>
      </c>
    </row>
    <row r="155" spans="1:8">
      <c r="A155" t="s">
        <v>2812</v>
      </c>
      <c r="B155" t="s">
        <v>6419</v>
      </c>
      <c r="C155">
        <f t="shared" si="4"/>
        <v>1</v>
      </c>
      <c r="D155" t="s">
        <v>2689</v>
      </c>
      <c r="E155" t="s">
        <v>6117</v>
      </c>
      <c r="F155" s="14" t="s">
        <v>3891</v>
      </c>
      <c r="G155" s="14">
        <v>4</v>
      </c>
      <c r="H155" t="str">
        <f t="shared" si="5"/>
        <v/>
      </c>
    </row>
    <row r="156" spans="1:8">
      <c r="A156" t="s">
        <v>2813</v>
      </c>
      <c r="B156" t="s">
        <v>6420</v>
      </c>
      <c r="C156">
        <f t="shared" si="4"/>
        <v>1</v>
      </c>
      <c r="D156" t="s">
        <v>2689</v>
      </c>
      <c r="E156" t="s">
        <v>3551</v>
      </c>
      <c r="F156" s="14" t="s">
        <v>3892</v>
      </c>
      <c r="G156" s="14">
        <v>2</v>
      </c>
      <c r="H156" t="str">
        <f t="shared" si="5"/>
        <v/>
      </c>
    </row>
    <row r="157" spans="1:8">
      <c r="A157" s="1" t="s">
        <v>2814</v>
      </c>
      <c r="B157" s="80" t="s">
        <v>7014</v>
      </c>
      <c r="C157">
        <f t="shared" si="4"/>
        <v>1</v>
      </c>
      <c r="D157" t="s">
        <v>2689</v>
      </c>
      <c r="E157" t="s">
        <v>21</v>
      </c>
      <c r="F157" s="14" t="s">
        <v>3893</v>
      </c>
      <c r="G157" s="14">
        <v>0</v>
      </c>
      <c r="H157" t="str">
        <f t="shared" si="5"/>
        <v>**</v>
      </c>
    </row>
    <row r="158" spans="1:8">
      <c r="A158" s="1" t="s">
        <v>2815</v>
      </c>
      <c r="B158" s="79" t="s">
        <v>7015</v>
      </c>
      <c r="C158">
        <f t="shared" si="4"/>
        <v>1</v>
      </c>
      <c r="D158" t="s">
        <v>2689</v>
      </c>
      <c r="E158" t="s">
        <v>10</v>
      </c>
      <c r="F158" s="14" t="s">
        <v>3894</v>
      </c>
      <c r="G158" s="14">
        <v>0</v>
      </c>
      <c r="H158" t="str">
        <f t="shared" si="5"/>
        <v>**</v>
      </c>
    </row>
    <row r="159" spans="1:8">
      <c r="A159" s="1" t="s">
        <v>2816</v>
      </c>
      <c r="B159" s="80" t="s">
        <v>7016</v>
      </c>
      <c r="C159">
        <f t="shared" si="4"/>
        <v>1</v>
      </c>
      <c r="D159" t="s">
        <v>2689</v>
      </c>
      <c r="E159" t="s">
        <v>11</v>
      </c>
      <c r="F159" s="14" t="s">
        <v>3895</v>
      </c>
      <c r="G159" s="14">
        <v>-50</v>
      </c>
      <c r="H159" t="str">
        <f t="shared" si="5"/>
        <v>**</v>
      </c>
    </row>
    <row r="160" spans="1:8">
      <c r="A160" t="s">
        <v>2817</v>
      </c>
      <c r="B160" t="s">
        <v>6421</v>
      </c>
      <c r="C160">
        <f t="shared" si="4"/>
        <v>1</v>
      </c>
      <c r="D160" t="s">
        <v>2689</v>
      </c>
      <c r="E160" t="s">
        <v>1417</v>
      </c>
      <c r="F160" s="14" t="s">
        <v>3896</v>
      </c>
      <c r="G160" s="14">
        <v>0</v>
      </c>
      <c r="H160" t="str">
        <f t="shared" si="5"/>
        <v/>
      </c>
    </row>
    <row r="161" spans="1:8">
      <c r="A161" t="s">
        <v>2818</v>
      </c>
      <c r="B161" t="s">
        <v>6422</v>
      </c>
      <c r="C161">
        <f t="shared" si="4"/>
        <v>1</v>
      </c>
      <c r="D161" t="s">
        <v>2689</v>
      </c>
      <c r="E161" t="s">
        <v>3552</v>
      </c>
      <c r="F161" s="14" t="s">
        <v>3897</v>
      </c>
      <c r="G161" s="14">
        <v>-3</v>
      </c>
      <c r="H161" t="str">
        <f t="shared" si="5"/>
        <v/>
      </c>
    </row>
    <row r="162" spans="1:8">
      <c r="A162" t="s">
        <v>2819</v>
      </c>
      <c r="B162" t="s">
        <v>6423</v>
      </c>
      <c r="C162">
        <f t="shared" si="4"/>
        <v>1</v>
      </c>
      <c r="D162" t="s">
        <v>2689</v>
      </c>
      <c r="E162" t="s">
        <v>3553</v>
      </c>
      <c r="F162" s="14" t="s">
        <v>3898</v>
      </c>
      <c r="G162" s="14">
        <v>-2</v>
      </c>
      <c r="H162" t="str">
        <f t="shared" si="5"/>
        <v/>
      </c>
    </row>
    <row r="163" spans="1:8">
      <c r="A163" t="s">
        <v>2820</v>
      </c>
      <c r="B163" t="s">
        <v>6940</v>
      </c>
      <c r="C163">
        <f t="shared" si="4"/>
        <v>1</v>
      </c>
      <c r="D163" t="s">
        <v>2689</v>
      </c>
      <c r="E163" t="s">
        <v>3554</v>
      </c>
      <c r="F163" s="14" t="s">
        <v>3899</v>
      </c>
      <c r="G163" s="14">
        <v>-2</v>
      </c>
      <c r="H163" t="str">
        <f t="shared" si="5"/>
        <v/>
      </c>
    </row>
    <row r="164" spans="1:8">
      <c r="A164" t="s">
        <v>2821</v>
      </c>
      <c r="B164" t="s">
        <v>6424</v>
      </c>
      <c r="C164">
        <f t="shared" si="4"/>
        <v>1</v>
      </c>
      <c r="D164" t="s">
        <v>2689</v>
      </c>
      <c r="E164" t="s">
        <v>4278</v>
      </c>
      <c r="F164" s="14" t="s">
        <v>3900</v>
      </c>
      <c r="G164" s="14">
        <v>-2</v>
      </c>
      <c r="H164" t="str">
        <f t="shared" si="5"/>
        <v/>
      </c>
    </row>
    <row r="165" spans="1:8">
      <c r="A165" t="s">
        <v>4631</v>
      </c>
      <c r="B165" t="s">
        <v>6425</v>
      </c>
      <c r="C165">
        <f t="shared" si="4"/>
        <v>1</v>
      </c>
      <c r="D165" t="s">
        <v>2692</v>
      </c>
      <c r="E165" t="s">
        <v>4489</v>
      </c>
      <c r="F165" s="14" t="s">
        <v>3900</v>
      </c>
      <c r="G165" s="14">
        <v>-2</v>
      </c>
      <c r="H165" t="str">
        <f t="shared" si="5"/>
        <v/>
      </c>
    </row>
    <row r="166" spans="1:8">
      <c r="A166" t="s">
        <v>2824</v>
      </c>
      <c r="B166" t="s">
        <v>6426</v>
      </c>
      <c r="C166">
        <f t="shared" si="4"/>
        <v>1</v>
      </c>
      <c r="D166" t="s">
        <v>2689</v>
      </c>
      <c r="E166" t="s">
        <v>3555</v>
      </c>
      <c r="F166" s="14" t="s">
        <v>3902</v>
      </c>
      <c r="G166" s="14">
        <v>0</v>
      </c>
      <c r="H166" t="str">
        <f t="shared" si="5"/>
        <v/>
      </c>
    </row>
    <row r="167" spans="1:8">
      <c r="A167" t="s">
        <v>2822</v>
      </c>
      <c r="B167" t="s">
        <v>6427</v>
      </c>
      <c r="C167">
        <f t="shared" si="4"/>
        <v>1</v>
      </c>
      <c r="D167" t="s">
        <v>2689</v>
      </c>
      <c r="E167" t="s">
        <v>5902</v>
      </c>
      <c r="F167" s="14" t="s">
        <v>3901</v>
      </c>
      <c r="G167" s="14">
        <v>0</v>
      </c>
      <c r="H167" t="str">
        <f t="shared" si="5"/>
        <v/>
      </c>
    </row>
    <row r="168" spans="1:8">
      <c r="A168" t="s">
        <v>2825</v>
      </c>
      <c r="B168" t="s">
        <v>6428</v>
      </c>
      <c r="C168">
        <f t="shared" si="4"/>
        <v>1</v>
      </c>
      <c r="D168" t="s">
        <v>2689</v>
      </c>
      <c r="E168" t="s">
        <v>4279</v>
      </c>
      <c r="F168" s="14" t="s">
        <v>3837</v>
      </c>
      <c r="G168" s="14">
        <v>-1</v>
      </c>
      <c r="H168" t="str">
        <f t="shared" si="5"/>
        <v/>
      </c>
    </row>
    <row r="169" spans="1:8">
      <c r="A169" t="s">
        <v>2823</v>
      </c>
      <c r="B169" t="s">
        <v>6429</v>
      </c>
      <c r="C169">
        <f t="shared" si="4"/>
        <v>1</v>
      </c>
      <c r="D169" t="s">
        <v>2689</v>
      </c>
      <c r="E169" t="s">
        <v>5903</v>
      </c>
      <c r="F169" s="14" t="s">
        <v>3901</v>
      </c>
      <c r="G169" s="14">
        <v>0</v>
      </c>
      <c r="H169" t="str">
        <f t="shared" si="5"/>
        <v/>
      </c>
    </row>
    <row r="170" spans="1:8">
      <c r="A170" t="s">
        <v>4632</v>
      </c>
      <c r="B170" t="s">
        <v>6430</v>
      </c>
      <c r="C170">
        <f t="shared" si="4"/>
        <v>1</v>
      </c>
      <c r="D170" t="s">
        <v>2692</v>
      </c>
      <c r="E170" t="s">
        <v>4490</v>
      </c>
      <c r="F170" s="14" t="s">
        <v>3901</v>
      </c>
      <c r="G170" s="14">
        <v>0</v>
      </c>
      <c r="H170" t="str">
        <f t="shared" si="5"/>
        <v/>
      </c>
    </row>
    <row r="171" spans="1:8">
      <c r="A171" t="s">
        <v>282</v>
      </c>
      <c r="B171" t="s">
        <v>6431</v>
      </c>
      <c r="C171">
        <f t="shared" si="4"/>
        <v>1</v>
      </c>
      <c r="D171" t="s">
        <v>2689</v>
      </c>
      <c r="E171" t="s">
        <v>5904</v>
      </c>
      <c r="F171" s="14" t="s">
        <v>3901</v>
      </c>
      <c r="G171" s="14">
        <v>0</v>
      </c>
      <c r="H171" t="str">
        <f t="shared" si="5"/>
        <v/>
      </c>
    </row>
    <row r="172" spans="1:8">
      <c r="A172" t="s">
        <v>4633</v>
      </c>
      <c r="B172" t="s">
        <v>6432</v>
      </c>
      <c r="C172">
        <f t="shared" si="4"/>
        <v>1</v>
      </c>
      <c r="D172" t="s">
        <v>2692</v>
      </c>
      <c r="E172" t="s">
        <v>4491</v>
      </c>
      <c r="F172" s="14" t="s">
        <v>3901</v>
      </c>
      <c r="G172" s="14">
        <v>0</v>
      </c>
      <c r="H172" t="str">
        <f t="shared" si="5"/>
        <v/>
      </c>
    </row>
    <row r="173" spans="1:8">
      <c r="A173" t="s">
        <v>2826</v>
      </c>
      <c r="B173" t="s">
        <v>6433</v>
      </c>
      <c r="C173">
        <f t="shared" si="4"/>
        <v>1</v>
      </c>
      <c r="D173" t="s">
        <v>2689</v>
      </c>
      <c r="E173" t="s">
        <v>5905</v>
      </c>
      <c r="F173" s="14" t="s">
        <v>3903</v>
      </c>
      <c r="G173" s="14">
        <v>0</v>
      </c>
      <c r="H173" t="str">
        <f t="shared" si="5"/>
        <v/>
      </c>
    </row>
    <row r="174" spans="1:8">
      <c r="A174" t="s">
        <v>4634</v>
      </c>
      <c r="B174" t="s">
        <v>6434</v>
      </c>
      <c r="C174">
        <f t="shared" si="4"/>
        <v>1</v>
      </c>
      <c r="D174" t="s">
        <v>2692</v>
      </c>
      <c r="E174" t="s">
        <v>4492</v>
      </c>
      <c r="F174" s="14" t="s">
        <v>3903</v>
      </c>
      <c r="G174" s="14">
        <v>0</v>
      </c>
      <c r="H174" t="str">
        <f t="shared" si="5"/>
        <v/>
      </c>
    </row>
    <row r="175" spans="1:8">
      <c r="A175" t="s">
        <v>2827</v>
      </c>
      <c r="B175" t="s">
        <v>6435</v>
      </c>
      <c r="C175">
        <f t="shared" si="4"/>
        <v>1</v>
      </c>
      <c r="D175" t="s">
        <v>2689</v>
      </c>
      <c r="E175" t="s">
        <v>5906</v>
      </c>
      <c r="F175" s="14" t="s">
        <v>3904</v>
      </c>
      <c r="G175" s="14">
        <v>-1</v>
      </c>
      <c r="H175" t="str">
        <f t="shared" si="5"/>
        <v/>
      </c>
    </row>
    <row r="176" spans="1:8">
      <c r="A176" t="s">
        <v>2828</v>
      </c>
      <c r="B176" t="s">
        <v>6436</v>
      </c>
      <c r="C176">
        <f t="shared" si="4"/>
        <v>1</v>
      </c>
      <c r="D176" t="s">
        <v>2689</v>
      </c>
      <c r="E176" t="s">
        <v>4280</v>
      </c>
      <c r="F176" s="14" t="s">
        <v>3905</v>
      </c>
      <c r="G176" s="14">
        <v>-1</v>
      </c>
      <c r="H176" t="str">
        <f t="shared" si="5"/>
        <v/>
      </c>
    </row>
    <row r="177" spans="1:8">
      <c r="A177" t="s">
        <v>2829</v>
      </c>
      <c r="B177" t="s">
        <v>6437</v>
      </c>
      <c r="C177">
        <f t="shared" si="4"/>
        <v>1</v>
      </c>
      <c r="D177" t="s">
        <v>2689</v>
      </c>
      <c r="E177" t="s">
        <v>1418</v>
      </c>
      <c r="F177" s="14" t="s">
        <v>3906</v>
      </c>
      <c r="G177" s="14">
        <v>1</v>
      </c>
      <c r="H177" t="str">
        <f t="shared" si="5"/>
        <v/>
      </c>
    </row>
    <row r="178" spans="1:8">
      <c r="A178" t="s">
        <v>2830</v>
      </c>
      <c r="B178" t="s">
        <v>6438</v>
      </c>
      <c r="C178">
        <f t="shared" si="4"/>
        <v>1</v>
      </c>
      <c r="D178" t="s">
        <v>2689</v>
      </c>
      <c r="E178" t="s">
        <v>1419</v>
      </c>
      <c r="F178" s="14" t="s">
        <v>3907</v>
      </c>
      <c r="G178" s="14">
        <v>2</v>
      </c>
      <c r="H178" t="str">
        <f t="shared" si="5"/>
        <v/>
      </c>
    </row>
    <row r="179" spans="1:8">
      <c r="A179" t="s">
        <v>2007</v>
      </c>
      <c r="B179" t="s">
        <v>6439</v>
      </c>
      <c r="C179">
        <f t="shared" si="4"/>
        <v>1</v>
      </c>
      <c r="D179" t="s">
        <v>2689</v>
      </c>
      <c r="E179" t="s">
        <v>1420</v>
      </c>
      <c r="F179" s="14" t="s">
        <v>3908</v>
      </c>
      <c r="G179" s="14">
        <v>0</v>
      </c>
      <c r="H179" t="str">
        <f t="shared" si="5"/>
        <v/>
      </c>
    </row>
    <row r="180" spans="1:8">
      <c r="A180" t="s">
        <v>283</v>
      </c>
      <c r="B180" t="s">
        <v>6440</v>
      </c>
      <c r="C180">
        <f t="shared" si="4"/>
        <v>1</v>
      </c>
      <c r="D180" t="s">
        <v>2689</v>
      </c>
      <c r="E180" t="s">
        <v>1421</v>
      </c>
      <c r="F180" s="14" t="s">
        <v>3909</v>
      </c>
      <c r="G180" s="14">
        <v>-2</v>
      </c>
      <c r="H180" t="str">
        <f t="shared" si="5"/>
        <v/>
      </c>
    </row>
    <row r="181" spans="1:8">
      <c r="A181" t="s">
        <v>4635</v>
      </c>
      <c r="B181" t="s">
        <v>6441</v>
      </c>
      <c r="C181">
        <f t="shared" si="4"/>
        <v>1</v>
      </c>
      <c r="D181" t="s">
        <v>2692</v>
      </c>
      <c r="E181" t="s">
        <v>4493</v>
      </c>
      <c r="F181" s="14" t="s">
        <v>3909</v>
      </c>
      <c r="G181" s="14">
        <v>-2</v>
      </c>
      <c r="H181" t="str">
        <f t="shared" si="5"/>
        <v/>
      </c>
    </row>
    <row r="182" spans="1:8">
      <c r="A182" t="s">
        <v>2831</v>
      </c>
      <c r="B182" t="s">
        <v>6442</v>
      </c>
      <c r="C182">
        <f t="shared" si="4"/>
        <v>1</v>
      </c>
      <c r="D182" t="s">
        <v>2689</v>
      </c>
      <c r="E182" t="s">
        <v>5907</v>
      </c>
      <c r="F182" s="14" t="s">
        <v>3832</v>
      </c>
      <c r="G182" s="14">
        <v>-1</v>
      </c>
      <c r="H182" t="str">
        <f t="shared" si="5"/>
        <v/>
      </c>
    </row>
    <row r="183" spans="1:8">
      <c r="A183" t="s">
        <v>2009</v>
      </c>
      <c r="B183" t="s">
        <v>6443</v>
      </c>
      <c r="C183">
        <f t="shared" si="4"/>
        <v>1</v>
      </c>
      <c r="D183" t="s">
        <v>2689</v>
      </c>
      <c r="E183" t="s">
        <v>1422</v>
      </c>
      <c r="F183" s="14" t="s">
        <v>3910</v>
      </c>
      <c r="G183" s="14">
        <v>-4</v>
      </c>
      <c r="H183" t="str">
        <f t="shared" si="5"/>
        <v/>
      </c>
    </row>
    <row r="184" spans="1:8">
      <c r="A184" t="s">
        <v>2011</v>
      </c>
      <c r="B184" t="s">
        <v>6444</v>
      </c>
      <c r="C184">
        <f t="shared" si="4"/>
        <v>1</v>
      </c>
      <c r="D184" t="s">
        <v>2689</v>
      </c>
      <c r="E184" t="s">
        <v>1423</v>
      </c>
      <c r="F184" s="14" t="s">
        <v>3911</v>
      </c>
      <c r="G184" s="14">
        <v>-5</v>
      </c>
      <c r="H184" t="str">
        <f t="shared" si="5"/>
        <v/>
      </c>
    </row>
    <row r="185" spans="1:8">
      <c r="A185" s="1" t="s">
        <v>2013</v>
      </c>
      <c r="B185" s="1" t="s">
        <v>6941</v>
      </c>
      <c r="C185">
        <f t="shared" si="4"/>
        <v>1</v>
      </c>
      <c r="D185" t="s">
        <v>2689</v>
      </c>
      <c r="E185" t="s">
        <v>12</v>
      </c>
      <c r="F185" s="14" t="s">
        <v>3912</v>
      </c>
      <c r="G185" s="14">
        <v>-50</v>
      </c>
      <c r="H185" t="str">
        <f t="shared" si="5"/>
        <v>**</v>
      </c>
    </row>
    <row r="186" spans="1:8">
      <c r="A186" t="s">
        <v>2015</v>
      </c>
      <c r="B186" s="81" t="s">
        <v>7017</v>
      </c>
      <c r="C186">
        <f t="shared" si="4"/>
        <v>1</v>
      </c>
      <c r="D186" t="s">
        <v>2689</v>
      </c>
      <c r="E186" t="s">
        <v>4281</v>
      </c>
      <c r="F186" s="14" t="s">
        <v>3913</v>
      </c>
      <c r="G186" s="14">
        <v>0</v>
      </c>
      <c r="H186" t="str">
        <f t="shared" si="5"/>
        <v/>
      </c>
    </row>
    <row r="187" spans="1:8">
      <c r="A187" t="s">
        <v>2832</v>
      </c>
      <c r="B187" t="s">
        <v>6445</v>
      </c>
      <c r="C187">
        <f t="shared" si="4"/>
        <v>1</v>
      </c>
      <c r="D187" t="s">
        <v>2689</v>
      </c>
      <c r="E187" t="s">
        <v>1425</v>
      </c>
      <c r="F187" s="14" t="s">
        <v>3914</v>
      </c>
      <c r="G187" s="14">
        <v>-2</v>
      </c>
      <c r="H187" t="str">
        <f t="shared" si="5"/>
        <v/>
      </c>
    </row>
    <row r="188" spans="1:8">
      <c r="A188" t="s">
        <v>2833</v>
      </c>
      <c r="B188" t="s">
        <v>6446</v>
      </c>
      <c r="C188">
        <f t="shared" si="4"/>
        <v>1</v>
      </c>
      <c r="D188" t="s">
        <v>2689</v>
      </c>
      <c r="E188" t="s">
        <v>4282</v>
      </c>
      <c r="F188" s="14" t="s">
        <v>3915</v>
      </c>
      <c r="G188" s="14">
        <v>-2</v>
      </c>
      <c r="H188" t="str">
        <f t="shared" si="5"/>
        <v/>
      </c>
    </row>
    <row r="189" spans="1:8">
      <c r="A189" t="s">
        <v>2834</v>
      </c>
      <c r="B189" t="s">
        <v>6447</v>
      </c>
      <c r="C189">
        <f t="shared" si="4"/>
        <v>1</v>
      </c>
      <c r="D189" t="s">
        <v>2689</v>
      </c>
      <c r="E189" t="s">
        <v>4283</v>
      </c>
      <c r="F189" s="14" t="s">
        <v>3916</v>
      </c>
      <c r="G189" s="14">
        <v>0</v>
      </c>
      <c r="H189" t="str">
        <f t="shared" si="5"/>
        <v/>
      </c>
    </row>
    <row r="190" spans="1:8">
      <c r="A190" t="s">
        <v>4636</v>
      </c>
      <c r="B190" t="s">
        <v>6448</v>
      </c>
      <c r="C190">
        <f t="shared" si="4"/>
        <v>1</v>
      </c>
      <c r="D190" t="s">
        <v>2692</v>
      </c>
      <c r="E190" t="s">
        <v>4494</v>
      </c>
      <c r="F190" s="14" t="s">
        <v>3916</v>
      </c>
      <c r="G190" s="14">
        <v>0</v>
      </c>
      <c r="H190" t="str">
        <f t="shared" si="5"/>
        <v/>
      </c>
    </row>
    <row r="191" spans="1:8">
      <c r="A191" t="s">
        <v>2017</v>
      </c>
      <c r="B191" t="s">
        <v>6449</v>
      </c>
      <c r="C191">
        <f t="shared" si="4"/>
        <v>1</v>
      </c>
      <c r="D191" t="s">
        <v>2689</v>
      </c>
      <c r="E191" t="s">
        <v>4284</v>
      </c>
      <c r="F191" s="14" t="s">
        <v>3917</v>
      </c>
      <c r="G191" s="14">
        <v>-2</v>
      </c>
      <c r="H191" t="str">
        <f t="shared" si="5"/>
        <v/>
      </c>
    </row>
    <row r="192" spans="1:8">
      <c r="A192" t="s">
        <v>284</v>
      </c>
      <c r="B192" t="s">
        <v>6450</v>
      </c>
      <c r="C192">
        <f t="shared" si="4"/>
        <v>1</v>
      </c>
      <c r="D192" t="s">
        <v>2689</v>
      </c>
      <c r="E192" t="s">
        <v>3556</v>
      </c>
      <c r="F192" s="14" t="s">
        <v>3918</v>
      </c>
      <c r="G192" s="14">
        <v>1</v>
      </c>
      <c r="H192" t="str">
        <f t="shared" si="5"/>
        <v/>
      </c>
    </row>
    <row r="193" spans="1:8">
      <c r="A193" t="s">
        <v>4637</v>
      </c>
      <c r="B193" t="s">
        <v>6451</v>
      </c>
      <c r="C193">
        <f t="shared" si="4"/>
        <v>1</v>
      </c>
      <c r="D193" t="s">
        <v>2692</v>
      </c>
      <c r="E193" t="s">
        <v>4495</v>
      </c>
      <c r="F193" s="14" t="s">
        <v>3918</v>
      </c>
      <c r="G193" s="14">
        <v>1</v>
      </c>
      <c r="H193" t="str">
        <f t="shared" si="5"/>
        <v/>
      </c>
    </row>
    <row r="194" spans="1:8">
      <c r="A194" t="s">
        <v>2835</v>
      </c>
      <c r="B194" s="79" t="s">
        <v>7018</v>
      </c>
      <c r="C194">
        <f t="shared" si="4"/>
        <v>1</v>
      </c>
      <c r="D194" t="s">
        <v>2689</v>
      </c>
      <c r="E194" t="s">
        <v>1426</v>
      </c>
      <c r="F194" s="14" t="s">
        <v>3919</v>
      </c>
      <c r="G194" s="14">
        <v>-1</v>
      </c>
      <c r="H194" t="str">
        <f t="shared" si="5"/>
        <v/>
      </c>
    </row>
    <row r="195" spans="1:8">
      <c r="A195" t="s">
        <v>285</v>
      </c>
      <c r="B195" t="s">
        <v>6452</v>
      </c>
      <c r="C195">
        <f t="shared" ref="C195:C258" si="6">COUNTIF(B:B,B195)</f>
        <v>1</v>
      </c>
      <c r="D195" t="s">
        <v>2689</v>
      </c>
      <c r="E195" t="s">
        <v>5908</v>
      </c>
      <c r="F195" s="14" t="s">
        <v>3920</v>
      </c>
      <c r="G195" s="14">
        <v>0</v>
      </c>
      <c r="H195" t="str">
        <f t="shared" ref="H195:H258" si="7">IF(RIGHT(E195,2)="**","**","")</f>
        <v/>
      </c>
    </row>
    <row r="196" spans="1:8">
      <c r="A196" t="s">
        <v>4638</v>
      </c>
      <c r="B196" t="s">
        <v>6453</v>
      </c>
      <c r="C196">
        <f t="shared" si="6"/>
        <v>1</v>
      </c>
      <c r="D196" t="s">
        <v>2692</v>
      </c>
      <c r="E196" t="s">
        <v>4496</v>
      </c>
      <c r="F196" s="14" t="s">
        <v>3920</v>
      </c>
      <c r="G196" s="14">
        <v>0</v>
      </c>
      <c r="H196" t="str">
        <f t="shared" si="7"/>
        <v/>
      </c>
    </row>
    <row r="197" spans="1:8">
      <c r="A197" t="s">
        <v>286</v>
      </c>
      <c r="B197" t="s">
        <v>6454</v>
      </c>
      <c r="C197">
        <f t="shared" si="6"/>
        <v>1</v>
      </c>
      <c r="D197" t="s">
        <v>2689</v>
      </c>
      <c r="E197" t="s">
        <v>5909</v>
      </c>
      <c r="F197" s="14" t="s">
        <v>3921</v>
      </c>
      <c r="G197" s="14">
        <v>-1</v>
      </c>
      <c r="H197" t="str">
        <f t="shared" si="7"/>
        <v/>
      </c>
    </row>
    <row r="198" spans="1:8">
      <c r="A198" t="s">
        <v>4639</v>
      </c>
      <c r="B198" t="s">
        <v>6455</v>
      </c>
      <c r="C198">
        <f t="shared" si="6"/>
        <v>1</v>
      </c>
      <c r="D198" t="s">
        <v>2692</v>
      </c>
      <c r="E198" t="s">
        <v>4497</v>
      </c>
      <c r="F198" s="14" t="s">
        <v>3921</v>
      </c>
      <c r="G198" s="14">
        <v>-1</v>
      </c>
      <c r="H198" t="str">
        <f t="shared" si="7"/>
        <v/>
      </c>
    </row>
    <row r="199" spans="1:8">
      <c r="A199" t="s">
        <v>2836</v>
      </c>
      <c r="B199" t="s">
        <v>6456</v>
      </c>
      <c r="C199">
        <f t="shared" si="6"/>
        <v>1</v>
      </c>
      <c r="D199" t="s">
        <v>2689</v>
      </c>
      <c r="E199" t="s">
        <v>5910</v>
      </c>
      <c r="F199" s="14" t="s">
        <v>3787</v>
      </c>
      <c r="G199" s="14">
        <v>0</v>
      </c>
      <c r="H199" t="str">
        <f t="shared" si="7"/>
        <v/>
      </c>
    </row>
    <row r="200" spans="1:8">
      <c r="A200" t="s">
        <v>287</v>
      </c>
      <c r="B200" t="s">
        <v>6457</v>
      </c>
      <c r="C200">
        <f t="shared" si="6"/>
        <v>1</v>
      </c>
      <c r="D200" t="s">
        <v>2689</v>
      </c>
      <c r="E200" t="s">
        <v>1427</v>
      </c>
      <c r="F200" s="14" t="s">
        <v>3922</v>
      </c>
      <c r="G200" s="14">
        <v>-4</v>
      </c>
      <c r="H200" t="str">
        <f t="shared" si="7"/>
        <v/>
      </c>
    </row>
    <row r="201" spans="1:8">
      <c r="A201" t="s">
        <v>2019</v>
      </c>
      <c r="B201" t="s">
        <v>6458</v>
      </c>
      <c r="C201">
        <f t="shared" si="6"/>
        <v>1</v>
      </c>
      <c r="D201" t="s">
        <v>2689</v>
      </c>
      <c r="E201" t="s">
        <v>1428</v>
      </c>
      <c r="F201" s="14" t="s">
        <v>3923</v>
      </c>
      <c r="G201" s="14">
        <v>-3</v>
      </c>
      <c r="H201" t="str">
        <f t="shared" si="7"/>
        <v/>
      </c>
    </row>
    <row r="202" spans="1:8">
      <c r="A202" t="s">
        <v>2021</v>
      </c>
      <c r="B202" t="s">
        <v>6459</v>
      </c>
      <c r="C202">
        <f t="shared" si="6"/>
        <v>1</v>
      </c>
      <c r="D202" t="s">
        <v>2689</v>
      </c>
      <c r="E202" t="s">
        <v>3557</v>
      </c>
      <c r="F202" s="14" t="s">
        <v>3924</v>
      </c>
      <c r="G202" s="14">
        <v>1</v>
      </c>
      <c r="H202" t="str">
        <f t="shared" si="7"/>
        <v/>
      </c>
    </row>
    <row r="203" spans="1:8">
      <c r="A203" t="s">
        <v>2837</v>
      </c>
      <c r="B203" t="s">
        <v>6460</v>
      </c>
      <c r="C203">
        <f t="shared" si="6"/>
        <v>1</v>
      </c>
      <c r="D203" t="s">
        <v>2689</v>
      </c>
      <c r="E203" t="s">
        <v>1429</v>
      </c>
      <c r="F203" s="14" t="s">
        <v>3925</v>
      </c>
      <c r="G203" s="14">
        <v>-4</v>
      </c>
      <c r="H203" t="str">
        <f t="shared" si="7"/>
        <v/>
      </c>
    </row>
    <row r="204" spans="1:8">
      <c r="A204" t="s">
        <v>2838</v>
      </c>
      <c r="B204" t="s">
        <v>6461</v>
      </c>
      <c r="C204">
        <f t="shared" si="6"/>
        <v>1</v>
      </c>
      <c r="D204" t="s">
        <v>2689</v>
      </c>
      <c r="E204" t="s">
        <v>1430</v>
      </c>
      <c r="F204" s="14" t="s">
        <v>3926</v>
      </c>
      <c r="G204" s="14">
        <v>-1</v>
      </c>
      <c r="H204" t="str">
        <f t="shared" si="7"/>
        <v/>
      </c>
    </row>
    <row r="205" spans="1:8">
      <c r="A205" t="s">
        <v>2023</v>
      </c>
      <c r="B205" s="7" t="s">
        <v>7030</v>
      </c>
      <c r="C205">
        <f t="shared" si="6"/>
        <v>1</v>
      </c>
      <c r="D205" t="s">
        <v>2689</v>
      </c>
      <c r="E205" t="s">
        <v>1431</v>
      </c>
      <c r="F205" s="14" t="s">
        <v>3927</v>
      </c>
      <c r="G205" s="14">
        <v>-1</v>
      </c>
      <c r="H205" t="str">
        <f t="shared" si="7"/>
        <v/>
      </c>
    </row>
    <row r="206" spans="1:8">
      <c r="A206" t="s">
        <v>2839</v>
      </c>
      <c r="B206" s="7" t="s">
        <v>7028</v>
      </c>
      <c r="C206">
        <f t="shared" si="6"/>
        <v>1</v>
      </c>
      <c r="D206" t="s">
        <v>2689</v>
      </c>
      <c r="E206" t="s">
        <v>4285</v>
      </c>
      <c r="F206" s="14" t="s">
        <v>3928</v>
      </c>
      <c r="G206" s="14">
        <v>-1</v>
      </c>
      <c r="H206" t="str">
        <f t="shared" si="7"/>
        <v/>
      </c>
    </row>
    <row r="207" spans="1:8">
      <c r="A207" t="s">
        <v>4640</v>
      </c>
      <c r="B207" s="7" t="s">
        <v>7029</v>
      </c>
      <c r="C207">
        <f t="shared" si="6"/>
        <v>1</v>
      </c>
      <c r="D207" t="s">
        <v>2692</v>
      </c>
      <c r="E207" s="7" t="s">
        <v>4498</v>
      </c>
      <c r="F207" s="14" t="s">
        <v>3928</v>
      </c>
      <c r="G207" s="14">
        <v>-1</v>
      </c>
      <c r="H207" t="str">
        <f t="shared" si="7"/>
        <v/>
      </c>
    </row>
    <row r="208" spans="1:8">
      <c r="A208" t="s">
        <v>2025</v>
      </c>
      <c r="B208" t="s">
        <v>6462</v>
      </c>
      <c r="C208">
        <f t="shared" si="6"/>
        <v>1</v>
      </c>
      <c r="D208" t="s">
        <v>2689</v>
      </c>
      <c r="E208" t="s">
        <v>1432</v>
      </c>
      <c r="F208" s="14" t="s">
        <v>3929</v>
      </c>
      <c r="G208" s="14">
        <v>-1</v>
      </c>
      <c r="H208" t="str">
        <f t="shared" si="7"/>
        <v/>
      </c>
    </row>
    <row r="209" spans="1:8">
      <c r="A209" t="s">
        <v>2840</v>
      </c>
      <c r="B209" t="s">
        <v>6463</v>
      </c>
      <c r="C209">
        <f t="shared" si="6"/>
        <v>1</v>
      </c>
      <c r="D209" t="s">
        <v>2689</v>
      </c>
      <c r="E209" t="s">
        <v>5911</v>
      </c>
      <c r="F209" s="14" t="s">
        <v>3930</v>
      </c>
      <c r="G209" s="14">
        <v>-2</v>
      </c>
      <c r="H209" t="str">
        <f t="shared" si="7"/>
        <v/>
      </c>
    </row>
    <row r="210" spans="1:8">
      <c r="A210" t="s">
        <v>2027</v>
      </c>
      <c r="B210" t="s">
        <v>6464</v>
      </c>
      <c r="C210">
        <f t="shared" si="6"/>
        <v>1</v>
      </c>
      <c r="D210" t="s">
        <v>2689</v>
      </c>
      <c r="E210" t="s">
        <v>6118</v>
      </c>
      <c r="F210" s="14" t="s">
        <v>3931</v>
      </c>
      <c r="G210" s="14">
        <v>5</v>
      </c>
      <c r="H210" t="str">
        <f t="shared" si="7"/>
        <v/>
      </c>
    </row>
    <row r="211" spans="1:8">
      <c r="A211" t="s">
        <v>2841</v>
      </c>
      <c r="B211" t="s">
        <v>6942</v>
      </c>
      <c r="C211">
        <f t="shared" si="6"/>
        <v>1</v>
      </c>
      <c r="D211" t="s">
        <v>2689</v>
      </c>
      <c r="E211" t="s">
        <v>6119</v>
      </c>
      <c r="F211" s="14" t="s">
        <v>3932</v>
      </c>
      <c r="G211" s="14">
        <v>6</v>
      </c>
      <c r="H211" t="str">
        <f t="shared" si="7"/>
        <v/>
      </c>
    </row>
    <row r="212" spans="1:8">
      <c r="A212" t="s">
        <v>4641</v>
      </c>
      <c r="B212" t="s">
        <v>6943</v>
      </c>
      <c r="C212">
        <f t="shared" si="6"/>
        <v>1</v>
      </c>
      <c r="D212" t="s">
        <v>2692</v>
      </c>
      <c r="E212" t="s">
        <v>4499</v>
      </c>
      <c r="F212" s="14" t="s">
        <v>3932</v>
      </c>
      <c r="G212" s="14">
        <v>6</v>
      </c>
      <c r="H212" t="str">
        <f t="shared" si="7"/>
        <v/>
      </c>
    </row>
    <row r="213" spans="1:8">
      <c r="A213" t="s">
        <v>2842</v>
      </c>
      <c r="B213" t="s">
        <v>6465</v>
      </c>
      <c r="C213">
        <f t="shared" si="6"/>
        <v>1</v>
      </c>
      <c r="D213" t="s">
        <v>2689</v>
      </c>
      <c r="E213" t="s">
        <v>5880</v>
      </c>
      <c r="F213" s="14" t="s">
        <v>3933</v>
      </c>
      <c r="G213" s="14">
        <v>-2</v>
      </c>
      <c r="H213" t="str">
        <f t="shared" si="7"/>
        <v/>
      </c>
    </row>
    <row r="214" spans="1:8">
      <c r="A214" t="s">
        <v>2843</v>
      </c>
      <c r="B214" t="s">
        <v>6466</v>
      </c>
      <c r="C214">
        <f t="shared" si="6"/>
        <v>1</v>
      </c>
      <c r="D214" t="s">
        <v>2689</v>
      </c>
      <c r="E214" t="s">
        <v>3558</v>
      </c>
      <c r="F214" s="14" t="s">
        <v>3934</v>
      </c>
      <c r="G214" s="14">
        <v>-3</v>
      </c>
      <c r="H214" t="str">
        <f t="shared" si="7"/>
        <v/>
      </c>
    </row>
    <row r="215" spans="1:8">
      <c r="A215" s="1" t="s">
        <v>2844</v>
      </c>
      <c r="B215" s="80" t="s">
        <v>7027</v>
      </c>
      <c r="C215">
        <f t="shared" si="6"/>
        <v>1</v>
      </c>
      <c r="D215" t="s">
        <v>2689</v>
      </c>
      <c r="E215" t="s">
        <v>13</v>
      </c>
      <c r="F215" s="14" t="s">
        <v>3935</v>
      </c>
      <c r="G215" s="14">
        <v>-100</v>
      </c>
      <c r="H215" t="str">
        <f t="shared" si="7"/>
        <v>**</v>
      </c>
    </row>
    <row r="216" spans="1:8">
      <c r="A216" t="s">
        <v>2845</v>
      </c>
      <c r="B216" s="81" t="s">
        <v>7026</v>
      </c>
      <c r="C216">
        <f t="shared" si="6"/>
        <v>1</v>
      </c>
      <c r="D216" t="s">
        <v>2689</v>
      </c>
      <c r="E216" t="s">
        <v>1433</v>
      </c>
      <c r="F216" s="14" t="s">
        <v>3936</v>
      </c>
      <c r="G216" s="14">
        <v>-1</v>
      </c>
      <c r="H216" t="str">
        <f t="shared" si="7"/>
        <v/>
      </c>
    </row>
    <row r="217" spans="1:8">
      <c r="A217" t="s">
        <v>2846</v>
      </c>
      <c r="B217" s="7" t="s">
        <v>7025</v>
      </c>
      <c r="C217">
        <f t="shared" si="6"/>
        <v>1</v>
      </c>
      <c r="D217" t="s">
        <v>2689</v>
      </c>
      <c r="E217" t="s">
        <v>4286</v>
      </c>
      <c r="F217" s="14" t="s">
        <v>3937</v>
      </c>
      <c r="G217" s="14">
        <v>-1</v>
      </c>
      <c r="H217" t="str">
        <f t="shared" si="7"/>
        <v/>
      </c>
    </row>
    <row r="218" spans="1:8">
      <c r="A218" t="s">
        <v>2847</v>
      </c>
      <c r="B218" t="s">
        <v>6467</v>
      </c>
      <c r="C218">
        <f t="shared" si="6"/>
        <v>1</v>
      </c>
      <c r="D218" t="s">
        <v>2689</v>
      </c>
      <c r="E218" t="s">
        <v>4287</v>
      </c>
      <c r="F218" s="14" t="s">
        <v>3938</v>
      </c>
      <c r="G218" s="14">
        <v>-1</v>
      </c>
      <c r="H218" t="str">
        <f t="shared" si="7"/>
        <v/>
      </c>
    </row>
    <row r="219" spans="1:8">
      <c r="A219" t="s">
        <v>2848</v>
      </c>
      <c r="B219" t="s">
        <v>6468</v>
      </c>
      <c r="C219">
        <f t="shared" si="6"/>
        <v>1</v>
      </c>
      <c r="D219" t="s">
        <v>2689</v>
      </c>
      <c r="E219" t="s">
        <v>3559</v>
      </c>
      <c r="F219" s="14" t="s">
        <v>3939</v>
      </c>
      <c r="G219" s="14">
        <v>1</v>
      </c>
      <c r="H219" t="str">
        <f t="shared" si="7"/>
        <v/>
      </c>
    </row>
    <row r="220" spans="1:8">
      <c r="A220" t="s">
        <v>4642</v>
      </c>
      <c r="B220" t="s">
        <v>6469</v>
      </c>
      <c r="C220">
        <f t="shared" si="6"/>
        <v>1</v>
      </c>
      <c r="D220" t="s">
        <v>2692</v>
      </c>
      <c r="E220" t="s">
        <v>4500</v>
      </c>
      <c r="F220" s="14" t="s">
        <v>3939</v>
      </c>
      <c r="G220" s="14">
        <v>1</v>
      </c>
      <c r="H220" t="str">
        <f t="shared" si="7"/>
        <v/>
      </c>
    </row>
    <row r="221" spans="1:8">
      <c r="A221" t="s">
        <v>2849</v>
      </c>
      <c r="B221" t="s">
        <v>6470</v>
      </c>
      <c r="C221">
        <f t="shared" si="6"/>
        <v>1</v>
      </c>
      <c r="D221" t="s">
        <v>2689</v>
      </c>
      <c r="E221" t="s">
        <v>4288</v>
      </c>
      <c r="F221" s="14" t="s">
        <v>3940</v>
      </c>
      <c r="G221" s="14">
        <v>-2</v>
      </c>
      <c r="H221" t="str">
        <f t="shared" si="7"/>
        <v/>
      </c>
    </row>
    <row r="222" spans="1:8">
      <c r="A222" t="s">
        <v>2029</v>
      </c>
      <c r="B222" t="s">
        <v>6471</v>
      </c>
      <c r="C222">
        <f t="shared" si="6"/>
        <v>1</v>
      </c>
      <c r="D222" t="s">
        <v>2689</v>
      </c>
      <c r="E222" t="s">
        <v>4289</v>
      </c>
      <c r="F222" s="14" t="s">
        <v>3941</v>
      </c>
      <c r="G222" s="14">
        <v>-1</v>
      </c>
      <c r="H222" t="str">
        <f t="shared" si="7"/>
        <v/>
      </c>
    </row>
    <row r="223" spans="1:8">
      <c r="A223" t="s">
        <v>2850</v>
      </c>
      <c r="B223" t="s">
        <v>6472</v>
      </c>
      <c r="C223">
        <f t="shared" si="6"/>
        <v>1</v>
      </c>
      <c r="D223" t="s">
        <v>2689</v>
      </c>
      <c r="E223" t="s">
        <v>4290</v>
      </c>
      <c r="F223" s="14" t="s">
        <v>3942</v>
      </c>
      <c r="G223" s="14">
        <v>-3</v>
      </c>
      <c r="H223" t="str">
        <f t="shared" si="7"/>
        <v/>
      </c>
    </row>
    <row r="224" spans="1:8">
      <c r="A224" t="s">
        <v>4643</v>
      </c>
      <c r="B224" t="s">
        <v>6473</v>
      </c>
      <c r="C224">
        <f t="shared" si="6"/>
        <v>1</v>
      </c>
      <c r="D224" t="s">
        <v>2692</v>
      </c>
      <c r="E224" t="s">
        <v>4501</v>
      </c>
      <c r="F224" s="14" t="s">
        <v>3942</v>
      </c>
      <c r="G224" s="14">
        <v>-3</v>
      </c>
      <c r="H224" t="str">
        <f t="shared" si="7"/>
        <v/>
      </c>
    </row>
    <row r="225" spans="1:8">
      <c r="A225" t="s">
        <v>2851</v>
      </c>
      <c r="B225" t="s">
        <v>6474</v>
      </c>
      <c r="C225">
        <f t="shared" si="6"/>
        <v>1</v>
      </c>
      <c r="D225" t="s">
        <v>2689</v>
      </c>
      <c r="E225" t="s">
        <v>3560</v>
      </c>
      <c r="F225" s="14" t="s">
        <v>3943</v>
      </c>
      <c r="G225" s="14">
        <v>0</v>
      </c>
      <c r="H225" t="str">
        <f t="shared" si="7"/>
        <v/>
      </c>
    </row>
    <row r="226" spans="1:8">
      <c r="A226" t="s">
        <v>2852</v>
      </c>
      <c r="B226" t="s">
        <v>6475</v>
      </c>
      <c r="C226">
        <f t="shared" si="6"/>
        <v>1</v>
      </c>
      <c r="D226" t="s">
        <v>2689</v>
      </c>
      <c r="E226" t="s">
        <v>5989</v>
      </c>
      <c r="F226" s="14" t="s">
        <v>3944</v>
      </c>
      <c r="G226" s="14">
        <v>-2</v>
      </c>
      <c r="H226" t="str">
        <f t="shared" si="7"/>
        <v/>
      </c>
    </row>
    <row r="227" spans="1:8">
      <c r="A227" s="1" t="s">
        <v>288</v>
      </c>
      <c r="B227" s="80" t="s">
        <v>7024</v>
      </c>
      <c r="C227">
        <f t="shared" si="6"/>
        <v>1</v>
      </c>
      <c r="D227" t="s">
        <v>2689</v>
      </c>
      <c r="E227" t="s">
        <v>14</v>
      </c>
      <c r="F227" s="14" t="s">
        <v>3945</v>
      </c>
      <c r="G227" s="14">
        <v>-100</v>
      </c>
      <c r="H227" t="str">
        <f t="shared" si="7"/>
        <v>**</v>
      </c>
    </row>
    <row r="228" spans="1:8">
      <c r="A228" t="s">
        <v>2853</v>
      </c>
      <c r="B228" t="s">
        <v>6476</v>
      </c>
      <c r="C228">
        <f t="shared" si="6"/>
        <v>1</v>
      </c>
      <c r="D228" t="s">
        <v>2689</v>
      </c>
      <c r="E228" t="s">
        <v>3561</v>
      </c>
      <c r="F228" s="14" t="s">
        <v>3946</v>
      </c>
      <c r="G228" s="14">
        <v>-2</v>
      </c>
      <c r="H228" t="str">
        <f t="shared" si="7"/>
        <v/>
      </c>
    </row>
    <row r="229" spans="1:8">
      <c r="A229" t="s">
        <v>2854</v>
      </c>
      <c r="B229" t="s">
        <v>6477</v>
      </c>
      <c r="C229">
        <f t="shared" si="6"/>
        <v>1</v>
      </c>
      <c r="D229" t="s">
        <v>2689</v>
      </c>
      <c r="E229" t="s">
        <v>4291</v>
      </c>
      <c r="F229" s="14" t="s">
        <v>4291</v>
      </c>
      <c r="G229" s="14">
        <v>0</v>
      </c>
      <c r="H229" t="str">
        <f t="shared" si="7"/>
        <v/>
      </c>
    </row>
    <row r="230" spans="1:8">
      <c r="A230" t="s">
        <v>4644</v>
      </c>
      <c r="B230" t="s">
        <v>6478</v>
      </c>
      <c r="C230">
        <f t="shared" si="6"/>
        <v>1</v>
      </c>
      <c r="D230" t="s">
        <v>2692</v>
      </c>
      <c r="E230" t="s">
        <v>4502</v>
      </c>
      <c r="F230" s="14" t="s">
        <v>4291</v>
      </c>
      <c r="G230" s="14">
        <v>0</v>
      </c>
      <c r="H230" t="str">
        <f t="shared" si="7"/>
        <v/>
      </c>
    </row>
    <row r="231" spans="1:8">
      <c r="A231" t="s">
        <v>289</v>
      </c>
      <c r="B231" t="s">
        <v>6479</v>
      </c>
      <c r="C231">
        <f t="shared" si="6"/>
        <v>1</v>
      </c>
      <c r="D231" t="s">
        <v>2689</v>
      </c>
      <c r="E231" t="s">
        <v>5990</v>
      </c>
      <c r="F231" s="14" t="s">
        <v>3947</v>
      </c>
      <c r="G231" s="14">
        <v>-4</v>
      </c>
      <c r="H231" t="str">
        <f t="shared" si="7"/>
        <v/>
      </c>
    </row>
    <row r="232" spans="1:8">
      <c r="A232" t="s">
        <v>2855</v>
      </c>
      <c r="B232" t="s">
        <v>6480</v>
      </c>
      <c r="C232">
        <f t="shared" si="6"/>
        <v>1</v>
      </c>
      <c r="D232" t="s">
        <v>2689</v>
      </c>
      <c r="E232" t="s">
        <v>5991</v>
      </c>
      <c r="F232" s="14" t="s">
        <v>3948</v>
      </c>
      <c r="G232" s="14">
        <v>-4</v>
      </c>
      <c r="H232" t="str">
        <f t="shared" si="7"/>
        <v/>
      </c>
    </row>
    <row r="233" spans="1:8">
      <c r="A233" t="s">
        <v>2856</v>
      </c>
      <c r="B233" t="s">
        <v>6481</v>
      </c>
      <c r="C233">
        <f t="shared" si="6"/>
        <v>1</v>
      </c>
      <c r="D233" t="s">
        <v>2689</v>
      </c>
      <c r="E233" t="s">
        <v>3562</v>
      </c>
      <c r="F233" s="14" t="s">
        <v>3949</v>
      </c>
      <c r="G233" s="14">
        <v>0</v>
      </c>
      <c r="H233" t="str">
        <f t="shared" si="7"/>
        <v/>
      </c>
    </row>
    <row r="234" spans="1:8">
      <c r="A234" t="s">
        <v>4645</v>
      </c>
      <c r="B234" t="s">
        <v>6482</v>
      </c>
      <c r="C234">
        <f t="shared" si="6"/>
        <v>1</v>
      </c>
      <c r="D234" t="s">
        <v>2692</v>
      </c>
      <c r="E234" t="s">
        <v>4503</v>
      </c>
      <c r="F234" s="14" t="s">
        <v>3949</v>
      </c>
      <c r="G234" s="14">
        <v>0</v>
      </c>
      <c r="H234" t="str">
        <f t="shared" si="7"/>
        <v/>
      </c>
    </row>
    <row r="235" spans="1:8">
      <c r="A235" t="s">
        <v>2857</v>
      </c>
      <c r="B235" t="s">
        <v>6483</v>
      </c>
      <c r="C235">
        <f t="shared" si="6"/>
        <v>1</v>
      </c>
      <c r="D235" t="s">
        <v>2689</v>
      </c>
      <c r="E235" t="s">
        <v>5992</v>
      </c>
      <c r="F235" s="14" t="s">
        <v>3950</v>
      </c>
      <c r="G235" s="14">
        <v>-3</v>
      </c>
      <c r="H235" t="str">
        <f t="shared" si="7"/>
        <v/>
      </c>
    </row>
    <row r="236" spans="1:8">
      <c r="A236" t="s">
        <v>2858</v>
      </c>
      <c r="B236" t="s">
        <v>6484</v>
      </c>
      <c r="C236">
        <f t="shared" si="6"/>
        <v>1</v>
      </c>
      <c r="D236" t="s">
        <v>2689</v>
      </c>
      <c r="E236" t="s">
        <v>268</v>
      </c>
      <c r="F236" s="14" t="s">
        <v>3951</v>
      </c>
      <c r="G236" s="14">
        <v>0</v>
      </c>
      <c r="H236" t="str">
        <f t="shared" si="7"/>
        <v/>
      </c>
    </row>
    <row r="237" spans="1:8">
      <c r="A237" t="s">
        <v>4646</v>
      </c>
      <c r="B237" t="s">
        <v>6485</v>
      </c>
      <c r="C237">
        <f t="shared" si="6"/>
        <v>1</v>
      </c>
      <c r="D237" t="s">
        <v>2692</v>
      </c>
      <c r="E237" t="s">
        <v>4504</v>
      </c>
      <c r="F237" s="14" t="s">
        <v>3951</v>
      </c>
      <c r="G237" s="14">
        <v>0</v>
      </c>
      <c r="H237" t="str">
        <f t="shared" si="7"/>
        <v/>
      </c>
    </row>
    <row r="238" spans="1:8">
      <c r="A238" t="s">
        <v>2032</v>
      </c>
      <c r="B238" t="s">
        <v>6486</v>
      </c>
      <c r="C238">
        <f t="shared" si="6"/>
        <v>1</v>
      </c>
      <c r="D238" t="s">
        <v>2689</v>
      </c>
      <c r="E238" t="s">
        <v>3563</v>
      </c>
      <c r="F238" s="14" t="s">
        <v>3952</v>
      </c>
      <c r="G238" s="14">
        <v>0</v>
      </c>
      <c r="H238" t="str">
        <f t="shared" si="7"/>
        <v/>
      </c>
    </row>
    <row r="239" spans="1:8">
      <c r="A239" t="s">
        <v>2859</v>
      </c>
      <c r="B239" t="s">
        <v>6487</v>
      </c>
      <c r="C239">
        <f t="shared" si="6"/>
        <v>1</v>
      </c>
      <c r="D239" t="s">
        <v>2689</v>
      </c>
      <c r="E239" t="s">
        <v>5993</v>
      </c>
      <c r="F239" s="14" t="s">
        <v>3953</v>
      </c>
      <c r="G239" s="14">
        <v>-3</v>
      </c>
      <c r="H239" t="str">
        <f t="shared" si="7"/>
        <v/>
      </c>
    </row>
    <row r="240" spans="1:8">
      <c r="A240" t="s">
        <v>290</v>
      </c>
      <c r="B240" t="s">
        <v>6488</v>
      </c>
      <c r="C240">
        <f t="shared" si="6"/>
        <v>1</v>
      </c>
      <c r="D240" t="s">
        <v>2689</v>
      </c>
      <c r="E240" t="s">
        <v>3564</v>
      </c>
      <c r="F240" s="14" t="s">
        <v>3954</v>
      </c>
      <c r="G240" s="14">
        <v>-4</v>
      </c>
      <c r="H240" t="str">
        <f t="shared" si="7"/>
        <v/>
      </c>
    </row>
    <row r="241" spans="1:8">
      <c r="A241" t="s">
        <v>2034</v>
      </c>
      <c r="B241" t="s">
        <v>6489</v>
      </c>
      <c r="C241">
        <f t="shared" si="6"/>
        <v>1</v>
      </c>
      <c r="D241" t="s">
        <v>2689</v>
      </c>
      <c r="E241" t="s">
        <v>5877</v>
      </c>
      <c r="F241" s="14" t="s">
        <v>3955</v>
      </c>
      <c r="G241" s="14">
        <v>0</v>
      </c>
      <c r="H241" t="str">
        <f t="shared" si="7"/>
        <v/>
      </c>
    </row>
    <row r="242" spans="1:8">
      <c r="A242" t="s">
        <v>2860</v>
      </c>
      <c r="B242" t="s">
        <v>6490</v>
      </c>
      <c r="C242">
        <f t="shared" si="6"/>
        <v>1</v>
      </c>
      <c r="D242" t="s">
        <v>2689</v>
      </c>
      <c r="E242" t="s">
        <v>5878</v>
      </c>
      <c r="F242" s="14" t="s">
        <v>3956</v>
      </c>
      <c r="G242" s="14">
        <v>-1</v>
      </c>
      <c r="H242" t="str">
        <f t="shared" si="7"/>
        <v/>
      </c>
    </row>
    <row r="243" spans="1:8">
      <c r="A243" t="s">
        <v>4647</v>
      </c>
      <c r="B243" t="s">
        <v>6491</v>
      </c>
      <c r="C243">
        <f t="shared" si="6"/>
        <v>1</v>
      </c>
      <c r="D243" t="s">
        <v>2692</v>
      </c>
      <c r="E243" t="s">
        <v>4505</v>
      </c>
      <c r="F243" s="14" t="s">
        <v>3956</v>
      </c>
      <c r="G243" s="14">
        <v>-1</v>
      </c>
      <c r="H243" t="str">
        <f t="shared" si="7"/>
        <v/>
      </c>
    </row>
    <row r="244" spans="1:8">
      <c r="A244" t="s">
        <v>291</v>
      </c>
      <c r="B244" t="s">
        <v>6492</v>
      </c>
      <c r="C244">
        <f t="shared" si="6"/>
        <v>1</v>
      </c>
      <c r="D244" t="s">
        <v>2689</v>
      </c>
      <c r="E244" t="s">
        <v>5912</v>
      </c>
      <c r="F244" s="14" t="s">
        <v>3957</v>
      </c>
      <c r="G244" s="14">
        <v>0</v>
      </c>
      <c r="H244" t="str">
        <f t="shared" si="7"/>
        <v/>
      </c>
    </row>
    <row r="245" spans="1:8">
      <c r="A245" t="s">
        <v>4648</v>
      </c>
      <c r="B245" t="s">
        <v>6493</v>
      </c>
      <c r="C245">
        <f t="shared" si="6"/>
        <v>1</v>
      </c>
      <c r="D245" t="s">
        <v>2692</v>
      </c>
      <c r="E245" t="s">
        <v>4506</v>
      </c>
      <c r="F245" s="14" t="s">
        <v>3957</v>
      </c>
      <c r="G245" s="14">
        <v>0</v>
      </c>
      <c r="H245" t="str">
        <f t="shared" si="7"/>
        <v/>
      </c>
    </row>
    <row r="246" spans="1:8">
      <c r="A246" t="s">
        <v>2861</v>
      </c>
      <c r="B246" t="s">
        <v>6494</v>
      </c>
      <c r="C246">
        <f t="shared" si="6"/>
        <v>1</v>
      </c>
      <c r="D246" t="s">
        <v>2689</v>
      </c>
      <c r="E246" t="s">
        <v>3565</v>
      </c>
      <c r="F246" s="14" t="s">
        <v>3958</v>
      </c>
      <c r="G246" s="14">
        <v>0</v>
      </c>
      <c r="H246" t="str">
        <f t="shared" si="7"/>
        <v/>
      </c>
    </row>
    <row r="247" spans="1:8">
      <c r="A247" t="s">
        <v>2862</v>
      </c>
      <c r="B247" t="s">
        <v>6495</v>
      </c>
      <c r="C247">
        <f t="shared" si="6"/>
        <v>1</v>
      </c>
      <c r="D247" t="s">
        <v>2689</v>
      </c>
      <c r="E247" t="s">
        <v>3566</v>
      </c>
      <c r="F247" s="14" t="s">
        <v>3959</v>
      </c>
      <c r="G247" s="14">
        <v>0</v>
      </c>
      <c r="H247" t="str">
        <f t="shared" si="7"/>
        <v/>
      </c>
    </row>
    <row r="248" spans="1:8">
      <c r="A248" t="s">
        <v>4649</v>
      </c>
      <c r="B248" t="s">
        <v>6496</v>
      </c>
      <c r="C248">
        <f t="shared" si="6"/>
        <v>1</v>
      </c>
      <c r="D248" t="s">
        <v>2692</v>
      </c>
      <c r="E248" t="s">
        <v>4507</v>
      </c>
      <c r="F248" s="14" t="s">
        <v>3959</v>
      </c>
      <c r="G248" s="14">
        <v>0</v>
      </c>
      <c r="H248" t="str">
        <f t="shared" si="7"/>
        <v/>
      </c>
    </row>
    <row r="249" spans="1:8">
      <c r="A249" t="s">
        <v>2863</v>
      </c>
      <c r="B249" t="s">
        <v>6497</v>
      </c>
      <c r="C249">
        <f t="shared" si="6"/>
        <v>1</v>
      </c>
      <c r="D249" t="s">
        <v>2689</v>
      </c>
      <c r="E249" t="s">
        <v>5994</v>
      </c>
      <c r="F249" s="14" t="s">
        <v>3960</v>
      </c>
      <c r="G249" s="14">
        <v>0</v>
      </c>
      <c r="H249" t="str">
        <f t="shared" si="7"/>
        <v/>
      </c>
    </row>
    <row r="250" spans="1:8">
      <c r="A250" t="s">
        <v>4650</v>
      </c>
      <c r="B250" t="s">
        <v>6498</v>
      </c>
      <c r="C250">
        <f t="shared" si="6"/>
        <v>1</v>
      </c>
      <c r="D250" t="s">
        <v>2692</v>
      </c>
      <c r="E250" t="s">
        <v>4508</v>
      </c>
      <c r="F250" s="14" t="s">
        <v>3960</v>
      </c>
      <c r="G250" s="14">
        <v>0</v>
      </c>
      <c r="H250" t="str">
        <f t="shared" si="7"/>
        <v/>
      </c>
    </row>
    <row r="251" spans="1:8">
      <c r="A251" t="s">
        <v>2864</v>
      </c>
      <c r="B251" t="s">
        <v>6499</v>
      </c>
      <c r="C251">
        <f t="shared" si="6"/>
        <v>1</v>
      </c>
      <c r="D251" t="s">
        <v>2689</v>
      </c>
      <c r="E251" t="s">
        <v>5995</v>
      </c>
      <c r="F251" s="14" t="s">
        <v>3961</v>
      </c>
      <c r="G251" s="14">
        <v>-3</v>
      </c>
      <c r="H251" t="str">
        <f t="shared" si="7"/>
        <v/>
      </c>
    </row>
    <row r="252" spans="1:8">
      <c r="A252" t="s">
        <v>2865</v>
      </c>
      <c r="B252" t="s">
        <v>6500</v>
      </c>
      <c r="C252">
        <f t="shared" si="6"/>
        <v>1</v>
      </c>
      <c r="D252" t="s">
        <v>2689</v>
      </c>
      <c r="E252" t="s">
        <v>5996</v>
      </c>
      <c r="F252" s="14" t="s">
        <v>3962</v>
      </c>
      <c r="G252" s="14">
        <v>-2</v>
      </c>
      <c r="H252" t="str">
        <f t="shared" si="7"/>
        <v/>
      </c>
    </row>
    <row r="253" spans="1:8">
      <c r="A253" t="s">
        <v>2866</v>
      </c>
      <c r="B253" t="s">
        <v>6501</v>
      </c>
      <c r="C253">
        <f t="shared" si="6"/>
        <v>1</v>
      </c>
      <c r="D253" t="s">
        <v>2689</v>
      </c>
      <c r="E253" t="s">
        <v>3567</v>
      </c>
      <c r="F253" s="14" t="s">
        <v>3963</v>
      </c>
      <c r="G253" s="14">
        <v>1</v>
      </c>
      <c r="H253" t="str">
        <f t="shared" si="7"/>
        <v/>
      </c>
    </row>
    <row r="254" spans="1:8">
      <c r="A254" t="s">
        <v>292</v>
      </c>
      <c r="B254" t="s">
        <v>6502</v>
      </c>
      <c r="C254">
        <f t="shared" si="6"/>
        <v>1</v>
      </c>
      <c r="D254" t="s">
        <v>2689</v>
      </c>
      <c r="E254" t="s">
        <v>5997</v>
      </c>
      <c r="F254" s="14" t="s">
        <v>3964</v>
      </c>
      <c r="G254" s="14">
        <v>-4</v>
      </c>
      <c r="H254" t="str">
        <f t="shared" si="7"/>
        <v/>
      </c>
    </row>
    <row r="255" spans="1:8">
      <c r="A255" t="s">
        <v>2867</v>
      </c>
      <c r="B255" s="7" t="s">
        <v>6961</v>
      </c>
      <c r="C255">
        <f t="shared" si="6"/>
        <v>27</v>
      </c>
      <c r="D255" t="s">
        <v>2689</v>
      </c>
      <c r="E255" t="s">
        <v>4292</v>
      </c>
      <c r="F255" s="14" t="s">
        <v>3965</v>
      </c>
      <c r="G255" s="14">
        <v>-2</v>
      </c>
      <c r="H255" t="str">
        <f t="shared" si="7"/>
        <v/>
      </c>
    </row>
    <row r="256" spans="1:8">
      <c r="A256" t="s">
        <v>2868</v>
      </c>
      <c r="B256" t="s">
        <v>6503</v>
      </c>
      <c r="C256">
        <f t="shared" si="6"/>
        <v>1</v>
      </c>
      <c r="D256" t="s">
        <v>2689</v>
      </c>
      <c r="E256" t="s">
        <v>5998</v>
      </c>
      <c r="F256" s="14" t="s">
        <v>3966</v>
      </c>
      <c r="G256" s="14">
        <v>-4</v>
      </c>
      <c r="H256" t="str">
        <f t="shared" si="7"/>
        <v/>
      </c>
    </row>
    <row r="257" spans="1:8">
      <c r="A257" t="s">
        <v>2869</v>
      </c>
      <c r="B257" t="s">
        <v>6504</v>
      </c>
      <c r="C257">
        <f t="shared" si="6"/>
        <v>1</v>
      </c>
      <c r="D257" t="s">
        <v>2689</v>
      </c>
      <c r="E257" t="s">
        <v>3568</v>
      </c>
      <c r="F257" s="14" t="s">
        <v>3967</v>
      </c>
      <c r="G257" s="14">
        <v>-3</v>
      </c>
      <c r="H257" t="str">
        <f t="shared" si="7"/>
        <v/>
      </c>
    </row>
    <row r="258" spans="1:8">
      <c r="A258" t="s">
        <v>2870</v>
      </c>
      <c r="B258" t="s">
        <v>6505</v>
      </c>
      <c r="C258">
        <f t="shared" si="6"/>
        <v>1</v>
      </c>
      <c r="D258" t="s">
        <v>2689</v>
      </c>
      <c r="E258" t="s">
        <v>3569</v>
      </c>
      <c r="F258" s="14" t="s">
        <v>3968</v>
      </c>
      <c r="G258" s="14">
        <v>-2</v>
      </c>
      <c r="H258" t="str">
        <f t="shared" si="7"/>
        <v/>
      </c>
    </row>
    <row r="259" spans="1:8">
      <c r="A259" t="s">
        <v>293</v>
      </c>
      <c r="B259" t="s">
        <v>6506</v>
      </c>
      <c r="C259">
        <f t="shared" ref="C259:C322" si="8">COUNTIF(B:B,B259)</f>
        <v>1</v>
      </c>
      <c r="D259" t="s">
        <v>2689</v>
      </c>
      <c r="E259" t="s">
        <v>3570</v>
      </c>
      <c r="F259" s="14" t="s">
        <v>3969</v>
      </c>
      <c r="G259" s="14">
        <v>-4</v>
      </c>
      <c r="H259" t="str">
        <f t="shared" ref="H259:H322" si="9">IF(RIGHT(E259,2)="**","**","")</f>
        <v/>
      </c>
    </row>
    <row r="260" spans="1:8">
      <c r="A260" t="s">
        <v>2871</v>
      </c>
      <c r="B260" t="s">
        <v>6507</v>
      </c>
      <c r="C260">
        <f t="shared" si="8"/>
        <v>1</v>
      </c>
      <c r="D260" t="s">
        <v>2689</v>
      </c>
      <c r="E260" t="s">
        <v>3571</v>
      </c>
      <c r="F260" s="14" t="s">
        <v>3970</v>
      </c>
      <c r="G260" s="14">
        <v>0</v>
      </c>
      <c r="H260" t="str">
        <f t="shared" si="9"/>
        <v/>
      </c>
    </row>
    <row r="261" spans="1:8">
      <c r="A261" t="s">
        <v>4651</v>
      </c>
      <c r="B261" t="s">
        <v>6508</v>
      </c>
      <c r="C261">
        <f t="shared" si="8"/>
        <v>1</v>
      </c>
      <c r="D261" t="s">
        <v>2692</v>
      </c>
      <c r="E261" t="s">
        <v>4509</v>
      </c>
      <c r="F261" s="14" t="s">
        <v>3970</v>
      </c>
      <c r="G261" s="14">
        <v>0</v>
      </c>
      <c r="H261" t="str">
        <f t="shared" si="9"/>
        <v/>
      </c>
    </row>
    <row r="262" spans="1:8">
      <c r="A262" t="s">
        <v>2872</v>
      </c>
      <c r="B262" s="7" t="s">
        <v>7023</v>
      </c>
      <c r="C262">
        <f t="shared" si="8"/>
        <v>1</v>
      </c>
      <c r="D262" t="s">
        <v>2689</v>
      </c>
      <c r="E262" t="s">
        <v>4293</v>
      </c>
      <c r="F262" s="14" t="s">
        <v>3971</v>
      </c>
      <c r="G262" s="14">
        <v>-1</v>
      </c>
      <c r="H262" t="str">
        <f t="shared" si="9"/>
        <v/>
      </c>
    </row>
    <row r="263" spans="1:8">
      <c r="A263" t="s">
        <v>2873</v>
      </c>
      <c r="B263" t="s">
        <v>6509</v>
      </c>
      <c r="C263">
        <f t="shared" si="8"/>
        <v>1</v>
      </c>
      <c r="D263" t="s">
        <v>2689</v>
      </c>
      <c r="E263" t="s">
        <v>5999</v>
      </c>
      <c r="F263" s="14" t="s">
        <v>3888</v>
      </c>
      <c r="G263" s="14">
        <v>-3</v>
      </c>
      <c r="H263" t="str">
        <f t="shared" si="9"/>
        <v/>
      </c>
    </row>
    <row r="264" spans="1:8">
      <c r="A264" t="s">
        <v>2874</v>
      </c>
      <c r="B264" t="s">
        <v>6510</v>
      </c>
      <c r="C264">
        <f t="shared" si="8"/>
        <v>1</v>
      </c>
      <c r="D264" t="s">
        <v>2689</v>
      </c>
      <c r="E264" t="s">
        <v>6000</v>
      </c>
      <c r="F264" s="14" t="s">
        <v>3909</v>
      </c>
      <c r="G264" s="14">
        <v>-2</v>
      </c>
      <c r="H264" t="str">
        <f t="shared" si="9"/>
        <v/>
      </c>
    </row>
    <row r="265" spans="1:8">
      <c r="A265" t="s">
        <v>2875</v>
      </c>
      <c r="B265" t="s">
        <v>6511</v>
      </c>
      <c r="C265">
        <f t="shared" si="8"/>
        <v>1</v>
      </c>
      <c r="D265" t="s">
        <v>2689</v>
      </c>
      <c r="E265" t="s">
        <v>6001</v>
      </c>
      <c r="F265" s="14" t="s">
        <v>3884</v>
      </c>
      <c r="G265" s="14">
        <v>0</v>
      </c>
      <c r="H265" t="str">
        <f t="shared" si="9"/>
        <v/>
      </c>
    </row>
    <row r="266" spans="1:8">
      <c r="A266" t="s">
        <v>4652</v>
      </c>
      <c r="B266" t="s">
        <v>6512</v>
      </c>
      <c r="C266">
        <f t="shared" si="8"/>
        <v>1</v>
      </c>
      <c r="D266" t="s">
        <v>2692</v>
      </c>
      <c r="E266" t="s">
        <v>4510</v>
      </c>
      <c r="F266" s="14" t="s">
        <v>3884</v>
      </c>
      <c r="G266" s="14">
        <v>0</v>
      </c>
      <c r="H266" t="str">
        <f t="shared" si="9"/>
        <v/>
      </c>
    </row>
    <row r="267" spans="1:8">
      <c r="A267" t="s">
        <v>294</v>
      </c>
      <c r="B267" t="s">
        <v>6513</v>
      </c>
      <c r="C267">
        <f t="shared" si="8"/>
        <v>1</v>
      </c>
      <c r="D267" t="s">
        <v>2689</v>
      </c>
      <c r="E267" t="s">
        <v>6002</v>
      </c>
      <c r="F267" s="14" t="s">
        <v>3922</v>
      </c>
      <c r="G267" s="14">
        <v>-4</v>
      </c>
      <c r="H267" t="str">
        <f t="shared" si="9"/>
        <v/>
      </c>
    </row>
    <row r="268" spans="1:8">
      <c r="A268" t="s">
        <v>2876</v>
      </c>
      <c r="B268" t="s">
        <v>6514</v>
      </c>
      <c r="C268">
        <f t="shared" si="8"/>
        <v>1</v>
      </c>
      <c r="D268" t="s">
        <v>2689</v>
      </c>
      <c r="E268" t="s">
        <v>2403</v>
      </c>
      <c r="F268" s="14" t="s">
        <v>3972</v>
      </c>
      <c r="G268" s="14">
        <v>0</v>
      </c>
      <c r="H268" t="str">
        <f t="shared" si="9"/>
        <v/>
      </c>
    </row>
    <row r="269" spans="1:8">
      <c r="A269" t="s">
        <v>4653</v>
      </c>
      <c r="B269" t="s">
        <v>6515</v>
      </c>
      <c r="C269">
        <f t="shared" si="8"/>
        <v>1</v>
      </c>
      <c r="D269" t="s">
        <v>2692</v>
      </c>
      <c r="E269" t="s">
        <v>4511</v>
      </c>
      <c r="F269" s="14" t="s">
        <v>3972</v>
      </c>
      <c r="G269" s="14">
        <v>0</v>
      </c>
      <c r="H269" t="str">
        <f t="shared" si="9"/>
        <v/>
      </c>
    </row>
    <row r="270" spans="1:8">
      <c r="A270" t="s">
        <v>2877</v>
      </c>
      <c r="B270" t="s">
        <v>6516</v>
      </c>
      <c r="C270">
        <f t="shared" si="8"/>
        <v>1</v>
      </c>
      <c r="D270" t="s">
        <v>2689</v>
      </c>
      <c r="E270" t="s">
        <v>4294</v>
      </c>
      <c r="F270" s="14" t="s">
        <v>3973</v>
      </c>
      <c r="G270" s="14">
        <v>-2</v>
      </c>
      <c r="H270" t="str">
        <f t="shared" si="9"/>
        <v/>
      </c>
    </row>
    <row r="271" spans="1:8">
      <c r="A271" t="s">
        <v>2878</v>
      </c>
      <c r="B271" s="7" t="s">
        <v>6961</v>
      </c>
      <c r="C271">
        <f t="shared" si="8"/>
        <v>27</v>
      </c>
      <c r="D271" t="s">
        <v>2689</v>
      </c>
      <c r="E271" t="s">
        <v>4295</v>
      </c>
      <c r="F271" s="14" t="s">
        <v>3815</v>
      </c>
      <c r="G271" s="14">
        <v>-1</v>
      </c>
      <c r="H271" t="str">
        <f t="shared" si="9"/>
        <v/>
      </c>
    </row>
    <row r="272" spans="1:8">
      <c r="A272" t="s">
        <v>2879</v>
      </c>
      <c r="B272" t="s">
        <v>6517</v>
      </c>
      <c r="C272">
        <f t="shared" si="8"/>
        <v>1</v>
      </c>
      <c r="D272" t="s">
        <v>2689</v>
      </c>
      <c r="E272" t="s">
        <v>6003</v>
      </c>
      <c r="F272" s="14" t="s">
        <v>3974</v>
      </c>
      <c r="G272" s="14">
        <v>-1</v>
      </c>
      <c r="H272" t="str">
        <f t="shared" si="9"/>
        <v/>
      </c>
    </row>
    <row r="273" spans="1:8">
      <c r="A273" t="s">
        <v>2880</v>
      </c>
      <c r="B273" t="s">
        <v>6518</v>
      </c>
      <c r="C273">
        <f t="shared" si="8"/>
        <v>1</v>
      </c>
      <c r="D273" t="s">
        <v>2689</v>
      </c>
      <c r="E273" t="s">
        <v>4296</v>
      </c>
      <c r="F273" s="14" t="s">
        <v>3975</v>
      </c>
      <c r="G273" s="14">
        <v>-1</v>
      </c>
      <c r="H273" t="str">
        <f t="shared" si="9"/>
        <v/>
      </c>
    </row>
    <row r="274" spans="1:8">
      <c r="A274" t="s">
        <v>2881</v>
      </c>
      <c r="B274" t="s">
        <v>6519</v>
      </c>
      <c r="C274">
        <f t="shared" si="8"/>
        <v>1</v>
      </c>
      <c r="D274" t="s">
        <v>2689</v>
      </c>
      <c r="E274" t="s">
        <v>3572</v>
      </c>
      <c r="F274" s="14" t="s">
        <v>3976</v>
      </c>
      <c r="G274" s="14">
        <v>1</v>
      </c>
      <c r="H274" t="str">
        <f t="shared" si="9"/>
        <v/>
      </c>
    </row>
    <row r="275" spans="1:8">
      <c r="A275" t="s">
        <v>2882</v>
      </c>
      <c r="B275" t="s">
        <v>6520</v>
      </c>
      <c r="C275">
        <f t="shared" si="8"/>
        <v>1</v>
      </c>
      <c r="D275" t="s">
        <v>2689</v>
      </c>
      <c r="E275" t="s">
        <v>5913</v>
      </c>
      <c r="F275" s="14" t="s">
        <v>3977</v>
      </c>
      <c r="G275" s="14">
        <v>-1</v>
      </c>
      <c r="H275" t="str">
        <f t="shared" si="9"/>
        <v/>
      </c>
    </row>
    <row r="276" spans="1:8">
      <c r="A276" t="s">
        <v>2883</v>
      </c>
      <c r="B276" s="7" t="s">
        <v>7022</v>
      </c>
      <c r="C276">
        <f t="shared" si="8"/>
        <v>1</v>
      </c>
      <c r="D276" t="s">
        <v>2689</v>
      </c>
      <c r="E276" t="s">
        <v>3573</v>
      </c>
      <c r="F276" s="14" t="s">
        <v>3978</v>
      </c>
      <c r="G276" s="14">
        <v>-1</v>
      </c>
      <c r="H276" t="str">
        <f t="shared" si="9"/>
        <v/>
      </c>
    </row>
    <row r="277" spans="1:8">
      <c r="A277" t="s">
        <v>2884</v>
      </c>
      <c r="B277" t="s">
        <v>6521</v>
      </c>
      <c r="C277">
        <f t="shared" si="8"/>
        <v>1</v>
      </c>
      <c r="D277" t="s">
        <v>2689</v>
      </c>
      <c r="E277" t="s">
        <v>4297</v>
      </c>
      <c r="F277" s="14" t="s">
        <v>3938</v>
      </c>
      <c r="G277" s="14">
        <v>-1</v>
      </c>
      <c r="H277" t="str">
        <f t="shared" si="9"/>
        <v/>
      </c>
    </row>
    <row r="278" spans="1:8">
      <c r="A278" t="s">
        <v>2885</v>
      </c>
      <c r="B278" t="s">
        <v>6522</v>
      </c>
      <c r="C278">
        <f t="shared" si="8"/>
        <v>1</v>
      </c>
      <c r="D278" t="s">
        <v>2689</v>
      </c>
      <c r="E278" t="s">
        <v>6004</v>
      </c>
      <c r="F278" s="14" t="s">
        <v>3979</v>
      </c>
      <c r="G278" s="14">
        <v>-1</v>
      </c>
      <c r="H278" t="str">
        <f t="shared" si="9"/>
        <v/>
      </c>
    </row>
    <row r="279" spans="1:8">
      <c r="A279" t="s">
        <v>2886</v>
      </c>
      <c r="B279" t="s">
        <v>6523</v>
      </c>
      <c r="C279">
        <f t="shared" si="8"/>
        <v>1</v>
      </c>
      <c r="D279" t="s">
        <v>2689</v>
      </c>
      <c r="E279" t="s">
        <v>4298</v>
      </c>
      <c r="F279" s="14" t="s">
        <v>3980</v>
      </c>
      <c r="G279" s="14">
        <v>0</v>
      </c>
      <c r="H279" t="str">
        <f t="shared" si="9"/>
        <v/>
      </c>
    </row>
    <row r="280" spans="1:8">
      <c r="A280" t="s">
        <v>2887</v>
      </c>
      <c r="B280" t="s">
        <v>6524</v>
      </c>
      <c r="C280">
        <f t="shared" si="8"/>
        <v>1</v>
      </c>
      <c r="D280" t="s">
        <v>2689</v>
      </c>
      <c r="E280" t="s">
        <v>6005</v>
      </c>
      <c r="F280" s="14" t="s">
        <v>3981</v>
      </c>
      <c r="G280" s="14">
        <v>0</v>
      </c>
      <c r="H280" t="str">
        <f t="shared" si="9"/>
        <v/>
      </c>
    </row>
    <row r="281" spans="1:8">
      <c r="A281" t="s">
        <v>4654</v>
      </c>
      <c r="B281" t="s">
        <v>6525</v>
      </c>
      <c r="C281">
        <f t="shared" si="8"/>
        <v>1</v>
      </c>
      <c r="D281" t="s">
        <v>2692</v>
      </c>
      <c r="E281" t="s">
        <v>4512</v>
      </c>
      <c r="F281" s="14" t="s">
        <v>3981</v>
      </c>
      <c r="G281" s="14">
        <v>0</v>
      </c>
      <c r="H281" t="str">
        <f t="shared" si="9"/>
        <v/>
      </c>
    </row>
    <row r="282" spans="1:8">
      <c r="A282" t="s">
        <v>2888</v>
      </c>
      <c r="B282" s="79" t="s">
        <v>7021</v>
      </c>
      <c r="C282">
        <f t="shared" si="8"/>
        <v>1</v>
      </c>
      <c r="D282" t="s">
        <v>2689</v>
      </c>
      <c r="E282" s="7" t="s">
        <v>7020</v>
      </c>
      <c r="F282" s="14" t="s">
        <v>3982</v>
      </c>
      <c r="G282" s="14">
        <v>-2</v>
      </c>
      <c r="H282" t="str">
        <f t="shared" si="9"/>
        <v/>
      </c>
    </row>
    <row r="283" spans="1:8">
      <c r="A283" t="s">
        <v>2036</v>
      </c>
      <c r="B283" t="s">
        <v>6526</v>
      </c>
      <c r="C283">
        <f t="shared" si="8"/>
        <v>1</v>
      </c>
      <c r="D283" t="s">
        <v>2689</v>
      </c>
      <c r="E283" t="s">
        <v>3574</v>
      </c>
      <c r="F283" s="14" t="s">
        <v>3983</v>
      </c>
      <c r="G283" s="14">
        <v>0</v>
      </c>
      <c r="H283" t="str">
        <f t="shared" si="9"/>
        <v/>
      </c>
    </row>
    <row r="284" spans="1:8">
      <c r="A284" t="s">
        <v>2889</v>
      </c>
      <c r="B284" s="79" t="s">
        <v>7019</v>
      </c>
      <c r="C284">
        <f t="shared" si="8"/>
        <v>1</v>
      </c>
      <c r="D284" t="s">
        <v>2689</v>
      </c>
      <c r="E284" s="7" t="s">
        <v>6006</v>
      </c>
      <c r="F284" s="14" t="s">
        <v>3984</v>
      </c>
      <c r="G284" s="14">
        <v>0</v>
      </c>
      <c r="H284" t="str">
        <f t="shared" si="9"/>
        <v/>
      </c>
    </row>
    <row r="285" spans="1:8">
      <c r="A285" t="s">
        <v>2890</v>
      </c>
      <c r="B285" t="s">
        <v>6527</v>
      </c>
      <c r="C285">
        <f t="shared" si="8"/>
        <v>1</v>
      </c>
      <c r="D285" t="s">
        <v>2689</v>
      </c>
      <c r="E285" t="s">
        <v>4299</v>
      </c>
      <c r="F285" s="14" t="s">
        <v>3985</v>
      </c>
      <c r="G285" s="14">
        <v>-3</v>
      </c>
      <c r="H285" t="str">
        <f t="shared" si="9"/>
        <v/>
      </c>
    </row>
    <row r="286" spans="1:8">
      <c r="A286" t="s">
        <v>2038</v>
      </c>
      <c r="B286" t="s">
        <v>6528</v>
      </c>
      <c r="C286">
        <f t="shared" si="8"/>
        <v>1</v>
      </c>
      <c r="D286" t="s">
        <v>2689</v>
      </c>
      <c r="E286" t="s">
        <v>4300</v>
      </c>
      <c r="F286" s="14" t="s">
        <v>3986</v>
      </c>
      <c r="G286" s="14">
        <v>0</v>
      </c>
      <c r="H286" t="str">
        <f t="shared" si="9"/>
        <v/>
      </c>
    </row>
    <row r="287" spans="1:8">
      <c r="A287" t="s">
        <v>4655</v>
      </c>
      <c r="B287" t="s">
        <v>6529</v>
      </c>
      <c r="C287">
        <f t="shared" si="8"/>
        <v>1</v>
      </c>
      <c r="D287" t="s">
        <v>2692</v>
      </c>
      <c r="E287" t="s">
        <v>4513</v>
      </c>
      <c r="F287" s="14" t="s">
        <v>3986</v>
      </c>
      <c r="G287" s="14">
        <v>0</v>
      </c>
      <c r="H287" t="str">
        <f t="shared" si="9"/>
        <v/>
      </c>
    </row>
    <row r="288" spans="1:8">
      <c r="A288" t="s">
        <v>2040</v>
      </c>
      <c r="B288" t="s">
        <v>6530</v>
      </c>
      <c r="C288">
        <f t="shared" si="8"/>
        <v>1</v>
      </c>
      <c r="D288" t="s">
        <v>2689</v>
      </c>
      <c r="E288" t="s">
        <v>4301</v>
      </c>
      <c r="F288" s="14" t="s">
        <v>3987</v>
      </c>
      <c r="G288" s="14">
        <v>0</v>
      </c>
      <c r="H288" t="str">
        <f t="shared" si="9"/>
        <v/>
      </c>
    </row>
    <row r="289" spans="1:8">
      <c r="A289" t="s">
        <v>4656</v>
      </c>
      <c r="B289" t="s">
        <v>6531</v>
      </c>
      <c r="C289">
        <f t="shared" si="8"/>
        <v>1</v>
      </c>
      <c r="D289" t="s">
        <v>2692</v>
      </c>
      <c r="E289" t="s">
        <v>4514</v>
      </c>
      <c r="F289" s="14" t="s">
        <v>3987</v>
      </c>
      <c r="G289" s="14">
        <v>0</v>
      </c>
      <c r="H289" t="str">
        <f t="shared" si="9"/>
        <v/>
      </c>
    </row>
    <row r="290" spans="1:8">
      <c r="A290" t="s">
        <v>2891</v>
      </c>
      <c r="B290" t="s">
        <v>6532</v>
      </c>
      <c r="C290">
        <f t="shared" si="8"/>
        <v>1</v>
      </c>
      <c r="D290" t="s">
        <v>2689</v>
      </c>
      <c r="E290" t="s">
        <v>6007</v>
      </c>
      <c r="F290" s="14" t="s">
        <v>3988</v>
      </c>
      <c r="G290" s="14">
        <v>-2</v>
      </c>
      <c r="H290" t="str">
        <f t="shared" si="9"/>
        <v/>
      </c>
    </row>
    <row r="291" spans="1:8">
      <c r="A291" t="s">
        <v>2892</v>
      </c>
      <c r="B291" t="s">
        <v>6533</v>
      </c>
      <c r="C291">
        <f t="shared" si="8"/>
        <v>1</v>
      </c>
      <c r="D291" t="s">
        <v>2689</v>
      </c>
      <c r="E291" t="s">
        <v>6008</v>
      </c>
      <c r="F291" s="14" t="s">
        <v>3989</v>
      </c>
      <c r="G291" s="14">
        <v>-2</v>
      </c>
      <c r="H291" t="str">
        <f t="shared" si="9"/>
        <v/>
      </c>
    </row>
    <row r="292" spans="1:8">
      <c r="A292" t="s">
        <v>2893</v>
      </c>
      <c r="B292" t="s">
        <v>6534</v>
      </c>
      <c r="C292">
        <f t="shared" si="8"/>
        <v>1</v>
      </c>
      <c r="D292" t="s">
        <v>2689</v>
      </c>
      <c r="E292" t="s">
        <v>6009</v>
      </c>
      <c r="F292" s="14" t="s">
        <v>3990</v>
      </c>
      <c r="G292" s="14">
        <v>-1</v>
      </c>
      <c r="H292" t="str">
        <f t="shared" si="9"/>
        <v/>
      </c>
    </row>
    <row r="293" spans="1:8">
      <c r="A293" t="s">
        <v>2894</v>
      </c>
      <c r="B293" t="s">
        <v>6535</v>
      </c>
      <c r="C293">
        <f t="shared" si="8"/>
        <v>1</v>
      </c>
      <c r="D293" t="s">
        <v>2689</v>
      </c>
      <c r="E293" t="s">
        <v>6010</v>
      </c>
      <c r="F293" s="14" t="s">
        <v>3991</v>
      </c>
      <c r="G293" s="14">
        <v>-3</v>
      </c>
      <c r="H293" t="str">
        <f t="shared" si="9"/>
        <v/>
      </c>
    </row>
    <row r="294" spans="1:8">
      <c r="A294" t="s">
        <v>2895</v>
      </c>
      <c r="B294" t="s">
        <v>6998</v>
      </c>
      <c r="C294">
        <f t="shared" si="8"/>
        <v>1</v>
      </c>
      <c r="D294" t="s">
        <v>2689</v>
      </c>
      <c r="E294" t="s">
        <v>6011</v>
      </c>
      <c r="F294" s="14" t="s">
        <v>3992</v>
      </c>
      <c r="G294" s="14">
        <v>-2</v>
      </c>
      <c r="H294" t="str">
        <f t="shared" si="9"/>
        <v/>
      </c>
    </row>
    <row r="295" spans="1:8">
      <c r="A295" t="s">
        <v>2896</v>
      </c>
      <c r="B295" t="s">
        <v>6536</v>
      </c>
      <c r="C295">
        <f t="shared" si="8"/>
        <v>1</v>
      </c>
      <c r="D295" t="s">
        <v>2689</v>
      </c>
      <c r="E295" t="s">
        <v>6012</v>
      </c>
      <c r="F295" s="14" t="s">
        <v>3993</v>
      </c>
      <c r="G295" s="14">
        <v>-1</v>
      </c>
      <c r="H295" t="str">
        <f t="shared" si="9"/>
        <v/>
      </c>
    </row>
    <row r="296" spans="1:8">
      <c r="A296" t="s">
        <v>2897</v>
      </c>
      <c r="B296" t="s">
        <v>6537</v>
      </c>
      <c r="C296">
        <f t="shared" si="8"/>
        <v>1</v>
      </c>
      <c r="D296" t="s">
        <v>2689</v>
      </c>
      <c r="E296" t="s">
        <v>6013</v>
      </c>
      <c r="F296" s="14" t="s">
        <v>3994</v>
      </c>
      <c r="G296" s="14">
        <v>-2</v>
      </c>
      <c r="H296" t="str">
        <f t="shared" si="9"/>
        <v/>
      </c>
    </row>
    <row r="297" spans="1:8">
      <c r="A297" t="s">
        <v>2898</v>
      </c>
      <c r="B297" t="s">
        <v>6997</v>
      </c>
      <c r="C297">
        <f t="shared" si="8"/>
        <v>1</v>
      </c>
      <c r="D297" t="s">
        <v>2689</v>
      </c>
      <c r="E297" t="s">
        <v>6014</v>
      </c>
      <c r="F297" s="14" t="s">
        <v>3994</v>
      </c>
      <c r="G297" s="14">
        <v>-2</v>
      </c>
      <c r="H297" t="str">
        <f t="shared" si="9"/>
        <v/>
      </c>
    </row>
    <row r="298" spans="1:8">
      <c r="A298" t="s">
        <v>2899</v>
      </c>
      <c r="B298" t="s">
        <v>6996</v>
      </c>
      <c r="C298">
        <f t="shared" si="8"/>
        <v>1</v>
      </c>
      <c r="D298" t="s">
        <v>2689</v>
      </c>
      <c r="E298" t="s">
        <v>6015</v>
      </c>
      <c r="F298" s="14" t="s">
        <v>3995</v>
      </c>
      <c r="G298" s="14">
        <v>-2</v>
      </c>
      <c r="H298" t="str">
        <f t="shared" si="9"/>
        <v/>
      </c>
    </row>
    <row r="299" spans="1:8">
      <c r="A299" t="s">
        <v>2042</v>
      </c>
      <c r="B299" t="s">
        <v>6538</v>
      </c>
      <c r="C299">
        <f t="shared" si="8"/>
        <v>1</v>
      </c>
      <c r="D299" t="s">
        <v>2689</v>
      </c>
      <c r="E299" t="s">
        <v>6016</v>
      </c>
      <c r="F299" s="14" t="s">
        <v>3996</v>
      </c>
      <c r="G299" s="14">
        <v>-2</v>
      </c>
      <c r="H299" t="str">
        <f t="shared" si="9"/>
        <v/>
      </c>
    </row>
    <row r="300" spans="1:8">
      <c r="A300" t="s">
        <v>2900</v>
      </c>
      <c r="B300" t="s">
        <v>6539</v>
      </c>
      <c r="C300">
        <f t="shared" si="8"/>
        <v>1</v>
      </c>
      <c r="D300" t="s">
        <v>2689</v>
      </c>
      <c r="E300" t="s">
        <v>6017</v>
      </c>
      <c r="F300" s="14" t="s">
        <v>3997</v>
      </c>
      <c r="G300" s="14">
        <v>-2</v>
      </c>
      <c r="H300" t="str">
        <f t="shared" si="9"/>
        <v/>
      </c>
    </row>
    <row r="301" spans="1:8">
      <c r="A301" t="s">
        <v>295</v>
      </c>
      <c r="B301" t="s">
        <v>6540</v>
      </c>
      <c r="C301">
        <f t="shared" si="8"/>
        <v>1</v>
      </c>
      <c r="D301" t="s">
        <v>2689</v>
      </c>
      <c r="E301" t="s">
        <v>6018</v>
      </c>
      <c r="F301" s="14" t="s">
        <v>3998</v>
      </c>
      <c r="G301" s="14">
        <v>-4</v>
      </c>
      <c r="H301" t="str">
        <f t="shared" si="9"/>
        <v/>
      </c>
    </row>
    <row r="302" spans="1:8">
      <c r="A302" t="s">
        <v>2901</v>
      </c>
      <c r="B302" t="s">
        <v>6541</v>
      </c>
      <c r="C302">
        <f t="shared" si="8"/>
        <v>1</v>
      </c>
      <c r="D302" t="s">
        <v>2689</v>
      </c>
      <c r="E302" t="s">
        <v>3575</v>
      </c>
      <c r="F302" s="14" t="s">
        <v>3999</v>
      </c>
      <c r="G302" s="14">
        <v>-3</v>
      </c>
      <c r="H302" t="str">
        <f t="shared" si="9"/>
        <v/>
      </c>
    </row>
    <row r="303" spans="1:8">
      <c r="A303" t="s">
        <v>2902</v>
      </c>
      <c r="B303" t="s">
        <v>6542</v>
      </c>
      <c r="C303">
        <f t="shared" si="8"/>
        <v>1</v>
      </c>
      <c r="D303" t="s">
        <v>2689</v>
      </c>
      <c r="E303" t="s">
        <v>3576</v>
      </c>
      <c r="F303" s="14" t="s">
        <v>4000</v>
      </c>
      <c r="G303" s="14">
        <v>-2</v>
      </c>
      <c r="H303" t="str">
        <f t="shared" si="9"/>
        <v/>
      </c>
    </row>
    <row r="304" spans="1:8">
      <c r="A304" t="s">
        <v>2903</v>
      </c>
      <c r="B304" t="s">
        <v>6543</v>
      </c>
      <c r="C304">
        <f t="shared" si="8"/>
        <v>1</v>
      </c>
      <c r="D304" t="s">
        <v>2689</v>
      </c>
      <c r="E304" t="s">
        <v>3577</v>
      </c>
      <c r="F304" s="14" t="s">
        <v>4001</v>
      </c>
      <c r="G304" s="14">
        <v>0</v>
      </c>
      <c r="H304" t="str">
        <f t="shared" si="9"/>
        <v/>
      </c>
    </row>
    <row r="305" spans="1:8">
      <c r="A305" t="s">
        <v>4657</v>
      </c>
      <c r="B305" t="s">
        <v>6544</v>
      </c>
      <c r="C305">
        <f t="shared" si="8"/>
        <v>1</v>
      </c>
      <c r="D305" t="s">
        <v>2692</v>
      </c>
      <c r="E305" t="s">
        <v>4515</v>
      </c>
      <c r="F305" s="14" t="s">
        <v>4001</v>
      </c>
      <c r="G305" s="14">
        <v>0</v>
      </c>
      <c r="H305" t="str">
        <f t="shared" si="9"/>
        <v/>
      </c>
    </row>
    <row r="306" spans="1:8">
      <c r="A306" t="s">
        <v>2904</v>
      </c>
      <c r="B306" t="s">
        <v>6545</v>
      </c>
      <c r="C306">
        <f t="shared" si="8"/>
        <v>1</v>
      </c>
      <c r="D306" t="s">
        <v>2689</v>
      </c>
      <c r="E306" t="s">
        <v>3578</v>
      </c>
      <c r="F306" s="14" t="s">
        <v>4002</v>
      </c>
      <c r="G306" s="14">
        <v>-4</v>
      </c>
      <c r="H306" t="str">
        <f t="shared" si="9"/>
        <v/>
      </c>
    </row>
    <row r="307" spans="1:8">
      <c r="A307" t="s">
        <v>2044</v>
      </c>
      <c r="B307" t="s">
        <v>6546</v>
      </c>
      <c r="C307">
        <f t="shared" si="8"/>
        <v>1</v>
      </c>
      <c r="D307" t="s">
        <v>2689</v>
      </c>
      <c r="E307" t="s">
        <v>4302</v>
      </c>
      <c r="F307" s="14" t="s">
        <v>4003</v>
      </c>
      <c r="G307" s="14">
        <v>0</v>
      </c>
      <c r="H307" t="str">
        <f t="shared" si="9"/>
        <v/>
      </c>
    </row>
    <row r="308" spans="1:8">
      <c r="A308" t="s">
        <v>2905</v>
      </c>
      <c r="B308" t="s">
        <v>6547</v>
      </c>
      <c r="C308">
        <f t="shared" si="8"/>
        <v>1</v>
      </c>
      <c r="D308" t="s">
        <v>2689</v>
      </c>
      <c r="E308" t="s">
        <v>4303</v>
      </c>
      <c r="F308" s="14" t="s">
        <v>3795</v>
      </c>
      <c r="G308" s="14">
        <v>-2</v>
      </c>
      <c r="H308" t="str">
        <f t="shared" si="9"/>
        <v/>
      </c>
    </row>
    <row r="309" spans="1:8">
      <c r="A309" t="s">
        <v>2906</v>
      </c>
      <c r="B309" t="s">
        <v>6548</v>
      </c>
      <c r="C309">
        <f t="shared" si="8"/>
        <v>1</v>
      </c>
      <c r="D309" t="s">
        <v>2689</v>
      </c>
      <c r="E309" t="s">
        <v>4304</v>
      </c>
      <c r="F309" s="14" t="s">
        <v>4004</v>
      </c>
      <c r="G309" s="14">
        <v>-2</v>
      </c>
      <c r="H309" t="str">
        <f t="shared" si="9"/>
        <v/>
      </c>
    </row>
    <row r="310" spans="1:8">
      <c r="A310" t="s">
        <v>2046</v>
      </c>
      <c r="B310" t="s">
        <v>6961</v>
      </c>
      <c r="C310">
        <f t="shared" si="8"/>
        <v>27</v>
      </c>
      <c r="D310" t="s">
        <v>2689</v>
      </c>
      <c r="E310" t="s">
        <v>6019</v>
      </c>
      <c r="F310" s="14" t="s">
        <v>4005</v>
      </c>
      <c r="G310" s="14">
        <v>-1</v>
      </c>
      <c r="H310" t="str">
        <f t="shared" si="9"/>
        <v/>
      </c>
    </row>
    <row r="311" spans="1:8">
      <c r="A311" t="s">
        <v>2907</v>
      </c>
      <c r="B311" t="s">
        <v>6549</v>
      </c>
      <c r="C311">
        <f t="shared" si="8"/>
        <v>1</v>
      </c>
      <c r="D311" t="s">
        <v>2689</v>
      </c>
      <c r="E311" t="s">
        <v>5914</v>
      </c>
      <c r="F311" s="14" t="s">
        <v>4006</v>
      </c>
      <c r="G311" s="14">
        <v>-2</v>
      </c>
      <c r="H311" t="str">
        <f t="shared" si="9"/>
        <v/>
      </c>
    </row>
    <row r="312" spans="1:8">
      <c r="A312" t="s">
        <v>2048</v>
      </c>
      <c r="B312" t="s">
        <v>6550</v>
      </c>
      <c r="C312">
        <f t="shared" si="8"/>
        <v>1</v>
      </c>
      <c r="D312" t="s">
        <v>2689</v>
      </c>
      <c r="E312" t="s">
        <v>6020</v>
      </c>
      <c r="F312" s="14" t="s">
        <v>4007</v>
      </c>
      <c r="G312" s="14">
        <v>0</v>
      </c>
      <c r="H312" t="str">
        <f t="shared" si="9"/>
        <v/>
      </c>
    </row>
    <row r="313" spans="1:8">
      <c r="A313" t="s">
        <v>2908</v>
      </c>
      <c r="B313" t="s">
        <v>6551</v>
      </c>
      <c r="C313">
        <f t="shared" si="8"/>
        <v>1</v>
      </c>
      <c r="D313" t="s">
        <v>2689</v>
      </c>
      <c r="E313" t="s">
        <v>5915</v>
      </c>
      <c r="F313" s="14" t="s">
        <v>4008</v>
      </c>
      <c r="G313" s="14">
        <v>1</v>
      </c>
      <c r="H313" t="str">
        <f t="shared" si="9"/>
        <v/>
      </c>
    </row>
    <row r="314" spans="1:8">
      <c r="A314" t="s">
        <v>2909</v>
      </c>
      <c r="B314" t="s">
        <v>6552</v>
      </c>
      <c r="C314">
        <f t="shared" si="8"/>
        <v>1</v>
      </c>
      <c r="D314" t="s">
        <v>2689</v>
      </c>
      <c r="E314" t="s">
        <v>4305</v>
      </c>
      <c r="F314" s="14" t="s">
        <v>4009</v>
      </c>
      <c r="G314" s="14">
        <v>0</v>
      </c>
      <c r="H314" t="str">
        <f t="shared" si="9"/>
        <v/>
      </c>
    </row>
    <row r="315" spans="1:8">
      <c r="A315" t="s">
        <v>4658</v>
      </c>
      <c r="B315" t="s">
        <v>6553</v>
      </c>
      <c r="C315">
        <f t="shared" si="8"/>
        <v>1</v>
      </c>
      <c r="D315" t="s">
        <v>2692</v>
      </c>
      <c r="E315" t="s">
        <v>4516</v>
      </c>
      <c r="F315" s="14" t="s">
        <v>4009</v>
      </c>
      <c r="G315" s="14">
        <v>0</v>
      </c>
      <c r="H315" t="str">
        <f t="shared" si="9"/>
        <v/>
      </c>
    </row>
    <row r="316" spans="1:8">
      <c r="A316" t="s">
        <v>2910</v>
      </c>
      <c r="B316" t="s">
        <v>6554</v>
      </c>
      <c r="C316">
        <f t="shared" si="8"/>
        <v>1</v>
      </c>
      <c r="D316" t="s">
        <v>2689</v>
      </c>
      <c r="E316" t="s">
        <v>4306</v>
      </c>
      <c r="F316" s="14" t="s">
        <v>4010</v>
      </c>
      <c r="G316" s="14">
        <v>-2</v>
      </c>
      <c r="H316" t="str">
        <f t="shared" si="9"/>
        <v/>
      </c>
    </row>
    <row r="317" spans="1:8">
      <c r="A317" t="s">
        <v>2911</v>
      </c>
      <c r="B317" t="s">
        <v>6555</v>
      </c>
      <c r="C317">
        <f t="shared" si="8"/>
        <v>1</v>
      </c>
      <c r="D317" t="s">
        <v>2689</v>
      </c>
      <c r="E317" t="s">
        <v>4307</v>
      </c>
      <c r="F317" s="14" t="s">
        <v>4010</v>
      </c>
      <c r="G317" s="14">
        <v>-2</v>
      </c>
      <c r="H317" t="str">
        <f t="shared" si="9"/>
        <v/>
      </c>
    </row>
    <row r="318" spans="1:8">
      <c r="A318" t="s">
        <v>296</v>
      </c>
      <c r="B318" t="s">
        <v>6556</v>
      </c>
      <c r="C318">
        <f t="shared" si="8"/>
        <v>1</v>
      </c>
      <c r="D318" t="s">
        <v>2689</v>
      </c>
      <c r="E318" t="s">
        <v>6021</v>
      </c>
      <c r="F318" s="14" t="s">
        <v>4011</v>
      </c>
      <c r="G318" s="14">
        <v>-2</v>
      </c>
      <c r="H318" t="str">
        <f t="shared" si="9"/>
        <v/>
      </c>
    </row>
    <row r="319" spans="1:8">
      <c r="A319" t="s">
        <v>2912</v>
      </c>
      <c r="B319" t="s">
        <v>6557</v>
      </c>
      <c r="C319">
        <f t="shared" si="8"/>
        <v>1</v>
      </c>
      <c r="D319" t="s">
        <v>2689</v>
      </c>
      <c r="E319" t="s">
        <v>6022</v>
      </c>
      <c r="F319" s="14" t="s">
        <v>4012</v>
      </c>
      <c r="G319" s="14">
        <v>-2</v>
      </c>
      <c r="H319" t="str">
        <f t="shared" si="9"/>
        <v/>
      </c>
    </row>
    <row r="320" spans="1:8">
      <c r="A320" t="s">
        <v>2913</v>
      </c>
      <c r="B320" t="s">
        <v>6558</v>
      </c>
      <c r="C320">
        <f t="shared" si="8"/>
        <v>1</v>
      </c>
      <c r="D320" t="s">
        <v>2689</v>
      </c>
      <c r="E320" t="s">
        <v>4308</v>
      </c>
      <c r="F320" s="14" t="s">
        <v>4013</v>
      </c>
      <c r="G320" s="14">
        <v>-2</v>
      </c>
      <c r="H320" t="str">
        <f t="shared" si="9"/>
        <v/>
      </c>
    </row>
    <row r="321" spans="1:8">
      <c r="A321" t="s">
        <v>2914</v>
      </c>
      <c r="B321" t="s">
        <v>6559</v>
      </c>
      <c r="C321">
        <f t="shared" si="8"/>
        <v>1</v>
      </c>
      <c r="D321" t="s">
        <v>2689</v>
      </c>
      <c r="E321" t="s">
        <v>4309</v>
      </c>
      <c r="F321" s="14" t="s">
        <v>4014</v>
      </c>
      <c r="G321" s="14">
        <v>0</v>
      </c>
      <c r="H321" t="str">
        <f t="shared" si="9"/>
        <v/>
      </c>
    </row>
    <row r="322" spans="1:8">
      <c r="A322" t="s">
        <v>2915</v>
      </c>
      <c r="B322" t="s">
        <v>6560</v>
      </c>
      <c r="C322">
        <f t="shared" si="8"/>
        <v>1</v>
      </c>
      <c r="D322" t="s">
        <v>2689</v>
      </c>
      <c r="E322" t="s">
        <v>4310</v>
      </c>
      <c r="F322" s="14" t="s">
        <v>4015</v>
      </c>
      <c r="G322" s="14">
        <v>-4</v>
      </c>
      <c r="H322" t="str">
        <f t="shared" si="9"/>
        <v/>
      </c>
    </row>
    <row r="323" spans="1:8">
      <c r="A323" t="s">
        <v>2916</v>
      </c>
      <c r="B323" t="s">
        <v>6561</v>
      </c>
      <c r="C323">
        <f t="shared" ref="C323:C386" si="10">COUNTIF(B:B,B323)</f>
        <v>1</v>
      </c>
      <c r="D323" t="s">
        <v>2689</v>
      </c>
      <c r="E323" t="s">
        <v>4311</v>
      </c>
      <c r="F323" s="14" t="s">
        <v>4016</v>
      </c>
      <c r="G323" s="14">
        <v>2</v>
      </c>
      <c r="H323" t="str">
        <f t="shared" ref="H323:H386" si="11">IF(RIGHT(E323,2)="**","**","")</f>
        <v/>
      </c>
    </row>
    <row r="324" spans="1:8">
      <c r="A324" t="s">
        <v>4659</v>
      </c>
      <c r="B324" t="s">
        <v>6562</v>
      </c>
      <c r="C324">
        <f t="shared" si="10"/>
        <v>1</v>
      </c>
      <c r="D324" t="s">
        <v>2692</v>
      </c>
      <c r="E324" t="s">
        <v>4517</v>
      </c>
      <c r="F324" s="14" t="s">
        <v>4016</v>
      </c>
      <c r="G324" s="14">
        <v>2</v>
      </c>
      <c r="H324" t="str">
        <f t="shared" si="11"/>
        <v/>
      </c>
    </row>
    <row r="325" spans="1:8">
      <c r="A325" t="s">
        <v>2917</v>
      </c>
      <c r="B325" t="s">
        <v>6563</v>
      </c>
      <c r="C325">
        <f t="shared" si="10"/>
        <v>1</v>
      </c>
      <c r="D325" t="s">
        <v>2689</v>
      </c>
      <c r="E325" t="s">
        <v>3579</v>
      </c>
      <c r="F325" s="14" t="s">
        <v>4017</v>
      </c>
      <c r="G325" s="14">
        <v>-2</v>
      </c>
      <c r="H325" t="str">
        <f t="shared" si="11"/>
        <v/>
      </c>
    </row>
    <row r="326" spans="1:8">
      <c r="A326" t="s">
        <v>2918</v>
      </c>
      <c r="B326" t="s">
        <v>6564</v>
      </c>
      <c r="C326">
        <f t="shared" si="10"/>
        <v>1</v>
      </c>
      <c r="D326" t="s">
        <v>2689</v>
      </c>
      <c r="E326" t="s">
        <v>6023</v>
      </c>
      <c r="F326" s="14" t="s">
        <v>4018</v>
      </c>
      <c r="G326" s="14">
        <v>-2</v>
      </c>
      <c r="H326" t="str">
        <f t="shared" si="11"/>
        <v/>
      </c>
    </row>
    <row r="327" spans="1:8">
      <c r="A327" t="s">
        <v>2919</v>
      </c>
      <c r="B327" t="s">
        <v>6565</v>
      </c>
      <c r="C327">
        <f t="shared" si="10"/>
        <v>1</v>
      </c>
      <c r="D327" t="s">
        <v>2689</v>
      </c>
      <c r="E327" t="s">
        <v>4312</v>
      </c>
      <c r="F327" s="14" t="s">
        <v>4019</v>
      </c>
      <c r="G327" s="14">
        <v>-1</v>
      </c>
      <c r="H327" t="str">
        <f t="shared" si="11"/>
        <v/>
      </c>
    </row>
    <row r="328" spans="1:8">
      <c r="A328" t="s">
        <v>4660</v>
      </c>
      <c r="B328" t="s">
        <v>6566</v>
      </c>
      <c r="C328">
        <f t="shared" si="10"/>
        <v>1</v>
      </c>
      <c r="D328" t="s">
        <v>2692</v>
      </c>
      <c r="E328" t="s">
        <v>4518</v>
      </c>
      <c r="F328" s="14" t="s">
        <v>4019</v>
      </c>
      <c r="G328" s="14">
        <v>-1</v>
      </c>
      <c r="H328" t="str">
        <f t="shared" si="11"/>
        <v/>
      </c>
    </row>
    <row r="329" spans="1:8">
      <c r="A329" t="s">
        <v>2920</v>
      </c>
      <c r="B329" t="s">
        <v>6567</v>
      </c>
      <c r="C329">
        <f t="shared" si="10"/>
        <v>1</v>
      </c>
      <c r="D329" t="s">
        <v>2689</v>
      </c>
      <c r="E329" t="s">
        <v>3580</v>
      </c>
      <c r="F329" s="14" t="s">
        <v>4020</v>
      </c>
      <c r="G329" s="14">
        <v>-1</v>
      </c>
      <c r="H329" t="str">
        <f t="shared" si="11"/>
        <v/>
      </c>
    </row>
    <row r="330" spans="1:8">
      <c r="A330" t="s">
        <v>2921</v>
      </c>
      <c r="B330" t="s">
        <v>6568</v>
      </c>
      <c r="C330">
        <f t="shared" si="10"/>
        <v>1</v>
      </c>
      <c r="D330" t="s">
        <v>2689</v>
      </c>
      <c r="E330" t="s">
        <v>6024</v>
      </c>
      <c r="F330" s="14" t="s">
        <v>4021</v>
      </c>
      <c r="G330" s="14">
        <v>-2</v>
      </c>
      <c r="H330" t="str">
        <f t="shared" si="11"/>
        <v/>
      </c>
    </row>
    <row r="331" spans="1:8">
      <c r="A331" t="s">
        <v>2922</v>
      </c>
      <c r="B331" t="s">
        <v>6569</v>
      </c>
      <c r="C331">
        <f t="shared" si="10"/>
        <v>1</v>
      </c>
      <c r="D331" t="s">
        <v>2689</v>
      </c>
      <c r="E331" t="s">
        <v>4313</v>
      </c>
      <c r="F331" s="14" t="s">
        <v>4022</v>
      </c>
      <c r="G331" s="14">
        <v>-3</v>
      </c>
      <c r="H331" t="str">
        <f t="shared" si="11"/>
        <v/>
      </c>
    </row>
    <row r="332" spans="1:8">
      <c r="A332" t="s">
        <v>2923</v>
      </c>
      <c r="B332" t="s">
        <v>6570</v>
      </c>
      <c r="C332">
        <f t="shared" si="10"/>
        <v>1</v>
      </c>
      <c r="D332" t="s">
        <v>2689</v>
      </c>
      <c r="E332" t="s">
        <v>4314</v>
      </c>
      <c r="F332" s="14" t="s">
        <v>4023</v>
      </c>
      <c r="G332" s="14">
        <v>0</v>
      </c>
      <c r="H332" t="str">
        <f t="shared" si="11"/>
        <v/>
      </c>
    </row>
    <row r="333" spans="1:8">
      <c r="A333" t="s">
        <v>4661</v>
      </c>
      <c r="B333" t="s">
        <v>6571</v>
      </c>
      <c r="C333">
        <f t="shared" si="10"/>
        <v>1</v>
      </c>
      <c r="D333" t="s">
        <v>2692</v>
      </c>
      <c r="E333" t="s">
        <v>4519</v>
      </c>
      <c r="F333" s="14" t="s">
        <v>4023</v>
      </c>
      <c r="G333" s="14">
        <v>0</v>
      </c>
      <c r="H333" t="str">
        <f t="shared" si="11"/>
        <v/>
      </c>
    </row>
    <row r="334" spans="1:8">
      <c r="A334" t="s">
        <v>2924</v>
      </c>
      <c r="B334" t="s">
        <v>6572</v>
      </c>
      <c r="C334">
        <f t="shared" si="10"/>
        <v>1</v>
      </c>
      <c r="D334" t="s">
        <v>2689</v>
      </c>
      <c r="E334" t="s">
        <v>4315</v>
      </c>
      <c r="F334" s="14" t="s">
        <v>3792</v>
      </c>
      <c r="G334" s="14">
        <v>-1</v>
      </c>
      <c r="H334" t="str">
        <f t="shared" si="11"/>
        <v/>
      </c>
    </row>
    <row r="335" spans="1:8">
      <c r="A335" t="s">
        <v>2926</v>
      </c>
      <c r="B335" t="s">
        <v>6573</v>
      </c>
      <c r="C335">
        <f t="shared" si="10"/>
        <v>1</v>
      </c>
      <c r="D335" t="s">
        <v>2689</v>
      </c>
      <c r="E335" t="s">
        <v>4317</v>
      </c>
      <c r="F335" s="14" t="s">
        <v>4013</v>
      </c>
      <c r="G335" s="14">
        <v>-2</v>
      </c>
      <c r="H335" t="str">
        <f t="shared" si="11"/>
        <v/>
      </c>
    </row>
    <row r="336" spans="1:8">
      <c r="A336" t="s">
        <v>4662</v>
      </c>
      <c r="B336" t="s">
        <v>6574</v>
      </c>
      <c r="C336">
        <f t="shared" si="10"/>
        <v>1</v>
      </c>
      <c r="D336" t="s">
        <v>2692</v>
      </c>
      <c r="E336" t="s">
        <v>4520</v>
      </c>
      <c r="F336" s="14" t="s">
        <v>4013</v>
      </c>
      <c r="G336" s="14">
        <v>-2</v>
      </c>
      <c r="H336" t="str">
        <f t="shared" si="11"/>
        <v/>
      </c>
    </row>
    <row r="337" spans="1:8">
      <c r="A337" t="s">
        <v>2925</v>
      </c>
      <c r="B337" t="s">
        <v>6575</v>
      </c>
      <c r="C337">
        <f t="shared" si="10"/>
        <v>1</v>
      </c>
      <c r="D337" t="s">
        <v>2689</v>
      </c>
      <c r="E337" t="s">
        <v>4316</v>
      </c>
      <c r="F337" s="14" t="s">
        <v>4014</v>
      </c>
      <c r="G337" s="14">
        <v>0</v>
      </c>
      <c r="H337" t="str">
        <f t="shared" si="11"/>
        <v/>
      </c>
    </row>
    <row r="338" spans="1:8">
      <c r="A338" t="s">
        <v>4663</v>
      </c>
      <c r="B338" t="s">
        <v>6576</v>
      </c>
      <c r="C338">
        <f t="shared" si="10"/>
        <v>1</v>
      </c>
      <c r="D338" t="s">
        <v>2692</v>
      </c>
      <c r="E338" t="s">
        <v>4521</v>
      </c>
      <c r="F338" s="14" t="s">
        <v>4014</v>
      </c>
      <c r="G338" s="14">
        <v>0</v>
      </c>
      <c r="H338" t="str">
        <f t="shared" si="11"/>
        <v/>
      </c>
    </row>
    <row r="339" spans="1:8">
      <c r="A339" t="s">
        <v>2927</v>
      </c>
      <c r="B339" t="s">
        <v>6577</v>
      </c>
      <c r="C339">
        <f t="shared" si="10"/>
        <v>1</v>
      </c>
      <c r="D339" t="s">
        <v>2689</v>
      </c>
      <c r="E339" t="s">
        <v>4318</v>
      </c>
      <c r="F339" s="14" t="s">
        <v>4024</v>
      </c>
      <c r="G339" s="14">
        <v>-2</v>
      </c>
      <c r="H339" t="str">
        <f t="shared" si="11"/>
        <v/>
      </c>
    </row>
    <row r="340" spans="1:8">
      <c r="A340" t="s">
        <v>4664</v>
      </c>
      <c r="B340" t="s">
        <v>6578</v>
      </c>
      <c r="C340">
        <f t="shared" si="10"/>
        <v>1</v>
      </c>
      <c r="D340" t="s">
        <v>2692</v>
      </c>
      <c r="E340" t="s">
        <v>4522</v>
      </c>
      <c r="F340" s="14" t="s">
        <v>4024</v>
      </c>
      <c r="G340" s="14">
        <v>-2</v>
      </c>
      <c r="H340" t="str">
        <f t="shared" si="11"/>
        <v/>
      </c>
    </row>
    <row r="341" spans="1:8">
      <c r="A341" t="s">
        <v>3085</v>
      </c>
      <c r="B341" t="s">
        <v>6579</v>
      </c>
      <c r="C341">
        <f t="shared" si="10"/>
        <v>1</v>
      </c>
      <c r="D341" t="s">
        <v>2689</v>
      </c>
      <c r="E341" t="s">
        <v>4319</v>
      </c>
      <c r="F341" s="14" t="s">
        <v>4010</v>
      </c>
      <c r="G341" s="14">
        <v>-2</v>
      </c>
      <c r="H341" t="str">
        <f t="shared" si="11"/>
        <v/>
      </c>
    </row>
    <row r="342" spans="1:8">
      <c r="A342" t="s">
        <v>3086</v>
      </c>
      <c r="B342" t="s">
        <v>6580</v>
      </c>
      <c r="C342">
        <f t="shared" si="10"/>
        <v>1</v>
      </c>
      <c r="D342" t="s">
        <v>2689</v>
      </c>
      <c r="E342" t="s">
        <v>4320</v>
      </c>
      <c r="F342" s="14" t="s">
        <v>3973</v>
      </c>
      <c r="G342" s="14">
        <v>-2</v>
      </c>
      <c r="H342" t="str">
        <f t="shared" si="11"/>
        <v/>
      </c>
    </row>
    <row r="343" spans="1:8">
      <c r="A343" t="s">
        <v>3087</v>
      </c>
      <c r="B343" t="s">
        <v>6581</v>
      </c>
      <c r="C343">
        <f t="shared" si="10"/>
        <v>1</v>
      </c>
      <c r="D343" t="s">
        <v>2689</v>
      </c>
      <c r="E343" t="s">
        <v>3581</v>
      </c>
      <c r="F343" s="14" t="s">
        <v>4025</v>
      </c>
      <c r="G343" s="14">
        <v>0</v>
      </c>
      <c r="H343" t="str">
        <f t="shared" si="11"/>
        <v/>
      </c>
    </row>
    <row r="344" spans="1:8">
      <c r="A344" t="s">
        <v>3088</v>
      </c>
      <c r="B344" t="s">
        <v>6582</v>
      </c>
      <c r="C344">
        <f t="shared" si="10"/>
        <v>1</v>
      </c>
      <c r="D344" t="s">
        <v>2689</v>
      </c>
      <c r="E344" t="s">
        <v>3582</v>
      </c>
      <c r="F344" s="14" t="s">
        <v>4026</v>
      </c>
      <c r="G344" s="14">
        <v>0</v>
      </c>
      <c r="H344" t="str">
        <f t="shared" si="11"/>
        <v/>
      </c>
    </row>
    <row r="345" spans="1:8">
      <c r="A345" t="s">
        <v>3089</v>
      </c>
      <c r="B345" t="s">
        <v>6583</v>
      </c>
      <c r="C345">
        <f t="shared" si="10"/>
        <v>1</v>
      </c>
      <c r="D345" t="s">
        <v>2689</v>
      </c>
      <c r="E345" t="s">
        <v>4321</v>
      </c>
      <c r="F345" s="14" t="s">
        <v>4027</v>
      </c>
      <c r="G345" s="14">
        <v>-1</v>
      </c>
      <c r="H345" t="str">
        <f t="shared" si="11"/>
        <v/>
      </c>
    </row>
    <row r="346" spans="1:8">
      <c r="A346" t="s">
        <v>2052</v>
      </c>
      <c r="B346" t="s">
        <v>6584</v>
      </c>
      <c r="C346">
        <f t="shared" si="10"/>
        <v>1</v>
      </c>
      <c r="D346" t="s">
        <v>2689</v>
      </c>
      <c r="E346" t="s">
        <v>4322</v>
      </c>
      <c r="F346" s="14" t="s">
        <v>4028</v>
      </c>
      <c r="G346" s="14">
        <v>-1</v>
      </c>
      <c r="H346" t="str">
        <f t="shared" si="11"/>
        <v/>
      </c>
    </row>
    <row r="347" spans="1:8">
      <c r="A347" t="s">
        <v>2054</v>
      </c>
      <c r="B347" t="s">
        <v>6961</v>
      </c>
      <c r="C347">
        <f t="shared" si="10"/>
        <v>27</v>
      </c>
      <c r="D347" t="s">
        <v>2689</v>
      </c>
      <c r="E347" t="s">
        <v>3583</v>
      </c>
      <c r="F347" s="14" t="s">
        <v>4029</v>
      </c>
      <c r="G347" s="14">
        <v>-1</v>
      </c>
      <c r="H347" t="str">
        <f t="shared" si="11"/>
        <v/>
      </c>
    </row>
    <row r="348" spans="1:8">
      <c r="A348" t="s">
        <v>3090</v>
      </c>
      <c r="B348" t="s">
        <v>6585</v>
      </c>
      <c r="C348">
        <f t="shared" si="10"/>
        <v>1</v>
      </c>
      <c r="D348" t="s">
        <v>2689</v>
      </c>
      <c r="E348" t="s">
        <v>4323</v>
      </c>
      <c r="F348" s="14" t="s">
        <v>4010</v>
      </c>
      <c r="G348" s="14">
        <v>-2</v>
      </c>
      <c r="H348" t="str">
        <f t="shared" si="11"/>
        <v/>
      </c>
    </row>
    <row r="349" spans="1:8">
      <c r="A349" t="s">
        <v>4665</v>
      </c>
      <c r="B349" t="s">
        <v>6586</v>
      </c>
      <c r="C349">
        <f t="shared" si="10"/>
        <v>1</v>
      </c>
      <c r="D349" t="s">
        <v>2692</v>
      </c>
      <c r="E349" t="s">
        <v>4523</v>
      </c>
      <c r="F349" s="14" t="s">
        <v>4010</v>
      </c>
      <c r="G349" s="14">
        <v>-2</v>
      </c>
      <c r="H349" t="str">
        <f t="shared" si="11"/>
        <v/>
      </c>
    </row>
    <row r="350" spans="1:8">
      <c r="A350" t="s">
        <v>3091</v>
      </c>
      <c r="B350" t="s">
        <v>6587</v>
      </c>
      <c r="C350">
        <f t="shared" si="10"/>
        <v>1</v>
      </c>
      <c r="D350" t="s">
        <v>2689</v>
      </c>
      <c r="E350" t="s">
        <v>4324</v>
      </c>
      <c r="F350" s="14" t="s">
        <v>4023</v>
      </c>
      <c r="G350" s="14">
        <v>0</v>
      </c>
      <c r="H350" t="str">
        <f t="shared" si="11"/>
        <v/>
      </c>
    </row>
    <row r="351" spans="1:8">
      <c r="A351" t="s">
        <v>4666</v>
      </c>
      <c r="B351" t="s">
        <v>6588</v>
      </c>
      <c r="C351">
        <f t="shared" si="10"/>
        <v>1</v>
      </c>
      <c r="D351" t="s">
        <v>2692</v>
      </c>
      <c r="E351" t="s">
        <v>4524</v>
      </c>
      <c r="F351" s="14" t="s">
        <v>4023</v>
      </c>
      <c r="G351" s="14">
        <v>0</v>
      </c>
      <c r="H351" t="str">
        <f t="shared" si="11"/>
        <v/>
      </c>
    </row>
    <row r="352" spans="1:8">
      <c r="A352" t="s">
        <v>3092</v>
      </c>
      <c r="B352" t="s">
        <v>6589</v>
      </c>
      <c r="C352">
        <f t="shared" si="10"/>
        <v>1</v>
      </c>
      <c r="D352" t="s">
        <v>2689</v>
      </c>
      <c r="E352" t="s">
        <v>4325</v>
      </c>
      <c r="F352" s="14" t="s">
        <v>4010</v>
      </c>
      <c r="G352" s="14">
        <v>-2</v>
      </c>
      <c r="H352" t="str">
        <f t="shared" si="11"/>
        <v/>
      </c>
    </row>
    <row r="353" spans="1:8">
      <c r="A353" t="s">
        <v>3093</v>
      </c>
      <c r="B353" t="s">
        <v>6590</v>
      </c>
      <c r="C353">
        <f t="shared" si="10"/>
        <v>1</v>
      </c>
      <c r="D353" t="s">
        <v>2689</v>
      </c>
      <c r="E353" t="s">
        <v>4326</v>
      </c>
      <c r="F353" s="14" t="s">
        <v>4030</v>
      </c>
      <c r="G353" s="14">
        <v>-2</v>
      </c>
      <c r="H353" t="str">
        <f t="shared" si="11"/>
        <v/>
      </c>
    </row>
    <row r="354" spans="1:8">
      <c r="A354" t="s">
        <v>4667</v>
      </c>
      <c r="B354" t="s">
        <v>6591</v>
      </c>
      <c r="C354">
        <f t="shared" si="10"/>
        <v>1</v>
      </c>
      <c r="D354" t="s">
        <v>2692</v>
      </c>
      <c r="E354" t="s">
        <v>4525</v>
      </c>
      <c r="F354" s="14" t="s">
        <v>4030</v>
      </c>
      <c r="G354" s="14">
        <v>-2</v>
      </c>
      <c r="H354" t="str">
        <f t="shared" si="11"/>
        <v/>
      </c>
    </row>
    <row r="355" spans="1:8">
      <c r="A355" t="s">
        <v>3094</v>
      </c>
      <c r="B355" t="s">
        <v>6592</v>
      </c>
      <c r="C355">
        <f t="shared" si="10"/>
        <v>1</v>
      </c>
      <c r="D355" t="s">
        <v>2689</v>
      </c>
      <c r="E355" t="s">
        <v>4327</v>
      </c>
      <c r="F355" s="14" t="s">
        <v>3905</v>
      </c>
      <c r="G355" s="14">
        <v>-1</v>
      </c>
      <c r="H355" t="str">
        <f t="shared" si="11"/>
        <v/>
      </c>
    </row>
    <row r="356" spans="1:8">
      <c r="A356" t="s">
        <v>5358</v>
      </c>
      <c r="B356" t="s">
        <v>6593</v>
      </c>
      <c r="C356">
        <f t="shared" si="10"/>
        <v>1</v>
      </c>
      <c r="D356" t="s">
        <v>2692</v>
      </c>
      <c r="E356" t="s">
        <v>4526</v>
      </c>
      <c r="F356" s="14" t="s">
        <v>3905</v>
      </c>
      <c r="G356" s="14">
        <v>-1</v>
      </c>
      <c r="H356" t="str">
        <f t="shared" si="11"/>
        <v/>
      </c>
    </row>
    <row r="357" spans="1:8">
      <c r="A357" t="s">
        <v>5359</v>
      </c>
      <c r="B357" t="s">
        <v>6594</v>
      </c>
      <c r="C357">
        <f t="shared" si="10"/>
        <v>1</v>
      </c>
      <c r="D357" t="s">
        <v>2692</v>
      </c>
      <c r="E357" t="s">
        <v>4527</v>
      </c>
      <c r="F357" s="14" t="s">
        <v>4031</v>
      </c>
      <c r="G357" s="14">
        <v>0</v>
      </c>
      <c r="H357" t="str">
        <f t="shared" si="11"/>
        <v/>
      </c>
    </row>
    <row r="358" spans="1:8">
      <c r="A358" t="s">
        <v>3095</v>
      </c>
      <c r="B358" t="s">
        <v>6595</v>
      </c>
      <c r="C358">
        <f t="shared" si="10"/>
        <v>1</v>
      </c>
      <c r="D358" t="s">
        <v>2689</v>
      </c>
      <c r="E358" t="s">
        <v>4328</v>
      </c>
      <c r="F358" s="14" t="s">
        <v>4032</v>
      </c>
      <c r="G358" s="14">
        <v>-2</v>
      </c>
      <c r="H358" t="str">
        <f t="shared" si="11"/>
        <v/>
      </c>
    </row>
    <row r="359" spans="1:8">
      <c r="A359" t="s">
        <v>3096</v>
      </c>
      <c r="B359" t="s">
        <v>6596</v>
      </c>
      <c r="C359">
        <f t="shared" si="10"/>
        <v>1</v>
      </c>
      <c r="D359" t="s">
        <v>2689</v>
      </c>
      <c r="E359" t="s">
        <v>4329</v>
      </c>
      <c r="F359" s="14" t="s">
        <v>3792</v>
      </c>
      <c r="G359" s="14">
        <v>-1</v>
      </c>
      <c r="H359" t="str">
        <f t="shared" si="11"/>
        <v/>
      </c>
    </row>
    <row r="360" spans="1:8">
      <c r="A360" t="s">
        <v>5360</v>
      </c>
      <c r="B360" t="s">
        <v>6597</v>
      </c>
      <c r="C360">
        <f t="shared" si="10"/>
        <v>1</v>
      </c>
      <c r="D360" t="s">
        <v>2692</v>
      </c>
      <c r="E360" t="s">
        <v>4528</v>
      </c>
      <c r="F360" s="14" t="s">
        <v>3792</v>
      </c>
      <c r="G360" s="14">
        <v>-1</v>
      </c>
      <c r="H360" t="str">
        <f t="shared" si="11"/>
        <v/>
      </c>
    </row>
    <row r="361" spans="1:8">
      <c r="A361" t="s">
        <v>5361</v>
      </c>
      <c r="B361" t="s">
        <v>6598</v>
      </c>
      <c r="C361">
        <f t="shared" si="10"/>
        <v>1</v>
      </c>
      <c r="D361" t="s">
        <v>2692</v>
      </c>
      <c r="E361" t="s">
        <v>4529</v>
      </c>
      <c r="F361" s="14" t="s">
        <v>4033</v>
      </c>
      <c r="G361" s="14">
        <v>1</v>
      </c>
      <c r="H361" t="str">
        <f t="shared" si="11"/>
        <v/>
      </c>
    </row>
    <row r="362" spans="1:8">
      <c r="A362" t="s">
        <v>3097</v>
      </c>
      <c r="B362" t="s">
        <v>6599</v>
      </c>
      <c r="C362">
        <f t="shared" si="10"/>
        <v>1</v>
      </c>
      <c r="D362" t="s">
        <v>2689</v>
      </c>
      <c r="E362" t="s">
        <v>3584</v>
      </c>
      <c r="F362" s="14" t="s">
        <v>4029</v>
      </c>
      <c r="G362" s="14">
        <v>-1</v>
      </c>
      <c r="H362" t="str">
        <f t="shared" si="11"/>
        <v/>
      </c>
    </row>
    <row r="363" spans="1:8">
      <c r="A363" t="s">
        <v>3098</v>
      </c>
      <c r="B363" t="s">
        <v>6600</v>
      </c>
      <c r="C363">
        <f t="shared" si="10"/>
        <v>1</v>
      </c>
      <c r="D363" t="s">
        <v>2689</v>
      </c>
      <c r="E363" t="s">
        <v>3585</v>
      </c>
      <c r="F363" s="14" t="s">
        <v>4029</v>
      </c>
      <c r="G363" s="14">
        <v>-1</v>
      </c>
      <c r="H363" t="str">
        <f t="shared" si="11"/>
        <v/>
      </c>
    </row>
    <row r="364" spans="1:8">
      <c r="A364" t="s">
        <v>3099</v>
      </c>
      <c r="B364" t="s">
        <v>6944</v>
      </c>
      <c r="C364">
        <f t="shared" si="10"/>
        <v>1</v>
      </c>
      <c r="D364" t="s">
        <v>2689</v>
      </c>
      <c r="E364" t="s">
        <v>3586</v>
      </c>
      <c r="F364" s="14" t="s">
        <v>4034</v>
      </c>
      <c r="G364" s="14">
        <v>-1</v>
      </c>
      <c r="H364" t="str">
        <f t="shared" si="11"/>
        <v/>
      </c>
    </row>
    <row r="365" spans="1:8">
      <c r="A365" t="s">
        <v>3100</v>
      </c>
      <c r="B365" t="s">
        <v>6601</v>
      </c>
      <c r="C365">
        <f t="shared" si="10"/>
        <v>1</v>
      </c>
      <c r="D365" t="s">
        <v>2689</v>
      </c>
      <c r="E365" t="s">
        <v>3587</v>
      </c>
      <c r="F365" s="14" t="s">
        <v>4035</v>
      </c>
      <c r="G365" s="14">
        <v>0</v>
      </c>
      <c r="H365" t="str">
        <f t="shared" si="11"/>
        <v/>
      </c>
    </row>
    <row r="366" spans="1:8">
      <c r="A366" t="s">
        <v>5362</v>
      </c>
      <c r="B366" t="s">
        <v>6602</v>
      </c>
      <c r="C366">
        <f t="shared" si="10"/>
        <v>1</v>
      </c>
      <c r="D366" t="s">
        <v>2692</v>
      </c>
      <c r="E366" t="s">
        <v>4530</v>
      </c>
      <c r="F366" s="14" t="s">
        <v>4035</v>
      </c>
      <c r="G366" s="14">
        <v>0</v>
      </c>
      <c r="H366" t="str">
        <f t="shared" si="11"/>
        <v/>
      </c>
    </row>
    <row r="367" spans="1:8">
      <c r="A367" t="s">
        <v>3101</v>
      </c>
      <c r="B367" t="s">
        <v>6603</v>
      </c>
      <c r="C367">
        <f t="shared" si="10"/>
        <v>1</v>
      </c>
      <c r="D367" t="s">
        <v>2689</v>
      </c>
      <c r="E367" t="s">
        <v>4330</v>
      </c>
      <c r="F367" s="14" t="s">
        <v>4036</v>
      </c>
      <c r="G367" s="14">
        <v>0</v>
      </c>
      <c r="H367" t="str">
        <f t="shared" si="11"/>
        <v/>
      </c>
    </row>
    <row r="368" spans="1:8">
      <c r="A368" t="s">
        <v>3102</v>
      </c>
      <c r="B368" t="s">
        <v>6604</v>
      </c>
      <c r="C368">
        <f t="shared" si="10"/>
        <v>1</v>
      </c>
      <c r="D368" t="s">
        <v>2689</v>
      </c>
      <c r="E368" t="s">
        <v>6025</v>
      </c>
      <c r="F368" s="14" t="s">
        <v>4037</v>
      </c>
      <c r="G368" s="14">
        <v>-3</v>
      </c>
      <c r="H368" t="str">
        <f t="shared" si="11"/>
        <v/>
      </c>
    </row>
    <row r="369" spans="1:8">
      <c r="A369" t="s">
        <v>3103</v>
      </c>
      <c r="B369" t="s">
        <v>6605</v>
      </c>
      <c r="C369">
        <f t="shared" si="10"/>
        <v>1</v>
      </c>
      <c r="D369" t="s">
        <v>2689</v>
      </c>
      <c r="E369" t="s">
        <v>6026</v>
      </c>
      <c r="F369" s="14" t="s">
        <v>4038</v>
      </c>
      <c r="G369" s="14">
        <v>-2</v>
      </c>
      <c r="H369" t="str">
        <f t="shared" si="11"/>
        <v/>
      </c>
    </row>
    <row r="370" spans="1:8">
      <c r="A370" t="s">
        <v>2056</v>
      </c>
      <c r="B370" t="s">
        <v>6606</v>
      </c>
      <c r="C370">
        <f t="shared" si="10"/>
        <v>1</v>
      </c>
      <c r="D370" t="s">
        <v>2689</v>
      </c>
      <c r="E370" t="s">
        <v>6027</v>
      </c>
      <c r="F370" s="14" t="s">
        <v>3889</v>
      </c>
      <c r="G370" s="14">
        <v>-2</v>
      </c>
      <c r="H370" t="str">
        <f t="shared" si="11"/>
        <v/>
      </c>
    </row>
    <row r="371" spans="1:8">
      <c r="A371" t="s">
        <v>3104</v>
      </c>
      <c r="B371" t="s">
        <v>6607</v>
      </c>
      <c r="C371">
        <f t="shared" si="10"/>
        <v>1</v>
      </c>
      <c r="D371" t="s">
        <v>2689</v>
      </c>
      <c r="E371" t="s">
        <v>6028</v>
      </c>
      <c r="F371" s="14" t="s">
        <v>4039</v>
      </c>
      <c r="G371" s="14">
        <v>-2</v>
      </c>
      <c r="H371" t="str">
        <f t="shared" si="11"/>
        <v/>
      </c>
    </row>
    <row r="372" spans="1:8">
      <c r="A372" t="s">
        <v>3105</v>
      </c>
      <c r="B372" t="s">
        <v>6961</v>
      </c>
      <c r="C372">
        <f t="shared" si="10"/>
        <v>27</v>
      </c>
      <c r="D372" t="s">
        <v>2689</v>
      </c>
      <c r="E372" t="s">
        <v>6029</v>
      </c>
      <c r="F372" s="14" t="s">
        <v>4038</v>
      </c>
      <c r="G372" s="14">
        <v>-2</v>
      </c>
      <c r="H372" t="str">
        <f t="shared" si="11"/>
        <v/>
      </c>
    </row>
    <row r="373" spans="1:8">
      <c r="A373" t="s">
        <v>3106</v>
      </c>
      <c r="B373" t="s">
        <v>6608</v>
      </c>
      <c r="C373">
        <f t="shared" si="10"/>
        <v>1</v>
      </c>
      <c r="D373" t="s">
        <v>2689</v>
      </c>
      <c r="E373" t="s">
        <v>4331</v>
      </c>
      <c r="F373" s="14" t="s">
        <v>4023</v>
      </c>
      <c r="G373" s="14">
        <v>0</v>
      </c>
      <c r="H373" t="str">
        <f t="shared" si="11"/>
        <v/>
      </c>
    </row>
    <row r="374" spans="1:8">
      <c r="A374" t="s">
        <v>5363</v>
      </c>
      <c r="B374" t="s">
        <v>6609</v>
      </c>
      <c r="C374">
        <f t="shared" si="10"/>
        <v>1</v>
      </c>
      <c r="D374" t="s">
        <v>2692</v>
      </c>
      <c r="E374" t="s">
        <v>4531</v>
      </c>
      <c r="F374" s="14" t="s">
        <v>4023</v>
      </c>
      <c r="G374" s="14">
        <v>0</v>
      </c>
      <c r="H374" t="str">
        <f t="shared" si="11"/>
        <v/>
      </c>
    </row>
    <row r="375" spans="1:8">
      <c r="A375" t="s">
        <v>3107</v>
      </c>
      <c r="B375" t="s">
        <v>6610</v>
      </c>
      <c r="C375">
        <f t="shared" si="10"/>
        <v>1</v>
      </c>
      <c r="D375" t="s">
        <v>2689</v>
      </c>
      <c r="E375" t="s">
        <v>4332</v>
      </c>
      <c r="F375" s="14" t="s">
        <v>3905</v>
      </c>
      <c r="G375" s="14">
        <v>-1</v>
      </c>
      <c r="H375" t="str">
        <f t="shared" si="11"/>
        <v/>
      </c>
    </row>
    <row r="376" spans="1:8">
      <c r="A376" t="s">
        <v>5364</v>
      </c>
      <c r="B376" t="s">
        <v>6611</v>
      </c>
      <c r="C376">
        <f t="shared" si="10"/>
        <v>1</v>
      </c>
      <c r="D376" t="s">
        <v>2692</v>
      </c>
      <c r="E376" t="s">
        <v>4532</v>
      </c>
      <c r="F376" s="14" t="s">
        <v>3905</v>
      </c>
      <c r="G376" s="14">
        <v>-1</v>
      </c>
      <c r="H376" t="str">
        <f t="shared" si="11"/>
        <v/>
      </c>
    </row>
    <row r="377" spans="1:8">
      <c r="A377" t="s">
        <v>3108</v>
      </c>
      <c r="B377" t="s">
        <v>6612</v>
      </c>
      <c r="C377">
        <f t="shared" si="10"/>
        <v>1</v>
      </c>
      <c r="D377" t="s">
        <v>2689</v>
      </c>
      <c r="E377" t="s">
        <v>4333</v>
      </c>
      <c r="F377" s="14" t="s">
        <v>4030</v>
      </c>
      <c r="G377" s="14">
        <v>-2</v>
      </c>
      <c r="H377" t="str">
        <f t="shared" si="11"/>
        <v/>
      </c>
    </row>
    <row r="378" spans="1:8">
      <c r="A378" t="s">
        <v>5365</v>
      </c>
      <c r="B378" t="s">
        <v>6613</v>
      </c>
      <c r="C378">
        <f t="shared" si="10"/>
        <v>1</v>
      </c>
      <c r="D378" t="s">
        <v>2692</v>
      </c>
      <c r="E378" t="s">
        <v>4533</v>
      </c>
      <c r="F378" s="14" t="s">
        <v>4030</v>
      </c>
      <c r="G378" s="14">
        <v>-2</v>
      </c>
      <c r="H378" t="str">
        <f t="shared" si="11"/>
        <v/>
      </c>
    </row>
    <row r="379" spans="1:8">
      <c r="A379" t="s">
        <v>3109</v>
      </c>
      <c r="B379" t="s">
        <v>6614</v>
      </c>
      <c r="C379">
        <f t="shared" si="10"/>
        <v>1</v>
      </c>
      <c r="D379" t="s">
        <v>2689</v>
      </c>
      <c r="E379" t="s">
        <v>4334</v>
      </c>
      <c r="F379" s="14" t="s">
        <v>3792</v>
      </c>
      <c r="G379" s="14">
        <v>-1</v>
      </c>
      <c r="H379" t="str">
        <f t="shared" si="11"/>
        <v/>
      </c>
    </row>
    <row r="380" spans="1:8">
      <c r="A380" t="s">
        <v>5366</v>
      </c>
      <c r="B380" t="s">
        <v>6615</v>
      </c>
      <c r="C380">
        <f t="shared" si="10"/>
        <v>1</v>
      </c>
      <c r="D380" t="s">
        <v>2692</v>
      </c>
      <c r="E380" t="s">
        <v>4534</v>
      </c>
      <c r="F380" s="14" t="s">
        <v>3792</v>
      </c>
      <c r="G380" s="14">
        <v>-1</v>
      </c>
      <c r="H380" t="str">
        <f t="shared" si="11"/>
        <v/>
      </c>
    </row>
    <row r="381" spans="1:8">
      <c r="A381" t="s">
        <v>297</v>
      </c>
      <c r="B381" t="s">
        <v>6616</v>
      </c>
      <c r="C381">
        <f t="shared" si="10"/>
        <v>1</v>
      </c>
      <c r="D381" t="s">
        <v>2689</v>
      </c>
      <c r="E381" t="s">
        <v>5916</v>
      </c>
      <c r="F381" s="14" t="s">
        <v>4040</v>
      </c>
      <c r="G381" s="14">
        <v>0</v>
      </c>
      <c r="H381" t="str">
        <f t="shared" si="11"/>
        <v/>
      </c>
    </row>
    <row r="382" spans="1:8">
      <c r="A382" t="s">
        <v>5367</v>
      </c>
      <c r="B382" t="s">
        <v>6617</v>
      </c>
      <c r="C382">
        <f t="shared" si="10"/>
        <v>1</v>
      </c>
      <c r="D382" t="s">
        <v>2692</v>
      </c>
      <c r="E382" t="s">
        <v>4535</v>
      </c>
      <c r="F382" s="14" t="s">
        <v>4040</v>
      </c>
      <c r="G382" s="14">
        <v>0</v>
      </c>
      <c r="H382" t="str">
        <f t="shared" si="11"/>
        <v/>
      </c>
    </row>
    <row r="383" spans="1:8">
      <c r="A383" t="s">
        <v>5640</v>
      </c>
      <c r="B383" t="s">
        <v>6618</v>
      </c>
      <c r="C383">
        <f t="shared" si="10"/>
        <v>1</v>
      </c>
      <c r="D383" t="s">
        <v>2689</v>
      </c>
      <c r="E383" t="s">
        <v>5919</v>
      </c>
      <c r="F383" s="14" t="s">
        <v>3849</v>
      </c>
      <c r="G383" s="14">
        <v>0</v>
      </c>
      <c r="H383" t="str">
        <f t="shared" si="11"/>
        <v/>
      </c>
    </row>
    <row r="384" spans="1:8">
      <c r="A384" t="s">
        <v>5641</v>
      </c>
      <c r="B384" t="s">
        <v>6619</v>
      </c>
      <c r="C384">
        <f t="shared" si="10"/>
        <v>1</v>
      </c>
      <c r="D384" t="s">
        <v>2689</v>
      </c>
      <c r="E384" t="s">
        <v>5920</v>
      </c>
      <c r="F384" s="14" t="s">
        <v>4042</v>
      </c>
      <c r="G384" s="14">
        <v>-2</v>
      </c>
      <c r="H384" t="str">
        <f t="shared" si="11"/>
        <v/>
      </c>
    </row>
    <row r="385" spans="1:8">
      <c r="A385" t="s">
        <v>5642</v>
      </c>
      <c r="B385" t="s">
        <v>6620</v>
      </c>
      <c r="C385">
        <f t="shared" si="10"/>
        <v>1</v>
      </c>
      <c r="D385" t="s">
        <v>2689</v>
      </c>
      <c r="E385" t="s">
        <v>5921</v>
      </c>
      <c r="F385" s="14" t="s">
        <v>3849</v>
      </c>
      <c r="G385" s="14">
        <v>0</v>
      </c>
      <c r="H385" t="str">
        <f t="shared" si="11"/>
        <v/>
      </c>
    </row>
    <row r="386" spans="1:8">
      <c r="A386" t="s">
        <v>5643</v>
      </c>
      <c r="B386" t="s">
        <v>6621</v>
      </c>
      <c r="C386">
        <f t="shared" si="10"/>
        <v>1</v>
      </c>
      <c r="D386" t="s">
        <v>2689</v>
      </c>
      <c r="E386" t="s">
        <v>3588</v>
      </c>
      <c r="F386" s="14" t="s">
        <v>4043</v>
      </c>
      <c r="G386" s="14">
        <v>-1</v>
      </c>
      <c r="H386" t="str">
        <f t="shared" si="11"/>
        <v/>
      </c>
    </row>
    <row r="387" spans="1:8">
      <c r="A387" t="s">
        <v>3110</v>
      </c>
      <c r="B387" t="s">
        <v>6622</v>
      </c>
      <c r="C387">
        <f t="shared" ref="C387:C450" si="12">COUNTIF(B:B,B387)</f>
        <v>1</v>
      </c>
      <c r="D387" t="s">
        <v>2689</v>
      </c>
      <c r="E387" t="s">
        <v>5917</v>
      </c>
      <c r="F387" s="14" t="s">
        <v>4041</v>
      </c>
      <c r="G387" s="14">
        <v>-1</v>
      </c>
      <c r="H387" t="str">
        <f t="shared" ref="H387:H450" si="13">IF(RIGHT(E387,2)="**","**","")</f>
        <v/>
      </c>
    </row>
    <row r="388" spans="1:8">
      <c r="A388" t="s">
        <v>298</v>
      </c>
      <c r="B388" t="s">
        <v>6623</v>
      </c>
      <c r="C388">
        <f t="shared" si="12"/>
        <v>1</v>
      </c>
      <c r="D388" t="s">
        <v>2689</v>
      </c>
      <c r="E388" t="s">
        <v>5918</v>
      </c>
      <c r="F388" s="14" t="s">
        <v>4041</v>
      </c>
      <c r="G388" s="14">
        <v>-1</v>
      </c>
      <c r="H388" t="str">
        <f t="shared" si="13"/>
        <v/>
      </c>
    </row>
    <row r="389" spans="1:8">
      <c r="A389" t="s">
        <v>5368</v>
      </c>
      <c r="B389" t="s">
        <v>6624</v>
      </c>
      <c r="C389">
        <f t="shared" si="12"/>
        <v>1</v>
      </c>
      <c r="D389" t="s">
        <v>2692</v>
      </c>
      <c r="E389" t="s">
        <v>4536</v>
      </c>
      <c r="F389" s="14" t="s">
        <v>4041</v>
      </c>
      <c r="G389" s="14">
        <v>-1</v>
      </c>
      <c r="H389" t="str">
        <f t="shared" si="13"/>
        <v/>
      </c>
    </row>
    <row r="390" spans="1:8">
      <c r="A390" t="s">
        <v>5644</v>
      </c>
      <c r="B390" t="s">
        <v>6625</v>
      </c>
      <c r="C390">
        <f t="shared" si="12"/>
        <v>1</v>
      </c>
      <c r="D390" t="s">
        <v>2689</v>
      </c>
      <c r="E390" t="s">
        <v>5922</v>
      </c>
      <c r="F390" s="14" t="s">
        <v>4044</v>
      </c>
      <c r="G390" s="14">
        <v>0</v>
      </c>
      <c r="H390" t="str">
        <f t="shared" si="13"/>
        <v/>
      </c>
    </row>
    <row r="391" spans="1:8">
      <c r="A391" t="s">
        <v>5645</v>
      </c>
      <c r="B391" t="s">
        <v>6626</v>
      </c>
      <c r="C391">
        <f t="shared" si="12"/>
        <v>1</v>
      </c>
      <c r="D391" t="s">
        <v>2689</v>
      </c>
      <c r="E391" t="s">
        <v>4335</v>
      </c>
      <c r="F391" s="14" t="s">
        <v>4045</v>
      </c>
      <c r="G391" s="14">
        <v>-1</v>
      </c>
      <c r="H391" t="str">
        <f t="shared" si="13"/>
        <v/>
      </c>
    </row>
    <row r="392" spans="1:8">
      <c r="A392" t="s">
        <v>299</v>
      </c>
      <c r="B392" t="s">
        <v>6627</v>
      </c>
      <c r="C392">
        <f t="shared" si="12"/>
        <v>1</v>
      </c>
      <c r="D392" t="s">
        <v>2689</v>
      </c>
      <c r="E392" t="s">
        <v>3417</v>
      </c>
      <c r="F392" s="14" t="s">
        <v>4046</v>
      </c>
      <c r="G392" s="14">
        <v>0</v>
      </c>
      <c r="H392" t="str">
        <f t="shared" si="13"/>
        <v/>
      </c>
    </row>
    <row r="393" spans="1:8">
      <c r="A393" t="s">
        <v>5369</v>
      </c>
      <c r="B393" t="s">
        <v>6628</v>
      </c>
      <c r="C393">
        <f t="shared" si="12"/>
        <v>1</v>
      </c>
      <c r="D393" t="s">
        <v>2692</v>
      </c>
      <c r="E393" t="s">
        <v>4537</v>
      </c>
      <c r="F393" s="14" t="s">
        <v>4046</v>
      </c>
      <c r="G393" s="14">
        <v>0</v>
      </c>
      <c r="H393" t="str">
        <f t="shared" si="13"/>
        <v/>
      </c>
    </row>
    <row r="394" spans="1:8">
      <c r="A394" t="s">
        <v>5646</v>
      </c>
      <c r="B394" t="s">
        <v>6629</v>
      </c>
      <c r="C394">
        <f t="shared" si="12"/>
        <v>1</v>
      </c>
      <c r="D394" t="s">
        <v>2689</v>
      </c>
      <c r="E394" t="s">
        <v>4336</v>
      </c>
      <c r="F394" s="14" t="s">
        <v>3972</v>
      </c>
      <c r="G394" s="14">
        <v>0</v>
      </c>
      <c r="H394" t="str">
        <f t="shared" si="13"/>
        <v/>
      </c>
    </row>
    <row r="395" spans="1:8">
      <c r="A395" t="s">
        <v>5370</v>
      </c>
      <c r="B395" t="s">
        <v>6630</v>
      </c>
      <c r="C395">
        <f t="shared" si="12"/>
        <v>1</v>
      </c>
      <c r="D395" t="s">
        <v>2692</v>
      </c>
      <c r="E395" t="s">
        <v>4538</v>
      </c>
      <c r="F395" s="14" t="s">
        <v>3972</v>
      </c>
      <c r="G395" s="14">
        <v>0</v>
      </c>
      <c r="H395" t="str">
        <f t="shared" si="13"/>
        <v/>
      </c>
    </row>
    <row r="396" spans="1:8">
      <c r="A396" t="s">
        <v>5647</v>
      </c>
      <c r="B396" t="s">
        <v>6631</v>
      </c>
      <c r="C396">
        <f t="shared" si="12"/>
        <v>1</v>
      </c>
      <c r="D396" t="s">
        <v>2689</v>
      </c>
      <c r="E396" t="s">
        <v>3589</v>
      </c>
      <c r="F396" s="14" t="s">
        <v>4047</v>
      </c>
      <c r="G396" s="14">
        <v>0</v>
      </c>
      <c r="H396" t="str">
        <f t="shared" si="13"/>
        <v/>
      </c>
    </row>
    <row r="397" spans="1:8">
      <c r="A397" t="s">
        <v>5371</v>
      </c>
      <c r="B397" t="s">
        <v>6632</v>
      </c>
      <c r="C397">
        <f t="shared" si="12"/>
        <v>1</v>
      </c>
      <c r="D397" t="s">
        <v>2692</v>
      </c>
      <c r="E397" t="s">
        <v>4539</v>
      </c>
      <c r="F397" s="14" t="s">
        <v>4047</v>
      </c>
      <c r="G397" s="14">
        <v>0</v>
      </c>
      <c r="H397" t="str">
        <f t="shared" si="13"/>
        <v/>
      </c>
    </row>
    <row r="398" spans="1:8">
      <c r="A398" t="s">
        <v>5648</v>
      </c>
      <c r="B398" t="s">
        <v>6633</v>
      </c>
      <c r="C398">
        <f t="shared" si="12"/>
        <v>1</v>
      </c>
      <c r="D398" t="s">
        <v>2689</v>
      </c>
      <c r="E398" t="s">
        <v>2429</v>
      </c>
      <c r="F398" s="14" t="s">
        <v>4048</v>
      </c>
      <c r="G398" s="14">
        <v>0</v>
      </c>
      <c r="H398" t="str">
        <f t="shared" si="13"/>
        <v/>
      </c>
    </row>
    <row r="399" spans="1:8">
      <c r="A399" t="s">
        <v>5372</v>
      </c>
      <c r="B399" t="s">
        <v>6634</v>
      </c>
      <c r="C399">
        <f t="shared" si="12"/>
        <v>1</v>
      </c>
      <c r="D399" t="s">
        <v>2692</v>
      </c>
      <c r="E399" t="s">
        <v>4540</v>
      </c>
      <c r="F399" s="14" t="s">
        <v>4048</v>
      </c>
      <c r="G399" s="14">
        <v>0</v>
      </c>
      <c r="H399" t="str">
        <f t="shared" si="13"/>
        <v/>
      </c>
    </row>
    <row r="400" spans="1:8">
      <c r="A400" t="s">
        <v>5650</v>
      </c>
      <c r="B400" t="s">
        <v>6995</v>
      </c>
      <c r="C400">
        <f t="shared" si="12"/>
        <v>1</v>
      </c>
      <c r="D400" t="s">
        <v>2689</v>
      </c>
      <c r="E400" t="s">
        <v>4338</v>
      </c>
      <c r="F400" s="14" t="s">
        <v>4050</v>
      </c>
      <c r="G400" s="14">
        <v>-2</v>
      </c>
      <c r="H400" t="str">
        <f t="shared" si="13"/>
        <v/>
      </c>
    </row>
    <row r="401" spans="1:8">
      <c r="A401" t="s">
        <v>5373</v>
      </c>
      <c r="B401" t="s">
        <v>6994</v>
      </c>
      <c r="C401">
        <f t="shared" si="12"/>
        <v>1</v>
      </c>
      <c r="D401" t="s">
        <v>2692</v>
      </c>
      <c r="E401" t="s">
        <v>4541</v>
      </c>
      <c r="F401" s="14" t="s">
        <v>4050</v>
      </c>
      <c r="G401" s="14">
        <v>-2</v>
      </c>
      <c r="H401" t="str">
        <f t="shared" si="13"/>
        <v/>
      </c>
    </row>
    <row r="402" spans="1:8">
      <c r="A402" t="s">
        <v>5651</v>
      </c>
      <c r="B402" t="s">
        <v>6635</v>
      </c>
      <c r="C402">
        <f t="shared" si="12"/>
        <v>1</v>
      </c>
      <c r="D402" t="s">
        <v>2689</v>
      </c>
      <c r="E402" t="s">
        <v>4339</v>
      </c>
      <c r="F402" s="14" t="s">
        <v>4051</v>
      </c>
      <c r="G402" s="14">
        <v>-1</v>
      </c>
      <c r="H402" t="str">
        <f t="shared" si="13"/>
        <v/>
      </c>
    </row>
    <row r="403" spans="1:8">
      <c r="A403" t="s">
        <v>5374</v>
      </c>
      <c r="B403" t="s">
        <v>6636</v>
      </c>
      <c r="C403">
        <f t="shared" si="12"/>
        <v>1</v>
      </c>
      <c r="D403" t="s">
        <v>2692</v>
      </c>
      <c r="E403" t="s">
        <v>4542</v>
      </c>
      <c r="F403" s="14" t="s">
        <v>4051</v>
      </c>
      <c r="G403" s="14">
        <v>-1</v>
      </c>
      <c r="H403" t="str">
        <f t="shared" si="13"/>
        <v/>
      </c>
    </row>
    <row r="404" spans="1:8">
      <c r="A404" t="s">
        <v>300</v>
      </c>
      <c r="B404" t="s">
        <v>6637</v>
      </c>
      <c r="C404">
        <f t="shared" si="12"/>
        <v>1</v>
      </c>
      <c r="D404" t="s">
        <v>2689</v>
      </c>
      <c r="E404" t="s">
        <v>300</v>
      </c>
      <c r="F404" s="14" t="s">
        <v>4052</v>
      </c>
      <c r="G404" s="14">
        <v>0</v>
      </c>
      <c r="H404" t="str">
        <f t="shared" si="13"/>
        <v/>
      </c>
    </row>
    <row r="405" spans="1:8">
      <c r="A405" t="s">
        <v>5649</v>
      </c>
      <c r="B405" t="s">
        <v>6945</v>
      </c>
      <c r="C405">
        <f t="shared" si="12"/>
        <v>1</v>
      </c>
      <c r="D405" t="s">
        <v>2689</v>
      </c>
      <c r="E405" t="s">
        <v>4337</v>
      </c>
      <c r="F405" s="14" t="s">
        <v>4049</v>
      </c>
      <c r="G405" s="14">
        <v>-1</v>
      </c>
      <c r="H405" t="str">
        <f t="shared" si="13"/>
        <v/>
      </c>
    </row>
    <row r="406" spans="1:8">
      <c r="A406" t="s">
        <v>5652</v>
      </c>
      <c r="B406" t="s">
        <v>6992</v>
      </c>
      <c r="C406">
        <f t="shared" si="12"/>
        <v>1</v>
      </c>
      <c r="D406" t="s">
        <v>2689</v>
      </c>
      <c r="E406" t="s">
        <v>4340</v>
      </c>
      <c r="F406" s="14" t="s">
        <v>4053</v>
      </c>
      <c r="G406" s="14">
        <v>-4</v>
      </c>
      <c r="H406" t="str">
        <f t="shared" si="13"/>
        <v/>
      </c>
    </row>
    <row r="407" spans="1:8">
      <c r="A407" t="s">
        <v>5653</v>
      </c>
      <c r="B407" t="s">
        <v>6993</v>
      </c>
      <c r="C407">
        <f t="shared" si="12"/>
        <v>1</v>
      </c>
      <c r="D407" t="s">
        <v>2689</v>
      </c>
      <c r="E407" t="s">
        <v>4341</v>
      </c>
      <c r="F407" s="14" t="s">
        <v>4054</v>
      </c>
      <c r="G407" s="14">
        <v>-2</v>
      </c>
      <c r="H407" t="str">
        <f t="shared" si="13"/>
        <v/>
      </c>
    </row>
    <row r="408" spans="1:8">
      <c r="A408" t="s">
        <v>5654</v>
      </c>
      <c r="B408" t="s">
        <v>6638</v>
      </c>
      <c r="C408">
        <f t="shared" si="12"/>
        <v>1</v>
      </c>
      <c r="D408" t="s">
        <v>2689</v>
      </c>
      <c r="E408" t="s">
        <v>4342</v>
      </c>
      <c r="F408" s="14" t="s">
        <v>4054</v>
      </c>
      <c r="G408" s="14">
        <v>-2</v>
      </c>
      <c r="H408" t="str">
        <f t="shared" si="13"/>
        <v/>
      </c>
    </row>
    <row r="409" spans="1:8">
      <c r="A409" t="s">
        <v>5655</v>
      </c>
      <c r="B409" t="s">
        <v>6639</v>
      </c>
      <c r="C409">
        <f t="shared" si="12"/>
        <v>1</v>
      </c>
      <c r="D409" t="s">
        <v>2689</v>
      </c>
      <c r="E409" t="s">
        <v>6030</v>
      </c>
      <c r="F409" s="14" t="s">
        <v>4055</v>
      </c>
      <c r="G409" s="14">
        <v>-2</v>
      </c>
      <c r="H409" t="str">
        <f t="shared" si="13"/>
        <v/>
      </c>
    </row>
    <row r="410" spans="1:8">
      <c r="A410" t="s">
        <v>2058</v>
      </c>
      <c r="B410" t="s">
        <v>6640</v>
      </c>
      <c r="C410">
        <f t="shared" si="12"/>
        <v>1</v>
      </c>
      <c r="D410" t="s">
        <v>2689</v>
      </c>
      <c r="E410" t="s">
        <v>6031</v>
      </c>
      <c r="F410" s="14" t="s">
        <v>4056</v>
      </c>
      <c r="G410" s="14">
        <v>-4</v>
      </c>
      <c r="H410" t="str">
        <f t="shared" si="13"/>
        <v/>
      </c>
    </row>
    <row r="411" spans="1:8">
      <c r="A411" t="s">
        <v>5656</v>
      </c>
      <c r="B411" t="s">
        <v>6641</v>
      </c>
      <c r="C411">
        <f t="shared" si="12"/>
        <v>1</v>
      </c>
      <c r="D411" t="s">
        <v>2689</v>
      </c>
      <c r="E411" t="s">
        <v>4343</v>
      </c>
      <c r="F411" s="14" t="s">
        <v>4057</v>
      </c>
      <c r="G411" s="14">
        <v>-3</v>
      </c>
      <c r="H411" t="str">
        <f t="shared" si="13"/>
        <v/>
      </c>
    </row>
    <row r="412" spans="1:8">
      <c r="A412" t="s">
        <v>5657</v>
      </c>
      <c r="B412" t="s">
        <v>6642</v>
      </c>
      <c r="C412">
        <f t="shared" si="12"/>
        <v>1</v>
      </c>
      <c r="D412" t="s">
        <v>2689</v>
      </c>
      <c r="E412" t="s">
        <v>6032</v>
      </c>
      <c r="F412" s="14" t="s">
        <v>4058</v>
      </c>
      <c r="G412" s="14">
        <v>0</v>
      </c>
      <c r="H412" t="str">
        <f t="shared" si="13"/>
        <v/>
      </c>
    </row>
    <row r="413" spans="1:8">
      <c r="A413" t="s">
        <v>5375</v>
      </c>
      <c r="B413" t="s">
        <v>6643</v>
      </c>
      <c r="C413">
        <f t="shared" si="12"/>
        <v>1</v>
      </c>
      <c r="D413" t="s">
        <v>2692</v>
      </c>
      <c r="E413" t="s">
        <v>4543</v>
      </c>
      <c r="F413" s="14" t="s">
        <v>4058</v>
      </c>
      <c r="G413" s="14">
        <v>0</v>
      </c>
      <c r="H413" t="str">
        <f t="shared" si="13"/>
        <v/>
      </c>
    </row>
    <row r="414" spans="1:8">
      <c r="A414" t="s">
        <v>2060</v>
      </c>
      <c r="B414" t="s">
        <v>6644</v>
      </c>
      <c r="C414">
        <f t="shared" si="12"/>
        <v>1</v>
      </c>
      <c r="D414" t="s">
        <v>2689</v>
      </c>
      <c r="E414" t="s">
        <v>6033</v>
      </c>
      <c r="F414" s="14" t="s">
        <v>4059</v>
      </c>
      <c r="G414" s="14">
        <v>-2</v>
      </c>
      <c r="H414" t="str">
        <f t="shared" si="13"/>
        <v/>
      </c>
    </row>
    <row r="415" spans="1:8">
      <c r="A415" t="s">
        <v>5658</v>
      </c>
      <c r="B415" t="s">
        <v>6645</v>
      </c>
      <c r="C415">
        <f t="shared" si="12"/>
        <v>1</v>
      </c>
      <c r="D415" t="s">
        <v>2689</v>
      </c>
      <c r="E415" t="s">
        <v>6034</v>
      </c>
      <c r="F415" s="14" t="s">
        <v>4060</v>
      </c>
      <c r="G415" s="14">
        <v>-1</v>
      </c>
      <c r="H415" t="str">
        <f t="shared" si="13"/>
        <v/>
      </c>
    </row>
    <row r="416" spans="1:8">
      <c r="A416" t="s">
        <v>301</v>
      </c>
      <c r="B416" t="s">
        <v>6646</v>
      </c>
      <c r="C416">
        <f t="shared" si="12"/>
        <v>1</v>
      </c>
      <c r="D416" t="s">
        <v>2689</v>
      </c>
      <c r="E416" t="s">
        <v>6035</v>
      </c>
      <c r="F416" s="14" t="s">
        <v>4061</v>
      </c>
      <c r="G416" s="14">
        <v>-4</v>
      </c>
      <c r="H416" t="str">
        <f t="shared" si="13"/>
        <v/>
      </c>
    </row>
    <row r="417" spans="1:8">
      <c r="A417" t="s">
        <v>5659</v>
      </c>
      <c r="B417" t="s">
        <v>6647</v>
      </c>
      <c r="C417">
        <f t="shared" si="12"/>
        <v>1</v>
      </c>
      <c r="D417" t="s">
        <v>2689</v>
      </c>
      <c r="E417" t="s">
        <v>6036</v>
      </c>
      <c r="F417" s="14" t="s">
        <v>4062</v>
      </c>
      <c r="G417" s="14">
        <v>2</v>
      </c>
      <c r="H417" t="str">
        <f t="shared" si="13"/>
        <v/>
      </c>
    </row>
    <row r="418" spans="1:8">
      <c r="A418" t="s">
        <v>5660</v>
      </c>
      <c r="B418" t="s">
        <v>6648</v>
      </c>
      <c r="C418">
        <f t="shared" si="12"/>
        <v>1</v>
      </c>
      <c r="D418" t="s">
        <v>2689</v>
      </c>
      <c r="E418" t="s">
        <v>270</v>
      </c>
      <c r="F418" s="14" t="s">
        <v>4063</v>
      </c>
      <c r="G418" s="14">
        <v>0</v>
      </c>
      <c r="H418" t="str">
        <f t="shared" si="13"/>
        <v/>
      </c>
    </row>
    <row r="419" spans="1:8">
      <c r="A419" t="s">
        <v>5376</v>
      </c>
      <c r="B419" t="s">
        <v>6649</v>
      </c>
      <c r="C419">
        <f t="shared" si="12"/>
        <v>1</v>
      </c>
      <c r="D419" t="s">
        <v>2692</v>
      </c>
      <c r="E419" t="s">
        <v>4544</v>
      </c>
      <c r="F419" s="14" t="s">
        <v>4063</v>
      </c>
      <c r="G419" s="14">
        <v>0</v>
      </c>
      <c r="H419" t="str">
        <f t="shared" si="13"/>
        <v/>
      </c>
    </row>
    <row r="420" spans="1:8">
      <c r="A420" t="s">
        <v>328</v>
      </c>
      <c r="B420" t="s">
        <v>6703</v>
      </c>
      <c r="C420">
        <f t="shared" si="12"/>
        <v>1</v>
      </c>
      <c r="D420" t="s">
        <v>2689</v>
      </c>
      <c r="E420" t="s">
        <v>4344</v>
      </c>
      <c r="F420" s="14" t="s">
        <v>3388</v>
      </c>
      <c r="G420" s="14">
        <v>1</v>
      </c>
      <c r="H420" t="str">
        <f t="shared" si="13"/>
        <v/>
      </c>
    </row>
    <row r="421" spans="1:8">
      <c r="A421" t="s">
        <v>5377</v>
      </c>
      <c r="B421" t="s">
        <v>6704</v>
      </c>
      <c r="C421">
        <f t="shared" si="12"/>
        <v>1</v>
      </c>
      <c r="D421" t="s">
        <v>2692</v>
      </c>
      <c r="E421" t="s">
        <v>4545</v>
      </c>
      <c r="F421" s="14" t="s">
        <v>3388</v>
      </c>
      <c r="G421" s="14">
        <v>1</v>
      </c>
      <c r="H421" t="str">
        <f t="shared" si="13"/>
        <v/>
      </c>
    </row>
    <row r="422" spans="1:8">
      <c r="A422" t="s">
        <v>5661</v>
      </c>
      <c r="B422" t="s">
        <v>6650</v>
      </c>
      <c r="C422">
        <f t="shared" si="12"/>
        <v>1</v>
      </c>
      <c r="D422" t="s">
        <v>2689</v>
      </c>
      <c r="E422" t="s">
        <v>4345</v>
      </c>
      <c r="F422" s="14" t="s">
        <v>4345</v>
      </c>
      <c r="G422" s="14">
        <v>0</v>
      </c>
      <c r="H422" t="str">
        <f t="shared" si="13"/>
        <v/>
      </c>
    </row>
    <row r="423" spans="1:8">
      <c r="A423" t="s">
        <v>5662</v>
      </c>
      <c r="B423" t="s">
        <v>6705</v>
      </c>
      <c r="C423">
        <f t="shared" si="12"/>
        <v>1</v>
      </c>
      <c r="D423" t="s">
        <v>2689</v>
      </c>
      <c r="E423" t="s">
        <v>4346</v>
      </c>
      <c r="F423" s="14" t="s">
        <v>4064</v>
      </c>
      <c r="G423" s="14">
        <v>-3</v>
      </c>
      <c r="H423" t="str">
        <f t="shared" si="13"/>
        <v/>
      </c>
    </row>
    <row r="424" spans="1:8">
      <c r="A424" t="s">
        <v>5663</v>
      </c>
      <c r="B424" t="s">
        <v>6651</v>
      </c>
      <c r="C424">
        <f t="shared" si="12"/>
        <v>1</v>
      </c>
      <c r="D424" t="s">
        <v>2689</v>
      </c>
      <c r="E424" t="s">
        <v>4347</v>
      </c>
      <c r="F424" s="14" t="s">
        <v>4347</v>
      </c>
      <c r="G424" s="14">
        <v>0</v>
      </c>
      <c r="H424" t="str">
        <f t="shared" si="13"/>
        <v/>
      </c>
    </row>
    <row r="425" spans="1:8">
      <c r="A425" t="s">
        <v>5378</v>
      </c>
      <c r="B425" t="s">
        <v>6652</v>
      </c>
      <c r="C425">
        <f t="shared" si="12"/>
        <v>1</v>
      </c>
      <c r="D425" t="s">
        <v>2692</v>
      </c>
      <c r="E425" t="s">
        <v>4546</v>
      </c>
      <c r="F425" s="14" t="s">
        <v>4347</v>
      </c>
      <c r="G425" s="14">
        <v>0</v>
      </c>
      <c r="H425" t="str">
        <f t="shared" si="13"/>
        <v/>
      </c>
    </row>
    <row r="426" spans="1:8">
      <c r="A426" t="s">
        <v>5664</v>
      </c>
      <c r="B426" t="s">
        <v>6653</v>
      </c>
      <c r="C426">
        <f t="shared" si="12"/>
        <v>1</v>
      </c>
      <c r="D426" t="s">
        <v>2689</v>
      </c>
      <c r="E426" t="s">
        <v>4348</v>
      </c>
      <c r="F426" s="14" t="s">
        <v>4065</v>
      </c>
      <c r="G426" s="14">
        <v>0</v>
      </c>
      <c r="H426" t="str">
        <f t="shared" si="13"/>
        <v/>
      </c>
    </row>
    <row r="427" spans="1:8">
      <c r="A427" t="s">
        <v>5665</v>
      </c>
      <c r="B427" t="s">
        <v>6654</v>
      </c>
      <c r="C427">
        <f t="shared" si="12"/>
        <v>1</v>
      </c>
      <c r="D427" t="s">
        <v>2689</v>
      </c>
      <c r="E427" t="s">
        <v>4349</v>
      </c>
      <c r="F427" s="14" t="s">
        <v>4066</v>
      </c>
      <c r="G427" s="14">
        <v>0</v>
      </c>
      <c r="H427" t="str">
        <f t="shared" si="13"/>
        <v/>
      </c>
    </row>
    <row r="428" spans="1:8">
      <c r="A428" t="s">
        <v>5666</v>
      </c>
      <c r="B428" t="s">
        <v>6655</v>
      </c>
      <c r="C428">
        <f t="shared" si="12"/>
        <v>1</v>
      </c>
      <c r="D428" t="s">
        <v>2689</v>
      </c>
      <c r="E428" t="s">
        <v>4350</v>
      </c>
      <c r="F428" s="14" t="s">
        <v>4067</v>
      </c>
      <c r="G428" s="14">
        <v>-1</v>
      </c>
      <c r="H428" t="str">
        <f t="shared" si="13"/>
        <v/>
      </c>
    </row>
    <row r="429" spans="1:8">
      <c r="A429" t="s">
        <v>5667</v>
      </c>
      <c r="B429" t="s">
        <v>6656</v>
      </c>
      <c r="C429">
        <f t="shared" si="12"/>
        <v>1</v>
      </c>
      <c r="D429" t="s">
        <v>2689</v>
      </c>
      <c r="E429" t="s">
        <v>5923</v>
      </c>
      <c r="F429" s="14" t="s">
        <v>4068</v>
      </c>
      <c r="G429" s="14">
        <v>0</v>
      </c>
      <c r="H429" t="str">
        <f t="shared" si="13"/>
        <v/>
      </c>
    </row>
    <row r="430" spans="1:8">
      <c r="A430" t="s">
        <v>5668</v>
      </c>
      <c r="B430" t="s">
        <v>6989</v>
      </c>
      <c r="C430">
        <f t="shared" si="12"/>
        <v>1</v>
      </c>
      <c r="D430" t="s">
        <v>2689</v>
      </c>
      <c r="E430" t="s">
        <v>4351</v>
      </c>
      <c r="F430" s="14" t="s">
        <v>4069</v>
      </c>
      <c r="G430" s="14">
        <v>-1</v>
      </c>
      <c r="H430" t="str">
        <f t="shared" si="13"/>
        <v/>
      </c>
    </row>
    <row r="431" spans="1:8">
      <c r="A431" t="s">
        <v>5379</v>
      </c>
      <c r="B431" t="s">
        <v>6990</v>
      </c>
      <c r="C431">
        <f t="shared" si="12"/>
        <v>1</v>
      </c>
      <c r="D431" t="s">
        <v>2692</v>
      </c>
      <c r="E431" t="s">
        <v>4547</v>
      </c>
      <c r="F431" s="14" t="s">
        <v>4069</v>
      </c>
      <c r="G431" s="14">
        <v>-1</v>
      </c>
      <c r="H431" t="str">
        <f t="shared" si="13"/>
        <v/>
      </c>
    </row>
    <row r="432" spans="1:8">
      <c r="A432" t="s">
        <v>5669</v>
      </c>
      <c r="B432" t="s">
        <v>6961</v>
      </c>
      <c r="C432">
        <f t="shared" si="12"/>
        <v>27</v>
      </c>
      <c r="D432" t="s">
        <v>2689</v>
      </c>
      <c r="E432" t="s">
        <v>4352</v>
      </c>
      <c r="F432" s="14" t="s">
        <v>4070</v>
      </c>
      <c r="G432" s="14">
        <v>-1</v>
      </c>
      <c r="H432" t="str">
        <f t="shared" si="13"/>
        <v/>
      </c>
    </row>
    <row r="433" spans="1:8">
      <c r="A433" t="s">
        <v>5670</v>
      </c>
      <c r="B433" t="s">
        <v>6991</v>
      </c>
      <c r="C433">
        <f t="shared" si="12"/>
        <v>1</v>
      </c>
      <c r="D433" t="s">
        <v>2689</v>
      </c>
      <c r="E433" t="s">
        <v>4353</v>
      </c>
      <c r="F433" s="14" t="s">
        <v>4071</v>
      </c>
      <c r="G433" s="14">
        <v>-1</v>
      </c>
      <c r="H433" t="str">
        <f t="shared" si="13"/>
        <v/>
      </c>
    </row>
    <row r="434" spans="1:8">
      <c r="A434" t="s">
        <v>2062</v>
      </c>
      <c r="B434" t="s">
        <v>6657</v>
      </c>
      <c r="C434">
        <f t="shared" si="12"/>
        <v>1</v>
      </c>
      <c r="D434" t="s">
        <v>2689</v>
      </c>
      <c r="E434" t="s">
        <v>6120</v>
      </c>
      <c r="F434" s="14" t="s">
        <v>4072</v>
      </c>
      <c r="G434" s="14">
        <v>-2</v>
      </c>
      <c r="H434" t="str">
        <f t="shared" si="13"/>
        <v/>
      </c>
    </row>
    <row r="435" spans="1:8">
      <c r="A435" t="s">
        <v>302</v>
      </c>
      <c r="B435" t="s">
        <v>6658</v>
      </c>
      <c r="C435">
        <f t="shared" si="12"/>
        <v>1</v>
      </c>
      <c r="D435" t="s">
        <v>2689</v>
      </c>
      <c r="E435" t="s">
        <v>5924</v>
      </c>
      <c r="F435" s="14" t="s">
        <v>4073</v>
      </c>
      <c r="G435" s="14">
        <v>0</v>
      </c>
      <c r="H435" t="str">
        <f t="shared" si="13"/>
        <v/>
      </c>
    </row>
    <row r="436" spans="1:8">
      <c r="A436" t="s">
        <v>5380</v>
      </c>
      <c r="B436" t="s">
        <v>6659</v>
      </c>
      <c r="C436">
        <f t="shared" si="12"/>
        <v>1</v>
      </c>
      <c r="D436" t="s">
        <v>2692</v>
      </c>
      <c r="E436" t="s">
        <v>4548</v>
      </c>
      <c r="F436" s="14" t="s">
        <v>4073</v>
      </c>
      <c r="G436" s="14">
        <v>0</v>
      </c>
      <c r="H436" t="str">
        <f t="shared" si="13"/>
        <v/>
      </c>
    </row>
    <row r="437" spans="1:8">
      <c r="A437" t="s">
        <v>5671</v>
      </c>
      <c r="B437" t="s">
        <v>6660</v>
      </c>
      <c r="C437">
        <f t="shared" si="12"/>
        <v>1</v>
      </c>
      <c r="D437" t="s">
        <v>2689</v>
      </c>
      <c r="E437" t="s">
        <v>3590</v>
      </c>
      <c r="F437" s="14" t="s">
        <v>4074</v>
      </c>
      <c r="G437" s="14">
        <v>-1</v>
      </c>
      <c r="H437" t="str">
        <f t="shared" si="13"/>
        <v/>
      </c>
    </row>
    <row r="438" spans="1:8">
      <c r="A438" t="s">
        <v>5672</v>
      </c>
      <c r="B438" t="s">
        <v>6661</v>
      </c>
      <c r="C438">
        <f t="shared" si="12"/>
        <v>1</v>
      </c>
      <c r="D438" t="s">
        <v>2689</v>
      </c>
      <c r="E438" t="s">
        <v>3591</v>
      </c>
      <c r="F438" s="14" t="s">
        <v>4075</v>
      </c>
      <c r="G438" s="14">
        <v>1</v>
      </c>
      <c r="H438" t="str">
        <f t="shared" si="13"/>
        <v/>
      </c>
    </row>
    <row r="439" spans="1:8">
      <c r="A439" t="s">
        <v>5673</v>
      </c>
      <c r="B439" t="s">
        <v>6662</v>
      </c>
      <c r="C439">
        <f t="shared" si="12"/>
        <v>1</v>
      </c>
      <c r="D439" t="s">
        <v>2689</v>
      </c>
      <c r="E439" t="s">
        <v>4354</v>
      </c>
      <c r="F439" s="14" t="s">
        <v>4076</v>
      </c>
      <c r="G439" s="14">
        <v>-1</v>
      </c>
      <c r="H439" t="str">
        <f t="shared" si="13"/>
        <v/>
      </c>
    </row>
    <row r="440" spans="1:8">
      <c r="A440" t="s">
        <v>5674</v>
      </c>
      <c r="B440" t="s">
        <v>6663</v>
      </c>
      <c r="C440">
        <f t="shared" si="12"/>
        <v>1</v>
      </c>
      <c r="D440" t="s">
        <v>2689</v>
      </c>
      <c r="E440" t="s">
        <v>4355</v>
      </c>
      <c r="F440" s="14" t="s">
        <v>4077</v>
      </c>
      <c r="G440" s="14">
        <v>-1</v>
      </c>
      <c r="H440" t="str">
        <f t="shared" si="13"/>
        <v/>
      </c>
    </row>
    <row r="441" spans="1:8">
      <c r="A441" t="s">
        <v>5675</v>
      </c>
      <c r="B441" t="s">
        <v>6664</v>
      </c>
      <c r="C441">
        <f t="shared" si="12"/>
        <v>1</v>
      </c>
      <c r="D441" t="s">
        <v>2689</v>
      </c>
      <c r="E441" t="s">
        <v>6037</v>
      </c>
      <c r="F441" s="14" t="s">
        <v>4078</v>
      </c>
      <c r="G441" s="14">
        <v>-8</v>
      </c>
      <c r="H441" t="str">
        <f t="shared" si="13"/>
        <v/>
      </c>
    </row>
    <row r="442" spans="1:8">
      <c r="A442" t="s">
        <v>2064</v>
      </c>
      <c r="B442" t="s">
        <v>6961</v>
      </c>
      <c r="C442">
        <f t="shared" si="12"/>
        <v>27</v>
      </c>
      <c r="D442" t="s">
        <v>2689</v>
      </c>
      <c r="E442" t="s">
        <v>4356</v>
      </c>
      <c r="F442" s="14" t="s">
        <v>4079</v>
      </c>
      <c r="G442" s="14">
        <v>0</v>
      </c>
      <c r="H442" t="str">
        <f t="shared" si="13"/>
        <v/>
      </c>
    </row>
    <row r="443" spans="1:8">
      <c r="A443" t="s">
        <v>5676</v>
      </c>
      <c r="B443" t="s">
        <v>6665</v>
      </c>
      <c r="C443">
        <f t="shared" si="12"/>
        <v>1</v>
      </c>
      <c r="D443" t="s">
        <v>2689</v>
      </c>
      <c r="E443" t="s">
        <v>5925</v>
      </c>
      <c r="F443" s="14" t="s">
        <v>4080</v>
      </c>
      <c r="G443" s="14">
        <v>0</v>
      </c>
      <c r="H443" t="str">
        <f t="shared" si="13"/>
        <v/>
      </c>
    </row>
    <row r="444" spans="1:8">
      <c r="A444" t="s">
        <v>5677</v>
      </c>
      <c r="B444" t="s">
        <v>6666</v>
      </c>
      <c r="C444">
        <f t="shared" si="12"/>
        <v>1</v>
      </c>
      <c r="D444" t="s">
        <v>2689</v>
      </c>
      <c r="E444" t="s">
        <v>4357</v>
      </c>
      <c r="F444" s="14" t="s">
        <v>3796</v>
      </c>
      <c r="G444" s="14">
        <v>-1</v>
      </c>
      <c r="H444" t="str">
        <f t="shared" si="13"/>
        <v/>
      </c>
    </row>
    <row r="445" spans="1:8">
      <c r="A445" t="s">
        <v>2066</v>
      </c>
      <c r="B445" t="s">
        <v>6667</v>
      </c>
      <c r="C445">
        <f t="shared" si="12"/>
        <v>1</v>
      </c>
      <c r="D445" t="s">
        <v>2689</v>
      </c>
      <c r="E445" t="s">
        <v>4358</v>
      </c>
      <c r="F445" s="14" t="s">
        <v>4081</v>
      </c>
      <c r="G445" s="14">
        <v>0</v>
      </c>
      <c r="H445" t="str">
        <f t="shared" si="13"/>
        <v/>
      </c>
    </row>
    <row r="446" spans="1:8">
      <c r="A446" t="s">
        <v>5678</v>
      </c>
      <c r="B446" t="s">
        <v>6668</v>
      </c>
      <c r="C446">
        <f t="shared" si="12"/>
        <v>1</v>
      </c>
      <c r="D446" t="s">
        <v>2689</v>
      </c>
      <c r="E446" t="s">
        <v>271</v>
      </c>
      <c r="F446" s="14" t="s">
        <v>4082</v>
      </c>
      <c r="G446" s="14">
        <v>0</v>
      </c>
      <c r="H446" t="str">
        <f t="shared" si="13"/>
        <v/>
      </c>
    </row>
    <row r="447" spans="1:8">
      <c r="A447" t="s">
        <v>5381</v>
      </c>
      <c r="B447" t="s">
        <v>6669</v>
      </c>
      <c r="C447">
        <f t="shared" si="12"/>
        <v>1</v>
      </c>
      <c r="D447" t="s">
        <v>2692</v>
      </c>
      <c r="E447" t="s">
        <v>4549</v>
      </c>
      <c r="F447" s="14" t="s">
        <v>4082</v>
      </c>
      <c r="G447" s="14">
        <v>0</v>
      </c>
      <c r="H447" t="str">
        <f t="shared" si="13"/>
        <v/>
      </c>
    </row>
    <row r="448" spans="1:8">
      <c r="A448" t="s">
        <v>5679</v>
      </c>
      <c r="B448" t="s">
        <v>6670</v>
      </c>
      <c r="C448">
        <f t="shared" si="12"/>
        <v>1</v>
      </c>
      <c r="D448" t="s">
        <v>2689</v>
      </c>
      <c r="E448" t="s">
        <v>5926</v>
      </c>
      <c r="F448" s="14" t="s">
        <v>4083</v>
      </c>
      <c r="G448" s="14">
        <v>-1</v>
      </c>
      <c r="H448" t="str">
        <f t="shared" si="13"/>
        <v/>
      </c>
    </row>
    <row r="449" spans="1:8">
      <c r="A449" t="s">
        <v>5680</v>
      </c>
      <c r="B449" t="s">
        <v>6671</v>
      </c>
      <c r="C449">
        <f t="shared" si="12"/>
        <v>1</v>
      </c>
      <c r="D449" t="s">
        <v>2689</v>
      </c>
      <c r="E449" t="s">
        <v>4359</v>
      </c>
      <c r="F449" s="14" t="s">
        <v>3940</v>
      </c>
      <c r="G449" s="14">
        <v>-2</v>
      </c>
      <c r="H449" t="str">
        <f t="shared" si="13"/>
        <v/>
      </c>
    </row>
    <row r="450" spans="1:8">
      <c r="A450" t="s">
        <v>5681</v>
      </c>
      <c r="B450" t="s">
        <v>6672</v>
      </c>
      <c r="C450">
        <f t="shared" si="12"/>
        <v>1</v>
      </c>
      <c r="D450" t="s">
        <v>2689</v>
      </c>
      <c r="E450" t="s">
        <v>4360</v>
      </c>
      <c r="F450" s="14" t="s">
        <v>3942</v>
      </c>
      <c r="G450" s="14">
        <v>-3</v>
      </c>
      <c r="H450" t="str">
        <f t="shared" si="13"/>
        <v/>
      </c>
    </row>
    <row r="451" spans="1:8">
      <c r="A451" t="s">
        <v>5682</v>
      </c>
      <c r="B451" t="s">
        <v>6673</v>
      </c>
      <c r="C451">
        <f t="shared" ref="C451:C514" si="14">COUNTIF(B:B,B451)</f>
        <v>1</v>
      </c>
      <c r="D451" t="s">
        <v>2689</v>
      </c>
      <c r="E451" t="s">
        <v>4361</v>
      </c>
      <c r="F451" s="14" t="s">
        <v>3905</v>
      </c>
      <c r="G451" s="14">
        <v>-1</v>
      </c>
      <c r="H451" t="str">
        <f t="shared" ref="H451:H514" si="15">IF(RIGHT(E451,2)="**","**","")</f>
        <v/>
      </c>
    </row>
    <row r="452" spans="1:8">
      <c r="A452" t="s">
        <v>5382</v>
      </c>
      <c r="B452" t="s">
        <v>6674</v>
      </c>
      <c r="C452">
        <f t="shared" si="14"/>
        <v>1</v>
      </c>
      <c r="D452" t="s">
        <v>2692</v>
      </c>
      <c r="E452" t="s">
        <v>4550</v>
      </c>
      <c r="F452" s="14" t="s">
        <v>3905</v>
      </c>
      <c r="G452" s="14">
        <v>-1</v>
      </c>
      <c r="H452" t="str">
        <f t="shared" si="15"/>
        <v/>
      </c>
    </row>
    <row r="453" spans="1:8">
      <c r="A453" t="s">
        <v>191</v>
      </c>
      <c r="B453" t="s">
        <v>6675</v>
      </c>
      <c r="C453">
        <f t="shared" si="14"/>
        <v>1</v>
      </c>
      <c r="D453" t="s">
        <v>2689</v>
      </c>
      <c r="E453" t="s">
        <v>6038</v>
      </c>
      <c r="F453" s="14" t="s">
        <v>4084</v>
      </c>
      <c r="G453" s="14">
        <v>-3</v>
      </c>
      <c r="H453" t="str">
        <f t="shared" si="15"/>
        <v/>
      </c>
    </row>
    <row r="454" spans="1:8">
      <c r="A454" t="s">
        <v>303</v>
      </c>
      <c r="B454" t="s">
        <v>6676</v>
      </c>
      <c r="C454">
        <f t="shared" si="14"/>
        <v>1</v>
      </c>
      <c r="D454" t="s">
        <v>2689</v>
      </c>
      <c r="E454" t="s">
        <v>3592</v>
      </c>
      <c r="F454" s="14" t="s">
        <v>4085</v>
      </c>
      <c r="G454" s="14">
        <v>0</v>
      </c>
      <c r="H454" t="str">
        <f t="shared" si="15"/>
        <v/>
      </c>
    </row>
    <row r="455" spans="1:8">
      <c r="A455" t="s">
        <v>5383</v>
      </c>
      <c r="B455" t="s">
        <v>6677</v>
      </c>
      <c r="C455">
        <f t="shared" si="14"/>
        <v>1</v>
      </c>
      <c r="D455" t="s">
        <v>2692</v>
      </c>
      <c r="E455" t="s">
        <v>4551</v>
      </c>
      <c r="F455" s="14" t="s">
        <v>4085</v>
      </c>
      <c r="G455" s="14">
        <v>0</v>
      </c>
      <c r="H455" t="str">
        <f t="shared" si="15"/>
        <v/>
      </c>
    </row>
    <row r="456" spans="1:8">
      <c r="A456" t="s">
        <v>5683</v>
      </c>
      <c r="B456" t="s">
        <v>6678</v>
      </c>
      <c r="C456">
        <f t="shared" si="14"/>
        <v>1</v>
      </c>
      <c r="D456" t="s">
        <v>2689</v>
      </c>
      <c r="E456" t="s">
        <v>5927</v>
      </c>
      <c r="F456" s="14" t="s">
        <v>4086</v>
      </c>
      <c r="G456" s="14">
        <v>-2</v>
      </c>
      <c r="H456" t="str">
        <f t="shared" si="15"/>
        <v/>
      </c>
    </row>
    <row r="457" spans="1:8">
      <c r="A457" t="s">
        <v>5684</v>
      </c>
      <c r="B457" t="s">
        <v>6679</v>
      </c>
      <c r="C457">
        <f t="shared" si="14"/>
        <v>1</v>
      </c>
      <c r="D457" t="s">
        <v>2689</v>
      </c>
      <c r="E457" t="s">
        <v>6039</v>
      </c>
      <c r="F457" s="14" t="s">
        <v>4087</v>
      </c>
      <c r="G457" s="14">
        <v>-2</v>
      </c>
      <c r="H457" t="str">
        <f t="shared" si="15"/>
        <v/>
      </c>
    </row>
    <row r="458" spans="1:8">
      <c r="A458" t="s">
        <v>5685</v>
      </c>
      <c r="B458" t="s">
        <v>6680</v>
      </c>
      <c r="C458">
        <f t="shared" si="14"/>
        <v>1</v>
      </c>
      <c r="D458" t="s">
        <v>2689</v>
      </c>
      <c r="E458" t="s">
        <v>5928</v>
      </c>
      <c r="F458" s="14" t="s">
        <v>4088</v>
      </c>
      <c r="G458" s="14">
        <v>0</v>
      </c>
      <c r="H458" t="str">
        <f t="shared" si="15"/>
        <v/>
      </c>
    </row>
    <row r="459" spans="1:8">
      <c r="A459" t="s">
        <v>5384</v>
      </c>
      <c r="B459" t="s">
        <v>6681</v>
      </c>
      <c r="C459">
        <f t="shared" si="14"/>
        <v>1</v>
      </c>
      <c r="D459" t="s">
        <v>2692</v>
      </c>
      <c r="E459" t="s">
        <v>4552</v>
      </c>
      <c r="F459" s="14" t="s">
        <v>4088</v>
      </c>
      <c r="G459" s="14">
        <v>0</v>
      </c>
      <c r="H459" t="str">
        <f t="shared" si="15"/>
        <v/>
      </c>
    </row>
    <row r="460" spans="1:8">
      <c r="A460" t="s">
        <v>193</v>
      </c>
      <c r="B460" t="s">
        <v>6682</v>
      </c>
      <c r="C460">
        <f t="shared" si="14"/>
        <v>1</v>
      </c>
      <c r="D460" t="s">
        <v>2689</v>
      </c>
      <c r="E460" t="s">
        <v>4362</v>
      </c>
      <c r="F460" s="14" t="s">
        <v>4023</v>
      </c>
      <c r="G460" s="14">
        <v>0</v>
      </c>
      <c r="H460" t="str">
        <f t="shared" si="15"/>
        <v/>
      </c>
    </row>
    <row r="461" spans="1:8">
      <c r="A461" t="s">
        <v>5686</v>
      </c>
      <c r="B461" t="s">
        <v>6683</v>
      </c>
      <c r="C461">
        <f t="shared" si="14"/>
        <v>1</v>
      </c>
      <c r="D461" t="s">
        <v>2689</v>
      </c>
      <c r="E461" t="s">
        <v>6040</v>
      </c>
      <c r="F461" s="14" t="s">
        <v>4089</v>
      </c>
      <c r="G461" s="14">
        <v>0</v>
      </c>
      <c r="H461" t="str">
        <f t="shared" si="15"/>
        <v/>
      </c>
    </row>
    <row r="462" spans="1:8">
      <c r="A462" t="s">
        <v>5385</v>
      </c>
      <c r="B462" t="s">
        <v>6684</v>
      </c>
      <c r="C462">
        <f t="shared" si="14"/>
        <v>1</v>
      </c>
      <c r="D462" t="s">
        <v>2692</v>
      </c>
      <c r="E462" t="s">
        <v>4553</v>
      </c>
      <c r="F462" s="14" t="s">
        <v>4089</v>
      </c>
      <c r="G462" s="14">
        <v>0</v>
      </c>
      <c r="H462" t="str">
        <f t="shared" si="15"/>
        <v/>
      </c>
    </row>
    <row r="463" spans="1:8">
      <c r="A463" t="s">
        <v>5687</v>
      </c>
      <c r="B463" t="s">
        <v>6685</v>
      </c>
      <c r="C463">
        <f t="shared" si="14"/>
        <v>1</v>
      </c>
      <c r="D463" t="s">
        <v>2689</v>
      </c>
      <c r="E463" t="s">
        <v>4363</v>
      </c>
      <c r="F463" s="14" t="s">
        <v>3985</v>
      </c>
      <c r="G463" s="14">
        <v>-3</v>
      </c>
      <c r="H463" t="str">
        <f t="shared" si="15"/>
        <v/>
      </c>
    </row>
    <row r="464" spans="1:8">
      <c r="A464" t="s">
        <v>195</v>
      </c>
      <c r="B464" t="s">
        <v>6686</v>
      </c>
      <c r="C464">
        <f t="shared" si="14"/>
        <v>1</v>
      </c>
      <c r="D464" t="s">
        <v>2689</v>
      </c>
      <c r="E464" t="s">
        <v>6041</v>
      </c>
      <c r="F464" s="14" t="s">
        <v>4090</v>
      </c>
      <c r="G464" s="14">
        <v>-4</v>
      </c>
      <c r="H464" t="str">
        <f t="shared" si="15"/>
        <v/>
      </c>
    </row>
    <row r="465" spans="1:8">
      <c r="A465" t="s">
        <v>5688</v>
      </c>
      <c r="B465" t="s">
        <v>6706</v>
      </c>
      <c r="C465">
        <f t="shared" si="14"/>
        <v>1</v>
      </c>
      <c r="D465" t="s">
        <v>2689</v>
      </c>
      <c r="E465" t="s">
        <v>4364</v>
      </c>
      <c r="F465" s="14" t="s">
        <v>4091</v>
      </c>
      <c r="G465" s="14">
        <v>1</v>
      </c>
      <c r="H465" t="str">
        <f t="shared" si="15"/>
        <v/>
      </c>
    </row>
    <row r="466" spans="1:8">
      <c r="A466" t="s">
        <v>5386</v>
      </c>
      <c r="B466" t="s">
        <v>6707</v>
      </c>
      <c r="C466">
        <f t="shared" si="14"/>
        <v>1</v>
      </c>
      <c r="D466" t="s">
        <v>2692</v>
      </c>
      <c r="E466" t="s">
        <v>4554</v>
      </c>
      <c r="F466" s="14" t="s">
        <v>4091</v>
      </c>
      <c r="G466" s="14">
        <v>1</v>
      </c>
      <c r="H466" t="str">
        <f t="shared" si="15"/>
        <v/>
      </c>
    </row>
    <row r="467" spans="1:8">
      <c r="A467" t="s">
        <v>5689</v>
      </c>
      <c r="B467" t="s">
        <v>6687</v>
      </c>
      <c r="C467">
        <f t="shared" si="14"/>
        <v>1</v>
      </c>
      <c r="D467" t="s">
        <v>2689</v>
      </c>
      <c r="E467" t="s">
        <v>4365</v>
      </c>
      <c r="F467" s="14" t="s">
        <v>4092</v>
      </c>
      <c r="G467" s="14">
        <v>-1</v>
      </c>
      <c r="H467" t="str">
        <f t="shared" si="15"/>
        <v/>
      </c>
    </row>
    <row r="468" spans="1:8">
      <c r="A468" t="s">
        <v>5690</v>
      </c>
      <c r="B468" t="s">
        <v>6988</v>
      </c>
      <c r="C468">
        <f t="shared" si="14"/>
        <v>1</v>
      </c>
      <c r="D468" t="s">
        <v>2689</v>
      </c>
      <c r="E468" t="s">
        <v>6105</v>
      </c>
      <c r="F468" s="14" t="s">
        <v>4093</v>
      </c>
      <c r="G468" s="14">
        <v>-6</v>
      </c>
      <c r="H468" t="str">
        <f t="shared" si="15"/>
        <v/>
      </c>
    </row>
    <row r="469" spans="1:8">
      <c r="A469" t="s">
        <v>5691</v>
      </c>
      <c r="B469" t="s">
        <v>6986</v>
      </c>
      <c r="C469">
        <f t="shared" si="14"/>
        <v>1</v>
      </c>
      <c r="D469" t="s">
        <v>2689</v>
      </c>
      <c r="E469" t="s">
        <v>6106</v>
      </c>
      <c r="F469" s="14" t="s">
        <v>4094</v>
      </c>
      <c r="G469" s="14">
        <v>-6</v>
      </c>
      <c r="H469" t="str">
        <f t="shared" si="15"/>
        <v/>
      </c>
    </row>
    <row r="470" spans="1:8">
      <c r="A470" t="s">
        <v>5692</v>
      </c>
      <c r="B470" t="s">
        <v>6987</v>
      </c>
      <c r="C470">
        <f t="shared" si="14"/>
        <v>1</v>
      </c>
      <c r="D470" t="s">
        <v>2689</v>
      </c>
      <c r="E470" t="s">
        <v>6121</v>
      </c>
      <c r="F470" s="14" t="s">
        <v>4095</v>
      </c>
      <c r="G470" s="14">
        <v>-6</v>
      </c>
      <c r="H470" t="str">
        <f t="shared" si="15"/>
        <v/>
      </c>
    </row>
    <row r="471" spans="1:8">
      <c r="A471" t="s">
        <v>5693</v>
      </c>
      <c r="B471" t="s">
        <v>6688</v>
      </c>
      <c r="C471">
        <f t="shared" si="14"/>
        <v>1</v>
      </c>
      <c r="D471" t="s">
        <v>2689</v>
      </c>
      <c r="E471" t="s">
        <v>4366</v>
      </c>
      <c r="F471" s="14" t="s">
        <v>4096</v>
      </c>
      <c r="G471" s="14">
        <v>-3</v>
      </c>
      <c r="H471" t="str">
        <f t="shared" si="15"/>
        <v/>
      </c>
    </row>
    <row r="472" spans="1:8">
      <c r="A472" t="s">
        <v>5694</v>
      </c>
      <c r="B472" t="s">
        <v>6689</v>
      </c>
      <c r="C472">
        <f t="shared" si="14"/>
        <v>1</v>
      </c>
      <c r="D472" t="s">
        <v>2689</v>
      </c>
      <c r="E472" t="s">
        <v>6107</v>
      </c>
      <c r="F472" s="14" t="s">
        <v>4097</v>
      </c>
      <c r="G472" s="14">
        <v>-5</v>
      </c>
      <c r="H472" t="str">
        <f t="shared" si="15"/>
        <v/>
      </c>
    </row>
    <row r="473" spans="1:8">
      <c r="A473" t="s">
        <v>5695</v>
      </c>
      <c r="B473" t="s">
        <v>6690</v>
      </c>
      <c r="C473">
        <f t="shared" si="14"/>
        <v>1</v>
      </c>
      <c r="D473" t="s">
        <v>2689</v>
      </c>
      <c r="E473" t="s">
        <v>4367</v>
      </c>
      <c r="F473" s="14" t="s">
        <v>4098</v>
      </c>
      <c r="G473" s="14">
        <v>-1</v>
      </c>
      <c r="H473" t="str">
        <f t="shared" si="15"/>
        <v/>
      </c>
    </row>
    <row r="474" spans="1:8">
      <c r="A474" t="s">
        <v>5387</v>
      </c>
      <c r="B474" t="s">
        <v>6691</v>
      </c>
      <c r="C474">
        <f t="shared" si="14"/>
        <v>1</v>
      </c>
      <c r="D474" t="s">
        <v>2692</v>
      </c>
      <c r="E474" t="s">
        <v>4555</v>
      </c>
      <c r="F474" s="14" t="s">
        <v>4098</v>
      </c>
      <c r="G474" s="14">
        <v>-1</v>
      </c>
      <c r="H474" t="str">
        <f t="shared" si="15"/>
        <v/>
      </c>
    </row>
    <row r="475" spans="1:8">
      <c r="A475" t="s">
        <v>5696</v>
      </c>
      <c r="B475" t="s">
        <v>6692</v>
      </c>
      <c r="C475">
        <f t="shared" si="14"/>
        <v>1</v>
      </c>
      <c r="D475" t="s">
        <v>2689</v>
      </c>
      <c r="E475" t="s">
        <v>276</v>
      </c>
      <c r="F475" s="14" t="s">
        <v>4098</v>
      </c>
      <c r="G475" s="14">
        <v>-1</v>
      </c>
      <c r="H475" t="str">
        <f t="shared" si="15"/>
        <v/>
      </c>
    </row>
    <row r="476" spans="1:8">
      <c r="A476" t="s">
        <v>5388</v>
      </c>
      <c r="B476" t="s">
        <v>6693</v>
      </c>
      <c r="C476">
        <f t="shared" si="14"/>
        <v>1</v>
      </c>
      <c r="D476" t="s">
        <v>2692</v>
      </c>
      <c r="E476" t="s">
        <v>4556</v>
      </c>
      <c r="F476" s="14" t="s">
        <v>4098</v>
      </c>
      <c r="G476" s="14">
        <v>-1</v>
      </c>
      <c r="H476" t="str">
        <f t="shared" si="15"/>
        <v/>
      </c>
    </row>
    <row r="477" spans="1:8">
      <c r="A477" t="s">
        <v>5697</v>
      </c>
      <c r="B477" t="s">
        <v>6694</v>
      </c>
      <c r="C477">
        <f t="shared" si="14"/>
        <v>1</v>
      </c>
      <c r="D477" t="s">
        <v>2689</v>
      </c>
      <c r="E477" t="s">
        <v>4368</v>
      </c>
      <c r="F477" s="14" t="s">
        <v>4099</v>
      </c>
      <c r="G477" s="14">
        <v>0</v>
      </c>
      <c r="H477" t="str">
        <f t="shared" si="15"/>
        <v/>
      </c>
    </row>
    <row r="478" spans="1:8">
      <c r="A478" t="s">
        <v>5698</v>
      </c>
      <c r="B478" t="s">
        <v>6695</v>
      </c>
      <c r="C478">
        <f t="shared" si="14"/>
        <v>1</v>
      </c>
      <c r="D478" t="s">
        <v>2689</v>
      </c>
      <c r="E478" t="s">
        <v>2422</v>
      </c>
      <c r="F478" s="14" t="s">
        <v>4100</v>
      </c>
      <c r="G478" s="14">
        <v>0</v>
      </c>
      <c r="H478" t="str">
        <f t="shared" si="15"/>
        <v/>
      </c>
    </row>
    <row r="479" spans="1:8">
      <c r="A479" t="s">
        <v>5389</v>
      </c>
      <c r="B479" t="s">
        <v>6696</v>
      </c>
      <c r="C479">
        <f t="shared" si="14"/>
        <v>1</v>
      </c>
      <c r="D479" t="s">
        <v>2692</v>
      </c>
      <c r="E479" t="s">
        <v>4557</v>
      </c>
      <c r="F479" s="14" t="s">
        <v>4100</v>
      </c>
      <c r="G479" s="14">
        <v>0</v>
      </c>
      <c r="H479" t="str">
        <f t="shared" si="15"/>
        <v/>
      </c>
    </row>
    <row r="480" spans="1:8">
      <c r="A480" t="s">
        <v>304</v>
      </c>
      <c r="B480" t="s">
        <v>6697</v>
      </c>
      <c r="C480">
        <f t="shared" si="14"/>
        <v>1</v>
      </c>
      <c r="D480" t="s">
        <v>2689</v>
      </c>
      <c r="E480" t="s">
        <v>3593</v>
      </c>
      <c r="F480" s="14" t="s">
        <v>4085</v>
      </c>
      <c r="G480" s="14">
        <v>0</v>
      </c>
      <c r="H480" t="str">
        <f t="shared" si="15"/>
        <v/>
      </c>
    </row>
    <row r="481" spans="1:8">
      <c r="A481" t="s">
        <v>5390</v>
      </c>
      <c r="B481" t="s">
        <v>6698</v>
      </c>
      <c r="C481">
        <f t="shared" si="14"/>
        <v>1</v>
      </c>
      <c r="D481" t="s">
        <v>2692</v>
      </c>
      <c r="E481" t="s">
        <v>4558</v>
      </c>
      <c r="F481" s="14" t="s">
        <v>4085</v>
      </c>
      <c r="G481" s="14">
        <v>0</v>
      </c>
      <c r="H481" t="str">
        <f t="shared" si="15"/>
        <v/>
      </c>
    </row>
    <row r="482" spans="1:8">
      <c r="A482" t="s">
        <v>5699</v>
      </c>
      <c r="B482" t="s">
        <v>6699</v>
      </c>
      <c r="C482">
        <f t="shared" si="14"/>
        <v>1</v>
      </c>
      <c r="D482" t="s">
        <v>2689</v>
      </c>
      <c r="E482" t="s">
        <v>6042</v>
      </c>
      <c r="F482" s="14" t="s">
        <v>4101</v>
      </c>
      <c r="G482" s="14">
        <v>-1</v>
      </c>
      <c r="H482" t="str">
        <f t="shared" si="15"/>
        <v/>
      </c>
    </row>
    <row r="483" spans="1:8">
      <c r="A483" t="s">
        <v>5700</v>
      </c>
      <c r="B483" t="s">
        <v>6985</v>
      </c>
      <c r="C483">
        <f t="shared" si="14"/>
        <v>1</v>
      </c>
      <c r="D483" t="s">
        <v>2689</v>
      </c>
      <c r="E483" t="s">
        <v>6122</v>
      </c>
      <c r="F483" s="14" t="s">
        <v>4102</v>
      </c>
      <c r="G483" s="14">
        <v>-6</v>
      </c>
      <c r="H483" t="str">
        <f t="shared" si="15"/>
        <v/>
      </c>
    </row>
    <row r="484" spans="1:8">
      <c r="A484" t="s">
        <v>197</v>
      </c>
      <c r="B484" t="s">
        <v>6984</v>
      </c>
      <c r="C484">
        <f t="shared" si="14"/>
        <v>1</v>
      </c>
      <c r="D484" t="s">
        <v>2689</v>
      </c>
      <c r="E484" t="s">
        <v>6123</v>
      </c>
      <c r="F484" s="14" t="s">
        <v>4103</v>
      </c>
      <c r="G484" s="14">
        <v>-6</v>
      </c>
      <c r="H484" t="str">
        <f t="shared" si="15"/>
        <v/>
      </c>
    </row>
    <row r="485" spans="1:8">
      <c r="A485" t="s">
        <v>5701</v>
      </c>
      <c r="B485" t="s">
        <v>6983</v>
      </c>
      <c r="C485">
        <f t="shared" si="14"/>
        <v>1</v>
      </c>
      <c r="D485" t="s">
        <v>2689</v>
      </c>
      <c r="E485" t="s">
        <v>6108</v>
      </c>
      <c r="F485" s="14" t="s">
        <v>4104</v>
      </c>
      <c r="G485" s="14">
        <v>-4</v>
      </c>
      <c r="H485" t="str">
        <f t="shared" si="15"/>
        <v/>
      </c>
    </row>
    <row r="486" spans="1:8">
      <c r="A486" t="s">
        <v>5702</v>
      </c>
      <c r="B486" t="s">
        <v>6700</v>
      </c>
      <c r="C486">
        <f t="shared" si="14"/>
        <v>1</v>
      </c>
      <c r="D486" t="s">
        <v>2689</v>
      </c>
      <c r="E486" t="s">
        <v>6109</v>
      </c>
      <c r="F486" s="14" t="s">
        <v>4105</v>
      </c>
      <c r="G486" s="14">
        <v>-2</v>
      </c>
      <c r="H486" t="str">
        <f t="shared" si="15"/>
        <v/>
      </c>
    </row>
    <row r="487" spans="1:8">
      <c r="A487" t="s">
        <v>5703</v>
      </c>
      <c r="B487" t="s">
        <v>6982</v>
      </c>
      <c r="C487">
        <f t="shared" si="14"/>
        <v>1</v>
      </c>
      <c r="D487" t="s">
        <v>2689</v>
      </c>
      <c r="E487" t="s">
        <v>6043</v>
      </c>
      <c r="F487" s="14" t="s">
        <v>4106</v>
      </c>
      <c r="G487" s="14">
        <v>-2</v>
      </c>
      <c r="H487" t="str">
        <f t="shared" si="15"/>
        <v/>
      </c>
    </row>
    <row r="488" spans="1:8">
      <c r="A488" t="s">
        <v>305</v>
      </c>
      <c r="B488" t="s">
        <v>6981</v>
      </c>
      <c r="C488">
        <f t="shared" si="14"/>
        <v>1</v>
      </c>
      <c r="D488" t="s">
        <v>2689</v>
      </c>
      <c r="E488" t="s">
        <v>6124</v>
      </c>
      <c r="F488" s="14" t="s">
        <v>4107</v>
      </c>
      <c r="G488" s="14">
        <v>-7</v>
      </c>
      <c r="H488" t="str">
        <f t="shared" si="15"/>
        <v/>
      </c>
    </row>
    <row r="489" spans="1:8">
      <c r="A489" t="s">
        <v>306</v>
      </c>
      <c r="B489" t="s">
        <v>6701</v>
      </c>
      <c r="C489">
        <f t="shared" si="14"/>
        <v>1</v>
      </c>
      <c r="D489" t="s">
        <v>2689</v>
      </c>
      <c r="E489" t="s">
        <v>3594</v>
      </c>
      <c r="F489" s="14" t="s">
        <v>4108</v>
      </c>
      <c r="G489" s="14">
        <v>1</v>
      </c>
      <c r="H489" t="str">
        <f t="shared" si="15"/>
        <v/>
      </c>
    </row>
    <row r="490" spans="1:8">
      <c r="A490" t="s">
        <v>5391</v>
      </c>
      <c r="B490" t="s">
        <v>6702</v>
      </c>
      <c r="C490">
        <f t="shared" si="14"/>
        <v>1</v>
      </c>
      <c r="D490" t="s">
        <v>2692</v>
      </c>
      <c r="E490" t="s">
        <v>4559</v>
      </c>
      <c r="F490" s="14" t="s">
        <v>4108</v>
      </c>
      <c r="G490" s="14">
        <v>1</v>
      </c>
      <c r="H490" t="str">
        <f t="shared" si="15"/>
        <v/>
      </c>
    </row>
    <row r="491" spans="1:8">
      <c r="A491" t="s">
        <v>5705</v>
      </c>
      <c r="B491" t="s">
        <v>6708</v>
      </c>
      <c r="C491">
        <f t="shared" si="14"/>
        <v>1</v>
      </c>
      <c r="D491" t="s">
        <v>2689</v>
      </c>
      <c r="E491" t="s">
        <v>4370</v>
      </c>
      <c r="F491" s="14" t="s">
        <v>4110</v>
      </c>
      <c r="G491" s="14">
        <v>-2</v>
      </c>
      <c r="H491" t="str">
        <f t="shared" si="15"/>
        <v/>
      </c>
    </row>
    <row r="492" spans="1:8">
      <c r="A492" t="s">
        <v>5706</v>
      </c>
      <c r="B492" t="s">
        <v>6709</v>
      </c>
      <c r="C492">
        <f t="shared" si="14"/>
        <v>1</v>
      </c>
      <c r="D492" t="s">
        <v>2689</v>
      </c>
      <c r="E492" t="s">
        <v>6044</v>
      </c>
      <c r="F492" s="14" t="s">
        <v>4111</v>
      </c>
      <c r="G492" s="14">
        <v>-5</v>
      </c>
      <c r="H492" t="str">
        <f t="shared" si="15"/>
        <v/>
      </c>
    </row>
    <row r="493" spans="1:8">
      <c r="A493" t="s">
        <v>5704</v>
      </c>
      <c r="B493" t="s">
        <v>6710</v>
      </c>
      <c r="C493">
        <f t="shared" si="14"/>
        <v>1</v>
      </c>
      <c r="D493" t="s">
        <v>2689</v>
      </c>
      <c r="E493" t="s">
        <v>4369</v>
      </c>
      <c r="F493" s="14" t="s">
        <v>4109</v>
      </c>
      <c r="G493" s="14">
        <v>-2</v>
      </c>
      <c r="H493" t="str">
        <f t="shared" si="15"/>
        <v/>
      </c>
    </row>
    <row r="494" spans="1:8">
      <c r="A494" t="s">
        <v>5392</v>
      </c>
      <c r="B494" t="s">
        <v>6711</v>
      </c>
      <c r="C494">
        <f t="shared" si="14"/>
        <v>1</v>
      </c>
      <c r="D494" t="s">
        <v>2692</v>
      </c>
      <c r="E494" t="s">
        <v>4560</v>
      </c>
      <c r="F494" s="14" t="s">
        <v>4109</v>
      </c>
      <c r="G494" s="14">
        <v>-2</v>
      </c>
      <c r="H494" t="str">
        <f t="shared" si="15"/>
        <v/>
      </c>
    </row>
    <row r="495" spans="1:8">
      <c r="A495" t="s">
        <v>5707</v>
      </c>
      <c r="B495" t="s">
        <v>6712</v>
      </c>
      <c r="C495">
        <f t="shared" si="14"/>
        <v>1</v>
      </c>
      <c r="D495" t="s">
        <v>2689</v>
      </c>
      <c r="E495" t="s">
        <v>2404</v>
      </c>
      <c r="F495" s="14" t="s">
        <v>4100</v>
      </c>
      <c r="G495" s="14">
        <v>0</v>
      </c>
      <c r="H495" t="str">
        <f t="shared" si="15"/>
        <v/>
      </c>
    </row>
    <row r="496" spans="1:8">
      <c r="A496" t="s">
        <v>5393</v>
      </c>
      <c r="B496" t="s">
        <v>6713</v>
      </c>
      <c r="C496">
        <f t="shared" si="14"/>
        <v>1</v>
      </c>
      <c r="D496" t="s">
        <v>2692</v>
      </c>
      <c r="E496" t="s">
        <v>4561</v>
      </c>
      <c r="F496" s="14" t="s">
        <v>4100</v>
      </c>
      <c r="G496" s="14">
        <v>0</v>
      </c>
      <c r="H496" t="str">
        <f t="shared" si="15"/>
        <v/>
      </c>
    </row>
    <row r="497" spans="1:8">
      <c r="A497" t="s">
        <v>200</v>
      </c>
      <c r="B497" t="s">
        <v>6714</v>
      </c>
      <c r="C497">
        <f t="shared" si="14"/>
        <v>1</v>
      </c>
      <c r="D497" t="s">
        <v>2689</v>
      </c>
      <c r="E497" t="s">
        <v>4371</v>
      </c>
      <c r="F497" s="14" t="s">
        <v>4112</v>
      </c>
      <c r="G497" s="14">
        <v>-2</v>
      </c>
      <c r="H497" t="str">
        <f t="shared" si="15"/>
        <v/>
      </c>
    </row>
    <row r="498" spans="1:8">
      <c r="A498" t="s">
        <v>5708</v>
      </c>
      <c r="B498" t="s">
        <v>6961</v>
      </c>
      <c r="C498">
        <f t="shared" si="14"/>
        <v>27</v>
      </c>
      <c r="D498" t="s">
        <v>2689</v>
      </c>
      <c r="E498" t="s">
        <v>4372</v>
      </c>
      <c r="F498" s="14" t="s">
        <v>4113</v>
      </c>
      <c r="G498" s="14">
        <v>0</v>
      </c>
      <c r="H498" t="str">
        <f t="shared" si="15"/>
        <v/>
      </c>
    </row>
    <row r="499" spans="1:8">
      <c r="A499" t="s">
        <v>5709</v>
      </c>
      <c r="B499" t="s">
        <v>6715</v>
      </c>
      <c r="C499">
        <f t="shared" si="14"/>
        <v>1</v>
      </c>
      <c r="D499" t="s">
        <v>2689</v>
      </c>
      <c r="E499" t="s">
        <v>4373</v>
      </c>
      <c r="F499" s="14" t="s">
        <v>4114</v>
      </c>
      <c r="G499" s="14">
        <v>0</v>
      </c>
      <c r="H499" t="str">
        <f t="shared" si="15"/>
        <v/>
      </c>
    </row>
    <row r="500" spans="1:8">
      <c r="A500" t="s">
        <v>5394</v>
      </c>
      <c r="B500" t="s">
        <v>6716</v>
      </c>
      <c r="C500">
        <f t="shared" si="14"/>
        <v>1</v>
      </c>
      <c r="D500" t="s">
        <v>2692</v>
      </c>
      <c r="E500" t="s">
        <v>4562</v>
      </c>
      <c r="F500" s="14" t="s">
        <v>4114</v>
      </c>
      <c r="G500" s="14">
        <v>0</v>
      </c>
      <c r="H500" t="str">
        <f t="shared" si="15"/>
        <v/>
      </c>
    </row>
    <row r="501" spans="1:8">
      <c r="A501" t="s">
        <v>5710</v>
      </c>
      <c r="B501" t="s">
        <v>6961</v>
      </c>
      <c r="C501">
        <f t="shared" si="14"/>
        <v>27</v>
      </c>
      <c r="D501" t="s">
        <v>2689</v>
      </c>
      <c r="E501" t="s">
        <v>4374</v>
      </c>
      <c r="F501" s="14" t="s">
        <v>4115</v>
      </c>
      <c r="G501" s="14">
        <v>0</v>
      </c>
      <c r="H501" t="str">
        <f t="shared" si="15"/>
        <v/>
      </c>
    </row>
    <row r="502" spans="1:8">
      <c r="A502" t="s">
        <v>5395</v>
      </c>
      <c r="B502" t="s">
        <v>6961</v>
      </c>
      <c r="C502">
        <f t="shared" si="14"/>
        <v>27</v>
      </c>
      <c r="D502" t="s">
        <v>2692</v>
      </c>
      <c r="E502" t="s">
        <v>4563</v>
      </c>
      <c r="F502" s="14" t="s">
        <v>4115</v>
      </c>
      <c r="G502" s="14">
        <v>0</v>
      </c>
      <c r="H502" t="str">
        <f t="shared" si="15"/>
        <v/>
      </c>
    </row>
    <row r="503" spans="1:8">
      <c r="A503" t="s">
        <v>5711</v>
      </c>
      <c r="B503" t="s">
        <v>6717</v>
      </c>
      <c r="C503">
        <f t="shared" si="14"/>
        <v>1</v>
      </c>
      <c r="D503" t="s">
        <v>2689</v>
      </c>
      <c r="E503" t="s">
        <v>4375</v>
      </c>
      <c r="F503" s="14" t="s">
        <v>4116</v>
      </c>
      <c r="G503" s="14">
        <v>0</v>
      </c>
      <c r="H503" t="str">
        <f t="shared" si="15"/>
        <v/>
      </c>
    </row>
    <row r="504" spans="1:8">
      <c r="A504" t="s">
        <v>5396</v>
      </c>
      <c r="B504" t="s">
        <v>6718</v>
      </c>
      <c r="C504">
        <f t="shared" si="14"/>
        <v>1</v>
      </c>
      <c r="D504" t="s">
        <v>2692</v>
      </c>
      <c r="E504" t="s">
        <v>4564</v>
      </c>
      <c r="F504" s="14" t="s">
        <v>4116</v>
      </c>
      <c r="G504" s="14">
        <v>0</v>
      </c>
      <c r="H504" t="str">
        <f t="shared" si="15"/>
        <v/>
      </c>
    </row>
    <row r="505" spans="1:8">
      <c r="A505" t="s">
        <v>5712</v>
      </c>
      <c r="B505" t="s">
        <v>6719</v>
      </c>
      <c r="C505">
        <f t="shared" si="14"/>
        <v>1</v>
      </c>
      <c r="D505" t="s">
        <v>2689</v>
      </c>
      <c r="E505" t="s">
        <v>4376</v>
      </c>
      <c r="F505" s="14" t="s">
        <v>4117</v>
      </c>
      <c r="G505" s="14">
        <v>0</v>
      </c>
      <c r="H505" t="str">
        <f t="shared" si="15"/>
        <v/>
      </c>
    </row>
    <row r="506" spans="1:8">
      <c r="A506" t="s">
        <v>5397</v>
      </c>
      <c r="B506" t="s">
        <v>6720</v>
      </c>
      <c r="C506">
        <f t="shared" si="14"/>
        <v>1</v>
      </c>
      <c r="D506" t="s">
        <v>2692</v>
      </c>
      <c r="E506" t="s">
        <v>4565</v>
      </c>
      <c r="F506" s="14" t="s">
        <v>4117</v>
      </c>
      <c r="G506" s="14">
        <v>0</v>
      </c>
      <c r="H506" t="str">
        <f t="shared" si="15"/>
        <v/>
      </c>
    </row>
    <row r="507" spans="1:8">
      <c r="A507" t="s">
        <v>5398</v>
      </c>
      <c r="B507" t="s">
        <v>6721</v>
      </c>
      <c r="C507">
        <f t="shared" si="14"/>
        <v>1</v>
      </c>
      <c r="D507" t="s">
        <v>2692</v>
      </c>
      <c r="E507" t="s">
        <v>4566</v>
      </c>
      <c r="F507" s="14" t="s">
        <v>4023</v>
      </c>
      <c r="G507" s="14">
        <v>0</v>
      </c>
      <c r="H507" t="str">
        <f t="shared" si="15"/>
        <v/>
      </c>
    </row>
    <row r="508" spans="1:8">
      <c r="A508" t="s">
        <v>5713</v>
      </c>
      <c r="B508" t="s">
        <v>6722</v>
      </c>
      <c r="C508">
        <f t="shared" si="14"/>
        <v>1</v>
      </c>
      <c r="D508" t="s">
        <v>2689</v>
      </c>
      <c r="E508" t="s">
        <v>4377</v>
      </c>
      <c r="F508" s="14" t="s">
        <v>4010</v>
      </c>
      <c r="G508" s="14">
        <v>-2</v>
      </c>
      <c r="H508" t="str">
        <f t="shared" si="15"/>
        <v/>
      </c>
    </row>
    <row r="509" spans="1:8">
      <c r="A509" t="s">
        <v>5714</v>
      </c>
      <c r="B509" t="s">
        <v>6723</v>
      </c>
      <c r="C509">
        <f t="shared" si="14"/>
        <v>1</v>
      </c>
      <c r="D509" t="s">
        <v>2689</v>
      </c>
      <c r="E509" t="s">
        <v>4378</v>
      </c>
      <c r="F509" s="14" t="s">
        <v>4010</v>
      </c>
      <c r="G509" s="14">
        <v>-2</v>
      </c>
      <c r="H509" t="str">
        <f t="shared" si="15"/>
        <v/>
      </c>
    </row>
    <row r="510" spans="1:8">
      <c r="A510" t="s">
        <v>5399</v>
      </c>
      <c r="B510" t="s">
        <v>6724</v>
      </c>
      <c r="C510">
        <f t="shared" si="14"/>
        <v>1</v>
      </c>
      <c r="D510" t="s">
        <v>2692</v>
      </c>
      <c r="E510" t="s">
        <v>4567</v>
      </c>
      <c r="F510" s="14" t="s">
        <v>4010</v>
      </c>
      <c r="G510" s="14">
        <v>-2</v>
      </c>
      <c r="H510" t="str">
        <f t="shared" si="15"/>
        <v/>
      </c>
    </row>
    <row r="511" spans="1:8">
      <c r="A511" t="s">
        <v>5715</v>
      </c>
      <c r="B511" t="s">
        <v>6725</v>
      </c>
      <c r="C511">
        <f t="shared" si="14"/>
        <v>1</v>
      </c>
      <c r="D511" t="s">
        <v>2689</v>
      </c>
      <c r="E511" t="s">
        <v>4379</v>
      </c>
      <c r="F511" s="14" t="s">
        <v>3905</v>
      </c>
      <c r="G511" s="14">
        <v>-1</v>
      </c>
      <c r="H511" t="str">
        <f t="shared" si="15"/>
        <v/>
      </c>
    </row>
    <row r="512" spans="1:8">
      <c r="A512" t="s">
        <v>5716</v>
      </c>
      <c r="B512" t="s">
        <v>6726</v>
      </c>
      <c r="C512">
        <f t="shared" si="14"/>
        <v>1</v>
      </c>
      <c r="D512" t="s">
        <v>2689</v>
      </c>
      <c r="E512" t="s">
        <v>2420</v>
      </c>
      <c r="F512" s="14" t="s">
        <v>4100</v>
      </c>
      <c r="G512" s="14">
        <v>0</v>
      </c>
      <c r="H512" t="str">
        <f t="shared" si="15"/>
        <v/>
      </c>
    </row>
    <row r="513" spans="1:8">
      <c r="A513" t="s">
        <v>5400</v>
      </c>
      <c r="B513" t="s">
        <v>6727</v>
      </c>
      <c r="C513">
        <f t="shared" si="14"/>
        <v>1</v>
      </c>
      <c r="D513" t="s">
        <v>2692</v>
      </c>
      <c r="E513" t="s">
        <v>4568</v>
      </c>
      <c r="F513" s="14" t="s">
        <v>4100</v>
      </c>
      <c r="G513" s="14">
        <v>0</v>
      </c>
      <c r="H513" t="str">
        <f t="shared" si="15"/>
        <v/>
      </c>
    </row>
    <row r="514" spans="1:8">
      <c r="A514" t="s">
        <v>202</v>
      </c>
      <c r="B514" t="s">
        <v>6728</v>
      </c>
      <c r="C514">
        <f t="shared" si="14"/>
        <v>1</v>
      </c>
      <c r="D514" t="s">
        <v>2689</v>
      </c>
      <c r="E514" t="s">
        <v>3595</v>
      </c>
      <c r="F514" s="14" t="s">
        <v>4118</v>
      </c>
      <c r="G514" s="14">
        <v>0</v>
      </c>
      <c r="H514" t="str">
        <f t="shared" si="15"/>
        <v/>
      </c>
    </row>
    <row r="515" spans="1:8">
      <c r="A515" t="s">
        <v>5401</v>
      </c>
      <c r="B515" t="s">
        <v>6729</v>
      </c>
      <c r="C515">
        <f t="shared" ref="C515:C578" si="16">COUNTIF(B:B,B515)</f>
        <v>1</v>
      </c>
      <c r="D515" t="s">
        <v>2692</v>
      </c>
      <c r="E515" t="s">
        <v>4569</v>
      </c>
      <c r="F515" s="14" t="s">
        <v>4118</v>
      </c>
      <c r="G515" s="14">
        <v>0</v>
      </c>
      <c r="H515" t="str">
        <f t="shared" ref="H515:H576" si="17">IF(RIGHT(E515,2)="**","**","")</f>
        <v/>
      </c>
    </row>
    <row r="516" spans="1:8">
      <c r="A516" t="s">
        <v>5717</v>
      </c>
      <c r="B516" t="s">
        <v>6730</v>
      </c>
      <c r="C516">
        <f t="shared" si="16"/>
        <v>1</v>
      </c>
      <c r="D516" t="s">
        <v>2689</v>
      </c>
      <c r="E516" t="s">
        <v>6045</v>
      </c>
      <c r="F516" s="14" t="s">
        <v>4120</v>
      </c>
      <c r="G516" s="14">
        <v>-1</v>
      </c>
      <c r="H516" t="str">
        <f t="shared" si="17"/>
        <v/>
      </c>
    </row>
    <row r="517" spans="1:8">
      <c r="A517" t="s">
        <v>307</v>
      </c>
      <c r="B517" t="s">
        <v>6731</v>
      </c>
      <c r="C517">
        <f t="shared" si="16"/>
        <v>1</v>
      </c>
      <c r="D517" t="s">
        <v>2689</v>
      </c>
      <c r="E517" t="s">
        <v>3596</v>
      </c>
      <c r="F517" s="14" t="s">
        <v>4119</v>
      </c>
      <c r="G517" s="14">
        <v>0</v>
      </c>
      <c r="H517" t="str">
        <f t="shared" si="17"/>
        <v/>
      </c>
    </row>
    <row r="518" spans="1:8">
      <c r="A518" t="s">
        <v>5402</v>
      </c>
      <c r="B518" t="s">
        <v>6732</v>
      </c>
      <c r="C518">
        <f t="shared" si="16"/>
        <v>1</v>
      </c>
      <c r="D518" t="s">
        <v>2692</v>
      </c>
      <c r="E518" t="s">
        <v>4570</v>
      </c>
      <c r="F518" s="14" t="s">
        <v>4119</v>
      </c>
      <c r="G518" s="14">
        <v>0</v>
      </c>
      <c r="H518" t="str">
        <f t="shared" si="17"/>
        <v/>
      </c>
    </row>
    <row r="519" spans="1:8">
      <c r="A519" t="s">
        <v>204</v>
      </c>
      <c r="B519" t="s">
        <v>6733</v>
      </c>
      <c r="C519">
        <f t="shared" si="16"/>
        <v>1</v>
      </c>
      <c r="D519" t="s">
        <v>2689</v>
      </c>
      <c r="E519" t="s">
        <v>4380</v>
      </c>
      <c r="F519" s="14" t="s">
        <v>4010</v>
      </c>
      <c r="G519" s="14">
        <v>-2</v>
      </c>
      <c r="H519" t="str">
        <f t="shared" si="17"/>
        <v/>
      </c>
    </row>
    <row r="520" spans="1:8">
      <c r="A520" t="s">
        <v>5718</v>
      </c>
      <c r="B520" t="s">
        <v>6734</v>
      </c>
      <c r="C520">
        <f t="shared" si="16"/>
        <v>1</v>
      </c>
      <c r="D520" t="s">
        <v>2689</v>
      </c>
      <c r="E520" t="s">
        <v>4381</v>
      </c>
      <c r="F520" s="14" t="s">
        <v>3801</v>
      </c>
      <c r="G520" s="14">
        <v>-3</v>
      </c>
      <c r="H520" t="str">
        <f t="shared" si="17"/>
        <v/>
      </c>
    </row>
    <row r="521" spans="1:8">
      <c r="A521" t="s">
        <v>5719</v>
      </c>
      <c r="B521" t="s">
        <v>6735</v>
      </c>
      <c r="C521">
        <f t="shared" si="16"/>
        <v>1</v>
      </c>
      <c r="D521" t="s">
        <v>2689</v>
      </c>
      <c r="E521" t="s">
        <v>6046</v>
      </c>
      <c r="F521" s="14" t="s">
        <v>4121</v>
      </c>
      <c r="G521" s="14">
        <v>-1</v>
      </c>
      <c r="H521" t="str">
        <f t="shared" si="17"/>
        <v/>
      </c>
    </row>
    <row r="522" spans="1:8">
      <c r="A522" t="s">
        <v>5720</v>
      </c>
      <c r="B522" t="s">
        <v>6736</v>
      </c>
      <c r="C522">
        <f t="shared" si="16"/>
        <v>1</v>
      </c>
      <c r="D522" t="s">
        <v>2689</v>
      </c>
      <c r="E522" t="s">
        <v>6047</v>
      </c>
      <c r="F522" s="14" t="s">
        <v>4122</v>
      </c>
      <c r="G522" s="14">
        <v>-5</v>
      </c>
      <c r="H522" t="str">
        <f t="shared" si="17"/>
        <v/>
      </c>
    </row>
    <row r="523" spans="1:8">
      <c r="A523" t="s">
        <v>5721</v>
      </c>
      <c r="B523" t="s">
        <v>6737</v>
      </c>
      <c r="C523">
        <f t="shared" si="16"/>
        <v>1</v>
      </c>
      <c r="D523" t="s">
        <v>2689</v>
      </c>
      <c r="E523" t="s">
        <v>6048</v>
      </c>
      <c r="F523" s="14" t="s">
        <v>4122</v>
      </c>
      <c r="G523" s="14">
        <v>-5</v>
      </c>
      <c r="H523" t="str">
        <f t="shared" si="17"/>
        <v/>
      </c>
    </row>
    <row r="524" spans="1:8">
      <c r="A524" t="s">
        <v>5403</v>
      </c>
      <c r="B524" t="s">
        <v>6738</v>
      </c>
      <c r="C524">
        <f t="shared" si="16"/>
        <v>1</v>
      </c>
      <c r="D524" t="s">
        <v>2692</v>
      </c>
      <c r="E524" t="s">
        <v>4571</v>
      </c>
      <c r="F524" s="14" t="s">
        <v>4031</v>
      </c>
      <c r="G524" s="14">
        <v>0</v>
      </c>
      <c r="H524" t="str">
        <f t="shared" si="17"/>
        <v/>
      </c>
    </row>
    <row r="525" spans="1:8">
      <c r="A525" t="s">
        <v>5722</v>
      </c>
      <c r="B525" t="s">
        <v>6739</v>
      </c>
      <c r="C525">
        <f t="shared" si="16"/>
        <v>1</v>
      </c>
      <c r="D525" t="s">
        <v>2689</v>
      </c>
      <c r="E525" t="s">
        <v>4382</v>
      </c>
      <c r="F525" s="14" t="s">
        <v>4032</v>
      </c>
      <c r="G525" s="14">
        <v>-2</v>
      </c>
      <c r="H525" t="str">
        <f t="shared" si="17"/>
        <v/>
      </c>
    </row>
    <row r="526" spans="1:8">
      <c r="A526" t="s">
        <v>5723</v>
      </c>
      <c r="B526" t="s">
        <v>6946</v>
      </c>
      <c r="C526">
        <f t="shared" si="16"/>
        <v>1</v>
      </c>
      <c r="D526" t="s">
        <v>2689</v>
      </c>
      <c r="E526" t="s">
        <v>4383</v>
      </c>
      <c r="F526" s="14" t="s">
        <v>4123</v>
      </c>
      <c r="G526" s="14">
        <v>0</v>
      </c>
      <c r="H526" t="str">
        <f t="shared" si="17"/>
        <v/>
      </c>
    </row>
    <row r="527" spans="1:8">
      <c r="A527" t="s">
        <v>5724</v>
      </c>
      <c r="B527" t="s">
        <v>6947</v>
      </c>
      <c r="C527">
        <f t="shared" si="16"/>
        <v>1</v>
      </c>
      <c r="D527" t="s">
        <v>2689</v>
      </c>
      <c r="E527" t="s">
        <v>4384</v>
      </c>
      <c r="F527" s="14" t="s">
        <v>4124</v>
      </c>
      <c r="G527" s="14">
        <v>0</v>
      </c>
      <c r="H527" t="str">
        <f t="shared" si="17"/>
        <v/>
      </c>
    </row>
    <row r="528" spans="1:8">
      <c r="A528" t="s">
        <v>5725</v>
      </c>
      <c r="B528" t="s">
        <v>6740</v>
      </c>
      <c r="C528">
        <f t="shared" si="16"/>
        <v>1</v>
      </c>
      <c r="D528" t="s">
        <v>2689</v>
      </c>
      <c r="E528" t="s">
        <v>4385</v>
      </c>
      <c r="F528" s="14" t="s">
        <v>4125</v>
      </c>
      <c r="G528" s="14">
        <v>0</v>
      </c>
      <c r="H528" t="str">
        <f t="shared" si="17"/>
        <v/>
      </c>
    </row>
    <row r="529" spans="1:8">
      <c r="A529" t="s">
        <v>5726</v>
      </c>
      <c r="B529" t="s">
        <v>6970</v>
      </c>
      <c r="C529">
        <f t="shared" si="16"/>
        <v>1</v>
      </c>
      <c r="D529" t="s">
        <v>2689</v>
      </c>
      <c r="E529" t="s">
        <v>4386</v>
      </c>
      <c r="F529" s="14" t="s">
        <v>4126</v>
      </c>
      <c r="G529" s="14">
        <v>-1</v>
      </c>
      <c r="H529" t="str">
        <f t="shared" si="17"/>
        <v/>
      </c>
    </row>
    <row r="530" spans="1:8">
      <c r="A530" t="s">
        <v>206</v>
      </c>
      <c r="B530" t="s">
        <v>6741</v>
      </c>
      <c r="C530">
        <f t="shared" si="16"/>
        <v>1</v>
      </c>
      <c r="D530" t="s">
        <v>2689</v>
      </c>
      <c r="E530" t="s">
        <v>3544</v>
      </c>
      <c r="F530" s="14" t="s">
        <v>3864</v>
      </c>
      <c r="G530" s="14">
        <v>2</v>
      </c>
      <c r="H530" t="str">
        <f t="shared" si="17"/>
        <v/>
      </c>
    </row>
    <row r="531" spans="1:8">
      <c r="A531" t="s">
        <v>208</v>
      </c>
      <c r="B531" t="s">
        <v>6742</v>
      </c>
      <c r="C531">
        <f t="shared" si="16"/>
        <v>1</v>
      </c>
      <c r="D531" t="s">
        <v>2689</v>
      </c>
      <c r="E531" t="s">
        <v>3597</v>
      </c>
      <c r="F531" s="14" t="s">
        <v>3864</v>
      </c>
      <c r="G531" s="14">
        <v>2</v>
      </c>
      <c r="H531" t="str">
        <f t="shared" si="17"/>
        <v/>
      </c>
    </row>
    <row r="532" spans="1:8">
      <c r="A532" t="s">
        <v>5727</v>
      </c>
      <c r="B532" t="s">
        <v>6948</v>
      </c>
      <c r="C532">
        <f t="shared" si="16"/>
        <v>1</v>
      </c>
      <c r="D532" t="s">
        <v>2689</v>
      </c>
      <c r="E532" t="s">
        <v>5874</v>
      </c>
      <c r="F532" s="14" t="s">
        <v>4127</v>
      </c>
      <c r="G532" s="14">
        <v>1</v>
      </c>
      <c r="H532" t="str">
        <f t="shared" si="17"/>
        <v/>
      </c>
    </row>
    <row r="533" spans="1:8">
      <c r="A533" t="s">
        <v>5404</v>
      </c>
      <c r="B533" t="s">
        <v>6949</v>
      </c>
      <c r="C533">
        <f t="shared" si="16"/>
        <v>1</v>
      </c>
      <c r="D533" t="s">
        <v>2692</v>
      </c>
      <c r="E533" t="s">
        <v>4572</v>
      </c>
      <c r="F533" s="14" t="s">
        <v>4127</v>
      </c>
      <c r="G533" s="14">
        <v>1</v>
      </c>
      <c r="H533" t="str">
        <f t="shared" si="17"/>
        <v/>
      </c>
    </row>
    <row r="534" spans="1:8">
      <c r="A534" t="s">
        <v>5728</v>
      </c>
      <c r="B534" t="s">
        <v>6743</v>
      </c>
      <c r="C534">
        <f t="shared" si="16"/>
        <v>1</v>
      </c>
      <c r="D534" t="s">
        <v>2689</v>
      </c>
      <c r="E534" t="s">
        <v>5929</v>
      </c>
      <c r="F534" s="14" t="s">
        <v>4128</v>
      </c>
      <c r="G534" s="14">
        <v>-1</v>
      </c>
      <c r="H534" t="str">
        <f t="shared" si="17"/>
        <v/>
      </c>
    </row>
    <row r="535" spans="1:8">
      <c r="A535" t="s">
        <v>5405</v>
      </c>
      <c r="B535" t="s">
        <v>6744</v>
      </c>
      <c r="C535">
        <f t="shared" si="16"/>
        <v>1</v>
      </c>
      <c r="D535" t="s">
        <v>2692</v>
      </c>
      <c r="E535" t="s">
        <v>4573</v>
      </c>
      <c r="F535" s="14" t="s">
        <v>4128</v>
      </c>
      <c r="G535" s="14">
        <v>-1</v>
      </c>
      <c r="H535" t="str">
        <f t="shared" si="17"/>
        <v/>
      </c>
    </row>
    <row r="536" spans="1:8">
      <c r="A536" t="s">
        <v>308</v>
      </c>
      <c r="B536" t="s">
        <v>6745</v>
      </c>
      <c r="C536">
        <f t="shared" si="16"/>
        <v>1</v>
      </c>
      <c r="D536" t="s">
        <v>2689</v>
      </c>
      <c r="E536" t="s">
        <v>6049</v>
      </c>
      <c r="F536" s="14" t="s">
        <v>4129</v>
      </c>
      <c r="G536" s="14">
        <v>-1</v>
      </c>
      <c r="H536" t="str">
        <f t="shared" si="17"/>
        <v/>
      </c>
    </row>
    <row r="537" spans="1:8">
      <c r="A537" t="s">
        <v>5406</v>
      </c>
      <c r="B537" t="s">
        <v>6746</v>
      </c>
      <c r="C537">
        <f t="shared" si="16"/>
        <v>1</v>
      </c>
      <c r="D537" t="s">
        <v>2692</v>
      </c>
      <c r="E537" t="s">
        <v>4574</v>
      </c>
      <c r="F537" s="14" t="s">
        <v>4129</v>
      </c>
      <c r="G537" s="14">
        <v>-1</v>
      </c>
      <c r="H537" t="str">
        <f t="shared" si="17"/>
        <v/>
      </c>
    </row>
    <row r="538" spans="1:8">
      <c r="A538" t="s">
        <v>309</v>
      </c>
      <c r="B538" t="s">
        <v>6969</v>
      </c>
      <c r="C538">
        <f t="shared" si="16"/>
        <v>1</v>
      </c>
      <c r="D538" t="s">
        <v>2689</v>
      </c>
      <c r="E538" t="s">
        <v>6050</v>
      </c>
      <c r="F538" s="14" t="s">
        <v>4130</v>
      </c>
      <c r="G538" s="14">
        <v>-2</v>
      </c>
      <c r="H538" t="str">
        <f t="shared" si="17"/>
        <v/>
      </c>
    </row>
    <row r="539" spans="1:8">
      <c r="A539" t="s">
        <v>310</v>
      </c>
      <c r="B539" t="s">
        <v>6747</v>
      </c>
      <c r="C539">
        <f t="shared" si="16"/>
        <v>1</v>
      </c>
      <c r="D539" t="s">
        <v>2689</v>
      </c>
      <c r="E539" t="s">
        <v>6051</v>
      </c>
      <c r="F539" s="14" t="s">
        <v>4131</v>
      </c>
      <c r="G539" s="14">
        <v>-3</v>
      </c>
      <c r="H539" t="str">
        <f t="shared" si="17"/>
        <v/>
      </c>
    </row>
    <row r="540" spans="1:8">
      <c r="A540" t="s">
        <v>311</v>
      </c>
      <c r="B540" t="s">
        <v>6968</v>
      </c>
      <c r="C540">
        <f t="shared" si="16"/>
        <v>1</v>
      </c>
      <c r="D540" t="s">
        <v>2689</v>
      </c>
      <c r="E540" t="s">
        <v>6052</v>
      </c>
      <c r="F540" s="14" t="s">
        <v>4132</v>
      </c>
      <c r="G540" s="14">
        <v>-4</v>
      </c>
      <c r="H540" t="str">
        <f t="shared" si="17"/>
        <v/>
      </c>
    </row>
    <row r="541" spans="1:8">
      <c r="A541" t="s">
        <v>5729</v>
      </c>
      <c r="B541" t="s">
        <v>6748</v>
      </c>
      <c r="C541">
        <f t="shared" si="16"/>
        <v>1</v>
      </c>
      <c r="D541" t="s">
        <v>2689</v>
      </c>
      <c r="E541" t="s">
        <v>5930</v>
      </c>
      <c r="F541" s="14" t="s">
        <v>4133</v>
      </c>
      <c r="G541" s="14">
        <v>0</v>
      </c>
      <c r="H541" t="str">
        <f t="shared" si="17"/>
        <v/>
      </c>
    </row>
    <row r="542" spans="1:8">
      <c r="A542" t="s">
        <v>5730</v>
      </c>
      <c r="B542" t="s">
        <v>6950</v>
      </c>
      <c r="C542">
        <f t="shared" si="16"/>
        <v>1</v>
      </c>
      <c r="D542" t="s">
        <v>2689</v>
      </c>
      <c r="E542" t="s">
        <v>135</v>
      </c>
      <c r="F542" s="14" t="s">
        <v>4134</v>
      </c>
      <c r="G542" s="14">
        <v>1</v>
      </c>
      <c r="H542" t="str">
        <f t="shared" si="17"/>
        <v/>
      </c>
    </row>
    <row r="543" spans="1:8">
      <c r="A543" t="s">
        <v>5407</v>
      </c>
      <c r="B543" t="s">
        <v>6951</v>
      </c>
      <c r="C543">
        <f t="shared" si="16"/>
        <v>1</v>
      </c>
      <c r="D543" t="s">
        <v>2692</v>
      </c>
      <c r="E543" t="s">
        <v>136</v>
      </c>
      <c r="F543" s="14" t="s">
        <v>4134</v>
      </c>
      <c r="G543" s="14">
        <v>1</v>
      </c>
      <c r="H543" t="str">
        <f t="shared" si="17"/>
        <v/>
      </c>
    </row>
    <row r="544" spans="1:8">
      <c r="A544" t="s">
        <v>5731</v>
      </c>
      <c r="B544" t="s">
        <v>6749</v>
      </c>
      <c r="C544">
        <f t="shared" si="16"/>
        <v>1</v>
      </c>
      <c r="D544" t="s">
        <v>2689</v>
      </c>
      <c r="E544" t="s">
        <v>6053</v>
      </c>
      <c r="F544" s="14" t="s">
        <v>4135</v>
      </c>
      <c r="G544" s="14">
        <v>-2</v>
      </c>
      <c r="H544" t="str">
        <f t="shared" si="17"/>
        <v/>
      </c>
    </row>
    <row r="545" spans="1:8">
      <c r="A545" t="s">
        <v>5732</v>
      </c>
      <c r="B545" t="s">
        <v>6750</v>
      </c>
      <c r="C545">
        <f t="shared" si="16"/>
        <v>1</v>
      </c>
      <c r="D545" t="s">
        <v>2689</v>
      </c>
      <c r="E545" t="s">
        <v>6054</v>
      </c>
      <c r="F545" s="14" t="s">
        <v>4136</v>
      </c>
      <c r="G545" s="14">
        <v>-1</v>
      </c>
      <c r="H545" t="str">
        <f t="shared" si="17"/>
        <v/>
      </c>
    </row>
    <row r="546" spans="1:8">
      <c r="A546" t="s">
        <v>5408</v>
      </c>
      <c r="B546" t="s">
        <v>6751</v>
      </c>
      <c r="C546">
        <f t="shared" si="16"/>
        <v>1</v>
      </c>
      <c r="D546" t="s">
        <v>2692</v>
      </c>
      <c r="E546" t="s">
        <v>4575</v>
      </c>
      <c r="F546" s="14" t="s">
        <v>4136</v>
      </c>
      <c r="G546" s="14">
        <v>-1</v>
      </c>
      <c r="H546" t="str">
        <f t="shared" si="17"/>
        <v/>
      </c>
    </row>
    <row r="547" spans="1:8">
      <c r="A547" t="s">
        <v>5733</v>
      </c>
      <c r="B547" t="s">
        <v>6752</v>
      </c>
      <c r="C547">
        <f t="shared" si="16"/>
        <v>1</v>
      </c>
      <c r="D547" t="s">
        <v>2689</v>
      </c>
      <c r="E547" t="s">
        <v>5875</v>
      </c>
      <c r="F547" s="14" t="s">
        <v>4137</v>
      </c>
      <c r="G547" s="14">
        <v>-1</v>
      </c>
      <c r="H547" t="str">
        <f t="shared" si="17"/>
        <v/>
      </c>
    </row>
    <row r="548" spans="1:8">
      <c r="A548" t="s">
        <v>5409</v>
      </c>
      <c r="B548" t="s">
        <v>6753</v>
      </c>
      <c r="C548">
        <f t="shared" si="16"/>
        <v>1</v>
      </c>
      <c r="D548" t="s">
        <v>2692</v>
      </c>
      <c r="E548" t="s">
        <v>4576</v>
      </c>
      <c r="F548" s="14" t="s">
        <v>4137</v>
      </c>
      <c r="G548" s="14">
        <v>-1</v>
      </c>
      <c r="H548" t="str">
        <f t="shared" si="17"/>
        <v/>
      </c>
    </row>
    <row r="549" spans="1:8">
      <c r="A549" t="s">
        <v>5734</v>
      </c>
      <c r="B549" t="s">
        <v>6754</v>
      </c>
      <c r="C549">
        <f t="shared" si="16"/>
        <v>1</v>
      </c>
      <c r="D549" t="s">
        <v>2689</v>
      </c>
      <c r="E549" t="s">
        <v>5876</v>
      </c>
      <c r="F549" s="14" t="s">
        <v>4138</v>
      </c>
      <c r="G549" s="14">
        <v>-1</v>
      </c>
      <c r="H549" t="str">
        <f t="shared" si="17"/>
        <v/>
      </c>
    </row>
    <row r="550" spans="1:8">
      <c r="A550" t="s">
        <v>5410</v>
      </c>
      <c r="B550" t="s">
        <v>6755</v>
      </c>
      <c r="C550">
        <f t="shared" si="16"/>
        <v>1</v>
      </c>
      <c r="D550" t="s">
        <v>2692</v>
      </c>
      <c r="E550" t="s">
        <v>4577</v>
      </c>
      <c r="F550" s="14" t="s">
        <v>4138</v>
      </c>
      <c r="G550" s="14">
        <v>-1</v>
      </c>
      <c r="H550" t="str">
        <f t="shared" si="17"/>
        <v/>
      </c>
    </row>
    <row r="551" spans="1:8">
      <c r="A551" t="s">
        <v>5735</v>
      </c>
      <c r="B551" t="s">
        <v>6756</v>
      </c>
      <c r="C551">
        <f t="shared" si="16"/>
        <v>1</v>
      </c>
      <c r="D551" t="s">
        <v>2689</v>
      </c>
      <c r="E551" t="s">
        <v>4387</v>
      </c>
      <c r="F551" s="14" t="s">
        <v>4387</v>
      </c>
      <c r="G551" s="14">
        <v>0</v>
      </c>
      <c r="H551" t="str">
        <f t="shared" si="17"/>
        <v/>
      </c>
    </row>
    <row r="552" spans="1:8">
      <c r="A552" t="s">
        <v>5411</v>
      </c>
      <c r="B552" t="s">
        <v>6757</v>
      </c>
      <c r="C552">
        <f t="shared" si="16"/>
        <v>1</v>
      </c>
      <c r="D552" t="s">
        <v>2692</v>
      </c>
      <c r="E552" t="s">
        <v>4578</v>
      </c>
      <c r="F552" s="14" t="s">
        <v>4387</v>
      </c>
      <c r="G552" s="14">
        <v>0</v>
      </c>
      <c r="H552" t="str">
        <f t="shared" si="17"/>
        <v/>
      </c>
    </row>
    <row r="553" spans="1:8">
      <c r="A553" t="s">
        <v>210</v>
      </c>
      <c r="B553" t="s">
        <v>6758</v>
      </c>
      <c r="C553">
        <f t="shared" si="16"/>
        <v>1</v>
      </c>
      <c r="D553" t="s">
        <v>2689</v>
      </c>
      <c r="E553" t="s">
        <v>4388</v>
      </c>
      <c r="F553" s="14" t="s">
        <v>4387</v>
      </c>
      <c r="G553" s="14">
        <v>-1</v>
      </c>
      <c r="H553" t="str">
        <f t="shared" si="17"/>
        <v/>
      </c>
    </row>
    <row r="554" spans="1:8">
      <c r="A554" t="s">
        <v>5736</v>
      </c>
      <c r="B554" t="s">
        <v>6759</v>
      </c>
      <c r="C554">
        <f t="shared" si="16"/>
        <v>1</v>
      </c>
      <c r="D554" t="s">
        <v>2689</v>
      </c>
      <c r="E554" t="s">
        <v>4389</v>
      </c>
      <c r="F554" s="14" t="s">
        <v>4139</v>
      </c>
      <c r="G554" s="14">
        <v>-2</v>
      </c>
      <c r="H554" t="str">
        <f t="shared" si="17"/>
        <v/>
      </c>
    </row>
    <row r="555" spans="1:8">
      <c r="A555" t="s">
        <v>5737</v>
      </c>
      <c r="B555" t="s">
        <v>6974</v>
      </c>
      <c r="C555">
        <f t="shared" si="16"/>
        <v>1</v>
      </c>
      <c r="D555" t="s">
        <v>2689</v>
      </c>
      <c r="E555" t="s">
        <v>4390</v>
      </c>
      <c r="F555" s="14" t="s">
        <v>4140</v>
      </c>
      <c r="G555" s="14">
        <v>-1</v>
      </c>
      <c r="H555" t="str">
        <f t="shared" si="17"/>
        <v/>
      </c>
    </row>
    <row r="556" spans="1:8">
      <c r="A556" t="s">
        <v>5412</v>
      </c>
      <c r="B556" t="s">
        <v>6973</v>
      </c>
      <c r="C556">
        <f t="shared" si="16"/>
        <v>1</v>
      </c>
      <c r="D556" t="s">
        <v>2692</v>
      </c>
      <c r="E556" t="s">
        <v>4579</v>
      </c>
      <c r="F556" s="14" t="s">
        <v>4140</v>
      </c>
      <c r="G556" s="14">
        <v>-1</v>
      </c>
      <c r="H556" t="str">
        <f t="shared" si="17"/>
        <v/>
      </c>
    </row>
    <row r="557" spans="1:8">
      <c r="A557" t="s">
        <v>5738</v>
      </c>
      <c r="B557" t="s">
        <v>6972</v>
      </c>
      <c r="C557">
        <f t="shared" si="16"/>
        <v>1</v>
      </c>
      <c r="D557" t="s">
        <v>2689</v>
      </c>
      <c r="E557" t="s">
        <v>4391</v>
      </c>
      <c r="F557" s="14" t="s">
        <v>4141</v>
      </c>
      <c r="G557" s="14">
        <v>-1</v>
      </c>
      <c r="H557" t="str">
        <f t="shared" si="17"/>
        <v/>
      </c>
    </row>
    <row r="558" spans="1:8">
      <c r="A558" t="s">
        <v>5739</v>
      </c>
      <c r="B558" t="s">
        <v>6760</v>
      </c>
      <c r="C558">
        <f t="shared" si="16"/>
        <v>1</v>
      </c>
      <c r="D558" t="s">
        <v>2689</v>
      </c>
      <c r="E558" t="s">
        <v>4392</v>
      </c>
      <c r="F558" s="14" t="s">
        <v>4142</v>
      </c>
      <c r="G558" s="14">
        <v>-3</v>
      </c>
      <c r="H558" t="str">
        <f t="shared" si="17"/>
        <v/>
      </c>
    </row>
    <row r="559" spans="1:8">
      <c r="A559" t="s">
        <v>5740</v>
      </c>
      <c r="B559" t="s">
        <v>6971</v>
      </c>
      <c r="C559">
        <f t="shared" si="16"/>
        <v>1</v>
      </c>
      <c r="D559" t="s">
        <v>2689</v>
      </c>
      <c r="E559" t="s">
        <v>4393</v>
      </c>
      <c r="F559" s="14" t="s">
        <v>4143</v>
      </c>
      <c r="G559" s="14">
        <v>-1</v>
      </c>
      <c r="H559" t="str">
        <f t="shared" si="17"/>
        <v/>
      </c>
    </row>
    <row r="560" spans="1:8">
      <c r="A560" t="s">
        <v>5741</v>
      </c>
      <c r="B560" t="s">
        <v>6761</v>
      </c>
      <c r="C560">
        <f t="shared" si="16"/>
        <v>1</v>
      </c>
      <c r="D560" t="s">
        <v>2689</v>
      </c>
      <c r="E560" t="s">
        <v>4394</v>
      </c>
      <c r="F560" s="14" t="s">
        <v>4144</v>
      </c>
      <c r="G560" s="14">
        <v>-3</v>
      </c>
      <c r="H560" t="str">
        <f t="shared" si="17"/>
        <v/>
      </c>
    </row>
    <row r="561" spans="1:8">
      <c r="A561" t="s">
        <v>5742</v>
      </c>
      <c r="B561" t="s">
        <v>6762</v>
      </c>
      <c r="C561">
        <f t="shared" si="16"/>
        <v>1</v>
      </c>
      <c r="D561" t="s">
        <v>2689</v>
      </c>
      <c r="E561" t="s">
        <v>4395</v>
      </c>
      <c r="F561" s="14" t="s">
        <v>4145</v>
      </c>
      <c r="G561" s="14">
        <v>-1</v>
      </c>
      <c r="H561" t="str">
        <f t="shared" si="17"/>
        <v/>
      </c>
    </row>
    <row r="562" spans="1:8">
      <c r="A562" t="s">
        <v>5743</v>
      </c>
      <c r="B562" t="s">
        <v>6763</v>
      </c>
      <c r="C562">
        <f t="shared" si="16"/>
        <v>1</v>
      </c>
      <c r="D562" t="s">
        <v>2689</v>
      </c>
      <c r="E562" t="s">
        <v>3419</v>
      </c>
      <c r="F562" s="14" t="s">
        <v>4146</v>
      </c>
      <c r="G562" s="14">
        <v>1</v>
      </c>
      <c r="H562" t="str">
        <f t="shared" si="17"/>
        <v/>
      </c>
    </row>
    <row r="563" spans="1:8">
      <c r="A563" t="s">
        <v>5413</v>
      </c>
      <c r="B563" t="s">
        <v>6764</v>
      </c>
      <c r="C563">
        <f t="shared" si="16"/>
        <v>1</v>
      </c>
      <c r="D563" t="s">
        <v>2692</v>
      </c>
      <c r="E563" t="s">
        <v>4580</v>
      </c>
      <c r="F563" s="14" t="s">
        <v>4146</v>
      </c>
      <c r="G563" s="14">
        <v>1</v>
      </c>
      <c r="H563" t="str">
        <f t="shared" si="17"/>
        <v/>
      </c>
    </row>
    <row r="564" spans="1:8">
      <c r="A564" t="s">
        <v>5744</v>
      </c>
      <c r="B564" t="s">
        <v>6765</v>
      </c>
      <c r="C564">
        <f t="shared" si="16"/>
        <v>1</v>
      </c>
      <c r="D564" t="s">
        <v>2689</v>
      </c>
      <c r="E564" t="s">
        <v>5931</v>
      </c>
      <c r="F564" s="14" t="s">
        <v>4147</v>
      </c>
      <c r="G564" s="14">
        <v>-1</v>
      </c>
      <c r="H564" t="str">
        <f t="shared" si="17"/>
        <v/>
      </c>
    </row>
    <row r="565" spans="1:8">
      <c r="A565" t="s">
        <v>5745</v>
      </c>
      <c r="B565" t="s">
        <v>6766</v>
      </c>
      <c r="C565">
        <f t="shared" si="16"/>
        <v>1</v>
      </c>
      <c r="D565" t="s">
        <v>2689</v>
      </c>
      <c r="E565" t="s">
        <v>6055</v>
      </c>
      <c r="F565" s="14" t="s">
        <v>4148</v>
      </c>
      <c r="G565" s="14">
        <v>-3</v>
      </c>
      <c r="H565" t="str">
        <f t="shared" si="17"/>
        <v/>
      </c>
    </row>
    <row r="566" spans="1:8">
      <c r="A566" s="1" t="s">
        <v>5746</v>
      </c>
      <c r="B566" s="1" t="s">
        <v>6767</v>
      </c>
      <c r="C566">
        <f t="shared" si="16"/>
        <v>1</v>
      </c>
      <c r="D566" t="s">
        <v>2689</v>
      </c>
      <c r="E566" t="s">
        <v>15</v>
      </c>
      <c r="F566" s="14" t="s">
        <v>4149</v>
      </c>
      <c r="G566" s="14">
        <v>-100</v>
      </c>
      <c r="H566" t="str">
        <f t="shared" si="17"/>
        <v>**</v>
      </c>
    </row>
    <row r="567" spans="1:8">
      <c r="A567" t="s">
        <v>5747</v>
      </c>
      <c r="B567" t="s">
        <v>6768</v>
      </c>
      <c r="C567">
        <f t="shared" si="16"/>
        <v>1</v>
      </c>
      <c r="D567" t="s">
        <v>2689</v>
      </c>
      <c r="E567" t="s">
        <v>4396</v>
      </c>
      <c r="F567" s="14" t="s">
        <v>4150</v>
      </c>
      <c r="G567" s="14">
        <v>-1</v>
      </c>
      <c r="H567" t="str">
        <f t="shared" si="17"/>
        <v/>
      </c>
    </row>
    <row r="568" spans="1:8">
      <c r="A568" t="s">
        <v>5748</v>
      </c>
      <c r="B568" t="s">
        <v>6769</v>
      </c>
      <c r="C568">
        <f t="shared" si="16"/>
        <v>1</v>
      </c>
      <c r="D568" t="s">
        <v>2689</v>
      </c>
      <c r="E568" t="s">
        <v>4397</v>
      </c>
      <c r="F568" s="14" t="s">
        <v>4151</v>
      </c>
      <c r="G568" s="14">
        <v>0</v>
      </c>
      <c r="H568" t="str">
        <f t="shared" si="17"/>
        <v/>
      </c>
    </row>
    <row r="569" spans="1:8">
      <c r="A569" t="s">
        <v>5749</v>
      </c>
      <c r="B569" t="s">
        <v>6975</v>
      </c>
      <c r="C569">
        <f t="shared" si="16"/>
        <v>1</v>
      </c>
      <c r="D569" t="s">
        <v>2689</v>
      </c>
      <c r="E569" t="s">
        <v>4398</v>
      </c>
      <c r="F569" s="14" t="s">
        <v>4152</v>
      </c>
      <c r="G569" s="14">
        <v>-1</v>
      </c>
      <c r="H569" t="str">
        <f t="shared" si="17"/>
        <v/>
      </c>
    </row>
    <row r="570" spans="1:8">
      <c r="A570" t="s">
        <v>5750</v>
      </c>
      <c r="B570" t="s">
        <v>6770</v>
      </c>
      <c r="C570">
        <f t="shared" si="16"/>
        <v>1</v>
      </c>
      <c r="D570" t="s">
        <v>2689</v>
      </c>
      <c r="E570" t="s">
        <v>1424</v>
      </c>
      <c r="F570" s="14" t="s">
        <v>4153</v>
      </c>
      <c r="G570" s="14">
        <v>-2</v>
      </c>
      <c r="H570" t="str">
        <f t="shared" si="17"/>
        <v/>
      </c>
    </row>
    <row r="571" spans="1:8">
      <c r="A571" t="s">
        <v>5751</v>
      </c>
      <c r="B571" t="s">
        <v>6771</v>
      </c>
      <c r="C571">
        <f t="shared" si="16"/>
        <v>1</v>
      </c>
      <c r="D571" t="s">
        <v>2689</v>
      </c>
      <c r="E571" t="s">
        <v>4399</v>
      </c>
      <c r="F571" s="14" t="s">
        <v>3781</v>
      </c>
      <c r="G571" s="14">
        <v>-1</v>
      </c>
      <c r="H571" t="str">
        <f t="shared" si="17"/>
        <v/>
      </c>
    </row>
    <row r="572" spans="1:8">
      <c r="A572" t="s">
        <v>5752</v>
      </c>
      <c r="B572" t="s">
        <v>6772</v>
      </c>
      <c r="C572">
        <f t="shared" si="16"/>
        <v>1</v>
      </c>
      <c r="D572" t="s">
        <v>2689</v>
      </c>
      <c r="E572" t="s">
        <v>6056</v>
      </c>
      <c r="F572" s="14" t="s">
        <v>4154</v>
      </c>
      <c r="G572" s="14">
        <v>-4</v>
      </c>
      <c r="H572" t="str">
        <f t="shared" si="17"/>
        <v/>
      </c>
    </row>
    <row r="573" spans="1:8">
      <c r="A573" t="s">
        <v>5753</v>
      </c>
      <c r="B573" t="s">
        <v>6773</v>
      </c>
      <c r="C573">
        <f t="shared" si="16"/>
        <v>1</v>
      </c>
      <c r="D573" t="s">
        <v>2689</v>
      </c>
      <c r="E573" t="s">
        <v>6057</v>
      </c>
      <c r="F573" s="14" t="s">
        <v>4155</v>
      </c>
      <c r="G573" s="14">
        <v>-4</v>
      </c>
      <c r="H573" t="str">
        <f t="shared" si="17"/>
        <v/>
      </c>
    </row>
    <row r="574" spans="1:8">
      <c r="A574" s="1" t="s">
        <v>212</v>
      </c>
      <c r="B574" s="1" t="s">
        <v>6774</v>
      </c>
      <c r="C574">
        <f t="shared" si="16"/>
        <v>1</v>
      </c>
      <c r="D574" t="s">
        <v>2689</v>
      </c>
      <c r="E574" t="s">
        <v>16</v>
      </c>
      <c r="F574" s="14" t="s">
        <v>4156</v>
      </c>
      <c r="G574" s="14">
        <v>0</v>
      </c>
      <c r="H574" t="str">
        <f t="shared" si="17"/>
        <v>**</v>
      </c>
    </row>
    <row r="575" spans="1:8">
      <c r="A575" t="s">
        <v>5754</v>
      </c>
      <c r="B575" t="s">
        <v>6775</v>
      </c>
      <c r="C575">
        <f t="shared" si="16"/>
        <v>1</v>
      </c>
      <c r="D575" t="s">
        <v>2689</v>
      </c>
      <c r="E575" t="s">
        <v>3598</v>
      </c>
      <c r="F575" s="14" t="s">
        <v>4157</v>
      </c>
      <c r="G575" s="14">
        <v>-2</v>
      </c>
      <c r="H575" t="str">
        <f t="shared" si="17"/>
        <v/>
      </c>
    </row>
    <row r="576" spans="1:8">
      <c r="A576" s="1" t="s">
        <v>312</v>
      </c>
      <c r="B576" s="1" t="s">
        <v>6976</v>
      </c>
      <c r="C576">
        <f t="shared" si="16"/>
        <v>1</v>
      </c>
      <c r="D576" t="s">
        <v>2689</v>
      </c>
      <c r="E576" t="s">
        <v>20</v>
      </c>
      <c r="F576" s="14" t="s">
        <v>4158</v>
      </c>
      <c r="G576" s="14">
        <v>0</v>
      </c>
      <c r="H576" t="str">
        <f t="shared" si="17"/>
        <v>**</v>
      </c>
    </row>
    <row r="577" spans="1:8">
      <c r="A577" t="s">
        <v>214</v>
      </c>
      <c r="B577" t="s">
        <v>6776</v>
      </c>
      <c r="C577">
        <f t="shared" si="16"/>
        <v>1</v>
      </c>
      <c r="D577" t="s">
        <v>2689</v>
      </c>
      <c r="E577" t="s">
        <v>3599</v>
      </c>
      <c r="F577" s="14" t="s">
        <v>4159</v>
      </c>
      <c r="G577" s="14">
        <v>1</v>
      </c>
      <c r="H577" t="str">
        <f t="shared" ref="H577:H640" si="18">IF(RIGHT(E577,2)="**","**","")</f>
        <v/>
      </c>
    </row>
    <row r="578" spans="1:8">
      <c r="A578" t="s">
        <v>5755</v>
      </c>
      <c r="B578" t="s">
        <v>6777</v>
      </c>
      <c r="C578">
        <f t="shared" si="16"/>
        <v>1</v>
      </c>
      <c r="D578" t="s">
        <v>2689</v>
      </c>
      <c r="E578" t="s">
        <v>4400</v>
      </c>
      <c r="F578" s="14" t="s">
        <v>4160</v>
      </c>
      <c r="G578" s="14">
        <v>-3</v>
      </c>
      <c r="H578" t="str">
        <f t="shared" si="18"/>
        <v/>
      </c>
    </row>
    <row r="579" spans="1:8">
      <c r="A579" t="s">
        <v>313</v>
      </c>
      <c r="B579" t="s">
        <v>6967</v>
      </c>
      <c r="C579">
        <f t="shared" ref="C579:C642" si="19">COUNTIF(B:B,B579)</f>
        <v>1</v>
      </c>
      <c r="D579" t="s">
        <v>2689</v>
      </c>
      <c r="E579" t="s">
        <v>6058</v>
      </c>
      <c r="F579" s="14" t="s">
        <v>4161</v>
      </c>
      <c r="G579" s="14">
        <v>-2</v>
      </c>
      <c r="H579" t="str">
        <f t="shared" si="18"/>
        <v/>
      </c>
    </row>
    <row r="580" spans="1:8">
      <c r="A580" s="1" t="s">
        <v>314</v>
      </c>
      <c r="B580" s="1" t="s">
        <v>7033</v>
      </c>
      <c r="C580">
        <f t="shared" si="19"/>
        <v>1</v>
      </c>
      <c r="D580" t="s">
        <v>2689</v>
      </c>
      <c r="E580" t="s">
        <v>17</v>
      </c>
      <c r="F580" s="14" t="s">
        <v>4162</v>
      </c>
      <c r="G580" s="14">
        <v>-50</v>
      </c>
      <c r="H580" t="str">
        <f t="shared" si="18"/>
        <v>**</v>
      </c>
    </row>
    <row r="581" spans="1:8">
      <c r="A581" s="1" t="s">
        <v>5756</v>
      </c>
      <c r="B581" s="1" t="s">
        <v>6966</v>
      </c>
      <c r="C581">
        <f t="shared" si="19"/>
        <v>1</v>
      </c>
      <c r="D581" t="s">
        <v>2689</v>
      </c>
      <c r="E581" t="s">
        <v>18</v>
      </c>
      <c r="F581" s="14" t="s">
        <v>4163</v>
      </c>
      <c r="G581" s="14">
        <v>-150</v>
      </c>
      <c r="H581" t="str">
        <f t="shared" si="18"/>
        <v>**</v>
      </c>
    </row>
    <row r="582" spans="1:8">
      <c r="A582" t="s">
        <v>217</v>
      </c>
      <c r="B582" t="s">
        <v>6778</v>
      </c>
      <c r="C582">
        <f t="shared" si="19"/>
        <v>1</v>
      </c>
      <c r="D582" t="s">
        <v>2689</v>
      </c>
      <c r="E582" t="s">
        <v>6059</v>
      </c>
      <c r="F582" s="14" t="s">
        <v>4164</v>
      </c>
      <c r="G582" s="14">
        <v>-4</v>
      </c>
      <c r="H582" t="str">
        <f t="shared" si="18"/>
        <v/>
      </c>
    </row>
    <row r="583" spans="1:8">
      <c r="A583" t="s">
        <v>315</v>
      </c>
      <c r="B583" t="s">
        <v>6779</v>
      </c>
      <c r="C583">
        <f t="shared" si="19"/>
        <v>1</v>
      </c>
      <c r="D583" t="s">
        <v>2689</v>
      </c>
      <c r="E583" t="s">
        <v>3600</v>
      </c>
      <c r="F583" s="14" t="s">
        <v>4165</v>
      </c>
      <c r="G583" s="14">
        <v>0</v>
      </c>
      <c r="H583" t="str">
        <f t="shared" si="18"/>
        <v/>
      </c>
    </row>
    <row r="584" spans="1:8">
      <c r="A584" t="s">
        <v>5414</v>
      </c>
      <c r="B584" t="s">
        <v>6780</v>
      </c>
      <c r="C584">
        <f t="shared" si="19"/>
        <v>1</v>
      </c>
      <c r="D584" t="s">
        <v>2692</v>
      </c>
      <c r="E584" t="s">
        <v>4581</v>
      </c>
      <c r="F584" s="14" t="s">
        <v>4165</v>
      </c>
      <c r="G584" s="14">
        <v>0</v>
      </c>
      <c r="H584" t="str">
        <f t="shared" si="18"/>
        <v/>
      </c>
    </row>
    <row r="585" spans="1:8">
      <c r="A585" t="s">
        <v>5757</v>
      </c>
      <c r="B585" t="s">
        <v>6781</v>
      </c>
      <c r="C585">
        <f t="shared" si="19"/>
        <v>1</v>
      </c>
      <c r="D585" t="s">
        <v>2689</v>
      </c>
      <c r="E585" t="s">
        <v>6125</v>
      </c>
      <c r="F585" s="14" t="s">
        <v>4166</v>
      </c>
      <c r="G585" s="14">
        <v>-2</v>
      </c>
      <c r="H585" t="str">
        <f t="shared" si="18"/>
        <v/>
      </c>
    </row>
    <row r="586" spans="1:8">
      <c r="A586" t="s">
        <v>5758</v>
      </c>
      <c r="B586" t="s">
        <v>6782</v>
      </c>
      <c r="C586">
        <f t="shared" si="19"/>
        <v>1</v>
      </c>
      <c r="D586" t="s">
        <v>2689</v>
      </c>
      <c r="E586" t="s">
        <v>5932</v>
      </c>
      <c r="F586" s="14" t="s">
        <v>4167</v>
      </c>
      <c r="G586" s="14">
        <v>-2</v>
      </c>
      <c r="H586" t="str">
        <f t="shared" si="18"/>
        <v/>
      </c>
    </row>
    <row r="587" spans="1:8">
      <c r="A587" t="s">
        <v>5759</v>
      </c>
      <c r="B587" t="s">
        <v>6783</v>
      </c>
      <c r="C587">
        <f t="shared" si="19"/>
        <v>1</v>
      </c>
      <c r="D587" t="s">
        <v>2689</v>
      </c>
      <c r="E587" t="s">
        <v>4401</v>
      </c>
      <c r="F587" s="14" t="s">
        <v>3821</v>
      </c>
      <c r="G587" s="14">
        <v>-1</v>
      </c>
      <c r="H587" t="str">
        <f t="shared" si="18"/>
        <v/>
      </c>
    </row>
    <row r="588" spans="1:8">
      <c r="A588" t="s">
        <v>5760</v>
      </c>
      <c r="B588" t="s">
        <v>6784</v>
      </c>
      <c r="C588">
        <f t="shared" si="19"/>
        <v>1</v>
      </c>
      <c r="D588" t="s">
        <v>2689</v>
      </c>
      <c r="E588" t="s">
        <v>5933</v>
      </c>
      <c r="F588" s="14" t="s">
        <v>4168</v>
      </c>
      <c r="G588" s="14">
        <v>-2</v>
      </c>
      <c r="H588" t="str">
        <f t="shared" si="18"/>
        <v/>
      </c>
    </row>
    <row r="589" spans="1:8">
      <c r="A589" t="s">
        <v>329</v>
      </c>
      <c r="B589" t="s">
        <v>6785</v>
      </c>
      <c r="C589">
        <f t="shared" si="19"/>
        <v>1</v>
      </c>
      <c r="D589" t="s">
        <v>2689</v>
      </c>
      <c r="E589" t="s">
        <v>4402</v>
      </c>
      <c r="F589" s="14" t="s">
        <v>4169</v>
      </c>
      <c r="G589" s="14">
        <v>-2</v>
      </c>
      <c r="H589" t="str">
        <f t="shared" si="18"/>
        <v/>
      </c>
    </row>
    <row r="590" spans="1:8">
      <c r="A590" t="s">
        <v>5415</v>
      </c>
      <c r="B590" t="s">
        <v>6786</v>
      </c>
      <c r="C590">
        <f t="shared" si="19"/>
        <v>1</v>
      </c>
      <c r="D590" t="s">
        <v>2692</v>
      </c>
      <c r="E590" t="s">
        <v>4582</v>
      </c>
      <c r="F590" s="14" t="s">
        <v>4169</v>
      </c>
      <c r="G590" s="14">
        <v>-2</v>
      </c>
      <c r="H590" t="str">
        <f t="shared" si="18"/>
        <v/>
      </c>
    </row>
    <row r="591" spans="1:8">
      <c r="A591" t="s">
        <v>219</v>
      </c>
      <c r="B591" t="s">
        <v>6787</v>
      </c>
      <c r="C591">
        <f t="shared" si="19"/>
        <v>1</v>
      </c>
      <c r="D591" t="s">
        <v>2689</v>
      </c>
      <c r="E591" t="s">
        <v>6060</v>
      </c>
      <c r="F591" s="14" t="s">
        <v>4170</v>
      </c>
      <c r="G591" s="14">
        <v>-5</v>
      </c>
      <c r="H591" t="str">
        <f t="shared" si="18"/>
        <v/>
      </c>
    </row>
    <row r="592" spans="1:8">
      <c r="A592" t="s">
        <v>5761</v>
      </c>
      <c r="B592" t="s">
        <v>6788</v>
      </c>
      <c r="C592">
        <f t="shared" si="19"/>
        <v>1</v>
      </c>
      <c r="D592" t="s">
        <v>2689</v>
      </c>
      <c r="E592" t="s">
        <v>3601</v>
      </c>
      <c r="F592" s="14" t="s">
        <v>4171</v>
      </c>
      <c r="G592" s="14">
        <v>-1</v>
      </c>
      <c r="H592" t="str">
        <f t="shared" si="18"/>
        <v/>
      </c>
    </row>
    <row r="593" spans="1:8">
      <c r="A593" t="s">
        <v>5416</v>
      </c>
      <c r="B593" t="s">
        <v>6789</v>
      </c>
      <c r="C593">
        <f t="shared" si="19"/>
        <v>1</v>
      </c>
      <c r="D593" t="s">
        <v>2692</v>
      </c>
      <c r="E593" t="s">
        <v>4583</v>
      </c>
      <c r="F593" s="14" t="s">
        <v>4171</v>
      </c>
      <c r="G593" s="14">
        <v>-1</v>
      </c>
      <c r="H593" t="str">
        <f t="shared" si="18"/>
        <v/>
      </c>
    </row>
    <row r="594" spans="1:8">
      <c r="A594" t="s">
        <v>2419</v>
      </c>
      <c r="B594" t="s">
        <v>6790</v>
      </c>
      <c r="C594">
        <f t="shared" si="19"/>
        <v>1</v>
      </c>
      <c r="D594" t="s">
        <v>2689</v>
      </c>
      <c r="E594" t="s">
        <v>4403</v>
      </c>
      <c r="F594" s="14" t="s">
        <v>4172</v>
      </c>
      <c r="G594" s="14">
        <v>-1</v>
      </c>
      <c r="H594" t="str">
        <f t="shared" si="18"/>
        <v/>
      </c>
    </row>
    <row r="595" spans="1:8">
      <c r="A595" t="s">
        <v>5762</v>
      </c>
      <c r="B595" t="s">
        <v>6791</v>
      </c>
      <c r="C595">
        <f t="shared" si="19"/>
        <v>1</v>
      </c>
      <c r="D595" t="s">
        <v>2689</v>
      </c>
      <c r="E595" t="s">
        <v>4404</v>
      </c>
      <c r="F595" s="14" t="s">
        <v>4173</v>
      </c>
      <c r="G595" s="14">
        <v>-2</v>
      </c>
      <c r="H595" t="str">
        <f t="shared" si="18"/>
        <v/>
      </c>
    </row>
    <row r="596" spans="1:8">
      <c r="A596" t="s">
        <v>5763</v>
      </c>
      <c r="B596" t="s">
        <v>6792</v>
      </c>
      <c r="C596">
        <f t="shared" si="19"/>
        <v>1</v>
      </c>
      <c r="D596" t="s">
        <v>2689</v>
      </c>
      <c r="E596" t="s">
        <v>6061</v>
      </c>
      <c r="F596" s="14" t="s">
        <v>4174</v>
      </c>
      <c r="G596" s="14">
        <v>-1</v>
      </c>
      <c r="H596" t="str">
        <f t="shared" si="18"/>
        <v/>
      </c>
    </row>
    <row r="597" spans="1:8">
      <c r="A597" t="s">
        <v>5764</v>
      </c>
      <c r="B597" t="s">
        <v>6793</v>
      </c>
      <c r="C597">
        <f t="shared" si="19"/>
        <v>1</v>
      </c>
      <c r="D597" t="s">
        <v>2689</v>
      </c>
      <c r="E597" t="s">
        <v>6062</v>
      </c>
      <c r="F597" s="14" t="s">
        <v>4175</v>
      </c>
      <c r="G597" s="14">
        <v>-4</v>
      </c>
      <c r="H597" t="str">
        <f t="shared" si="18"/>
        <v/>
      </c>
    </row>
    <row r="598" spans="1:8">
      <c r="A598" t="s">
        <v>5765</v>
      </c>
      <c r="B598" t="s">
        <v>6794</v>
      </c>
      <c r="C598">
        <f t="shared" si="19"/>
        <v>1</v>
      </c>
      <c r="D598" t="s">
        <v>2689</v>
      </c>
      <c r="E598" t="s">
        <v>4405</v>
      </c>
      <c r="F598" s="14" t="s">
        <v>3940</v>
      </c>
      <c r="G598" s="14">
        <v>-2</v>
      </c>
      <c r="H598" t="str">
        <f t="shared" si="18"/>
        <v/>
      </c>
    </row>
    <row r="599" spans="1:8">
      <c r="A599" t="s">
        <v>330</v>
      </c>
      <c r="B599" t="s">
        <v>6795</v>
      </c>
      <c r="C599">
        <f t="shared" si="19"/>
        <v>1</v>
      </c>
      <c r="D599" t="s">
        <v>2689</v>
      </c>
      <c r="E599" t="s">
        <v>4406</v>
      </c>
      <c r="F599" s="14" t="s">
        <v>4176</v>
      </c>
      <c r="G599" s="14">
        <v>-3</v>
      </c>
      <c r="H599" t="str">
        <f t="shared" si="18"/>
        <v/>
      </c>
    </row>
    <row r="600" spans="1:8">
      <c r="A600" t="s">
        <v>5766</v>
      </c>
      <c r="B600" t="s">
        <v>6796</v>
      </c>
      <c r="C600">
        <f t="shared" si="19"/>
        <v>1</v>
      </c>
      <c r="D600" t="s">
        <v>2689</v>
      </c>
      <c r="E600" t="s">
        <v>6063</v>
      </c>
      <c r="F600" s="14" t="s">
        <v>4177</v>
      </c>
      <c r="G600" s="14">
        <v>-2</v>
      </c>
      <c r="H600" t="str">
        <f t="shared" si="18"/>
        <v/>
      </c>
    </row>
    <row r="601" spans="1:8">
      <c r="A601" t="s">
        <v>5767</v>
      </c>
      <c r="B601" t="s">
        <v>6797</v>
      </c>
      <c r="C601">
        <f t="shared" si="19"/>
        <v>1</v>
      </c>
      <c r="D601" t="s">
        <v>2689</v>
      </c>
      <c r="E601" t="s">
        <v>6064</v>
      </c>
      <c r="F601" s="14" t="s">
        <v>4178</v>
      </c>
      <c r="G601" s="14">
        <v>-2</v>
      </c>
      <c r="H601" t="str">
        <f t="shared" si="18"/>
        <v/>
      </c>
    </row>
    <row r="602" spans="1:8">
      <c r="A602" t="s">
        <v>221</v>
      </c>
      <c r="B602" t="s">
        <v>6798</v>
      </c>
      <c r="C602">
        <f t="shared" si="19"/>
        <v>1</v>
      </c>
      <c r="D602" t="s">
        <v>2689</v>
      </c>
      <c r="E602" t="s">
        <v>4407</v>
      </c>
      <c r="F602" s="14" t="s">
        <v>4179</v>
      </c>
      <c r="G602" s="14">
        <v>-4</v>
      </c>
      <c r="H602" t="str">
        <f t="shared" si="18"/>
        <v/>
      </c>
    </row>
    <row r="603" spans="1:8">
      <c r="A603" t="s">
        <v>5768</v>
      </c>
      <c r="B603" t="s">
        <v>6799</v>
      </c>
      <c r="C603">
        <f t="shared" si="19"/>
        <v>1</v>
      </c>
      <c r="D603" t="s">
        <v>2689</v>
      </c>
      <c r="E603" t="s">
        <v>4408</v>
      </c>
      <c r="F603" s="14" t="s">
        <v>4180</v>
      </c>
      <c r="G603" s="14">
        <v>-1</v>
      </c>
      <c r="H603" t="str">
        <f t="shared" si="18"/>
        <v/>
      </c>
    </row>
    <row r="604" spans="1:8">
      <c r="A604" t="s">
        <v>5417</v>
      </c>
      <c r="B604" t="s">
        <v>6800</v>
      </c>
      <c r="C604">
        <f t="shared" si="19"/>
        <v>1</v>
      </c>
      <c r="D604" t="s">
        <v>2692</v>
      </c>
      <c r="E604" t="s">
        <v>4584</v>
      </c>
      <c r="F604" s="14" t="s">
        <v>4180</v>
      </c>
      <c r="G604" s="14">
        <v>-1</v>
      </c>
      <c r="H604" t="str">
        <f t="shared" si="18"/>
        <v/>
      </c>
    </row>
    <row r="605" spans="1:8">
      <c r="A605" t="s">
        <v>5769</v>
      </c>
      <c r="B605" t="s">
        <v>6801</v>
      </c>
      <c r="C605">
        <f t="shared" si="19"/>
        <v>1</v>
      </c>
      <c r="D605" t="s">
        <v>2689</v>
      </c>
      <c r="E605" t="s">
        <v>3602</v>
      </c>
      <c r="F605" s="14" t="s">
        <v>4181</v>
      </c>
      <c r="G605" s="14">
        <v>-1</v>
      </c>
      <c r="H605" t="str">
        <f t="shared" si="18"/>
        <v/>
      </c>
    </row>
    <row r="606" spans="1:8">
      <c r="A606" t="s">
        <v>5770</v>
      </c>
      <c r="B606" t="s">
        <v>6802</v>
      </c>
      <c r="C606">
        <f t="shared" si="19"/>
        <v>1</v>
      </c>
      <c r="D606" t="s">
        <v>2689</v>
      </c>
      <c r="E606" t="s">
        <v>6065</v>
      </c>
      <c r="F606" s="14" t="s">
        <v>3788</v>
      </c>
      <c r="G606" s="14">
        <v>-3</v>
      </c>
      <c r="H606" t="str">
        <f t="shared" si="18"/>
        <v/>
      </c>
    </row>
    <row r="607" spans="1:8">
      <c r="A607" t="s">
        <v>5771</v>
      </c>
      <c r="B607" t="s">
        <v>6803</v>
      </c>
      <c r="C607">
        <f t="shared" si="19"/>
        <v>1</v>
      </c>
      <c r="D607" t="s">
        <v>2689</v>
      </c>
      <c r="E607" t="s">
        <v>6066</v>
      </c>
      <c r="F607" s="14" t="s">
        <v>4182</v>
      </c>
      <c r="G607" s="14">
        <v>-4</v>
      </c>
      <c r="H607" t="str">
        <f t="shared" si="18"/>
        <v/>
      </c>
    </row>
    <row r="608" spans="1:8">
      <c r="A608" t="s">
        <v>5772</v>
      </c>
      <c r="B608" t="s">
        <v>6804</v>
      </c>
      <c r="C608">
        <f t="shared" si="19"/>
        <v>1</v>
      </c>
      <c r="D608" t="s">
        <v>2689</v>
      </c>
      <c r="E608" t="s">
        <v>6067</v>
      </c>
      <c r="F608" s="14" t="s">
        <v>4183</v>
      </c>
      <c r="G608" s="14">
        <v>-6</v>
      </c>
      <c r="H608" t="str">
        <f t="shared" si="18"/>
        <v/>
      </c>
    </row>
    <row r="609" spans="1:8">
      <c r="A609" t="s">
        <v>5773</v>
      </c>
      <c r="B609" t="s">
        <v>6964</v>
      </c>
      <c r="C609">
        <f t="shared" si="19"/>
        <v>1</v>
      </c>
      <c r="D609" t="s">
        <v>2689</v>
      </c>
      <c r="E609" t="s">
        <v>6068</v>
      </c>
      <c r="F609" s="14" t="s">
        <v>4184</v>
      </c>
      <c r="G609" s="14">
        <v>-4</v>
      </c>
      <c r="H609" t="str">
        <f t="shared" si="18"/>
        <v/>
      </c>
    </row>
    <row r="610" spans="1:8">
      <c r="A610" t="s">
        <v>5774</v>
      </c>
      <c r="B610" t="s">
        <v>6965</v>
      </c>
      <c r="C610">
        <f t="shared" si="19"/>
        <v>1</v>
      </c>
      <c r="D610" t="s">
        <v>2689</v>
      </c>
      <c r="E610" t="s">
        <v>6069</v>
      </c>
      <c r="F610" s="14" t="s">
        <v>4184</v>
      </c>
      <c r="G610" s="14">
        <v>-4</v>
      </c>
      <c r="H610" t="str">
        <f t="shared" si="18"/>
        <v/>
      </c>
    </row>
    <row r="611" spans="1:8">
      <c r="A611" t="s">
        <v>316</v>
      </c>
      <c r="B611" t="s">
        <v>6805</v>
      </c>
      <c r="C611">
        <f t="shared" si="19"/>
        <v>1</v>
      </c>
      <c r="D611" t="s">
        <v>2689</v>
      </c>
      <c r="E611" t="s">
        <v>5934</v>
      </c>
      <c r="F611" s="14" t="s">
        <v>4185</v>
      </c>
      <c r="G611" s="14">
        <v>0</v>
      </c>
      <c r="H611" t="str">
        <f t="shared" si="18"/>
        <v/>
      </c>
    </row>
    <row r="612" spans="1:8">
      <c r="A612" t="s">
        <v>5418</v>
      </c>
      <c r="B612" t="s">
        <v>6806</v>
      </c>
      <c r="C612">
        <f t="shared" si="19"/>
        <v>1</v>
      </c>
      <c r="D612" t="s">
        <v>2692</v>
      </c>
      <c r="E612" t="s">
        <v>4585</v>
      </c>
      <c r="F612" s="14" t="s">
        <v>4185</v>
      </c>
      <c r="G612" s="14">
        <v>0</v>
      </c>
      <c r="H612" t="str">
        <f t="shared" si="18"/>
        <v/>
      </c>
    </row>
    <row r="613" spans="1:8">
      <c r="A613" t="s">
        <v>5775</v>
      </c>
      <c r="B613" t="s">
        <v>6807</v>
      </c>
      <c r="C613">
        <f t="shared" si="19"/>
        <v>1</v>
      </c>
      <c r="D613" t="s">
        <v>2689</v>
      </c>
      <c r="E613" t="s">
        <v>4409</v>
      </c>
      <c r="F613" s="14" t="s">
        <v>4186</v>
      </c>
      <c r="G613" s="14">
        <v>-5</v>
      </c>
      <c r="H613" t="str">
        <f t="shared" si="18"/>
        <v/>
      </c>
    </row>
    <row r="614" spans="1:8">
      <c r="A614" s="1" t="s">
        <v>317</v>
      </c>
      <c r="B614" s="1" t="s">
        <v>6963</v>
      </c>
      <c r="C614">
        <f t="shared" si="19"/>
        <v>1</v>
      </c>
      <c r="D614" t="s">
        <v>2689</v>
      </c>
      <c r="E614" t="s">
        <v>19</v>
      </c>
      <c r="F614" s="14" t="s">
        <v>4187</v>
      </c>
      <c r="G614" s="14">
        <v>-50</v>
      </c>
      <c r="H614" t="str">
        <f t="shared" si="18"/>
        <v>**</v>
      </c>
    </row>
    <row r="615" spans="1:8">
      <c r="A615" t="s">
        <v>5776</v>
      </c>
      <c r="B615" t="s">
        <v>6808</v>
      </c>
      <c r="C615">
        <f t="shared" si="19"/>
        <v>1</v>
      </c>
      <c r="D615" t="s">
        <v>2689</v>
      </c>
      <c r="E615" t="s">
        <v>5935</v>
      </c>
      <c r="F615" s="14" t="s">
        <v>4188</v>
      </c>
      <c r="G615" s="14">
        <v>-2</v>
      </c>
      <c r="H615" t="str">
        <f t="shared" si="18"/>
        <v/>
      </c>
    </row>
    <row r="616" spans="1:8">
      <c r="A616" t="s">
        <v>318</v>
      </c>
      <c r="B616" t="s">
        <v>6809</v>
      </c>
      <c r="C616">
        <f t="shared" si="19"/>
        <v>1</v>
      </c>
      <c r="D616" t="s">
        <v>2689</v>
      </c>
      <c r="E616" t="s">
        <v>3420</v>
      </c>
      <c r="F616" s="14" t="s">
        <v>4189</v>
      </c>
      <c r="G616" s="14">
        <v>2</v>
      </c>
      <c r="H616" t="str">
        <f t="shared" si="18"/>
        <v/>
      </c>
    </row>
    <row r="617" spans="1:8">
      <c r="A617" t="s">
        <v>5419</v>
      </c>
      <c r="B617" t="s">
        <v>6810</v>
      </c>
      <c r="C617">
        <f t="shared" si="19"/>
        <v>1</v>
      </c>
      <c r="D617" t="s">
        <v>2692</v>
      </c>
      <c r="E617" t="s">
        <v>4586</v>
      </c>
      <c r="F617" s="14" t="s">
        <v>4189</v>
      </c>
      <c r="G617" s="14">
        <v>2</v>
      </c>
      <c r="H617" t="str">
        <f t="shared" si="18"/>
        <v/>
      </c>
    </row>
    <row r="618" spans="1:8">
      <c r="A618" t="s">
        <v>5777</v>
      </c>
      <c r="B618" t="s">
        <v>6811</v>
      </c>
      <c r="C618">
        <f t="shared" si="19"/>
        <v>1</v>
      </c>
      <c r="D618" t="s">
        <v>2689</v>
      </c>
      <c r="E618" t="s">
        <v>1384</v>
      </c>
      <c r="F618" s="14" t="s">
        <v>4190</v>
      </c>
      <c r="G618" s="14">
        <v>-1</v>
      </c>
      <c r="H618" t="str">
        <f t="shared" si="18"/>
        <v/>
      </c>
    </row>
    <row r="619" spans="1:8">
      <c r="A619" t="s">
        <v>5778</v>
      </c>
      <c r="B619" t="s">
        <v>6812</v>
      </c>
      <c r="C619">
        <f t="shared" si="19"/>
        <v>1</v>
      </c>
      <c r="D619" t="s">
        <v>2689</v>
      </c>
      <c r="E619" t="s">
        <v>1385</v>
      </c>
      <c r="F619" s="14" t="s">
        <v>4191</v>
      </c>
      <c r="G619" s="14">
        <v>1</v>
      </c>
      <c r="H619" t="str">
        <f t="shared" si="18"/>
        <v/>
      </c>
    </row>
    <row r="620" spans="1:8">
      <c r="A620" t="s">
        <v>5779</v>
      </c>
      <c r="B620" t="s">
        <v>6813</v>
      </c>
      <c r="C620">
        <f t="shared" si="19"/>
        <v>1</v>
      </c>
      <c r="D620" t="s">
        <v>2689</v>
      </c>
      <c r="E620" t="s">
        <v>5936</v>
      </c>
      <c r="F620" s="14" t="s">
        <v>4192</v>
      </c>
      <c r="G620" s="14">
        <v>0</v>
      </c>
      <c r="H620" t="str">
        <f t="shared" si="18"/>
        <v/>
      </c>
    </row>
    <row r="621" spans="1:8">
      <c r="A621" t="s">
        <v>5780</v>
      </c>
      <c r="B621" t="s">
        <v>6814</v>
      </c>
      <c r="C621">
        <f t="shared" si="19"/>
        <v>1</v>
      </c>
      <c r="D621" t="s">
        <v>2689</v>
      </c>
      <c r="E621" t="s">
        <v>5937</v>
      </c>
      <c r="F621" s="14" t="s">
        <v>4193</v>
      </c>
      <c r="G621" s="14">
        <v>-2</v>
      </c>
      <c r="H621" t="str">
        <f t="shared" si="18"/>
        <v/>
      </c>
    </row>
    <row r="622" spans="1:8">
      <c r="A622" t="s">
        <v>5781</v>
      </c>
      <c r="B622" t="s">
        <v>6815</v>
      </c>
      <c r="C622">
        <f t="shared" si="19"/>
        <v>1</v>
      </c>
      <c r="D622" t="s">
        <v>2689</v>
      </c>
      <c r="E622" t="s">
        <v>1386</v>
      </c>
      <c r="F622" s="14" t="s">
        <v>4194</v>
      </c>
      <c r="G622" s="14">
        <v>0</v>
      </c>
      <c r="H622" t="str">
        <f t="shared" si="18"/>
        <v/>
      </c>
    </row>
    <row r="623" spans="1:8">
      <c r="A623" t="s">
        <v>5782</v>
      </c>
      <c r="B623" t="s">
        <v>6816</v>
      </c>
      <c r="C623">
        <f t="shared" si="19"/>
        <v>1</v>
      </c>
      <c r="D623" t="s">
        <v>2689</v>
      </c>
      <c r="E623" t="s">
        <v>4410</v>
      </c>
      <c r="F623" s="14" t="s">
        <v>4195</v>
      </c>
      <c r="G623" s="14">
        <v>-1</v>
      </c>
      <c r="H623" t="str">
        <f t="shared" si="18"/>
        <v/>
      </c>
    </row>
    <row r="624" spans="1:8">
      <c r="A624" t="s">
        <v>5420</v>
      </c>
      <c r="B624" t="s">
        <v>6817</v>
      </c>
      <c r="C624">
        <f t="shared" si="19"/>
        <v>1</v>
      </c>
      <c r="D624" t="s">
        <v>2692</v>
      </c>
      <c r="E624" t="s">
        <v>4587</v>
      </c>
      <c r="F624" s="14" t="s">
        <v>4195</v>
      </c>
      <c r="G624" s="14">
        <v>-1</v>
      </c>
      <c r="H624" t="str">
        <f t="shared" si="18"/>
        <v/>
      </c>
    </row>
    <row r="625" spans="1:8">
      <c r="A625" t="s">
        <v>5783</v>
      </c>
      <c r="B625" t="s">
        <v>6818</v>
      </c>
      <c r="C625">
        <f t="shared" si="19"/>
        <v>1</v>
      </c>
      <c r="D625" t="s">
        <v>2689</v>
      </c>
      <c r="E625" t="s">
        <v>5330</v>
      </c>
      <c r="F625" s="14" t="s">
        <v>4196</v>
      </c>
      <c r="G625" s="14">
        <v>0</v>
      </c>
      <c r="H625" t="str">
        <f t="shared" si="18"/>
        <v/>
      </c>
    </row>
    <row r="626" spans="1:8">
      <c r="A626" t="s">
        <v>5784</v>
      </c>
      <c r="B626" t="s">
        <v>6962</v>
      </c>
      <c r="C626">
        <f t="shared" si="19"/>
        <v>1</v>
      </c>
      <c r="D626" t="s">
        <v>2689</v>
      </c>
      <c r="E626" t="s">
        <v>5331</v>
      </c>
      <c r="F626" s="14" t="s">
        <v>4197</v>
      </c>
      <c r="G626" s="14">
        <v>0</v>
      </c>
      <c r="H626" t="str">
        <f t="shared" si="18"/>
        <v/>
      </c>
    </row>
    <row r="627" spans="1:8">
      <c r="A627" t="s">
        <v>5785</v>
      </c>
      <c r="B627" t="s">
        <v>6819</v>
      </c>
      <c r="C627">
        <f t="shared" si="19"/>
        <v>1</v>
      </c>
      <c r="D627" t="s">
        <v>2689</v>
      </c>
      <c r="E627" t="s">
        <v>5938</v>
      </c>
      <c r="F627" s="14" t="s">
        <v>4198</v>
      </c>
      <c r="G627" s="14">
        <v>-2</v>
      </c>
      <c r="H627" t="str">
        <f t="shared" si="18"/>
        <v/>
      </c>
    </row>
    <row r="628" spans="1:8">
      <c r="A628" t="s">
        <v>5786</v>
      </c>
      <c r="B628" t="s">
        <v>6820</v>
      </c>
      <c r="C628">
        <f t="shared" si="19"/>
        <v>1</v>
      </c>
      <c r="D628" t="s">
        <v>2689</v>
      </c>
      <c r="E628" t="s">
        <v>5332</v>
      </c>
      <c r="F628" s="14" t="s">
        <v>3915</v>
      </c>
      <c r="G628" s="14">
        <v>-2</v>
      </c>
      <c r="H628" t="str">
        <f t="shared" si="18"/>
        <v/>
      </c>
    </row>
    <row r="629" spans="1:8">
      <c r="A629" t="s">
        <v>5787</v>
      </c>
      <c r="B629" t="s">
        <v>6821</v>
      </c>
      <c r="C629">
        <f t="shared" si="19"/>
        <v>1</v>
      </c>
      <c r="D629" t="s">
        <v>2689</v>
      </c>
      <c r="E629" t="s">
        <v>5333</v>
      </c>
      <c r="F629" s="14" t="s">
        <v>3915</v>
      </c>
      <c r="G629" s="14">
        <v>-2</v>
      </c>
      <c r="H629" t="str">
        <f t="shared" si="18"/>
        <v/>
      </c>
    </row>
    <row r="630" spans="1:8">
      <c r="A630" t="s">
        <v>5788</v>
      </c>
      <c r="B630" t="s">
        <v>6822</v>
      </c>
      <c r="C630">
        <f t="shared" si="19"/>
        <v>1</v>
      </c>
      <c r="D630" t="s">
        <v>2689</v>
      </c>
      <c r="E630" t="s">
        <v>5334</v>
      </c>
      <c r="F630" s="14" t="s">
        <v>3916</v>
      </c>
      <c r="G630" s="14">
        <v>0</v>
      </c>
      <c r="H630" t="str">
        <f t="shared" si="18"/>
        <v/>
      </c>
    </row>
    <row r="631" spans="1:8">
      <c r="A631" t="s">
        <v>5789</v>
      </c>
      <c r="B631" t="s">
        <v>6823</v>
      </c>
      <c r="C631">
        <f t="shared" si="19"/>
        <v>1</v>
      </c>
      <c r="D631" t="s">
        <v>2689</v>
      </c>
      <c r="E631" t="s">
        <v>6070</v>
      </c>
      <c r="F631" s="14" t="s">
        <v>4199</v>
      </c>
      <c r="G631" s="14">
        <v>0</v>
      </c>
      <c r="H631" t="str">
        <f t="shared" si="18"/>
        <v/>
      </c>
    </row>
    <row r="632" spans="1:8">
      <c r="A632" t="s">
        <v>5790</v>
      </c>
      <c r="B632" t="s">
        <v>6824</v>
      </c>
      <c r="C632">
        <f t="shared" si="19"/>
        <v>1</v>
      </c>
      <c r="D632" t="s">
        <v>2689</v>
      </c>
      <c r="E632" t="s">
        <v>1387</v>
      </c>
      <c r="F632" s="14" t="s">
        <v>4200</v>
      </c>
      <c r="G632" s="14">
        <v>0</v>
      </c>
      <c r="H632" t="str">
        <f t="shared" si="18"/>
        <v/>
      </c>
    </row>
    <row r="633" spans="1:8">
      <c r="A633" t="s">
        <v>5791</v>
      </c>
      <c r="B633" t="s">
        <v>6825</v>
      </c>
      <c r="C633">
        <f t="shared" si="19"/>
        <v>1</v>
      </c>
      <c r="D633" t="s">
        <v>2689</v>
      </c>
      <c r="E633" t="s">
        <v>5335</v>
      </c>
      <c r="F633" s="14" t="s">
        <v>3916</v>
      </c>
      <c r="G633" s="14">
        <v>0</v>
      </c>
      <c r="H633" t="str">
        <f t="shared" si="18"/>
        <v/>
      </c>
    </row>
    <row r="634" spans="1:8">
      <c r="A634" t="s">
        <v>5421</v>
      </c>
      <c r="B634" t="s">
        <v>6826</v>
      </c>
      <c r="C634">
        <f t="shared" si="19"/>
        <v>1</v>
      </c>
      <c r="D634" t="s">
        <v>2692</v>
      </c>
      <c r="E634" t="s">
        <v>4588</v>
      </c>
      <c r="F634" s="14" t="s">
        <v>3916</v>
      </c>
      <c r="G634" s="14">
        <v>0</v>
      </c>
      <c r="H634" t="str">
        <f t="shared" si="18"/>
        <v/>
      </c>
    </row>
    <row r="635" spans="1:8">
      <c r="A635" t="s">
        <v>5792</v>
      </c>
      <c r="B635" t="s">
        <v>6827</v>
      </c>
      <c r="C635">
        <f t="shared" si="19"/>
        <v>1</v>
      </c>
      <c r="D635" t="s">
        <v>2689</v>
      </c>
      <c r="E635" t="s">
        <v>6071</v>
      </c>
      <c r="F635" s="14" t="s">
        <v>4201</v>
      </c>
      <c r="G635" s="14">
        <v>0</v>
      </c>
      <c r="H635" t="str">
        <f t="shared" si="18"/>
        <v/>
      </c>
    </row>
    <row r="636" spans="1:8">
      <c r="A636" t="s">
        <v>5793</v>
      </c>
      <c r="B636" t="s">
        <v>6828</v>
      </c>
      <c r="C636">
        <f t="shared" si="19"/>
        <v>1</v>
      </c>
      <c r="D636" t="s">
        <v>2689</v>
      </c>
      <c r="E636" t="s">
        <v>5336</v>
      </c>
      <c r="F636" s="14" t="s">
        <v>4014</v>
      </c>
      <c r="G636" s="14">
        <v>0</v>
      </c>
      <c r="H636" t="str">
        <f t="shared" si="18"/>
        <v/>
      </c>
    </row>
    <row r="637" spans="1:8">
      <c r="A637" t="s">
        <v>5794</v>
      </c>
      <c r="B637" t="s">
        <v>6829</v>
      </c>
      <c r="C637">
        <f t="shared" si="19"/>
        <v>1</v>
      </c>
      <c r="D637" t="s">
        <v>2689</v>
      </c>
      <c r="E637" t="s">
        <v>5337</v>
      </c>
      <c r="F637" s="14" t="s">
        <v>4013</v>
      </c>
      <c r="G637" s="14">
        <v>-2</v>
      </c>
      <c r="H637" t="str">
        <f t="shared" si="18"/>
        <v/>
      </c>
    </row>
    <row r="638" spans="1:8">
      <c r="A638" t="s">
        <v>5795</v>
      </c>
      <c r="B638" t="s">
        <v>6830</v>
      </c>
      <c r="C638">
        <f t="shared" si="19"/>
        <v>1</v>
      </c>
      <c r="D638" t="s">
        <v>2689</v>
      </c>
      <c r="E638" t="s">
        <v>5338</v>
      </c>
      <c r="F638" s="14" t="s">
        <v>4014</v>
      </c>
      <c r="G638" s="14">
        <v>0</v>
      </c>
      <c r="H638" t="str">
        <f t="shared" si="18"/>
        <v/>
      </c>
    </row>
    <row r="639" spans="1:8">
      <c r="A639" t="s">
        <v>5422</v>
      </c>
      <c r="B639" t="s">
        <v>6831</v>
      </c>
      <c r="C639">
        <f t="shared" si="19"/>
        <v>1</v>
      </c>
      <c r="D639" t="s">
        <v>2692</v>
      </c>
      <c r="E639" t="s">
        <v>4589</v>
      </c>
      <c r="F639" s="14" t="s">
        <v>4014</v>
      </c>
      <c r="G639" s="14">
        <v>0</v>
      </c>
      <c r="H639" t="str">
        <f t="shared" si="18"/>
        <v/>
      </c>
    </row>
    <row r="640" spans="1:8">
      <c r="A640" t="s">
        <v>5796</v>
      </c>
      <c r="B640" t="s">
        <v>6832</v>
      </c>
      <c r="C640">
        <f t="shared" si="19"/>
        <v>1</v>
      </c>
      <c r="D640" t="s">
        <v>2689</v>
      </c>
      <c r="E640" t="s">
        <v>5339</v>
      </c>
      <c r="F640" s="14" t="s">
        <v>3915</v>
      </c>
      <c r="G640" s="14">
        <v>-2</v>
      </c>
      <c r="H640" t="str">
        <f t="shared" si="18"/>
        <v/>
      </c>
    </row>
    <row r="641" spans="1:8">
      <c r="A641" t="s">
        <v>5797</v>
      </c>
      <c r="B641" t="s">
        <v>6833</v>
      </c>
      <c r="C641">
        <f t="shared" si="19"/>
        <v>1</v>
      </c>
      <c r="D641" t="s">
        <v>2689</v>
      </c>
      <c r="E641" t="s">
        <v>5340</v>
      </c>
      <c r="F641" s="14" t="s">
        <v>3915</v>
      </c>
      <c r="G641" s="14">
        <v>-2</v>
      </c>
      <c r="H641" t="str">
        <f t="shared" ref="H641:H704" si="20">IF(RIGHT(E641,2)="**","**","")</f>
        <v/>
      </c>
    </row>
    <row r="642" spans="1:8">
      <c r="A642" t="s">
        <v>5798</v>
      </c>
      <c r="B642" t="s">
        <v>6834</v>
      </c>
      <c r="C642">
        <f t="shared" si="19"/>
        <v>1</v>
      </c>
      <c r="D642" t="s">
        <v>2689</v>
      </c>
      <c r="E642" t="s">
        <v>5341</v>
      </c>
      <c r="F642" s="14" t="s">
        <v>4054</v>
      </c>
      <c r="G642" s="14">
        <v>-2</v>
      </c>
      <c r="H642" t="str">
        <f t="shared" si="20"/>
        <v/>
      </c>
    </row>
    <row r="643" spans="1:8">
      <c r="A643" t="s">
        <v>5799</v>
      </c>
      <c r="B643" t="s">
        <v>6835</v>
      </c>
      <c r="C643">
        <f t="shared" ref="C643:C706" si="21">COUNTIF(B:B,B643)</f>
        <v>1</v>
      </c>
      <c r="D643" t="s">
        <v>2689</v>
      </c>
      <c r="E643" t="s">
        <v>5342</v>
      </c>
      <c r="F643" s="14" t="s">
        <v>4032</v>
      </c>
      <c r="G643" s="14">
        <v>-2</v>
      </c>
      <c r="H643" t="str">
        <f t="shared" si="20"/>
        <v/>
      </c>
    </row>
    <row r="644" spans="1:8">
      <c r="A644" t="s">
        <v>5423</v>
      </c>
      <c r="B644" t="s">
        <v>6836</v>
      </c>
      <c r="C644">
        <f t="shared" si="21"/>
        <v>1</v>
      </c>
      <c r="D644" t="s">
        <v>2692</v>
      </c>
      <c r="E644" t="s">
        <v>4590</v>
      </c>
      <c r="F644" s="14" t="s">
        <v>4031</v>
      </c>
      <c r="G644" s="14">
        <v>0</v>
      </c>
      <c r="H644" t="str">
        <f t="shared" si="20"/>
        <v/>
      </c>
    </row>
    <row r="645" spans="1:8">
      <c r="A645" t="s">
        <v>5800</v>
      </c>
      <c r="B645" t="s">
        <v>6837</v>
      </c>
      <c r="C645">
        <f t="shared" si="21"/>
        <v>1</v>
      </c>
      <c r="D645" t="s">
        <v>2689</v>
      </c>
      <c r="E645" t="s">
        <v>6072</v>
      </c>
      <c r="F645" s="14" t="s">
        <v>4202</v>
      </c>
      <c r="G645" s="14">
        <v>-5</v>
      </c>
      <c r="H645" t="str">
        <f t="shared" si="20"/>
        <v/>
      </c>
    </row>
    <row r="646" spans="1:8">
      <c r="A646" t="s">
        <v>223</v>
      </c>
      <c r="B646" t="s">
        <v>6838</v>
      </c>
      <c r="C646">
        <f t="shared" si="21"/>
        <v>1</v>
      </c>
      <c r="D646" t="s">
        <v>2689</v>
      </c>
      <c r="E646" t="s">
        <v>5343</v>
      </c>
      <c r="F646" s="14" t="s">
        <v>4203</v>
      </c>
      <c r="G646" s="14">
        <v>-1</v>
      </c>
      <c r="H646" t="str">
        <f t="shared" si="20"/>
        <v/>
      </c>
    </row>
    <row r="647" spans="1:8">
      <c r="A647" t="s">
        <v>225</v>
      </c>
      <c r="B647" t="s">
        <v>6839</v>
      </c>
      <c r="C647">
        <f t="shared" si="21"/>
        <v>1</v>
      </c>
      <c r="D647" t="s">
        <v>2689</v>
      </c>
      <c r="E647" t="s">
        <v>5344</v>
      </c>
      <c r="F647" s="14" t="s">
        <v>4204</v>
      </c>
      <c r="G647" s="14">
        <v>-1</v>
      </c>
      <c r="H647" t="str">
        <f t="shared" si="20"/>
        <v/>
      </c>
    </row>
    <row r="648" spans="1:8">
      <c r="A648" t="s">
        <v>5802</v>
      </c>
      <c r="B648" t="s">
        <v>6977</v>
      </c>
      <c r="C648">
        <f t="shared" si="21"/>
        <v>1</v>
      </c>
      <c r="D648" t="s">
        <v>2689</v>
      </c>
      <c r="E648" t="s">
        <v>6073</v>
      </c>
      <c r="F648" s="14" t="s">
        <v>4206</v>
      </c>
      <c r="G648" s="14">
        <v>0</v>
      </c>
      <c r="H648" t="str">
        <f t="shared" si="20"/>
        <v/>
      </c>
    </row>
    <row r="649" spans="1:8">
      <c r="A649" t="s">
        <v>5801</v>
      </c>
      <c r="B649" t="s">
        <v>6840</v>
      </c>
      <c r="C649">
        <f t="shared" si="21"/>
        <v>1</v>
      </c>
      <c r="D649" t="s">
        <v>2689</v>
      </c>
      <c r="E649" t="s">
        <v>5939</v>
      </c>
      <c r="F649" s="14" t="s">
        <v>4205</v>
      </c>
      <c r="G649" s="14">
        <v>0</v>
      </c>
      <c r="H649" t="str">
        <f t="shared" si="20"/>
        <v/>
      </c>
    </row>
    <row r="650" spans="1:8">
      <c r="A650" t="s">
        <v>5424</v>
      </c>
      <c r="B650" t="s">
        <v>6841</v>
      </c>
      <c r="C650">
        <f t="shared" si="21"/>
        <v>1</v>
      </c>
      <c r="D650" t="s">
        <v>2692</v>
      </c>
      <c r="E650" t="s">
        <v>4591</v>
      </c>
      <c r="F650" s="14" t="s">
        <v>4205</v>
      </c>
      <c r="G650" s="14">
        <v>0</v>
      </c>
      <c r="H650" t="str">
        <f t="shared" si="20"/>
        <v/>
      </c>
    </row>
    <row r="651" spans="1:8">
      <c r="A651" t="s">
        <v>319</v>
      </c>
      <c r="B651" t="s">
        <v>6842</v>
      </c>
      <c r="C651">
        <f t="shared" si="21"/>
        <v>1</v>
      </c>
      <c r="D651" t="s">
        <v>2689</v>
      </c>
      <c r="E651" t="s">
        <v>5940</v>
      </c>
      <c r="F651" s="14" t="s">
        <v>4205</v>
      </c>
      <c r="G651" s="14">
        <v>0</v>
      </c>
      <c r="H651" t="str">
        <f t="shared" si="20"/>
        <v/>
      </c>
    </row>
    <row r="652" spans="1:8">
      <c r="A652" t="s">
        <v>5425</v>
      </c>
      <c r="B652" t="s">
        <v>6843</v>
      </c>
      <c r="C652">
        <f t="shared" si="21"/>
        <v>1</v>
      </c>
      <c r="D652" t="s">
        <v>2692</v>
      </c>
      <c r="E652" t="s">
        <v>4592</v>
      </c>
      <c r="F652" s="14" t="s">
        <v>4205</v>
      </c>
      <c r="G652" s="14">
        <v>0</v>
      </c>
      <c r="H652" t="str">
        <f t="shared" si="20"/>
        <v/>
      </c>
    </row>
    <row r="653" spans="1:8">
      <c r="A653" t="s">
        <v>5803</v>
      </c>
      <c r="B653" t="s">
        <v>6844</v>
      </c>
      <c r="C653">
        <f t="shared" si="21"/>
        <v>1</v>
      </c>
      <c r="D653" t="s">
        <v>2689</v>
      </c>
      <c r="E653" t="s">
        <v>6074</v>
      </c>
      <c r="F653" s="14" t="s">
        <v>4207</v>
      </c>
      <c r="G653" s="14">
        <v>-7</v>
      </c>
      <c r="H653" t="str">
        <f t="shared" si="20"/>
        <v/>
      </c>
    </row>
    <row r="654" spans="1:8">
      <c r="A654" t="s">
        <v>227</v>
      </c>
      <c r="B654" t="s">
        <v>6845</v>
      </c>
      <c r="C654">
        <f t="shared" si="21"/>
        <v>1</v>
      </c>
      <c r="D654" t="s">
        <v>2689</v>
      </c>
      <c r="E654" t="s">
        <v>6126</v>
      </c>
      <c r="F654" s="14" t="s">
        <v>4208</v>
      </c>
      <c r="G654" s="14">
        <v>-8</v>
      </c>
      <c r="H654" t="str">
        <f t="shared" si="20"/>
        <v/>
      </c>
    </row>
    <row r="655" spans="1:8">
      <c r="A655" t="s">
        <v>5804</v>
      </c>
      <c r="B655" t="s">
        <v>6846</v>
      </c>
      <c r="C655">
        <f t="shared" si="21"/>
        <v>1</v>
      </c>
      <c r="D655" t="s">
        <v>2689</v>
      </c>
      <c r="E655" t="s">
        <v>5345</v>
      </c>
      <c r="F655" s="14" t="s">
        <v>4209</v>
      </c>
      <c r="G655" s="14">
        <v>-1</v>
      </c>
      <c r="H655" t="str">
        <f t="shared" si="20"/>
        <v/>
      </c>
    </row>
    <row r="656" spans="1:8">
      <c r="A656" t="s">
        <v>5805</v>
      </c>
      <c r="B656" t="s">
        <v>6847</v>
      </c>
      <c r="C656">
        <f t="shared" si="21"/>
        <v>1</v>
      </c>
      <c r="D656" t="s">
        <v>2689</v>
      </c>
      <c r="E656" t="s">
        <v>5346</v>
      </c>
      <c r="F656" s="14" t="s">
        <v>4210</v>
      </c>
      <c r="G656" s="14">
        <v>-3</v>
      </c>
      <c r="H656" t="str">
        <f t="shared" si="20"/>
        <v/>
      </c>
    </row>
    <row r="657" spans="1:8">
      <c r="A657" t="s">
        <v>5806</v>
      </c>
      <c r="B657" t="s">
        <v>6848</v>
      </c>
      <c r="C657">
        <f t="shared" si="21"/>
        <v>1</v>
      </c>
      <c r="D657" t="s">
        <v>2689</v>
      </c>
      <c r="E657" t="s">
        <v>6075</v>
      </c>
      <c r="F657" s="14" t="s">
        <v>4211</v>
      </c>
      <c r="G657" s="14">
        <v>-2</v>
      </c>
      <c r="H657" t="str">
        <f t="shared" si="20"/>
        <v/>
      </c>
    </row>
    <row r="658" spans="1:8">
      <c r="A658" t="s">
        <v>5807</v>
      </c>
      <c r="B658" t="s">
        <v>6849</v>
      </c>
      <c r="C658">
        <f t="shared" si="21"/>
        <v>1</v>
      </c>
      <c r="D658" t="s">
        <v>2689</v>
      </c>
      <c r="E658" t="s">
        <v>6076</v>
      </c>
      <c r="F658" s="14" t="s">
        <v>4212</v>
      </c>
      <c r="G658" s="14">
        <v>-3</v>
      </c>
      <c r="H658" t="str">
        <f t="shared" si="20"/>
        <v/>
      </c>
    </row>
    <row r="659" spans="1:8">
      <c r="A659" t="s">
        <v>5808</v>
      </c>
      <c r="B659" t="s">
        <v>6850</v>
      </c>
      <c r="C659">
        <f t="shared" si="21"/>
        <v>1</v>
      </c>
      <c r="D659" t="s">
        <v>2689</v>
      </c>
      <c r="E659" t="s">
        <v>5347</v>
      </c>
      <c r="F659" s="14" t="s">
        <v>4213</v>
      </c>
      <c r="G659" s="14">
        <v>-2</v>
      </c>
      <c r="H659" t="str">
        <f t="shared" si="20"/>
        <v/>
      </c>
    </row>
    <row r="660" spans="1:8">
      <c r="A660" t="s">
        <v>5809</v>
      </c>
      <c r="B660" t="s">
        <v>6851</v>
      </c>
      <c r="C660">
        <f t="shared" si="21"/>
        <v>1</v>
      </c>
      <c r="D660" t="s">
        <v>2689</v>
      </c>
      <c r="E660" t="s">
        <v>5348</v>
      </c>
      <c r="F660" s="14" t="s">
        <v>4214</v>
      </c>
      <c r="G660" s="14">
        <v>-2</v>
      </c>
      <c r="H660" t="str">
        <f t="shared" si="20"/>
        <v/>
      </c>
    </row>
    <row r="661" spans="1:8">
      <c r="A661" t="s">
        <v>5426</v>
      </c>
      <c r="B661" t="s">
        <v>6852</v>
      </c>
      <c r="C661">
        <f t="shared" si="21"/>
        <v>1</v>
      </c>
      <c r="D661" t="s">
        <v>2692</v>
      </c>
      <c r="E661" t="s">
        <v>4593</v>
      </c>
      <c r="F661" s="14" t="s">
        <v>4214</v>
      </c>
      <c r="G661" s="14">
        <v>-2</v>
      </c>
      <c r="H661" t="str">
        <f t="shared" si="20"/>
        <v/>
      </c>
    </row>
    <row r="662" spans="1:8">
      <c r="A662" t="s">
        <v>320</v>
      </c>
      <c r="B662" t="s">
        <v>6853</v>
      </c>
      <c r="C662">
        <f t="shared" si="21"/>
        <v>1</v>
      </c>
      <c r="D662" t="s">
        <v>2689</v>
      </c>
      <c r="E662" t="s">
        <v>1388</v>
      </c>
      <c r="F662" s="14" t="s">
        <v>4215</v>
      </c>
      <c r="G662" s="14">
        <v>3</v>
      </c>
      <c r="H662" t="str">
        <f t="shared" si="20"/>
        <v/>
      </c>
    </row>
    <row r="663" spans="1:8">
      <c r="A663" t="s">
        <v>5427</v>
      </c>
      <c r="B663" t="s">
        <v>6854</v>
      </c>
      <c r="C663">
        <f t="shared" si="21"/>
        <v>1</v>
      </c>
      <c r="D663" t="s">
        <v>2692</v>
      </c>
      <c r="E663" t="s">
        <v>4594</v>
      </c>
      <c r="F663" s="14" t="s">
        <v>4215</v>
      </c>
      <c r="G663" s="14">
        <v>3</v>
      </c>
      <c r="H663" t="str">
        <f t="shared" si="20"/>
        <v/>
      </c>
    </row>
    <row r="664" spans="1:8">
      <c r="A664" t="s">
        <v>5810</v>
      </c>
      <c r="B664" t="s">
        <v>6961</v>
      </c>
      <c r="C664">
        <f t="shared" si="21"/>
        <v>27</v>
      </c>
      <c r="D664" t="s">
        <v>2689</v>
      </c>
      <c r="E664" t="s">
        <v>6077</v>
      </c>
      <c r="F664" s="14" t="s">
        <v>4216</v>
      </c>
      <c r="G664" s="14">
        <v>-7</v>
      </c>
      <c r="H664" t="str">
        <f t="shared" si="20"/>
        <v/>
      </c>
    </row>
    <row r="665" spans="1:8">
      <c r="A665" t="s">
        <v>5811</v>
      </c>
      <c r="B665" t="s">
        <v>6961</v>
      </c>
      <c r="C665">
        <f t="shared" si="21"/>
        <v>27</v>
      </c>
      <c r="D665" t="s">
        <v>2689</v>
      </c>
      <c r="E665" t="s">
        <v>6078</v>
      </c>
      <c r="F665" s="14" t="s">
        <v>4217</v>
      </c>
      <c r="G665" s="14">
        <v>-3</v>
      </c>
      <c r="H665" t="str">
        <f t="shared" si="20"/>
        <v/>
      </c>
    </row>
    <row r="666" spans="1:8">
      <c r="A666" t="s">
        <v>5812</v>
      </c>
      <c r="B666" t="s">
        <v>6855</v>
      </c>
      <c r="C666">
        <f t="shared" si="21"/>
        <v>1</v>
      </c>
      <c r="D666" t="s">
        <v>2689</v>
      </c>
      <c r="E666" t="s">
        <v>5349</v>
      </c>
      <c r="F666" s="14" t="s">
        <v>4112</v>
      </c>
      <c r="G666" s="14">
        <v>-2</v>
      </c>
      <c r="H666" t="str">
        <f t="shared" si="20"/>
        <v/>
      </c>
    </row>
    <row r="667" spans="1:8">
      <c r="A667" t="s">
        <v>5813</v>
      </c>
      <c r="B667" t="s">
        <v>6856</v>
      </c>
      <c r="C667">
        <f t="shared" si="21"/>
        <v>1</v>
      </c>
      <c r="D667" t="s">
        <v>2689</v>
      </c>
      <c r="E667" t="s">
        <v>6079</v>
      </c>
      <c r="F667" s="14" t="s">
        <v>4218</v>
      </c>
      <c r="G667" s="14">
        <v>-1</v>
      </c>
      <c r="H667" t="str">
        <f t="shared" si="20"/>
        <v/>
      </c>
    </row>
    <row r="668" spans="1:8">
      <c r="A668" t="s">
        <v>5814</v>
      </c>
      <c r="B668" t="s">
        <v>6857</v>
      </c>
      <c r="C668">
        <f t="shared" si="21"/>
        <v>1</v>
      </c>
      <c r="D668" t="s">
        <v>2689</v>
      </c>
      <c r="E668" t="s">
        <v>5350</v>
      </c>
      <c r="F668" s="14" t="s">
        <v>4219</v>
      </c>
      <c r="G668" s="14">
        <v>-2</v>
      </c>
      <c r="H668" t="str">
        <f t="shared" si="20"/>
        <v/>
      </c>
    </row>
    <row r="669" spans="1:8">
      <c r="A669" t="s">
        <v>5815</v>
      </c>
      <c r="B669" t="s">
        <v>6858</v>
      </c>
      <c r="C669">
        <f t="shared" si="21"/>
        <v>1</v>
      </c>
      <c r="D669" t="s">
        <v>2689</v>
      </c>
      <c r="E669" t="s">
        <v>5351</v>
      </c>
      <c r="F669" s="14" t="s">
        <v>4220</v>
      </c>
      <c r="G669" s="14">
        <v>-2</v>
      </c>
      <c r="H669" t="str">
        <f t="shared" si="20"/>
        <v/>
      </c>
    </row>
    <row r="670" spans="1:8">
      <c r="A670" t="s">
        <v>5428</v>
      </c>
      <c r="B670" t="s">
        <v>6859</v>
      </c>
      <c r="C670">
        <f t="shared" si="21"/>
        <v>1</v>
      </c>
      <c r="D670" t="s">
        <v>2692</v>
      </c>
      <c r="E670" t="s">
        <v>4595</v>
      </c>
      <c r="F670" s="14" t="s">
        <v>4220</v>
      </c>
      <c r="G670" s="14">
        <v>-2</v>
      </c>
      <c r="H670" t="str">
        <f t="shared" si="20"/>
        <v/>
      </c>
    </row>
    <row r="671" spans="1:8">
      <c r="A671" t="s">
        <v>321</v>
      </c>
      <c r="B671" t="s">
        <v>6860</v>
      </c>
      <c r="C671">
        <f t="shared" si="21"/>
        <v>1</v>
      </c>
      <c r="D671" t="s">
        <v>2689</v>
      </c>
      <c r="E671" t="s">
        <v>6080</v>
      </c>
      <c r="F671" s="14" t="s">
        <v>4122</v>
      </c>
      <c r="G671" s="14">
        <v>-5</v>
      </c>
      <c r="H671" t="str">
        <f t="shared" si="20"/>
        <v/>
      </c>
    </row>
    <row r="672" spans="1:8">
      <c r="A672" t="s">
        <v>5816</v>
      </c>
      <c r="B672" t="s">
        <v>6959</v>
      </c>
      <c r="C672">
        <f t="shared" si="21"/>
        <v>1</v>
      </c>
      <c r="D672" t="s">
        <v>2689</v>
      </c>
      <c r="E672" t="s">
        <v>1389</v>
      </c>
      <c r="F672" s="14" t="s">
        <v>4221</v>
      </c>
      <c r="G672" s="14">
        <v>-3</v>
      </c>
      <c r="H672" t="str">
        <f t="shared" si="20"/>
        <v/>
      </c>
    </row>
    <row r="673" spans="1:8">
      <c r="A673" t="s">
        <v>5817</v>
      </c>
      <c r="B673" t="s">
        <v>6960</v>
      </c>
      <c r="C673">
        <f t="shared" si="21"/>
        <v>1</v>
      </c>
      <c r="D673" t="s">
        <v>2689</v>
      </c>
      <c r="E673" t="s">
        <v>1390</v>
      </c>
      <c r="F673" s="14" t="s">
        <v>4222</v>
      </c>
      <c r="G673" s="14">
        <v>-2</v>
      </c>
      <c r="H673" t="str">
        <f t="shared" si="20"/>
        <v/>
      </c>
    </row>
    <row r="674" spans="1:8">
      <c r="A674" t="s">
        <v>5818</v>
      </c>
      <c r="B674" t="s">
        <v>6861</v>
      </c>
      <c r="C674">
        <f t="shared" si="21"/>
        <v>1</v>
      </c>
      <c r="D674" t="s">
        <v>2689</v>
      </c>
      <c r="E674" t="s">
        <v>1391</v>
      </c>
      <c r="F674" s="14" t="s">
        <v>4223</v>
      </c>
      <c r="G674" s="14">
        <v>-1</v>
      </c>
      <c r="H674" t="str">
        <f t="shared" si="20"/>
        <v/>
      </c>
    </row>
    <row r="675" spans="1:8">
      <c r="A675" t="s">
        <v>5819</v>
      </c>
      <c r="B675" t="s">
        <v>6862</v>
      </c>
      <c r="C675">
        <f t="shared" si="21"/>
        <v>1</v>
      </c>
      <c r="D675" t="s">
        <v>2689</v>
      </c>
      <c r="E675" t="s">
        <v>1392</v>
      </c>
      <c r="F675" s="14" t="s">
        <v>4224</v>
      </c>
      <c r="G675" s="14">
        <v>-1</v>
      </c>
      <c r="H675" t="str">
        <f t="shared" si="20"/>
        <v/>
      </c>
    </row>
    <row r="676" spans="1:8">
      <c r="A676" t="s">
        <v>5429</v>
      </c>
      <c r="B676" t="s">
        <v>6863</v>
      </c>
      <c r="C676">
        <f t="shared" si="21"/>
        <v>1</v>
      </c>
      <c r="D676" t="s">
        <v>2692</v>
      </c>
      <c r="E676" t="s">
        <v>4596</v>
      </c>
      <c r="F676" s="14" t="s">
        <v>4100</v>
      </c>
      <c r="G676" s="14">
        <v>0</v>
      </c>
      <c r="H676" t="str">
        <f t="shared" si="20"/>
        <v/>
      </c>
    </row>
    <row r="677" spans="1:8">
      <c r="A677" t="s">
        <v>5820</v>
      </c>
      <c r="B677" t="s">
        <v>6864</v>
      </c>
      <c r="C677">
        <f t="shared" si="21"/>
        <v>1</v>
      </c>
      <c r="D677" t="s">
        <v>2689</v>
      </c>
      <c r="E677" t="s">
        <v>5352</v>
      </c>
      <c r="F677" s="14" t="s">
        <v>3804</v>
      </c>
      <c r="G677" s="14">
        <v>-1</v>
      </c>
      <c r="H677" t="str">
        <f t="shared" si="20"/>
        <v/>
      </c>
    </row>
    <row r="678" spans="1:8">
      <c r="A678" t="s">
        <v>5821</v>
      </c>
      <c r="B678" t="s">
        <v>6865</v>
      </c>
      <c r="C678">
        <f t="shared" si="21"/>
        <v>1</v>
      </c>
      <c r="D678" t="s">
        <v>2689</v>
      </c>
      <c r="E678" t="s">
        <v>5353</v>
      </c>
      <c r="F678" s="14" t="s">
        <v>4010</v>
      </c>
      <c r="G678" s="14">
        <v>-2</v>
      </c>
      <c r="H678" t="str">
        <f t="shared" si="20"/>
        <v/>
      </c>
    </row>
    <row r="679" spans="1:8">
      <c r="A679" t="s">
        <v>5822</v>
      </c>
      <c r="B679" t="s">
        <v>6958</v>
      </c>
      <c r="C679">
        <f t="shared" si="21"/>
        <v>1</v>
      </c>
      <c r="D679" t="s">
        <v>2689</v>
      </c>
      <c r="E679" t="s">
        <v>5354</v>
      </c>
      <c r="F679" s="14" t="s">
        <v>4015</v>
      </c>
      <c r="G679" s="14">
        <v>-4</v>
      </c>
      <c r="H679" t="str">
        <f t="shared" si="20"/>
        <v/>
      </c>
    </row>
    <row r="680" spans="1:8">
      <c r="A680" t="s">
        <v>5823</v>
      </c>
      <c r="B680" t="s">
        <v>6866</v>
      </c>
      <c r="C680">
        <f t="shared" si="21"/>
        <v>1</v>
      </c>
      <c r="D680" t="s">
        <v>2689</v>
      </c>
      <c r="E680" t="s">
        <v>5355</v>
      </c>
      <c r="F680" s="14" t="s">
        <v>3792</v>
      </c>
      <c r="G680" s="14">
        <v>-1</v>
      </c>
      <c r="H680" t="str">
        <f t="shared" si="20"/>
        <v/>
      </c>
    </row>
    <row r="681" spans="1:8">
      <c r="A681" t="s">
        <v>5824</v>
      </c>
      <c r="B681" t="s">
        <v>6956</v>
      </c>
      <c r="C681">
        <f t="shared" si="21"/>
        <v>1</v>
      </c>
      <c r="D681" t="s">
        <v>2689</v>
      </c>
      <c r="E681" t="s">
        <v>5356</v>
      </c>
      <c r="F681" s="14" t="s">
        <v>4225</v>
      </c>
      <c r="G681" s="14">
        <v>-2</v>
      </c>
      <c r="H681" t="str">
        <f t="shared" si="20"/>
        <v/>
      </c>
    </row>
    <row r="682" spans="1:8">
      <c r="A682" t="s">
        <v>5430</v>
      </c>
      <c r="B682" t="s">
        <v>6957</v>
      </c>
      <c r="C682">
        <f t="shared" si="21"/>
        <v>1</v>
      </c>
      <c r="D682" t="s">
        <v>2692</v>
      </c>
      <c r="E682" t="s">
        <v>4597</v>
      </c>
      <c r="F682" s="14" t="s">
        <v>4225</v>
      </c>
      <c r="G682" s="14">
        <v>-2</v>
      </c>
      <c r="H682" t="str">
        <f t="shared" si="20"/>
        <v/>
      </c>
    </row>
    <row r="683" spans="1:8">
      <c r="A683" t="s">
        <v>5825</v>
      </c>
      <c r="B683" t="s">
        <v>6867</v>
      </c>
      <c r="C683">
        <f t="shared" si="21"/>
        <v>1</v>
      </c>
      <c r="D683" t="s">
        <v>2689</v>
      </c>
      <c r="E683" t="s">
        <v>5941</v>
      </c>
      <c r="F683" s="14" t="s">
        <v>4226</v>
      </c>
      <c r="G683" s="14">
        <v>0</v>
      </c>
      <c r="H683" t="str">
        <f t="shared" si="20"/>
        <v/>
      </c>
    </row>
    <row r="684" spans="1:8">
      <c r="A684" t="s">
        <v>5431</v>
      </c>
      <c r="B684" t="s">
        <v>6868</v>
      </c>
      <c r="C684">
        <f t="shared" si="21"/>
        <v>1</v>
      </c>
      <c r="D684" t="s">
        <v>2692</v>
      </c>
      <c r="E684" t="s">
        <v>4598</v>
      </c>
      <c r="F684" s="14" t="s">
        <v>4226</v>
      </c>
      <c r="G684" s="14">
        <v>0</v>
      </c>
      <c r="H684" t="str">
        <f t="shared" si="20"/>
        <v/>
      </c>
    </row>
    <row r="685" spans="1:8">
      <c r="A685" t="s">
        <v>229</v>
      </c>
      <c r="B685" t="s">
        <v>6869</v>
      </c>
      <c r="C685">
        <f t="shared" si="21"/>
        <v>1</v>
      </c>
      <c r="D685" t="s">
        <v>2689</v>
      </c>
      <c r="E685" t="s">
        <v>5879</v>
      </c>
      <c r="F685" s="14" t="s">
        <v>4227</v>
      </c>
      <c r="G685" s="14">
        <v>-1</v>
      </c>
      <c r="H685" t="str">
        <f t="shared" si="20"/>
        <v/>
      </c>
    </row>
    <row r="686" spans="1:8">
      <c r="A686" t="s">
        <v>5826</v>
      </c>
      <c r="B686" t="s">
        <v>6955</v>
      </c>
      <c r="C686">
        <f t="shared" si="21"/>
        <v>1</v>
      </c>
      <c r="D686" t="s">
        <v>2689</v>
      </c>
      <c r="E686" t="s">
        <v>5357</v>
      </c>
      <c r="F686" s="14" t="s">
        <v>4228</v>
      </c>
      <c r="G686" s="14">
        <v>-1</v>
      </c>
      <c r="H686" t="str">
        <f t="shared" si="20"/>
        <v/>
      </c>
    </row>
    <row r="687" spans="1:8">
      <c r="A687" t="s">
        <v>5827</v>
      </c>
      <c r="B687" t="s">
        <v>6870</v>
      </c>
      <c r="C687">
        <f t="shared" si="21"/>
        <v>1</v>
      </c>
      <c r="D687" t="s">
        <v>2689</v>
      </c>
      <c r="E687" t="s">
        <v>5942</v>
      </c>
      <c r="F687" s="14" t="s">
        <v>4229</v>
      </c>
      <c r="G687" s="14">
        <v>-2</v>
      </c>
      <c r="H687" t="str">
        <f t="shared" si="20"/>
        <v/>
      </c>
    </row>
    <row r="688" spans="1:8">
      <c r="A688" t="s">
        <v>5828</v>
      </c>
      <c r="B688" t="s">
        <v>6871</v>
      </c>
      <c r="C688">
        <f t="shared" si="21"/>
        <v>1</v>
      </c>
      <c r="D688" t="s">
        <v>2689</v>
      </c>
      <c r="E688" t="s">
        <v>6081</v>
      </c>
      <c r="F688" s="14" t="s">
        <v>4230</v>
      </c>
      <c r="G688" s="14">
        <v>-1</v>
      </c>
      <c r="H688" t="str">
        <f t="shared" si="20"/>
        <v/>
      </c>
    </row>
    <row r="689" spans="1:8">
      <c r="A689" t="s">
        <v>5829</v>
      </c>
      <c r="B689" t="s">
        <v>6872</v>
      </c>
      <c r="C689">
        <f t="shared" si="21"/>
        <v>1</v>
      </c>
      <c r="D689" t="s">
        <v>2689</v>
      </c>
      <c r="E689" t="s">
        <v>6082</v>
      </c>
      <c r="F689" s="14" t="s">
        <v>4231</v>
      </c>
      <c r="G689" s="14">
        <v>1</v>
      </c>
      <c r="H689" t="str">
        <f t="shared" si="20"/>
        <v/>
      </c>
    </row>
    <row r="690" spans="1:8">
      <c r="A690" t="s">
        <v>5432</v>
      </c>
      <c r="B690" t="s">
        <v>6873</v>
      </c>
      <c r="C690">
        <f t="shared" si="21"/>
        <v>1</v>
      </c>
      <c r="D690" t="s">
        <v>2692</v>
      </c>
      <c r="E690" t="s">
        <v>4599</v>
      </c>
      <c r="F690" s="14" t="s">
        <v>4231</v>
      </c>
      <c r="G690" s="14">
        <v>1</v>
      </c>
      <c r="H690" t="str">
        <f t="shared" si="20"/>
        <v/>
      </c>
    </row>
    <row r="691" spans="1:8">
      <c r="A691" t="s">
        <v>5830</v>
      </c>
      <c r="B691" t="s">
        <v>6874</v>
      </c>
      <c r="C691">
        <f t="shared" si="21"/>
        <v>1</v>
      </c>
      <c r="D691" t="s">
        <v>2689</v>
      </c>
      <c r="E691" t="s">
        <v>6083</v>
      </c>
      <c r="F691" s="14" t="s">
        <v>4232</v>
      </c>
      <c r="G691" s="14">
        <v>-1</v>
      </c>
      <c r="H691" t="str">
        <f t="shared" si="20"/>
        <v/>
      </c>
    </row>
    <row r="692" spans="1:8">
      <c r="A692" t="s">
        <v>5831</v>
      </c>
      <c r="B692" t="s">
        <v>6875</v>
      </c>
      <c r="C692">
        <f t="shared" si="21"/>
        <v>1</v>
      </c>
      <c r="D692" t="s">
        <v>2689</v>
      </c>
      <c r="E692" t="s">
        <v>6084</v>
      </c>
      <c r="F692" s="14" t="s">
        <v>4233</v>
      </c>
      <c r="G692" s="14">
        <v>-2</v>
      </c>
      <c r="H692" t="str">
        <f t="shared" si="20"/>
        <v/>
      </c>
    </row>
    <row r="693" spans="1:8">
      <c r="A693" t="s">
        <v>322</v>
      </c>
      <c r="B693" t="s">
        <v>6876</v>
      </c>
      <c r="C693">
        <f t="shared" si="21"/>
        <v>1</v>
      </c>
      <c r="D693" t="s">
        <v>2689</v>
      </c>
      <c r="E693" t="s">
        <v>5943</v>
      </c>
      <c r="F693" s="14" t="s">
        <v>4080</v>
      </c>
      <c r="G693" s="14">
        <v>0</v>
      </c>
      <c r="H693" t="str">
        <f t="shared" si="20"/>
        <v/>
      </c>
    </row>
    <row r="694" spans="1:8">
      <c r="A694" t="s">
        <v>5433</v>
      </c>
      <c r="B694" t="s">
        <v>6877</v>
      </c>
      <c r="C694">
        <f t="shared" si="21"/>
        <v>1</v>
      </c>
      <c r="D694" t="s">
        <v>2692</v>
      </c>
      <c r="E694" t="s">
        <v>4600</v>
      </c>
      <c r="F694" s="14" t="s">
        <v>4080</v>
      </c>
      <c r="G694" s="14">
        <v>0</v>
      </c>
      <c r="H694" t="str">
        <f t="shared" si="20"/>
        <v/>
      </c>
    </row>
    <row r="695" spans="1:8">
      <c r="A695" t="s">
        <v>231</v>
      </c>
      <c r="B695" t="s">
        <v>6878</v>
      </c>
      <c r="C695">
        <f t="shared" si="21"/>
        <v>1</v>
      </c>
      <c r="D695" t="s">
        <v>2689</v>
      </c>
      <c r="E695" t="s">
        <v>5944</v>
      </c>
      <c r="F695" s="14" t="s">
        <v>4234</v>
      </c>
      <c r="G695" s="14">
        <v>0</v>
      </c>
      <c r="H695" t="str">
        <f t="shared" si="20"/>
        <v/>
      </c>
    </row>
    <row r="696" spans="1:8">
      <c r="A696" t="s">
        <v>5832</v>
      </c>
      <c r="B696" t="s">
        <v>6879</v>
      </c>
      <c r="C696">
        <f t="shared" si="21"/>
        <v>1</v>
      </c>
      <c r="D696" t="s">
        <v>2689</v>
      </c>
      <c r="E696" t="s">
        <v>6085</v>
      </c>
      <c r="F696" s="14" t="s">
        <v>4235</v>
      </c>
      <c r="G696" s="14">
        <v>0</v>
      </c>
      <c r="H696" t="str">
        <f t="shared" si="20"/>
        <v/>
      </c>
    </row>
    <row r="697" spans="1:8">
      <c r="A697" t="s">
        <v>5434</v>
      </c>
      <c r="B697" t="s">
        <v>6880</v>
      </c>
      <c r="C697">
        <f t="shared" si="21"/>
        <v>1</v>
      </c>
      <c r="D697" t="s">
        <v>2692</v>
      </c>
      <c r="E697" t="s">
        <v>4601</v>
      </c>
      <c r="F697" s="14" t="s">
        <v>4235</v>
      </c>
      <c r="G697" s="14">
        <v>0</v>
      </c>
      <c r="H697" t="str">
        <f t="shared" si="20"/>
        <v/>
      </c>
    </row>
    <row r="698" spans="1:8">
      <c r="A698" t="s">
        <v>233</v>
      </c>
      <c r="B698" t="s">
        <v>6881</v>
      </c>
      <c r="C698">
        <f t="shared" si="21"/>
        <v>1</v>
      </c>
      <c r="D698" t="s">
        <v>2689</v>
      </c>
      <c r="E698" t="s">
        <v>5945</v>
      </c>
      <c r="F698" s="14" t="s">
        <v>4236</v>
      </c>
      <c r="G698" s="14">
        <v>1</v>
      </c>
      <c r="H698" t="str">
        <f t="shared" si="20"/>
        <v/>
      </c>
    </row>
    <row r="699" spans="1:8">
      <c r="A699" t="s">
        <v>5435</v>
      </c>
      <c r="B699" t="s">
        <v>6882</v>
      </c>
      <c r="C699">
        <f t="shared" si="21"/>
        <v>1</v>
      </c>
      <c r="D699" t="s">
        <v>2692</v>
      </c>
      <c r="E699" t="s">
        <v>4602</v>
      </c>
      <c r="F699" s="14" t="s">
        <v>4236</v>
      </c>
      <c r="G699" s="14">
        <v>1</v>
      </c>
      <c r="H699" t="str">
        <f t="shared" si="20"/>
        <v/>
      </c>
    </row>
    <row r="700" spans="1:8">
      <c r="A700" t="s">
        <v>235</v>
      </c>
      <c r="B700" t="s">
        <v>6883</v>
      </c>
      <c r="C700">
        <f t="shared" si="21"/>
        <v>1</v>
      </c>
      <c r="D700" t="s">
        <v>2689</v>
      </c>
      <c r="E700" t="s">
        <v>5946</v>
      </c>
      <c r="F700" s="14" t="s">
        <v>4237</v>
      </c>
      <c r="G700" s="14">
        <v>0</v>
      </c>
      <c r="H700" t="str">
        <f t="shared" si="20"/>
        <v/>
      </c>
    </row>
    <row r="701" spans="1:8">
      <c r="A701" t="s">
        <v>5436</v>
      </c>
      <c r="B701" t="s">
        <v>6884</v>
      </c>
      <c r="C701">
        <f t="shared" si="21"/>
        <v>1</v>
      </c>
      <c r="D701" t="s">
        <v>2692</v>
      </c>
      <c r="E701" t="s">
        <v>4603</v>
      </c>
      <c r="F701" s="14" t="s">
        <v>4237</v>
      </c>
      <c r="G701" s="14">
        <v>0</v>
      </c>
      <c r="H701" t="str">
        <f t="shared" si="20"/>
        <v/>
      </c>
    </row>
    <row r="702" spans="1:8">
      <c r="A702" t="s">
        <v>5833</v>
      </c>
      <c r="B702" t="s">
        <v>6885</v>
      </c>
      <c r="C702">
        <f t="shared" si="21"/>
        <v>1</v>
      </c>
      <c r="D702" t="s">
        <v>2689</v>
      </c>
      <c r="E702" t="s">
        <v>4461</v>
      </c>
      <c r="F702" s="14" t="s">
        <v>4238</v>
      </c>
      <c r="G702" s="14">
        <v>0</v>
      </c>
      <c r="H702" t="str">
        <f t="shared" si="20"/>
        <v/>
      </c>
    </row>
    <row r="703" spans="1:8">
      <c r="A703" t="s">
        <v>5834</v>
      </c>
      <c r="B703" t="s">
        <v>6886</v>
      </c>
      <c r="C703">
        <f t="shared" si="21"/>
        <v>1</v>
      </c>
      <c r="D703" t="s">
        <v>2689</v>
      </c>
      <c r="E703" t="s">
        <v>4462</v>
      </c>
      <c r="F703" s="14" t="s">
        <v>4239</v>
      </c>
      <c r="G703" s="14">
        <v>0</v>
      </c>
      <c r="H703" t="str">
        <f t="shared" si="20"/>
        <v/>
      </c>
    </row>
    <row r="704" spans="1:8">
      <c r="A704" t="s">
        <v>5835</v>
      </c>
      <c r="B704" t="s">
        <v>6887</v>
      </c>
      <c r="C704">
        <f t="shared" si="21"/>
        <v>1</v>
      </c>
      <c r="D704" t="s">
        <v>2689</v>
      </c>
      <c r="E704" t="s">
        <v>2424</v>
      </c>
      <c r="F704" s="14" t="s">
        <v>4100</v>
      </c>
      <c r="G704" s="14">
        <v>0</v>
      </c>
      <c r="H704" t="str">
        <f t="shared" si="20"/>
        <v/>
      </c>
    </row>
    <row r="705" spans="1:8">
      <c r="A705" t="s">
        <v>5437</v>
      </c>
      <c r="B705" t="s">
        <v>6888</v>
      </c>
      <c r="C705">
        <f t="shared" si="21"/>
        <v>1</v>
      </c>
      <c r="D705" t="s">
        <v>2692</v>
      </c>
      <c r="E705" t="s">
        <v>4604</v>
      </c>
      <c r="F705" s="14" t="s">
        <v>4100</v>
      </c>
      <c r="G705" s="14">
        <v>0</v>
      </c>
      <c r="H705" t="str">
        <f t="shared" ref="H705:H762" si="22">IF(RIGHT(E705,2)="**","**","")</f>
        <v/>
      </c>
    </row>
    <row r="706" spans="1:8">
      <c r="A706" t="s">
        <v>5836</v>
      </c>
      <c r="B706" t="s">
        <v>6889</v>
      </c>
      <c r="C706">
        <f t="shared" si="21"/>
        <v>1</v>
      </c>
      <c r="D706" t="s">
        <v>2689</v>
      </c>
      <c r="E706" t="s">
        <v>4463</v>
      </c>
      <c r="F706" s="14" t="s">
        <v>4112</v>
      </c>
      <c r="G706" s="14">
        <v>-2</v>
      </c>
      <c r="H706" t="str">
        <f t="shared" si="22"/>
        <v/>
      </c>
    </row>
    <row r="707" spans="1:8">
      <c r="A707" t="s">
        <v>5837</v>
      </c>
      <c r="B707" t="s">
        <v>6952</v>
      </c>
      <c r="C707">
        <f t="shared" ref="C707:C762" si="23">COUNTIF(B:B,B707)</f>
        <v>1</v>
      </c>
      <c r="D707" t="s">
        <v>2689</v>
      </c>
      <c r="E707" t="s">
        <v>4464</v>
      </c>
      <c r="F707" s="14" t="s">
        <v>4240</v>
      </c>
      <c r="G707" s="14">
        <v>0</v>
      </c>
      <c r="H707" t="str">
        <f t="shared" si="22"/>
        <v/>
      </c>
    </row>
    <row r="708" spans="1:8">
      <c r="A708" t="s">
        <v>323</v>
      </c>
      <c r="B708" t="s">
        <v>6890</v>
      </c>
      <c r="C708">
        <f t="shared" si="23"/>
        <v>1</v>
      </c>
      <c r="D708" t="s">
        <v>2689</v>
      </c>
      <c r="E708" t="s">
        <v>6086</v>
      </c>
      <c r="F708" s="14" t="s">
        <v>4241</v>
      </c>
      <c r="G708" s="14">
        <v>0</v>
      </c>
      <c r="H708" t="str">
        <f t="shared" si="22"/>
        <v/>
      </c>
    </row>
    <row r="709" spans="1:8">
      <c r="A709" t="s">
        <v>5438</v>
      </c>
      <c r="B709" t="s">
        <v>6891</v>
      </c>
      <c r="C709">
        <f t="shared" si="23"/>
        <v>1</v>
      </c>
      <c r="D709" t="s">
        <v>2692</v>
      </c>
      <c r="E709" t="s">
        <v>4605</v>
      </c>
      <c r="F709" s="14" t="s">
        <v>4241</v>
      </c>
      <c r="G709" s="14">
        <v>0</v>
      </c>
      <c r="H709" t="str">
        <f t="shared" si="22"/>
        <v/>
      </c>
    </row>
    <row r="710" spans="1:8">
      <c r="A710" t="s">
        <v>5838</v>
      </c>
      <c r="B710" t="s">
        <v>6892</v>
      </c>
      <c r="C710">
        <f t="shared" si="23"/>
        <v>1</v>
      </c>
      <c r="D710" t="s">
        <v>2689</v>
      </c>
      <c r="E710" t="s">
        <v>4465</v>
      </c>
      <c r="F710" s="14" t="s">
        <v>4242</v>
      </c>
      <c r="G710" s="14">
        <v>-2</v>
      </c>
      <c r="H710" t="str">
        <f t="shared" si="22"/>
        <v/>
      </c>
    </row>
    <row r="711" spans="1:8">
      <c r="A711" t="s">
        <v>5439</v>
      </c>
      <c r="B711" t="s">
        <v>6893</v>
      </c>
      <c r="C711">
        <f t="shared" si="23"/>
        <v>1</v>
      </c>
      <c r="D711" t="s">
        <v>2692</v>
      </c>
      <c r="E711" t="s">
        <v>4606</v>
      </c>
      <c r="F711" s="14" t="s">
        <v>4242</v>
      </c>
      <c r="G711" s="14">
        <v>-2</v>
      </c>
      <c r="H711" t="str">
        <f t="shared" si="22"/>
        <v/>
      </c>
    </row>
    <row r="712" spans="1:8">
      <c r="A712" t="s">
        <v>5839</v>
      </c>
      <c r="B712" t="s">
        <v>6978</v>
      </c>
      <c r="C712">
        <f t="shared" si="23"/>
        <v>1</v>
      </c>
      <c r="D712" t="s">
        <v>2689</v>
      </c>
      <c r="E712" t="s">
        <v>4466</v>
      </c>
      <c r="F712" s="14" t="s">
        <v>4243</v>
      </c>
      <c r="G712" s="14">
        <v>-1</v>
      </c>
      <c r="H712" t="str">
        <f t="shared" si="22"/>
        <v/>
      </c>
    </row>
    <row r="713" spans="1:8">
      <c r="A713" t="s">
        <v>5440</v>
      </c>
      <c r="B713" t="s">
        <v>6979</v>
      </c>
      <c r="C713">
        <f t="shared" si="23"/>
        <v>1</v>
      </c>
      <c r="D713" t="s">
        <v>2692</v>
      </c>
      <c r="E713" t="s">
        <v>4607</v>
      </c>
      <c r="F713" s="14" t="s">
        <v>4243</v>
      </c>
      <c r="G713" s="14">
        <v>-1</v>
      </c>
      <c r="H713" t="str">
        <f t="shared" si="22"/>
        <v/>
      </c>
    </row>
    <row r="714" spans="1:8">
      <c r="A714" t="s">
        <v>5840</v>
      </c>
      <c r="B714" t="s">
        <v>6961</v>
      </c>
      <c r="C714">
        <f t="shared" si="23"/>
        <v>27</v>
      </c>
      <c r="D714" t="s">
        <v>2689</v>
      </c>
      <c r="E714" t="s">
        <v>4467</v>
      </c>
      <c r="F714" s="14" t="s">
        <v>4244</v>
      </c>
      <c r="G714" s="14">
        <v>-1</v>
      </c>
      <c r="H714" t="str">
        <f t="shared" si="22"/>
        <v/>
      </c>
    </row>
    <row r="715" spans="1:8">
      <c r="A715" t="s">
        <v>324</v>
      </c>
      <c r="B715" t="s">
        <v>6894</v>
      </c>
      <c r="C715">
        <f t="shared" si="23"/>
        <v>1</v>
      </c>
      <c r="D715" t="s">
        <v>2689</v>
      </c>
      <c r="E715" t="s">
        <v>1393</v>
      </c>
      <c r="F715" s="14" t="s">
        <v>4245</v>
      </c>
      <c r="G715" s="14">
        <v>0</v>
      </c>
      <c r="H715" t="str">
        <f t="shared" si="22"/>
        <v/>
      </c>
    </row>
    <row r="716" spans="1:8">
      <c r="A716" t="s">
        <v>5441</v>
      </c>
      <c r="B716" t="s">
        <v>6895</v>
      </c>
      <c r="C716">
        <f t="shared" si="23"/>
        <v>1</v>
      </c>
      <c r="D716" t="s">
        <v>2692</v>
      </c>
      <c r="E716" t="s">
        <v>4608</v>
      </c>
      <c r="F716" s="14" t="s">
        <v>4245</v>
      </c>
      <c r="G716" s="14">
        <v>0</v>
      </c>
      <c r="H716" t="str">
        <f t="shared" si="22"/>
        <v/>
      </c>
    </row>
    <row r="717" spans="1:8">
      <c r="A717" t="s">
        <v>5841</v>
      </c>
      <c r="B717" t="s">
        <v>6896</v>
      </c>
      <c r="C717">
        <f t="shared" si="23"/>
        <v>1</v>
      </c>
      <c r="D717" t="s">
        <v>2689</v>
      </c>
      <c r="E717" t="s">
        <v>6087</v>
      </c>
      <c r="F717" s="14" t="s">
        <v>4246</v>
      </c>
      <c r="G717" s="14">
        <v>-2</v>
      </c>
      <c r="H717" t="str">
        <f t="shared" si="22"/>
        <v/>
      </c>
    </row>
    <row r="718" spans="1:8">
      <c r="A718" t="s">
        <v>5842</v>
      </c>
      <c r="B718" t="s">
        <v>6897</v>
      </c>
      <c r="C718">
        <f t="shared" si="23"/>
        <v>1</v>
      </c>
      <c r="D718" t="s">
        <v>2689</v>
      </c>
      <c r="E718" t="s">
        <v>6088</v>
      </c>
      <c r="F718" s="14" t="s">
        <v>4247</v>
      </c>
      <c r="G718" s="14">
        <v>-2</v>
      </c>
      <c r="H718" t="str">
        <f t="shared" si="22"/>
        <v/>
      </c>
    </row>
    <row r="719" spans="1:8">
      <c r="A719" t="s">
        <v>5843</v>
      </c>
      <c r="B719" t="s">
        <v>6898</v>
      </c>
      <c r="C719">
        <f t="shared" si="23"/>
        <v>1</v>
      </c>
      <c r="D719" t="s">
        <v>2689</v>
      </c>
      <c r="E719" t="s">
        <v>6089</v>
      </c>
      <c r="F719" s="14" t="s">
        <v>4248</v>
      </c>
      <c r="G719" s="14">
        <v>-1</v>
      </c>
      <c r="H719" t="str">
        <f t="shared" si="22"/>
        <v/>
      </c>
    </row>
    <row r="720" spans="1:8">
      <c r="A720" t="s">
        <v>5844</v>
      </c>
      <c r="B720" t="s">
        <v>6980</v>
      </c>
      <c r="C720">
        <f t="shared" si="23"/>
        <v>1</v>
      </c>
      <c r="D720" t="s">
        <v>2689</v>
      </c>
      <c r="E720" t="s">
        <v>6110</v>
      </c>
      <c r="F720" s="14" t="s">
        <v>4249</v>
      </c>
      <c r="G720" s="14">
        <v>-4</v>
      </c>
      <c r="H720" t="str">
        <f t="shared" si="22"/>
        <v/>
      </c>
    </row>
    <row r="721" spans="1:8">
      <c r="A721" t="s">
        <v>5845</v>
      </c>
      <c r="B721" t="s">
        <v>6899</v>
      </c>
      <c r="C721">
        <f t="shared" si="23"/>
        <v>1</v>
      </c>
      <c r="D721" t="s">
        <v>2689</v>
      </c>
      <c r="E721" t="s">
        <v>6090</v>
      </c>
      <c r="F721" s="14" t="s">
        <v>4250</v>
      </c>
      <c r="G721" s="14">
        <v>-3</v>
      </c>
      <c r="H721" t="str">
        <f t="shared" si="22"/>
        <v/>
      </c>
    </row>
    <row r="722" spans="1:8">
      <c r="A722" t="s">
        <v>5846</v>
      </c>
      <c r="B722" t="s">
        <v>6900</v>
      </c>
      <c r="C722">
        <f t="shared" si="23"/>
        <v>1</v>
      </c>
      <c r="D722" t="s">
        <v>2689</v>
      </c>
      <c r="E722" t="s">
        <v>6091</v>
      </c>
      <c r="F722" s="14" t="s">
        <v>4251</v>
      </c>
      <c r="G722" s="14">
        <v>-2</v>
      </c>
      <c r="H722" t="str">
        <f t="shared" si="22"/>
        <v/>
      </c>
    </row>
    <row r="723" spans="1:8">
      <c r="A723" t="s">
        <v>5847</v>
      </c>
      <c r="B723" t="s">
        <v>6901</v>
      </c>
      <c r="C723">
        <f t="shared" si="23"/>
        <v>1</v>
      </c>
      <c r="D723" t="s">
        <v>2689</v>
      </c>
      <c r="E723" t="s">
        <v>6092</v>
      </c>
      <c r="F723" s="14" t="s">
        <v>4251</v>
      </c>
      <c r="G723" s="14">
        <v>-2</v>
      </c>
      <c r="H723" t="str">
        <f t="shared" si="22"/>
        <v/>
      </c>
    </row>
    <row r="724" spans="1:8">
      <c r="A724" t="s">
        <v>5848</v>
      </c>
      <c r="B724" t="s">
        <v>6902</v>
      </c>
      <c r="C724">
        <f t="shared" si="23"/>
        <v>1</v>
      </c>
      <c r="D724" t="s">
        <v>2689</v>
      </c>
      <c r="E724" t="s">
        <v>6093</v>
      </c>
      <c r="F724" s="14" t="s">
        <v>4252</v>
      </c>
      <c r="G724" s="14">
        <v>-3</v>
      </c>
      <c r="H724" t="str">
        <f t="shared" si="22"/>
        <v/>
      </c>
    </row>
    <row r="725" spans="1:8">
      <c r="A725" t="s">
        <v>5849</v>
      </c>
      <c r="B725" t="s">
        <v>6903</v>
      </c>
      <c r="C725">
        <f t="shared" si="23"/>
        <v>1</v>
      </c>
      <c r="D725" t="s">
        <v>2689</v>
      </c>
      <c r="E725" t="s">
        <v>6111</v>
      </c>
      <c r="F725" s="14" t="s">
        <v>4253</v>
      </c>
      <c r="G725" s="14">
        <v>-4</v>
      </c>
      <c r="H725" t="str">
        <f t="shared" si="22"/>
        <v/>
      </c>
    </row>
    <row r="726" spans="1:8">
      <c r="A726" t="s">
        <v>5850</v>
      </c>
      <c r="B726" t="s">
        <v>6904</v>
      </c>
      <c r="C726">
        <f t="shared" si="23"/>
        <v>1</v>
      </c>
      <c r="D726" t="s">
        <v>2689</v>
      </c>
      <c r="E726" t="s">
        <v>6094</v>
      </c>
      <c r="F726" s="14" t="s">
        <v>4254</v>
      </c>
      <c r="G726" s="14">
        <v>-3</v>
      </c>
      <c r="H726" t="str">
        <f t="shared" si="22"/>
        <v/>
      </c>
    </row>
    <row r="727" spans="1:8">
      <c r="A727" t="s">
        <v>5851</v>
      </c>
      <c r="B727" t="s">
        <v>6905</v>
      </c>
      <c r="C727">
        <f t="shared" si="23"/>
        <v>1</v>
      </c>
      <c r="D727" t="s">
        <v>2689</v>
      </c>
      <c r="E727" t="s">
        <v>6095</v>
      </c>
      <c r="F727" s="14" t="s">
        <v>4255</v>
      </c>
      <c r="G727" s="14">
        <v>-4</v>
      </c>
      <c r="H727" t="str">
        <f t="shared" si="22"/>
        <v/>
      </c>
    </row>
    <row r="728" spans="1:8">
      <c r="A728" t="s">
        <v>5852</v>
      </c>
      <c r="B728" t="s">
        <v>6906</v>
      </c>
      <c r="C728">
        <f t="shared" si="23"/>
        <v>1</v>
      </c>
      <c r="D728" t="s">
        <v>2689</v>
      </c>
      <c r="E728" t="s">
        <v>6096</v>
      </c>
      <c r="F728" s="14" t="s">
        <v>4256</v>
      </c>
      <c r="G728" s="14">
        <v>-3</v>
      </c>
      <c r="H728" t="str">
        <f t="shared" si="22"/>
        <v/>
      </c>
    </row>
    <row r="729" spans="1:8">
      <c r="A729" t="s">
        <v>5853</v>
      </c>
      <c r="B729" t="s">
        <v>6907</v>
      </c>
      <c r="C729">
        <f t="shared" si="23"/>
        <v>1</v>
      </c>
      <c r="D729" t="s">
        <v>2689</v>
      </c>
      <c r="E729" t="s">
        <v>4468</v>
      </c>
      <c r="F729" s="14" t="s">
        <v>4257</v>
      </c>
      <c r="G729" s="14">
        <v>-3</v>
      </c>
      <c r="H729" t="str">
        <f t="shared" si="22"/>
        <v/>
      </c>
    </row>
    <row r="730" spans="1:8">
      <c r="A730" t="s">
        <v>5854</v>
      </c>
      <c r="B730" t="s">
        <v>6908</v>
      </c>
      <c r="C730">
        <f t="shared" si="23"/>
        <v>1</v>
      </c>
      <c r="D730" t="s">
        <v>2689</v>
      </c>
      <c r="E730" t="s">
        <v>4469</v>
      </c>
      <c r="F730" s="14" t="s">
        <v>4258</v>
      </c>
      <c r="G730" s="14">
        <v>-2</v>
      </c>
      <c r="H730" t="str">
        <f t="shared" si="22"/>
        <v/>
      </c>
    </row>
    <row r="731" spans="1:8">
      <c r="A731" t="s">
        <v>1356</v>
      </c>
      <c r="B731" t="s">
        <v>6909</v>
      </c>
      <c r="C731">
        <f t="shared" si="23"/>
        <v>1</v>
      </c>
      <c r="D731" t="s">
        <v>2689</v>
      </c>
      <c r="E731" t="s">
        <v>2400</v>
      </c>
      <c r="F731" s="14" t="s">
        <v>4259</v>
      </c>
      <c r="G731" s="14">
        <v>-3</v>
      </c>
      <c r="H731" t="str">
        <f t="shared" si="22"/>
        <v/>
      </c>
    </row>
    <row r="732" spans="1:8">
      <c r="A732" t="s">
        <v>325</v>
      </c>
      <c r="B732" t="s">
        <v>6910</v>
      </c>
      <c r="C732">
        <f t="shared" si="23"/>
        <v>1</v>
      </c>
      <c r="D732" t="s">
        <v>2689</v>
      </c>
      <c r="E732" t="s">
        <v>6097</v>
      </c>
      <c r="F732" s="14" t="s">
        <v>4260</v>
      </c>
      <c r="G732" s="14">
        <v>-2</v>
      </c>
      <c r="H732" t="str">
        <f t="shared" si="22"/>
        <v/>
      </c>
    </row>
    <row r="733" spans="1:8">
      <c r="A733" t="s">
        <v>5855</v>
      </c>
      <c r="B733" t="s">
        <v>6954</v>
      </c>
      <c r="C733">
        <f t="shared" si="23"/>
        <v>1</v>
      </c>
      <c r="D733" t="s">
        <v>2689</v>
      </c>
      <c r="E733" t="s">
        <v>6098</v>
      </c>
      <c r="F733" s="14" t="s">
        <v>4260</v>
      </c>
      <c r="G733" s="14">
        <v>-2</v>
      </c>
      <c r="H733" t="str">
        <f t="shared" si="22"/>
        <v/>
      </c>
    </row>
    <row r="734" spans="1:8">
      <c r="A734" t="s">
        <v>237</v>
      </c>
      <c r="B734" t="s">
        <v>6911</v>
      </c>
      <c r="C734">
        <f t="shared" si="23"/>
        <v>1</v>
      </c>
      <c r="D734" t="s">
        <v>2689</v>
      </c>
      <c r="E734" t="s">
        <v>6099</v>
      </c>
      <c r="F734" s="14" t="s">
        <v>4260</v>
      </c>
      <c r="G734" s="14">
        <v>-2</v>
      </c>
      <c r="H734" t="str">
        <f t="shared" si="22"/>
        <v/>
      </c>
    </row>
    <row r="735" spans="1:8">
      <c r="A735" t="s">
        <v>239</v>
      </c>
      <c r="B735" t="s">
        <v>6912</v>
      </c>
      <c r="C735">
        <f t="shared" si="23"/>
        <v>1</v>
      </c>
      <c r="D735" t="s">
        <v>2689</v>
      </c>
      <c r="E735" t="s">
        <v>6100</v>
      </c>
      <c r="F735" s="14" t="s">
        <v>4261</v>
      </c>
      <c r="G735" s="14">
        <v>-3</v>
      </c>
      <c r="H735" t="str">
        <f t="shared" si="22"/>
        <v/>
      </c>
    </row>
    <row r="736" spans="1:8">
      <c r="A736" t="s">
        <v>5856</v>
      </c>
      <c r="B736" t="s">
        <v>6913</v>
      </c>
      <c r="C736">
        <f t="shared" si="23"/>
        <v>1</v>
      </c>
      <c r="D736" t="s">
        <v>2689</v>
      </c>
      <c r="E736" t="s">
        <v>6101</v>
      </c>
      <c r="F736" s="14" t="s">
        <v>4262</v>
      </c>
      <c r="G736" s="14">
        <v>-4</v>
      </c>
      <c r="H736" t="str">
        <f t="shared" si="22"/>
        <v/>
      </c>
    </row>
    <row r="737" spans="1:8">
      <c r="A737" t="s">
        <v>5857</v>
      </c>
      <c r="B737" t="s">
        <v>6914</v>
      </c>
      <c r="C737">
        <f t="shared" si="23"/>
        <v>1</v>
      </c>
      <c r="D737" t="s">
        <v>2689</v>
      </c>
      <c r="E737" t="s">
        <v>6102</v>
      </c>
      <c r="F737" s="14" t="s">
        <v>4263</v>
      </c>
      <c r="G737" s="14">
        <v>-4</v>
      </c>
      <c r="H737" t="str">
        <f t="shared" si="22"/>
        <v/>
      </c>
    </row>
    <row r="738" spans="1:8">
      <c r="A738" t="s">
        <v>5858</v>
      </c>
      <c r="B738" t="s">
        <v>6915</v>
      </c>
      <c r="C738">
        <f t="shared" si="23"/>
        <v>1</v>
      </c>
      <c r="D738" t="s">
        <v>2689</v>
      </c>
      <c r="E738" t="s">
        <v>1394</v>
      </c>
      <c r="F738" s="14" t="s">
        <v>4264</v>
      </c>
      <c r="G738" s="14">
        <v>-2</v>
      </c>
      <c r="H738" t="str">
        <f t="shared" si="22"/>
        <v/>
      </c>
    </row>
    <row r="739" spans="1:8">
      <c r="A739" t="s">
        <v>5859</v>
      </c>
      <c r="B739" t="s">
        <v>6961</v>
      </c>
      <c r="C739">
        <f t="shared" si="23"/>
        <v>27</v>
      </c>
      <c r="D739" t="s">
        <v>2689</v>
      </c>
      <c r="E739" t="s">
        <v>6112</v>
      </c>
      <c r="F739" s="14" t="s">
        <v>4265</v>
      </c>
      <c r="G739" s="14">
        <v>-2</v>
      </c>
      <c r="H739" t="str">
        <f t="shared" si="22"/>
        <v/>
      </c>
    </row>
    <row r="740" spans="1:8">
      <c r="A740" t="s">
        <v>5860</v>
      </c>
      <c r="B740" t="s">
        <v>6961</v>
      </c>
      <c r="C740">
        <f t="shared" si="23"/>
        <v>27</v>
      </c>
      <c r="D740" t="s">
        <v>2689</v>
      </c>
      <c r="E740" t="s">
        <v>6113</v>
      </c>
      <c r="F740" s="14" t="s">
        <v>4266</v>
      </c>
      <c r="G740" s="14">
        <v>-3</v>
      </c>
      <c r="H740" t="str">
        <f t="shared" si="22"/>
        <v/>
      </c>
    </row>
    <row r="741" spans="1:8">
      <c r="A741" t="s">
        <v>5861</v>
      </c>
      <c r="B741" t="s">
        <v>6961</v>
      </c>
      <c r="C741">
        <f t="shared" si="23"/>
        <v>27</v>
      </c>
      <c r="D741" t="s">
        <v>2689</v>
      </c>
      <c r="E741" t="s">
        <v>6114</v>
      </c>
      <c r="F741" s="14" t="s">
        <v>4267</v>
      </c>
      <c r="G741" s="14">
        <v>-3</v>
      </c>
      <c r="H741" t="str">
        <f t="shared" si="22"/>
        <v/>
      </c>
    </row>
    <row r="742" spans="1:8">
      <c r="A742" t="s">
        <v>5862</v>
      </c>
      <c r="B742" t="s">
        <v>6916</v>
      </c>
      <c r="C742">
        <f t="shared" si="23"/>
        <v>1</v>
      </c>
      <c r="D742" t="s">
        <v>2689</v>
      </c>
      <c r="E742" t="s">
        <v>6103</v>
      </c>
      <c r="F742" s="14" t="s">
        <v>4268</v>
      </c>
      <c r="G742" s="14">
        <v>-8</v>
      </c>
      <c r="H742" t="str">
        <f t="shared" si="22"/>
        <v/>
      </c>
    </row>
    <row r="743" spans="1:8">
      <c r="A743" t="s">
        <v>5863</v>
      </c>
      <c r="B743" t="s">
        <v>6917</v>
      </c>
      <c r="C743">
        <f t="shared" si="23"/>
        <v>1</v>
      </c>
      <c r="D743" t="s">
        <v>2689</v>
      </c>
      <c r="E743" t="s">
        <v>5947</v>
      </c>
      <c r="F743" s="14" t="s">
        <v>4269</v>
      </c>
      <c r="G743" s="14">
        <v>0</v>
      </c>
      <c r="H743" t="str">
        <f t="shared" si="22"/>
        <v/>
      </c>
    </row>
    <row r="744" spans="1:8">
      <c r="A744" t="s">
        <v>5442</v>
      </c>
      <c r="B744" t="s">
        <v>6918</v>
      </c>
      <c r="C744">
        <f t="shared" si="23"/>
        <v>1</v>
      </c>
      <c r="D744" t="s">
        <v>2692</v>
      </c>
      <c r="E744" t="s">
        <v>4609</v>
      </c>
      <c r="F744" s="14" t="s">
        <v>4269</v>
      </c>
      <c r="G744" s="14">
        <v>0</v>
      </c>
      <c r="H744" t="str">
        <f t="shared" si="22"/>
        <v/>
      </c>
    </row>
    <row r="745" spans="1:8">
      <c r="A745" t="s">
        <v>5864</v>
      </c>
      <c r="B745" t="s">
        <v>6919</v>
      </c>
      <c r="C745">
        <f t="shared" si="23"/>
        <v>1</v>
      </c>
      <c r="D745" t="s">
        <v>2689</v>
      </c>
      <c r="E745" t="s">
        <v>5948</v>
      </c>
      <c r="F745" s="14" t="s">
        <v>4270</v>
      </c>
      <c r="G745" s="14">
        <v>-1</v>
      </c>
      <c r="H745" t="str">
        <f t="shared" si="22"/>
        <v/>
      </c>
    </row>
    <row r="746" spans="1:8">
      <c r="A746" t="s">
        <v>5865</v>
      </c>
      <c r="B746" t="s">
        <v>6920</v>
      </c>
      <c r="C746">
        <f t="shared" si="23"/>
        <v>1</v>
      </c>
      <c r="D746" t="s">
        <v>2689</v>
      </c>
      <c r="E746" t="s">
        <v>5881</v>
      </c>
      <c r="F746" s="14" t="s">
        <v>4271</v>
      </c>
      <c r="G746" s="14">
        <v>0</v>
      </c>
      <c r="H746" t="str">
        <f t="shared" si="22"/>
        <v/>
      </c>
    </row>
    <row r="747" spans="1:8">
      <c r="A747" t="s">
        <v>5443</v>
      </c>
      <c r="B747" t="s">
        <v>6921</v>
      </c>
      <c r="C747">
        <f t="shared" si="23"/>
        <v>1</v>
      </c>
      <c r="D747" t="s">
        <v>2692</v>
      </c>
      <c r="E747" t="s">
        <v>4610</v>
      </c>
      <c r="F747" s="14" t="s">
        <v>4271</v>
      </c>
      <c r="G747" s="14">
        <v>0</v>
      </c>
      <c r="H747" t="str">
        <f t="shared" si="22"/>
        <v/>
      </c>
    </row>
    <row r="748" spans="1:8">
      <c r="A748" t="s">
        <v>5866</v>
      </c>
      <c r="B748" t="s">
        <v>6922</v>
      </c>
      <c r="C748">
        <f t="shared" si="23"/>
        <v>1</v>
      </c>
      <c r="D748" t="s">
        <v>2689</v>
      </c>
      <c r="E748" t="s">
        <v>1395</v>
      </c>
      <c r="F748" s="14" t="s">
        <v>4272</v>
      </c>
      <c r="G748" s="14">
        <v>0</v>
      </c>
      <c r="H748" t="str">
        <f t="shared" si="22"/>
        <v/>
      </c>
    </row>
    <row r="749" spans="1:8">
      <c r="A749" t="s">
        <v>5444</v>
      </c>
      <c r="B749" t="s">
        <v>6923</v>
      </c>
      <c r="C749">
        <f t="shared" si="23"/>
        <v>1</v>
      </c>
      <c r="D749" t="s">
        <v>2692</v>
      </c>
      <c r="E749" t="s">
        <v>4611</v>
      </c>
      <c r="F749" s="14" t="s">
        <v>4272</v>
      </c>
      <c r="G749" s="14">
        <v>0</v>
      </c>
      <c r="H749" t="str">
        <f t="shared" si="22"/>
        <v/>
      </c>
    </row>
    <row r="750" spans="1:8">
      <c r="A750" t="s">
        <v>326</v>
      </c>
      <c r="B750" t="s">
        <v>6924</v>
      </c>
      <c r="C750">
        <f t="shared" si="23"/>
        <v>1</v>
      </c>
      <c r="D750" t="s">
        <v>2689</v>
      </c>
      <c r="E750" t="s">
        <v>1396</v>
      </c>
      <c r="F750" s="14" t="s">
        <v>4273</v>
      </c>
      <c r="G750" s="14">
        <v>-4</v>
      </c>
      <c r="H750" t="str">
        <f t="shared" si="22"/>
        <v/>
      </c>
    </row>
    <row r="751" spans="1:8">
      <c r="A751" t="s">
        <v>327</v>
      </c>
      <c r="B751" t="s">
        <v>6925</v>
      </c>
      <c r="C751">
        <f t="shared" si="23"/>
        <v>1</v>
      </c>
      <c r="D751" t="s">
        <v>2689</v>
      </c>
      <c r="E751" t="s">
        <v>1397</v>
      </c>
      <c r="F751" s="14" t="s">
        <v>4047</v>
      </c>
      <c r="G751" s="14">
        <v>0</v>
      </c>
      <c r="H751" t="str">
        <f t="shared" si="22"/>
        <v/>
      </c>
    </row>
    <row r="752" spans="1:8">
      <c r="A752" t="s">
        <v>5445</v>
      </c>
      <c r="B752" t="s">
        <v>6926</v>
      </c>
      <c r="C752">
        <f t="shared" si="23"/>
        <v>1</v>
      </c>
      <c r="D752" t="s">
        <v>2692</v>
      </c>
      <c r="E752" t="s">
        <v>4612</v>
      </c>
      <c r="F752" s="14" t="s">
        <v>4047</v>
      </c>
      <c r="G752" s="14">
        <v>0</v>
      </c>
      <c r="H752" t="str">
        <f t="shared" si="22"/>
        <v/>
      </c>
    </row>
    <row r="753" spans="1:8">
      <c r="A753" t="s">
        <v>5867</v>
      </c>
      <c r="B753" t="s">
        <v>6927</v>
      </c>
      <c r="C753">
        <f t="shared" si="23"/>
        <v>1</v>
      </c>
      <c r="D753" t="s">
        <v>2689</v>
      </c>
      <c r="E753" t="s">
        <v>273</v>
      </c>
      <c r="F753" s="14" t="s">
        <v>4274</v>
      </c>
      <c r="G753" s="14">
        <v>0</v>
      </c>
      <c r="H753" t="str">
        <f t="shared" si="22"/>
        <v/>
      </c>
    </row>
    <row r="754" spans="1:8">
      <c r="A754" t="s">
        <v>5446</v>
      </c>
      <c r="B754" t="s">
        <v>6928</v>
      </c>
      <c r="C754">
        <f t="shared" si="23"/>
        <v>1</v>
      </c>
      <c r="D754" t="s">
        <v>2692</v>
      </c>
      <c r="E754" t="s">
        <v>4613</v>
      </c>
      <c r="F754" s="14" t="s">
        <v>4274</v>
      </c>
      <c r="G754" s="14">
        <v>0</v>
      </c>
      <c r="H754" t="str">
        <f t="shared" si="22"/>
        <v/>
      </c>
    </row>
    <row r="755" spans="1:8">
      <c r="A755" t="s">
        <v>5868</v>
      </c>
      <c r="B755" t="s">
        <v>6929</v>
      </c>
      <c r="C755">
        <f t="shared" si="23"/>
        <v>1</v>
      </c>
      <c r="D755" t="s">
        <v>2689</v>
      </c>
      <c r="E755" t="s">
        <v>6104</v>
      </c>
      <c r="F755" s="14" t="s">
        <v>4275</v>
      </c>
      <c r="G755" s="14">
        <v>-2</v>
      </c>
      <c r="H755" t="str">
        <f t="shared" si="22"/>
        <v/>
      </c>
    </row>
    <row r="756" spans="1:8">
      <c r="A756" t="s">
        <v>5869</v>
      </c>
      <c r="B756" t="s">
        <v>6930</v>
      </c>
      <c r="C756">
        <f t="shared" si="23"/>
        <v>1</v>
      </c>
      <c r="D756" t="s">
        <v>2689</v>
      </c>
      <c r="E756" t="s">
        <v>272</v>
      </c>
      <c r="F756" s="14" t="s">
        <v>4276</v>
      </c>
      <c r="G756" s="14">
        <v>0</v>
      </c>
      <c r="H756" t="str">
        <f t="shared" si="22"/>
        <v/>
      </c>
    </row>
    <row r="757" spans="1:8">
      <c r="A757" t="s">
        <v>5447</v>
      </c>
      <c r="B757" t="s">
        <v>6931</v>
      </c>
      <c r="C757">
        <f t="shared" si="23"/>
        <v>1</v>
      </c>
      <c r="D757" t="s">
        <v>2692</v>
      </c>
      <c r="E757" t="s">
        <v>4614</v>
      </c>
      <c r="F757" s="14" t="s">
        <v>4276</v>
      </c>
      <c r="G757" s="14">
        <v>0</v>
      </c>
      <c r="H757" t="str">
        <f t="shared" si="22"/>
        <v/>
      </c>
    </row>
    <row r="758" spans="1:8">
      <c r="A758" t="s">
        <v>5870</v>
      </c>
      <c r="B758" t="s">
        <v>6932</v>
      </c>
      <c r="C758">
        <f t="shared" si="23"/>
        <v>1</v>
      </c>
      <c r="D758" t="s">
        <v>2689</v>
      </c>
      <c r="E758" t="s">
        <v>4470</v>
      </c>
      <c r="F758" s="14" t="s">
        <v>3915</v>
      </c>
      <c r="G758" s="14">
        <v>-2</v>
      </c>
      <c r="H758" t="str">
        <f t="shared" si="22"/>
        <v/>
      </c>
    </row>
    <row r="759" spans="1:8">
      <c r="A759" t="s">
        <v>5871</v>
      </c>
      <c r="B759" t="s">
        <v>6933</v>
      </c>
      <c r="C759">
        <f t="shared" si="23"/>
        <v>1</v>
      </c>
      <c r="D759" t="s">
        <v>2689</v>
      </c>
      <c r="E759" t="s">
        <v>4471</v>
      </c>
      <c r="F759" s="14" t="s">
        <v>3915</v>
      </c>
      <c r="G759" s="14">
        <v>-2</v>
      </c>
      <c r="H759" t="str">
        <f t="shared" si="22"/>
        <v/>
      </c>
    </row>
    <row r="760" spans="1:8">
      <c r="A760" t="s">
        <v>5872</v>
      </c>
      <c r="B760" t="s">
        <v>6934</v>
      </c>
      <c r="C760">
        <f t="shared" si="23"/>
        <v>1</v>
      </c>
      <c r="D760" t="s">
        <v>2689</v>
      </c>
      <c r="E760" t="s">
        <v>4472</v>
      </c>
      <c r="F760" s="14" t="s">
        <v>3916</v>
      </c>
      <c r="G760" s="14">
        <v>0</v>
      </c>
      <c r="H760" t="str">
        <f t="shared" si="22"/>
        <v/>
      </c>
    </row>
    <row r="761" spans="1:8">
      <c r="A761" t="s">
        <v>5448</v>
      </c>
      <c r="B761" t="s">
        <v>6935</v>
      </c>
      <c r="C761">
        <f t="shared" si="23"/>
        <v>1</v>
      </c>
      <c r="D761" t="s">
        <v>2692</v>
      </c>
      <c r="E761" t="s">
        <v>4615</v>
      </c>
      <c r="F761" s="14" t="s">
        <v>3916</v>
      </c>
      <c r="G761" s="14">
        <v>0</v>
      </c>
      <c r="H761" t="str">
        <f t="shared" si="22"/>
        <v/>
      </c>
    </row>
    <row r="762" spans="1:8">
      <c r="A762" t="s">
        <v>5873</v>
      </c>
      <c r="B762" t="s">
        <v>6936</v>
      </c>
      <c r="C762">
        <f t="shared" si="23"/>
        <v>1</v>
      </c>
      <c r="D762" t="s">
        <v>2689</v>
      </c>
      <c r="E762" t="s">
        <v>4473</v>
      </c>
      <c r="F762" s="14" t="s">
        <v>3916</v>
      </c>
      <c r="G762" s="14">
        <v>0</v>
      </c>
      <c r="H762" t="str">
        <f t="shared" si="22"/>
        <v/>
      </c>
    </row>
    <row r="764" spans="1:8">
      <c r="A764" t="s">
        <v>22</v>
      </c>
    </row>
  </sheetData>
  <phoneticPr fontId="6"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41"/>
  <sheetViews>
    <sheetView topLeftCell="A912" workbookViewId="0">
      <selection activeCell="K1002" sqref="K1002"/>
    </sheetView>
  </sheetViews>
  <sheetFormatPr defaultRowHeight="12.75"/>
  <sheetData>
    <row r="1" spans="1:16">
      <c r="A1" s="3" t="s">
        <v>11030</v>
      </c>
      <c r="B1" s="3" t="s">
        <v>11031</v>
      </c>
      <c r="C1" s="3" t="s">
        <v>11032</v>
      </c>
      <c r="D1" s="3" t="s">
        <v>11033</v>
      </c>
      <c r="E1" s="3" t="s">
        <v>11034</v>
      </c>
      <c r="F1" s="82" t="s">
        <v>11035</v>
      </c>
      <c r="G1" s="82" t="s">
        <v>11036</v>
      </c>
      <c r="H1" s="82" t="s">
        <v>11037</v>
      </c>
      <c r="I1" s="83" t="s">
        <v>11038</v>
      </c>
      <c r="J1" s="83" t="s">
        <v>11039</v>
      </c>
      <c r="K1" s="84" t="s">
        <v>11040</v>
      </c>
      <c r="L1" s="83" t="s">
        <v>11041</v>
      </c>
      <c r="M1" s="83" t="s">
        <v>11042</v>
      </c>
      <c r="N1" s="83" t="s">
        <v>11043</v>
      </c>
      <c r="O1" s="85" t="s">
        <v>11044</v>
      </c>
      <c r="P1" s="85" t="s">
        <v>11045</v>
      </c>
    </row>
    <row r="2" spans="1:16">
      <c r="A2" s="86" t="s">
        <v>2688</v>
      </c>
      <c r="B2" s="86" t="s">
        <v>1398</v>
      </c>
      <c r="C2" s="86" t="s">
        <v>11046</v>
      </c>
      <c r="D2" s="87">
        <v>-2</v>
      </c>
      <c r="E2" s="87"/>
      <c r="F2" s="86" t="s">
        <v>11047</v>
      </c>
      <c r="G2" s="86" t="s">
        <v>11048</v>
      </c>
      <c r="H2" s="86" t="s">
        <v>11049</v>
      </c>
      <c r="I2" s="7" t="s">
        <v>11046</v>
      </c>
      <c r="J2" s="7">
        <v>-2</v>
      </c>
      <c r="K2" s="7">
        <v>471</v>
      </c>
      <c r="L2" s="7" t="s">
        <v>11046</v>
      </c>
      <c r="M2" s="7">
        <v>-2</v>
      </c>
      <c r="N2" s="7">
        <v>471</v>
      </c>
      <c r="O2" s="88">
        <v>-144.28100000000001</v>
      </c>
      <c r="P2" s="88">
        <v>9.2581500000000005</v>
      </c>
    </row>
    <row r="3" spans="1:16">
      <c r="A3" s="86" t="s">
        <v>11050</v>
      </c>
      <c r="B3" s="86" t="s">
        <v>11051</v>
      </c>
      <c r="C3" s="86" t="s">
        <v>11052</v>
      </c>
      <c r="D3" s="87">
        <v>0</v>
      </c>
      <c r="E3" s="87"/>
      <c r="F3" s="86" t="s">
        <v>11052</v>
      </c>
      <c r="G3" s="86" t="s">
        <v>11053</v>
      </c>
      <c r="H3" s="86" t="s">
        <v>11054</v>
      </c>
      <c r="I3" s="7" t="s">
        <v>11052</v>
      </c>
      <c r="J3" s="7">
        <v>0</v>
      </c>
      <c r="K3" s="7">
        <v>456</v>
      </c>
      <c r="L3" s="7" t="s">
        <v>11052</v>
      </c>
      <c r="M3" s="7">
        <v>0</v>
      </c>
      <c r="N3" s="7">
        <v>456</v>
      </c>
      <c r="O3" s="88">
        <v>-157.886</v>
      </c>
      <c r="P3" s="88">
        <v>5.4174899999999999</v>
      </c>
    </row>
    <row r="4" spans="1:16">
      <c r="A4" s="86" t="s">
        <v>11055</v>
      </c>
      <c r="B4" s="86" t="s">
        <v>11056</v>
      </c>
      <c r="C4" s="86" t="s">
        <v>11057</v>
      </c>
      <c r="D4" s="87">
        <v>0</v>
      </c>
      <c r="E4" s="87"/>
      <c r="F4" s="86" t="s">
        <v>11057</v>
      </c>
      <c r="G4" s="86" t="s">
        <v>11058</v>
      </c>
      <c r="H4" s="86" t="s">
        <v>11054</v>
      </c>
      <c r="I4" s="7" t="s">
        <v>11057</v>
      </c>
      <c r="J4" s="7">
        <v>0</v>
      </c>
      <c r="K4" s="7">
        <v>512</v>
      </c>
      <c r="L4" s="7" t="s">
        <v>11057</v>
      </c>
      <c r="M4" s="7">
        <v>0</v>
      </c>
      <c r="N4" s="7">
        <v>512</v>
      </c>
      <c r="O4" s="88">
        <v>-151.30500000000001</v>
      </c>
      <c r="P4" s="88">
        <v>6.1935900000000004</v>
      </c>
    </row>
    <row r="5" spans="1:16">
      <c r="A5" s="86" t="s">
        <v>11059</v>
      </c>
      <c r="B5" s="86" t="s">
        <v>11060</v>
      </c>
      <c r="C5" s="86" t="s">
        <v>11061</v>
      </c>
      <c r="D5" s="87">
        <v>0</v>
      </c>
      <c r="E5" s="87"/>
      <c r="F5" s="86" t="s">
        <v>11061</v>
      </c>
      <c r="G5" s="86" t="s">
        <v>11058</v>
      </c>
      <c r="H5" s="86" t="s">
        <v>11054</v>
      </c>
      <c r="I5" s="7" t="s">
        <v>11061</v>
      </c>
      <c r="J5" s="7">
        <v>0</v>
      </c>
      <c r="K5" s="7">
        <v>508</v>
      </c>
      <c r="L5" s="7" t="s">
        <v>11061</v>
      </c>
      <c r="M5" s="7">
        <v>0</v>
      </c>
      <c r="N5" s="7">
        <v>508</v>
      </c>
      <c r="O5" s="88">
        <v>-106.622</v>
      </c>
      <c r="P5" s="88">
        <v>6.0912899999999999</v>
      </c>
    </row>
    <row r="6" spans="1:16">
      <c r="A6" s="86" t="s">
        <v>11062</v>
      </c>
      <c r="B6" s="86" t="s">
        <v>11063</v>
      </c>
      <c r="C6" s="86" t="s">
        <v>11064</v>
      </c>
      <c r="D6" s="87">
        <v>0</v>
      </c>
      <c r="E6" s="87"/>
      <c r="F6" s="86" t="s">
        <v>11064</v>
      </c>
      <c r="G6" s="86" t="s">
        <v>11058</v>
      </c>
      <c r="H6" s="86" t="s">
        <v>11054</v>
      </c>
      <c r="I6" s="7" t="s">
        <v>11064</v>
      </c>
      <c r="J6" s="7">
        <v>0</v>
      </c>
      <c r="K6" s="7">
        <v>568</v>
      </c>
      <c r="L6" s="7" t="s">
        <v>11064</v>
      </c>
      <c r="M6" s="7">
        <v>0</v>
      </c>
      <c r="N6" s="7">
        <v>568</v>
      </c>
      <c r="O6" s="88">
        <v>-144.72300000000001</v>
      </c>
      <c r="P6" s="88">
        <v>6.99099</v>
      </c>
    </row>
    <row r="7" spans="1:16">
      <c r="A7" s="86" t="s">
        <v>11065</v>
      </c>
      <c r="B7" s="86" t="s">
        <v>11066</v>
      </c>
      <c r="C7" s="86" t="s">
        <v>11067</v>
      </c>
      <c r="D7" s="87">
        <v>0</v>
      </c>
      <c r="E7" s="87"/>
      <c r="F7" s="86" t="s">
        <v>11067</v>
      </c>
      <c r="G7" s="86" t="s">
        <v>11058</v>
      </c>
      <c r="H7" s="86" t="s">
        <v>11054</v>
      </c>
      <c r="I7" s="7" t="s">
        <v>11067</v>
      </c>
      <c r="J7" s="7">
        <v>0</v>
      </c>
      <c r="K7" s="7">
        <v>564</v>
      </c>
      <c r="L7" s="7" t="s">
        <v>11067</v>
      </c>
      <c r="M7" s="7">
        <v>0</v>
      </c>
      <c r="N7" s="7">
        <v>564</v>
      </c>
      <c r="O7" s="88">
        <v>-100.041</v>
      </c>
      <c r="P7" s="88">
        <v>6.7908299999999997</v>
      </c>
    </row>
    <row r="8" spans="1:16">
      <c r="A8" s="86" t="s">
        <v>11068</v>
      </c>
      <c r="B8" s="86" t="s">
        <v>11069</v>
      </c>
      <c r="C8" s="86" t="s">
        <v>11070</v>
      </c>
      <c r="D8" s="87">
        <v>0</v>
      </c>
      <c r="E8" s="87"/>
      <c r="F8" s="86" t="s">
        <v>11070</v>
      </c>
      <c r="G8" s="86" t="s">
        <v>11058</v>
      </c>
      <c r="H8" s="86" t="s">
        <v>11054</v>
      </c>
      <c r="I8" s="7" t="s">
        <v>11070</v>
      </c>
      <c r="J8" s="7">
        <v>0</v>
      </c>
      <c r="K8" s="7">
        <v>624</v>
      </c>
      <c r="L8" s="7" t="s">
        <v>11070</v>
      </c>
      <c r="M8" s="7">
        <v>0</v>
      </c>
      <c r="N8" s="7">
        <v>624</v>
      </c>
      <c r="O8" s="88">
        <v>-138.142</v>
      </c>
      <c r="P8" s="88">
        <v>7.8031799999999993</v>
      </c>
    </row>
    <row r="9" spans="1:16">
      <c r="A9" s="86" t="s">
        <v>11071</v>
      </c>
      <c r="B9" s="86" t="s">
        <v>11072</v>
      </c>
      <c r="C9" s="86" t="s">
        <v>11073</v>
      </c>
      <c r="D9" s="87">
        <v>0</v>
      </c>
      <c r="E9" s="87"/>
      <c r="F9" s="86" t="s">
        <v>11073</v>
      </c>
      <c r="G9" s="86" t="s">
        <v>11053</v>
      </c>
      <c r="H9" s="86" t="s">
        <v>11054</v>
      </c>
      <c r="I9" s="7" t="s">
        <v>11073</v>
      </c>
      <c r="J9" s="7">
        <v>0</v>
      </c>
      <c r="K9" s="7">
        <v>620</v>
      </c>
      <c r="L9" s="7" t="s">
        <v>11073</v>
      </c>
      <c r="M9" s="7">
        <v>0</v>
      </c>
      <c r="N9" s="7">
        <v>620</v>
      </c>
      <c r="O9" s="88">
        <v>-93.459800000000001</v>
      </c>
      <c r="P9" s="88">
        <v>7.5251999999999999</v>
      </c>
    </row>
    <row r="10" spans="1:16">
      <c r="A10" s="86" t="s">
        <v>11074</v>
      </c>
      <c r="B10" s="86" t="s">
        <v>11075</v>
      </c>
      <c r="C10" s="86" t="s">
        <v>3772</v>
      </c>
      <c r="D10" s="87">
        <v>0</v>
      </c>
      <c r="E10" s="86" t="s">
        <v>11076</v>
      </c>
      <c r="F10" s="87"/>
      <c r="G10" s="86" t="s">
        <v>11077</v>
      </c>
      <c r="H10" s="86" t="s">
        <v>11078</v>
      </c>
      <c r="I10" s="7" t="s">
        <v>3772</v>
      </c>
      <c r="J10" s="7">
        <v>0</v>
      </c>
      <c r="K10" s="7">
        <v>76</v>
      </c>
      <c r="L10" s="7" t="s">
        <v>3772</v>
      </c>
      <c r="M10" s="7">
        <v>0</v>
      </c>
      <c r="N10" s="7">
        <v>76</v>
      </c>
      <c r="O10" s="88">
        <v>-79.692899999999995</v>
      </c>
      <c r="P10" s="88">
        <v>0.88135199999999991</v>
      </c>
    </row>
    <row r="11" spans="1:16">
      <c r="A11" s="86" t="s">
        <v>2691</v>
      </c>
      <c r="B11" s="86" t="s">
        <v>6128</v>
      </c>
      <c r="C11" s="86" t="s">
        <v>3772</v>
      </c>
      <c r="D11" s="87">
        <v>0</v>
      </c>
      <c r="E11" s="86" t="s">
        <v>11079</v>
      </c>
      <c r="F11" s="87"/>
      <c r="G11" s="86" t="s">
        <v>11080</v>
      </c>
      <c r="H11" s="86" t="s">
        <v>11081</v>
      </c>
      <c r="I11" s="7" t="s">
        <v>3772</v>
      </c>
      <c r="J11" s="7">
        <v>0</v>
      </c>
      <c r="K11" s="7">
        <v>76</v>
      </c>
      <c r="L11" s="7" t="s">
        <v>3772</v>
      </c>
      <c r="M11" s="7">
        <v>0</v>
      </c>
      <c r="N11" s="7">
        <v>76</v>
      </c>
      <c r="O11" s="88">
        <v>-79.692899999999995</v>
      </c>
      <c r="P11" s="88">
        <v>0.88135199999999991</v>
      </c>
    </row>
    <row r="12" spans="1:16">
      <c r="A12" s="86" t="s">
        <v>2693</v>
      </c>
      <c r="B12" s="86" t="s">
        <v>6129</v>
      </c>
      <c r="C12" s="86" t="s">
        <v>3773</v>
      </c>
      <c r="D12" s="87">
        <v>-4</v>
      </c>
      <c r="E12" s="86"/>
      <c r="F12" s="86" t="s">
        <v>11082</v>
      </c>
      <c r="G12" s="86" t="s">
        <v>11083</v>
      </c>
      <c r="H12" s="86" t="s">
        <v>11084</v>
      </c>
      <c r="I12" s="7" t="s">
        <v>11085</v>
      </c>
      <c r="J12" s="7">
        <v>-2</v>
      </c>
      <c r="K12" s="7">
        <v>264</v>
      </c>
      <c r="L12" s="7" t="s">
        <v>11086</v>
      </c>
      <c r="M12" s="7">
        <v>-3</v>
      </c>
      <c r="N12" s="7">
        <v>263</v>
      </c>
      <c r="O12" s="88">
        <v>-585.81100000000004</v>
      </c>
      <c r="P12" s="88">
        <v>1.012227</v>
      </c>
    </row>
    <row r="13" spans="1:16">
      <c r="A13" s="86" t="s">
        <v>11087</v>
      </c>
      <c r="B13" s="86" t="s">
        <v>11088</v>
      </c>
      <c r="C13" s="86" t="s">
        <v>4114</v>
      </c>
      <c r="D13" s="87">
        <v>0</v>
      </c>
      <c r="E13" s="87"/>
      <c r="F13" s="87"/>
      <c r="G13" s="87"/>
      <c r="H13" s="87"/>
      <c r="I13" s="7" t="s">
        <v>4114</v>
      </c>
      <c r="J13" s="7">
        <v>0</v>
      </c>
      <c r="K13" s="7">
        <v>990</v>
      </c>
      <c r="L13" s="7" t="s">
        <v>4114</v>
      </c>
      <c r="M13" s="7">
        <v>0</v>
      </c>
      <c r="N13" s="7">
        <v>990</v>
      </c>
      <c r="O13" s="88">
        <v>-1006.5</v>
      </c>
      <c r="P13" s="88">
        <v>25.510380000000001</v>
      </c>
    </row>
    <row r="14" spans="1:16">
      <c r="A14" s="86" t="s">
        <v>2694</v>
      </c>
      <c r="B14" s="86" t="s">
        <v>5949</v>
      </c>
      <c r="C14" s="86" t="s">
        <v>3774</v>
      </c>
      <c r="D14" s="87">
        <v>2</v>
      </c>
      <c r="E14" s="86" t="s">
        <v>11089</v>
      </c>
      <c r="F14" s="87"/>
      <c r="G14" s="86" t="s">
        <v>11090</v>
      </c>
      <c r="H14" s="86" t="s">
        <v>11091</v>
      </c>
      <c r="I14" s="7" t="s">
        <v>3774</v>
      </c>
      <c r="J14" s="7">
        <v>2</v>
      </c>
      <c r="K14" s="7">
        <v>104</v>
      </c>
      <c r="L14" s="7" t="s">
        <v>3774</v>
      </c>
      <c r="M14" s="7">
        <v>2</v>
      </c>
      <c r="N14" s="7">
        <v>104</v>
      </c>
      <c r="O14" s="88">
        <v>-4.4170999999999996</v>
      </c>
      <c r="P14" s="88">
        <v>1.5403440000000002</v>
      </c>
    </row>
    <row r="15" spans="1:16">
      <c r="A15" s="86" t="s">
        <v>11092</v>
      </c>
      <c r="B15" s="86" t="s">
        <v>11093</v>
      </c>
      <c r="C15" s="86" t="s">
        <v>11094</v>
      </c>
      <c r="D15" s="87">
        <v>0</v>
      </c>
      <c r="E15" s="87"/>
      <c r="F15" s="86" t="s">
        <v>11094</v>
      </c>
      <c r="G15" s="86" t="s">
        <v>11095</v>
      </c>
      <c r="H15" s="86" t="s">
        <v>11096</v>
      </c>
      <c r="I15" s="7" t="s">
        <v>11097</v>
      </c>
      <c r="J15" s="7">
        <v>0</v>
      </c>
      <c r="K15" s="7">
        <v>397</v>
      </c>
      <c r="L15" s="7" t="s">
        <v>11097</v>
      </c>
      <c r="M15" s="7">
        <v>0</v>
      </c>
      <c r="N15" s="7">
        <v>397</v>
      </c>
      <c r="O15" s="88">
        <v>-331.89699999999999</v>
      </c>
      <c r="P15" s="88">
        <v>3.6004799999999997</v>
      </c>
    </row>
    <row r="16" spans="1:16">
      <c r="A16" s="86" t="s">
        <v>11098</v>
      </c>
      <c r="B16" s="86" t="s">
        <v>11099</v>
      </c>
      <c r="C16" s="86" t="s">
        <v>11100</v>
      </c>
      <c r="D16" s="87">
        <v>0</v>
      </c>
      <c r="E16" s="87"/>
      <c r="F16" s="86" t="s">
        <v>11100</v>
      </c>
      <c r="G16" s="86" t="s">
        <v>11101</v>
      </c>
      <c r="H16" s="86" t="s">
        <v>11096</v>
      </c>
      <c r="I16" s="7" t="s">
        <v>11102</v>
      </c>
      <c r="J16" s="7">
        <v>0</v>
      </c>
      <c r="K16" s="7">
        <v>425</v>
      </c>
      <c r="L16" s="7" t="s">
        <v>11102</v>
      </c>
      <c r="M16" s="7">
        <v>0</v>
      </c>
      <c r="N16" s="7">
        <v>425</v>
      </c>
      <c r="O16" s="88">
        <v>-328.60599999999999</v>
      </c>
      <c r="P16" s="88">
        <v>3.9723600000000001</v>
      </c>
    </row>
    <row r="17" spans="1:16">
      <c r="A17" s="86" t="s">
        <v>11103</v>
      </c>
      <c r="B17" s="86" t="s">
        <v>11104</v>
      </c>
      <c r="C17" s="86" t="s">
        <v>11105</v>
      </c>
      <c r="D17" s="87">
        <v>0</v>
      </c>
      <c r="E17" s="87"/>
      <c r="F17" s="86" t="s">
        <v>11105</v>
      </c>
      <c r="G17" s="86" t="s">
        <v>11101</v>
      </c>
      <c r="H17" s="86" t="s">
        <v>11096</v>
      </c>
      <c r="I17" s="7" t="s">
        <v>11106</v>
      </c>
      <c r="J17" s="7">
        <v>0</v>
      </c>
      <c r="K17" s="7">
        <v>423</v>
      </c>
      <c r="L17" s="7" t="s">
        <v>11106</v>
      </c>
      <c r="M17" s="7">
        <v>0</v>
      </c>
      <c r="N17" s="7">
        <v>423</v>
      </c>
      <c r="O17" s="88">
        <v>-307.108</v>
      </c>
      <c r="P17" s="88">
        <v>3.9417299999999997</v>
      </c>
    </row>
    <row r="18" spans="1:16">
      <c r="A18" s="86" t="s">
        <v>11107</v>
      </c>
      <c r="B18" s="86" t="s">
        <v>11108</v>
      </c>
      <c r="C18" s="86" t="s">
        <v>11109</v>
      </c>
      <c r="D18" s="87">
        <v>0</v>
      </c>
      <c r="E18" s="87"/>
      <c r="F18" s="86" t="s">
        <v>11109</v>
      </c>
      <c r="G18" s="86" t="s">
        <v>11101</v>
      </c>
      <c r="H18" s="86" t="s">
        <v>11096</v>
      </c>
      <c r="I18" s="7" t="s">
        <v>11110</v>
      </c>
      <c r="J18" s="7">
        <v>0</v>
      </c>
      <c r="K18" s="7">
        <v>453</v>
      </c>
      <c r="L18" s="7" t="s">
        <v>11110</v>
      </c>
      <c r="M18" s="7">
        <v>0</v>
      </c>
      <c r="N18" s="7">
        <v>453</v>
      </c>
      <c r="O18" s="88">
        <v>-325.31599999999997</v>
      </c>
      <c r="P18" s="88">
        <v>4.3556100000000004</v>
      </c>
    </row>
    <row r="19" spans="1:16">
      <c r="A19" s="86" t="s">
        <v>11111</v>
      </c>
      <c r="B19" s="86" t="s">
        <v>11112</v>
      </c>
      <c r="C19" s="86" t="s">
        <v>11113</v>
      </c>
      <c r="D19" s="87">
        <v>0</v>
      </c>
      <c r="E19" s="87"/>
      <c r="F19" s="86" t="s">
        <v>11113</v>
      </c>
      <c r="G19" s="86" t="s">
        <v>11101</v>
      </c>
      <c r="H19" s="86" t="s">
        <v>11096</v>
      </c>
      <c r="I19" s="7" t="s">
        <v>11114</v>
      </c>
      <c r="J19" s="7">
        <v>0</v>
      </c>
      <c r="K19" s="7">
        <v>451</v>
      </c>
      <c r="L19" s="7" t="s">
        <v>11114</v>
      </c>
      <c r="M19" s="7">
        <v>0</v>
      </c>
      <c r="N19" s="7">
        <v>451</v>
      </c>
      <c r="O19" s="88">
        <v>-302.97399999999999</v>
      </c>
      <c r="P19" s="88">
        <v>4.2092999999999998</v>
      </c>
    </row>
    <row r="20" spans="1:16">
      <c r="A20" s="86" t="s">
        <v>11115</v>
      </c>
      <c r="B20" s="86" t="s">
        <v>11116</v>
      </c>
      <c r="C20" s="86" t="s">
        <v>11117</v>
      </c>
      <c r="D20" s="87">
        <v>0</v>
      </c>
      <c r="E20" s="87"/>
      <c r="F20" s="86" t="s">
        <v>11117</v>
      </c>
      <c r="G20" s="86" t="s">
        <v>11101</v>
      </c>
      <c r="H20" s="86" t="s">
        <v>11096</v>
      </c>
      <c r="I20" s="7" t="s">
        <v>11118</v>
      </c>
      <c r="J20" s="7">
        <v>0</v>
      </c>
      <c r="K20" s="7">
        <v>481</v>
      </c>
      <c r="L20" s="7" t="s">
        <v>11118</v>
      </c>
      <c r="M20" s="7">
        <v>0</v>
      </c>
      <c r="N20" s="7">
        <v>481</v>
      </c>
      <c r="O20" s="88">
        <v>-322.02499999999998</v>
      </c>
      <c r="P20" s="88">
        <v>4.7474400000000001</v>
      </c>
    </row>
    <row r="21" spans="1:16">
      <c r="A21" s="86" t="s">
        <v>11119</v>
      </c>
      <c r="B21" s="86" t="s">
        <v>11120</v>
      </c>
      <c r="C21" s="86" t="s">
        <v>11121</v>
      </c>
      <c r="D21" s="87">
        <v>0</v>
      </c>
      <c r="E21" s="87"/>
      <c r="F21" s="86" t="s">
        <v>11121</v>
      </c>
      <c r="G21" s="86" t="s">
        <v>11101</v>
      </c>
      <c r="H21" s="86" t="s">
        <v>11096</v>
      </c>
      <c r="I21" s="7" t="s">
        <v>11122</v>
      </c>
      <c r="J21" s="7">
        <v>0</v>
      </c>
      <c r="K21" s="7">
        <v>479</v>
      </c>
      <c r="L21" s="7" t="s">
        <v>11122</v>
      </c>
      <c r="M21" s="7">
        <v>0</v>
      </c>
      <c r="N21" s="7">
        <v>479</v>
      </c>
      <c r="O21" s="88">
        <v>-299.68400000000003</v>
      </c>
      <c r="P21" s="88">
        <v>4.5727200000000003</v>
      </c>
    </row>
    <row r="22" spans="1:16">
      <c r="A22" s="86" t="s">
        <v>11123</v>
      </c>
      <c r="B22" s="86" t="s">
        <v>11124</v>
      </c>
      <c r="C22" s="86" t="s">
        <v>11125</v>
      </c>
      <c r="D22" s="87">
        <v>-1</v>
      </c>
      <c r="E22" s="87"/>
      <c r="F22" s="86" t="s">
        <v>11126</v>
      </c>
      <c r="G22" s="86" t="s">
        <v>11127</v>
      </c>
      <c r="H22" s="87"/>
      <c r="I22" s="7" t="s">
        <v>11128</v>
      </c>
      <c r="J22" s="7">
        <v>-1</v>
      </c>
      <c r="K22" s="7">
        <v>427</v>
      </c>
      <c r="L22" s="7" t="s">
        <v>11128</v>
      </c>
      <c r="M22" s="7">
        <v>-1</v>
      </c>
      <c r="N22" s="7">
        <v>427</v>
      </c>
      <c r="O22" s="88">
        <v>-403.31099999999998</v>
      </c>
      <c r="P22" s="88">
        <v>3.7574399999999999</v>
      </c>
    </row>
    <row r="23" spans="1:16">
      <c r="A23" s="86" t="s">
        <v>11129</v>
      </c>
      <c r="B23" s="86" t="s">
        <v>11130</v>
      </c>
      <c r="C23" s="86" t="s">
        <v>11131</v>
      </c>
      <c r="D23" s="87">
        <v>-1</v>
      </c>
      <c r="E23" s="87"/>
      <c r="F23" s="86" t="s">
        <v>11132</v>
      </c>
      <c r="G23" s="86" t="s">
        <v>11127</v>
      </c>
      <c r="H23" s="87"/>
      <c r="I23" s="7" t="s">
        <v>11133</v>
      </c>
      <c r="J23" s="7">
        <v>-1</v>
      </c>
      <c r="K23" s="7">
        <v>455</v>
      </c>
      <c r="L23" s="7" t="s">
        <v>11133</v>
      </c>
      <c r="M23" s="7">
        <v>-1</v>
      </c>
      <c r="N23" s="7">
        <v>455</v>
      </c>
      <c r="O23" s="88">
        <v>-400.02</v>
      </c>
      <c r="P23" s="88">
        <v>4.1151600000000004</v>
      </c>
    </row>
    <row r="24" spans="1:16">
      <c r="A24" s="86" t="s">
        <v>11134</v>
      </c>
      <c r="B24" s="86" t="s">
        <v>11135</v>
      </c>
      <c r="C24" s="86" t="s">
        <v>11136</v>
      </c>
      <c r="D24" s="87">
        <v>-1</v>
      </c>
      <c r="E24" s="87"/>
      <c r="F24" s="86" t="s">
        <v>11137</v>
      </c>
      <c r="G24" s="86" t="s">
        <v>11127</v>
      </c>
      <c r="H24" s="87"/>
      <c r="I24" s="7" t="s">
        <v>11138</v>
      </c>
      <c r="J24" s="7">
        <v>-1</v>
      </c>
      <c r="K24" s="7">
        <v>453</v>
      </c>
      <c r="L24" s="7" t="s">
        <v>11138</v>
      </c>
      <c r="M24" s="7">
        <v>-1</v>
      </c>
      <c r="N24" s="7">
        <v>453</v>
      </c>
      <c r="O24" s="88">
        <v>-378.52199999999999</v>
      </c>
      <c r="P24" s="88">
        <v>4.0855800000000002</v>
      </c>
    </row>
    <row r="25" spans="1:16">
      <c r="A25" s="86" t="s">
        <v>11139</v>
      </c>
      <c r="B25" s="86" t="s">
        <v>11140</v>
      </c>
      <c r="C25" s="86" t="s">
        <v>11141</v>
      </c>
      <c r="D25" s="87">
        <v>-1</v>
      </c>
      <c r="E25" s="87"/>
      <c r="F25" s="86" t="s">
        <v>11142</v>
      </c>
      <c r="G25" s="86" t="s">
        <v>11127</v>
      </c>
      <c r="H25" s="87"/>
      <c r="I25" s="7" t="s">
        <v>11143</v>
      </c>
      <c r="J25" s="7">
        <v>-1</v>
      </c>
      <c r="K25" s="7">
        <v>483</v>
      </c>
      <c r="L25" s="7" t="s">
        <v>11143</v>
      </c>
      <c r="M25" s="7">
        <v>-1</v>
      </c>
      <c r="N25" s="7">
        <v>483</v>
      </c>
      <c r="O25" s="88">
        <v>-396.73</v>
      </c>
      <c r="P25" s="88">
        <v>4.4862000000000002</v>
      </c>
    </row>
    <row r="26" spans="1:16">
      <c r="A26" s="86" t="s">
        <v>11144</v>
      </c>
      <c r="B26" s="86" t="s">
        <v>11145</v>
      </c>
      <c r="C26" s="86" t="s">
        <v>11146</v>
      </c>
      <c r="D26" s="87">
        <v>-1</v>
      </c>
      <c r="E26" s="87"/>
      <c r="F26" s="86" t="s">
        <v>11147</v>
      </c>
      <c r="G26" s="86" t="s">
        <v>11127</v>
      </c>
      <c r="H26" s="87"/>
      <c r="I26" s="7" t="s">
        <v>11148</v>
      </c>
      <c r="J26" s="7">
        <v>-1</v>
      </c>
      <c r="K26" s="7">
        <v>481</v>
      </c>
      <c r="L26" s="7" t="s">
        <v>11148</v>
      </c>
      <c r="M26" s="7">
        <v>-1</v>
      </c>
      <c r="N26" s="7">
        <v>481</v>
      </c>
      <c r="O26" s="88">
        <v>-374.38799999999998</v>
      </c>
      <c r="P26" s="88">
        <v>4.3443300000000002</v>
      </c>
    </row>
    <row r="27" spans="1:16">
      <c r="A27" s="86" t="s">
        <v>11149</v>
      </c>
      <c r="B27" s="86" t="s">
        <v>11150</v>
      </c>
      <c r="C27" s="86" t="s">
        <v>11151</v>
      </c>
      <c r="D27" s="87">
        <v>-1</v>
      </c>
      <c r="E27" s="87"/>
      <c r="F27" s="86" t="s">
        <v>11151</v>
      </c>
      <c r="G27" s="86" t="s">
        <v>11127</v>
      </c>
      <c r="H27" s="87"/>
      <c r="I27" s="7" t="s">
        <v>11152</v>
      </c>
      <c r="J27" s="7">
        <v>-1</v>
      </c>
      <c r="K27" s="7">
        <v>511</v>
      </c>
      <c r="L27" s="7" t="s">
        <v>11152</v>
      </c>
      <c r="M27" s="7">
        <v>-1</v>
      </c>
      <c r="N27" s="7">
        <v>511</v>
      </c>
      <c r="O27" s="88">
        <v>-393.43900000000002</v>
      </c>
      <c r="P27" s="88">
        <v>4.8675600000000001</v>
      </c>
    </row>
    <row r="28" spans="1:16">
      <c r="A28" s="86" t="s">
        <v>11153</v>
      </c>
      <c r="B28" s="86" t="s">
        <v>11154</v>
      </c>
      <c r="C28" s="86" t="s">
        <v>11155</v>
      </c>
      <c r="D28" s="87">
        <v>-1</v>
      </c>
      <c r="E28" s="87"/>
      <c r="F28" s="86" t="s">
        <v>11156</v>
      </c>
      <c r="G28" s="86" t="s">
        <v>11127</v>
      </c>
      <c r="H28" s="87"/>
      <c r="I28" s="7" t="s">
        <v>11157</v>
      </c>
      <c r="J28" s="7">
        <v>-1</v>
      </c>
      <c r="K28" s="7">
        <v>509</v>
      </c>
      <c r="L28" s="7" t="s">
        <v>11157</v>
      </c>
      <c r="M28" s="7">
        <v>-1</v>
      </c>
      <c r="N28" s="7">
        <v>509</v>
      </c>
      <c r="O28" s="88">
        <v>-371.09800000000001</v>
      </c>
      <c r="P28" s="88">
        <v>4.6973099999999999</v>
      </c>
    </row>
    <row r="29" spans="1:16">
      <c r="A29" s="86" t="s">
        <v>11158</v>
      </c>
      <c r="B29" s="86" t="s">
        <v>11159</v>
      </c>
      <c r="C29" s="86" t="s">
        <v>11160</v>
      </c>
      <c r="D29" s="87">
        <v>-2</v>
      </c>
      <c r="E29" s="87"/>
      <c r="F29" s="86" t="s">
        <v>11161</v>
      </c>
      <c r="G29" s="86" t="s">
        <v>11162</v>
      </c>
      <c r="H29" s="86" t="s">
        <v>11163</v>
      </c>
      <c r="I29" s="7" t="s">
        <v>11164</v>
      </c>
      <c r="J29" s="7">
        <v>-1</v>
      </c>
      <c r="K29" s="7">
        <v>353</v>
      </c>
      <c r="L29" s="7" t="s">
        <v>11164</v>
      </c>
      <c r="M29" s="7">
        <v>-1</v>
      </c>
      <c r="N29" s="7">
        <v>353</v>
      </c>
      <c r="O29" s="88">
        <v>-348.77499999999998</v>
      </c>
      <c r="P29" s="88">
        <v>2.9718599999999999</v>
      </c>
    </row>
    <row r="30" spans="1:16">
      <c r="A30" s="86" t="s">
        <v>11165</v>
      </c>
      <c r="B30" s="86" t="s">
        <v>11166</v>
      </c>
      <c r="C30" s="86" t="s">
        <v>11167</v>
      </c>
      <c r="D30" s="87">
        <v>-2</v>
      </c>
      <c r="E30" s="87"/>
      <c r="F30" s="86" t="s">
        <v>11168</v>
      </c>
      <c r="G30" s="86" t="s">
        <v>11169</v>
      </c>
      <c r="H30" s="87"/>
      <c r="I30" s="7" t="s">
        <v>11170</v>
      </c>
      <c r="J30" s="7">
        <v>-1</v>
      </c>
      <c r="K30" s="7">
        <v>407</v>
      </c>
      <c r="L30" s="7" t="s">
        <v>11170</v>
      </c>
      <c r="M30" s="7">
        <v>-1</v>
      </c>
      <c r="N30" s="7">
        <v>407</v>
      </c>
      <c r="O30" s="88">
        <v>-319.85300000000001</v>
      </c>
      <c r="P30" s="88">
        <v>3.6347400000000003</v>
      </c>
    </row>
    <row r="31" spans="1:16">
      <c r="A31" s="86" t="s">
        <v>11171</v>
      </c>
      <c r="B31" s="86" t="s">
        <v>11172</v>
      </c>
      <c r="C31" s="86" t="s">
        <v>11168</v>
      </c>
      <c r="D31" s="87">
        <v>-2</v>
      </c>
      <c r="E31" s="87"/>
      <c r="F31" s="86" t="s">
        <v>11173</v>
      </c>
      <c r="G31" s="86" t="s">
        <v>11174</v>
      </c>
      <c r="H31" s="86" t="s">
        <v>11163</v>
      </c>
      <c r="I31" s="7" t="s">
        <v>11175</v>
      </c>
      <c r="J31" s="7">
        <v>-1</v>
      </c>
      <c r="K31" s="7">
        <v>409</v>
      </c>
      <c r="L31" s="7" t="s">
        <v>11175</v>
      </c>
      <c r="M31" s="7">
        <v>-1</v>
      </c>
      <c r="N31" s="7">
        <v>409</v>
      </c>
      <c r="O31" s="88">
        <v>-342.19400000000002</v>
      </c>
      <c r="P31" s="88">
        <v>3.7534800000000001</v>
      </c>
    </row>
    <row r="32" spans="1:16">
      <c r="A32" s="86" t="s">
        <v>11176</v>
      </c>
      <c r="B32" s="86" t="s">
        <v>11177</v>
      </c>
      <c r="C32" s="86" t="s">
        <v>11178</v>
      </c>
      <c r="D32" s="87">
        <v>-2</v>
      </c>
      <c r="E32" s="87"/>
      <c r="F32" s="86" t="s">
        <v>11179</v>
      </c>
      <c r="G32" s="86" t="s">
        <v>11180</v>
      </c>
      <c r="H32" s="87"/>
      <c r="I32" s="7" t="s">
        <v>11181</v>
      </c>
      <c r="J32" s="7">
        <v>-1</v>
      </c>
      <c r="K32" s="7">
        <v>435</v>
      </c>
      <c r="L32" s="7" t="s">
        <v>11181</v>
      </c>
      <c r="M32" s="7">
        <v>-1</v>
      </c>
      <c r="N32" s="7">
        <v>435</v>
      </c>
      <c r="O32" s="88">
        <v>-316.56200000000001</v>
      </c>
      <c r="P32" s="88">
        <v>4.0034100000000006</v>
      </c>
    </row>
    <row r="33" spans="1:16">
      <c r="A33" s="86" t="s">
        <v>11182</v>
      </c>
      <c r="B33" s="86" t="s">
        <v>11183</v>
      </c>
      <c r="C33" s="86" t="s">
        <v>11179</v>
      </c>
      <c r="D33" s="87">
        <v>-2</v>
      </c>
      <c r="E33" s="87"/>
      <c r="F33" s="86" t="s">
        <v>11184</v>
      </c>
      <c r="G33" s="86" t="s">
        <v>11185</v>
      </c>
      <c r="H33" s="86" t="s">
        <v>11163</v>
      </c>
      <c r="I33" s="7" t="s">
        <v>11186</v>
      </c>
      <c r="J33" s="7">
        <v>-1</v>
      </c>
      <c r="K33" s="7">
        <v>437</v>
      </c>
      <c r="L33" s="7" t="s">
        <v>11186</v>
      </c>
      <c r="M33" s="7">
        <v>-1</v>
      </c>
      <c r="N33" s="7">
        <v>437</v>
      </c>
      <c r="O33" s="88">
        <v>-338.904</v>
      </c>
      <c r="P33" s="88">
        <v>4.1569500000000001</v>
      </c>
    </row>
    <row r="34" spans="1:16">
      <c r="A34" s="86" t="s">
        <v>2695</v>
      </c>
      <c r="B34" s="86" t="s">
        <v>5882</v>
      </c>
      <c r="C34" s="86" t="s">
        <v>3775</v>
      </c>
      <c r="D34" s="87">
        <v>-1</v>
      </c>
      <c r="E34" s="87"/>
      <c r="F34" s="86" t="s">
        <v>11187</v>
      </c>
      <c r="G34" s="86" t="s">
        <v>11188</v>
      </c>
      <c r="H34" s="86" t="s">
        <v>11189</v>
      </c>
      <c r="I34" s="7" t="s">
        <v>3775</v>
      </c>
      <c r="J34" s="7">
        <v>-1</v>
      </c>
      <c r="K34" s="7">
        <v>112</v>
      </c>
      <c r="L34" s="7" t="s">
        <v>3775</v>
      </c>
      <c r="M34" s="7">
        <v>-1</v>
      </c>
      <c r="N34" s="7">
        <v>112</v>
      </c>
      <c r="O34" s="88">
        <v>-60.266500000000001</v>
      </c>
      <c r="P34" s="88">
        <v>2.4036780000000002</v>
      </c>
    </row>
    <row r="35" spans="1:16">
      <c r="A35" s="86" t="s">
        <v>11190</v>
      </c>
      <c r="B35" s="86" t="s">
        <v>11191</v>
      </c>
      <c r="C35" s="86" t="s">
        <v>11192</v>
      </c>
      <c r="D35" s="87">
        <v>-2</v>
      </c>
      <c r="E35" s="87"/>
      <c r="F35" s="86" t="s">
        <v>11193</v>
      </c>
      <c r="G35" s="86" t="s">
        <v>11194</v>
      </c>
      <c r="H35" s="86" t="s">
        <v>11163</v>
      </c>
      <c r="I35" s="7" t="s">
        <v>11195</v>
      </c>
      <c r="J35" s="7">
        <v>-1</v>
      </c>
      <c r="K35" s="7">
        <v>379</v>
      </c>
      <c r="L35" s="7" t="s">
        <v>11195</v>
      </c>
      <c r="M35" s="7">
        <v>-1</v>
      </c>
      <c r="N35" s="7">
        <v>379</v>
      </c>
      <c r="O35" s="88">
        <v>-323.14400000000001</v>
      </c>
      <c r="P35" s="88">
        <v>3.2818499999999999</v>
      </c>
    </row>
    <row r="36" spans="1:16">
      <c r="A36" s="86" t="s">
        <v>11196</v>
      </c>
      <c r="B36" s="86" t="s">
        <v>11197</v>
      </c>
      <c r="C36" s="86" t="s">
        <v>11193</v>
      </c>
      <c r="D36" s="87">
        <v>-2</v>
      </c>
      <c r="E36" s="87"/>
      <c r="F36" s="86" t="s">
        <v>11198</v>
      </c>
      <c r="G36" s="86" t="s">
        <v>11199</v>
      </c>
      <c r="H36" s="86" t="s">
        <v>11163</v>
      </c>
      <c r="I36" s="7" t="s">
        <v>11200</v>
      </c>
      <c r="J36" s="7">
        <v>-1</v>
      </c>
      <c r="K36" s="7">
        <v>381</v>
      </c>
      <c r="L36" s="7" t="s">
        <v>11200</v>
      </c>
      <c r="M36" s="7">
        <v>-1</v>
      </c>
      <c r="N36" s="7">
        <v>381</v>
      </c>
      <c r="O36" s="88">
        <v>-345.48500000000001</v>
      </c>
      <c r="P36" s="88">
        <v>3.3574799999999998</v>
      </c>
    </row>
    <row r="37" spans="1:16">
      <c r="A37" s="86" t="s">
        <v>9928</v>
      </c>
      <c r="B37" s="86" t="s">
        <v>11201</v>
      </c>
      <c r="C37" s="86" t="s">
        <v>3929</v>
      </c>
      <c r="D37" s="87">
        <v>-1</v>
      </c>
      <c r="E37" s="87"/>
      <c r="F37" s="86" t="s">
        <v>3962</v>
      </c>
      <c r="G37" s="86" t="s">
        <v>11202</v>
      </c>
      <c r="H37" s="86" t="s">
        <v>11203</v>
      </c>
      <c r="I37" s="7" t="s">
        <v>3929</v>
      </c>
      <c r="J37" s="7">
        <v>-1</v>
      </c>
      <c r="K37" s="7">
        <v>328</v>
      </c>
      <c r="L37" s="7" t="s">
        <v>3929</v>
      </c>
      <c r="M37" s="7">
        <v>-1</v>
      </c>
      <c r="N37" s="7">
        <v>328</v>
      </c>
      <c r="O37" s="88">
        <v>-193.64099999999999</v>
      </c>
      <c r="P37" s="88">
        <v>10.9185</v>
      </c>
    </row>
    <row r="38" spans="1:16">
      <c r="A38" s="86" t="s">
        <v>11204</v>
      </c>
      <c r="B38" s="86" t="s">
        <v>11205</v>
      </c>
      <c r="C38" s="86" t="s">
        <v>11206</v>
      </c>
      <c r="D38" s="87">
        <v>-1</v>
      </c>
      <c r="E38" s="87"/>
      <c r="F38" s="86" t="s">
        <v>3968</v>
      </c>
      <c r="G38" s="87"/>
      <c r="H38" s="86" t="s">
        <v>11207</v>
      </c>
      <c r="I38" s="7" t="s">
        <v>11206</v>
      </c>
      <c r="J38" s="7">
        <v>-1</v>
      </c>
      <c r="K38" s="7">
        <v>304</v>
      </c>
      <c r="L38" s="7" t="s">
        <v>11206</v>
      </c>
      <c r="M38" s="7">
        <v>-1</v>
      </c>
      <c r="N38" s="7">
        <v>304</v>
      </c>
      <c r="O38" s="88">
        <v>-281.07499999999999</v>
      </c>
      <c r="P38" s="88">
        <v>8.5678199999999993</v>
      </c>
    </row>
    <row r="39" spans="1:16">
      <c r="A39" s="86" t="s">
        <v>11208</v>
      </c>
      <c r="B39" s="86" t="s">
        <v>11209</v>
      </c>
      <c r="C39" s="86" t="s">
        <v>11210</v>
      </c>
      <c r="D39" s="87">
        <v>-1</v>
      </c>
      <c r="E39" s="87"/>
      <c r="F39" s="86" t="s">
        <v>3909</v>
      </c>
      <c r="G39" s="87"/>
      <c r="H39" s="86" t="s">
        <v>11211</v>
      </c>
      <c r="I39" s="7" t="s">
        <v>11210</v>
      </c>
      <c r="J39" s="7">
        <v>-1</v>
      </c>
      <c r="K39" s="7">
        <v>344</v>
      </c>
      <c r="L39" s="7" t="s">
        <v>11210</v>
      </c>
      <c r="M39" s="7">
        <v>-1</v>
      </c>
      <c r="N39" s="7">
        <v>344</v>
      </c>
      <c r="O39" s="88">
        <v>-243.35</v>
      </c>
      <c r="P39" s="88">
        <v>10.26975</v>
      </c>
    </row>
    <row r="40" spans="1:16">
      <c r="A40" s="86" t="s">
        <v>11212</v>
      </c>
      <c r="B40" s="86" t="s">
        <v>11213</v>
      </c>
      <c r="C40" s="86" t="s">
        <v>11214</v>
      </c>
      <c r="D40" s="87">
        <v>-1</v>
      </c>
      <c r="E40" s="87"/>
      <c r="F40" s="86" t="s">
        <v>4000</v>
      </c>
      <c r="G40" s="87"/>
      <c r="H40" s="86" t="s">
        <v>11215</v>
      </c>
      <c r="I40" s="7" t="s">
        <v>11214</v>
      </c>
      <c r="J40" s="7">
        <v>-1</v>
      </c>
      <c r="K40" s="7">
        <v>305</v>
      </c>
      <c r="L40" s="7" t="s">
        <v>11214</v>
      </c>
      <c r="M40" s="7">
        <v>-1</v>
      </c>
      <c r="N40" s="7">
        <v>305</v>
      </c>
      <c r="O40" s="88">
        <v>-332.92700000000002</v>
      </c>
      <c r="P40" s="88">
        <v>8.49648</v>
      </c>
    </row>
    <row r="41" spans="1:16">
      <c r="A41" s="86" t="s">
        <v>11216</v>
      </c>
      <c r="B41" s="86" t="s">
        <v>11217</v>
      </c>
      <c r="C41" s="86" t="s">
        <v>11218</v>
      </c>
      <c r="D41" s="87">
        <v>1</v>
      </c>
      <c r="E41" s="87"/>
      <c r="F41" s="86" t="s">
        <v>11219</v>
      </c>
      <c r="G41" s="86" t="s">
        <v>11220</v>
      </c>
      <c r="H41" s="86" t="s">
        <v>11221</v>
      </c>
      <c r="I41" s="7" t="s">
        <v>11218</v>
      </c>
      <c r="J41" s="7">
        <v>1</v>
      </c>
      <c r="K41" s="7">
        <v>105</v>
      </c>
      <c r="L41" s="7" t="s">
        <v>11218</v>
      </c>
      <c r="M41" s="7">
        <v>1</v>
      </c>
      <c r="N41" s="7">
        <v>105</v>
      </c>
      <c r="O41" s="88">
        <v>-89.016099999999994</v>
      </c>
      <c r="P41" s="88">
        <v>1.2311970000000001</v>
      </c>
    </row>
    <row r="42" spans="1:16">
      <c r="A42" s="86" t="s">
        <v>2696</v>
      </c>
      <c r="B42" s="86" t="s">
        <v>6130</v>
      </c>
      <c r="C42" s="86" t="s">
        <v>3776</v>
      </c>
      <c r="D42" s="87">
        <v>-1</v>
      </c>
      <c r="E42" s="87"/>
      <c r="F42" s="86" t="s">
        <v>3797</v>
      </c>
      <c r="G42" s="86" t="s">
        <v>11222</v>
      </c>
      <c r="H42" s="86" t="s">
        <v>11223</v>
      </c>
      <c r="I42" s="7" t="s">
        <v>3776</v>
      </c>
      <c r="J42" s="7">
        <v>-1</v>
      </c>
      <c r="K42" s="7">
        <v>155</v>
      </c>
      <c r="L42" s="7" t="s">
        <v>3776</v>
      </c>
      <c r="M42" s="7">
        <v>-1</v>
      </c>
      <c r="N42" s="7">
        <v>155</v>
      </c>
      <c r="O42" s="88">
        <v>-126.785</v>
      </c>
      <c r="P42" s="88">
        <v>3.1928700000000001</v>
      </c>
    </row>
    <row r="43" spans="1:16">
      <c r="A43" s="86" t="s">
        <v>2697</v>
      </c>
      <c r="B43" s="86" t="s">
        <v>6131</v>
      </c>
      <c r="C43" s="86" t="s">
        <v>3777</v>
      </c>
      <c r="D43" s="87">
        <v>-1</v>
      </c>
      <c r="E43" s="86" t="s">
        <v>11224</v>
      </c>
      <c r="F43" s="86" t="s">
        <v>11225</v>
      </c>
      <c r="G43" s="86" t="s">
        <v>11226</v>
      </c>
      <c r="H43" s="86" t="s">
        <v>11227</v>
      </c>
      <c r="I43" s="7" t="s">
        <v>3777</v>
      </c>
      <c r="J43" s="7">
        <v>-1</v>
      </c>
      <c r="K43" s="7">
        <v>153</v>
      </c>
      <c r="L43" s="7" t="s">
        <v>3777</v>
      </c>
      <c r="M43" s="7">
        <v>-1</v>
      </c>
      <c r="N43" s="7">
        <v>153</v>
      </c>
      <c r="O43" s="88">
        <v>-131.625</v>
      </c>
      <c r="P43" s="88">
        <v>3.1802700000000002</v>
      </c>
    </row>
    <row r="44" spans="1:16">
      <c r="A44" s="86" t="s">
        <v>2698</v>
      </c>
      <c r="B44" s="86" t="s">
        <v>1399</v>
      </c>
      <c r="C44" s="86" t="s">
        <v>11228</v>
      </c>
      <c r="D44" s="87">
        <v>-1</v>
      </c>
      <c r="E44" s="87"/>
      <c r="F44" s="86" t="s">
        <v>11229</v>
      </c>
      <c r="G44" s="87"/>
      <c r="H44" s="86" t="s">
        <v>11230</v>
      </c>
      <c r="I44" s="7" t="s">
        <v>11228</v>
      </c>
      <c r="J44" s="7">
        <v>-1</v>
      </c>
      <c r="K44" s="7">
        <v>482</v>
      </c>
      <c r="L44" s="7" t="s">
        <v>11228</v>
      </c>
      <c r="M44" s="7">
        <v>-1</v>
      </c>
      <c r="N44" s="7">
        <v>482</v>
      </c>
      <c r="O44" s="88">
        <v>-335.81299999999999</v>
      </c>
      <c r="P44" s="88">
        <v>9.3771899999999988</v>
      </c>
    </row>
    <row r="45" spans="1:16">
      <c r="A45" s="86" t="s">
        <v>9933</v>
      </c>
      <c r="B45" s="86" t="s">
        <v>11231</v>
      </c>
      <c r="C45" s="86" t="s">
        <v>11232</v>
      </c>
      <c r="D45" s="87">
        <v>-1</v>
      </c>
      <c r="E45" s="87"/>
      <c r="F45" s="86" t="s">
        <v>11233</v>
      </c>
      <c r="G45" s="86" t="s">
        <v>11234</v>
      </c>
      <c r="H45" s="87"/>
      <c r="I45" s="7" t="s">
        <v>11232</v>
      </c>
      <c r="J45" s="7">
        <v>-1</v>
      </c>
      <c r="K45" s="7">
        <v>240</v>
      </c>
      <c r="L45" s="7" t="s">
        <v>11232</v>
      </c>
      <c r="M45" s="7">
        <v>-1</v>
      </c>
      <c r="N45" s="7">
        <v>240</v>
      </c>
      <c r="O45" s="88">
        <v>-198.72499999999999</v>
      </c>
      <c r="P45" s="88">
        <v>3.7944599999999999</v>
      </c>
    </row>
    <row r="46" spans="1:16">
      <c r="A46" s="86" t="s">
        <v>2699</v>
      </c>
      <c r="B46" s="86" t="s">
        <v>5883</v>
      </c>
      <c r="C46" s="86" t="s">
        <v>3779</v>
      </c>
      <c r="D46" s="87">
        <v>-2</v>
      </c>
      <c r="E46" s="87"/>
      <c r="F46" s="86" t="s">
        <v>4229</v>
      </c>
      <c r="G46" s="86" t="s">
        <v>11235</v>
      </c>
      <c r="H46" s="86" t="s">
        <v>11236</v>
      </c>
      <c r="I46" s="7" t="s">
        <v>3779</v>
      </c>
      <c r="J46" s="7">
        <v>-2</v>
      </c>
      <c r="K46" s="7">
        <v>167</v>
      </c>
      <c r="L46" s="7" t="s">
        <v>3779</v>
      </c>
      <c r="M46" s="7">
        <v>-2</v>
      </c>
      <c r="N46" s="7">
        <v>167</v>
      </c>
      <c r="O46" s="88">
        <v>-134.601</v>
      </c>
      <c r="P46" s="88">
        <v>3.8561700000000001</v>
      </c>
    </row>
    <row r="47" spans="1:16">
      <c r="A47" s="86" t="s">
        <v>2700</v>
      </c>
      <c r="B47" s="86" t="s">
        <v>6132</v>
      </c>
      <c r="C47" s="86" t="s">
        <v>3780</v>
      </c>
      <c r="D47" s="87">
        <v>-1</v>
      </c>
      <c r="E47" s="87"/>
      <c r="F47" s="86" t="s">
        <v>4003</v>
      </c>
      <c r="G47" s="86" t="s">
        <v>11237</v>
      </c>
      <c r="H47" s="86" t="s">
        <v>11238</v>
      </c>
      <c r="I47" s="7" t="s">
        <v>3780</v>
      </c>
      <c r="J47" s="7">
        <v>-1</v>
      </c>
      <c r="K47" s="7">
        <v>133</v>
      </c>
      <c r="L47" s="7" t="s">
        <v>3780</v>
      </c>
      <c r="M47" s="7">
        <v>-1</v>
      </c>
      <c r="N47" s="7">
        <v>133</v>
      </c>
      <c r="O47" s="88">
        <v>-160.78700000000001</v>
      </c>
      <c r="P47" s="88">
        <v>1.356606</v>
      </c>
    </row>
    <row r="48" spans="1:16">
      <c r="A48" s="86" t="s">
        <v>2701</v>
      </c>
      <c r="B48" s="86" t="s">
        <v>6133</v>
      </c>
      <c r="C48" s="86" t="s">
        <v>3781</v>
      </c>
      <c r="D48" s="87">
        <v>-1</v>
      </c>
      <c r="E48" s="87"/>
      <c r="F48" s="86" t="s">
        <v>11239</v>
      </c>
      <c r="G48" s="86" t="s">
        <v>11240</v>
      </c>
      <c r="H48" s="86" t="s">
        <v>11241</v>
      </c>
      <c r="I48" s="7" t="s">
        <v>3781</v>
      </c>
      <c r="J48" s="7">
        <v>-1</v>
      </c>
      <c r="K48" s="7">
        <v>147</v>
      </c>
      <c r="L48" s="7" t="s">
        <v>3781</v>
      </c>
      <c r="M48" s="7">
        <v>-1</v>
      </c>
      <c r="N48" s="7">
        <v>147</v>
      </c>
      <c r="O48" s="88">
        <v>-159.142</v>
      </c>
      <c r="P48" s="88">
        <v>1.373796</v>
      </c>
    </row>
    <row r="49" spans="1:16">
      <c r="A49" s="86" t="s">
        <v>3453</v>
      </c>
      <c r="B49" s="86" t="s">
        <v>6134</v>
      </c>
      <c r="C49" s="86" t="s">
        <v>3782</v>
      </c>
      <c r="D49" s="87">
        <v>-1</v>
      </c>
      <c r="E49" s="87"/>
      <c r="F49" s="87"/>
      <c r="G49" s="86" t="s">
        <v>11242</v>
      </c>
      <c r="H49" s="86" t="s">
        <v>11243</v>
      </c>
      <c r="I49" s="7" t="s">
        <v>3782</v>
      </c>
      <c r="J49" s="7">
        <v>-1</v>
      </c>
      <c r="K49" s="7">
        <v>191</v>
      </c>
      <c r="L49" s="7" t="s">
        <v>3782</v>
      </c>
      <c r="M49" s="7">
        <v>-1</v>
      </c>
      <c r="N49" s="7">
        <v>191</v>
      </c>
      <c r="O49" s="88">
        <v>-247.17599999999999</v>
      </c>
      <c r="P49" s="88">
        <v>2.0303069999999996</v>
      </c>
    </row>
    <row r="50" spans="1:16">
      <c r="A50" s="86" t="s">
        <v>2702</v>
      </c>
      <c r="B50" s="86" t="s">
        <v>1400</v>
      </c>
      <c r="C50" s="86" t="s">
        <v>3783</v>
      </c>
      <c r="D50" s="87">
        <v>-4</v>
      </c>
      <c r="E50" s="87"/>
      <c r="F50" s="86" t="s">
        <v>11244</v>
      </c>
      <c r="G50" s="86" t="s">
        <v>11245</v>
      </c>
      <c r="H50" s="86" t="s">
        <v>11246</v>
      </c>
      <c r="I50" s="7" t="s">
        <v>11247</v>
      </c>
      <c r="J50" s="7">
        <v>-3</v>
      </c>
      <c r="K50" s="7">
        <v>451</v>
      </c>
      <c r="L50" s="7" t="s">
        <v>11247</v>
      </c>
      <c r="M50" s="7">
        <v>-3</v>
      </c>
      <c r="N50" s="7">
        <v>451</v>
      </c>
      <c r="O50" s="88">
        <v>-486.88600000000002</v>
      </c>
      <c r="P50" s="88">
        <v>5.5452899999999996</v>
      </c>
    </row>
    <row r="51" spans="1:16">
      <c r="A51" s="86" t="s">
        <v>3456</v>
      </c>
      <c r="B51" s="86" t="s">
        <v>6135</v>
      </c>
      <c r="C51" s="86" t="s">
        <v>3782</v>
      </c>
      <c r="D51" s="87">
        <v>-1</v>
      </c>
      <c r="E51" s="87"/>
      <c r="F51" s="87"/>
      <c r="G51" s="86" t="s">
        <v>11248</v>
      </c>
      <c r="H51" s="86" t="s">
        <v>11249</v>
      </c>
      <c r="I51" s="7" t="s">
        <v>3782</v>
      </c>
      <c r="J51" s="7">
        <v>-1</v>
      </c>
      <c r="K51" s="7">
        <v>191</v>
      </c>
      <c r="L51" s="7" t="s">
        <v>3782</v>
      </c>
      <c r="M51" s="7">
        <v>-1</v>
      </c>
      <c r="N51" s="7">
        <v>191</v>
      </c>
      <c r="O51" s="88">
        <v>-249.667</v>
      </c>
      <c r="P51" s="88">
        <v>1.8028740000000001</v>
      </c>
    </row>
    <row r="52" spans="1:16">
      <c r="A52" s="86" t="s">
        <v>2703</v>
      </c>
      <c r="B52" s="86" t="s">
        <v>5950</v>
      </c>
      <c r="C52" s="86" t="s">
        <v>3784</v>
      </c>
      <c r="D52" s="87">
        <v>-2</v>
      </c>
      <c r="E52" s="87"/>
      <c r="F52" s="87"/>
      <c r="G52" s="87"/>
      <c r="H52" s="87"/>
      <c r="I52" s="7" t="s">
        <v>11250</v>
      </c>
      <c r="J52" s="7">
        <v>-1</v>
      </c>
      <c r="K52" s="7">
        <v>352</v>
      </c>
      <c r="L52" s="7" t="s">
        <v>11250</v>
      </c>
      <c r="M52" s="7">
        <v>-1</v>
      </c>
      <c r="N52" s="7">
        <v>352</v>
      </c>
      <c r="O52" s="88">
        <v>-326.15699999999998</v>
      </c>
      <c r="P52" s="88">
        <v>7.0261800000000001</v>
      </c>
    </row>
    <row r="53" spans="1:16">
      <c r="A53" s="86" t="s">
        <v>2704</v>
      </c>
      <c r="B53" s="86" t="s">
        <v>3534</v>
      </c>
      <c r="C53" s="86" t="s">
        <v>3785</v>
      </c>
      <c r="D53" s="87">
        <v>0</v>
      </c>
      <c r="E53" s="86" t="s">
        <v>11251</v>
      </c>
      <c r="F53" s="86" t="s">
        <v>3785</v>
      </c>
      <c r="G53" s="86" t="s">
        <v>11252</v>
      </c>
      <c r="H53" s="86" t="s">
        <v>11253</v>
      </c>
      <c r="I53" s="7" t="s">
        <v>3785</v>
      </c>
      <c r="J53" s="7">
        <v>0</v>
      </c>
      <c r="K53" s="7">
        <v>190</v>
      </c>
      <c r="L53" s="7" t="s">
        <v>3785</v>
      </c>
      <c r="M53" s="7">
        <v>0</v>
      </c>
      <c r="N53" s="7">
        <v>190</v>
      </c>
      <c r="O53" s="88">
        <v>-163.74299999999999</v>
      </c>
      <c r="P53" s="88">
        <v>1.6432289999999998</v>
      </c>
    </row>
    <row r="54" spans="1:16">
      <c r="A54" s="86" t="s">
        <v>2705</v>
      </c>
      <c r="B54" s="86" t="s">
        <v>3535</v>
      </c>
      <c r="C54" s="86" t="s">
        <v>3785</v>
      </c>
      <c r="D54" s="87">
        <v>0</v>
      </c>
      <c r="E54" s="86"/>
      <c r="F54" s="86" t="s">
        <v>3785</v>
      </c>
      <c r="G54" s="86" t="s">
        <v>11254</v>
      </c>
      <c r="H54" s="86" t="s">
        <v>11255</v>
      </c>
      <c r="I54" s="7" t="s">
        <v>3785</v>
      </c>
      <c r="J54" s="7">
        <v>0</v>
      </c>
      <c r="K54" s="7">
        <v>190</v>
      </c>
      <c r="L54" s="7" t="s">
        <v>3785</v>
      </c>
      <c r="M54" s="7">
        <v>0</v>
      </c>
      <c r="N54" s="7">
        <v>190</v>
      </c>
      <c r="O54" s="88">
        <v>-163.74299999999999</v>
      </c>
      <c r="P54" s="88">
        <v>1.6432289999999998</v>
      </c>
    </row>
    <row r="55" spans="1:16">
      <c r="A55" s="86" t="s">
        <v>11256</v>
      </c>
      <c r="B55" s="86" t="s">
        <v>11257</v>
      </c>
      <c r="C55" s="86" t="s">
        <v>11094</v>
      </c>
      <c r="D55" s="87">
        <v>0</v>
      </c>
      <c r="E55" s="87"/>
      <c r="F55" s="86" t="s">
        <v>11094</v>
      </c>
      <c r="G55" s="86" t="s">
        <v>11258</v>
      </c>
      <c r="H55" s="86" t="s">
        <v>11259</v>
      </c>
      <c r="I55" s="7" t="s">
        <v>11097</v>
      </c>
      <c r="J55" s="7">
        <v>0</v>
      </c>
      <c r="K55" s="7">
        <v>397</v>
      </c>
      <c r="L55" s="7" t="s">
        <v>11097</v>
      </c>
      <c r="M55" s="7">
        <v>0</v>
      </c>
      <c r="N55" s="7">
        <v>397</v>
      </c>
      <c r="O55" s="88">
        <v>-331.89699999999999</v>
      </c>
      <c r="P55" s="88">
        <v>3.6004799999999997</v>
      </c>
    </row>
    <row r="56" spans="1:16">
      <c r="A56" s="86" t="s">
        <v>11260</v>
      </c>
      <c r="B56" s="86" t="s">
        <v>11261</v>
      </c>
      <c r="C56" s="86" t="s">
        <v>11100</v>
      </c>
      <c r="D56" s="87">
        <v>0</v>
      </c>
      <c r="E56" s="87"/>
      <c r="F56" s="86" t="s">
        <v>11100</v>
      </c>
      <c r="G56" s="86" t="s">
        <v>11258</v>
      </c>
      <c r="H56" s="86" t="s">
        <v>11259</v>
      </c>
      <c r="I56" s="7" t="s">
        <v>11102</v>
      </c>
      <c r="J56" s="7">
        <v>0</v>
      </c>
      <c r="K56" s="7">
        <v>425</v>
      </c>
      <c r="L56" s="7" t="s">
        <v>11102</v>
      </c>
      <c r="M56" s="7">
        <v>0</v>
      </c>
      <c r="N56" s="7">
        <v>425</v>
      </c>
      <c r="O56" s="88">
        <v>-328.60599999999999</v>
      </c>
      <c r="P56" s="88">
        <v>3.9723600000000001</v>
      </c>
    </row>
    <row r="57" spans="1:16">
      <c r="A57" s="86" t="s">
        <v>11262</v>
      </c>
      <c r="B57" s="86" t="s">
        <v>11263</v>
      </c>
      <c r="C57" s="86" t="s">
        <v>11105</v>
      </c>
      <c r="D57" s="87">
        <v>0</v>
      </c>
      <c r="E57" s="87"/>
      <c r="F57" s="86" t="s">
        <v>11105</v>
      </c>
      <c r="G57" s="86" t="s">
        <v>11258</v>
      </c>
      <c r="H57" s="86" t="s">
        <v>11259</v>
      </c>
      <c r="I57" s="7" t="s">
        <v>11106</v>
      </c>
      <c r="J57" s="7">
        <v>0</v>
      </c>
      <c r="K57" s="7">
        <v>423</v>
      </c>
      <c r="L57" s="7" t="s">
        <v>11106</v>
      </c>
      <c r="M57" s="7">
        <v>0</v>
      </c>
      <c r="N57" s="7">
        <v>423</v>
      </c>
      <c r="O57" s="88">
        <v>-306.26499999999999</v>
      </c>
      <c r="P57" s="88">
        <v>3.8603399999999999</v>
      </c>
    </row>
    <row r="58" spans="1:16">
      <c r="A58" s="86" t="s">
        <v>11264</v>
      </c>
      <c r="B58" s="86" t="s">
        <v>11265</v>
      </c>
      <c r="C58" s="86" t="s">
        <v>11109</v>
      </c>
      <c r="D58" s="87">
        <v>0</v>
      </c>
      <c r="E58" s="87"/>
      <c r="F58" s="86" t="s">
        <v>11109</v>
      </c>
      <c r="G58" s="86" t="s">
        <v>11258</v>
      </c>
      <c r="H58" s="86" t="s">
        <v>11259</v>
      </c>
      <c r="I58" s="7" t="s">
        <v>11110</v>
      </c>
      <c r="J58" s="7">
        <v>0</v>
      </c>
      <c r="K58" s="7">
        <v>453</v>
      </c>
      <c r="L58" s="7" t="s">
        <v>11110</v>
      </c>
      <c r="M58" s="7">
        <v>0</v>
      </c>
      <c r="N58" s="7">
        <v>453</v>
      </c>
      <c r="O58" s="88">
        <v>-325.31599999999997</v>
      </c>
      <c r="P58" s="88">
        <v>4.3556100000000004</v>
      </c>
    </row>
    <row r="59" spans="1:16">
      <c r="A59" s="86" t="s">
        <v>11266</v>
      </c>
      <c r="B59" s="86" t="s">
        <v>11267</v>
      </c>
      <c r="C59" s="86" t="s">
        <v>11113</v>
      </c>
      <c r="D59" s="87">
        <v>0</v>
      </c>
      <c r="E59" s="87"/>
      <c r="F59" s="86" t="s">
        <v>11113</v>
      </c>
      <c r="G59" s="86" t="s">
        <v>11258</v>
      </c>
      <c r="H59" s="86" t="s">
        <v>11259</v>
      </c>
      <c r="I59" s="7" t="s">
        <v>11114</v>
      </c>
      <c r="J59" s="7">
        <v>0</v>
      </c>
      <c r="K59" s="7">
        <v>451</v>
      </c>
      <c r="L59" s="7" t="s">
        <v>11114</v>
      </c>
      <c r="M59" s="7">
        <v>0</v>
      </c>
      <c r="N59" s="7">
        <v>451</v>
      </c>
      <c r="O59" s="88">
        <v>-302.97399999999999</v>
      </c>
      <c r="P59" s="88">
        <v>4.2092999999999998</v>
      </c>
    </row>
    <row r="60" spans="1:16">
      <c r="A60" s="86" t="s">
        <v>11268</v>
      </c>
      <c r="B60" s="86" t="s">
        <v>11269</v>
      </c>
      <c r="C60" s="86" t="s">
        <v>11117</v>
      </c>
      <c r="D60" s="87">
        <v>0</v>
      </c>
      <c r="E60" s="87"/>
      <c r="F60" s="86" t="s">
        <v>11117</v>
      </c>
      <c r="G60" s="86" t="s">
        <v>11258</v>
      </c>
      <c r="H60" s="86" t="s">
        <v>11259</v>
      </c>
      <c r="I60" s="7" t="s">
        <v>11118</v>
      </c>
      <c r="J60" s="7">
        <v>0</v>
      </c>
      <c r="K60" s="7">
        <v>481</v>
      </c>
      <c r="L60" s="7" t="s">
        <v>11118</v>
      </c>
      <c r="M60" s="7">
        <v>0</v>
      </c>
      <c r="N60" s="7">
        <v>481</v>
      </c>
      <c r="O60" s="88">
        <v>-322.02499999999998</v>
      </c>
      <c r="P60" s="88">
        <v>4.7474400000000001</v>
      </c>
    </row>
    <row r="61" spans="1:16">
      <c r="A61" s="86" t="s">
        <v>11270</v>
      </c>
      <c r="B61" s="86" t="s">
        <v>11271</v>
      </c>
      <c r="C61" s="86" t="s">
        <v>11121</v>
      </c>
      <c r="D61" s="87">
        <v>0</v>
      </c>
      <c r="E61" s="87"/>
      <c r="F61" s="86" t="s">
        <v>11121</v>
      </c>
      <c r="G61" s="86" t="s">
        <v>11258</v>
      </c>
      <c r="H61" s="86" t="s">
        <v>11259</v>
      </c>
      <c r="I61" s="7" t="s">
        <v>11122</v>
      </c>
      <c r="J61" s="7">
        <v>0</v>
      </c>
      <c r="K61" s="7">
        <v>479</v>
      </c>
      <c r="L61" s="7" t="s">
        <v>11122</v>
      </c>
      <c r="M61" s="7">
        <v>0</v>
      </c>
      <c r="N61" s="7">
        <v>479</v>
      </c>
      <c r="O61" s="88">
        <v>-299.68400000000003</v>
      </c>
      <c r="P61" s="88">
        <v>4.5727200000000003</v>
      </c>
    </row>
    <row r="62" spans="1:16">
      <c r="A62" s="86" t="s">
        <v>11272</v>
      </c>
      <c r="B62" s="86" t="s">
        <v>11273</v>
      </c>
      <c r="C62" s="86" t="s">
        <v>11125</v>
      </c>
      <c r="D62" s="87">
        <v>-1</v>
      </c>
      <c r="E62" s="87"/>
      <c r="F62" s="86" t="s">
        <v>11126</v>
      </c>
      <c r="G62" s="86" t="s">
        <v>11274</v>
      </c>
      <c r="H62" s="87"/>
      <c r="I62" s="7" t="s">
        <v>11128</v>
      </c>
      <c r="J62" s="7">
        <v>-1</v>
      </c>
      <c r="K62" s="7">
        <v>427</v>
      </c>
      <c r="L62" s="7" t="s">
        <v>11128</v>
      </c>
      <c r="M62" s="7">
        <v>-1</v>
      </c>
      <c r="N62" s="7">
        <v>427</v>
      </c>
      <c r="O62" s="88">
        <v>-403.31099999999998</v>
      </c>
      <c r="P62" s="88">
        <v>3.7574399999999999</v>
      </c>
    </row>
    <row r="63" spans="1:16">
      <c r="A63" s="86" t="s">
        <v>11275</v>
      </c>
      <c r="B63" s="86" t="s">
        <v>11276</v>
      </c>
      <c r="C63" s="86" t="s">
        <v>11131</v>
      </c>
      <c r="D63" s="87">
        <v>-1</v>
      </c>
      <c r="E63" s="87"/>
      <c r="F63" s="86" t="s">
        <v>11132</v>
      </c>
      <c r="G63" s="86" t="s">
        <v>11274</v>
      </c>
      <c r="H63" s="87"/>
      <c r="I63" s="7" t="s">
        <v>11133</v>
      </c>
      <c r="J63" s="7">
        <v>-1</v>
      </c>
      <c r="K63" s="7">
        <v>455</v>
      </c>
      <c r="L63" s="7" t="s">
        <v>11133</v>
      </c>
      <c r="M63" s="7">
        <v>-1</v>
      </c>
      <c r="N63" s="7">
        <v>455</v>
      </c>
      <c r="O63" s="88">
        <v>-400.02</v>
      </c>
      <c r="P63" s="88">
        <v>4.1151600000000004</v>
      </c>
    </row>
    <row r="64" spans="1:16">
      <c r="A64" s="86" t="s">
        <v>11277</v>
      </c>
      <c r="B64" s="86" t="s">
        <v>11278</v>
      </c>
      <c r="C64" s="86" t="s">
        <v>11136</v>
      </c>
      <c r="D64" s="87">
        <v>-1</v>
      </c>
      <c r="E64" s="87"/>
      <c r="F64" s="86" t="s">
        <v>11137</v>
      </c>
      <c r="G64" s="86" t="s">
        <v>11274</v>
      </c>
      <c r="H64" s="87"/>
      <c r="I64" s="7" t="s">
        <v>11138</v>
      </c>
      <c r="J64" s="7">
        <v>-1</v>
      </c>
      <c r="K64" s="7">
        <v>453</v>
      </c>
      <c r="L64" s="7" t="s">
        <v>11138</v>
      </c>
      <c r="M64" s="7">
        <v>-1</v>
      </c>
      <c r="N64" s="7">
        <v>453</v>
      </c>
      <c r="O64" s="88">
        <v>-377.67899999999997</v>
      </c>
      <c r="P64" s="88">
        <v>4.0071300000000001</v>
      </c>
    </row>
    <row r="65" spans="1:16">
      <c r="A65" s="86" t="s">
        <v>11279</v>
      </c>
      <c r="B65" s="86" t="s">
        <v>11280</v>
      </c>
      <c r="C65" s="86" t="s">
        <v>11141</v>
      </c>
      <c r="D65" s="87">
        <v>-1</v>
      </c>
      <c r="E65" s="87"/>
      <c r="F65" s="86" t="s">
        <v>11142</v>
      </c>
      <c r="G65" s="86" t="s">
        <v>11281</v>
      </c>
      <c r="H65" s="87"/>
      <c r="I65" s="7" t="s">
        <v>11143</v>
      </c>
      <c r="J65" s="7">
        <v>-1</v>
      </c>
      <c r="K65" s="7">
        <v>483</v>
      </c>
      <c r="L65" s="7" t="s">
        <v>11143</v>
      </c>
      <c r="M65" s="7">
        <v>-1</v>
      </c>
      <c r="N65" s="7">
        <v>483</v>
      </c>
      <c r="O65" s="88">
        <v>-396.73</v>
      </c>
      <c r="P65" s="88">
        <v>4.4862000000000002</v>
      </c>
    </row>
    <row r="66" spans="1:16">
      <c r="A66" s="86" t="s">
        <v>11282</v>
      </c>
      <c r="B66" s="86" t="s">
        <v>11283</v>
      </c>
      <c r="C66" s="86" t="s">
        <v>11146</v>
      </c>
      <c r="D66" s="87">
        <v>-1</v>
      </c>
      <c r="E66" s="87"/>
      <c r="F66" s="86" t="s">
        <v>11147</v>
      </c>
      <c r="G66" s="86" t="s">
        <v>11281</v>
      </c>
      <c r="H66" s="87"/>
      <c r="I66" s="7" t="s">
        <v>11148</v>
      </c>
      <c r="J66" s="7">
        <v>-1</v>
      </c>
      <c r="K66" s="7">
        <v>481</v>
      </c>
      <c r="L66" s="7" t="s">
        <v>11148</v>
      </c>
      <c r="M66" s="7">
        <v>-1</v>
      </c>
      <c r="N66" s="7">
        <v>481</v>
      </c>
      <c r="O66" s="88">
        <v>-374.38799999999998</v>
      </c>
      <c r="P66" s="88">
        <v>4.3443300000000002</v>
      </c>
    </row>
    <row r="67" spans="1:16">
      <c r="A67" s="86" t="s">
        <v>11284</v>
      </c>
      <c r="B67" s="86" t="s">
        <v>11285</v>
      </c>
      <c r="C67" s="86" t="s">
        <v>11151</v>
      </c>
      <c r="D67" s="87">
        <v>-1</v>
      </c>
      <c r="E67" s="87"/>
      <c r="F67" s="86" t="s">
        <v>11286</v>
      </c>
      <c r="G67" s="86" t="s">
        <v>11274</v>
      </c>
      <c r="H67" s="87"/>
      <c r="I67" s="7" t="s">
        <v>11152</v>
      </c>
      <c r="J67" s="7">
        <v>-1</v>
      </c>
      <c r="K67" s="7">
        <v>511</v>
      </c>
      <c r="L67" s="7" t="s">
        <v>11152</v>
      </c>
      <c r="M67" s="7">
        <v>-1</v>
      </c>
      <c r="N67" s="7">
        <v>511</v>
      </c>
      <c r="O67" s="88">
        <v>-393.43900000000002</v>
      </c>
      <c r="P67" s="88">
        <v>4.8675600000000001</v>
      </c>
    </row>
    <row r="68" spans="1:16">
      <c r="A68" s="86" t="s">
        <v>11287</v>
      </c>
      <c r="B68" s="86" t="s">
        <v>11288</v>
      </c>
      <c r="C68" s="86" t="s">
        <v>11155</v>
      </c>
      <c r="D68" s="87">
        <v>-1</v>
      </c>
      <c r="E68" s="87"/>
      <c r="F68" s="86" t="s">
        <v>11156</v>
      </c>
      <c r="G68" s="86" t="s">
        <v>11274</v>
      </c>
      <c r="H68" s="87"/>
      <c r="I68" s="7" t="s">
        <v>11157</v>
      </c>
      <c r="J68" s="7">
        <v>-1</v>
      </c>
      <c r="K68" s="7">
        <v>509</v>
      </c>
      <c r="L68" s="7" t="s">
        <v>11157</v>
      </c>
      <c r="M68" s="7">
        <v>-1</v>
      </c>
      <c r="N68" s="7">
        <v>509</v>
      </c>
      <c r="O68" s="88">
        <v>-371.09800000000001</v>
      </c>
      <c r="P68" s="88">
        <v>4.6973099999999999</v>
      </c>
    </row>
    <row r="69" spans="1:16">
      <c r="A69" s="86" t="s">
        <v>2706</v>
      </c>
      <c r="B69" s="86" t="s">
        <v>6136</v>
      </c>
      <c r="C69" s="86" t="s">
        <v>3786</v>
      </c>
      <c r="D69" s="87">
        <v>-1</v>
      </c>
      <c r="E69" s="87"/>
      <c r="F69" s="86" t="s">
        <v>11289</v>
      </c>
      <c r="G69" s="87"/>
      <c r="H69" s="86" t="s">
        <v>11290</v>
      </c>
      <c r="I69" s="7" t="s">
        <v>3786</v>
      </c>
      <c r="J69" s="7">
        <v>-1</v>
      </c>
      <c r="K69" s="7">
        <v>145</v>
      </c>
      <c r="L69" s="7" t="s">
        <v>3786</v>
      </c>
      <c r="M69" s="7">
        <v>-1</v>
      </c>
      <c r="N69" s="7">
        <v>145</v>
      </c>
      <c r="O69" s="88">
        <v>-151.149</v>
      </c>
      <c r="P69" s="88">
        <v>1.2777509999999999</v>
      </c>
    </row>
    <row r="70" spans="1:16">
      <c r="A70" s="86" t="s">
        <v>11291</v>
      </c>
      <c r="B70" s="86" t="s">
        <v>11292</v>
      </c>
      <c r="C70" s="86" t="s">
        <v>11293</v>
      </c>
      <c r="D70" s="87">
        <v>0</v>
      </c>
      <c r="E70" s="87"/>
      <c r="F70" s="86" t="s">
        <v>11293</v>
      </c>
      <c r="G70" s="86" t="s">
        <v>11294</v>
      </c>
      <c r="H70" s="86" t="s">
        <v>11295</v>
      </c>
      <c r="I70" s="7" t="s">
        <v>11293</v>
      </c>
      <c r="J70" s="7">
        <v>0</v>
      </c>
      <c r="K70" s="7">
        <v>103</v>
      </c>
      <c r="L70" s="7" t="s">
        <v>11296</v>
      </c>
      <c r="M70" s="7">
        <v>-1</v>
      </c>
      <c r="N70" s="7">
        <v>102</v>
      </c>
      <c r="O70" s="88">
        <v>-114.702</v>
      </c>
      <c r="P70" s="88">
        <v>0.89631300000000003</v>
      </c>
    </row>
    <row r="71" spans="1:16">
      <c r="A71" s="86" t="s">
        <v>2707</v>
      </c>
      <c r="B71" s="86" t="s">
        <v>5884</v>
      </c>
      <c r="C71" s="86" t="s">
        <v>3787</v>
      </c>
      <c r="D71" s="87">
        <v>0</v>
      </c>
      <c r="E71" s="87"/>
      <c r="F71" s="86" t="s">
        <v>3787</v>
      </c>
      <c r="G71" s="86" t="s">
        <v>11297</v>
      </c>
      <c r="H71" s="86" t="s">
        <v>11298</v>
      </c>
      <c r="I71" s="7" t="s">
        <v>3787</v>
      </c>
      <c r="J71" s="7">
        <v>0</v>
      </c>
      <c r="K71" s="7">
        <v>117</v>
      </c>
      <c r="L71" s="7" t="s">
        <v>3787</v>
      </c>
      <c r="M71" s="7">
        <v>0</v>
      </c>
      <c r="N71" s="7">
        <v>117</v>
      </c>
      <c r="O71" s="88">
        <v>-116.248</v>
      </c>
      <c r="P71" s="88">
        <v>0.96433199999999997</v>
      </c>
    </row>
    <row r="72" spans="1:16">
      <c r="A72" s="86" t="s">
        <v>2708</v>
      </c>
      <c r="B72" s="86" t="s">
        <v>1401</v>
      </c>
      <c r="C72" s="86" t="s">
        <v>3788</v>
      </c>
      <c r="D72" s="87">
        <v>-3</v>
      </c>
      <c r="E72" s="87"/>
      <c r="F72" s="86" t="s">
        <v>11299</v>
      </c>
      <c r="G72" s="87"/>
      <c r="H72" s="86" t="s">
        <v>11300</v>
      </c>
      <c r="I72" s="7" t="s">
        <v>11301</v>
      </c>
      <c r="J72" s="7">
        <v>-2</v>
      </c>
      <c r="K72" s="7">
        <v>347</v>
      </c>
      <c r="L72" s="7" t="s">
        <v>11301</v>
      </c>
      <c r="M72" s="7">
        <v>-2</v>
      </c>
      <c r="N72" s="7">
        <v>347</v>
      </c>
      <c r="O72" s="88">
        <v>-391.58699999999999</v>
      </c>
      <c r="P72" s="88">
        <v>3.2596499999999997</v>
      </c>
    </row>
    <row r="73" spans="1:16">
      <c r="A73" s="86" t="s">
        <v>2709</v>
      </c>
      <c r="B73" s="86" t="s">
        <v>6137</v>
      </c>
      <c r="C73" s="86" t="s">
        <v>3789</v>
      </c>
      <c r="D73" s="87">
        <v>-3</v>
      </c>
      <c r="E73" s="87"/>
      <c r="F73" s="86" t="s">
        <v>4054</v>
      </c>
      <c r="G73" s="87"/>
      <c r="H73" s="86" t="s">
        <v>11302</v>
      </c>
      <c r="I73" s="7" t="s">
        <v>11303</v>
      </c>
      <c r="J73" s="7">
        <v>-2</v>
      </c>
      <c r="K73" s="7">
        <v>286</v>
      </c>
      <c r="L73" s="7" t="s">
        <v>11303</v>
      </c>
      <c r="M73" s="7">
        <v>-2</v>
      </c>
      <c r="N73" s="7">
        <v>286</v>
      </c>
      <c r="O73" s="88">
        <v>-467.90600000000001</v>
      </c>
      <c r="P73" s="88">
        <v>1.917243</v>
      </c>
    </row>
    <row r="74" spans="1:16">
      <c r="A74" s="86" t="s">
        <v>11304</v>
      </c>
      <c r="B74" s="86" t="s">
        <v>11305</v>
      </c>
      <c r="C74" s="86" t="s">
        <v>11306</v>
      </c>
      <c r="D74" s="87">
        <v>-1</v>
      </c>
      <c r="E74" s="87"/>
      <c r="F74" s="86" t="s">
        <v>11161</v>
      </c>
      <c r="G74" s="86" t="s">
        <v>11307</v>
      </c>
      <c r="H74" s="86" t="s">
        <v>11308</v>
      </c>
      <c r="I74" s="7" t="s">
        <v>11164</v>
      </c>
      <c r="J74" s="7">
        <v>-1</v>
      </c>
      <c r="K74" s="7">
        <v>353</v>
      </c>
      <c r="L74" s="7" t="s">
        <v>11164</v>
      </c>
      <c r="M74" s="7">
        <v>-1</v>
      </c>
      <c r="N74" s="7">
        <v>353</v>
      </c>
      <c r="O74" s="88">
        <v>-348.77499999999998</v>
      </c>
      <c r="P74" s="88">
        <v>2.9718599999999999</v>
      </c>
    </row>
    <row r="75" spans="1:16">
      <c r="A75" s="86" t="s">
        <v>2710</v>
      </c>
      <c r="B75" s="86" t="s">
        <v>6138</v>
      </c>
      <c r="C75" s="86" t="s">
        <v>3790</v>
      </c>
      <c r="D75" s="87">
        <v>-3</v>
      </c>
      <c r="E75" s="87"/>
      <c r="F75" s="86" t="s">
        <v>4010</v>
      </c>
      <c r="G75" s="86" t="s">
        <v>11309</v>
      </c>
      <c r="H75" s="86" t="s">
        <v>11310</v>
      </c>
      <c r="I75" s="7" t="s">
        <v>3861</v>
      </c>
      <c r="J75" s="7">
        <v>-2</v>
      </c>
      <c r="K75" s="7">
        <v>256</v>
      </c>
      <c r="L75" s="7" t="s">
        <v>3861</v>
      </c>
      <c r="M75" s="7">
        <v>-2</v>
      </c>
      <c r="N75" s="7">
        <v>256</v>
      </c>
      <c r="O75" s="88">
        <v>-431.60700000000003</v>
      </c>
      <c r="P75" s="88">
        <v>1.485657</v>
      </c>
    </row>
    <row r="76" spans="1:16">
      <c r="A76" s="86" t="s">
        <v>2711</v>
      </c>
      <c r="B76" s="86" t="s">
        <v>6139</v>
      </c>
      <c r="C76" s="86" t="s">
        <v>3791</v>
      </c>
      <c r="D76" s="87">
        <v>-1</v>
      </c>
      <c r="E76" s="86"/>
      <c r="F76" s="86" t="s">
        <v>11311</v>
      </c>
      <c r="G76" s="86" t="s">
        <v>11312</v>
      </c>
      <c r="H76" s="86" t="s">
        <v>11313</v>
      </c>
      <c r="I76" s="7" t="s">
        <v>3791</v>
      </c>
      <c r="J76" s="7">
        <v>-1</v>
      </c>
      <c r="K76" s="7">
        <v>177</v>
      </c>
      <c r="L76" s="7" t="s">
        <v>3791</v>
      </c>
      <c r="M76" s="7">
        <v>-1</v>
      </c>
      <c r="N76" s="7">
        <v>177</v>
      </c>
      <c r="O76" s="88">
        <v>-222.20599999999999</v>
      </c>
      <c r="P76" s="88">
        <v>1.514988</v>
      </c>
    </row>
    <row r="77" spans="1:16">
      <c r="A77" s="86" t="s">
        <v>2712</v>
      </c>
      <c r="B77" s="86" t="s">
        <v>6140</v>
      </c>
      <c r="C77" s="86" t="s">
        <v>3791</v>
      </c>
      <c r="D77" s="87">
        <v>-1</v>
      </c>
      <c r="E77" s="87"/>
      <c r="F77" s="87"/>
      <c r="G77" s="87"/>
      <c r="H77" s="86" t="s">
        <v>11314</v>
      </c>
      <c r="I77" s="7" t="s">
        <v>3791</v>
      </c>
      <c r="J77" s="7">
        <v>-1</v>
      </c>
      <c r="K77" s="7">
        <v>177</v>
      </c>
      <c r="L77" s="7" t="s">
        <v>3791</v>
      </c>
      <c r="M77" s="7">
        <v>-1</v>
      </c>
      <c r="N77" s="7">
        <v>177</v>
      </c>
      <c r="O77" s="88">
        <v>-219.715</v>
      </c>
      <c r="P77" s="88">
        <v>1.6080389999999998</v>
      </c>
    </row>
    <row r="78" spans="1:16">
      <c r="A78" s="86" t="s">
        <v>2713</v>
      </c>
      <c r="B78" s="86" t="s">
        <v>6141</v>
      </c>
      <c r="C78" s="86" t="s">
        <v>3790</v>
      </c>
      <c r="D78" s="87">
        <v>-3</v>
      </c>
      <c r="E78" s="87"/>
      <c r="F78" s="87"/>
      <c r="G78" s="87"/>
      <c r="H78" s="86" t="s">
        <v>11315</v>
      </c>
      <c r="I78" s="7" t="s">
        <v>3861</v>
      </c>
      <c r="J78" s="7">
        <v>-2</v>
      </c>
      <c r="K78" s="7">
        <v>256</v>
      </c>
      <c r="L78" s="7" t="s">
        <v>3861</v>
      </c>
      <c r="M78" s="7">
        <v>-2</v>
      </c>
      <c r="N78" s="7">
        <v>256</v>
      </c>
      <c r="O78" s="88">
        <v>-431.60700000000003</v>
      </c>
      <c r="P78" s="88">
        <v>1.485657</v>
      </c>
    </row>
    <row r="79" spans="1:16">
      <c r="A79" s="86" t="s">
        <v>3458</v>
      </c>
      <c r="B79" s="86" t="s">
        <v>6142</v>
      </c>
      <c r="C79" s="86" t="s">
        <v>3792</v>
      </c>
      <c r="D79" s="87">
        <v>-1</v>
      </c>
      <c r="E79" s="87"/>
      <c r="F79" s="87"/>
      <c r="G79" s="87"/>
      <c r="H79" s="86" t="s">
        <v>11316</v>
      </c>
      <c r="I79" s="7" t="s">
        <v>3792</v>
      </c>
      <c r="J79" s="7">
        <v>-1</v>
      </c>
      <c r="K79" s="7">
        <v>193</v>
      </c>
      <c r="L79" s="7" t="s">
        <v>3792</v>
      </c>
      <c r="M79" s="7">
        <v>-1</v>
      </c>
      <c r="N79" s="7">
        <v>193</v>
      </c>
      <c r="O79" s="88">
        <v>-257.66000000000003</v>
      </c>
      <c r="P79" s="88">
        <v>2.0354399999999999</v>
      </c>
    </row>
    <row r="80" spans="1:16">
      <c r="A80" s="86" t="s">
        <v>2714</v>
      </c>
      <c r="B80" s="86" t="s">
        <v>6143</v>
      </c>
      <c r="C80" s="86" t="s">
        <v>3792</v>
      </c>
      <c r="D80" s="87">
        <v>-1</v>
      </c>
      <c r="E80" s="87"/>
      <c r="F80" s="87"/>
      <c r="G80" s="87"/>
      <c r="H80" s="87"/>
      <c r="I80" s="7" t="s">
        <v>3792</v>
      </c>
      <c r="J80" s="7">
        <v>-1</v>
      </c>
      <c r="K80" s="7">
        <v>193</v>
      </c>
      <c r="L80" s="7" t="s">
        <v>3792</v>
      </c>
      <c r="M80" s="7">
        <v>-1</v>
      </c>
      <c r="N80" s="7">
        <v>193</v>
      </c>
      <c r="O80" s="88">
        <v>-257.66000000000003</v>
      </c>
      <c r="P80" s="88">
        <v>2.0354399999999999</v>
      </c>
    </row>
    <row r="81" spans="1:16">
      <c r="A81" s="86" t="s">
        <v>2715</v>
      </c>
      <c r="B81" s="86" t="s">
        <v>6144</v>
      </c>
      <c r="C81" s="86" t="s">
        <v>3786</v>
      </c>
      <c r="D81" s="87">
        <v>-1</v>
      </c>
      <c r="E81" s="87"/>
      <c r="F81" s="86" t="s">
        <v>11289</v>
      </c>
      <c r="G81" s="86" t="s">
        <v>11317</v>
      </c>
      <c r="H81" s="86" t="s">
        <v>11318</v>
      </c>
      <c r="I81" s="7" t="s">
        <v>3786</v>
      </c>
      <c r="J81" s="7">
        <v>-1</v>
      </c>
      <c r="K81" s="7">
        <v>145</v>
      </c>
      <c r="L81" s="7" t="s">
        <v>3786</v>
      </c>
      <c r="M81" s="7">
        <v>-1</v>
      </c>
      <c r="N81" s="7">
        <v>145</v>
      </c>
      <c r="O81" s="88">
        <v>-148.65899999999999</v>
      </c>
      <c r="P81" s="88">
        <v>1.3868130000000001</v>
      </c>
    </row>
    <row r="82" spans="1:16">
      <c r="A82" s="86" t="s">
        <v>2716</v>
      </c>
      <c r="B82" s="86" t="s">
        <v>6145</v>
      </c>
      <c r="C82" s="86" t="s">
        <v>3793</v>
      </c>
      <c r="D82" s="87">
        <v>0</v>
      </c>
      <c r="E82" s="87"/>
      <c r="F82" s="87"/>
      <c r="G82" s="87"/>
      <c r="H82" s="86" t="s">
        <v>11319</v>
      </c>
      <c r="I82" s="7" t="s">
        <v>3793</v>
      </c>
      <c r="J82" s="7">
        <v>0</v>
      </c>
      <c r="K82" s="7">
        <v>702</v>
      </c>
      <c r="L82" s="7" t="s">
        <v>3793</v>
      </c>
      <c r="M82" s="7">
        <v>0</v>
      </c>
      <c r="N82" s="7">
        <v>702</v>
      </c>
      <c r="O82" s="88">
        <v>208.47200000000001</v>
      </c>
      <c r="P82" s="88">
        <v>12.522600000000001</v>
      </c>
    </row>
    <row r="83" spans="1:16">
      <c r="A83" s="86" t="s">
        <v>2717</v>
      </c>
      <c r="B83" s="86" t="s">
        <v>6146</v>
      </c>
      <c r="C83" s="86" t="s">
        <v>3794</v>
      </c>
      <c r="D83" s="87">
        <v>0</v>
      </c>
      <c r="E83" s="87"/>
      <c r="F83" s="87"/>
      <c r="G83" s="87"/>
      <c r="H83" s="87"/>
      <c r="I83" s="7" t="s">
        <v>3794</v>
      </c>
      <c r="J83" s="7">
        <v>0</v>
      </c>
      <c r="K83" s="7">
        <v>704</v>
      </c>
      <c r="L83" s="7" t="s">
        <v>3794</v>
      </c>
      <c r="M83" s="7">
        <v>0</v>
      </c>
      <c r="N83" s="7">
        <v>704</v>
      </c>
      <c r="O83" s="88">
        <v>184.06899999999999</v>
      </c>
      <c r="P83" s="88">
        <v>13.080570000000002</v>
      </c>
    </row>
    <row r="84" spans="1:16">
      <c r="A84" s="86" t="s">
        <v>2718</v>
      </c>
      <c r="B84" s="86" t="s">
        <v>6147</v>
      </c>
      <c r="C84" s="86" t="s">
        <v>3795</v>
      </c>
      <c r="D84" s="87">
        <v>-2</v>
      </c>
      <c r="E84" s="87"/>
      <c r="F84" s="86" t="s">
        <v>3802</v>
      </c>
      <c r="G84" s="86" t="s">
        <v>11320</v>
      </c>
      <c r="H84" s="86" t="s">
        <v>11321</v>
      </c>
      <c r="I84" s="7" t="s">
        <v>11322</v>
      </c>
      <c r="J84" s="7">
        <v>-1</v>
      </c>
      <c r="K84" s="7">
        <v>213</v>
      </c>
      <c r="L84" s="7" t="s">
        <v>11322</v>
      </c>
      <c r="M84" s="7">
        <v>-1</v>
      </c>
      <c r="N84" s="7">
        <v>213</v>
      </c>
      <c r="O84" s="88">
        <v>-352.90199999999999</v>
      </c>
      <c r="P84" s="88">
        <v>3.3351299999999999</v>
      </c>
    </row>
    <row r="85" spans="1:16">
      <c r="A85" s="86" t="s">
        <v>2719</v>
      </c>
      <c r="B85" s="86" t="s">
        <v>6148</v>
      </c>
      <c r="C85" s="86" t="s">
        <v>3795</v>
      </c>
      <c r="D85" s="87">
        <v>-2</v>
      </c>
      <c r="E85" s="86" t="s">
        <v>11323</v>
      </c>
      <c r="F85" s="86" t="s">
        <v>3802</v>
      </c>
      <c r="G85" s="87"/>
      <c r="H85" s="86" t="s">
        <v>11324</v>
      </c>
      <c r="I85" s="7" t="s">
        <v>11322</v>
      </c>
      <c r="J85" s="7">
        <v>-1</v>
      </c>
      <c r="K85" s="7">
        <v>213</v>
      </c>
      <c r="L85" s="7" t="s">
        <v>11322</v>
      </c>
      <c r="M85" s="7">
        <v>-1</v>
      </c>
      <c r="N85" s="7">
        <v>213</v>
      </c>
      <c r="O85" s="88">
        <v>-352.90300000000002</v>
      </c>
      <c r="P85" s="88">
        <v>3.3351299999999999</v>
      </c>
    </row>
    <row r="86" spans="1:16">
      <c r="A86" s="86" t="s">
        <v>2720</v>
      </c>
      <c r="B86" s="86" t="s">
        <v>6149</v>
      </c>
      <c r="C86" s="86" t="s">
        <v>3796</v>
      </c>
      <c r="D86" s="87">
        <v>-1</v>
      </c>
      <c r="E86" s="87"/>
      <c r="F86" s="87"/>
      <c r="G86" s="86" t="s">
        <v>11325</v>
      </c>
      <c r="H86" s="86" t="s">
        <v>11326</v>
      </c>
      <c r="I86" s="7" t="s">
        <v>3796</v>
      </c>
      <c r="J86" s="7">
        <v>-1</v>
      </c>
      <c r="K86" s="7">
        <v>103</v>
      </c>
      <c r="L86" s="7" t="s">
        <v>3796</v>
      </c>
      <c r="M86" s="7">
        <v>-1</v>
      </c>
      <c r="N86" s="7">
        <v>103</v>
      </c>
      <c r="O86" s="88">
        <v>-149.81700000000001</v>
      </c>
      <c r="P86" s="88">
        <v>0.78628799999999999</v>
      </c>
    </row>
    <row r="87" spans="1:16">
      <c r="A87" s="86" t="s">
        <v>11327</v>
      </c>
      <c r="B87" s="86" t="s">
        <v>11328</v>
      </c>
      <c r="C87" s="86" t="s">
        <v>11329</v>
      </c>
      <c r="D87" s="87">
        <v>-1</v>
      </c>
      <c r="E87" s="87"/>
      <c r="F87" s="86" t="s">
        <v>11168</v>
      </c>
      <c r="G87" s="86" t="s">
        <v>11330</v>
      </c>
      <c r="H87" s="86" t="s">
        <v>11308</v>
      </c>
      <c r="I87" s="7" t="s">
        <v>11170</v>
      </c>
      <c r="J87" s="7">
        <v>-1</v>
      </c>
      <c r="K87" s="7">
        <v>407</v>
      </c>
      <c r="L87" s="7" t="s">
        <v>11170</v>
      </c>
      <c r="M87" s="7">
        <v>-1</v>
      </c>
      <c r="N87" s="7">
        <v>407</v>
      </c>
      <c r="O87" s="88">
        <v>-319.85300000000001</v>
      </c>
      <c r="P87" s="88">
        <v>3.6347400000000003</v>
      </c>
    </row>
    <row r="88" spans="1:16">
      <c r="A88" s="86" t="s">
        <v>11331</v>
      </c>
      <c r="B88" s="86" t="s">
        <v>11332</v>
      </c>
      <c r="C88" s="86" t="s">
        <v>11333</v>
      </c>
      <c r="D88" s="87">
        <v>-1</v>
      </c>
      <c r="E88" s="87"/>
      <c r="F88" s="86" t="s">
        <v>11173</v>
      </c>
      <c r="G88" s="86" t="s">
        <v>11334</v>
      </c>
      <c r="H88" s="86" t="s">
        <v>11308</v>
      </c>
      <c r="I88" s="7" t="s">
        <v>11175</v>
      </c>
      <c r="J88" s="7">
        <v>-1</v>
      </c>
      <c r="K88" s="7">
        <v>409</v>
      </c>
      <c r="L88" s="7" t="s">
        <v>11175</v>
      </c>
      <c r="M88" s="7">
        <v>-1</v>
      </c>
      <c r="N88" s="7">
        <v>409</v>
      </c>
      <c r="O88" s="88">
        <v>-342.19400000000002</v>
      </c>
      <c r="P88" s="88">
        <v>3.7534800000000001</v>
      </c>
    </row>
    <row r="89" spans="1:16">
      <c r="A89" s="86" t="s">
        <v>2721</v>
      </c>
      <c r="B89" s="86" t="s">
        <v>6150</v>
      </c>
      <c r="C89" s="86" t="s">
        <v>3797</v>
      </c>
      <c r="D89" s="87">
        <v>-2</v>
      </c>
      <c r="E89" s="87"/>
      <c r="F89" s="86" t="s">
        <v>11335</v>
      </c>
      <c r="G89" s="86" t="s">
        <v>11336</v>
      </c>
      <c r="H89" s="86" t="s">
        <v>11337</v>
      </c>
      <c r="I89" s="7" t="s">
        <v>3797</v>
      </c>
      <c r="J89" s="7">
        <v>-2</v>
      </c>
      <c r="K89" s="7">
        <v>156</v>
      </c>
      <c r="L89" s="7" t="s">
        <v>3797</v>
      </c>
      <c r="M89" s="7">
        <v>-2</v>
      </c>
      <c r="N89" s="7">
        <v>156</v>
      </c>
      <c r="O89" s="88">
        <v>-142.678</v>
      </c>
      <c r="P89" s="88">
        <v>2.1539160000000002</v>
      </c>
    </row>
    <row r="90" spans="1:16">
      <c r="A90" s="86" t="s">
        <v>2722</v>
      </c>
      <c r="B90" s="86" t="s">
        <v>6151</v>
      </c>
      <c r="C90" s="86" t="s">
        <v>3798</v>
      </c>
      <c r="D90" s="87">
        <v>-1</v>
      </c>
      <c r="E90" s="87"/>
      <c r="F90" s="86" t="s">
        <v>11338</v>
      </c>
      <c r="G90" s="86" t="s">
        <v>11339</v>
      </c>
      <c r="H90" s="87"/>
      <c r="I90" s="7" t="s">
        <v>3798</v>
      </c>
      <c r="J90" s="7">
        <v>-1</v>
      </c>
      <c r="K90" s="7">
        <v>147</v>
      </c>
      <c r="L90" s="7" t="s">
        <v>3798</v>
      </c>
      <c r="M90" s="7">
        <v>-1</v>
      </c>
      <c r="N90" s="7">
        <v>147</v>
      </c>
      <c r="O90" s="88">
        <v>-100.378</v>
      </c>
      <c r="P90" s="88">
        <v>2.2569239999999997</v>
      </c>
    </row>
    <row r="91" spans="1:16">
      <c r="A91" s="86" t="s">
        <v>2723</v>
      </c>
      <c r="B91" s="86" t="s">
        <v>5885</v>
      </c>
      <c r="C91" s="86" t="s">
        <v>3799</v>
      </c>
      <c r="D91" s="87">
        <v>-3</v>
      </c>
      <c r="E91" s="86" t="s">
        <v>11340</v>
      </c>
      <c r="F91" s="86" t="s">
        <v>11341</v>
      </c>
      <c r="G91" s="86" t="s">
        <v>11342</v>
      </c>
      <c r="H91" s="86" t="s">
        <v>11343</v>
      </c>
      <c r="I91" s="7" t="s">
        <v>11344</v>
      </c>
      <c r="J91" s="7">
        <v>-2</v>
      </c>
      <c r="K91" s="7">
        <v>297</v>
      </c>
      <c r="L91" s="7" t="s">
        <v>11344</v>
      </c>
      <c r="M91" s="7">
        <v>-2</v>
      </c>
      <c r="N91" s="7">
        <v>297</v>
      </c>
      <c r="O91" s="88">
        <v>-412.404</v>
      </c>
      <c r="P91" s="88">
        <v>4.8851100000000001</v>
      </c>
    </row>
    <row r="92" spans="1:16">
      <c r="A92" s="86" t="s">
        <v>2724</v>
      </c>
      <c r="B92" s="86" t="s">
        <v>6152</v>
      </c>
      <c r="C92" s="86" t="s">
        <v>3800</v>
      </c>
      <c r="D92" s="87">
        <v>-3</v>
      </c>
      <c r="E92" s="86" t="s">
        <v>11345</v>
      </c>
      <c r="F92" s="87"/>
      <c r="G92" s="86" t="s">
        <v>11346</v>
      </c>
      <c r="H92" s="86" t="s">
        <v>11347</v>
      </c>
      <c r="I92" s="7" t="s">
        <v>3800</v>
      </c>
      <c r="J92" s="7">
        <v>-3</v>
      </c>
      <c r="K92" s="7">
        <v>185</v>
      </c>
      <c r="L92" s="7" t="s">
        <v>3800</v>
      </c>
      <c r="M92" s="7">
        <v>-3</v>
      </c>
      <c r="N92" s="7">
        <v>185</v>
      </c>
      <c r="O92" s="88">
        <v>-222.61199999999999</v>
      </c>
      <c r="P92" s="88">
        <v>2.8444529999999997</v>
      </c>
    </row>
    <row r="93" spans="1:16">
      <c r="A93" s="86" t="s">
        <v>2725</v>
      </c>
      <c r="B93" s="86" t="s">
        <v>6153</v>
      </c>
      <c r="C93" s="86" t="s">
        <v>3801</v>
      </c>
      <c r="D93" s="87">
        <v>-3</v>
      </c>
      <c r="E93" s="86" t="s">
        <v>11348</v>
      </c>
      <c r="F93" s="87"/>
      <c r="G93" s="87"/>
      <c r="H93" s="86" t="s">
        <v>11349</v>
      </c>
      <c r="I93" s="7" t="s">
        <v>3801</v>
      </c>
      <c r="J93" s="7">
        <v>-3</v>
      </c>
      <c r="K93" s="7">
        <v>203</v>
      </c>
      <c r="L93" s="7" t="s">
        <v>3801</v>
      </c>
      <c r="M93" s="7">
        <v>-3</v>
      </c>
      <c r="N93" s="7">
        <v>203</v>
      </c>
      <c r="O93" s="88">
        <v>-280.41399999999999</v>
      </c>
      <c r="P93" s="88">
        <v>1.4113470000000001</v>
      </c>
    </row>
    <row r="94" spans="1:16">
      <c r="A94" s="86" t="s">
        <v>2726</v>
      </c>
      <c r="B94" s="86" t="s">
        <v>6154</v>
      </c>
      <c r="C94" s="86" t="s">
        <v>3802</v>
      </c>
      <c r="D94" s="87">
        <v>-2</v>
      </c>
      <c r="E94" s="87"/>
      <c r="F94" s="86" t="s">
        <v>11350</v>
      </c>
      <c r="G94" s="87"/>
      <c r="H94" s="86" t="s">
        <v>11351</v>
      </c>
      <c r="I94" s="7" t="s">
        <v>11352</v>
      </c>
      <c r="J94" s="7">
        <v>-1</v>
      </c>
      <c r="K94" s="7">
        <v>215</v>
      </c>
      <c r="L94" s="7" t="s">
        <v>11352</v>
      </c>
      <c r="M94" s="7">
        <v>-1</v>
      </c>
      <c r="N94" s="7">
        <v>215</v>
      </c>
      <c r="O94" s="88">
        <v>-365.50400000000002</v>
      </c>
      <c r="P94" s="88">
        <v>1.5587850000000001</v>
      </c>
    </row>
    <row r="95" spans="1:16">
      <c r="A95" s="86" t="s">
        <v>2727</v>
      </c>
      <c r="B95" s="86" t="s">
        <v>6155</v>
      </c>
      <c r="C95" s="86" t="s">
        <v>3803</v>
      </c>
      <c r="D95" s="87">
        <v>-2</v>
      </c>
      <c r="E95" s="87"/>
      <c r="F95" s="86" t="s">
        <v>11353</v>
      </c>
      <c r="G95" s="87"/>
      <c r="H95" s="86" t="s">
        <v>11354</v>
      </c>
      <c r="I95" s="7" t="s">
        <v>3803</v>
      </c>
      <c r="J95" s="7">
        <v>-2</v>
      </c>
      <c r="K95" s="7">
        <v>276</v>
      </c>
      <c r="L95" s="7" t="s">
        <v>3803</v>
      </c>
      <c r="M95" s="7">
        <v>-2</v>
      </c>
      <c r="N95" s="7">
        <v>276</v>
      </c>
      <c r="O95" s="88" t="s">
        <v>11355</v>
      </c>
      <c r="P95" s="88" t="s">
        <v>11355</v>
      </c>
    </row>
    <row r="96" spans="1:16">
      <c r="A96" s="86" t="s">
        <v>2728</v>
      </c>
      <c r="B96" s="86" t="s">
        <v>6156</v>
      </c>
      <c r="C96" s="86" t="s">
        <v>3804</v>
      </c>
      <c r="D96" s="87">
        <v>-1</v>
      </c>
      <c r="E96" s="86" t="s">
        <v>11356</v>
      </c>
      <c r="F96" s="86" t="s">
        <v>11357</v>
      </c>
      <c r="G96" s="86" t="s">
        <v>11358</v>
      </c>
      <c r="H96" s="86" t="s">
        <v>11359</v>
      </c>
      <c r="I96" s="7" t="s">
        <v>3804</v>
      </c>
      <c r="J96" s="7">
        <v>-1</v>
      </c>
      <c r="K96" s="7">
        <v>101</v>
      </c>
      <c r="L96" s="7" t="s">
        <v>3804</v>
      </c>
      <c r="M96" s="7">
        <v>-1</v>
      </c>
      <c r="N96" s="7">
        <v>101</v>
      </c>
      <c r="O96" s="88">
        <v>-110.928</v>
      </c>
      <c r="P96" s="88">
        <v>0.88803900000000002</v>
      </c>
    </row>
    <row r="97" spans="1:16">
      <c r="A97" s="86" t="s">
        <v>11360</v>
      </c>
      <c r="B97" s="86" t="s">
        <v>11361</v>
      </c>
      <c r="C97" s="86" t="s">
        <v>11362</v>
      </c>
      <c r="D97" s="87">
        <v>-1</v>
      </c>
      <c r="E97" s="87"/>
      <c r="F97" s="86" t="s">
        <v>11179</v>
      </c>
      <c r="G97" s="86" t="s">
        <v>11363</v>
      </c>
      <c r="H97" s="86" t="s">
        <v>11308</v>
      </c>
      <c r="I97" s="7" t="s">
        <v>11181</v>
      </c>
      <c r="J97" s="7">
        <v>-1</v>
      </c>
      <c r="K97" s="7">
        <v>435</v>
      </c>
      <c r="L97" s="7" t="s">
        <v>11181</v>
      </c>
      <c r="M97" s="7">
        <v>-1</v>
      </c>
      <c r="N97" s="7">
        <v>435</v>
      </c>
      <c r="O97" s="88">
        <v>-316.56200000000001</v>
      </c>
      <c r="P97" s="88">
        <v>4.0034100000000006</v>
      </c>
    </row>
    <row r="98" spans="1:16">
      <c r="A98" s="86" t="s">
        <v>11364</v>
      </c>
      <c r="B98" s="86" t="s">
        <v>11365</v>
      </c>
      <c r="C98" s="86" t="s">
        <v>11366</v>
      </c>
      <c r="D98" s="87">
        <v>-1</v>
      </c>
      <c r="E98" s="87"/>
      <c r="F98" s="86" t="s">
        <v>11184</v>
      </c>
      <c r="G98" s="86" t="s">
        <v>11367</v>
      </c>
      <c r="H98" s="86" t="s">
        <v>11308</v>
      </c>
      <c r="I98" s="7" t="s">
        <v>11186</v>
      </c>
      <c r="J98" s="7">
        <v>-1</v>
      </c>
      <c r="K98" s="7">
        <v>437</v>
      </c>
      <c r="L98" s="7" t="s">
        <v>11186</v>
      </c>
      <c r="M98" s="7">
        <v>-1</v>
      </c>
      <c r="N98" s="7">
        <v>437</v>
      </c>
      <c r="O98" s="88">
        <v>-338.904</v>
      </c>
      <c r="P98" s="88">
        <v>4.1569500000000001</v>
      </c>
    </row>
    <row r="99" spans="1:16">
      <c r="A99" s="86" t="s">
        <v>2729</v>
      </c>
      <c r="B99" s="86" t="s">
        <v>6157</v>
      </c>
      <c r="C99" s="86" t="s">
        <v>3805</v>
      </c>
      <c r="D99" s="87">
        <v>0</v>
      </c>
      <c r="E99" s="87"/>
      <c r="F99" s="87"/>
      <c r="G99" s="87"/>
      <c r="H99" s="86" t="s">
        <v>11368</v>
      </c>
      <c r="I99" s="7" t="s">
        <v>3805</v>
      </c>
      <c r="J99" s="7">
        <v>0</v>
      </c>
      <c r="K99" s="7">
        <v>654</v>
      </c>
      <c r="L99" s="7" t="s">
        <v>3805</v>
      </c>
      <c r="M99" s="7">
        <v>0</v>
      </c>
      <c r="N99" s="7">
        <v>654</v>
      </c>
      <c r="O99" s="88">
        <v>175.255</v>
      </c>
      <c r="P99" s="88">
        <v>11.89902</v>
      </c>
    </row>
    <row r="100" spans="1:16">
      <c r="A100" s="86" t="s">
        <v>2730</v>
      </c>
      <c r="B100" s="86" t="s">
        <v>6158</v>
      </c>
      <c r="C100" s="86" t="s">
        <v>3806</v>
      </c>
      <c r="D100" s="87">
        <v>0</v>
      </c>
      <c r="E100" s="87"/>
      <c r="F100" s="87"/>
      <c r="G100" s="87"/>
      <c r="H100" s="87"/>
      <c r="I100" s="7" t="s">
        <v>3806</v>
      </c>
      <c r="J100" s="7">
        <v>0</v>
      </c>
      <c r="K100" s="7">
        <v>684</v>
      </c>
      <c r="L100" s="7" t="s">
        <v>3806</v>
      </c>
      <c r="M100" s="7">
        <v>0</v>
      </c>
      <c r="N100" s="7">
        <v>684</v>
      </c>
      <c r="O100" s="88">
        <v>150.78700000000001</v>
      </c>
      <c r="P100" s="88">
        <v>12.236219999999999</v>
      </c>
    </row>
    <row r="101" spans="1:16">
      <c r="A101" s="86" t="s">
        <v>2731</v>
      </c>
      <c r="B101" s="86" t="s">
        <v>1434</v>
      </c>
      <c r="C101" s="86" t="s">
        <v>3807</v>
      </c>
      <c r="D101" s="87">
        <v>0</v>
      </c>
      <c r="E101" s="87"/>
      <c r="F101" s="87"/>
      <c r="G101" s="87"/>
      <c r="H101" s="87"/>
      <c r="I101" s="7" t="s">
        <v>3807</v>
      </c>
      <c r="J101" s="7">
        <v>0</v>
      </c>
      <c r="K101" s="7">
        <v>714</v>
      </c>
      <c r="L101" s="7" t="s">
        <v>3807</v>
      </c>
      <c r="M101" s="7">
        <v>0</v>
      </c>
      <c r="N101" s="7">
        <v>714</v>
      </c>
      <c r="O101" s="88">
        <v>109.789</v>
      </c>
      <c r="P101" s="88">
        <v>12.97902</v>
      </c>
    </row>
    <row r="102" spans="1:16">
      <c r="A102" s="86" t="s">
        <v>2732</v>
      </c>
      <c r="B102" s="86" t="s">
        <v>11369</v>
      </c>
      <c r="C102" s="86" t="s">
        <v>3808</v>
      </c>
      <c r="D102" s="87">
        <v>0</v>
      </c>
      <c r="E102" s="87"/>
      <c r="F102" s="87"/>
      <c r="G102" s="87"/>
      <c r="H102" s="87"/>
      <c r="I102" s="7" t="s">
        <v>3808</v>
      </c>
      <c r="J102" s="7">
        <v>0</v>
      </c>
      <c r="K102" s="7">
        <v>698</v>
      </c>
      <c r="L102" s="7" t="s">
        <v>3808</v>
      </c>
      <c r="M102" s="7">
        <v>0</v>
      </c>
      <c r="N102" s="7">
        <v>698</v>
      </c>
      <c r="O102" s="88">
        <v>149.20500000000001</v>
      </c>
      <c r="P102" s="88">
        <v>12.600060000000001</v>
      </c>
    </row>
    <row r="103" spans="1:16">
      <c r="A103" s="86" t="s">
        <v>2733</v>
      </c>
      <c r="B103" s="86" t="s">
        <v>1436</v>
      </c>
      <c r="C103" s="86" t="s">
        <v>3809</v>
      </c>
      <c r="D103" s="87">
        <v>0</v>
      </c>
      <c r="E103" s="87"/>
      <c r="F103" s="87"/>
      <c r="G103" s="87"/>
      <c r="H103" s="86" t="s">
        <v>11370</v>
      </c>
      <c r="I103" s="7" t="s">
        <v>3809</v>
      </c>
      <c r="J103" s="7">
        <v>0</v>
      </c>
      <c r="K103" s="7">
        <v>668</v>
      </c>
      <c r="L103" s="7" t="s">
        <v>3809</v>
      </c>
      <c r="M103" s="7">
        <v>0</v>
      </c>
      <c r="N103" s="7">
        <v>668</v>
      </c>
      <c r="O103" s="88">
        <v>190.202</v>
      </c>
      <c r="P103" s="88">
        <v>12.0123</v>
      </c>
    </row>
    <row r="104" spans="1:16">
      <c r="A104" s="86" t="s">
        <v>2734</v>
      </c>
      <c r="B104" s="86" t="s">
        <v>1437</v>
      </c>
      <c r="C104" s="86" t="s">
        <v>3810</v>
      </c>
      <c r="D104" s="87">
        <v>0</v>
      </c>
      <c r="E104" s="87"/>
      <c r="F104" s="87"/>
      <c r="G104" s="87"/>
      <c r="H104" s="86" t="s">
        <v>11371</v>
      </c>
      <c r="I104" s="7" t="s">
        <v>3810</v>
      </c>
      <c r="J104" s="7">
        <v>0</v>
      </c>
      <c r="K104" s="7">
        <v>638</v>
      </c>
      <c r="L104" s="7" t="s">
        <v>3810</v>
      </c>
      <c r="M104" s="7">
        <v>0</v>
      </c>
      <c r="N104" s="7">
        <v>638</v>
      </c>
      <c r="O104" s="88">
        <v>214.67099999999999</v>
      </c>
      <c r="P104" s="88">
        <v>11.75475</v>
      </c>
    </row>
    <row r="105" spans="1:16">
      <c r="A105" s="86" t="s">
        <v>2735</v>
      </c>
      <c r="B105" s="86" t="s">
        <v>1402</v>
      </c>
      <c r="C105" s="86" t="s">
        <v>3811</v>
      </c>
      <c r="D105" s="87">
        <v>-4</v>
      </c>
      <c r="E105" s="87"/>
      <c r="F105" s="86" t="s">
        <v>11372</v>
      </c>
      <c r="G105" s="86" t="s">
        <v>11373</v>
      </c>
      <c r="H105" s="87"/>
      <c r="I105" s="7" t="s">
        <v>11374</v>
      </c>
      <c r="J105" s="7">
        <v>-3</v>
      </c>
      <c r="K105" s="7">
        <v>598</v>
      </c>
      <c r="L105" s="7" t="s">
        <v>11374</v>
      </c>
      <c r="M105" s="7">
        <v>-3</v>
      </c>
      <c r="N105" s="7">
        <v>598</v>
      </c>
      <c r="O105" s="88">
        <v>-856.97500000000002</v>
      </c>
      <c r="P105" s="88">
        <v>5.8514400000000002</v>
      </c>
    </row>
    <row r="106" spans="1:16">
      <c r="A106" s="86" t="s">
        <v>2736</v>
      </c>
      <c r="B106" s="86" t="s">
        <v>1438</v>
      </c>
      <c r="C106" s="86" t="s">
        <v>3812</v>
      </c>
      <c r="D106" s="87">
        <v>-3</v>
      </c>
      <c r="E106" s="87"/>
      <c r="F106" s="86" t="s">
        <v>11375</v>
      </c>
      <c r="G106" s="86" t="s">
        <v>11376</v>
      </c>
      <c r="H106" s="86" t="s">
        <v>11377</v>
      </c>
      <c r="I106" s="7" t="s">
        <v>11378</v>
      </c>
      <c r="J106" s="7">
        <v>-2</v>
      </c>
      <c r="K106" s="7">
        <v>184</v>
      </c>
      <c r="L106" s="7" t="s">
        <v>11378</v>
      </c>
      <c r="M106" s="7">
        <v>-2</v>
      </c>
      <c r="N106" s="7">
        <v>184</v>
      </c>
      <c r="O106" s="88">
        <v>-371.137</v>
      </c>
      <c r="P106" s="88">
        <v>0.79128900000000013</v>
      </c>
    </row>
    <row r="107" spans="1:16">
      <c r="A107" s="86" t="s">
        <v>3460</v>
      </c>
      <c r="B107" s="86" t="s">
        <v>1439</v>
      </c>
      <c r="C107" s="86" t="s">
        <v>3813</v>
      </c>
      <c r="D107" s="87">
        <v>-3</v>
      </c>
      <c r="E107" s="87"/>
      <c r="F107" s="86" t="s">
        <v>11379</v>
      </c>
      <c r="G107" s="86" t="s">
        <v>11380</v>
      </c>
      <c r="H107" s="86" t="s">
        <v>11381</v>
      </c>
      <c r="I107" s="7" t="s">
        <v>11382</v>
      </c>
      <c r="J107" s="7">
        <v>-2</v>
      </c>
      <c r="K107" s="7">
        <v>154</v>
      </c>
      <c r="L107" s="7" t="s">
        <v>11382</v>
      </c>
      <c r="M107" s="7">
        <v>-2</v>
      </c>
      <c r="N107" s="7">
        <v>154</v>
      </c>
      <c r="O107" s="88">
        <v>-334.839</v>
      </c>
      <c r="P107" s="88">
        <v>0.57654899999999998</v>
      </c>
    </row>
    <row r="108" spans="1:16">
      <c r="A108" s="86" t="s">
        <v>2737</v>
      </c>
      <c r="B108" s="86" t="s">
        <v>1440</v>
      </c>
      <c r="C108" s="86" t="s">
        <v>3814</v>
      </c>
      <c r="D108" s="87">
        <v>-2</v>
      </c>
      <c r="E108" s="87"/>
      <c r="F108" s="86" t="s">
        <v>11383</v>
      </c>
      <c r="G108" s="87"/>
      <c r="H108" s="86" t="s">
        <v>11384</v>
      </c>
      <c r="I108" s="7" t="s">
        <v>3814</v>
      </c>
      <c r="J108" s="7">
        <v>-2</v>
      </c>
      <c r="K108" s="7">
        <v>238</v>
      </c>
      <c r="L108" s="7" t="s">
        <v>3814</v>
      </c>
      <c r="M108" s="7">
        <v>-2</v>
      </c>
      <c r="N108" s="7">
        <v>238</v>
      </c>
      <c r="O108" s="88">
        <v>-193.51900000000001</v>
      </c>
      <c r="P108" s="88">
        <v>3.2524200000000003</v>
      </c>
    </row>
    <row r="109" spans="1:16">
      <c r="A109" s="86" t="s">
        <v>11385</v>
      </c>
      <c r="B109" s="86" t="s">
        <v>11386</v>
      </c>
      <c r="C109" s="86" t="s">
        <v>11387</v>
      </c>
      <c r="D109" s="87">
        <v>-1</v>
      </c>
      <c r="E109" s="87"/>
      <c r="F109" s="86" t="s">
        <v>11193</v>
      </c>
      <c r="G109" s="86" t="s">
        <v>11388</v>
      </c>
      <c r="H109" s="86" t="s">
        <v>11308</v>
      </c>
      <c r="I109" s="7" t="s">
        <v>11195</v>
      </c>
      <c r="J109" s="7">
        <v>-1</v>
      </c>
      <c r="K109" s="7">
        <v>379</v>
      </c>
      <c r="L109" s="7" t="s">
        <v>11195</v>
      </c>
      <c r="M109" s="7">
        <v>-1</v>
      </c>
      <c r="N109" s="7">
        <v>379</v>
      </c>
      <c r="O109" s="88">
        <v>-323.14400000000001</v>
      </c>
      <c r="P109" s="88">
        <v>3.2818499999999999</v>
      </c>
    </row>
    <row r="110" spans="1:16">
      <c r="A110" s="86" t="s">
        <v>11389</v>
      </c>
      <c r="B110" s="86" t="s">
        <v>11390</v>
      </c>
      <c r="C110" s="86" t="s">
        <v>11391</v>
      </c>
      <c r="D110" s="87">
        <v>-1</v>
      </c>
      <c r="E110" s="87"/>
      <c r="F110" s="86" t="s">
        <v>11198</v>
      </c>
      <c r="G110" s="86" t="s">
        <v>11392</v>
      </c>
      <c r="H110" s="86" t="s">
        <v>11308</v>
      </c>
      <c r="I110" s="7" t="s">
        <v>11200</v>
      </c>
      <c r="J110" s="7">
        <v>-1</v>
      </c>
      <c r="K110" s="7">
        <v>381</v>
      </c>
      <c r="L110" s="7" t="s">
        <v>11200</v>
      </c>
      <c r="M110" s="7">
        <v>-1</v>
      </c>
      <c r="N110" s="7">
        <v>381</v>
      </c>
      <c r="O110" s="88">
        <v>-345.48500000000001</v>
      </c>
      <c r="P110" s="88">
        <v>3.3574799999999998</v>
      </c>
    </row>
    <row r="111" spans="1:16">
      <c r="A111" s="86" t="s">
        <v>11393</v>
      </c>
      <c r="B111" s="86" t="s">
        <v>11394</v>
      </c>
      <c r="C111" s="86" t="s">
        <v>11395</v>
      </c>
      <c r="D111" s="87">
        <v>-6</v>
      </c>
      <c r="E111" s="87"/>
      <c r="F111" s="86" t="s">
        <v>11396</v>
      </c>
      <c r="G111" s="87"/>
      <c r="H111" s="87"/>
      <c r="I111" s="7" t="s">
        <v>11397</v>
      </c>
      <c r="J111" s="7">
        <v>-5</v>
      </c>
      <c r="K111" s="7">
        <v>1054</v>
      </c>
      <c r="L111" s="7" t="s">
        <v>11397</v>
      </c>
      <c r="M111" s="7">
        <v>-5</v>
      </c>
      <c r="N111" s="7">
        <v>1054</v>
      </c>
      <c r="O111" s="88">
        <v>-1297.08</v>
      </c>
      <c r="P111" s="88">
        <v>11.82822</v>
      </c>
    </row>
    <row r="112" spans="1:16">
      <c r="A112" s="86" t="s">
        <v>11398</v>
      </c>
      <c r="B112" s="86" t="s">
        <v>11399</v>
      </c>
      <c r="C112" s="86" t="s">
        <v>11400</v>
      </c>
      <c r="D112" s="87">
        <v>0</v>
      </c>
      <c r="E112" s="87"/>
      <c r="F112" s="86" t="s">
        <v>11400</v>
      </c>
      <c r="G112" s="86" t="s">
        <v>11401</v>
      </c>
      <c r="H112" s="86" t="s">
        <v>11402</v>
      </c>
      <c r="I112" s="7" t="s">
        <v>11400</v>
      </c>
      <c r="J112" s="7">
        <v>0</v>
      </c>
      <c r="K112" s="7">
        <v>152</v>
      </c>
      <c r="L112" s="7" t="s">
        <v>11400</v>
      </c>
      <c r="M112" s="7">
        <v>0</v>
      </c>
      <c r="N112" s="7">
        <v>152</v>
      </c>
      <c r="O112" s="88">
        <v>-75.665199999999999</v>
      </c>
      <c r="P112" s="88">
        <v>3.1332599999999999</v>
      </c>
    </row>
    <row r="113" spans="1:16">
      <c r="A113" s="86" t="s">
        <v>2738</v>
      </c>
      <c r="B113" s="86" t="s">
        <v>1441</v>
      </c>
      <c r="C113" s="86" t="s">
        <v>3815</v>
      </c>
      <c r="D113" s="87">
        <v>-1</v>
      </c>
      <c r="E113" s="87"/>
      <c r="F113" s="86" t="s">
        <v>11403</v>
      </c>
      <c r="G113" s="86" t="s">
        <v>11404</v>
      </c>
      <c r="H113" s="86" t="s">
        <v>11405</v>
      </c>
      <c r="I113" s="7" t="s">
        <v>3815</v>
      </c>
      <c r="J113" s="7">
        <v>-1</v>
      </c>
      <c r="K113" s="7">
        <v>179</v>
      </c>
      <c r="L113" s="7" t="s">
        <v>3815</v>
      </c>
      <c r="M113" s="7">
        <v>-1</v>
      </c>
      <c r="N113" s="7">
        <v>179</v>
      </c>
      <c r="O113" s="88">
        <v>-114.858</v>
      </c>
      <c r="P113" s="88">
        <v>2.6115629999999999</v>
      </c>
    </row>
    <row r="114" spans="1:16">
      <c r="A114" s="86" t="s">
        <v>9943</v>
      </c>
      <c r="B114" s="86" t="s">
        <v>11406</v>
      </c>
      <c r="C114" s="86" t="s">
        <v>3909</v>
      </c>
      <c r="D114" s="87">
        <v>-2</v>
      </c>
      <c r="E114" s="86" t="s">
        <v>11407</v>
      </c>
      <c r="F114" s="86" t="s">
        <v>11408</v>
      </c>
      <c r="G114" s="86" t="s">
        <v>11409</v>
      </c>
      <c r="H114" s="86" t="s">
        <v>11410</v>
      </c>
      <c r="I114" s="7" t="s">
        <v>11411</v>
      </c>
      <c r="J114" s="7">
        <v>-1</v>
      </c>
      <c r="K114" s="7">
        <v>346</v>
      </c>
      <c r="L114" s="7" t="s">
        <v>11411</v>
      </c>
      <c r="M114" s="7">
        <v>-1</v>
      </c>
      <c r="N114" s="7">
        <v>346</v>
      </c>
      <c r="O114" s="88">
        <v>-257.26</v>
      </c>
      <c r="P114" s="88">
        <v>8.6927699999999994</v>
      </c>
    </row>
    <row r="115" spans="1:16">
      <c r="A115" s="86" t="s">
        <v>2739</v>
      </c>
      <c r="B115" s="86" t="s">
        <v>1442</v>
      </c>
      <c r="C115" s="86" t="s">
        <v>3816</v>
      </c>
      <c r="D115" s="87">
        <v>-2</v>
      </c>
      <c r="E115" s="87"/>
      <c r="F115" s="86" t="s">
        <v>11412</v>
      </c>
      <c r="G115" s="86" t="s">
        <v>11413</v>
      </c>
      <c r="H115" s="86" t="s">
        <v>11414</v>
      </c>
      <c r="I115" s="7" t="s">
        <v>3816</v>
      </c>
      <c r="J115" s="7">
        <v>-2</v>
      </c>
      <c r="K115" s="7">
        <v>174</v>
      </c>
      <c r="L115" s="7" t="s">
        <v>3816</v>
      </c>
      <c r="M115" s="7">
        <v>-2</v>
      </c>
      <c r="N115" s="7">
        <v>174</v>
      </c>
      <c r="O115" s="88">
        <v>-199.53899999999999</v>
      </c>
      <c r="P115" s="88">
        <v>1.5673110000000001</v>
      </c>
    </row>
    <row r="116" spans="1:16">
      <c r="A116" s="86" t="s">
        <v>2740</v>
      </c>
      <c r="B116" s="86" t="s">
        <v>1443</v>
      </c>
      <c r="C116" s="86" t="s">
        <v>3816</v>
      </c>
      <c r="D116" s="87">
        <v>-2</v>
      </c>
      <c r="E116" s="87"/>
      <c r="F116" s="86" t="s">
        <v>11412</v>
      </c>
      <c r="G116" s="86" t="s">
        <v>11415</v>
      </c>
      <c r="H116" s="86" t="s">
        <v>11416</v>
      </c>
      <c r="I116" s="7" t="s">
        <v>3816</v>
      </c>
      <c r="J116" s="7">
        <v>-2</v>
      </c>
      <c r="K116" s="7">
        <v>174</v>
      </c>
      <c r="L116" s="7" t="s">
        <v>3816</v>
      </c>
      <c r="M116" s="7">
        <v>-2</v>
      </c>
      <c r="N116" s="7">
        <v>174</v>
      </c>
      <c r="O116" s="88">
        <v>-199.53899999999999</v>
      </c>
      <c r="P116" s="88">
        <v>1.5673110000000001</v>
      </c>
    </row>
    <row r="117" spans="1:16">
      <c r="A117" s="86" t="s">
        <v>2741</v>
      </c>
      <c r="B117" s="86" t="s">
        <v>1444</v>
      </c>
      <c r="C117" s="86" t="s">
        <v>3817</v>
      </c>
      <c r="D117" s="87">
        <v>-2</v>
      </c>
      <c r="E117" s="87"/>
      <c r="F117" s="86" t="s">
        <v>3816</v>
      </c>
      <c r="G117" s="86" t="s">
        <v>11417</v>
      </c>
      <c r="H117" s="86" t="s">
        <v>11418</v>
      </c>
      <c r="I117" s="7" t="s">
        <v>3817</v>
      </c>
      <c r="J117" s="7">
        <v>-2</v>
      </c>
      <c r="K117" s="7">
        <v>172</v>
      </c>
      <c r="L117" s="7" t="s">
        <v>3817</v>
      </c>
      <c r="M117" s="7">
        <v>-2</v>
      </c>
      <c r="N117" s="7">
        <v>172</v>
      </c>
      <c r="O117" s="88">
        <v>-189.05600000000001</v>
      </c>
      <c r="P117" s="88">
        <v>1.4162159999999999</v>
      </c>
    </row>
    <row r="118" spans="1:16">
      <c r="A118" s="86" t="s">
        <v>11419</v>
      </c>
      <c r="B118" s="86" t="s">
        <v>11420</v>
      </c>
      <c r="C118" s="86" t="s">
        <v>3946</v>
      </c>
      <c r="D118" s="87">
        <v>-2</v>
      </c>
      <c r="E118" s="87"/>
      <c r="F118" s="86" t="s">
        <v>11421</v>
      </c>
      <c r="G118" s="86" t="s">
        <v>11422</v>
      </c>
      <c r="H118" s="86" t="s">
        <v>11423</v>
      </c>
      <c r="I118" s="7" t="s">
        <v>11424</v>
      </c>
      <c r="J118" s="7">
        <v>-1</v>
      </c>
      <c r="K118" s="7">
        <v>322</v>
      </c>
      <c r="L118" s="7" t="s">
        <v>11424</v>
      </c>
      <c r="M118" s="7">
        <v>-1</v>
      </c>
      <c r="N118" s="7">
        <v>322</v>
      </c>
      <c r="O118" s="88">
        <v>-344.69400000000002</v>
      </c>
      <c r="P118" s="88">
        <v>5.4551100000000003</v>
      </c>
    </row>
    <row r="119" spans="1:16">
      <c r="A119" s="86" t="s">
        <v>1991</v>
      </c>
      <c r="B119" s="86" t="s">
        <v>1446</v>
      </c>
      <c r="C119" s="86" t="s">
        <v>3792</v>
      </c>
      <c r="D119" s="87">
        <v>-1</v>
      </c>
      <c r="E119" s="87"/>
      <c r="F119" s="86" t="s">
        <v>11425</v>
      </c>
      <c r="G119" s="86" t="s">
        <v>11426</v>
      </c>
      <c r="H119" s="86" t="s">
        <v>11427</v>
      </c>
      <c r="I119" s="7" t="s">
        <v>3792</v>
      </c>
      <c r="J119" s="7">
        <v>-1</v>
      </c>
      <c r="K119" s="7">
        <v>193</v>
      </c>
      <c r="L119" s="7" t="s">
        <v>3792</v>
      </c>
      <c r="M119" s="7">
        <v>-1</v>
      </c>
      <c r="N119" s="7">
        <v>193</v>
      </c>
      <c r="O119" s="88">
        <v>-260.14999999999998</v>
      </c>
      <c r="P119" s="88">
        <v>1.9627589999999999</v>
      </c>
    </row>
    <row r="120" spans="1:16">
      <c r="A120" s="86" t="s">
        <v>9944</v>
      </c>
      <c r="B120" s="86" t="s">
        <v>1445</v>
      </c>
      <c r="C120" s="86" t="s">
        <v>3818</v>
      </c>
      <c r="D120" s="87">
        <v>-3</v>
      </c>
      <c r="E120" s="87"/>
      <c r="F120" s="87"/>
      <c r="G120" s="86" t="s">
        <v>11428</v>
      </c>
      <c r="H120" s="87"/>
      <c r="I120" s="7" t="s">
        <v>11429</v>
      </c>
      <c r="J120" s="7">
        <v>-2</v>
      </c>
      <c r="K120" s="7">
        <v>272</v>
      </c>
      <c r="L120" s="7" t="s">
        <v>11429</v>
      </c>
      <c r="M120" s="7">
        <v>-2</v>
      </c>
      <c r="N120" s="7">
        <v>272</v>
      </c>
      <c r="O120" s="88">
        <v>-472.04199999999997</v>
      </c>
      <c r="P120" s="88">
        <v>1.8012269999999999</v>
      </c>
    </row>
    <row r="121" spans="1:16">
      <c r="A121" s="86" t="s">
        <v>2742</v>
      </c>
      <c r="B121" s="86" t="s">
        <v>1447</v>
      </c>
      <c r="C121" s="86" t="s">
        <v>3819</v>
      </c>
      <c r="D121" s="87">
        <v>-1</v>
      </c>
      <c r="E121" s="87"/>
      <c r="F121" s="86" t="s">
        <v>11430</v>
      </c>
      <c r="G121" s="86" t="s">
        <v>11431</v>
      </c>
      <c r="H121" s="86" t="s">
        <v>11432</v>
      </c>
      <c r="I121" s="7" t="s">
        <v>3819</v>
      </c>
      <c r="J121" s="7">
        <v>-1</v>
      </c>
      <c r="K121" s="7">
        <v>189</v>
      </c>
      <c r="L121" s="7" t="s">
        <v>3819</v>
      </c>
      <c r="M121" s="7">
        <v>-1</v>
      </c>
      <c r="N121" s="7">
        <v>189</v>
      </c>
      <c r="O121" s="88">
        <v>-215.06299999999999</v>
      </c>
      <c r="P121" s="88">
        <v>2.6019389999999998</v>
      </c>
    </row>
    <row r="122" spans="1:16">
      <c r="A122" s="86" t="s">
        <v>2743</v>
      </c>
      <c r="B122" s="86" t="s">
        <v>1448</v>
      </c>
      <c r="C122" s="86" t="s">
        <v>3820</v>
      </c>
      <c r="D122" s="87">
        <v>-1</v>
      </c>
      <c r="E122" s="87"/>
      <c r="F122" s="86" t="s">
        <v>3817</v>
      </c>
      <c r="G122" s="87"/>
      <c r="H122" s="86" t="s">
        <v>11433</v>
      </c>
      <c r="I122" s="7" t="s">
        <v>3820</v>
      </c>
      <c r="J122" s="7">
        <v>-1</v>
      </c>
      <c r="K122" s="7">
        <v>171</v>
      </c>
      <c r="L122" s="7" t="s">
        <v>3820</v>
      </c>
      <c r="M122" s="7">
        <v>-1</v>
      </c>
      <c r="N122" s="7">
        <v>171</v>
      </c>
      <c r="O122" s="88">
        <v>-166.834</v>
      </c>
      <c r="P122" s="88">
        <v>2.6217809999999999</v>
      </c>
    </row>
    <row r="123" spans="1:16">
      <c r="A123" s="86" t="s">
        <v>11434</v>
      </c>
      <c r="B123" s="86" t="s">
        <v>11435</v>
      </c>
      <c r="C123" s="86" t="s">
        <v>4055</v>
      </c>
      <c r="D123" s="87">
        <v>-2</v>
      </c>
      <c r="E123" s="87"/>
      <c r="F123" s="86" t="s">
        <v>11436</v>
      </c>
      <c r="G123" s="86" t="s">
        <v>11437</v>
      </c>
      <c r="H123" s="86" t="s">
        <v>11438</v>
      </c>
      <c r="I123" s="7" t="s">
        <v>11439</v>
      </c>
      <c r="J123" s="7">
        <v>-1</v>
      </c>
      <c r="K123" s="7">
        <v>362</v>
      </c>
      <c r="L123" s="7" t="s">
        <v>11439</v>
      </c>
      <c r="M123" s="7">
        <v>-1</v>
      </c>
      <c r="N123" s="7">
        <v>362</v>
      </c>
      <c r="O123" s="88">
        <v>-306.96899999999999</v>
      </c>
      <c r="P123" s="88">
        <v>7.8624600000000004</v>
      </c>
    </row>
    <row r="124" spans="1:16">
      <c r="A124" s="86" t="s">
        <v>11440</v>
      </c>
      <c r="B124" s="86" t="s">
        <v>11441</v>
      </c>
      <c r="C124" s="86" t="s">
        <v>11442</v>
      </c>
      <c r="D124" s="87">
        <v>-1</v>
      </c>
      <c r="E124" s="87"/>
      <c r="F124" s="87"/>
      <c r="G124" s="86" t="s">
        <v>11443</v>
      </c>
      <c r="H124" s="86" t="s">
        <v>11444</v>
      </c>
      <c r="I124" s="7" t="s">
        <v>11442</v>
      </c>
      <c r="J124" s="7">
        <v>-1</v>
      </c>
      <c r="K124" s="7">
        <v>443</v>
      </c>
      <c r="L124" s="7" t="s">
        <v>11442</v>
      </c>
      <c r="M124" s="7">
        <v>-1</v>
      </c>
      <c r="N124" s="7">
        <v>443</v>
      </c>
      <c r="O124" s="88" t="s">
        <v>11355</v>
      </c>
      <c r="P124" s="88" t="s">
        <v>11355</v>
      </c>
    </row>
    <row r="125" spans="1:16">
      <c r="A125" s="86" t="s">
        <v>11445</v>
      </c>
      <c r="B125" s="86" t="s">
        <v>11446</v>
      </c>
      <c r="C125" s="86" t="s">
        <v>11447</v>
      </c>
      <c r="D125" s="87">
        <v>-4</v>
      </c>
      <c r="E125" s="87"/>
      <c r="F125" s="86" t="s">
        <v>11448</v>
      </c>
      <c r="G125" s="86" t="s">
        <v>11449</v>
      </c>
      <c r="H125" s="86" t="s">
        <v>11450</v>
      </c>
      <c r="I125" s="7" t="s">
        <v>11451</v>
      </c>
      <c r="J125" s="7">
        <v>-3</v>
      </c>
      <c r="K125" s="7">
        <v>850</v>
      </c>
      <c r="L125" s="7" t="s">
        <v>11451</v>
      </c>
      <c r="M125" s="7">
        <v>-3</v>
      </c>
      <c r="N125" s="7">
        <v>850</v>
      </c>
      <c r="O125" s="88">
        <v>-819.29200000000003</v>
      </c>
      <c r="P125" s="88">
        <v>10.183679999999999</v>
      </c>
    </row>
    <row r="126" spans="1:16">
      <c r="A126" s="86" t="s">
        <v>11452</v>
      </c>
      <c r="B126" s="86" t="s">
        <v>11453</v>
      </c>
      <c r="C126" s="86" t="s">
        <v>11454</v>
      </c>
      <c r="D126" s="87">
        <v>-1</v>
      </c>
      <c r="E126" s="87"/>
      <c r="F126" s="87"/>
      <c r="G126" s="87"/>
      <c r="H126" s="87"/>
      <c r="I126" s="7" t="s">
        <v>11454</v>
      </c>
      <c r="J126" s="7">
        <v>-1</v>
      </c>
      <c r="K126" s="7">
        <v>553</v>
      </c>
      <c r="L126" s="7" t="s">
        <v>11454</v>
      </c>
      <c r="M126" s="7">
        <v>-1</v>
      </c>
      <c r="N126" s="7">
        <v>553</v>
      </c>
      <c r="O126" s="88" t="s">
        <v>11355</v>
      </c>
      <c r="P126" s="88" t="s">
        <v>11355</v>
      </c>
    </row>
    <row r="127" spans="1:16">
      <c r="A127" s="86" t="s">
        <v>2744</v>
      </c>
      <c r="B127" s="86" t="s">
        <v>1449</v>
      </c>
      <c r="C127" s="86" t="s">
        <v>3821</v>
      </c>
      <c r="D127" s="87">
        <v>-1</v>
      </c>
      <c r="E127" s="87"/>
      <c r="F127" s="87"/>
      <c r="G127" s="86" t="s">
        <v>11455</v>
      </c>
      <c r="H127" s="87"/>
      <c r="I127" s="7" t="s">
        <v>3821</v>
      </c>
      <c r="J127" s="7">
        <v>-1</v>
      </c>
      <c r="K127" s="7">
        <v>163</v>
      </c>
      <c r="L127" s="7" t="s">
        <v>3821</v>
      </c>
      <c r="M127" s="7">
        <v>-1</v>
      </c>
      <c r="N127" s="7">
        <v>163</v>
      </c>
      <c r="O127" s="88">
        <v>-71.322900000000004</v>
      </c>
      <c r="P127" s="88">
        <v>3.1890000000000001</v>
      </c>
    </row>
    <row r="128" spans="1:16">
      <c r="A128" s="86" t="s">
        <v>11456</v>
      </c>
      <c r="B128" s="86" t="s">
        <v>11457</v>
      </c>
      <c r="C128" s="86" t="s">
        <v>11458</v>
      </c>
      <c r="D128" s="87">
        <v>-1</v>
      </c>
      <c r="E128" s="87"/>
      <c r="F128" s="87"/>
      <c r="G128" s="87"/>
      <c r="H128" s="87"/>
      <c r="I128" s="7" t="s">
        <v>11458</v>
      </c>
      <c r="J128" s="7">
        <v>-1</v>
      </c>
      <c r="K128" s="7">
        <v>581</v>
      </c>
      <c r="L128" s="7" t="s">
        <v>11458</v>
      </c>
      <c r="M128" s="7">
        <v>-1</v>
      </c>
      <c r="N128" s="7">
        <v>581</v>
      </c>
      <c r="O128" s="88" t="s">
        <v>11355</v>
      </c>
      <c r="P128" s="88" t="s">
        <v>11355</v>
      </c>
    </row>
    <row r="129" spans="1:16">
      <c r="A129" s="86" t="s">
        <v>11459</v>
      </c>
      <c r="B129" s="86" t="s">
        <v>11460</v>
      </c>
      <c r="C129" s="86" t="s">
        <v>11461</v>
      </c>
      <c r="D129" s="87">
        <v>-1</v>
      </c>
      <c r="E129" s="87"/>
      <c r="F129" s="87"/>
      <c r="G129" s="87"/>
      <c r="H129" s="87"/>
      <c r="I129" s="7" t="s">
        <v>11461</v>
      </c>
      <c r="J129" s="7">
        <v>-1</v>
      </c>
      <c r="K129" s="7">
        <v>609</v>
      </c>
      <c r="L129" s="7" t="s">
        <v>11461</v>
      </c>
      <c r="M129" s="7">
        <v>-1</v>
      </c>
      <c r="N129" s="7">
        <v>609</v>
      </c>
      <c r="O129" s="88" t="s">
        <v>11355</v>
      </c>
      <c r="P129" s="88" t="s">
        <v>11355</v>
      </c>
    </row>
    <row r="130" spans="1:16">
      <c r="A130" s="86" t="s">
        <v>11462</v>
      </c>
      <c r="B130" s="86" t="s">
        <v>11463</v>
      </c>
      <c r="C130" s="86" t="s">
        <v>11464</v>
      </c>
      <c r="D130" s="87">
        <v>-1</v>
      </c>
      <c r="E130" s="87"/>
      <c r="F130" s="87"/>
      <c r="G130" s="87"/>
      <c r="H130" s="87"/>
      <c r="I130" s="7" t="s">
        <v>11464</v>
      </c>
      <c r="J130" s="7">
        <v>-1</v>
      </c>
      <c r="K130" s="7">
        <v>637</v>
      </c>
      <c r="L130" s="7" t="s">
        <v>11464</v>
      </c>
      <c r="M130" s="7">
        <v>-1</v>
      </c>
      <c r="N130" s="7">
        <v>637</v>
      </c>
      <c r="O130" s="88" t="s">
        <v>11355</v>
      </c>
      <c r="P130" s="88" t="s">
        <v>11355</v>
      </c>
    </row>
    <row r="131" spans="1:16">
      <c r="A131" s="86" t="s">
        <v>11465</v>
      </c>
      <c r="B131" s="86" t="s">
        <v>11466</v>
      </c>
      <c r="C131" s="86" t="s">
        <v>11467</v>
      </c>
      <c r="D131" s="87">
        <v>-4</v>
      </c>
      <c r="E131" s="87"/>
      <c r="F131" s="86" t="s">
        <v>11468</v>
      </c>
      <c r="G131" s="86" t="s">
        <v>11469</v>
      </c>
      <c r="H131" s="86" t="s">
        <v>11470</v>
      </c>
      <c r="I131" s="7" t="s">
        <v>11471</v>
      </c>
      <c r="J131" s="7">
        <v>-3</v>
      </c>
      <c r="K131" s="7">
        <v>934</v>
      </c>
      <c r="L131" s="7" t="s">
        <v>11471</v>
      </c>
      <c r="M131" s="7">
        <v>-3</v>
      </c>
      <c r="N131" s="7">
        <v>934</v>
      </c>
      <c r="O131" s="88">
        <v>-809.42100000000005</v>
      </c>
      <c r="P131" s="88">
        <v>10.456530000000001</v>
      </c>
    </row>
    <row r="132" spans="1:16">
      <c r="A132" s="86" t="s">
        <v>11472</v>
      </c>
      <c r="B132" s="86" t="s">
        <v>11473</v>
      </c>
      <c r="C132" s="86" t="s">
        <v>11474</v>
      </c>
      <c r="D132" s="87">
        <v>-4</v>
      </c>
      <c r="E132" s="87"/>
      <c r="F132" s="86" t="s">
        <v>11475</v>
      </c>
      <c r="G132" s="87"/>
      <c r="H132" s="86" t="s">
        <v>11476</v>
      </c>
      <c r="I132" s="7" t="s">
        <v>11477</v>
      </c>
      <c r="J132" s="7">
        <v>-3</v>
      </c>
      <c r="K132" s="7">
        <v>962</v>
      </c>
      <c r="L132" s="7" t="s">
        <v>11477</v>
      </c>
      <c r="M132" s="7">
        <v>-3</v>
      </c>
      <c r="N132" s="7">
        <v>962</v>
      </c>
      <c r="O132" s="88">
        <v>-806.13</v>
      </c>
      <c r="P132" s="88">
        <v>10.581479999999999</v>
      </c>
    </row>
    <row r="133" spans="1:16">
      <c r="A133" s="86" t="s">
        <v>11478</v>
      </c>
      <c r="B133" s="86" t="s">
        <v>11479</v>
      </c>
      <c r="C133" s="86" t="s">
        <v>11480</v>
      </c>
      <c r="D133" s="87">
        <v>-1</v>
      </c>
      <c r="E133" s="86" t="s">
        <v>11481</v>
      </c>
      <c r="F133" s="87"/>
      <c r="G133" s="86" t="s">
        <v>11482</v>
      </c>
      <c r="H133" s="86" t="s">
        <v>11483</v>
      </c>
      <c r="I133" s="7" t="s">
        <v>11480</v>
      </c>
      <c r="J133" s="7">
        <v>-1</v>
      </c>
      <c r="K133" s="7">
        <v>555</v>
      </c>
      <c r="L133" s="7" t="s">
        <v>11480</v>
      </c>
      <c r="M133" s="7">
        <v>-1</v>
      </c>
      <c r="N133" s="7">
        <v>555</v>
      </c>
      <c r="O133" s="88" t="s">
        <v>11355</v>
      </c>
      <c r="P133" s="88" t="s">
        <v>11355</v>
      </c>
    </row>
    <row r="134" spans="1:16">
      <c r="A134" s="86" t="s">
        <v>11484</v>
      </c>
      <c r="B134" s="86" t="s">
        <v>11485</v>
      </c>
      <c r="C134" s="86" t="s">
        <v>11486</v>
      </c>
      <c r="D134" s="87">
        <v>-1</v>
      </c>
      <c r="E134" s="86" t="s">
        <v>11487</v>
      </c>
      <c r="F134" s="87"/>
      <c r="G134" s="86" t="s">
        <v>11488</v>
      </c>
      <c r="H134" s="86" t="s">
        <v>11489</v>
      </c>
      <c r="I134" s="7" t="s">
        <v>11486</v>
      </c>
      <c r="J134" s="7">
        <v>-1</v>
      </c>
      <c r="K134" s="7">
        <v>527</v>
      </c>
      <c r="L134" s="7" t="s">
        <v>11486</v>
      </c>
      <c r="M134" s="7">
        <v>-1</v>
      </c>
      <c r="N134" s="7">
        <v>527</v>
      </c>
      <c r="O134" s="88" t="s">
        <v>11355</v>
      </c>
      <c r="P134" s="88" t="s">
        <v>11355</v>
      </c>
    </row>
    <row r="135" spans="1:16">
      <c r="A135" s="86" t="s">
        <v>11490</v>
      </c>
      <c r="B135" s="86" t="s">
        <v>11491</v>
      </c>
      <c r="C135" s="86" t="s">
        <v>11492</v>
      </c>
      <c r="D135" s="87">
        <v>-4</v>
      </c>
      <c r="E135" s="87"/>
      <c r="F135" s="86" t="s">
        <v>11493</v>
      </c>
      <c r="G135" s="86" t="s">
        <v>11494</v>
      </c>
      <c r="H135" s="86" t="s">
        <v>11495</v>
      </c>
      <c r="I135" s="7" t="s">
        <v>11496</v>
      </c>
      <c r="J135" s="7">
        <v>-3</v>
      </c>
      <c r="K135" s="7">
        <v>878</v>
      </c>
      <c r="L135" s="7" t="s">
        <v>11496</v>
      </c>
      <c r="M135" s="7">
        <v>-3</v>
      </c>
      <c r="N135" s="7">
        <v>878</v>
      </c>
      <c r="O135" s="88">
        <v>-816.00199999999995</v>
      </c>
      <c r="P135" s="88">
        <v>10.257149999999999</v>
      </c>
    </row>
    <row r="136" spans="1:16">
      <c r="A136" s="86" t="s">
        <v>11497</v>
      </c>
      <c r="B136" s="86" t="s">
        <v>11498</v>
      </c>
      <c r="C136" s="86" t="s">
        <v>11499</v>
      </c>
      <c r="D136" s="87">
        <v>-4</v>
      </c>
      <c r="E136" s="87"/>
      <c r="F136" s="86" t="s">
        <v>11500</v>
      </c>
      <c r="G136" s="87"/>
      <c r="H136" s="86" t="s">
        <v>11501</v>
      </c>
      <c r="I136" s="7" t="s">
        <v>11502</v>
      </c>
      <c r="J136" s="7">
        <v>-3</v>
      </c>
      <c r="K136" s="7">
        <v>1018</v>
      </c>
      <c r="L136" s="7" t="s">
        <v>11502</v>
      </c>
      <c r="M136" s="7">
        <v>-3</v>
      </c>
      <c r="N136" s="7">
        <v>1018</v>
      </c>
      <c r="O136" s="88">
        <v>-799.54899999999998</v>
      </c>
      <c r="P136" s="88">
        <v>10.87893</v>
      </c>
    </row>
    <row r="137" spans="1:16">
      <c r="A137" s="86" t="s">
        <v>11503</v>
      </c>
      <c r="B137" s="86" t="s">
        <v>11504</v>
      </c>
      <c r="C137" s="86" t="s">
        <v>11505</v>
      </c>
      <c r="D137" s="87">
        <v>-1</v>
      </c>
      <c r="E137" s="86" t="s">
        <v>11481</v>
      </c>
      <c r="F137" s="87"/>
      <c r="G137" s="86" t="s">
        <v>11506</v>
      </c>
      <c r="H137" s="86" t="s">
        <v>11507</v>
      </c>
      <c r="I137" s="7" t="s">
        <v>11505</v>
      </c>
      <c r="J137" s="7">
        <v>-1</v>
      </c>
      <c r="K137" s="7">
        <v>471</v>
      </c>
      <c r="L137" s="7" t="s">
        <v>11505</v>
      </c>
      <c r="M137" s="7">
        <v>-1</v>
      </c>
      <c r="N137" s="7">
        <v>471</v>
      </c>
      <c r="O137" s="88" t="s">
        <v>11355</v>
      </c>
      <c r="P137" s="88" t="s">
        <v>11355</v>
      </c>
    </row>
    <row r="138" spans="1:16">
      <c r="A138" s="86" t="s">
        <v>2745</v>
      </c>
      <c r="B138" s="86" t="s">
        <v>11508</v>
      </c>
      <c r="C138" s="86" t="s">
        <v>3822</v>
      </c>
      <c r="D138" s="87">
        <v>-1</v>
      </c>
      <c r="E138" s="87"/>
      <c r="F138" s="87"/>
      <c r="G138" s="86" t="s">
        <v>11509</v>
      </c>
      <c r="H138" s="86" t="s">
        <v>11510</v>
      </c>
      <c r="I138" s="7" t="s">
        <v>3822</v>
      </c>
      <c r="J138" s="7">
        <v>-1</v>
      </c>
      <c r="K138" s="7">
        <v>583</v>
      </c>
      <c r="L138" s="7" t="s">
        <v>3822</v>
      </c>
      <c r="M138" s="7">
        <v>-1</v>
      </c>
      <c r="N138" s="7">
        <v>583</v>
      </c>
      <c r="O138" s="88" t="s">
        <v>11355</v>
      </c>
      <c r="P138" s="88" t="s">
        <v>11355</v>
      </c>
    </row>
    <row r="139" spans="1:16">
      <c r="A139" s="86" t="s">
        <v>11511</v>
      </c>
      <c r="B139" s="86" t="s">
        <v>11512</v>
      </c>
      <c r="C139" s="86" t="s">
        <v>11513</v>
      </c>
      <c r="D139" s="87">
        <v>-4</v>
      </c>
      <c r="E139" s="87"/>
      <c r="F139" s="86" t="s">
        <v>11514</v>
      </c>
      <c r="G139" s="86" t="s">
        <v>11515</v>
      </c>
      <c r="H139" s="86" t="s">
        <v>11516</v>
      </c>
      <c r="I139" s="7" t="s">
        <v>11517</v>
      </c>
      <c r="J139" s="7">
        <v>-3</v>
      </c>
      <c r="K139" s="7">
        <v>906</v>
      </c>
      <c r="L139" s="7" t="s">
        <v>11517</v>
      </c>
      <c r="M139" s="7">
        <v>-3</v>
      </c>
      <c r="N139" s="7">
        <v>906</v>
      </c>
      <c r="O139" s="88">
        <v>-812.71100000000001</v>
      </c>
      <c r="P139" s="88">
        <v>10.34826</v>
      </c>
    </row>
    <row r="140" spans="1:16">
      <c r="A140" s="86" t="s">
        <v>11518</v>
      </c>
      <c r="B140" s="86" t="s">
        <v>11519</v>
      </c>
      <c r="C140" s="86" t="s">
        <v>11520</v>
      </c>
      <c r="D140" s="87">
        <v>-1</v>
      </c>
      <c r="E140" s="87"/>
      <c r="F140" s="87"/>
      <c r="G140" s="87"/>
      <c r="H140" s="87"/>
      <c r="I140" s="7" t="s">
        <v>11520</v>
      </c>
      <c r="J140" s="7">
        <v>-1</v>
      </c>
      <c r="K140" s="7">
        <v>639</v>
      </c>
      <c r="L140" s="7" t="s">
        <v>11520</v>
      </c>
      <c r="M140" s="7">
        <v>-1</v>
      </c>
      <c r="N140" s="7">
        <v>639</v>
      </c>
      <c r="O140" s="88" t="s">
        <v>11355</v>
      </c>
      <c r="P140" s="88" t="s">
        <v>11355</v>
      </c>
    </row>
    <row r="141" spans="1:16">
      <c r="A141" s="86" t="s">
        <v>11521</v>
      </c>
      <c r="B141" s="86" t="s">
        <v>11522</v>
      </c>
      <c r="C141" s="86" t="s">
        <v>11523</v>
      </c>
      <c r="D141" s="87">
        <v>-1</v>
      </c>
      <c r="E141" s="87"/>
      <c r="F141" s="87"/>
      <c r="G141" s="86" t="s">
        <v>11524</v>
      </c>
      <c r="H141" s="86" t="s">
        <v>11525</v>
      </c>
      <c r="I141" s="7" t="s">
        <v>11523</v>
      </c>
      <c r="J141" s="7">
        <v>-1</v>
      </c>
      <c r="K141" s="7">
        <v>499</v>
      </c>
      <c r="L141" s="7" t="s">
        <v>11523</v>
      </c>
      <c r="M141" s="7">
        <v>-1</v>
      </c>
      <c r="N141" s="7">
        <v>499</v>
      </c>
      <c r="O141" s="88" t="s">
        <v>11355</v>
      </c>
      <c r="P141" s="88" t="s">
        <v>11355</v>
      </c>
    </row>
    <row r="142" spans="1:16">
      <c r="A142" s="86" t="s">
        <v>11526</v>
      </c>
      <c r="B142" s="86" t="s">
        <v>11527</v>
      </c>
      <c r="C142" s="86" t="s">
        <v>11528</v>
      </c>
      <c r="D142" s="87">
        <v>-4</v>
      </c>
      <c r="E142" s="87"/>
      <c r="F142" s="87"/>
      <c r="G142" s="87"/>
      <c r="H142" s="87"/>
      <c r="I142" s="7" t="s">
        <v>11529</v>
      </c>
      <c r="J142" s="7">
        <v>-3</v>
      </c>
      <c r="K142" s="7">
        <v>1046</v>
      </c>
      <c r="L142" s="7" t="s">
        <v>11529</v>
      </c>
      <c r="M142" s="7">
        <v>-3</v>
      </c>
      <c r="N142" s="7">
        <v>1046</v>
      </c>
      <c r="O142" s="88">
        <v>-796.25800000000004</v>
      </c>
      <c r="P142" s="88">
        <v>11.050140000000001</v>
      </c>
    </row>
    <row r="143" spans="1:16">
      <c r="A143" s="86" t="s">
        <v>11530</v>
      </c>
      <c r="B143" s="86" t="s">
        <v>11531</v>
      </c>
      <c r="C143" s="86" t="s">
        <v>11532</v>
      </c>
      <c r="D143" s="87">
        <v>-1</v>
      </c>
      <c r="E143" s="87"/>
      <c r="F143" s="87"/>
      <c r="G143" s="86" t="s">
        <v>11533</v>
      </c>
      <c r="H143" s="86" t="s">
        <v>11534</v>
      </c>
      <c r="I143" s="7" t="s">
        <v>11532</v>
      </c>
      <c r="J143" s="7">
        <v>-1</v>
      </c>
      <c r="K143" s="7">
        <v>611</v>
      </c>
      <c r="L143" s="7" t="s">
        <v>11532</v>
      </c>
      <c r="M143" s="7">
        <v>-1</v>
      </c>
      <c r="N143" s="7">
        <v>611</v>
      </c>
      <c r="O143" s="88" t="s">
        <v>11355</v>
      </c>
      <c r="P143" s="88" t="s">
        <v>11355</v>
      </c>
    </row>
    <row r="144" spans="1:16">
      <c r="A144" s="86" t="s">
        <v>2746</v>
      </c>
      <c r="B144" s="86" t="s">
        <v>1451</v>
      </c>
      <c r="C144" s="86" t="s">
        <v>3823</v>
      </c>
      <c r="D144" s="87">
        <v>-1</v>
      </c>
      <c r="E144" s="87"/>
      <c r="F144" s="87"/>
      <c r="G144" s="87"/>
      <c r="H144" s="87"/>
      <c r="I144" s="7" t="s">
        <v>3823</v>
      </c>
      <c r="J144" s="7">
        <v>-1</v>
      </c>
      <c r="K144" s="7">
        <v>165</v>
      </c>
      <c r="L144" s="7" t="s">
        <v>3823</v>
      </c>
      <c r="M144" s="7">
        <v>-1</v>
      </c>
      <c r="N144" s="7">
        <v>165</v>
      </c>
      <c r="O144" s="88">
        <v>-87.397199999999998</v>
      </c>
      <c r="P144" s="88">
        <v>2.5302180000000001</v>
      </c>
    </row>
    <row r="145" spans="1:16">
      <c r="A145" s="86" t="s">
        <v>11535</v>
      </c>
      <c r="B145" s="86" t="s">
        <v>11536</v>
      </c>
      <c r="C145" s="86" t="s">
        <v>11537</v>
      </c>
      <c r="D145" s="87">
        <v>-4</v>
      </c>
      <c r="E145" s="87"/>
      <c r="F145" s="86" t="s">
        <v>11538</v>
      </c>
      <c r="G145" s="87"/>
      <c r="H145" s="86" t="s">
        <v>11539</v>
      </c>
      <c r="I145" s="7" t="s">
        <v>11540</v>
      </c>
      <c r="J145" s="7">
        <v>-3</v>
      </c>
      <c r="K145" s="7">
        <v>990</v>
      </c>
      <c r="L145" s="7" t="s">
        <v>11540</v>
      </c>
      <c r="M145" s="7">
        <v>-3</v>
      </c>
      <c r="N145" s="7">
        <v>990</v>
      </c>
      <c r="O145" s="88">
        <v>-802.83900000000006</v>
      </c>
      <c r="P145" s="88">
        <v>10.722480000000001</v>
      </c>
    </row>
    <row r="146" spans="1:16">
      <c r="A146" s="86" t="s">
        <v>2747</v>
      </c>
      <c r="B146" s="86" t="s">
        <v>1403</v>
      </c>
      <c r="C146" s="86" t="s">
        <v>3824</v>
      </c>
      <c r="D146" s="87">
        <v>-2</v>
      </c>
      <c r="E146" s="87"/>
      <c r="F146" s="86" t="s">
        <v>11541</v>
      </c>
      <c r="G146" s="86" t="s">
        <v>11542</v>
      </c>
      <c r="H146" s="86" t="s">
        <v>11543</v>
      </c>
      <c r="I146" s="7" t="s">
        <v>11544</v>
      </c>
      <c r="J146" s="7">
        <v>-1</v>
      </c>
      <c r="K146" s="7">
        <v>286</v>
      </c>
      <c r="L146" s="7" t="s">
        <v>11544</v>
      </c>
      <c r="M146" s="7">
        <v>-1</v>
      </c>
      <c r="N146" s="7">
        <v>286</v>
      </c>
      <c r="O146" s="88">
        <v>-267.26600000000002</v>
      </c>
      <c r="P146" s="88">
        <v>4.3430400000000002</v>
      </c>
    </row>
    <row r="147" spans="1:16">
      <c r="A147" s="86" t="s">
        <v>2748</v>
      </c>
      <c r="B147" s="86" t="s">
        <v>1452</v>
      </c>
      <c r="C147" s="86" t="s">
        <v>3825</v>
      </c>
      <c r="D147" s="87">
        <v>-1</v>
      </c>
      <c r="E147" s="87"/>
      <c r="F147" s="86" t="s">
        <v>11545</v>
      </c>
      <c r="G147" s="86" t="s">
        <v>11546</v>
      </c>
      <c r="H147" s="86" t="s">
        <v>11547</v>
      </c>
      <c r="I147" s="7" t="s">
        <v>3825</v>
      </c>
      <c r="J147" s="7">
        <v>-1</v>
      </c>
      <c r="K147" s="7">
        <v>115</v>
      </c>
      <c r="L147" s="7" t="s">
        <v>3825</v>
      </c>
      <c r="M147" s="7">
        <v>-1</v>
      </c>
      <c r="N147" s="7">
        <v>115</v>
      </c>
      <c r="O147" s="88">
        <v>-111.038</v>
      </c>
      <c r="P147" s="88">
        <v>1.09398</v>
      </c>
    </row>
    <row r="148" spans="1:16">
      <c r="A148" s="86" t="s">
        <v>2749</v>
      </c>
      <c r="B148" s="86" t="s">
        <v>1453</v>
      </c>
      <c r="C148" s="86" t="s">
        <v>3826</v>
      </c>
      <c r="D148" s="87">
        <v>-1</v>
      </c>
      <c r="E148" s="87"/>
      <c r="F148" s="86" t="s">
        <v>11548</v>
      </c>
      <c r="G148" s="86" t="s">
        <v>11549</v>
      </c>
      <c r="H148" s="86" t="s">
        <v>11550</v>
      </c>
      <c r="I148" s="7" t="s">
        <v>3826</v>
      </c>
      <c r="J148" s="7">
        <v>-1</v>
      </c>
      <c r="K148" s="7">
        <v>129</v>
      </c>
      <c r="L148" s="7" t="s">
        <v>3826</v>
      </c>
      <c r="M148" s="7">
        <v>-1</v>
      </c>
      <c r="N148" s="7">
        <v>129</v>
      </c>
      <c r="O148" s="88">
        <v>-109.393</v>
      </c>
      <c r="P148" s="88">
        <v>1.1152229999999999</v>
      </c>
    </row>
    <row r="149" spans="1:16">
      <c r="A149" s="86" t="s">
        <v>11551</v>
      </c>
      <c r="B149" s="86" t="s">
        <v>11552</v>
      </c>
      <c r="C149" s="86" t="s">
        <v>11553</v>
      </c>
      <c r="D149" s="87">
        <v>-1</v>
      </c>
      <c r="E149" s="87"/>
      <c r="F149" s="87"/>
      <c r="G149" s="87"/>
      <c r="H149" s="87"/>
      <c r="I149" s="7" t="s">
        <v>11553</v>
      </c>
      <c r="J149" s="7">
        <v>-1</v>
      </c>
      <c r="K149" s="7">
        <v>551</v>
      </c>
      <c r="L149" s="7" t="s">
        <v>11553</v>
      </c>
      <c r="M149" s="7">
        <v>-1</v>
      </c>
      <c r="N149" s="7">
        <v>551</v>
      </c>
      <c r="O149" s="88" t="s">
        <v>11355</v>
      </c>
      <c r="P149" s="88" t="s">
        <v>11355</v>
      </c>
    </row>
    <row r="150" spans="1:16">
      <c r="A150" s="86" t="s">
        <v>11554</v>
      </c>
      <c r="B150" s="86" t="s">
        <v>11555</v>
      </c>
      <c r="C150" s="86" t="s">
        <v>11556</v>
      </c>
      <c r="D150" s="87">
        <v>-1</v>
      </c>
      <c r="E150" s="87"/>
      <c r="F150" s="87"/>
      <c r="G150" s="87"/>
      <c r="H150" s="87"/>
      <c r="I150" s="7" t="s">
        <v>11556</v>
      </c>
      <c r="J150" s="7">
        <v>-1</v>
      </c>
      <c r="K150" s="7">
        <v>579</v>
      </c>
      <c r="L150" s="7" t="s">
        <v>11556</v>
      </c>
      <c r="M150" s="7">
        <v>-1</v>
      </c>
      <c r="N150" s="7">
        <v>579</v>
      </c>
      <c r="O150" s="88" t="s">
        <v>11355</v>
      </c>
      <c r="P150" s="88" t="s">
        <v>11355</v>
      </c>
    </row>
    <row r="151" spans="1:16">
      <c r="A151" s="86" t="s">
        <v>11557</v>
      </c>
      <c r="B151" s="86" t="s">
        <v>11558</v>
      </c>
      <c r="C151" s="86" t="s">
        <v>11559</v>
      </c>
      <c r="D151" s="87">
        <v>-1</v>
      </c>
      <c r="E151" s="87"/>
      <c r="F151" s="87"/>
      <c r="G151" s="87"/>
      <c r="H151" s="87"/>
      <c r="I151" s="7" t="s">
        <v>11559</v>
      </c>
      <c r="J151" s="7">
        <v>-1</v>
      </c>
      <c r="K151" s="7">
        <v>607</v>
      </c>
      <c r="L151" s="7" t="s">
        <v>11559</v>
      </c>
      <c r="M151" s="7">
        <v>-1</v>
      </c>
      <c r="N151" s="7">
        <v>607</v>
      </c>
      <c r="O151" s="88" t="s">
        <v>11355</v>
      </c>
      <c r="P151" s="88" t="s">
        <v>11355</v>
      </c>
    </row>
    <row r="152" spans="1:16">
      <c r="A152" s="86" t="s">
        <v>11560</v>
      </c>
      <c r="B152" s="86" t="s">
        <v>11561</v>
      </c>
      <c r="C152" s="86" t="s">
        <v>11562</v>
      </c>
      <c r="D152" s="87">
        <v>-1</v>
      </c>
      <c r="E152" s="87"/>
      <c r="F152" s="87"/>
      <c r="G152" s="87"/>
      <c r="H152" s="87"/>
      <c r="I152" s="7" t="s">
        <v>11562</v>
      </c>
      <c r="J152" s="7">
        <v>-1</v>
      </c>
      <c r="K152" s="7">
        <v>635</v>
      </c>
      <c r="L152" s="7" t="s">
        <v>11562</v>
      </c>
      <c r="M152" s="7">
        <v>-1</v>
      </c>
      <c r="N152" s="7">
        <v>635</v>
      </c>
      <c r="O152" s="88" t="s">
        <v>11355</v>
      </c>
      <c r="P152" s="88" t="s">
        <v>11355</v>
      </c>
    </row>
    <row r="153" spans="1:16">
      <c r="A153" s="86" t="s">
        <v>11563</v>
      </c>
      <c r="B153" s="86" t="s">
        <v>11564</v>
      </c>
      <c r="C153" s="86" t="s">
        <v>11565</v>
      </c>
      <c r="D153" s="87">
        <v>-4</v>
      </c>
      <c r="E153" s="87"/>
      <c r="F153" s="86" t="s">
        <v>11566</v>
      </c>
      <c r="G153" s="87"/>
      <c r="H153" s="86" t="s">
        <v>11567</v>
      </c>
      <c r="I153" s="7" t="s">
        <v>11568</v>
      </c>
      <c r="J153" s="7">
        <v>-3</v>
      </c>
      <c r="K153" s="7">
        <v>932</v>
      </c>
      <c r="L153" s="7" t="s">
        <v>11568</v>
      </c>
      <c r="M153" s="7">
        <v>-3</v>
      </c>
      <c r="N153" s="7">
        <v>932</v>
      </c>
      <c r="O153" s="88">
        <v>-801.428</v>
      </c>
      <c r="P153" s="88">
        <v>10.493219999999999</v>
      </c>
    </row>
    <row r="154" spans="1:16">
      <c r="A154" s="86" t="s">
        <v>11569</v>
      </c>
      <c r="B154" s="86" t="s">
        <v>11570</v>
      </c>
      <c r="C154" s="86" t="s">
        <v>11571</v>
      </c>
      <c r="D154" s="87">
        <v>-4</v>
      </c>
      <c r="E154" s="87"/>
      <c r="F154" s="86" t="s">
        <v>11572</v>
      </c>
      <c r="G154" s="87"/>
      <c r="H154" s="86" t="s">
        <v>11573</v>
      </c>
      <c r="I154" s="7" t="s">
        <v>11574</v>
      </c>
      <c r="J154" s="7">
        <v>-3</v>
      </c>
      <c r="K154" s="7">
        <v>960</v>
      </c>
      <c r="L154" s="7" t="s">
        <v>11574</v>
      </c>
      <c r="M154" s="7">
        <v>-3</v>
      </c>
      <c r="N154" s="7">
        <v>960</v>
      </c>
      <c r="O154" s="88">
        <v>-798.13699999999994</v>
      </c>
      <c r="P154" s="88">
        <v>10.617750000000001</v>
      </c>
    </row>
    <row r="155" spans="1:16">
      <c r="A155" s="86" t="s">
        <v>11575</v>
      </c>
      <c r="B155" s="86" t="s">
        <v>11576</v>
      </c>
      <c r="C155" s="86" t="s">
        <v>11454</v>
      </c>
      <c r="D155" s="87">
        <v>-1</v>
      </c>
      <c r="E155" s="86" t="s">
        <v>11481</v>
      </c>
      <c r="F155" s="87"/>
      <c r="G155" s="86" t="s">
        <v>11577</v>
      </c>
      <c r="H155" s="86" t="s">
        <v>11578</v>
      </c>
      <c r="I155" s="7" t="s">
        <v>11454</v>
      </c>
      <c r="J155" s="7">
        <v>-1</v>
      </c>
      <c r="K155" s="7">
        <v>553</v>
      </c>
      <c r="L155" s="7" t="s">
        <v>11454</v>
      </c>
      <c r="M155" s="7">
        <v>-1</v>
      </c>
      <c r="N155" s="7">
        <v>553</v>
      </c>
      <c r="O155" s="88" t="s">
        <v>11355</v>
      </c>
      <c r="P155" s="88" t="s">
        <v>11355</v>
      </c>
    </row>
    <row r="156" spans="1:16">
      <c r="A156" s="86" t="s">
        <v>11579</v>
      </c>
      <c r="B156" s="86" t="s">
        <v>11580</v>
      </c>
      <c r="C156" s="86" t="s">
        <v>11581</v>
      </c>
      <c r="D156" s="87">
        <v>-1</v>
      </c>
      <c r="E156" s="86" t="s">
        <v>11481</v>
      </c>
      <c r="F156" s="87"/>
      <c r="G156" s="86" t="s">
        <v>11582</v>
      </c>
      <c r="H156" s="86" t="s">
        <v>11583</v>
      </c>
      <c r="I156" s="7" t="s">
        <v>11581</v>
      </c>
      <c r="J156" s="7">
        <v>-1</v>
      </c>
      <c r="K156" s="7">
        <v>525</v>
      </c>
      <c r="L156" s="7" t="s">
        <v>11581</v>
      </c>
      <c r="M156" s="7">
        <v>-1</v>
      </c>
      <c r="N156" s="7">
        <v>525</v>
      </c>
      <c r="O156" s="88" t="s">
        <v>11355</v>
      </c>
      <c r="P156" s="88" t="s">
        <v>11355</v>
      </c>
    </row>
    <row r="157" spans="1:16">
      <c r="A157" s="86" t="s">
        <v>11584</v>
      </c>
      <c r="B157" s="86" t="s">
        <v>11585</v>
      </c>
      <c r="C157" s="86" t="s">
        <v>11586</v>
      </c>
      <c r="D157" s="87">
        <v>-4</v>
      </c>
      <c r="E157" s="86" t="s">
        <v>11587</v>
      </c>
      <c r="F157" s="86" t="s">
        <v>11588</v>
      </c>
      <c r="G157" s="86" t="s">
        <v>11589</v>
      </c>
      <c r="H157" s="86" t="s">
        <v>11590</v>
      </c>
      <c r="I157" s="7" t="s">
        <v>11591</v>
      </c>
      <c r="J157" s="7">
        <v>-3</v>
      </c>
      <c r="K157" s="7">
        <v>876</v>
      </c>
      <c r="L157" s="7" t="s">
        <v>11591</v>
      </c>
      <c r="M157" s="7">
        <v>-3</v>
      </c>
      <c r="N157" s="7">
        <v>876</v>
      </c>
      <c r="O157" s="88">
        <v>-808.00900000000001</v>
      </c>
      <c r="P157" s="88">
        <v>10.29453</v>
      </c>
    </row>
    <row r="158" spans="1:16">
      <c r="A158" s="86" t="s">
        <v>11592</v>
      </c>
      <c r="B158" s="86" t="s">
        <v>11593</v>
      </c>
      <c r="C158" s="86" t="s">
        <v>11594</v>
      </c>
      <c r="D158" s="87">
        <v>-4</v>
      </c>
      <c r="E158" s="87"/>
      <c r="F158" s="86" t="s">
        <v>11595</v>
      </c>
      <c r="G158" s="87"/>
      <c r="H158" s="86" t="s">
        <v>11596</v>
      </c>
      <c r="I158" s="7" t="s">
        <v>11597</v>
      </c>
      <c r="J158" s="7">
        <v>-3</v>
      </c>
      <c r="K158" s="7">
        <v>1016</v>
      </c>
      <c r="L158" s="7" t="s">
        <v>11597</v>
      </c>
      <c r="M158" s="7">
        <v>-3</v>
      </c>
      <c r="N158" s="7">
        <v>1016</v>
      </c>
      <c r="O158" s="88">
        <v>-791.55600000000004</v>
      </c>
      <c r="P158" s="88">
        <v>10.91418</v>
      </c>
    </row>
    <row r="159" spans="1:16">
      <c r="A159" s="86" t="s">
        <v>11598</v>
      </c>
      <c r="B159" s="86" t="s">
        <v>11599</v>
      </c>
      <c r="C159" s="86" t="s">
        <v>11600</v>
      </c>
      <c r="D159" s="87">
        <v>-1</v>
      </c>
      <c r="E159" s="86" t="s">
        <v>11481</v>
      </c>
      <c r="F159" s="87"/>
      <c r="G159" s="86" t="s">
        <v>11601</v>
      </c>
      <c r="H159" s="86" t="s">
        <v>11602</v>
      </c>
      <c r="I159" s="7" t="s">
        <v>11600</v>
      </c>
      <c r="J159" s="7">
        <v>-1</v>
      </c>
      <c r="K159" s="7">
        <v>469</v>
      </c>
      <c r="L159" s="7" t="s">
        <v>11600</v>
      </c>
      <c r="M159" s="7">
        <v>-1</v>
      </c>
      <c r="N159" s="7">
        <v>469</v>
      </c>
      <c r="O159" s="88" t="s">
        <v>11355</v>
      </c>
      <c r="P159" s="88" t="s">
        <v>11355</v>
      </c>
    </row>
    <row r="160" spans="1:16">
      <c r="A160" s="86" t="s">
        <v>11603</v>
      </c>
      <c r="B160" s="86" t="s">
        <v>11604</v>
      </c>
      <c r="C160" s="86" t="s">
        <v>11458</v>
      </c>
      <c r="D160" s="87">
        <v>-1</v>
      </c>
      <c r="E160" s="86" t="s">
        <v>11481</v>
      </c>
      <c r="F160" s="87"/>
      <c r="G160" s="86" t="s">
        <v>11605</v>
      </c>
      <c r="H160" s="86" t="s">
        <v>11606</v>
      </c>
      <c r="I160" s="7" t="s">
        <v>11458</v>
      </c>
      <c r="J160" s="7">
        <v>-1</v>
      </c>
      <c r="K160" s="7">
        <v>581</v>
      </c>
      <c r="L160" s="7" t="s">
        <v>11458</v>
      </c>
      <c r="M160" s="7">
        <v>-1</v>
      </c>
      <c r="N160" s="7">
        <v>581</v>
      </c>
      <c r="O160" s="88" t="s">
        <v>11355</v>
      </c>
      <c r="P160" s="88" t="s">
        <v>11355</v>
      </c>
    </row>
    <row r="161" spans="1:16">
      <c r="A161" s="86" t="s">
        <v>11607</v>
      </c>
      <c r="B161" s="86" t="s">
        <v>11608</v>
      </c>
      <c r="C161" s="86" t="s">
        <v>11609</v>
      </c>
      <c r="D161" s="87">
        <v>-4</v>
      </c>
      <c r="E161" s="87"/>
      <c r="F161" s="86" t="s">
        <v>11610</v>
      </c>
      <c r="G161" s="87"/>
      <c r="H161" s="86" t="s">
        <v>11611</v>
      </c>
      <c r="I161" s="7" t="s">
        <v>11612</v>
      </c>
      <c r="J161" s="7">
        <v>-3</v>
      </c>
      <c r="K161" s="7">
        <v>904</v>
      </c>
      <c r="L161" s="7" t="s">
        <v>11612</v>
      </c>
      <c r="M161" s="7">
        <v>-3</v>
      </c>
      <c r="N161" s="7">
        <v>904</v>
      </c>
      <c r="O161" s="88">
        <v>-804.71799999999996</v>
      </c>
      <c r="P161" s="88">
        <v>10.385339999999999</v>
      </c>
    </row>
    <row r="162" spans="1:16">
      <c r="A162" s="86" t="s">
        <v>11613</v>
      </c>
      <c r="B162" s="86" t="s">
        <v>11614</v>
      </c>
      <c r="C162" s="86" t="s">
        <v>11615</v>
      </c>
      <c r="D162" s="87">
        <v>-1</v>
      </c>
      <c r="E162" s="86" t="s">
        <v>11481</v>
      </c>
      <c r="F162" s="87"/>
      <c r="G162" s="86" t="s">
        <v>11616</v>
      </c>
      <c r="H162" s="86" t="s">
        <v>11617</v>
      </c>
      <c r="I162" s="7" t="s">
        <v>11615</v>
      </c>
      <c r="J162" s="7">
        <v>-1</v>
      </c>
      <c r="K162" s="7">
        <v>497</v>
      </c>
      <c r="L162" s="7" t="s">
        <v>11615</v>
      </c>
      <c r="M162" s="7">
        <v>-1</v>
      </c>
      <c r="N162" s="7">
        <v>497</v>
      </c>
      <c r="O162" s="88" t="s">
        <v>11355</v>
      </c>
      <c r="P162" s="88" t="s">
        <v>11355</v>
      </c>
    </row>
    <row r="163" spans="1:16">
      <c r="A163" s="86" t="s">
        <v>11618</v>
      </c>
      <c r="B163" s="86" t="s">
        <v>11619</v>
      </c>
      <c r="C163" s="86" t="s">
        <v>11464</v>
      </c>
      <c r="D163" s="87">
        <v>-1</v>
      </c>
      <c r="E163" s="87"/>
      <c r="F163" s="87"/>
      <c r="G163" s="86" t="s">
        <v>11620</v>
      </c>
      <c r="H163" s="87"/>
      <c r="I163" s="7" t="s">
        <v>11464</v>
      </c>
      <c r="J163" s="7">
        <v>-1</v>
      </c>
      <c r="K163" s="7">
        <v>637</v>
      </c>
      <c r="L163" s="7" t="s">
        <v>11464</v>
      </c>
      <c r="M163" s="7">
        <v>-1</v>
      </c>
      <c r="N163" s="7">
        <v>637</v>
      </c>
      <c r="O163" s="88" t="s">
        <v>11355</v>
      </c>
      <c r="P163" s="88" t="s">
        <v>11355</v>
      </c>
    </row>
    <row r="164" spans="1:16">
      <c r="A164" s="86" t="s">
        <v>11621</v>
      </c>
      <c r="B164" s="86" t="s">
        <v>11622</v>
      </c>
      <c r="C164" s="86" t="s">
        <v>11623</v>
      </c>
      <c r="D164" s="87">
        <v>-4</v>
      </c>
      <c r="E164" s="87"/>
      <c r="F164" s="86" t="s">
        <v>11624</v>
      </c>
      <c r="G164" s="87"/>
      <c r="H164" s="87"/>
      <c r="I164" s="7" t="s">
        <v>11625</v>
      </c>
      <c r="J164" s="7">
        <v>-3</v>
      </c>
      <c r="K164" s="7">
        <v>1044</v>
      </c>
      <c r="L164" s="7" t="s">
        <v>11625</v>
      </c>
      <c r="M164" s="7">
        <v>-3</v>
      </c>
      <c r="N164" s="7">
        <v>1044</v>
      </c>
      <c r="O164" s="88">
        <v>-788.26499999999999</v>
      </c>
      <c r="P164" s="88">
        <v>11.08488</v>
      </c>
    </row>
    <row r="165" spans="1:16">
      <c r="A165" s="86" t="s">
        <v>11626</v>
      </c>
      <c r="B165" s="86" t="s">
        <v>11627</v>
      </c>
      <c r="C165" s="86" t="s">
        <v>11461</v>
      </c>
      <c r="D165" s="87">
        <v>-1</v>
      </c>
      <c r="E165" s="86" t="s">
        <v>11481</v>
      </c>
      <c r="F165" s="87"/>
      <c r="G165" s="86" t="s">
        <v>11628</v>
      </c>
      <c r="H165" s="86" t="s">
        <v>11629</v>
      </c>
      <c r="I165" s="7" t="s">
        <v>11461</v>
      </c>
      <c r="J165" s="7">
        <v>-1</v>
      </c>
      <c r="K165" s="7">
        <v>609</v>
      </c>
      <c r="L165" s="7" t="s">
        <v>11461</v>
      </c>
      <c r="M165" s="7">
        <v>-1</v>
      </c>
      <c r="N165" s="7">
        <v>609</v>
      </c>
      <c r="O165" s="88" t="s">
        <v>11355</v>
      </c>
      <c r="P165" s="88" t="s">
        <v>11355</v>
      </c>
    </row>
    <row r="166" spans="1:16">
      <c r="A166" s="86" t="s">
        <v>2750</v>
      </c>
      <c r="B166" s="86" t="s">
        <v>1454</v>
      </c>
      <c r="C166" s="86" t="s">
        <v>3827</v>
      </c>
      <c r="D166" s="87">
        <v>-1</v>
      </c>
      <c r="E166" s="87"/>
      <c r="F166" s="86" t="s">
        <v>11630</v>
      </c>
      <c r="G166" s="87"/>
      <c r="H166" s="86" t="s">
        <v>11631</v>
      </c>
      <c r="I166" s="7" t="s">
        <v>3827</v>
      </c>
      <c r="J166" s="7">
        <v>-1</v>
      </c>
      <c r="K166" s="7">
        <v>681</v>
      </c>
      <c r="L166" s="7" t="s">
        <v>3827</v>
      </c>
      <c r="M166" s="7">
        <v>-1</v>
      </c>
      <c r="N166" s="7">
        <v>681</v>
      </c>
      <c r="O166" s="88">
        <v>132.01499999999999</v>
      </c>
      <c r="P166" s="88">
        <v>11.90883</v>
      </c>
    </row>
    <row r="167" spans="1:16">
      <c r="A167" s="86" t="s">
        <v>11632</v>
      </c>
      <c r="B167" s="86" t="s">
        <v>11633</v>
      </c>
      <c r="C167" s="86" t="s">
        <v>11634</v>
      </c>
      <c r="D167" s="87">
        <v>-4</v>
      </c>
      <c r="E167" s="87"/>
      <c r="F167" s="86" t="s">
        <v>11635</v>
      </c>
      <c r="G167" s="87"/>
      <c r="H167" s="86" t="s">
        <v>11636</v>
      </c>
      <c r="I167" s="7" t="s">
        <v>11637</v>
      </c>
      <c r="J167" s="7">
        <v>-3</v>
      </c>
      <c r="K167" s="7">
        <v>988</v>
      </c>
      <c r="L167" s="7" t="s">
        <v>11637</v>
      </c>
      <c r="M167" s="7">
        <v>-3</v>
      </c>
      <c r="N167" s="7">
        <v>988</v>
      </c>
      <c r="O167" s="88">
        <v>-794.84699999999998</v>
      </c>
      <c r="P167" s="88">
        <v>10.75827</v>
      </c>
    </row>
    <row r="168" spans="1:16">
      <c r="A168" s="86" t="s">
        <v>2751</v>
      </c>
      <c r="B168" s="86" t="s">
        <v>1455</v>
      </c>
      <c r="C168" s="86" t="s">
        <v>3812</v>
      </c>
      <c r="D168" s="87">
        <v>-3</v>
      </c>
      <c r="E168" s="87"/>
      <c r="F168" s="86" t="s">
        <v>11375</v>
      </c>
      <c r="G168" s="86" t="s">
        <v>11638</v>
      </c>
      <c r="H168" s="86" t="s">
        <v>11639</v>
      </c>
      <c r="I168" s="7" t="s">
        <v>11378</v>
      </c>
      <c r="J168" s="7">
        <v>-2</v>
      </c>
      <c r="K168" s="7">
        <v>184</v>
      </c>
      <c r="L168" s="7" t="s">
        <v>11378</v>
      </c>
      <c r="M168" s="7">
        <v>-2</v>
      </c>
      <c r="N168" s="7">
        <v>184</v>
      </c>
      <c r="O168" s="88">
        <v>-371.13799999999998</v>
      </c>
      <c r="P168" s="88">
        <v>0.79128900000000013</v>
      </c>
    </row>
    <row r="169" spans="1:16">
      <c r="A169" s="86" t="s">
        <v>2752</v>
      </c>
      <c r="B169" s="86" t="s">
        <v>1456</v>
      </c>
      <c r="C169" s="86" t="s">
        <v>3828</v>
      </c>
      <c r="D169" s="87">
        <v>-3</v>
      </c>
      <c r="E169" s="87"/>
      <c r="F169" s="86" t="s">
        <v>11378</v>
      </c>
      <c r="G169" s="86" t="s">
        <v>11640</v>
      </c>
      <c r="H169" s="86" t="s">
        <v>11641</v>
      </c>
      <c r="I169" s="7" t="s">
        <v>11642</v>
      </c>
      <c r="J169" s="7">
        <v>-2</v>
      </c>
      <c r="K169" s="7">
        <v>182</v>
      </c>
      <c r="L169" s="7" t="s">
        <v>11642</v>
      </c>
      <c r="M169" s="7">
        <v>-2</v>
      </c>
      <c r="N169" s="7">
        <v>182</v>
      </c>
      <c r="O169" s="88">
        <v>-360.654</v>
      </c>
      <c r="P169" s="88">
        <v>0.94417200000000001</v>
      </c>
    </row>
    <row r="170" spans="1:16">
      <c r="A170" s="86" t="s">
        <v>2753</v>
      </c>
      <c r="B170" s="86" t="s">
        <v>1457</v>
      </c>
      <c r="C170" s="86" t="s">
        <v>3829</v>
      </c>
      <c r="D170" s="87">
        <v>-4</v>
      </c>
      <c r="E170" s="87"/>
      <c r="F170" s="86" t="s">
        <v>11643</v>
      </c>
      <c r="G170" s="86" t="s">
        <v>11644</v>
      </c>
      <c r="H170" s="86" t="s">
        <v>11645</v>
      </c>
      <c r="I170" s="7" t="s">
        <v>11646</v>
      </c>
      <c r="J170" s="7">
        <v>-3</v>
      </c>
      <c r="K170" s="7">
        <v>321</v>
      </c>
      <c r="L170" s="7" t="s">
        <v>11646</v>
      </c>
      <c r="M170" s="7">
        <v>-3</v>
      </c>
      <c r="N170" s="7">
        <v>321</v>
      </c>
      <c r="O170" s="88">
        <v>-427.37299999999999</v>
      </c>
      <c r="P170" s="88">
        <v>3.3969299999999998</v>
      </c>
    </row>
    <row r="171" spans="1:16">
      <c r="A171" s="86" t="s">
        <v>11647</v>
      </c>
      <c r="B171" s="86" t="s">
        <v>11648</v>
      </c>
      <c r="C171" s="86" t="s">
        <v>11649</v>
      </c>
      <c r="D171" s="87">
        <v>-2</v>
      </c>
      <c r="E171" s="86" t="s">
        <v>11650</v>
      </c>
      <c r="F171" s="86" t="s">
        <v>11651</v>
      </c>
      <c r="G171" s="86" t="s">
        <v>11652</v>
      </c>
      <c r="H171" s="86" t="s">
        <v>11653</v>
      </c>
      <c r="I171" s="7" t="s">
        <v>11654</v>
      </c>
      <c r="J171" s="7">
        <v>-1</v>
      </c>
      <c r="K171" s="7">
        <v>152</v>
      </c>
      <c r="L171" s="7" t="s">
        <v>11654</v>
      </c>
      <c r="M171" s="7">
        <v>-1</v>
      </c>
      <c r="N171" s="7">
        <v>152</v>
      </c>
      <c r="O171" s="88" t="s">
        <v>11355</v>
      </c>
      <c r="P171" s="88" t="s">
        <v>11355</v>
      </c>
    </row>
    <row r="172" spans="1:16">
      <c r="A172" s="86" t="s">
        <v>11655</v>
      </c>
      <c r="B172" s="86" t="s">
        <v>11656</v>
      </c>
      <c r="C172" s="86" t="s">
        <v>4264</v>
      </c>
      <c r="D172" s="87">
        <v>-2</v>
      </c>
      <c r="E172" s="86" t="s">
        <v>11657</v>
      </c>
      <c r="F172" s="86" t="s">
        <v>11658</v>
      </c>
      <c r="G172" s="86" t="s">
        <v>11659</v>
      </c>
      <c r="H172" s="86" t="s">
        <v>11660</v>
      </c>
      <c r="I172" s="7" t="s">
        <v>11661</v>
      </c>
      <c r="J172" s="7">
        <v>-1</v>
      </c>
      <c r="K172" s="7">
        <v>323</v>
      </c>
      <c r="L172" s="7" t="s">
        <v>11661</v>
      </c>
      <c r="M172" s="7">
        <v>-1</v>
      </c>
      <c r="N172" s="7">
        <v>323</v>
      </c>
      <c r="O172" s="88">
        <v>-396.54599999999999</v>
      </c>
      <c r="P172" s="88">
        <v>5.3423400000000001</v>
      </c>
    </row>
    <row r="173" spans="1:16">
      <c r="A173" s="86" t="s">
        <v>2754</v>
      </c>
      <c r="B173" s="86" t="s">
        <v>5886</v>
      </c>
      <c r="C173" s="86" t="s">
        <v>3830</v>
      </c>
      <c r="D173" s="87">
        <v>0</v>
      </c>
      <c r="E173" s="86" t="s">
        <v>11662</v>
      </c>
      <c r="F173" s="86" t="s">
        <v>3830</v>
      </c>
      <c r="G173" s="86" t="s">
        <v>11663</v>
      </c>
      <c r="H173" s="86" t="s">
        <v>11664</v>
      </c>
      <c r="I173" s="7" t="s">
        <v>3830</v>
      </c>
      <c r="J173" s="7">
        <v>0</v>
      </c>
      <c r="K173" s="7">
        <v>103</v>
      </c>
      <c r="L173" s="7" t="s">
        <v>3830</v>
      </c>
      <c r="M173" s="7">
        <v>0</v>
      </c>
      <c r="N173" s="7">
        <v>103</v>
      </c>
      <c r="O173" s="88">
        <v>-84.541499999999999</v>
      </c>
      <c r="P173" s="88">
        <v>0.90157200000000004</v>
      </c>
    </row>
    <row r="174" spans="1:16">
      <c r="A174" s="86" t="s">
        <v>2755</v>
      </c>
      <c r="B174" s="86" t="s">
        <v>5887</v>
      </c>
      <c r="C174" s="86" t="s">
        <v>3831</v>
      </c>
      <c r="D174" s="87">
        <v>1</v>
      </c>
      <c r="E174" s="87"/>
      <c r="F174" s="86" t="s">
        <v>11665</v>
      </c>
      <c r="G174" s="86" t="s">
        <v>11666</v>
      </c>
      <c r="H174" s="86" t="s">
        <v>11667</v>
      </c>
      <c r="I174" s="7" t="s">
        <v>3831</v>
      </c>
      <c r="J174" s="7">
        <v>1</v>
      </c>
      <c r="K174" s="7">
        <v>88</v>
      </c>
      <c r="L174" s="7" t="s">
        <v>3831</v>
      </c>
      <c r="M174" s="7">
        <v>1</v>
      </c>
      <c r="N174" s="7">
        <v>88</v>
      </c>
      <c r="O174" s="88">
        <v>-31.7484</v>
      </c>
      <c r="P174" s="88">
        <v>0.97783799999999998</v>
      </c>
    </row>
    <row r="175" spans="1:16">
      <c r="A175" s="86" t="s">
        <v>2756</v>
      </c>
      <c r="B175" s="86" t="s">
        <v>5888</v>
      </c>
      <c r="C175" s="86" t="s">
        <v>3832</v>
      </c>
      <c r="D175" s="87">
        <v>-1</v>
      </c>
      <c r="E175" s="86" t="s">
        <v>11668</v>
      </c>
      <c r="F175" s="86" t="s">
        <v>11669</v>
      </c>
      <c r="G175" s="86" t="s">
        <v>11670</v>
      </c>
      <c r="H175" s="86" t="s">
        <v>11671</v>
      </c>
      <c r="I175" s="7" t="s">
        <v>3832</v>
      </c>
      <c r="J175" s="7">
        <v>-1</v>
      </c>
      <c r="K175" s="7">
        <v>136</v>
      </c>
      <c r="L175" s="7" t="s">
        <v>3832</v>
      </c>
      <c r="M175" s="7">
        <v>-1</v>
      </c>
      <c r="N175" s="7">
        <v>136</v>
      </c>
      <c r="O175" s="88">
        <v>-48.7498</v>
      </c>
      <c r="P175" s="88">
        <v>2.7429329999999998</v>
      </c>
    </row>
    <row r="176" spans="1:16">
      <c r="A176" s="86" t="s">
        <v>2757</v>
      </c>
      <c r="B176" s="86" t="s">
        <v>3536</v>
      </c>
      <c r="C176" s="86" t="s">
        <v>3833</v>
      </c>
      <c r="D176" s="87">
        <v>-1</v>
      </c>
      <c r="E176" s="87"/>
      <c r="F176" s="86" t="s">
        <v>11672</v>
      </c>
      <c r="G176" s="87"/>
      <c r="H176" s="86" t="s">
        <v>11673</v>
      </c>
      <c r="I176" s="7" t="s">
        <v>3833</v>
      </c>
      <c r="J176" s="7">
        <v>-1</v>
      </c>
      <c r="K176" s="7">
        <v>224</v>
      </c>
      <c r="L176" s="7" t="s">
        <v>3833</v>
      </c>
      <c r="M176" s="7">
        <v>-1</v>
      </c>
      <c r="N176" s="7">
        <v>224</v>
      </c>
      <c r="O176" s="88">
        <v>-135.14500000000001</v>
      </c>
      <c r="P176" s="88">
        <v>3.8973599999999999</v>
      </c>
    </row>
    <row r="177" spans="1:16">
      <c r="A177" s="86" t="s">
        <v>1993</v>
      </c>
      <c r="B177" s="86" t="s">
        <v>5889</v>
      </c>
      <c r="C177" s="86" t="s">
        <v>3834</v>
      </c>
      <c r="D177" s="87">
        <v>0</v>
      </c>
      <c r="E177" s="86" t="s">
        <v>11674</v>
      </c>
      <c r="F177" s="87"/>
      <c r="G177" s="86" t="s">
        <v>11675</v>
      </c>
      <c r="H177" s="86" t="s">
        <v>11676</v>
      </c>
      <c r="I177" s="7" t="s">
        <v>3834</v>
      </c>
      <c r="J177" s="7">
        <v>0</v>
      </c>
      <c r="K177" s="7">
        <v>139</v>
      </c>
      <c r="L177" s="7" t="s">
        <v>3834</v>
      </c>
      <c r="M177" s="7">
        <v>0</v>
      </c>
      <c r="N177" s="7">
        <v>139</v>
      </c>
      <c r="O177" s="88">
        <v>7.6105999999999998</v>
      </c>
      <c r="P177" s="88">
        <v>4.8637199999999998</v>
      </c>
    </row>
    <row r="178" spans="1:16">
      <c r="A178" s="86" t="s">
        <v>2758</v>
      </c>
      <c r="B178" s="86" t="s">
        <v>5890</v>
      </c>
      <c r="C178" s="86" t="s">
        <v>3835</v>
      </c>
      <c r="D178" s="87">
        <v>-2</v>
      </c>
      <c r="E178" s="87"/>
      <c r="F178" s="86" t="s">
        <v>11677</v>
      </c>
      <c r="G178" s="86" t="s">
        <v>11678</v>
      </c>
      <c r="H178" s="86" t="s">
        <v>11679</v>
      </c>
      <c r="I178" s="7" t="s">
        <v>11680</v>
      </c>
      <c r="J178" s="7">
        <v>-1</v>
      </c>
      <c r="K178" s="7">
        <v>218</v>
      </c>
      <c r="L178" s="7" t="s">
        <v>11680</v>
      </c>
      <c r="M178" s="7">
        <v>-1</v>
      </c>
      <c r="N178" s="7">
        <v>218</v>
      </c>
      <c r="O178" s="88">
        <v>-204.28100000000001</v>
      </c>
      <c r="P178" s="88">
        <v>4.8719400000000004</v>
      </c>
    </row>
    <row r="179" spans="1:16">
      <c r="A179" s="86" t="s">
        <v>2759</v>
      </c>
      <c r="B179" s="86" t="s">
        <v>1404</v>
      </c>
      <c r="C179" s="86" t="s">
        <v>3836</v>
      </c>
      <c r="D179" s="87">
        <v>-2</v>
      </c>
      <c r="E179" s="87"/>
      <c r="F179" s="86" t="s">
        <v>11681</v>
      </c>
      <c r="G179" s="87"/>
      <c r="H179" s="86" t="s">
        <v>11682</v>
      </c>
      <c r="I179" s="7" t="s">
        <v>3836</v>
      </c>
      <c r="J179" s="7">
        <v>-2</v>
      </c>
      <c r="K179" s="7">
        <v>519</v>
      </c>
      <c r="L179" s="7" t="s">
        <v>3836</v>
      </c>
      <c r="M179" s="7">
        <v>-2</v>
      </c>
      <c r="N179" s="7">
        <v>519</v>
      </c>
      <c r="O179" s="88">
        <v>-645.08299999999997</v>
      </c>
      <c r="P179" s="88">
        <v>5.9225699999999994</v>
      </c>
    </row>
    <row r="180" spans="1:16">
      <c r="A180" s="86" t="s">
        <v>2760</v>
      </c>
      <c r="B180" s="86" t="s">
        <v>1458</v>
      </c>
      <c r="C180" s="86" t="s">
        <v>3837</v>
      </c>
      <c r="D180" s="87">
        <v>-1</v>
      </c>
      <c r="E180" s="86" t="s">
        <v>11683</v>
      </c>
      <c r="F180" s="87"/>
      <c r="G180" s="86" t="s">
        <v>11684</v>
      </c>
      <c r="H180" s="86" t="s">
        <v>11685</v>
      </c>
      <c r="I180" s="7" t="s">
        <v>3837</v>
      </c>
      <c r="J180" s="7">
        <v>-1</v>
      </c>
      <c r="K180" s="7">
        <v>131</v>
      </c>
      <c r="L180" s="7" t="s">
        <v>3837</v>
      </c>
      <c r="M180" s="7">
        <v>-1</v>
      </c>
      <c r="N180" s="7">
        <v>131</v>
      </c>
      <c r="O180" s="88">
        <v>-147.227</v>
      </c>
      <c r="P180" s="88">
        <v>1.0403549999999999</v>
      </c>
    </row>
    <row r="181" spans="1:16">
      <c r="A181" s="86" t="s">
        <v>1995</v>
      </c>
      <c r="B181" s="86" t="s">
        <v>1459</v>
      </c>
      <c r="C181" s="86" t="s">
        <v>3838</v>
      </c>
      <c r="D181" s="87">
        <v>0</v>
      </c>
      <c r="E181" s="87"/>
      <c r="F181" s="87"/>
      <c r="G181" s="86" t="s">
        <v>11686</v>
      </c>
      <c r="H181" s="87"/>
      <c r="I181" s="7" t="s">
        <v>3838</v>
      </c>
      <c r="J181" s="7">
        <v>0</v>
      </c>
      <c r="K181" s="7">
        <v>124</v>
      </c>
      <c r="L181" s="7" t="s">
        <v>3838</v>
      </c>
      <c r="M181" s="7">
        <v>0</v>
      </c>
      <c r="N181" s="7">
        <v>124</v>
      </c>
      <c r="O181" s="88">
        <v>-47.323700000000002</v>
      </c>
      <c r="P181" s="88">
        <v>2.5523910000000001</v>
      </c>
    </row>
    <row r="182" spans="1:16">
      <c r="A182" s="86" t="s">
        <v>2761</v>
      </c>
      <c r="B182" s="86" t="s">
        <v>1460</v>
      </c>
      <c r="C182" s="86" t="s">
        <v>3839</v>
      </c>
      <c r="D182" s="87">
        <v>-1</v>
      </c>
      <c r="E182" s="86" t="s">
        <v>11687</v>
      </c>
      <c r="F182" s="86" t="s">
        <v>11688</v>
      </c>
      <c r="G182" s="86" t="s">
        <v>11689</v>
      </c>
      <c r="H182" s="86" t="s">
        <v>11690</v>
      </c>
      <c r="I182" s="7" t="s">
        <v>3839</v>
      </c>
      <c r="J182" s="7">
        <v>-1</v>
      </c>
      <c r="K182" s="7">
        <v>137</v>
      </c>
      <c r="L182" s="7" t="s">
        <v>3839</v>
      </c>
      <c r="M182" s="7">
        <v>-1</v>
      </c>
      <c r="N182" s="7">
        <v>137</v>
      </c>
      <c r="O182" s="88">
        <v>-92.209100000000007</v>
      </c>
      <c r="P182" s="88">
        <v>2.5886820000000004</v>
      </c>
    </row>
    <row r="183" spans="1:16">
      <c r="A183" s="86" t="s">
        <v>11691</v>
      </c>
      <c r="B183" s="86" t="s">
        <v>11692</v>
      </c>
      <c r="C183" s="86" t="s">
        <v>11693</v>
      </c>
      <c r="D183" s="87">
        <v>0</v>
      </c>
      <c r="E183" s="86" t="s">
        <v>11694</v>
      </c>
      <c r="F183" s="86" t="s">
        <v>11693</v>
      </c>
      <c r="G183" s="86" t="s">
        <v>11695</v>
      </c>
      <c r="H183" s="86" t="s">
        <v>11696</v>
      </c>
      <c r="I183" s="7" t="s">
        <v>11693</v>
      </c>
      <c r="J183" s="7">
        <v>0</v>
      </c>
      <c r="K183" s="7">
        <v>136</v>
      </c>
      <c r="L183" s="7" t="s">
        <v>11693</v>
      </c>
      <c r="M183" s="7">
        <v>0</v>
      </c>
      <c r="N183" s="7">
        <v>136</v>
      </c>
      <c r="O183" s="88">
        <v>-36.249400000000001</v>
      </c>
      <c r="P183" s="88">
        <v>2.5307189999999999</v>
      </c>
    </row>
    <row r="184" spans="1:16">
      <c r="A184" s="86" t="s">
        <v>1997</v>
      </c>
      <c r="B184" s="86" t="s">
        <v>5891</v>
      </c>
      <c r="C184" s="86" t="s">
        <v>3840</v>
      </c>
      <c r="D184" s="87">
        <v>0</v>
      </c>
      <c r="E184" s="87"/>
      <c r="F184" s="86" t="s">
        <v>3840</v>
      </c>
      <c r="G184" s="87"/>
      <c r="H184" s="86" t="s">
        <v>11697</v>
      </c>
      <c r="I184" s="7" t="s">
        <v>3840</v>
      </c>
      <c r="J184" s="7">
        <v>0</v>
      </c>
      <c r="K184" s="7">
        <v>135</v>
      </c>
      <c r="L184" s="7" t="s">
        <v>3840</v>
      </c>
      <c r="M184" s="7">
        <v>0</v>
      </c>
      <c r="N184" s="7">
        <v>135</v>
      </c>
      <c r="O184" s="88">
        <v>-160.43</v>
      </c>
      <c r="P184" s="88">
        <v>1.2697500000000002</v>
      </c>
    </row>
    <row r="185" spans="1:16">
      <c r="A185" s="86" t="s">
        <v>1999</v>
      </c>
      <c r="B185" s="86" t="s">
        <v>5892</v>
      </c>
      <c r="C185" s="86" t="s">
        <v>3841</v>
      </c>
      <c r="D185" s="87">
        <v>0</v>
      </c>
      <c r="E185" s="86" t="s">
        <v>11698</v>
      </c>
      <c r="F185" s="87"/>
      <c r="G185" s="86" t="s">
        <v>11699</v>
      </c>
      <c r="H185" s="86" t="s">
        <v>11700</v>
      </c>
      <c r="I185" s="7" t="s">
        <v>3841</v>
      </c>
      <c r="J185" s="7">
        <v>0</v>
      </c>
      <c r="K185" s="7">
        <v>143</v>
      </c>
      <c r="L185" s="7" t="s">
        <v>3841</v>
      </c>
      <c r="M185" s="7">
        <v>0</v>
      </c>
      <c r="N185" s="7">
        <v>143</v>
      </c>
      <c r="O185" s="88">
        <v>-5.3921000000000001</v>
      </c>
      <c r="P185" s="88">
        <v>3.4313099999999999</v>
      </c>
    </row>
    <row r="186" spans="1:16">
      <c r="A186" s="86" t="s">
        <v>2762</v>
      </c>
      <c r="B186" s="86" t="s">
        <v>1461</v>
      </c>
      <c r="C186" s="86" t="s">
        <v>3826</v>
      </c>
      <c r="D186" s="87">
        <v>-1</v>
      </c>
      <c r="E186" s="87"/>
      <c r="F186" s="86" t="s">
        <v>11548</v>
      </c>
      <c r="G186" s="86" t="s">
        <v>11701</v>
      </c>
      <c r="H186" s="86" t="s">
        <v>11702</v>
      </c>
      <c r="I186" s="7" t="s">
        <v>3826</v>
      </c>
      <c r="J186" s="7">
        <v>-1</v>
      </c>
      <c r="K186" s="7">
        <v>129</v>
      </c>
      <c r="L186" s="7" t="s">
        <v>3826</v>
      </c>
      <c r="M186" s="7">
        <v>-1</v>
      </c>
      <c r="N186" s="7">
        <v>129</v>
      </c>
      <c r="O186" s="88">
        <v>-109.393</v>
      </c>
      <c r="P186" s="88">
        <v>1.1152229999999999</v>
      </c>
    </row>
    <row r="187" spans="1:16">
      <c r="A187" s="86" t="s">
        <v>2763</v>
      </c>
      <c r="B187" s="86" t="s">
        <v>5893</v>
      </c>
      <c r="C187" s="86" t="s">
        <v>3842</v>
      </c>
      <c r="D187" s="87">
        <v>-2</v>
      </c>
      <c r="E187" s="87"/>
      <c r="F187" s="86" t="s">
        <v>11703</v>
      </c>
      <c r="G187" s="86" t="s">
        <v>11704</v>
      </c>
      <c r="H187" s="86" t="s">
        <v>11705</v>
      </c>
      <c r="I187" s="7" t="s">
        <v>11706</v>
      </c>
      <c r="J187" s="7">
        <v>-1</v>
      </c>
      <c r="K187" s="7">
        <v>222</v>
      </c>
      <c r="L187" s="7" t="s">
        <v>11706</v>
      </c>
      <c r="M187" s="7">
        <v>-1</v>
      </c>
      <c r="N187" s="7">
        <v>222</v>
      </c>
      <c r="O187" s="88">
        <v>-217.28399999999999</v>
      </c>
      <c r="P187" s="88">
        <v>3.4429799999999995</v>
      </c>
    </row>
    <row r="188" spans="1:16">
      <c r="A188" s="86" t="s">
        <v>2764</v>
      </c>
      <c r="B188" s="86" t="s">
        <v>5894</v>
      </c>
      <c r="C188" s="86" t="s">
        <v>3843</v>
      </c>
      <c r="D188" s="87">
        <v>-2</v>
      </c>
      <c r="E188" s="87"/>
      <c r="F188" s="86" t="s">
        <v>4168</v>
      </c>
      <c r="G188" s="86" t="s">
        <v>11707</v>
      </c>
      <c r="H188" s="86" t="s">
        <v>11708</v>
      </c>
      <c r="I188" s="7" t="s">
        <v>11709</v>
      </c>
      <c r="J188" s="7">
        <v>-1</v>
      </c>
      <c r="K188" s="7">
        <v>212</v>
      </c>
      <c r="L188" s="7" t="s">
        <v>3843</v>
      </c>
      <c r="M188" s="7">
        <v>-2</v>
      </c>
      <c r="N188" s="7">
        <v>211</v>
      </c>
      <c r="O188" s="88">
        <v>-380.52300000000002</v>
      </c>
      <c r="P188" s="88">
        <v>1.0514009999999998</v>
      </c>
    </row>
    <row r="189" spans="1:16">
      <c r="A189" s="86" t="s">
        <v>2765</v>
      </c>
      <c r="B189" s="86" t="s">
        <v>1462</v>
      </c>
      <c r="C189" s="86" t="s">
        <v>3844</v>
      </c>
      <c r="D189" s="87">
        <v>-3</v>
      </c>
      <c r="E189" s="87"/>
      <c r="F189" s="86" t="s">
        <v>11710</v>
      </c>
      <c r="G189" s="87"/>
      <c r="H189" s="86" t="s">
        <v>11711</v>
      </c>
      <c r="I189" s="7" t="s">
        <v>11712</v>
      </c>
      <c r="J189" s="7">
        <v>-2</v>
      </c>
      <c r="K189" s="7">
        <v>214</v>
      </c>
      <c r="L189" s="7" t="s">
        <v>11712</v>
      </c>
      <c r="M189" s="7">
        <v>-2</v>
      </c>
      <c r="N189" s="7">
        <v>214</v>
      </c>
      <c r="O189" s="88">
        <v>-407.43700000000001</v>
      </c>
      <c r="P189" s="88">
        <v>1.2277290000000001</v>
      </c>
    </row>
    <row r="190" spans="1:16">
      <c r="A190" s="86" t="s">
        <v>2766</v>
      </c>
      <c r="B190" s="86" t="s">
        <v>3537</v>
      </c>
      <c r="C190" s="86" t="s">
        <v>3845</v>
      </c>
      <c r="D190" s="87">
        <v>-3</v>
      </c>
      <c r="E190" s="87"/>
      <c r="F190" s="86" t="s">
        <v>11713</v>
      </c>
      <c r="G190" s="86" t="s">
        <v>11714</v>
      </c>
      <c r="H190" s="86" t="s">
        <v>11715</v>
      </c>
      <c r="I190" s="7" t="s">
        <v>11716</v>
      </c>
      <c r="J190" s="7">
        <v>-2</v>
      </c>
      <c r="K190" s="7">
        <v>297</v>
      </c>
      <c r="L190" s="7" t="s">
        <v>11716</v>
      </c>
      <c r="M190" s="7">
        <v>-2</v>
      </c>
      <c r="N190" s="7">
        <v>297</v>
      </c>
      <c r="O190" s="88">
        <v>-400.18900000000002</v>
      </c>
      <c r="P190" s="88">
        <v>2.36598</v>
      </c>
    </row>
    <row r="191" spans="1:16">
      <c r="A191" s="86" t="s">
        <v>2767</v>
      </c>
      <c r="B191" s="86" t="s">
        <v>1405</v>
      </c>
      <c r="C191" s="86" t="s">
        <v>3846</v>
      </c>
      <c r="D191" s="87">
        <v>-3</v>
      </c>
      <c r="E191" s="87"/>
      <c r="F191" s="86" t="s">
        <v>11717</v>
      </c>
      <c r="G191" s="86" t="s">
        <v>11718</v>
      </c>
      <c r="H191" s="86" t="s">
        <v>11719</v>
      </c>
      <c r="I191" s="7" t="s">
        <v>11720</v>
      </c>
      <c r="J191" s="7">
        <v>-2</v>
      </c>
      <c r="K191" s="7">
        <v>400</v>
      </c>
      <c r="L191" s="7" t="s">
        <v>11720</v>
      </c>
      <c r="M191" s="7">
        <v>-2</v>
      </c>
      <c r="N191" s="7">
        <v>400</v>
      </c>
      <c r="O191" s="88">
        <v>-426.495</v>
      </c>
      <c r="P191" s="88">
        <v>4.4481599999999997</v>
      </c>
    </row>
    <row r="192" spans="1:16">
      <c r="A192" s="86" t="s">
        <v>2768</v>
      </c>
      <c r="B192" s="86" t="s">
        <v>3538</v>
      </c>
      <c r="C192" s="86" t="s">
        <v>3847</v>
      </c>
      <c r="D192" s="87">
        <v>0</v>
      </c>
      <c r="E192" s="87"/>
      <c r="F192" s="86" t="s">
        <v>3847</v>
      </c>
      <c r="G192" s="86" t="s">
        <v>11721</v>
      </c>
      <c r="H192" s="86" t="s">
        <v>11722</v>
      </c>
      <c r="I192" s="7" t="s">
        <v>3847</v>
      </c>
      <c r="J192" s="7">
        <v>0</v>
      </c>
      <c r="K192" s="7">
        <v>276</v>
      </c>
      <c r="L192" s="7" t="s">
        <v>3847</v>
      </c>
      <c r="M192" s="7">
        <v>0</v>
      </c>
      <c r="N192" s="7">
        <v>276</v>
      </c>
      <c r="O192" s="88">
        <v>-189.15</v>
      </c>
      <c r="P192" s="88">
        <v>5.31759</v>
      </c>
    </row>
    <row r="193" spans="1:16">
      <c r="A193" s="86" t="s">
        <v>2769</v>
      </c>
      <c r="B193" s="86" t="s">
        <v>3539</v>
      </c>
      <c r="C193" s="86" t="s">
        <v>3848</v>
      </c>
      <c r="D193" s="87">
        <v>-3</v>
      </c>
      <c r="E193" s="87"/>
      <c r="F193" s="86" t="s">
        <v>11723</v>
      </c>
      <c r="G193" s="86" t="s">
        <v>11724</v>
      </c>
      <c r="H193" s="86" t="s">
        <v>11725</v>
      </c>
      <c r="I193" s="7" t="s">
        <v>11726</v>
      </c>
      <c r="J193" s="7">
        <v>-1</v>
      </c>
      <c r="K193" s="7">
        <v>338</v>
      </c>
      <c r="L193" s="7" t="s">
        <v>11727</v>
      </c>
      <c r="M193" s="7">
        <v>-2</v>
      </c>
      <c r="N193" s="7">
        <v>337</v>
      </c>
      <c r="O193" s="88">
        <v>-374.06799999999998</v>
      </c>
      <c r="P193" s="88">
        <v>5.9795100000000003</v>
      </c>
    </row>
    <row r="194" spans="1:16">
      <c r="A194" s="86" t="s">
        <v>2770</v>
      </c>
      <c r="B194" s="86" t="s">
        <v>5895</v>
      </c>
      <c r="C194" s="86" t="s">
        <v>3849</v>
      </c>
      <c r="D194" s="87">
        <v>0</v>
      </c>
      <c r="E194" s="86" t="s">
        <v>11728</v>
      </c>
      <c r="F194" s="86" t="s">
        <v>3849</v>
      </c>
      <c r="G194" s="86" t="s">
        <v>11729</v>
      </c>
      <c r="H194" s="86" t="s">
        <v>11730</v>
      </c>
      <c r="I194" s="7" t="s">
        <v>3849</v>
      </c>
      <c r="J194" s="7">
        <v>0</v>
      </c>
      <c r="K194" s="7">
        <v>131</v>
      </c>
      <c r="L194" s="7" t="s">
        <v>3849</v>
      </c>
      <c r="M194" s="7">
        <v>0</v>
      </c>
      <c r="N194" s="7">
        <v>131</v>
      </c>
      <c r="O194" s="88">
        <v>-112.848</v>
      </c>
      <c r="P194" s="88">
        <v>1.0398510000000001</v>
      </c>
    </row>
    <row r="195" spans="1:16">
      <c r="A195" s="86" t="s">
        <v>2771</v>
      </c>
      <c r="B195" s="86" t="s">
        <v>3540</v>
      </c>
      <c r="C195" s="86" t="s">
        <v>3850</v>
      </c>
      <c r="D195" s="87">
        <v>-2</v>
      </c>
      <c r="E195" s="87"/>
      <c r="F195" s="86" t="s">
        <v>11731</v>
      </c>
      <c r="G195" s="86" t="s">
        <v>11732</v>
      </c>
      <c r="H195" s="86" t="s">
        <v>11733</v>
      </c>
      <c r="I195" s="7" t="s">
        <v>11734</v>
      </c>
      <c r="J195" s="7">
        <v>-1</v>
      </c>
      <c r="K195" s="7">
        <v>355</v>
      </c>
      <c r="L195" s="7" t="s">
        <v>11734</v>
      </c>
      <c r="M195" s="7">
        <v>-1</v>
      </c>
      <c r="N195" s="7">
        <v>355</v>
      </c>
      <c r="O195" s="88">
        <v>-401.04199999999997</v>
      </c>
      <c r="P195" s="88">
        <v>5.2601100000000001</v>
      </c>
    </row>
    <row r="196" spans="1:16">
      <c r="A196" s="86" t="s">
        <v>2772</v>
      </c>
      <c r="B196" s="86" t="s">
        <v>3541</v>
      </c>
      <c r="C196" s="86" t="s">
        <v>3851</v>
      </c>
      <c r="D196" s="87">
        <v>-2</v>
      </c>
      <c r="E196" s="87"/>
      <c r="F196" s="86" t="s">
        <v>3850</v>
      </c>
      <c r="G196" s="86" t="s">
        <v>11735</v>
      </c>
      <c r="H196" s="86" t="s">
        <v>11736</v>
      </c>
      <c r="I196" s="7" t="s">
        <v>11737</v>
      </c>
      <c r="J196" s="7">
        <v>-1</v>
      </c>
      <c r="K196" s="7">
        <v>353</v>
      </c>
      <c r="L196" s="7" t="s">
        <v>11737</v>
      </c>
      <c r="M196" s="7">
        <v>-1</v>
      </c>
      <c r="N196" s="7">
        <v>353</v>
      </c>
      <c r="O196" s="88">
        <v>-393.51400000000001</v>
      </c>
      <c r="P196" s="88">
        <v>6.1529100000000003</v>
      </c>
    </row>
    <row r="197" spans="1:16">
      <c r="A197" s="86" t="s">
        <v>2773</v>
      </c>
      <c r="B197" s="86" t="s">
        <v>3542</v>
      </c>
      <c r="C197" s="86" t="s">
        <v>3848</v>
      </c>
      <c r="D197" s="87">
        <v>-3</v>
      </c>
      <c r="E197" s="87"/>
      <c r="F197" s="86" t="s">
        <v>11723</v>
      </c>
      <c r="G197" s="86" t="s">
        <v>11738</v>
      </c>
      <c r="H197" s="87"/>
      <c r="I197" s="7" t="s">
        <v>11726</v>
      </c>
      <c r="J197" s="7">
        <v>-1</v>
      </c>
      <c r="K197" s="7">
        <v>338</v>
      </c>
      <c r="L197" s="7" t="s">
        <v>11727</v>
      </c>
      <c r="M197" s="7">
        <v>-2</v>
      </c>
      <c r="N197" s="7">
        <v>337</v>
      </c>
      <c r="O197" s="88">
        <v>-374.06799999999998</v>
      </c>
      <c r="P197" s="88">
        <v>5.9795100000000003</v>
      </c>
    </row>
    <row r="198" spans="1:16">
      <c r="A198" s="86" t="s">
        <v>2774</v>
      </c>
      <c r="B198" s="86" t="s">
        <v>1463</v>
      </c>
      <c r="C198" s="86" t="s">
        <v>3792</v>
      </c>
      <c r="D198" s="87">
        <v>-1</v>
      </c>
      <c r="E198" s="87"/>
      <c r="F198" s="87"/>
      <c r="G198" s="86" t="s">
        <v>11739</v>
      </c>
      <c r="H198" s="86" t="s">
        <v>11740</v>
      </c>
      <c r="I198" s="7" t="s">
        <v>3792</v>
      </c>
      <c r="J198" s="7">
        <v>-1</v>
      </c>
      <c r="K198" s="7">
        <v>193</v>
      </c>
      <c r="L198" s="7" t="s">
        <v>3792</v>
      </c>
      <c r="M198" s="7">
        <v>-1</v>
      </c>
      <c r="N198" s="7">
        <v>193</v>
      </c>
      <c r="O198" s="88">
        <v>-260.14999999999998</v>
      </c>
      <c r="P198" s="88">
        <v>1.9627589999999999</v>
      </c>
    </row>
    <row r="199" spans="1:16">
      <c r="A199" s="86" t="s">
        <v>2775</v>
      </c>
      <c r="B199" s="86" t="s">
        <v>1464</v>
      </c>
      <c r="C199" s="86" t="s">
        <v>3852</v>
      </c>
      <c r="D199" s="87">
        <v>-2</v>
      </c>
      <c r="E199" s="87"/>
      <c r="F199" s="87"/>
      <c r="G199" s="87"/>
      <c r="H199" s="86" t="s">
        <v>11741</v>
      </c>
      <c r="I199" s="7" t="s">
        <v>3852</v>
      </c>
      <c r="J199" s="7">
        <v>-2</v>
      </c>
      <c r="K199" s="7">
        <v>190</v>
      </c>
      <c r="L199" s="7" t="s">
        <v>3852</v>
      </c>
      <c r="M199" s="7">
        <v>-2</v>
      </c>
      <c r="N199" s="7">
        <v>190</v>
      </c>
      <c r="O199" s="88">
        <v>-263.07900000000001</v>
      </c>
      <c r="P199" s="88">
        <v>1.463994</v>
      </c>
    </row>
    <row r="200" spans="1:16">
      <c r="A200" s="86" t="s">
        <v>11742</v>
      </c>
      <c r="B200" s="86" t="s">
        <v>11743</v>
      </c>
      <c r="C200" s="86" t="s">
        <v>4003</v>
      </c>
      <c r="D200" s="87">
        <v>0</v>
      </c>
      <c r="E200" s="87"/>
      <c r="F200" s="86" t="s">
        <v>4003</v>
      </c>
      <c r="G200" s="87"/>
      <c r="H200" s="87"/>
      <c r="I200" s="7" t="s">
        <v>4003</v>
      </c>
      <c r="J200" s="7">
        <v>0</v>
      </c>
      <c r="K200" s="7">
        <v>134</v>
      </c>
      <c r="L200" s="7" t="s">
        <v>4003</v>
      </c>
      <c r="M200" s="7">
        <v>0</v>
      </c>
      <c r="N200" s="7">
        <v>134</v>
      </c>
      <c r="O200" s="88">
        <v>-144.76400000000001</v>
      </c>
      <c r="P200" s="88">
        <v>3.6931799999999999</v>
      </c>
    </row>
    <row r="201" spans="1:16">
      <c r="A201" s="86" t="s">
        <v>2776</v>
      </c>
      <c r="B201" s="86" t="s">
        <v>1465</v>
      </c>
      <c r="C201" s="86" t="s">
        <v>3853</v>
      </c>
      <c r="D201" s="87">
        <v>-2</v>
      </c>
      <c r="E201" s="87"/>
      <c r="F201" s="86" t="s">
        <v>11744</v>
      </c>
      <c r="G201" s="86" t="s">
        <v>11745</v>
      </c>
      <c r="H201" s="86" t="s">
        <v>11746</v>
      </c>
      <c r="I201" s="7" t="s">
        <v>11747</v>
      </c>
      <c r="J201" s="7">
        <v>-1</v>
      </c>
      <c r="K201" s="7">
        <v>259</v>
      </c>
      <c r="L201" s="7" t="s">
        <v>11747</v>
      </c>
      <c r="M201" s="7">
        <v>-1</v>
      </c>
      <c r="N201" s="7">
        <v>259</v>
      </c>
      <c r="O201" s="88">
        <v>-346.10500000000002</v>
      </c>
      <c r="P201" s="88">
        <v>4.1799900000000001</v>
      </c>
    </row>
    <row r="202" spans="1:16">
      <c r="A202" s="86" t="s">
        <v>2777</v>
      </c>
      <c r="B202" s="86" t="s">
        <v>1466</v>
      </c>
      <c r="C202" s="86" t="s">
        <v>3853</v>
      </c>
      <c r="D202" s="87">
        <v>-2</v>
      </c>
      <c r="E202" s="87"/>
      <c r="F202" s="86" t="s">
        <v>11744</v>
      </c>
      <c r="G202" s="87"/>
      <c r="H202" s="86" t="s">
        <v>11748</v>
      </c>
      <c r="I202" s="7" t="s">
        <v>11747</v>
      </c>
      <c r="J202" s="7">
        <v>-1</v>
      </c>
      <c r="K202" s="7">
        <v>259</v>
      </c>
      <c r="L202" s="7" t="s">
        <v>11747</v>
      </c>
      <c r="M202" s="7">
        <v>-1</v>
      </c>
      <c r="N202" s="7">
        <v>259</v>
      </c>
      <c r="O202" s="88">
        <v>-345.64</v>
      </c>
      <c r="P202" s="88">
        <v>2.466234</v>
      </c>
    </row>
    <row r="203" spans="1:16">
      <c r="A203" s="86" t="s">
        <v>2778</v>
      </c>
      <c r="B203" s="86" t="s">
        <v>1406</v>
      </c>
      <c r="C203" s="86" t="s">
        <v>3854</v>
      </c>
      <c r="D203" s="87">
        <v>0</v>
      </c>
      <c r="E203" s="86" t="s">
        <v>11749</v>
      </c>
      <c r="F203" s="86" t="s">
        <v>3854</v>
      </c>
      <c r="G203" s="86" t="s">
        <v>11750</v>
      </c>
      <c r="H203" s="86" t="s">
        <v>11751</v>
      </c>
      <c r="I203" s="7" t="s">
        <v>3854</v>
      </c>
      <c r="J203" s="7">
        <v>0</v>
      </c>
      <c r="K203" s="7">
        <v>297</v>
      </c>
      <c r="L203" s="7" t="s">
        <v>3854</v>
      </c>
      <c r="M203" s="7">
        <v>0</v>
      </c>
      <c r="N203" s="7">
        <v>297</v>
      </c>
      <c r="O203" s="88">
        <v>1.3706</v>
      </c>
      <c r="P203" s="88">
        <v>8.9233200000000004</v>
      </c>
    </row>
    <row r="204" spans="1:16">
      <c r="A204" s="86" t="s">
        <v>280</v>
      </c>
      <c r="B204" s="86" t="s">
        <v>1407</v>
      </c>
      <c r="C204" s="86" t="s">
        <v>3855</v>
      </c>
      <c r="D204" s="87">
        <v>-1</v>
      </c>
      <c r="E204" s="87"/>
      <c r="F204" s="86" t="s">
        <v>11752</v>
      </c>
      <c r="G204" s="86" t="s">
        <v>11753</v>
      </c>
      <c r="H204" s="86" t="s">
        <v>11754</v>
      </c>
      <c r="I204" s="7" t="s">
        <v>11755</v>
      </c>
      <c r="J204" s="7">
        <v>-2</v>
      </c>
      <c r="K204" s="7">
        <v>457</v>
      </c>
      <c r="L204" s="7" t="s">
        <v>11755</v>
      </c>
      <c r="M204" s="7">
        <v>-2</v>
      </c>
      <c r="N204" s="7">
        <v>457</v>
      </c>
      <c r="O204" s="88">
        <v>-101.36</v>
      </c>
      <c r="P204" s="88">
        <v>8.220600000000001</v>
      </c>
    </row>
    <row r="205" spans="1:16">
      <c r="A205" s="86" t="s">
        <v>2779</v>
      </c>
      <c r="B205" s="86" t="s">
        <v>1467</v>
      </c>
      <c r="C205" s="86" t="s">
        <v>3856</v>
      </c>
      <c r="D205" s="87">
        <v>0</v>
      </c>
      <c r="E205" s="87"/>
      <c r="F205" s="87"/>
      <c r="G205" s="86" t="s">
        <v>11756</v>
      </c>
      <c r="H205" s="86" t="s">
        <v>11757</v>
      </c>
      <c r="I205" s="7" t="s">
        <v>3856</v>
      </c>
      <c r="J205" s="7">
        <v>0</v>
      </c>
      <c r="K205" s="7">
        <v>180</v>
      </c>
      <c r="L205" s="7" t="s">
        <v>3856</v>
      </c>
      <c r="M205" s="7">
        <v>0</v>
      </c>
      <c r="N205" s="7">
        <v>180</v>
      </c>
      <c r="O205" s="88">
        <v>-134.214</v>
      </c>
      <c r="P205" s="88">
        <v>4.2250199999999998</v>
      </c>
    </row>
    <row r="206" spans="1:16">
      <c r="A206" s="86" t="s">
        <v>2780</v>
      </c>
      <c r="B206" s="86" t="s">
        <v>1408</v>
      </c>
      <c r="C206" s="86" t="s">
        <v>3857</v>
      </c>
      <c r="D206" s="87">
        <v>-2</v>
      </c>
      <c r="E206" s="87"/>
      <c r="F206" s="86" t="s">
        <v>11758</v>
      </c>
      <c r="G206" s="87"/>
      <c r="H206" s="86" t="s">
        <v>11759</v>
      </c>
      <c r="I206" s="7" t="s">
        <v>11760</v>
      </c>
      <c r="J206" s="7">
        <v>-1</v>
      </c>
      <c r="K206" s="7">
        <v>357</v>
      </c>
      <c r="L206" s="7" t="s">
        <v>11760</v>
      </c>
      <c r="M206" s="7">
        <v>-1</v>
      </c>
      <c r="N206" s="7">
        <v>357</v>
      </c>
      <c r="O206" s="88">
        <v>-289.31599999999997</v>
      </c>
      <c r="P206" s="88">
        <v>5.9084699999999994</v>
      </c>
    </row>
    <row r="207" spans="1:16">
      <c r="A207" s="86" t="s">
        <v>2781</v>
      </c>
      <c r="B207" s="86" t="s">
        <v>5896</v>
      </c>
      <c r="C207" s="86" t="s">
        <v>11761</v>
      </c>
      <c r="D207" s="87">
        <v>0</v>
      </c>
      <c r="E207" s="87"/>
      <c r="F207" s="86" t="s">
        <v>11761</v>
      </c>
      <c r="G207" s="86" t="s">
        <v>11762</v>
      </c>
      <c r="H207" s="87"/>
      <c r="I207" s="7" t="s">
        <v>11761</v>
      </c>
      <c r="J207" s="7">
        <v>0</v>
      </c>
      <c r="K207" s="7">
        <v>195</v>
      </c>
      <c r="L207" s="7" t="s">
        <v>11761</v>
      </c>
      <c r="M207" s="7">
        <v>0</v>
      </c>
      <c r="N207" s="7">
        <v>195</v>
      </c>
      <c r="O207" s="88">
        <v>-3.0388000000000002</v>
      </c>
      <c r="P207" s="88">
        <v>7.4184000000000001</v>
      </c>
    </row>
    <row r="208" spans="1:16">
      <c r="A208" s="86" t="s">
        <v>2782</v>
      </c>
      <c r="B208" s="86" t="s">
        <v>5897</v>
      </c>
      <c r="C208" s="86" t="s">
        <v>11763</v>
      </c>
      <c r="D208" s="87">
        <v>-3</v>
      </c>
      <c r="E208" s="87"/>
      <c r="F208" s="86" t="s">
        <v>11764</v>
      </c>
      <c r="G208" s="86" t="s">
        <v>11765</v>
      </c>
      <c r="H208" s="87"/>
      <c r="I208" s="7" t="s">
        <v>3859</v>
      </c>
      <c r="J208" s="7">
        <v>-2</v>
      </c>
      <c r="K208" s="7">
        <v>353</v>
      </c>
      <c r="L208" s="7" t="s">
        <v>3859</v>
      </c>
      <c r="M208" s="7">
        <v>-2</v>
      </c>
      <c r="N208" s="7">
        <v>353</v>
      </c>
      <c r="O208" s="88">
        <v>-423.053</v>
      </c>
      <c r="P208" s="88">
        <v>7.4324700000000004</v>
      </c>
    </row>
    <row r="209" spans="1:16">
      <c r="A209" s="86" t="s">
        <v>2783</v>
      </c>
      <c r="B209" s="86" t="s">
        <v>1468</v>
      </c>
      <c r="C209" s="86" t="s">
        <v>3860</v>
      </c>
      <c r="D209" s="87">
        <v>-3</v>
      </c>
      <c r="E209" s="87"/>
      <c r="F209" s="86" t="s">
        <v>11766</v>
      </c>
      <c r="G209" s="86" t="s">
        <v>11767</v>
      </c>
      <c r="H209" s="86" t="s">
        <v>11768</v>
      </c>
      <c r="I209" s="7" t="s">
        <v>11769</v>
      </c>
      <c r="J209" s="7">
        <v>-2</v>
      </c>
      <c r="K209" s="7">
        <v>274</v>
      </c>
      <c r="L209" s="7" t="s">
        <v>11769</v>
      </c>
      <c r="M209" s="7">
        <v>-2</v>
      </c>
      <c r="N209" s="7">
        <v>274</v>
      </c>
      <c r="O209" s="88">
        <v>-480.03500000000003</v>
      </c>
      <c r="P209" s="88">
        <v>2.243223</v>
      </c>
    </row>
    <row r="210" spans="1:16">
      <c r="A210" s="86" t="s">
        <v>2784</v>
      </c>
      <c r="B210" s="86" t="s">
        <v>1469</v>
      </c>
      <c r="C210" s="86" t="s">
        <v>3861</v>
      </c>
      <c r="D210" s="87">
        <v>-2</v>
      </c>
      <c r="E210" s="86"/>
      <c r="F210" s="86" t="s">
        <v>4010</v>
      </c>
      <c r="G210" s="86" t="s">
        <v>11770</v>
      </c>
      <c r="H210" s="86" t="s">
        <v>11771</v>
      </c>
      <c r="I210" s="7" t="s">
        <v>11772</v>
      </c>
      <c r="J210" s="7">
        <v>-1</v>
      </c>
      <c r="K210" s="7">
        <v>257</v>
      </c>
      <c r="L210" s="7" t="s">
        <v>11772</v>
      </c>
      <c r="M210" s="7">
        <v>-1</v>
      </c>
      <c r="N210" s="7">
        <v>257</v>
      </c>
      <c r="O210" s="88">
        <v>-427.464</v>
      </c>
      <c r="P210" s="88">
        <v>3.5111699999999999</v>
      </c>
    </row>
    <row r="211" spans="1:16">
      <c r="A211" s="86" t="s">
        <v>2785</v>
      </c>
      <c r="B211" s="86" t="s">
        <v>3543</v>
      </c>
      <c r="C211" s="86" t="s">
        <v>3862</v>
      </c>
      <c r="D211" s="87">
        <v>0</v>
      </c>
      <c r="E211" s="87"/>
      <c r="F211" s="86" t="s">
        <v>3862</v>
      </c>
      <c r="G211" s="86" t="s">
        <v>11773</v>
      </c>
      <c r="H211" s="86" t="s">
        <v>11774</v>
      </c>
      <c r="I211" s="7" t="s">
        <v>3862</v>
      </c>
      <c r="J211" s="7">
        <v>0</v>
      </c>
      <c r="K211" s="7">
        <v>187</v>
      </c>
      <c r="L211" s="7" t="s">
        <v>3862</v>
      </c>
      <c r="M211" s="7">
        <v>0</v>
      </c>
      <c r="N211" s="7">
        <v>187</v>
      </c>
      <c r="O211" s="88">
        <v>-108.02200000000001</v>
      </c>
      <c r="P211" s="88">
        <v>1.450278</v>
      </c>
    </row>
    <row r="212" spans="1:16">
      <c r="A212" s="86" t="s">
        <v>2001</v>
      </c>
      <c r="B212" s="86" t="s">
        <v>5898</v>
      </c>
      <c r="C212" s="86" t="s">
        <v>3865</v>
      </c>
      <c r="D212" s="87">
        <v>1</v>
      </c>
      <c r="E212" s="86" t="s">
        <v>11775</v>
      </c>
      <c r="F212" s="86" t="s">
        <v>11776</v>
      </c>
      <c r="G212" s="86" t="s">
        <v>5898</v>
      </c>
      <c r="H212" s="86" t="s">
        <v>11777</v>
      </c>
      <c r="I212" s="7" t="s">
        <v>3865</v>
      </c>
      <c r="J212" s="7">
        <v>1</v>
      </c>
      <c r="K212" s="7">
        <v>60</v>
      </c>
      <c r="L212" s="7" t="s">
        <v>3865</v>
      </c>
      <c r="M212" s="7">
        <v>1</v>
      </c>
      <c r="N212" s="7">
        <v>60</v>
      </c>
      <c r="O212" s="88">
        <v>-35.039000000000001</v>
      </c>
      <c r="P212" s="88">
        <v>0.76202700000000001</v>
      </c>
    </row>
    <row r="213" spans="1:16">
      <c r="A213" s="86" t="s">
        <v>2787</v>
      </c>
      <c r="B213" s="86" t="s">
        <v>1409</v>
      </c>
      <c r="C213" s="86" t="s">
        <v>3866</v>
      </c>
      <c r="D213" s="87">
        <v>-4</v>
      </c>
      <c r="E213" s="86" t="s">
        <v>11778</v>
      </c>
      <c r="F213" s="86" t="s">
        <v>11779</v>
      </c>
      <c r="G213" s="86" t="s">
        <v>11780</v>
      </c>
      <c r="H213" s="86" t="s">
        <v>11781</v>
      </c>
      <c r="I213" s="7" t="s">
        <v>11782</v>
      </c>
      <c r="J213" s="7">
        <v>-3</v>
      </c>
      <c r="K213" s="7">
        <v>848</v>
      </c>
      <c r="L213" s="7" t="s">
        <v>11782</v>
      </c>
      <c r="M213" s="7">
        <v>-3</v>
      </c>
      <c r="N213" s="7">
        <v>848</v>
      </c>
      <c r="O213" s="88">
        <v>-811.3</v>
      </c>
      <c r="P213" s="88">
        <v>10.22133</v>
      </c>
    </row>
    <row r="214" spans="1:16">
      <c r="A214" s="86" t="s">
        <v>11783</v>
      </c>
      <c r="B214" s="86" t="s">
        <v>11784</v>
      </c>
      <c r="C214" s="86" t="s">
        <v>11785</v>
      </c>
      <c r="D214" s="87">
        <v>1</v>
      </c>
      <c r="E214" s="86" t="s">
        <v>11786</v>
      </c>
      <c r="F214" s="86" t="s">
        <v>11787</v>
      </c>
      <c r="G214" s="86" t="s">
        <v>11788</v>
      </c>
      <c r="H214" s="86" t="s">
        <v>11789</v>
      </c>
      <c r="I214" s="7" t="s">
        <v>11785</v>
      </c>
      <c r="J214" s="7">
        <v>1</v>
      </c>
      <c r="K214" s="7">
        <v>74</v>
      </c>
      <c r="L214" s="7" t="s">
        <v>11785</v>
      </c>
      <c r="M214" s="7">
        <v>1</v>
      </c>
      <c r="N214" s="7">
        <v>74</v>
      </c>
      <c r="O214" s="88">
        <v>-36.585000000000001</v>
      </c>
      <c r="P214" s="88">
        <v>0.840978</v>
      </c>
    </row>
    <row r="215" spans="1:16">
      <c r="A215" s="86" t="s">
        <v>2788</v>
      </c>
      <c r="B215" s="86" t="s">
        <v>1471</v>
      </c>
      <c r="C215" s="86" t="s">
        <v>3867</v>
      </c>
      <c r="D215" s="87">
        <v>-1</v>
      </c>
      <c r="E215" s="86" t="s">
        <v>11790</v>
      </c>
      <c r="F215" s="86" t="s">
        <v>4036</v>
      </c>
      <c r="G215" s="86" t="s">
        <v>11791</v>
      </c>
      <c r="H215" s="86" t="s">
        <v>11792</v>
      </c>
      <c r="I215" s="7" t="s">
        <v>3867</v>
      </c>
      <c r="J215" s="7">
        <v>-1</v>
      </c>
      <c r="K215" s="7">
        <v>59</v>
      </c>
      <c r="L215" s="7" t="s">
        <v>3867</v>
      </c>
      <c r="M215" s="7">
        <v>-1</v>
      </c>
      <c r="N215" s="7">
        <v>59</v>
      </c>
      <c r="O215" s="88">
        <v>-88.29</v>
      </c>
      <c r="P215" s="88">
        <v>1.5</v>
      </c>
    </row>
    <row r="216" spans="1:16">
      <c r="A216" s="86" t="s">
        <v>2790</v>
      </c>
      <c r="B216" s="86" t="s">
        <v>1473</v>
      </c>
      <c r="C216" s="86" t="s">
        <v>3804</v>
      </c>
      <c r="D216" s="87">
        <v>-1</v>
      </c>
      <c r="E216" s="86" t="s">
        <v>11793</v>
      </c>
      <c r="F216" s="87"/>
      <c r="G216" s="86" t="s">
        <v>11794</v>
      </c>
      <c r="H216" s="86" t="s">
        <v>11795</v>
      </c>
      <c r="I216" s="7" t="s">
        <v>3804</v>
      </c>
      <c r="J216" s="7">
        <v>-1</v>
      </c>
      <c r="K216" s="7">
        <v>101</v>
      </c>
      <c r="L216" s="7" t="s">
        <v>3804</v>
      </c>
      <c r="M216" s="7">
        <v>-1</v>
      </c>
      <c r="N216" s="7">
        <v>101</v>
      </c>
      <c r="O216" s="88">
        <v>-113.419</v>
      </c>
      <c r="P216" s="88">
        <v>0.70570200000000005</v>
      </c>
    </row>
    <row r="217" spans="1:16">
      <c r="A217" s="86" t="s">
        <v>2789</v>
      </c>
      <c r="B217" s="86" t="s">
        <v>1472</v>
      </c>
      <c r="C217" s="86" t="s">
        <v>3868</v>
      </c>
      <c r="D217" s="87">
        <v>-1</v>
      </c>
      <c r="E217" s="87"/>
      <c r="F217" s="87"/>
      <c r="G217" s="87"/>
      <c r="H217" s="87"/>
      <c r="I217" s="7" t="s">
        <v>3868</v>
      </c>
      <c r="J217" s="7">
        <v>-1</v>
      </c>
      <c r="K217" s="7">
        <v>399</v>
      </c>
      <c r="L217" s="7" t="s">
        <v>3868</v>
      </c>
      <c r="M217" s="7">
        <v>-1</v>
      </c>
      <c r="N217" s="7">
        <v>399</v>
      </c>
      <c r="O217" s="88" t="s">
        <v>11355</v>
      </c>
      <c r="P217" s="88" t="s">
        <v>11355</v>
      </c>
    </row>
    <row r="218" spans="1:16">
      <c r="A218" s="86" t="s">
        <v>2791</v>
      </c>
      <c r="B218" s="86" t="s">
        <v>1474</v>
      </c>
      <c r="C218" s="86" t="s">
        <v>3869</v>
      </c>
      <c r="D218" s="87">
        <v>0</v>
      </c>
      <c r="E218" s="86" t="s">
        <v>11796</v>
      </c>
      <c r="F218" s="87"/>
      <c r="G218" s="86" t="s">
        <v>11797</v>
      </c>
      <c r="H218" s="86" t="s">
        <v>11798</v>
      </c>
      <c r="I218" s="7" t="s">
        <v>3869</v>
      </c>
      <c r="J218" s="7">
        <v>0</v>
      </c>
      <c r="K218" s="7">
        <v>44</v>
      </c>
      <c r="L218" s="7" t="s">
        <v>3869</v>
      </c>
      <c r="M218" s="7">
        <v>0</v>
      </c>
      <c r="N218" s="7">
        <v>44</v>
      </c>
      <c r="O218" s="88">
        <v>-33.4</v>
      </c>
      <c r="P218" s="88">
        <v>1.5</v>
      </c>
    </row>
    <row r="219" spans="1:16">
      <c r="A219" s="86" t="s">
        <v>11799</v>
      </c>
      <c r="B219" s="86" t="s">
        <v>11800</v>
      </c>
      <c r="C219" s="86" t="s">
        <v>11801</v>
      </c>
      <c r="D219" s="87">
        <v>-1</v>
      </c>
      <c r="E219" s="86" t="s">
        <v>11802</v>
      </c>
      <c r="F219" s="86" t="s">
        <v>11803</v>
      </c>
      <c r="G219" s="86" t="s">
        <v>11804</v>
      </c>
      <c r="H219" s="86" t="s">
        <v>11805</v>
      </c>
      <c r="I219" s="7" t="s">
        <v>11801</v>
      </c>
      <c r="J219" s="7">
        <v>-1</v>
      </c>
      <c r="K219" s="7">
        <v>178</v>
      </c>
      <c r="L219" s="7" t="s">
        <v>11801</v>
      </c>
      <c r="M219" s="7">
        <v>-1</v>
      </c>
      <c r="N219" s="7">
        <v>178</v>
      </c>
      <c r="O219" s="88">
        <v>-86.821100000000001</v>
      </c>
      <c r="P219" s="88">
        <v>3.1879200000000001</v>
      </c>
    </row>
    <row r="220" spans="1:16">
      <c r="A220" s="86" t="s">
        <v>281</v>
      </c>
      <c r="B220" s="86" t="s">
        <v>1410</v>
      </c>
      <c r="C220" s="86" t="s">
        <v>3870</v>
      </c>
      <c r="D220" s="87">
        <v>-4</v>
      </c>
      <c r="E220" s="86" t="s">
        <v>11806</v>
      </c>
      <c r="F220" s="86" t="s">
        <v>11807</v>
      </c>
      <c r="G220" s="86" t="s">
        <v>11808</v>
      </c>
      <c r="H220" s="86" t="s">
        <v>11809</v>
      </c>
      <c r="I220" s="7" t="s">
        <v>11810</v>
      </c>
      <c r="J220" s="7">
        <v>-3</v>
      </c>
      <c r="K220" s="7">
        <v>806</v>
      </c>
      <c r="L220" s="7" t="s">
        <v>11810</v>
      </c>
      <c r="M220" s="7">
        <v>-3</v>
      </c>
      <c r="N220" s="7">
        <v>806</v>
      </c>
      <c r="O220" s="88">
        <v>-784.63900000000001</v>
      </c>
      <c r="P220" s="88">
        <v>10.098840000000001</v>
      </c>
    </row>
    <row r="221" spans="1:16">
      <c r="A221" s="86" t="s">
        <v>11811</v>
      </c>
      <c r="B221" s="86" t="s">
        <v>11812</v>
      </c>
      <c r="C221" s="86" t="s">
        <v>4099</v>
      </c>
      <c r="D221" s="87">
        <v>0</v>
      </c>
      <c r="E221" s="86" t="s">
        <v>11813</v>
      </c>
      <c r="F221" s="87"/>
      <c r="G221" s="86" t="s">
        <v>11814</v>
      </c>
      <c r="H221" s="86" t="s">
        <v>11815</v>
      </c>
      <c r="I221" s="7" t="s">
        <v>4099</v>
      </c>
      <c r="J221" s="7">
        <v>0</v>
      </c>
      <c r="K221" s="7">
        <v>74</v>
      </c>
      <c r="L221" s="7" t="s">
        <v>4099</v>
      </c>
      <c r="M221" s="7">
        <v>0</v>
      </c>
      <c r="N221" s="7">
        <v>74</v>
      </c>
      <c r="O221" s="88">
        <v>-71.7</v>
      </c>
      <c r="P221" s="88">
        <v>0.72257700000000002</v>
      </c>
    </row>
    <row r="222" spans="1:16">
      <c r="A222" s="86" t="s">
        <v>2792</v>
      </c>
      <c r="B222" s="86" t="s">
        <v>5899</v>
      </c>
      <c r="C222" s="86" t="s">
        <v>3871</v>
      </c>
      <c r="D222" s="87">
        <v>-3</v>
      </c>
      <c r="E222" s="87"/>
      <c r="F222" s="86" t="s">
        <v>11816</v>
      </c>
      <c r="G222" s="86" t="s">
        <v>11817</v>
      </c>
      <c r="H222" s="86" t="s">
        <v>11818</v>
      </c>
      <c r="I222" s="7" t="s">
        <v>11819</v>
      </c>
      <c r="J222" s="7">
        <v>-2</v>
      </c>
      <c r="K222" s="7">
        <v>267</v>
      </c>
      <c r="L222" s="7" t="s">
        <v>3871</v>
      </c>
      <c r="M222" s="7">
        <v>-3</v>
      </c>
      <c r="N222" s="7">
        <v>266</v>
      </c>
      <c r="O222" s="88">
        <v>-408.60500000000002</v>
      </c>
      <c r="P222" s="88">
        <v>2.1266730000000003</v>
      </c>
    </row>
    <row r="223" spans="1:16">
      <c r="A223" s="86" t="s">
        <v>2793</v>
      </c>
      <c r="B223" s="86" t="s">
        <v>3545</v>
      </c>
      <c r="C223" s="86" t="s">
        <v>3872</v>
      </c>
      <c r="D223" s="87">
        <v>-1</v>
      </c>
      <c r="E223" s="86"/>
      <c r="F223" s="86" t="s">
        <v>11820</v>
      </c>
      <c r="G223" s="86" t="s">
        <v>11821</v>
      </c>
      <c r="H223" s="86" t="s">
        <v>11822</v>
      </c>
      <c r="I223" s="7" t="s">
        <v>3872</v>
      </c>
      <c r="J223" s="7">
        <v>-1</v>
      </c>
      <c r="K223" s="7">
        <v>172</v>
      </c>
      <c r="L223" s="7" t="s">
        <v>3872</v>
      </c>
      <c r="M223" s="7">
        <v>-1</v>
      </c>
      <c r="N223" s="7">
        <v>172</v>
      </c>
      <c r="O223" s="88">
        <v>-141.13900000000001</v>
      </c>
      <c r="P223" s="88">
        <v>2.0658150000000002</v>
      </c>
    </row>
    <row r="224" spans="1:16">
      <c r="A224" s="86" t="s">
        <v>11823</v>
      </c>
      <c r="B224" s="86" t="s">
        <v>11824</v>
      </c>
      <c r="C224" s="86" t="s">
        <v>3873</v>
      </c>
      <c r="D224" s="87">
        <v>0</v>
      </c>
      <c r="E224" s="86" t="s">
        <v>11825</v>
      </c>
      <c r="F224" s="87"/>
      <c r="G224" s="86" t="s">
        <v>11826</v>
      </c>
      <c r="H224" s="86" t="s">
        <v>11827</v>
      </c>
      <c r="I224" s="7" t="s">
        <v>3873</v>
      </c>
      <c r="J224" s="7">
        <v>0</v>
      </c>
      <c r="K224" s="7">
        <v>221</v>
      </c>
      <c r="L224" s="7" t="s">
        <v>3873</v>
      </c>
      <c r="M224" s="7">
        <v>0</v>
      </c>
      <c r="N224" s="7">
        <v>221</v>
      </c>
      <c r="O224" s="88">
        <v>-212.351</v>
      </c>
      <c r="P224" s="88">
        <v>4.6161300000000001</v>
      </c>
    </row>
    <row r="225" spans="1:16">
      <c r="A225" s="86" t="s">
        <v>11828</v>
      </c>
      <c r="B225" s="86" t="s">
        <v>11829</v>
      </c>
      <c r="C225" s="86" t="s">
        <v>3874</v>
      </c>
      <c r="D225" s="87">
        <v>-2</v>
      </c>
      <c r="E225" s="87"/>
      <c r="F225" s="86" t="s">
        <v>11830</v>
      </c>
      <c r="G225" s="87"/>
      <c r="H225" s="87"/>
      <c r="I225" s="7" t="s">
        <v>11831</v>
      </c>
      <c r="J225" s="7">
        <v>-1</v>
      </c>
      <c r="K225" s="7">
        <v>300</v>
      </c>
      <c r="L225" s="7" t="s">
        <v>11831</v>
      </c>
      <c r="M225" s="7">
        <v>-1</v>
      </c>
      <c r="N225" s="7">
        <v>300</v>
      </c>
      <c r="O225" s="88">
        <v>-424.24200000000002</v>
      </c>
      <c r="P225" s="88">
        <v>4.5497999999999994</v>
      </c>
    </row>
    <row r="226" spans="1:16">
      <c r="A226" s="86" t="s">
        <v>11832</v>
      </c>
      <c r="B226" s="86" t="s">
        <v>11833</v>
      </c>
      <c r="C226" s="86" t="s">
        <v>3873</v>
      </c>
      <c r="D226" s="87">
        <v>0</v>
      </c>
      <c r="E226" s="86" t="s">
        <v>11834</v>
      </c>
      <c r="F226" s="87"/>
      <c r="G226" s="86" t="s">
        <v>11835</v>
      </c>
      <c r="H226" s="86" t="s">
        <v>11836</v>
      </c>
      <c r="I226" s="7" t="s">
        <v>3873</v>
      </c>
      <c r="J226" s="7">
        <v>0</v>
      </c>
      <c r="K226" s="7">
        <v>221</v>
      </c>
      <c r="L226" s="7" t="s">
        <v>3873</v>
      </c>
      <c r="M226" s="7">
        <v>0</v>
      </c>
      <c r="N226" s="7">
        <v>221</v>
      </c>
      <c r="O226" s="88">
        <v>-212.351</v>
      </c>
      <c r="P226" s="88">
        <v>4.6161300000000001</v>
      </c>
    </row>
    <row r="227" spans="1:16">
      <c r="A227" s="86" t="s">
        <v>2794</v>
      </c>
      <c r="B227" s="86" t="s">
        <v>3546</v>
      </c>
      <c r="C227" s="86" t="s">
        <v>3874</v>
      </c>
      <c r="D227" s="87">
        <v>-2</v>
      </c>
      <c r="E227" s="86"/>
      <c r="F227" s="86" t="s">
        <v>11830</v>
      </c>
      <c r="G227" s="87"/>
      <c r="H227" s="86" t="s">
        <v>11837</v>
      </c>
      <c r="I227" s="7" t="s">
        <v>11831</v>
      </c>
      <c r="J227" s="7">
        <v>-1</v>
      </c>
      <c r="K227" s="7">
        <v>300</v>
      </c>
      <c r="L227" s="7" t="s">
        <v>11831</v>
      </c>
      <c r="M227" s="7">
        <v>-1</v>
      </c>
      <c r="N227" s="7">
        <v>300</v>
      </c>
      <c r="O227" s="88">
        <v>-424.24200000000002</v>
      </c>
      <c r="P227" s="88">
        <v>4.5497999999999994</v>
      </c>
    </row>
    <row r="228" spans="1:16">
      <c r="A228" s="86" t="s">
        <v>2795</v>
      </c>
      <c r="B228" s="86" t="s">
        <v>3547</v>
      </c>
      <c r="C228" s="86" t="s">
        <v>3874</v>
      </c>
      <c r="D228" s="87">
        <v>-2</v>
      </c>
      <c r="E228" s="86" t="s">
        <v>11838</v>
      </c>
      <c r="F228" s="86" t="s">
        <v>11830</v>
      </c>
      <c r="G228" s="87"/>
      <c r="H228" s="86" t="s">
        <v>11839</v>
      </c>
      <c r="I228" s="7" t="s">
        <v>11831</v>
      </c>
      <c r="J228" s="7">
        <v>-1</v>
      </c>
      <c r="K228" s="7">
        <v>300</v>
      </c>
      <c r="L228" s="7" t="s">
        <v>11831</v>
      </c>
      <c r="M228" s="7">
        <v>-1</v>
      </c>
      <c r="N228" s="7">
        <v>300</v>
      </c>
      <c r="O228" s="88">
        <v>-424.24200000000002</v>
      </c>
      <c r="P228" s="88">
        <v>4.5497999999999994</v>
      </c>
    </row>
    <row r="229" spans="1:16">
      <c r="A229" s="86" t="s">
        <v>11840</v>
      </c>
      <c r="B229" s="86" t="s">
        <v>11841</v>
      </c>
      <c r="C229" s="86" t="s">
        <v>11842</v>
      </c>
      <c r="D229" s="87">
        <v>0</v>
      </c>
      <c r="E229" s="86" t="s">
        <v>11843</v>
      </c>
      <c r="F229" s="86" t="s">
        <v>11842</v>
      </c>
      <c r="G229" s="87"/>
      <c r="H229" s="86" t="s">
        <v>11844</v>
      </c>
      <c r="I229" s="7" t="s">
        <v>11842</v>
      </c>
      <c r="J229" s="7">
        <v>0</v>
      </c>
      <c r="K229" s="7">
        <v>222</v>
      </c>
      <c r="L229" s="7" t="s">
        <v>11842</v>
      </c>
      <c r="M229" s="7">
        <v>0</v>
      </c>
      <c r="N229" s="7">
        <v>222</v>
      </c>
      <c r="O229" s="88">
        <v>-255.19300000000001</v>
      </c>
      <c r="P229" s="88">
        <v>4.3951199999999995</v>
      </c>
    </row>
    <row r="230" spans="1:16">
      <c r="A230" s="86" t="s">
        <v>2796</v>
      </c>
      <c r="B230" s="86" t="s">
        <v>5900</v>
      </c>
      <c r="C230" s="86" t="s">
        <v>3875</v>
      </c>
      <c r="D230" s="87">
        <v>-2</v>
      </c>
      <c r="E230" s="86" t="s">
        <v>11845</v>
      </c>
      <c r="F230" s="86" t="s">
        <v>11846</v>
      </c>
      <c r="G230" s="86" t="s">
        <v>11847</v>
      </c>
      <c r="H230" s="86" t="s">
        <v>11848</v>
      </c>
      <c r="I230" s="7" t="s">
        <v>3875</v>
      </c>
      <c r="J230" s="7">
        <v>-2</v>
      </c>
      <c r="K230" s="7">
        <v>187</v>
      </c>
      <c r="L230" s="7" t="s">
        <v>3875</v>
      </c>
      <c r="M230" s="7">
        <v>-2</v>
      </c>
      <c r="N230" s="7">
        <v>187</v>
      </c>
      <c r="O230" s="88">
        <v>-193.93199999999999</v>
      </c>
      <c r="P230" s="88">
        <v>2.0749589999999998</v>
      </c>
    </row>
    <row r="231" spans="1:16">
      <c r="A231" s="86" t="s">
        <v>11849</v>
      </c>
      <c r="B231" s="86" t="s">
        <v>11850</v>
      </c>
      <c r="C231" s="86" t="s">
        <v>11851</v>
      </c>
      <c r="D231" s="87">
        <v>0</v>
      </c>
      <c r="E231" s="87"/>
      <c r="F231" s="87"/>
      <c r="G231" s="87"/>
      <c r="H231" s="86" t="s">
        <v>11852</v>
      </c>
      <c r="I231" s="7" t="s">
        <v>11851</v>
      </c>
      <c r="J231" s="7">
        <v>0</v>
      </c>
      <c r="K231" s="7">
        <v>384</v>
      </c>
      <c r="L231" s="7" t="s">
        <v>11851</v>
      </c>
      <c r="M231" s="7">
        <v>0</v>
      </c>
      <c r="N231" s="7">
        <v>384</v>
      </c>
      <c r="O231" s="88">
        <v>-412.94499999999999</v>
      </c>
      <c r="P231" s="88">
        <v>8.4910500000000013</v>
      </c>
    </row>
    <row r="232" spans="1:16">
      <c r="A232" s="86" t="s">
        <v>2797</v>
      </c>
      <c r="B232" s="86" t="s">
        <v>3548</v>
      </c>
      <c r="C232" s="86" t="s">
        <v>3873</v>
      </c>
      <c r="D232" s="87">
        <v>0</v>
      </c>
      <c r="E232" s="86" t="s">
        <v>11853</v>
      </c>
      <c r="F232" s="87"/>
      <c r="G232" s="86" t="s">
        <v>11854</v>
      </c>
      <c r="H232" s="86" t="s">
        <v>11855</v>
      </c>
      <c r="I232" s="7" t="s">
        <v>3873</v>
      </c>
      <c r="J232" s="7">
        <v>0</v>
      </c>
      <c r="K232" s="7">
        <v>221</v>
      </c>
      <c r="L232" s="7" t="s">
        <v>3873</v>
      </c>
      <c r="M232" s="7">
        <v>0</v>
      </c>
      <c r="N232" s="7">
        <v>221</v>
      </c>
      <c r="O232" s="88">
        <v>-212.351</v>
      </c>
      <c r="P232" s="88">
        <v>4.6161300000000001</v>
      </c>
    </row>
    <row r="233" spans="1:16">
      <c r="A233" s="86" t="s">
        <v>2798</v>
      </c>
      <c r="B233" s="86" t="s">
        <v>3549</v>
      </c>
      <c r="C233" s="86" t="s">
        <v>3874</v>
      </c>
      <c r="D233" s="87">
        <v>-2</v>
      </c>
      <c r="E233" s="86" t="s">
        <v>11856</v>
      </c>
      <c r="F233" s="86" t="s">
        <v>11830</v>
      </c>
      <c r="G233" s="86" t="s">
        <v>11857</v>
      </c>
      <c r="H233" s="86" t="s">
        <v>11858</v>
      </c>
      <c r="I233" s="7" t="s">
        <v>11831</v>
      </c>
      <c r="J233" s="7">
        <v>-1</v>
      </c>
      <c r="K233" s="7">
        <v>300</v>
      </c>
      <c r="L233" s="7" t="s">
        <v>11831</v>
      </c>
      <c r="M233" s="7">
        <v>-1</v>
      </c>
      <c r="N233" s="7">
        <v>300</v>
      </c>
      <c r="O233" s="88">
        <v>-424.24200000000002</v>
      </c>
      <c r="P233" s="88">
        <v>4.5497999999999994</v>
      </c>
    </row>
    <row r="234" spans="1:16">
      <c r="A234" s="86" t="s">
        <v>11859</v>
      </c>
      <c r="B234" s="86" t="s">
        <v>11860</v>
      </c>
      <c r="C234" s="86" t="s">
        <v>11861</v>
      </c>
      <c r="D234" s="87">
        <v>-1</v>
      </c>
      <c r="E234" s="86" t="s">
        <v>11862</v>
      </c>
      <c r="F234" s="86" t="s">
        <v>11863</v>
      </c>
      <c r="G234" s="86" t="s">
        <v>11864</v>
      </c>
      <c r="H234" s="86" t="s">
        <v>11865</v>
      </c>
      <c r="I234" s="7" t="s">
        <v>11861</v>
      </c>
      <c r="J234" s="7">
        <v>-1</v>
      </c>
      <c r="K234" s="7">
        <v>292</v>
      </c>
      <c r="L234" s="7" t="s">
        <v>11861</v>
      </c>
      <c r="M234" s="7">
        <v>-1</v>
      </c>
      <c r="N234" s="7">
        <v>292</v>
      </c>
      <c r="O234" s="88">
        <v>-275.42099999999999</v>
      </c>
      <c r="P234" s="88">
        <v>4.7281499999999994</v>
      </c>
    </row>
    <row r="235" spans="1:16">
      <c r="A235" s="86" t="s">
        <v>11866</v>
      </c>
      <c r="B235" s="86" t="s">
        <v>11867</v>
      </c>
      <c r="C235" s="86" t="s">
        <v>11868</v>
      </c>
      <c r="D235" s="87">
        <v>-3</v>
      </c>
      <c r="E235" s="87"/>
      <c r="F235" s="86" t="s">
        <v>11869</v>
      </c>
      <c r="G235" s="86" t="s">
        <v>11870</v>
      </c>
      <c r="H235" s="87"/>
      <c r="I235" s="7" t="s">
        <v>11871</v>
      </c>
      <c r="J235" s="7">
        <v>-2</v>
      </c>
      <c r="K235" s="7">
        <v>371</v>
      </c>
      <c r="L235" s="7" t="s">
        <v>11871</v>
      </c>
      <c r="M235" s="7">
        <v>-2</v>
      </c>
      <c r="N235" s="7">
        <v>371</v>
      </c>
      <c r="O235" s="88">
        <v>-487.31200000000001</v>
      </c>
      <c r="P235" s="88">
        <v>4.6879500000000007</v>
      </c>
    </row>
    <row r="236" spans="1:16">
      <c r="A236" s="86" t="s">
        <v>2799</v>
      </c>
      <c r="B236" s="86" t="s">
        <v>1411</v>
      </c>
      <c r="C236" s="86" t="s">
        <v>3876</v>
      </c>
      <c r="D236" s="87">
        <v>-1</v>
      </c>
      <c r="E236" s="86" t="s">
        <v>11872</v>
      </c>
      <c r="F236" s="86" t="s">
        <v>11873</v>
      </c>
      <c r="G236" s="86" t="s">
        <v>11874</v>
      </c>
      <c r="H236" s="86" t="s">
        <v>11875</v>
      </c>
      <c r="I236" s="7" t="s">
        <v>3876</v>
      </c>
      <c r="J236" s="7">
        <v>-1</v>
      </c>
      <c r="K236" s="7">
        <v>308</v>
      </c>
      <c r="L236" s="7" t="s">
        <v>3876</v>
      </c>
      <c r="M236" s="7">
        <v>-1</v>
      </c>
      <c r="N236" s="7">
        <v>308</v>
      </c>
      <c r="O236" s="88">
        <v>-325.93299999999999</v>
      </c>
      <c r="P236" s="88">
        <v>4.3760700000000003</v>
      </c>
    </row>
    <row r="237" spans="1:16">
      <c r="A237" s="86" t="s">
        <v>11876</v>
      </c>
      <c r="B237" s="86" t="s">
        <v>11877</v>
      </c>
      <c r="C237" s="86" t="s">
        <v>11878</v>
      </c>
      <c r="D237" s="87">
        <v>-9</v>
      </c>
      <c r="E237" s="87"/>
      <c r="F237" s="86" t="s">
        <v>11879</v>
      </c>
      <c r="G237" s="86" t="s">
        <v>11880</v>
      </c>
      <c r="H237" s="87"/>
      <c r="I237" s="7" t="s">
        <v>11881</v>
      </c>
      <c r="J237" s="7">
        <v>-6</v>
      </c>
      <c r="K237" s="7">
        <v>4303</v>
      </c>
      <c r="L237" s="7" t="s">
        <v>11881</v>
      </c>
      <c r="M237" s="7">
        <v>-6</v>
      </c>
      <c r="N237" s="7">
        <v>4303</v>
      </c>
      <c r="O237" s="88">
        <v>-3715.56</v>
      </c>
      <c r="P237" s="88">
        <v>63.325499999999998</v>
      </c>
    </row>
    <row r="238" spans="1:16">
      <c r="A238" s="86" t="s">
        <v>9929</v>
      </c>
      <c r="B238" s="86" t="s">
        <v>11882</v>
      </c>
      <c r="C238" s="86" t="s">
        <v>3877</v>
      </c>
      <c r="D238" s="87">
        <v>-3</v>
      </c>
      <c r="E238" s="86" t="s">
        <v>11883</v>
      </c>
      <c r="F238" s="86" t="s">
        <v>11884</v>
      </c>
      <c r="G238" s="86" t="s">
        <v>11885</v>
      </c>
      <c r="H238" s="86" t="s">
        <v>11886</v>
      </c>
      <c r="I238" s="7" t="s">
        <v>3877</v>
      </c>
      <c r="J238" s="7">
        <v>-3</v>
      </c>
      <c r="K238" s="7">
        <v>171</v>
      </c>
      <c r="L238" s="7" t="s">
        <v>3877</v>
      </c>
      <c r="M238" s="7">
        <v>-3</v>
      </c>
      <c r="N238" s="7">
        <v>171</v>
      </c>
      <c r="O238" s="88">
        <v>-222.12100000000001</v>
      </c>
      <c r="P238" s="88">
        <v>2.1429240000000003</v>
      </c>
    </row>
    <row r="239" spans="1:16">
      <c r="A239" s="86" t="s">
        <v>2003</v>
      </c>
      <c r="B239" s="86" t="s">
        <v>1476</v>
      </c>
      <c r="C239" s="86" t="s">
        <v>3878</v>
      </c>
      <c r="D239" s="87">
        <v>-2</v>
      </c>
      <c r="E239" s="87"/>
      <c r="F239" s="87"/>
      <c r="G239" s="86" t="s">
        <v>11887</v>
      </c>
      <c r="H239" s="87"/>
      <c r="I239" s="7" t="s">
        <v>3878</v>
      </c>
      <c r="J239" s="7">
        <v>-2</v>
      </c>
      <c r="K239" s="7">
        <v>186</v>
      </c>
      <c r="L239" s="7" t="s">
        <v>3878</v>
      </c>
      <c r="M239" s="7">
        <v>-2</v>
      </c>
      <c r="N239" s="7">
        <v>186</v>
      </c>
      <c r="O239" s="88">
        <v>-217.857</v>
      </c>
      <c r="P239" s="88">
        <v>2.392458</v>
      </c>
    </row>
    <row r="240" spans="1:16">
      <c r="A240" s="86" t="s">
        <v>2005</v>
      </c>
      <c r="B240" s="86" t="s">
        <v>1475</v>
      </c>
      <c r="C240" s="86" t="s">
        <v>3877</v>
      </c>
      <c r="D240" s="87">
        <v>-3</v>
      </c>
      <c r="E240" s="86" t="s">
        <v>11888</v>
      </c>
      <c r="F240" s="86" t="s">
        <v>11884</v>
      </c>
      <c r="G240" s="86" t="s">
        <v>11889</v>
      </c>
      <c r="H240" s="86" t="s">
        <v>11890</v>
      </c>
      <c r="I240" s="7" t="s">
        <v>3877</v>
      </c>
      <c r="J240" s="7">
        <v>-3</v>
      </c>
      <c r="K240" s="7">
        <v>171</v>
      </c>
      <c r="L240" s="7" t="s">
        <v>3877</v>
      </c>
      <c r="M240" s="7">
        <v>-3</v>
      </c>
      <c r="N240" s="7">
        <v>171</v>
      </c>
      <c r="O240" s="88">
        <v>-222.12100000000001</v>
      </c>
      <c r="P240" s="88">
        <v>2.1429240000000003</v>
      </c>
    </row>
    <row r="241" spans="1:16">
      <c r="A241" s="86" t="s">
        <v>2800</v>
      </c>
      <c r="B241" s="86" t="s">
        <v>3550</v>
      </c>
      <c r="C241" s="86" t="s">
        <v>3879</v>
      </c>
      <c r="D241" s="87">
        <v>0</v>
      </c>
      <c r="E241" s="86"/>
      <c r="F241" s="86" t="s">
        <v>3879</v>
      </c>
      <c r="G241" s="87"/>
      <c r="H241" s="86" t="s">
        <v>11891</v>
      </c>
      <c r="I241" s="7" t="s">
        <v>3879</v>
      </c>
      <c r="J241" s="7">
        <v>0</v>
      </c>
      <c r="K241" s="7">
        <v>174</v>
      </c>
      <c r="L241" s="7" t="s">
        <v>3879</v>
      </c>
      <c r="M241" s="7">
        <v>0</v>
      </c>
      <c r="N241" s="7">
        <v>174</v>
      </c>
      <c r="O241" s="88">
        <v>-115.453</v>
      </c>
      <c r="P241" s="88">
        <v>2.1373259999999998</v>
      </c>
    </row>
    <row r="242" spans="1:16">
      <c r="A242" s="86" t="s">
        <v>2786</v>
      </c>
      <c r="B242" s="86" t="s">
        <v>1470</v>
      </c>
      <c r="C242" s="86" t="s">
        <v>3863</v>
      </c>
      <c r="D242" s="87">
        <v>-1</v>
      </c>
      <c r="E242" s="87"/>
      <c r="F242" s="87"/>
      <c r="G242" s="87"/>
      <c r="H242" s="86" t="s">
        <v>11892</v>
      </c>
      <c r="I242" s="7" t="s">
        <v>3863</v>
      </c>
      <c r="J242" s="7">
        <v>-1</v>
      </c>
      <c r="K242" s="7">
        <v>357</v>
      </c>
      <c r="L242" s="7" t="s">
        <v>3863</v>
      </c>
      <c r="M242" s="7">
        <v>-1</v>
      </c>
      <c r="N242" s="7">
        <v>357</v>
      </c>
      <c r="O242" s="88" t="s">
        <v>11355</v>
      </c>
      <c r="P242" s="88" t="s">
        <v>11355</v>
      </c>
    </row>
    <row r="243" spans="1:16">
      <c r="A243" s="86" t="s">
        <v>2801</v>
      </c>
      <c r="B243" s="86" t="s">
        <v>5901</v>
      </c>
      <c r="C243" s="86" t="s">
        <v>3880</v>
      </c>
      <c r="D243" s="87">
        <v>0</v>
      </c>
      <c r="E243" s="86" t="s">
        <v>11893</v>
      </c>
      <c r="F243" s="86" t="s">
        <v>3880</v>
      </c>
      <c r="G243" s="86" t="s">
        <v>11894</v>
      </c>
      <c r="H243" s="86" t="s">
        <v>11895</v>
      </c>
      <c r="I243" s="7" t="s">
        <v>3880</v>
      </c>
      <c r="J243" s="7">
        <v>0</v>
      </c>
      <c r="K243" s="7">
        <v>147</v>
      </c>
      <c r="L243" s="7" t="s">
        <v>3880</v>
      </c>
      <c r="M243" s="7">
        <v>0</v>
      </c>
      <c r="N243" s="7">
        <v>147</v>
      </c>
      <c r="O243" s="88">
        <v>-161.58600000000001</v>
      </c>
      <c r="P243" s="88">
        <v>1.4836050000000001</v>
      </c>
    </row>
    <row r="244" spans="1:16">
      <c r="A244" s="86" t="s">
        <v>2802</v>
      </c>
      <c r="B244" s="86" t="s">
        <v>1477</v>
      </c>
      <c r="C244" s="86" t="s">
        <v>3881</v>
      </c>
      <c r="D244" s="87">
        <v>-1</v>
      </c>
      <c r="E244" s="87"/>
      <c r="F244" s="87"/>
      <c r="G244" s="87"/>
      <c r="H244" s="86" t="s">
        <v>11896</v>
      </c>
      <c r="I244" s="7" t="s">
        <v>3881</v>
      </c>
      <c r="J244" s="7">
        <v>-1</v>
      </c>
      <c r="K244" s="7">
        <v>441</v>
      </c>
      <c r="L244" s="7" t="s">
        <v>3881</v>
      </c>
      <c r="M244" s="7">
        <v>-1</v>
      </c>
      <c r="N244" s="7">
        <v>441</v>
      </c>
      <c r="O244" s="88" t="s">
        <v>11355</v>
      </c>
      <c r="P244" s="88" t="s">
        <v>11355</v>
      </c>
    </row>
    <row r="245" spans="1:16">
      <c r="A245" s="86" t="s">
        <v>2803</v>
      </c>
      <c r="B245" s="86" t="s">
        <v>1478</v>
      </c>
      <c r="C245" s="86" t="s">
        <v>3882</v>
      </c>
      <c r="D245" s="87">
        <v>-2</v>
      </c>
      <c r="E245" s="86" t="s">
        <v>11897</v>
      </c>
      <c r="F245" s="86" t="s">
        <v>11898</v>
      </c>
      <c r="G245" s="87"/>
      <c r="H245" s="86" t="s">
        <v>11899</v>
      </c>
      <c r="I245" s="7" t="s">
        <v>11900</v>
      </c>
      <c r="J245" s="7">
        <v>-1</v>
      </c>
      <c r="K245" s="7">
        <v>139</v>
      </c>
      <c r="L245" s="7" t="s">
        <v>3882</v>
      </c>
      <c r="M245" s="7">
        <v>-2</v>
      </c>
      <c r="N245" s="7">
        <v>138</v>
      </c>
      <c r="O245" s="88">
        <v>-301.43099999999998</v>
      </c>
      <c r="P245" s="88">
        <v>0.76229100000000005</v>
      </c>
    </row>
    <row r="246" spans="1:16">
      <c r="A246" s="86" t="s">
        <v>2804</v>
      </c>
      <c r="B246" s="86" t="s">
        <v>269</v>
      </c>
      <c r="C246" s="86" t="s">
        <v>3883</v>
      </c>
      <c r="D246" s="87">
        <v>0</v>
      </c>
      <c r="E246" s="86" t="s">
        <v>11901</v>
      </c>
      <c r="F246" s="87"/>
      <c r="G246" s="86" t="s">
        <v>11902</v>
      </c>
      <c r="H246" s="86" t="s">
        <v>11903</v>
      </c>
      <c r="I246" s="7" t="s">
        <v>3883</v>
      </c>
      <c r="J246" s="7">
        <v>0</v>
      </c>
      <c r="K246" s="7">
        <v>135</v>
      </c>
      <c r="L246" s="7" t="s">
        <v>3883</v>
      </c>
      <c r="M246" s="7">
        <v>0</v>
      </c>
      <c r="N246" s="7">
        <v>135</v>
      </c>
      <c r="O246" s="88">
        <v>77.963700000000003</v>
      </c>
      <c r="P246" s="88">
        <v>7.8434699999999999</v>
      </c>
    </row>
    <row r="247" spans="1:16">
      <c r="A247" s="86" t="s">
        <v>2805</v>
      </c>
      <c r="B247" s="86" t="s">
        <v>1412</v>
      </c>
      <c r="C247" s="86" t="s">
        <v>3884</v>
      </c>
      <c r="D247" s="87">
        <v>0</v>
      </c>
      <c r="E247" s="86" t="s">
        <v>11904</v>
      </c>
      <c r="F247" s="87"/>
      <c r="G247" s="86" t="s">
        <v>11905</v>
      </c>
      <c r="H247" s="86" t="s">
        <v>11906</v>
      </c>
      <c r="I247" s="7" t="s">
        <v>3884</v>
      </c>
      <c r="J247" s="7">
        <v>0</v>
      </c>
      <c r="K247" s="7">
        <v>267</v>
      </c>
      <c r="L247" s="7" t="s">
        <v>3884</v>
      </c>
      <c r="M247" s="7">
        <v>0</v>
      </c>
      <c r="N247" s="7">
        <v>267</v>
      </c>
      <c r="O247" s="88">
        <v>-45.368400000000001</v>
      </c>
      <c r="P247" s="88">
        <v>8.7145200000000003</v>
      </c>
    </row>
    <row r="248" spans="1:16">
      <c r="A248" s="86" t="s">
        <v>2806</v>
      </c>
      <c r="B248" s="86" t="s">
        <v>6115</v>
      </c>
      <c r="C248" s="86" t="s">
        <v>11907</v>
      </c>
      <c r="D248" s="87">
        <v>1</v>
      </c>
      <c r="E248" s="87"/>
      <c r="F248" s="87"/>
      <c r="G248" s="86" t="s">
        <v>6115</v>
      </c>
      <c r="H248" s="86" t="s">
        <v>11908</v>
      </c>
      <c r="I248" s="7" t="s">
        <v>11907</v>
      </c>
      <c r="J248" s="7">
        <v>1</v>
      </c>
      <c r="K248" s="7">
        <v>1239</v>
      </c>
      <c r="L248" s="7" t="s">
        <v>11907</v>
      </c>
      <c r="M248" s="7">
        <v>1</v>
      </c>
      <c r="N248" s="7">
        <v>1239</v>
      </c>
      <c r="O248" s="88" t="s">
        <v>11355</v>
      </c>
      <c r="P248" s="88" t="s">
        <v>11355</v>
      </c>
    </row>
    <row r="249" spans="1:16">
      <c r="A249" s="86" t="s">
        <v>2807</v>
      </c>
      <c r="B249" s="86" t="s">
        <v>6116</v>
      </c>
      <c r="C249" s="86" t="s">
        <v>11909</v>
      </c>
      <c r="D249" s="87">
        <v>-1</v>
      </c>
      <c r="E249" s="87"/>
      <c r="F249" s="87"/>
      <c r="G249" s="86" t="s">
        <v>6116</v>
      </c>
      <c r="H249" s="86" t="s">
        <v>11910</v>
      </c>
      <c r="I249" s="7" t="s">
        <v>11909</v>
      </c>
      <c r="J249" s="7">
        <v>-1</v>
      </c>
      <c r="K249" s="7">
        <v>1317</v>
      </c>
      <c r="L249" s="7" t="s">
        <v>11909</v>
      </c>
      <c r="M249" s="7">
        <v>-1</v>
      </c>
      <c r="N249" s="7">
        <v>1317</v>
      </c>
      <c r="O249" s="88" t="s">
        <v>11355</v>
      </c>
      <c r="P249" s="88" t="s">
        <v>11355</v>
      </c>
    </row>
    <row r="250" spans="1:16">
      <c r="A250" s="86" t="s">
        <v>2808</v>
      </c>
      <c r="B250" s="86" t="s">
        <v>6127</v>
      </c>
      <c r="C250" s="86" t="s">
        <v>11911</v>
      </c>
      <c r="D250" s="87">
        <v>0</v>
      </c>
      <c r="E250" s="86" t="s">
        <v>11912</v>
      </c>
      <c r="F250" s="87"/>
      <c r="G250" s="86" t="s">
        <v>11913</v>
      </c>
      <c r="H250" s="86" t="s">
        <v>11914</v>
      </c>
      <c r="I250" s="7" t="s">
        <v>11911</v>
      </c>
      <c r="J250" s="7">
        <v>0</v>
      </c>
      <c r="K250" s="7">
        <v>1578</v>
      </c>
      <c r="L250" s="7" t="s">
        <v>11911</v>
      </c>
      <c r="M250" s="7">
        <v>0</v>
      </c>
      <c r="N250" s="7">
        <v>1578</v>
      </c>
      <c r="O250" s="88" t="s">
        <v>11355</v>
      </c>
      <c r="P250" s="88" t="s">
        <v>11355</v>
      </c>
    </row>
    <row r="251" spans="1:16">
      <c r="A251" s="86" t="s">
        <v>331</v>
      </c>
      <c r="B251" s="86" t="s">
        <v>1413</v>
      </c>
      <c r="C251" s="86" t="s">
        <v>3888</v>
      </c>
      <c r="D251" s="87">
        <v>-3</v>
      </c>
      <c r="E251" s="86" t="s">
        <v>11915</v>
      </c>
      <c r="F251" s="86" t="s">
        <v>11916</v>
      </c>
      <c r="G251" s="86" t="s">
        <v>11917</v>
      </c>
      <c r="H251" s="86" t="s">
        <v>11918</v>
      </c>
      <c r="I251" s="7" t="s">
        <v>11919</v>
      </c>
      <c r="J251" s="7">
        <v>-2</v>
      </c>
      <c r="K251" s="7">
        <v>425</v>
      </c>
      <c r="L251" s="7" t="s">
        <v>11919</v>
      </c>
      <c r="M251" s="7">
        <v>-2</v>
      </c>
      <c r="N251" s="7">
        <v>425</v>
      </c>
      <c r="O251" s="88">
        <v>-465.38299999999998</v>
      </c>
      <c r="P251" s="88">
        <v>8.7001799999999996</v>
      </c>
    </row>
    <row r="252" spans="1:16">
      <c r="A252" s="86" t="s">
        <v>2809</v>
      </c>
      <c r="B252" s="86" t="s">
        <v>1414</v>
      </c>
      <c r="C252" s="86" t="s">
        <v>3889</v>
      </c>
      <c r="D252" s="87">
        <v>-2</v>
      </c>
      <c r="E252" s="87"/>
      <c r="F252" s="86" t="s">
        <v>11920</v>
      </c>
      <c r="G252" s="86" t="s">
        <v>11921</v>
      </c>
      <c r="H252" s="86" t="s">
        <v>11922</v>
      </c>
      <c r="I252" s="7" t="s">
        <v>3889</v>
      </c>
      <c r="J252" s="7">
        <v>-2</v>
      </c>
      <c r="K252" s="7">
        <v>587</v>
      </c>
      <c r="L252" s="7" t="s">
        <v>3889</v>
      </c>
      <c r="M252" s="7">
        <v>-2</v>
      </c>
      <c r="N252" s="7">
        <v>587</v>
      </c>
      <c r="O252" s="88">
        <v>-621.77499999999998</v>
      </c>
      <c r="P252" s="88">
        <v>11.16873</v>
      </c>
    </row>
    <row r="253" spans="1:16">
      <c r="A253" s="86" t="s">
        <v>11923</v>
      </c>
      <c r="B253" s="86" t="s">
        <v>1415</v>
      </c>
      <c r="C253" s="86" t="s">
        <v>3890</v>
      </c>
      <c r="D253" s="87">
        <v>-2</v>
      </c>
      <c r="E253" s="86" t="s">
        <v>11924</v>
      </c>
      <c r="F253" s="86" t="s">
        <v>11925</v>
      </c>
      <c r="G253" s="86" t="s">
        <v>1415</v>
      </c>
      <c r="H253" s="86" t="s">
        <v>11926</v>
      </c>
      <c r="I253" s="7" t="s">
        <v>3890</v>
      </c>
      <c r="J253" s="7">
        <v>-2</v>
      </c>
      <c r="K253" s="7">
        <v>617</v>
      </c>
      <c r="L253" s="7" t="s">
        <v>3890</v>
      </c>
      <c r="M253" s="7">
        <v>-2</v>
      </c>
      <c r="N253" s="7">
        <v>617</v>
      </c>
      <c r="O253" s="88">
        <v>-658.07399999999996</v>
      </c>
      <c r="P253" s="88">
        <v>11.24325</v>
      </c>
    </row>
    <row r="254" spans="1:16">
      <c r="A254" s="86" t="s">
        <v>11927</v>
      </c>
      <c r="B254" s="86" t="s">
        <v>1416</v>
      </c>
      <c r="C254" s="86" t="s">
        <v>3890</v>
      </c>
      <c r="D254" s="87">
        <v>-2</v>
      </c>
      <c r="E254" s="87"/>
      <c r="F254" s="86" t="s">
        <v>11928</v>
      </c>
      <c r="G254" s="87"/>
      <c r="H254" s="86" t="s">
        <v>11929</v>
      </c>
      <c r="I254" s="7" t="s">
        <v>3890</v>
      </c>
      <c r="J254" s="7">
        <v>-2</v>
      </c>
      <c r="K254" s="7">
        <v>617</v>
      </c>
      <c r="L254" s="7" t="s">
        <v>3890</v>
      </c>
      <c r="M254" s="7">
        <v>-2</v>
      </c>
      <c r="N254" s="7">
        <v>617</v>
      </c>
      <c r="O254" s="88">
        <v>-658.07399999999996</v>
      </c>
      <c r="P254" s="88">
        <v>11.24325</v>
      </c>
    </row>
    <row r="255" spans="1:16">
      <c r="A255" s="86" t="s">
        <v>11930</v>
      </c>
      <c r="B255" s="86" t="s">
        <v>11931</v>
      </c>
      <c r="C255" s="86" t="s">
        <v>11932</v>
      </c>
      <c r="D255" s="87">
        <v>-2</v>
      </c>
      <c r="E255" s="87"/>
      <c r="F255" s="86" t="s">
        <v>11933</v>
      </c>
      <c r="G255" s="86" t="s">
        <v>11934</v>
      </c>
      <c r="H255" s="86" t="s">
        <v>11935</v>
      </c>
      <c r="I255" s="7" t="s">
        <v>11932</v>
      </c>
      <c r="J255" s="7">
        <v>-2</v>
      </c>
      <c r="K255" s="7">
        <v>557</v>
      </c>
      <c r="L255" s="7" t="s">
        <v>11932</v>
      </c>
      <c r="M255" s="7">
        <v>-2</v>
      </c>
      <c r="N255" s="7">
        <v>557</v>
      </c>
      <c r="O255" s="88">
        <v>-584.98900000000003</v>
      </c>
      <c r="P255" s="88">
        <v>10.82493</v>
      </c>
    </row>
    <row r="256" spans="1:16">
      <c r="A256" s="86" t="s">
        <v>11936</v>
      </c>
      <c r="B256" s="86" t="s">
        <v>11937</v>
      </c>
      <c r="C256" s="86" t="s">
        <v>11938</v>
      </c>
      <c r="D256" s="87">
        <v>1</v>
      </c>
      <c r="E256" s="86" t="s">
        <v>11939</v>
      </c>
      <c r="F256" s="87"/>
      <c r="G256" s="86" t="s">
        <v>11940</v>
      </c>
      <c r="H256" s="86" t="s">
        <v>11941</v>
      </c>
      <c r="I256" s="7" t="s">
        <v>11938</v>
      </c>
      <c r="J256" s="7">
        <v>1</v>
      </c>
      <c r="K256" s="7">
        <v>108</v>
      </c>
      <c r="L256" s="7" t="s">
        <v>11938</v>
      </c>
      <c r="M256" s="7">
        <v>1</v>
      </c>
      <c r="N256" s="7">
        <v>108</v>
      </c>
      <c r="O256" s="88" t="s">
        <v>11355</v>
      </c>
      <c r="P256" s="88" t="s">
        <v>11355</v>
      </c>
    </row>
    <row r="257" spans="1:16">
      <c r="A257" s="86" t="s">
        <v>2812</v>
      </c>
      <c r="B257" s="86" t="s">
        <v>6117</v>
      </c>
      <c r="C257" s="86" t="s">
        <v>11942</v>
      </c>
      <c r="D257" s="87">
        <v>-1</v>
      </c>
      <c r="E257" s="87"/>
      <c r="F257" s="87"/>
      <c r="G257" s="86" t="s">
        <v>6117</v>
      </c>
      <c r="H257" s="86" t="s">
        <v>11943</v>
      </c>
      <c r="I257" s="7" t="s">
        <v>11942</v>
      </c>
      <c r="J257" s="7">
        <v>-1</v>
      </c>
      <c r="K257" s="7">
        <v>1662</v>
      </c>
      <c r="L257" s="7" t="s">
        <v>11942</v>
      </c>
      <c r="M257" s="7">
        <v>-1</v>
      </c>
      <c r="N257" s="7">
        <v>1662</v>
      </c>
      <c r="O257" s="88" t="s">
        <v>11355</v>
      </c>
      <c r="P257" s="88" t="s">
        <v>11355</v>
      </c>
    </row>
    <row r="258" spans="1:16">
      <c r="A258" s="86" t="s">
        <v>2813</v>
      </c>
      <c r="B258" s="86" t="s">
        <v>3551</v>
      </c>
      <c r="C258" s="86" t="s">
        <v>3892</v>
      </c>
      <c r="D258" s="87">
        <v>2</v>
      </c>
      <c r="E258" s="86" t="s">
        <v>11944</v>
      </c>
      <c r="F258" s="86" t="s">
        <v>11945</v>
      </c>
      <c r="G258" s="86" t="s">
        <v>11946</v>
      </c>
      <c r="H258" s="86" t="s">
        <v>11947</v>
      </c>
      <c r="I258" s="7" t="s">
        <v>3892</v>
      </c>
      <c r="J258" s="7">
        <v>2</v>
      </c>
      <c r="K258" s="7">
        <v>132</v>
      </c>
      <c r="L258" s="7" t="s">
        <v>3892</v>
      </c>
      <c r="M258" s="7">
        <v>2</v>
      </c>
      <c r="N258" s="7">
        <v>132</v>
      </c>
      <c r="O258" s="88">
        <v>6.6269</v>
      </c>
      <c r="P258" s="88">
        <v>4.4698500000000001</v>
      </c>
    </row>
    <row r="259" spans="1:16">
      <c r="A259" s="86" t="s">
        <v>2817</v>
      </c>
      <c r="B259" s="86" t="s">
        <v>1417</v>
      </c>
      <c r="C259" s="86" t="s">
        <v>3896</v>
      </c>
      <c r="D259" s="87">
        <v>0</v>
      </c>
      <c r="E259" s="86" t="s">
        <v>11948</v>
      </c>
      <c r="F259" s="86" t="s">
        <v>3896</v>
      </c>
      <c r="G259" s="86" t="s">
        <v>11949</v>
      </c>
      <c r="H259" s="86" t="s">
        <v>11950</v>
      </c>
      <c r="I259" s="7" t="s">
        <v>3896</v>
      </c>
      <c r="J259" s="7">
        <v>0</v>
      </c>
      <c r="K259" s="7">
        <v>384</v>
      </c>
      <c r="L259" s="7" t="s">
        <v>3896</v>
      </c>
      <c r="M259" s="7">
        <v>0</v>
      </c>
      <c r="N259" s="7">
        <v>384</v>
      </c>
      <c r="O259" s="88">
        <v>-76.075999999999993</v>
      </c>
      <c r="P259" s="88">
        <v>8.9709900000000005</v>
      </c>
    </row>
    <row r="260" spans="1:16">
      <c r="A260" s="86" t="s">
        <v>2818</v>
      </c>
      <c r="B260" s="86" t="s">
        <v>3552</v>
      </c>
      <c r="C260" s="86" t="s">
        <v>11951</v>
      </c>
      <c r="D260" s="87">
        <v>-4</v>
      </c>
      <c r="E260" s="87"/>
      <c r="F260" s="86" t="s">
        <v>11952</v>
      </c>
      <c r="G260" s="86" t="s">
        <v>11953</v>
      </c>
      <c r="H260" s="86" t="s">
        <v>11954</v>
      </c>
      <c r="I260" s="7" t="s">
        <v>11951</v>
      </c>
      <c r="J260" s="7">
        <v>-4</v>
      </c>
      <c r="K260" s="7">
        <v>492</v>
      </c>
      <c r="L260" s="7" t="s">
        <v>11951</v>
      </c>
      <c r="M260" s="7">
        <v>-4</v>
      </c>
      <c r="N260" s="7">
        <v>492</v>
      </c>
      <c r="O260" s="88">
        <v>-694.27499999999998</v>
      </c>
      <c r="P260" s="88">
        <v>7.5366900000000001</v>
      </c>
    </row>
    <row r="261" spans="1:16">
      <c r="A261" s="86" t="s">
        <v>2819</v>
      </c>
      <c r="B261" s="86" t="s">
        <v>3553</v>
      </c>
      <c r="C261" s="86" t="s">
        <v>3898</v>
      </c>
      <c r="D261" s="87">
        <v>-2</v>
      </c>
      <c r="E261" s="86" t="s">
        <v>11955</v>
      </c>
      <c r="F261" s="86" t="s">
        <v>11956</v>
      </c>
      <c r="G261" s="86" t="s">
        <v>11957</v>
      </c>
      <c r="H261" s="86" t="s">
        <v>11958</v>
      </c>
      <c r="I261" s="7" t="s">
        <v>11959</v>
      </c>
      <c r="J261" s="7">
        <v>-1</v>
      </c>
      <c r="K261" s="7">
        <v>337</v>
      </c>
      <c r="L261" s="7" t="s">
        <v>11959</v>
      </c>
      <c r="M261" s="7">
        <v>-1</v>
      </c>
      <c r="N261" s="7">
        <v>337</v>
      </c>
      <c r="O261" s="88">
        <v>-335.46300000000002</v>
      </c>
      <c r="P261" s="88">
        <v>5.5377299999999998</v>
      </c>
    </row>
    <row r="262" spans="1:16">
      <c r="A262" s="86" t="s">
        <v>2820</v>
      </c>
      <c r="B262" s="86" t="s">
        <v>3554</v>
      </c>
      <c r="C262" s="86" t="s">
        <v>3899</v>
      </c>
      <c r="D262" s="87">
        <v>-2</v>
      </c>
      <c r="E262" s="86" t="s">
        <v>11960</v>
      </c>
      <c r="F262" s="86" t="s">
        <v>11961</v>
      </c>
      <c r="G262" s="86" t="s">
        <v>11962</v>
      </c>
      <c r="H262" s="86" t="s">
        <v>11963</v>
      </c>
      <c r="I262" s="7" t="s">
        <v>11964</v>
      </c>
      <c r="J262" s="7">
        <v>-1</v>
      </c>
      <c r="K262" s="7">
        <v>294</v>
      </c>
      <c r="L262" s="7" t="s">
        <v>11961</v>
      </c>
      <c r="M262" s="7">
        <v>0</v>
      </c>
      <c r="N262" s="7">
        <v>295</v>
      </c>
      <c r="O262" s="88">
        <v>-296.92399999999998</v>
      </c>
      <c r="P262" s="88">
        <v>4.9470000000000001</v>
      </c>
    </row>
    <row r="263" spans="1:16">
      <c r="A263" s="86" t="s">
        <v>2821</v>
      </c>
      <c r="B263" s="86" t="s">
        <v>4278</v>
      </c>
      <c r="C263" s="86" t="s">
        <v>3900</v>
      </c>
      <c r="D263" s="87">
        <v>-2</v>
      </c>
      <c r="E263" s="86" t="s">
        <v>11965</v>
      </c>
      <c r="F263" s="86" t="s">
        <v>11966</v>
      </c>
      <c r="G263" s="86" t="s">
        <v>11967</v>
      </c>
      <c r="H263" s="86" t="s">
        <v>11968</v>
      </c>
      <c r="I263" s="7" t="s">
        <v>3900</v>
      </c>
      <c r="J263" s="7">
        <v>-2</v>
      </c>
      <c r="K263" s="7">
        <v>144</v>
      </c>
      <c r="L263" s="7" t="s">
        <v>3900</v>
      </c>
      <c r="M263" s="7">
        <v>-2</v>
      </c>
      <c r="N263" s="7">
        <v>144</v>
      </c>
      <c r="O263" s="88">
        <v>-188.83600000000001</v>
      </c>
      <c r="P263" s="88">
        <v>1.0531739999999998</v>
      </c>
    </row>
    <row r="264" spans="1:16">
      <c r="A264" s="86" t="s">
        <v>2824</v>
      </c>
      <c r="B264" s="86" t="s">
        <v>3555</v>
      </c>
      <c r="C264" s="86" t="s">
        <v>3902</v>
      </c>
      <c r="D264" s="87">
        <v>0</v>
      </c>
      <c r="E264" s="86" t="s">
        <v>11969</v>
      </c>
      <c r="F264" s="86" t="s">
        <v>3902</v>
      </c>
      <c r="G264" s="86" t="s">
        <v>11970</v>
      </c>
      <c r="H264" s="86" t="s">
        <v>11971</v>
      </c>
      <c r="I264" s="7" t="s">
        <v>3902</v>
      </c>
      <c r="J264" s="7">
        <v>0</v>
      </c>
      <c r="K264" s="7">
        <v>160</v>
      </c>
      <c r="L264" s="7" t="s">
        <v>3902</v>
      </c>
      <c r="M264" s="7">
        <v>0</v>
      </c>
      <c r="N264" s="7">
        <v>160</v>
      </c>
      <c r="O264" s="88">
        <v>-118.85299999999999</v>
      </c>
      <c r="P264" s="88">
        <v>2.226864</v>
      </c>
    </row>
    <row r="265" spans="1:16">
      <c r="A265" s="86" t="s">
        <v>2822</v>
      </c>
      <c r="B265" s="86" t="s">
        <v>5902</v>
      </c>
      <c r="C265" s="86" t="s">
        <v>3901</v>
      </c>
      <c r="D265" s="87">
        <v>0</v>
      </c>
      <c r="E265" s="86" t="s">
        <v>11972</v>
      </c>
      <c r="F265" s="86" t="s">
        <v>3901</v>
      </c>
      <c r="G265" s="86" t="s">
        <v>11973</v>
      </c>
      <c r="H265" s="86" t="s">
        <v>11974</v>
      </c>
      <c r="I265" s="7" t="s">
        <v>3901</v>
      </c>
      <c r="J265" s="7">
        <v>0</v>
      </c>
      <c r="K265" s="7">
        <v>89</v>
      </c>
      <c r="L265" s="7" t="s">
        <v>3901</v>
      </c>
      <c r="M265" s="7">
        <v>0</v>
      </c>
      <c r="N265" s="7">
        <v>89</v>
      </c>
      <c r="O265" s="88">
        <v>-86.186800000000005</v>
      </c>
      <c r="P265" s="88">
        <v>0.76036499999999996</v>
      </c>
    </row>
    <row r="266" spans="1:16">
      <c r="A266" s="86" t="s">
        <v>2825</v>
      </c>
      <c r="B266" s="86" t="s">
        <v>4279</v>
      </c>
      <c r="C266" s="86" t="s">
        <v>3837</v>
      </c>
      <c r="D266" s="87">
        <v>-1</v>
      </c>
      <c r="E266" s="87"/>
      <c r="F266" s="86" t="s">
        <v>3980</v>
      </c>
      <c r="G266" s="86" t="s">
        <v>11975</v>
      </c>
      <c r="H266" s="86" t="s">
        <v>11976</v>
      </c>
      <c r="I266" s="7" t="s">
        <v>3837</v>
      </c>
      <c r="J266" s="7">
        <v>-1</v>
      </c>
      <c r="K266" s="7">
        <v>131</v>
      </c>
      <c r="L266" s="7" t="s">
        <v>3837</v>
      </c>
      <c r="M266" s="7">
        <v>-1</v>
      </c>
      <c r="N266" s="7">
        <v>131</v>
      </c>
      <c r="O266" s="88">
        <v>-152.79499999999999</v>
      </c>
      <c r="P266" s="88">
        <v>1.259253</v>
      </c>
    </row>
    <row r="267" spans="1:16">
      <c r="A267" s="86" t="s">
        <v>2823</v>
      </c>
      <c r="B267" s="86" t="s">
        <v>5903</v>
      </c>
      <c r="C267" s="86" t="s">
        <v>3901</v>
      </c>
      <c r="D267" s="87">
        <v>0</v>
      </c>
      <c r="E267" s="86" t="s">
        <v>11977</v>
      </c>
      <c r="F267" s="86" t="s">
        <v>3901</v>
      </c>
      <c r="G267" s="86" t="s">
        <v>11978</v>
      </c>
      <c r="H267" s="86" t="s">
        <v>11979</v>
      </c>
      <c r="I267" s="7" t="s">
        <v>3901</v>
      </c>
      <c r="J267" s="7">
        <v>0</v>
      </c>
      <c r="K267" s="7">
        <v>89</v>
      </c>
      <c r="L267" s="7" t="s">
        <v>3901</v>
      </c>
      <c r="M267" s="7">
        <v>0</v>
      </c>
      <c r="N267" s="7">
        <v>89</v>
      </c>
      <c r="O267" s="88">
        <v>-87.941999999999993</v>
      </c>
      <c r="P267" s="88">
        <v>0.81331200000000003</v>
      </c>
    </row>
    <row r="268" spans="1:16">
      <c r="A268" s="86" t="s">
        <v>282</v>
      </c>
      <c r="B268" s="86" t="s">
        <v>5904</v>
      </c>
      <c r="C268" s="86" t="s">
        <v>3901</v>
      </c>
      <c r="D268" s="87">
        <v>0</v>
      </c>
      <c r="E268" s="86" t="s">
        <v>11980</v>
      </c>
      <c r="F268" s="86" t="s">
        <v>3901</v>
      </c>
      <c r="G268" s="86" t="s">
        <v>11981</v>
      </c>
      <c r="H268" s="86" t="s">
        <v>11982</v>
      </c>
      <c r="I268" s="7" t="s">
        <v>3901</v>
      </c>
      <c r="J268" s="7">
        <v>0</v>
      </c>
      <c r="K268" s="7">
        <v>89</v>
      </c>
      <c r="L268" s="7" t="s">
        <v>3901</v>
      </c>
      <c r="M268" s="7">
        <v>0</v>
      </c>
      <c r="N268" s="7">
        <v>89</v>
      </c>
      <c r="O268" s="88">
        <v>-87.941999999999993</v>
      </c>
      <c r="P268" s="88">
        <v>0.81331200000000003</v>
      </c>
    </row>
    <row r="269" spans="1:16">
      <c r="A269" s="86" t="s">
        <v>11983</v>
      </c>
      <c r="B269" s="86" t="s">
        <v>11984</v>
      </c>
      <c r="C269" s="86" t="s">
        <v>11985</v>
      </c>
      <c r="D269" s="87">
        <v>1</v>
      </c>
      <c r="E269" s="87"/>
      <c r="F269" s="87"/>
      <c r="G269" s="86" t="s">
        <v>11986</v>
      </c>
      <c r="H269" s="86" t="s">
        <v>11987</v>
      </c>
      <c r="I269" s="7" t="s">
        <v>11988</v>
      </c>
      <c r="J269" s="7">
        <v>1</v>
      </c>
      <c r="K269" s="7">
        <v>323</v>
      </c>
      <c r="L269" s="7" t="s">
        <v>11988</v>
      </c>
      <c r="M269" s="7">
        <v>1</v>
      </c>
      <c r="N269" s="7">
        <v>323</v>
      </c>
      <c r="O269" s="88" t="s">
        <v>11355</v>
      </c>
      <c r="P269" s="88" t="s">
        <v>11355</v>
      </c>
    </row>
    <row r="270" spans="1:16">
      <c r="A270" s="86" t="s">
        <v>11989</v>
      </c>
      <c r="B270" s="86" t="s">
        <v>11990</v>
      </c>
      <c r="C270" s="86" t="s">
        <v>4010</v>
      </c>
      <c r="D270" s="87">
        <v>-2</v>
      </c>
      <c r="E270" s="86" t="s">
        <v>11991</v>
      </c>
      <c r="F270" s="86" t="s">
        <v>4032</v>
      </c>
      <c r="G270" s="86" t="s">
        <v>11990</v>
      </c>
      <c r="H270" s="86" t="s">
        <v>11992</v>
      </c>
      <c r="I270" s="7" t="s">
        <v>11993</v>
      </c>
      <c r="J270" s="7">
        <v>-1</v>
      </c>
      <c r="K270" s="7">
        <v>259</v>
      </c>
      <c r="L270" s="7" t="s">
        <v>11993</v>
      </c>
      <c r="M270" s="7">
        <v>-1</v>
      </c>
      <c r="N270" s="7">
        <v>259</v>
      </c>
      <c r="O270" s="88">
        <v>-429.63</v>
      </c>
      <c r="P270" s="88">
        <v>4.2340499999999999</v>
      </c>
    </row>
    <row r="271" spans="1:16">
      <c r="A271" s="86" t="s">
        <v>11994</v>
      </c>
      <c r="B271" s="86" t="s">
        <v>11995</v>
      </c>
      <c r="C271" s="86" t="s">
        <v>4023</v>
      </c>
      <c r="D271" s="87">
        <v>0</v>
      </c>
      <c r="E271" s="86" t="s">
        <v>11996</v>
      </c>
      <c r="F271" s="87"/>
      <c r="G271" s="86" t="s">
        <v>11995</v>
      </c>
      <c r="H271" s="86" t="s">
        <v>11997</v>
      </c>
      <c r="I271" s="7" t="s">
        <v>4023</v>
      </c>
      <c r="J271" s="7">
        <v>0</v>
      </c>
      <c r="K271" s="7">
        <v>180</v>
      </c>
      <c r="L271" s="7" t="s">
        <v>4023</v>
      </c>
      <c r="M271" s="7">
        <v>0</v>
      </c>
      <c r="N271" s="7">
        <v>180</v>
      </c>
      <c r="O271" s="88">
        <v>-217.738</v>
      </c>
      <c r="P271" s="88">
        <v>4.3318200000000004</v>
      </c>
    </row>
    <row r="272" spans="1:16">
      <c r="A272" s="86" t="s">
        <v>2826</v>
      </c>
      <c r="B272" s="86" t="s">
        <v>5905</v>
      </c>
      <c r="C272" s="86" t="s">
        <v>3903</v>
      </c>
      <c r="D272" s="87">
        <v>0</v>
      </c>
      <c r="E272" s="86" t="s">
        <v>11998</v>
      </c>
      <c r="F272" s="87"/>
      <c r="G272" s="86" t="s">
        <v>11999</v>
      </c>
      <c r="H272" s="86" t="s">
        <v>12000</v>
      </c>
      <c r="I272" s="7" t="s">
        <v>3903</v>
      </c>
      <c r="J272" s="7">
        <v>0</v>
      </c>
      <c r="K272" s="7">
        <v>158</v>
      </c>
      <c r="L272" s="7" t="s">
        <v>3903</v>
      </c>
      <c r="M272" s="7">
        <v>0</v>
      </c>
      <c r="N272" s="7">
        <v>158</v>
      </c>
      <c r="O272" s="88">
        <v>-116.179</v>
      </c>
      <c r="P272" s="88">
        <v>5.6942700000000004</v>
      </c>
    </row>
    <row r="273" spans="1:16">
      <c r="A273" s="86" t="s">
        <v>2827</v>
      </c>
      <c r="B273" s="86" t="s">
        <v>5906</v>
      </c>
      <c r="C273" s="86" t="s">
        <v>3904</v>
      </c>
      <c r="D273" s="87">
        <v>-1</v>
      </c>
      <c r="E273" s="86" t="s">
        <v>12001</v>
      </c>
      <c r="F273" s="86" t="s">
        <v>12002</v>
      </c>
      <c r="G273" s="86" t="s">
        <v>12003</v>
      </c>
      <c r="H273" s="86" t="s">
        <v>12004</v>
      </c>
      <c r="I273" s="7" t="s">
        <v>3904</v>
      </c>
      <c r="J273" s="7">
        <v>-1</v>
      </c>
      <c r="K273" s="7">
        <v>175</v>
      </c>
      <c r="L273" s="7" t="s">
        <v>3904</v>
      </c>
      <c r="M273" s="7">
        <v>-1</v>
      </c>
      <c r="N273" s="7">
        <v>175</v>
      </c>
      <c r="O273" s="88">
        <v>-167.4</v>
      </c>
      <c r="P273" s="88">
        <v>5.4765300000000003</v>
      </c>
    </row>
    <row r="274" spans="1:16">
      <c r="A274" s="86" t="s">
        <v>12005</v>
      </c>
      <c r="B274" s="86" t="s">
        <v>12006</v>
      </c>
      <c r="C274" s="86" t="s">
        <v>4010</v>
      </c>
      <c r="D274" s="87">
        <v>-2</v>
      </c>
      <c r="E274" s="87"/>
      <c r="F274" s="86" t="s">
        <v>4032</v>
      </c>
      <c r="G274" s="87"/>
      <c r="H274" s="87"/>
      <c r="I274" s="7" t="s">
        <v>11993</v>
      </c>
      <c r="J274" s="7">
        <v>-1</v>
      </c>
      <c r="K274" s="7">
        <v>259</v>
      </c>
      <c r="L274" s="7" t="s">
        <v>11993</v>
      </c>
      <c r="M274" s="7">
        <v>-1</v>
      </c>
      <c r="N274" s="7">
        <v>259</v>
      </c>
      <c r="O274" s="88">
        <v>-428.678</v>
      </c>
      <c r="P274" s="88">
        <v>2.024232</v>
      </c>
    </row>
    <row r="275" spans="1:16">
      <c r="A275" s="86" t="s">
        <v>12007</v>
      </c>
      <c r="B275" s="86" t="s">
        <v>12008</v>
      </c>
      <c r="C275" s="86" t="s">
        <v>4238</v>
      </c>
      <c r="D275" s="87">
        <v>0</v>
      </c>
      <c r="E275" s="87"/>
      <c r="F275" s="86" t="s">
        <v>4238</v>
      </c>
      <c r="G275" s="87"/>
      <c r="H275" s="86" t="s">
        <v>12009</v>
      </c>
      <c r="I275" s="7" t="s">
        <v>12010</v>
      </c>
      <c r="J275" s="7">
        <v>1</v>
      </c>
      <c r="K275" s="7">
        <v>106</v>
      </c>
      <c r="L275" s="7" t="s">
        <v>12010</v>
      </c>
      <c r="M275" s="7">
        <v>1</v>
      </c>
      <c r="N275" s="7">
        <v>106</v>
      </c>
      <c r="O275" s="88" t="s">
        <v>11355</v>
      </c>
      <c r="P275" s="88" t="s">
        <v>11355</v>
      </c>
    </row>
    <row r="276" spans="1:16">
      <c r="A276" s="86" t="s">
        <v>2828</v>
      </c>
      <c r="B276" s="86" t="s">
        <v>4280</v>
      </c>
      <c r="C276" s="86" t="s">
        <v>3905</v>
      </c>
      <c r="D276" s="87">
        <v>-1</v>
      </c>
      <c r="E276" s="87"/>
      <c r="F276" s="86" t="s">
        <v>12011</v>
      </c>
      <c r="G276" s="87"/>
      <c r="H276" s="86" t="s">
        <v>12012</v>
      </c>
      <c r="I276" s="7" t="s">
        <v>3905</v>
      </c>
      <c r="J276" s="7">
        <v>-1</v>
      </c>
      <c r="K276" s="7">
        <v>195</v>
      </c>
      <c r="L276" s="7" t="s">
        <v>3905</v>
      </c>
      <c r="M276" s="7">
        <v>-1</v>
      </c>
      <c r="N276" s="7">
        <v>195</v>
      </c>
      <c r="O276" s="88">
        <v>-268.14299999999997</v>
      </c>
      <c r="P276" s="88">
        <v>2.422695</v>
      </c>
    </row>
    <row r="277" spans="1:16">
      <c r="A277" s="86" t="s">
        <v>2829</v>
      </c>
      <c r="B277" s="86" t="s">
        <v>1418</v>
      </c>
      <c r="C277" s="86" t="s">
        <v>3906</v>
      </c>
      <c r="D277" s="87">
        <v>1</v>
      </c>
      <c r="E277" s="86" t="s">
        <v>12013</v>
      </c>
      <c r="F277" s="86" t="s">
        <v>3906</v>
      </c>
      <c r="G277" s="86" t="s">
        <v>12014</v>
      </c>
      <c r="H277" s="86" t="s">
        <v>12015</v>
      </c>
      <c r="I277" s="7" t="s">
        <v>3906</v>
      </c>
      <c r="J277" s="7">
        <v>1</v>
      </c>
      <c r="K277" s="7">
        <v>399</v>
      </c>
      <c r="L277" s="7" t="s">
        <v>3906</v>
      </c>
      <c r="M277" s="7">
        <v>1</v>
      </c>
      <c r="N277" s="7">
        <v>399</v>
      </c>
      <c r="O277" s="88">
        <v>-66.512600000000006</v>
      </c>
      <c r="P277" s="88">
        <v>10.647030000000001</v>
      </c>
    </row>
    <row r="278" spans="1:16">
      <c r="A278" s="86" t="s">
        <v>2830</v>
      </c>
      <c r="B278" s="86" t="s">
        <v>1419</v>
      </c>
      <c r="C278" s="86" t="s">
        <v>3907</v>
      </c>
      <c r="D278" s="87">
        <v>2</v>
      </c>
      <c r="E278" s="87"/>
      <c r="F278" s="87"/>
      <c r="G278" s="86" t="s">
        <v>12016</v>
      </c>
      <c r="H278" s="86" t="s">
        <v>12017</v>
      </c>
      <c r="I278" s="7" t="s">
        <v>3907</v>
      </c>
      <c r="J278" s="7">
        <v>2</v>
      </c>
      <c r="K278" s="7">
        <v>356</v>
      </c>
      <c r="L278" s="7" t="s">
        <v>3907</v>
      </c>
      <c r="M278" s="7">
        <v>2</v>
      </c>
      <c r="N278" s="7">
        <v>356</v>
      </c>
      <c r="O278" s="88">
        <v>13.150499999999999</v>
      </c>
      <c r="P278" s="88">
        <v>10.64982</v>
      </c>
    </row>
    <row r="279" spans="1:16">
      <c r="A279" s="86" t="s">
        <v>2007</v>
      </c>
      <c r="B279" s="86" t="s">
        <v>1420</v>
      </c>
      <c r="C279" s="86" t="s">
        <v>3908</v>
      </c>
      <c r="D279" s="87">
        <v>0</v>
      </c>
      <c r="E279" s="87"/>
      <c r="F279" s="86" t="s">
        <v>12018</v>
      </c>
      <c r="G279" s="87"/>
      <c r="H279" s="86" t="s">
        <v>12019</v>
      </c>
      <c r="I279" s="7" t="s">
        <v>3908</v>
      </c>
      <c r="J279" s="7">
        <v>0</v>
      </c>
      <c r="K279" s="7">
        <v>397</v>
      </c>
      <c r="L279" s="7" t="s">
        <v>3908</v>
      </c>
      <c r="M279" s="7">
        <v>0</v>
      </c>
      <c r="N279" s="7">
        <v>397</v>
      </c>
      <c r="O279" s="88">
        <v>-91.144099999999995</v>
      </c>
      <c r="P279" s="88">
        <v>10.65081</v>
      </c>
    </row>
    <row r="280" spans="1:16">
      <c r="A280" s="86" t="s">
        <v>283</v>
      </c>
      <c r="B280" s="86" t="s">
        <v>1421</v>
      </c>
      <c r="C280" s="86" t="s">
        <v>3909</v>
      </c>
      <c r="D280" s="87">
        <v>-2</v>
      </c>
      <c r="E280" s="86" t="s">
        <v>12020</v>
      </c>
      <c r="F280" s="86" t="s">
        <v>11408</v>
      </c>
      <c r="G280" s="86" t="s">
        <v>12021</v>
      </c>
      <c r="H280" s="86" t="s">
        <v>12022</v>
      </c>
      <c r="I280" s="7" t="s">
        <v>11411</v>
      </c>
      <c r="J280" s="7">
        <v>-1</v>
      </c>
      <c r="K280" s="7">
        <v>346</v>
      </c>
      <c r="L280" s="7" t="s">
        <v>11411</v>
      </c>
      <c r="M280" s="7">
        <v>-1</v>
      </c>
      <c r="N280" s="7">
        <v>346</v>
      </c>
      <c r="O280" s="88">
        <v>-257.26</v>
      </c>
      <c r="P280" s="88">
        <v>8.6927699999999994</v>
      </c>
    </row>
    <row r="281" spans="1:16">
      <c r="A281" s="86" t="s">
        <v>12023</v>
      </c>
      <c r="B281" s="86" t="s">
        <v>12024</v>
      </c>
      <c r="C281" s="86" t="s">
        <v>12025</v>
      </c>
      <c r="D281" s="87">
        <v>-1</v>
      </c>
      <c r="E281" s="87"/>
      <c r="F281" s="86" t="s">
        <v>12026</v>
      </c>
      <c r="G281" s="86" t="s">
        <v>12027</v>
      </c>
      <c r="H281" s="87"/>
      <c r="I281" s="7" t="s">
        <v>12025</v>
      </c>
      <c r="J281" s="7">
        <v>-1</v>
      </c>
      <c r="K281" s="7">
        <v>477</v>
      </c>
      <c r="L281" s="7" t="s">
        <v>12025</v>
      </c>
      <c r="M281" s="7">
        <v>-1</v>
      </c>
      <c r="N281" s="7">
        <v>477</v>
      </c>
      <c r="O281" s="88">
        <v>-375.77800000000002</v>
      </c>
      <c r="P281" s="88">
        <v>8.6021699999999992</v>
      </c>
    </row>
    <row r="282" spans="1:16">
      <c r="A282" s="86" t="s">
        <v>12028</v>
      </c>
      <c r="B282" s="86" t="s">
        <v>12029</v>
      </c>
      <c r="C282" s="86" t="s">
        <v>12030</v>
      </c>
      <c r="D282" s="87">
        <v>-2</v>
      </c>
      <c r="E282" s="87"/>
      <c r="F282" s="86" t="s">
        <v>12031</v>
      </c>
      <c r="G282" s="86" t="s">
        <v>12032</v>
      </c>
      <c r="H282" s="87"/>
      <c r="I282" s="7" t="s">
        <v>12030</v>
      </c>
      <c r="J282" s="7">
        <v>-2</v>
      </c>
      <c r="K282" s="7">
        <v>848</v>
      </c>
      <c r="L282" s="7" t="s">
        <v>12030</v>
      </c>
      <c r="M282" s="7">
        <v>-2</v>
      </c>
      <c r="N282" s="7">
        <v>848</v>
      </c>
      <c r="O282" s="88">
        <v>-620.57500000000005</v>
      </c>
      <c r="P282" s="88">
        <v>12.459720000000001</v>
      </c>
    </row>
    <row r="283" spans="1:16">
      <c r="A283" s="86" t="s">
        <v>12033</v>
      </c>
      <c r="B283" s="86" t="s">
        <v>12034</v>
      </c>
      <c r="C283" s="86" t="s">
        <v>12035</v>
      </c>
      <c r="D283" s="87">
        <v>-2</v>
      </c>
      <c r="E283" s="87"/>
      <c r="F283" s="86" t="s">
        <v>12036</v>
      </c>
      <c r="G283" s="86" t="s">
        <v>12037</v>
      </c>
      <c r="H283" s="87"/>
      <c r="I283" s="7" t="s">
        <v>12035</v>
      </c>
      <c r="J283" s="7">
        <v>-2</v>
      </c>
      <c r="K283" s="7">
        <v>919</v>
      </c>
      <c r="L283" s="7" t="s">
        <v>12035</v>
      </c>
      <c r="M283" s="7">
        <v>-2</v>
      </c>
      <c r="N283" s="7">
        <v>919</v>
      </c>
      <c r="O283" s="88">
        <v>-651.48599999999999</v>
      </c>
      <c r="P283" s="88">
        <v>14.013179999999998</v>
      </c>
    </row>
    <row r="284" spans="1:16">
      <c r="A284" s="86" t="s">
        <v>12038</v>
      </c>
      <c r="B284" s="86" t="s">
        <v>12039</v>
      </c>
      <c r="C284" s="86" t="s">
        <v>12040</v>
      </c>
      <c r="D284" s="87">
        <v>-1</v>
      </c>
      <c r="E284" s="87"/>
      <c r="F284" s="86" t="s">
        <v>12041</v>
      </c>
      <c r="G284" s="86" t="s">
        <v>12042</v>
      </c>
      <c r="H284" s="87"/>
      <c r="I284" s="7" t="s">
        <v>12040</v>
      </c>
      <c r="J284" s="7">
        <v>-1</v>
      </c>
      <c r="K284" s="7">
        <v>274</v>
      </c>
      <c r="L284" s="7" t="s">
        <v>12040</v>
      </c>
      <c r="M284" s="7">
        <v>-1</v>
      </c>
      <c r="N284" s="7">
        <v>274</v>
      </c>
      <c r="O284" s="88">
        <v>-223.41499999999999</v>
      </c>
      <c r="P284" s="88">
        <v>4.1851500000000001</v>
      </c>
    </row>
    <row r="285" spans="1:16">
      <c r="A285" s="86" t="s">
        <v>12043</v>
      </c>
      <c r="B285" s="86" t="s">
        <v>12044</v>
      </c>
      <c r="C285" s="86" t="s">
        <v>12045</v>
      </c>
      <c r="D285" s="87">
        <v>-2</v>
      </c>
      <c r="E285" s="87"/>
      <c r="F285" s="86" t="s">
        <v>12046</v>
      </c>
      <c r="G285" s="86" t="s">
        <v>12047</v>
      </c>
      <c r="H285" s="87"/>
      <c r="I285" s="7" t="s">
        <v>12045</v>
      </c>
      <c r="J285" s="7">
        <v>-2</v>
      </c>
      <c r="K285" s="7">
        <v>645</v>
      </c>
      <c r="L285" s="7" t="s">
        <v>12045</v>
      </c>
      <c r="M285" s="7">
        <v>-2</v>
      </c>
      <c r="N285" s="7">
        <v>645</v>
      </c>
      <c r="O285" s="88">
        <v>-468.21199999999999</v>
      </c>
      <c r="P285" s="88">
        <v>8.7865799999999989</v>
      </c>
    </row>
    <row r="286" spans="1:16">
      <c r="A286" s="86" t="s">
        <v>12048</v>
      </c>
      <c r="B286" s="86" t="s">
        <v>12049</v>
      </c>
      <c r="C286" s="86" t="s">
        <v>12050</v>
      </c>
      <c r="D286" s="87">
        <v>-2</v>
      </c>
      <c r="E286" s="87"/>
      <c r="F286" s="86" t="s">
        <v>12051</v>
      </c>
      <c r="G286" s="86" t="s">
        <v>12052</v>
      </c>
      <c r="H286" s="87"/>
      <c r="I286" s="7" t="s">
        <v>12050</v>
      </c>
      <c r="J286" s="7">
        <v>-2</v>
      </c>
      <c r="K286" s="7">
        <v>716</v>
      </c>
      <c r="L286" s="7" t="s">
        <v>12050</v>
      </c>
      <c r="M286" s="7">
        <v>-2</v>
      </c>
      <c r="N286" s="7">
        <v>716</v>
      </c>
      <c r="O286" s="88">
        <v>-499.12299999999999</v>
      </c>
      <c r="P286" s="88">
        <v>10.543980000000001</v>
      </c>
    </row>
    <row r="287" spans="1:16">
      <c r="A287" s="86" t="s">
        <v>2831</v>
      </c>
      <c r="B287" s="86" t="s">
        <v>5907</v>
      </c>
      <c r="C287" s="86" t="s">
        <v>3832</v>
      </c>
      <c r="D287" s="87">
        <v>-1</v>
      </c>
      <c r="E287" s="86" t="s">
        <v>12053</v>
      </c>
      <c r="F287" s="86" t="s">
        <v>11669</v>
      </c>
      <c r="G287" s="86" t="s">
        <v>12054</v>
      </c>
      <c r="H287" s="86" t="s">
        <v>12055</v>
      </c>
      <c r="I287" s="7" t="s">
        <v>3832</v>
      </c>
      <c r="J287" s="7">
        <v>-1</v>
      </c>
      <c r="K287" s="7">
        <v>136</v>
      </c>
      <c r="L287" s="7" t="s">
        <v>3832</v>
      </c>
      <c r="M287" s="7">
        <v>-1</v>
      </c>
      <c r="N287" s="7">
        <v>136</v>
      </c>
      <c r="O287" s="88">
        <v>-48.7498</v>
      </c>
      <c r="P287" s="88">
        <v>2.7429329999999998</v>
      </c>
    </row>
    <row r="288" spans="1:16">
      <c r="A288" s="86" t="s">
        <v>2009</v>
      </c>
      <c r="B288" s="86" t="s">
        <v>1422</v>
      </c>
      <c r="C288" s="86" t="s">
        <v>3910</v>
      </c>
      <c r="D288" s="87">
        <v>-4</v>
      </c>
      <c r="E288" s="87"/>
      <c r="F288" s="87"/>
      <c r="G288" s="86" t="s">
        <v>12056</v>
      </c>
      <c r="H288" s="86" t="s">
        <v>12057</v>
      </c>
      <c r="I288" s="7" t="s">
        <v>3910</v>
      </c>
      <c r="J288" s="7">
        <v>-4</v>
      </c>
      <c r="K288" s="7">
        <v>832</v>
      </c>
      <c r="L288" s="7" t="s">
        <v>3910</v>
      </c>
      <c r="M288" s="7">
        <v>-4</v>
      </c>
      <c r="N288" s="7">
        <v>832</v>
      </c>
      <c r="O288" s="88">
        <v>-865.65099999999995</v>
      </c>
      <c r="P288" s="88">
        <v>17.44191</v>
      </c>
    </row>
    <row r="289" spans="1:16">
      <c r="A289" s="86" t="s">
        <v>2011</v>
      </c>
      <c r="B289" s="86" t="s">
        <v>1423</v>
      </c>
      <c r="C289" s="86" t="s">
        <v>3911</v>
      </c>
      <c r="D289" s="87">
        <v>-5</v>
      </c>
      <c r="E289" s="86" t="s">
        <v>12058</v>
      </c>
      <c r="F289" s="87"/>
      <c r="G289" s="86" t="s">
        <v>12059</v>
      </c>
      <c r="H289" s="86" t="s">
        <v>12060</v>
      </c>
      <c r="I289" s="7" t="s">
        <v>3911</v>
      </c>
      <c r="J289" s="7">
        <v>-5</v>
      </c>
      <c r="K289" s="7">
        <v>911</v>
      </c>
      <c r="L289" s="7" t="s">
        <v>3911</v>
      </c>
      <c r="M289" s="7">
        <v>-5</v>
      </c>
      <c r="N289" s="7">
        <v>911</v>
      </c>
      <c r="O289" s="88">
        <v>-1073.77</v>
      </c>
      <c r="P289" s="88">
        <v>17.467680000000001</v>
      </c>
    </row>
    <row r="290" spans="1:16">
      <c r="A290" s="86" t="s">
        <v>12061</v>
      </c>
      <c r="B290" s="86" t="s">
        <v>12062</v>
      </c>
      <c r="C290" s="86" t="s">
        <v>12063</v>
      </c>
      <c r="D290" s="87">
        <v>-1</v>
      </c>
      <c r="E290" s="87"/>
      <c r="F290" s="86" t="s">
        <v>12064</v>
      </c>
      <c r="G290" s="86" t="s">
        <v>12065</v>
      </c>
      <c r="H290" s="87"/>
      <c r="I290" s="7" t="s">
        <v>12063</v>
      </c>
      <c r="J290" s="7">
        <v>-1</v>
      </c>
      <c r="K290" s="7">
        <v>791</v>
      </c>
      <c r="L290" s="7" t="s">
        <v>12063</v>
      </c>
      <c r="M290" s="7">
        <v>-1</v>
      </c>
      <c r="N290" s="7">
        <v>791</v>
      </c>
      <c r="O290" s="88">
        <v>-445.315</v>
      </c>
      <c r="P290" s="88">
        <v>8.4223499999999998</v>
      </c>
    </row>
    <row r="291" spans="1:16">
      <c r="A291" s="86" t="s">
        <v>12066</v>
      </c>
      <c r="B291" s="86" t="s">
        <v>12067</v>
      </c>
      <c r="C291" s="86" t="s">
        <v>12068</v>
      </c>
      <c r="D291" s="87">
        <v>-1</v>
      </c>
      <c r="E291" s="87"/>
      <c r="F291" s="86" t="s">
        <v>12069</v>
      </c>
      <c r="G291" s="86" t="s">
        <v>12070</v>
      </c>
      <c r="H291" s="87"/>
      <c r="I291" s="7" t="s">
        <v>12068</v>
      </c>
      <c r="J291" s="7">
        <v>-1</v>
      </c>
      <c r="K291" s="7">
        <v>875</v>
      </c>
      <c r="L291" s="7" t="s">
        <v>12068</v>
      </c>
      <c r="M291" s="7">
        <v>-1</v>
      </c>
      <c r="N291" s="7">
        <v>875</v>
      </c>
      <c r="O291" s="88">
        <v>-435.44299999999998</v>
      </c>
      <c r="P291" s="88">
        <v>9.5799299999999992</v>
      </c>
    </row>
    <row r="292" spans="1:16">
      <c r="A292" s="86" t="s">
        <v>12071</v>
      </c>
      <c r="B292" s="86" t="s">
        <v>12072</v>
      </c>
      <c r="C292" s="86" t="s">
        <v>12073</v>
      </c>
      <c r="D292" s="87">
        <v>-1</v>
      </c>
      <c r="E292" s="87"/>
      <c r="F292" s="86" t="s">
        <v>12074</v>
      </c>
      <c r="G292" s="86" t="s">
        <v>12065</v>
      </c>
      <c r="H292" s="87"/>
      <c r="I292" s="7" t="s">
        <v>12073</v>
      </c>
      <c r="J292" s="7">
        <v>-1</v>
      </c>
      <c r="K292" s="7">
        <v>869</v>
      </c>
      <c r="L292" s="7" t="s">
        <v>12073</v>
      </c>
      <c r="M292" s="7">
        <v>-1</v>
      </c>
      <c r="N292" s="7">
        <v>869</v>
      </c>
      <c r="O292" s="88">
        <v>-368.41899999999998</v>
      </c>
      <c r="P292" s="88">
        <v>9.4012799999999999</v>
      </c>
    </row>
    <row r="293" spans="1:16">
      <c r="A293" s="86" t="s">
        <v>12075</v>
      </c>
      <c r="B293" s="86" t="s">
        <v>12076</v>
      </c>
      <c r="C293" s="86" t="s">
        <v>12077</v>
      </c>
      <c r="D293" s="87">
        <v>-1</v>
      </c>
      <c r="E293" s="87"/>
      <c r="F293" s="86" t="s">
        <v>12078</v>
      </c>
      <c r="G293" s="86" t="s">
        <v>12065</v>
      </c>
      <c r="H293" s="87"/>
      <c r="I293" s="7" t="s">
        <v>12077</v>
      </c>
      <c r="J293" s="7">
        <v>-1</v>
      </c>
      <c r="K293" s="7">
        <v>959</v>
      </c>
      <c r="L293" s="7" t="s">
        <v>12077</v>
      </c>
      <c r="M293" s="7">
        <v>-1</v>
      </c>
      <c r="N293" s="7">
        <v>959</v>
      </c>
      <c r="O293" s="88">
        <v>-425.57100000000003</v>
      </c>
      <c r="P293" s="88">
        <v>10.77003</v>
      </c>
    </row>
    <row r="294" spans="1:16">
      <c r="A294" s="86" t="s">
        <v>12079</v>
      </c>
      <c r="B294" s="86" t="s">
        <v>12080</v>
      </c>
      <c r="C294" s="86" t="s">
        <v>12081</v>
      </c>
      <c r="D294" s="87">
        <v>-1</v>
      </c>
      <c r="E294" s="87"/>
      <c r="F294" s="86" t="s">
        <v>12082</v>
      </c>
      <c r="G294" s="86" t="s">
        <v>12065</v>
      </c>
      <c r="H294" s="87"/>
      <c r="I294" s="7" t="s">
        <v>12081</v>
      </c>
      <c r="J294" s="7">
        <v>-1</v>
      </c>
      <c r="K294" s="7">
        <v>953</v>
      </c>
      <c r="L294" s="7" t="s">
        <v>12081</v>
      </c>
      <c r="M294" s="7">
        <v>-1</v>
      </c>
      <c r="N294" s="7">
        <v>953</v>
      </c>
      <c r="O294" s="88">
        <v>-358.54700000000003</v>
      </c>
      <c r="P294" s="88">
        <v>10.450979999999999</v>
      </c>
    </row>
    <row r="295" spans="1:16">
      <c r="A295" s="86" t="s">
        <v>12083</v>
      </c>
      <c r="B295" s="86" t="s">
        <v>12084</v>
      </c>
      <c r="C295" s="86" t="s">
        <v>12085</v>
      </c>
      <c r="D295" s="87">
        <v>-1</v>
      </c>
      <c r="E295" s="87"/>
      <c r="F295" s="87"/>
      <c r="G295" s="86" t="s">
        <v>12065</v>
      </c>
      <c r="H295" s="87"/>
      <c r="I295" s="7" t="s">
        <v>12085</v>
      </c>
      <c r="J295" s="7">
        <v>-1</v>
      </c>
      <c r="K295" s="7">
        <v>1043</v>
      </c>
      <c r="L295" s="7" t="s">
        <v>12085</v>
      </c>
      <c r="M295" s="7">
        <v>-1</v>
      </c>
      <c r="N295" s="7">
        <v>1043</v>
      </c>
      <c r="O295" s="88">
        <v>-415.69900000000001</v>
      </c>
      <c r="P295" s="88">
        <v>11.98296</v>
      </c>
    </row>
    <row r="296" spans="1:16">
      <c r="A296" s="86" t="s">
        <v>12086</v>
      </c>
      <c r="B296" s="86" t="s">
        <v>12087</v>
      </c>
      <c r="C296" s="86" t="s">
        <v>12088</v>
      </c>
      <c r="D296" s="87">
        <v>-1</v>
      </c>
      <c r="E296" s="87"/>
      <c r="F296" s="86" t="s">
        <v>12089</v>
      </c>
      <c r="G296" s="86" t="s">
        <v>12065</v>
      </c>
      <c r="H296" s="87"/>
      <c r="I296" s="7" t="s">
        <v>12088</v>
      </c>
      <c r="J296" s="7">
        <v>-1</v>
      </c>
      <c r="K296" s="7">
        <v>1037</v>
      </c>
      <c r="L296" s="7" t="s">
        <v>12088</v>
      </c>
      <c r="M296" s="7">
        <v>-1</v>
      </c>
      <c r="N296" s="7">
        <v>1037</v>
      </c>
      <c r="O296" s="88">
        <v>-348.67599999999999</v>
      </c>
      <c r="P296" s="88">
        <v>11.55171</v>
      </c>
    </row>
    <row r="297" spans="1:16">
      <c r="A297" s="86" t="s">
        <v>2015</v>
      </c>
      <c r="B297" s="86" t="s">
        <v>4281</v>
      </c>
      <c r="C297" s="86" t="s">
        <v>3913</v>
      </c>
      <c r="D297" s="87">
        <v>0</v>
      </c>
      <c r="E297" s="87"/>
      <c r="F297" s="87"/>
      <c r="G297" s="87"/>
      <c r="H297" s="87"/>
      <c r="I297" s="7" t="s">
        <v>12090</v>
      </c>
      <c r="J297" s="7">
        <v>0</v>
      </c>
      <c r="K297" s="7">
        <v>18</v>
      </c>
      <c r="L297" s="7" t="s">
        <v>12090</v>
      </c>
      <c r="M297" s="7">
        <v>0</v>
      </c>
      <c r="N297" s="7">
        <v>18</v>
      </c>
      <c r="O297" s="88" t="s">
        <v>11355</v>
      </c>
      <c r="P297" s="88" t="s">
        <v>11355</v>
      </c>
    </row>
    <row r="298" spans="1:16">
      <c r="A298" s="86" t="s">
        <v>2832</v>
      </c>
      <c r="B298" s="86" t="s">
        <v>1425</v>
      </c>
      <c r="C298" s="86" t="s">
        <v>3914</v>
      </c>
      <c r="D298" s="87">
        <v>-2</v>
      </c>
      <c r="E298" s="87"/>
      <c r="F298" s="86" t="s">
        <v>12091</v>
      </c>
      <c r="G298" s="86" t="s">
        <v>12092</v>
      </c>
      <c r="H298" s="86" t="s">
        <v>12093</v>
      </c>
      <c r="I298" s="7" t="s">
        <v>3914</v>
      </c>
      <c r="J298" s="7">
        <v>-2</v>
      </c>
      <c r="K298" s="7">
        <v>425</v>
      </c>
      <c r="L298" s="7" t="s">
        <v>3914</v>
      </c>
      <c r="M298" s="7">
        <v>-2</v>
      </c>
      <c r="N298" s="7">
        <v>425</v>
      </c>
      <c r="O298" s="88">
        <v>-368.24700000000001</v>
      </c>
      <c r="P298" s="88">
        <v>8.9359800000000007</v>
      </c>
    </row>
    <row r="299" spans="1:16">
      <c r="A299" s="86" t="s">
        <v>2833</v>
      </c>
      <c r="B299" s="86" t="s">
        <v>4282</v>
      </c>
      <c r="C299" s="86" t="s">
        <v>3915</v>
      </c>
      <c r="D299" s="87">
        <v>-2</v>
      </c>
      <c r="E299" s="87"/>
      <c r="F299" s="86" t="s">
        <v>12094</v>
      </c>
      <c r="G299" s="87"/>
      <c r="H299" s="86" t="s">
        <v>12095</v>
      </c>
      <c r="I299" s="7" t="s">
        <v>12096</v>
      </c>
      <c r="J299" s="7">
        <v>-1</v>
      </c>
      <c r="K299" s="7">
        <v>229</v>
      </c>
      <c r="L299" s="7" t="s">
        <v>12096</v>
      </c>
      <c r="M299" s="7">
        <v>-1</v>
      </c>
      <c r="N299" s="7">
        <v>229</v>
      </c>
      <c r="O299" s="88">
        <v>-390.94200000000001</v>
      </c>
      <c r="P299" s="88">
        <v>1.7661510000000002</v>
      </c>
    </row>
    <row r="300" spans="1:16">
      <c r="A300" s="86" t="s">
        <v>2834</v>
      </c>
      <c r="B300" s="86" t="s">
        <v>4283</v>
      </c>
      <c r="C300" s="86" t="s">
        <v>3916</v>
      </c>
      <c r="D300" s="87">
        <v>0</v>
      </c>
      <c r="E300" s="86" t="s">
        <v>12097</v>
      </c>
      <c r="F300" s="87"/>
      <c r="G300" s="87"/>
      <c r="H300" s="86" t="s">
        <v>12098</v>
      </c>
      <c r="I300" s="7" t="s">
        <v>3916</v>
      </c>
      <c r="J300" s="7">
        <v>0</v>
      </c>
      <c r="K300" s="7">
        <v>150</v>
      </c>
      <c r="L300" s="7" t="s">
        <v>3916</v>
      </c>
      <c r="M300" s="7">
        <v>0</v>
      </c>
      <c r="N300" s="7">
        <v>150</v>
      </c>
      <c r="O300" s="88">
        <v>-179.44200000000001</v>
      </c>
      <c r="P300" s="88">
        <v>3.8537400000000002</v>
      </c>
    </row>
    <row r="301" spans="1:16">
      <c r="A301" s="86" t="s">
        <v>12099</v>
      </c>
      <c r="B301" s="86" t="s">
        <v>12100</v>
      </c>
      <c r="C301" s="86" t="s">
        <v>12101</v>
      </c>
      <c r="D301" s="87">
        <v>-2</v>
      </c>
      <c r="E301" s="87"/>
      <c r="F301" s="86" t="s">
        <v>12102</v>
      </c>
      <c r="G301" s="87"/>
      <c r="H301" s="87"/>
      <c r="I301" s="7" t="s">
        <v>12103</v>
      </c>
      <c r="J301" s="7">
        <v>-2</v>
      </c>
      <c r="K301" s="7">
        <v>1315</v>
      </c>
      <c r="L301" s="7" t="s">
        <v>12103</v>
      </c>
      <c r="M301" s="7">
        <v>-2</v>
      </c>
      <c r="N301" s="7">
        <v>1315</v>
      </c>
      <c r="O301" s="88">
        <v>-463.976</v>
      </c>
      <c r="P301" s="88">
        <v>18.227789999999999</v>
      </c>
    </row>
    <row r="302" spans="1:16">
      <c r="A302" s="86" t="s">
        <v>2017</v>
      </c>
      <c r="B302" s="86" t="s">
        <v>4284</v>
      </c>
      <c r="C302" s="86" t="s">
        <v>3917</v>
      </c>
      <c r="D302" s="87">
        <v>-2</v>
      </c>
      <c r="E302" s="87"/>
      <c r="F302" s="86" t="s">
        <v>12104</v>
      </c>
      <c r="G302" s="86" t="s">
        <v>12105</v>
      </c>
      <c r="H302" s="86" t="s">
        <v>12106</v>
      </c>
      <c r="I302" s="7" t="s">
        <v>12107</v>
      </c>
      <c r="J302" s="7">
        <v>-1</v>
      </c>
      <c r="K302" s="7">
        <v>351</v>
      </c>
      <c r="L302" s="7" t="s">
        <v>12107</v>
      </c>
      <c r="M302" s="7">
        <v>-1</v>
      </c>
      <c r="N302" s="7">
        <v>351</v>
      </c>
      <c r="O302" s="88">
        <v>-418.61200000000002</v>
      </c>
      <c r="P302" s="88">
        <v>5.0239799999999999</v>
      </c>
    </row>
    <row r="303" spans="1:16">
      <c r="A303" s="86" t="s">
        <v>12108</v>
      </c>
      <c r="B303" s="86" t="s">
        <v>12109</v>
      </c>
      <c r="C303" s="86" t="s">
        <v>12110</v>
      </c>
      <c r="D303" s="87">
        <v>-3</v>
      </c>
      <c r="E303" s="87"/>
      <c r="F303" s="86" t="s">
        <v>12111</v>
      </c>
      <c r="G303" s="86" t="s">
        <v>12112</v>
      </c>
      <c r="H303" s="87"/>
      <c r="I303" s="7" t="s">
        <v>12110</v>
      </c>
      <c r="J303" s="7">
        <v>-3</v>
      </c>
      <c r="K303" s="7">
        <v>561</v>
      </c>
      <c r="L303" s="7" t="s">
        <v>12110</v>
      </c>
      <c r="M303" s="7">
        <v>-3</v>
      </c>
      <c r="N303" s="7">
        <v>561</v>
      </c>
      <c r="O303" s="88">
        <v>-448.15</v>
      </c>
      <c r="P303" s="88">
        <v>8.98278</v>
      </c>
    </row>
    <row r="304" spans="1:16">
      <c r="A304" s="86" t="s">
        <v>12113</v>
      </c>
      <c r="B304" s="86" t="s">
        <v>12114</v>
      </c>
      <c r="C304" s="86" t="s">
        <v>12115</v>
      </c>
      <c r="D304" s="87">
        <v>0</v>
      </c>
      <c r="E304" s="86" t="s">
        <v>12116</v>
      </c>
      <c r="F304" s="86" t="s">
        <v>12115</v>
      </c>
      <c r="G304" s="87"/>
      <c r="H304" s="86" t="s">
        <v>12117</v>
      </c>
      <c r="I304" s="7" t="s">
        <v>12115</v>
      </c>
      <c r="J304" s="7">
        <v>0</v>
      </c>
      <c r="K304" s="7">
        <v>617</v>
      </c>
      <c r="L304" s="7" t="s">
        <v>12115</v>
      </c>
      <c r="M304" s="7">
        <v>0</v>
      </c>
      <c r="N304" s="7">
        <v>617</v>
      </c>
      <c r="O304" s="88" t="s">
        <v>11355</v>
      </c>
      <c r="P304" s="88" t="s">
        <v>11355</v>
      </c>
    </row>
    <row r="305" spans="1:16">
      <c r="A305" s="86" t="s">
        <v>284</v>
      </c>
      <c r="B305" s="86" t="s">
        <v>3556</v>
      </c>
      <c r="C305" s="86" t="s">
        <v>3918</v>
      </c>
      <c r="D305" s="87">
        <v>1</v>
      </c>
      <c r="E305" s="86" t="s">
        <v>12118</v>
      </c>
      <c r="F305" s="86" t="s">
        <v>12119</v>
      </c>
      <c r="G305" s="86" t="s">
        <v>12120</v>
      </c>
      <c r="H305" s="86" t="s">
        <v>12121</v>
      </c>
      <c r="I305" s="7" t="s">
        <v>3918</v>
      </c>
      <c r="J305" s="7">
        <v>1</v>
      </c>
      <c r="K305" s="7">
        <v>175</v>
      </c>
      <c r="L305" s="7" t="s">
        <v>3918</v>
      </c>
      <c r="M305" s="7">
        <v>1</v>
      </c>
      <c r="N305" s="7">
        <v>175</v>
      </c>
      <c r="O305" s="88">
        <v>-73.036199999999994</v>
      </c>
      <c r="P305" s="88">
        <v>4.4632499999999995</v>
      </c>
    </row>
    <row r="306" spans="1:16">
      <c r="A306" s="86" t="s">
        <v>2835</v>
      </c>
      <c r="B306" s="86" t="s">
        <v>1426</v>
      </c>
      <c r="C306" s="86" t="s">
        <v>3919</v>
      </c>
      <c r="D306" s="87">
        <v>-1</v>
      </c>
      <c r="E306" s="86"/>
      <c r="F306" s="86" t="s">
        <v>12122</v>
      </c>
      <c r="G306" s="86" t="s">
        <v>12123</v>
      </c>
      <c r="H306" s="86" t="s">
        <v>12124</v>
      </c>
      <c r="I306" s="7" t="s">
        <v>3919</v>
      </c>
      <c r="J306" s="7">
        <v>-1</v>
      </c>
      <c r="K306" s="7">
        <v>289</v>
      </c>
      <c r="L306" s="7" t="s">
        <v>3919</v>
      </c>
      <c r="M306" s="7">
        <v>-1</v>
      </c>
      <c r="N306" s="7">
        <v>289</v>
      </c>
      <c r="O306" s="88">
        <v>-224.46</v>
      </c>
      <c r="P306" s="88">
        <v>5.21652</v>
      </c>
    </row>
    <row r="307" spans="1:16">
      <c r="A307" s="86" t="s">
        <v>12125</v>
      </c>
      <c r="B307" s="86" t="s">
        <v>12126</v>
      </c>
      <c r="C307" s="86" t="s">
        <v>12127</v>
      </c>
      <c r="D307" s="87">
        <v>2</v>
      </c>
      <c r="E307" s="87"/>
      <c r="F307" s="87"/>
      <c r="G307" s="86" t="s">
        <v>12128</v>
      </c>
      <c r="H307" s="86" t="s">
        <v>12129</v>
      </c>
      <c r="I307" s="7" t="s">
        <v>12130</v>
      </c>
      <c r="J307" s="7">
        <v>2</v>
      </c>
      <c r="K307" s="7">
        <v>409</v>
      </c>
      <c r="L307" s="7" t="s">
        <v>12130</v>
      </c>
      <c r="M307" s="7">
        <v>2</v>
      </c>
      <c r="N307" s="7">
        <v>409</v>
      </c>
      <c r="O307" s="88" t="s">
        <v>11355</v>
      </c>
      <c r="P307" s="88" t="s">
        <v>11355</v>
      </c>
    </row>
    <row r="308" spans="1:16">
      <c r="A308" s="86" t="s">
        <v>9945</v>
      </c>
      <c r="B308" s="86" t="s">
        <v>12131</v>
      </c>
      <c r="C308" s="86" t="s">
        <v>12132</v>
      </c>
      <c r="D308" s="87">
        <v>-2</v>
      </c>
      <c r="E308" s="87"/>
      <c r="F308" s="86" t="s">
        <v>3861</v>
      </c>
      <c r="G308" s="87"/>
      <c r="H308" s="87"/>
      <c r="I308" s="7" t="s">
        <v>12132</v>
      </c>
      <c r="J308" s="7">
        <v>-2</v>
      </c>
      <c r="K308" s="7">
        <v>254</v>
      </c>
      <c r="L308" s="7" t="s">
        <v>12132</v>
      </c>
      <c r="M308" s="7">
        <v>-2</v>
      </c>
      <c r="N308" s="7">
        <v>254</v>
      </c>
      <c r="O308" s="88">
        <v>-405.64400000000001</v>
      </c>
      <c r="P308" s="88">
        <v>4.3665000000000003</v>
      </c>
    </row>
    <row r="309" spans="1:16">
      <c r="A309" s="86" t="s">
        <v>12133</v>
      </c>
      <c r="B309" s="86" t="s">
        <v>12134</v>
      </c>
      <c r="C309" s="86" t="s">
        <v>12135</v>
      </c>
      <c r="D309" s="87">
        <v>0</v>
      </c>
      <c r="E309" s="86" t="s">
        <v>12136</v>
      </c>
      <c r="F309" s="86" t="s">
        <v>12135</v>
      </c>
      <c r="G309" s="86" t="s">
        <v>12137</v>
      </c>
      <c r="H309" s="86" t="s">
        <v>12138</v>
      </c>
      <c r="I309" s="7" t="s">
        <v>12139</v>
      </c>
      <c r="J309" s="7">
        <v>-1</v>
      </c>
      <c r="K309" s="7">
        <v>175</v>
      </c>
      <c r="L309" s="7" t="s">
        <v>12139</v>
      </c>
      <c r="M309" s="7">
        <v>-1</v>
      </c>
      <c r="N309" s="7">
        <v>175</v>
      </c>
      <c r="O309" s="88">
        <v>-193.75200000000001</v>
      </c>
      <c r="P309" s="88">
        <v>4.4096400000000004</v>
      </c>
    </row>
    <row r="310" spans="1:16">
      <c r="A310" s="86" t="s">
        <v>285</v>
      </c>
      <c r="B310" s="86" t="s">
        <v>5908</v>
      </c>
      <c r="C310" s="86" t="s">
        <v>3920</v>
      </c>
      <c r="D310" s="87">
        <v>0</v>
      </c>
      <c r="E310" s="86" t="s">
        <v>12140</v>
      </c>
      <c r="F310" s="86" t="s">
        <v>3920</v>
      </c>
      <c r="G310" s="86" t="s">
        <v>12141</v>
      </c>
      <c r="H310" s="86" t="s">
        <v>12142</v>
      </c>
      <c r="I310" s="7" t="s">
        <v>3920</v>
      </c>
      <c r="J310" s="7">
        <v>0</v>
      </c>
      <c r="K310" s="7">
        <v>132</v>
      </c>
      <c r="L310" s="7" t="s">
        <v>3920</v>
      </c>
      <c r="M310" s="7">
        <v>0</v>
      </c>
      <c r="N310" s="7">
        <v>132</v>
      </c>
      <c r="O310" s="88">
        <v>-123.245</v>
      </c>
      <c r="P310" s="88">
        <v>1.6807860000000001</v>
      </c>
    </row>
    <row r="311" spans="1:16">
      <c r="A311" s="86" t="s">
        <v>12143</v>
      </c>
      <c r="B311" s="86" t="s">
        <v>12144</v>
      </c>
      <c r="C311" s="86" t="s">
        <v>12145</v>
      </c>
      <c r="D311" s="87">
        <v>1</v>
      </c>
      <c r="E311" s="87"/>
      <c r="F311" s="87"/>
      <c r="G311" s="87"/>
      <c r="H311" s="86" t="s">
        <v>12146</v>
      </c>
      <c r="I311" s="7" t="s">
        <v>12147</v>
      </c>
      <c r="J311" s="7">
        <v>1</v>
      </c>
      <c r="K311" s="7">
        <v>366</v>
      </c>
      <c r="L311" s="7" t="s">
        <v>12147</v>
      </c>
      <c r="M311" s="7">
        <v>1</v>
      </c>
      <c r="N311" s="7">
        <v>366</v>
      </c>
      <c r="O311" s="88" t="s">
        <v>11355</v>
      </c>
      <c r="P311" s="88" t="s">
        <v>11355</v>
      </c>
    </row>
    <row r="312" spans="1:16">
      <c r="A312" s="86" t="s">
        <v>9946</v>
      </c>
      <c r="B312" s="86" t="s">
        <v>12148</v>
      </c>
      <c r="C312" s="86" t="s">
        <v>12149</v>
      </c>
      <c r="D312" s="87">
        <v>-3</v>
      </c>
      <c r="E312" s="87"/>
      <c r="F312" s="86" t="s">
        <v>12150</v>
      </c>
      <c r="G312" s="86" t="s">
        <v>12148</v>
      </c>
      <c r="H312" s="86" t="s">
        <v>12151</v>
      </c>
      <c r="I312" s="7" t="s">
        <v>12152</v>
      </c>
      <c r="J312" s="7">
        <v>0</v>
      </c>
      <c r="K312" s="7">
        <v>126</v>
      </c>
      <c r="L312" s="7" t="s">
        <v>12152</v>
      </c>
      <c r="M312" s="7">
        <v>0</v>
      </c>
      <c r="N312" s="7">
        <v>126</v>
      </c>
      <c r="O312" s="88" t="s">
        <v>11355</v>
      </c>
      <c r="P312" s="88" t="s">
        <v>11355</v>
      </c>
    </row>
    <row r="313" spans="1:16">
      <c r="A313" s="86" t="s">
        <v>9930</v>
      </c>
      <c r="B313" s="86" t="s">
        <v>12153</v>
      </c>
      <c r="C313" s="86" t="s">
        <v>12154</v>
      </c>
      <c r="D313" s="87">
        <v>-3</v>
      </c>
      <c r="E313" s="86" t="s">
        <v>12155</v>
      </c>
      <c r="F313" s="86" t="s">
        <v>12156</v>
      </c>
      <c r="G313" s="86" t="s">
        <v>12157</v>
      </c>
      <c r="H313" s="86" t="s">
        <v>12158</v>
      </c>
      <c r="I313" s="7" t="s">
        <v>12159</v>
      </c>
      <c r="J313" s="7">
        <v>-2</v>
      </c>
      <c r="K313" s="7">
        <v>140</v>
      </c>
      <c r="L313" s="7" t="s">
        <v>12159</v>
      </c>
      <c r="M313" s="7">
        <v>-2</v>
      </c>
      <c r="N313" s="7">
        <v>140</v>
      </c>
      <c r="O313" s="88" t="s">
        <v>11355</v>
      </c>
      <c r="P313" s="88" t="s">
        <v>11355</v>
      </c>
    </row>
    <row r="314" spans="1:16">
      <c r="A314" s="86" t="s">
        <v>286</v>
      </c>
      <c r="B314" s="86" t="s">
        <v>5909</v>
      </c>
      <c r="C314" s="86" t="s">
        <v>3921</v>
      </c>
      <c r="D314" s="87">
        <v>-1</v>
      </c>
      <c r="E314" s="86" t="s">
        <v>12160</v>
      </c>
      <c r="F314" s="86" t="s">
        <v>12161</v>
      </c>
      <c r="G314" s="86" t="s">
        <v>12162</v>
      </c>
      <c r="H314" s="86" t="s">
        <v>12163</v>
      </c>
      <c r="I314" s="7" t="s">
        <v>3921</v>
      </c>
      <c r="J314" s="7">
        <v>-1</v>
      </c>
      <c r="K314" s="7">
        <v>132</v>
      </c>
      <c r="L314" s="7" t="s">
        <v>3921</v>
      </c>
      <c r="M314" s="7">
        <v>-1</v>
      </c>
      <c r="N314" s="7">
        <v>132</v>
      </c>
      <c r="O314" s="88">
        <v>-165.85</v>
      </c>
      <c r="P314" s="88">
        <v>0.94242599999999999</v>
      </c>
    </row>
    <row r="315" spans="1:16">
      <c r="A315" s="86" t="s">
        <v>2836</v>
      </c>
      <c r="B315" s="86" t="s">
        <v>5910</v>
      </c>
      <c r="C315" s="86" t="s">
        <v>3787</v>
      </c>
      <c r="D315" s="87">
        <v>0</v>
      </c>
      <c r="E315" s="86"/>
      <c r="F315" s="86" t="s">
        <v>3787</v>
      </c>
      <c r="G315" s="86" t="s">
        <v>12164</v>
      </c>
      <c r="H315" s="86" t="s">
        <v>12165</v>
      </c>
      <c r="I315" s="7" t="s">
        <v>3787</v>
      </c>
      <c r="J315" s="7">
        <v>0</v>
      </c>
      <c r="K315" s="7">
        <v>117</v>
      </c>
      <c r="L315" s="7" t="s">
        <v>3787</v>
      </c>
      <c r="M315" s="7">
        <v>0</v>
      </c>
      <c r="N315" s="7">
        <v>117</v>
      </c>
      <c r="O315" s="88">
        <v>-113.057</v>
      </c>
      <c r="P315" s="88">
        <v>0.92212199999999989</v>
      </c>
    </row>
    <row r="316" spans="1:16">
      <c r="A316" s="86" t="s">
        <v>12166</v>
      </c>
      <c r="B316" s="86" t="s">
        <v>12167</v>
      </c>
      <c r="C316" s="86" t="s">
        <v>12168</v>
      </c>
      <c r="D316" s="87">
        <v>0</v>
      </c>
      <c r="E316" s="87"/>
      <c r="F316" s="87"/>
      <c r="G316" s="87"/>
      <c r="H316" s="86" t="s">
        <v>12169</v>
      </c>
      <c r="I316" s="7" t="s">
        <v>12170</v>
      </c>
      <c r="J316" s="7">
        <v>0</v>
      </c>
      <c r="K316" s="7">
        <v>366</v>
      </c>
      <c r="L316" s="7" t="s">
        <v>12170</v>
      </c>
      <c r="M316" s="7">
        <v>0</v>
      </c>
      <c r="N316" s="7">
        <v>366</v>
      </c>
      <c r="O316" s="88" t="s">
        <v>11355</v>
      </c>
      <c r="P316" s="88" t="s">
        <v>11355</v>
      </c>
    </row>
    <row r="317" spans="1:16">
      <c r="A317" s="86" t="s">
        <v>12171</v>
      </c>
      <c r="B317" s="86" t="s">
        <v>12172</v>
      </c>
      <c r="C317" s="86" t="s">
        <v>4080</v>
      </c>
      <c r="D317" s="87">
        <v>0</v>
      </c>
      <c r="E317" s="86" t="s">
        <v>12173</v>
      </c>
      <c r="F317" s="86" t="s">
        <v>4080</v>
      </c>
      <c r="G317" s="86" t="s">
        <v>12174</v>
      </c>
      <c r="H317" s="86" t="s">
        <v>12175</v>
      </c>
      <c r="I317" s="7" t="s">
        <v>4080</v>
      </c>
      <c r="J317" s="7">
        <v>0</v>
      </c>
      <c r="K317" s="7">
        <v>119</v>
      </c>
      <c r="L317" s="7" t="s">
        <v>4080</v>
      </c>
      <c r="M317" s="7">
        <v>0</v>
      </c>
      <c r="N317" s="7">
        <v>119</v>
      </c>
      <c r="O317" s="88">
        <v>-124.241</v>
      </c>
      <c r="P317" s="88">
        <v>1.1459760000000001</v>
      </c>
    </row>
    <row r="318" spans="1:16">
      <c r="A318" s="86" t="s">
        <v>287</v>
      </c>
      <c r="B318" s="86" t="s">
        <v>1427</v>
      </c>
      <c r="C318" s="86" t="s">
        <v>3922</v>
      </c>
      <c r="D318" s="87">
        <v>-4</v>
      </c>
      <c r="E318" s="86" t="s">
        <v>12176</v>
      </c>
      <c r="F318" s="86" t="s">
        <v>12177</v>
      </c>
      <c r="G318" s="86" t="s">
        <v>12178</v>
      </c>
      <c r="H318" s="86" t="s">
        <v>12179</v>
      </c>
      <c r="I318" s="7" t="s">
        <v>12180</v>
      </c>
      <c r="J318" s="7">
        <v>-3</v>
      </c>
      <c r="K318" s="7">
        <v>504</v>
      </c>
      <c r="L318" s="7" t="s">
        <v>12180</v>
      </c>
      <c r="M318" s="7">
        <v>-3</v>
      </c>
      <c r="N318" s="7">
        <v>504</v>
      </c>
      <c r="O318" s="88">
        <v>-673.50599999999997</v>
      </c>
      <c r="P318" s="88">
        <v>8.722290000000001</v>
      </c>
    </row>
    <row r="319" spans="1:16">
      <c r="A319" s="86" t="s">
        <v>12181</v>
      </c>
      <c r="B319" s="86" t="s">
        <v>12182</v>
      </c>
      <c r="C319" s="86" t="s">
        <v>12183</v>
      </c>
      <c r="D319" s="87">
        <v>-4</v>
      </c>
      <c r="E319" s="86" t="s">
        <v>12184</v>
      </c>
      <c r="F319" s="86" t="s">
        <v>12185</v>
      </c>
      <c r="G319" s="86" t="s">
        <v>12186</v>
      </c>
      <c r="H319" s="86" t="s">
        <v>12187</v>
      </c>
      <c r="I319" s="7" t="s">
        <v>12188</v>
      </c>
      <c r="J319" s="7">
        <v>-3</v>
      </c>
      <c r="K319" s="7">
        <v>832</v>
      </c>
      <c r="L319" s="7" t="s">
        <v>12188</v>
      </c>
      <c r="M319" s="7">
        <v>-3</v>
      </c>
      <c r="N319" s="7">
        <v>832</v>
      </c>
      <c r="O319" s="88">
        <v>-760.52800000000002</v>
      </c>
      <c r="P319" s="88">
        <v>10.218210000000001</v>
      </c>
    </row>
    <row r="320" spans="1:16">
      <c r="A320" s="86" t="s">
        <v>2019</v>
      </c>
      <c r="B320" s="86" t="s">
        <v>1428</v>
      </c>
      <c r="C320" s="86" t="s">
        <v>3923</v>
      </c>
      <c r="D320" s="87">
        <v>-3</v>
      </c>
      <c r="E320" s="87"/>
      <c r="F320" s="87"/>
      <c r="G320" s="86" t="s">
        <v>12189</v>
      </c>
      <c r="H320" s="87"/>
      <c r="I320" s="7" t="s">
        <v>12190</v>
      </c>
      <c r="J320" s="7">
        <v>-2</v>
      </c>
      <c r="K320" s="7">
        <v>892</v>
      </c>
      <c r="L320" s="7" t="s">
        <v>12190</v>
      </c>
      <c r="M320" s="7">
        <v>-2</v>
      </c>
      <c r="N320" s="7">
        <v>892</v>
      </c>
      <c r="O320" s="88">
        <v>-725.72500000000002</v>
      </c>
      <c r="P320" s="88">
        <v>11.797829999999999</v>
      </c>
    </row>
    <row r="321" spans="1:16">
      <c r="A321" s="86" t="s">
        <v>2021</v>
      </c>
      <c r="B321" s="86" t="s">
        <v>3557</v>
      </c>
      <c r="C321" s="86" t="s">
        <v>3924</v>
      </c>
      <c r="D321" s="87">
        <v>1</v>
      </c>
      <c r="E321" s="87"/>
      <c r="F321" s="87"/>
      <c r="G321" s="87"/>
      <c r="H321" s="86" t="s">
        <v>12191</v>
      </c>
      <c r="I321" s="7" t="s">
        <v>3924</v>
      </c>
      <c r="J321" s="7">
        <v>1</v>
      </c>
      <c r="K321" s="7">
        <v>102</v>
      </c>
      <c r="L321" s="7" t="s">
        <v>3924</v>
      </c>
      <c r="M321" s="7">
        <v>1</v>
      </c>
      <c r="N321" s="7">
        <v>102</v>
      </c>
      <c r="O321" s="88">
        <v>21.6586</v>
      </c>
      <c r="P321" s="88">
        <v>5.8929600000000004</v>
      </c>
    </row>
    <row r="322" spans="1:16">
      <c r="A322" s="86" t="s">
        <v>12192</v>
      </c>
      <c r="B322" s="86" t="s">
        <v>12193</v>
      </c>
      <c r="C322" s="86" t="s">
        <v>4052</v>
      </c>
      <c r="D322" s="87">
        <v>0</v>
      </c>
      <c r="E322" s="87"/>
      <c r="F322" s="86" t="s">
        <v>4052</v>
      </c>
      <c r="G322" s="87"/>
      <c r="H322" s="87"/>
      <c r="I322" s="89" t="s">
        <v>4052</v>
      </c>
      <c r="J322" s="89">
        <v>0</v>
      </c>
      <c r="K322" s="89">
        <v>162</v>
      </c>
      <c r="L322" s="89" t="s">
        <v>4052</v>
      </c>
      <c r="M322" s="89">
        <v>0</v>
      </c>
      <c r="N322" s="89">
        <v>162</v>
      </c>
      <c r="O322" s="90">
        <v>-167.2</v>
      </c>
      <c r="P322" s="90">
        <v>16.987410000000001</v>
      </c>
    </row>
    <row r="323" spans="1:16">
      <c r="A323" s="86" t="s">
        <v>12194</v>
      </c>
      <c r="B323" s="86" t="s">
        <v>12195</v>
      </c>
      <c r="C323" s="86" t="s">
        <v>12196</v>
      </c>
      <c r="D323" s="87">
        <v>0</v>
      </c>
      <c r="E323" s="86" t="s">
        <v>12197</v>
      </c>
      <c r="F323" s="87"/>
      <c r="G323" s="86" t="s">
        <v>12198</v>
      </c>
      <c r="H323" s="86" t="s">
        <v>12199</v>
      </c>
      <c r="I323" s="7" t="s">
        <v>12196</v>
      </c>
      <c r="J323" s="7">
        <v>0</v>
      </c>
      <c r="K323" s="7">
        <v>72</v>
      </c>
      <c r="L323" s="7" t="s">
        <v>12196</v>
      </c>
      <c r="M323" s="7">
        <v>0</v>
      </c>
      <c r="N323" s="7">
        <v>72</v>
      </c>
      <c r="O323" s="88">
        <v>-30.674299999999999</v>
      </c>
      <c r="P323" s="88">
        <v>0.71672400000000003</v>
      </c>
    </row>
    <row r="324" spans="1:16">
      <c r="A324" s="86" t="s">
        <v>2837</v>
      </c>
      <c r="B324" s="86" t="s">
        <v>1429</v>
      </c>
      <c r="C324" s="86" t="s">
        <v>3925</v>
      </c>
      <c r="D324" s="87">
        <v>-4</v>
      </c>
      <c r="E324" s="87"/>
      <c r="F324" s="86" t="s">
        <v>12200</v>
      </c>
      <c r="G324" s="86" t="s">
        <v>12201</v>
      </c>
      <c r="H324" s="86" t="s">
        <v>12202</v>
      </c>
      <c r="I324" s="7" t="s">
        <v>12203</v>
      </c>
      <c r="J324" s="7">
        <v>-3</v>
      </c>
      <c r="K324" s="7">
        <v>834</v>
      </c>
      <c r="L324" s="7" t="s">
        <v>12203</v>
      </c>
      <c r="M324" s="7">
        <v>-3</v>
      </c>
      <c r="N324" s="7">
        <v>834</v>
      </c>
      <c r="O324" s="88">
        <v>-781.34799999999996</v>
      </c>
      <c r="P324" s="88">
        <v>10.1637</v>
      </c>
    </row>
    <row r="325" spans="1:16">
      <c r="A325" s="86" t="s">
        <v>2838</v>
      </c>
      <c r="B325" s="86" t="s">
        <v>1430</v>
      </c>
      <c r="C325" s="86" t="s">
        <v>3926</v>
      </c>
      <c r="D325" s="87">
        <v>-1</v>
      </c>
      <c r="E325" s="86" t="s">
        <v>12204</v>
      </c>
      <c r="F325" s="86" t="s">
        <v>12205</v>
      </c>
      <c r="G325" s="86" t="s">
        <v>12206</v>
      </c>
      <c r="H325" s="86" t="s">
        <v>12207</v>
      </c>
      <c r="I325" s="7" t="s">
        <v>3926</v>
      </c>
      <c r="J325" s="7">
        <v>-1</v>
      </c>
      <c r="K325" s="7">
        <v>243</v>
      </c>
      <c r="L325" s="7" t="s">
        <v>3926</v>
      </c>
      <c r="M325" s="7">
        <v>-1</v>
      </c>
      <c r="N325" s="7">
        <v>243</v>
      </c>
      <c r="O325" s="88">
        <v>-109.828</v>
      </c>
      <c r="P325" s="88">
        <v>6.3609900000000001</v>
      </c>
    </row>
    <row r="326" spans="1:16">
      <c r="A326" s="86" t="s">
        <v>2023</v>
      </c>
      <c r="B326" s="86" t="s">
        <v>1431</v>
      </c>
      <c r="C326" s="86" t="s">
        <v>3927</v>
      </c>
      <c r="D326" s="87">
        <v>-1</v>
      </c>
      <c r="E326" s="87"/>
      <c r="F326" s="86" t="s">
        <v>12208</v>
      </c>
      <c r="G326" s="87"/>
      <c r="H326" s="87"/>
      <c r="I326" s="7" t="s">
        <v>3927</v>
      </c>
      <c r="J326" s="7">
        <v>-1</v>
      </c>
      <c r="K326" s="7">
        <v>259</v>
      </c>
      <c r="L326" s="7" t="s">
        <v>3927</v>
      </c>
      <c r="M326" s="7">
        <v>-1</v>
      </c>
      <c r="N326" s="7">
        <v>259</v>
      </c>
      <c r="O326" s="88" t="s">
        <v>11355</v>
      </c>
      <c r="P326" s="88" t="s">
        <v>11355</v>
      </c>
    </row>
    <row r="327" spans="1:16">
      <c r="A327" s="86" t="s">
        <v>2839</v>
      </c>
      <c r="B327" s="86" t="s">
        <v>4285</v>
      </c>
      <c r="C327" s="86" t="s">
        <v>3928</v>
      </c>
      <c r="D327" s="87">
        <v>-1</v>
      </c>
      <c r="E327" s="86" t="s">
        <v>12209</v>
      </c>
      <c r="F327" s="86" t="s">
        <v>12210</v>
      </c>
      <c r="G327" s="86" t="s">
        <v>12211</v>
      </c>
      <c r="H327" s="86" t="s">
        <v>12212</v>
      </c>
      <c r="I327" s="7" t="s">
        <v>3928</v>
      </c>
      <c r="J327" s="7">
        <v>-1</v>
      </c>
      <c r="K327" s="7">
        <v>87</v>
      </c>
      <c r="L327" s="7" t="s">
        <v>3928</v>
      </c>
      <c r="M327" s="7">
        <v>-1</v>
      </c>
      <c r="N327" s="7">
        <v>87</v>
      </c>
      <c r="O327" s="88">
        <v>-83.467399999999998</v>
      </c>
      <c r="P327" s="88">
        <v>0.60857400000000006</v>
      </c>
    </row>
    <row r="328" spans="1:16">
      <c r="A328" s="86" t="s">
        <v>12213</v>
      </c>
      <c r="B328" s="86" t="s">
        <v>12214</v>
      </c>
      <c r="C328" s="86" t="s">
        <v>12215</v>
      </c>
      <c r="D328" s="87">
        <v>-1</v>
      </c>
      <c r="E328" s="86" t="s">
        <v>12216</v>
      </c>
      <c r="F328" s="87"/>
      <c r="G328" s="87"/>
      <c r="H328" s="86" t="s">
        <v>12217</v>
      </c>
      <c r="I328" s="7" t="s">
        <v>12215</v>
      </c>
      <c r="J328" s="7">
        <v>-1</v>
      </c>
      <c r="K328" s="7">
        <v>425</v>
      </c>
      <c r="L328" s="7" t="s">
        <v>12215</v>
      </c>
      <c r="M328" s="7">
        <v>-1</v>
      </c>
      <c r="N328" s="7">
        <v>425</v>
      </c>
      <c r="O328" s="88" t="s">
        <v>11355</v>
      </c>
      <c r="P328" s="88" t="s">
        <v>11355</v>
      </c>
    </row>
    <row r="329" spans="1:16">
      <c r="A329" s="86" t="s">
        <v>12218</v>
      </c>
      <c r="B329" s="86" t="s">
        <v>12219</v>
      </c>
      <c r="C329" s="86" t="s">
        <v>12220</v>
      </c>
      <c r="D329" s="87">
        <v>-1</v>
      </c>
      <c r="E329" s="86" t="s">
        <v>11481</v>
      </c>
      <c r="F329" s="87"/>
      <c r="G329" s="86" t="s">
        <v>12221</v>
      </c>
      <c r="H329" s="86" t="s">
        <v>12222</v>
      </c>
      <c r="I329" s="7" t="s">
        <v>12220</v>
      </c>
      <c r="J329" s="7">
        <v>-1</v>
      </c>
      <c r="K329" s="7">
        <v>427</v>
      </c>
      <c r="L329" s="7" t="s">
        <v>12220</v>
      </c>
      <c r="M329" s="7">
        <v>-1</v>
      </c>
      <c r="N329" s="7">
        <v>427</v>
      </c>
      <c r="O329" s="88" t="s">
        <v>11355</v>
      </c>
      <c r="P329" s="88" t="s">
        <v>11355</v>
      </c>
    </row>
    <row r="330" spans="1:16">
      <c r="A330" s="86" t="s">
        <v>12223</v>
      </c>
      <c r="B330" s="86" t="s">
        <v>12224</v>
      </c>
      <c r="C330" s="86" t="s">
        <v>12225</v>
      </c>
      <c r="D330" s="87">
        <v>-1</v>
      </c>
      <c r="E330" s="87"/>
      <c r="F330" s="86" t="s">
        <v>12226</v>
      </c>
      <c r="G330" s="87"/>
      <c r="H330" s="87"/>
      <c r="I330" s="7" t="s">
        <v>12225</v>
      </c>
      <c r="J330" s="7">
        <v>-1</v>
      </c>
      <c r="K330" s="7">
        <v>137</v>
      </c>
      <c r="L330" s="7" t="s">
        <v>12225</v>
      </c>
      <c r="M330" s="7">
        <v>-1</v>
      </c>
      <c r="N330" s="7">
        <v>137</v>
      </c>
      <c r="O330" s="88">
        <v>-122.419</v>
      </c>
      <c r="P330" s="88">
        <v>2.3254260000000002</v>
      </c>
    </row>
    <row r="331" spans="1:16">
      <c r="A331" s="86" t="s">
        <v>12227</v>
      </c>
      <c r="B331" s="86" t="s">
        <v>12228</v>
      </c>
      <c r="C331" s="86" t="s">
        <v>12229</v>
      </c>
      <c r="D331" s="87">
        <v>2</v>
      </c>
      <c r="E331" s="86" t="s">
        <v>12230</v>
      </c>
      <c r="F331" s="87"/>
      <c r="G331" s="86" t="s">
        <v>12231</v>
      </c>
      <c r="H331" s="86" t="s">
        <v>12232</v>
      </c>
      <c r="I331" s="7" t="s">
        <v>12229</v>
      </c>
      <c r="J331" s="7">
        <v>2</v>
      </c>
      <c r="K331" s="7">
        <v>40</v>
      </c>
      <c r="L331" s="7" t="s">
        <v>12229</v>
      </c>
      <c r="M331" s="7">
        <v>2</v>
      </c>
      <c r="N331" s="7">
        <v>40</v>
      </c>
      <c r="O331" s="88" t="s">
        <v>11355</v>
      </c>
      <c r="P331" s="88" t="s">
        <v>11355</v>
      </c>
    </row>
    <row r="332" spans="1:16">
      <c r="A332" s="86" t="s">
        <v>2025</v>
      </c>
      <c r="B332" s="86" t="s">
        <v>1432</v>
      </c>
      <c r="C332" s="86" t="s">
        <v>3929</v>
      </c>
      <c r="D332" s="87">
        <v>-1</v>
      </c>
      <c r="E332" s="87"/>
      <c r="F332" s="87"/>
      <c r="G332" s="86" t="s">
        <v>12233</v>
      </c>
      <c r="H332" s="86" t="s">
        <v>12234</v>
      </c>
      <c r="I332" s="7" t="s">
        <v>3929</v>
      </c>
      <c r="J332" s="7">
        <v>-1</v>
      </c>
      <c r="K332" s="7">
        <v>328</v>
      </c>
      <c r="L332" s="7" t="s">
        <v>3929</v>
      </c>
      <c r="M332" s="7">
        <v>-1</v>
      </c>
      <c r="N332" s="7">
        <v>328</v>
      </c>
      <c r="O332" s="88">
        <v>-192.13</v>
      </c>
      <c r="P332" s="88">
        <v>10.93929</v>
      </c>
    </row>
    <row r="333" spans="1:16">
      <c r="A333" s="86" t="s">
        <v>2840</v>
      </c>
      <c r="B333" s="86" t="s">
        <v>5911</v>
      </c>
      <c r="C333" s="86" t="s">
        <v>3930</v>
      </c>
      <c r="D333" s="87">
        <v>-2</v>
      </c>
      <c r="E333" s="87"/>
      <c r="F333" s="86" t="s">
        <v>12235</v>
      </c>
      <c r="G333" s="87"/>
      <c r="H333" s="86" t="s">
        <v>12236</v>
      </c>
      <c r="I333" s="7" t="s">
        <v>3930</v>
      </c>
      <c r="J333" s="7">
        <v>-2</v>
      </c>
      <c r="K333" s="7">
        <v>174</v>
      </c>
      <c r="L333" s="7" t="s">
        <v>3930</v>
      </c>
      <c r="M333" s="7">
        <v>-2</v>
      </c>
      <c r="N333" s="7">
        <v>174</v>
      </c>
      <c r="O333" s="88">
        <v>-204.21899999999999</v>
      </c>
      <c r="P333" s="88">
        <v>2.8317900000000003</v>
      </c>
    </row>
    <row r="334" spans="1:16">
      <c r="A334" s="86" t="s">
        <v>2027</v>
      </c>
      <c r="B334" s="86" t="s">
        <v>6118</v>
      </c>
      <c r="C334" s="86" t="s">
        <v>12237</v>
      </c>
      <c r="D334" s="87">
        <v>0</v>
      </c>
      <c r="E334" s="86" t="s">
        <v>12238</v>
      </c>
      <c r="F334" s="87"/>
      <c r="G334" s="86" t="s">
        <v>6118</v>
      </c>
      <c r="H334" s="86" t="s">
        <v>12239</v>
      </c>
      <c r="I334" s="7" t="s">
        <v>12237</v>
      </c>
      <c r="J334" s="7">
        <v>0</v>
      </c>
      <c r="K334" s="7">
        <v>989</v>
      </c>
      <c r="L334" s="7" t="s">
        <v>12237</v>
      </c>
      <c r="M334" s="7">
        <v>0</v>
      </c>
      <c r="N334" s="7">
        <v>989</v>
      </c>
      <c r="O334" s="88" t="s">
        <v>11355</v>
      </c>
      <c r="P334" s="88" t="s">
        <v>11355</v>
      </c>
    </row>
    <row r="335" spans="1:16">
      <c r="A335" s="86" t="s">
        <v>2841</v>
      </c>
      <c r="B335" s="86" t="s">
        <v>6119</v>
      </c>
      <c r="C335" s="86" t="s">
        <v>12240</v>
      </c>
      <c r="D335" s="87">
        <v>-1</v>
      </c>
      <c r="E335" s="86" t="s">
        <v>12241</v>
      </c>
      <c r="F335" s="87"/>
      <c r="G335" s="86" t="s">
        <v>12242</v>
      </c>
      <c r="H335" s="86" t="s">
        <v>12243</v>
      </c>
      <c r="I335" s="7" t="s">
        <v>12240</v>
      </c>
      <c r="J335" s="7">
        <v>-1</v>
      </c>
      <c r="K335" s="7">
        <v>1328</v>
      </c>
      <c r="L335" s="7" t="s">
        <v>12240</v>
      </c>
      <c r="M335" s="7">
        <v>-1</v>
      </c>
      <c r="N335" s="7">
        <v>1328</v>
      </c>
      <c r="O335" s="88" t="s">
        <v>11355</v>
      </c>
      <c r="P335" s="88" t="s">
        <v>11355</v>
      </c>
    </row>
    <row r="336" spans="1:16">
      <c r="A336" s="86" t="s">
        <v>2842</v>
      </c>
      <c r="B336" s="86" t="s">
        <v>5880</v>
      </c>
      <c r="C336" s="86" t="s">
        <v>3933</v>
      </c>
      <c r="D336" s="87">
        <v>-2</v>
      </c>
      <c r="E336" s="87"/>
      <c r="F336" s="86" t="s">
        <v>12244</v>
      </c>
      <c r="G336" s="87"/>
      <c r="H336" s="86" t="s">
        <v>12245</v>
      </c>
      <c r="I336" s="7" t="s">
        <v>3933</v>
      </c>
      <c r="J336" s="7">
        <v>-2</v>
      </c>
      <c r="K336" s="7">
        <v>140</v>
      </c>
      <c r="L336" s="7" t="s">
        <v>3933</v>
      </c>
      <c r="M336" s="7">
        <v>-2</v>
      </c>
      <c r="N336" s="7">
        <v>140</v>
      </c>
      <c r="O336" s="88">
        <v>-300.57400000000001</v>
      </c>
      <c r="P336" s="88">
        <v>1.558611</v>
      </c>
    </row>
    <row r="337" spans="1:16">
      <c r="A337" s="86" t="s">
        <v>12246</v>
      </c>
      <c r="B337" s="86" t="s">
        <v>12247</v>
      </c>
      <c r="C337" s="86" t="s">
        <v>12248</v>
      </c>
      <c r="D337" s="87">
        <v>2</v>
      </c>
      <c r="E337" s="87"/>
      <c r="F337" s="86" t="s">
        <v>12248</v>
      </c>
      <c r="G337" s="87"/>
      <c r="H337" s="86" t="s">
        <v>12249</v>
      </c>
      <c r="I337" s="7" t="s">
        <v>12248</v>
      </c>
      <c r="J337" s="7">
        <v>2</v>
      </c>
      <c r="K337" s="7">
        <v>112</v>
      </c>
      <c r="L337" s="7" t="s">
        <v>12248</v>
      </c>
      <c r="M337" s="7">
        <v>2</v>
      </c>
      <c r="N337" s="7">
        <v>112</v>
      </c>
      <c r="O337" s="88" t="s">
        <v>11355</v>
      </c>
      <c r="P337" s="88" t="s">
        <v>11355</v>
      </c>
    </row>
    <row r="338" spans="1:16">
      <c r="A338" s="86" t="s">
        <v>12250</v>
      </c>
      <c r="B338" s="86" t="s">
        <v>12251</v>
      </c>
      <c r="C338" s="86" t="s">
        <v>12252</v>
      </c>
      <c r="D338" s="87">
        <v>-1</v>
      </c>
      <c r="E338" s="87"/>
      <c r="F338" s="87"/>
      <c r="G338" s="87"/>
      <c r="H338" s="87"/>
      <c r="I338" s="7" t="s">
        <v>12252</v>
      </c>
      <c r="J338" s="7">
        <v>-1</v>
      </c>
      <c r="K338" s="7">
        <v>537</v>
      </c>
      <c r="L338" s="7" t="s">
        <v>12252</v>
      </c>
      <c r="M338" s="7">
        <v>-1</v>
      </c>
      <c r="N338" s="7">
        <v>537</v>
      </c>
      <c r="O338" s="88" t="s">
        <v>11355</v>
      </c>
      <c r="P338" s="88" t="s">
        <v>11355</v>
      </c>
    </row>
    <row r="339" spans="1:16">
      <c r="A339" s="86" t="s">
        <v>12253</v>
      </c>
      <c r="B339" s="86" t="s">
        <v>12254</v>
      </c>
      <c r="C339" s="86" t="s">
        <v>12255</v>
      </c>
      <c r="D339" s="87">
        <v>-1</v>
      </c>
      <c r="E339" s="87"/>
      <c r="F339" s="87"/>
      <c r="G339" s="87"/>
      <c r="H339" s="87"/>
      <c r="I339" s="7" t="s">
        <v>12255</v>
      </c>
      <c r="J339" s="7">
        <v>-1</v>
      </c>
      <c r="K339" s="7">
        <v>509</v>
      </c>
      <c r="L339" s="7" t="s">
        <v>12255</v>
      </c>
      <c r="M339" s="7">
        <v>-1</v>
      </c>
      <c r="N339" s="7">
        <v>509</v>
      </c>
      <c r="O339" s="88" t="s">
        <v>11355</v>
      </c>
      <c r="P339" s="88" t="s">
        <v>11355</v>
      </c>
    </row>
    <row r="340" spans="1:16">
      <c r="A340" s="86" t="s">
        <v>2843</v>
      </c>
      <c r="B340" s="86" t="s">
        <v>3558</v>
      </c>
      <c r="C340" s="86" t="s">
        <v>3934</v>
      </c>
      <c r="D340" s="87">
        <v>-3</v>
      </c>
      <c r="E340" s="86" t="s">
        <v>12256</v>
      </c>
      <c r="F340" s="86" t="s">
        <v>12257</v>
      </c>
      <c r="G340" s="86" t="s">
        <v>12258</v>
      </c>
      <c r="H340" s="86" t="s">
        <v>12259</v>
      </c>
      <c r="I340" s="7" t="s">
        <v>12260</v>
      </c>
      <c r="J340" s="7">
        <v>-2</v>
      </c>
      <c r="K340" s="7">
        <v>401</v>
      </c>
      <c r="L340" s="7" t="s">
        <v>12260</v>
      </c>
      <c r="M340" s="7">
        <v>-2</v>
      </c>
      <c r="N340" s="7">
        <v>401</v>
      </c>
      <c r="O340" s="88">
        <v>-552.81700000000001</v>
      </c>
      <c r="P340" s="88">
        <v>5.4668700000000001</v>
      </c>
    </row>
    <row r="341" spans="1:16">
      <c r="A341" s="86" t="s">
        <v>12261</v>
      </c>
      <c r="B341" s="86" t="s">
        <v>12262</v>
      </c>
      <c r="C341" s="86" t="s">
        <v>12263</v>
      </c>
      <c r="D341" s="87">
        <v>-2</v>
      </c>
      <c r="E341" s="87"/>
      <c r="F341" s="86" t="s">
        <v>12264</v>
      </c>
      <c r="G341" s="86" t="s">
        <v>12265</v>
      </c>
      <c r="H341" s="86" t="s">
        <v>12266</v>
      </c>
      <c r="I341" s="7" t="s">
        <v>12263</v>
      </c>
      <c r="J341" s="7">
        <v>-2</v>
      </c>
      <c r="K341" s="7">
        <v>839</v>
      </c>
      <c r="L341" s="7" t="s">
        <v>12263</v>
      </c>
      <c r="M341" s="7">
        <v>-2</v>
      </c>
      <c r="N341" s="7">
        <v>839</v>
      </c>
      <c r="O341" s="88">
        <v>-649.35699999999997</v>
      </c>
      <c r="P341" s="88">
        <v>7.9105799999999995</v>
      </c>
    </row>
    <row r="342" spans="1:16">
      <c r="A342" s="86" t="s">
        <v>12267</v>
      </c>
      <c r="B342" s="86" t="s">
        <v>12268</v>
      </c>
      <c r="C342" s="86" t="s">
        <v>12269</v>
      </c>
      <c r="D342" s="87">
        <v>-2</v>
      </c>
      <c r="E342" s="87"/>
      <c r="F342" s="86" t="s">
        <v>12270</v>
      </c>
      <c r="G342" s="86" t="s">
        <v>12271</v>
      </c>
      <c r="H342" s="86" t="s">
        <v>12266</v>
      </c>
      <c r="I342" s="7" t="s">
        <v>12269</v>
      </c>
      <c r="J342" s="7">
        <v>-2</v>
      </c>
      <c r="K342" s="7">
        <v>947</v>
      </c>
      <c r="L342" s="7" t="s">
        <v>12269</v>
      </c>
      <c r="M342" s="7">
        <v>-2</v>
      </c>
      <c r="N342" s="7">
        <v>947</v>
      </c>
      <c r="O342" s="88">
        <v>-591.51199999999994</v>
      </c>
      <c r="P342" s="88">
        <v>8.9285399999999999</v>
      </c>
    </row>
    <row r="343" spans="1:16">
      <c r="A343" s="86" t="s">
        <v>12272</v>
      </c>
      <c r="B343" s="86" t="s">
        <v>12273</v>
      </c>
      <c r="C343" s="86" t="s">
        <v>12274</v>
      </c>
      <c r="D343" s="87">
        <v>-2</v>
      </c>
      <c r="E343" s="87"/>
      <c r="F343" s="86" t="s">
        <v>12275</v>
      </c>
      <c r="G343" s="86" t="s">
        <v>12265</v>
      </c>
      <c r="H343" s="86" t="s">
        <v>12266</v>
      </c>
      <c r="I343" s="7" t="s">
        <v>12274</v>
      </c>
      <c r="J343" s="7">
        <v>-2</v>
      </c>
      <c r="K343" s="7">
        <v>951</v>
      </c>
      <c r="L343" s="7" t="s">
        <v>12274</v>
      </c>
      <c r="M343" s="7">
        <v>-2</v>
      </c>
      <c r="N343" s="7">
        <v>951</v>
      </c>
      <c r="O343" s="88">
        <v>-636.19399999999996</v>
      </c>
      <c r="P343" s="88">
        <v>9.1023899999999998</v>
      </c>
    </row>
    <row r="344" spans="1:16">
      <c r="A344" s="86" t="s">
        <v>12276</v>
      </c>
      <c r="B344" s="86" t="s">
        <v>12277</v>
      </c>
      <c r="C344" s="86" t="s">
        <v>12278</v>
      </c>
      <c r="D344" s="87">
        <v>-2</v>
      </c>
      <c r="E344" s="87"/>
      <c r="F344" s="86" t="s">
        <v>12279</v>
      </c>
      <c r="G344" s="86" t="s">
        <v>12280</v>
      </c>
      <c r="H344" s="86" t="s">
        <v>12266</v>
      </c>
      <c r="I344" s="7" t="s">
        <v>12278</v>
      </c>
      <c r="J344" s="7">
        <v>-2</v>
      </c>
      <c r="K344" s="7">
        <v>1003</v>
      </c>
      <c r="L344" s="7" t="s">
        <v>12278</v>
      </c>
      <c r="M344" s="7">
        <v>-2</v>
      </c>
      <c r="N344" s="7">
        <v>1003</v>
      </c>
      <c r="O344" s="88">
        <v>-584.93100000000004</v>
      </c>
      <c r="P344" s="88">
        <v>9.5188199999999998</v>
      </c>
    </row>
    <row r="345" spans="1:16">
      <c r="A345" s="86" t="s">
        <v>12281</v>
      </c>
      <c r="B345" s="86" t="s">
        <v>12282</v>
      </c>
      <c r="C345" s="86" t="s">
        <v>12283</v>
      </c>
      <c r="D345" s="87">
        <v>-2</v>
      </c>
      <c r="E345" s="87"/>
      <c r="F345" s="86" t="s">
        <v>12284</v>
      </c>
      <c r="G345" s="86" t="s">
        <v>12285</v>
      </c>
      <c r="H345" s="86" t="s">
        <v>12266</v>
      </c>
      <c r="I345" s="7" t="s">
        <v>12283</v>
      </c>
      <c r="J345" s="7">
        <v>-2</v>
      </c>
      <c r="K345" s="7">
        <v>1007</v>
      </c>
      <c r="L345" s="7" t="s">
        <v>12283</v>
      </c>
      <c r="M345" s="7">
        <v>-2</v>
      </c>
      <c r="N345" s="7">
        <v>1007</v>
      </c>
      <c r="O345" s="88">
        <v>-629.61300000000006</v>
      </c>
      <c r="P345" s="88">
        <v>9.7592999999999996</v>
      </c>
    </row>
    <row r="346" spans="1:16">
      <c r="A346" s="86" t="s">
        <v>12286</v>
      </c>
      <c r="B346" s="86" t="s">
        <v>12287</v>
      </c>
      <c r="C346" s="86" t="s">
        <v>12288</v>
      </c>
      <c r="D346" s="87">
        <v>-2</v>
      </c>
      <c r="E346" s="87"/>
      <c r="F346" s="86" t="s">
        <v>12289</v>
      </c>
      <c r="G346" s="86" t="s">
        <v>12290</v>
      </c>
      <c r="H346" s="86" t="s">
        <v>12266</v>
      </c>
      <c r="I346" s="7" t="s">
        <v>12288</v>
      </c>
      <c r="J346" s="7">
        <v>-2</v>
      </c>
      <c r="K346" s="7">
        <v>891</v>
      </c>
      <c r="L346" s="7" t="s">
        <v>12288</v>
      </c>
      <c r="M346" s="7">
        <v>-2</v>
      </c>
      <c r="N346" s="7">
        <v>891</v>
      </c>
      <c r="O346" s="88">
        <v>-598.09299999999996</v>
      </c>
      <c r="P346" s="88">
        <v>8.3864099999999997</v>
      </c>
    </row>
    <row r="347" spans="1:16">
      <c r="A347" s="86" t="s">
        <v>12291</v>
      </c>
      <c r="B347" s="86" t="s">
        <v>12292</v>
      </c>
      <c r="C347" s="86" t="s">
        <v>12293</v>
      </c>
      <c r="D347" s="87">
        <v>-2</v>
      </c>
      <c r="E347" s="87"/>
      <c r="F347" s="86" t="s">
        <v>12294</v>
      </c>
      <c r="G347" s="86" t="s">
        <v>12295</v>
      </c>
      <c r="H347" s="86" t="s">
        <v>12266</v>
      </c>
      <c r="I347" s="7" t="s">
        <v>12293</v>
      </c>
      <c r="J347" s="7">
        <v>-2</v>
      </c>
      <c r="K347" s="7">
        <v>895</v>
      </c>
      <c r="L347" s="7" t="s">
        <v>12293</v>
      </c>
      <c r="M347" s="7">
        <v>-2</v>
      </c>
      <c r="N347" s="7">
        <v>895</v>
      </c>
      <c r="O347" s="88">
        <v>-642.77499999999998</v>
      </c>
      <c r="P347" s="88">
        <v>8.4831900000000005</v>
      </c>
    </row>
    <row r="348" spans="1:16">
      <c r="A348" s="86" t="s">
        <v>2846</v>
      </c>
      <c r="B348" s="86" t="s">
        <v>4286</v>
      </c>
      <c r="C348" s="86" t="s">
        <v>3937</v>
      </c>
      <c r="D348" s="87">
        <v>-1</v>
      </c>
      <c r="E348" s="87"/>
      <c r="F348" s="87"/>
      <c r="G348" s="87"/>
      <c r="H348" s="87"/>
      <c r="I348" s="7" t="s">
        <v>3937</v>
      </c>
      <c r="J348" s="7">
        <v>-1</v>
      </c>
      <c r="K348" s="7">
        <v>183</v>
      </c>
      <c r="L348" s="7" t="s">
        <v>3937</v>
      </c>
      <c r="M348" s="7">
        <v>-1</v>
      </c>
      <c r="N348" s="7">
        <v>183</v>
      </c>
      <c r="O348" s="88">
        <v>-121.973</v>
      </c>
      <c r="P348" s="88">
        <v>3.1456500000000003</v>
      </c>
    </row>
    <row r="349" spans="1:16">
      <c r="A349" s="86" t="s">
        <v>2847</v>
      </c>
      <c r="B349" s="86" t="s">
        <v>4287</v>
      </c>
      <c r="C349" s="86" t="s">
        <v>3938</v>
      </c>
      <c r="D349" s="87">
        <v>-1</v>
      </c>
      <c r="E349" s="87"/>
      <c r="F349" s="87"/>
      <c r="G349" s="87"/>
      <c r="H349" s="87"/>
      <c r="I349" s="7" t="s">
        <v>3938</v>
      </c>
      <c r="J349" s="7">
        <v>-1</v>
      </c>
      <c r="K349" s="7">
        <v>181</v>
      </c>
      <c r="L349" s="7" t="s">
        <v>3938</v>
      </c>
      <c r="M349" s="7">
        <v>-1</v>
      </c>
      <c r="N349" s="7">
        <v>181</v>
      </c>
      <c r="O349" s="88">
        <v>-105.899</v>
      </c>
      <c r="P349" s="88">
        <v>4.0892999999999997</v>
      </c>
    </row>
    <row r="350" spans="1:16">
      <c r="A350" s="86" t="s">
        <v>12296</v>
      </c>
      <c r="B350" s="86" t="s">
        <v>12297</v>
      </c>
      <c r="C350" s="86" t="s">
        <v>12298</v>
      </c>
      <c r="D350" s="87">
        <v>0</v>
      </c>
      <c r="E350" s="86" t="s">
        <v>12299</v>
      </c>
      <c r="F350" s="87"/>
      <c r="G350" s="86" t="s">
        <v>12300</v>
      </c>
      <c r="H350" s="86" t="s">
        <v>12301</v>
      </c>
      <c r="I350" s="7" t="s">
        <v>12298</v>
      </c>
      <c r="J350" s="7">
        <v>0</v>
      </c>
      <c r="K350" s="7">
        <v>178</v>
      </c>
      <c r="L350" s="7" t="s">
        <v>12298</v>
      </c>
      <c r="M350" s="7">
        <v>0</v>
      </c>
      <c r="N350" s="7">
        <v>178</v>
      </c>
      <c r="O350" s="88">
        <v>-114.13800000000001</v>
      </c>
      <c r="P350" s="88">
        <v>2.666709</v>
      </c>
    </row>
    <row r="351" spans="1:16">
      <c r="A351" s="86" t="s">
        <v>2848</v>
      </c>
      <c r="B351" s="86" t="s">
        <v>3559</v>
      </c>
      <c r="C351" s="86" t="s">
        <v>3939</v>
      </c>
      <c r="D351" s="87">
        <v>1</v>
      </c>
      <c r="E351" s="86" t="s">
        <v>12302</v>
      </c>
      <c r="F351" s="87"/>
      <c r="G351" s="86" t="s">
        <v>12303</v>
      </c>
      <c r="H351" s="86" t="s">
        <v>12304</v>
      </c>
      <c r="I351" s="7" t="s">
        <v>3939</v>
      </c>
      <c r="J351" s="7">
        <v>1</v>
      </c>
      <c r="K351" s="7">
        <v>104</v>
      </c>
      <c r="L351" s="7" t="s">
        <v>3939</v>
      </c>
      <c r="M351" s="7">
        <v>1</v>
      </c>
      <c r="N351" s="7">
        <v>104</v>
      </c>
      <c r="O351" s="88">
        <v>12.2296</v>
      </c>
      <c r="P351" s="88">
        <v>5.8947900000000004</v>
      </c>
    </row>
    <row r="352" spans="1:16">
      <c r="A352" s="86" t="s">
        <v>2849</v>
      </c>
      <c r="B352" s="86" t="s">
        <v>12305</v>
      </c>
      <c r="C352" s="86" t="s">
        <v>3940</v>
      </c>
      <c r="D352" s="87">
        <v>-2</v>
      </c>
      <c r="E352" s="86" t="s">
        <v>12306</v>
      </c>
      <c r="F352" s="86" t="s">
        <v>12307</v>
      </c>
      <c r="G352" s="86" t="s">
        <v>12308</v>
      </c>
      <c r="H352" s="86" t="s">
        <v>12309</v>
      </c>
      <c r="I352" s="7" t="s">
        <v>3940</v>
      </c>
      <c r="J352" s="7">
        <v>-2</v>
      </c>
      <c r="K352" s="7">
        <v>224</v>
      </c>
      <c r="L352" s="7" t="s">
        <v>3940</v>
      </c>
      <c r="M352" s="7">
        <v>-2</v>
      </c>
      <c r="N352" s="7">
        <v>224</v>
      </c>
      <c r="O352" s="88">
        <v>-170.26</v>
      </c>
      <c r="P352" s="88">
        <v>3.8735099999999996</v>
      </c>
    </row>
    <row r="353" spans="1:16">
      <c r="A353" s="86" t="s">
        <v>2029</v>
      </c>
      <c r="B353" s="86" t="s">
        <v>4289</v>
      </c>
      <c r="C353" s="86" t="s">
        <v>3941</v>
      </c>
      <c r="D353" s="87">
        <v>-1</v>
      </c>
      <c r="E353" s="86" t="s">
        <v>12310</v>
      </c>
      <c r="F353" s="87"/>
      <c r="G353" s="86" t="s">
        <v>12311</v>
      </c>
      <c r="H353" s="86" t="s">
        <v>12312</v>
      </c>
      <c r="I353" s="7" t="s">
        <v>3941</v>
      </c>
      <c r="J353" s="7">
        <v>-1</v>
      </c>
      <c r="K353" s="7">
        <v>147</v>
      </c>
      <c r="L353" s="7" t="s">
        <v>3941</v>
      </c>
      <c r="M353" s="7">
        <v>-1</v>
      </c>
      <c r="N353" s="7">
        <v>147</v>
      </c>
      <c r="O353" s="88">
        <v>-31.9071</v>
      </c>
      <c r="P353" s="88">
        <v>3.0005999999999999</v>
      </c>
    </row>
    <row r="354" spans="1:16">
      <c r="A354" s="86" t="s">
        <v>2850</v>
      </c>
      <c r="B354" s="86" t="s">
        <v>4290</v>
      </c>
      <c r="C354" s="86" t="s">
        <v>3942</v>
      </c>
      <c r="D354" s="87">
        <v>-3</v>
      </c>
      <c r="E354" s="86" t="s">
        <v>12313</v>
      </c>
      <c r="F354" s="86" t="s">
        <v>12314</v>
      </c>
      <c r="G354" s="86" t="s">
        <v>12315</v>
      </c>
      <c r="H354" s="86" t="s">
        <v>12316</v>
      </c>
      <c r="I354" s="7" t="s">
        <v>3942</v>
      </c>
      <c r="J354" s="7">
        <v>-3</v>
      </c>
      <c r="K354" s="7">
        <v>189</v>
      </c>
      <c r="L354" s="7" t="s">
        <v>3942</v>
      </c>
      <c r="M354" s="7">
        <v>-3</v>
      </c>
      <c r="N354" s="7">
        <v>189</v>
      </c>
      <c r="O354" s="88">
        <v>-280.30399999999997</v>
      </c>
      <c r="P354" s="88">
        <v>1.3644210000000001</v>
      </c>
    </row>
    <row r="355" spans="1:16">
      <c r="A355" s="86" t="s">
        <v>2851</v>
      </c>
      <c r="B355" s="86" t="s">
        <v>3560</v>
      </c>
      <c r="C355" s="86" t="s">
        <v>3943</v>
      </c>
      <c r="D355" s="87">
        <v>0</v>
      </c>
      <c r="E355" s="86" t="s">
        <v>12317</v>
      </c>
      <c r="F355" s="86" t="s">
        <v>3943</v>
      </c>
      <c r="G355" s="86" t="s">
        <v>12318</v>
      </c>
      <c r="H355" s="86" t="s">
        <v>12319</v>
      </c>
      <c r="I355" s="7" t="s">
        <v>3943</v>
      </c>
      <c r="J355" s="7">
        <v>0</v>
      </c>
      <c r="K355" s="7">
        <v>175</v>
      </c>
      <c r="L355" s="7" t="s">
        <v>3943</v>
      </c>
      <c r="M355" s="7">
        <v>0</v>
      </c>
      <c r="N355" s="7">
        <v>175</v>
      </c>
      <c r="O355" s="88">
        <v>-124.095</v>
      </c>
      <c r="P355" s="88">
        <v>2.902164</v>
      </c>
    </row>
    <row r="356" spans="1:16">
      <c r="A356" s="86" t="s">
        <v>2852</v>
      </c>
      <c r="B356" s="86" t="s">
        <v>5989</v>
      </c>
      <c r="C356" s="86" t="s">
        <v>3944</v>
      </c>
      <c r="D356" s="87">
        <v>-2</v>
      </c>
      <c r="E356" s="87"/>
      <c r="F356" s="87"/>
      <c r="G356" s="86" t="s">
        <v>12320</v>
      </c>
      <c r="H356" s="87"/>
      <c r="I356" s="7" t="s">
        <v>3944</v>
      </c>
      <c r="J356" s="7">
        <v>-2</v>
      </c>
      <c r="K356" s="7">
        <v>541</v>
      </c>
      <c r="L356" s="7" t="s">
        <v>3944</v>
      </c>
      <c r="M356" s="7">
        <v>-2</v>
      </c>
      <c r="N356" s="7">
        <v>541</v>
      </c>
      <c r="O356" s="88">
        <v>-578.37</v>
      </c>
      <c r="P356" s="88">
        <v>8.3155800000000006</v>
      </c>
    </row>
    <row r="357" spans="1:16">
      <c r="A357" s="86" t="s">
        <v>12321</v>
      </c>
      <c r="B357" s="86" t="s">
        <v>12322</v>
      </c>
      <c r="C357" s="86" t="s">
        <v>12323</v>
      </c>
      <c r="D357" s="87">
        <v>-1</v>
      </c>
      <c r="E357" s="87"/>
      <c r="F357" s="87"/>
      <c r="G357" s="86" t="s">
        <v>12324</v>
      </c>
      <c r="H357" s="86" t="s">
        <v>12325</v>
      </c>
      <c r="I357" s="7" t="s">
        <v>12323</v>
      </c>
      <c r="J357" s="7">
        <v>-1</v>
      </c>
      <c r="K357" s="7">
        <v>35</v>
      </c>
      <c r="L357" s="7" t="s">
        <v>12323</v>
      </c>
      <c r="M357" s="7">
        <v>-1</v>
      </c>
      <c r="N357" s="7">
        <v>35</v>
      </c>
      <c r="O357" s="88" t="s">
        <v>11355</v>
      </c>
      <c r="P357" s="88" t="s">
        <v>11355</v>
      </c>
    </row>
    <row r="358" spans="1:16">
      <c r="A358" s="86" t="s">
        <v>12326</v>
      </c>
      <c r="B358" s="86" t="s">
        <v>12327</v>
      </c>
      <c r="C358" s="86" t="s">
        <v>12328</v>
      </c>
      <c r="D358" s="87">
        <v>-2</v>
      </c>
      <c r="E358" s="87"/>
      <c r="F358" s="86" t="s">
        <v>12329</v>
      </c>
      <c r="G358" s="86" t="s">
        <v>12330</v>
      </c>
      <c r="H358" s="86" t="s">
        <v>12331</v>
      </c>
      <c r="I358" s="7" t="s">
        <v>12328</v>
      </c>
      <c r="J358" s="7">
        <v>-2</v>
      </c>
      <c r="K358" s="7">
        <v>1126</v>
      </c>
      <c r="L358" s="7" t="s">
        <v>12328</v>
      </c>
      <c r="M358" s="7">
        <v>-2</v>
      </c>
      <c r="N358" s="7">
        <v>1126</v>
      </c>
      <c r="O358" s="88">
        <v>-732.74300000000005</v>
      </c>
      <c r="P358" s="88">
        <v>11.52129</v>
      </c>
    </row>
    <row r="359" spans="1:16">
      <c r="A359" s="86" t="s">
        <v>12332</v>
      </c>
      <c r="B359" s="86" t="s">
        <v>12333</v>
      </c>
      <c r="C359" s="86" t="s">
        <v>12334</v>
      </c>
      <c r="D359" s="87">
        <v>-2</v>
      </c>
      <c r="E359" s="87"/>
      <c r="F359" s="86" t="s">
        <v>12335</v>
      </c>
      <c r="G359" s="86" t="s">
        <v>12336</v>
      </c>
      <c r="H359" s="86" t="s">
        <v>12331</v>
      </c>
      <c r="I359" s="7" t="s">
        <v>12334</v>
      </c>
      <c r="J359" s="7">
        <v>-2</v>
      </c>
      <c r="K359" s="7">
        <v>1238</v>
      </c>
      <c r="L359" s="7" t="s">
        <v>12334</v>
      </c>
      <c r="M359" s="7">
        <v>-2</v>
      </c>
      <c r="N359" s="7">
        <v>1238</v>
      </c>
      <c r="O359" s="88">
        <v>-719.58100000000002</v>
      </c>
      <c r="P359" s="88">
        <v>13.049429999999999</v>
      </c>
    </row>
    <row r="360" spans="1:16">
      <c r="A360" s="86" t="s">
        <v>12337</v>
      </c>
      <c r="B360" s="86" t="s">
        <v>12338</v>
      </c>
      <c r="C360" s="86" t="s">
        <v>12339</v>
      </c>
      <c r="D360" s="87">
        <v>-2</v>
      </c>
      <c r="E360" s="87"/>
      <c r="F360" s="86" t="s">
        <v>12340</v>
      </c>
      <c r="G360" s="86" t="s">
        <v>12336</v>
      </c>
      <c r="H360" s="86" t="s">
        <v>12331</v>
      </c>
      <c r="I360" s="7" t="s">
        <v>12339</v>
      </c>
      <c r="J360" s="7">
        <v>-2</v>
      </c>
      <c r="K360" s="7">
        <v>1230</v>
      </c>
      <c r="L360" s="7" t="s">
        <v>12339</v>
      </c>
      <c r="M360" s="7">
        <v>-2</v>
      </c>
      <c r="N360" s="7">
        <v>1230</v>
      </c>
      <c r="O360" s="88">
        <v>-630.21600000000001</v>
      </c>
      <c r="P360" s="88">
        <v>12.796800000000001</v>
      </c>
    </row>
    <row r="361" spans="1:16">
      <c r="A361" s="86" t="s">
        <v>12341</v>
      </c>
      <c r="B361" s="86" t="s">
        <v>12342</v>
      </c>
      <c r="C361" s="86" t="s">
        <v>12343</v>
      </c>
      <c r="D361" s="87">
        <v>-2</v>
      </c>
      <c r="E361" s="87"/>
      <c r="F361" s="86" t="s">
        <v>12344</v>
      </c>
      <c r="G361" s="86" t="s">
        <v>12330</v>
      </c>
      <c r="H361" s="86" t="s">
        <v>12331</v>
      </c>
      <c r="I361" s="7" t="s">
        <v>12343</v>
      </c>
      <c r="J361" s="7">
        <v>-2</v>
      </c>
      <c r="K361" s="7">
        <v>1350</v>
      </c>
      <c r="L361" s="7" t="s">
        <v>12343</v>
      </c>
      <c r="M361" s="7">
        <v>-2</v>
      </c>
      <c r="N361" s="7">
        <v>1350</v>
      </c>
      <c r="O361" s="88">
        <v>-706.41899999999998</v>
      </c>
      <c r="P361" s="88">
        <v>14.623380000000001</v>
      </c>
    </row>
    <row r="362" spans="1:16">
      <c r="A362" s="86" t="s">
        <v>12345</v>
      </c>
      <c r="B362" s="86" t="s">
        <v>12346</v>
      </c>
      <c r="C362" s="86" t="s">
        <v>12347</v>
      </c>
      <c r="D362" s="87">
        <v>-2</v>
      </c>
      <c r="E362" s="87"/>
      <c r="F362" s="86" t="s">
        <v>12348</v>
      </c>
      <c r="G362" s="86" t="s">
        <v>12330</v>
      </c>
      <c r="H362" s="86" t="s">
        <v>12331</v>
      </c>
      <c r="I362" s="7" t="s">
        <v>12347</v>
      </c>
      <c r="J362" s="7">
        <v>-2</v>
      </c>
      <c r="K362" s="7">
        <v>1342</v>
      </c>
      <c r="L362" s="7" t="s">
        <v>12347</v>
      </c>
      <c r="M362" s="7">
        <v>-2</v>
      </c>
      <c r="N362" s="7">
        <v>1342</v>
      </c>
      <c r="O362" s="88">
        <v>-617.05399999999997</v>
      </c>
      <c r="P362" s="88">
        <v>14.18826</v>
      </c>
    </row>
    <row r="363" spans="1:16">
      <c r="A363" s="86" t="s">
        <v>12349</v>
      </c>
      <c r="B363" s="86" t="s">
        <v>12350</v>
      </c>
      <c r="C363" s="86" t="s">
        <v>12351</v>
      </c>
      <c r="D363" s="87">
        <v>-2</v>
      </c>
      <c r="E363" s="87"/>
      <c r="F363" s="86" t="s">
        <v>12352</v>
      </c>
      <c r="G363" s="86" t="s">
        <v>12330</v>
      </c>
      <c r="H363" s="86" t="s">
        <v>12331</v>
      </c>
      <c r="I363" s="7" t="s">
        <v>12351</v>
      </c>
      <c r="J363" s="7">
        <v>-2</v>
      </c>
      <c r="K363" s="7">
        <v>1462</v>
      </c>
      <c r="L363" s="7" t="s">
        <v>12351</v>
      </c>
      <c r="M363" s="7">
        <v>-2</v>
      </c>
      <c r="N363" s="7">
        <v>1462</v>
      </c>
      <c r="O363" s="88">
        <v>-693.25599999999997</v>
      </c>
      <c r="P363" s="88">
        <v>16.22982</v>
      </c>
    </row>
    <row r="364" spans="1:16">
      <c r="A364" s="86" t="s">
        <v>12353</v>
      </c>
      <c r="B364" s="86" t="s">
        <v>12354</v>
      </c>
      <c r="C364" s="86" t="s">
        <v>12355</v>
      </c>
      <c r="D364" s="87">
        <v>-2</v>
      </c>
      <c r="E364" s="87"/>
      <c r="F364" s="86" t="s">
        <v>12356</v>
      </c>
      <c r="G364" s="86" t="s">
        <v>12336</v>
      </c>
      <c r="H364" s="86" t="s">
        <v>12331</v>
      </c>
      <c r="I364" s="7" t="s">
        <v>12355</v>
      </c>
      <c r="J364" s="7">
        <v>-2</v>
      </c>
      <c r="K364" s="7">
        <v>1454</v>
      </c>
      <c r="L364" s="7" t="s">
        <v>12355</v>
      </c>
      <c r="M364" s="7">
        <v>-2</v>
      </c>
      <c r="N364" s="7">
        <v>1454</v>
      </c>
      <c r="O364" s="88">
        <v>-603.89099999999996</v>
      </c>
      <c r="P364" s="88">
        <v>15.648060000000001</v>
      </c>
    </row>
    <row r="365" spans="1:16">
      <c r="A365" s="86" t="s">
        <v>2853</v>
      </c>
      <c r="B365" s="86" t="s">
        <v>3561</v>
      </c>
      <c r="C365" s="86" t="s">
        <v>3946</v>
      </c>
      <c r="D365" s="87">
        <v>-2</v>
      </c>
      <c r="E365" s="87"/>
      <c r="F365" s="86" t="s">
        <v>11421</v>
      </c>
      <c r="G365" s="86" t="s">
        <v>12357</v>
      </c>
      <c r="H365" s="86" t="s">
        <v>12358</v>
      </c>
      <c r="I365" s="7" t="s">
        <v>11424</v>
      </c>
      <c r="J365" s="7">
        <v>-1</v>
      </c>
      <c r="K365" s="7">
        <v>322</v>
      </c>
      <c r="L365" s="7" t="s">
        <v>11424</v>
      </c>
      <c r="M365" s="7">
        <v>-1</v>
      </c>
      <c r="N365" s="7">
        <v>322</v>
      </c>
      <c r="O365" s="88">
        <v>-344.69400000000002</v>
      </c>
      <c r="P365" s="88">
        <v>5.4551100000000003</v>
      </c>
    </row>
    <row r="366" spans="1:16">
      <c r="A366" s="86" t="s">
        <v>2854</v>
      </c>
      <c r="B366" s="86" t="s">
        <v>4291</v>
      </c>
      <c r="C366" s="86" t="s">
        <v>4291</v>
      </c>
      <c r="D366" s="87">
        <v>0</v>
      </c>
      <c r="E366" s="86" t="s">
        <v>12359</v>
      </c>
      <c r="F366" s="87"/>
      <c r="G366" s="86" t="s">
        <v>12360</v>
      </c>
      <c r="H366" s="86" t="s">
        <v>12361</v>
      </c>
      <c r="I366" s="7" t="s">
        <v>4291</v>
      </c>
      <c r="J366" s="7">
        <v>0</v>
      </c>
      <c r="K366" s="7">
        <v>44</v>
      </c>
      <c r="L366" s="7" t="s">
        <v>4291</v>
      </c>
      <c r="M366" s="7">
        <v>0</v>
      </c>
      <c r="N366" s="7">
        <v>44</v>
      </c>
      <c r="O366" s="88">
        <v>-92.26</v>
      </c>
      <c r="P366" s="88">
        <v>1.5</v>
      </c>
    </row>
    <row r="367" spans="1:16">
      <c r="A367" s="86" t="s">
        <v>289</v>
      </c>
      <c r="B367" s="86" t="s">
        <v>5990</v>
      </c>
      <c r="C367" s="86" t="s">
        <v>3947</v>
      </c>
      <c r="D367" s="87">
        <v>-4</v>
      </c>
      <c r="E367" s="86" t="s">
        <v>12362</v>
      </c>
      <c r="F367" s="86" t="s">
        <v>12363</v>
      </c>
      <c r="G367" s="86" t="s">
        <v>12364</v>
      </c>
      <c r="H367" s="86" t="s">
        <v>12365</v>
      </c>
      <c r="I367" s="7" t="s">
        <v>12366</v>
      </c>
      <c r="J367" s="7">
        <v>-3</v>
      </c>
      <c r="K367" s="7">
        <v>764</v>
      </c>
      <c r="L367" s="7" t="s">
        <v>12366</v>
      </c>
      <c r="M367" s="7">
        <v>-3</v>
      </c>
      <c r="N367" s="7">
        <v>764</v>
      </c>
      <c r="O367" s="88">
        <v>-750.86800000000005</v>
      </c>
      <c r="P367" s="88">
        <v>9.8498699999999992</v>
      </c>
    </row>
    <row r="368" spans="1:16">
      <c r="A368" s="86" t="s">
        <v>12367</v>
      </c>
      <c r="B368" s="86" t="s">
        <v>12368</v>
      </c>
      <c r="C368" s="86" t="s">
        <v>12369</v>
      </c>
      <c r="D368" s="87">
        <v>2</v>
      </c>
      <c r="E368" s="86" t="s">
        <v>12370</v>
      </c>
      <c r="F368" s="87"/>
      <c r="G368" s="86" t="s">
        <v>12371</v>
      </c>
      <c r="H368" s="86" t="s">
        <v>12372</v>
      </c>
      <c r="I368" s="7" t="s">
        <v>12369</v>
      </c>
      <c r="J368" s="7">
        <v>2</v>
      </c>
      <c r="K368" s="7">
        <v>59</v>
      </c>
      <c r="L368" s="7" t="s">
        <v>12369</v>
      </c>
      <c r="M368" s="7">
        <v>2</v>
      </c>
      <c r="N368" s="7">
        <v>59</v>
      </c>
      <c r="O368" s="88" t="s">
        <v>11355</v>
      </c>
      <c r="P368" s="88" t="s">
        <v>11355</v>
      </c>
    </row>
    <row r="369" spans="1:16">
      <c r="A369" s="86" t="s">
        <v>12373</v>
      </c>
      <c r="B369" s="86" t="s">
        <v>12374</v>
      </c>
      <c r="C369" s="86" t="s">
        <v>12375</v>
      </c>
      <c r="D369" s="87">
        <v>-11</v>
      </c>
      <c r="E369" s="87"/>
      <c r="F369" s="86" t="s">
        <v>12376</v>
      </c>
      <c r="G369" s="86" t="s">
        <v>12377</v>
      </c>
      <c r="H369" s="87"/>
      <c r="I369" s="7" t="s">
        <v>12378</v>
      </c>
      <c r="J369" s="7">
        <v>-7</v>
      </c>
      <c r="K369" s="7">
        <v>4171</v>
      </c>
      <c r="L369" s="7" t="s">
        <v>12378</v>
      </c>
      <c r="M369" s="7">
        <v>-7</v>
      </c>
      <c r="N369" s="7">
        <v>4171</v>
      </c>
      <c r="O369" s="88">
        <v>-3632.58</v>
      </c>
      <c r="P369" s="88">
        <v>60.001199999999997</v>
      </c>
    </row>
    <row r="370" spans="1:16">
      <c r="A370" s="86" t="s">
        <v>12379</v>
      </c>
      <c r="B370" s="86" t="s">
        <v>12380</v>
      </c>
      <c r="C370" s="86" t="s">
        <v>12381</v>
      </c>
      <c r="D370" s="87">
        <v>0</v>
      </c>
      <c r="E370" s="87"/>
      <c r="F370" s="86" t="s">
        <v>12381</v>
      </c>
      <c r="G370" s="87"/>
      <c r="H370" s="87"/>
      <c r="I370" s="7" t="s">
        <v>12382</v>
      </c>
      <c r="J370" s="7">
        <v>-1</v>
      </c>
      <c r="K370" s="7">
        <v>714</v>
      </c>
      <c r="L370" s="7" t="s">
        <v>12382</v>
      </c>
      <c r="M370" s="7">
        <v>-1</v>
      </c>
      <c r="N370" s="7">
        <v>714</v>
      </c>
      <c r="O370" s="88">
        <v>-265.18</v>
      </c>
      <c r="P370" s="88">
        <v>12.13611</v>
      </c>
    </row>
    <row r="371" spans="1:16">
      <c r="A371" s="86" t="s">
        <v>12383</v>
      </c>
      <c r="B371" s="86" t="s">
        <v>12384</v>
      </c>
      <c r="C371" s="86" t="s">
        <v>12385</v>
      </c>
      <c r="D371" s="87">
        <v>0</v>
      </c>
      <c r="E371" s="87"/>
      <c r="F371" s="86" t="s">
        <v>12385</v>
      </c>
      <c r="G371" s="87"/>
      <c r="H371" s="87"/>
      <c r="I371" s="7" t="s">
        <v>12386</v>
      </c>
      <c r="J371" s="7">
        <v>-1</v>
      </c>
      <c r="K371" s="7">
        <v>770</v>
      </c>
      <c r="L371" s="7" t="s">
        <v>12386</v>
      </c>
      <c r="M371" s="7">
        <v>-1</v>
      </c>
      <c r="N371" s="7">
        <v>770</v>
      </c>
      <c r="O371" s="88">
        <v>-258.59899999999999</v>
      </c>
      <c r="P371" s="88">
        <v>12.59163</v>
      </c>
    </row>
    <row r="372" spans="1:16">
      <c r="A372" s="86" t="s">
        <v>12387</v>
      </c>
      <c r="B372" s="86" t="s">
        <v>12388</v>
      </c>
      <c r="C372" s="86" t="s">
        <v>12389</v>
      </c>
      <c r="D372" s="87">
        <v>-1</v>
      </c>
      <c r="E372" s="87"/>
      <c r="F372" s="86" t="s">
        <v>12390</v>
      </c>
      <c r="G372" s="87"/>
      <c r="H372" s="87"/>
      <c r="I372" s="7" t="s">
        <v>12391</v>
      </c>
      <c r="J372" s="7">
        <v>-1</v>
      </c>
      <c r="K372" s="7">
        <v>745</v>
      </c>
      <c r="L372" s="7" t="s">
        <v>12391</v>
      </c>
      <c r="M372" s="7">
        <v>-1</v>
      </c>
      <c r="N372" s="7">
        <v>745</v>
      </c>
      <c r="O372" s="88">
        <v>-364.15899999999999</v>
      </c>
      <c r="P372" s="88">
        <v>11.87157</v>
      </c>
    </row>
    <row r="373" spans="1:16">
      <c r="A373" s="86" t="s">
        <v>12392</v>
      </c>
      <c r="B373" s="86" t="s">
        <v>12393</v>
      </c>
      <c r="C373" s="86" t="s">
        <v>12394</v>
      </c>
      <c r="D373" s="87">
        <v>-1</v>
      </c>
      <c r="E373" s="87"/>
      <c r="F373" s="86" t="s">
        <v>12395</v>
      </c>
      <c r="G373" s="87"/>
      <c r="H373" s="87"/>
      <c r="I373" s="7" t="s">
        <v>12396</v>
      </c>
      <c r="J373" s="7">
        <v>-1</v>
      </c>
      <c r="K373" s="7">
        <v>801</v>
      </c>
      <c r="L373" s="7" t="s">
        <v>12396</v>
      </c>
      <c r="M373" s="7">
        <v>-1</v>
      </c>
      <c r="N373" s="7">
        <v>801</v>
      </c>
      <c r="O373" s="88">
        <v>-357.577</v>
      </c>
      <c r="P373" s="88">
        <v>12.3369</v>
      </c>
    </row>
    <row r="374" spans="1:16">
      <c r="A374" s="86" t="s">
        <v>12397</v>
      </c>
      <c r="B374" s="86" t="s">
        <v>12398</v>
      </c>
      <c r="C374" s="86" t="s">
        <v>12399</v>
      </c>
      <c r="D374" s="87">
        <v>-1</v>
      </c>
      <c r="E374" s="87"/>
      <c r="F374" s="86" t="s">
        <v>12400</v>
      </c>
      <c r="G374" s="87"/>
      <c r="H374" s="87"/>
      <c r="I374" s="7" t="s">
        <v>12399</v>
      </c>
      <c r="J374" s="7">
        <v>-1</v>
      </c>
      <c r="K374" s="7">
        <v>820</v>
      </c>
      <c r="L374" s="7" t="s">
        <v>12399</v>
      </c>
      <c r="M374" s="7">
        <v>-1</v>
      </c>
      <c r="N374" s="7">
        <v>820</v>
      </c>
      <c r="O374" s="88" t="s">
        <v>11355</v>
      </c>
      <c r="P374" s="88" t="s">
        <v>11355</v>
      </c>
    </row>
    <row r="375" spans="1:16">
      <c r="A375" s="86" t="s">
        <v>12401</v>
      </c>
      <c r="B375" s="86" t="s">
        <v>12402</v>
      </c>
      <c r="C375" s="86" t="s">
        <v>12403</v>
      </c>
      <c r="D375" s="87">
        <v>-4</v>
      </c>
      <c r="E375" s="87"/>
      <c r="F375" s="87"/>
      <c r="G375" s="87"/>
      <c r="H375" s="87"/>
      <c r="I375" s="7" t="s">
        <v>12404</v>
      </c>
      <c r="J375" s="7">
        <v>0</v>
      </c>
      <c r="K375" s="7">
        <v>768</v>
      </c>
      <c r="L375" s="7" t="s">
        <v>12404</v>
      </c>
      <c r="M375" s="7">
        <v>0</v>
      </c>
      <c r="N375" s="7">
        <v>768</v>
      </c>
      <c r="O375" s="88">
        <v>-339.15300000000002</v>
      </c>
      <c r="P375" s="88">
        <v>13.809839999999999</v>
      </c>
    </row>
    <row r="376" spans="1:16">
      <c r="A376" s="86" t="s">
        <v>2855</v>
      </c>
      <c r="B376" s="86" t="s">
        <v>5991</v>
      </c>
      <c r="C376" s="86" t="s">
        <v>3948</v>
      </c>
      <c r="D376" s="87">
        <v>-4</v>
      </c>
      <c r="E376" s="86" t="s">
        <v>12405</v>
      </c>
      <c r="F376" s="86" t="s">
        <v>12406</v>
      </c>
      <c r="G376" s="87"/>
      <c r="H376" s="86" t="s">
        <v>12407</v>
      </c>
      <c r="I376" s="7" t="s">
        <v>3948</v>
      </c>
      <c r="J376" s="7">
        <v>-4</v>
      </c>
      <c r="K376" s="7">
        <v>656</v>
      </c>
      <c r="L376" s="7" t="s">
        <v>3948</v>
      </c>
      <c r="M376" s="7">
        <v>-4</v>
      </c>
      <c r="N376" s="7">
        <v>656</v>
      </c>
      <c r="O376" s="88" t="s">
        <v>11355</v>
      </c>
      <c r="P376" s="88" t="s">
        <v>11355</v>
      </c>
    </row>
    <row r="377" spans="1:16">
      <c r="A377" s="86" t="s">
        <v>2856</v>
      </c>
      <c r="B377" s="86" t="s">
        <v>3562</v>
      </c>
      <c r="C377" s="86" t="s">
        <v>3949</v>
      </c>
      <c r="D377" s="87">
        <v>0</v>
      </c>
      <c r="E377" s="86" t="s">
        <v>12408</v>
      </c>
      <c r="F377" s="86" t="s">
        <v>3949</v>
      </c>
      <c r="G377" s="86" t="s">
        <v>12409</v>
      </c>
      <c r="H377" s="86" t="s">
        <v>12410</v>
      </c>
      <c r="I377" s="7" t="s">
        <v>3949</v>
      </c>
      <c r="J377" s="7">
        <v>0</v>
      </c>
      <c r="K377" s="7">
        <v>161</v>
      </c>
      <c r="L377" s="7" t="s">
        <v>3949</v>
      </c>
      <c r="M377" s="7">
        <v>0</v>
      </c>
      <c r="N377" s="7">
        <v>161</v>
      </c>
      <c r="O377" s="88">
        <v>-65.788200000000003</v>
      </c>
      <c r="P377" s="88">
        <v>5.9176199999999994</v>
      </c>
    </row>
    <row r="378" spans="1:16">
      <c r="A378" s="86" t="s">
        <v>2857</v>
      </c>
      <c r="B378" s="86" t="s">
        <v>12411</v>
      </c>
      <c r="C378" s="86" t="s">
        <v>3950</v>
      </c>
      <c r="D378" s="87">
        <v>-3</v>
      </c>
      <c r="E378" s="87"/>
      <c r="F378" s="87"/>
      <c r="G378" s="87"/>
      <c r="H378" s="87"/>
      <c r="I378" s="7" t="s">
        <v>12412</v>
      </c>
      <c r="J378" s="7">
        <v>-2</v>
      </c>
      <c r="K378" s="7">
        <v>908</v>
      </c>
      <c r="L378" s="7" t="s">
        <v>12412</v>
      </c>
      <c r="M378" s="7">
        <v>-2</v>
      </c>
      <c r="N378" s="7">
        <v>908</v>
      </c>
      <c r="O378" s="88">
        <v>-763.66899999999998</v>
      </c>
      <c r="P378" s="88">
        <v>11.81109</v>
      </c>
    </row>
    <row r="379" spans="1:16">
      <c r="A379" s="86" t="s">
        <v>12413</v>
      </c>
      <c r="B379" s="86" t="s">
        <v>12414</v>
      </c>
      <c r="C379" s="86" t="s">
        <v>3949</v>
      </c>
      <c r="D379" s="87">
        <v>0</v>
      </c>
      <c r="E379" s="87"/>
      <c r="F379" s="86" t="s">
        <v>3949</v>
      </c>
      <c r="G379" s="86" t="s">
        <v>12415</v>
      </c>
      <c r="H379" s="86" t="s">
        <v>12416</v>
      </c>
      <c r="I379" s="7" t="s">
        <v>3949</v>
      </c>
      <c r="J379" s="7">
        <v>0</v>
      </c>
      <c r="K379" s="7">
        <v>161</v>
      </c>
      <c r="L379" s="7" t="s">
        <v>3949</v>
      </c>
      <c r="M379" s="7">
        <v>0</v>
      </c>
      <c r="N379" s="7">
        <v>161</v>
      </c>
      <c r="O379" s="88">
        <v>-65.788200000000003</v>
      </c>
      <c r="P379" s="88">
        <v>5.9176199999999994</v>
      </c>
    </row>
    <row r="380" spans="1:16">
      <c r="A380" s="86" t="s">
        <v>12417</v>
      </c>
      <c r="B380" s="86" t="s">
        <v>12418</v>
      </c>
      <c r="C380" s="86" t="s">
        <v>3950</v>
      </c>
      <c r="D380" s="87">
        <v>-3</v>
      </c>
      <c r="E380" s="87"/>
      <c r="F380" s="87"/>
      <c r="G380" s="87"/>
      <c r="H380" s="87"/>
      <c r="I380" s="7" t="s">
        <v>12412</v>
      </c>
      <c r="J380" s="7">
        <v>-2</v>
      </c>
      <c r="K380" s="7">
        <v>908</v>
      </c>
      <c r="L380" s="7" t="s">
        <v>12412</v>
      </c>
      <c r="M380" s="7">
        <v>-2</v>
      </c>
      <c r="N380" s="7">
        <v>908</v>
      </c>
      <c r="O380" s="88">
        <v>-763.66899999999998</v>
      </c>
      <c r="P380" s="88">
        <v>11.81109</v>
      </c>
    </row>
    <row r="381" spans="1:16">
      <c r="A381" s="86" t="s">
        <v>2858</v>
      </c>
      <c r="B381" s="86" t="s">
        <v>268</v>
      </c>
      <c r="C381" s="86" t="s">
        <v>3951</v>
      </c>
      <c r="D381" s="87">
        <v>0</v>
      </c>
      <c r="E381" s="86" t="s">
        <v>12419</v>
      </c>
      <c r="F381" s="87"/>
      <c r="G381" s="87"/>
      <c r="H381" s="86" t="s">
        <v>12420</v>
      </c>
      <c r="I381" s="7" t="s">
        <v>3951</v>
      </c>
      <c r="J381" s="7">
        <v>0</v>
      </c>
      <c r="K381" s="7">
        <v>111</v>
      </c>
      <c r="L381" s="7" t="s">
        <v>3951</v>
      </c>
      <c r="M381" s="7">
        <v>0</v>
      </c>
      <c r="N381" s="7">
        <v>111</v>
      </c>
      <c r="O381" s="88">
        <v>-9.4707000000000008</v>
      </c>
      <c r="P381" s="88">
        <v>3.96408</v>
      </c>
    </row>
    <row r="382" spans="1:16">
      <c r="A382" s="86" t="s">
        <v>2032</v>
      </c>
      <c r="B382" s="86" t="s">
        <v>3563</v>
      </c>
      <c r="C382" s="86" t="s">
        <v>3952</v>
      </c>
      <c r="D382" s="87">
        <v>0</v>
      </c>
      <c r="E382" s="86" t="s">
        <v>12421</v>
      </c>
      <c r="F382" s="87"/>
      <c r="G382" s="86" t="s">
        <v>12422</v>
      </c>
      <c r="H382" s="86" t="s">
        <v>12423</v>
      </c>
      <c r="I382" s="7" t="s">
        <v>3952</v>
      </c>
      <c r="J382" s="7">
        <v>0</v>
      </c>
      <c r="K382" s="7">
        <v>143</v>
      </c>
      <c r="L382" s="7" t="s">
        <v>3952</v>
      </c>
      <c r="M382" s="7">
        <v>0</v>
      </c>
      <c r="N382" s="7">
        <v>143</v>
      </c>
      <c r="O382" s="88">
        <v>-7.024</v>
      </c>
      <c r="P382" s="88">
        <v>6.0835499999999998</v>
      </c>
    </row>
    <row r="383" spans="1:16">
      <c r="A383" s="86" t="s">
        <v>2859</v>
      </c>
      <c r="B383" s="86" t="s">
        <v>5993</v>
      </c>
      <c r="C383" s="86" t="s">
        <v>3953</v>
      </c>
      <c r="D383" s="87">
        <v>-3</v>
      </c>
      <c r="E383" s="87"/>
      <c r="F383" s="87"/>
      <c r="G383" s="86" t="s">
        <v>12424</v>
      </c>
      <c r="H383" s="87"/>
      <c r="I383" s="7" t="s">
        <v>12425</v>
      </c>
      <c r="J383" s="7">
        <v>-2</v>
      </c>
      <c r="K383" s="7">
        <v>890</v>
      </c>
      <c r="L383" s="7" t="s">
        <v>12425</v>
      </c>
      <c r="M383" s="7">
        <v>-2</v>
      </c>
      <c r="N383" s="7">
        <v>890</v>
      </c>
      <c r="O383" s="88">
        <v>-704.90499999999997</v>
      </c>
      <c r="P383" s="88">
        <v>11.836919999999999</v>
      </c>
    </row>
    <row r="384" spans="1:16">
      <c r="A384" s="86" t="s">
        <v>290</v>
      </c>
      <c r="B384" s="86" t="s">
        <v>3564</v>
      </c>
      <c r="C384" s="86" t="s">
        <v>3954</v>
      </c>
      <c r="D384" s="87">
        <v>-4</v>
      </c>
      <c r="E384" s="86" t="s">
        <v>12426</v>
      </c>
      <c r="F384" s="86" t="s">
        <v>12427</v>
      </c>
      <c r="G384" s="86" t="s">
        <v>12428</v>
      </c>
      <c r="H384" s="86" t="s">
        <v>12429</v>
      </c>
      <c r="I384" s="7" t="s">
        <v>3954</v>
      </c>
      <c r="J384" s="7">
        <v>-4</v>
      </c>
      <c r="K384" s="7">
        <v>480</v>
      </c>
      <c r="L384" s="7" t="s">
        <v>3954</v>
      </c>
      <c r="M384" s="7">
        <v>-4</v>
      </c>
      <c r="N384" s="7">
        <v>480</v>
      </c>
      <c r="O384" s="88">
        <v>-751.44100000000003</v>
      </c>
      <c r="P384" s="88">
        <v>5.5020299999999995</v>
      </c>
    </row>
    <row r="385" spans="1:16">
      <c r="A385" s="86" t="s">
        <v>12430</v>
      </c>
      <c r="B385" s="86" t="s">
        <v>12431</v>
      </c>
      <c r="C385" s="86" t="s">
        <v>12432</v>
      </c>
      <c r="D385" s="87">
        <v>1</v>
      </c>
      <c r="E385" s="87"/>
      <c r="F385" s="87"/>
      <c r="G385" s="86" t="s">
        <v>12433</v>
      </c>
      <c r="H385" s="87"/>
      <c r="I385" s="7" t="s">
        <v>12432</v>
      </c>
      <c r="J385" s="7">
        <v>1</v>
      </c>
      <c r="K385" s="7">
        <v>63</v>
      </c>
      <c r="L385" s="7" t="s">
        <v>12432</v>
      </c>
      <c r="M385" s="7">
        <v>1</v>
      </c>
      <c r="N385" s="7">
        <v>63</v>
      </c>
      <c r="O385" s="88" t="s">
        <v>11355</v>
      </c>
      <c r="P385" s="88" t="s">
        <v>11355</v>
      </c>
    </row>
    <row r="386" spans="1:16">
      <c r="A386" s="86" t="s">
        <v>12434</v>
      </c>
      <c r="B386" s="86" t="s">
        <v>12435</v>
      </c>
      <c r="C386" s="86" t="s">
        <v>12432</v>
      </c>
      <c r="D386" s="87">
        <v>2</v>
      </c>
      <c r="E386" s="87"/>
      <c r="F386" s="87"/>
      <c r="G386" s="86" t="s">
        <v>12433</v>
      </c>
      <c r="H386" s="87"/>
      <c r="I386" s="7" t="s">
        <v>12432</v>
      </c>
      <c r="J386" s="7">
        <v>2</v>
      </c>
      <c r="K386" s="7">
        <v>63</v>
      </c>
      <c r="L386" s="7" t="s">
        <v>12432</v>
      </c>
      <c r="M386" s="7">
        <v>2</v>
      </c>
      <c r="N386" s="7">
        <v>63</v>
      </c>
      <c r="O386" s="88" t="s">
        <v>11355</v>
      </c>
      <c r="P386" s="88" t="s">
        <v>11355</v>
      </c>
    </row>
    <row r="387" spans="1:16">
      <c r="A387" s="86" t="s">
        <v>2034</v>
      </c>
      <c r="B387" s="86" t="s">
        <v>12436</v>
      </c>
      <c r="C387" s="86" t="s">
        <v>3955</v>
      </c>
      <c r="D387" s="87">
        <v>0</v>
      </c>
      <c r="E387" s="86" t="s">
        <v>12437</v>
      </c>
      <c r="F387" s="86" t="s">
        <v>3955</v>
      </c>
      <c r="G387" s="86" t="s">
        <v>12438</v>
      </c>
      <c r="H387" s="86" t="s">
        <v>12439</v>
      </c>
      <c r="I387" s="7" t="s">
        <v>3955</v>
      </c>
      <c r="J387" s="7">
        <v>0</v>
      </c>
      <c r="K387" s="7">
        <v>27</v>
      </c>
      <c r="L387" s="7" t="s">
        <v>3955</v>
      </c>
      <c r="M387" s="7">
        <v>0</v>
      </c>
      <c r="N387" s="7">
        <v>27</v>
      </c>
      <c r="O387" s="88">
        <v>28.609000000000002</v>
      </c>
      <c r="P387" s="88">
        <v>19.286069999999999</v>
      </c>
    </row>
    <row r="388" spans="1:16">
      <c r="A388" s="86" t="s">
        <v>2860</v>
      </c>
      <c r="B388" s="86" t="s">
        <v>5878</v>
      </c>
      <c r="C388" s="86" t="s">
        <v>3956</v>
      </c>
      <c r="D388" s="87">
        <v>-1</v>
      </c>
      <c r="E388" s="86" t="s">
        <v>12440</v>
      </c>
      <c r="F388" s="86" t="s">
        <v>12441</v>
      </c>
      <c r="G388" s="86" t="s">
        <v>12442</v>
      </c>
      <c r="H388" s="86" t="s">
        <v>12443</v>
      </c>
      <c r="I388" s="7" t="s">
        <v>3956</v>
      </c>
      <c r="J388" s="7">
        <v>-1</v>
      </c>
      <c r="K388" s="7">
        <v>42</v>
      </c>
      <c r="L388" s="7" t="s">
        <v>3956</v>
      </c>
      <c r="M388" s="7">
        <v>-1</v>
      </c>
      <c r="N388" s="7">
        <v>42</v>
      </c>
      <c r="O388" s="88">
        <v>-23.2789</v>
      </c>
      <c r="P388" s="88">
        <v>15.033659999999999</v>
      </c>
    </row>
    <row r="389" spans="1:16">
      <c r="A389" s="86" t="s">
        <v>12444</v>
      </c>
      <c r="B389" s="86" t="s">
        <v>12445</v>
      </c>
      <c r="C389" s="86" t="s">
        <v>3957</v>
      </c>
      <c r="D389" s="87">
        <v>0</v>
      </c>
      <c r="E389" s="86" t="s">
        <v>12446</v>
      </c>
      <c r="F389" s="86" t="s">
        <v>3957</v>
      </c>
      <c r="G389" s="86" t="s">
        <v>12447</v>
      </c>
      <c r="H389" s="86" t="s">
        <v>12448</v>
      </c>
      <c r="I389" s="7" t="s">
        <v>3957</v>
      </c>
      <c r="J389" s="7">
        <v>0</v>
      </c>
      <c r="K389" s="7">
        <v>121</v>
      </c>
      <c r="L389" s="7" t="s">
        <v>3957</v>
      </c>
      <c r="M389" s="7">
        <v>0</v>
      </c>
      <c r="N389" s="7">
        <v>121</v>
      </c>
      <c r="O389" s="88">
        <v>-83.336600000000004</v>
      </c>
      <c r="P389" s="88">
        <v>1.8671520000000001</v>
      </c>
    </row>
    <row r="390" spans="1:16">
      <c r="A390" s="86" t="s">
        <v>291</v>
      </c>
      <c r="B390" s="86" t="s">
        <v>5912</v>
      </c>
      <c r="C390" s="86" t="s">
        <v>3957</v>
      </c>
      <c r="D390" s="87">
        <v>0</v>
      </c>
      <c r="E390" s="86" t="s">
        <v>12449</v>
      </c>
      <c r="F390" s="86" t="s">
        <v>3957</v>
      </c>
      <c r="G390" s="86" t="s">
        <v>12450</v>
      </c>
      <c r="H390" s="86" t="s">
        <v>12451</v>
      </c>
      <c r="I390" s="7" t="s">
        <v>3957</v>
      </c>
      <c r="J390" s="7">
        <v>0</v>
      </c>
      <c r="K390" s="7">
        <v>121</v>
      </c>
      <c r="L390" s="7" t="s">
        <v>3957</v>
      </c>
      <c r="M390" s="7">
        <v>0</v>
      </c>
      <c r="N390" s="7">
        <v>121</v>
      </c>
      <c r="O390" s="88">
        <v>-83.336600000000004</v>
      </c>
      <c r="P390" s="88">
        <v>1.8671520000000001</v>
      </c>
    </row>
    <row r="391" spans="1:16">
      <c r="A391" s="86" t="s">
        <v>2861</v>
      </c>
      <c r="B391" s="86" t="s">
        <v>3565</v>
      </c>
      <c r="C391" s="86" t="s">
        <v>3958</v>
      </c>
      <c r="D391" s="87">
        <v>0</v>
      </c>
      <c r="E391" s="86" t="s">
        <v>12452</v>
      </c>
      <c r="F391" s="86" t="s">
        <v>3958</v>
      </c>
      <c r="G391" s="87"/>
      <c r="H391" s="86" t="s">
        <v>12453</v>
      </c>
      <c r="I391" s="7" t="s">
        <v>3958</v>
      </c>
      <c r="J391" s="7">
        <v>0</v>
      </c>
      <c r="K391" s="7">
        <v>222</v>
      </c>
      <c r="L391" s="7" t="s">
        <v>3958</v>
      </c>
      <c r="M391" s="7">
        <v>0</v>
      </c>
      <c r="N391" s="7">
        <v>222</v>
      </c>
      <c r="O391" s="88">
        <v>-154.839</v>
      </c>
      <c r="P391" s="88">
        <v>2.6200200000000002</v>
      </c>
    </row>
    <row r="392" spans="1:16">
      <c r="A392" s="86" t="s">
        <v>12454</v>
      </c>
      <c r="B392" s="86" t="s">
        <v>12455</v>
      </c>
      <c r="C392" s="86" t="s">
        <v>12456</v>
      </c>
      <c r="D392" s="87">
        <v>1</v>
      </c>
      <c r="E392" s="87"/>
      <c r="F392" s="87"/>
      <c r="G392" s="87"/>
      <c r="H392" s="86" t="s">
        <v>12457</v>
      </c>
      <c r="I392" s="7" t="s">
        <v>12458</v>
      </c>
      <c r="J392" s="7">
        <v>1</v>
      </c>
      <c r="K392" s="7">
        <v>355</v>
      </c>
      <c r="L392" s="7" t="s">
        <v>12459</v>
      </c>
      <c r="M392" s="7">
        <v>0</v>
      </c>
      <c r="N392" s="7">
        <v>354</v>
      </c>
      <c r="O392" s="88" t="s">
        <v>11355</v>
      </c>
      <c r="P392" s="88" t="s">
        <v>11355</v>
      </c>
    </row>
    <row r="393" spans="1:16">
      <c r="A393" s="86" t="s">
        <v>2862</v>
      </c>
      <c r="B393" s="86" t="s">
        <v>3566</v>
      </c>
      <c r="C393" s="86" t="s">
        <v>3959</v>
      </c>
      <c r="D393" s="87">
        <v>0</v>
      </c>
      <c r="E393" s="86" t="s">
        <v>12460</v>
      </c>
      <c r="F393" s="87"/>
      <c r="G393" s="86" t="s">
        <v>12461</v>
      </c>
      <c r="H393" s="86" t="s">
        <v>12462</v>
      </c>
      <c r="I393" s="7" t="s">
        <v>3959</v>
      </c>
      <c r="J393" s="7">
        <v>0</v>
      </c>
      <c r="K393" s="7">
        <v>243</v>
      </c>
      <c r="L393" s="7" t="s">
        <v>3959</v>
      </c>
      <c r="M393" s="7">
        <v>0</v>
      </c>
      <c r="N393" s="7">
        <v>243</v>
      </c>
      <c r="O393" s="88">
        <v>-132.803</v>
      </c>
      <c r="P393" s="88">
        <v>5.4897</v>
      </c>
    </row>
    <row r="394" spans="1:16">
      <c r="A394" s="86" t="s">
        <v>2863</v>
      </c>
      <c r="B394" s="86" t="s">
        <v>5994</v>
      </c>
      <c r="C394" s="86" t="s">
        <v>3960</v>
      </c>
      <c r="D394" s="87">
        <v>0</v>
      </c>
      <c r="E394" s="86" t="s">
        <v>12463</v>
      </c>
      <c r="F394" s="87"/>
      <c r="G394" s="86" t="s">
        <v>12464</v>
      </c>
      <c r="H394" s="86" t="s">
        <v>12465</v>
      </c>
      <c r="I394" s="7" t="s">
        <v>3960</v>
      </c>
      <c r="J394" s="7">
        <v>0</v>
      </c>
      <c r="K394" s="7">
        <v>251</v>
      </c>
      <c r="L394" s="7" t="s">
        <v>3960</v>
      </c>
      <c r="M394" s="7">
        <v>0</v>
      </c>
      <c r="N394" s="7">
        <v>251</v>
      </c>
      <c r="O394" s="88">
        <v>-5.4268000000000001</v>
      </c>
      <c r="P394" s="88">
        <v>8.5601699999999994</v>
      </c>
    </row>
    <row r="395" spans="1:16">
      <c r="A395" s="86" t="s">
        <v>12466</v>
      </c>
      <c r="B395" s="86" t="s">
        <v>12467</v>
      </c>
      <c r="C395" s="86" t="s">
        <v>3960</v>
      </c>
      <c r="D395" s="87">
        <v>0</v>
      </c>
      <c r="E395" s="87"/>
      <c r="F395" s="87"/>
      <c r="G395" s="87"/>
      <c r="H395" s="86" t="s">
        <v>12468</v>
      </c>
      <c r="I395" s="7" t="s">
        <v>3960</v>
      </c>
      <c r="J395" s="7">
        <v>0</v>
      </c>
      <c r="K395" s="7">
        <v>251</v>
      </c>
      <c r="L395" s="7" t="s">
        <v>3960</v>
      </c>
      <c r="M395" s="7">
        <v>0</v>
      </c>
      <c r="N395" s="7">
        <v>251</v>
      </c>
      <c r="O395" s="88">
        <v>-9.1792999999999996</v>
      </c>
      <c r="P395" s="88">
        <v>8.6841600000000003</v>
      </c>
    </row>
    <row r="396" spans="1:16">
      <c r="A396" s="86" t="s">
        <v>2864</v>
      </c>
      <c r="B396" s="86" t="s">
        <v>5995</v>
      </c>
      <c r="C396" s="86" t="s">
        <v>3961</v>
      </c>
      <c r="D396" s="87">
        <v>-3</v>
      </c>
      <c r="E396" s="86"/>
      <c r="F396" s="86" t="s">
        <v>12469</v>
      </c>
      <c r="G396" s="86" t="s">
        <v>12470</v>
      </c>
      <c r="H396" s="86" t="s">
        <v>12471</v>
      </c>
      <c r="I396" s="7" t="s">
        <v>12472</v>
      </c>
      <c r="J396" s="7">
        <v>-2</v>
      </c>
      <c r="K396" s="7">
        <v>409</v>
      </c>
      <c r="L396" s="7" t="s">
        <v>12472</v>
      </c>
      <c r="M396" s="7">
        <v>-2</v>
      </c>
      <c r="N396" s="7">
        <v>409</v>
      </c>
      <c r="O396" s="88">
        <v>-425.44099999999997</v>
      </c>
      <c r="P396" s="88">
        <v>8.5589700000000004</v>
      </c>
    </row>
    <row r="397" spans="1:16">
      <c r="A397" s="86" t="s">
        <v>2865</v>
      </c>
      <c r="B397" s="86" t="s">
        <v>5996</v>
      </c>
      <c r="C397" s="86" t="s">
        <v>3962</v>
      </c>
      <c r="D397" s="87">
        <v>-2</v>
      </c>
      <c r="E397" s="86" t="s">
        <v>12473</v>
      </c>
      <c r="F397" s="86" t="s">
        <v>12474</v>
      </c>
      <c r="G397" s="86" t="s">
        <v>12475</v>
      </c>
      <c r="H397" s="86" t="s">
        <v>12476</v>
      </c>
      <c r="I397" s="7" t="s">
        <v>12477</v>
      </c>
      <c r="J397" s="7">
        <v>-1</v>
      </c>
      <c r="K397" s="7">
        <v>330</v>
      </c>
      <c r="L397" s="7" t="s">
        <v>12477</v>
      </c>
      <c r="M397" s="7">
        <v>-1</v>
      </c>
      <c r="N397" s="7">
        <v>330</v>
      </c>
      <c r="O397" s="88">
        <v>-217.31800000000001</v>
      </c>
      <c r="P397" s="88">
        <v>8.5514700000000001</v>
      </c>
    </row>
    <row r="398" spans="1:16">
      <c r="A398" s="86" t="s">
        <v>2866</v>
      </c>
      <c r="B398" s="86" t="s">
        <v>3567</v>
      </c>
      <c r="C398" s="86" t="s">
        <v>3963</v>
      </c>
      <c r="D398" s="87">
        <v>1</v>
      </c>
      <c r="E398" s="87"/>
      <c r="F398" s="86" t="s">
        <v>12478</v>
      </c>
      <c r="G398" s="87"/>
      <c r="H398" s="86" t="s">
        <v>12479</v>
      </c>
      <c r="I398" s="7" t="s">
        <v>3963</v>
      </c>
      <c r="J398" s="7">
        <v>1</v>
      </c>
      <c r="K398" s="7">
        <v>189</v>
      </c>
      <c r="L398" s="7" t="s">
        <v>3963</v>
      </c>
      <c r="M398" s="7">
        <v>1</v>
      </c>
      <c r="N398" s="7">
        <v>189</v>
      </c>
      <c r="O398" s="88">
        <v>-80.899500000000003</v>
      </c>
      <c r="P398" s="88">
        <v>1.8087029999999999</v>
      </c>
    </row>
    <row r="399" spans="1:16">
      <c r="A399" s="86" t="s">
        <v>292</v>
      </c>
      <c r="B399" s="86" t="s">
        <v>5997</v>
      </c>
      <c r="C399" s="86" t="s">
        <v>3964</v>
      </c>
      <c r="D399" s="87">
        <v>-4</v>
      </c>
      <c r="E399" s="86" t="s">
        <v>12480</v>
      </c>
      <c r="F399" s="86" t="s">
        <v>12481</v>
      </c>
      <c r="G399" s="86" t="s">
        <v>12482</v>
      </c>
      <c r="H399" s="86" t="s">
        <v>12483</v>
      </c>
      <c r="I399" s="7" t="s">
        <v>12484</v>
      </c>
      <c r="J399" s="7">
        <v>-3</v>
      </c>
      <c r="K399" s="7">
        <v>488</v>
      </c>
      <c r="L399" s="7" t="s">
        <v>12484</v>
      </c>
      <c r="M399" s="7">
        <v>-3</v>
      </c>
      <c r="N399" s="7">
        <v>488</v>
      </c>
      <c r="O399" s="88">
        <v>-633.56500000000005</v>
      </c>
      <c r="P399" s="88">
        <v>8.5814699999999995</v>
      </c>
    </row>
    <row r="400" spans="1:16">
      <c r="A400" s="86" t="s">
        <v>2867</v>
      </c>
      <c r="B400" s="86" t="s">
        <v>4292</v>
      </c>
      <c r="C400" s="86" t="s">
        <v>3965</v>
      </c>
      <c r="D400" s="87">
        <v>-2</v>
      </c>
      <c r="E400" s="87"/>
      <c r="F400" s="86" t="s">
        <v>12485</v>
      </c>
      <c r="G400" s="87"/>
      <c r="H400" s="87"/>
      <c r="I400" s="7" t="s">
        <v>12486</v>
      </c>
      <c r="J400" s="7">
        <v>-1</v>
      </c>
      <c r="K400" s="7">
        <v>183</v>
      </c>
      <c r="L400" s="7" t="s">
        <v>12486</v>
      </c>
      <c r="M400" s="7">
        <v>-1</v>
      </c>
      <c r="N400" s="7">
        <v>183</v>
      </c>
      <c r="O400" s="88">
        <v>-319.89</v>
      </c>
      <c r="P400" s="88">
        <v>0.94658700000000007</v>
      </c>
    </row>
    <row r="401" spans="1:16">
      <c r="A401" s="86" t="s">
        <v>12487</v>
      </c>
      <c r="B401" s="86" t="s">
        <v>12488</v>
      </c>
      <c r="C401" s="86" t="s">
        <v>12489</v>
      </c>
      <c r="D401" s="87">
        <v>-4</v>
      </c>
      <c r="E401" s="87"/>
      <c r="F401" s="86" t="s">
        <v>12490</v>
      </c>
      <c r="G401" s="86" t="s">
        <v>12491</v>
      </c>
      <c r="H401" s="86" t="s">
        <v>12492</v>
      </c>
      <c r="I401" s="7" t="s">
        <v>12493</v>
      </c>
      <c r="J401" s="7">
        <v>-3</v>
      </c>
      <c r="K401" s="7">
        <v>916</v>
      </c>
      <c r="L401" s="7" t="s">
        <v>12493</v>
      </c>
      <c r="M401" s="7">
        <v>-3</v>
      </c>
      <c r="N401" s="7">
        <v>916</v>
      </c>
      <c r="O401" s="88">
        <v>-750.65700000000004</v>
      </c>
      <c r="P401" s="88">
        <v>10.46331</v>
      </c>
    </row>
    <row r="402" spans="1:16">
      <c r="A402" s="86" t="s">
        <v>12494</v>
      </c>
      <c r="B402" s="86" t="s">
        <v>12495</v>
      </c>
      <c r="C402" s="86" t="s">
        <v>12496</v>
      </c>
      <c r="D402" s="87">
        <v>-1</v>
      </c>
      <c r="E402" s="86" t="s">
        <v>12497</v>
      </c>
      <c r="F402" s="86" t="s">
        <v>12498</v>
      </c>
      <c r="G402" s="86" t="s">
        <v>12499</v>
      </c>
      <c r="H402" s="86" t="s">
        <v>12500</v>
      </c>
      <c r="I402" s="7" t="s">
        <v>12496</v>
      </c>
      <c r="J402" s="7">
        <v>-1</v>
      </c>
      <c r="K402" s="7">
        <v>171</v>
      </c>
      <c r="L402" s="7" t="s">
        <v>12496</v>
      </c>
      <c r="M402" s="7">
        <v>-1</v>
      </c>
      <c r="N402" s="7">
        <v>171</v>
      </c>
      <c r="O402" s="88">
        <v>-73.595600000000005</v>
      </c>
      <c r="P402" s="88">
        <v>1.785066</v>
      </c>
    </row>
    <row r="403" spans="1:16">
      <c r="A403" s="86" t="s">
        <v>12501</v>
      </c>
      <c r="B403" s="86" t="s">
        <v>12502</v>
      </c>
      <c r="C403" s="86" t="s">
        <v>12503</v>
      </c>
      <c r="D403" s="87">
        <v>-1</v>
      </c>
      <c r="E403" s="87"/>
      <c r="F403" s="87"/>
      <c r="G403" s="86" t="s">
        <v>12504</v>
      </c>
      <c r="H403" s="86" t="s">
        <v>12505</v>
      </c>
      <c r="I403" s="7" t="s">
        <v>12503</v>
      </c>
      <c r="J403" s="7">
        <v>-1</v>
      </c>
      <c r="K403" s="7">
        <v>511</v>
      </c>
      <c r="L403" s="7" t="s">
        <v>12503</v>
      </c>
      <c r="M403" s="7">
        <v>-1</v>
      </c>
      <c r="N403" s="7">
        <v>511</v>
      </c>
      <c r="O403" s="88" t="s">
        <v>11355</v>
      </c>
      <c r="P403" s="88" t="s">
        <v>11355</v>
      </c>
    </row>
    <row r="404" spans="1:16">
      <c r="A404" s="86" t="s">
        <v>12506</v>
      </c>
      <c r="B404" s="86" t="s">
        <v>12507</v>
      </c>
      <c r="C404" s="86" t="s">
        <v>12508</v>
      </c>
      <c r="D404" s="87">
        <v>-4</v>
      </c>
      <c r="E404" s="87"/>
      <c r="F404" s="86" t="s">
        <v>12509</v>
      </c>
      <c r="G404" s="87"/>
      <c r="H404" s="86" t="s">
        <v>12510</v>
      </c>
      <c r="I404" s="7" t="s">
        <v>12511</v>
      </c>
      <c r="J404" s="7">
        <v>-3</v>
      </c>
      <c r="K404" s="7">
        <v>918</v>
      </c>
      <c r="L404" s="7" t="s">
        <v>12511</v>
      </c>
      <c r="M404" s="7">
        <v>-3</v>
      </c>
      <c r="N404" s="7">
        <v>918</v>
      </c>
      <c r="O404" s="88">
        <v>-771.476</v>
      </c>
      <c r="P404" s="88">
        <v>10.464030000000001</v>
      </c>
    </row>
    <row r="405" spans="1:16">
      <c r="A405" s="86" t="s">
        <v>2868</v>
      </c>
      <c r="B405" s="86" t="s">
        <v>5998</v>
      </c>
      <c r="C405" s="86" t="s">
        <v>3966</v>
      </c>
      <c r="D405" s="87">
        <v>-4</v>
      </c>
      <c r="E405" s="87"/>
      <c r="F405" s="86" t="s">
        <v>12512</v>
      </c>
      <c r="G405" s="86" t="s">
        <v>12513</v>
      </c>
      <c r="H405" s="86" t="s">
        <v>12514</v>
      </c>
      <c r="I405" s="7" t="s">
        <v>12515</v>
      </c>
      <c r="J405" s="7">
        <v>-3</v>
      </c>
      <c r="K405" s="7">
        <v>460</v>
      </c>
      <c r="L405" s="7" t="s">
        <v>12515</v>
      </c>
      <c r="M405" s="7">
        <v>-3</v>
      </c>
      <c r="N405" s="7">
        <v>460</v>
      </c>
      <c r="O405" s="88">
        <v>-408.68400000000003</v>
      </c>
      <c r="P405" s="88">
        <v>8.8046700000000016</v>
      </c>
    </row>
    <row r="406" spans="1:16">
      <c r="A406" s="86" t="s">
        <v>2869</v>
      </c>
      <c r="B406" s="86" t="s">
        <v>3568</v>
      </c>
      <c r="C406" s="86" t="s">
        <v>3967</v>
      </c>
      <c r="D406" s="87">
        <v>-3</v>
      </c>
      <c r="E406" s="86"/>
      <c r="F406" s="86" t="s">
        <v>12516</v>
      </c>
      <c r="G406" s="86" t="s">
        <v>12517</v>
      </c>
      <c r="H406" s="86" t="s">
        <v>12518</v>
      </c>
      <c r="I406" s="7" t="s">
        <v>12519</v>
      </c>
      <c r="J406" s="7">
        <v>-2</v>
      </c>
      <c r="K406" s="7">
        <v>385</v>
      </c>
      <c r="L406" s="7" t="s">
        <v>12519</v>
      </c>
      <c r="M406" s="7">
        <v>-2</v>
      </c>
      <c r="N406" s="7">
        <v>385</v>
      </c>
      <c r="O406" s="88">
        <v>-512.87599999999998</v>
      </c>
      <c r="P406" s="88">
        <v>5.2392599999999998</v>
      </c>
    </row>
    <row r="407" spans="1:16">
      <c r="A407" s="86" t="s">
        <v>2870</v>
      </c>
      <c r="B407" s="86" t="s">
        <v>3569</v>
      </c>
      <c r="C407" s="86" t="s">
        <v>3968</v>
      </c>
      <c r="D407" s="87">
        <v>-2</v>
      </c>
      <c r="E407" s="86" t="s">
        <v>12520</v>
      </c>
      <c r="F407" s="86" t="s">
        <v>12521</v>
      </c>
      <c r="G407" s="86" t="s">
        <v>12522</v>
      </c>
      <c r="H407" s="86" t="s">
        <v>12523</v>
      </c>
      <c r="I407" s="7" t="s">
        <v>12524</v>
      </c>
      <c r="J407" s="7">
        <v>-1</v>
      </c>
      <c r="K407" s="7">
        <v>306</v>
      </c>
      <c r="L407" s="7" t="s">
        <v>12524</v>
      </c>
      <c r="M407" s="7">
        <v>-1</v>
      </c>
      <c r="N407" s="7">
        <v>306</v>
      </c>
      <c r="O407" s="88">
        <v>-304.75299999999999</v>
      </c>
      <c r="P407" s="88">
        <v>5.2269899999999998</v>
      </c>
    </row>
    <row r="408" spans="1:16">
      <c r="A408" s="86" t="s">
        <v>293</v>
      </c>
      <c r="B408" s="86" t="s">
        <v>3570</v>
      </c>
      <c r="C408" s="86" t="s">
        <v>3969</v>
      </c>
      <c r="D408" s="87">
        <v>-4</v>
      </c>
      <c r="E408" s="86" t="s">
        <v>12525</v>
      </c>
      <c r="F408" s="86" t="s">
        <v>12526</v>
      </c>
      <c r="G408" s="86" t="s">
        <v>12527</v>
      </c>
      <c r="H408" s="86" t="s">
        <v>12528</v>
      </c>
      <c r="I408" s="7" t="s">
        <v>12529</v>
      </c>
      <c r="J408" s="7">
        <v>-3</v>
      </c>
      <c r="K408" s="7">
        <v>464</v>
      </c>
      <c r="L408" s="7" t="s">
        <v>12529</v>
      </c>
      <c r="M408" s="7">
        <v>-3</v>
      </c>
      <c r="N408" s="7">
        <v>464</v>
      </c>
      <c r="O408" s="88">
        <v>-720.99900000000002</v>
      </c>
      <c r="P408" s="88">
        <v>5.2759200000000002</v>
      </c>
    </row>
    <row r="409" spans="1:16">
      <c r="A409" s="86" t="s">
        <v>2871</v>
      </c>
      <c r="B409" s="86" t="s">
        <v>3571</v>
      </c>
      <c r="C409" s="86" t="s">
        <v>3970</v>
      </c>
      <c r="D409" s="87">
        <v>0</v>
      </c>
      <c r="E409" s="86" t="s">
        <v>12530</v>
      </c>
      <c r="F409" s="87"/>
      <c r="G409" s="86" t="s">
        <v>12531</v>
      </c>
      <c r="H409" s="86" t="s">
        <v>12532</v>
      </c>
      <c r="I409" s="7" t="s">
        <v>3970</v>
      </c>
      <c r="J409" s="7">
        <v>0</v>
      </c>
      <c r="K409" s="7">
        <v>227</v>
      </c>
      <c r="L409" s="7" t="s">
        <v>3970</v>
      </c>
      <c r="M409" s="7">
        <v>0</v>
      </c>
      <c r="N409" s="7">
        <v>227</v>
      </c>
      <c r="O409" s="88">
        <v>-92.861199999999997</v>
      </c>
      <c r="P409" s="88">
        <v>5.2412399999999995</v>
      </c>
    </row>
    <row r="410" spans="1:16">
      <c r="A410" s="86" t="s">
        <v>12533</v>
      </c>
      <c r="B410" s="86" t="s">
        <v>12534</v>
      </c>
      <c r="C410" s="86" t="s">
        <v>12535</v>
      </c>
      <c r="D410" s="87">
        <v>-4</v>
      </c>
      <c r="E410" s="87"/>
      <c r="F410" s="86" t="s">
        <v>12536</v>
      </c>
      <c r="G410" s="86" t="s">
        <v>12537</v>
      </c>
      <c r="H410" s="86" t="s">
        <v>12538</v>
      </c>
      <c r="I410" s="7" t="s">
        <v>12539</v>
      </c>
      <c r="J410" s="7">
        <v>-3</v>
      </c>
      <c r="K410" s="7">
        <v>944</v>
      </c>
      <c r="L410" s="7" t="s">
        <v>12539</v>
      </c>
      <c r="M410" s="7">
        <v>-3</v>
      </c>
      <c r="N410" s="7">
        <v>944</v>
      </c>
      <c r="O410" s="88">
        <v>-747.36599999999999</v>
      </c>
      <c r="P410" s="88">
        <v>10.57929</v>
      </c>
    </row>
    <row r="411" spans="1:16">
      <c r="A411" s="86" t="s">
        <v>12540</v>
      </c>
      <c r="B411" s="86" t="s">
        <v>12541</v>
      </c>
      <c r="C411" s="86" t="s">
        <v>12542</v>
      </c>
      <c r="D411" s="87">
        <v>-1</v>
      </c>
      <c r="E411" s="86" t="s">
        <v>12543</v>
      </c>
      <c r="F411" s="86" t="s">
        <v>12544</v>
      </c>
      <c r="G411" s="86" t="s">
        <v>12545</v>
      </c>
      <c r="H411" s="86" t="s">
        <v>12546</v>
      </c>
      <c r="I411" s="7" t="s">
        <v>12542</v>
      </c>
      <c r="J411" s="7">
        <v>-1</v>
      </c>
      <c r="K411" s="7">
        <v>199</v>
      </c>
      <c r="L411" s="7" t="s">
        <v>12542</v>
      </c>
      <c r="M411" s="7">
        <v>-1</v>
      </c>
      <c r="N411" s="7">
        <v>199</v>
      </c>
      <c r="O411" s="88">
        <v>-70.305000000000007</v>
      </c>
      <c r="P411" s="88">
        <v>2.2081949999999999</v>
      </c>
    </row>
    <row r="412" spans="1:16">
      <c r="A412" s="86" t="s">
        <v>2872</v>
      </c>
      <c r="B412" s="86" t="s">
        <v>4293</v>
      </c>
      <c r="C412" s="86" t="s">
        <v>3971</v>
      </c>
      <c r="D412" s="87">
        <v>-1</v>
      </c>
      <c r="E412" s="87"/>
      <c r="F412" s="87"/>
      <c r="G412" s="86" t="s">
        <v>12547</v>
      </c>
      <c r="H412" s="86" t="s">
        <v>12548</v>
      </c>
      <c r="I412" s="7" t="s">
        <v>3971</v>
      </c>
      <c r="J412" s="7">
        <v>-1</v>
      </c>
      <c r="K412" s="7">
        <v>539</v>
      </c>
      <c r="L412" s="7" t="s">
        <v>3971</v>
      </c>
      <c r="M412" s="7">
        <v>-1</v>
      </c>
      <c r="N412" s="7">
        <v>539</v>
      </c>
      <c r="O412" s="88" t="s">
        <v>11355</v>
      </c>
      <c r="P412" s="88" t="s">
        <v>11355</v>
      </c>
    </row>
    <row r="413" spans="1:16">
      <c r="A413" s="86" t="s">
        <v>12549</v>
      </c>
      <c r="B413" s="86" t="s">
        <v>12550</v>
      </c>
      <c r="C413" s="86" t="s">
        <v>12551</v>
      </c>
      <c r="D413" s="87">
        <v>-4</v>
      </c>
      <c r="E413" s="86" t="s">
        <v>12552</v>
      </c>
      <c r="F413" s="86" t="s">
        <v>12553</v>
      </c>
      <c r="G413" s="86" t="s">
        <v>12554</v>
      </c>
      <c r="H413" s="86" t="s">
        <v>12555</v>
      </c>
      <c r="I413" s="7" t="s">
        <v>12556</v>
      </c>
      <c r="J413" s="7">
        <v>-3</v>
      </c>
      <c r="K413" s="7">
        <v>946</v>
      </c>
      <c r="L413" s="7" t="s">
        <v>12556</v>
      </c>
      <c r="M413" s="7">
        <v>-3</v>
      </c>
      <c r="N413" s="7">
        <v>946</v>
      </c>
      <c r="O413" s="88">
        <v>-768.18600000000004</v>
      </c>
      <c r="P413" s="88">
        <v>10.59774</v>
      </c>
    </row>
    <row r="414" spans="1:16">
      <c r="A414" s="86" t="s">
        <v>2873</v>
      </c>
      <c r="B414" s="86" t="s">
        <v>5999</v>
      </c>
      <c r="C414" s="86" t="s">
        <v>3888</v>
      </c>
      <c r="D414" s="87">
        <v>-3</v>
      </c>
      <c r="E414" s="87"/>
      <c r="F414" s="87"/>
      <c r="G414" s="86" t="s">
        <v>12557</v>
      </c>
      <c r="H414" s="86" t="s">
        <v>12558</v>
      </c>
      <c r="I414" s="7" t="s">
        <v>11919</v>
      </c>
      <c r="J414" s="7">
        <v>-2</v>
      </c>
      <c r="K414" s="7">
        <v>425</v>
      </c>
      <c r="L414" s="7" t="s">
        <v>11919</v>
      </c>
      <c r="M414" s="7">
        <v>-2</v>
      </c>
      <c r="N414" s="7">
        <v>425</v>
      </c>
      <c r="O414" s="88">
        <v>-475.15</v>
      </c>
      <c r="P414" s="88">
        <v>7.7142599999999995</v>
      </c>
    </row>
    <row r="415" spans="1:16">
      <c r="A415" s="86" t="s">
        <v>2874</v>
      </c>
      <c r="B415" s="86" t="s">
        <v>6000</v>
      </c>
      <c r="C415" s="86" t="s">
        <v>3909</v>
      </c>
      <c r="D415" s="87">
        <v>-2</v>
      </c>
      <c r="E415" s="86" t="s">
        <v>12559</v>
      </c>
      <c r="F415" s="86" t="s">
        <v>11408</v>
      </c>
      <c r="G415" s="86" t="s">
        <v>12560</v>
      </c>
      <c r="H415" s="86" t="s">
        <v>12561</v>
      </c>
      <c r="I415" s="7" t="s">
        <v>11411</v>
      </c>
      <c r="J415" s="7">
        <v>-1</v>
      </c>
      <c r="K415" s="7">
        <v>346</v>
      </c>
      <c r="L415" s="7" t="s">
        <v>11411</v>
      </c>
      <c r="M415" s="7">
        <v>-1</v>
      </c>
      <c r="N415" s="7">
        <v>346</v>
      </c>
      <c r="O415" s="88">
        <v>-267.02699999999999</v>
      </c>
      <c r="P415" s="88">
        <v>7.7059499999999996</v>
      </c>
    </row>
    <row r="416" spans="1:16">
      <c r="A416" s="86" t="s">
        <v>2875</v>
      </c>
      <c r="B416" s="86" t="s">
        <v>6001</v>
      </c>
      <c r="C416" s="86" t="s">
        <v>3884</v>
      </c>
      <c r="D416" s="87">
        <v>0</v>
      </c>
      <c r="E416" s="86" t="s">
        <v>12562</v>
      </c>
      <c r="F416" s="87"/>
      <c r="G416" s="86" t="s">
        <v>12563</v>
      </c>
      <c r="H416" s="86" t="s">
        <v>12564</v>
      </c>
      <c r="I416" s="7" t="s">
        <v>3884</v>
      </c>
      <c r="J416" s="7">
        <v>0</v>
      </c>
      <c r="K416" s="7">
        <v>267</v>
      </c>
      <c r="L416" s="7" t="s">
        <v>3884</v>
      </c>
      <c r="M416" s="7">
        <v>0</v>
      </c>
      <c r="N416" s="7">
        <v>267</v>
      </c>
      <c r="O416" s="88">
        <v>-55.135599999999997</v>
      </c>
      <c r="P416" s="88">
        <v>7.7156099999999999</v>
      </c>
    </row>
    <row r="417" spans="1:16">
      <c r="A417" s="86" t="s">
        <v>294</v>
      </c>
      <c r="B417" s="86" t="s">
        <v>6002</v>
      </c>
      <c r="C417" s="86" t="s">
        <v>3922</v>
      </c>
      <c r="D417" s="87">
        <v>-4</v>
      </c>
      <c r="E417" s="86" t="s">
        <v>12565</v>
      </c>
      <c r="F417" s="86" t="s">
        <v>12177</v>
      </c>
      <c r="G417" s="86" t="s">
        <v>12566</v>
      </c>
      <c r="H417" s="86" t="s">
        <v>12567</v>
      </c>
      <c r="I417" s="7" t="s">
        <v>3922</v>
      </c>
      <c r="J417" s="7">
        <v>-4</v>
      </c>
      <c r="K417" s="7">
        <v>504</v>
      </c>
      <c r="L417" s="7" t="s">
        <v>3922</v>
      </c>
      <c r="M417" s="7">
        <v>-4</v>
      </c>
      <c r="N417" s="7">
        <v>504</v>
      </c>
      <c r="O417" s="88">
        <v>-673.77300000000002</v>
      </c>
      <c r="P417" s="88">
        <v>7.7392200000000004</v>
      </c>
    </row>
    <row r="418" spans="1:16">
      <c r="A418" s="86" t="s">
        <v>2876</v>
      </c>
      <c r="B418" s="86" t="s">
        <v>2403</v>
      </c>
      <c r="C418" s="86" t="s">
        <v>3972</v>
      </c>
      <c r="D418" s="87">
        <v>0</v>
      </c>
      <c r="E418" s="86" t="s">
        <v>12568</v>
      </c>
      <c r="F418" s="87"/>
      <c r="G418" s="86" t="s">
        <v>12569</v>
      </c>
      <c r="H418" s="86" t="s">
        <v>12570</v>
      </c>
      <c r="I418" s="7" t="s">
        <v>3972</v>
      </c>
      <c r="J418" s="7">
        <v>0</v>
      </c>
      <c r="K418" s="7">
        <v>90</v>
      </c>
      <c r="L418" s="7" t="s">
        <v>3972</v>
      </c>
      <c r="M418" s="7">
        <v>0</v>
      </c>
      <c r="N418" s="7">
        <v>90</v>
      </c>
      <c r="O418" s="88">
        <v>-107.889</v>
      </c>
      <c r="P418" s="88">
        <v>0.95655000000000001</v>
      </c>
    </row>
    <row r="419" spans="1:16">
      <c r="A419" s="86" t="s">
        <v>2877</v>
      </c>
      <c r="B419" s="86" t="s">
        <v>4294</v>
      </c>
      <c r="C419" s="86" t="s">
        <v>3973</v>
      </c>
      <c r="D419" s="87">
        <v>-2</v>
      </c>
      <c r="E419" s="86" t="s">
        <v>12571</v>
      </c>
      <c r="F419" s="86" t="s">
        <v>4050</v>
      </c>
      <c r="G419" s="86" t="s">
        <v>12572</v>
      </c>
      <c r="H419" s="86" t="s">
        <v>12573</v>
      </c>
      <c r="I419" s="7" t="s">
        <v>12574</v>
      </c>
      <c r="J419" s="7">
        <v>-1</v>
      </c>
      <c r="K419" s="7">
        <v>169</v>
      </c>
      <c r="L419" s="7" t="s">
        <v>12574</v>
      </c>
      <c r="M419" s="7">
        <v>-1</v>
      </c>
      <c r="N419" s="7">
        <v>169</v>
      </c>
      <c r="O419" s="88">
        <v>-319.78100000000001</v>
      </c>
      <c r="P419" s="88">
        <v>0.87508499999999989</v>
      </c>
    </row>
    <row r="420" spans="1:16">
      <c r="A420" s="86" t="s">
        <v>2878</v>
      </c>
      <c r="B420" s="86" t="s">
        <v>4295</v>
      </c>
      <c r="C420" s="86" t="s">
        <v>3815</v>
      </c>
      <c r="D420" s="87">
        <v>-1</v>
      </c>
      <c r="E420" s="87"/>
      <c r="F420" s="87"/>
      <c r="G420" s="87"/>
      <c r="H420" s="87"/>
      <c r="I420" s="7" t="s">
        <v>3815</v>
      </c>
      <c r="J420" s="7">
        <v>-1</v>
      </c>
      <c r="K420" s="7">
        <v>179</v>
      </c>
      <c r="L420" s="7" t="s">
        <v>3815</v>
      </c>
      <c r="M420" s="7">
        <v>-1</v>
      </c>
      <c r="N420" s="7">
        <v>179</v>
      </c>
      <c r="O420" s="88">
        <v>-110.739</v>
      </c>
      <c r="P420" s="88">
        <v>3.6854399999999998</v>
      </c>
    </row>
    <row r="421" spans="1:16">
      <c r="A421" s="86" t="s">
        <v>2879</v>
      </c>
      <c r="B421" s="86" t="s">
        <v>6003</v>
      </c>
      <c r="C421" s="86" t="s">
        <v>12575</v>
      </c>
      <c r="D421" s="87">
        <v>-2</v>
      </c>
      <c r="E421" s="86" t="s">
        <v>12576</v>
      </c>
      <c r="F421" s="86" t="s">
        <v>12577</v>
      </c>
      <c r="G421" s="86" t="s">
        <v>12578</v>
      </c>
      <c r="H421" s="86" t="s">
        <v>12579</v>
      </c>
      <c r="I421" s="7" t="s">
        <v>12575</v>
      </c>
      <c r="J421" s="7">
        <v>-2</v>
      </c>
      <c r="K421" s="7">
        <v>441</v>
      </c>
      <c r="L421" s="7" t="s">
        <v>12575</v>
      </c>
      <c r="M421" s="7">
        <v>-2</v>
      </c>
      <c r="N421" s="7">
        <v>441</v>
      </c>
      <c r="O421" s="88">
        <v>-109.42100000000001</v>
      </c>
      <c r="P421" s="88">
        <v>8.6852700000000009</v>
      </c>
    </row>
    <row r="422" spans="1:16">
      <c r="A422" s="86" t="s">
        <v>12580</v>
      </c>
      <c r="B422" s="86" t="s">
        <v>12581</v>
      </c>
      <c r="C422" s="86" t="s">
        <v>11951</v>
      </c>
      <c r="D422" s="87">
        <v>-4</v>
      </c>
      <c r="E422" s="87"/>
      <c r="F422" s="86" t="s">
        <v>11952</v>
      </c>
      <c r="G422" s="86" t="s">
        <v>12582</v>
      </c>
      <c r="H422" s="87"/>
      <c r="I422" s="7" t="s">
        <v>11951</v>
      </c>
      <c r="J422" s="7">
        <v>-4</v>
      </c>
      <c r="K422" s="7">
        <v>492</v>
      </c>
      <c r="L422" s="7" t="s">
        <v>11951</v>
      </c>
      <c r="M422" s="7">
        <v>-4</v>
      </c>
      <c r="N422" s="7">
        <v>492</v>
      </c>
      <c r="O422" s="88">
        <v>-694.27499999999998</v>
      </c>
      <c r="P422" s="88">
        <v>7.5366900000000001</v>
      </c>
    </row>
    <row r="423" spans="1:16">
      <c r="A423" s="86" t="s">
        <v>2880</v>
      </c>
      <c r="B423" s="86" t="s">
        <v>4296</v>
      </c>
      <c r="C423" s="86" t="s">
        <v>3975</v>
      </c>
      <c r="D423" s="87">
        <v>-1</v>
      </c>
      <c r="E423" s="87"/>
      <c r="F423" s="86" t="s">
        <v>12583</v>
      </c>
      <c r="G423" s="87"/>
      <c r="H423" s="86" t="s">
        <v>12584</v>
      </c>
      <c r="I423" s="7" t="s">
        <v>3975</v>
      </c>
      <c r="J423" s="7">
        <v>-1</v>
      </c>
      <c r="K423" s="7">
        <v>203</v>
      </c>
      <c r="L423" s="7" t="s">
        <v>3975</v>
      </c>
      <c r="M423" s="7">
        <v>-1</v>
      </c>
      <c r="N423" s="7">
        <v>203</v>
      </c>
      <c r="O423" s="88">
        <v>-122.81100000000001</v>
      </c>
      <c r="P423" s="88">
        <v>6.29514</v>
      </c>
    </row>
    <row r="424" spans="1:16">
      <c r="A424" s="86" t="s">
        <v>2881</v>
      </c>
      <c r="B424" s="86" t="s">
        <v>12585</v>
      </c>
      <c r="C424" s="86" t="s">
        <v>12586</v>
      </c>
      <c r="D424" s="87">
        <v>0</v>
      </c>
      <c r="E424" s="87"/>
      <c r="F424" s="86" t="s">
        <v>12586</v>
      </c>
      <c r="G424" s="86" t="s">
        <v>12587</v>
      </c>
      <c r="H424" s="86" t="s">
        <v>12588</v>
      </c>
      <c r="I424" s="7" t="s">
        <v>12586</v>
      </c>
      <c r="J424" s="7">
        <v>0</v>
      </c>
      <c r="K424" s="7">
        <v>255</v>
      </c>
      <c r="L424" s="7" t="s">
        <v>12586</v>
      </c>
      <c r="M424" s="7">
        <v>0</v>
      </c>
      <c r="N424" s="7">
        <v>255</v>
      </c>
      <c r="O424" s="88">
        <v>-75.636799999999994</v>
      </c>
      <c r="P424" s="88">
        <v>7.5277200000000004</v>
      </c>
    </row>
    <row r="425" spans="1:16">
      <c r="A425" s="86" t="s">
        <v>2882</v>
      </c>
      <c r="B425" s="86" t="s">
        <v>5913</v>
      </c>
      <c r="C425" s="86" t="s">
        <v>3977</v>
      </c>
      <c r="D425" s="87">
        <v>-1</v>
      </c>
      <c r="E425" s="86" t="s">
        <v>12589</v>
      </c>
      <c r="F425" s="86" t="s">
        <v>12590</v>
      </c>
      <c r="G425" s="86" t="s">
        <v>12591</v>
      </c>
      <c r="H425" s="86" t="s">
        <v>12592</v>
      </c>
      <c r="I425" s="7" t="s">
        <v>3977</v>
      </c>
      <c r="J425" s="7">
        <v>-1</v>
      </c>
      <c r="K425" s="7">
        <v>157</v>
      </c>
      <c r="L425" s="7" t="s">
        <v>3977</v>
      </c>
      <c r="M425" s="7">
        <v>-1</v>
      </c>
      <c r="N425" s="7">
        <v>157</v>
      </c>
      <c r="O425" s="88">
        <v>-151.488</v>
      </c>
      <c r="P425" s="88">
        <v>4.1905799999999997</v>
      </c>
    </row>
    <row r="426" spans="1:16">
      <c r="A426" s="86" t="s">
        <v>2883</v>
      </c>
      <c r="B426" s="86" t="s">
        <v>3573</v>
      </c>
      <c r="C426" s="86" t="s">
        <v>12593</v>
      </c>
      <c r="D426" s="87">
        <v>-2</v>
      </c>
      <c r="E426" s="87"/>
      <c r="F426" s="86" t="s">
        <v>12594</v>
      </c>
      <c r="G426" s="86" t="s">
        <v>12595</v>
      </c>
      <c r="H426" s="86" t="s">
        <v>12596</v>
      </c>
      <c r="I426" s="7" t="s">
        <v>3978</v>
      </c>
      <c r="J426" s="7">
        <v>-1</v>
      </c>
      <c r="K426" s="7">
        <v>334</v>
      </c>
      <c r="L426" s="7" t="s">
        <v>3978</v>
      </c>
      <c r="M426" s="7">
        <v>-1</v>
      </c>
      <c r="N426" s="7">
        <v>334</v>
      </c>
      <c r="O426" s="88">
        <v>-287.52800000000002</v>
      </c>
      <c r="P426" s="88">
        <v>7.5025200000000005</v>
      </c>
    </row>
    <row r="427" spans="1:16">
      <c r="A427" s="86" t="s">
        <v>2884</v>
      </c>
      <c r="B427" s="86" t="s">
        <v>4297</v>
      </c>
      <c r="C427" s="86" t="s">
        <v>3938</v>
      </c>
      <c r="D427" s="87">
        <v>-1</v>
      </c>
      <c r="E427" s="87"/>
      <c r="F427" s="87"/>
      <c r="G427" s="86" t="s">
        <v>4297</v>
      </c>
      <c r="H427" s="86" t="s">
        <v>12597</v>
      </c>
      <c r="I427" s="7" t="s">
        <v>3938</v>
      </c>
      <c r="J427" s="7">
        <v>-1</v>
      </c>
      <c r="K427" s="7">
        <v>181</v>
      </c>
      <c r="L427" s="7" t="s">
        <v>3938</v>
      </c>
      <c r="M427" s="7">
        <v>-1</v>
      </c>
      <c r="N427" s="7">
        <v>181</v>
      </c>
      <c r="O427" s="88">
        <v>-126.813</v>
      </c>
      <c r="P427" s="88">
        <v>3.1328699999999996</v>
      </c>
    </row>
    <row r="428" spans="1:16">
      <c r="A428" s="86" t="s">
        <v>2885</v>
      </c>
      <c r="B428" s="86" t="s">
        <v>6004</v>
      </c>
      <c r="C428" s="86" t="s">
        <v>3979</v>
      </c>
      <c r="D428" s="87">
        <v>-1</v>
      </c>
      <c r="E428" s="87"/>
      <c r="F428" s="86" t="s">
        <v>12598</v>
      </c>
      <c r="G428" s="86" t="s">
        <v>12599</v>
      </c>
      <c r="H428" s="86" t="s">
        <v>12600</v>
      </c>
      <c r="I428" s="7" t="s">
        <v>3979</v>
      </c>
      <c r="J428" s="7">
        <v>-1</v>
      </c>
      <c r="K428" s="7">
        <v>313</v>
      </c>
      <c r="L428" s="7" t="s">
        <v>3979</v>
      </c>
      <c r="M428" s="7">
        <v>-1</v>
      </c>
      <c r="N428" s="7">
        <v>313</v>
      </c>
      <c r="O428" s="88">
        <v>-2.2475000000000001</v>
      </c>
      <c r="P428" s="88">
        <v>8.0430899999999994</v>
      </c>
    </row>
    <row r="429" spans="1:16">
      <c r="A429" s="86" t="s">
        <v>2886</v>
      </c>
      <c r="B429" s="86" t="s">
        <v>4298</v>
      </c>
      <c r="C429" s="86" t="s">
        <v>3980</v>
      </c>
      <c r="D429" s="87">
        <v>0</v>
      </c>
      <c r="E429" s="87"/>
      <c r="F429" s="87"/>
      <c r="G429" s="87"/>
      <c r="H429" s="86" t="s">
        <v>12601</v>
      </c>
      <c r="I429" s="7" t="s">
        <v>3980</v>
      </c>
      <c r="J429" s="7">
        <v>0</v>
      </c>
      <c r="K429" s="7">
        <v>132</v>
      </c>
      <c r="L429" s="7" t="s">
        <v>3980</v>
      </c>
      <c r="M429" s="7">
        <v>0</v>
      </c>
      <c r="N429" s="7">
        <v>132</v>
      </c>
      <c r="O429" s="88">
        <v>-133.815</v>
      </c>
      <c r="P429" s="88">
        <v>1.4632890000000001</v>
      </c>
    </row>
    <row r="430" spans="1:16">
      <c r="A430" s="86" t="s">
        <v>9952</v>
      </c>
      <c r="B430" s="86" t="s">
        <v>12602</v>
      </c>
      <c r="C430" s="86" t="s">
        <v>12603</v>
      </c>
      <c r="D430" s="87">
        <v>-3</v>
      </c>
      <c r="E430" s="87"/>
      <c r="F430" s="86" t="s">
        <v>12604</v>
      </c>
      <c r="G430" s="86" t="s">
        <v>12605</v>
      </c>
      <c r="H430" s="86" t="s">
        <v>12606</v>
      </c>
      <c r="I430" s="7" t="s">
        <v>12607</v>
      </c>
      <c r="J430" s="7">
        <v>-2</v>
      </c>
      <c r="K430" s="7">
        <v>410</v>
      </c>
      <c r="L430" s="7" t="s">
        <v>12607</v>
      </c>
      <c r="M430" s="7">
        <v>-2</v>
      </c>
      <c r="N430" s="7">
        <v>410</v>
      </c>
      <c r="O430" s="88">
        <v>-480.70600000000002</v>
      </c>
      <c r="P430" s="88">
        <v>7.6910699999999999</v>
      </c>
    </row>
    <row r="431" spans="1:16">
      <c r="A431" s="86" t="s">
        <v>9953</v>
      </c>
      <c r="B431" s="86" t="s">
        <v>12608</v>
      </c>
      <c r="C431" s="86" t="s">
        <v>12609</v>
      </c>
      <c r="D431" s="87">
        <v>-2</v>
      </c>
      <c r="E431" s="87"/>
      <c r="F431" s="86" t="s">
        <v>12610</v>
      </c>
      <c r="G431" s="86" t="s">
        <v>12611</v>
      </c>
      <c r="H431" s="86" t="s">
        <v>12612</v>
      </c>
      <c r="I431" s="7" t="s">
        <v>12610</v>
      </c>
      <c r="J431" s="7">
        <v>0</v>
      </c>
      <c r="K431" s="7">
        <v>332</v>
      </c>
      <c r="L431" s="7" t="s">
        <v>12610</v>
      </c>
      <c r="M431" s="7">
        <v>0</v>
      </c>
      <c r="N431" s="7">
        <v>332</v>
      </c>
      <c r="O431" s="88">
        <v>-268.24299999999999</v>
      </c>
      <c r="P431" s="88">
        <v>7.8968699999999998</v>
      </c>
    </row>
    <row r="432" spans="1:16">
      <c r="A432" s="86" t="s">
        <v>2887</v>
      </c>
      <c r="B432" s="86" t="s">
        <v>6005</v>
      </c>
      <c r="C432" s="86" t="s">
        <v>3981</v>
      </c>
      <c r="D432" s="87">
        <v>0</v>
      </c>
      <c r="E432" s="86" t="s">
        <v>12613</v>
      </c>
      <c r="F432" s="87"/>
      <c r="G432" s="86" t="s">
        <v>12614</v>
      </c>
      <c r="H432" s="86" t="s">
        <v>12615</v>
      </c>
      <c r="I432" s="7" t="s">
        <v>3981</v>
      </c>
      <c r="J432" s="7">
        <v>0</v>
      </c>
      <c r="K432" s="7">
        <v>252</v>
      </c>
      <c r="L432" s="7" t="s">
        <v>3981</v>
      </c>
      <c r="M432" s="7">
        <v>0</v>
      </c>
      <c r="N432" s="7">
        <v>252</v>
      </c>
      <c r="O432" s="88">
        <v>-60.691400000000002</v>
      </c>
      <c r="P432" s="88">
        <v>7.6924200000000003</v>
      </c>
    </row>
    <row r="433" spans="1:16">
      <c r="A433" s="86" t="s">
        <v>9947</v>
      </c>
      <c r="B433" s="86" t="s">
        <v>12616</v>
      </c>
      <c r="C433" s="86" t="s">
        <v>12617</v>
      </c>
      <c r="D433" s="87">
        <v>-4</v>
      </c>
      <c r="E433" s="87"/>
      <c r="F433" s="86" t="s">
        <v>12618</v>
      </c>
      <c r="G433" s="86" t="s">
        <v>12619</v>
      </c>
      <c r="H433" s="86" t="s">
        <v>12620</v>
      </c>
      <c r="I433" s="7" t="s">
        <v>12621</v>
      </c>
      <c r="J433" s="7">
        <v>-3</v>
      </c>
      <c r="K433" s="7">
        <v>489</v>
      </c>
      <c r="L433" s="7" t="s">
        <v>12621</v>
      </c>
      <c r="M433" s="7">
        <v>-3</v>
      </c>
      <c r="N433" s="7">
        <v>489</v>
      </c>
      <c r="O433" s="88">
        <v>-688.82899999999995</v>
      </c>
      <c r="P433" s="88">
        <v>7.7160899999999994</v>
      </c>
    </row>
    <row r="434" spans="1:16">
      <c r="A434" s="86" t="s">
        <v>2888</v>
      </c>
      <c r="B434" s="86" t="s">
        <v>7020</v>
      </c>
      <c r="C434" s="86" t="s">
        <v>3982</v>
      </c>
      <c r="D434" s="87">
        <v>-2</v>
      </c>
      <c r="E434" s="87"/>
      <c r="F434" s="87"/>
      <c r="G434" s="86" t="s">
        <v>12622</v>
      </c>
      <c r="H434" s="87"/>
      <c r="I434" s="7" t="s">
        <v>12623</v>
      </c>
      <c r="J434" s="7">
        <v>-1</v>
      </c>
      <c r="K434" s="7">
        <v>241</v>
      </c>
      <c r="L434" s="7" t="s">
        <v>12623</v>
      </c>
      <c r="M434" s="7">
        <v>-1</v>
      </c>
      <c r="N434" s="7">
        <v>241</v>
      </c>
      <c r="O434" s="88">
        <v>-297.21199999999999</v>
      </c>
      <c r="P434" s="88">
        <v>2.4976080000000001</v>
      </c>
    </row>
    <row r="435" spans="1:16">
      <c r="A435" s="86" t="s">
        <v>2036</v>
      </c>
      <c r="B435" s="86" t="s">
        <v>3574</v>
      </c>
      <c r="C435" s="86" t="s">
        <v>3983</v>
      </c>
      <c r="D435" s="87">
        <v>0</v>
      </c>
      <c r="E435" s="86" t="s">
        <v>12624</v>
      </c>
      <c r="F435" s="87"/>
      <c r="G435" s="86" t="s">
        <v>12625</v>
      </c>
      <c r="H435" s="86" t="s">
        <v>12626</v>
      </c>
      <c r="I435" s="7" t="s">
        <v>3983</v>
      </c>
      <c r="J435" s="7">
        <v>0</v>
      </c>
      <c r="K435" s="7">
        <v>146</v>
      </c>
      <c r="L435" s="7" t="s">
        <v>3983</v>
      </c>
      <c r="M435" s="7">
        <v>0</v>
      </c>
      <c r="N435" s="7">
        <v>146</v>
      </c>
      <c r="O435" s="88">
        <v>45.907800000000002</v>
      </c>
      <c r="P435" s="88">
        <v>4.5678900000000002</v>
      </c>
    </row>
    <row r="436" spans="1:16">
      <c r="A436" s="86" t="s">
        <v>2889</v>
      </c>
      <c r="B436" s="86" t="s">
        <v>6006</v>
      </c>
      <c r="C436" s="86" t="s">
        <v>3984</v>
      </c>
      <c r="D436" s="87">
        <v>0</v>
      </c>
      <c r="E436" s="87"/>
      <c r="F436" s="87"/>
      <c r="G436" s="87"/>
      <c r="H436" s="86" t="s">
        <v>12627</v>
      </c>
      <c r="I436" s="7" t="s">
        <v>3984</v>
      </c>
      <c r="J436" s="7">
        <v>0</v>
      </c>
      <c r="K436" s="7">
        <v>326</v>
      </c>
      <c r="L436" s="7" t="s">
        <v>3984</v>
      </c>
      <c r="M436" s="7">
        <v>0</v>
      </c>
      <c r="N436" s="7">
        <v>326</v>
      </c>
      <c r="O436" s="88">
        <v>-137.733</v>
      </c>
      <c r="P436" s="88">
        <v>7.6254299999999997</v>
      </c>
    </row>
    <row r="437" spans="1:16">
      <c r="A437" s="86" t="s">
        <v>2890</v>
      </c>
      <c r="B437" s="86" t="s">
        <v>4299</v>
      </c>
      <c r="C437" s="86" t="s">
        <v>3985</v>
      </c>
      <c r="D437" s="87">
        <v>-3</v>
      </c>
      <c r="E437" s="86" t="s">
        <v>12628</v>
      </c>
      <c r="F437" s="86" t="s">
        <v>12629</v>
      </c>
      <c r="G437" s="86" t="s">
        <v>12630</v>
      </c>
      <c r="H437" s="86" t="s">
        <v>12631</v>
      </c>
      <c r="I437" s="7" t="s">
        <v>12632</v>
      </c>
      <c r="J437" s="7">
        <v>-2</v>
      </c>
      <c r="K437" s="7">
        <v>244</v>
      </c>
      <c r="L437" s="7" t="s">
        <v>12632</v>
      </c>
      <c r="M437" s="7">
        <v>-2</v>
      </c>
      <c r="N437" s="7">
        <v>244</v>
      </c>
      <c r="O437" s="88">
        <v>-438.26799999999997</v>
      </c>
      <c r="P437" s="88">
        <v>1.5875159999999999</v>
      </c>
    </row>
    <row r="438" spans="1:16">
      <c r="A438" s="86" t="s">
        <v>2038</v>
      </c>
      <c r="B438" s="86" t="s">
        <v>4300</v>
      </c>
      <c r="C438" s="86" t="s">
        <v>3986</v>
      </c>
      <c r="D438" s="87">
        <v>0</v>
      </c>
      <c r="E438" s="86" t="s">
        <v>12633</v>
      </c>
      <c r="F438" s="87"/>
      <c r="G438" s="86" t="s">
        <v>12634</v>
      </c>
      <c r="H438" s="86" t="s">
        <v>12635</v>
      </c>
      <c r="I438" s="7" t="s">
        <v>3986</v>
      </c>
      <c r="J438" s="7">
        <v>0</v>
      </c>
      <c r="K438" s="7">
        <v>62</v>
      </c>
      <c r="L438" s="7" t="s">
        <v>3986</v>
      </c>
      <c r="M438" s="7">
        <v>0</v>
      </c>
      <c r="N438" s="7">
        <v>62</v>
      </c>
      <c r="O438" s="88">
        <v>1.6998</v>
      </c>
      <c r="P438" s="88">
        <v>2.1289439999999997</v>
      </c>
    </row>
    <row r="439" spans="1:16">
      <c r="A439" s="86" t="s">
        <v>2040</v>
      </c>
      <c r="B439" s="86" t="s">
        <v>4301</v>
      </c>
      <c r="C439" s="86" t="s">
        <v>3987</v>
      </c>
      <c r="D439" s="87">
        <v>0</v>
      </c>
      <c r="E439" s="87"/>
      <c r="F439" s="87"/>
      <c r="G439" s="87"/>
      <c r="H439" s="86" t="s">
        <v>12636</v>
      </c>
      <c r="I439" s="7" t="s">
        <v>3987</v>
      </c>
      <c r="J439" s="7">
        <v>0</v>
      </c>
      <c r="K439" s="7">
        <v>78</v>
      </c>
      <c r="L439" s="7" t="s">
        <v>3987</v>
      </c>
      <c r="M439" s="7">
        <v>0</v>
      </c>
      <c r="N439" s="7">
        <v>78</v>
      </c>
      <c r="O439" s="88" t="s">
        <v>11355</v>
      </c>
      <c r="P439" s="88" t="s">
        <v>11355</v>
      </c>
    </row>
    <row r="440" spans="1:16">
      <c r="A440" s="86" t="s">
        <v>2891</v>
      </c>
      <c r="B440" s="86" t="s">
        <v>6007</v>
      </c>
      <c r="C440" s="86" t="s">
        <v>3988</v>
      </c>
      <c r="D440" s="87">
        <v>-2</v>
      </c>
      <c r="E440" s="87"/>
      <c r="F440" s="86" t="s">
        <v>12637</v>
      </c>
      <c r="G440" s="86" t="s">
        <v>12638</v>
      </c>
      <c r="H440" s="86" t="s">
        <v>12639</v>
      </c>
      <c r="I440" s="7" t="s">
        <v>3988</v>
      </c>
      <c r="J440" s="7">
        <v>-2</v>
      </c>
      <c r="K440" s="7">
        <v>662</v>
      </c>
      <c r="L440" s="7" t="s">
        <v>3988</v>
      </c>
      <c r="M440" s="7">
        <v>-2</v>
      </c>
      <c r="N440" s="7">
        <v>662</v>
      </c>
      <c r="O440" s="88">
        <v>-571.58100000000002</v>
      </c>
      <c r="P440" s="88">
        <v>12.11073</v>
      </c>
    </row>
    <row r="441" spans="1:16">
      <c r="A441" s="86" t="s">
        <v>12640</v>
      </c>
      <c r="B441" s="86" t="s">
        <v>12641</v>
      </c>
      <c r="C441" s="86" t="s">
        <v>12642</v>
      </c>
      <c r="D441" s="87">
        <v>1</v>
      </c>
      <c r="E441" s="86" t="s">
        <v>12643</v>
      </c>
      <c r="F441" s="86" t="s">
        <v>12644</v>
      </c>
      <c r="G441" s="86" t="s">
        <v>12645</v>
      </c>
      <c r="H441" s="86" t="s">
        <v>12646</v>
      </c>
      <c r="I441" s="7" t="s">
        <v>12642</v>
      </c>
      <c r="J441" s="7">
        <v>1</v>
      </c>
      <c r="K441" s="7">
        <v>154</v>
      </c>
      <c r="L441" s="7" t="s">
        <v>12642</v>
      </c>
      <c r="M441" s="7">
        <v>1</v>
      </c>
      <c r="N441" s="7">
        <v>154</v>
      </c>
      <c r="O441" s="88">
        <v>-49.979199999999999</v>
      </c>
      <c r="P441" s="88">
        <v>3.16608</v>
      </c>
    </row>
    <row r="442" spans="1:16">
      <c r="A442" s="86" t="s">
        <v>2892</v>
      </c>
      <c r="B442" s="86" t="s">
        <v>6008</v>
      </c>
      <c r="C442" s="86" t="s">
        <v>3989</v>
      </c>
      <c r="D442" s="87">
        <v>-2</v>
      </c>
      <c r="E442" s="87"/>
      <c r="F442" s="86" t="s">
        <v>12647</v>
      </c>
      <c r="G442" s="87"/>
      <c r="H442" s="86" t="s">
        <v>12648</v>
      </c>
      <c r="I442" s="7" t="s">
        <v>3989</v>
      </c>
      <c r="J442" s="7">
        <v>-2</v>
      </c>
      <c r="K442" s="7">
        <v>685</v>
      </c>
      <c r="L442" s="7" t="s">
        <v>3989</v>
      </c>
      <c r="M442" s="7">
        <v>-2</v>
      </c>
      <c r="N442" s="7">
        <v>685</v>
      </c>
      <c r="O442" s="88">
        <v>-538.97699999999998</v>
      </c>
      <c r="P442" s="88">
        <v>9.8690699999999989</v>
      </c>
    </row>
    <row r="443" spans="1:16">
      <c r="A443" s="86" t="s">
        <v>12649</v>
      </c>
      <c r="B443" s="86" t="s">
        <v>12650</v>
      </c>
      <c r="C443" s="86" t="s">
        <v>4238</v>
      </c>
      <c r="D443" s="87">
        <v>0</v>
      </c>
      <c r="E443" s="87"/>
      <c r="F443" s="86" t="s">
        <v>4238</v>
      </c>
      <c r="G443" s="86" t="s">
        <v>12651</v>
      </c>
      <c r="H443" s="87"/>
      <c r="I443" s="7" t="s">
        <v>4238</v>
      </c>
      <c r="J443" s="7">
        <v>0</v>
      </c>
      <c r="K443" s="7">
        <v>1</v>
      </c>
      <c r="L443" s="7" t="s">
        <v>4238</v>
      </c>
      <c r="M443" s="7">
        <v>0</v>
      </c>
      <c r="N443" s="7">
        <v>1</v>
      </c>
      <c r="O443" s="88" t="s">
        <v>11355</v>
      </c>
      <c r="P443" s="88" t="s">
        <v>11355</v>
      </c>
    </row>
    <row r="444" spans="1:16">
      <c r="A444" s="86" t="s">
        <v>12652</v>
      </c>
      <c r="B444" s="86" t="s">
        <v>12653</v>
      </c>
      <c r="C444" s="86" t="s">
        <v>4239</v>
      </c>
      <c r="D444" s="87">
        <v>0</v>
      </c>
      <c r="E444" s="87"/>
      <c r="F444" s="86" t="s">
        <v>4239</v>
      </c>
      <c r="G444" s="86" t="s">
        <v>12651</v>
      </c>
      <c r="H444" s="87"/>
      <c r="I444" s="7" t="s">
        <v>4239</v>
      </c>
      <c r="J444" s="7">
        <v>0</v>
      </c>
      <c r="K444" s="7">
        <v>3</v>
      </c>
      <c r="L444" s="7" t="s">
        <v>4239</v>
      </c>
      <c r="M444" s="7">
        <v>0</v>
      </c>
      <c r="N444" s="7">
        <v>3</v>
      </c>
      <c r="O444" s="88" t="s">
        <v>11355</v>
      </c>
      <c r="P444" s="88" t="s">
        <v>11355</v>
      </c>
    </row>
    <row r="445" spans="1:16">
      <c r="A445" s="86" t="s">
        <v>9931</v>
      </c>
      <c r="B445" s="86" t="s">
        <v>12654</v>
      </c>
      <c r="C445" s="86" t="s">
        <v>4238</v>
      </c>
      <c r="D445" s="87">
        <v>0</v>
      </c>
      <c r="E445" s="87"/>
      <c r="F445" s="86" t="s">
        <v>4238</v>
      </c>
      <c r="G445" s="86" t="s">
        <v>12655</v>
      </c>
      <c r="H445" s="87"/>
      <c r="I445" s="7" t="s">
        <v>4238</v>
      </c>
      <c r="J445" s="7">
        <v>0</v>
      </c>
      <c r="K445" s="7">
        <v>1</v>
      </c>
      <c r="L445" s="7" t="s">
        <v>4238</v>
      </c>
      <c r="M445" s="7">
        <v>0</v>
      </c>
      <c r="N445" s="7">
        <v>1</v>
      </c>
      <c r="O445" s="88" t="s">
        <v>11355</v>
      </c>
      <c r="P445" s="88" t="s">
        <v>11355</v>
      </c>
    </row>
    <row r="446" spans="1:16">
      <c r="A446" s="86" t="s">
        <v>9948</v>
      </c>
      <c r="B446" s="86" t="s">
        <v>12656</v>
      </c>
      <c r="C446" s="86" t="s">
        <v>4239</v>
      </c>
      <c r="D446" s="87">
        <v>0</v>
      </c>
      <c r="E446" s="87"/>
      <c r="F446" s="86" t="s">
        <v>4239</v>
      </c>
      <c r="G446" s="86" t="s">
        <v>12655</v>
      </c>
      <c r="H446" s="87"/>
      <c r="I446" s="7" t="s">
        <v>4239</v>
      </c>
      <c r="J446" s="7">
        <v>0</v>
      </c>
      <c r="K446" s="7">
        <v>3</v>
      </c>
      <c r="L446" s="7" t="s">
        <v>4239</v>
      </c>
      <c r="M446" s="7">
        <v>0</v>
      </c>
      <c r="N446" s="7">
        <v>3</v>
      </c>
      <c r="O446" s="88" t="s">
        <v>11355</v>
      </c>
      <c r="P446" s="88" t="s">
        <v>11355</v>
      </c>
    </row>
    <row r="447" spans="1:16">
      <c r="A447" s="86" t="s">
        <v>12657</v>
      </c>
      <c r="B447" s="86" t="s">
        <v>12658</v>
      </c>
      <c r="C447" s="86" t="s">
        <v>4238</v>
      </c>
      <c r="D447" s="87">
        <v>0</v>
      </c>
      <c r="E447" s="87"/>
      <c r="F447" s="86" t="s">
        <v>4238</v>
      </c>
      <c r="G447" s="86" t="s">
        <v>12659</v>
      </c>
      <c r="H447" s="87"/>
      <c r="I447" s="7" t="s">
        <v>4238</v>
      </c>
      <c r="J447" s="7">
        <v>0</v>
      </c>
      <c r="K447" s="7">
        <v>1</v>
      </c>
      <c r="L447" s="7" t="s">
        <v>4238</v>
      </c>
      <c r="M447" s="7">
        <v>0</v>
      </c>
      <c r="N447" s="7">
        <v>1</v>
      </c>
      <c r="O447" s="88" t="s">
        <v>11355</v>
      </c>
      <c r="P447" s="88" t="s">
        <v>11355</v>
      </c>
    </row>
    <row r="448" spans="1:16">
      <c r="A448" s="86" t="s">
        <v>12660</v>
      </c>
      <c r="B448" s="86" t="s">
        <v>12661</v>
      </c>
      <c r="C448" s="86" t="s">
        <v>4239</v>
      </c>
      <c r="D448" s="87">
        <v>0</v>
      </c>
      <c r="E448" s="87"/>
      <c r="F448" s="86" t="s">
        <v>4239</v>
      </c>
      <c r="G448" s="86" t="s">
        <v>12659</v>
      </c>
      <c r="H448" s="87"/>
      <c r="I448" s="7" t="s">
        <v>4239</v>
      </c>
      <c r="J448" s="7">
        <v>0</v>
      </c>
      <c r="K448" s="7">
        <v>3</v>
      </c>
      <c r="L448" s="7" t="s">
        <v>4239</v>
      </c>
      <c r="M448" s="7">
        <v>0</v>
      </c>
      <c r="N448" s="7">
        <v>3</v>
      </c>
      <c r="O448" s="88" t="s">
        <v>11355</v>
      </c>
      <c r="P448" s="88" t="s">
        <v>11355</v>
      </c>
    </row>
    <row r="449" spans="1:16">
      <c r="A449" s="86" t="s">
        <v>9932</v>
      </c>
      <c r="B449" s="86" t="s">
        <v>12662</v>
      </c>
      <c r="C449" s="86" t="s">
        <v>4238</v>
      </c>
      <c r="D449" s="87">
        <v>0</v>
      </c>
      <c r="E449" s="87"/>
      <c r="F449" s="86" t="s">
        <v>4238</v>
      </c>
      <c r="G449" s="86" t="s">
        <v>12663</v>
      </c>
      <c r="H449" s="87"/>
      <c r="I449" s="7" t="s">
        <v>4238</v>
      </c>
      <c r="J449" s="7">
        <v>0</v>
      </c>
      <c r="K449" s="7">
        <v>1</v>
      </c>
      <c r="L449" s="7" t="s">
        <v>4238</v>
      </c>
      <c r="M449" s="7">
        <v>0</v>
      </c>
      <c r="N449" s="7">
        <v>1</v>
      </c>
      <c r="O449" s="88" t="s">
        <v>11355</v>
      </c>
      <c r="P449" s="88" t="s">
        <v>11355</v>
      </c>
    </row>
    <row r="450" spans="1:16">
      <c r="A450" s="86" t="s">
        <v>9949</v>
      </c>
      <c r="B450" s="86" t="s">
        <v>12664</v>
      </c>
      <c r="C450" s="86" t="s">
        <v>4239</v>
      </c>
      <c r="D450" s="87">
        <v>0</v>
      </c>
      <c r="E450" s="87"/>
      <c r="F450" s="86" t="s">
        <v>4239</v>
      </c>
      <c r="G450" s="86" t="s">
        <v>12663</v>
      </c>
      <c r="H450" s="87"/>
      <c r="I450" s="7" t="s">
        <v>4239</v>
      </c>
      <c r="J450" s="7">
        <v>0</v>
      </c>
      <c r="K450" s="7">
        <v>3</v>
      </c>
      <c r="L450" s="7" t="s">
        <v>4239</v>
      </c>
      <c r="M450" s="7">
        <v>0</v>
      </c>
      <c r="N450" s="7">
        <v>3</v>
      </c>
      <c r="O450" s="88" t="s">
        <v>11355</v>
      </c>
      <c r="P450" s="88" t="s">
        <v>11355</v>
      </c>
    </row>
    <row r="451" spans="1:16">
      <c r="A451" s="86" t="s">
        <v>12665</v>
      </c>
      <c r="B451" s="86" t="s">
        <v>12666</v>
      </c>
      <c r="C451" s="86" t="s">
        <v>4207</v>
      </c>
      <c r="D451" s="87">
        <v>-7</v>
      </c>
      <c r="E451" s="86" t="s">
        <v>12667</v>
      </c>
      <c r="F451" s="86" t="s">
        <v>12668</v>
      </c>
      <c r="G451" s="86" t="s">
        <v>12669</v>
      </c>
      <c r="H451" s="86" t="s">
        <v>12670</v>
      </c>
      <c r="I451" s="7" t="s">
        <v>4207</v>
      </c>
      <c r="J451" s="7">
        <v>-7</v>
      </c>
      <c r="K451" s="7">
        <v>857</v>
      </c>
      <c r="L451" s="7" t="s">
        <v>4207</v>
      </c>
      <c r="M451" s="7">
        <v>-7</v>
      </c>
      <c r="N451" s="7">
        <v>857</v>
      </c>
      <c r="O451" s="88" t="s">
        <v>11355</v>
      </c>
      <c r="P451" s="88" t="s">
        <v>11355</v>
      </c>
    </row>
    <row r="452" spans="1:16">
      <c r="A452" s="86" t="s">
        <v>2893</v>
      </c>
      <c r="B452" s="86" t="s">
        <v>6009</v>
      </c>
      <c r="C452" s="86" t="s">
        <v>3990</v>
      </c>
      <c r="D452" s="87">
        <v>-1</v>
      </c>
      <c r="E452" s="87"/>
      <c r="F452" s="86" t="s">
        <v>12671</v>
      </c>
      <c r="G452" s="86" t="s">
        <v>12672</v>
      </c>
      <c r="H452" s="86" t="s">
        <v>12673</v>
      </c>
      <c r="I452" s="7" t="s">
        <v>3990</v>
      </c>
      <c r="J452" s="7">
        <v>-1</v>
      </c>
      <c r="K452" s="7">
        <v>213</v>
      </c>
      <c r="L452" s="7" t="s">
        <v>3990</v>
      </c>
      <c r="M452" s="7">
        <v>-1</v>
      </c>
      <c r="N452" s="7">
        <v>213</v>
      </c>
      <c r="O452" s="88">
        <v>-115.27800000000001</v>
      </c>
      <c r="P452" s="88">
        <v>4.1526000000000005</v>
      </c>
    </row>
    <row r="453" spans="1:16">
      <c r="A453" s="86" t="s">
        <v>2894</v>
      </c>
      <c r="B453" s="86" t="s">
        <v>6010</v>
      </c>
      <c r="C453" s="86" t="s">
        <v>3991</v>
      </c>
      <c r="D453" s="87">
        <v>-3</v>
      </c>
      <c r="E453" s="87"/>
      <c r="F453" s="86" t="s">
        <v>12674</v>
      </c>
      <c r="G453" s="86" t="s">
        <v>12675</v>
      </c>
      <c r="H453" s="86" t="s">
        <v>12676</v>
      </c>
      <c r="I453" s="7" t="s">
        <v>12677</v>
      </c>
      <c r="J453" s="7">
        <v>-2</v>
      </c>
      <c r="K453" s="7">
        <v>400</v>
      </c>
      <c r="L453" s="7" t="s">
        <v>12677</v>
      </c>
      <c r="M453" s="7">
        <v>-2</v>
      </c>
      <c r="N453" s="7">
        <v>400</v>
      </c>
      <c r="O453" s="88">
        <v>-564.79700000000003</v>
      </c>
      <c r="P453" s="88">
        <v>5.0739000000000001</v>
      </c>
    </row>
    <row r="454" spans="1:16">
      <c r="A454" s="86" t="s">
        <v>2895</v>
      </c>
      <c r="B454" s="86" t="s">
        <v>6011</v>
      </c>
      <c r="C454" s="86" t="s">
        <v>3992</v>
      </c>
      <c r="D454" s="87">
        <v>-2</v>
      </c>
      <c r="E454" s="87"/>
      <c r="F454" s="86" t="s">
        <v>12678</v>
      </c>
      <c r="G454" s="87"/>
      <c r="H454" s="87"/>
      <c r="I454" s="7" t="s">
        <v>3992</v>
      </c>
      <c r="J454" s="7">
        <v>-2</v>
      </c>
      <c r="K454" s="7">
        <v>587</v>
      </c>
      <c r="L454" s="7" t="s">
        <v>3992</v>
      </c>
      <c r="M454" s="7">
        <v>-2</v>
      </c>
      <c r="N454" s="7">
        <v>587</v>
      </c>
      <c r="O454" s="88">
        <v>-679.61199999999997</v>
      </c>
      <c r="P454" s="88">
        <v>8.7421800000000012</v>
      </c>
    </row>
    <row r="455" spans="1:16">
      <c r="A455" s="86" t="s">
        <v>2896</v>
      </c>
      <c r="B455" s="86" t="s">
        <v>12679</v>
      </c>
      <c r="C455" s="86" t="s">
        <v>3993</v>
      </c>
      <c r="D455" s="87">
        <v>-1</v>
      </c>
      <c r="E455" s="87"/>
      <c r="F455" s="86" t="s">
        <v>12680</v>
      </c>
      <c r="G455" s="86" t="s">
        <v>12681</v>
      </c>
      <c r="H455" s="86" t="s">
        <v>12682</v>
      </c>
      <c r="I455" s="7" t="s">
        <v>3993</v>
      </c>
      <c r="J455" s="7">
        <v>-1</v>
      </c>
      <c r="K455" s="7">
        <v>546</v>
      </c>
      <c r="L455" s="7" t="s">
        <v>3993</v>
      </c>
      <c r="M455" s="7">
        <v>-1</v>
      </c>
      <c r="N455" s="7">
        <v>546</v>
      </c>
      <c r="O455" s="88">
        <v>-649.88499999999999</v>
      </c>
      <c r="P455" s="88">
        <v>8.2926900000000003</v>
      </c>
    </row>
    <row r="456" spans="1:16">
      <c r="A456" s="86" t="s">
        <v>2897</v>
      </c>
      <c r="B456" s="86" t="s">
        <v>6013</v>
      </c>
      <c r="C456" s="86" t="s">
        <v>3994</v>
      </c>
      <c r="D456" s="87">
        <v>-2</v>
      </c>
      <c r="E456" s="87"/>
      <c r="F456" s="86" t="s">
        <v>3996</v>
      </c>
      <c r="G456" s="86" t="s">
        <v>12683</v>
      </c>
      <c r="H456" s="86" t="s">
        <v>12684</v>
      </c>
      <c r="I456" s="7" t="s">
        <v>3994</v>
      </c>
      <c r="J456" s="7">
        <v>-2</v>
      </c>
      <c r="K456" s="7">
        <v>544</v>
      </c>
      <c r="L456" s="7" t="s">
        <v>3994</v>
      </c>
      <c r="M456" s="7">
        <v>-2</v>
      </c>
      <c r="N456" s="7">
        <v>544</v>
      </c>
      <c r="O456" s="88">
        <v>-678.30499999999995</v>
      </c>
      <c r="P456" s="88">
        <v>8.1587399999999999</v>
      </c>
    </row>
    <row r="457" spans="1:16">
      <c r="A457" s="86" t="s">
        <v>2898</v>
      </c>
      <c r="B457" s="86" t="s">
        <v>6014</v>
      </c>
      <c r="C457" s="86" t="s">
        <v>3994</v>
      </c>
      <c r="D457" s="87">
        <v>-2</v>
      </c>
      <c r="E457" s="87"/>
      <c r="F457" s="86" t="s">
        <v>3996</v>
      </c>
      <c r="G457" s="86" t="s">
        <v>12685</v>
      </c>
      <c r="H457" s="86" t="s">
        <v>12686</v>
      </c>
      <c r="I457" s="7" t="s">
        <v>3994</v>
      </c>
      <c r="J457" s="7">
        <v>-2</v>
      </c>
      <c r="K457" s="7">
        <v>544</v>
      </c>
      <c r="L457" s="7" t="s">
        <v>3994</v>
      </c>
      <c r="M457" s="7">
        <v>-2</v>
      </c>
      <c r="N457" s="7">
        <v>544</v>
      </c>
      <c r="O457" s="88">
        <v>-678.30499999999995</v>
      </c>
      <c r="P457" s="88">
        <v>8.1587399999999999</v>
      </c>
    </row>
    <row r="458" spans="1:16">
      <c r="A458" s="86" t="s">
        <v>2899</v>
      </c>
      <c r="B458" s="86" t="s">
        <v>6015</v>
      </c>
      <c r="C458" s="86" t="s">
        <v>3995</v>
      </c>
      <c r="D458" s="87">
        <v>-2</v>
      </c>
      <c r="E458" s="86" t="s">
        <v>12687</v>
      </c>
      <c r="F458" s="86" t="s">
        <v>12688</v>
      </c>
      <c r="G458" s="86" t="s">
        <v>12689</v>
      </c>
      <c r="H458" s="86" t="s">
        <v>12690</v>
      </c>
      <c r="I458" s="7" t="s">
        <v>3995</v>
      </c>
      <c r="J458" s="7">
        <v>-2</v>
      </c>
      <c r="K458" s="7">
        <v>562</v>
      </c>
      <c r="L458" s="7" t="s">
        <v>3995</v>
      </c>
      <c r="M458" s="7">
        <v>-2</v>
      </c>
      <c r="N458" s="7">
        <v>562</v>
      </c>
      <c r="O458" s="88">
        <v>-721.18899999999996</v>
      </c>
      <c r="P458" s="88">
        <v>8.37669</v>
      </c>
    </row>
    <row r="459" spans="1:16">
      <c r="A459" s="86" t="s">
        <v>2042</v>
      </c>
      <c r="B459" s="86" t="s">
        <v>6016</v>
      </c>
      <c r="C459" s="86" t="s">
        <v>3996</v>
      </c>
      <c r="D459" s="87">
        <v>-2</v>
      </c>
      <c r="E459" s="86" t="s">
        <v>12691</v>
      </c>
      <c r="F459" s="86" t="s">
        <v>12692</v>
      </c>
      <c r="G459" s="86" t="s">
        <v>12693</v>
      </c>
      <c r="H459" s="86" t="s">
        <v>12694</v>
      </c>
      <c r="I459" s="7" t="s">
        <v>3996</v>
      </c>
      <c r="J459" s="7">
        <v>-2</v>
      </c>
      <c r="K459" s="7">
        <v>546</v>
      </c>
      <c r="L459" s="7" t="s">
        <v>3996</v>
      </c>
      <c r="M459" s="7">
        <v>-2</v>
      </c>
      <c r="N459" s="7">
        <v>546</v>
      </c>
      <c r="O459" s="88">
        <v>-685</v>
      </c>
      <c r="P459" s="88">
        <v>8.3229600000000001</v>
      </c>
    </row>
    <row r="460" spans="1:16">
      <c r="A460" s="86" t="s">
        <v>2900</v>
      </c>
      <c r="B460" s="86" t="s">
        <v>6017</v>
      </c>
      <c r="C460" s="86" t="s">
        <v>3997</v>
      </c>
      <c r="D460" s="87">
        <v>-2</v>
      </c>
      <c r="E460" s="86" t="s">
        <v>12695</v>
      </c>
      <c r="F460" s="86" t="s">
        <v>12696</v>
      </c>
      <c r="G460" s="86" t="s">
        <v>12697</v>
      </c>
      <c r="H460" s="86" t="s">
        <v>12698</v>
      </c>
      <c r="I460" s="7" t="s">
        <v>12699</v>
      </c>
      <c r="J460" s="7">
        <v>-1</v>
      </c>
      <c r="K460" s="7">
        <v>321</v>
      </c>
      <c r="L460" s="7" t="s">
        <v>12699</v>
      </c>
      <c r="M460" s="7">
        <v>-1</v>
      </c>
      <c r="N460" s="7">
        <v>321</v>
      </c>
      <c r="O460" s="88">
        <v>-356.67399999999998</v>
      </c>
      <c r="P460" s="88">
        <v>5.06121</v>
      </c>
    </row>
    <row r="461" spans="1:16">
      <c r="A461" s="86" t="s">
        <v>295</v>
      </c>
      <c r="B461" s="86" t="s">
        <v>6018</v>
      </c>
      <c r="C461" s="86" t="s">
        <v>3998</v>
      </c>
      <c r="D461" s="87">
        <v>-4</v>
      </c>
      <c r="E461" s="87"/>
      <c r="F461" s="86" t="s">
        <v>12700</v>
      </c>
      <c r="G461" s="86" t="s">
        <v>12701</v>
      </c>
      <c r="H461" s="86" t="s">
        <v>12702</v>
      </c>
      <c r="I461" s="7" t="s">
        <v>12703</v>
      </c>
      <c r="J461" s="7">
        <v>-3</v>
      </c>
      <c r="K461" s="7">
        <v>479</v>
      </c>
      <c r="L461" s="7" t="s">
        <v>12703</v>
      </c>
      <c r="M461" s="7">
        <v>-3</v>
      </c>
      <c r="N461" s="7">
        <v>479</v>
      </c>
      <c r="O461" s="88">
        <v>-772.92</v>
      </c>
      <c r="P461" s="88">
        <v>5.1117299999999997</v>
      </c>
    </row>
    <row r="462" spans="1:16">
      <c r="A462" s="86" t="s">
        <v>2901</v>
      </c>
      <c r="B462" s="86" t="s">
        <v>3575</v>
      </c>
      <c r="C462" s="86" t="s">
        <v>3999</v>
      </c>
      <c r="D462" s="87">
        <v>-3</v>
      </c>
      <c r="E462" s="87"/>
      <c r="F462" s="86" t="s">
        <v>12704</v>
      </c>
      <c r="G462" s="86" t="s">
        <v>12705</v>
      </c>
      <c r="H462" s="86" t="s">
        <v>12706</v>
      </c>
      <c r="I462" s="7" t="s">
        <v>12707</v>
      </c>
      <c r="J462" s="7">
        <v>-2</v>
      </c>
      <c r="K462" s="7">
        <v>386</v>
      </c>
      <c r="L462" s="7" t="s">
        <v>12707</v>
      </c>
      <c r="M462" s="7">
        <v>-2</v>
      </c>
      <c r="N462" s="7">
        <v>386</v>
      </c>
      <c r="O462" s="88">
        <v>-564.72799999999995</v>
      </c>
      <c r="P462" s="88">
        <v>5.1217199999999998</v>
      </c>
    </row>
    <row r="463" spans="1:16">
      <c r="A463" s="86" t="s">
        <v>2902</v>
      </c>
      <c r="B463" s="86" t="s">
        <v>3576</v>
      </c>
      <c r="C463" s="86" t="s">
        <v>4000</v>
      </c>
      <c r="D463" s="87">
        <v>-2</v>
      </c>
      <c r="E463" s="86" t="s">
        <v>12708</v>
      </c>
      <c r="F463" s="86" t="s">
        <v>12709</v>
      </c>
      <c r="G463" s="86" t="s">
        <v>12710</v>
      </c>
      <c r="H463" s="86" t="s">
        <v>12711</v>
      </c>
      <c r="I463" s="7" t="s">
        <v>12712</v>
      </c>
      <c r="J463" s="7">
        <v>-1</v>
      </c>
      <c r="K463" s="7">
        <v>307</v>
      </c>
      <c r="L463" s="7" t="s">
        <v>12712</v>
      </c>
      <c r="M463" s="7">
        <v>-1</v>
      </c>
      <c r="N463" s="7">
        <v>307</v>
      </c>
      <c r="O463" s="88">
        <v>-356.60500000000002</v>
      </c>
      <c r="P463" s="88">
        <v>5.1091800000000003</v>
      </c>
    </row>
    <row r="464" spans="1:16">
      <c r="A464" s="86" t="s">
        <v>2903</v>
      </c>
      <c r="B464" s="86" t="s">
        <v>3577</v>
      </c>
      <c r="C464" s="86" t="s">
        <v>4001</v>
      </c>
      <c r="D464" s="87">
        <v>0</v>
      </c>
      <c r="E464" s="86" t="s">
        <v>12713</v>
      </c>
      <c r="F464" s="87"/>
      <c r="G464" s="86" t="s">
        <v>12714</v>
      </c>
      <c r="H464" s="86" t="s">
        <v>12715</v>
      </c>
      <c r="I464" s="7" t="s">
        <v>4001</v>
      </c>
      <c r="J464" s="7">
        <v>0</v>
      </c>
      <c r="K464" s="7">
        <v>228</v>
      </c>
      <c r="L464" s="7" t="s">
        <v>4001</v>
      </c>
      <c r="M464" s="7">
        <v>0</v>
      </c>
      <c r="N464" s="7">
        <v>228</v>
      </c>
      <c r="O464" s="88">
        <v>-144.71299999999999</v>
      </c>
      <c r="P464" s="88">
        <v>5.1237600000000008</v>
      </c>
    </row>
    <row r="465" spans="1:16">
      <c r="A465" s="86" t="s">
        <v>2904</v>
      </c>
      <c r="B465" s="86" t="s">
        <v>3578</v>
      </c>
      <c r="C465" s="86" t="s">
        <v>4002</v>
      </c>
      <c r="D465" s="87">
        <v>-4</v>
      </c>
      <c r="E465" s="87"/>
      <c r="F465" s="86" t="s">
        <v>12716</v>
      </c>
      <c r="G465" s="86" t="s">
        <v>12717</v>
      </c>
      <c r="H465" s="86" t="s">
        <v>12718</v>
      </c>
      <c r="I465" s="7" t="s">
        <v>12719</v>
      </c>
      <c r="J465" s="7">
        <v>-3</v>
      </c>
      <c r="K465" s="7">
        <v>465</v>
      </c>
      <c r="L465" s="7" t="s">
        <v>12719</v>
      </c>
      <c r="M465" s="7">
        <v>-3</v>
      </c>
      <c r="N465" s="7">
        <v>465</v>
      </c>
      <c r="O465" s="88">
        <v>-772.851</v>
      </c>
      <c r="P465" s="88">
        <v>5.1592200000000004</v>
      </c>
    </row>
    <row r="466" spans="1:16">
      <c r="A466" s="86" t="s">
        <v>2044</v>
      </c>
      <c r="B466" s="86" t="s">
        <v>4302</v>
      </c>
      <c r="C466" s="86" t="s">
        <v>4003</v>
      </c>
      <c r="D466" s="87">
        <v>0</v>
      </c>
      <c r="E466" s="87"/>
      <c r="F466" s="87"/>
      <c r="G466" s="86" t="s">
        <v>12720</v>
      </c>
      <c r="H466" s="86" t="s">
        <v>12721</v>
      </c>
      <c r="I466" s="7" t="s">
        <v>4003</v>
      </c>
      <c r="J466" s="7">
        <v>0</v>
      </c>
      <c r="K466" s="7">
        <v>134</v>
      </c>
      <c r="L466" s="7" t="s">
        <v>4003</v>
      </c>
      <c r="M466" s="7">
        <v>0</v>
      </c>
      <c r="N466" s="7">
        <v>134</v>
      </c>
      <c r="O466" s="88">
        <v>-144.029</v>
      </c>
      <c r="P466" s="88">
        <v>3.33528</v>
      </c>
    </row>
    <row r="467" spans="1:16">
      <c r="A467" s="86" t="s">
        <v>2905</v>
      </c>
      <c r="B467" s="86" t="s">
        <v>4303</v>
      </c>
      <c r="C467" s="86" t="s">
        <v>3795</v>
      </c>
      <c r="D467" s="87">
        <v>-2</v>
      </c>
      <c r="E467" s="87"/>
      <c r="F467" s="86" t="s">
        <v>3802</v>
      </c>
      <c r="G467" s="87"/>
      <c r="H467" s="86" t="s">
        <v>12722</v>
      </c>
      <c r="I467" s="7" t="s">
        <v>11322</v>
      </c>
      <c r="J467" s="7">
        <v>-1</v>
      </c>
      <c r="K467" s="7">
        <v>213</v>
      </c>
      <c r="L467" s="7" t="s">
        <v>11322</v>
      </c>
      <c r="M467" s="7">
        <v>-1</v>
      </c>
      <c r="N467" s="7">
        <v>213</v>
      </c>
      <c r="O467" s="88">
        <v>-356.18900000000002</v>
      </c>
      <c r="P467" s="88">
        <v>1.3331219999999999</v>
      </c>
    </row>
    <row r="468" spans="1:16">
      <c r="A468" s="86" t="s">
        <v>2906</v>
      </c>
      <c r="B468" s="86" t="s">
        <v>4304</v>
      </c>
      <c r="C468" s="86" t="s">
        <v>4004</v>
      </c>
      <c r="D468" s="87">
        <v>-2</v>
      </c>
      <c r="E468" s="86" t="s">
        <v>12723</v>
      </c>
      <c r="F468" s="86" t="s">
        <v>12724</v>
      </c>
      <c r="G468" s="86" t="s">
        <v>12725</v>
      </c>
      <c r="H468" s="86" t="s">
        <v>12726</v>
      </c>
      <c r="I468" s="7" t="s">
        <v>12727</v>
      </c>
      <c r="J468" s="7">
        <v>-1</v>
      </c>
      <c r="K468" s="7">
        <v>199</v>
      </c>
      <c r="L468" s="7" t="s">
        <v>12727</v>
      </c>
      <c r="M468" s="7">
        <v>-1</v>
      </c>
      <c r="N468" s="7">
        <v>199</v>
      </c>
      <c r="O468" s="88">
        <v>-354.64299999999997</v>
      </c>
      <c r="P468" s="88">
        <v>1.2847770000000001</v>
      </c>
    </row>
    <row r="469" spans="1:16">
      <c r="A469" s="86" t="s">
        <v>12728</v>
      </c>
      <c r="B469" s="86" t="s">
        <v>12729</v>
      </c>
      <c r="C469" s="86" t="s">
        <v>12730</v>
      </c>
      <c r="D469" s="87">
        <v>-4</v>
      </c>
      <c r="E469" s="87"/>
      <c r="F469" s="86" t="s">
        <v>12731</v>
      </c>
      <c r="G469" s="87"/>
      <c r="H469" s="87"/>
      <c r="I469" s="7" t="s">
        <v>12730</v>
      </c>
      <c r="J469" s="7">
        <v>-4</v>
      </c>
      <c r="K469" s="7">
        <v>2136</v>
      </c>
      <c r="L469" s="7" t="s">
        <v>12730</v>
      </c>
      <c r="M469" s="7">
        <v>-4</v>
      </c>
      <c r="N469" s="7">
        <v>2136</v>
      </c>
      <c r="O469" s="88">
        <v>-1081.1300000000001</v>
      </c>
      <c r="P469" s="88">
        <v>31.894500000000001</v>
      </c>
    </row>
    <row r="470" spans="1:16">
      <c r="A470" s="86" t="s">
        <v>12732</v>
      </c>
      <c r="B470" s="86" t="s">
        <v>12733</v>
      </c>
      <c r="C470" s="86" t="s">
        <v>12734</v>
      </c>
      <c r="D470" s="87">
        <v>-5</v>
      </c>
      <c r="E470" s="87"/>
      <c r="F470" s="86" t="s">
        <v>12734</v>
      </c>
      <c r="G470" s="87"/>
      <c r="H470" s="87"/>
      <c r="I470" s="7" t="s">
        <v>12734</v>
      </c>
      <c r="J470" s="7">
        <v>-5</v>
      </c>
      <c r="K470" s="7">
        <v>2742</v>
      </c>
      <c r="L470" s="7" t="s">
        <v>12734</v>
      </c>
      <c r="M470" s="7">
        <v>-5</v>
      </c>
      <c r="N470" s="7">
        <v>2742</v>
      </c>
      <c r="O470" s="88">
        <v>-1545.39</v>
      </c>
      <c r="P470" s="88">
        <v>44.352000000000004</v>
      </c>
    </row>
    <row r="471" spans="1:16">
      <c r="A471" s="86" t="s">
        <v>12735</v>
      </c>
      <c r="B471" s="86" t="s">
        <v>12736</v>
      </c>
      <c r="C471" s="86" t="s">
        <v>12737</v>
      </c>
      <c r="D471" s="87">
        <v>-15</v>
      </c>
      <c r="E471" s="87"/>
      <c r="F471" s="86" t="s">
        <v>12738</v>
      </c>
      <c r="G471" s="87"/>
      <c r="H471" s="87"/>
      <c r="I471" s="7" t="s">
        <v>12739</v>
      </c>
      <c r="J471" s="7">
        <v>-11</v>
      </c>
      <c r="K471" s="7">
        <v>6595</v>
      </c>
      <c r="L471" s="7" t="s">
        <v>12739</v>
      </c>
      <c r="M471" s="7">
        <v>-11</v>
      </c>
      <c r="N471" s="7">
        <v>6595</v>
      </c>
      <c r="O471" s="88">
        <v>-5489.65</v>
      </c>
      <c r="P471" s="88">
        <v>111.6384</v>
      </c>
    </row>
    <row r="472" spans="1:16">
      <c r="A472" s="86" t="s">
        <v>12740</v>
      </c>
      <c r="B472" s="86" t="s">
        <v>12741</v>
      </c>
      <c r="C472" s="86" t="s">
        <v>12742</v>
      </c>
      <c r="D472" s="87">
        <v>-6</v>
      </c>
      <c r="E472" s="87"/>
      <c r="F472" s="86" t="s">
        <v>12743</v>
      </c>
      <c r="G472" s="87"/>
      <c r="H472" s="87"/>
      <c r="I472" s="7" t="s">
        <v>12742</v>
      </c>
      <c r="J472" s="7">
        <v>-6</v>
      </c>
      <c r="K472" s="7">
        <v>3348</v>
      </c>
      <c r="L472" s="7" t="s">
        <v>12742</v>
      </c>
      <c r="M472" s="7">
        <v>-6</v>
      </c>
      <c r="N472" s="7">
        <v>3348</v>
      </c>
      <c r="O472" s="88">
        <v>-2009.66</v>
      </c>
      <c r="P472" s="88">
        <v>57.405300000000004</v>
      </c>
    </row>
    <row r="473" spans="1:16">
      <c r="A473" s="86" t="s">
        <v>2907</v>
      </c>
      <c r="B473" s="86" t="s">
        <v>5914</v>
      </c>
      <c r="C473" s="86" t="s">
        <v>4006</v>
      </c>
      <c r="D473" s="87">
        <v>-2</v>
      </c>
      <c r="E473" s="87"/>
      <c r="F473" s="86" t="s">
        <v>12744</v>
      </c>
      <c r="G473" s="86" t="s">
        <v>12745</v>
      </c>
      <c r="H473" s="86" t="s">
        <v>12746</v>
      </c>
      <c r="I473" s="7" t="s">
        <v>12747</v>
      </c>
      <c r="J473" s="7">
        <v>-1</v>
      </c>
      <c r="K473" s="7">
        <v>237</v>
      </c>
      <c r="L473" s="7" t="s">
        <v>12747</v>
      </c>
      <c r="M473" s="7">
        <v>-1</v>
      </c>
      <c r="N473" s="7">
        <v>237</v>
      </c>
      <c r="O473" s="88">
        <v>-288.00400000000002</v>
      </c>
      <c r="P473" s="88">
        <v>3.3027599999999997</v>
      </c>
    </row>
    <row r="474" spans="1:16">
      <c r="A474" s="86" t="s">
        <v>12748</v>
      </c>
      <c r="B474" s="86" t="s">
        <v>12749</v>
      </c>
      <c r="C474" s="86" t="s">
        <v>12750</v>
      </c>
      <c r="D474" s="87">
        <v>-6</v>
      </c>
      <c r="E474" s="87"/>
      <c r="F474" s="86" t="s">
        <v>12751</v>
      </c>
      <c r="G474" s="86" t="s">
        <v>12752</v>
      </c>
      <c r="H474" s="87"/>
      <c r="I474" s="7" t="s">
        <v>12753</v>
      </c>
      <c r="J474" s="7">
        <v>-4</v>
      </c>
      <c r="K474" s="7">
        <v>2355</v>
      </c>
      <c r="L474" s="7" t="s">
        <v>12753</v>
      </c>
      <c r="M474" s="7">
        <v>-4</v>
      </c>
      <c r="N474" s="7">
        <v>2355</v>
      </c>
      <c r="O474" s="88">
        <v>-1640.01</v>
      </c>
      <c r="P474" s="88">
        <v>22.867289999999997</v>
      </c>
    </row>
    <row r="475" spans="1:16">
      <c r="A475" s="86" t="s">
        <v>2048</v>
      </c>
      <c r="B475" s="86" t="s">
        <v>6020</v>
      </c>
      <c r="C475" s="86" t="s">
        <v>4007</v>
      </c>
      <c r="D475" s="87">
        <v>0</v>
      </c>
      <c r="E475" s="87"/>
      <c r="F475" s="86" t="s">
        <v>4007</v>
      </c>
      <c r="G475" s="86" t="s">
        <v>12754</v>
      </c>
      <c r="H475" s="87"/>
      <c r="I475" s="7" t="s">
        <v>4007</v>
      </c>
      <c r="J475" s="7">
        <v>0</v>
      </c>
      <c r="K475" s="7">
        <v>669</v>
      </c>
      <c r="L475" s="7" t="s">
        <v>4007</v>
      </c>
      <c r="M475" s="7">
        <v>0</v>
      </c>
      <c r="N475" s="7">
        <v>669</v>
      </c>
      <c r="O475" s="88" t="s">
        <v>11355</v>
      </c>
      <c r="P475" s="88" t="s">
        <v>11355</v>
      </c>
    </row>
    <row r="476" spans="1:16">
      <c r="A476" s="86" t="s">
        <v>2908</v>
      </c>
      <c r="B476" s="86" t="s">
        <v>5915</v>
      </c>
      <c r="C476" s="86" t="s">
        <v>4008</v>
      </c>
      <c r="D476" s="87">
        <v>1</v>
      </c>
      <c r="E476" s="86" t="s">
        <v>12755</v>
      </c>
      <c r="F476" s="86" t="s">
        <v>12756</v>
      </c>
      <c r="G476" s="86" t="s">
        <v>12757</v>
      </c>
      <c r="H476" s="86" t="s">
        <v>12758</v>
      </c>
      <c r="I476" s="7" t="s">
        <v>4008</v>
      </c>
      <c r="J476" s="7">
        <v>1</v>
      </c>
      <c r="K476" s="7">
        <v>62</v>
      </c>
      <c r="L476" s="7" t="s">
        <v>4008</v>
      </c>
      <c r="M476" s="7">
        <v>1</v>
      </c>
      <c r="N476" s="7">
        <v>62</v>
      </c>
      <c r="O476" s="88">
        <v>-44.468000000000004</v>
      </c>
      <c r="P476" s="88">
        <v>0.77605499999999994</v>
      </c>
    </row>
    <row r="477" spans="1:16">
      <c r="A477" s="86" t="s">
        <v>12759</v>
      </c>
      <c r="B477" s="86" t="s">
        <v>12760</v>
      </c>
      <c r="C477" s="86" t="s">
        <v>12761</v>
      </c>
      <c r="D477" s="87">
        <v>-1</v>
      </c>
      <c r="E477" s="87"/>
      <c r="F477" s="86" t="s">
        <v>12762</v>
      </c>
      <c r="G477" s="87"/>
      <c r="H477" s="87"/>
      <c r="I477" s="7" t="s">
        <v>12761</v>
      </c>
      <c r="J477" s="7">
        <v>-1</v>
      </c>
      <c r="K477" s="7">
        <v>109</v>
      </c>
      <c r="L477" s="7" t="s">
        <v>12761</v>
      </c>
      <c r="M477" s="7">
        <v>-1</v>
      </c>
      <c r="N477" s="7">
        <v>109</v>
      </c>
      <c r="O477" s="88">
        <v>-125.71</v>
      </c>
      <c r="P477" s="88">
        <v>2.2432410000000003</v>
      </c>
    </row>
    <row r="478" spans="1:16">
      <c r="A478" s="86" t="s">
        <v>2909</v>
      </c>
      <c r="B478" s="86" t="s">
        <v>4305</v>
      </c>
      <c r="C478" s="86" t="s">
        <v>4009</v>
      </c>
      <c r="D478" s="87">
        <v>0</v>
      </c>
      <c r="E478" s="86" t="s">
        <v>12763</v>
      </c>
      <c r="F478" s="87"/>
      <c r="G478" s="86" t="s">
        <v>12764</v>
      </c>
      <c r="H478" s="86" t="s">
        <v>12765</v>
      </c>
      <c r="I478" s="7" t="s">
        <v>4009</v>
      </c>
      <c r="J478" s="7">
        <v>0</v>
      </c>
      <c r="K478" s="7">
        <v>46</v>
      </c>
      <c r="L478" s="7" t="s">
        <v>4009</v>
      </c>
      <c r="M478" s="7">
        <v>0</v>
      </c>
      <c r="N478" s="7">
        <v>46</v>
      </c>
      <c r="O478" s="88">
        <v>-43.44</v>
      </c>
      <c r="P478" s="88">
        <v>1.5</v>
      </c>
    </row>
    <row r="479" spans="1:16">
      <c r="A479" s="86" t="s">
        <v>2910</v>
      </c>
      <c r="B479" s="86" t="s">
        <v>4306</v>
      </c>
      <c r="C479" s="86" t="s">
        <v>4010</v>
      </c>
      <c r="D479" s="87">
        <v>-2</v>
      </c>
      <c r="E479" s="86" t="s">
        <v>12766</v>
      </c>
      <c r="F479" s="86" t="s">
        <v>4032</v>
      </c>
      <c r="G479" s="86" t="s">
        <v>12767</v>
      </c>
      <c r="H479" s="86" t="s">
        <v>12768</v>
      </c>
      <c r="I479" s="7" t="s">
        <v>11993</v>
      </c>
      <c r="J479" s="7">
        <v>-1</v>
      </c>
      <c r="K479" s="7">
        <v>259</v>
      </c>
      <c r="L479" s="7" t="s">
        <v>11993</v>
      </c>
      <c r="M479" s="7">
        <v>-1</v>
      </c>
      <c r="N479" s="7">
        <v>259</v>
      </c>
      <c r="O479" s="88">
        <v>-430.40600000000001</v>
      </c>
      <c r="P479" s="88">
        <v>3.6836699999999998</v>
      </c>
    </row>
    <row r="480" spans="1:16">
      <c r="A480" s="86" t="s">
        <v>2911</v>
      </c>
      <c r="B480" s="86" t="s">
        <v>4307</v>
      </c>
      <c r="C480" s="86" t="s">
        <v>4010</v>
      </c>
      <c r="D480" s="87">
        <v>-2</v>
      </c>
      <c r="E480" s="86" t="s">
        <v>12769</v>
      </c>
      <c r="F480" s="86" t="s">
        <v>4032</v>
      </c>
      <c r="G480" s="86" t="s">
        <v>12770</v>
      </c>
      <c r="H480" s="86" t="s">
        <v>12771</v>
      </c>
      <c r="I480" s="7" t="s">
        <v>11993</v>
      </c>
      <c r="J480" s="7">
        <v>-1</v>
      </c>
      <c r="K480" s="7">
        <v>259</v>
      </c>
      <c r="L480" s="7" t="s">
        <v>11993</v>
      </c>
      <c r="M480" s="7">
        <v>-1</v>
      </c>
      <c r="N480" s="7">
        <v>259</v>
      </c>
      <c r="O480" s="88">
        <v>-430.40600000000001</v>
      </c>
      <c r="P480" s="88">
        <v>3.6836699999999998</v>
      </c>
    </row>
    <row r="481" spans="1:16">
      <c r="A481" s="86" t="s">
        <v>296</v>
      </c>
      <c r="B481" s="86" t="s">
        <v>12772</v>
      </c>
      <c r="C481" s="86" t="s">
        <v>4011</v>
      </c>
      <c r="D481" s="87">
        <v>-2</v>
      </c>
      <c r="E481" s="86" t="s">
        <v>12773</v>
      </c>
      <c r="F481" s="86" t="s">
        <v>4012</v>
      </c>
      <c r="G481" s="86" t="s">
        <v>12774</v>
      </c>
      <c r="H481" s="86" t="s">
        <v>12775</v>
      </c>
      <c r="I481" s="7" t="s">
        <v>4011</v>
      </c>
      <c r="J481" s="7">
        <v>-2</v>
      </c>
      <c r="K481" s="7">
        <v>783</v>
      </c>
      <c r="L481" s="7" t="s">
        <v>4011</v>
      </c>
      <c r="M481" s="7">
        <v>-2</v>
      </c>
      <c r="N481" s="7">
        <v>783</v>
      </c>
      <c r="O481" s="88">
        <v>-528.46699999999998</v>
      </c>
      <c r="P481" s="88">
        <v>15.39987</v>
      </c>
    </row>
    <row r="482" spans="1:16">
      <c r="A482" s="86" t="s">
        <v>2912</v>
      </c>
      <c r="B482" s="86" t="s">
        <v>12776</v>
      </c>
      <c r="C482" s="86" t="s">
        <v>4012</v>
      </c>
      <c r="D482" s="87">
        <v>-2</v>
      </c>
      <c r="E482" s="87"/>
      <c r="F482" s="86" t="s">
        <v>12777</v>
      </c>
      <c r="G482" s="86" t="s">
        <v>12778</v>
      </c>
      <c r="H482" s="86" t="s">
        <v>12779</v>
      </c>
      <c r="I482" s="7" t="s">
        <v>4012</v>
      </c>
      <c r="J482" s="7">
        <v>-2</v>
      </c>
      <c r="K482" s="7">
        <v>785</v>
      </c>
      <c r="L482" s="7" t="s">
        <v>4012</v>
      </c>
      <c r="M482" s="7">
        <v>-2</v>
      </c>
      <c r="N482" s="7">
        <v>785</v>
      </c>
      <c r="O482" s="88">
        <v>-536.52099999999996</v>
      </c>
      <c r="P482" s="88">
        <v>14.592269999999999</v>
      </c>
    </row>
    <row r="483" spans="1:16">
      <c r="A483" s="86" t="s">
        <v>12780</v>
      </c>
      <c r="B483" s="86" t="s">
        <v>12781</v>
      </c>
      <c r="C483" s="86" t="s">
        <v>12782</v>
      </c>
      <c r="D483" s="87">
        <v>0</v>
      </c>
      <c r="E483" s="86" t="s">
        <v>12783</v>
      </c>
      <c r="F483" s="86" t="s">
        <v>12782</v>
      </c>
      <c r="G483" s="86" t="s">
        <v>12784</v>
      </c>
      <c r="H483" s="86" t="s">
        <v>12785</v>
      </c>
      <c r="I483" s="7" t="s">
        <v>12782</v>
      </c>
      <c r="J483" s="7">
        <v>0</v>
      </c>
      <c r="K483" s="7">
        <v>30</v>
      </c>
      <c r="L483" s="7" t="s">
        <v>12782</v>
      </c>
      <c r="M483" s="7">
        <v>0</v>
      </c>
      <c r="N483" s="7">
        <v>30</v>
      </c>
      <c r="O483" s="88">
        <v>-31.2</v>
      </c>
      <c r="P483" s="88">
        <v>1.5</v>
      </c>
    </row>
    <row r="484" spans="1:16">
      <c r="A484" s="86" t="s">
        <v>2913</v>
      </c>
      <c r="B484" s="86" t="s">
        <v>4308</v>
      </c>
      <c r="C484" s="86" t="s">
        <v>4013</v>
      </c>
      <c r="D484" s="87">
        <v>-2</v>
      </c>
      <c r="E484" s="86"/>
      <c r="F484" s="86" t="s">
        <v>12786</v>
      </c>
      <c r="G484" s="87"/>
      <c r="H484" s="86" t="s">
        <v>12787</v>
      </c>
      <c r="I484" s="7" t="s">
        <v>12788</v>
      </c>
      <c r="J484" s="7">
        <v>-1</v>
      </c>
      <c r="K484" s="7">
        <v>243</v>
      </c>
      <c r="L484" s="7" t="s">
        <v>12788</v>
      </c>
      <c r="M484" s="7">
        <v>-1</v>
      </c>
      <c r="N484" s="7">
        <v>243</v>
      </c>
      <c r="O484" s="88">
        <v>-393.44099999999997</v>
      </c>
      <c r="P484" s="88">
        <v>4.1436000000000002</v>
      </c>
    </row>
    <row r="485" spans="1:16">
      <c r="A485" s="86" t="s">
        <v>2914</v>
      </c>
      <c r="B485" s="86" t="s">
        <v>4309</v>
      </c>
      <c r="C485" s="86" t="s">
        <v>4014</v>
      </c>
      <c r="D485" s="87">
        <v>0</v>
      </c>
      <c r="E485" s="87"/>
      <c r="F485" s="87"/>
      <c r="G485" s="87"/>
      <c r="H485" s="86" t="s">
        <v>12789</v>
      </c>
      <c r="I485" s="7" t="s">
        <v>4014</v>
      </c>
      <c r="J485" s="7">
        <v>0</v>
      </c>
      <c r="K485" s="7">
        <v>164</v>
      </c>
      <c r="L485" s="7" t="s">
        <v>4014</v>
      </c>
      <c r="M485" s="7">
        <v>0</v>
      </c>
      <c r="N485" s="7">
        <v>164</v>
      </c>
      <c r="O485" s="88">
        <v>-181.54900000000001</v>
      </c>
      <c r="P485" s="88">
        <v>4.2163199999999996</v>
      </c>
    </row>
    <row r="486" spans="1:16">
      <c r="A486" s="86" t="s">
        <v>2915</v>
      </c>
      <c r="B486" s="86" t="s">
        <v>4310</v>
      </c>
      <c r="C486" s="86" t="s">
        <v>4015</v>
      </c>
      <c r="D486" s="87">
        <v>-4</v>
      </c>
      <c r="E486" s="86" t="s">
        <v>12790</v>
      </c>
      <c r="F486" s="86" t="s">
        <v>12791</v>
      </c>
      <c r="G486" s="86" t="s">
        <v>12792</v>
      </c>
      <c r="H486" s="86" t="s">
        <v>12793</v>
      </c>
      <c r="I486" s="7" t="s">
        <v>12794</v>
      </c>
      <c r="J486" s="7">
        <v>-2</v>
      </c>
      <c r="K486" s="7">
        <v>338</v>
      </c>
      <c r="L486" s="7" t="s">
        <v>12794</v>
      </c>
      <c r="M486" s="7">
        <v>-2</v>
      </c>
      <c r="N486" s="7">
        <v>338</v>
      </c>
      <c r="O486" s="88">
        <v>-642.298</v>
      </c>
      <c r="P486" s="88">
        <v>3.6539400000000004</v>
      </c>
    </row>
    <row r="487" spans="1:16">
      <c r="A487" s="86" t="s">
        <v>2916</v>
      </c>
      <c r="B487" s="86" t="s">
        <v>4311</v>
      </c>
      <c r="C487" s="86" t="s">
        <v>4016</v>
      </c>
      <c r="D487" s="87">
        <v>2</v>
      </c>
      <c r="E487" s="86"/>
      <c r="F487" s="87"/>
      <c r="G487" s="86" t="s">
        <v>12795</v>
      </c>
      <c r="H487" s="86" t="s">
        <v>12796</v>
      </c>
      <c r="I487" s="7" t="s">
        <v>4016</v>
      </c>
      <c r="J487" s="7">
        <v>2</v>
      </c>
      <c r="K487" s="7">
        <v>56</v>
      </c>
      <c r="L487" s="7" t="s">
        <v>4016</v>
      </c>
      <c r="M487" s="7">
        <v>2</v>
      </c>
      <c r="N487" s="7">
        <v>56</v>
      </c>
      <c r="O487" s="88">
        <v>-18.850000000000001</v>
      </c>
      <c r="P487" s="88">
        <v>1.5</v>
      </c>
    </row>
    <row r="488" spans="1:16">
      <c r="A488" s="86" t="s">
        <v>9935</v>
      </c>
      <c r="B488" s="86" t="s">
        <v>12797</v>
      </c>
      <c r="C488" s="86" t="s">
        <v>4016</v>
      </c>
      <c r="D488" s="87">
        <v>3</v>
      </c>
      <c r="E488" s="86"/>
      <c r="F488" s="87"/>
      <c r="G488" s="86" t="s">
        <v>12798</v>
      </c>
      <c r="H488" s="87"/>
      <c r="I488" s="7" t="s">
        <v>4016</v>
      </c>
      <c r="J488" s="7">
        <v>3</v>
      </c>
      <c r="K488" s="7">
        <v>56</v>
      </c>
      <c r="L488" s="7" t="s">
        <v>4016</v>
      </c>
      <c r="M488" s="7">
        <v>3</v>
      </c>
      <c r="N488" s="7">
        <v>56</v>
      </c>
      <c r="O488" s="88">
        <v>-1.1000000000000001</v>
      </c>
      <c r="P488" s="88">
        <v>1.5</v>
      </c>
    </row>
    <row r="489" spans="1:16">
      <c r="A489" s="86" t="s">
        <v>12799</v>
      </c>
      <c r="B489" s="86" t="s">
        <v>12800</v>
      </c>
      <c r="C489" s="86" t="s">
        <v>12801</v>
      </c>
      <c r="D489" s="87">
        <v>-3</v>
      </c>
      <c r="E489" s="87"/>
      <c r="F489" s="87"/>
      <c r="G489" s="86" t="s">
        <v>12802</v>
      </c>
      <c r="H489" s="86" t="s">
        <v>12803</v>
      </c>
      <c r="I489" s="7" t="s">
        <v>12801</v>
      </c>
      <c r="J489" s="7">
        <v>-3</v>
      </c>
      <c r="K489" s="7">
        <v>434</v>
      </c>
      <c r="L489" s="7" t="s">
        <v>12801</v>
      </c>
      <c r="M489" s="7">
        <v>-3</v>
      </c>
      <c r="N489" s="7">
        <v>434</v>
      </c>
      <c r="O489" s="88" t="s">
        <v>11355</v>
      </c>
      <c r="P489" s="88" t="s">
        <v>11355</v>
      </c>
    </row>
    <row r="490" spans="1:16">
      <c r="A490" s="86" t="s">
        <v>12804</v>
      </c>
      <c r="B490" s="86" t="s">
        <v>12805</v>
      </c>
      <c r="C490" s="86" t="s">
        <v>12806</v>
      </c>
      <c r="D490" s="87">
        <v>2</v>
      </c>
      <c r="E490" s="87"/>
      <c r="F490" s="87"/>
      <c r="G490" s="87"/>
      <c r="H490" s="87"/>
      <c r="I490" s="7" t="s">
        <v>12806</v>
      </c>
      <c r="J490" s="7">
        <v>2</v>
      </c>
      <c r="K490" s="7">
        <v>296</v>
      </c>
      <c r="L490" s="7" t="s">
        <v>12806</v>
      </c>
      <c r="M490" s="7">
        <v>2</v>
      </c>
      <c r="N490" s="7">
        <v>296</v>
      </c>
      <c r="O490" s="88" t="s">
        <v>11355</v>
      </c>
      <c r="P490" s="88" t="s">
        <v>11355</v>
      </c>
    </row>
    <row r="491" spans="1:16">
      <c r="A491" s="86" t="s">
        <v>12807</v>
      </c>
      <c r="B491" s="86" t="s">
        <v>12808</v>
      </c>
      <c r="C491" s="86" t="s">
        <v>12809</v>
      </c>
      <c r="D491" s="87">
        <v>0</v>
      </c>
      <c r="E491" s="87"/>
      <c r="F491" s="87"/>
      <c r="G491" s="86" t="s">
        <v>12810</v>
      </c>
      <c r="H491" s="86" t="s">
        <v>12811</v>
      </c>
      <c r="I491" s="7" t="s">
        <v>12809</v>
      </c>
      <c r="J491" s="7">
        <v>0</v>
      </c>
      <c r="K491" s="7">
        <v>320</v>
      </c>
      <c r="L491" s="7" t="s">
        <v>12809</v>
      </c>
      <c r="M491" s="7">
        <v>0</v>
      </c>
      <c r="N491" s="7">
        <v>320</v>
      </c>
      <c r="O491" s="88" t="s">
        <v>11355</v>
      </c>
      <c r="P491" s="88" t="s">
        <v>11355</v>
      </c>
    </row>
    <row r="492" spans="1:16">
      <c r="A492" s="86" t="s">
        <v>12812</v>
      </c>
      <c r="B492" s="86" t="s">
        <v>12813</v>
      </c>
      <c r="C492" s="86" t="s">
        <v>12814</v>
      </c>
      <c r="D492" s="87">
        <v>-3</v>
      </c>
      <c r="E492" s="87"/>
      <c r="F492" s="86" t="s">
        <v>12815</v>
      </c>
      <c r="G492" s="87"/>
      <c r="H492" s="87"/>
      <c r="I492" s="7" t="s">
        <v>12816</v>
      </c>
      <c r="J492" s="7">
        <v>0</v>
      </c>
      <c r="K492" s="7">
        <v>269</v>
      </c>
      <c r="L492" s="7" t="s">
        <v>12816</v>
      </c>
      <c r="M492" s="7">
        <v>0</v>
      </c>
      <c r="N492" s="7">
        <v>269</v>
      </c>
      <c r="O492" s="88">
        <v>-134.49799999999999</v>
      </c>
      <c r="P492" s="88">
        <v>6.6407699999999998</v>
      </c>
    </row>
    <row r="493" spans="1:16">
      <c r="A493" s="86" t="s">
        <v>12817</v>
      </c>
      <c r="B493" s="86" t="s">
        <v>12818</v>
      </c>
      <c r="C493" s="86" t="s">
        <v>12819</v>
      </c>
      <c r="D493" s="87">
        <v>0</v>
      </c>
      <c r="E493" s="87"/>
      <c r="F493" s="87"/>
      <c r="G493" s="87"/>
      <c r="H493" s="86" t="s">
        <v>12820</v>
      </c>
      <c r="I493" s="7" t="s">
        <v>12819</v>
      </c>
      <c r="J493" s="7">
        <v>0</v>
      </c>
      <c r="K493" s="7">
        <v>740</v>
      </c>
      <c r="L493" s="7" t="s">
        <v>12819</v>
      </c>
      <c r="M493" s="7">
        <v>0</v>
      </c>
      <c r="N493" s="7">
        <v>740</v>
      </c>
      <c r="O493" s="88" t="s">
        <v>11355</v>
      </c>
      <c r="P493" s="88" t="s">
        <v>11355</v>
      </c>
    </row>
    <row r="494" spans="1:16">
      <c r="A494" s="86" t="s">
        <v>12821</v>
      </c>
      <c r="B494" s="86" t="s">
        <v>12822</v>
      </c>
      <c r="C494" s="86" t="s">
        <v>12823</v>
      </c>
      <c r="D494" s="87">
        <v>-3</v>
      </c>
      <c r="E494" s="87"/>
      <c r="F494" s="86" t="s">
        <v>12824</v>
      </c>
      <c r="G494" s="87"/>
      <c r="H494" s="87"/>
      <c r="I494" s="7" t="s">
        <v>12825</v>
      </c>
      <c r="J494" s="7">
        <v>0</v>
      </c>
      <c r="K494" s="7">
        <v>689</v>
      </c>
      <c r="L494" s="7" t="s">
        <v>12825</v>
      </c>
      <c r="M494" s="7">
        <v>0</v>
      </c>
      <c r="N494" s="7">
        <v>689</v>
      </c>
      <c r="O494" s="88" t="s">
        <v>11355</v>
      </c>
      <c r="P494" s="88" t="s">
        <v>11355</v>
      </c>
    </row>
    <row r="495" spans="1:16">
      <c r="A495" s="86" t="s">
        <v>9934</v>
      </c>
      <c r="B495" s="86" t="s">
        <v>12826</v>
      </c>
      <c r="C495" s="86" t="s">
        <v>12827</v>
      </c>
      <c r="D495" s="87">
        <v>3</v>
      </c>
      <c r="E495" s="87"/>
      <c r="F495" s="86" t="s">
        <v>12828</v>
      </c>
      <c r="G495" s="86" t="s">
        <v>12829</v>
      </c>
      <c r="H495" s="86" t="s">
        <v>12830</v>
      </c>
      <c r="I495" s="7" t="s">
        <v>12827</v>
      </c>
      <c r="J495" s="7">
        <v>3</v>
      </c>
      <c r="K495" s="7">
        <v>725</v>
      </c>
      <c r="L495" s="7" t="s">
        <v>12827</v>
      </c>
      <c r="M495" s="7">
        <v>3</v>
      </c>
      <c r="N495" s="7">
        <v>725</v>
      </c>
      <c r="O495" s="88" t="s">
        <v>11355</v>
      </c>
      <c r="P495" s="88" t="s">
        <v>11355</v>
      </c>
    </row>
    <row r="496" spans="1:16">
      <c r="A496" s="86" t="s">
        <v>12831</v>
      </c>
      <c r="B496" s="86" t="s">
        <v>12832</v>
      </c>
      <c r="C496" s="86" t="s">
        <v>12833</v>
      </c>
      <c r="D496" s="87">
        <v>1</v>
      </c>
      <c r="E496" s="87"/>
      <c r="F496" s="86" t="s">
        <v>12834</v>
      </c>
      <c r="G496" s="86" t="s">
        <v>12835</v>
      </c>
      <c r="H496" s="87"/>
      <c r="I496" s="7" t="s">
        <v>12833</v>
      </c>
      <c r="J496" s="7">
        <v>1</v>
      </c>
      <c r="K496" s="7">
        <v>614</v>
      </c>
      <c r="L496" s="7" t="s">
        <v>12833</v>
      </c>
      <c r="M496" s="7">
        <v>1</v>
      </c>
      <c r="N496" s="7">
        <v>614</v>
      </c>
      <c r="O496" s="88" t="s">
        <v>11355</v>
      </c>
      <c r="P496" s="88" t="s">
        <v>11355</v>
      </c>
    </row>
    <row r="497" spans="1:16">
      <c r="A497" s="86" t="s">
        <v>12836</v>
      </c>
      <c r="B497" s="86" t="s">
        <v>12837</v>
      </c>
      <c r="C497" s="86" t="s">
        <v>12838</v>
      </c>
      <c r="D497" s="87">
        <v>-2</v>
      </c>
      <c r="E497" s="87"/>
      <c r="F497" s="86" t="s">
        <v>12839</v>
      </c>
      <c r="G497" s="87"/>
      <c r="H497" s="87"/>
      <c r="I497" s="7" t="s">
        <v>12840</v>
      </c>
      <c r="J497" s="7">
        <v>1</v>
      </c>
      <c r="K497" s="7">
        <v>561</v>
      </c>
      <c r="L497" s="7" t="s">
        <v>12840</v>
      </c>
      <c r="M497" s="7">
        <v>1</v>
      </c>
      <c r="N497" s="7">
        <v>561</v>
      </c>
      <c r="O497" s="88">
        <v>-222.33600000000001</v>
      </c>
      <c r="P497" s="88">
        <v>12.491579999999999</v>
      </c>
    </row>
    <row r="498" spans="1:16">
      <c r="A498" s="86" t="s">
        <v>2917</v>
      </c>
      <c r="B498" s="86" t="s">
        <v>3579</v>
      </c>
      <c r="C498" s="86" t="s">
        <v>4017</v>
      </c>
      <c r="D498" s="87">
        <v>-2</v>
      </c>
      <c r="E498" s="87"/>
      <c r="F498" s="86" t="s">
        <v>12841</v>
      </c>
      <c r="G498" s="86" t="s">
        <v>12842</v>
      </c>
      <c r="H498" s="86" t="s">
        <v>12843</v>
      </c>
      <c r="I498" s="7" t="s">
        <v>12844</v>
      </c>
      <c r="J498" s="7">
        <v>-1</v>
      </c>
      <c r="K498" s="7">
        <v>313</v>
      </c>
      <c r="L498" s="7" t="s">
        <v>12844</v>
      </c>
      <c r="M498" s="7">
        <v>-1</v>
      </c>
      <c r="N498" s="7">
        <v>313</v>
      </c>
      <c r="O498" s="88">
        <v>-416.71100000000001</v>
      </c>
      <c r="P498" s="88">
        <v>5.1693600000000002</v>
      </c>
    </row>
    <row r="499" spans="1:16">
      <c r="A499" s="86" t="s">
        <v>12845</v>
      </c>
      <c r="B499" s="86" t="s">
        <v>12846</v>
      </c>
      <c r="C499" s="86" t="s">
        <v>4238</v>
      </c>
      <c r="D499" s="87">
        <v>0</v>
      </c>
      <c r="E499" s="87"/>
      <c r="F499" s="87"/>
      <c r="G499" s="87"/>
      <c r="H499" s="86" t="s">
        <v>12847</v>
      </c>
      <c r="I499" s="7" t="s">
        <v>4238</v>
      </c>
      <c r="J499" s="7">
        <v>0</v>
      </c>
      <c r="K499" s="7">
        <v>1</v>
      </c>
      <c r="L499" s="7" t="s">
        <v>4238</v>
      </c>
      <c r="M499" s="7">
        <v>0</v>
      </c>
      <c r="N499" s="7">
        <v>1</v>
      </c>
      <c r="O499" s="88" t="s">
        <v>11355</v>
      </c>
      <c r="P499" s="88" t="s">
        <v>11355</v>
      </c>
    </row>
    <row r="500" spans="1:16">
      <c r="A500" s="86" t="s">
        <v>12848</v>
      </c>
      <c r="B500" s="86" t="s">
        <v>12849</v>
      </c>
      <c r="C500" s="86" t="s">
        <v>4239</v>
      </c>
      <c r="D500" s="87">
        <v>0</v>
      </c>
      <c r="E500" s="87"/>
      <c r="F500" s="87"/>
      <c r="G500" s="87"/>
      <c r="H500" s="86" t="s">
        <v>12850</v>
      </c>
      <c r="I500" s="7" t="s">
        <v>4239</v>
      </c>
      <c r="J500" s="7">
        <v>0</v>
      </c>
      <c r="K500" s="7">
        <v>3</v>
      </c>
      <c r="L500" s="7" t="s">
        <v>4239</v>
      </c>
      <c r="M500" s="7">
        <v>0</v>
      </c>
      <c r="N500" s="7">
        <v>3</v>
      </c>
      <c r="O500" s="88" t="s">
        <v>11355</v>
      </c>
      <c r="P500" s="88" t="s">
        <v>11355</v>
      </c>
    </row>
    <row r="501" spans="1:16">
      <c r="A501" s="86" t="s">
        <v>12851</v>
      </c>
      <c r="B501" s="86" t="s">
        <v>12852</v>
      </c>
      <c r="C501" s="86" t="s">
        <v>12853</v>
      </c>
      <c r="D501" s="87">
        <v>0</v>
      </c>
      <c r="E501" s="87"/>
      <c r="F501" s="87"/>
      <c r="G501" s="87"/>
      <c r="H501" s="86" t="s">
        <v>12854</v>
      </c>
      <c r="I501" s="7" t="s">
        <v>12855</v>
      </c>
      <c r="J501" s="7">
        <v>0</v>
      </c>
      <c r="K501" s="7">
        <v>410</v>
      </c>
      <c r="L501" s="7" t="s">
        <v>12855</v>
      </c>
      <c r="M501" s="7">
        <v>0</v>
      </c>
      <c r="N501" s="7">
        <v>410</v>
      </c>
      <c r="O501" s="88" t="s">
        <v>11355</v>
      </c>
      <c r="P501" s="88" t="s">
        <v>11355</v>
      </c>
    </row>
    <row r="502" spans="1:16">
      <c r="A502" s="86" t="s">
        <v>2918</v>
      </c>
      <c r="B502" s="86" t="s">
        <v>6023</v>
      </c>
      <c r="C502" s="86" t="s">
        <v>4018</v>
      </c>
      <c r="D502" s="87">
        <v>-2</v>
      </c>
      <c r="E502" s="86" t="s">
        <v>12856</v>
      </c>
      <c r="F502" s="86" t="s">
        <v>12857</v>
      </c>
      <c r="G502" s="86" t="s">
        <v>12858</v>
      </c>
      <c r="H502" s="86" t="s">
        <v>12859</v>
      </c>
      <c r="I502" s="7" t="s">
        <v>12860</v>
      </c>
      <c r="J502" s="7">
        <v>-1</v>
      </c>
      <c r="K502" s="7">
        <v>455</v>
      </c>
      <c r="L502" s="7" t="s">
        <v>12860</v>
      </c>
      <c r="M502" s="7">
        <v>-1</v>
      </c>
      <c r="N502" s="7">
        <v>455</v>
      </c>
      <c r="O502" s="88">
        <v>-336.322</v>
      </c>
      <c r="P502" s="88">
        <v>8.1805500000000002</v>
      </c>
    </row>
    <row r="503" spans="1:16">
      <c r="A503" s="86" t="s">
        <v>9936</v>
      </c>
      <c r="B503" s="86" t="s">
        <v>12861</v>
      </c>
      <c r="C503" s="86" t="s">
        <v>12857</v>
      </c>
      <c r="D503" s="87">
        <v>-2</v>
      </c>
      <c r="E503" s="86" t="s">
        <v>12862</v>
      </c>
      <c r="F503" s="87"/>
      <c r="G503" s="86" t="s">
        <v>12863</v>
      </c>
      <c r="H503" s="87"/>
      <c r="I503" s="7" t="s">
        <v>12864</v>
      </c>
      <c r="J503" s="7">
        <v>-1</v>
      </c>
      <c r="K503" s="7">
        <v>457</v>
      </c>
      <c r="L503" s="7" t="s">
        <v>12864</v>
      </c>
      <c r="M503" s="7">
        <v>-1</v>
      </c>
      <c r="N503" s="7">
        <v>457</v>
      </c>
      <c r="O503" s="88">
        <v>-344.37599999999998</v>
      </c>
      <c r="P503" s="88">
        <v>8.7020400000000002</v>
      </c>
    </row>
    <row r="504" spans="1:16">
      <c r="A504" s="86" t="s">
        <v>2919</v>
      </c>
      <c r="B504" s="86" t="s">
        <v>4312</v>
      </c>
      <c r="C504" s="86" t="s">
        <v>4019</v>
      </c>
      <c r="D504" s="87">
        <v>-1</v>
      </c>
      <c r="E504" s="86" t="s">
        <v>12865</v>
      </c>
      <c r="F504" s="86" t="s">
        <v>12866</v>
      </c>
      <c r="G504" s="86" t="s">
        <v>12867</v>
      </c>
      <c r="H504" s="86" t="s">
        <v>12868</v>
      </c>
      <c r="I504" s="7" t="s">
        <v>12869</v>
      </c>
      <c r="J504" s="7">
        <v>-1</v>
      </c>
      <c r="K504" s="7">
        <v>45</v>
      </c>
      <c r="L504" s="7" t="s">
        <v>12869</v>
      </c>
      <c r="M504" s="7">
        <v>-1</v>
      </c>
      <c r="N504" s="7">
        <v>45</v>
      </c>
      <c r="O504" s="88">
        <v>-83.9</v>
      </c>
      <c r="P504" s="88">
        <v>1.5</v>
      </c>
    </row>
    <row r="505" spans="1:16">
      <c r="A505" s="86" t="s">
        <v>2920</v>
      </c>
      <c r="B505" s="86" t="s">
        <v>3580</v>
      </c>
      <c r="C505" s="86" t="s">
        <v>4020</v>
      </c>
      <c r="D505" s="87">
        <v>-1</v>
      </c>
      <c r="E505" s="87"/>
      <c r="F505" s="86" t="s">
        <v>12870</v>
      </c>
      <c r="G505" s="86" t="s">
        <v>12871</v>
      </c>
      <c r="H505" s="86" t="s">
        <v>12872</v>
      </c>
      <c r="I505" s="7" t="s">
        <v>4020</v>
      </c>
      <c r="J505" s="7">
        <v>-1</v>
      </c>
      <c r="K505" s="7">
        <v>312</v>
      </c>
      <c r="L505" s="7" t="s">
        <v>4020</v>
      </c>
      <c r="M505" s="7">
        <v>-1</v>
      </c>
      <c r="N505" s="7">
        <v>312</v>
      </c>
      <c r="O505" s="88">
        <v>-379.56700000000001</v>
      </c>
      <c r="P505" s="88">
        <v>6.6380100000000004</v>
      </c>
    </row>
    <row r="506" spans="1:16">
      <c r="A506" s="86" t="s">
        <v>2921</v>
      </c>
      <c r="B506" s="86" t="s">
        <v>6024</v>
      </c>
      <c r="C506" s="86" t="s">
        <v>4021</v>
      </c>
      <c r="D506" s="87">
        <v>-2</v>
      </c>
      <c r="E506" s="87"/>
      <c r="F506" s="86" t="s">
        <v>12873</v>
      </c>
      <c r="G506" s="86" t="s">
        <v>12874</v>
      </c>
      <c r="H506" s="86" t="s">
        <v>12875</v>
      </c>
      <c r="I506" s="7" t="s">
        <v>12876</v>
      </c>
      <c r="J506" s="7">
        <v>-1</v>
      </c>
      <c r="K506" s="7">
        <v>365</v>
      </c>
      <c r="L506" s="7" t="s">
        <v>12876</v>
      </c>
      <c r="M506" s="7">
        <v>-1</v>
      </c>
      <c r="N506" s="7">
        <v>365</v>
      </c>
      <c r="O506" s="88">
        <v>-371.988</v>
      </c>
      <c r="P506" s="88">
        <v>5.7715800000000002</v>
      </c>
    </row>
    <row r="507" spans="1:16">
      <c r="A507" s="86" t="s">
        <v>2922</v>
      </c>
      <c r="B507" s="86" t="s">
        <v>4313</v>
      </c>
      <c r="C507" s="86" t="s">
        <v>4022</v>
      </c>
      <c r="D507" s="87">
        <v>-3</v>
      </c>
      <c r="E507" s="86" t="s">
        <v>12877</v>
      </c>
      <c r="F507" s="86" t="s">
        <v>12878</v>
      </c>
      <c r="G507" s="86" t="s">
        <v>12879</v>
      </c>
      <c r="H507" s="86" t="s">
        <v>12880</v>
      </c>
      <c r="I507" s="7" t="s">
        <v>12881</v>
      </c>
      <c r="J507" s="7">
        <v>-2</v>
      </c>
      <c r="K507" s="7">
        <v>380</v>
      </c>
      <c r="L507" s="7" t="s">
        <v>12881</v>
      </c>
      <c r="M507" s="7">
        <v>-2</v>
      </c>
      <c r="N507" s="7">
        <v>380</v>
      </c>
      <c r="O507" s="88">
        <v>-381.40499999999997</v>
      </c>
      <c r="P507" s="88">
        <v>4.3595100000000002</v>
      </c>
    </row>
    <row r="508" spans="1:16">
      <c r="A508" s="86" t="s">
        <v>2923</v>
      </c>
      <c r="B508" s="86" t="s">
        <v>4314</v>
      </c>
      <c r="C508" s="86" t="s">
        <v>4023</v>
      </c>
      <c r="D508" s="87">
        <v>0</v>
      </c>
      <c r="E508" s="86" t="s">
        <v>12882</v>
      </c>
      <c r="F508" s="87"/>
      <c r="G508" s="86" t="s">
        <v>12883</v>
      </c>
      <c r="H508" s="86" t="s">
        <v>12884</v>
      </c>
      <c r="I508" s="7" t="s">
        <v>4023</v>
      </c>
      <c r="J508" s="7">
        <v>0</v>
      </c>
      <c r="K508" s="7">
        <v>180</v>
      </c>
      <c r="L508" s="7" t="s">
        <v>4023</v>
      </c>
      <c r="M508" s="7">
        <v>0</v>
      </c>
      <c r="N508" s="7">
        <v>180</v>
      </c>
      <c r="O508" s="88">
        <v>-218.51499999999999</v>
      </c>
      <c r="P508" s="88">
        <v>3.7956300000000001</v>
      </c>
    </row>
    <row r="509" spans="1:16">
      <c r="A509" s="86" t="s">
        <v>12885</v>
      </c>
      <c r="B509" s="86" t="s">
        <v>12886</v>
      </c>
      <c r="C509" s="86" t="s">
        <v>12887</v>
      </c>
      <c r="D509" s="87">
        <v>1</v>
      </c>
      <c r="E509" s="87"/>
      <c r="F509" s="86" t="s">
        <v>12888</v>
      </c>
      <c r="G509" s="86" t="s">
        <v>12889</v>
      </c>
      <c r="H509" s="87"/>
      <c r="I509" s="7" t="s">
        <v>12887</v>
      </c>
      <c r="J509" s="7">
        <v>1</v>
      </c>
      <c r="K509" s="7">
        <v>309</v>
      </c>
      <c r="L509" s="7" t="s">
        <v>12887</v>
      </c>
      <c r="M509" s="7">
        <v>1</v>
      </c>
      <c r="N509" s="7">
        <v>309</v>
      </c>
      <c r="O509" s="88">
        <v>-247.898</v>
      </c>
      <c r="P509" s="88">
        <v>5.0344800000000003</v>
      </c>
    </row>
    <row r="510" spans="1:16">
      <c r="A510" s="86" t="s">
        <v>12890</v>
      </c>
      <c r="B510" s="86" t="s">
        <v>12891</v>
      </c>
      <c r="C510" s="86" t="s">
        <v>12892</v>
      </c>
      <c r="D510" s="87">
        <v>-1</v>
      </c>
      <c r="E510" s="87"/>
      <c r="F510" s="86" t="s">
        <v>12893</v>
      </c>
      <c r="G510" s="87"/>
      <c r="H510" s="87"/>
      <c r="I510" s="7" t="s">
        <v>12893</v>
      </c>
      <c r="J510" s="7">
        <v>0</v>
      </c>
      <c r="K510" s="7">
        <v>388</v>
      </c>
      <c r="L510" s="7" t="s">
        <v>12893</v>
      </c>
      <c r="M510" s="7">
        <v>0</v>
      </c>
      <c r="N510" s="7">
        <v>388</v>
      </c>
      <c r="O510" s="88">
        <v>-459.79</v>
      </c>
      <c r="P510" s="88">
        <v>4.9737299999999998</v>
      </c>
    </row>
    <row r="511" spans="1:16">
      <c r="A511" s="86" t="s">
        <v>2924</v>
      </c>
      <c r="B511" s="86" t="s">
        <v>4315</v>
      </c>
      <c r="C511" s="86" t="s">
        <v>3792</v>
      </c>
      <c r="D511" s="87">
        <v>-1</v>
      </c>
      <c r="E511" s="86" t="s">
        <v>12894</v>
      </c>
      <c r="F511" s="86" t="s">
        <v>11425</v>
      </c>
      <c r="G511" s="87"/>
      <c r="H511" s="86" t="s">
        <v>12895</v>
      </c>
      <c r="I511" s="7" t="s">
        <v>3792</v>
      </c>
      <c r="J511" s="7">
        <v>-1</v>
      </c>
      <c r="K511" s="7">
        <v>193</v>
      </c>
      <c r="L511" s="7" t="s">
        <v>3792</v>
      </c>
      <c r="M511" s="7">
        <v>-1</v>
      </c>
      <c r="N511" s="7">
        <v>193</v>
      </c>
      <c r="O511" s="88">
        <v>-261.87900000000002</v>
      </c>
      <c r="P511" s="88">
        <v>3.6502499999999998</v>
      </c>
    </row>
    <row r="512" spans="1:16">
      <c r="A512" s="86" t="s">
        <v>2925</v>
      </c>
      <c r="B512" s="86" t="s">
        <v>4316</v>
      </c>
      <c r="C512" s="86" t="s">
        <v>4014</v>
      </c>
      <c r="D512" s="87">
        <v>0</v>
      </c>
      <c r="E512" s="86" t="s">
        <v>12896</v>
      </c>
      <c r="F512" s="87"/>
      <c r="G512" s="86" t="s">
        <v>12897</v>
      </c>
      <c r="H512" s="86" t="s">
        <v>12898</v>
      </c>
      <c r="I512" s="7" t="s">
        <v>4014</v>
      </c>
      <c r="J512" s="7">
        <v>0</v>
      </c>
      <c r="K512" s="7">
        <v>164</v>
      </c>
      <c r="L512" s="7" t="s">
        <v>4014</v>
      </c>
      <c r="M512" s="7">
        <v>0</v>
      </c>
      <c r="N512" s="7">
        <v>164</v>
      </c>
      <c r="O512" s="88">
        <v>-181.54900000000001</v>
      </c>
      <c r="P512" s="88">
        <v>4.2163199999999996</v>
      </c>
    </row>
    <row r="513" spans="1:16">
      <c r="A513" s="86" t="s">
        <v>2927</v>
      </c>
      <c r="B513" s="86" t="s">
        <v>4318</v>
      </c>
      <c r="C513" s="86" t="s">
        <v>4024</v>
      </c>
      <c r="D513" s="87">
        <v>-2</v>
      </c>
      <c r="E513" s="86" t="s">
        <v>12899</v>
      </c>
      <c r="F513" s="86" t="s">
        <v>4220</v>
      </c>
      <c r="G513" s="86" t="s">
        <v>12900</v>
      </c>
      <c r="H513" s="86" t="s">
        <v>12901</v>
      </c>
      <c r="I513" s="7" t="s">
        <v>4024</v>
      </c>
      <c r="J513" s="7">
        <v>-2</v>
      </c>
      <c r="K513" s="7">
        <v>114</v>
      </c>
      <c r="L513" s="7" t="s">
        <v>4024</v>
      </c>
      <c r="M513" s="7">
        <v>-2</v>
      </c>
      <c r="N513" s="7">
        <v>114</v>
      </c>
      <c r="O513" s="88">
        <v>-143.72200000000001</v>
      </c>
      <c r="P513" s="88">
        <v>2.0613299999999999</v>
      </c>
    </row>
    <row r="514" spans="1:16">
      <c r="A514" s="86" t="s">
        <v>3085</v>
      </c>
      <c r="B514" s="86" t="s">
        <v>4319</v>
      </c>
      <c r="C514" s="86" t="s">
        <v>4010</v>
      </c>
      <c r="D514" s="87">
        <v>-2</v>
      </c>
      <c r="E514" s="86" t="s">
        <v>12902</v>
      </c>
      <c r="F514" s="86" t="s">
        <v>4032</v>
      </c>
      <c r="G514" s="86" t="s">
        <v>12903</v>
      </c>
      <c r="H514" s="86" t="s">
        <v>12904</v>
      </c>
      <c r="I514" s="7" t="s">
        <v>11993</v>
      </c>
      <c r="J514" s="7">
        <v>-1</v>
      </c>
      <c r="K514" s="7">
        <v>259</v>
      </c>
      <c r="L514" s="7" t="s">
        <v>11993</v>
      </c>
      <c r="M514" s="7">
        <v>-1</v>
      </c>
      <c r="N514" s="7">
        <v>259</v>
      </c>
      <c r="O514" s="88">
        <v>-429.63</v>
      </c>
      <c r="P514" s="88">
        <v>4.2340499999999999</v>
      </c>
    </row>
    <row r="515" spans="1:16">
      <c r="A515" s="86" t="s">
        <v>3086</v>
      </c>
      <c r="B515" s="86" t="s">
        <v>4320</v>
      </c>
      <c r="C515" s="86" t="s">
        <v>3973</v>
      </c>
      <c r="D515" s="87">
        <v>-2</v>
      </c>
      <c r="E515" s="86" t="s">
        <v>12905</v>
      </c>
      <c r="F515" s="86" t="s">
        <v>4050</v>
      </c>
      <c r="G515" s="86" t="s">
        <v>12906</v>
      </c>
      <c r="H515" s="86" t="s">
        <v>12907</v>
      </c>
      <c r="I515" s="7" t="s">
        <v>12574</v>
      </c>
      <c r="J515" s="7">
        <v>-1</v>
      </c>
      <c r="K515" s="7">
        <v>169</v>
      </c>
      <c r="L515" s="7" t="s">
        <v>12574</v>
      </c>
      <c r="M515" s="7">
        <v>-1</v>
      </c>
      <c r="N515" s="7">
        <v>169</v>
      </c>
      <c r="O515" s="88">
        <v>-318.34399999999999</v>
      </c>
      <c r="P515" s="88">
        <v>0.87719400000000003</v>
      </c>
    </row>
    <row r="516" spans="1:16">
      <c r="A516" s="86" t="s">
        <v>3087</v>
      </c>
      <c r="B516" s="86" t="s">
        <v>3581</v>
      </c>
      <c r="C516" s="86" t="s">
        <v>4025</v>
      </c>
      <c r="D516" s="87">
        <v>0</v>
      </c>
      <c r="E516" s="87"/>
      <c r="F516" s="87"/>
      <c r="G516" s="86" t="s">
        <v>12908</v>
      </c>
      <c r="H516" s="86" t="s">
        <v>12909</v>
      </c>
      <c r="I516" s="7" t="s">
        <v>4025</v>
      </c>
      <c r="J516" s="7">
        <v>0</v>
      </c>
      <c r="K516" s="7">
        <v>257</v>
      </c>
      <c r="L516" s="7" t="s">
        <v>4025</v>
      </c>
      <c r="M516" s="7">
        <v>0</v>
      </c>
      <c r="N516" s="7">
        <v>257</v>
      </c>
      <c r="O516" s="88">
        <v>-254.197</v>
      </c>
      <c r="P516" s="88">
        <v>6.1172699999999995</v>
      </c>
    </row>
    <row r="517" spans="1:16">
      <c r="A517" s="86" t="s">
        <v>3088</v>
      </c>
      <c r="B517" s="86" t="s">
        <v>3582</v>
      </c>
      <c r="C517" s="86" t="s">
        <v>4026</v>
      </c>
      <c r="D517" s="87">
        <v>0</v>
      </c>
      <c r="E517" s="87"/>
      <c r="F517" s="86" t="s">
        <v>4026</v>
      </c>
      <c r="G517" s="86" t="s">
        <v>12910</v>
      </c>
      <c r="H517" s="86" t="s">
        <v>12911</v>
      </c>
      <c r="I517" s="7" t="s">
        <v>4026</v>
      </c>
      <c r="J517" s="7">
        <v>0</v>
      </c>
      <c r="K517" s="7">
        <v>215</v>
      </c>
      <c r="L517" s="7" t="s">
        <v>4026</v>
      </c>
      <c r="M517" s="7">
        <v>0</v>
      </c>
      <c r="N517" s="7">
        <v>215</v>
      </c>
      <c r="O517" s="88">
        <v>-310.89499999999998</v>
      </c>
      <c r="P517" s="88">
        <v>1.8095909999999999</v>
      </c>
    </row>
    <row r="518" spans="1:16">
      <c r="A518" s="86" t="s">
        <v>3089</v>
      </c>
      <c r="B518" s="86" t="s">
        <v>4321</v>
      </c>
      <c r="C518" s="86" t="s">
        <v>4027</v>
      </c>
      <c r="D518" s="87">
        <v>-1</v>
      </c>
      <c r="E518" s="86" t="s">
        <v>12912</v>
      </c>
      <c r="F518" s="87"/>
      <c r="G518" s="86" t="s">
        <v>4321</v>
      </c>
      <c r="H518" s="86" t="s">
        <v>12913</v>
      </c>
      <c r="I518" s="7" t="s">
        <v>4027</v>
      </c>
      <c r="J518" s="7">
        <v>-1</v>
      </c>
      <c r="K518" s="7">
        <v>245</v>
      </c>
      <c r="L518" s="7" t="s">
        <v>4027</v>
      </c>
      <c r="M518" s="7">
        <v>-1</v>
      </c>
      <c r="N518" s="7">
        <v>245</v>
      </c>
      <c r="O518" s="88">
        <v>-382.30900000000003</v>
      </c>
      <c r="P518" s="88">
        <v>2.2109399999999999</v>
      </c>
    </row>
    <row r="519" spans="1:16">
      <c r="A519" s="86" t="s">
        <v>2052</v>
      </c>
      <c r="B519" s="86" t="s">
        <v>4322</v>
      </c>
      <c r="C519" s="86" t="s">
        <v>4028</v>
      </c>
      <c r="D519" s="87">
        <v>-1</v>
      </c>
      <c r="E519" s="87"/>
      <c r="F519" s="87"/>
      <c r="G519" s="87"/>
      <c r="H519" s="86" t="s">
        <v>12914</v>
      </c>
      <c r="I519" s="7" t="s">
        <v>4028</v>
      </c>
      <c r="J519" s="7">
        <v>-1</v>
      </c>
      <c r="K519" s="7">
        <v>333</v>
      </c>
      <c r="L519" s="7" t="s">
        <v>4028</v>
      </c>
      <c r="M519" s="7">
        <v>-1</v>
      </c>
      <c r="N519" s="7">
        <v>333</v>
      </c>
      <c r="O519" s="88">
        <v>-487.142</v>
      </c>
      <c r="P519" s="88">
        <v>4.5730500000000003</v>
      </c>
    </row>
    <row r="520" spans="1:16">
      <c r="A520" s="86" t="s">
        <v>2054</v>
      </c>
      <c r="B520" s="86" t="s">
        <v>3583</v>
      </c>
      <c r="C520" s="86" t="s">
        <v>4029</v>
      </c>
      <c r="D520" s="87">
        <v>-1</v>
      </c>
      <c r="E520" s="87"/>
      <c r="F520" s="86" t="s">
        <v>12915</v>
      </c>
      <c r="G520" s="87"/>
      <c r="H520" s="87"/>
      <c r="I520" s="7" t="s">
        <v>4029</v>
      </c>
      <c r="J520" s="7">
        <v>-1</v>
      </c>
      <c r="K520" s="7">
        <v>258</v>
      </c>
      <c r="L520" s="7" t="s">
        <v>4029</v>
      </c>
      <c r="M520" s="7">
        <v>-1</v>
      </c>
      <c r="N520" s="7">
        <v>258</v>
      </c>
      <c r="O520" s="88">
        <v>-390.55799999999999</v>
      </c>
      <c r="P520" s="88">
        <v>1.8904380000000001</v>
      </c>
    </row>
    <row r="521" spans="1:16">
      <c r="A521" s="86" t="s">
        <v>3090</v>
      </c>
      <c r="B521" s="86" t="s">
        <v>4323</v>
      </c>
      <c r="C521" s="86" t="s">
        <v>4010</v>
      </c>
      <c r="D521" s="87">
        <v>-2</v>
      </c>
      <c r="E521" s="86" t="s">
        <v>12916</v>
      </c>
      <c r="F521" s="86" t="s">
        <v>4032</v>
      </c>
      <c r="G521" s="86" t="s">
        <v>12917</v>
      </c>
      <c r="H521" s="86" t="s">
        <v>12918</v>
      </c>
      <c r="I521" s="7" t="s">
        <v>11993</v>
      </c>
      <c r="J521" s="7">
        <v>-1</v>
      </c>
      <c r="K521" s="7">
        <v>259</v>
      </c>
      <c r="L521" s="7" t="s">
        <v>11993</v>
      </c>
      <c r="M521" s="7">
        <v>-1</v>
      </c>
      <c r="N521" s="7">
        <v>259</v>
      </c>
      <c r="O521" s="88">
        <v>-429.63</v>
      </c>
      <c r="P521" s="88">
        <v>4.2340499999999999</v>
      </c>
    </row>
    <row r="522" spans="1:16">
      <c r="A522" s="86" t="s">
        <v>12919</v>
      </c>
      <c r="B522" s="86" t="s">
        <v>12920</v>
      </c>
      <c r="C522" s="86" t="s">
        <v>12921</v>
      </c>
      <c r="D522" s="87">
        <v>-11</v>
      </c>
      <c r="E522" s="87"/>
      <c r="F522" s="86" t="s">
        <v>12922</v>
      </c>
      <c r="G522" s="86" t="s">
        <v>12923</v>
      </c>
      <c r="H522" s="87"/>
      <c r="I522" s="7" t="s">
        <v>12924</v>
      </c>
      <c r="J522" s="7">
        <v>-7</v>
      </c>
      <c r="K522" s="7">
        <v>3655</v>
      </c>
      <c r="L522" s="7" t="s">
        <v>12924</v>
      </c>
      <c r="M522" s="7">
        <v>-7</v>
      </c>
      <c r="N522" s="7">
        <v>3655</v>
      </c>
      <c r="O522" s="88">
        <v>-3123.03</v>
      </c>
      <c r="P522" s="88">
        <v>47.748599999999996</v>
      </c>
    </row>
    <row r="523" spans="1:16">
      <c r="A523" s="86" t="s">
        <v>3091</v>
      </c>
      <c r="B523" s="86" t="s">
        <v>4324</v>
      </c>
      <c r="C523" s="86" t="s">
        <v>4023</v>
      </c>
      <c r="D523" s="87">
        <v>0</v>
      </c>
      <c r="E523" s="86" t="s">
        <v>12925</v>
      </c>
      <c r="F523" s="87"/>
      <c r="G523" s="86" t="s">
        <v>12926</v>
      </c>
      <c r="H523" s="86" t="s">
        <v>12927</v>
      </c>
      <c r="I523" s="7" t="s">
        <v>4023</v>
      </c>
      <c r="J523" s="7">
        <v>0</v>
      </c>
      <c r="K523" s="7">
        <v>180</v>
      </c>
      <c r="L523" s="7" t="s">
        <v>4023</v>
      </c>
      <c r="M523" s="7">
        <v>0</v>
      </c>
      <c r="N523" s="7">
        <v>180</v>
      </c>
      <c r="O523" s="88">
        <v>-217.738</v>
      </c>
      <c r="P523" s="88">
        <v>4.3318200000000004</v>
      </c>
    </row>
    <row r="524" spans="1:16">
      <c r="A524" s="86" t="s">
        <v>3092</v>
      </c>
      <c r="B524" s="86" t="s">
        <v>4325</v>
      </c>
      <c r="C524" s="86" t="s">
        <v>4010</v>
      </c>
      <c r="D524" s="87">
        <v>-2</v>
      </c>
      <c r="E524" s="86" t="s">
        <v>12928</v>
      </c>
      <c r="F524" s="86" t="s">
        <v>4032</v>
      </c>
      <c r="G524" s="86" t="s">
        <v>12929</v>
      </c>
      <c r="H524" s="86" t="s">
        <v>12930</v>
      </c>
      <c r="I524" s="7" t="s">
        <v>11993</v>
      </c>
      <c r="J524" s="7">
        <v>-1</v>
      </c>
      <c r="K524" s="7">
        <v>259</v>
      </c>
      <c r="L524" s="7" t="s">
        <v>11993</v>
      </c>
      <c r="M524" s="7">
        <v>-1</v>
      </c>
      <c r="N524" s="7">
        <v>259</v>
      </c>
      <c r="O524" s="88">
        <v>-429.63</v>
      </c>
      <c r="P524" s="88">
        <v>4.2340499999999999</v>
      </c>
    </row>
    <row r="525" spans="1:16">
      <c r="A525" s="86" t="s">
        <v>12931</v>
      </c>
      <c r="B525" s="86" t="s">
        <v>12932</v>
      </c>
      <c r="C525" s="86" t="s">
        <v>4023</v>
      </c>
      <c r="D525" s="87">
        <v>0</v>
      </c>
      <c r="E525" s="86" t="s">
        <v>12933</v>
      </c>
      <c r="F525" s="87"/>
      <c r="G525" s="87"/>
      <c r="H525" s="86" t="s">
        <v>12934</v>
      </c>
      <c r="I525" s="7" t="s">
        <v>4023</v>
      </c>
      <c r="J525" s="7">
        <v>0</v>
      </c>
      <c r="K525" s="7">
        <v>180</v>
      </c>
      <c r="L525" s="7" t="s">
        <v>4023</v>
      </c>
      <c r="M525" s="7">
        <v>0</v>
      </c>
      <c r="N525" s="7">
        <v>180</v>
      </c>
      <c r="O525" s="88">
        <v>-217.738</v>
      </c>
      <c r="P525" s="88">
        <v>4.3318200000000004</v>
      </c>
    </row>
    <row r="526" spans="1:16">
      <c r="A526" s="86" t="s">
        <v>3093</v>
      </c>
      <c r="B526" s="86" t="s">
        <v>4326</v>
      </c>
      <c r="C526" s="86" t="s">
        <v>4030</v>
      </c>
      <c r="D526" s="87">
        <v>-2</v>
      </c>
      <c r="E526" s="86" t="s">
        <v>12935</v>
      </c>
      <c r="F526" s="87"/>
      <c r="G526" s="86" t="s">
        <v>12936</v>
      </c>
      <c r="H526" s="86" t="s">
        <v>12937</v>
      </c>
      <c r="I526" s="7" t="s">
        <v>4030</v>
      </c>
      <c r="J526" s="7">
        <v>-2</v>
      </c>
      <c r="K526" s="7">
        <v>208</v>
      </c>
      <c r="L526" s="7" t="s">
        <v>4030</v>
      </c>
      <c r="M526" s="7">
        <v>-2</v>
      </c>
      <c r="N526" s="7">
        <v>208</v>
      </c>
      <c r="O526" s="88">
        <v>-311.50700000000001</v>
      </c>
      <c r="P526" s="88">
        <v>2.249895</v>
      </c>
    </row>
    <row r="527" spans="1:16">
      <c r="A527" s="86" t="s">
        <v>3094</v>
      </c>
      <c r="B527" s="86" t="s">
        <v>4327</v>
      </c>
      <c r="C527" s="86" t="s">
        <v>3905</v>
      </c>
      <c r="D527" s="87">
        <v>-1</v>
      </c>
      <c r="E527" s="87"/>
      <c r="F527" s="86" t="s">
        <v>12011</v>
      </c>
      <c r="G527" s="86" t="s">
        <v>12938</v>
      </c>
      <c r="H527" s="86" t="s">
        <v>12939</v>
      </c>
      <c r="I527" s="7" t="s">
        <v>3905</v>
      </c>
      <c r="J527" s="7">
        <v>-1</v>
      </c>
      <c r="K527" s="7">
        <v>195</v>
      </c>
      <c r="L527" s="7" t="s">
        <v>3905</v>
      </c>
      <c r="M527" s="7">
        <v>-1</v>
      </c>
      <c r="N527" s="7">
        <v>195</v>
      </c>
      <c r="O527" s="88">
        <v>-268.14299999999997</v>
      </c>
      <c r="P527" s="88">
        <v>2.422695</v>
      </c>
    </row>
    <row r="528" spans="1:16">
      <c r="A528" s="86" t="s">
        <v>12940</v>
      </c>
      <c r="B528" s="86" t="s">
        <v>12941</v>
      </c>
      <c r="C528" s="86" t="s">
        <v>3905</v>
      </c>
      <c r="D528" s="87">
        <v>-1</v>
      </c>
      <c r="E528" s="87"/>
      <c r="F528" s="86" t="s">
        <v>12011</v>
      </c>
      <c r="G528" s="86" t="s">
        <v>12942</v>
      </c>
      <c r="H528" s="87"/>
      <c r="I528" s="7" t="s">
        <v>3905</v>
      </c>
      <c r="J528" s="7">
        <v>-1</v>
      </c>
      <c r="K528" s="7">
        <v>195</v>
      </c>
      <c r="L528" s="7" t="s">
        <v>3905</v>
      </c>
      <c r="M528" s="7">
        <v>-1</v>
      </c>
      <c r="N528" s="7">
        <v>195</v>
      </c>
      <c r="O528" s="88">
        <v>-268.14299999999997</v>
      </c>
      <c r="P528" s="88">
        <v>2.422695</v>
      </c>
    </row>
    <row r="529" spans="1:16">
      <c r="A529" s="86" t="s">
        <v>12943</v>
      </c>
      <c r="B529" s="86" t="s">
        <v>12944</v>
      </c>
      <c r="C529" s="86" t="s">
        <v>4031</v>
      </c>
      <c r="D529" s="87">
        <v>0</v>
      </c>
      <c r="E529" s="86" t="s">
        <v>12945</v>
      </c>
      <c r="F529" s="87"/>
      <c r="G529" s="86" t="s">
        <v>12946</v>
      </c>
      <c r="H529" s="86" t="s">
        <v>12947</v>
      </c>
      <c r="I529" s="7" t="s">
        <v>4031</v>
      </c>
      <c r="J529" s="7">
        <v>0</v>
      </c>
      <c r="K529" s="7">
        <v>182</v>
      </c>
      <c r="L529" s="7" t="s">
        <v>4031</v>
      </c>
      <c r="M529" s="7">
        <v>0</v>
      </c>
      <c r="N529" s="7">
        <v>182</v>
      </c>
      <c r="O529" s="88">
        <v>-224.779</v>
      </c>
      <c r="P529" s="88">
        <v>2.6798010000000003</v>
      </c>
    </row>
    <row r="530" spans="1:16">
      <c r="A530" s="86" t="s">
        <v>3095</v>
      </c>
      <c r="B530" s="86" t="s">
        <v>4328</v>
      </c>
      <c r="C530" s="86" t="s">
        <v>4032</v>
      </c>
      <c r="D530" s="87">
        <v>-2</v>
      </c>
      <c r="E530" s="87"/>
      <c r="F530" s="86" t="s">
        <v>12948</v>
      </c>
      <c r="G530" s="86" t="s">
        <v>12949</v>
      </c>
      <c r="H530" s="86" t="s">
        <v>12950</v>
      </c>
      <c r="I530" s="7" t="s">
        <v>12951</v>
      </c>
      <c r="J530" s="7">
        <v>-1</v>
      </c>
      <c r="K530" s="7">
        <v>261</v>
      </c>
      <c r="L530" s="7" t="s">
        <v>12951</v>
      </c>
      <c r="M530" s="7">
        <v>-1</v>
      </c>
      <c r="N530" s="7">
        <v>261</v>
      </c>
      <c r="O530" s="88">
        <v>-436.67</v>
      </c>
      <c r="P530" s="88">
        <v>2.4727589999999999</v>
      </c>
    </row>
    <row r="531" spans="1:16">
      <c r="A531" s="86" t="s">
        <v>3096</v>
      </c>
      <c r="B531" s="86" t="s">
        <v>4329</v>
      </c>
      <c r="C531" s="86" t="s">
        <v>3792</v>
      </c>
      <c r="D531" s="87">
        <v>-1</v>
      </c>
      <c r="E531" s="86" t="s">
        <v>12952</v>
      </c>
      <c r="F531" s="86" t="s">
        <v>11425</v>
      </c>
      <c r="G531" s="86" t="s">
        <v>12953</v>
      </c>
      <c r="H531" s="86" t="s">
        <v>12954</v>
      </c>
      <c r="I531" s="7" t="s">
        <v>3792</v>
      </c>
      <c r="J531" s="7">
        <v>-1</v>
      </c>
      <c r="K531" s="7">
        <v>193</v>
      </c>
      <c r="L531" s="7" t="s">
        <v>3792</v>
      </c>
      <c r="M531" s="7">
        <v>-1</v>
      </c>
      <c r="N531" s="7">
        <v>193</v>
      </c>
      <c r="O531" s="88">
        <v>-261.10300000000001</v>
      </c>
      <c r="P531" s="88">
        <v>4.21617</v>
      </c>
    </row>
    <row r="532" spans="1:16">
      <c r="A532" s="86" t="s">
        <v>12955</v>
      </c>
      <c r="B532" s="86" t="s">
        <v>12956</v>
      </c>
      <c r="C532" s="86" t="s">
        <v>4033</v>
      </c>
      <c r="D532" s="87">
        <v>1</v>
      </c>
      <c r="E532" s="86" t="s">
        <v>12957</v>
      </c>
      <c r="F532" s="86" t="s">
        <v>12958</v>
      </c>
      <c r="G532" s="86" t="s">
        <v>12959</v>
      </c>
      <c r="H532" s="86" t="s">
        <v>12960</v>
      </c>
      <c r="I532" s="7" t="s">
        <v>4033</v>
      </c>
      <c r="J532" s="7">
        <v>1</v>
      </c>
      <c r="K532" s="7">
        <v>180</v>
      </c>
      <c r="L532" s="7" t="s">
        <v>4033</v>
      </c>
      <c r="M532" s="7">
        <v>1</v>
      </c>
      <c r="N532" s="7">
        <v>180</v>
      </c>
      <c r="O532" s="88">
        <v>-182.62299999999999</v>
      </c>
      <c r="P532" s="88">
        <v>4.2464399999999998</v>
      </c>
    </row>
    <row r="533" spans="1:16">
      <c r="A533" s="86" t="s">
        <v>3097</v>
      </c>
      <c r="B533" s="86" t="s">
        <v>3584</v>
      </c>
      <c r="C533" s="86" t="s">
        <v>4029</v>
      </c>
      <c r="D533" s="87">
        <v>-1</v>
      </c>
      <c r="E533" s="87"/>
      <c r="F533" s="86" t="s">
        <v>12915</v>
      </c>
      <c r="G533" s="87"/>
      <c r="H533" s="86" t="s">
        <v>12961</v>
      </c>
      <c r="I533" s="7" t="s">
        <v>12915</v>
      </c>
      <c r="J533" s="7">
        <v>0</v>
      </c>
      <c r="K533" s="7">
        <v>259</v>
      </c>
      <c r="L533" s="7" t="s">
        <v>12915</v>
      </c>
      <c r="M533" s="7">
        <v>0</v>
      </c>
      <c r="N533" s="7">
        <v>259</v>
      </c>
      <c r="O533" s="88">
        <v>-394.51499999999999</v>
      </c>
      <c r="P533" s="88">
        <v>4.1742299999999997</v>
      </c>
    </row>
    <row r="534" spans="1:16">
      <c r="A534" s="86" t="s">
        <v>3098</v>
      </c>
      <c r="B534" s="86" t="s">
        <v>3585</v>
      </c>
      <c r="C534" s="86" t="s">
        <v>4029</v>
      </c>
      <c r="D534" s="87">
        <v>-1</v>
      </c>
      <c r="E534" s="86" t="s">
        <v>12962</v>
      </c>
      <c r="F534" s="86" t="s">
        <v>12915</v>
      </c>
      <c r="G534" s="86" t="s">
        <v>12963</v>
      </c>
      <c r="H534" s="86" t="s">
        <v>12964</v>
      </c>
      <c r="I534" s="7" t="s">
        <v>12915</v>
      </c>
      <c r="J534" s="7">
        <v>0</v>
      </c>
      <c r="K534" s="7">
        <v>259</v>
      </c>
      <c r="L534" s="7" t="s">
        <v>12915</v>
      </c>
      <c r="M534" s="7">
        <v>0</v>
      </c>
      <c r="N534" s="7">
        <v>259</v>
      </c>
      <c r="O534" s="88">
        <v>-394.51499999999999</v>
      </c>
      <c r="P534" s="88">
        <v>4.1742299999999997</v>
      </c>
    </row>
    <row r="535" spans="1:16">
      <c r="A535" s="86" t="s">
        <v>3099</v>
      </c>
      <c r="B535" s="86" t="s">
        <v>3586</v>
      </c>
      <c r="C535" s="86" t="s">
        <v>4034</v>
      </c>
      <c r="D535" s="87">
        <v>-1</v>
      </c>
      <c r="E535" s="87"/>
      <c r="F535" s="86" t="s">
        <v>12965</v>
      </c>
      <c r="G535" s="86" t="s">
        <v>12966</v>
      </c>
      <c r="H535" s="86" t="s">
        <v>12967</v>
      </c>
      <c r="I535" s="7" t="s">
        <v>12965</v>
      </c>
      <c r="J535" s="7">
        <v>0</v>
      </c>
      <c r="K535" s="7">
        <v>286</v>
      </c>
      <c r="L535" s="7" t="s">
        <v>12965</v>
      </c>
      <c r="M535" s="7">
        <v>0</v>
      </c>
      <c r="N535" s="7">
        <v>286</v>
      </c>
      <c r="O535" s="88">
        <v>-388.53</v>
      </c>
      <c r="P535" s="88">
        <v>4.1401500000000002</v>
      </c>
    </row>
    <row r="536" spans="1:16">
      <c r="A536" s="86" t="s">
        <v>9954</v>
      </c>
      <c r="B536" s="86" t="s">
        <v>12968</v>
      </c>
      <c r="C536" s="86" t="s">
        <v>12969</v>
      </c>
      <c r="D536" s="87">
        <v>-2</v>
      </c>
      <c r="E536" s="87"/>
      <c r="F536" s="86" t="s">
        <v>12970</v>
      </c>
      <c r="G536" s="87"/>
      <c r="H536" s="87"/>
      <c r="I536" s="7" t="s">
        <v>12971</v>
      </c>
      <c r="J536" s="7">
        <v>-2</v>
      </c>
      <c r="K536" s="7">
        <v>1477</v>
      </c>
      <c r="L536" s="7" t="s">
        <v>12971</v>
      </c>
      <c r="M536" s="7">
        <v>-2</v>
      </c>
      <c r="N536" s="7">
        <v>1477</v>
      </c>
      <c r="O536" s="88">
        <v>-621.72799999999995</v>
      </c>
      <c r="P536" s="88">
        <v>20.52591</v>
      </c>
    </row>
    <row r="537" spans="1:16">
      <c r="A537" s="86" t="s">
        <v>3100</v>
      </c>
      <c r="B537" s="86" t="s">
        <v>3587</v>
      </c>
      <c r="C537" s="86" t="s">
        <v>4035</v>
      </c>
      <c r="D537" s="87">
        <v>0</v>
      </c>
      <c r="E537" s="87"/>
      <c r="F537" s="87"/>
      <c r="G537" s="87"/>
      <c r="H537" s="87"/>
      <c r="I537" s="7" t="s">
        <v>4035</v>
      </c>
      <c r="J537" s="7">
        <v>0</v>
      </c>
      <c r="K537" s="7">
        <v>145</v>
      </c>
      <c r="L537" s="7" t="s">
        <v>4035</v>
      </c>
      <c r="M537" s="7">
        <v>0</v>
      </c>
      <c r="N537" s="7">
        <v>145</v>
      </c>
      <c r="O537" s="88">
        <v>-27.843900000000001</v>
      </c>
      <c r="P537" s="88">
        <v>5.9126399999999997</v>
      </c>
    </row>
    <row r="538" spans="1:16">
      <c r="A538" s="86" t="s">
        <v>3101</v>
      </c>
      <c r="B538" s="86" t="s">
        <v>4330</v>
      </c>
      <c r="C538" s="86" t="s">
        <v>4036</v>
      </c>
      <c r="D538" s="87">
        <v>0</v>
      </c>
      <c r="E538" s="87"/>
      <c r="F538" s="87"/>
      <c r="G538" s="86" t="s">
        <v>12972</v>
      </c>
      <c r="H538" s="86" t="s">
        <v>12973</v>
      </c>
      <c r="I538" s="7" t="s">
        <v>4036</v>
      </c>
      <c r="J538" s="7">
        <v>0</v>
      </c>
      <c r="K538" s="7">
        <v>60</v>
      </c>
      <c r="L538" s="7" t="s">
        <v>4036</v>
      </c>
      <c r="M538" s="7">
        <v>0</v>
      </c>
      <c r="N538" s="7">
        <v>60</v>
      </c>
      <c r="O538" s="88">
        <v>-70.153999999999996</v>
      </c>
      <c r="P538" s="88">
        <v>0.62893500000000002</v>
      </c>
    </row>
    <row r="539" spans="1:16">
      <c r="A539" s="86" t="s">
        <v>3102</v>
      </c>
      <c r="B539" s="86" t="s">
        <v>6025</v>
      </c>
      <c r="C539" s="86" t="s">
        <v>4037</v>
      </c>
      <c r="D539" s="87">
        <v>-3</v>
      </c>
      <c r="E539" s="86" t="s">
        <v>12974</v>
      </c>
      <c r="F539" s="86" t="s">
        <v>12975</v>
      </c>
      <c r="G539" s="86" t="s">
        <v>12976</v>
      </c>
      <c r="H539" s="86" t="s">
        <v>12977</v>
      </c>
      <c r="I539" s="7" t="s">
        <v>12978</v>
      </c>
      <c r="J539" s="7">
        <v>-2</v>
      </c>
      <c r="K539" s="7">
        <v>441</v>
      </c>
      <c r="L539" s="7" t="s">
        <v>12978</v>
      </c>
      <c r="M539" s="7">
        <v>-2</v>
      </c>
      <c r="N539" s="7">
        <v>441</v>
      </c>
      <c r="O539" s="88">
        <v>-515.09199999999998</v>
      </c>
      <c r="P539" s="88">
        <v>7.8706499999999995</v>
      </c>
    </row>
    <row r="540" spans="1:16">
      <c r="A540" s="86" t="s">
        <v>3103</v>
      </c>
      <c r="B540" s="86" t="s">
        <v>6026</v>
      </c>
      <c r="C540" s="86" t="s">
        <v>4038</v>
      </c>
      <c r="D540" s="87">
        <v>-2</v>
      </c>
      <c r="E540" s="87"/>
      <c r="F540" s="86" t="s">
        <v>3889</v>
      </c>
      <c r="G540" s="86" t="s">
        <v>12979</v>
      </c>
      <c r="H540" s="86" t="s">
        <v>12980</v>
      </c>
      <c r="I540" s="7" t="s">
        <v>4038</v>
      </c>
      <c r="J540" s="7">
        <v>-2</v>
      </c>
      <c r="K540" s="7">
        <v>585</v>
      </c>
      <c r="L540" s="7" t="s">
        <v>4038</v>
      </c>
      <c r="M540" s="7">
        <v>-2</v>
      </c>
      <c r="N540" s="7">
        <v>585</v>
      </c>
      <c r="O540" s="88">
        <v>-628.6</v>
      </c>
      <c r="P540" s="88">
        <v>10.224720000000001</v>
      </c>
    </row>
    <row r="541" spans="1:16">
      <c r="A541" s="86" t="s">
        <v>2056</v>
      </c>
      <c r="B541" s="86" t="s">
        <v>6027</v>
      </c>
      <c r="C541" s="86" t="s">
        <v>3889</v>
      </c>
      <c r="D541" s="87">
        <v>-2</v>
      </c>
      <c r="E541" s="87"/>
      <c r="F541" s="87"/>
      <c r="G541" s="87"/>
      <c r="H541" s="86" t="s">
        <v>12981</v>
      </c>
      <c r="I541" s="7" t="s">
        <v>3889</v>
      </c>
      <c r="J541" s="7">
        <v>-2</v>
      </c>
      <c r="K541" s="7">
        <v>587</v>
      </c>
      <c r="L541" s="7" t="s">
        <v>3889</v>
      </c>
      <c r="M541" s="7">
        <v>-2</v>
      </c>
      <c r="N541" s="7">
        <v>587</v>
      </c>
      <c r="O541" s="88">
        <v>-635.29499999999996</v>
      </c>
      <c r="P541" s="88">
        <v>10.473030000000001</v>
      </c>
    </row>
    <row r="542" spans="1:16">
      <c r="A542" s="86" t="s">
        <v>3104</v>
      </c>
      <c r="B542" s="86" t="s">
        <v>6028</v>
      </c>
      <c r="C542" s="86" t="s">
        <v>4039</v>
      </c>
      <c r="D542" s="87">
        <v>-2</v>
      </c>
      <c r="E542" s="87"/>
      <c r="F542" s="86" t="s">
        <v>12982</v>
      </c>
      <c r="G542" s="87"/>
      <c r="H542" s="86" t="s">
        <v>12983</v>
      </c>
      <c r="I542" s="7" t="s">
        <v>4039</v>
      </c>
      <c r="J542" s="7">
        <v>-2</v>
      </c>
      <c r="K542" s="7">
        <v>603</v>
      </c>
      <c r="L542" s="7" t="s">
        <v>4039</v>
      </c>
      <c r="M542" s="7">
        <v>-2</v>
      </c>
      <c r="N542" s="7">
        <v>603</v>
      </c>
      <c r="O542" s="88">
        <v>-671.48400000000004</v>
      </c>
      <c r="P542" s="88">
        <v>10.535399999999999</v>
      </c>
    </row>
    <row r="543" spans="1:16">
      <c r="A543" s="86" t="s">
        <v>3105</v>
      </c>
      <c r="B543" s="86" t="s">
        <v>6029</v>
      </c>
      <c r="C543" s="86" t="s">
        <v>4038</v>
      </c>
      <c r="D543" s="87">
        <v>-2</v>
      </c>
      <c r="E543" s="87"/>
      <c r="F543" s="86" t="s">
        <v>3889</v>
      </c>
      <c r="G543" s="86" t="s">
        <v>12984</v>
      </c>
      <c r="H543" s="87"/>
      <c r="I543" s="7" t="s">
        <v>4038</v>
      </c>
      <c r="J543" s="7">
        <v>-2</v>
      </c>
      <c r="K543" s="7">
        <v>585</v>
      </c>
      <c r="L543" s="7" t="s">
        <v>4038</v>
      </c>
      <c r="M543" s="7">
        <v>-2</v>
      </c>
      <c r="N543" s="7">
        <v>585</v>
      </c>
      <c r="O543" s="88">
        <v>-628.6</v>
      </c>
      <c r="P543" s="88">
        <v>10.224720000000001</v>
      </c>
    </row>
    <row r="544" spans="1:16">
      <c r="A544" s="86" t="s">
        <v>12985</v>
      </c>
      <c r="B544" s="86" t="s">
        <v>12986</v>
      </c>
      <c r="C544" s="86" t="s">
        <v>12987</v>
      </c>
      <c r="D544" s="87">
        <v>-7</v>
      </c>
      <c r="E544" s="87"/>
      <c r="F544" s="86" t="s">
        <v>12988</v>
      </c>
      <c r="G544" s="86" t="s">
        <v>12989</v>
      </c>
      <c r="H544" s="86" t="s">
        <v>12990</v>
      </c>
      <c r="I544" s="7" t="s">
        <v>12991</v>
      </c>
      <c r="J544" s="7">
        <v>-6</v>
      </c>
      <c r="K544" s="7">
        <v>678</v>
      </c>
      <c r="L544" s="7" t="s">
        <v>12992</v>
      </c>
      <c r="M544" s="7">
        <v>-5</v>
      </c>
      <c r="N544" s="7">
        <v>679</v>
      </c>
      <c r="O544" s="88">
        <v>-1133.73</v>
      </c>
      <c r="P544" s="88">
        <v>7.9508099999999997</v>
      </c>
    </row>
    <row r="545" spans="1:16">
      <c r="A545" s="86" t="s">
        <v>9955</v>
      </c>
      <c r="B545" s="86" t="s">
        <v>12993</v>
      </c>
      <c r="C545" s="86" t="s">
        <v>12994</v>
      </c>
      <c r="D545" s="87">
        <v>-2</v>
      </c>
      <c r="E545" s="87"/>
      <c r="F545" s="86" t="s">
        <v>12995</v>
      </c>
      <c r="G545" s="87"/>
      <c r="H545" s="87"/>
      <c r="I545" s="7" t="s">
        <v>12996</v>
      </c>
      <c r="J545" s="7">
        <v>-2</v>
      </c>
      <c r="K545" s="7">
        <v>1639</v>
      </c>
      <c r="L545" s="7" t="s">
        <v>12996</v>
      </c>
      <c r="M545" s="7">
        <v>-2</v>
      </c>
      <c r="N545" s="7">
        <v>1639</v>
      </c>
      <c r="O545" s="88">
        <v>-778.99300000000005</v>
      </c>
      <c r="P545" s="88">
        <v>23.077439999999999</v>
      </c>
    </row>
    <row r="546" spans="1:16">
      <c r="A546" s="86" t="s">
        <v>12997</v>
      </c>
      <c r="B546" s="86" t="s">
        <v>12998</v>
      </c>
      <c r="C546" s="86" t="s">
        <v>12999</v>
      </c>
      <c r="D546" s="87">
        <v>-1</v>
      </c>
      <c r="E546" s="87"/>
      <c r="F546" s="86" t="s">
        <v>13000</v>
      </c>
      <c r="G546" s="86" t="s">
        <v>13001</v>
      </c>
      <c r="H546" s="87"/>
      <c r="I546" s="7" t="s">
        <v>4224</v>
      </c>
      <c r="J546" s="7">
        <v>-1</v>
      </c>
      <c r="K546" s="7">
        <v>231</v>
      </c>
      <c r="L546" s="7" t="s">
        <v>4224</v>
      </c>
      <c r="M546" s="7">
        <v>-1</v>
      </c>
      <c r="N546" s="7">
        <v>231</v>
      </c>
      <c r="O546" s="88">
        <v>-191.715</v>
      </c>
      <c r="P546" s="88">
        <v>2.3449710000000001</v>
      </c>
    </row>
    <row r="547" spans="1:16">
      <c r="A547" s="86" t="s">
        <v>13002</v>
      </c>
      <c r="B547" s="86" t="s">
        <v>13003</v>
      </c>
      <c r="C547" s="86" t="s">
        <v>13004</v>
      </c>
      <c r="D547" s="87">
        <v>-11</v>
      </c>
      <c r="E547" s="87"/>
      <c r="F547" s="86" t="s">
        <v>13005</v>
      </c>
      <c r="G547" s="86" t="s">
        <v>13006</v>
      </c>
      <c r="H547" s="87"/>
      <c r="I547" s="7" t="s">
        <v>13007</v>
      </c>
      <c r="J547" s="7">
        <v>-7</v>
      </c>
      <c r="K547" s="7">
        <v>3817</v>
      </c>
      <c r="L547" s="7" t="s">
        <v>13007</v>
      </c>
      <c r="M547" s="7">
        <v>-7</v>
      </c>
      <c r="N547" s="7">
        <v>3817</v>
      </c>
      <c r="O547" s="88">
        <v>-3280.78</v>
      </c>
      <c r="P547" s="88">
        <v>51.760799999999996</v>
      </c>
    </row>
    <row r="548" spans="1:16">
      <c r="A548" s="86" t="s">
        <v>13008</v>
      </c>
      <c r="B548" s="86" t="s">
        <v>13009</v>
      </c>
      <c r="C548" s="86" t="s">
        <v>13010</v>
      </c>
      <c r="D548" s="87">
        <v>0</v>
      </c>
      <c r="E548" s="87"/>
      <c r="F548" s="86" t="s">
        <v>13010</v>
      </c>
      <c r="G548" s="86" t="s">
        <v>13011</v>
      </c>
      <c r="H548" s="87"/>
      <c r="I548" s="7" t="s">
        <v>13012</v>
      </c>
      <c r="J548" s="7">
        <v>0</v>
      </c>
      <c r="K548" s="7">
        <v>216</v>
      </c>
      <c r="L548" s="7" t="s">
        <v>13012</v>
      </c>
      <c r="M548" s="7">
        <v>0</v>
      </c>
      <c r="N548" s="7">
        <v>216</v>
      </c>
      <c r="O548" s="88">
        <v>-138.922</v>
      </c>
      <c r="P548" s="88">
        <v>2.3368830000000003</v>
      </c>
    </row>
    <row r="549" spans="1:16">
      <c r="A549" s="86" t="s">
        <v>13013</v>
      </c>
      <c r="B549" s="86" t="s">
        <v>13014</v>
      </c>
      <c r="C549" s="86" t="s">
        <v>13015</v>
      </c>
      <c r="D549" s="87">
        <v>-11</v>
      </c>
      <c r="E549" s="87"/>
      <c r="F549" s="86" t="s">
        <v>13016</v>
      </c>
      <c r="G549" s="86" t="s">
        <v>13017</v>
      </c>
      <c r="H549" s="87"/>
      <c r="I549" s="7" t="s">
        <v>13018</v>
      </c>
      <c r="J549" s="7">
        <v>-7</v>
      </c>
      <c r="K549" s="7">
        <v>3979</v>
      </c>
      <c r="L549" s="7" t="s">
        <v>13018</v>
      </c>
      <c r="M549" s="7">
        <v>-7</v>
      </c>
      <c r="N549" s="7">
        <v>3979</v>
      </c>
      <c r="O549" s="88">
        <v>-3438.53</v>
      </c>
      <c r="P549" s="88">
        <v>55.811399999999999</v>
      </c>
    </row>
    <row r="550" spans="1:16">
      <c r="A550" s="86" t="s">
        <v>13019</v>
      </c>
      <c r="B550" s="86" t="s">
        <v>13020</v>
      </c>
      <c r="C550" s="86" t="s">
        <v>13021</v>
      </c>
      <c r="D550" s="87">
        <v>1</v>
      </c>
      <c r="E550" s="87"/>
      <c r="F550" s="86" t="s">
        <v>13022</v>
      </c>
      <c r="G550" s="87"/>
      <c r="H550" s="87"/>
      <c r="I550" s="7" t="s">
        <v>13023</v>
      </c>
      <c r="J550" s="7">
        <v>1</v>
      </c>
      <c r="K550" s="7">
        <v>218</v>
      </c>
      <c r="L550" s="7" t="s">
        <v>13023</v>
      </c>
      <c r="M550" s="7">
        <v>1</v>
      </c>
      <c r="N550" s="7">
        <v>218</v>
      </c>
      <c r="O550" s="88">
        <v>-113.236</v>
      </c>
      <c r="P550" s="88">
        <v>2.577372</v>
      </c>
    </row>
    <row r="551" spans="1:16">
      <c r="A551" s="86" t="s">
        <v>13024</v>
      </c>
      <c r="B551" s="86" t="s">
        <v>13025</v>
      </c>
      <c r="C551" s="86" t="s">
        <v>13026</v>
      </c>
      <c r="D551" s="87">
        <v>-11</v>
      </c>
      <c r="E551" s="87"/>
      <c r="F551" s="86" t="s">
        <v>13027</v>
      </c>
      <c r="G551" s="86" t="s">
        <v>13028</v>
      </c>
      <c r="H551" s="87"/>
      <c r="I551" s="7" t="s">
        <v>13029</v>
      </c>
      <c r="J551" s="7">
        <v>-7</v>
      </c>
      <c r="K551" s="7">
        <v>3493</v>
      </c>
      <c r="L551" s="7" t="s">
        <v>13029</v>
      </c>
      <c r="M551" s="7">
        <v>-7</v>
      </c>
      <c r="N551" s="7">
        <v>3493</v>
      </c>
      <c r="O551" s="88">
        <v>-2965.28</v>
      </c>
      <c r="P551" s="88">
        <v>43.785299999999999</v>
      </c>
    </row>
    <row r="552" spans="1:16">
      <c r="A552" s="86" t="s">
        <v>3106</v>
      </c>
      <c r="B552" s="86" t="s">
        <v>4331</v>
      </c>
      <c r="C552" s="86" t="s">
        <v>4023</v>
      </c>
      <c r="D552" s="87">
        <v>0</v>
      </c>
      <c r="E552" s="86" t="s">
        <v>13030</v>
      </c>
      <c r="F552" s="87"/>
      <c r="G552" s="86" t="s">
        <v>13031</v>
      </c>
      <c r="H552" s="86" t="s">
        <v>13032</v>
      </c>
      <c r="I552" s="7" t="s">
        <v>4023</v>
      </c>
      <c r="J552" s="7">
        <v>0</v>
      </c>
      <c r="K552" s="7">
        <v>180</v>
      </c>
      <c r="L552" s="7" t="s">
        <v>4023</v>
      </c>
      <c r="M552" s="7">
        <v>0</v>
      </c>
      <c r="N552" s="7">
        <v>180</v>
      </c>
      <c r="O552" s="88">
        <v>-217.738</v>
      </c>
      <c r="P552" s="88">
        <v>4.3318200000000004</v>
      </c>
    </row>
    <row r="553" spans="1:16">
      <c r="A553" s="86" t="s">
        <v>3107</v>
      </c>
      <c r="B553" s="86" t="s">
        <v>4332</v>
      </c>
      <c r="C553" s="86" t="s">
        <v>3905</v>
      </c>
      <c r="D553" s="87">
        <v>-1</v>
      </c>
      <c r="E553" s="86" t="s">
        <v>13033</v>
      </c>
      <c r="F553" s="86" t="s">
        <v>12011</v>
      </c>
      <c r="G553" s="86" t="s">
        <v>13034</v>
      </c>
      <c r="H553" s="86" t="s">
        <v>13035</v>
      </c>
      <c r="I553" s="7" t="s">
        <v>3905</v>
      </c>
      <c r="J553" s="7">
        <v>-1</v>
      </c>
      <c r="K553" s="7">
        <v>195</v>
      </c>
      <c r="L553" s="7" t="s">
        <v>3905</v>
      </c>
      <c r="M553" s="7">
        <v>-1</v>
      </c>
      <c r="N553" s="7">
        <v>195</v>
      </c>
      <c r="O553" s="88">
        <v>-268.14299999999997</v>
      </c>
      <c r="P553" s="88">
        <v>2.422695</v>
      </c>
    </row>
    <row r="554" spans="1:16">
      <c r="A554" s="86" t="s">
        <v>3108</v>
      </c>
      <c r="B554" s="86" t="s">
        <v>4333</v>
      </c>
      <c r="C554" s="86" t="s">
        <v>4030</v>
      </c>
      <c r="D554" s="87">
        <v>-2</v>
      </c>
      <c r="E554" s="86" t="s">
        <v>13036</v>
      </c>
      <c r="F554" s="86" t="s">
        <v>13037</v>
      </c>
      <c r="G554" s="86" t="s">
        <v>13038</v>
      </c>
      <c r="H554" s="86" t="s">
        <v>13039</v>
      </c>
      <c r="I554" s="7" t="s">
        <v>4030</v>
      </c>
      <c r="J554" s="7">
        <v>-2</v>
      </c>
      <c r="K554" s="7">
        <v>208</v>
      </c>
      <c r="L554" s="7" t="s">
        <v>4030</v>
      </c>
      <c r="M554" s="7">
        <v>-2</v>
      </c>
      <c r="N554" s="7">
        <v>208</v>
      </c>
      <c r="O554" s="88">
        <v>-311.50700000000001</v>
      </c>
      <c r="P554" s="88">
        <v>2.249895</v>
      </c>
    </row>
    <row r="555" spans="1:16">
      <c r="A555" s="86" t="s">
        <v>3109</v>
      </c>
      <c r="B555" s="86" t="s">
        <v>4334</v>
      </c>
      <c r="C555" s="86" t="s">
        <v>3792</v>
      </c>
      <c r="D555" s="87">
        <v>-1</v>
      </c>
      <c r="E555" s="86" t="s">
        <v>13040</v>
      </c>
      <c r="F555" s="86" t="s">
        <v>11425</v>
      </c>
      <c r="G555" s="86" t="s">
        <v>13041</v>
      </c>
      <c r="H555" s="86" t="s">
        <v>13042</v>
      </c>
      <c r="I555" s="7" t="s">
        <v>3792</v>
      </c>
      <c r="J555" s="7">
        <v>-1</v>
      </c>
      <c r="K555" s="7">
        <v>193</v>
      </c>
      <c r="L555" s="7" t="s">
        <v>3792</v>
      </c>
      <c r="M555" s="7">
        <v>-1</v>
      </c>
      <c r="N555" s="7">
        <v>193</v>
      </c>
      <c r="O555" s="88">
        <v>-261.10300000000001</v>
      </c>
      <c r="P555" s="88">
        <v>4.21617</v>
      </c>
    </row>
    <row r="556" spans="1:16">
      <c r="A556" s="86" t="s">
        <v>9942</v>
      </c>
      <c r="B556" s="86" t="s">
        <v>13043</v>
      </c>
      <c r="C556" s="86" t="s">
        <v>3818</v>
      </c>
      <c r="D556" s="87">
        <v>-3</v>
      </c>
      <c r="E556" s="87"/>
      <c r="F556" s="87"/>
      <c r="G556" s="86" t="s">
        <v>13044</v>
      </c>
      <c r="H556" s="86" t="s">
        <v>13045</v>
      </c>
      <c r="I556" s="7" t="s">
        <v>11429</v>
      </c>
      <c r="J556" s="7">
        <v>-2</v>
      </c>
      <c r="K556" s="7">
        <v>272</v>
      </c>
      <c r="L556" s="7" t="s">
        <v>11429</v>
      </c>
      <c r="M556" s="7">
        <v>-2</v>
      </c>
      <c r="N556" s="7">
        <v>272</v>
      </c>
      <c r="O556" s="88">
        <v>-472.99400000000003</v>
      </c>
      <c r="P556" s="88">
        <v>4.1434199999999999</v>
      </c>
    </row>
    <row r="557" spans="1:16">
      <c r="A557" s="86" t="s">
        <v>297</v>
      </c>
      <c r="B557" s="86" t="s">
        <v>5916</v>
      </c>
      <c r="C557" s="86" t="s">
        <v>4040</v>
      </c>
      <c r="D557" s="87">
        <v>0</v>
      </c>
      <c r="E557" s="86" t="s">
        <v>13046</v>
      </c>
      <c r="F557" s="86" t="s">
        <v>4040</v>
      </c>
      <c r="G557" s="86" t="s">
        <v>13047</v>
      </c>
      <c r="H557" s="86" t="s">
        <v>13048</v>
      </c>
      <c r="I557" s="7" t="s">
        <v>4040</v>
      </c>
      <c r="J557" s="7">
        <v>0</v>
      </c>
      <c r="K557" s="7">
        <v>146</v>
      </c>
      <c r="L557" s="7" t="s">
        <v>4040</v>
      </c>
      <c r="M557" s="7">
        <v>0</v>
      </c>
      <c r="N557" s="7">
        <v>146</v>
      </c>
      <c r="O557" s="88">
        <v>-121.6</v>
      </c>
      <c r="P557" s="88">
        <v>1.7221649999999999</v>
      </c>
    </row>
    <row r="558" spans="1:16">
      <c r="A558" s="86" t="s">
        <v>13049</v>
      </c>
      <c r="B558" s="86" t="s">
        <v>13050</v>
      </c>
      <c r="C558" s="86" t="s">
        <v>13051</v>
      </c>
      <c r="D558" s="87">
        <v>1</v>
      </c>
      <c r="E558" s="87"/>
      <c r="F558" s="87"/>
      <c r="G558" s="86" t="s">
        <v>13052</v>
      </c>
      <c r="H558" s="86" t="s">
        <v>13053</v>
      </c>
      <c r="I558" s="7" t="s">
        <v>13054</v>
      </c>
      <c r="J558" s="7">
        <v>1</v>
      </c>
      <c r="K558" s="7">
        <v>380</v>
      </c>
      <c r="L558" s="7" t="s">
        <v>13054</v>
      </c>
      <c r="M558" s="7">
        <v>1</v>
      </c>
      <c r="N558" s="7">
        <v>380</v>
      </c>
      <c r="O558" s="88" t="s">
        <v>11355</v>
      </c>
      <c r="P558" s="88" t="s">
        <v>11355</v>
      </c>
    </row>
    <row r="559" spans="1:16">
      <c r="A559" s="86" t="s">
        <v>5640</v>
      </c>
      <c r="B559" s="86" t="s">
        <v>5919</v>
      </c>
      <c r="C559" s="86" t="s">
        <v>3849</v>
      </c>
      <c r="D559" s="87">
        <v>0</v>
      </c>
      <c r="E559" s="86"/>
      <c r="F559" s="86" t="s">
        <v>3849</v>
      </c>
      <c r="G559" s="86" t="s">
        <v>13055</v>
      </c>
      <c r="H559" s="86" t="s">
        <v>13056</v>
      </c>
      <c r="I559" s="7" t="s">
        <v>3849</v>
      </c>
      <c r="J559" s="7">
        <v>0</v>
      </c>
      <c r="K559" s="7">
        <v>131</v>
      </c>
      <c r="L559" s="7" t="s">
        <v>3849</v>
      </c>
      <c r="M559" s="7">
        <v>0</v>
      </c>
      <c r="N559" s="7">
        <v>131</v>
      </c>
      <c r="O559" s="88">
        <v>-111.41200000000001</v>
      </c>
      <c r="P559" s="88">
        <v>0.99554699999999996</v>
      </c>
    </row>
    <row r="560" spans="1:16">
      <c r="A560" s="86" t="s">
        <v>5641</v>
      </c>
      <c r="B560" s="86" t="s">
        <v>5920</v>
      </c>
      <c r="C560" s="86" t="s">
        <v>4042</v>
      </c>
      <c r="D560" s="87">
        <v>-2</v>
      </c>
      <c r="E560" s="87"/>
      <c r="F560" s="86" t="s">
        <v>13057</v>
      </c>
      <c r="G560" s="86" t="s">
        <v>13058</v>
      </c>
      <c r="H560" s="86" t="s">
        <v>13059</v>
      </c>
      <c r="I560" s="7" t="s">
        <v>13060</v>
      </c>
      <c r="J560" s="7">
        <v>-1</v>
      </c>
      <c r="K560" s="7">
        <v>226</v>
      </c>
      <c r="L560" s="7" t="s">
        <v>4042</v>
      </c>
      <c r="M560" s="7">
        <v>-2</v>
      </c>
      <c r="N560" s="7">
        <v>225</v>
      </c>
      <c r="O560" s="88">
        <v>-378.87799999999999</v>
      </c>
      <c r="P560" s="88">
        <v>1.1163569999999998</v>
      </c>
    </row>
    <row r="561" spans="1:16">
      <c r="A561" s="86" t="s">
        <v>5642</v>
      </c>
      <c r="B561" s="86" t="s">
        <v>5921</v>
      </c>
      <c r="C561" s="86" t="s">
        <v>3849</v>
      </c>
      <c r="D561" s="87">
        <v>0</v>
      </c>
      <c r="E561" s="86"/>
      <c r="F561" s="86" t="s">
        <v>3849</v>
      </c>
      <c r="G561" s="86" t="s">
        <v>13061</v>
      </c>
      <c r="H561" s="86" t="s">
        <v>13062</v>
      </c>
      <c r="I561" s="7" t="s">
        <v>3849</v>
      </c>
      <c r="J561" s="7">
        <v>0</v>
      </c>
      <c r="K561" s="7">
        <v>131</v>
      </c>
      <c r="L561" s="7" t="s">
        <v>3849</v>
      </c>
      <c r="M561" s="7">
        <v>0</v>
      </c>
      <c r="N561" s="7">
        <v>131</v>
      </c>
      <c r="O561" s="88">
        <v>-111.41200000000001</v>
      </c>
      <c r="P561" s="88">
        <v>0.99554699999999996</v>
      </c>
    </row>
    <row r="562" spans="1:16">
      <c r="A562" s="86" t="s">
        <v>5643</v>
      </c>
      <c r="B562" s="86" t="s">
        <v>3588</v>
      </c>
      <c r="C562" s="86" t="s">
        <v>4043</v>
      </c>
      <c r="D562" s="87">
        <v>-1</v>
      </c>
      <c r="E562" s="86" t="s">
        <v>13063</v>
      </c>
      <c r="F562" s="86" t="s">
        <v>13064</v>
      </c>
      <c r="G562" s="86" t="s">
        <v>13065</v>
      </c>
      <c r="H562" s="86" t="s">
        <v>13066</v>
      </c>
      <c r="I562" s="7" t="s">
        <v>4043</v>
      </c>
      <c r="J562" s="7">
        <v>-1</v>
      </c>
      <c r="K562" s="7">
        <v>249</v>
      </c>
      <c r="L562" s="7" t="s">
        <v>4043</v>
      </c>
      <c r="M562" s="7">
        <v>-1</v>
      </c>
      <c r="N562" s="7">
        <v>249</v>
      </c>
      <c r="O562" s="88">
        <v>-190.51</v>
      </c>
      <c r="P562" s="88">
        <v>2.8556759999999999</v>
      </c>
    </row>
    <row r="563" spans="1:16">
      <c r="A563" s="86" t="s">
        <v>3110</v>
      </c>
      <c r="B563" s="86" t="s">
        <v>5917</v>
      </c>
      <c r="C563" s="86" t="s">
        <v>4041</v>
      </c>
      <c r="D563" s="87">
        <v>-1</v>
      </c>
      <c r="E563" s="86" t="s">
        <v>13067</v>
      </c>
      <c r="F563" s="86" t="s">
        <v>3880</v>
      </c>
      <c r="G563" s="86" t="s">
        <v>13068</v>
      </c>
      <c r="H563" s="86" t="s">
        <v>13069</v>
      </c>
      <c r="I563" s="7" t="s">
        <v>4041</v>
      </c>
      <c r="J563" s="7">
        <v>-1</v>
      </c>
      <c r="K563" s="7">
        <v>146</v>
      </c>
      <c r="L563" s="7" t="s">
        <v>4041</v>
      </c>
      <c r="M563" s="7">
        <v>-1</v>
      </c>
      <c r="N563" s="7">
        <v>146</v>
      </c>
      <c r="O563" s="88">
        <v>-164.20500000000001</v>
      </c>
      <c r="P563" s="88">
        <v>1.014384</v>
      </c>
    </row>
    <row r="564" spans="1:16">
      <c r="A564" s="86" t="s">
        <v>298</v>
      </c>
      <c r="B564" s="86" t="s">
        <v>5918</v>
      </c>
      <c r="C564" s="86" t="s">
        <v>4041</v>
      </c>
      <c r="D564" s="87">
        <v>-1</v>
      </c>
      <c r="E564" s="86" t="s">
        <v>13070</v>
      </c>
      <c r="F564" s="86" t="s">
        <v>3880</v>
      </c>
      <c r="G564" s="86" t="s">
        <v>13071</v>
      </c>
      <c r="H564" s="86" t="s">
        <v>13072</v>
      </c>
      <c r="I564" s="7" t="s">
        <v>4041</v>
      </c>
      <c r="J564" s="7">
        <v>-1</v>
      </c>
      <c r="K564" s="7">
        <v>146</v>
      </c>
      <c r="L564" s="7" t="s">
        <v>4041</v>
      </c>
      <c r="M564" s="7">
        <v>-1</v>
      </c>
      <c r="N564" s="7">
        <v>146</v>
      </c>
      <c r="O564" s="88">
        <v>-164.20500000000001</v>
      </c>
      <c r="P564" s="88">
        <v>1.014384</v>
      </c>
    </row>
    <row r="565" spans="1:16">
      <c r="A565" s="86" t="s">
        <v>5644</v>
      </c>
      <c r="B565" s="86" t="s">
        <v>5922</v>
      </c>
      <c r="C565" s="86" t="s">
        <v>4044</v>
      </c>
      <c r="D565" s="87">
        <v>0</v>
      </c>
      <c r="E565" s="86"/>
      <c r="F565" s="86" t="s">
        <v>4044</v>
      </c>
      <c r="G565" s="87"/>
      <c r="H565" s="86" t="s">
        <v>13073</v>
      </c>
      <c r="I565" s="7" t="s">
        <v>13074</v>
      </c>
      <c r="J565" s="7">
        <v>0</v>
      </c>
      <c r="K565" s="7">
        <v>380</v>
      </c>
      <c r="L565" s="7" t="s">
        <v>13074</v>
      </c>
      <c r="M565" s="7">
        <v>0</v>
      </c>
      <c r="N565" s="7">
        <v>380</v>
      </c>
      <c r="O565" s="88" t="s">
        <v>11355</v>
      </c>
      <c r="P565" s="88" t="s">
        <v>11355</v>
      </c>
    </row>
    <row r="566" spans="1:16">
      <c r="A566" s="86" t="s">
        <v>5645</v>
      </c>
      <c r="B566" s="86" t="s">
        <v>4335</v>
      </c>
      <c r="C566" s="86" t="s">
        <v>4045</v>
      </c>
      <c r="D566" s="87">
        <v>-1</v>
      </c>
      <c r="E566" s="86" t="s">
        <v>13075</v>
      </c>
      <c r="F566" s="86" t="s">
        <v>13076</v>
      </c>
      <c r="G566" s="86" t="s">
        <v>13077</v>
      </c>
      <c r="H566" s="86" t="s">
        <v>13078</v>
      </c>
      <c r="I566" s="7" t="s">
        <v>13079</v>
      </c>
      <c r="J566" s="7">
        <v>-1</v>
      </c>
      <c r="K566" s="7">
        <v>73</v>
      </c>
      <c r="L566" s="7" t="s">
        <v>13079</v>
      </c>
      <c r="M566" s="7">
        <v>-1</v>
      </c>
      <c r="N566" s="7">
        <v>73</v>
      </c>
      <c r="O566" s="88">
        <v>-111.02800000000001</v>
      </c>
      <c r="P566" s="88">
        <v>0.78429599999999999</v>
      </c>
    </row>
    <row r="567" spans="1:16">
      <c r="A567" s="86" t="s">
        <v>299</v>
      </c>
      <c r="B567" s="86" t="s">
        <v>3417</v>
      </c>
      <c r="C567" s="86" t="s">
        <v>4046</v>
      </c>
      <c r="D567" s="87">
        <v>0</v>
      </c>
      <c r="E567" s="86" t="s">
        <v>13080</v>
      </c>
      <c r="F567" s="86" t="s">
        <v>4046</v>
      </c>
      <c r="G567" s="86" t="s">
        <v>13081</v>
      </c>
      <c r="H567" s="86" t="s">
        <v>13082</v>
      </c>
      <c r="I567" s="7" t="s">
        <v>4046</v>
      </c>
      <c r="J567" s="7">
        <v>0</v>
      </c>
      <c r="K567" s="7">
        <v>75</v>
      </c>
      <c r="L567" s="7" t="s">
        <v>4046</v>
      </c>
      <c r="M567" s="7">
        <v>0</v>
      </c>
      <c r="N567" s="7">
        <v>75</v>
      </c>
      <c r="O567" s="88">
        <v>-87.832099999999997</v>
      </c>
      <c r="P567" s="88">
        <v>0.66132599999999997</v>
      </c>
    </row>
    <row r="568" spans="1:16">
      <c r="A568" s="86" t="s">
        <v>5646</v>
      </c>
      <c r="B568" s="86" t="s">
        <v>4336</v>
      </c>
      <c r="C568" s="86" t="s">
        <v>3972</v>
      </c>
      <c r="D568" s="87">
        <v>0</v>
      </c>
      <c r="E568" s="86" t="s">
        <v>13083</v>
      </c>
      <c r="F568" s="87"/>
      <c r="G568" s="86" t="s">
        <v>13084</v>
      </c>
      <c r="H568" s="86" t="s">
        <v>13085</v>
      </c>
      <c r="I568" s="7" t="s">
        <v>3972</v>
      </c>
      <c r="J568" s="7">
        <v>0</v>
      </c>
      <c r="K568" s="7">
        <v>90</v>
      </c>
      <c r="L568" s="7" t="s">
        <v>3972</v>
      </c>
      <c r="M568" s="7">
        <v>0</v>
      </c>
      <c r="N568" s="7">
        <v>90</v>
      </c>
      <c r="O568" s="88">
        <v>-106.453</v>
      </c>
      <c r="P568" s="88">
        <v>0.95847900000000008</v>
      </c>
    </row>
    <row r="569" spans="1:16">
      <c r="A569" s="86" t="s">
        <v>5647</v>
      </c>
      <c r="B569" s="86" t="s">
        <v>3589</v>
      </c>
      <c r="C569" s="86" t="s">
        <v>4047</v>
      </c>
      <c r="D569" s="87">
        <v>0</v>
      </c>
      <c r="E569" s="86" t="s">
        <v>13086</v>
      </c>
      <c r="F569" s="87"/>
      <c r="G569" s="86" t="s">
        <v>13087</v>
      </c>
      <c r="H569" s="86" t="s">
        <v>13088</v>
      </c>
      <c r="I569" s="7" t="s">
        <v>4047</v>
      </c>
      <c r="J569" s="7">
        <v>0</v>
      </c>
      <c r="K569" s="7">
        <v>117</v>
      </c>
      <c r="L569" s="7" t="s">
        <v>4047</v>
      </c>
      <c r="M569" s="7">
        <v>0</v>
      </c>
      <c r="N569" s="7">
        <v>117</v>
      </c>
      <c r="O569" s="88">
        <v>-31.134499999999999</v>
      </c>
      <c r="P569" s="88">
        <v>5.8807799999999997</v>
      </c>
    </row>
    <row r="570" spans="1:16">
      <c r="A570" s="86" t="s">
        <v>5648</v>
      </c>
      <c r="B570" s="86" t="s">
        <v>2429</v>
      </c>
      <c r="C570" s="86" t="s">
        <v>4048</v>
      </c>
      <c r="D570" s="87">
        <v>0</v>
      </c>
      <c r="E570" s="86" t="s">
        <v>13089</v>
      </c>
      <c r="F570" s="87"/>
      <c r="G570" s="86" t="s">
        <v>13090</v>
      </c>
      <c r="H570" s="86" t="s">
        <v>13091</v>
      </c>
      <c r="I570" s="7" t="s">
        <v>4048</v>
      </c>
      <c r="J570" s="7">
        <v>0</v>
      </c>
      <c r="K570" s="7">
        <v>92</v>
      </c>
      <c r="L570" s="7" t="s">
        <v>4048</v>
      </c>
      <c r="M570" s="7">
        <v>0</v>
      </c>
      <c r="N570" s="7">
        <v>92</v>
      </c>
      <c r="O570" s="88">
        <v>-115.88200000000001</v>
      </c>
      <c r="P570" s="88">
        <v>1.1828129999999999</v>
      </c>
    </row>
    <row r="571" spans="1:16">
      <c r="A571" s="86" t="s">
        <v>13092</v>
      </c>
      <c r="B571" s="86" t="s">
        <v>13093</v>
      </c>
      <c r="C571" s="86" t="s">
        <v>4050</v>
      </c>
      <c r="D571" s="87">
        <v>-2</v>
      </c>
      <c r="E571" s="86" t="s">
        <v>13094</v>
      </c>
      <c r="F571" s="86" t="s">
        <v>13095</v>
      </c>
      <c r="G571" s="87"/>
      <c r="H571" s="86" t="s">
        <v>13096</v>
      </c>
      <c r="I571" s="7" t="s">
        <v>13097</v>
      </c>
      <c r="J571" s="7">
        <v>-1</v>
      </c>
      <c r="K571" s="7">
        <v>171</v>
      </c>
      <c r="L571" s="7" t="s">
        <v>13097</v>
      </c>
      <c r="M571" s="7">
        <v>-1</v>
      </c>
      <c r="N571" s="7">
        <v>171</v>
      </c>
      <c r="O571" s="88">
        <v>-327.77300000000002</v>
      </c>
      <c r="P571" s="88">
        <v>1.0101660000000001</v>
      </c>
    </row>
    <row r="572" spans="1:16">
      <c r="A572" s="86" t="s">
        <v>5650</v>
      </c>
      <c r="B572" s="86" t="s">
        <v>4338</v>
      </c>
      <c r="C572" s="86" t="s">
        <v>4050</v>
      </c>
      <c r="D572" s="87">
        <v>-2</v>
      </c>
      <c r="E572" s="87"/>
      <c r="F572" s="86" t="s">
        <v>13095</v>
      </c>
      <c r="G572" s="86" t="s">
        <v>13098</v>
      </c>
      <c r="H572" s="86" t="s">
        <v>13099</v>
      </c>
      <c r="I572" s="7" t="s">
        <v>13097</v>
      </c>
      <c r="J572" s="7">
        <v>-1</v>
      </c>
      <c r="K572" s="7">
        <v>171</v>
      </c>
      <c r="L572" s="7" t="s">
        <v>13097</v>
      </c>
      <c r="M572" s="7">
        <v>-1</v>
      </c>
      <c r="N572" s="7">
        <v>171</v>
      </c>
      <c r="O572" s="88">
        <v>-327.77300000000002</v>
      </c>
      <c r="P572" s="88">
        <v>1.0101660000000001</v>
      </c>
    </row>
    <row r="573" spans="1:16">
      <c r="A573" s="86" t="s">
        <v>5651</v>
      </c>
      <c r="B573" s="86" t="s">
        <v>4339</v>
      </c>
      <c r="C573" s="86" t="s">
        <v>4051</v>
      </c>
      <c r="D573" s="87">
        <v>-1</v>
      </c>
      <c r="E573" s="86" t="s">
        <v>13100</v>
      </c>
      <c r="F573" s="86" t="s">
        <v>13101</v>
      </c>
      <c r="G573" s="86" t="s">
        <v>13102</v>
      </c>
      <c r="H573" s="86" t="s">
        <v>13103</v>
      </c>
      <c r="I573" s="7" t="s">
        <v>4051</v>
      </c>
      <c r="J573" s="7">
        <v>-1</v>
      </c>
      <c r="K573" s="7">
        <v>75</v>
      </c>
      <c r="L573" s="7" t="s">
        <v>4051</v>
      </c>
      <c r="M573" s="7">
        <v>-1</v>
      </c>
      <c r="N573" s="7">
        <v>75</v>
      </c>
      <c r="O573" s="88">
        <v>-122.947</v>
      </c>
      <c r="P573" s="88">
        <v>0.50222100000000003</v>
      </c>
    </row>
    <row r="574" spans="1:16">
      <c r="A574" s="86" t="s">
        <v>300</v>
      </c>
      <c r="B574" s="86" t="s">
        <v>300</v>
      </c>
      <c r="C574" s="86" t="s">
        <v>4052</v>
      </c>
      <c r="D574" s="87">
        <v>0</v>
      </c>
      <c r="E574" s="87"/>
      <c r="F574" s="87"/>
      <c r="G574" s="87"/>
      <c r="H574" s="86" t="s">
        <v>13104</v>
      </c>
      <c r="I574" s="7" t="s">
        <v>4052</v>
      </c>
      <c r="J574" s="7">
        <v>0</v>
      </c>
      <c r="K574" s="7">
        <v>162</v>
      </c>
      <c r="L574" s="7" t="s">
        <v>4052</v>
      </c>
      <c r="M574" s="7">
        <v>0</v>
      </c>
      <c r="N574" s="7">
        <v>162</v>
      </c>
      <c r="O574" s="7">
        <v>-167.2</v>
      </c>
      <c r="P574" s="7">
        <v>16.987410000000001</v>
      </c>
    </row>
    <row r="575" spans="1:16">
      <c r="A575" s="86" t="s">
        <v>5649</v>
      </c>
      <c r="B575" s="86" t="s">
        <v>4337</v>
      </c>
      <c r="C575" s="86" t="s">
        <v>4049</v>
      </c>
      <c r="D575" s="87">
        <v>-1</v>
      </c>
      <c r="E575" s="86" t="s">
        <v>13105</v>
      </c>
      <c r="F575" s="86" t="s">
        <v>13106</v>
      </c>
      <c r="G575" s="86" t="s">
        <v>13107</v>
      </c>
      <c r="H575" s="86" t="s">
        <v>13108</v>
      </c>
      <c r="I575" s="7" t="s">
        <v>4049</v>
      </c>
      <c r="J575" s="7">
        <v>-1</v>
      </c>
      <c r="K575" s="7">
        <v>105</v>
      </c>
      <c r="L575" s="7" t="s">
        <v>4049</v>
      </c>
      <c r="M575" s="7">
        <v>-1</v>
      </c>
      <c r="N575" s="7">
        <v>105</v>
      </c>
      <c r="O575" s="88">
        <v>-159.24600000000001</v>
      </c>
      <c r="P575" s="88">
        <v>0.88053900000000007</v>
      </c>
    </row>
    <row r="576" spans="1:16">
      <c r="A576" s="86" t="s">
        <v>13109</v>
      </c>
      <c r="B576" s="86" t="s">
        <v>13110</v>
      </c>
      <c r="C576" s="86" t="s">
        <v>13111</v>
      </c>
      <c r="D576" s="87">
        <v>1</v>
      </c>
      <c r="E576" s="87"/>
      <c r="F576" s="87"/>
      <c r="G576" s="87"/>
      <c r="H576" s="86" t="s">
        <v>13112</v>
      </c>
      <c r="I576" s="7" t="s">
        <v>13113</v>
      </c>
      <c r="J576" s="7">
        <v>1</v>
      </c>
      <c r="K576" s="7">
        <v>309</v>
      </c>
      <c r="L576" s="7" t="s">
        <v>13114</v>
      </c>
      <c r="M576" s="7">
        <v>0</v>
      </c>
      <c r="N576" s="7">
        <v>308</v>
      </c>
      <c r="O576" s="88" t="s">
        <v>11355</v>
      </c>
      <c r="P576" s="88" t="s">
        <v>11355</v>
      </c>
    </row>
    <row r="577" spans="1:16">
      <c r="A577" s="86" t="s">
        <v>5652</v>
      </c>
      <c r="B577" s="86" t="s">
        <v>4340</v>
      </c>
      <c r="C577" s="86" t="s">
        <v>4053</v>
      </c>
      <c r="D577" s="87">
        <v>-4</v>
      </c>
      <c r="E577" s="87"/>
      <c r="F577" s="87"/>
      <c r="G577" s="87"/>
      <c r="H577" s="86" t="s">
        <v>13115</v>
      </c>
      <c r="I577" s="7" t="s">
        <v>13116</v>
      </c>
      <c r="J577" s="7">
        <v>-2</v>
      </c>
      <c r="K577" s="7">
        <v>368</v>
      </c>
      <c r="L577" s="7" t="s">
        <v>13116</v>
      </c>
      <c r="M577" s="7">
        <v>-2</v>
      </c>
      <c r="N577" s="7">
        <v>368</v>
      </c>
      <c r="O577" s="88">
        <v>-677.82</v>
      </c>
      <c r="P577" s="88">
        <v>4.3232999999999997</v>
      </c>
    </row>
    <row r="578" spans="1:16">
      <c r="A578" s="86" t="s">
        <v>5653</v>
      </c>
      <c r="B578" s="86" t="s">
        <v>4341</v>
      </c>
      <c r="C578" s="86" t="s">
        <v>4054</v>
      </c>
      <c r="D578" s="87">
        <v>-2</v>
      </c>
      <c r="E578" s="87"/>
      <c r="F578" s="87"/>
      <c r="G578" s="87"/>
      <c r="H578" s="86" t="s">
        <v>13117</v>
      </c>
      <c r="I578" s="7" t="s">
        <v>13118</v>
      </c>
      <c r="J578" s="7">
        <v>-1</v>
      </c>
      <c r="K578" s="7">
        <v>289</v>
      </c>
      <c r="L578" s="7" t="s">
        <v>13118</v>
      </c>
      <c r="M578" s="7">
        <v>-1</v>
      </c>
      <c r="N578" s="7">
        <v>289</v>
      </c>
      <c r="O578" s="88">
        <v>-465.92899999999997</v>
      </c>
      <c r="P578" s="88">
        <v>4.3747500000000006</v>
      </c>
    </row>
    <row r="579" spans="1:16">
      <c r="A579" s="86" t="s">
        <v>5654</v>
      </c>
      <c r="B579" s="86" t="s">
        <v>4342</v>
      </c>
      <c r="C579" s="86" t="s">
        <v>4054</v>
      </c>
      <c r="D579" s="87">
        <v>-2</v>
      </c>
      <c r="E579" s="87"/>
      <c r="F579" s="87"/>
      <c r="G579" s="87"/>
      <c r="H579" s="86" t="s">
        <v>13119</v>
      </c>
      <c r="I579" s="7" t="s">
        <v>13118</v>
      </c>
      <c r="J579" s="7">
        <v>-1</v>
      </c>
      <c r="K579" s="7">
        <v>289</v>
      </c>
      <c r="L579" s="7" t="s">
        <v>13118</v>
      </c>
      <c r="M579" s="7">
        <v>-1</v>
      </c>
      <c r="N579" s="7">
        <v>289</v>
      </c>
      <c r="O579" s="88">
        <v>-465.92899999999997</v>
      </c>
      <c r="P579" s="88">
        <v>4.3747500000000006</v>
      </c>
    </row>
    <row r="580" spans="1:16">
      <c r="A580" s="86" t="s">
        <v>5655</v>
      </c>
      <c r="B580" s="86" t="s">
        <v>6030</v>
      </c>
      <c r="C580" s="86" t="s">
        <v>4055</v>
      </c>
      <c r="D580" s="87">
        <v>-2</v>
      </c>
      <c r="E580" s="86" t="s">
        <v>13120</v>
      </c>
      <c r="F580" s="87"/>
      <c r="G580" s="86" t="s">
        <v>13121</v>
      </c>
      <c r="H580" s="86" t="s">
        <v>13122</v>
      </c>
      <c r="I580" s="7" t="s">
        <v>11439</v>
      </c>
      <c r="J580" s="7">
        <v>-1</v>
      </c>
      <c r="K580" s="7">
        <v>362</v>
      </c>
      <c r="L580" s="7" t="s">
        <v>11439</v>
      </c>
      <c r="M580" s="7">
        <v>-1</v>
      </c>
      <c r="N580" s="7">
        <v>362</v>
      </c>
      <c r="O580" s="88">
        <v>-306.96899999999999</v>
      </c>
      <c r="P580" s="88">
        <v>7.8624600000000004</v>
      </c>
    </row>
    <row r="581" spans="1:16">
      <c r="A581" s="86" t="s">
        <v>2058</v>
      </c>
      <c r="B581" s="86" t="s">
        <v>6031</v>
      </c>
      <c r="C581" s="86" t="s">
        <v>4056</v>
      </c>
      <c r="D581" s="87">
        <v>-4</v>
      </c>
      <c r="E581" s="87"/>
      <c r="F581" s="87"/>
      <c r="G581" s="86" t="s">
        <v>13123</v>
      </c>
      <c r="H581" s="86" t="s">
        <v>13124</v>
      </c>
      <c r="I581" s="7" t="s">
        <v>4056</v>
      </c>
      <c r="J581" s="7">
        <v>-4</v>
      </c>
      <c r="K581" s="7">
        <v>864</v>
      </c>
      <c r="L581" s="7" t="s">
        <v>4056</v>
      </c>
      <c r="M581" s="7">
        <v>-4</v>
      </c>
      <c r="N581" s="7">
        <v>864</v>
      </c>
      <c r="O581" s="88">
        <v>-965.06899999999996</v>
      </c>
      <c r="P581" s="88">
        <v>15.787230000000001</v>
      </c>
    </row>
    <row r="582" spans="1:16">
      <c r="A582" s="86" t="s">
        <v>5656</v>
      </c>
      <c r="B582" s="86" t="s">
        <v>4343</v>
      </c>
      <c r="C582" s="86" t="s">
        <v>4057</v>
      </c>
      <c r="D582" s="87">
        <v>-3</v>
      </c>
      <c r="E582" s="87"/>
      <c r="F582" s="86" t="s">
        <v>13125</v>
      </c>
      <c r="G582" s="86" t="s">
        <v>13126</v>
      </c>
      <c r="H582" s="86" t="s">
        <v>13127</v>
      </c>
      <c r="I582" s="7" t="s">
        <v>13128</v>
      </c>
      <c r="J582" s="7">
        <v>-2</v>
      </c>
      <c r="K582" s="7">
        <v>312</v>
      </c>
      <c r="L582" s="7" t="s">
        <v>13128</v>
      </c>
      <c r="M582" s="7">
        <v>-2</v>
      </c>
      <c r="N582" s="7">
        <v>312</v>
      </c>
      <c r="O582" s="88">
        <v>-409.83699999999999</v>
      </c>
      <c r="P582" s="88">
        <v>2.949786</v>
      </c>
    </row>
    <row r="583" spans="1:16">
      <c r="A583" s="86" t="s">
        <v>9938</v>
      </c>
      <c r="B583" s="86" t="s">
        <v>13129</v>
      </c>
      <c r="C583" s="86" t="s">
        <v>4238</v>
      </c>
      <c r="D583" s="87">
        <v>0</v>
      </c>
      <c r="E583" s="87"/>
      <c r="F583" s="87"/>
      <c r="G583" s="87"/>
      <c r="H583" s="87"/>
      <c r="I583" s="7" t="s">
        <v>13130</v>
      </c>
      <c r="J583" s="7">
        <v>0</v>
      </c>
      <c r="K583" s="7">
        <v>191</v>
      </c>
      <c r="L583" s="7" t="s">
        <v>13130</v>
      </c>
      <c r="M583" s="7">
        <v>0</v>
      </c>
      <c r="N583" s="7">
        <v>191</v>
      </c>
      <c r="O583" s="88" t="s">
        <v>11355</v>
      </c>
      <c r="P583" s="88" t="s">
        <v>11355</v>
      </c>
    </row>
    <row r="584" spans="1:16">
      <c r="A584" s="86" t="s">
        <v>9950</v>
      </c>
      <c r="B584" s="86" t="s">
        <v>13131</v>
      </c>
      <c r="C584" s="86" t="s">
        <v>4239</v>
      </c>
      <c r="D584" s="87">
        <v>0</v>
      </c>
      <c r="E584" s="87"/>
      <c r="F584" s="87"/>
      <c r="G584" s="87"/>
      <c r="H584" s="87"/>
      <c r="I584" s="7" t="s">
        <v>13132</v>
      </c>
      <c r="J584" s="7">
        <v>0</v>
      </c>
      <c r="K584" s="7">
        <v>193</v>
      </c>
      <c r="L584" s="7" t="s">
        <v>13132</v>
      </c>
      <c r="M584" s="7">
        <v>0</v>
      </c>
      <c r="N584" s="7">
        <v>193</v>
      </c>
      <c r="O584" s="88" t="s">
        <v>11355</v>
      </c>
      <c r="P584" s="88" t="s">
        <v>11355</v>
      </c>
    </row>
    <row r="585" spans="1:16">
      <c r="A585" s="86" t="s">
        <v>5657</v>
      </c>
      <c r="B585" s="86" t="s">
        <v>6032</v>
      </c>
      <c r="C585" s="86" t="s">
        <v>4058</v>
      </c>
      <c r="D585" s="87">
        <v>0</v>
      </c>
      <c r="E585" s="86" t="s">
        <v>13133</v>
      </c>
      <c r="F585" s="87"/>
      <c r="G585" s="86" t="s">
        <v>13134</v>
      </c>
      <c r="H585" s="86" t="s">
        <v>13135</v>
      </c>
      <c r="I585" s="7" t="s">
        <v>4058</v>
      </c>
      <c r="J585" s="7">
        <v>0</v>
      </c>
      <c r="K585" s="7">
        <v>283</v>
      </c>
      <c r="L585" s="7" t="s">
        <v>4058</v>
      </c>
      <c r="M585" s="7">
        <v>0</v>
      </c>
      <c r="N585" s="7">
        <v>283</v>
      </c>
      <c r="O585" s="88">
        <v>-95.077200000000005</v>
      </c>
      <c r="P585" s="88">
        <v>7.8865199999999991</v>
      </c>
    </row>
    <row r="586" spans="1:16">
      <c r="A586" s="86" t="s">
        <v>2060</v>
      </c>
      <c r="B586" s="86" t="s">
        <v>6033</v>
      </c>
      <c r="C586" s="86" t="s">
        <v>4059</v>
      </c>
      <c r="D586" s="87">
        <v>-2</v>
      </c>
      <c r="E586" s="87"/>
      <c r="F586" s="86" t="s">
        <v>13136</v>
      </c>
      <c r="G586" s="86" t="s">
        <v>13137</v>
      </c>
      <c r="H586" s="86" t="s">
        <v>13138</v>
      </c>
      <c r="I586" s="7" t="s">
        <v>4059</v>
      </c>
      <c r="J586" s="7">
        <v>-2</v>
      </c>
      <c r="K586" s="7">
        <v>610</v>
      </c>
      <c r="L586" s="7" t="s">
        <v>4059</v>
      </c>
      <c r="M586" s="7">
        <v>-2</v>
      </c>
      <c r="N586" s="7">
        <v>610</v>
      </c>
      <c r="O586" s="88">
        <v>-435.577</v>
      </c>
      <c r="P586" s="88">
        <v>8.64039</v>
      </c>
    </row>
    <row r="587" spans="1:16">
      <c r="A587" s="86" t="s">
        <v>5658</v>
      </c>
      <c r="B587" s="86" t="s">
        <v>6034</v>
      </c>
      <c r="C587" s="86" t="s">
        <v>4060</v>
      </c>
      <c r="D587" s="87">
        <v>-1</v>
      </c>
      <c r="E587" s="86" t="s">
        <v>13139</v>
      </c>
      <c r="F587" s="86" t="s">
        <v>13140</v>
      </c>
      <c r="G587" s="86" t="s">
        <v>13141</v>
      </c>
      <c r="H587" s="86" t="s">
        <v>13142</v>
      </c>
      <c r="I587" s="7" t="s">
        <v>4060</v>
      </c>
      <c r="J587" s="7">
        <v>-1</v>
      </c>
      <c r="K587" s="7">
        <v>306</v>
      </c>
      <c r="L587" s="7" t="s">
        <v>4060</v>
      </c>
      <c r="M587" s="7">
        <v>-1</v>
      </c>
      <c r="N587" s="7">
        <v>306</v>
      </c>
      <c r="O587" s="88">
        <v>-221.31100000000001</v>
      </c>
      <c r="P587" s="88">
        <v>4.3515899999999998</v>
      </c>
    </row>
    <row r="588" spans="1:16">
      <c r="A588" s="86" t="s">
        <v>301</v>
      </c>
      <c r="B588" s="86" t="s">
        <v>6035</v>
      </c>
      <c r="C588" s="86" t="s">
        <v>4061</v>
      </c>
      <c r="D588" s="87">
        <v>-4</v>
      </c>
      <c r="E588" s="86" t="s">
        <v>13143</v>
      </c>
      <c r="F588" s="86" t="s">
        <v>13144</v>
      </c>
      <c r="G588" s="86" t="s">
        <v>13145</v>
      </c>
      <c r="H588" s="86" t="s">
        <v>13146</v>
      </c>
      <c r="I588" s="7" t="s">
        <v>4061</v>
      </c>
      <c r="J588" s="7">
        <v>-4</v>
      </c>
      <c r="K588" s="7">
        <v>520</v>
      </c>
      <c r="L588" s="7" t="s">
        <v>4061</v>
      </c>
      <c r="M588" s="7">
        <v>-4</v>
      </c>
      <c r="N588" s="7">
        <v>520</v>
      </c>
      <c r="O588" s="88">
        <v>-713.71500000000003</v>
      </c>
      <c r="P588" s="88">
        <v>7.8950999999999993</v>
      </c>
    </row>
    <row r="589" spans="1:16">
      <c r="A589" s="86" t="s">
        <v>5659</v>
      </c>
      <c r="B589" s="86" t="s">
        <v>6036</v>
      </c>
      <c r="C589" s="86" t="s">
        <v>4062</v>
      </c>
      <c r="D589" s="87">
        <v>2</v>
      </c>
      <c r="E589" s="86" t="s">
        <v>11481</v>
      </c>
      <c r="F589" s="86" t="s">
        <v>13147</v>
      </c>
      <c r="G589" s="86" t="s">
        <v>13148</v>
      </c>
      <c r="H589" s="86" t="s">
        <v>13149</v>
      </c>
      <c r="I589" s="7" t="s">
        <v>4062</v>
      </c>
      <c r="J589" s="7">
        <v>2</v>
      </c>
      <c r="K589" s="7">
        <v>436</v>
      </c>
      <c r="L589" s="7" t="s">
        <v>4062</v>
      </c>
      <c r="M589" s="7">
        <v>2</v>
      </c>
      <c r="N589" s="7">
        <v>436</v>
      </c>
      <c r="O589" s="88">
        <v>-159.245</v>
      </c>
      <c r="P589" s="88">
        <v>6.9160200000000005</v>
      </c>
    </row>
    <row r="590" spans="1:16">
      <c r="A590" s="86" t="s">
        <v>5660</v>
      </c>
      <c r="B590" s="86" t="s">
        <v>270</v>
      </c>
      <c r="C590" s="86" t="s">
        <v>4063</v>
      </c>
      <c r="D590" s="87">
        <v>0</v>
      </c>
      <c r="E590" s="86" t="s">
        <v>13150</v>
      </c>
      <c r="F590" s="87"/>
      <c r="G590" s="86" t="s">
        <v>13151</v>
      </c>
      <c r="H590" s="86" t="s">
        <v>13152</v>
      </c>
      <c r="I590" s="7" t="s">
        <v>4063</v>
      </c>
      <c r="J590" s="7">
        <v>0</v>
      </c>
      <c r="K590" s="7">
        <v>151</v>
      </c>
      <c r="L590" s="7" t="s">
        <v>13153</v>
      </c>
      <c r="M590" s="7">
        <v>-1</v>
      </c>
      <c r="N590" s="7">
        <v>150</v>
      </c>
      <c r="O590" s="88">
        <v>28.254899999999999</v>
      </c>
      <c r="P590" s="88">
        <v>7.2529800000000009</v>
      </c>
    </row>
    <row r="591" spans="1:16">
      <c r="A591" s="86" t="s">
        <v>328</v>
      </c>
      <c r="B591" s="86" t="s">
        <v>4344</v>
      </c>
      <c r="C591" s="86" t="s">
        <v>3388</v>
      </c>
      <c r="D591" s="87">
        <v>1</v>
      </c>
      <c r="E591" s="86" t="s">
        <v>13154</v>
      </c>
      <c r="F591" s="87"/>
      <c r="G591" s="86" t="s">
        <v>13155</v>
      </c>
      <c r="H591" s="86" t="s">
        <v>13156</v>
      </c>
      <c r="I591" s="7" t="s">
        <v>3388</v>
      </c>
      <c r="J591" s="7">
        <v>1</v>
      </c>
      <c r="K591" s="7">
        <v>1</v>
      </c>
      <c r="L591" s="7" t="s">
        <v>3388</v>
      </c>
      <c r="M591" s="7">
        <v>1</v>
      </c>
      <c r="N591" s="7">
        <v>1</v>
      </c>
      <c r="O591" s="88">
        <v>-9.5299999999999994</v>
      </c>
      <c r="P591" s="88">
        <v>0</v>
      </c>
    </row>
    <row r="592" spans="1:16">
      <c r="A592" s="86" t="s">
        <v>5661</v>
      </c>
      <c r="B592" s="86" t="s">
        <v>4345</v>
      </c>
      <c r="C592" s="86" t="s">
        <v>4345</v>
      </c>
      <c r="D592" s="87">
        <v>0</v>
      </c>
      <c r="E592" s="86" t="s">
        <v>13157</v>
      </c>
      <c r="F592" s="87"/>
      <c r="G592" s="86" t="s">
        <v>13158</v>
      </c>
      <c r="H592" s="86" t="s">
        <v>13159</v>
      </c>
      <c r="I592" s="7" t="s">
        <v>4345</v>
      </c>
      <c r="J592" s="7">
        <v>0</v>
      </c>
      <c r="K592" s="7">
        <v>2</v>
      </c>
      <c r="L592" s="7" t="s">
        <v>4345</v>
      </c>
      <c r="M592" s="7">
        <v>0</v>
      </c>
      <c r="N592" s="7">
        <v>2</v>
      </c>
      <c r="O592" s="88">
        <v>4.2065000000000001</v>
      </c>
      <c r="P592" s="88">
        <v>1.5</v>
      </c>
    </row>
    <row r="593" spans="1:16">
      <c r="A593" s="86" t="s">
        <v>5662</v>
      </c>
      <c r="B593" s="86" t="s">
        <v>4346</v>
      </c>
      <c r="C593" s="86" t="s">
        <v>4064</v>
      </c>
      <c r="D593" s="87">
        <v>-3</v>
      </c>
      <c r="E593" s="87"/>
      <c r="F593" s="87"/>
      <c r="G593" s="87"/>
      <c r="H593" s="86" t="s">
        <v>13160</v>
      </c>
      <c r="I593" s="7" t="s">
        <v>13161</v>
      </c>
      <c r="J593" s="7">
        <v>-2</v>
      </c>
      <c r="K593" s="7">
        <v>260</v>
      </c>
      <c r="L593" s="7" t="s">
        <v>13161</v>
      </c>
      <c r="M593" s="7">
        <v>-2</v>
      </c>
      <c r="N593" s="7">
        <v>260</v>
      </c>
      <c r="O593" s="88">
        <v>-474.45699999999999</v>
      </c>
      <c r="P593" s="88">
        <v>1.581021</v>
      </c>
    </row>
    <row r="594" spans="1:16">
      <c r="A594" s="86" t="s">
        <v>5663</v>
      </c>
      <c r="B594" s="86" t="s">
        <v>4347</v>
      </c>
      <c r="C594" s="86" t="s">
        <v>4347</v>
      </c>
      <c r="D594" s="87">
        <v>0</v>
      </c>
      <c r="E594" s="86" t="s">
        <v>13162</v>
      </c>
      <c r="F594" s="87"/>
      <c r="G594" s="86" t="s">
        <v>13163</v>
      </c>
      <c r="H594" s="86" t="s">
        <v>13164</v>
      </c>
      <c r="I594" s="7" t="s">
        <v>4347</v>
      </c>
      <c r="J594" s="7">
        <v>0</v>
      </c>
      <c r="K594" s="7">
        <v>18</v>
      </c>
      <c r="L594" s="7" t="s">
        <v>4347</v>
      </c>
      <c r="M594" s="7">
        <v>0</v>
      </c>
      <c r="N594" s="7">
        <v>18</v>
      </c>
      <c r="O594" s="88">
        <v>-56.686999999999998</v>
      </c>
      <c r="P594" s="88">
        <v>1.5</v>
      </c>
    </row>
    <row r="595" spans="1:16">
      <c r="A595" s="86" t="s">
        <v>5664</v>
      </c>
      <c r="B595" s="86" t="s">
        <v>4348</v>
      </c>
      <c r="C595" s="86" t="s">
        <v>4065</v>
      </c>
      <c r="D595" s="87">
        <v>0</v>
      </c>
      <c r="E595" s="86" t="s">
        <v>13165</v>
      </c>
      <c r="F595" s="87"/>
      <c r="G595" s="86" t="s">
        <v>13166</v>
      </c>
      <c r="H595" s="86" t="s">
        <v>13167</v>
      </c>
      <c r="I595" s="7" t="s">
        <v>4065</v>
      </c>
      <c r="J595" s="7">
        <v>0</v>
      </c>
      <c r="K595" s="7">
        <v>34</v>
      </c>
      <c r="L595" s="7" t="s">
        <v>4065</v>
      </c>
      <c r="M595" s="7">
        <v>0</v>
      </c>
      <c r="N595" s="7">
        <v>34</v>
      </c>
      <c r="O595" s="88">
        <v>-32.049999999999997</v>
      </c>
      <c r="P595" s="88">
        <v>1.5</v>
      </c>
    </row>
    <row r="596" spans="1:16">
      <c r="A596" s="86" t="s">
        <v>5665</v>
      </c>
      <c r="B596" s="86" t="s">
        <v>4349</v>
      </c>
      <c r="C596" s="86" t="s">
        <v>4066</v>
      </c>
      <c r="D596" s="87">
        <v>0</v>
      </c>
      <c r="E596" s="86" t="s">
        <v>13168</v>
      </c>
      <c r="F596" s="87"/>
      <c r="G596" s="86" t="s">
        <v>13169</v>
      </c>
      <c r="H596" s="86" t="s">
        <v>13170</v>
      </c>
      <c r="I596" s="7" t="s">
        <v>4066</v>
      </c>
      <c r="J596" s="7">
        <v>0</v>
      </c>
      <c r="K596" s="7">
        <v>34</v>
      </c>
      <c r="L596" s="7" t="s">
        <v>13171</v>
      </c>
      <c r="M596" s="7">
        <v>-1</v>
      </c>
      <c r="N596" s="7">
        <v>33</v>
      </c>
      <c r="O596" s="88">
        <v>-6.66</v>
      </c>
      <c r="P596" s="88">
        <v>1.5</v>
      </c>
    </row>
    <row r="597" spans="1:16">
      <c r="A597" s="86" t="s">
        <v>13172</v>
      </c>
      <c r="B597" s="86" t="s">
        <v>13173</v>
      </c>
      <c r="C597" s="86" t="s">
        <v>13174</v>
      </c>
      <c r="D597" s="87">
        <v>-11</v>
      </c>
      <c r="E597" s="87"/>
      <c r="F597" s="87"/>
      <c r="G597" s="87"/>
      <c r="H597" s="87"/>
      <c r="I597" s="7" t="s">
        <v>13175</v>
      </c>
      <c r="J597" s="7">
        <v>-7</v>
      </c>
      <c r="K597" s="7">
        <v>4409</v>
      </c>
      <c r="L597" s="7" t="s">
        <v>13175</v>
      </c>
      <c r="M597" s="7">
        <v>-7</v>
      </c>
      <c r="N597" s="7">
        <v>4409</v>
      </c>
      <c r="O597" s="88">
        <v>-3647</v>
      </c>
      <c r="P597" s="88">
        <v>60.981000000000009</v>
      </c>
    </row>
    <row r="598" spans="1:16">
      <c r="A598" s="86" t="s">
        <v>13176</v>
      </c>
      <c r="B598" s="86" t="s">
        <v>13177</v>
      </c>
      <c r="C598" s="86" t="s">
        <v>13178</v>
      </c>
      <c r="D598" s="87">
        <v>-6</v>
      </c>
      <c r="E598" s="87"/>
      <c r="F598" s="86" t="s">
        <v>13179</v>
      </c>
      <c r="G598" s="87"/>
      <c r="H598" s="87"/>
      <c r="I598" s="7" t="s">
        <v>13180</v>
      </c>
      <c r="J598" s="7">
        <v>-4</v>
      </c>
      <c r="K598" s="7">
        <v>2470</v>
      </c>
      <c r="L598" s="7" t="s">
        <v>13180</v>
      </c>
      <c r="M598" s="7">
        <v>-4</v>
      </c>
      <c r="N598" s="7">
        <v>2470</v>
      </c>
      <c r="O598" s="88">
        <v>-1459.41</v>
      </c>
      <c r="P598" s="88">
        <v>24.970380000000002</v>
      </c>
    </row>
    <row r="599" spans="1:16">
      <c r="A599" s="86" t="s">
        <v>5666</v>
      </c>
      <c r="B599" s="86" t="s">
        <v>4350</v>
      </c>
      <c r="C599" s="86" t="s">
        <v>4067</v>
      </c>
      <c r="D599" s="87">
        <v>-1</v>
      </c>
      <c r="E599" s="86" t="s">
        <v>13181</v>
      </c>
      <c r="F599" s="87"/>
      <c r="G599" s="86" t="s">
        <v>13182</v>
      </c>
      <c r="H599" s="86" t="s">
        <v>13183</v>
      </c>
      <c r="I599" s="7" t="s">
        <v>4067</v>
      </c>
      <c r="J599" s="7">
        <v>-1</v>
      </c>
      <c r="K599" s="7">
        <v>61</v>
      </c>
      <c r="L599" s="7" t="s">
        <v>4067</v>
      </c>
      <c r="M599" s="7">
        <v>-1</v>
      </c>
      <c r="N599" s="7">
        <v>61</v>
      </c>
      <c r="O599" s="88">
        <v>-140.26</v>
      </c>
      <c r="P599" s="88">
        <v>1.5</v>
      </c>
    </row>
    <row r="600" spans="1:16">
      <c r="A600" s="86" t="s">
        <v>5667</v>
      </c>
      <c r="B600" s="86" t="s">
        <v>5923</v>
      </c>
      <c r="C600" s="86" t="s">
        <v>4068</v>
      </c>
      <c r="D600" s="87">
        <v>0</v>
      </c>
      <c r="E600" s="86" t="s">
        <v>13184</v>
      </c>
      <c r="F600" s="86" t="s">
        <v>4068</v>
      </c>
      <c r="G600" s="86" t="s">
        <v>13185</v>
      </c>
      <c r="H600" s="86" t="s">
        <v>13186</v>
      </c>
      <c r="I600" s="7" t="s">
        <v>4068</v>
      </c>
      <c r="J600" s="7">
        <v>0</v>
      </c>
      <c r="K600" s="7">
        <v>135</v>
      </c>
      <c r="L600" s="7" t="s">
        <v>4068</v>
      </c>
      <c r="M600" s="7">
        <v>0</v>
      </c>
      <c r="N600" s="7">
        <v>135</v>
      </c>
      <c r="O600" s="88">
        <v>-81.691299999999998</v>
      </c>
      <c r="P600" s="88">
        <v>1.9044839999999998</v>
      </c>
    </row>
    <row r="601" spans="1:16">
      <c r="A601" s="86" t="s">
        <v>5668</v>
      </c>
      <c r="B601" s="86" t="s">
        <v>4351</v>
      </c>
      <c r="C601" s="86" t="s">
        <v>4069</v>
      </c>
      <c r="D601" s="87">
        <v>-1</v>
      </c>
      <c r="E601" s="86" t="s">
        <v>13187</v>
      </c>
      <c r="F601" s="86" t="s">
        <v>13188</v>
      </c>
      <c r="G601" s="86" t="s">
        <v>13189</v>
      </c>
      <c r="H601" s="86" t="s">
        <v>13190</v>
      </c>
      <c r="I601" s="7" t="s">
        <v>4069</v>
      </c>
      <c r="J601" s="7">
        <v>-1</v>
      </c>
      <c r="K601" s="7">
        <v>255</v>
      </c>
      <c r="L601" s="7" t="s">
        <v>4069</v>
      </c>
      <c r="M601" s="7">
        <v>-1</v>
      </c>
      <c r="N601" s="7">
        <v>255</v>
      </c>
      <c r="O601" s="88">
        <v>-63.723799999999997</v>
      </c>
      <c r="P601" s="88">
        <v>3.0629999999999997</v>
      </c>
    </row>
    <row r="602" spans="1:16">
      <c r="A602" s="86" t="s">
        <v>5669</v>
      </c>
      <c r="B602" s="86" t="s">
        <v>13191</v>
      </c>
      <c r="C602" s="86" t="s">
        <v>4070</v>
      </c>
      <c r="D602" s="87">
        <v>-1</v>
      </c>
      <c r="E602" s="87"/>
      <c r="F602" s="86" t="s">
        <v>13192</v>
      </c>
      <c r="G602" s="86" t="s">
        <v>13193</v>
      </c>
      <c r="H602" s="87"/>
      <c r="I602" s="7" t="s">
        <v>4070</v>
      </c>
      <c r="J602" s="7">
        <v>-1</v>
      </c>
      <c r="K602" s="7">
        <v>253</v>
      </c>
      <c r="L602" s="7" t="s">
        <v>4070</v>
      </c>
      <c r="M602" s="7">
        <v>-1</v>
      </c>
      <c r="N602" s="7">
        <v>253</v>
      </c>
      <c r="O602" s="88">
        <v>-41.382599999999996</v>
      </c>
      <c r="P602" s="88">
        <v>2.979921</v>
      </c>
    </row>
    <row r="603" spans="1:16">
      <c r="A603" s="86" t="s">
        <v>13194</v>
      </c>
      <c r="B603" s="86" t="s">
        <v>13195</v>
      </c>
      <c r="C603" s="86" t="s">
        <v>13196</v>
      </c>
      <c r="D603" s="87">
        <v>-4</v>
      </c>
      <c r="E603" s="87"/>
      <c r="F603" s="87"/>
      <c r="G603" s="86" t="s">
        <v>13197</v>
      </c>
      <c r="H603" s="87"/>
      <c r="I603" s="7" t="s">
        <v>13198</v>
      </c>
      <c r="J603" s="7">
        <v>-3</v>
      </c>
      <c r="K603" s="7">
        <v>1000</v>
      </c>
      <c r="L603" s="7" t="s">
        <v>13198</v>
      </c>
      <c r="M603" s="7">
        <v>-3</v>
      </c>
      <c r="N603" s="7">
        <v>1000</v>
      </c>
      <c r="O603" s="88">
        <v>-739.26300000000003</v>
      </c>
      <c r="P603" s="88">
        <v>10.83708</v>
      </c>
    </row>
    <row r="604" spans="1:16">
      <c r="A604" s="86" t="s">
        <v>13199</v>
      </c>
      <c r="B604" s="86" t="s">
        <v>13200</v>
      </c>
      <c r="C604" s="86" t="s">
        <v>13196</v>
      </c>
      <c r="D604" s="87">
        <v>-4</v>
      </c>
      <c r="E604" s="87"/>
      <c r="F604" s="86" t="s">
        <v>13201</v>
      </c>
      <c r="G604" s="87"/>
      <c r="H604" s="86" t="s">
        <v>13202</v>
      </c>
      <c r="I604" s="7" t="s">
        <v>13198</v>
      </c>
      <c r="J604" s="7">
        <v>-3</v>
      </c>
      <c r="K604" s="7">
        <v>1000</v>
      </c>
      <c r="L604" s="7" t="s">
        <v>13198</v>
      </c>
      <c r="M604" s="7">
        <v>-3</v>
      </c>
      <c r="N604" s="7">
        <v>1000</v>
      </c>
      <c r="O604" s="88">
        <v>-740.78499999999997</v>
      </c>
      <c r="P604" s="88">
        <v>10.85952</v>
      </c>
    </row>
    <row r="605" spans="1:16">
      <c r="A605" s="86" t="s">
        <v>5670</v>
      </c>
      <c r="B605" s="86" t="s">
        <v>13203</v>
      </c>
      <c r="C605" s="86" t="s">
        <v>4071</v>
      </c>
      <c r="D605" s="87">
        <v>-1</v>
      </c>
      <c r="E605" s="87"/>
      <c r="F605" s="87"/>
      <c r="G605" s="86" t="s">
        <v>13204</v>
      </c>
      <c r="H605" s="87"/>
      <c r="I605" s="7" t="s">
        <v>4071</v>
      </c>
      <c r="J605" s="7">
        <v>-1</v>
      </c>
      <c r="K605" s="7">
        <v>593</v>
      </c>
      <c r="L605" s="7" t="s">
        <v>4071</v>
      </c>
      <c r="M605" s="7">
        <v>-1</v>
      </c>
      <c r="N605" s="7">
        <v>593</v>
      </c>
      <c r="O605" s="88" t="s">
        <v>11355</v>
      </c>
      <c r="P605" s="88" t="s">
        <v>11355</v>
      </c>
    </row>
    <row r="606" spans="1:16">
      <c r="A606" s="86" t="s">
        <v>2062</v>
      </c>
      <c r="B606" s="86" t="s">
        <v>6120</v>
      </c>
      <c r="C606" s="86" t="s">
        <v>4072</v>
      </c>
      <c r="D606" s="87">
        <v>-2</v>
      </c>
      <c r="E606" s="87"/>
      <c r="F606" s="86" t="s">
        <v>13205</v>
      </c>
      <c r="G606" s="87"/>
      <c r="H606" s="87"/>
      <c r="I606" s="7" t="s">
        <v>4072</v>
      </c>
      <c r="J606" s="7">
        <v>-2</v>
      </c>
      <c r="K606" s="7">
        <v>836</v>
      </c>
      <c r="L606" s="7" t="s">
        <v>4072</v>
      </c>
      <c r="M606" s="7">
        <v>-2</v>
      </c>
      <c r="N606" s="7">
        <v>836</v>
      </c>
      <c r="O606" s="88" t="s">
        <v>11355</v>
      </c>
      <c r="P606" s="88" t="s">
        <v>11355</v>
      </c>
    </row>
    <row r="607" spans="1:16">
      <c r="A607" s="86" t="s">
        <v>13206</v>
      </c>
      <c r="B607" s="86" t="s">
        <v>13207</v>
      </c>
      <c r="C607" s="86" t="s">
        <v>13208</v>
      </c>
      <c r="D607" s="87">
        <v>-1</v>
      </c>
      <c r="E607" s="86" t="s">
        <v>11481</v>
      </c>
      <c r="F607" s="87"/>
      <c r="G607" s="86" t="s">
        <v>13209</v>
      </c>
      <c r="H607" s="86" t="s">
        <v>13210</v>
      </c>
      <c r="I607" s="7" t="s">
        <v>13208</v>
      </c>
      <c r="J607" s="7">
        <v>-1</v>
      </c>
      <c r="K607" s="7">
        <v>455</v>
      </c>
      <c r="L607" s="7" t="s">
        <v>13208</v>
      </c>
      <c r="M607" s="7">
        <v>-1</v>
      </c>
      <c r="N607" s="7">
        <v>455</v>
      </c>
      <c r="O607" s="88" t="s">
        <v>11355</v>
      </c>
      <c r="P607" s="88" t="s">
        <v>11355</v>
      </c>
    </row>
    <row r="608" spans="1:16">
      <c r="A608" s="86" t="s">
        <v>13211</v>
      </c>
      <c r="B608" s="86" t="s">
        <v>13212</v>
      </c>
      <c r="C608" s="86" t="s">
        <v>13213</v>
      </c>
      <c r="D608" s="87">
        <v>2</v>
      </c>
      <c r="E608" s="87"/>
      <c r="F608" s="87"/>
      <c r="G608" s="86" t="s">
        <v>13214</v>
      </c>
      <c r="H608" s="86" t="s">
        <v>13215</v>
      </c>
      <c r="I608" s="7" t="s">
        <v>13213</v>
      </c>
      <c r="J608" s="7">
        <v>2</v>
      </c>
      <c r="K608" s="7">
        <v>201</v>
      </c>
      <c r="L608" s="7" t="s">
        <v>13213</v>
      </c>
      <c r="M608" s="7">
        <v>2</v>
      </c>
      <c r="N608" s="7">
        <v>201</v>
      </c>
      <c r="O608" s="88" t="s">
        <v>11355</v>
      </c>
      <c r="P608" s="88" t="s">
        <v>11355</v>
      </c>
    </row>
    <row r="609" spans="1:16">
      <c r="A609" s="86" t="s">
        <v>13216</v>
      </c>
      <c r="B609" s="86" t="s">
        <v>13217</v>
      </c>
      <c r="C609" s="86" t="s">
        <v>13218</v>
      </c>
      <c r="D609" s="87">
        <v>-6</v>
      </c>
      <c r="E609" s="87"/>
      <c r="F609" s="86" t="s">
        <v>13219</v>
      </c>
      <c r="G609" s="86" t="s">
        <v>13220</v>
      </c>
      <c r="H609" s="87"/>
      <c r="I609" s="7" t="s">
        <v>13221</v>
      </c>
      <c r="J609" s="7">
        <v>-4</v>
      </c>
      <c r="K609" s="7">
        <v>2616</v>
      </c>
      <c r="L609" s="7" t="s">
        <v>13221</v>
      </c>
      <c r="M609" s="7">
        <v>-4</v>
      </c>
      <c r="N609" s="7">
        <v>2616</v>
      </c>
      <c r="O609" s="88">
        <v>-1833.09</v>
      </c>
      <c r="P609" s="88">
        <v>29.362169999999999</v>
      </c>
    </row>
    <row r="610" spans="1:16">
      <c r="A610" s="86" t="s">
        <v>302</v>
      </c>
      <c r="B610" s="86" t="s">
        <v>5924</v>
      </c>
      <c r="C610" s="86" t="s">
        <v>4073</v>
      </c>
      <c r="D610" s="87">
        <v>0</v>
      </c>
      <c r="E610" s="86" t="s">
        <v>13222</v>
      </c>
      <c r="F610" s="86" t="s">
        <v>4073</v>
      </c>
      <c r="G610" s="86" t="s">
        <v>13223</v>
      </c>
      <c r="H610" s="86" t="s">
        <v>13224</v>
      </c>
      <c r="I610" s="7" t="s">
        <v>4073</v>
      </c>
      <c r="J610" s="7">
        <v>0</v>
      </c>
      <c r="K610" s="7">
        <v>155</v>
      </c>
      <c r="L610" s="7" t="s">
        <v>4073</v>
      </c>
      <c r="M610" s="7">
        <v>0</v>
      </c>
      <c r="N610" s="7">
        <v>155</v>
      </c>
      <c r="O610" s="88">
        <v>-46.417200000000001</v>
      </c>
      <c r="P610" s="88">
        <v>3.1793100000000001</v>
      </c>
    </row>
    <row r="611" spans="1:16">
      <c r="A611" s="86" t="s">
        <v>5671</v>
      </c>
      <c r="B611" s="86" t="s">
        <v>3590</v>
      </c>
      <c r="C611" s="86" t="s">
        <v>4074</v>
      </c>
      <c r="D611" s="87">
        <v>-1</v>
      </c>
      <c r="E611" s="86" t="s">
        <v>13225</v>
      </c>
      <c r="F611" s="86" t="s">
        <v>13226</v>
      </c>
      <c r="G611" s="87"/>
      <c r="H611" s="86" t="s">
        <v>13227</v>
      </c>
      <c r="I611" s="7" t="s">
        <v>13226</v>
      </c>
      <c r="J611" s="7">
        <v>0</v>
      </c>
      <c r="K611" s="7">
        <v>221</v>
      </c>
      <c r="L611" s="7" t="s">
        <v>13226</v>
      </c>
      <c r="M611" s="7">
        <v>0</v>
      </c>
      <c r="N611" s="7">
        <v>221</v>
      </c>
      <c r="O611" s="88">
        <v>-214.94499999999999</v>
      </c>
      <c r="P611" s="88">
        <v>3.2176200000000001</v>
      </c>
    </row>
    <row r="612" spans="1:16">
      <c r="A612" s="86" t="s">
        <v>5672</v>
      </c>
      <c r="B612" s="86" t="s">
        <v>3591</v>
      </c>
      <c r="C612" s="86" t="s">
        <v>4075</v>
      </c>
      <c r="D612" s="87">
        <v>1</v>
      </c>
      <c r="E612" s="86"/>
      <c r="F612" s="86" t="s">
        <v>13228</v>
      </c>
      <c r="G612" s="87"/>
      <c r="H612" s="86" t="s">
        <v>13229</v>
      </c>
      <c r="I612" s="7" t="s">
        <v>13230</v>
      </c>
      <c r="J612" s="7">
        <v>2</v>
      </c>
      <c r="K612" s="7">
        <v>143</v>
      </c>
      <c r="L612" s="7" t="s">
        <v>4075</v>
      </c>
      <c r="M612" s="7">
        <v>1</v>
      </c>
      <c r="N612" s="7">
        <v>142</v>
      </c>
      <c r="O612" s="88">
        <v>0.94689999999999996</v>
      </c>
      <c r="P612" s="88">
        <v>4.3991999999999996</v>
      </c>
    </row>
    <row r="613" spans="1:16">
      <c r="A613" s="86" t="s">
        <v>13231</v>
      </c>
      <c r="B613" s="86" t="s">
        <v>13232</v>
      </c>
      <c r="C613" s="86" t="s">
        <v>13233</v>
      </c>
      <c r="D613" s="87">
        <v>1</v>
      </c>
      <c r="E613" s="87"/>
      <c r="F613" s="87"/>
      <c r="G613" s="87"/>
      <c r="H613" s="86" t="s">
        <v>13234</v>
      </c>
      <c r="I613" s="7" t="s">
        <v>13235</v>
      </c>
      <c r="J613" s="7">
        <v>1</v>
      </c>
      <c r="K613" s="7">
        <v>389</v>
      </c>
      <c r="L613" s="7" t="s">
        <v>13236</v>
      </c>
      <c r="M613" s="7">
        <v>0</v>
      </c>
      <c r="N613" s="7">
        <v>388</v>
      </c>
      <c r="O613" s="88" t="s">
        <v>11355</v>
      </c>
      <c r="P613" s="88" t="s">
        <v>11355</v>
      </c>
    </row>
    <row r="614" spans="1:16">
      <c r="A614" s="86" t="s">
        <v>5673</v>
      </c>
      <c r="B614" s="86" t="s">
        <v>4354</v>
      </c>
      <c r="C614" s="86" t="s">
        <v>13237</v>
      </c>
      <c r="D614" s="87">
        <v>-2</v>
      </c>
      <c r="E614" s="86" t="s">
        <v>13238</v>
      </c>
      <c r="F614" s="87"/>
      <c r="G614" s="86" t="s">
        <v>13239</v>
      </c>
      <c r="H614" s="86" t="s">
        <v>13240</v>
      </c>
      <c r="I614" s="7" t="s">
        <v>13237</v>
      </c>
      <c r="J614" s="7">
        <v>-2</v>
      </c>
      <c r="K614" s="7">
        <v>212</v>
      </c>
      <c r="L614" s="7" t="s">
        <v>13237</v>
      </c>
      <c r="M614" s="7">
        <v>-2</v>
      </c>
      <c r="N614" s="7">
        <v>212</v>
      </c>
      <c r="O614" s="88">
        <v>-186.17699999999999</v>
      </c>
      <c r="P614" s="88">
        <v>3.1733700000000002</v>
      </c>
    </row>
    <row r="615" spans="1:16">
      <c r="A615" s="86" t="s">
        <v>5674</v>
      </c>
      <c r="B615" s="86" t="s">
        <v>4355</v>
      </c>
      <c r="C615" s="86" t="s">
        <v>13241</v>
      </c>
      <c r="D615" s="87">
        <v>-2</v>
      </c>
      <c r="E615" s="87"/>
      <c r="F615" s="87"/>
      <c r="G615" s="87"/>
      <c r="H615" s="87"/>
      <c r="I615" s="7" t="s">
        <v>13241</v>
      </c>
      <c r="J615" s="7">
        <v>-2</v>
      </c>
      <c r="K615" s="7">
        <v>210</v>
      </c>
      <c r="L615" s="7" t="s">
        <v>13241</v>
      </c>
      <c r="M615" s="7">
        <v>-2</v>
      </c>
      <c r="N615" s="7">
        <v>210</v>
      </c>
      <c r="O615" s="88">
        <v>-166.87799999999999</v>
      </c>
      <c r="P615" s="88">
        <v>4.8457500000000007</v>
      </c>
    </row>
    <row r="616" spans="1:16">
      <c r="A616" s="86" t="s">
        <v>13242</v>
      </c>
      <c r="B616" s="86" t="s">
        <v>13243</v>
      </c>
      <c r="C616" s="86" t="s">
        <v>13244</v>
      </c>
      <c r="D616" s="87">
        <v>-6</v>
      </c>
      <c r="E616" s="87"/>
      <c r="F616" s="86" t="s">
        <v>13245</v>
      </c>
      <c r="G616" s="86" t="s">
        <v>13246</v>
      </c>
      <c r="H616" s="87"/>
      <c r="I616" s="7" t="s">
        <v>13247</v>
      </c>
      <c r="J616" s="7">
        <v>-4</v>
      </c>
      <c r="K616" s="7">
        <v>2424</v>
      </c>
      <c r="L616" s="7" t="s">
        <v>13247</v>
      </c>
      <c r="M616" s="7">
        <v>-4</v>
      </c>
      <c r="N616" s="7">
        <v>2424</v>
      </c>
      <c r="O616" s="88">
        <v>-1639.04</v>
      </c>
      <c r="P616" s="88">
        <v>25.822320000000001</v>
      </c>
    </row>
    <row r="617" spans="1:16">
      <c r="A617" s="86" t="s">
        <v>5675</v>
      </c>
      <c r="B617" s="86" t="s">
        <v>6037</v>
      </c>
      <c r="C617" s="86" t="s">
        <v>4078</v>
      </c>
      <c r="D617" s="87">
        <v>-8</v>
      </c>
      <c r="E617" s="86" t="s">
        <v>13248</v>
      </c>
      <c r="F617" s="86" t="s">
        <v>13249</v>
      </c>
      <c r="G617" s="87"/>
      <c r="H617" s="86" t="s">
        <v>13250</v>
      </c>
      <c r="I617" s="7" t="s">
        <v>4078</v>
      </c>
      <c r="J617" s="7">
        <v>-8</v>
      </c>
      <c r="K617" s="7">
        <v>846</v>
      </c>
      <c r="L617" s="7" t="s">
        <v>4078</v>
      </c>
      <c r="M617" s="7">
        <v>-8</v>
      </c>
      <c r="N617" s="7">
        <v>846</v>
      </c>
      <c r="O617" s="88">
        <v>-478.73700000000002</v>
      </c>
      <c r="P617" s="88">
        <v>17.908470000000001</v>
      </c>
    </row>
    <row r="618" spans="1:16">
      <c r="A618" s="86" t="s">
        <v>2064</v>
      </c>
      <c r="B618" s="86" t="s">
        <v>4356</v>
      </c>
      <c r="C618" s="86" t="s">
        <v>4079</v>
      </c>
      <c r="D618" s="87">
        <v>0</v>
      </c>
      <c r="E618" s="87"/>
      <c r="F618" s="87"/>
      <c r="G618" s="87"/>
      <c r="H618" s="87"/>
      <c r="I618" s="7" t="s">
        <v>4145</v>
      </c>
      <c r="J618" s="7">
        <v>-1</v>
      </c>
      <c r="K618" s="7">
        <v>113</v>
      </c>
      <c r="L618" s="7" t="s">
        <v>4145</v>
      </c>
      <c r="M618" s="7">
        <v>-1</v>
      </c>
      <c r="N618" s="7">
        <v>113</v>
      </c>
      <c r="O618" s="88">
        <v>-76.793800000000005</v>
      </c>
      <c r="P618" s="88">
        <v>4.5388500000000001</v>
      </c>
    </row>
    <row r="619" spans="1:16">
      <c r="A619" s="86" t="s">
        <v>13251</v>
      </c>
      <c r="B619" s="86" t="s">
        <v>13252</v>
      </c>
      <c r="C619" s="86" t="s">
        <v>13253</v>
      </c>
      <c r="D619" s="87">
        <v>-1</v>
      </c>
      <c r="E619" s="87"/>
      <c r="F619" s="86" t="s">
        <v>13254</v>
      </c>
      <c r="G619" s="86" t="s">
        <v>13255</v>
      </c>
      <c r="H619" s="87"/>
      <c r="I619" s="7" t="s">
        <v>13253</v>
      </c>
      <c r="J619" s="7">
        <v>-1</v>
      </c>
      <c r="K619" s="7">
        <v>336</v>
      </c>
      <c r="L619" s="7" t="s">
        <v>13253</v>
      </c>
      <c r="M619" s="7">
        <v>-1</v>
      </c>
      <c r="N619" s="7">
        <v>336</v>
      </c>
      <c r="O619" s="88">
        <v>-251.55600000000001</v>
      </c>
      <c r="P619" s="88">
        <v>4.5571800000000007</v>
      </c>
    </row>
    <row r="620" spans="1:16">
      <c r="A620" s="86" t="s">
        <v>5676</v>
      </c>
      <c r="B620" s="86" t="s">
        <v>5925</v>
      </c>
      <c r="C620" s="86" t="s">
        <v>4080</v>
      </c>
      <c r="D620" s="87">
        <v>0</v>
      </c>
      <c r="E620" s="86" t="s">
        <v>13256</v>
      </c>
      <c r="F620" s="86" t="s">
        <v>4080</v>
      </c>
      <c r="G620" s="86" t="s">
        <v>13257</v>
      </c>
      <c r="H620" s="86" t="s">
        <v>13258</v>
      </c>
      <c r="I620" s="7" t="s">
        <v>4080</v>
      </c>
      <c r="J620" s="7">
        <v>0</v>
      </c>
      <c r="K620" s="7">
        <v>119</v>
      </c>
      <c r="L620" s="7" t="s">
        <v>4080</v>
      </c>
      <c r="M620" s="7">
        <v>0</v>
      </c>
      <c r="N620" s="7">
        <v>119</v>
      </c>
      <c r="O620" s="88">
        <v>-122.486</v>
      </c>
      <c r="P620" s="88">
        <v>0.93374699999999999</v>
      </c>
    </row>
    <row r="621" spans="1:16">
      <c r="A621" s="86" t="s">
        <v>13259</v>
      </c>
      <c r="B621" s="86" t="s">
        <v>13260</v>
      </c>
      <c r="C621" s="86" t="s">
        <v>13261</v>
      </c>
      <c r="D621" s="87">
        <v>-8</v>
      </c>
      <c r="E621" s="87"/>
      <c r="F621" s="86" t="s">
        <v>13262</v>
      </c>
      <c r="G621" s="86" t="s">
        <v>13263</v>
      </c>
      <c r="H621" s="87"/>
      <c r="I621" s="7" t="s">
        <v>13264</v>
      </c>
      <c r="J621" s="7">
        <v>-5</v>
      </c>
      <c r="K621" s="7">
        <v>2887</v>
      </c>
      <c r="L621" s="7" t="s">
        <v>13264</v>
      </c>
      <c r="M621" s="7">
        <v>-5</v>
      </c>
      <c r="N621" s="7">
        <v>2887</v>
      </c>
      <c r="O621" s="88">
        <v>-2239.04</v>
      </c>
      <c r="P621" s="88">
        <v>33.044700000000006</v>
      </c>
    </row>
    <row r="622" spans="1:16">
      <c r="A622" s="86" t="s">
        <v>5677</v>
      </c>
      <c r="B622" s="86" t="s">
        <v>4357</v>
      </c>
      <c r="C622" s="86" t="s">
        <v>3796</v>
      </c>
      <c r="D622" s="87">
        <v>-1</v>
      </c>
      <c r="E622" s="86" t="s">
        <v>13265</v>
      </c>
      <c r="F622" s="86" t="s">
        <v>13266</v>
      </c>
      <c r="G622" s="86" t="s">
        <v>13267</v>
      </c>
      <c r="H622" s="86" t="s">
        <v>13268</v>
      </c>
      <c r="I622" s="7" t="s">
        <v>3796</v>
      </c>
      <c r="J622" s="7">
        <v>-1</v>
      </c>
      <c r="K622" s="7">
        <v>103</v>
      </c>
      <c r="L622" s="7" t="s">
        <v>3796</v>
      </c>
      <c r="M622" s="7">
        <v>-1</v>
      </c>
      <c r="N622" s="7">
        <v>103</v>
      </c>
      <c r="O622" s="88">
        <v>-148.76300000000001</v>
      </c>
      <c r="P622" s="88">
        <v>0.90071099999999993</v>
      </c>
    </row>
    <row r="623" spans="1:16">
      <c r="A623" s="86" t="s">
        <v>2066</v>
      </c>
      <c r="B623" s="86" t="s">
        <v>4358</v>
      </c>
      <c r="C623" s="86" t="s">
        <v>4081</v>
      </c>
      <c r="D623" s="87">
        <v>0</v>
      </c>
      <c r="E623" s="86" t="s">
        <v>13269</v>
      </c>
      <c r="F623" s="87"/>
      <c r="G623" s="86" t="s">
        <v>13270</v>
      </c>
      <c r="H623" s="86" t="s">
        <v>13271</v>
      </c>
      <c r="I623" s="7" t="s">
        <v>4081</v>
      </c>
      <c r="J623" s="7">
        <v>0</v>
      </c>
      <c r="K623" s="7">
        <v>110</v>
      </c>
      <c r="L623" s="7" t="s">
        <v>4081</v>
      </c>
      <c r="M623" s="7">
        <v>0</v>
      </c>
      <c r="N623" s="7">
        <v>110</v>
      </c>
      <c r="O623" s="88">
        <v>-48.969000000000001</v>
      </c>
      <c r="P623" s="88">
        <v>2.5431810000000001</v>
      </c>
    </row>
    <row r="624" spans="1:16">
      <c r="A624" s="86" t="s">
        <v>13272</v>
      </c>
      <c r="B624" s="86" t="s">
        <v>13273</v>
      </c>
      <c r="C624" s="86" t="s">
        <v>13274</v>
      </c>
      <c r="D624" s="87">
        <v>-4</v>
      </c>
      <c r="E624" s="87"/>
      <c r="F624" s="86" t="s">
        <v>13275</v>
      </c>
      <c r="G624" s="87"/>
      <c r="H624" s="86" t="s">
        <v>13276</v>
      </c>
      <c r="I624" s="7" t="s">
        <v>13277</v>
      </c>
      <c r="J624" s="7">
        <v>-3</v>
      </c>
      <c r="K624" s="7">
        <v>860</v>
      </c>
      <c r="L624" s="7" t="s">
        <v>13277</v>
      </c>
      <c r="M624" s="7">
        <v>-3</v>
      </c>
      <c r="N624" s="7">
        <v>860</v>
      </c>
      <c r="O624" s="88">
        <v>-757.23800000000006</v>
      </c>
      <c r="P624" s="88">
        <v>10.282319999999999</v>
      </c>
    </row>
    <row r="625" spans="1:16">
      <c r="A625" s="86" t="s">
        <v>13278</v>
      </c>
      <c r="B625" s="86" t="s">
        <v>13279</v>
      </c>
      <c r="C625" s="86" t="s">
        <v>13280</v>
      </c>
      <c r="D625" s="87">
        <v>-1</v>
      </c>
      <c r="E625" s="86" t="s">
        <v>13281</v>
      </c>
      <c r="F625" s="86" t="s">
        <v>13282</v>
      </c>
      <c r="G625" s="86" t="s">
        <v>13283</v>
      </c>
      <c r="H625" s="86" t="s">
        <v>13284</v>
      </c>
      <c r="I625" s="7" t="s">
        <v>13280</v>
      </c>
      <c r="J625" s="7">
        <v>-1</v>
      </c>
      <c r="K625" s="7">
        <v>115</v>
      </c>
      <c r="L625" s="7" t="s">
        <v>13280</v>
      </c>
      <c r="M625" s="7">
        <v>-1</v>
      </c>
      <c r="N625" s="7">
        <v>115</v>
      </c>
      <c r="O625" s="88">
        <v>-80.1768</v>
      </c>
      <c r="P625" s="88">
        <v>0.96622200000000014</v>
      </c>
    </row>
    <row r="626" spans="1:16">
      <c r="A626" s="86" t="s">
        <v>5678</v>
      </c>
      <c r="B626" s="86" t="s">
        <v>271</v>
      </c>
      <c r="C626" s="86" t="s">
        <v>4082</v>
      </c>
      <c r="D626" s="87">
        <v>0</v>
      </c>
      <c r="E626" s="86" t="s">
        <v>13285</v>
      </c>
      <c r="F626" s="87"/>
      <c r="G626" s="86" t="s">
        <v>13286</v>
      </c>
      <c r="H626" s="86" t="s">
        <v>13287</v>
      </c>
      <c r="I626" s="7" t="s">
        <v>4082</v>
      </c>
      <c r="J626" s="7">
        <v>0</v>
      </c>
      <c r="K626" s="7">
        <v>136</v>
      </c>
      <c r="L626" s="7" t="s">
        <v>13288</v>
      </c>
      <c r="M626" s="7">
        <v>-1</v>
      </c>
      <c r="N626" s="7">
        <v>135</v>
      </c>
      <c r="O626" s="88">
        <v>22.699100000000001</v>
      </c>
      <c r="P626" s="88">
        <v>7.2282899999999994</v>
      </c>
    </row>
    <row r="627" spans="1:16">
      <c r="A627" s="86" t="s">
        <v>13289</v>
      </c>
      <c r="B627" s="86" t="s">
        <v>13290</v>
      </c>
      <c r="C627" s="86" t="s">
        <v>13291</v>
      </c>
      <c r="D627" s="87">
        <v>-4</v>
      </c>
      <c r="E627" s="87"/>
      <c r="F627" s="86" t="s">
        <v>11493</v>
      </c>
      <c r="G627" s="87"/>
      <c r="H627" s="86" t="s">
        <v>13292</v>
      </c>
      <c r="I627" s="7" t="s">
        <v>13293</v>
      </c>
      <c r="J627" s="7">
        <v>-3</v>
      </c>
      <c r="K627" s="7">
        <v>862</v>
      </c>
      <c r="L627" s="7" t="s">
        <v>13293</v>
      </c>
      <c r="M627" s="7">
        <v>-3</v>
      </c>
      <c r="N627" s="7">
        <v>862</v>
      </c>
      <c r="O627" s="88">
        <v>-778.05799999999999</v>
      </c>
      <c r="P627" s="88">
        <v>10.24647</v>
      </c>
    </row>
    <row r="628" spans="1:16">
      <c r="A628" s="86" t="s">
        <v>5679</v>
      </c>
      <c r="B628" s="86" t="s">
        <v>5926</v>
      </c>
      <c r="C628" s="86" t="s">
        <v>13294</v>
      </c>
      <c r="D628" s="87">
        <v>-2</v>
      </c>
      <c r="E628" s="87"/>
      <c r="F628" s="86" t="s">
        <v>13295</v>
      </c>
      <c r="G628" s="87"/>
      <c r="H628" s="86" t="s">
        <v>13296</v>
      </c>
      <c r="I628" s="7" t="s">
        <v>13294</v>
      </c>
      <c r="J628" s="7">
        <v>-2</v>
      </c>
      <c r="K628" s="7">
        <v>129</v>
      </c>
      <c r="L628" s="7" t="s">
        <v>13294</v>
      </c>
      <c r="M628" s="7">
        <v>-2</v>
      </c>
      <c r="N628" s="7">
        <v>129</v>
      </c>
      <c r="O628" s="88">
        <v>-172.768</v>
      </c>
      <c r="P628" s="88">
        <v>4.9027199999999995</v>
      </c>
    </row>
    <row r="629" spans="1:16">
      <c r="A629" s="86" t="s">
        <v>5680</v>
      </c>
      <c r="B629" s="86" t="s">
        <v>4359</v>
      </c>
      <c r="C629" s="86" t="s">
        <v>3940</v>
      </c>
      <c r="D629" s="87">
        <v>-2</v>
      </c>
      <c r="E629" s="87"/>
      <c r="F629" s="86" t="s">
        <v>12307</v>
      </c>
      <c r="G629" s="86" t="s">
        <v>13297</v>
      </c>
      <c r="H629" s="86" t="s">
        <v>13298</v>
      </c>
      <c r="I629" s="7" t="s">
        <v>3940</v>
      </c>
      <c r="J629" s="7">
        <v>-2</v>
      </c>
      <c r="K629" s="7">
        <v>224</v>
      </c>
      <c r="L629" s="7" t="s">
        <v>3940</v>
      </c>
      <c r="M629" s="7">
        <v>-2</v>
      </c>
      <c r="N629" s="7">
        <v>224</v>
      </c>
      <c r="O629" s="88">
        <v>-170.26</v>
      </c>
      <c r="P629" s="88">
        <v>3.8735099999999996</v>
      </c>
    </row>
    <row r="630" spans="1:16">
      <c r="A630" s="86" t="s">
        <v>5681</v>
      </c>
      <c r="B630" s="86" t="s">
        <v>4360</v>
      </c>
      <c r="C630" s="86" t="s">
        <v>3942</v>
      </c>
      <c r="D630" s="87">
        <v>-3</v>
      </c>
      <c r="E630" s="86" t="s">
        <v>13299</v>
      </c>
      <c r="F630" s="86" t="s">
        <v>12314</v>
      </c>
      <c r="G630" s="86" t="s">
        <v>13300</v>
      </c>
      <c r="H630" s="86" t="s">
        <v>13301</v>
      </c>
      <c r="I630" s="7" t="s">
        <v>3942</v>
      </c>
      <c r="J630" s="7">
        <v>-3</v>
      </c>
      <c r="K630" s="7">
        <v>189</v>
      </c>
      <c r="L630" s="7" t="s">
        <v>3942</v>
      </c>
      <c r="M630" s="7">
        <v>-3</v>
      </c>
      <c r="N630" s="7">
        <v>189</v>
      </c>
      <c r="O630" s="88">
        <v>-278.983</v>
      </c>
      <c r="P630" s="88">
        <v>1.301196</v>
      </c>
    </row>
    <row r="631" spans="1:16">
      <c r="A631" s="86" t="s">
        <v>9939</v>
      </c>
      <c r="B631" s="86" t="s">
        <v>13302</v>
      </c>
      <c r="C631" s="86" t="s">
        <v>13303</v>
      </c>
      <c r="D631" s="87">
        <v>-11</v>
      </c>
      <c r="E631" s="87"/>
      <c r="F631" s="86" t="s">
        <v>13304</v>
      </c>
      <c r="G631" s="86" t="s">
        <v>13305</v>
      </c>
      <c r="H631" s="87"/>
      <c r="I631" s="7" t="s">
        <v>13306</v>
      </c>
      <c r="J631" s="7">
        <v>-7</v>
      </c>
      <c r="K631" s="7">
        <v>3331</v>
      </c>
      <c r="L631" s="7" t="s">
        <v>13306</v>
      </c>
      <c r="M631" s="7">
        <v>-7</v>
      </c>
      <c r="N631" s="7">
        <v>3331</v>
      </c>
      <c r="O631" s="88">
        <v>-2807.53</v>
      </c>
      <c r="P631" s="88">
        <v>39.884999999999998</v>
      </c>
    </row>
    <row r="632" spans="1:16">
      <c r="A632" s="86" t="s">
        <v>5682</v>
      </c>
      <c r="B632" s="86" t="s">
        <v>4361</v>
      </c>
      <c r="C632" s="86" t="s">
        <v>3905</v>
      </c>
      <c r="D632" s="87">
        <v>-1</v>
      </c>
      <c r="E632" s="86" t="s">
        <v>13307</v>
      </c>
      <c r="F632" s="87"/>
      <c r="G632" s="87"/>
      <c r="H632" s="86" t="s">
        <v>13308</v>
      </c>
      <c r="I632" s="7" t="s">
        <v>3905</v>
      </c>
      <c r="J632" s="7">
        <v>-1</v>
      </c>
      <c r="K632" s="7">
        <v>195</v>
      </c>
      <c r="L632" s="7" t="s">
        <v>3905</v>
      </c>
      <c r="M632" s="7">
        <v>-1</v>
      </c>
      <c r="N632" s="7">
        <v>195</v>
      </c>
      <c r="O632" s="88">
        <v>-268.14299999999997</v>
      </c>
      <c r="P632" s="88">
        <v>2.422695</v>
      </c>
    </row>
    <row r="633" spans="1:16">
      <c r="A633" s="86" t="s">
        <v>191</v>
      </c>
      <c r="B633" s="86" t="s">
        <v>6038</v>
      </c>
      <c r="C633" s="86" t="s">
        <v>4084</v>
      </c>
      <c r="D633" s="87">
        <v>-3</v>
      </c>
      <c r="E633" s="86" t="s">
        <v>13309</v>
      </c>
      <c r="F633" s="86" t="s">
        <v>13310</v>
      </c>
      <c r="G633" s="86" t="s">
        <v>13311</v>
      </c>
      <c r="H633" s="86" t="s">
        <v>13312</v>
      </c>
      <c r="I633" s="7" t="s">
        <v>13313</v>
      </c>
      <c r="J633" s="7">
        <v>-2</v>
      </c>
      <c r="K633" s="7">
        <v>426</v>
      </c>
      <c r="L633" s="7" t="s">
        <v>13313</v>
      </c>
      <c r="M633" s="7">
        <v>-2</v>
      </c>
      <c r="N633" s="7">
        <v>426</v>
      </c>
      <c r="O633" s="88">
        <v>-520.64800000000002</v>
      </c>
      <c r="P633" s="88">
        <v>7.8479099999999997</v>
      </c>
    </row>
    <row r="634" spans="1:16">
      <c r="A634" s="86" t="s">
        <v>303</v>
      </c>
      <c r="B634" s="86" t="s">
        <v>3592</v>
      </c>
      <c r="C634" s="86" t="s">
        <v>4085</v>
      </c>
      <c r="D634" s="87">
        <v>0</v>
      </c>
      <c r="E634" s="86" t="s">
        <v>13314</v>
      </c>
      <c r="F634" s="86" t="s">
        <v>4085</v>
      </c>
      <c r="G634" s="86" t="s">
        <v>13315</v>
      </c>
      <c r="H634" s="86" t="s">
        <v>13316</v>
      </c>
      <c r="I634" s="7" t="s">
        <v>4085</v>
      </c>
      <c r="J634" s="7">
        <v>0</v>
      </c>
      <c r="K634" s="7">
        <v>131</v>
      </c>
      <c r="L634" s="7" t="s">
        <v>4085</v>
      </c>
      <c r="M634" s="7">
        <v>0</v>
      </c>
      <c r="N634" s="7">
        <v>131</v>
      </c>
      <c r="O634" s="88">
        <v>-84.761300000000006</v>
      </c>
      <c r="P634" s="88">
        <v>1.233525</v>
      </c>
    </row>
    <row r="635" spans="1:16">
      <c r="A635" s="86" t="s">
        <v>13317</v>
      </c>
      <c r="B635" s="86" t="s">
        <v>13318</v>
      </c>
      <c r="C635" s="86" t="s">
        <v>13319</v>
      </c>
      <c r="D635" s="87">
        <v>1</v>
      </c>
      <c r="E635" s="87"/>
      <c r="F635" s="87"/>
      <c r="G635" s="87"/>
      <c r="H635" s="86" t="s">
        <v>13320</v>
      </c>
      <c r="I635" s="7" t="s">
        <v>13321</v>
      </c>
      <c r="J635" s="7">
        <v>1</v>
      </c>
      <c r="K635" s="7">
        <v>365</v>
      </c>
      <c r="L635" s="7" t="s">
        <v>13321</v>
      </c>
      <c r="M635" s="7">
        <v>1</v>
      </c>
      <c r="N635" s="7">
        <v>365</v>
      </c>
      <c r="O635" s="88" t="s">
        <v>11355</v>
      </c>
      <c r="P635" s="88" t="s">
        <v>11355</v>
      </c>
    </row>
    <row r="636" spans="1:16">
      <c r="A636" s="86" t="s">
        <v>5683</v>
      </c>
      <c r="B636" s="86" t="s">
        <v>5927</v>
      </c>
      <c r="C636" s="86" t="s">
        <v>4086</v>
      </c>
      <c r="D636" s="87">
        <v>-2</v>
      </c>
      <c r="E636" s="87"/>
      <c r="F636" s="86" t="s">
        <v>13322</v>
      </c>
      <c r="G636" s="86" t="s">
        <v>13323</v>
      </c>
      <c r="H636" s="86" t="s">
        <v>13324</v>
      </c>
      <c r="I636" s="7" t="s">
        <v>13325</v>
      </c>
      <c r="J636" s="7">
        <v>-1</v>
      </c>
      <c r="K636" s="7">
        <v>219</v>
      </c>
      <c r="L636" s="7" t="s">
        <v>13325</v>
      </c>
      <c r="M636" s="7">
        <v>-1</v>
      </c>
      <c r="N636" s="7">
        <v>219</v>
      </c>
      <c r="O636" s="88">
        <v>-242.06700000000001</v>
      </c>
      <c r="P636" s="88">
        <v>3.1847700000000003</v>
      </c>
    </row>
    <row r="637" spans="1:16">
      <c r="A637" s="86" t="s">
        <v>5684</v>
      </c>
      <c r="B637" s="86" t="s">
        <v>6039</v>
      </c>
      <c r="C637" s="86" t="s">
        <v>4087</v>
      </c>
      <c r="D637" s="87">
        <v>-2</v>
      </c>
      <c r="E637" s="86" t="s">
        <v>13326</v>
      </c>
      <c r="F637" s="86" t="s">
        <v>13327</v>
      </c>
      <c r="G637" s="86" t="s">
        <v>13328</v>
      </c>
      <c r="H637" s="86" t="s">
        <v>13329</v>
      </c>
      <c r="I637" s="7" t="s">
        <v>13330</v>
      </c>
      <c r="J637" s="7">
        <v>-1</v>
      </c>
      <c r="K637" s="7">
        <v>347</v>
      </c>
      <c r="L637" s="7" t="s">
        <v>13330</v>
      </c>
      <c r="M637" s="7">
        <v>-1</v>
      </c>
      <c r="N637" s="7">
        <v>347</v>
      </c>
      <c r="O637" s="88">
        <v>-312.524</v>
      </c>
      <c r="P637" s="88">
        <v>7.8397199999999998</v>
      </c>
    </row>
    <row r="638" spans="1:16">
      <c r="A638" s="86" t="s">
        <v>5685</v>
      </c>
      <c r="B638" s="86" t="s">
        <v>5928</v>
      </c>
      <c r="C638" s="86" t="s">
        <v>4088</v>
      </c>
      <c r="D638" s="87">
        <v>0</v>
      </c>
      <c r="E638" s="86" t="s">
        <v>13331</v>
      </c>
      <c r="F638" s="86" t="s">
        <v>4088</v>
      </c>
      <c r="G638" s="86" t="s">
        <v>13332</v>
      </c>
      <c r="H638" s="86" t="s">
        <v>13333</v>
      </c>
      <c r="I638" s="7" t="s">
        <v>4088</v>
      </c>
      <c r="J638" s="7">
        <v>0</v>
      </c>
      <c r="K638" s="7">
        <v>117</v>
      </c>
      <c r="L638" s="7" t="s">
        <v>4088</v>
      </c>
      <c r="M638" s="7">
        <v>0</v>
      </c>
      <c r="N638" s="7">
        <v>117</v>
      </c>
      <c r="O638" s="88">
        <v>53.481900000000003</v>
      </c>
      <c r="P638" s="88">
        <v>4.2455699999999998</v>
      </c>
    </row>
    <row r="639" spans="1:16">
      <c r="A639" s="86" t="s">
        <v>193</v>
      </c>
      <c r="B639" s="86" t="s">
        <v>4362</v>
      </c>
      <c r="C639" s="86" t="s">
        <v>4023</v>
      </c>
      <c r="D639" s="87">
        <v>0</v>
      </c>
      <c r="E639" s="86" t="s">
        <v>13334</v>
      </c>
      <c r="F639" s="87"/>
      <c r="G639" s="86" t="s">
        <v>13335</v>
      </c>
      <c r="H639" s="86" t="s">
        <v>13336</v>
      </c>
      <c r="I639" s="7" t="s">
        <v>4023</v>
      </c>
      <c r="J639" s="7">
        <v>0</v>
      </c>
      <c r="K639" s="7">
        <v>180</v>
      </c>
      <c r="L639" s="7" t="s">
        <v>4023</v>
      </c>
      <c r="M639" s="7">
        <v>0</v>
      </c>
      <c r="N639" s="7">
        <v>180</v>
      </c>
      <c r="O639" s="88">
        <v>-220.715</v>
      </c>
      <c r="P639" s="88">
        <v>4.1795999999999998</v>
      </c>
    </row>
    <row r="640" spans="1:16">
      <c r="A640" s="86" t="s">
        <v>5686</v>
      </c>
      <c r="B640" s="86" t="s">
        <v>6040</v>
      </c>
      <c r="C640" s="86" t="s">
        <v>4089</v>
      </c>
      <c r="D640" s="87">
        <v>0</v>
      </c>
      <c r="E640" s="86" t="s">
        <v>13337</v>
      </c>
      <c r="F640" s="87"/>
      <c r="G640" s="86" t="s">
        <v>13338</v>
      </c>
      <c r="H640" s="86" t="s">
        <v>13339</v>
      </c>
      <c r="I640" s="7" t="s">
        <v>4089</v>
      </c>
      <c r="J640" s="7">
        <v>0</v>
      </c>
      <c r="K640" s="7">
        <v>268</v>
      </c>
      <c r="L640" s="7" t="s">
        <v>4089</v>
      </c>
      <c r="M640" s="7">
        <v>0</v>
      </c>
      <c r="N640" s="7">
        <v>268</v>
      </c>
      <c r="O640" s="88">
        <v>-100.633</v>
      </c>
      <c r="P640" s="88">
        <v>7.86381</v>
      </c>
    </row>
    <row r="641" spans="1:16">
      <c r="A641" s="86" t="s">
        <v>5687</v>
      </c>
      <c r="B641" s="86" t="s">
        <v>4363</v>
      </c>
      <c r="C641" s="86" t="s">
        <v>3985</v>
      </c>
      <c r="D641" s="87">
        <v>-3</v>
      </c>
      <c r="E641" s="87"/>
      <c r="F641" s="86" t="s">
        <v>12629</v>
      </c>
      <c r="G641" s="86" t="s">
        <v>13340</v>
      </c>
      <c r="H641" s="86" t="s">
        <v>13341</v>
      </c>
      <c r="I641" s="7" t="s">
        <v>12632</v>
      </c>
      <c r="J641" s="7">
        <v>-2</v>
      </c>
      <c r="K641" s="7">
        <v>244</v>
      </c>
      <c r="L641" s="7" t="s">
        <v>12632</v>
      </c>
      <c r="M641" s="7">
        <v>-2</v>
      </c>
      <c r="N641" s="7">
        <v>244</v>
      </c>
      <c r="O641" s="88">
        <v>-439.11099999999999</v>
      </c>
      <c r="P641" s="88">
        <v>1.6492800000000001</v>
      </c>
    </row>
    <row r="642" spans="1:16">
      <c r="A642" s="86" t="s">
        <v>13342</v>
      </c>
      <c r="B642" s="86" t="s">
        <v>13343</v>
      </c>
      <c r="C642" s="86" t="s">
        <v>13344</v>
      </c>
      <c r="D642" s="87">
        <v>-1</v>
      </c>
      <c r="E642" s="86" t="s">
        <v>13345</v>
      </c>
      <c r="F642" s="86" t="s">
        <v>13346</v>
      </c>
      <c r="G642" s="86" t="s">
        <v>13347</v>
      </c>
      <c r="H642" s="86" t="s">
        <v>13348</v>
      </c>
      <c r="I642" s="7" t="s">
        <v>13344</v>
      </c>
      <c r="J642" s="7">
        <v>-1</v>
      </c>
      <c r="K642" s="7">
        <v>125</v>
      </c>
      <c r="L642" s="7" t="s">
        <v>13344</v>
      </c>
      <c r="M642" s="7">
        <v>-1</v>
      </c>
      <c r="N642" s="7">
        <v>125</v>
      </c>
      <c r="O642" s="88">
        <v>-161.899</v>
      </c>
      <c r="P642" s="88">
        <v>2.279385</v>
      </c>
    </row>
    <row r="643" spans="1:16">
      <c r="A643" s="86" t="s">
        <v>195</v>
      </c>
      <c r="B643" s="86" t="s">
        <v>6041</v>
      </c>
      <c r="C643" s="86" t="s">
        <v>4090</v>
      </c>
      <c r="D643" s="87">
        <v>-4</v>
      </c>
      <c r="E643" s="86" t="s">
        <v>13349</v>
      </c>
      <c r="F643" s="86" t="s">
        <v>13350</v>
      </c>
      <c r="G643" s="86" t="s">
        <v>13351</v>
      </c>
      <c r="H643" s="86" t="s">
        <v>13352</v>
      </c>
      <c r="I643" s="7" t="s">
        <v>13353</v>
      </c>
      <c r="J643" s="7">
        <v>-3</v>
      </c>
      <c r="K643" s="7">
        <v>505</v>
      </c>
      <c r="L643" s="7" t="s">
        <v>13353</v>
      </c>
      <c r="M643" s="7">
        <v>-3</v>
      </c>
      <c r="N643" s="7">
        <v>505</v>
      </c>
      <c r="O643" s="88">
        <v>-728.77099999999996</v>
      </c>
      <c r="P643" s="88">
        <v>7.87242</v>
      </c>
    </row>
    <row r="644" spans="1:16">
      <c r="A644" s="86" t="s">
        <v>5688</v>
      </c>
      <c r="B644" s="86" t="s">
        <v>13354</v>
      </c>
      <c r="C644" s="86" t="s">
        <v>4091</v>
      </c>
      <c r="D644" s="87">
        <v>1</v>
      </c>
      <c r="E644" s="87"/>
      <c r="F644" s="87"/>
      <c r="G644" s="86" t="s">
        <v>13355</v>
      </c>
      <c r="H644" s="86" t="s">
        <v>13356</v>
      </c>
      <c r="I644" s="7" t="s">
        <v>4091</v>
      </c>
      <c r="J644" s="7">
        <v>1</v>
      </c>
      <c r="K644" s="7">
        <v>39</v>
      </c>
      <c r="L644" s="7" t="s">
        <v>4091</v>
      </c>
      <c r="M644" s="7">
        <v>1</v>
      </c>
      <c r="N644" s="7">
        <v>39</v>
      </c>
      <c r="O644" s="88" t="s">
        <v>11355</v>
      </c>
      <c r="P644" s="88" t="s">
        <v>11355</v>
      </c>
    </row>
    <row r="645" spans="1:16">
      <c r="A645" s="86" t="s">
        <v>5689</v>
      </c>
      <c r="B645" s="86" t="s">
        <v>4365</v>
      </c>
      <c r="C645" s="86" t="s">
        <v>4092</v>
      </c>
      <c r="D645" s="87">
        <v>-1</v>
      </c>
      <c r="E645" s="87"/>
      <c r="F645" s="86" t="s">
        <v>13357</v>
      </c>
      <c r="G645" s="86" t="s">
        <v>13358</v>
      </c>
      <c r="H645" s="86" t="s">
        <v>13359</v>
      </c>
      <c r="I645" s="7" t="s">
        <v>4092</v>
      </c>
      <c r="J645" s="7">
        <v>-1</v>
      </c>
      <c r="K645" s="7">
        <v>237</v>
      </c>
      <c r="L645" s="7" t="s">
        <v>4092</v>
      </c>
      <c r="M645" s="7">
        <v>-1</v>
      </c>
      <c r="N645" s="7">
        <v>237</v>
      </c>
      <c r="O645" s="88">
        <v>-292.31299999999999</v>
      </c>
      <c r="P645" s="88">
        <v>2.5630679999999999</v>
      </c>
    </row>
    <row r="646" spans="1:16">
      <c r="A646" s="86" t="s">
        <v>5690</v>
      </c>
      <c r="B646" s="86" t="s">
        <v>6105</v>
      </c>
      <c r="C646" s="86" t="s">
        <v>4093</v>
      </c>
      <c r="D646" s="87">
        <v>-6</v>
      </c>
      <c r="E646" s="87"/>
      <c r="F646" s="87"/>
      <c r="G646" s="87"/>
      <c r="H646" s="86" t="s">
        <v>13360</v>
      </c>
      <c r="I646" s="7" t="s">
        <v>13361</v>
      </c>
      <c r="J646" s="7">
        <v>-4</v>
      </c>
      <c r="K646" s="7">
        <v>1840</v>
      </c>
      <c r="L646" s="7" t="s">
        <v>13361</v>
      </c>
      <c r="M646" s="7">
        <v>-4</v>
      </c>
      <c r="N646" s="7">
        <v>1840</v>
      </c>
      <c r="O646" s="88">
        <v>-1406.28</v>
      </c>
      <c r="P646" s="88">
        <v>19.321709999999999</v>
      </c>
    </row>
    <row r="647" spans="1:16">
      <c r="A647" s="86" t="s">
        <v>5691</v>
      </c>
      <c r="B647" s="86" t="s">
        <v>6106</v>
      </c>
      <c r="C647" s="86" t="s">
        <v>4094</v>
      </c>
      <c r="D647" s="87">
        <v>-6</v>
      </c>
      <c r="E647" s="87"/>
      <c r="F647" s="87"/>
      <c r="G647" s="87"/>
      <c r="H647" s="86" t="s">
        <v>13362</v>
      </c>
      <c r="I647" s="7" t="s">
        <v>13363</v>
      </c>
      <c r="J647" s="7">
        <v>-4</v>
      </c>
      <c r="K647" s="7">
        <v>2022</v>
      </c>
      <c r="L647" s="7" t="s">
        <v>13363</v>
      </c>
      <c r="M647" s="7">
        <v>-4</v>
      </c>
      <c r="N647" s="7">
        <v>2022</v>
      </c>
      <c r="O647" s="88">
        <v>-1427.28</v>
      </c>
      <c r="P647" s="88">
        <v>20.705850000000002</v>
      </c>
    </row>
    <row r="648" spans="1:16">
      <c r="A648" s="86" t="s">
        <v>5692</v>
      </c>
      <c r="B648" s="86" t="s">
        <v>6121</v>
      </c>
      <c r="C648" s="86" t="s">
        <v>4095</v>
      </c>
      <c r="D648" s="87">
        <v>-6</v>
      </c>
      <c r="E648" s="87"/>
      <c r="F648" s="87"/>
      <c r="G648" s="87"/>
      <c r="H648" s="87"/>
      <c r="I648" s="7" t="s">
        <v>13364</v>
      </c>
      <c r="J648" s="7">
        <v>-4</v>
      </c>
      <c r="K648" s="7">
        <v>2076</v>
      </c>
      <c r="L648" s="7" t="s">
        <v>13364</v>
      </c>
      <c r="M648" s="7">
        <v>-4</v>
      </c>
      <c r="N648" s="7">
        <v>2076</v>
      </c>
      <c r="O648" s="88">
        <v>-1398.36</v>
      </c>
      <c r="P648" s="88">
        <v>21.017790000000002</v>
      </c>
    </row>
    <row r="649" spans="1:16">
      <c r="A649" s="86" t="s">
        <v>5693</v>
      </c>
      <c r="B649" s="86" t="s">
        <v>4366</v>
      </c>
      <c r="C649" s="86" t="s">
        <v>4096</v>
      </c>
      <c r="D649" s="87">
        <v>-3</v>
      </c>
      <c r="E649" s="87"/>
      <c r="F649" s="86" t="s">
        <v>13365</v>
      </c>
      <c r="G649" s="86" t="s">
        <v>13366</v>
      </c>
      <c r="H649" s="86" t="s">
        <v>13367</v>
      </c>
      <c r="I649" s="7" t="s">
        <v>13368</v>
      </c>
      <c r="J649" s="7">
        <v>-2</v>
      </c>
      <c r="K649" s="7">
        <v>316</v>
      </c>
      <c r="L649" s="7" t="s">
        <v>13368</v>
      </c>
      <c r="M649" s="7">
        <v>-2</v>
      </c>
      <c r="N649" s="7">
        <v>316</v>
      </c>
      <c r="O649" s="88">
        <v>-506.91300000000001</v>
      </c>
      <c r="P649" s="88">
        <v>3.7681800000000001</v>
      </c>
    </row>
    <row r="650" spans="1:16">
      <c r="A650" s="86" t="s">
        <v>5694</v>
      </c>
      <c r="B650" s="86" t="s">
        <v>6107</v>
      </c>
      <c r="C650" s="86" t="s">
        <v>4097</v>
      </c>
      <c r="D650" s="87">
        <v>-5</v>
      </c>
      <c r="E650" s="87"/>
      <c r="F650" s="87"/>
      <c r="G650" s="87"/>
      <c r="H650" s="86" t="s">
        <v>13369</v>
      </c>
      <c r="I650" s="7" t="s">
        <v>13370</v>
      </c>
      <c r="J650" s="7">
        <v>-3</v>
      </c>
      <c r="K650" s="7">
        <v>1621</v>
      </c>
      <c r="L650" s="7" t="s">
        <v>13370</v>
      </c>
      <c r="M650" s="7">
        <v>-3</v>
      </c>
      <c r="N650" s="7">
        <v>1621</v>
      </c>
      <c r="O650" s="88">
        <v>-1171.24</v>
      </c>
      <c r="P650" s="88">
        <v>16.393439999999998</v>
      </c>
    </row>
    <row r="651" spans="1:16">
      <c r="A651" s="86" t="s">
        <v>9957</v>
      </c>
      <c r="B651" s="86" t="s">
        <v>13371</v>
      </c>
      <c r="C651" s="86" t="s">
        <v>13372</v>
      </c>
      <c r="D651" s="87">
        <v>-11</v>
      </c>
      <c r="E651" s="87"/>
      <c r="F651" s="86" t="s">
        <v>13373</v>
      </c>
      <c r="G651" s="86" t="s">
        <v>13374</v>
      </c>
      <c r="H651" s="87"/>
      <c r="I651" s="7" t="s">
        <v>13375</v>
      </c>
      <c r="J651" s="7">
        <v>-7</v>
      </c>
      <c r="K651" s="7">
        <v>3185</v>
      </c>
      <c r="L651" s="7" t="s">
        <v>13375</v>
      </c>
      <c r="M651" s="7">
        <v>-7</v>
      </c>
      <c r="N651" s="7">
        <v>3185</v>
      </c>
      <c r="O651" s="88">
        <v>-2685.96</v>
      </c>
      <c r="P651" s="88">
        <v>36.219300000000004</v>
      </c>
    </row>
    <row r="652" spans="1:16">
      <c r="A652" s="86" t="s">
        <v>5695</v>
      </c>
      <c r="B652" s="86" t="s">
        <v>4367</v>
      </c>
      <c r="C652" s="86" t="s">
        <v>4098</v>
      </c>
      <c r="D652" s="87">
        <v>-1</v>
      </c>
      <c r="E652" s="86" t="s">
        <v>13376</v>
      </c>
      <c r="F652" s="86" t="s">
        <v>3972</v>
      </c>
      <c r="G652" s="86" t="s">
        <v>13377</v>
      </c>
      <c r="H652" s="86" t="s">
        <v>13378</v>
      </c>
      <c r="I652" s="7" t="s">
        <v>4098</v>
      </c>
      <c r="J652" s="7">
        <v>-1</v>
      </c>
      <c r="K652" s="7">
        <v>89</v>
      </c>
      <c r="L652" s="7" t="s">
        <v>4098</v>
      </c>
      <c r="M652" s="7">
        <v>-1</v>
      </c>
      <c r="N652" s="7">
        <v>89</v>
      </c>
      <c r="O652" s="88">
        <v>-123.057</v>
      </c>
      <c r="P652" s="88">
        <v>0.69018000000000002</v>
      </c>
    </row>
    <row r="653" spans="1:16">
      <c r="A653" s="86" t="s">
        <v>5696</v>
      </c>
      <c r="B653" s="86" t="s">
        <v>276</v>
      </c>
      <c r="C653" s="86" t="s">
        <v>4098</v>
      </c>
      <c r="D653" s="87">
        <v>-1</v>
      </c>
      <c r="E653" s="86" t="s">
        <v>13379</v>
      </c>
      <c r="F653" s="86" t="s">
        <v>3972</v>
      </c>
      <c r="G653" s="86" t="s">
        <v>13380</v>
      </c>
      <c r="H653" s="86" t="s">
        <v>13381</v>
      </c>
      <c r="I653" s="7" t="s">
        <v>4098</v>
      </c>
      <c r="J653" s="7">
        <v>-1</v>
      </c>
      <c r="K653" s="7">
        <v>89</v>
      </c>
      <c r="L653" s="7" t="s">
        <v>4098</v>
      </c>
      <c r="M653" s="7">
        <v>-1</v>
      </c>
      <c r="N653" s="7">
        <v>89</v>
      </c>
      <c r="O653" s="88">
        <v>-123.057</v>
      </c>
      <c r="P653" s="88">
        <v>0.69018000000000002</v>
      </c>
    </row>
    <row r="654" spans="1:16">
      <c r="A654" s="86" t="s">
        <v>13382</v>
      </c>
      <c r="B654" s="86" t="s">
        <v>13383</v>
      </c>
      <c r="C654" s="86" t="s">
        <v>13384</v>
      </c>
      <c r="D654" s="87">
        <v>-1</v>
      </c>
      <c r="E654" s="87"/>
      <c r="F654" s="86" t="s">
        <v>13385</v>
      </c>
      <c r="G654" s="86" t="s">
        <v>13386</v>
      </c>
      <c r="H654" s="87"/>
      <c r="I654" s="7" t="s">
        <v>13384</v>
      </c>
      <c r="J654" s="7">
        <v>-1</v>
      </c>
      <c r="K654" s="7">
        <v>217</v>
      </c>
      <c r="L654" s="7" t="s">
        <v>13384</v>
      </c>
      <c r="M654" s="7">
        <v>-1</v>
      </c>
      <c r="N654" s="7">
        <v>217</v>
      </c>
      <c r="O654" s="88">
        <v>-195.11600000000001</v>
      </c>
      <c r="P654" s="88">
        <v>2.2676790000000002</v>
      </c>
    </row>
    <row r="655" spans="1:16">
      <c r="A655" s="86" t="s">
        <v>13387</v>
      </c>
      <c r="B655" s="86" t="s">
        <v>13388</v>
      </c>
      <c r="C655" s="86" t="s">
        <v>13389</v>
      </c>
      <c r="D655" s="87">
        <v>-1</v>
      </c>
      <c r="E655" s="87"/>
      <c r="F655" s="86" t="s">
        <v>13390</v>
      </c>
      <c r="G655" s="86" t="s">
        <v>13391</v>
      </c>
      <c r="H655" s="87"/>
      <c r="I655" s="7" t="s">
        <v>13389</v>
      </c>
      <c r="J655" s="7">
        <v>-1</v>
      </c>
      <c r="K655" s="7">
        <v>389</v>
      </c>
      <c r="L655" s="7" t="s">
        <v>13389</v>
      </c>
      <c r="M655" s="7">
        <v>-1</v>
      </c>
      <c r="N655" s="7">
        <v>389</v>
      </c>
      <c r="O655" s="88">
        <v>-301.82799999999997</v>
      </c>
      <c r="P655" s="88">
        <v>4.4812500000000002</v>
      </c>
    </row>
    <row r="656" spans="1:16">
      <c r="A656" s="86" t="s">
        <v>13392</v>
      </c>
      <c r="B656" s="86" t="s">
        <v>13393</v>
      </c>
      <c r="C656" s="86" t="s">
        <v>13394</v>
      </c>
      <c r="D656" s="87">
        <v>-1</v>
      </c>
      <c r="E656" s="87"/>
      <c r="F656" s="86" t="s">
        <v>13395</v>
      </c>
      <c r="G656" s="86" t="s">
        <v>13396</v>
      </c>
      <c r="H656" s="87"/>
      <c r="I656" s="7" t="s">
        <v>13394</v>
      </c>
      <c r="J656" s="7">
        <v>-1</v>
      </c>
      <c r="K656" s="7">
        <v>460</v>
      </c>
      <c r="L656" s="7" t="s">
        <v>13394</v>
      </c>
      <c r="M656" s="7">
        <v>-1</v>
      </c>
      <c r="N656" s="7">
        <v>460</v>
      </c>
      <c r="O656" s="88">
        <v>-332.73899999999998</v>
      </c>
      <c r="P656" s="88">
        <v>6.2761800000000001</v>
      </c>
    </row>
    <row r="657" spans="1:16">
      <c r="A657" s="86" t="s">
        <v>13397</v>
      </c>
      <c r="B657" s="86" t="s">
        <v>13398</v>
      </c>
      <c r="C657" s="86" t="s">
        <v>13384</v>
      </c>
      <c r="D657" s="87">
        <v>-1</v>
      </c>
      <c r="E657" s="87"/>
      <c r="F657" s="86" t="s">
        <v>13385</v>
      </c>
      <c r="G657" s="86" t="s">
        <v>13399</v>
      </c>
      <c r="H657" s="87"/>
      <c r="I657" s="7" t="s">
        <v>13384</v>
      </c>
      <c r="J657" s="7">
        <v>-1</v>
      </c>
      <c r="K657" s="7">
        <v>217</v>
      </c>
      <c r="L657" s="7" t="s">
        <v>13384</v>
      </c>
      <c r="M657" s="7">
        <v>-1</v>
      </c>
      <c r="N657" s="7">
        <v>217</v>
      </c>
      <c r="O657" s="88">
        <v>-195.11600000000001</v>
      </c>
      <c r="P657" s="88">
        <v>2.2676790000000002</v>
      </c>
    </row>
    <row r="658" spans="1:16">
      <c r="A658" s="86" t="s">
        <v>13400</v>
      </c>
      <c r="B658" s="86" t="s">
        <v>13401</v>
      </c>
      <c r="C658" s="86" t="s">
        <v>4099</v>
      </c>
      <c r="D658" s="87">
        <v>0</v>
      </c>
      <c r="E658" s="86"/>
      <c r="F658" s="87"/>
      <c r="G658" s="86" t="s">
        <v>13402</v>
      </c>
      <c r="H658" s="86" t="s">
        <v>13403</v>
      </c>
      <c r="I658" s="7" t="s">
        <v>4099</v>
      </c>
      <c r="J658" s="7">
        <v>0</v>
      </c>
      <c r="K658" s="7">
        <v>74</v>
      </c>
      <c r="L658" s="7" t="s">
        <v>4099</v>
      </c>
      <c r="M658" s="7">
        <v>0</v>
      </c>
      <c r="N658" s="7">
        <v>74</v>
      </c>
      <c r="O658" s="88">
        <v>-70.263900000000007</v>
      </c>
      <c r="P658" s="88">
        <v>0.78720000000000012</v>
      </c>
    </row>
    <row r="659" spans="1:16">
      <c r="A659" s="86" t="s">
        <v>5697</v>
      </c>
      <c r="B659" s="86" t="s">
        <v>4368</v>
      </c>
      <c r="C659" s="86" t="s">
        <v>4099</v>
      </c>
      <c r="D659" s="87">
        <v>0</v>
      </c>
      <c r="E659" s="86" t="s">
        <v>13404</v>
      </c>
      <c r="F659" s="87"/>
      <c r="G659" s="86" t="s">
        <v>13405</v>
      </c>
      <c r="H659" s="86" t="s">
        <v>13406</v>
      </c>
      <c r="I659" s="7" t="s">
        <v>4099</v>
      </c>
      <c r="J659" s="7">
        <v>0</v>
      </c>
      <c r="K659" s="7">
        <v>74</v>
      </c>
      <c r="L659" s="7" t="s">
        <v>4099</v>
      </c>
      <c r="M659" s="7">
        <v>0</v>
      </c>
      <c r="N659" s="7">
        <v>74</v>
      </c>
      <c r="O659" s="88">
        <v>-70.263900000000007</v>
      </c>
      <c r="P659" s="88">
        <v>0.78720000000000012</v>
      </c>
    </row>
    <row r="660" spans="1:16">
      <c r="A660" s="86" t="s">
        <v>5698</v>
      </c>
      <c r="B660" s="86" t="s">
        <v>2422</v>
      </c>
      <c r="C660" s="86" t="s">
        <v>4100</v>
      </c>
      <c r="D660" s="87">
        <v>0</v>
      </c>
      <c r="E660" s="86" t="s">
        <v>13407</v>
      </c>
      <c r="F660" s="87"/>
      <c r="G660" s="86" t="s">
        <v>13408</v>
      </c>
      <c r="H660" s="86" t="s">
        <v>13409</v>
      </c>
      <c r="I660" s="7" t="s">
        <v>4100</v>
      </c>
      <c r="J660" s="7">
        <v>0</v>
      </c>
      <c r="K660" s="7">
        <v>342</v>
      </c>
      <c r="L660" s="7" t="s">
        <v>4100</v>
      </c>
      <c r="M660" s="7">
        <v>0</v>
      </c>
      <c r="N660" s="7">
        <v>342</v>
      </c>
      <c r="O660" s="88">
        <v>-375.49</v>
      </c>
      <c r="P660" s="88">
        <v>8.4990299999999994</v>
      </c>
    </row>
    <row r="661" spans="1:16">
      <c r="A661" s="86" t="s">
        <v>304</v>
      </c>
      <c r="B661" s="86" t="s">
        <v>3593</v>
      </c>
      <c r="C661" s="86" t="s">
        <v>4085</v>
      </c>
      <c r="D661" s="87">
        <v>0</v>
      </c>
      <c r="E661" s="86" t="s">
        <v>13410</v>
      </c>
      <c r="F661" s="86" t="s">
        <v>4085</v>
      </c>
      <c r="G661" s="86" t="s">
        <v>13411</v>
      </c>
      <c r="H661" s="86" t="s">
        <v>13412</v>
      </c>
      <c r="I661" s="7" t="s">
        <v>4085</v>
      </c>
      <c r="J661" s="7">
        <v>0</v>
      </c>
      <c r="K661" s="7">
        <v>131</v>
      </c>
      <c r="L661" s="7" t="s">
        <v>4085</v>
      </c>
      <c r="M661" s="7">
        <v>0</v>
      </c>
      <c r="N661" s="7">
        <v>131</v>
      </c>
      <c r="O661" s="88">
        <v>-84.761300000000006</v>
      </c>
      <c r="P661" s="88">
        <v>1.233525</v>
      </c>
    </row>
    <row r="662" spans="1:16">
      <c r="A662" s="86" t="s">
        <v>13413</v>
      </c>
      <c r="B662" s="86" t="s">
        <v>13414</v>
      </c>
      <c r="C662" s="86" t="s">
        <v>13319</v>
      </c>
      <c r="D662" s="87">
        <v>1</v>
      </c>
      <c r="E662" s="87"/>
      <c r="F662" s="87"/>
      <c r="G662" s="86" t="s">
        <v>13415</v>
      </c>
      <c r="H662" s="86" t="s">
        <v>13416</v>
      </c>
      <c r="I662" s="7" t="s">
        <v>13321</v>
      </c>
      <c r="J662" s="7">
        <v>1</v>
      </c>
      <c r="K662" s="7">
        <v>365</v>
      </c>
      <c r="L662" s="7" t="s">
        <v>13321</v>
      </c>
      <c r="M662" s="7">
        <v>1</v>
      </c>
      <c r="N662" s="7">
        <v>365</v>
      </c>
      <c r="O662" s="88" t="s">
        <v>11355</v>
      </c>
      <c r="P662" s="88" t="s">
        <v>11355</v>
      </c>
    </row>
    <row r="663" spans="1:16">
      <c r="A663" s="86" t="s">
        <v>5699</v>
      </c>
      <c r="B663" s="86" t="s">
        <v>6042</v>
      </c>
      <c r="C663" s="86" t="s">
        <v>4101</v>
      </c>
      <c r="D663" s="87">
        <v>-1</v>
      </c>
      <c r="E663" s="86" t="s">
        <v>13417</v>
      </c>
      <c r="F663" s="86" t="s">
        <v>13418</v>
      </c>
      <c r="G663" s="87"/>
      <c r="H663" s="86" t="s">
        <v>13419</v>
      </c>
      <c r="I663" s="7" t="s">
        <v>4101</v>
      </c>
      <c r="J663" s="7">
        <v>-1</v>
      </c>
      <c r="K663" s="7">
        <v>378</v>
      </c>
      <c r="L663" s="7" t="s">
        <v>4101</v>
      </c>
      <c r="M663" s="7">
        <v>-1</v>
      </c>
      <c r="N663" s="7">
        <v>378</v>
      </c>
      <c r="O663" s="88">
        <v>-291.38099999999997</v>
      </c>
      <c r="P663" s="88">
        <v>4.9542600000000006</v>
      </c>
    </row>
    <row r="664" spans="1:16">
      <c r="A664" s="86" t="s">
        <v>5700</v>
      </c>
      <c r="B664" s="86" t="s">
        <v>6122</v>
      </c>
      <c r="C664" s="86" t="s">
        <v>4102</v>
      </c>
      <c r="D664" s="87">
        <v>-6</v>
      </c>
      <c r="E664" s="87"/>
      <c r="F664" s="87"/>
      <c r="G664" s="86" t="s">
        <v>13420</v>
      </c>
      <c r="H664" s="86" t="s">
        <v>13421</v>
      </c>
      <c r="I664" s="7" t="s">
        <v>13422</v>
      </c>
      <c r="J664" s="7">
        <v>-4</v>
      </c>
      <c r="K664" s="7">
        <v>2232</v>
      </c>
      <c r="L664" s="7" t="s">
        <v>13422</v>
      </c>
      <c r="M664" s="7">
        <v>-4</v>
      </c>
      <c r="N664" s="7">
        <v>2232</v>
      </c>
      <c r="O664" s="88">
        <v>-1444.99</v>
      </c>
      <c r="P664" s="88">
        <v>22.580459999999999</v>
      </c>
    </row>
    <row r="665" spans="1:16">
      <c r="A665" s="86" t="s">
        <v>197</v>
      </c>
      <c r="B665" s="86" t="s">
        <v>6123</v>
      </c>
      <c r="C665" s="86" t="s">
        <v>4103</v>
      </c>
      <c r="D665" s="87">
        <v>-6</v>
      </c>
      <c r="E665" s="87"/>
      <c r="F665" s="87"/>
      <c r="G665" s="86" t="s">
        <v>13423</v>
      </c>
      <c r="H665" s="87"/>
      <c r="I665" s="7" t="s">
        <v>13424</v>
      </c>
      <c r="J665" s="7">
        <v>-4</v>
      </c>
      <c r="K665" s="7">
        <v>2286</v>
      </c>
      <c r="L665" s="7" t="s">
        <v>13424</v>
      </c>
      <c r="M665" s="7">
        <v>-4</v>
      </c>
      <c r="N665" s="7">
        <v>2286</v>
      </c>
      <c r="O665" s="88">
        <v>-1416.07</v>
      </c>
      <c r="P665" s="88">
        <v>22.916039999999999</v>
      </c>
    </row>
    <row r="666" spans="1:16">
      <c r="A666" s="86" t="s">
        <v>5701</v>
      </c>
      <c r="B666" s="86" t="s">
        <v>13425</v>
      </c>
      <c r="C666" s="86" t="s">
        <v>4104</v>
      </c>
      <c r="D666" s="87">
        <v>-4</v>
      </c>
      <c r="E666" s="86"/>
      <c r="F666" s="86" t="s">
        <v>13426</v>
      </c>
      <c r="G666" s="86" t="s">
        <v>13427</v>
      </c>
      <c r="H666" s="87"/>
      <c r="I666" s="7" t="s">
        <v>13428</v>
      </c>
      <c r="J666" s="7">
        <v>-2</v>
      </c>
      <c r="K666" s="7">
        <v>1402</v>
      </c>
      <c r="L666" s="7" t="s">
        <v>13428</v>
      </c>
      <c r="M666" s="7">
        <v>-2</v>
      </c>
      <c r="N666" s="7">
        <v>1402</v>
      </c>
      <c r="O666" s="88">
        <v>-936.20899999999995</v>
      </c>
      <c r="P666" s="88">
        <v>13.898669999999999</v>
      </c>
    </row>
    <row r="667" spans="1:16">
      <c r="A667" s="86" t="s">
        <v>5702</v>
      </c>
      <c r="B667" s="86" t="s">
        <v>6109</v>
      </c>
      <c r="C667" s="86" t="s">
        <v>4105</v>
      </c>
      <c r="D667" s="87">
        <v>-2</v>
      </c>
      <c r="E667" s="87"/>
      <c r="F667" s="87"/>
      <c r="G667" s="86" t="s">
        <v>13429</v>
      </c>
      <c r="H667" s="86" t="s">
        <v>13430</v>
      </c>
      <c r="I667" s="7" t="s">
        <v>13431</v>
      </c>
      <c r="J667" s="7">
        <v>-1</v>
      </c>
      <c r="K667" s="7">
        <v>1323</v>
      </c>
      <c r="L667" s="7" t="s">
        <v>13431</v>
      </c>
      <c r="M667" s="7">
        <v>-1</v>
      </c>
      <c r="N667" s="7">
        <v>1323</v>
      </c>
      <c r="O667" s="88">
        <v>-724.31799999999998</v>
      </c>
      <c r="P667" s="88">
        <v>13.93125</v>
      </c>
    </row>
    <row r="668" spans="1:16">
      <c r="A668" s="86" t="s">
        <v>5703</v>
      </c>
      <c r="B668" s="86" t="s">
        <v>6043</v>
      </c>
      <c r="C668" s="86" t="s">
        <v>4106</v>
      </c>
      <c r="D668" s="87">
        <v>-2</v>
      </c>
      <c r="E668" s="86"/>
      <c r="F668" s="86" t="s">
        <v>13432</v>
      </c>
      <c r="G668" s="86" t="s">
        <v>13433</v>
      </c>
      <c r="H668" s="86" t="s">
        <v>13434</v>
      </c>
      <c r="I668" s="7" t="s">
        <v>13435</v>
      </c>
      <c r="J668" s="7">
        <v>-1</v>
      </c>
      <c r="K668" s="7">
        <v>710</v>
      </c>
      <c r="L668" s="7" t="s">
        <v>13435</v>
      </c>
      <c r="M668" s="7">
        <v>-1</v>
      </c>
      <c r="N668" s="7">
        <v>710</v>
      </c>
      <c r="O668" s="88">
        <v>-498.09800000000001</v>
      </c>
      <c r="P668" s="88">
        <v>6.983550000000001</v>
      </c>
    </row>
    <row r="669" spans="1:16">
      <c r="A669" s="86" t="s">
        <v>13436</v>
      </c>
      <c r="B669" s="86" t="s">
        <v>13437</v>
      </c>
      <c r="C669" s="86" t="s">
        <v>13438</v>
      </c>
      <c r="D669" s="87">
        <v>0</v>
      </c>
      <c r="E669" s="87"/>
      <c r="F669" s="86" t="s">
        <v>13438</v>
      </c>
      <c r="G669" s="87"/>
      <c r="H669" s="86" t="s">
        <v>12009</v>
      </c>
      <c r="I669" s="7" t="s">
        <v>13439</v>
      </c>
      <c r="J669" s="7">
        <v>0</v>
      </c>
      <c r="K669" s="7">
        <v>343</v>
      </c>
      <c r="L669" s="7" t="s">
        <v>13439</v>
      </c>
      <c r="M669" s="7">
        <v>0</v>
      </c>
      <c r="N669" s="7">
        <v>343</v>
      </c>
      <c r="O669" s="88" t="s">
        <v>11355</v>
      </c>
      <c r="P669" s="88" t="s">
        <v>11355</v>
      </c>
    </row>
    <row r="670" spans="1:16">
      <c r="A670" s="86" t="s">
        <v>306</v>
      </c>
      <c r="B670" s="86" t="s">
        <v>3594</v>
      </c>
      <c r="C670" s="86" t="s">
        <v>4108</v>
      </c>
      <c r="D670" s="87">
        <v>1</v>
      </c>
      <c r="E670" s="86" t="s">
        <v>13440</v>
      </c>
      <c r="F670" s="86" t="s">
        <v>13441</v>
      </c>
      <c r="G670" s="86" t="s">
        <v>13442</v>
      </c>
      <c r="H670" s="86" t="s">
        <v>13443</v>
      </c>
      <c r="I670" s="7" t="s">
        <v>4108</v>
      </c>
      <c r="J670" s="7">
        <v>1</v>
      </c>
      <c r="K670" s="7">
        <v>147</v>
      </c>
      <c r="L670" s="7" t="s">
        <v>4108</v>
      </c>
      <c r="M670" s="7">
        <v>1</v>
      </c>
      <c r="N670" s="7">
        <v>147</v>
      </c>
      <c r="O670" s="88">
        <v>-84.080200000000005</v>
      </c>
      <c r="P670" s="88">
        <v>1.4899230000000001</v>
      </c>
    </row>
    <row r="671" spans="1:16">
      <c r="A671" s="86" t="s">
        <v>13444</v>
      </c>
      <c r="B671" s="86" t="s">
        <v>13445</v>
      </c>
      <c r="C671" s="86" t="s">
        <v>13446</v>
      </c>
      <c r="D671" s="87">
        <v>2</v>
      </c>
      <c r="E671" s="87"/>
      <c r="F671" s="87"/>
      <c r="G671" s="86" t="s">
        <v>13447</v>
      </c>
      <c r="H671" s="86" t="s">
        <v>13448</v>
      </c>
      <c r="I671" s="7" t="s">
        <v>13449</v>
      </c>
      <c r="J671" s="7">
        <v>2</v>
      </c>
      <c r="K671" s="7">
        <v>381</v>
      </c>
      <c r="L671" s="7" t="s">
        <v>13449</v>
      </c>
      <c r="M671" s="7">
        <v>2</v>
      </c>
      <c r="N671" s="7">
        <v>381</v>
      </c>
      <c r="O671" s="88" t="s">
        <v>11355</v>
      </c>
      <c r="P671" s="88" t="s">
        <v>11355</v>
      </c>
    </row>
    <row r="672" spans="1:16">
      <c r="A672" s="86" t="s">
        <v>13450</v>
      </c>
      <c r="B672" s="86" t="s">
        <v>13451</v>
      </c>
      <c r="C672" s="86" t="s">
        <v>3916</v>
      </c>
      <c r="D672" s="87">
        <v>0</v>
      </c>
      <c r="E672" s="86" t="s">
        <v>13452</v>
      </c>
      <c r="F672" s="86" t="s">
        <v>3916</v>
      </c>
      <c r="G672" s="86" t="s">
        <v>13451</v>
      </c>
      <c r="H672" s="86" t="s">
        <v>13453</v>
      </c>
      <c r="I672" s="7" t="s">
        <v>3916</v>
      </c>
      <c r="J672" s="7">
        <v>0</v>
      </c>
      <c r="K672" s="7">
        <v>150</v>
      </c>
      <c r="L672" s="7" t="s">
        <v>3916</v>
      </c>
      <c r="M672" s="7">
        <v>0</v>
      </c>
      <c r="N672" s="7">
        <v>150</v>
      </c>
      <c r="O672" s="88">
        <v>-179.44200000000001</v>
      </c>
      <c r="P672" s="88">
        <v>3.8537400000000002</v>
      </c>
    </row>
    <row r="673" spans="1:16">
      <c r="A673" s="86" t="s">
        <v>5705</v>
      </c>
      <c r="B673" s="86" t="s">
        <v>4370</v>
      </c>
      <c r="C673" s="86" t="s">
        <v>4110</v>
      </c>
      <c r="D673" s="87">
        <v>-2</v>
      </c>
      <c r="E673" s="86"/>
      <c r="F673" s="86" t="s">
        <v>13454</v>
      </c>
      <c r="G673" s="87"/>
      <c r="H673" s="86" t="s">
        <v>13455</v>
      </c>
      <c r="I673" s="7" t="s">
        <v>4110</v>
      </c>
      <c r="J673" s="7">
        <v>-2</v>
      </c>
      <c r="K673" s="7">
        <v>442</v>
      </c>
      <c r="L673" s="7" t="s">
        <v>4110</v>
      </c>
      <c r="M673" s="7">
        <v>-2</v>
      </c>
      <c r="N673" s="7">
        <v>442</v>
      </c>
      <c r="O673" s="88" t="s">
        <v>11355</v>
      </c>
      <c r="P673" s="88" t="s">
        <v>11355</v>
      </c>
    </row>
    <row r="674" spans="1:16">
      <c r="A674" s="86" t="s">
        <v>5706</v>
      </c>
      <c r="B674" s="86" t="s">
        <v>6044</v>
      </c>
      <c r="C674" s="86" t="s">
        <v>4111</v>
      </c>
      <c r="D674" s="87">
        <v>-5</v>
      </c>
      <c r="E674" s="86" t="s">
        <v>13456</v>
      </c>
      <c r="F674" s="86" t="s">
        <v>13457</v>
      </c>
      <c r="G674" s="86" t="s">
        <v>13458</v>
      </c>
      <c r="H674" s="86" t="s">
        <v>13459</v>
      </c>
      <c r="I674" s="7" t="s">
        <v>13460</v>
      </c>
      <c r="J674" s="7">
        <v>-4</v>
      </c>
      <c r="K674" s="7">
        <v>849</v>
      </c>
      <c r="L674" s="7" t="s">
        <v>13460</v>
      </c>
      <c r="M674" s="7">
        <v>-4</v>
      </c>
      <c r="N674" s="7">
        <v>849</v>
      </c>
      <c r="O674" s="88">
        <v>-862.54700000000003</v>
      </c>
      <c r="P674" s="88">
        <v>10.110749999999999</v>
      </c>
    </row>
    <row r="675" spans="1:16">
      <c r="A675" s="86" t="s">
        <v>13461</v>
      </c>
      <c r="B675" s="86" t="s">
        <v>13462</v>
      </c>
      <c r="C675" s="86" t="s">
        <v>4109</v>
      </c>
      <c r="D675" s="87">
        <v>-2</v>
      </c>
      <c r="E675" s="86" t="s">
        <v>13463</v>
      </c>
      <c r="F675" s="86" t="s">
        <v>13464</v>
      </c>
      <c r="G675" s="86" t="s">
        <v>13465</v>
      </c>
      <c r="H675" s="86" t="s">
        <v>13466</v>
      </c>
      <c r="I675" s="7" t="s">
        <v>4109</v>
      </c>
      <c r="J675" s="7">
        <v>-2</v>
      </c>
      <c r="K675" s="7">
        <v>132</v>
      </c>
      <c r="L675" s="7" t="s">
        <v>4109</v>
      </c>
      <c r="M675" s="7">
        <v>-2</v>
      </c>
      <c r="N675" s="7">
        <v>132</v>
      </c>
      <c r="O675" s="88">
        <v>-200.965</v>
      </c>
      <c r="P675" s="88">
        <v>0.838476</v>
      </c>
    </row>
    <row r="676" spans="1:16">
      <c r="A676" s="86" t="s">
        <v>5704</v>
      </c>
      <c r="B676" s="86" t="s">
        <v>4369</v>
      </c>
      <c r="C676" s="86" t="s">
        <v>4109</v>
      </c>
      <c r="D676" s="87">
        <v>-2</v>
      </c>
      <c r="E676" s="86" t="s">
        <v>13467</v>
      </c>
      <c r="F676" s="86" t="s">
        <v>13464</v>
      </c>
      <c r="G676" s="86" t="s">
        <v>13468</v>
      </c>
      <c r="H676" s="86" t="s">
        <v>13469</v>
      </c>
      <c r="I676" s="7" t="s">
        <v>4109</v>
      </c>
      <c r="J676" s="7">
        <v>-2</v>
      </c>
      <c r="K676" s="7">
        <v>132</v>
      </c>
      <c r="L676" s="7" t="s">
        <v>4109</v>
      </c>
      <c r="M676" s="7">
        <v>-2</v>
      </c>
      <c r="N676" s="7">
        <v>132</v>
      </c>
      <c r="O676" s="88">
        <v>-200.965</v>
      </c>
      <c r="P676" s="88">
        <v>0.838476</v>
      </c>
    </row>
    <row r="677" spans="1:16">
      <c r="A677" s="86" t="s">
        <v>5707</v>
      </c>
      <c r="B677" s="86" t="s">
        <v>2404</v>
      </c>
      <c r="C677" s="86" t="s">
        <v>4100</v>
      </c>
      <c r="D677" s="87">
        <v>0</v>
      </c>
      <c r="E677" s="86" t="s">
        <v>13470</v>
      </c>
      <c r="F677" s="87"/>
      <c r="G677" s="86" t="s">
        <v>13471</v>
      </c>
      <c r="H677" s="86" t="s">
        <v>13472</v>
      </c>
      <c r="I677" s="7" t="s">
        <v>4100</v>
      </c>
      <c r="J677" s="7">
        <v>0</v>
      </c>
      <c r="K677" s="7">
        <v>342</v>
      </c>
      <c r="L677" s="7" t="s">
        <v>4100</v>
      </c>
      <c r="M677" s="7">
        <v>0</v>
      </c>
      <c r="N677" s="7">
        <v>342</v>
      </c>
      <c r="O677" s="88">
        <v>-375.49</v>
      </c>
      <c r="P677" s="88">
        <v>8.4990299999999994</v>
      </c>
    </row>
    <row r="678" spans="1:16">
      <c r="A678" s="86" t="s">
        <v>200</v>
      </c>
      <c r="B678" s="86" t="s">
        <v>4371</v>
      </c>
      <c r="C678" s="86" t="s">
        <v>4112</v>
      </c>
      <c r="D678" s="87">
        <v>-2</v>
      </c>
      <c r="E678" s="86"/>
      <c r="F678" s="86" t="s">
        <v>13473</v>
      </c>
      <c r="G678" s="87"/>
      <c r="H678" s="86" t="s">
        <v>13474</v>
      </c>
      <c r="I678" s="7" t="s">
        <v>13475</v>
      </c>
      <c r="J678" s="7">
        <v>-1</v>
      </c>
      <c r="K678" s="7">
        <v>421</v>
      </c>
      <c r="L678" s="7" t="s">
        <v>13475</v>
      </c>
      <c r="M678" s="7">
        <v>-1</v>
      </c>
      <c r="N678" s="7">
        <v>421</v>
      </c>
      <c r="O678" s="88">
        <v>-587.38099999999997</v>
      </c>
      <c r="P678" s="88">
        <v>8.4087899999999998</v>
      </c>
    </row>
    <row r="679" spans="1:16">
      <c r="A679" s="86" t="s">
        <v>5708</v>
      </c>
      <c r="B679" s="86" t="s">
        <v>4372</v>
      </c>
      <c r="C679" s="86" t="s">
        <v>4113</v>
      </c>
      <c r="D679" s="87">
        <v>0</v>
      </c>
      <c r="E679" s="87"/>
      <c r="F679" s="87"/>
      <c r="G679" s="87"/>
      <c r="H679" s="87"/>
      <c r="I679" s="7" t="s">
        <v>4113</v>
      </c>
      <c r="J679" s="7">
        <v>0</v>
      </c>
      <c r="K679" s="7">
        <v>1152</v>
      </c>
      <c r="L679" s="7" t="s">
        <v>4113</v>
      </c>
      <c r="M679" s="7">
        <v>0</v>
      </c>
      <c r="N679" s="7">
        <v>1152</v>
      </c>
      <c r="O679" s="88">
        <v>-1164.25</v>
      </c>
      <c r="P679" s="88">
        <v>29.775539999999999</v>
      </c>
    </row>
    <row r="680" spans="1:16">
      <c r="A680" s="86" t="s">
        <v>5709</v>
      </c>
      <c r="B680" s="86" t="s">
        <v>4373</v>
      </c>
      <c r="C680" s="86" t="s">
        <v>4114</v>
      </c>
      <c r="D680" s="87">
        <v>0</v>
      </c>
      <c r="E680" s="86" t="s">
        <v>13476</v>
      </c>
      <c r="F680" s="87"/>
      <c r="G680" s="86" t="s">
        <v>4373</v>
      </c>
      <c r="H680" s="86" t="s">
        <v>13477</v>
      </c>
      <c r="I680" s="7" t="s">
        <v>4114</v>
      </c>
      <c r="J680" s="7">
        <v>0</v>
      </c>
      <c r="K680" s="7">
        <v>990</v>
      </c>
      <c r="L680" s="7" t="s">
        <v>4114</v>
      </c>
      <c r="M680" s="7">
        <v>0</v>
      </c>
      <c r="N680" s="7">
        <v>990</v>
      </c>
      <c r="O680" s="88">
        <v>-1006.5</v>
      </c>
      <c r="P680" s="88">
        <v>25.510380000000001</v>
      </c>
    </row>
    <row r="681" spans="1:16">
      <c r="A681" s="86" t="s">
        <v>5710</v>
      </c>
      <c r="B681" s="86" t="s">
        <v>4374</v>
      </c>
      <c r="C681" s="86" t="s">
        <v>4115</v>
      </c>
      <c r="D681" s="87">
        <v>0</v>
      </c>
      <c r="E681" s="87"/>
      <c r="F681" s="87"/>
      <c r="G681" s="87"/>
      <c r="H681" s="87"/>
      <c r="I681" s="7" t="s">
        <v>4115</v>
      </c>
      <c r="J681" s="7">
        <v>0</v>
      </c>
      <c r="K681" s="7">
        <v>828</v>
      </c>
      <c r="L681" s="7" t="s">
        <v>4115</v>
      </c>
      <c r="M681" s="7">
        <v>0</v>
      </c>
      <c r="N681" s="7">
        <v>828</v>
      </c>
      <c r="O681" s="88">
        <v>-848.745</v>
      </c>
      <c r="P681" s="88">
        <v>21.247170000000001</v>
      </c>
    </row>
    <row r="682" spans="1:16">
      <c r="A682" s="86" t="s">
        <v>5711</v>
      </c>
      <c r="B682" s="86" t="s">
        <v>4375</v>
      </c>
      <c r="C682" s="86" t="s">
        <v>4116</v>
      </c>
      <c r="D682" s="87">
        <v>0</v>
      </c>
      <c r="E682" s="86" t="s">
        <v>13478</v>
      </c>
      <c r="F682" s="87"/>
      <c r="G682" s="86" t="s">
        <v>13479</v>
      </c>
      <c r="H682" s="86" t="s">
        <v>13480</v>
      </c>
      <c r="I682" s="7" t="s">
        <v>4116</v>
      </c>
      <c r="J682" s="7">
        <v>0</v>
      </c>
      <c r="K682" s="7">
        <v>504</v>
      </c>
      <c r="L682" s="7" t="s">
        <v>4116</v>
      </c>
      <c r="M682" s="7">
        <v>0</v>
      </c>
      <c r="N682" s="7">
        <v>504</v>
      </c>
      <c r="O682" s="88">
        <v>-533.24199999999996</v>
      </c>
      <c r="P682" s="88">
        <v>12.734580000000001</v>
      </c>
    </row>
    <row r="683" spans="1:16">
      <c r="A683" s="86" t="s">
        <v>5712</v>
      </c>
      <c r="B683" s="86" t="s">
        <v>4376</v>
      </c>
      <c r="C683" s="86" t="s">
        <v>4117</v>
      </c>
      <c r="D683" s="87">
        <v>0</v>
      </c>
      <c r="E683" s="86" t="s">
        <v>13481</v>
      </c>
      <c r="F683" s="87"/>
      <c r="G683" s="86" t="s">
        <v>4376</v>
      </c>
      <c r="H683" s="86" t="s">
        <v>13482</v>
      </c>
      <c r="I683" s="7" t="s">
        <v>4117</v>
      </c>
      <c r="J683" s="7">
        <v>0</v>
      </c>
      <c r="K683" s="7">
        <v>666</v>
      </c>
      <c r="L683" s="7" t="s">
        <v>4117</v>
      </c>
      <c r="M683" s="7">
        <v>0</v>
      </c>
      <c r="N683" s="7">
        <v>666</v>
      </c>
      <c r="O683" s="88">
        <v>-690.99300000000005</v>
      </c>
      <c r="P683" s="88">
        <v>16.987410000000001</v>
      </c>
    </row>
    <row r="684" spans="1:16">
      <c r="A684" s="86" t="s">
        <v>13483</v>
      </c>
      <c r="B684" s="86" t="s">
        <v>13484</v>
      </c>
      <c r="C684" s="86" t="s">
        <v>4023</v>
      </c>
      <c r="D684" s="87">
        <v>0</v>
      </c>
      <c r="E684" s="86" t="s">
        <v>13485</v>
      </c>
      <c r="F684" s="87"/>
      <c r="G684" s="86" t="s">
        <v>13486</v>
      </c>
      <c r="H684" s="86" t="s">
        <v>13487</v>
      </c>
      <c r="I684" s="7" t="s">
        <v>4023</v>
      </c>
      <c r="J684" s="7">
        <v>0</v>
      </c>
      <c r="K684" s="7">
        <v>180</v>
      </c>
      <c r="L684" s="7" t="s">
        <v>4023</v>
      </c>
      <c r="M684" s="7">
        <v>0</v>
      </c>
      <c r="N684" s="7">
        <v>180</v>
      </c>
      <c r="O684" s="88">
        <v>-217.738</v>
      </c>
      <c r="P684" s="88">
        <v>4.3318200000000004</v>
      </c>
    </row>
    <row r="685" spans="1:16">
      <c r="A685" s="86" t="s">
        <v>5713</v>
      </c>
      <c r="B685" s="86" t="s">
        <v>4377</v>
      </c>
      <c r="C685" s="86" t="s">
        <v>4010</v>
      </c>
      <c r="D685" s="87">
        <v>-2</v>
      </c>
      <c r="E685" s="87"/>
      <c r="F685" s="86" t="s">
        <v>4032</v>
      </c>
      <c r="G685" s="86" t="s">
        <v>13488</v>
      </c>
      <c r="H685" s="86" t="s">
        <v>13489</v>
      </c>
      <c r="I685" s="7" t="s">
        <v>11993</v>
      </c>
      <c r="J685" s="7">
        <v>-1</v>
      </c>
      <c r="K685" s="7">
        <v>259</v>
      </c>
      <c r="L685" s="7" t="s">
        <v>11993</v>
      </c>
      <c r="M685" s="7">
        <v>-1</v>
      </c>
      <c r="N685" s="7">
        <v>259</v>
      </c>
      <c r="O685" s="88">
        <v>-429.63</v>
      </c>
      <c r="P685" s="88">
        <v>4.2340499999999999</v>
      </c>
    </row>
    <row r="686" spans="1:16">
      <c r="A686" s="86" t="s">
        <v>5714</v>
      </c>
      <c r="B686" s="86" t="s">
        <v>4378</v>
      </c>
      <c r="C686" s="86" t="s">
        <v>4010</v>
      </c>
      <c r="D686" s="87">
        <v>-2</v>
      </c>
      <c r="E686" s="86"/>
      <c r="F686" s="86" t="s">
        <v>4032</v>
      </c>
      <c r="G686" s="87"/>
      <c r="H686" s="86" t="s">
        <v>13490</v>
      </c>
      <c r="I686" s="7" t="s">
        <v>11993</v>
      </c>
      <c r="J686" s="7">
        <v>-1</v>
      </c>
      <c r="K686" s="7">
        <v>259</v>
      </c>
      <c r="L686" s="7" t="s">
        <v>11993</v>
      </c>
      <c r="M686" s="7">
        <v>-1</v>
      </c>
      <c r="N686" s="7">
        <v>259</v>
      </c>
      <c r="O686" s="88">
        <v>-429.63</v>
      </c>
      <c r="P686" s="88">
        <v>4.2340499999999999</v>
      </c>
    </row>
    <row r="687" spans="1:16">
      <c r="A687" s="86" t="s">
        <v>13491</v>
      </c>
      <c r="B687" s="86" t="s">
        <v>13492</v>
      </c>
      <c r="C687" s="86" t="s">
        <v>13493</v>
      </c>
      <c r="D687" s="87">
        <v>-3</v>
      </c>
      <c r="E687" s="87"/>
      <c r="F687" s="86" t="s">
        <v>13494</v>
      </c>
      <c r="G687" s="86" t="s">
        <v>13495</v>
      </c>
      <c r="H687" s="87"/>
      <c r="I687" s="7" t="s">
        <v>13496</v>
      </c>
      <c r="J687" s="7">
        <v>-2</v>
      </c>
      <c r="K687" s="7">
        <v>346</v>
      </c>
      <c r="L687" s="7" t="s">
        <v>13496</v>
      </c>
      <c r="M687" s="7">
        <v>-2</v>
      </c>
      <c r="N687" s="7">
        <v>346</v>
      </c>
      <c r="O687" s="88">
        <v>-528.88900000000001</v>
      </c>
      <c r="P687" s="88">
        <v>4.4319000000000006</v>
      </c>
    </row>
    <row r="688" spans="1:16">
      <c r="A688" s="86" t="s">
        <v>5715</v>
      </c>
      <c r="B688" s="86" t="s">
        <v>4379</v>
      </c>
      <c r="C688" s="86" t="s">
        <v>3905</v>
      </c>
      <c r="D688" s="87">
        <v>-1</v>
      </c>
      <c r="E688" s="87"/>
      <c r="F688" s="86" t="s">
        <v>12011</v>
      </c>
      <c r="G688" s="87"/>
      <c r="H688" s="86" t="s">
        <v>13497</v>
      </c>
      <c r="I688" s="7" t="s">
        <v>3905</v>
      </c>
      <c r="J688" s="7">
        <v>-1</v>
      </c>
      <c r="K688" s="7">
        <v>195</v>
      </c>
      <c r="L688" s="7" t="s">
        <v>3905</v>
      </c>
      <c r="M688" s="7">
        <v>-1</v>
      </c>
      <c r="N688" s="7">
        <v>195</v>
      </c>
      <c r="O688" s="88">
        <v>-268.14299999999997</v>
      </c>
      <c r="P688" s="88">
        <v>2.422695</v>
      </c>
    </row>
    <row r="689" spans="1:16">
      <c r="A689" s="86" t="s">
        <v>13498</v>
      </c>
      <c r="B689" s="86" t="s">
        <v>13499</v>
      </c>
      <c r="C689" s="86" t="s">
        <v>13500</v>
      </c>
      <c r="D689" s="87">
        <v>-1</v>
      </c>
      <c r="E689" s="87"/>
      <c r="F689" s="86" t="s">
        <v>13501</v>
      </c>
      <c r="G689" s="86" t="s">
        <v>13502</v>
      </c>
      <c r="H689" s="86" t="s">
        <v>13503</v>
      </c>
      <c r="I689" s="7" t="s">
        <v>13500</v>
      </c>
      <c r="J689" s="7">
        <v>-1</v>
      </c>
      <c r="K689" s="7">
        <v>267</v>
      </c>
      <c r="L689" s="7" t="s">
        <v>13500</v>
      </c>
      <c r="M689" s="7">
        <v>-1</v>
      </c>
      <c r="N689" s="7">
        <v>267</v>
      </c>
      <c r="O689" s="88">
        <v>-316.99799999999999</v>
      </c>
      <c r="P689" s="88">
        <v>4.5253800000000002</v>
      </c>
    </row>
    <row r="690" spans="1:16">
      <c r="A690" s="86" t="s">
        <v>5716</v>
      </c>
      <c r="B690" s="86" t="s">
        <v>2420</v>
      </c>
      <c r="C690" s="86" t="s">
        <v>4100</v>
      </c>
      <c r="D690" s="87">
        <v>0</v>
      </c>
      <c r="E690" s="86" t="s">
        <v>13504</v>
      </c>
      <c r="F690" s="87"/>
      <c r="G690" s="86" t="s">
        <v>13505</v>
      </c>
      <c r="H690" s="86" t="s">
        <v>13506</v>
      </c>
      <c r="I690" s="7" t="s">
        <v>4100</v>
      </c>
      <c r="J690" s="7">
        <v>0</v>
      </c>
      <c r="K690" s="7">
        <v>342</v>
      </c>
      <c r="L690" s="7" t="s">
        <v>4100</v>
      </c>
      <c r="M690" s="7">
        <v>0</v>
      </c>
      <c r="N690" s="7">
        <v>342</v>
      </c>
      <c r="O690" s="88">
        <v>-375.49</v>
      </c>
      <c r="P690" s="88">
        <v>8.4990299999999994</v>
      </c>
    </row>
    <row r="691" spans="1:16">
      <c r="A691" s="86" t="s">
        <v>9951</v>
      </c>
      <c r="B691" s="86" t="s">
        <v>13507</v>
      </c>
      <c r="C691" s="86" t="s">
        <v>13508</v>
      </c>
      <c r="D691" s="87">
        <v>-1</v>
      </c>
      <c r="E691" s="87"/>
      <c r="F691" s="86" t="s">
        <v>13509</v>
      </c>
      <c r="G691" s="86" t="s">
        <v>13510</v>
      </c>
      <c r="H691" s="86" t="s">
        <v>13511</v>
      </c>
      <c r="I691" s="7" t="s">
        <v>13508</v>
      </c>
      <c r="J691" s="7">
        <v>-1</v>
      </c>
      <c r="K691" s="7">
        <v>119</v>
      </c>
      <c r="L691" s="7" t="s">
        <v>13508</v>
      </c>
      <c r="M691" s="7">
        <v>-1</v>
      </c>
      <c r="N691" s="7">
        <v>119</v>
      </c>
      <c r="O691" s="88">
        <v>-107.968</v>
      </c>
      <c r="P691" s="88">
        <v>1.888506</v>
      </c>
    </row>
    <row r="692" spans="1:16">
      <c r="A692" s="86" t="s">
        <v>202</v>
      </c>
      <c r="B692" s="86" t="s">
        <v>3595</v>
      </c>
      <c r="C692" s="86" t="s">
        <v>4118</v>
      </c>
      <c r="D692" s="87">
        <v>0</v>
      </c>
      <c r="E692" s="86" t="s">
        <v>13512</v>
      </c>
      <c r="F692" s="86" t="s">
        <v>4119</v>
      </c>
      <c r="G692" s="86" t="s">
        <v>13513</v>
      </c>
      <c r="H692" s="86" t="s">
        <v>13514</v>
      </c>
      <c r="I692" s="7" t="s">
        <v>4119</v>
      </c>
      <c r="J692" s="7">
        <v>0</v>
      </c>
      <c r="K692" s="7">
        <v>149</v>
      </c>
      <c r="L692" s="7" t="s">
        <v>4119</v>
      </c>
      <c r="M692" s="7">
        <v>0</v>
      </c>
      <c r="N692" s="7">
        <v>149</v>
      </c>
      <c r="O692" s="88">
        <v>-75.746799999999993</v>
      </c>
      <c r="P692" s="88">
        <v>2.2390859999999999</v>
      </c>
    </row>
    <row r="693" spans="1:16">
      <c r="A693" s="86" t="s">
        <v>5717</v>
      </c>
      <c r="B693" s="86" t="s">
        <v>6045</v>
      </c>
      <c r="C693" s="86" t="s">
        <v>4120</v>
      </c>
      <c r="D693" s="87">
        <v>-1</v>
      </c>
      <c r="E693" s="87"/>
      <c r="F693" s="86" t="s">
        <v>4121</v>
      </c>
      <c r="G693" s="86" t="s">
        <v>13515</v>
      </c>
      <c r="H693" s="86" t="s">
        <v>13516</v>
      </c>
      <c r="I693" s="7" t="s">
        <v>4120</v>
      </c>
      <c r="J693" s="7">
        <v>-1</v>
      </c>
      <c r="K693" s="7">
        <v>454</v>
      </c>
      <c r="L693" s="7" t="s">
        <v>4120</v>
      </c>
      <c r="M693" s="7">
        <v>-1</v>
      </c>
      <c r="N693" s="7">
        <v>454</v>
      </c>
      <c r="O693" s="88">
        <v>-96.613900000000001</v>
      </c>
      <c r="P693" s="88">
        <v>9.01098</v>
      </c>
    </row>
    <row r="694" spans="1:16">
      <c r="A694" s="86" t="s">
        <v>307</v>
      </c>
      <c r="B694" s="86" t="s">
        <v>3596</v>
      </c>
      <c r="C694" s="86" t="s">
        <v>4119</v>
      </c>
      <c r="D694" s="87">
        <v>0</v>
      </c>
      <c r="E694" s="86" t="s">
        <v>13517</v>
      </c>
      <c r="F694" s="86" t="s">
        <v>4119</v>
      </c>
      <c r="G694" s="86" t="s">
        <v>13518</v>
      </c>
      <c r="H694" s="86" t="s">
        <v>13519</v>
      </c>
      <c r="I694" s="7" t="s">
        <v>4119</v>
      </c>
      <c r="J694" s="7">
        <v>0</v>
      </c>
      <c r="K694" s="7">
        <v>149</v>
      </c>
      <c r="L694" s="7" t="s">
        <v>4119</v>
      </c>
      <c r="M694" s="7">
        <v>0</v>
      </c>
      <c r="N694" s="7">
        <v>149</v>
      </c>
      <c r="O694" s="88">
        <v>-75.746799999999993</v>
      </c>
      <c r="P694" s="88">
        <v>2.2390859999999999</v>
      </c>
    </row>
    <row r="695" spans="1:16">
      <c r="A695" s="86" t="s">
        <v>13520</v>
      </c>
      <c r="B695" s="86" t="s">
        <v>13521</v>
      </c>
      <c r="C695" s="86" t="s">
        <v>13522</v>
      </c>
      <c r="D695" s="87">
        <v>0</v>
      </c>
      <c r="E695" s="87"/>
      <c r="F695" s="86" t="s">
        <v>13522</v>
      </c>
      <c r="G695" s="87"/>
      <c r="H695" s="87"/>
      <c r="I695" s="7" t="s">
        <v>13522</v>
      </c>
      <c r="J695" s="7">
        <v>0</v>
      </c>
      <c r="K695" s="7">
        <v>165</v>
      </c>
      <c r="L695" s="7" t="s">
        <v>13522</v>
      </c>
      <c r="M695" s="7">
        <v>0</v>
      </c>
      <c r="N695" s="7">
        <v>165</v>
      </c>
      <c r="O695" s="88" t="s">
        <v>11355</v>
      </c>
      <c r="P695" s="88" t="s">
        <v>11355</v>
      </c>
    </row>
    <row r="696" spans="1:16">
      <c r="A696" s="86" t="s">
        <v>13523</v>
      </c>
      <c r="B696" s="86" t="s">
        <v>13524</v>
      </c>
      <c r="C696" s="86" t="s">
        <v>13522</v>
      </c>
      <c r="D696" s="87">
        <v>0</v>
      </c>
      <c r="E696" s="87"/>
      <c r="F696" s="86" t="s">
        <v>13522</v>
      </c>
      <c r="G696" s="86" t="s">
        <v>13525</v>
      </c>
      <c r="H696" s="86" t="s">
        <v>13526</v>
      </c>
      <c r="I696" s="7" t="s">
        <v>13522</v>
      </c>
      <c r="J696" s="7">
        <v>0</v>
      </c>
      <c r="K696" s="7">
        <v>165</v>
      </c>
      <c r="L696" s="7" t="s">
        <v>13522</v>
      </c>
      <c r="M696" s="7">
        <v>0</v>
      </c>
      <c r="N696" s="7">
        <v>165</v>
      </c>
      <c r="O696" s="88" t="s">
        <v>11355</v>
      </c>
      <c r="P696" s="88" t="s">
        <v>11355</v>
      </c>
    </row>
    <row r="697" spans="1:16">
      <c r="A697" s="86" t="s">
        <v>13527</v>
      </c>
      <c r="B697" s="86" t="s">
        <v>13528</v>
      </c>
      <c r="C697" s="86" t="s">
        <v>13529</v>
      </c>
      <c r="D697" s="87">
        <v>1</v>
      </c>
      <c r="E697" s="87"/>
      <c r="F697" s="87"/>
      <c r="G697" s="86" t="s">
        <v>13530</v>
      </c>
      <c r="H697" s="86" t="s">
        <v>13531</v>
      </c>
      <c r="I697" s="7" t="s">
        <v>13532</v>
      </c>
      <c r="J697" s="7">
        <v>1</v>
      </c>
      <c r="K697" s="7">
        <v>383</v>
      </c>
      <c r="L697" s="7" t="s">
        <v>13532</v>
      </c>
      <c r="M697" s="7">
        <v>1</v>
      </c>
      <c r="N697" s="7">
        <v>383</v>
      </c>
      <c r="O697" s="88" t="s">
        <v>11355</v>
      </c>
      <c r="P697" s="88" t="s">
        <v>11355</v>
      </c>
    </row>
    <row r="698" spans="1:16">
      <c r="A698" s="86" t="s">
        <v>13533</v>
      </c>
      <c r="B698" s="86" t="s">
        <v>13534</v>
      </c>
      <c r="C698" s="86" t="s">
        <v>13535</v>
      </c>
      <c r="D698" s="87">
        <v>2</v>
      </c>
      <c r="E698" s="87"/>
      <c r="F698" s="86" t="s">
        <v>13535</v>
      </c>
      <c r="G698" s="86" t="s">
        <v>13535</v>
      </c>
      <c r="H698" s="86" t="s">
        <v>13536</v>
      </c>
      <c r="I698" s="7" t="s">
        <v>13535</v>
      </c>
      <c r="J698" s="7">
        <v>2</v>
      </c>
      <c r="K698" s="7">
        <v>24</v>
      </c>
      <c r="L698" s="7" t="s">
        <v>13535</v>
      </c>
      <c r="M698" s="7">
        <v>2</v>
      </c>
      <c r="N698" s="7">
        <v>24</v>
      </c>
      <c r="O698" s="88" t="s">
        <v>11355</v>
      </c>
      <c r="P698" s="88" t="s">
        <v>11355</v>
      </c>
    </row>
    <row r="699" spans="1:16">
      <c r="A699" s="86" t="s">
        <v>204</v>
      </c>
      <c r="B699" s="86" t="s">
        <v>4380</v>
      </c>
      <c r="C699" s="86" t="s">
        <v>4010</v>
      </c>
      <c r="D699" s="87">
        <v>-2</v>
      </c>
      <c r="E699" s="87"/>
      <c r="F699" s="87"/>
      <c r="G699" s="86" t="s">
        <v>13537</v>
      </c>
      <c r="H699" s="86" t="s">
        <v>13538</v>
      </c>
      <c r="I699" s="7" t="s">
        <v>11993</v>
      </c>
      <c r="J699" s="7">
        <v>-1</v>
      </c>
      <c r="K699" s="7">
        <v>259</v>
      </c>
      <c r="L699" s="7" t="s">
        <v>11993</v>
      </c>
      <c r="M699" s="7">
        <v>-1</v>
      </c>
      <c r="N699" s="7">
        <v>259</v>
      </c>
      <c r="O699" s="88">
        <v>-432.60599999999999</v>
      </c>
      <c r="P699" s="88">
        <v>4.0499700000000001</v>
      </c>
    </row>
    <row r="700" spans="1:16">
      <c r="A700" s="86" t="s">
        <v>5718</v>
      </c>
      <c r="B700" s="86" t="s">
        <v>4381</v>
      </c>
      <c r="C700" s="86" t="s">
        <v>3801</v>
      </c>
      <c r="D700" s="87">
        <v>-3</v>
      </c>
      <c r="E700" s="86" t="s">
        <v>13539</v>
      </c>
      <c r="F700" s="87"/>
      <c r="G700" s="86" t="s">
        <v>13540</v>
      </c>
      <c r="H700" s="86" t="s">
        <v>13541</v>
      </c>
      <c r="I700" s="7" t="s">
        <v>3801</v>
      </c>
      <c r="J700" s="7">
        <v>-3</v>
      </c>
      <c r="K700" s="7">
        <v>203</v>
      </c>
      <c r="L700" s="7" t="s">
        <v>3801</v>
      </c>
      <c r="M700" s="7">
        <v>-3</v>
      </c>
      <c r="N700" s="7">
        <v>203</v>
      </c>
      <c r="O700" s="88">
        <v>-280.41399999999999</v>
      </c>
      <c r="P700" s="88">
        <v>1.4113470000000001</v>
      </c>
    </row>
    <row r="701" spans="1:16">
      <c r="A701" s="86" t="s">
        <v>9956</v>
      </c>
      <c r="B701" s="86" t="s">
        <v>13542</v>
      </c>
      <c r="C701" s="86" t="s">
        <v>13543</v>
      </c>
      <c r="D701" s="87">
        <v>-12</v>
      </c>
      <c r="E701" s="87"/>
      <c r="F701" s="86" t="s">
        <v>13544</v>
      </c>
      <c r="G701" s="86" t="s">
        <v>13545</v>
      </c>
      <c r="H701" s="86" t="s">
        <v>13546</v>
      </c>
      <c r="I701" s="7" t="s">
        <v>13547</v>
      </c>
      <c r="J701" s="7">
        <v>-6</v>
      </c>
      <c r="K701" s="7">
        <v>654</v>
      </c>
      <c r="L701" s="7" t="s">
        <v>13547</v>
      </c>
      <c r="M701" s="7">
        <v>-6</v>
      </c>
      <c r="N701" s="7">
        <v>654</v>
      </c>
      <c r="O701" s="88">
        <v>-1492.06</v>
      </c>
      <c r="P701" s="88">
        <v>4.5117000000000003</v>
      </c>
    </row>
    <row r="702" spans="1:16">
      <c r="A702" s="86" t="s">
        <v>5719</v>
      </c>
      <c r="B702" s="86" t="s">
        <v>6046</v>
      </c>
      <c r="C702" s="86" t="s">
        <v>13548</v>
      </c>
      <c r="D702" s="87">
        <v>-2</v>
      </c>
      <c r="E702" s="87"/>
      <c r="F702" s="86" t="s">
        <v>11755</v>
      </c>
      <c r="G702" s="86" t="s">
        <v>13549</v>
      </c>
      <c r="H702" s="86" t="s">
        <v>13550</v>
      </c>
      <c r="I702" s="7" t="s">
        <v>13548</v>
      </c>
      <c r="J702" s="7">
        <v>-2</v>
      </c>
      <c r="K702" s="7">
        <v>455</v>
      </c>
      <c r="L702" s="7" t="s">
        <v>13548</v>
      </c>
      <c r="M702" s="7">
        <v>-2</v>
      </c>
      <c r="N702" s="7">
        <v>455</v>
      </c>
      <c r="O702" s="88">
        <v>-93.452200000000005</v>
      </c>
      <c r="P702" s="88">
        <v>8.9397599999999997</v>
      </c>
    </row>
    <row r="703" spans="1:16">
      <c r="A703" s="86" t="s">
        <v>5720</v>
      </c>
      <c r="B703" s="86" t="s">
        <v>6047</v>
      </c>
      <c r="C703" s="86" t="s">
        <v>4122</v>
      </c>
      <c r="D703" s="87">
        <v>-5</v>
      </c>
      <c r="E703" s="87"/>
      <c r="F703" s="86" t="s">
        <v>13551</v>
      </c>
      <c r="G703" s="86" t="s">
        <v>13552</v>
      </c>
      <c r="H703" s="86" t="s">
        <v>13553</v>
      </c>
      <c r="I703" s="7" t="s">
        <v>13554</v>
      </c>
      <c r="J703" s="7">
        <v>-4</v>
      </c>
      <c r="K703" s="7">
        <v>863</v>
      </c>
      <c r="L703" s="7" t="s">
        <v>13554</v>
      </c>
      <c r="M703" s="7">
        <v>-4</v>
      </c>
      <c r="N703" s="7">
        <v>863</v>
      </c>
      <c r="O703" s="88">
        <v>-862.65700000000004</v>
      </c>
      <c r="P703" s="88">
        <v>10.129860000000001</v>
      </c>
    </row>
    <row r="704" spans="1:16">
      <c r="A704" s="86" t="s">
        <v>5721</v>
      </c>
      <c r="B704" s="86" t="s">
        <v>6048</v>
      </c>
      <c r="C704" s="86" t="s">
        <v>4122</v>
      </c>
      <c r="D704" s="87">
        <v>-5</v>
      </c>
      <c r="E704" s="87"/>
      <c r="F704" s="86" t="s">
        <v>13551</v>
      </c>
      <c r="G704" s="86" t="s">
        <v>13555</v>
      </c>
      <c r="H704" s="86" t="s">
        <v>13556</v>
      </c>
      <c r="I704" s="7" t="s">
        <v>13554</v>
      </c>
      <c r="J704" s="7">
        <v>-4</v>
      </c>
      <c r="K704" s="7">
        <v>863</v>
      </c>
      <c r="L704" s="7" t="s">
        <v>13554</v>
      </c>
      <c r="M704" s="7">
        <v>-4</v>
      </c>
      <c r="N704" s="7">
        <v>863</v>
      </c>
      <c r="O704" s="88">
        <v>-862.65700000000004</v>
      </c>
      <c r="P704" s="88">
        <v>10.129860000000001</v>
      </c>
    </row>
    <row r="705" spans="1:16">
      <c r="A705" s="86" t="s">
        <v>13557</v>
      </c>
      <c r="B705" s="86" t="s">
        <v>13558</v>
      </c>
      <c r="C705" s="86" t="s">
        <v>13559</v>
      </c>
      <c r="D705" s="87">
        <v>1</v>
      </c>
      <c r="E705" s="87"/>
      <c r="F705" s="87"/>
      <c r="G705" s="87"/>
      <c r="H705" s="86" t="s">
        <v>13560</v>
      </c>
      <c r="I705" s="7" t="s">
        <v>13559</v>
      </c>
      <c r="J705" s="7">
        <v>1</v>
      </c>
      <c r="K705" s="7">
        <v>164</v>
      </c>
      <c r="L705" s="7" t="s">
        <v>13559</v>
      </c>
      <c r="M705" s="7">
        <v>1</v>
      </c>
      <c r="N705" s="7">
        <v>164</v>
      </c>
      <c r="O705" s="88">
        <v>-66.183400000000006</v>
      </c>
      <c r="P705" s="88">
        <v>6.1707599999999996</v>
      </c>
    </row>
    <row r="706" spans="1:16">
      <c r="A706" s="86" t="s">
        <v>13561</v>
      </c>
      <c r="B706" s="86" t="s">
        <v>13562</v>
      </c>
      <c r="C706" s="86" t="s">
        <v>13563</v>
      </c>
      <c r="D706" s="87">
        <v>2</v>
      </c>
      <c r="E706" s="86"/>
      <c r="F706" s="87"/>
      <c r="G706" s="86" t="s">
        <v>13564</v>
      </c>
      <c r="H706" s="86" t="s">
        <v>13565</v>
      </c>
      <c r="I706" s="7" t="s">
        <v>13563</v>
      </c>
      <c r="J706" s="7">
        <v>2</v>
      </c>
      <c r="K706" s="7">
        <v>55</v>
      </c>
      <c r="L706" s="7" t="s">
        <v>13563</v>
      </c>
      <c r="M706" s="7">
        <v>2</v>
      </c>
      <c r="N706" s="7">
        <v>55</v>
      </c>
      <c r="O706" s="88" t="s">
        <v>11355</v>
      </c>
      <c r="P706" s="88" t="s">
        <v>11355</v>
      </c>
    </row>
    <row r="707" spans="1:16">
      <c r="A707" s="86" t="s">
        <v>13566</v>
      </c>
      <c r="B707" s="86" t="s">
        <v>13567</v>
      </c>
      <c r="C707" s="86" t="s">
        <v>4031</v>
      </c>
      <c r="D707" s="87">
        <v>0</v>
      </c>
      <c r="E707" s="86" t="s">
        <v>13568</v>
      </c>
      <c r="F707" s="87"/>
      <c r="G707" s="87"/>
      <c r="H707" s="86" t="s">
        <v>13569</v>
      </c>
      <c r="I707" s="7" t="s">
        <v>4031</v>
      </c>
      <c r="J707" s="7">
        <v>0</v>
      </c>
      <c r="K707" s="7">
        <v>182</v>
      </c>
      <c r="L707" s="7" t="s">
        <v>4031</v>
      </c>
      <c r="M707" s="7">
        <v>0</v>
      </c>
      <c r="N707" s="7">
        <v>182</v>
      </c>
      <c r="O707" s="88">
        <v>-224.779</v>
      </c>
      <c r="P707" s="88">
        <v>2.6798010000000003</v>
      </c>
    </row>
    <row r="708" spans="1:16">
      <c r="A708" s="86" t="s">
        <v>5722</v>
      </c>
      <c r="B708" s="86" t="s">
        <v>4382</v>
      </c>
      <c r="C708" s="86" t="s">
        <v>4032</v>
      </c>
      <c r="D708" s="87">
        <v>-2</v>
      </c>
      <c r="E708" s="87"/>
      <c r="F708" s="86" t="s">
        <v>12948</v>
      </c>
      <c r="G708" s="87"/>
      <c r="H708" s="86" t="s">
        <v>13570</v>
      </c>
      <c r="I708" s="7" t="s">
        <v>12951</v>
      </c>
      <c r="J708" s="7">
        <v>-1</v>
      </c>
      <c r="K708" s="7">
        <v>261</v>
      </c>
      <c r="L708" s="7" t="s">
        <v>12951</v>
      </c>
      <c r="M708" s="7">
        <v>-1</v>
      </c>
      <c r="N708" s="7">
        <v>261</v>
      </c>
      <c r="O708" s="88">
        <v>-436.67</v>
      </c>
      <c r="P708" s="88">
        <v>2.4727589999999999</v>
      </c>
    </row>
    <row r="709" spans="1:16">
      <c r="A709" s="86" t="s">
        <v>13571</v>
      </c>
      <c r="B709" s="86" t="s">
        <v>13572</v>
      </c>
      <c r="C709" s="86" t="s">
        <v>13573</v>
      </c>
      <c r="D709" s="87">
        <v>-2</v>
      </c>
      <c r="E709" s="87"/>
      <c r="F709" s="86" t="s">
        <v>13574</v>
      </c>
      <c r="G709" s="87"/>
      <c r="H709" s="86" t="s">
        <v>13575</v>
      </c>
      <c r="I709" s="7" t="s">
        <v>13573</v>
      </c>
      <c r="J709" s="7">
        <v>-2</v>
      </c>
      <c r="K709" s="7">
        <v>160</v>
      </c>
      <c r="L709" s="7" t="s">
        <v>13573</v>
      </c>
      <c r="M709" s="7">
        <v>-2</v>
      </c>
      <c r="N709" s="7">
        <v>160</v>
      </c>
      <c r="O709" s="88" t="s">
        <v>11355</v>
      </c>
      <c r="P709" s="88" t="s">
        <v>11355</v>
      </c>
    </row>
    <row r="710" spans="1:16">
      <c r="A710" s="86" t="s">
        <v>5723</v>
      </c>
      <c r="B710" s="86" t="s">
        <v>4383</v>
      </c>
      <c r="C710" s="86" t="s">
        <v>4123</v>
      </c>
      <c r="D710" s="87">
        <v>0</v>
      </c>
      <c r="E710" s="87"/>
      <c r="F710" s="87"/>
      <c r="G710" s="87"/>
      <c r="H710" s="86" t="s">
        <v>13576</v>
      </c>
      <c r="I710" s="7" t="s">
        <v>4123</v>
      </c>
      <c r="J710" s="7">
        <v>0</v>
      </c>
      <c r="K710" s="7">
        <v>718</v>
      </c>
      <c r="L710" s="7" t="s">
        <v>4123</v>
      </c>
      <c r="M710" s="7">
        <v>0</v>
      </c>
      <c r="N710" s="7">
        <v>718</v>
      </c>
      <c r="O710" s="88">
        <v>182.48699999999999</v>
      </c>
      <c r="P710" s="88">
        <v>13.31457</v>
      </c>
    </row>
    <row r="711" spans="1:16">
      <c r="A711" s="86" t="s">
        <v>5724</v>
      </c>
      <c r="B711" s="86" t="s">
        <v>4384</v>
      </c>
      <c r="C711" s="86" t="s">
        <v>4124</v>
      </c>
      <c r="D711" s="87">
        <v>0</v>
      </c>
      <c r="E711" s="86" t="s">
        <v>13577</v>
      </c>
      <c r="F711" s="87"/>
      <c r="G711" s="86" t="s">
        <v>13578</v>
      </c>
      <c r="H711" s="86" t="s">
        <v>13579</v>
      </c>
      <c r="I711" s="7" t="s">
        <v>4124</v>
      </c>
      <c r="J711" s="7">
        <v>0</v>
      </c>
      <c r="K711" s="7">
        <v>716</v>
      </c>
      <c r="L711" s="7" t="s">
        <v>4124</v>
      </c>
      <c r="M711" s="7">
        <v>0</v>
      </c>
      <c r="N711" s="7">
        <v>716</v>
      </c>
      <c r="O711" s="88">
        <v>208.40199999999999</v>
      </c>
      <c r="P711" s="88">
        <v>12.70074</v>
      </c>
    </row>
    <row r="712" spans="1:16">
      <c r="A712" s="86" t="s">
        <v>13580</v>
      </c>
      <c r="B712" s="86" t="s">
        <v>13581</v>
      </c>
      <c r="C712" s="86" t="s">
        <v>13582</v>
      </c>
      <c r="D712" s="87">
        <v>-1</v>
      </c>
      <c r="E712" s="87"/>
      <c r="F712" s="86" t="s">
        <v>13583</v>
      </c>
      <c r="G712" s="86" t="s">
        <v>13584</v>
      </c>
      <c r="H712" s="87"/>
      <c r="I712" s="7" t="s">
        <v>13582</v>
      </c>
      <c r="J712" s="7">
        <v>-1</v>
      </c>
      <c r="K712" s="7">
        <v>95</v>
      </c>
      <c r="L712" s="7" t="s">
        <v>13582</v>
      </c>
      <c r="M712" s="7">
        <v>-1</v>
      </c>
      <c r="N712" s="7">
        <v>95</v>
      </c>
      <c r="O712" s="88">
        <v>-127.355</v>
      </c>
      <c r="P712" s="88">
        <v>2.2327529999999998</v>
      </c>
    </row>
    <row r="713" spans="1:16">
      <c r="A713" s="86" t="s">
        <v>5725</v>
      </c>
      <c r="B713" s="86" t="s">
        <v>4385</v>
      </c>
      <c r="C713" s="86" t="s">
        <v>4125</v>
      </c>
      <c r="D713" s="87">
        <v>0</v>
      </c>
      <c r="E713" s="86" t="s">
        <v>13585</v>
      </c>
      <c r="F713" s="87"/>
      <c r="G713" s="86" t="s">
        <v>13586</v>
      </c>
      <c r="H713" s="86" t="s">
        <v>13587</v>
      </c>
      <c r="I713" s="7" t="s">
        <v>4125</v>
      </c>
      <c r="J713" s="7">
        <v>0</v>
      </c>
      <c r="K713" s="7">
        <v>72</v>
      </c>
      <c r="L713" s="7" t="s">
        <v>4125</v>
      </c>
      <c r="M713" s="7">
        <v>0</v>
      </c>
      <c r="N713" s="7">
        <v>72</v>
      </c>
      <c r="O713" s="88">
        <v>-59.7804</v>
      </c>
      <c r="P713" s="88">
        <v>0.94074900000000006</v>
      </c>
    </row>
    <row r="714" spans="1:16">
      <c r="A714" s="86" t="s">
        <v>13588</v>
      </c>
      <c r="B714" s="86" t="s">
        <v>13589</v>
      </c>
      <c r="C714" s="86" t="s">
        <v>13590</v>
      </c>
      <c r="D714" s="87">
        <v>-4</v>
      </c>
      <c r="E714" s="87"/>
      <c r="F714" s="86" t="s">
        <v>13591</v>
      </c>
      <c r="G714" s="87"/>
      <c r="H714" s="87"/>
      <c r="I714" s="7" t="s">
        <v>13590</v>
      </c>
      <c r="J714" s="7">
        <v>-4</v>
      </c>
      <c r="K714" s="7">
        <v>1696</v>
      </c>
      <c r="L714" s="7" t="s">
        <v>13590</v>
      </c>
      <c r="M714" s="7">
        <v>-4</v>
      </c>
      <c r="N714" s="7">
        <v>1696</v>
      </c>
      <c r="O714" s="88">
        <v>-1233.17</v>
      </c>
      <c r="P714" s="88">
        <v>25.518750000000001</v>
      </c>
    </row>
    <row r="715" spans="1:16">
      <c r="A715" s="86" t="s">
        <v>13592</v>
      </c>
      <c r="B715" s="86" t="s">
        <v>13593</v>
      </c>
      <c r="C715" s="86" t="s">
        <v>13594</v>
      </c>
      <c r="D715" s="87">
        <v>-4</v>
      </c>
      <c r="E715" s="87"/>
      <c r="F715" s="86" t="s">
        <v>13595</v>
      </c>
      <c r="G715" s="87"/>
      <c r="H715" s="87"/>
      <c r="I715" s="7" t="s">
        <v>13594</v>
      </c>
      <c r="J715" s="7">
        <v>-4</v>
      </c>
      <c r="K715" s="7">
        <v>1678</v>
      </c>
      <c r="L715" s="7" t="s">
        <v>13594</v>
      </c>
      <c r="M715" s="7">
        <v>-4</v>
      </c>
      <c r="N715" s="7">
        <v>1678</v>
      </c>
      <c r="O715" s="88">
        <v>-1176.1400000000001</v>
      </c>
      <c r="P715" s="88">
        <v>26.878979999999999</v>
      </c>
    </row>
    <row r="716" spans="1:16">
      <c r="A716" s="86" t="s">
        <v>13596</v>
      </c>
      <c r="B716" s="86" t="s">
        <v>13597</v>
      </c>
      <c r="C716" s="86" t="s">
        <v>13598</v>
      </c>
      <c r="D716" s="87">
        <v>-4</v>
      </c>
      <c r="E716" s="87"/>
      <c r="F716" s="86" t="s">
        <v>13599</v>
      </c>
      <c r="G716" s="87"/>
      <c r="H716" s="87"/>
      <c r="I716" s="7" t="s">
        <v>13598</v>
      </c>
      <c r="J716" s="7">
        <v>-4</v>
      </c>
      <c r="K716" s="7">
        <v>1749</v>
      </c>
      <c r="L716" s="7" t="s">
        <v>13598</v>
      </c>
      <c r="M716" s="7">
        <v>-4</v>
      </c>
      <c r="N716" s="7">
        <v>1749</v>
      </c>
      <c r="O716" s="88">
        <v>-1207.05</v>
      </c>
      <c r="P716" s="88">
        <v>28.424340000000001</v>
      </c>
    </row>
    <row r="717" spans="1:16">
      <c r="A717" s="86" t="s">
        <v>13600</v>
      </c>
      <c r="B717" s="86" t="s">
        <v>13601</v>
      </c>
      <c r="C717" s="86" t="s">
        <v>13602</v>
      </c>
      <c r="D717" s="87">
        <v>-4</v>
      </c>
      <c r="E717" s="87"/>
      <c r="F717" s="86" t="s">
        <v>13603</v>
      </c>
      <c r="G717" s="87"/>
      <c r="H717" s="87"/>
      <c r="I717" s="7" t="s">
        <v>13602</v>
      </c>
      <c r="J717" s="7">
        <v>-4</v>
      </c>
      <c r="K717" s="7">
        <v>1767</v>
      </c>
      <c r="L717" s="7" t="s">
        <v>13602</v>
      </c>
      <c r="M717" s="7">
        <v>-4</v>
      </c>
      <c r="N717" s="7">
        <v>1767</v>
      </c>
      <c r="O717" s="88">
        <v>-1264.08</v>
      </c>
      <c r="P717" s="88">
        <v>27.01296</v>
      </c>
    </row>
    <row r="718" spans="1:16">
      <c r="A718" s="86" t="s">
        <v>13604</v>
      </c>
      <c r="B718" s="86" t="s">
        <v>13605</v>
      </c>
      <c r="C718" s="86" t="s">
        <v>13606</v>
      </c>
      <c r="D718" s="87">
        <v>-4</v>
      </c>
      <c r="E718" s="87"/>
      <c r="F718" s="86" t="s">
        <v>13607</v>
      </c>
      <c r="G718" s="87"/>
      <c r="H718" s="87"/>
      <c r="I718" s="7" t="s">
        <v>13606</v>
      </c>
      <c r="J718" s="7">
        <v>-4</v>
      </c>
      <c r="K718" s="7">
        <v>1838</v>
      </c>
      <c r="L718" s="7" t="s">
        <v>13606</v>
      </c>
      <c r="M718" s="7">
        <v>-4</v>
      </c>
      <c r="N718" s="7">
        <v>1838</v>
      </c>
      <c r="O718" s="88">
        <v>-1294.99</v>
      </c>
      <c r="P718" s="88">
        <v>28.56054</v>
      </c>
    </row>
    <row r="719" spans="1:16">
      <c r="A719" s="86" t="s">
        <v>13608</v>
      </c>
      <c r="B719" s="86" t="s">
        <v>13609</v>
      </c>
      <c r="C719" s="86" t="s">
        <v>13610</v>
      </c>
      <c r="D719" s="87">
        <v>-4</v>
      </c>
      <c r="E719" s="87"/>
      <c r="F719" s="86" t="s">
        <v>13611</v>
      </c>
      <c r="G719" s="87"/>
      <c r="H719" s="87"/>
      <c r="I719" s="7" t="s">
        <v>13610</v>
      </c>
      <c r="J719" s="7">
        <v>-4</v>
      </c>
      <c r="K719" s="7">
        <v>1820</v>
      </c>
      <c r="L719" s="7" t="s">
        <v>13610</v>
      </c>
      <c r="M719" s="7">
        <v>-4</v>
      </c>
      <c r="N719" s="7">
        <v>1820</v>
      </c>
      <c r="O719" s="88">
        <v>-1237.96</v>
      </c>
      <c r="P719" s="88">
        <v>30.015300000000003</v>
      </c>
    </row>
    <row r="720" spans="1:16">
      <c r="A720" s="86" t="s">
        <v>13612</v>
      </c>
      <c r="B720" s="86" t="s">
        <v>13613</v>
      </c>
      <c r="C720" s="86" t="s">
        <v>13614</v>
      </c>
      <c r="D720" s="87">
        <v>-6</v>
      </c>
      <c r="E720" s="87"/>
      <c r="F720" s="86" t="s">
        <v>13615</v>
      </c>
      <c r="G720" s="87"/>
      <c r="H720" s="87"/>
      <c r="I720" s="7" t="s">
        <v>13614</v>
      </c>
      <c r="J720" s="7">
        <v>-6</v>
      </c>
      <c r="K720" s="7">
        <v>2739</v>
      </c>
      <c r="L720" s="7" t="s">
        <v>13614</v>
      </c>
      <c r="M720" s="7">
        <v>-6</v>
      </c>
      <c r="N720" s="7">
        <v>2739</v>
      </c>
      <c r="O720" s="88">
        <v>-1881.47</v>
      </c>
      <c r="P720" s="88">
        <v>44.591999999999999</v>
      </c>
    </row>
    <row r="721" spans="1:16">
      <c r="A721" s="86" t="s">
        <v>13616</v>
      </c>
      <c r="B721" s="86" t="s">
        <v>13617</v>
      </c>
      <c r="C721" s="86" t="s">
        <v>13618</v>
      </c>
      <c r="D721" s="87">
        <v>-6</v>
      </c>
      <c r="E721" s="87"/>
      <c r="F721" s="86" t="s">
        <v>13619</v>
      </c>
      <c r="G721" s="87"/>
      <c r="H721" s="87"/>
      <c r="I721" s="7" t="s">
        <v>13618</v>
      </c>
      <c r="J721" s="7">
        <v>-6</v>
      </c>
      <c r="K721" s="7">
        <v>2721</v>
      </c>
      <c r="L721" s="7" t="s">
        <v>13618</v>
      </c>
      <c r="M721" s="7">
        <v>-6</v>
      </c>
      <c r="N721" s="7">
        <v>2721</v>
      </c>
      <c r="O721" s="88">
        <v>-1824.43</v>
      </c>
      <c r="P721" s="88">
        <v>46.065899999999999</v>
      </c>
    </row>
    <row r="722" spans="1:16">
      <c r="A722" s="86" t="s">
        <v>13620</v>
      </c>
      <c r="B722" s="86" t="s">
        <v>13621</v>
      </c>
      <c r="C722" s="86" t="s">
        <v>13606</v>
      </c>
      <c r="D722" s="87">
        <v>-4</v>
      </c>
      <c r="E722" s="87"/>
      <c r="F722" s="86" t="s">
        <v>13607</v>
      </c>
      <c r="G722" s="87"/>
      <c r="H722" s="87"/>
      <c r="I722" s="7" t="s">
        <v>13606</v>
      </c>
      <c r="J722" s="7">
        <v>-4</v>
      </c>
      <c r="K722" s="7">
        <v>1838</v>
      </c>
      <c r="L722" s="7" t="s">
        <v>13606</v>
      </c>
      <c r="M722" s="7">
        <v>-4</v>
      </c>
      <c r="N722" s="7">
        <v>1838</v>
      </c>
      <c r="O722" s="88">
        <v>-1294.99</v>
      </c>
      <c r="P722" s="88">
        <v>28.56054</v>
      </c>
    </row>
    <row r="723" spans="1:16">
      <c r="A723" s="86" t="s">
        <v>13622</v>
      </c>
      <c r="B723" s="86" t="s">
        <v>13623</v>
      </c>
      <c r="C723" s="86" t="s">
        <v>13624</v>
      </c>
      <c r="D723" s="87">
        <v>-4</v>
      </c>
      <c r="E723" s="87"/>
      <c r="F723" s="86" t="s">
        <v>13625</v>
      </c>
      <c r="G723" s="87"/>
      <c r="H723" s="87"/>
      <c r="I723" s="7" t="s">
        <v>13624</v>
      </c>
      <c r="J723" s="7">
        <v>-4</v>
      </c>
      <c r="K723" s="7">
        <v>1909</v>
      </c>
      <c r="L723" s="7" t="s">
        <v>13624</v>
      </c>
      <c r="M723" s="7">
        <v>-4</v>
      </c>
      <c r="N723" s="7">
        <v>1909</v>
      </c>
      <c r="O723" s="88">
        <v>-1325.9</v>
      </c>
      <c r="P723" s="88">
        <v>30.153300000000002</v>
      </c>
    </row>
    <row r="724" spans="1:16">
      <c r="A724" s="86" t="s">
        <v>13626</v>
      </c>
      <c r="B724" s="86" t="s">
        <v>13627</v>
      </c>
      <c r="C724" s="86" t="s">
        <v>13628</v>
      </c>
      <c r="D724" s="87">
        <v>-4</v>
      </c>
      <c r="E724" s="87"/>
      <c r="F724" s="86" t="s">
        <v>13629</v>
      </c>
      <c r="G724" s="86" t="s">
        <v>13630</v>
      </c>
      <c r="H724" s="87"/>
      <c r="I724" s="7" t="s">
        <v>13628</v>
      </c>
      <c r="J724" s="7">
        <v>-4</v>
      </c>
      <c r="K724" s="7">
        <v>1980</v>
      </c>
      <c r="L724" s="7" t="s">
        <v>13628</v>
      </c>
      <c r="M724" s="7">
        <v>-4</v>
      </c>
      <c r="N724" s="7">
        <v>1980</v>
      </c>
      <c r="O724" s="88">
        <v>-1356.81</v>
      </c>
      <c r="P724" s="88">
        <v>31.784399999999998</v>
      </c>
    </row>
    <row r="725" spans="1:16">
      <c r="A725" s="86" t="s">
        <v>13631</v>
      </c>
      <c r="B725" s="86" t="s">
        <v>13632</v>
      </c>
      <c r="C725" s="86" t="s">
        <v>13633</v>
      </c>
      <c r="D725" s="87">
        <v>-6</v>
      </c>
      <c r="E725" s="87"/>
      <c r="F725" s="86" t="s">
        <v>13634</v>
      </c>
      <c r="G725" s="86" t="s">
        <v>13635</v>
      </c>
      <c r="H725" s="87"/>
      <c r="I725" s="7" t="s">
        <v>13633</v>
      </c>
      <c r="J725" s="7">
        <v>-6</v>
      </c>
      <c r="K725" s="7">
        <v>2970</v>
      </c>
      <c r="L725" s="7" t="s">
        <v>13633</v>
      </c>
      <c r="M725" s="7">
        <v>-6</v>
      </c>
      <c r="N725" s="7">
        <v>2970</v>
      </c>
      <c r="O725" s="88">
        <v>-2031.23</v>
      </c>
      <c r="P725" s="88">
        <v>47.961300000000001</v>
      </c>
    </row>
    <row r="726" spans="1:16">
      <c r="A726" s="86" t="s">
        <v>13636</v>
      </c>
      <c r="B726" s="86" t="s">
        <v>13637</v>
      </c>
      <c r="C726" s="86" t="s">
        <v>13610</v>
      </c>
      <c r="D726" s="87">
        <v>-4</v>
      </c>
      <c r="E726" s="87"/>
      <c r="F726" s="86" t="s">
        <v>13611</v>
      </c>
      <c r="G726" s="87"/>
      <c r="H726" s="87"/>
      <c r="I726" s="7" t="s">
        <v>13610</v>
      </c>
      <c r="J726" s="7">
        <v>-4</v>
      </c>
      <c r="K726" s="7">
        <v>1820</v>
      </c>
      <c r="L726" s="7" t="s">
        <v>13610</v>
      </c>
      <c r="M726" s="7">
        <v>-4</v>
      </c>
      <c r="N726" s="7">
        <v>1820</v>
      </c>
      <c r="O726" s="88">
        <v>-1237.96</v>
      </c>
      <c r="P726" s="88">
        <v>30.015300000000003</v>
      </c>
    </row>
    <row r="727" spans="1:16">
      <c r="A727" s="86" t="s">
        <v>13638</v>
      </c>
      <c r="B727" s="86" t="s">
        <v>13639</v>
      </c>
      <c r="C727" s="86" t="s">
        <v>13640</v>
      </c>
      <c r="D727" s="87">
        <v>-4</v>
      </c>
      <c r="E727" s="87"/>
      <c r="F727" s="86" t="s">
        <v>13641</v>
      </c>
      <c r="G727" s="87"/>
      <c r="H727" s="87"/>
      <c r="I727" s="7" t="s">
        <v>13640</v>
      </c>
      <c r="J727" s="7">
        <v>-4</v>
      </c>
      <c r="K727" s="7">
        <v>1891</v>
      </c>
      <c r="L727" s="7" t="s">
        <v>13640</v>
      </c>
      <c r="M727" s="7">
        <v>-4</v>
      </c>
      <c r="N727" s="7">
        <v>1891</v>
      </c>
      <c r="O727" s="88">
        <v>-1268.8699999999999</v>
      </c>
      <c r="P727" s="88">
        <v>31.6449</v>
      </c>
    </row>
    <row r="728" spans="1:16">
      <c r="A728" s="86" t="s">
        <v>13642</v>
      </c>
      <c r="B728" s="86" t="s">
        <v>13643</v>
      </c>
      <c r="C728" s="86" t="s">
        <v>13644</v>
      </c>
      <c r="D728" s="87">
        <v>-6</v>
      </c>
      <c r="E728" s="87"/>
      <c r="F728" s="86" t="s">
        <v>13645</v>
      </c>
      <c r="G728" s="87"/>
      <c r="H728" s="87"/>
      <c r="I728" s="7" t="s">
        <v>13644</v>
      </c>
      <c r="J728" s="7">
        <v>-6</v>
      </c>
      <c r="K728" s="7">
        <v>2792</v>
      </c>
      <c r="L728" s="7" t="s">
        <v>13644</v>
      </c>
      <c r="M728" s="7">
        <v>-6</v>
      </c>
      <c r="N728" s="7">
        <v>2792</v>
      </c>
      <c r="O728" s="88">
        <v>-1855.35</v>
      </c>
      <c r="P728" s="88">
        <v>47.6907</v>
      </c>
    </row>
    <row r="729" spans="1:16">
      <c r="A729" s="86" t="s">
        <v>5726</v>
      </c>
      <c r="B729" s="86" t="s">
        <v>4386</v>
      </c>
      <c r="C729" s="86" t="s">
        <v>4126</v>
      </c>
      <c r="D729" s="87">
        <v>-1</v>
      </c>
      <c r="E729" s="87"/>
      <c r="F729" s="87"/>
      <c r="G729" s="86" t="s">
        <v>13646</v>
      </c>
      <c r="H729" s="86" t="s">
        <v>13647</v>
      </c>
      <c r="I729" s="7" t="s">
        <v>4126</v>
      </c>
      <c r="J729" s="7">
        <v>-1</v>
      </c>
      <c r="K729" s="7">
        <v>567</v>
      </c>
      <c r="L729" s="7" t="s">
        <v>4126</v>
      </c>
      <c r="M729" s="7">
        <v>-1</v>
      </c>
      <c r="N729" s="7">
        <v>567</v>
      </c>
      <c r="O729" s="88" t="s">
        <v>11355</v>
      </c>
      <c r="P729" s="88" t="s">
        <v>11355</v>
      </c>
    </row>
    <row r="730" spans="1:16">
      <c r="A730" s="86" t="s">
        <v>206</v>
      </c>
      <c r="B730" s="86" t="s">
        <v>3544</v>
      </c>
      <c r="C730" s="86" t="s">
        <v>3864</v>
      </c>
      <c r="D730" s="87">
        <v>2</v>
      </c>
      <c r="E730" s="86" t="s">
        <v>13648</v>
      </c>
      <c r="F730" s="86" t="s">
        <v>13649</v>
      </c>
      <c r="G730" s="87"/>
      <c r="H730" s="86" t="s">
        <v>13650</v>
      </c>
      <c r="I730" s="7" t="s">
        <v>3864</v>
      </c>
      <c r="J730" s="7">
        <v>2</v>
      </c>
      <c r="K730" s="7">
        <v>189</v>
      </c>
      <c r="L730" s="7" t="s">
        <v>3864</v>
      </c>
      <c r="M730" s="7">
        <v>2</v>
      </c>
      <c r="N730" s="7">
        <v>189</v>
      </c>
      <c r="O730" s="88">
        <v>-24.691700000000001</v>
      </c>
      <c r="P730" s="88">
        <v>3.4775999999999998</v>
      </c>
    </row>
    <row r="731" spans="1:16">
      <c r="A731" s="86" t="s">
        <v>13651</v>
      </c>
      <c r="B731" s="86" t="s">
        <v>13652</v>
      </c>
      <c r="C731" s="86" t="s">
        <v>13653</v>
      </c>
      <c r="D731" s="87">
        <v>0</v>
      </c>
      <c r="E731" s="86" t="s">
        <v>13654</v>
      </c>
      <c r="F731" s="87"/>
      <c r="G731" s="86" t="s">
        <v>13655</v>
      </c>
      <c r="H731" s="86" t="s">
        <v>13656</v>
      </c>
      <c r="I731" s="7" t="s">
        <v>13657</v>
      </c>
      <c r="J731" s="7">
        <v>1</v>
      </c>
      <c r="K731" s="7">
        <v>45</v>
      </c>
      <c r="L731" s="7" t="s">
        <v>13657</v>
      </c>
      <c r="M731" s="7">
        <v>1</v>
      </c>
      <c r="N731" s="7">
        <v>45</v>
      </c>
      <c r="O731" s="88">
        <v>18.2559</v>
      </c>
      <c r="P731" s="88">
        <v>4.5770999999999997</v>
      </c>
    </row>
    <row r="732" spans="1:16">
      <c r="A732" s="86" t="s">
        <v>208</v>
      </c>
      <c r="B732" s="86" t="s">
        <v>3597</v>
      </c>
      <c r="C732" s="86" t="s">
        <v>3864</v>
      </c>
      <c r="D732" s="87">
        <v>2</v>
      </c>
      <c r="E732" s="86" t="s">
        <v>13658</v>
      </c>
      <c r="F732" s="86" t="s">
        <v>13649</v>
      </c>
      <c r="G732" s="87"/>
      <c r="H732" s="86" t="s">
        <v>13659</v>
      </c>
      <c r="I732" s="7" t="s">
        <v>3864</v>
      </c>
      <c r="J732" s="7">
        <v>2</v>
      </c>
      <c r="K732" s="7">
        <v>189</v>
      </c>
      <c r="L732" s="7" t="s">
        <v>3864</v>
      </c>
      <c r="M732" s="7">
        <v>2</v>
      </c>
      <c r="N732" s="7">
        <v>189</v>
      </c>
      <c r="O732" s="88">
        <v>-24.691700000000001</v>
      </c>
      <c r="P732" s="88">
        <v>3.4775999999999998</v>
      </c>
    </row>
    <row r="733" spans="1:16">
      <c r="A733" s="86" t="s">
        <v>5727</v>
      </c>
      <c r="B733" s="86" t="s">
        <v>5874</v>
      </c>
      <c r="C733" s="86" t="s">
        <v>4127</v>
      </c>
      <c r="D733" s="87">
        <v>1</v>
      </c>
      <c r="E733" s="86" t="s">
        <v>13660</v>
      </c>
      <c r="F733" s="87"/>
      <c r="G733" s="86" t="s">
        <v>13661</v>
      </c>
      <c r="H733" s="86" t="s">
        <v>13662</v>
      </c>
      <c r="I733" s="7" t="s">
        <v>4127</v>
      </c>
      <c r="J733" s="7">
        <v>1</v>
      </c>
      <c r="K733" s="7">
        <v>23</v>
      </c>
      <c r="L733" s="7" t="s">
        <v>4127</v>
      </c>
      <c r="M733" s="7">
        <v>1</v>
      </c>
      <c r="N733" s="7">
        <v>23</v>
      </c>
      <c r="O733" s="88" t="s">
        <v>11355</v>
      </c>
      <c r="P733" s="88" t="s">
        <v>11355</v>
      </c>
    </row>
    <row r="734" spans="1:16">
      <c r="A734" s="86" t="s">
        <v>5728</v>
      </c>
      <c r="B734" s="86" t="s">
        <v>5929</v>
      </c>
      <c r="C734" s="86" t="s">
        <v>4128</v>
      </c>
      <c r="D734" s="87">
        <v>-1</v>
      </c>
      <c r="E734" s="86" t="s">
        <v>13663</v>
      </c>
      <c r="F734" s="86" t="s">
        <v>13664</v>
      </c>
      <c r="G734" s="86" t="s">
        <v>13665</v>
      </c>
      <c r="H734" s="86" t="s">
        <v>13666</v>
      </c>
      <c r="I734" s="7" t="s">
        <v>4128</v>
      </c>
      <c r="J734" s="7">
        <v>-1</v>
      </c>
      <c r="K734" s="7">
        <v>122</v>
      </c>
      <c r="L734" s="7" t="s">
        <v>4128</v>
      </c>
      <c r="M734" s="7">
        <v>-1</v>
      </c>
      <c r="N734" s="7">
        <v>122</v>
      </c>
      <c r="O734" s="88">
        <v>-38.350200000000001</v>
      </c>
      <c r="P734" s="88">
        <v>3.7919999999999998</v>
      </c>
    </row>
    <row r="735" spans="1:16">
      <c r="A735" s="86" t="s">
        <v>308</v>
      </c>
      <c r="B735" s="86" t="s">
        <v>6049</v>
      </c>
      <c r="C735" s="86" t="s">
        <v>4129</v>
      </c>
      <c r="D735" s="87">
        <v>-1</v>
      </c>
      <c r="E735" s="86" t="s">
        <v>13667</v>
      </c>
      <c r="F735" s="86" t="s">
        <v>13668</v>
      </c>
      <c r="G735" s="86" t="s">
        <v>13669</v>
      </c>
      <c r="H735" s="86" t="s">
        <v>13670</v>
      </c>
      <c r="I735" s="7" t="s">
        <v>4129</v>
      </c>
      <c r="J735" s="7">
        <v>-1</v>
      </c>
      <c r="K735" s="7">
        <v>662</v>
      </c>
      <c r="L735" s="7" t="s">
        <v>4129</v>
      </c>
      <c r="M735" s="7">
        <v>-1</v>
      </c>
      <c r="N735" s="7">
        <v>662</v>
      </c>
      <c r="O735" s="88">
        <v>-528.976</v>
      </c>
      <c r="P735" s="88">
        <v>12.274470000000001</v>
      </c>
    </row>
    <row r="736" spans="1:16">
      <c r="A736" s="86" t="s">
        <v>309</v>
      </c>
      <c r="B736" s="86" t="s">
        <v>6050</v>
      </c>
      <c r="C736" s="86" t="s">
        <v>4130</v>
      </c>
      <c r="D736" s="87">
        <v>-2</v>
      </c>
      <c r="E736" s="86" t="s">
        <v>13671</v>
      </c>
      <c r="F736" s="86" t="s">
        <v>13672</v>
      </c>
      <c r="G736" s="86" t="s">
        <v>13673</v>
      </c>
      <c r="H736" s="86" t="s">
        <v>13674</v>
      </c>
      <c r="I736" s="7" t="s">
        <v>4130</v>
      </c>
      <c r="J736" s="7">
        <v>-2</v>
      </c>
      <c r="K736" s="7">
        <v>663</v>
      </c>
      <c r="L736" s="7" t="s">
        <v>4130</v>
      </c>
      <c r="M736" s="7">
        <v>-2</v>
      </c>
      <c r="N736" s="7">
        <v>663</v>
      </c>
      <c r="O736" s="88">
        <v>-523.78800000000001</v>
      </c>
      <c r="P736" s="88">
        <v>12.08409</v>
      </c>
    </row>
    <row r="737" spans="1:16">
      <c r="A737" s="86" t="s">
        <v>310</v>
      </c>
      <c r="B737" s="86" t="s">
        <v>6051</v>
      </c>
      <c r="C737" s="86" t="s">
        <v>4131</v>
      </c>
      <c r="D737" s="87">
        <v>-3</v>
      </c>
      <c r="E737" s="86" t="s">
        <v>13675</v>
      </c>
      <c r="F737" s="87"/>
      <c r="G737" s="86" t="s">
        <v>13676</v>
      </c>
      <c r="H737" s="86" t="s">
        <v>13677</v>
      </c>
      <c r="I737" s="7" t="s">
        <v>4132</v>
      </c>
      <c r="J737" s="7">
        <v>-2</v>
      </c>
      <c r="K737" s="7">
        <v>741</v>
      </c>
      <c r="L737" s="7" t="s">
        <v>4132</v>
      </c>
      <c r="M737" s="7">
        <v>-2</v>
      </c>
      <c r="N737" s="7">
        <v>741</v>
      </c>
      <c r="O737" s="88">
        <v>-740.86699999999996</v>
      </c>
      <c r="P737" s="88">
        <v>12.249659999999999</v>
      </c>
    </row>
    <row r="738" spans="1:16">
      <c r="A738" s="86" t="s">
        <v>311</v>
      </c>
      <c r="B738" s="86" t="s">
        <v>6052</v>
      </c>
      <c r="C738" s="86" t="s">
        <v>4132</v>
      </c>
      <c r="D738" s="87">
        <v>-4</v>
      </c>
      <c r="E738" s="86" t="s">
        <v>13678</v>
      </c>
      <c r="F738" s="86" t="s">
        <v>13679</v>
      </c>
      <c r="G738" s="86" t="s">
        <v>13680</v>
      </c>
      <c r="H738" s="86" t="s">
        <v>13681</v>
      </c>
      <c r="I738" s="7" t="s">
        <v>4132</v>
      </c>
      <c r="J738" s="7">
        <v>-4</v>
      </c>
      <c r="K738" s="7">
        <v>742</v>
      </c>
      <c r="L738" s="7" t="s">
        <v>13682</v>
      </c>
      <c r="M738" s="7">
        <v>-3</v>
      </c>
      <c r="N738" s="7">
        <v>743</v>
      </c>
      <c r="O738" s="88">
        <v>-726.17899999999997</v>
      </c>
      <c r="P738" s="88">
        <v>12.058920000000001</v>
      </c>
    </row>
    <row r="739" spans="1:16">
      <c r="A739" s="86" t="s">
        <v>5729</v>
      </c>
      <c r="B739" s="86" t="s">
        <v>5930</v>
      </c>
      <c r="C739" s="86" t="s">
        <v>4133</v>
      </c>
      <c r="D739" s="87">
        <v>0</v>
      </c>
      <c r="E739" s="86" t="s">
        <v>13683</v>
      </c>
      <c r="F739" s="86" t="s">
        <v>4133</v>
      </c>
      <c r="G739" s="86" t="s">
        <v>13684</v>
      </c>
      <c r="H739" s="86" t="s">
        <v>13685</v>
      </c>
      <c r="I739" s="7" t="s">
        <v>4133</v>
      </c>
      <c r="J739" s="7">
        <v>0</v>
      </c>
      <c r="K739" s="7">
        <v>122</v>
      </c>
      <c r="L739" s="7" t="s">
        <v>4133</v>
      </c>
      <c r="M739" s="7">
        <v>0</v>
      </c>
      <c r="N739" s="7">
        <v>122</v>
      </c>
      <c r="O739" s="88">
        <v>4.2546999999999997</v>
      </c>
      <c r="P739" s="88">
        <v>4.0617000000000001</v>
      </c>
    </row>
    <row r="740" spans="1:16">
      <c r="A740" s="86" t="s">
        <v>5730</v>
      </c>
      <c r="B740" s="86" t="s">
        <v>13686</v>
      </c>
      <c r="C740" s="86" t="s">
        <v>4134</v>
      </c>
      <c r="D740" s="87">
        <v>1</v>
      </c>
      <c r="E740" s="86" t="s">
        <v>13687</v>
      </c>
      <c r="F740" s="86" t="s">
        <v>13688</v>
      </c>
      <c r="G740" s="86" t="s">
        <v>5101</v>
      </c>
      <c r="H740" s="86" t="s">
        <v>13689</v>
      </c>
      <c r="I740" s="7" t="s">
        <v>4134</v>
      </c>
      <c r="J740" s="7">
        <v>1</v>
      </c>
      <c r="K740" s="7">
        <v>18</v>
      </c>
      <c r="L740" s="7" t="s">
        <v>4134</v>
      </c>
      <c r="M740" s="7">
        <v>1</v>
      </c>
      <c r="N740" s="7">
        <v>18</v>
      </c>
      <c r="O740" s="88">
        <v>-18.97</v>
      </c>
      <c r="P740" s="88">
        <v>1.5</v>
      </c>
    </row>
    <row r="741" spans="1:16">
      <c r="A741" s="86" t="s">
        <v>13690</v>
      </c>
      <c r="B741" s="86" t="s">
        <v>13691</v>
      </c>
      <c r="C741" s="86" t="s">
        <v>13692</v>
      </c>
      <c r="D741" s="87">
        <v>2</v>
      </c>
      <c r="E741" s="87"/>
      <c r="F741" s="87"/>
      <c r="G741" s="86" t="s">
        <v>13693</v>
      </c>
      <c r="H741" s="86" t="s">
        <v>13694</v>
      </c>
      <c r="I741" s="7" t="s">
        <v>13692</v>
      </c>
      <c r="J741" s="7">
        <v>2</v>
      </c>
      <c r="K741" s="7">
        <v>59</v>
      </c>
      <c r="L741" s="7" t="s">
        <v>13692</v>
      </c>
      <c r="M741" s="7">
        <v>2</v>
      </c>
      <c r="N741" s="7">
        <v>59</v>
      </c>
      <c r="O741" s="88" t="s">
        <v>11355</v>
      </c>
      <c r="P741" s="88" t="s">
        <v>11355</v>
      </c>
    </row>
    <row r="742" spans="1:16">
      <c r="A742" s="86" t="s">
        <v>5731</v>
      </c>
      <c r="B742" s="86" t="s">
        <v>6053</v>
      </c>
      <c r="C742" s="86" t="s">
        <v>4135</v>
      </c>
      <c r="D742" s="87">
        <v>-2</v>
      </c>
      <c r="E742" s="87"/>
      <c r="F742" s="86" t="s">
        <v>13695</v>
      </c>
      <c r="G742" s="86" t="s">
        <v>13696</v>
      </c>
      <c r="H742" s="86" t="s">
        <v>13697</v>
      </c>
      <c r="I742" s="7" t="s">
        <v>13698</v>
      </c>
      <c r="J742" s="7">
        <v>-1</v>
      </c>
      <c r="K742" s="7">
        <v>334</v>
      </c>
      <c r="L742" s="7" t="s">
        <v>13698</v>
      </c>
      <c r="M742" s="7">
        <v>-1</v>
      </c>
      <c r="N742" s="7">
        <v>334</v>
      </c>
      <c r="O742" s="88">
        <v>-379.43599999999998</v>
      </c>
      <c r="P742" s="88">
        <v>5.3522999999999996</v>
      </c>
    </row>
    <row r="743" spans="1:16">
      <c r="A743" s="86" t="s">
        <v>5732</v>
      </c>
      <c r="B743" s="86" t="s">
        <v>6054</v>
      </c>
      <c r="C743" s="86" t="s">
        <v>4136</v>
      </c>
      <c r="D743" s="87">
        <v>-1</v>
      </c>
      <c r="E743" s="86" t="s">
        <v>13699</v>
      </c>
      <c r="F743" s="87"/>
      <c r="G743" s="86" t="s">
        <v>13700</v>
      </c>
      <c r="H743" s="86" t="s">
        <v>13701</v>
      </c>
      <c r="I743" s="7" t="s">
        <v>13702</v>
      </c>
      <c r="J743" s="7">
        <v>0</v>
      </c>
      <c r="K743" s="7">
        <v>334</v>
      </c>
      <c r="L743" s="7" t="s">
        <v>13702</v>
      </c>
      <c r="M743" s="7">
        <v>0</v>
      </c>
      <c r="N743" s="7">
        <v>334</v>
      </c>
      <c r="O743" s="88">
        <v>-336.83100000000002</v>
      </c>
      <c r="P743" s="88">
        <v>5.54664</v>
      </c>
    </row>
    <row r="744" spans="1:16">
      <c r="A744" s="86" t="s">
        <v>13703</v>
      </c>
      <c r="B744" s="86" t="s">
        <v>13704</v>
      </c>
      <c r="C744" s="86" t="s">
        <v>13705</v>
      </c>
      <c r="D744" s="87">
        <v>0</v>
      </c>
      <c r="E744" s="86" t="s">
        <v>13706</v>
      </c>
      <c r="F744" s="86" t="s">
        <v>13705</v>
      </c>
      <c r="G744" s="86" t="s">
        <v>13707</v>
      </c>
      <c r="H744" s="86" t="s">
        <v>13708</v>
      </c>
      <c r="I744" s="7" t="s">
        <v>13705</v>
      </c>
      <c r="J744" s="7">
        <v>0</v>
      </c>
      <c r="K744" s="7">
        <v>218</v>
      </c>
      <c r="L744" s="7" t="s">
        <v>13705</v>
      </c>
      <c r="M744" s="7">
        <v>0</v>
      </c>
      <c r="N744" s="7">
        <v>218</v>
      </c>
      <c r="O744" s="88">
        <v>-16.797899999999998</v>
      </c>
      <c r="P744" s="88">
        <v>4.8756000000000004</v>
      </c>
    </row>
    <row r="745" spans="1:16">
      <c r="A745" s="86" t="s">
        <v>13709</v>
      </c>
      <c r="B745" s="86" t="s">
        <v>13710</v>
      </c>
      <c r="C745" s="86" t="s">
        <v>13711</v>
      </c>
      <c r="D745" s="87">
        <v>0</v>
      </c>
      <c r="E745" s="86" t="s">
        <v>13712</v>
      </c>
      <c r="F745" s="87"/>
      <c r="G745" s="86" t="s">
        <v>13713</v>
      </c>
      <c r="H745" s="86" t="s">
        <v>13714</v>
      </c>
      <c r="I745" s="7" t="s">
        <v>13711</v>
      </c>
      <c r="J745" s="7">
        <v>0</v>
      </c>
      <c r="K745" s="7">
        <v>30</v>
      </c>
      <c r="L745" s="7" t="s">
        <v>13711</v>
      </c>
      <c r="M745" s="7">
        <v>0</v>
      </c>
      <c r="N745" s="7">
        <v>30</v>
      </c>
      <c r="O745" s="88" t="s">
        <v>11355</v>
      </c>
      <c r="P745" s="88" t="s">
        <v>11355</v>
      </c>
    </row>
    <row r="746" spans="1:16">
      <c r="A746" s="86" t="s">
        <v>5733</v>
      </c>
      <c r="B746" s="86" t="s">
        <v>5875</v>
      </c>
      <c r="C746" s="86" t="s">
        <v>4137</v>
      </c>
      <c r="D746" s="87">
        <v>-1</v>
      </c>
      <c r="E746" s="86" t="s">
        <v>13715</v>
      </c>
      <c r="F746" s="86" t="s">
        <v>13716</v>
      </c>
      <c r="G746" s="86" t="s">
        <v>13717</v>
      </c>
      <c r="H746" s="86" t="s">
        <v>13718</v>
      </c>
      <c r="I746" s="7" t="s">
        <v>4137</v>
      </c>
      <c r="J746" s="7">
        <v>-1</v>
      </c>
      <c r="K746" s="7">
        <v>46</v>
      </c>
      <c r="L746" s="7" t="s">
        <v>4137</v>
      </c>
      <c r="M746" s="7">
        <v>-1</v>
      </c>
      <c r="N746" s="7">
        <v>46</v>
      </c>
      <c r="O746" s="88">
        <v>-8.9</v>
      </c>
      <c r="P746" s="88">
        <v>1.5</v>
      </c>
    </row>
    <row r="747" spans="1:16">
      <c r="A747" s="86" t="s">
        <v>5734</v>
      </c>
      <c r="B747" s="86" t="s">
        <v>5876</v>
      </c>
      <c r="C747" s="86" t="s">
        <v>4138</v>
      </c>
      <c r="D747" s="87">
        <v>-1</v>
      </c>
      <c r="E747" s="87"/>
      <c r="F747" s="86" t="s">
        <v>13719</v>
      </c>
      <c r="G747" s="86" t="s">
        <v>13717</v>
      </c>
      <c r="H747" s="86" t="s">
        <v>13720</v>
      </c>
      <c r="I747" s="7" t="s">
        <v>4138</v>
      </c>
      <c r="J747" s="7">
        <v>-1</v>
      </c>
      <c r="K747" s="7">
        <v>62</v>
      </c>
      <c r="L747" s="7" t="s">
        <v>4138</v>
      </c>
      <c r="M747" s="7">
        <v>-1</v>
      </c>
      <c r="N747" s="7">
        <v>62</v>
      </c>
      <c r="O747" s="88">
        <v>-26.61</v>
      </c>
      <c r="P747" s="88">
        <v>1.5</v>
      </c>
    </row>
    <row r="748" spans="1:16">
      <c r="A748" s="86" t="s">
        <v>13721</v>
      </c>
      <c r="B748" s="86" t="s">
        <v>13722</v>
      </c>
      <c r="C748" s="86" t="s">
        <v>13723</v>
      </c>
      <c r="D748" s="87">
        <v>-2</v>
      </c>
      <c r="E748" s="87"/>
      <c r="F748" s="86" t="s">
        <v>13724</v>
      </c>
      <c r="G748" s="87"/>
      <c r="H748" s="87"/>
      <c r="I748" s="7" t="s">
        <v>13723</v>
      </c>
      <c r="J748" s="7">
        <v>-2</v>
      </c>
      <c r="K748" s="7">
        <v>2678</v>
      </c>
      <c r="L748" s="7" t="s">
        <v>13723</v>
      </c>
      <c r="M748" s="7">
        <v>-2</v>
      </c>
      <c r="N748" s="7">
        <v>2678</v>
      </c>
      <c r="O748" s="88">
        <v>-1720.89</v>
      </c>
      <c r="P748" s="88">
        <v>44.687100000000001</v>
      </c>
    </row>
    <row r="749" spans="1:16">
      <c r="A749" s="86" t="s">
        <v>13725</v>
      </c>
      <c r="B749" s="86" t="s">
        <v>13726</v>
      </c>
      <c r="C749" s="86" t="s">
        <v>13727</v>
      </c>
      <c r="D749" s="87">
        <v>-2</v>
      </c>
      <c r="E749" s="87"/>
      <c r="F749" s="86" t="s">
        <v>13728</v>
      </c>
      <c r="G749" s="87"/>
      <c r="H749" s="87"/>
      <c r="I749" s="7" t="s">
        <v>13727</v>
      </c>
      <c r="J749" s="7">
        <v>-2</v>
      </c>
      <c r="K749" s="7">
        <v>3555</v>
      </c>
      <c r="L749" s="7" t="s">
        <v>13727</v>
      </c>
      <c r="M749" s="7">
        <v>-2</v>
      </c>
      <c r="N749" s="7">
        <v>3555</v>
      </c>
      <c r="O749" s="88">
        <v>-2505.04</v>
      </c>
      <c r="P749" s="88">
        <v>64.582799999999992</v>
      </c>
    </row>
    <row r="750" spans="1:16">
      <c r="A750" s="86" t="s">
        <v>13729</v>
      </c>
      <c r="B750" s="86" t="s">
        <v>13730</v>
      </c>
      <c r="C750" s="86" t="s">
        <v>13731</v>
      </c>
      <c r="D750" s="87">
        <v>-11</v>
      </c>
      <c r="E750" s="87"/>
      <c r="F750" s="86" t="s">
        <v>13732</v>
      </c>
      <c r="G750" s="87"/>
      <c r="H750" s="87"/>
      <c r="I750" s="7" t="s">
        <v>13733</v>
      </c>
      <c r="J750" s="7">
        <v>-7</v>
      </c>
      <c r="K750" s="7">
        <v>7679</v>
      </c>
      <c r="L750" s="7" t="s">
        <v>13733</v>
      </c>
      <c r="M750" s="7">
        <v>-7</v>
      </c>
      <c r="N750" s="7">
        <v>7679</v>
      </c>
      <c r="O750" s="88">
        <v>-6769.18</v>
      </c>
      <c r="P750" s="88">
        <v>142.01429999999999</v>
      </c>
    </row>
    <row r="751" spans="1:16">
      <c r="A751" s="86" t="s">
        <v>13734</v>
      </c>
      <c r="B751" s="86" t="s">
        <v>13735</v>
      </c>
      <c r="C751" s="86" t="s">
        <v>13736</v>
      </c>
      <c r="D751" s="87">
        <v>-2</v>
      </c>
      <c r="E751" s="87"/>
      <c r="F751" s="86" t="s">
        <v>13737</v>
      </c>
      <c r="G751" s="87"/>
      <c r="H751" s="87"/>
      <c r="I751" s="7" t="s">
        <v>13736</v>
      </c>
      <c r="J751" s="7">
        <v>-2</v>
      </c>
      <c r="K751" s="7">
        <v>4432</v>
      </c>
      <c r="L751" s="7" t="s">
        <v>13736</v>
      </c>
      <c r="M751" s="7">
        <v>-2</v>
      </c>
      <c r="N751" s="7">
        <v>4432</v>
      </c>
      <c r="O751" s="88">
        <v>-3289.19</v>
      </c>
      <c r="P751" s="88">
        <v>84.928200000000004</v>
      </c>
    </row>
    <row r="752" spans="1:16">
      <c r="A752" s="86" t="s">
        <v>13738</v>
      </c>
      <c r="B752" s="86" t="s">
        <v>13739</v>
      </c>
      <c r="C752" s="86" t="s">
        <v>13740</v>
      </c>
      <c r="D752" s="87">
        <v>-2</v>
      </c>
      <c r="E752" s="87"/>
      <c r="F752" s="86" t="s">
        <v>13741</v>
      </c>
      <c r="G752" s="86" t="s">
        <v>13742</v>
      </c>
      <c r="H752" s="87"/>
      <c r="I752" s="7" t="s">
        <v>13743</v>
      </c>
      <c r="J752" s="7">
        <v>-2</v>
      </c>
      <c r="K752" s="7">
        <v>1801</v>
      </c>
      <c r="L752" s="7" t="s">
        <v>13743</v>
      </c>
      <c r="M752" s="7">
        <v>-2</v>
      </c>
      <c r="N752" s="7">
        <v>1801</v>
      </c>
      <c r="O752" s="88">
        <v>-936.74400000000003</v>
      </c>
      <c r="P752" s="88">
        <v>26.284170000000003</v>
      </c>
    </row>
    <row r="753" spans="1:16">
      <c r="A753" s="86" t="s">
        <v>5735</v>
      </c>
      <c r="B753" s="86" t="s">
        <v>4387</v>
      </c>
      <c r="C753" s="86" t="s">
        <v>4387</v>
      </c>
      <c r="D753" s="87">
        <v>0</v>
      </c>
      <c r="E753" s="86" t="s">
        <v>13744</v>
      </c>
      <c r="F753" s="87"/>
      <c r="G753" s="86" t="s">
        <v>13745</v>
      </c>
      <c r="H753" s="86" t="s">
        <v>13746</v>
      </c>
      <c r="I753" s="7" t="s">
        <v>4387</v>
      </c>
      <c r="J753" s="7">
        <v>0</v>
      </c>
      <c r="K753" s="7">
        <v>32</v>
      </c>
      <c r="L753" s="7" t="s">
        <v>4387</v>
      </c>
      <c r="M753" s="7">
        <v>0</v>
      </c>
      <c r="N753" s="7">
        <v>32</v>
      </c>
      <c r="O753" s="88">
        <v>3.9197000000000002</v>
      </c>
      <c r="P753" s="88">
        <v>1.5</v>
      </c>
    </row>
    <row r="754" spans="1:16">
      <c r="A754" s="86" t="s">
        <v>13747</v>
      </c>
      <c r="B754" s="86" t="s">
        <v>4388</v>
      </c>
      <c r="C754" s="86" t="s">
        <v>4387</v>
      </c>
      <c r="D754" s="87">
        <v>-1</v>
      </c>
      <c r="E754" s="87"/>
      <c r="F754" s="87"/>
      <c r="G754" s="86" t="s">
        <v>13748</v>
      </c>
      <c r="H754" s="86" t="s">
        <v>13749</v>
      </c>
      <c r="I754" s="7" t="s">
        <v>4387</v>
      </c>
      <c r="J754" s="7">
        <v>-1</v>
      </c>
      <c r="K754" s="7">
        <v>32</v>
      </c>
      <c r="L754" s="7" t="s">
        <v>4387</v>
      </c>
      <c r="M754" s="7">
        <v>-1</v>
      </c>
      <c r="N754" s="7">
        <v>32</v>
      </c>
      <c r="O754" s="88">
        <v>6.9</v>
      </c>
      <c r="P754" s="88">
        <v>1.5</v>
      </c>
    </row>
    <row r="755" spans="1:16">
      <c r="A755" s="86" t="s">
        <v>5736</v>
      </c>
      <c r="B755" s="86" t="s">
        <v>4389</v>
      </c>
      <c r="C755" s="86" t="s">
        <v>4139</v>
      </c>
      <c r="D755" s="87">
        <v>-2</v>
      </c>
      <c r="E755" s="86" t="s">
        <v>13750</v>
      </c>
      <c r="F755" s="86" t="s">
        <v>4109</v>
      </c>
      <c r="G755" s="86" t="s">
        <v>13751</v>
      </c>
      <c r="H755" s="86" t="s">
        <v>13752</v>
      </c>
      <c r="I755" s="7" t="s">
        <v>4139</v>
      </c>
      <c r="J755" s="7">
        <v>-2</v>
      </c>
      <c r="K755" s="7">
        <v>130</v>
      </c>
      <c r="L755" s="7" t="s">
        <v>4139</v>
      </c>
      <c r="M755" s="7">
        <v>-2</v>
      </c>
      <c r="N755" s="7">
        <v>130</v>
      </c>
      <c r="O755" s="88">
        <v>-190.48099999999999</v>
      </c>
      <c r="P755" s="88">
        <v>0.98405699999999996</v>
      </c>
    </row>
    <row r="756" spans="1:16">
      <c r="A756" s="86" t="s">
        <v>13753</v>
      </c>
      <c r="B756" s="86" t="s">
        <v>13754</v>
      </c>
      <c r="C756" s="86" t="s">
        <v>13755</v>
      </c>
      <c r="D756" s="87">
        <v>-4</v>
      </c>
      <c r="E756" s="87"/>
      <c r="F756" s="86" t="s">
        <v>11610</v>
      </c>
      <c r="G756" s="87"/>
      <c r="H756" s="86" t="s">
        <v>13756</v>
      </c>
      <c r="I756" s="7" t="s">
        <v>13757</v>
      </c>
      <c r="J756" s="7">
        <v>-3</v>
      </c>
      <c r="K756" s="7">
        <v>888</v>
      </c>
      <c r="L756" s="7" t="s">
        <v>13757</v>
      </c>
      <c r="M756" s="7">
        <v>-3</v>
      </c>
      <c r="N756" s="7">
        <v>888</v>
      </c>
      <c r="O756" s="88">
        <v>-753.947</v>
      </c>
      <c r="P756" s="88">
        <v>10.36416</v>
      </c>
    </row>
    <row r="757" spans="1:16">
      <c r="A757" s="86" t="s">
        <v>13758</v>
      </c>
      <c r="B757" s="86" t="s">
        <v>13759</v>
      </c>
      <c r="C757" s="86" t="s">
        <v>13760</v>
      </c>
      <c r="D757" s="87">
        <v>-1</v>
      </c>
      <c r="E757" s="87"/>
      <c r="F757" s="87"/>
      <c r="G757" s="86" t="s">
        <v>13761</v>
      </c>
      <c r="H757" s="86" t="s">
        <v>13762</v>
      </c>
      <c r="I757" s="7" t="s">
        <v>13760</v>
      </c>
      <c r="J757" s="7">
        <v>-1</v>
      </c>
      <c r="K757" s="7">
        <v>483</v>
      </c>
      <c r="L757" s="7" t="s">
        <v>13760</v>
      </c>
      <c r="M757" s="7">
        <v>-1</v>
      </c>
      <c r="N757" s="7">
        <v>483</v>
      </c>
      <c r="O757" s="88" t="s">
        <v>11355</v>
      </c>
      <c r="P757" s="88" t="s">
        <v>11355</v>
      </c>
    </row>
    <row r="758" spans="1:16">
      <c r="A758" s="86" t="s">
        <v>13763</v>
      </c>
      <c r="B758" s="86" t="s">
        <v>13764</v>
      </c>
      <c r="C758" s="86" t="s">
        <v>13765</v>
      </c>
      <c r="D758" s="87">
        <v>-4</v>
      </c>
      <c r="E758" s="87"/>
      <c r="F758" s="86" t="s">
        <v>13766</v>
      </c>
      <c r="G758" s="87"/>
      <c r="H758" s="86" t="s">
        <v>13767</v>
      </c>
      <c r="I758" s="7" t="s">
        <v>13768</v>
      </c>
      <c r="J758" s="7">
        <v>-3</v>
      </c>
      <c r="K758" s="7">
        <v>890</v>
      </c>
      <c r="L758" s="7" t="s">
        <v>13768</v>
      </c>
      <c r="M758" s="7">
        <v>-3</v>
      </c>
      <c r="N758" s="7">
        <v>890</v>
      </c>
      <c r="O758" s="88">
        <v>-774.76700000000005</v>
      </c>
      <c r="P758" s="88">
        <v>10.34676</v>
      </c>
    </row>
    <row r="759" spans="1:16">
      <c r="A759" s="86" t="s">
        <v>5737</v>
      </c>
      <c r="B759" s="86" t="s">
        <v>4390</v>
      </c>
      <c r="C759" s="86" t="s">
        <v>4140</v>
      </c>
      <c r="D759" s="87">
        <v>-1</v>
      </c>
      <c r="E759" s="86" t="s">
        <v>13769</v>
      </c>
      <c r="F759" s="86" t="s">
        <v>13770</v>
      </c>
      <c r="G759" s="86" t="s">
        <v>13771</v>
      </c>
      <c r="H759" s="86" t="s">
        <v>13772</v>
      </c>
      <c r="I759" s="7" t="s">
        <v>4140</v>
      </c>
      <c r="J759" s="7">
        <v>-1</v>
      </c>
      <c r="K759" s="7">
        <v>283</v>
      </c>
      <c r="L759" s="7" t="s">
        <v>4140</v>
      </c>
      <c r="M759" s="7">
        <v>-1</v>
      </c>
      <c r="N759" s="7">
        <v>283</v>
      </c>
      <c r="O759" s="88">
        <v>-60.433199999999999</v>
      </c>
      <c r="P759" s="88">
        <v>3.4925700000000002</v>
      </c>
    </row>
    <row r="760" spans="1:16">
      <c r="A760" s="86" t="s">
        <v>13773</v>
      </c>
      <c r="B760" s="86" t="s">
        <v>13774</v>
      </c>
      <c r="C760" s="86" t="s">
        <v>13775</v>
      </c>
      <c r="D760" s="87">
        <v>-1</v>
      </c>
      <c r="E760" s="87"/>
      <c r="F760" s="87"/>
      <c r="G760" s="86" t="s">
        <v>13776</v>
      </c>
      <c r="H760" s="87"/>
      <c r="I760" s="7" t="s">
        <v>13775</v>
      </c>
      <c r="J760" s="7">
        <v>-1</v>
      </c>
      <c r="K760" s="7">
        <v>623</v>
      </c>
      <c r="L760" s="7" t="s">
        <v>13775</v>
      </c>
      <c r="M760" s="7">
        <v>-1</v>
      </c>
      <c r="N760" s="7">
        <v>623</v>
      </c>
      <c r="O760" s="88" t="s">
        <v>11355</v>
      </c>
      <c r="P760" s="88" t="s">
        <v>11355</v>
      </c>
    </row>
    <row r="761" spans="1:16">
      <c r="A761" s="86" t="s">
        <v>5738</v>
      </c>
      <c r="B761" s="86" t="s">
        <v>4391</v>
      </c>
      <c r="C761" s="86" t="s">
        <v>4141</v>
      </c>
      <c r="D761" s="87">
        <v>-1</v>
      </c>
      <c r="E761" s="87"/>
      <c r="F761" s="86" t="s">
        <v>13777</v>
      </c>
      <c r="G761" s="86" t="s">
        <v>13778</v>
      </c>
      <c r="H761" s="87"/>
      <c r="I761" s="7" t="s">
        <v>4141</v>
      </c>
      <c r="J761" s="7">
        <v>-1</v>
      </c>
      <c r="K761" s="7">
        <v>281</v>
      </c>
      <c r="L761" s="7" t="s">
        <v>4141</v>
      </c>
      <c r="M761" s="7">
        <v>-1</v>
      </c>
      <c r="N761" s="7">
        <v>281</v>
      </c>
      <c r="O761" s="88">
        <v>-38.091999999999999</v>
      </c>
      <c r="P761" s="88">
        <v>3.3645899999999997</v>
      </c>
    </row>
    <row r="762" spans="1:16">
      <c r="A762" s="86" t="s">
        <v>13779</v>
      </c>
      <c r="B762" s="86" t="s">
        <v>13780</v>
      </c>
      <c r="C762" s="86" t="s">
        <v>13781</v>
      </c>
      <c r="D762" s="87">
        <v>-1</v>
      </c>
      <c r="E762" s="86" t="s">
        <v>13782</v>
      </c>
      <c r="F762" s="86" t="s">
        <v>13783</v>
      </c>
      <c r="G762" s="86" t="s">
        <v>13784</v>
      </c>
      <c r="H762" s="86" t="s">
        <v>13785</v>
      </c>
      <c r="I762" s="7" t="s">
        <v>13781</v>
      </c>
      <c r="J762" s="7">
        <v>-1</v>
      </c>
      <c r="K762" s="7">
        <v>143</v>
      </c>
      <c r="L762" s="7" t="s">
        <v>13781</v>
      </c>
      <c r="M762" s="7">
        <v>-1</v>
      </c>
      <c r="N762" s="7">
        <v>143</v>
      </c>
      <c r="O762" s="88">
        <v>-76.886200000000002</v>
      </c>
      <c r="P762" s="88">
        <v>1.3683149999999999</v>
      </c>
    </row>
    <row r="763" spans="1:16">
      <c r="A763" s="86" t="s">
        <v>5739</v>
      </c>
      <c r="B763" s="86" t="s">
        <v>4392</v>
      </c>
      <c r="C763" s="86" t="s">
        <v>4142</v>
      </c>
      <c r="D763" s="87">
        <v>-3</v>
      </c>
      <c r="E763" s="87"/>
      <c r="F763" s="86" t="s">
        <v>13786</v>
      </c>
      <c r="G763" s="86" t="s">
        <v>13787</v>
      </c>
      <c r="H763" s="86" t="s">
        <v>13788</v>
      </c>
      <c r="I763" s="7" t="s">
        <v>13789</v>
      </c>
      <c r="J763" s="7">
        <v>-2</v>
      </c>
      <c r="K763" s="7">
        <v>720</v>
      </c>
      <c r="L763" s="7" t="s">
        <v>13789</v>
      </c>
      <c r="M763" s="7">
        <v>-2</v>
      </c>
      <c r="N763" s="7">
        <v>720</v>
      </c>
      <c r="O763" s="88">
        <v>-239.249</v>
      </c>
      <c r="P763" s="88">
        <v>11.50536</v>
      </c>
    </row>
    <row r="764" spans="1:16">
      <c r="A764" s="86" t="s">
        <v>5740</v>
      </c>
      <c r="B764" s="86" t="s">
        <v>13790</v>
      </c>
      <c r="C764" s="86" t="s">
        <v>4143</v>
      </c>
      <c r="D764" s="87">
        <v>-1</v>
      </c>
      <c r="E764" s="87"/>
      <c r="F764" s="87"/>
      <c r="G764" s="86" t="s">
        <v>13791</v>
      </c>
      <c r="H764" s="87"/>
      <c r="I764" s="7" t="s">
        <v>4143</v>
      </c>
      <c r="J764" s="7">
        <v>-1</v>
      </c>
      <c r="K764" s="7">
        <v>621</v>
      </c>
      <c r="L764" s="7" t="s">
        <v>4143</v>
      </c>
      <c r="M764" s="7">
        <v>-1</v>
      </c>
      <c r="N764" s="7">
        <v>621</v>
      </c>
      <c r="O764" s="88" t="s">
        <v>11355</v>
      </c>
      <c r="P764" s="88" t="s">
        <v>11355</v>
      </c>
    </row>
    <row r="765" spans="1:16">
      <c r="A765" s="86" t="s">
        <v>13792</v>
      </c>
      <c r="B765" s="86" t="s">
        <v>13793</v>
      </c>
      <c r="C765" s="86" t="s">
        <v>13794</v>
      </c>
      <c r="D765" s="87">
        <v>-4</v>
      </c>
      <c r="E765" s="87"/>
      <c r="F765" s="86" t="s">
        <v>13795</v>
      </c>
      <c r="G765" s="86" t="s">
        <v>13796</v>
      </c>
      <c r="H765" s="87"/>
      <c r="I765" s="7" t="s">
        <v>13797</v>
      </c>
      <c r="J765" s="7">
        <v>-3</v>
      </c>
      <c r="K765" s="7">
        <v>1028</v>
      </c>
      <c r="L765" s="7" t="s">
        <v>13797</v>
      </c>
      <c r="M765" s="7">
        <v>-3</v>
      </c>
      <c r="N765" s="7">
        <v>1028</v>
      </c>
      <c r="O765" s="88">
        <v>-737.49400000000003</v>
      </c>
      <c r="P765" s="88">
        <v>11.022539999999999</v>
      </c>
    </row>
    <row r="766" spans="1:16">
      <c r="A766" s="86" t="s">
        <v>13798</v>
      </c>
      <c r="B766" s="86" t="s">
        <v>13799</v>
      </c>
      <c r="C766" s="86" t="s">
        <v>13794</v>
      </c>
      <c r="D766" s="87">
        <v>-4</v>
      </c>
      <c r="E766" s="87"/>
      <c r="F766" s="87"/>
      <c r="G766" s="86" t="s">
        <v>13800</v>
      </c>
      <c r="H766" s="87"/>
      <c r="I766" s="7" t="s">
        <v>13797</v>
      </c>
      <c r="J766" s="7">
        <v>-3</v>
      </c>
      <c r="K766" s="7">
        <v>1028</v>
      </c>
      <c r="L766" s="7" t="s">
        <v>13797</v>
      </c>
      <c r="M766" s="7">
        <v>-3</v>
      </c>
      <c r="N766" s="7">
        <v>1028</v>
      </c>
      <c r="O766" s="88">
        <v>-737.49400000000003</v>
      </c>
      <c r="P766" s="88">
        <v>11.022539999999999</v>
      </c>
    </row>
    <row r="767" spans="1:16">
      <c r="A767" s="86" t="s">
        <v>5741</v>
      </c>
      <c r="B767" s="86" t="s">
        <v>4394</v>
      </c>
      <c r="C767" s="86" t="s">
        <v>4144</v>
      </c>
      <c r="D767" s="87">
        <v>-3</v>
      </c>
      <c r="E767" s="87"/>
      <c r="F767" s="87"/>
      <c r="G767" s="86" t="s">
        <v>13801</v>
      </c>
      <c r="H767" s="86" t="s">
        <v>13802</v>
      </c>
      <c r="I767" s="7" t="s">
        <v>13803</v>
      </c>
      <c r="J767" s="7">
        <v>-2</v>
      </c>
      <c r="K767" s="7">
        <v>212</v>
      </c>
      <c r="L767" s="7" t="s">
        <v>13803</v>
      </c>
      <c r="M767" s="7">
        <v>-2</v>
      </c>
      <c r="N767" s="7">
        <v>212</v>
      </c>
      <c r="O767" s="88">
        <v>-396.95299999999997</v>
      </c>
      <c r="P767" s="88">
        <v>1.0886640000000001</v>
      </c>
    </row>
    <row r="768" spans="1:16">
      <c r="A768" s="86" t="s">
        <v>5742</v>
      </c>
      <c r="B768" s="86" t="s">
        <v>4395</v>
      </c>
      <c r="C768" s="86" t="s">
        <v>4145</v>
      </c>
      <c r="D768" s="87">
        <v>-1</v>
      </c>
      <c r="E768" s="87"/>
      <c r="F768" s="87"/>
      <c r="G768" s="86" t="s">
        <v>13804</v>
      </c>
      <c r="H768" s="86" t="s">
        <v>13805</v>
      </c>
      <c r="I768" s="7" t="s">
        <v>4145</v>
      </c>
      <c r="J768" s="7">
        <v>-1</v>
      </c>
      <c r="K768" s="7">
        <v>113</v>
      </c>
      <c r="L768" s="7" t="s">
        <v>4145</v>
      </c>
      <c r="M768" s="7">
        <v>-1</v>
      </c>
      <c r="N768" s="7">
        <v>113</v>
      </c>
      <c r="O768" s="88">
        <v>-82.575100000000006</v>
      </c>
      <c r="P768" s="88">
        <v>2.5055399999999999</v>
      </c>
    </row>
    <row r="769" spans="1:16">
      <c r="A769" s="86" t="s">
        <v>5743</v>
      </c>
      <c r="B769" s="86" t="s">
        <v>3419</v>
      </c>
      <c r="C769" s="86" t="s">
        <v>4146</v>
      </c>
      <c r="D769" s="87">
        <v>1</v>
      </c>
      <c r="E769" s="86" t="s">
        <v>13806</v>
      </c>
      <c r="F769" s="86" t="s">
        <v>13807</v>
      </c>
      <c r="G769" s="86" t="s">
        <v>13808</v>
      </c>
      <c r="H769" s="86" t="s">
        <v>13809</v>
      </c>
      <c r="I769" s="7" t="s">
        <v>4146</v>
      </c>
      <c r="J769" s="7">
        <v>1</v>
      </c>
      <c r="K769" s="7">
        <v>133</v>
      </c>
      <c r="L769" s="7" t="s">
        <v>4146</v>
      </c>
      <c r="M769" s="7">
        <v>1</v>
      </c>
      <c r="N769" s="7">
        <v>133</v>
      </c>
      <c r="O769" s="88">
        <v>-85.725499999999997</v>
      </c>
      <c r="P769" s="88">
        <v>1.375257</v>
      </c>
    </row>
    <row r="770" spans="1:16">
      <c r="A770" s="86" t="s">
        <v>5744</v>
      </c>
      <c r="B770" s="86" t="s">
        <v>5931</v>
      </c>
      <c r="C770" s="86" t="s">
        <v>4147</v>
      </c>
      <c r="D770" s="87">
        <v>-1</v>
      </c>
      <c r="E770" s="86" t="s">
        <v>13810</v>
      </c>
      <c r="F770" s="86" t="s">
        <v>13811</v>
      </c>
      <c r="G770" s="86" t="s">
        <v>13812</v>
      </c>
      <c r="H770" s="86" t="s">
        <v>13813</v>
      </c>
      <c r="I770" s="7" t="s">
        <v>4147</v>
      </c>
      <c r="J770" s="7">
        <v>-1</v>
      </c>
      <c r="K770" s="7">
        <v>155</v>
      </c>
      <c r="L770" s="7" t="s">
        <v>4147</v>
      </c>
      <c r="M770" s="7">
        <v>-1</v>
      </c>
      <c r="N770" s="7">
        <v>155</v>
      </c>
      <c r="O770" s="88">
        <v>-142.46700000000001</v>
      </c>
      <c r="P770" s="88">
        <v>4.5055200000000006</v>
      </c>
    </row>
    <row r="771" spans="1:16">
      <c r="A771" s="86" t="s">
        <v>5745</v>
      </c>
      <c r="B771" s="86" t="s">
        <v>6055</v>
      </c>
      <c r="C771" s="86" t="s">
        <v>4148</v>
      </c>
      <c r="D771" s="87">
        <v>-3</v>
      </c>
      <c r="E771" s="86" t="s">
        <v>13814</v>
      </c>
      <c r="F771" s="86" t="s">
        <v>13815</v>
      </c>
      <c r="G771" s="86" t="s">
        <v>13816</v>
      </c>
      <c r="H771" s="86" t="s">
        <v>13817</v>
      </c>
      <c r="I771" s="7" t="s">
        <v>13818</v>
      </c>
      <c r="J771" s="7">
        <v>-2</v>
      </c>
      <c r="K771" s="7">
        <v>366</v>
      </c>
      <c r="L771" s="7" t="s">
        <v>13818</v>
      </c>
      <c r="M771" s="7">
        <v>-2</v>
      </c>
      <c r="N771" s="7">
        <v>366</v>
      </c>
      <c r="O771" s="88">
        <v>-477.69</v>
      </c>
      <c r="P771" s="88">
        <v>5.43255</v>
      </c>
    </row>
    <row r="772" spans="1:16">
      <c r="A772" s="86" t="s">
        <v>13819</v>
      </c>
      <c r="B772" s="86" t="s">
        <v>13820</v>
      </c>
      <c r="C772" s="86" t="s">
        <v>13821</v>
      </c>
      <c r="D772" s="87">
        <v>-1</v>
      </c>
      <c r="E772" s="86" t="s">
        <v>13822</v>
      </c>
      <c r="F772" s="86" t="s">
        <v>13823</v>
      </c>
      <c r="G772" s="86" t="s">
        <v>13824</v>
      </c>
      <c r="H772" s="86" t="s">
        <v>13825</v>
      </c>
      <c r="I772" s="7" t="s">
        <v>13821</v>
      </c>
      <c r="J772" s="7">
        <v>-1</v>
      </c>
      <c r="K772" s="7">
        <v>88</v>
      </c>
      <c r="L772" s="7" t="s">
        <v>13821</v>
      </c>
      <c r="M772" s="7">
        <v>-1</v>
      </c>
      <c r="N772" s="7">
        <v>88</v>
      </c>
      <c r="O772" s="88">
        <v>-121.21599999999999</v>
      </c>
      <c r="P772" s="88">
        <v>1.609302</v>
      </c>
    </row>
    <row r="773" spans="1:16">
      <c r="A773" s="86" t="s">
        <v>13826</v>
      </c>
      <c r="B773" s="86" t="s">
        <v>13827</v>
      </c>
      <c r="C773" s="86" t="s">
        <v>13828</v>
      </c>
      <c r="D773" s="87">
        <v>-1</v>
      </c>
      <c r="E773" s="86" t="s">
        <v>13829</v>
      </c>
      <c r="F773" s="86" t="s">
        <v>13830</v>
      </c>
      <c r="G773" s="86" t="s">
        <v>13831</v>
      </c>
      <c r="H773" s="86" t="s">
        <v>13832</v>
      </c>
      <c r="I773" s="7" t="s">
        <v>13828</v>
      </c>
      <c r="J773" s="7">
        <v>-1</v>
      </c>
      <c r="K773" s="7">
        <v>131</v>
      </c>
      <c r="L773" s="7" t="s">
        <v>13828</v>
      </c>
      <c r="M773" s="7">
        <v>-1</v>
      </c>
      <c r="N773" s="7">
        <v>131</v>
      </c>
      <c r="O773" s="88">
        <v>-153.66200000000001</v>
      </c>
      <c r="P773" s="88">
        <v>2.9355149999999997</v>
      </c>
    </row>
    <row r="774" spans="1:16">
      <c r="A774" s="86" t="s">
        <v>13833</v>
      </c>
      <c r="B774" s="86" t="s">
        <v>13834</v>
      </c>
      <c r="C774" s="86" t="s">
        <v>13835</v>
      </c>
      <c r="D774" s="87">
        <v>-2</v>
      </c>
      <c r="E774" s="87"/>
      <c r="F774" s="86" t="s">
        <v>13836</v>
      </c>
      <c r="G774" s="86" t="s">
        <v>13837</v>
      </c>
      <c r="H774" s="86" t="s">
        <v>13838</v>
      </c>
      <c r="I774" s="7" t="s">
        <v>13839</v>
      </c>
      <c r="J774" s="7">
        <v>-1</v>
      </c>
      <c r="K774" s="7">
        <v>535</v>
      </c>
      <c r="L774" s="7" t="s">
        <v>13839</v>
      </c>
      <c r="M774" s="7">
        <v>-1</v>
      </c>
      <c r="N774" s="7">
        <v>535</v>
      </c>
      <c r="O774" s="88">
        <v>-369.77699999999999</v>
      </c>
      <c r="P774" s="88">
        <v>5.4248700000000003</v>
      </c>
    </row>
    <row r="775" spans="1:16">
      <c r="A775" s="86" t="s">
        <v>13840</v>
      </c>
      <c r="B775" s="86" t="s">
        <v>13841</v>
      </c>
      <c r="C775" s="86" t="s">
        <v>13842</v>
      </c>
      <c r="D775" s="87">
        <v>-2</v>
      </c>
      <c r="E775" s="87"/>
      <c r="F775" s="86" t="s">
        <v>13843</v>
      </c>
      <c r="G775" s="86" t="s">
        <v>13844</v>
      </c>
      <c r="H775" s="86" t="s">
        <v>13838</v>
      </c>
      <c r="I775" s="7" t="s">
        <v>13845</v>
      </c>
      <c r="J775" s="7">
        <v>-1</v>
      </c>
      <c r="K775" s="7">
        <v>591</v>
      </c>
      <c r="L775" s="7" t="s">
        <v>13845</v>
      </c>
      <c r="M775" s="7">
        <v>-1</v>
      </c>
      <c r="N775" s="7">
        <v>591</v>
      </c>
      <c r="O775" s="88">
        <v>-363.19600000000003</v>
      </c>
      <c r="P775" s="88">
        <v>6.2000700000000002</v>
      </c>
    </row>
    <row r="776" spans="1:16">
      <c r="A776" s="86" t="s">
        <v>13846</v>
      </c>
      <c r="B776" s="86" t="s">
        <v>13847</v>
      </c>
      <c r="C776" s="86" t="s">
        <v>13848</v>
      </c>
      <c r="D776" s="87">
        <v>-2</v>
      </c>
      <c r="E776" s="87"/>
      <c r="F776" s="86" t="s">
        <v>13849</v>
      </c>
      <c r="G776" s="86" t="s">
        <v>13837</v>
      </c>
      <c r="H776" s="86" t="s">
        <v>13838</v>
      </c>
      <c r="I776" s="7" t="s">
        <v>13850</v>
      </c>
      <c r="J776" s="7">
        <v>-1</v>
      </c>
      <c r="K776" s="7">
        <v>587</v>
      </c>
      <c r="L776" s="7" t="s">
        <v>13850</v>
      </c>
      <c r="M776" s="7">
        <v>-1</v>
      </c>
      <c r="N776" s="7">
        <v>587</v>
      </c>
      <c r="O776" s="88">
        <v>-318.51400000000001</v>
      </c>
      <c r="P776" s="88">
        <v>6.0978600000000007</v>
      </c>
    </row>
    <row r="777" spans="1:16">
      <c r="A777" s="86" t="s">
        <v>13851</v>
      </c>
      <c r="B777" s="86" t="s">
        <v>13852</v>
      </c>
      <c r="C777" s="86" t="s">
        <v>13853</v>
      </c>
      <c r="D777" s="87">
        <v>-2</v>
      </c>
      <c r="E777" s="87"/>
      <c r="F777" s="86" t="s">
        <v>13854</v>
      </c>
      <c r="G777" s="86" t="s">
        <v>13855</v>
      </c>
      <c r="H777" s="86" t="s">
        <v>13838</v>
      </c>
      <c r="I777" s="7" t="s">
        <v>13856</v>
      </c>
      <c r="J777" s="7">
        <v>-1</v>
      </c>
      <c r="K777" s="7">
        <v>647</v>
      </c>
      <c r="L777" s="7" t="s">
        <v>13856</v>
      </c>
      <c r="M777" s="7">
        <v>-1</v>
      </c>
      <c r="N777" s="7">
        <v>647</v>
      </c>
      <c r="O777" s="88">
        <v>-356.61500000000001</v>
      </c>
      <c r="P777" s="88">
        <v>6.9967199999999998</v>
      </c>
    </row>
    <row r="778" spans="1:16">
      <c r="A778" s="86" t="s">
        <v>13857</v>
      </c>
      <c r="B778" s="86" t="s">
        <v>13858</v>
      </c>
      <c r="C778" s="86" t="s">
        <v>13859</v>
      </c>
      <c r="D778" s="87">
        <v>-2</v>
      </c>
      <c r="E778" s="87"/>
      <c r="F778" s="86" t="s">
        <v>13853</v>
      </c>
      <c r="G778" s="86" t="s">
        <v>13860</v>
      </c>
      <c r="H778" s="86" t="s">
        <v>13838</v>
      </c>
      <c r="I778" s="7" t="s">
        <v>13861</v>
      </c>
      <c r="J778" s="7">
        <v>-1</v>
      </c>
      <c r="K778" s="7">
        <v>643</v>
      </c>
      <c r="L778" s="7" t="s">
        <v>13861</v>
      </c>
      <c r="M778" s="7">
        <v>-1</v>
      </c>
      <c r="N778" s="7">
        <v>643</v>
      </c>
      <c r="O778" s="88">
        <v>-311.93200000000002</v>
      </c>
      <c r="P778" s="88">
        <v>6.7967399999999998</v>
      </c>
    </row>
    <row r="779" spans="1:16">
      <c r="A779" s="86" t="s">
        <v>13862</v>
      </c>
      <c r="B779" s="86" t="s">
        <v>13863</v>
      </c>
      <c r="C779" s="86" t="s">
        <v>13864</v>
      </c>
      <c r="D779" s="87">
        <v>-2</v>
      </c>
      <c r="E779" s="87"/>
      <c r="F779" s="86" t="s">
        <v>13865</v>
      </c>
      <c r="G779" s="86" t="s">
        <v>13860</v>
      </c>
      <c r="H779" s="86" t="s">
        <v>13838</v>
      </c>
      <c r="I779" s="7" t="s">
        <v>13866</v>
      </c>
      <c r="J779" s="7">
        <v>-1</v>
      </c>
      <c r="K779" s="7">
        <v>703</v>
      </c>
      <c r="L779" s="7" t="s">
        <v>13866</v>
      </c>
      <c r="M779" s="7">
        <v>-1</v>
      </c>
      <c r="N779" s="7">
        <v>703</v>
      </c>
      <c r="O779" s="88">
        <v>-350.03399999999999</v>
      </c>
      <c r="P779" s="88">
        <v>7.8083100000000005</v>
      </c>
    </row>
    <row r="780" spans="1:16">
      <c r="A780" s="86" t="s">
        <v>13867</v>
      </c>
      <c r="B780" s="86" t="s">
        <v>13868</v>
      </c>
      <c r="C780" s="86" t="s">
        <v>13869</v>
      </c>
      <c r="D780" s="87">
        <v>-2</v>
      </c>
      <c r="E780" s="87"/>
      <c r="F780" s="86" t="s">
        <v>13870</v>
      </c>
      <c r="G780" s="86" t="s">
        <v>13855</v>
      </c>
      <c r="H780" s="86" t="s">
        <v>13838</v>
      </c>
      <c r="I780" s="7" t="s">
        <v>13871</v>
      </c>
      <c r="J780" s="7">
        <v>-1</v>
      </c>
      <c r="K780" s="7">
        <v>699</v>
      </c>
      <c r="L780" s="7" t="s">
        <v>13871</v>
      </c>
      <c r="M780" s="7">
        <v>-1</v>
      </c>
      <c r="N780" s="7">
        <v>699</v>
      </c>
      <c r="O780" s="88">
        <v>-305.351</v>
      </c>
      <c r="P780" s="88">
        <v>7.5305400000000002</v>
      </c>
    </row>
    <row r="781" spans="1:16">
      <c r="A781" s="86" t="s">
        <v>5747</v>
      </c>
      <c r="B781" s="86" t="s">
        <v>4396</v>
      </c>
      <c r="C781" s="86" t="s">
        <v>4150</v>
      </c>
      <c r="D781" s="87">
        <v>-1</v>
      </c>
      <c r="E781" s="86" t="s">
        <v>13872</v>
      </c>
      <c r="F781" s="87"/>
      <c r="G781" s="86" t="s">
        <v>13873</v>
      </c>
      <c r="H781" s="86" t="s">
        <v>13874</v>
      </c>
      <c r="I781" s="7" t="s">
        <v>4150</v>
      </c>
      <c r="J781" s="7">
        <v>-1</v>
      </c>
      <c r="K781" s="7">
        <v>135</v>
      </c>
      <c r="L781" s="7" t="s">
        <v>4150</v>
      </c>
      <c r="M781" s="7">
        <v>-1</v>
      </c>
      <c r="N781" s="7">
        <v>135</v>
      </c>
      <c r="O781" s="88">
        <v>-49.6267</v>
      </c>
      <c r="P781" s="88">
        <v>2.257215</v>
      </c>
    </row>
    <row r="782" spans="1:16">
      <c r="A782" s="86" t="s">
        <v>5748</v>
      </c>
      <c r="B782" s="86" t="s">
        <v>4397</v>
      </c>
      <c r="C782" s="86" t="s">
        <v>4151</v>
      </c>
      <c r="D782" s="87">
        <v>0</v>
      </c>
      <c r="E782" s="86" t="s">
        <v>13875</v>
      </c>
      <c r="F782" s="87"/>
      <c r="G782" s="86" t="s">
        <v>13876</v>
      </c>
      <c r="H782" s="86" t="s">
        <v>13877</v>
      </c>
      <c r="I782" s="7" t="s">
        <v>4151</v>
      </c>
      <c r="J782" s="7">
        <v>0</v>
      </c>
      <c r="K782" s="7">
        <v>120</v>
      </c>
      <c r="L782" s="7" t="s">
        <v>4151</v>
      </c>
      <c r="M782" s="7">
        <v>0</v>
      </c>
      <c r="N782" s="7">
        <v>120</v>
      </c>
      <c r="O782" s="88">
        <v>3.1663999999999999</v>
      </c>
      <c r="P782" s="88">
        <v>2.288745</v>
      </c>
    </row>
    <row r="783" spans="1:16">
      <c r="A783" s="86" t="s">
        <v>5749</v>
      </c>
      <c r="B783" s="86" t="s">
        <v>4398</v>
      </c>
      <c r="C783" s="86" t="s">
        <v>4152</v>
      </c>
      <c r="D783" s="87">
        <v>-1</v>
      </c>
      <c r="E783" s="87"/>
      <c r="F783" s="87"/>
      <c r="G783" s="86" t="s">
        <v>13878</v>
      </c>
      <c r="H783" s="86" t="s">
        <v>13879</v>
      </c>
      <c r="I783" s="7" t="s">
        <v>4152</v>
      </c>
      <c r="J783" s="7">
        <v>-1</v>
      </c>
      <c r="K783" s="7">
        <v>595</v>
      </c>
      <c r="L783" s="7" t="s">
        <v>4152</v>
      </c>
      <c r="M783" s="7">
        <v>-1</v>
      </c>
      <c r="N783" s="7">
        <v>595</v>
      </c>
      <c r="O783" s="88" t="s">
        <v>11355</v>
      </c>
      <c r="P783" s="88" t="s">
        <v>11355</v>
      </c>
    </row>
    <row r="784" spans="1:16">
      <c r="A784" s="86" t="s">
        <v>5750</v>
      </c>
      <c r="B784" s="86" t="s">
        <v>1424</v>
      </c>
      <c r="C784" s="86" t="s">
        <v>4153</v>
      </c>
      <c r="D784" s="87">
        <v>-2</v>
      </c>
      <c r="E784" s="87"/>
      <c r="F784" s="86" t="s">
        <v>13880</v>
      </c>
      <c r="G784" s="86" t="s">
        <v>13881</v>
      </c>
      <c r="H784" s="86" t="s">
        <v>13882</v>
      </c>
      <c r="I784" s="7" t="s">
        <v>13883</v>
      </c>
      <c r="J784" s="7">
        <v>-1</v>
      </c>
      <c r="K784" s="7">
        <v>357</v>
      </c>
      <c r="L784" s="7" t="s">
        <v>13883</v>
      </c>
      <c r="M784" s="7">
        <v>-1</v>
      </c>
      <c r="N784" s="7">
        <v>357</v>
      </c>
      <c r="O784" s="88">
        <v>-346.83199999999999</v>
      </c>
      <c r="P784" s="88">
        <v>4.4250299999999996</v>
      </c>
    </row>
    <row r="785" spans="1:16">
      <c r="A785" s="86" t="s">
        <v>5751</v>
      </c>
      <c r="B785" s="86" t="s">
        <v>4399</v>
      </c>
      <c r="C785" s="86" t="s">
        <v>3781</v>
      </c>
      <c r="D785" s="87">
        <v>-1</v>
      </c>
      <c r="E785" s="86" t="s">
        <v>13884</v>
      </c>
      <c r="F785" s="86" t="s">
        <v>11239</v>
      </c>
      <c r="G785" s="86" t="s">
        <v>13885</v>
      </c>
      <c r="H785" s="86" t="s">
        <v>13886</v>
      </c>
      <c r="I785" s="7" t="s">
        <v>3781</v>
      </c>
      <c r="J785" s="7">
        <v>-1</v>
      </c>
      <c r="K785" s="7">
        <v>147</v>
      </c>
      <c r="L785" s="7" t="s">
        <v>3781</v>
      </c>
      <c r="M785" s="7">
        <v>-1</v>
      </c>
      <c r="N785" s="7">
        <v>147</v>
      </c>
      <c r="O785" s="88">
        <v>-159.142</v>
      </c>
      <c r="P785" s="88">
        <v>1.373796</v>
      </c>
    </row>
    <row r="786" spans="1:16">
      <c r="A786" s="86" t="s">
        <v>5752</v>
      </c>
      <c r="B786" s="86" t="s">
        <v>6056</v>
      </c>
      <c r="C786" s="86" t="s">
        <v>4154</v>
      </c>
      <c r="D786" s="87">
        <v>-4</v>
      </c>
      <c r="E786" s="86" t="s">
        <v>13887</v>
      </c>
      <c r="F786" s="86" t="s">
        <v>11916</v>
      </c>
      <c r="G786" s="86" t="s">
        <v>13888</v>
      </c>
      <c r="H786" s="86" t="s">
        <v>13889</v>
      </c>
      <c r="I786" s="7" t="s">
        <v>11919</v>
      </c>
      <c r="J786" s="7">
        <v>-2</v>
      </c>
      <c r="K786" s="7">
        <v>425</v>
      </c>
      <c r="L786" s="7" t="s">
        <v>11919</v>
      </c>
      <c r="M786" s="7">
        <v>-2</v>
      </c>
      <c r="N786" s="7">
        <v>425</v>
      </c>
      <c r="O786" s="88">
        <v>-469.15100000000001</v>
      </c>
      <c r="P786" s="88">
        <v>8.7065999999999999</v>
      </c>
    </row>
    <row r="787" spans="1:16">
      <c r="A787" s="86" t="s">
        <v>5753</v>
      </c>
      <c r="B787" s="86" t="s">
        <v>6057</v>
      </c>
      <c r="C787" s="86" t="s">
        <v>4155</v>
      </c>
      <c r="D787" s="87">
        <v>-4</v>
      </c>
      <c r="E787" s="86" t="s">
        <v>13890</v>
      </c>
      <c r="F787" s="86" t="s">
        <v>13891</v>
      </c>
      <c r="G787" s="86" t="s">
        <v>13892</v>
      </c>
      <c r="H787" s="86" t="s">
        <v>13893</v>
      </c>
      <c r="I787" s="7" t="s">
        <v>13894</v>
      </c>
      <c r="J787" s="7">
        <v>-3</v>
      </c>
      <c r="K787" s="7">
        <v>504</v>
      </c>
      <c r="L787" s="7" t="s">
        <v>13894</v>
      </c>
      <c r="M787" s="7">
        <v>-3</v>
      </c>
      <c r="N787" s="7">
        <v>504</v>
      </c>
      <c r="O787" s="88">
        <v>-580.13800000000003</v>
      </c>
      <c r="P787" s="88">
        <v>8.9276099999999996</v>
      </c>
    </row>
    <row r="788" spans="1:16">
      <c r="A788" s="86" t="s">
        <v>5754</v>
      </c>
      <c r="B788" s="86" t="s">
        <v>3598</v>
      </c>
      <c r="C788" s="86" t="s">
        <v>4157</v>
      </c>
      <c r="D788" s="87">
        <v>-2</v>
      </c>
      <c r="E788" s="86" t="s">
        <v>13895</v>
      </c>
      <c r="F788" s="86" t="s">
        <v>13896</v>
      </c>
      <c r="G788" s="86" t="s">
        <v>13897</v>
      </c>
      <c r="H788" s="86" t="s">
        <v>13898</v>
      </c>
      <c r="I788" s="7" t="s">
        <v>13899</v>
      </c>
      <c r="J788" s="7">
        <v>-1</v>
      </c>
      <c r="K788" s="7">
        <v>248</v>
      </c>
      <c r="L788" s="7" t="s">
        <v>13899</v>
      </c>
      <c r="M788" s="7">
        <v>-1</v>
      </c>
      <c r="N788" s="7">
        <v>248</v>
      </c>
      <c r="O788" s="88">
        <v>-279.58699999999999</v>
      </c>
      <c r="P788" s="88">
        <v>4.7805900000000001</v>
      </c>
    </row>
    <row r="789" spans="1:16">
      <c r="A789" s="86" t="s">
        <v>13900</v>
      </c>
      <c r="B789" s="86" t="s">
        <v>13901</v>
      </c>
      <c r="C789" s="86" t="s">
        <v>13902</v>
      </c>
      <c r="D789" s="87">
        <v>0</v>
      </c>
      <c r="E789" s="87"/>
      <c r="F789" s="86" t="s">
        <v>13902</v>
      </c>
      <c r="G789" s="86" t="s">
        <v>13903</v>
      </c>
      <c r="H789" s="86" t="s">
        <v>13904</v>
      </c>
      <c r="I789" s="7" t="s">
        <v>13905</v>
      </c>
      <c r="J789" s="7">
        <v>0</v>
      </c>
      <c r="K789" s="7">
        <v>579</v>
      </c>
      <c r="L789" s="7" t="s">
        <v>13905</v>
      </c>
      <c r="M789" s="7">
        <v>0</v>
      </c>
      <c r="N789" s="7">
        <v>579</v>
      </c>
      <c r="O789" s="88">
        <v>-352.899</v>
      </c>
      <c r="P789" s="88">
        <v>5.9529899999999998</v>
      </c>
    </row>
    <row r="790" spans="1:16">
      <c r="A790" s="86" t="s">
        <v>13906</v>
      </c>
      <c r="B790" s="86" t="s">
        <v>13907</v>
      </c>
      <c r="C790" s="86" t="s">
        <v>13908</v>
      </c>
      <c r="D790" s="87">
        <v>0</v>
      </c>
      <c r="E790" s="87"/>
      <c r="F790" s="86" t="s">
        <v>13908</v>
      </c>
      <c r="G790" s="86" t="s">
        <v>13909</v>
      </c>
      <c r="H790" s="86" t="s">
        <v>13904</v>
      </c>
      <c r="I790" s="7" t="s">
        <v>13910</v>
      </c>
      <c r="J790" s="7">
        <v>0</v>
      </c>
      <c r="K790" s="7">
        <v>635</v>
      </c>
      <c r="L790" s="7" t="s">
        <v>13910</v>
      </c>
      <c r="M790" s="7">
        <v>0</v>
      </c>
      <c r="N790" s="7">
        <v>635</v>
      </c>
      <c r="O790" s="88">
        <v>-346.31700000000001</v>
      </c>
      <c r="P790" s="88">
        <v>6.7231500000000004</v>
      </c>
    </row>
    <row r="791" spans="1:16">
      <c r="A791" s="86" t="s">
        <v>13911</v>
      </c>
      <c r="B791" s="86" t="s">
        <v>13912</v>
      </c>
      <c r="C791" s="86" t="s">
        <v>13913</v>
      </c>
      <c r="D791" s="87">
        <v>0</v>
      </c>
      <c r="E791" s="87"/>
      <c r="F791" s="86" t="s">
        <v>13913</v>
      </c>
      <c r="G791" s="86" t="s">
        <v>13914</v>
      </c>
      <c r="H791" s="86" t="s">
        <v>13904</v>
      </c>
      <c r="I791" s="7" t="s">
        <v>13915</v>
      </c>
      <c r="J791" s="7">
        <v>0</v>
      </c>
      <c r="K791" s="7">
        <v>631</v>
      </c>
      <c r="L791" s="7" t="s">
        <v>13915</v>
      </c>
      <c r="M791" s="7">
        <v>0</v>
      </c>
      <c r="N791" s="7">
        <v>631</v>
      </c>
      <c r="O791" s="88">
        <v>-301.63499999999999</v>
      </c>
      <c r="P791" s="88">
        <v>6.5721300000000005</v>
      </c>
    </row>
    <row r="792" spans="1:16">
      <c r="A792" s="86" t="s">
        <v>13916</v>
      </c>
      <c r="B792" s="86" t="s">
        <v>13917</v>
      </c>
      <c r="C792" s="86" t="s">
        <v>13918</v>
      </c>
      <c r="D792" s="87">
        <v>0</v>
      </c>
      <c r="E792" s="87"/>
      <c r="F792" s="86" t="s">
        <v>13918</v>
      </c>
      <c r="G792" s="86" t="s">
        <v>13919</v>
      </c>
      <c r="H792" s="86" t="s">
        <v>13904</v>
      </c>
      <c r="I792" s="7" t="s">
        <v>13920</v>
      </c>
      <c r="J792" s="7">
        <v>0</v>
      </c>
      <c r="K792" s="7">
        <v>691</v>
      </c>
      <c r="L792" s="7" t="s">
        <v>13920</v>
      </c>
      <c r="M792" s="7">
        <v>0</v>
      </c>
      <c r="N792" s="7">
        <v>691</v>
      </c>
      <c r="O792" s="88">
        <v>-339.73599999999999</v>
      </c>
      <c r="P792" s="88">
        <v>7.5143399999999989</v>
      </c>
    </row>
    <row r="793" spans="1:16">
      <c r="A793" s="86" t="s">
        <v>13921</v>
      </c>
      <c r="B793" s="86" t="s">
        <v>13922</v>
      </c>
      <c r="C793" s="86" t="s">
        <v>13923</v>
      </c>
      <c r="D793" s="87">
        <v>0</v>
      </c>
      <c r="E793" s="87"/>
      <c r="F793" s="86" t="s">
        <v>13923</v>
      </c>
      <c r="G793" s="86" t="s">
        <v>13914</v>
      </c>
      <c r="H793" s="86" t="s">
        <v>13904</v>
      </c>
      <c r="I793" s="7" t="s">
        <v>13924</v>
      </c>
      <c r="J793" s="7">
        <v>0</v>
      </c>
      <c r="K793" s="7">
        <v>687</v>
      </c>
      <c r="L793" s="7" t="s">
        <v>13924</v>
      </c>
      <c r="M793" s="7">
        <v>0</v>
      </c>
      <c r="N793" s="7">
        <v>687</v>
      </c>
      <c r="O793" s="88">
        <v>-295.05399999999997</v>
      </c>
      <c r="P793" s="88">
        <v>7.2770399999999995</v>
      </c>
    </row>
    <row r="794" spans="1:16">
      <c r="A794" s="86" t="s">
        <v>13925</v>
      </c>
      <c r="B794" s="86" t="s">
        <v>13926</v>
      </c>
      <c r="C794" s="86" t="s">
        <v>13927</v>
      </c>
      <c r="D794" s="87">
        <v>0</v>
      </c>
      <c r="E794" s="87"/>
      <c r="F794" s="86" t="s">
        <v>13927</v>
      </c>
      <c r="G794" s="86" t="s">
        <v>13919</v>
      </c>
      <c r="H794" s="86" t="s">
        <v>13904</v>
      </c>
      <c r="I794" s="7" t="s">
        <v>13928</v>
      </c>
      <c r="J794" s="7">
        <v>0</v>
      </c>
      <c r="K794" s="7">
        <v>747</v>
      </c>
      <c r="L794" s="7" t="s">
        <v>13928</v>
      </c>
      <c r="M794" s="7">
        <v>0</v>
      </c>
      <c r="N794" s="7">
        <v>747</v>
      </c>
      <c r="O794" s="88">
        <v>-333.15499999999997</v>
      </c>
      <c r="P794" s="88">
        <v>8.3205600000000004</v>
      </c>
    </row>
    <row r="795" spans="1:16">
      <c r="A795" s="86" t="s">
        <v>13929</v>
      </c>
      <c r="B795" s="86" t="s">
        <v>13930</v>
      </c>
      <c r="C795" s="86" t="s">
        <v>13931</v>
      </c>
      <c r="D795" s="87">
        <v>0</v>
      </c>
      <c r="E795" s="87"/>
      <c r="F795" s="86" t="s">
        <v>13931</v>
      </c>
      <c r="G795" s="86" t="s">
        <v>13932</v>
      </c>
      <c r="H795" s="86" t="s">
        <v>13904</v>
      </c>
      <c r="I795" s="7" t="s">
        <v>13933</v>
      </c>
      <c r="J795" s="7">
        <v>0</v>
      </c>
      <c r="K795" s="7">
        <v>743</v>
      </c>
      <c r="L795" s="7" t="s">
        <v>13933</v>
      </c>
      <c r="M795" s="7">
        <v>0</v>
      </c>
      <c r="N795" s="7">
        <v>743</v>
      </c>
      <c r="O795" s="88">
        <v>-288.47300000000001</v>
      </c>
      <c r="P795" s="88">
        <v>8.0137199999999993</v>
      </c>
    </row>
    <row r="796" spans="1:16">
      <c r="A796" s="86" t="s">
        <v>214</v>
      </c>
      <c r="B796" s="86" t="s">
        <v>3599</v>
      </c>
      <c r="C796" s="86" t="s">
        <v>4159</v>
      </c>
      <c r="D796" s="87">
        <v>1</v>
      </c>
      <c r="E796" s="86" t="s">
        <v>13934</v>
      </c>
      <c r="F796" s="86" t="s">
        <v>13935</v>
      </c>
      <c r="G796" s="86" t="s">
        <v>13936</v>
      </c>
      <c r="H796" s="86" t="s">
        <v>13937</v>
      </c>
      <c r="I796" s="7" t="s">
        <v>4159</v>
      </c>
      <c r="J796" s="7">
        <v>1</v>
      </c>
      <c r="K796" s="7">
        <v>122</v>
      </c>
      <c r="L796" s="7" t="s">
        <v>4159</v>
      </c>
      <c r="M796" s="7">
        <v>1</v>
      </c>
      <c r="N796" s="7">
        <v>122</v>
      </c>
      <c r="O796" s="88">
        <v>28.852399999999999</v>
      </c>
      <c r="P796" s="88">
        <v>2.3334630000000001</v>
      </c>
    </row>
    <row r="797" spans="1:16">
      <c r="A797" s="86" t="s">
        <v>5755</v>
      </c>
      <c r="B797" s="86" t="s">
        <v>4400</v>
      </c>
      <c r="C797" s="86" t="s">
        <v>4160</v>
      </c>
      <c r="D797" s="87">
        <v>-3</v>
      </c>
      <c r="E797" s="86" t="s">
        <v>13938</v>
      </c>
      <c r="F797" s="86" t="s">
        <v>3973</v>
      </c>
      <c r="G797" s="86" t="s">
        <v>13939</v>
      </c>
      <c r="H797" s="86" t="s">
        <v>13940</v>
      </c>
      <c r="I797" s="7" t="s">
        <v>13941</v>
      </c>
      <c r="J797" s="7">
        <v>-2</v>
      </c>
      <c r="K797" s="7">
        <v>166</v>
      </c>
      <c r="L797" s="7" t="s">
        <v>13941</v>
      </c>
      <c r="M797" s="7">
        <v>-2</v>
      </c>
      <c r="N797" s="7">
        <v>166</v>
      </c>
      <c r="O797" s="88">
        <v>-315.35300000000001</v>
      </c>
      <c r="P797" s="88">
        <v>1.699848</v>
      </c>
    </row>
    <row r="798" spans="1:16">
      <c r="A798" s="86" t="s">
        <v>13942</v>
      </c>
      <c r="B798" s="86" t="s">
        <v>13943</v>
      </c>
      <c r="C798" s="86" t="s">
        <v>13944</v>
      </c>
      <c r="D798" s="87">
        <v>-1</v>
      </c>
      <c r="E798" s="87"/>
      <c r="F798" s="86" t="s">
        <v>13945</v>
      </c>
      <c r="G798" s="86" t="s">
        <v>13946</v>
      </c>
      <c r="H798" s="86" t="s">
        <v>13947</v>
      </c>
      <c r="I798" s="7" t="s">
        <v>13948</v>
      </c>
      <c r="J798" s="7">
        <v>-1</v>
      </c>
      <c r="K798" s="7">
        <v>609</v>
      </c>
      <c r="L798" s="7" t="s">
        <v>13948</v>
      </c>
      <c r="M798" s="7">
        <v>-1</v>
      </c>
      <c r="N798" s="7">
        <v>609</v>
      </c>
      <c r="O798" s="88">
        <v>-424.31299999999999</v>
      </c>
      <c r="P798" s="88">
        <v>6.01119</v>
      </c>
    </row>
    <row r="799" spans="1:16">
      <c r="A799" s="86" t="s">
        <v>13949</v>
      </c>
      <c r="B799" s="86" t="s">
        <v>13950</v>
      </c>
      <c r="C799" s="86" t="s">
        <v>13951</v>
      </c>
      <c r="D799" s="87">
        <v>-1</v>
      </c>
      <c r="E799" s="87"/>
      <c r="F799" s="86" t="s">
        <v>13952</v>
      </c>
      <c r="G799" s="86" t="s">
        <v>13953</v>
      </c>
      <c r="H799" s="86" t="s">
        <v>13947</v>
      </c>
      <c r="I799" s="7" t="s">
        <v>13954</v>
      </c>
      <c r="J799" s="7">
        <v>-1</v>
      </c>
      <c r="K799" s="7">
        <v>665</v>
      </c>
      <c r="L799" s="7" t="s">
        <v>13954</v>
      </c>
      <c r="M799" s="7">
        <v>-1</v>
      </c>
      <c r="N799" s="7">
        <v>665</v>
      </c>
      <c r="O799" s="88">
        <v>-417.73099999999999</v>
      </c>
      <c r="P799" s="88">
        <v>6.7747199999999994</v>
      </c>
    </row>
    <row r="800" spans="1:16">
      <c r="A800" s="86" t="s">
        <v>13955</v>
      </c>
      <c r="B800" s="86" t="s">
        <v>13956</v>
      </c>
      <c r="C800" s="86" t="s">
        <v>13957</v>
      </c>
      <c r="D800" s="87">
        <v>-1</v>
      </c>
      <c r="E800" s="87"/>
      <c r="F800" s="86" t="s">
        <v>13958</v>
      </c>
      <c r="G800" s="86" t="s">
        <v>13959</v>
      </c>
      <c r="H800" s="86" t="s">
        <v>13947</v>
      </c>
      <c r="I800" s="7" t="s">
        <v>13960</v>
      </c>
      <c r="J800" s="7">
        <v>-1</v>
      </c>
      <c r="K800" s="7">
        <v>661</v>
      </c>
      <c r="L800" s="7" t="s">
        <v>13960</v>
      </c>
      <c r="M800" s="7">
        <v>-1</v>
      </c>
      <c r="N800" s="7">
        <v>661</v>
      </c>
      <c r="O800" s="88">
        <v>-373.04899999999998</v>
      </c>
      <c r="P800" s="88">
        <v>6.6248699999999996</v>
      </c>
    </row>
    <row r="801" spans="1:16">
      <c r="A801" s="86" t="s">
        <v>13961</v>
      </c>
      <c r="B801" s="86" t="s">
        <v>13962</v>
      </c>
      <c r="C801" s="86" t="s">
        <v>13963</v>
      </c>
      <c r="D801" s="87">
        <v>-1</v>
      </c>
      <c r="E801" s="87"/>
      <c r="F801" s="86" t="s">
        <v>13964</v>
      </c>
      <c r="G801" s="86" t="s">
        <v>13965</v>
      </c>
      <c r="H801" s="86" t="s">
        <v>13947</v>
      </c>
      <c r="I801" s="7" t="s">
        <v>13966</v>
      </c>
      <c r="J801" s="7">
        <v>-1</v>
      </c>
      <c r="K801" s="7">
        <v>721</v>
      </c>
      <c r="L801" s="7" t="s">
        <v>13966</v>
      </c>
      <c r="M801" s="7">
        <v>-1</v>
      </c>
      <c r="N801" s="7">
        <v>721</v>
      </c>
      <c r="O801" s="88">
        <v>-411.15</v>
      </c>
      <c r="P801" s="88">
        <v>7.560509999999999</v>
      </c>
    </row>
    <row r="802" spans="1:16">
      <c r="A802" s="86" t="s">
        <v>13967</v>
      </c>
      <c r="B802" s="86" t="s">
        <v>13968</v>
      </c>
      <c r="C802" s="86" t="s">
        <v>13969</v>
      </c>
      <c r="D802" s="87">
        <v>-1</v>
      </c>
      <c r="E802" s="87"/>
      <c r="F802" s="86" t="s">
        <v>13970</v>
      </c>
      <c r="G802" s="86" t="s">
        <v>13971</v>
      </c>
      <c r="H802" s="86" t="s">
        <v>13947</v>
      </c>
      <c r="I802" s="7" t="s">
        <v>13972</v>
      </c>
      <c r="J802" s="7">
        <v>-1</v>
      </c>
      <c r="K802" s="7">
        <v>717</v>
      </c>
      <c r="L802" s="7" t="s">
        <v>13972</v>
      </c>
      <c r="M802" s="7">
        <v>-1</v>
      </c>
      <c r="N802" s="7">
        <v>717</v>
      </c>
      <c r="O802" s="88">
        <v>-366.46800000000002</v>
      </c>
      <c r="P802" s="88">
        <v>7.3247099999999996</v>
      </c>
    </row>
    <row r="803" spans="1:16">
      <c r="A803" s="86" t="s">
        <v>13973</v>
      </c>
      <c r="B803" s="86" t="s">
        <v>13974</v>
      </c>
      <c r="C803" s="86" t="s">
        <v>13975</v>
      </c>
      <c r="D803" s="87">
        <v>-1</v>
      </c>
      <c r="E803" s="87"/>
      <c r="F803" s="86" t="s">
        <v>13976</v>
      </c>
      <c r="G803" s="86" t="s">
        <v>13977</v>
      </c>
      <c r="H803" s="86" t="s">
        <v>13947</v>
      </c>
      <c r="I803" s="7" t="s">
        <v>13978</v>
      </c>
      <c r="J803" s="7">
        <v>-1</v>
      </c>
      <c r="K803" s="7">
        <v>777</v>
      </c>
      <c r="L803" s="7" t="s">
        <v>13978</v>
      </c>
      <c r="M803" s="7">
        <v>-1</v>
      </c>
      <c r="N803" s="7">
        <v>777</v>
      </c>
      <c r="O803" s="88">
        <v>-404.56900000000002</v>
      </c>
      <c r="P803" s="88">
        <v>8.3622599999999991</v>
      </c>
    </row>
    <row r="804" spans="1:16">
      <c r="A804" s="86" t="s">
        <v>13979</v>
      </c>
      <c r="B804" s="86" t="s">
        <v>13980</v>
      </c>
      <c r="C804" s="86" t="s">
        <v>13981</v>
      </c>
      <c r="D804" s="87">
        <v>-1</v>
      </c>
      <c r="E804" s="87"/>
      <c r="F804" s="86" t="s">
        <v>13982</v>
      </c>
      <c r="G804" s="86" t="s">
        <v>13983</v>
      </c>
      <c r="H804" s="86" t="s">
        <v>13947</v>
      </c>
      <c r="I804" s="7" t="s">
        <v>13984</v>
      </c>
      <c r="J804" s="7">
        <v>-1</v>
      </c>
      <c r="K804" s="7">
        <v>773</v>
      </c>
      <c r="L804" s="7" t="s">
        <v>13984</v>
      </c>
      <c r="M804" s="7">
        <v>-1</v>
      </c>
      <c r="N804" s="7">
        <v>773</v>
      </c>
      <c r="O804" s="88">
        <v>-359.887</v>
      </c>
      <c r="P804" s="88">
        <v>8.0570400000000006</v>
      </c>
    </row>
    <row r="805" spans="1:16">
      <c r="A805" s="86" t="s">
        <v>13985</v>
      </c>
      <c r="B805" s="86" t="s">
        <v>13986</v>
      </c>
      <c r="C805" s="86" t="s">
        <v>13987</v>
      </c>
      <c r="D805" s="87">
        <v>-3</v>
      </c>
      <c r="E805" s="87"/>
      <c r="F805" s="86" t="s">
        <v>13988</v>
      </c>
      <c r="G805" s="86" t="s">
        <v>13989</v>
      </c>
      <c r="H805" s="86" t="s">
        <v>13990</v>
      </c>
      <c r="I805" s="7" t="s">
        <v>13991</v>
      </c>
      <c r="J805" s="7">
        <v>-2</v>
      </c>
      <c r="K805" s="7">
        <v>688</v>
      </c>
      <c r="L805" s="7" t="s">
        <v>13991</v>
      </c>
      <c r="M805" s="7">
        <v>-2</v>
      </c>
      <c r="N805" s="7">
        <v>688</v>
      </c>
      <c r="O805" s="88">
        <v>-636.20399999999995</v>
      </c>
      <c r="P805" s="88">
        <v>5.9987700000000004</v>
      </c>
    </row>
    <row r="806" spans="1:16">
      <c r="A806" s="86" t="s">
        <v>13992</v>
      </c>
      <c r="B806" s="86" t="s">
        <v>13993</v>
      </c>
      <c r="C806" s="86" t="s">
        <v>13994</v>
      </c>
      <c r="D806" s="87">
        <v>-3</v>
      </c>
      <c r="E806" s="87"/>
      <c r="F806" s="86" t="s">
        <v>13995</v>
      </c>
      <c r="G806" s="86" t="s">
        <v>13996</v>
      </c>
      <c r="H806" s="86" t="s">
        <v>13990</v>
      </c>
      <c r="I806" s="7" t="s">
        <v>13997</v>
      </c>
      <c r="J806" s="7">
        <v>-2</v>
      </c>
      <c r="K806" s="7">
        <v>744</v>
      </c>
      <c r="L806" s="7" t="s">
        <v>13997</v>
      </c>
      <c r="M806" s="7">
        <v>-2</v>
      </c>
      <c r="N806" s="7">
        <v>744</v>
      </c>
      <c r="O806" s="88">
        <v>-629.62300000000005</v>
      </c>
      <c r="P806" s="88">
        <v>6.7637100000000006</v>
      </c>
    </row>
    <row r="807" spans="1:16">
      <c r="A807" s="86" t="s">
        <v>13998</v>
      </c>
      <c r="B807" s="86" t="s">
        <v>13999</v>
      </c>
      <c r="C807" s="86" t="s">
        <v>14000</v>
      </c>
      <c r="D807" s="87">
        <v>-3</v>
      </c>
      <c r="E807" s="87"/>
      <c r="F807" s="86" t="s">
        <v>14001</v>
      </c>
      <c r="G807" s="86" t="s">
        <v>14002</v>
      </c>
      <c r="H807" s="86" t="s">
        <v>13990</v>
      </c>
      <c r="I807" s="7" t="s">
        <v>14003</v>
      </c>
      <c r="J807" s="7">
        <v>-2</v>
      </c>
      <c r="K807" s="7">
        <v>740</v>
      </c>
      <c r="L807" s="7" t="s">
        <v>14003</v>
      </c>
      <c r="M807" s="7">
        <v>-2</v>
      </c>
      <c r="N807" s="7">
        <v>740</v>
      </c>
      <c r="O807" s="88">
        <v>-584.94000000000005</v>
      </c>
      <c r="P807" s="88">
        <v>6.6135900000000003</v>
      </c>
    </row>
    <row r="808" spans="1:16">
      <c r="A808" s="86" t="s">
        <v>14004</v>
      </c>
      <c r="B808" s="86" t="s">
        <v>14005</v>
      </c>
      <c r="C808" s="86" t="s">
        <v>14006</v>
      </c>
      <c r="D808" s="87">
        <v>-3</v>
      </c>
      <c r="E808" s="87"/>
      <c r="F808" s="86" t="s">
        <v>14007</v>
      </c>
      <c r="G808" s="86" t="s">
        <v>14008</v>
      </c>
      <c r="H808" s="86" t="s">
        <v>13990</v>
      </c>
      <c r="I808" s="7" t="s">
        <v>14009</v>
      </c>
      <c r="J808" s="7">
        <v>-2</v>
      </c>
      <c r="K808" s="7">
        <v>800</v>
      </c>
      <c r="L808" s="7" t="s">
        <v>14009</v>
      </c>
      <c r="M808" s="7">
        <v>-2</v>
      </c>
      <c r="N808" s="7">
        <v>800</v>
      </c>
      <c r="O808" s="88">
        <v>-623.04200000000003</v>
      </c>
      <c r="P808" s="88">
        <v>7.5506399999999996</v>
      </c>
    </row>
    <row r="809" spans="1:16">
      <c r="A809" s="86" t="s">
        <v>14010</v>
      </c>
      <c r="B809" s="86" t="s">
        <v>14011</v>
      </c>
      <c r="C809" s="86" t="s">
        <v>14012</v>
      </c>
      <c r="D809" s="87">
        <v>-3</v>
      </c>
      <c r="E809" s="87"/>
      <c r="F809" s="86" t="s">
        <v>14013</v>
      </c>
      <c r="G809" s="86" t="s">
        <v>13989</v>
      </c>
      <c r="H809" s="87"/>
      <c r="I809" s="7" t="s">
        <v>14014</v>
      </c>
      <c r="J809" s="7">
        <v>-2</v>
      </c>
      <c r="K809" s="7">
        <v>796</v>
      </c>
      <c r="L809" s="7" t="s">
        <v>14014</v>
      </c>
      <c r="M809" s="7">
        <v>-2</v>
      </c>
      <c r="N809" s="7">
        <v>796</v>
      </c>
      <c r="O809" s="88">
        <v>-578.35900000000004</v>
      </c>
      <c r="P809" s="88">
        <v>7.3145100000000003</v>
      </c>
    </row>
    <row r="810" spans="1:16">
      <c r="A810" s="86" t="s">
        <v>14015</v>
      </c>
      <c r="B810" s="86" t="s">
        <v>14016</v>
      </c>
      <c r="C810" s="86" t="s">
        <v>14017</v>
      </c>
      <c r="D810" s="87">
        <v>-3</v>
      </c>
      <c r="E810" s="87"/>
      <c r="F810" s="86" t="s">
        <v>14018</v>
      </c>
      <c r="G810" s="86" t="s">
        <v>14019</v>
      </c>
      <c r="H810" s="86" t="s">
        <v>13990</v>
      </c>
      <c r="I810" s="7" t="s">
        <v>14020</v>
      </c>
      <c r="J810" s="7">
        <v>-2</v>
      </c>
      <c r="K810" s="7">
        <v>856</v>
      </c>
      <c r="L810" s="7" t="s">
        <v>14020</v>
      </c>
      <c r="M810" s="7">
        <v>-2</v>
      </c>
      <c r="N810" s="7">
        <v>856</v>
      </c>
      <c r="O810" s="88">
        <v>-616.46100000000001</v>
      </c>
      <c r="P810" s="88">
        <v>8.3533500000000007</v>
      </c>
    </row>
    <row r="811" spans="1:16">
      <c r="A811" s="86" t="s">
        <v>14021</v>
      </c>
      <c r="B811" s="86" t="s">
        <v>14022</v>
      </c>
      <c r="C811" s="86" t="s">
        <v>14023</v>
      </c>
      <c r="D811" s="87">
        <v>-3</v>
      </c>
      <c r="E811" s="87"/>
      <c r="F811" s="86" t="s">
        <v>14024</v>
      </c>
      <c r="G811" s="86" t="s">
        <v>14025</v>
      </c>
      <c r="H811" s="86" t="s">
        <v>13990</v>
      </c>
      <c r="I811" s="7" t="s">
        <v>14026</v>
      </c>
      <c r="J811" s="7">
        <v>-2</v>
      </c>
      <c r="K811" s="7">
        <v>852</v>
      </c>
      <c r="L811" s="7" t="s">
        <v>14026</v>
      </c>
      <c r="M811" s="7">
        <v>-2</v>
      </c>
      <c r="N811" s="7">
        <v>852</v>
      </c>
      <c r="O811" s="88">
        <v>-571.77800000000002</v>
      </c>
      <c r="P811" s="88">
        <v>8.0477699999999999</v>
      </c>
    </row>
    <row r="812" spans="1:16">
      <c r="A812" s="86" t="s">
        <v>217</v>
      </c>
      <c r="B812" s="86" t="s">
        <v>6059</v>
      </c>
      <c r="C812" s="86" t="s">
        <v>4164</v>
      </c>
      <c r="D812" s="87">
        <v>-4</v>
      </c>
      <c r="E812" s="87"/>
      <c r="F812" s="86" t="s">
        <v>14027</v>
      </c>
      <c r="G812" s="87"/>
      <c r="H812" s="86" t="s">
        <v>14028</v>
      </c>
      <c r="I812" s="7" t="s">
        <v>14029</v>
      </c>
      <c r="J812" s="7">
        <v>-3</v>
      </c>
      <c r="K812" s="7">
        <v>882</v>
      </c>
      <c r="L812" s="7" t="s">
        <v>14029</v>
      </c>
      <c r="M812" s="7">
        <v>-3</v>
      </c>
      <c r="N812" s="7">
        <v>882</v>
      </c>
      <c r="O812" s="88">
        <v>-747.50800000000004</v>
      </c>
      <c r="P812" s="88">
        <v>10.34862</v>
      </c>
    </row>
    <row r="813" spans="1:16">
      <c r="A813" s="86" t="s">
        <v>315</v>
      </c>
      <c r="B813" s="86" t="s">
        <v>3600</v>
      </c>
      <c r="C813" s="86" t="s">
        <v>4165</v>
      </c>
      <c r="D813" s="87">
        <v>0</v>
      </c>
      <c r="E813" s="86" t="s">
        <v>14030</v>
      </c>
      <c r="F813" s="86" t="s">
        <v>4165</v>
      </c>
      <c r="G813" s="86" t="s">
        <v>14031</v>
      </c>
      <c r="H813" s="86" t="s">
        <v>14032</v>
      </c>
      <c r="I813" s="7" t="s">
        <v>4165</v>
      </c>
      <c r="J813" s="7">
        <v>0</v>
      </c>
      <c r="K813" s="7">
        <v>165</v>
      </c>
      <c r="L813" s="7" t="s">
        <v>4165</v>
      </c>
      <c r="M813" s="7">
        <v>0</v>
      </c>
      <c r="N813" s="7">
        <v>165</v>
      </c>
      <c r="O813" s="88">
        <v>-50.810699999999997</v>
      </c>
      <c r="P813" s="88">
        <v>2.3609070000000001</v>
      </c>
    </row>
    <row r="814" spans="1:16">
      <c r="A814" s="86" t="s">
        <v>5757</v>
      </c>
      <c r="B814" s="86" t="s">
        <v>6125</v>
      </c>
      <c r="C814" s="86" t="s">
        <v>4166</v>
      </c>
      <c r="D814" s="87">
        <v>-2</v>
      </c>
      <c r="E814" s="86" t="s">
        <v>14033</v>
      </c>
      <c r="F814" s="86" t="s">
        <v>14034</v>
      </c>
      <c r="G814" s="86" t="s">
        <v>14035</v>
      </c>
      <c r="H814" s="86" t="s">
        <v>14036</v>
      </c>
      <c r="I814" s="7" t="s">
        <v>4166</v>
      </c>
      <c r="J814" s="7">
        <v>-2</v>
      </c>
      <c r="K814" s="7">
        <v>614</v>
      </c>
      <c r="L814" s="7" t="s">
        <v>4166</v>
      </c>
      <c r="M814" s="7">
        <v>-2</v>
      </c>
      <c r="N814" s="7">
        <v>614</v>
      </c>
      <c r="O814" s="88" t="s">
        <v>11355</v>
      </c>
      <c r="P814" s="88" t="s">
        <v>11355</v>
      </c>
    </row>
    <row r="815" spans="1:16">
      <c r="A815" s="86" t="s">
        <v>14037</v>
      </c>
      <c r="B815" s="86" t="s">
        <v>14038</v>
      </c>
      <c r="C815" s="86" t="s">
        <v>14039</v>
      </c>
      <c r="D815" s="87">
        <v>1</v>
      </c>
      <c r="E815" s="87"/>
      <c r="F815" s="87"/>
      <c r="G815" s="87"/>
      <c r="H815" s="86" t="s">
        <v>14040</v>
      </c>
      <c r="I815" s="7" t="s">
        <v>14041</v>
      </c>
      <c r="J815" s="7">
        <v>1</v>
      </c>
      <c r="K815" s="7">
        <v>399</v>
      </c>
      <c r="L815" s="7" t="s">
        <v>14042</v>
      </c>
      <c r="M815" s="7">
        <v>0</v>
      </c>
      <c r="N815" s="7">
        <v>398</v>
      </c>
      <c r="O815" s="88" t="s">
        <v>11355</v>
      </c>
      <c r="P815" s="88" t="s">
        <v>11355</v>
      </c>
    </row>
    <row r="816" spans="1:16">
      <c r="A816" s="86" t="s">
        <v>14043</v>
      </c>
      <c r="B816" s="86" t="s">
        <v>14044</v>
      </c>
      <c r="C816" s="86" t="s">
        <v>14045</v>
      </c>
      <c r="D816" s="87">
        <v>-8</v>
      </c>
      <c r="E816" s="87"/>
      <c r="F816" s="86" t="s">
        <v>14046</v>
      </c>
      <c r="G816" s="86" t="s">
        <v>14047</v>
      </c>
      <c r="H816" s="87"/>
      <c r="I816" s="7" t="s">
        <v>14048</v>
      </c>
      <c r="J816" s="7">
        <v>-5</v>
      </c>
      <c r="K816" s="7">
        <v>2695</v>
      </c>
      <c r="L816" s="7" t="s">
        <v>14048</v>
      </c>
      <c r="M816" s="7">
        <v>-5</v>
      </c>
      <c r="N816" s="7">
        <v>2695</v>
      </c>
      <c r="O816" s="88">
        <v>-2044.99</v>
      </c>
      <c r="P816" s="88">
        <v>29.310360000000003</v>
      </c>
    </row>
    <row r="817" spans="1:16">
      <c r="A817" s="86" t="s">
        <v>5758</v>
      </c>
      <c r="B817" s="86" t="s">
        <v>5932</v>
      </c>
      <c r="C817" s="86" t="s">
        <v>4167</v>
      </c>
      <c r="D817" s="87">
        <v>-2</v>
      </c>
      <c r="E817" s="87"/>
      <c r="F817" s="86" t="s">
        <v>14049</v>
      </c>
      <c r="G817" s="87"/>
      <c r="H817" s="86" t="s">
        <v>14050</v>
      </c>
      <c r="I817" s="7" t="s">
        <v>14051</v>
      </c>
      <c r="J817" s="7">
        <v>-1</v>
      </c>
      <c r="K817" s="7">
        <v>198</v>
      </c>
      <c r="L817" s="7" t="s">
        <v>14051</v>
      </c>
      <c r="M817" s="7">
        <v>-1</v>
      </c>
      <c r="N817" s="7">
        <v>198</v>
      </c>
      <c r="O817" s="88">
        <v>-334.37700000000001</v>
      </c>
      <c r="P817" s="88">
        <v>0.97573799999999999</v>
      </c>
    </row>
    <row r="818" spans="1:16">
      <c r="A818" s="86" t="s">
        <v>14052</v>
      </c>
      <c r="B818" s="86" t="s">
        <v>14053</v>
      </c>
      <c r="C818" s="86" t="s">
        <v>14054</v>
      </c>
      <c r="D818" s="87">
        <v>-10</v>
      </c>
      <c r="E818" s="87"/>
      <c r="F818" s="86" t="s">
        <v>14055</v>
      </c>
      <c r="G818" s="86" t="s">
        <v>14056</v>
      </c>
      <c r="H818" s="87"/>
      <c r="I818" s="7" t="s">
        <v>14057</v>
      </c>
      <c r="J818" s="7">
        <v>-7</v>
      </c>
      <c r="K818" s="7">
        <v>2966</v>
      </c>
      <c r="L818" s="7" t="s">
        <v>14057</v>
      </c>
      <c r="M818" s="7">
        <v>-7</v>
      </c>
      <c r="N818" s="7">
        <v>2966</v>
      </c>
      <c r="O818" s="88">
        <v>-2441.4299999999998</v>
      </c>
      <c r="P818" s="88">
        <v>32.994300000000003</v>
      </c>
    </row>
    <row r="819" spans="1:16">
      <c r="A819" s="86" t="s">
        <v>5759</v>
      </c>
      <c r="B819" s="86" t="s">
        <v>4401</v>
      </c>
      <c r="C819" s="86" t="s">
        <v>3821</v>
      </c>
      <c r="D819" s="87">
        <v>-1</v>
      </c>
      <c r="E819" s="86" t="s">
        <v>14058</v>
      </c>
      <c r="F819" s="86" t="s">
        <v>14059</v>
      </c>
      <c r="G819" s="86" t="s">
        <v>14060</v>
      </c>
      <c r="H819" s="86" t="s">
        <v>14061</v>
      </c>
      <c r="I819" s="7" t="s">
        <v>3821</v>
      </c>
      <c r="J819" s="7">
        <v>-1</v>
      </c>
      <c r="K819" s="7">
        <v>163</v>
      </c>
      <c r="L819" s="7" t="s">
        <v>3821</v>
      </c>
      <c r="M819" s="7">
        <v>-1</v>
      </c>
      <c r="N819" s="7">
        <v>163</v>
      </c>
      <c r="O819" s="88">
        <v>-75.4422</v>
      </c>
      <c r="P819" s="88">
        <v>2.3778300000000003</v>
      </c>
    </row>
    <row r="820" spans="1:16">
      <c r="A820" s="86" t="s">
        <v>5760</v>
      </c>
      <c r="B820" s="86" t="s">
        <v>5933</v>
      </c>
      <c r="C820" s="86" t="s">
        <v>4168</v>
      </c>
      <c r="D820" s="87">
        <v>-2</v>
      </c>
      <c r="E820" s="87"/>
      <c r="F820" s="86" t="s">
        <v>14062</v>
      </c>
      <c r="G820" s="86" t="s">
        <v>14063</v>
      </c>
      <c r="H820" s="86" t="s">
        <v>14064</v>
      </c>
      <c r="I820" s="7" t="s">
        <v>14065</v>
      </c>
      <c r="J820" s="7">
        <v>-1</v>
      </c>
      <c r="K820" s="7">
        <v>214</v>
      </c>
      <c r="L820" s="7" t="s">
        <v>14065</v>
      </c>
      <c r="M820" s="7">
        <v>-1</v>
      </c>
      <c r="N820" s="7">
        <v>214</v>
      </c>
      <c r="O820" s="88">
        <v>-372.322</v>
      </c>
      <c r="P820" s="88">
        <v>1.2095670000000001</v>
      </c>
    </row>
    <row r="821" spans="1:16">
      <c r="A821" s="86" t="s">
        <v>329</v>
      </c>
      <c r="B821" s="86" t="s">
        <v>4402</v>
      </c>
      <c r="C821" s="86" t="s">
        <v>4169</v>
      </c>
      <c r="D821" s="87">
        <v>-2</v>
      </c>
      <c r="E821" s="86" t="s">
        <v>14066</v>
      </c>
      <c r="F821" s="86" t="s">
        <v>14067</v>
      </c>
      <c r="G821" s="86" t="s">
        <v>14068</v>
      </c>
      <c r="H821" s="86" t="s">
        <v>14069</v>
      </c>
      <c r="I821" s="7" t="s">
        <v>4169</v>
      </c>
      <c r="J821" s="7">
        <v>-2</v>
      </c>
      <c r="K821" s="7">
        <v>96</v>
      </c>
      <c r="L821" s="7" t="s">
        <v>4169</v>
      </c>
      <c r="M821" s="7">
        <v>-2</v>
      </c>
      <c r="N821" s="7">
        <v>96</v>
      </c>
      <c r="O821" s="88">
        <v>-261.97399999999999</v>
      </c>
      <c r="P821" s="88">
        <v>1.5</v>
      </c>
    </row>
    <row r="822" spans="1:16">
      <c r="A822" s="86" t="s">
        <v>219</v>
      </c>
      <c r="B822" s="86" t="s">
        <v>6060</v>
      </c>
      <c r="C822" s="86" t="s">
        <v>4170</v>
      </c>
      <c r="D822" s="87">
        <v>-5</v>
      </c>
      <c r="E822" s="87"/>
      <c r="F822" s="86" t="s">
        <v>14070</v>
      </c>
      <c r="G822" s="86" t="s">
        <v>14071</v>
      </c>
      <c r="H822" s="86" t="s">
        <v>14072</v>
      </c>
      <c r="I822" s="7" t="s">
        <v>14073</v>
      </c>
      <c r="J822" s="7">
        <v>-4</v>
      </c>
      <c r="K822" s="7">
        <v>905</v>
      </c>
      <c r="L822" s="7" t="s">
        <v>14073</v>
      </c>
      <c r="M822" s="7">
        <v>-4</v>
      </c>
      <c r="N822" s="7">
        <v>905</v>
      </c>
      <c r="O822" s="88">
        <v>-855.96600000000001</v>
      </c>
      <c r="P822" s="88">
        <v>10.2765</v>
      </c>
    </row>
    <row r="823" spans="1:16">
      <c r="A823" s="86" t="s">
        <v>14074</v>
      </c>
      <c r="B823" s="86" t="s">
        <v>14075</v>
      </c>
      <c r="C823" s="86" t="s">
        <v>14076</v>
      </c>
      <c r="D823" s="87">
        <v>-4</v>
      </c>
      <c r="E823" s="87"/>
      <c r="F823" s="86" t="s">
        <v>14077</v>
      </c>
      <c r="G823" s="86" t="s">
        <v>14078</v>
      </c>
      <c r="H823" s="86" t="s">
        <v>14079</v>
      </c>
      <c r="I823" s="7" t="s">
        <v>14080</v>
      </c>
      <c r="J823" s="7">
        <v>-3</v>
      </c>
      <c r="K823" s="7">
        <v>1002</v>
      </c>
      <c r="L823" s="7" t="s">
        <v>14080</v>
      </c>
      <c r="M823" s="7">
        <v>-3</v>
      </c>
      <c r="N823" s="7">
        <v>1002</v>
      </c>
      <c r="O823" s="88">
        <v>-761.60500000000002</v>
      </c>
      <c r="P823" s="88">
        <v>10.911960000000001</v>
      </c>
    </row>
    <row r="824" spans="1:16">
      <c r="A824" s="86" t="s">
        <v>5761</v>
      </c>
      <c r="B824" s="86" t="s">
        <v>3601</v>
      </c>
      <c r="C824" s="86" t="s">
        <v>4171</v>
      </c>
      <c r="D824" s="87">
        <v>-1</v>
      </c>
      <c r="E824" s="86" t="s">
        <v>14081</v>
      </c>
      <c r="F824" s="86" t="s">
        <v>14082</v>
      </c>
      <c r="G824" s="86" t="s">
        <v>14083</v>
      </c>
      <c r="H824" s="86" t="s">
        <v>14084</v>
      </c>
      <c r="I824" s="7" t="s">
        <v>4171</v>
      </c>
      <c r="J824" s="7">
        <v>-1</v>
      </c>
      <c r="K824" s="7">
        <v>218</v>
      </c>
      <c r="L824" s="7" t="s">
        <v>4171</v>
      </c>
      <c r="M824" s="7">
        <v>-1</v>
      </c>
      <c r="N824" s="7">
        <v>218</v>
      </c>
      <c r="O824" s="88">
        <v>-188.298</v>
      </c>
      <c r="P824" s="88">
        <v>2.3973059999999999</v>
      </c>
    </row>
    <row r="825" spans="1:16">
      <c r="A825" s="86" t="s">
        <v>2419</v>
      </c>
      <c r="B825" s="86" t="s">
        <v>14085</v>
      </c>
      <c r="C825" s="86" t="s">
        <v>4172</v>
      </c>
      <c r="D825" s="87">
        <v>-1</v>
      </c>
      <c r="E825" s="86" t="s">
        <v>14086</v>
      </c>
      <c r="F825" s="86" t="s">
        <v>4099</v>
      </c>
      <c r="G825" s="86" t="s">
        <v>14087</v>
      </c>
      <c r="H825" s="86" t="s">
        <v>14088</v>
      </c>
      <c r="I825" s="7" t="s">
        <v>4172</v>
      </c>
      <c r="J825" s="7">
        <v>-1</v>
      </c>
      <c r="K825" s="7">
        <v>73</v>
      </c>
      <c r="L825" s="7" t="s">
        <v>4172</v>
      </c>
      <c r="M825" s="7">
        <v>-1</v>
      </c>
      <c r="N825" s="7">
        <v>73</v>
      </c>
      <c r="O825" s="88">
        <v>-85.112700000000004</v>
      </c>
      <c r="P825" s="88">
        <v>0.47912099999999996</v>
      </c>
    </row>
    <row r="826" spans="1:16">
      <c r="A826" s="86" t="s">
        <v>14089</v>
      </c>
      <c r="B826" s="86" t="s">
        <v>14090</v>
      </c>
      <c r="C826" s="86" t="s">
        <v>14091</v>
      </c>
      <c r="D826" s="87">
        <v>0</v>
      </c>
      <c r="E826" s="86" t="s">
        <v>14092</v>
      </c>
      <c r="F826" s="87"/>
      <c r="G826" s="86" t="s">
        <v>14093</v>
      </c>
      <c r="H826" s="86" t="s">
        <v>14094</v>
      </c>
      <c r="I826" s="7" t="s">
        <v>14091</v>
      </c>
      <c r="J826" s="7">
        <v>0</v>
      </c>
      <c r="K826" s="7">
        <v>58</v>
      </c>
      <c r="L826" s="7" t="s">
        <v>14091</v>
      </c>
      <c r="M826" s="7">
        <v>0</v>
      </c>
      <c r="N826" s="7">
        <v>58</v>
      </c>
      <c r="O826" s="88">
        <v>-32.319600000000001</v>
      </c>
      <c r="P826" s="88">
        <v>0.61064700000000005</v>
      </c>
    </row>
    <row r="827" spans="1:16">
      <c r="A827" s="86" t="s">
        <v>5762</v>
      </c>
      <c r="B827" s="86" t="s">
        <v>4404</v>
      </c>
      <c r="C827" s="86" t="s">
        <v>4173</v>
      </c>
      <c r="D827" s="87">
        <v>-2</v>
      </c>
      <c r="E827" s="87"/>
      <c r="F827" s="87"/>
      <c r="G827" s="86" t="s">
        <v>14095</v>
      </c>
      <c r="H827" s="86" t="s">
        <v>14096</v>
      </c>
      <c r="I827" s="7" t="s">
        <v>14097</v>
      </c>
      <c r="J827" s="7">
        <v>-1</v>
      </c>
      <c r="K827" s="7">
        <v>153</v>
      </c>
      <c r="L827" s="7" t="s">
        <v>4173</v>
      </c>
      <c r="M827" s="7">
        <v>-2</v>
      </c>
      <c r="N827" s="7">
        <v>152</v>
      </c>
      <c r="O827" s="88">
        <v>-299.786</v>
      </c>
      <c r="P827" s="88">
        <v>0.79248000000000007</v>
      </c>
    </row>
    <row r="828" spans="1:16">
      <c r="A828" s="86" t="s">
        <v>5763</v>
      </c>
      <c r="B828" s="86" t="s">
        <v>6061</v>
      </c>
      <c r="C828" s="86" t="s">
        <v>4174</v>
      </c>
      <c r="D828" s="87">
        <v>-1</v>
      </c>
      <c r="E828" s="86" t="s">
        <v>14098</v>
      </c>
      <c r="F828" s="86" t="s">
        <v>14099</v>
      </c>
      <c r="G828" s="87"/>
      <c r="H828" s="86" t="s">
        <v>14100</v>
      </c>
      <c r="I828" s="7" t="s">
        <v>4174</v>
      </c>
      <c r="J828" s="7">
        <v>-1</v>
      </c>
      <c r="K828" s="7">
        <v>225</v>
      </c>
      <c r="L828" s="7" t="s">
        <v>4174</v>
      </c>
      <c r="M828" s="7">
        <v>-1</v>
      </c>
      <c r="N828" s="7">
        <v>225</v>
      </c>
      <c r="O828" s="88">
        <v>-118.297</v>
      </c>
      <c r="P828" s="88">
        <v>3.9096299999999999</v>
      </c>
    </row>
    <row r="829" spans="1:16">
      <c r="A829" s="86" t="s">
        <v>5764</v>
      </c>
      <c r="B829" s="86" t="s">
        <v>6062</v>
      </c>
      <c r="C829" s="86" t="s">
        <v>4175</v>
      </c>
      <c r="D829" s="87">
        <v>-4</v>
      </c>
      <c r="E829" s="86" t="s">
        <v>14101</v>
      </c>
      <c r="F829" s="86" t="s">
        <v>14102</v>
      </c>
      <c r="G829" s="86" t="s">
        <v>14103</v>
      </c>
      <c r="H829" s="86" t="s">
        <v>14104</v>
      </c>
      <c r="I829" s="7" t="s">
        <v>14105</v>
      </c>
      <c r="J829" s="7">
        <v>-3</v>
      </c>
      <c r="K829" s="7">
        <v>820</v>
      </c>
      <c r="L829" s="7" t="s">
        <v>14105</v>
      </c>
      <c r="M829" s="7">
        <v>-3</v>
      </c>
      <c r="N829" s="7">
        <v>820</v>
      </c>
      <c r="O829" s="88">
        <v>-782.99400000000003</v>
      </c>
      <c r="P829" s="88">
        <v>10.12899</v>
      </c>
    </row>
    <row r="830" spans="1:16">
      <c r="A830" s="86" t="s">
        <v>14106</v>
      </c>
      <c r="B830" s="86" t="s">
        <v>14107</v>
      </c>
      <c r="C830" s="86" t="s">
        <v>14108</v>
      </c>
      <c r="D830" s="87">
        <v>-6</v>
      </c>
      <c r="E830" s="87"/>
      <c r="F830" s="86" t="s">
        <v>14109</v>
      </c>
      <c r="G830" s="86" t="s">
        <v>14110</v>
      </c>
      <c r="H830" s="86" t="s">
        <v>14111</v>
      </c>
      <c r="I830" s="7" t="s">
        <v>14112</v>
      </c>
      <c r="J830" s="7">
        <v>-5</v>
      </c>
      <c r="K830" s="7">
        <v>599</v>
      </c>
      <c r="L830" s="7" t="s">
        <v>14112</v>
      </c>
      <c r="M830" s="7">
        <v>-5</v>
      </c>
      <c r="N830" s="7">
        <v>599</v>
      </c>
      <c r="O830" s="88">
        <v>-925.60599999999999</v>
      </c>
      <c r="P830" s="88">
        <v>7.9103099999999991</v>
      </c>
    </row>
    <row r="831" spans="1:16">
      <c r="A831" s="86" t="s">
        <v>5765</v>
      </c>
      <c r="B831" s="86" t="s">
        <v>4405</v>
      </c>
      <c r="C831" s="86" t="s">
        <v>3940</v>
      </c>
      <c r="D831" s="87">
        <v>-2</v>
      </c>
      <c r="E831" s="86" t="s">
        <v>14113</v>
      </c>
      <c r="F831" s="86" t="s">
        <v>12307</v>
      </c>
      <c r="G831" s="86" t="s">
        <v>14114</v>
      </c>
      <c r="H831" s="86" t="s">
        <v>14115</v>
      </c>
      <c r="I831" s="7" t="s">
        <v>3940</v>
      </c>
      <c r="J831" s="7">
        <v>-2</v>
      </c>
      <c r="K831" s="7">
        <v>224</v>
      </c>
      <c r="L831" s="7" t="s">
        <v>3940</v>
      </c>
      <c r="M831" s="7">
        <v>-2</v>
      </c>
      <c r="N831" s="7">
        <v>224</v>
      </c>
      <c r="O831" s="88">
        <v>-187.71100000000001</v>
      </c>
      <c r="P831" s="88">
        <v>3.44259</v>
      </c>
    </row>
    <row r="832" spans="1:16">
      <c r="A832" s="86" t="s">
        <v>330</v>
      </c>
      <c r="B832" s="86" t="s">
        <v>4406</v>
      </c>
      <c r="C832" s="86" t="s">
        <v>4176</v>
      </c>
      <c r="D832" s="87">
        <v>-3</v>
      </c>
      <c r="E832" s="86" t="s">
        <v>14116</v>
      </c>
      <c r="F832" s="86" t="s">
        <v>14117</v>
      </c>
      <c r="G832" s="86" t="s">
        <v>14118</v>
      </c>
      <c r="H832" s="86" t="s">
        <v>14119</v>
      </c>
      <c r="I832" s="7" t="s">
        <v>14120</v>
      </c>
      <c r="J832" s="7">
        <v>-2</v>
      </c>
      <c r="K832" s="7">
        <v>176</v>
      </c>
      <c r="L832" s="7" t="s">
        <v>14120</v>
      </c>
      <c r="M832" s="7">
        <v>-2</v>
      </c>
      <c r="N832" s="7">
        <v>176</v>
      </c>
      <c r="O832" s="88">
        <v>-480.93</v>
      </c>
      <c r="P832" s="88">
        <v>1.5</v>
      </c>
    </row>
    <row r="833" spans="1:16">
      <c r="A833" s="86" t="s">
        <v>5766</v>
      </c>
      <c r="B833" s="86" t="s">
        <v>6063</v>
      </c>
      <c r="C833" s="86" t="s">
        <v>4177</v>
      </c>
      <c r="D833" s="87">
        <v>-2</v>
      </c>
      <c r="E833" s="86" t="s">
        <v>14121</v>
      </c>
      <c r="F833" s="86" t="s">
        <v>14122</v>
      </c>
      <c r="G833" s="86" t="s">
        <v>14123</v>
      </c>
      <c r="H833" s="86" t="s">
        <v>14124</v>
      </c>
      <c r="I833" s="7" t="s">
        <v>4177</v>
      </c>
      <c r="J833" s="7">
        <v>-2</v>
      </c>
      <c r="K833" s="7">
        <v>560</v>
      </c>
      <c r="L833" s="7" t="s">
        <v>4177</v>
      </c>
      <c r="M833" s="7">
        <v>-2</v>
      </c>
      <c r="N833" s="7">
        <v>560</v>
      </c>
      <c r="O833" s="88" t="s">
        <v>11355</v>
      </c>
      <c r="P833" s="88" t="s">
        <v>11355</v>
      </c>
    </row>
    <row r="834" spans="1:16">
      <c r="A834" s="86" t="s">
        <v>5767</v>
      </c>
      <c r="B834" s="86" t="s">
        <v>6064</v>
      </c>
      <c r="C834" s="86" t="s">
        <v>4178</v>
      </c>
      <c r="D834" s="87">
        <v>-2</v>
      </c>
      <c r="E834" s="87"/>
      <c r="F834" s="86" t="s">
        <v>14125</v>
      </c>
      <c r="G834" s="87"/>
      <c r="H834" s="86" t="s">
        <v>14126</v>
      </c>
      <c r="I834" s="7" t="s">
        <v>4178</v>
      </c>
      <c r="J834" s="7">
        <v>-2</v>
      </c>
      <c r="K834" s="7">
        <v>566</v>
      </c>
      <c r="L834" s="7" t="s">
        <v>4178</v>
      </c>
      <c r="M834" s="7">
        <v>-2</v>
      </c>
      <c r="N834" s="7">
        <v>566</v>
      </c>
      <c r="O834" s="88" t="s">
        <v>11355</v>
      </c>
      <c r="P834" s="88" t="s">
        <v>11355</v>
      </c>
    </row>
    <row r="835" spans="1:16">
      <c r="A835" s="86" t="s">
        <v>221</v>
      </c>
      <c r="B835" s="86" t="s">
        <v>4407</v>
      </c>
      <c r="C835" s="86" t="s">
        <v>4179</v>
      </c>
      <c r="D835" s="87">
        <v>-4</v>
      </c>
      <c r="E835" s="87"/>
      <c r="F835" s="86" t="s">
        <v>14127</v>
      </c>
      <c r="G835" s="87"/>
      <c r="H835" s="86" t="s">
        <v>14128</v>
      </c>
      <c r="I835" s="7" t="s">
        <v>14129</v>
      </c>
      <c r="J835" s="7">
        <v>-3</v>
      </c>
      <c r="K835" s="7">
        <v>254</v>
      </c>
      <c r="L835" s="7" t="s">
        <v>14129</v>
      </c>
      <c r="M835" s="7">
        <v>-3</v>
      </c>
      <c r="N835" s="7">
        <v>254</v>
      </c>
      <c r="O835" s="88" t="s">
        <v>11355</v>
      </c>
      <c r="P835" s="88" t="s">
        <v>11355</v>
      </c>
    </row>
    <row r="836" spans="1:16">
      <c r="A836" s="86" t="s">
        <v>5768</v>
      </c>
      <c r="B836" s="86" t="s">
        <v>4408</v>
      </c>
      <c r="C836" s="86" t="s">
        <v>4180</v>
      </c>
      <c r="D836" s="87">
        <v>-1</v>
      </c>
      <c r="E836" s="86" t="s">
        <v>14130</v>
      </c>
      <c r="F836" s="87"/>
      <c r="G836" s="86" t="s">
        <v>14131</v>
      </c>
      <c r="H836" s="86" t="s">
        <v>14132</v>
      </c>
      <c r="I836" s="7" t="s">
        <v>4180</v>
      </c>
      <c r="J836" s="7">
        <v>-1</v>
      </c>
      <c r="K836" s="7">
        <v>149</v>
      </c>
      <c r="L836" s="7" t="s">
        <v>4180</v>
      </c>
      <c r="M836" s="7">
        <v>-1</v>
      </c>
      <c r="N836" s="7">
        <v>149</v>
      </c>
      <c r="O836" s="88">
        <v>-47.981400000000001</v>
      </c>
      <c r="P836" s="88">
        <v>2.2881930000000001</v>
      </c>
    </row>
    <row r="837" spans="1:16">
      <c r="A837" s="86" t="s">
        <v>14133</v>
      </c>
      <c r="B837" s="86" t="s">
        <v>14134</v>
      </c>
      <c r="C837" s="86" t="s">
        <v>14135</v>
      </c>
      <c r="D837" s="87">
        <v>-2</v>
      </c>
      <c r="E837" s="86" t="s">
        <v>14136</v>
      </c>
      <c r="F837" s="86" t="s">
        <v>14137</v>
      </c>
      <c r="G837" s="86" t="s">
        <v>14138</v>
      </c>
      <c r="H837" s="86" t="s">
        <v>14139</v>
      </c>
      <c r="I837" s="7" t="s">
        <v>14140</v>
      </c>
      <c r="J837" s="7">
        <v>-1</v>
      </c>
      <c r="K837" s="7">
        <v>81</v>
      </c>
      <c r="L837" s="7" t="s">
        <v>14140</v>
      </c>
      <c r="M837" s="7">
        <v>-1</v>
      </c>
      <c r="N837" s="7">
        <v>81</v>
      </c>
      <c r="O837" s="88" t="s">
        <v>11355</v>
      </c>
      <c r="P837" s="88" t="s">
        <v>11355</v>
      </c>
    </row>
    <row r="838" spans="1:16">
      <c r="A838" s="86" t="s">
        <v>5769</v>
      </c>
      <c r="B838" s="86" t="s">
        <v>3602</v>
      </c>
      <c r="C838" s="86" t="s">
        <v>4181</v>
      </c>
      <c r="D838" s="87">
        <v>-1</v>
      </c>
      <c r="E838" s="87"/>
      <c r="F838" s="86" t="s">
        <v>14141</v>
      </c>
      <c r="G838" s="86" t="s">
        <v>14142</v>
      </c>
      <c r="H838" s="86" t="s">
        <v>14143</v>
      </c>
      <c r="I838" s="7" t="s">
        <v>14141</v>
      </c>
      <c r="J838" s="7">
        <v>0</v>
      </c>
      <c r="K838" s="7">
        <v>229</v>
      </c>
      <c r="L838" s="7" t="s">
        <v>14141</v>
      </c>
      <c r="M838" s="7">
        <v>0</v>
      </c>
      <c r="N838" s="7">
        <v>229</v>
      </c>
      <c r="O838" s="88">
        <v>-357.72899999999998</v>
      </c>
      <c r="P838" s="88">
        <v>3.67638</v>
      </c>
    </row>
    <row r="839" spans="1:16">
      <c r="A839" s="86" t="s">
        <v>5770</v>
      </c>
      <c r="B839" s="86" t="s">
        <v>6065</v>
      </c>
      <c r="C839" s="86" t="s">
        <v>3788</v>
      </c>
      <c r="D839" s="87">
        <v>-3</v>
      </c>
      <c r="E839" s="86"/>
      <c r="F839" s="86" t="s">
        <v>11299</v>
      </c>
      <c r="G839" s="86" t="s">
        <v>14144</v>
      </c>
      <c r="H839" s="86" t="s">
        <v>14145</v>
      </c>
      <c r="I839" s="7" t="s">
        <v>11301</v>
      </c>
      <c r="J839" s="7">
        <v>-2</v>
      </c>
      <c r="K839" s="7">
        <v>347</v>
      </c>
      <c r="L839" s="7" t="s">
        <v>11301</v>
      </c>
      <c r="M839" s="7">
        <v>-2</v>
      </c>
      <c r="N839" s="7">
        <v>347</v>
      </c>
      <c r="O839" s="88">
        <v>-392.053</v>
      </c>
      <c r="P839" s="88">
        <v>4.6920299999999999</v>
      </c>
    </row>
    <row r="840" spans="1:16">
      <c r="A840" s="86" t="s">
        <v>5771</v>
      </c>
      <c r="B840" s="86" t="s">
        <v>6066</v>
      </c>
      <c r="C840" s="86" t="s">
        <v>4182</v>
      </c>
      <c r="D840" s="87">
        <v>-4</v>
      </c>
      <c r="E840" s="87"/>
      <c r="F840" s="86" t="s">
        <v>11933</v>
      </c>
      <c r="G840" s="86" t="s">
        <v>14146</v>
      </c>
      <c r="H840" s="86" t="s">
        <v>14147</v>
      </c>
      <c r="I840" s="7" t="s">
        <v>14148</v>
      </c>
      <c r="J840" s="7">
        <v>-1</v>
      </c>
      <c r="K840" s="7">
        <v>558</v>
      </c>
      <c r="L840" s="7" t="s">
        <v>14148</v>
      </c>
      <c r="M840" s="7">
        <v>-1</v>
      </c>
      <c r="N840" s="7">
        <v>558</v>
      </c>
      <c r="O840" s="88">
        <v>-598.34500000000003</v>
      </c>
      <c r="P840" s="88">
        <v>10.259399999999999</v>
      </c>
    </row>
    <row r="841" spans="1:16">
      <c r="A841" s="86" t="s">
        <v>5772</v>
      </c>
      <c r="B841" s="86" t="s">
        <v>6067</v>
      </c>
      <c r="C841" s="86" t="s">
        <v>4183</v>
      </c>
      <c r="D841" s="87">
        <v>-6</v>
      </c>
      <c r="E841" s="87"/>
      <c r="F841" s="86" t="s">
        <v>14149</v>
      </c>
      <c r="G841" s="86" t="s">
        <v>14150</v>
      </c>
      <c r="H841" s="86" t="s">
        <v>14151</v>
      </c>
      <c r="I841" s="7" t="s">
        <v>14152</v>
      </c>
      <c r="J841" s="7">
        <v>-3</v>
      </c>
      <c r="K841" s="7">
        <v>716</v>
      </c>
      <c r="L841" s="7" t="s">
        <v>14152</v>
      </c>
      <c r="M841" s="7">
        <v>-3</v>
      </c>
      <c r="N841" s="7">
        <v>716</v>
      </c>
      <c r="O841" s="88">
        <v>-1014.59</v>
      </c>
      <c r="P841" s="88">
        <v>10.284420000000001</v>
      </c>
    </row>
    <row r="842" spans="1:16">
      <c r="A842" s="86" t="s">
        <v>5773</v>
      </c>
      <c r="B842" s="86" t="s">
        <v>6068</v>
      </c>
      <c r="C842" s="86" t="s">
        <v>4184</v>
      </c>
      <c r="D842" s="87">
        <v>-4</v>
      </c>
      <c r="E842" s="87"/>
      <c r="F842" s="86" t="s">
        <v>14153</v>
      </c>
      <c r="G842" s="86" t="s">
        <v>14154</v>
      </c>
      <c r="H842" s="86" t="s">
        <v>14155</v>
      </c>
      <c r="I842" s="7" t="s">
        <v>14156</v>
      </c>
      <c r="J842" s="7">
        <v>-2</v>
      </c>
      <c r="K842" s="7">
        <v>575</v>
      </c>
      <c r="L842" s="7" t="s">
        <v>14156</v>
      </c>
      <c r="M842" s="7">
        <v>-2</v>
      </c>
      <c r="N842" s="7">
        <v>575</v>
      </c>
      <c r="O842" s="88">
        <v>-649.73199999999997</v>
      </c>
      <c r="P842" s="88">
        <v>12.231299999999999</v>
      </c>
    </row>
    <row r="843" spans="1:16">
      <c r="A843" s="86" t="s">
        <v>5774</v>
      </c>
      <c r="B843" s="86" t="s">
        <v>6069</v>
      </c>
      <c r="C843" s="86" t="s">
        <v>4184</v>
      </c>
      <c r="D843" s="87">
        <v>-4</v>
      </c>
      <c r="E843" s="87"/>
      <c r="F843" s="86" t="s">
        <v>14153</v>
      </c>
      <c r="G843" s="86" t="s">
        <v>14157</v>
      </c>
      <c r="H843" s="86" t="s">
        <v>14158</v>
      </c>
      <c r="I843" s="7" t="s">
        <v>14156</v>
      </c>
      <c r="J843" s="7">
        <v>-2</v>
      </c>
      <c r="K843" s="7">
        <v>575</v>
      </c>
      <c r="L843" s="7" t="s">
        <v>14156</v>
      </c>
      <c r="M843" s="7">
        <v>-2</v>
      </c>
      <c r="N843" s="7">
        <v>575</v>
      </c>
      <c r="O843" s="88">
        <v>-649.26599999999996</v>
      </c>
      <c r="P843" s="88">
        <v>10.66839</v>
      </c>
    </row>
    <row r="844" spans="1:16">
      <c r="A844" s="86" t="s">
        <v>14159</v>
      </c>
      <c r="B844" s="86" t="s">
        <v>14160</v>
      </c>
      <c r="C844" s="86" t="s">
        <v>14161</v>
      </c>
      <c r="D844" s="87">
        <v>0</v>
      </c>
      <c r="E844" s="87"/>
      <c r="F844" s="86" t="s">
        <v>14161</v>
      </c>
      <c r="G844" s="86" t="s">
        <v>14162</v>
      </c>
      <c r="H844" s="87"/>
      <c r="I844" s="7" t="s">
        <v>14163</v>
      </c>
      <c r="J844" s="7">
        <v>-1</v>
      </c>
      <c r="K844" s="7">
        <v>171</v>
      </c>
      <c r="L844" s="7" t="s">
        <v>14161</v>
      </c>
      <c r="M844" s="7">
        <v>0</v>
      </c>
      <c r="N844" s="7">
        <v>172</v>
      </c>
      <c r="O844" s="88">
        <v>-93.5501</v>
      </c>
      <c r="P844" s="88">
        <v>3.3040500000000002</v>
      </c>
    </row>
    <row r="845" spans="1:16">
      <c r="A845" s="86" t="s">
        <v>316</v>
      </c>
      <c r="B845" s="86" t="s">
        <v>5934</v>
      </c>
      <c r="C845" s="86" t="s">
        <v>4185</v>
      </c>
      <c r="D845" s="87">
        <v>0</v>
      </c>
      <c r="E845" s="86" t="s">
        <v>14164</v>
      </c>
      <c r="F845" s="86" t="s">
        <v>4185</v>
      </c>
      <c r="G845" s="86" t="s">
        <v>14165</v>
      </c>
      <c r="H845" s="86" t="s">
        <v>14166</v>
      </c>
      <c r="I845" s="7" t="s">
        <v>14167</v>
      </c>
      <c r="J845" s="7">
        <v>-1</v>
      </c>
      <c r="K845" s="7">
        <v>114</v>
      </c>
      <c r="L845" s="7" t="s">
        <v>4185</v>
      </c>
      <c r="M845" s="7">
        <v>0</v>
      </c>
      <c r="N845" s="7">
        <v>115</v>
      </c>
      <c r="O845" s="88">
        <v>-62.749000000000002</v>
      </c>
      <c r="P845" s="88">
        <v>2.7176279999999999</v>
      </c>
    </row>
    <row r="846" spans="1:16">
      <c r="A846" s="86" t="s">
        <v>14168</v>
      </c>
      <c r="B846" s="86" t="s">
        <v>14169</v>
      </c>
      <c r="C846" s="86" t="s">
        <v>14170</v>
      </c>
      <c r="D846" s="87">
        <v>1</v>
      </c>
      <c r="E846" s="87"/>
      <c r="F846" s="87"/>
      <c r="G846" s="87"/>
      <c r="H846" s="86" t="s">
        <v>14171</v>
      </c>
      <c r="I846" s="7" t="s">
        <v>14172</v>
      </c>
      <c r="J846" s="7">
        <v>0</v>
      </c>
      <c r="K846" s="7">
        <v>348</v>
      </c>
      <c r="L846" s="7" t="s">
        <v>14173</v>
      </c>
      <c r="M846" s="7">
        <v>1</v>
      </c>
      <c r="N846" s="7">
        <v>349</v>
      </c>
      <c r="O846" s="88" t="s">
        <v>11355</v>
      </c>
      <c r="P846" s="88" t="s">
        <v>11355</v>
      </c>
    </row>
    <row r="847" spans="1:16">
      <c r="A847" s="86" t="s">
        <v>5775</v>
      </c>
      <c r="B847" s="86" t="s">
        <v>4409</v>
      </c>
      <c r="C847" s="86" t="s">
        <v>4186</v>
      </c>
      <c r="D847" s="87">
        <v>-5</v>
      </c>
      <c r="E847" s="87"/>
      <c r="F847" s="86" t="s">
        <v>14174</v>
      </c>
      <c r="G847" s="86" t="s">
        <v>14175</v>
      </c>
      <c r="H847" s="86" t="s">
        <v>14176</v>
      </c>
      <c r="I847" s="7" t="s">
        <v>14177</v>
      </c>
      <c r="J847" s="7">
        <v>-3</v>
      </c>
      <c r="K847" s="7">
        <v>387</v>
      </c>
      <c r="L847" s="7" t="s">
        <v>14177</v>
      </c>
      <c r="M847" s="7">
        <v>-3</v>
      </c>
      <c r="N847" s="7">
        <v>387</v>
      </c>
      <c r="O847" s="88">
        <v>-812.85900000000004</v>
      </c>
      <c r="P847" s="88">
        <v>3.7321500000000003</v>
      </c>
    </row>
    <row r="848" spans="1:16">
      <c r="A848" s="86" t="s">
        <v>14178</v>
      </c>
      <c r="B848" s="86" t="s">
        <v>14179</v>
      </c>
      <c r="C848" s="86" t="s">
        <v>14180</v>
      </c>
      <c r="D848" s="87">
        <v>-1</v>
      </c>
      <c r="E848" s="87"/>
      <c r="F848" s="86" t="s">
        <v>14181</v>
      </c>
      <c r="G848" s="86" t="s">
        <v>14182</v>
      </c>
      <c r="H848" s="86" t="s">
        <v>14183</v>
      </c>
      <c r="I848" s="7" t="s">
        <v>14184</v>
      </c>
      <c r="J848" s="7">
        <v>-2</v>
      </c>
      <c r="K848" s="7">
        <v>621</v>
      </c>
      <c r="L848" s="7" t="s">
        <v>14184</v>
      </c>
      <c r="M848" s="7">
        <v>-2</v>
      </c>
      <c r="N848" s="7">
        <v>621</v>
      </c>
      <c r="O848" s="88">
        <v>-433.87299999999999</v>
      </c>
      <c r="P848" s="88">
        <v>6.2004000000000001</v>
      </c>
    </row>
    <row r="849" spans="1:16">
      <c r="A849" s="86" t="s">
        <v>14185</v>
      </c>
      <c r="B849" s="86" t="s">
        <v>14186</v>
      </c>
      <c r="C849" s="86" t="s">
        <v>14187</v>
      </c>
      <c r="D849" s="87">
        <v>-1</v>
      </c>
      <c r="E849" s="87"/>
      <c r="F849" s="86" t="s">
        <v>14188</v>
      </c>
      <c r="G849" s="86" t="s">
        <v>14189</v>
      </c>
      <c r="H849" s="86" t="s">
        <v>14183</v>
      </c>
      <c r="I849" s="7" t="s">
        <v>14190</v>
      </c>
      <c r="J849" s="7">
        <v>-2</v>
      </c>
      <c r="K849" s="7">
        <v>677</v>
      </c>
      <c r="L849" s="7" t="s">
        <v>14190</v>
      </c>
      <c r="M849" s="7">
        <v>-2</v>
      </c>
      <c r="N849" s="7">
        <v>677</v>
      </c>
      <c r="O849" s="88">
        <v>-427.29199999999997</v>
      </c>
      <c r="P849" s="88">
        <v>6.9431399999999996</v>
      </c>
    </row>
    <row r="850" spans="1:16">
      <c r="A850" s="86" t="s">
        <v>14191</v>
      </c>
      <c r="B850" s="86" t="s">
        <v>14192</v>
      </c>
      <c r="C850" s="86" t="s">
        <v>14193</v>
      </c>
      <c r="D850" s="87">
        <v>-1</v>
      </c>
      <c r="E850" s="87"/>
      <c r="F850" s="86" t="s">
        <v>14194</v>
      </c>
      <c r="G850" s="86" t="s">
        <v>14195</v>
      </c>
      <c r="H850" s="86" t="s">
        <v>14183</v>
      </c>
      <c r="I850" s="7" t="s">
        <v>14196</v>
      </c>
      <c r="J850" s="7">
        <v>-2</v>
      </c>
      <c r="K850" s="7">
        <v>673</v>
      </c>
      <c r="L850" s="7" t="s">
        <v>14196</v>
      </c>
      <c r="M850" s="7">
        <v>-2</v>
      </c>
      <c r="N850" s="7">
        <v>673</v>
      </c>
      <c r="O850" s="88">
        <v>-382.60899999999998</v>
      </c>
      <c r="P850" s="88">
        <v>6.7970100000000002</v>
      </c>
    </row>
    <row r="851" spans="1:16">
      <c r="A851" s="86" t="s">
        <v>14197</v>
      </c>
      <c r="B851" s="86" t="s">
        <v>14198</v>
      </c>
      <c r="C851" s="86" t="s">
        <v>14199</v>
      </c>
      <c r="D851" s="87">
        <v>-1</v>
      </c>
      <c r="E851" s="87"/>
      <c r="F851" s="86" t="s">
        <v>14200</v>
      </c>
      <c r="G851" s="86" t="s">
        <v>14201</v>
      </c>
      <c r="H851" s="86" t="s">
        <v>14183</v>
      </c>
      <c r="I851" s="7" t="s">
        <v>14202</v>
      </c>
      <c r="J851" s="7">
        <v>-2</v>
      </c>
      <c r="K851" s="7">
        <v>733</v>
      </c>
      <c r="L851" s="7" t="s">
        <v>14202</v>
      </c>
      <c r="M851" s="7">
        <v>-2</v>
      </c>
      <c r="N851" s="7">
        <v>733</v>
      </c>
      <c r="O851" s="88">
        <v>-420.71</v>
      </c>
      <c r="P851" s="88">
        <v>7.7118000000000002</v>
      </c>
    </row>
    <row r="852" spans="1:16">
      <c r="A852" s="86" t="s">
        <v>14203</v>
      </c>
      <c r="B852" s="86" t="s">
        <v>14204</v>
      </c>
      <c r="C852" s="86" t="s">
        <v>14205</v>
      </c>
      <c r="D852" s="87">
        <v>-1</v>
      </c>
      <c r="E852" s="87"/>
      <c r="F852" s="86" t="s">
        <v>14206</v>
      </c>
      <c r="G852" s="86" t="s">
        <v>14182</v>
      </c>
      <c r="H852" s="86" t="s">
        <v>14183</v>
      </c>
      <c r="I852" s="7" t="s">
        <v>14207</v>
      </c>
      <c r="J852" s="7">
        <v>-2</v>
      </c>
      <c r="K852" s="7">
        <v>729</v>
      </c>
      <c r="L852" s="7" t="s">
        <v>14207</v>
      </c>
      <c r="M852" s="7">
        <v>-2</v>
      </c>
      <c r="N852" s="7">
        <v>729</v>
      </c>
      <c r="O852" s="88">
        <v>-376.02800000000002</v>
      </c>
      <c r="P852" s="88">
        <v>7.4807700000000006</v>
      </c>
    </row>
    <row r="853" spans="1:16">
      <c r="A853" s="86" t="s">
        <v>14208</v>
      </c>
      <c r="B853" s="86" t="s">
        <v>14209</v>
      </c>
      <c r="C853" s="86" t="s">
        <v>14210</v>
      </c>
      <c r="D853" s="87">
        <v>-1</v>
      </c>
      <c r="E853" s="87"/>
      <c r="F853" s="86" t="s">
        <v>14211</v>
      </c>
      <c r="G853" s="86" t="s">
        <v>14195</v>
      </c>
      <c r="H853" s="86" t="s">
        <v>14183</v>
      </c>
      <c r="I853" s="7" t="s">
        <v>14212</v>
      </c>
      <c r="J853" s="7">
        <v>-2</v>
      </c>
      <c r="K853" s="7">
        <v>789</v>
      </c>
      <c r="L853" s="7" t="s">
        <v>14212</v>
      </c>
      <c r="M853" s="7">
        <v>-2</v>
      </c>
      <c r="N853" s="7">
        <v>789</v>
      </c>
      <c r="O853" s="88">
        <v>-414.12900000000002</v>
      </c>
      <c r="P853" s="88">
        <v>8.4992999999999999</v>
      </c>
    </row>
    <row r="854" spans="1:16">
      <c r="A854" s="86" t="s">
        <v>14213</v>
      </c>
      <c r="B854" s="86" t="s">
        <v>14214</v>
      </c>
      <c r="C854" s="86" t="s">
        <v>14215</v>
      </c>
      <c r="D854" s="87">
        <v>-1</v>
      </c>
      <c r="E854" s="87"/>
      <c r="F854" s="86" t="s">
        <v>14216</v>
      </c>
      <c r="G854" s="86" t="s">
        <v>14217</v>
      </c>
      <c r="H854" s="86" t="s">
        <v>14183</v>
      </c>
      <c r="I854" s="7" t="s">
        <v>14218</v>
      </c>
      <c r="J854" s="7">
        <v>-2</v>
      </c>
      <c r="K854" s="7">
        <v>785</v>
      </c>
      <c r="L854" s="7" t="s">
        <v>14218</v>
      </c>
      <c r="M854" s="7">
        <v>-2</v>
      </c>
      <c r="N854" s="7">
        <v>785</v>
      </c>
      <c r="O854" s="88">
        <v>-369.447</v>
      </c>
      <c r="P854" s="88">
        <v>8.1991800000000001</v>
      </c>
    </row>
    <row r="855" spans="1:16">
      <c r="A855" s="86" t="s">
        <v>14219</v>
      </c>
      <c r="B855" s="86" t="s">
        <v>14220</v>
      </c>
      <c r="C855" s="86" t="s">
        <v>12887</v>
      </c>
      <c r="D855" s="87">
        <v>1</v>
      </c>
      <c r="E855" s="87"/>
      <c r="F855" s="86" t="s">
        <v>12888</v>
      </c>
      <c r="G855" s="87"/>
      <c r="H855" s="87"/>
      <c r="I855" s="7" t="s">
        <v>12887</v>
      </c>
      <c r="J855" s="7">
        <v>1</v>
      </c>
      <c r="K855" s="7">
        <v>309</v>
      </c>
      <c r="L855" s="7" t="s">
        <v>12887</v>
      </c>
      <c r="M855" s="7">
        <v>1</v>
      </c>
      <c r="N855" s="7">
        <v>309</v>
      </c>
      <c r="O855" s="88">
        <v>-247.898</v>
      </c>
      <c r="P855" s="88">
        <v>5.0344800000000003</v>
      </c>
    </row>
    <row r="856" spans="1:16">
      <c r="A856" s="86" t="s">
        <v>5776</v>
      </c>
      <c r="B856" s="86" t="s">
        <v>5935</v>
      </c>
      <c r="C856" s="86" t="s">
        <v>4188</v>
      </c>
      <c r="D856" s="87">
        <v>-2</v>
      </c>
      <c r="E856" s="86" t="s">
        <v>14221</v>
      </c>
      <c r="F856" s="86" t="s">
        <v>14222</v>
      </c>
      <c r="G856" s="86" t="s">
        <v>14223</v>
      </c>
      <c r="H856" s="86" t="s">
        <v>14224</v>
      </c>
      <c r="I856" s="7" t="s">
        <v>14225</v>
      </c>
      <c r="J856" s="7">
        <v>-1</v>
      </c>
      <c r="K856" s="7">
        <v>184</v>
      </c>
      <c r="L856" s="7" t="s">
        <v>14225</v>
      </c>
      <c r="M856" s="7">
        <v>-1</v>
      </c>
      <c r="N856" s="7">
        <v>184</v>
      </c>
      <c r="O856" s="88">
        <v>-336.02300000000002</v>
      </c>
      <c r="P856" s="88">
        <v>0.90069900000000014</v>
      </c>
    </row>
    <row r="857" spans="1:16">
      <c r="A857" s="86" t="s">
        <v>318</v>
      </c>
      <c r="B857" s="86" t="s">
        <v>3420</v>
      </c>
      <c r="C857" s="86" t="s">
        <v>4189</v>
      </c>
      <c r="D857" s="87">
        <v>2</v>
      </c>
      <c r="E857" s="86" t="s">
        <v>14226</v>
      </c>
      <c r="F857" s="86" t="s">
        <v>14227</v>
      </c>
      <c r="G857" s="86" t="s">
        <v>14228</v>
      </c>
      <c r="H857" s="86" t="s">
        <v>14229</v>
      </c>
      <c r="I857" s="7" t="s">
        <v>4189</v>
      </c>
      <c r="J857" s="7">
        <v>2</v>
      </c>
      <c r="K857" s="7">
        <v>90</v>
      </c>
      <c r="L857" s="7" t="s">
        <v>4189</v>
      </c>
      <c r="M857" s="7">
        <v>2</v>
      </c>
      <c r="N857" s="7">
        <v>90</v>
      </c>
      <c r="O857" s="88">
        <v>-6.0624000000000002</v>
      </c>
      <c r="P857" s="88">
        <v>1.396512</v>
      </c>
    </row>
    <row r="858" spans="1:16">
      <c r="A858" s="86" t="s">
        <v>5777</v>
      </c>
      <c r="B858" s="86" t="s">
        <v>1384</v>
      </c>
      <c r="C858" s="86" t="s">
        <v>4190</v>
      </c>
      <c r="D858" s="87">
        <v>-1</v>
      </c>
      <c r="E858" s="86" t="s">
        <v>14230</v>
      </c>
      <c r="F858" s="86" t="s">
        <v>14231</v>
      </c>
      <c r="G858" s="86" t="s">
        <v>14232</v>
      </c>
      <c r="H858" s="86" t="s">
        <v>14233</v>
      </c>
      <c r="I858" s="7" t="s">
        <v>14231</v>
      </c>
      <c r="J858" s="7">
        <v>0</v>
      </c>
      <c r="K858" s="7">
        <v>248</v>
      </c>
      <c r="L858" s="7" t="s">
        <v>14231</v>
      </c>
      <c r="M858" s="7">
        <v>0</v>
      </c>
      <c r="N858" s="7">
        <v>248</v>
      </c>
      <c r="O858" s="88">
        <v>-244.47200000000001</v>
      </c>
      <c r="P858" s="88">
        <v>4.77597</v>
      </c>
    </row>
    <row r="859" spans="1:16">
      <c r="A859" s="86" t="s">
        <v>5778</v>
      </c>
      <c r="B859" s="86" t="s">
        <v>1385</v>
      </c>
      <c r="C859" s="86" t="s">
        <v>4191</v>
      </c>
      <c r="D859" s="87">
        <v>1</v>
      </c>
      <c r="E859" s="86" t="s">
        <v>14234</v>
      </c>
      <c r="F859" s="86" t="s">
        <v>14235</v>
      </c>
      <c r="G859" s="86" t="s">
        <v>14236</v>
      </c>
      <c r="H859" s="86" t="s">
        <v>14237</v>
      </c>
      <c r="I859" s="7" t="s">
        <v>4191</v>
      </c>
      <c r="J859" s="7">
        <v>1</v>
      </c>
      <c r="K859" s="7">
        <v>169</v>
      </c>
      <c r="L859" s="7" t="s">
        <v>4191</v>
      </c>
      <c r="M859" s="7">
        <v>1</v>
      </c>
      <c r="N859" s="7">
        <v>169</v>
      </c>
      <c r="O859" s="88">
        <v>-32.580599999999997</v>
      </c>
      <c r="P859" s="88">
        <v>4.7915700000000001</v>
      </c>
    </row>
    <row r="860" spans="1:16">
      <c r="A860" s="86" t="s">
        <v>5779</v>
      </c>
      <c r="B860" s="86" t="s">
        <v>5936</v>
      </c>
      <c r="C860" s="86" t="s">
        <v>4192</v>
      </c>
      <c r="D860" s="87">
        <v>0</v>
      </c>
      <c r="E860" s="86" t="s">
        <v>14238</v>
      </c>
      <c r="F860" s="86" t="s">
        <v>4192</v>
      </c>
      <c r="G860" s="87"/>
      <c r="H860" s="86" t="s">
        <v>14239</v>
      </c>
      <c r="I860" s="7" t="s">
        <v>4192</v>
      </c>
      <c r="J860" s="7">
        <v>0</v>
      </c>
      <c r="K860" s="7">
        <v>167</v>
      </c>
      <c r="L860" s="7" t="s">
        <v>4192</v>
      </c>
      <c r="M860" s="7">
        <v>0</v>
      </c>
      <c r="N860" s="7">
        <v>167</v>
      </c>
      <c r="O860" s="88">
        <v>-59.7879</v>
      </c>
      <c r="P860" s="88">
        <v>4.8207300000000002</v>
      </c>
    </row>
    <row r="861" spans="1:16">
      <c r="A861" s="86" t="s">
        <v>5780</v>
      </c>
      <c r="B861" s="86" t="s">
        <v>5937</v>
      </c>
      <c r="C861" s="86" t="s">
        <v>4193</v>
      </c>
      <c r="D861" s="87">
        <v>-2</v>
      </c>
      <c r="E861" s="86" t="s">
        <v>14240</v>
      </c>
      <c r="F861" s="86" t="s">
        <v>4157</v>
      </c>
      <c r="G861" s="86" t="s">
        <v>14241</v>
      </c>
      <c r="H861" s="86" t="s">
        <v>14242</v>
      </c>
      <c r="I861" s="7" t="s">
        <v>14243</v>
      </c>
      <c r="J861" s="7">
        <v>-1</v>
      </c>
      <c r="K861" s="7">
        <v>246</v>
      </c>
      <c r="L861" s="7" t="s">
        <v>14243</v>
      </c>
      <c r="M861" s="7">
        <v>-1</v>
      </c>
      <c r="N861" s="7">
        <v>246</v>
      </c>
      <c r="O861" s="88">
        <v>-271.67899999999997</v>
      </c>
      <c r="P861" s="88">
        <v>4.8052200000000003</v>
      </c>
    </row>
    <row r="862" spans="1:16">
      <c r="A862" s="86" t="s">
        <v>5781</v>
      </c>
      <c r="B862" s="86" t="s">
        <v>1386</v>
      </c>
      <c r="C862" s="86" t="s">
        <v>4194</v>
      </c>
      <c r="D862" s="87">
        <v>0</v>
      </c>
      <c r="E862" s="86" t="s">
        <v>14244</v>
      </c>
      <c r="F862" s="87"/>
      <c r="G862" s="86" t="s">
        <v>14245</v>
      </c>
      <c r="H862" s="86" t="s">
        <v>14246</v>
      </c>
      <c r="I862" s="7" t="s">
        <v>4194</v>
      </c>
      <c r="J862" s="7">
        <v>0</v>
      </c>
      <c r="K862" s="7">
        <v>169</v>
      </c>
      <c r="L862" s="7" t="s">
        <v>4194</v>
      </c>
      <c r="M862" s="7">
        <v>0</v>
      </c>
      <c r="N862" s="7">
        <v>169</v>
      </c>
      <c r="O862" s="88">
        <v>-67.695599999999999</v>
      </c>
      <c r="P862" s="88">
        <v>4.8200400000000005</v>
      </c>
    </row>
    <row r="863" spans="1:16">
      <c r="A863" s="86" t="s">
        <v>5782</v>
      </c>
      <c r="B863" s="86" t="s">
        <v>4410</v>
      </c>
      <c r="C863" s="86" t="s">
        <v>4195</v>
      </c>
      <c r="D863" s="87">
        <v>-1</v>
      </c>
      <c r="E863" s="86" t="s">
        <v>14247</v>
      </c>
      <c r="F863" s="86" t="s">
        <v>14248</v>
      </c>
      <c r="G863" s="86" t="s">
        <v>14249</v>
      </c>
      <c r="H863" s="86" t="s">
        <v>14250</v>
      </c>
      <c r="I863" s="7" t="s">
        <v>4195</v>
      </c>
      <c r="J863" s="7">
        <v>-1</v>
      </c>
      <c r="K863" s="7">
        <v>87</v>
      </c>
      <c r="L863" s="7" t="s">
        <v>4195</v>
      </c>
      <c r="M863" s="7">
        <v>-1</v>
      </c>
      <c r="N863" s="7">
        <v>87</v>
      </c>
      <c r="O863" s="88">
        <v>-112.574</v>
      </c>
      <c r="P863" s="88">
        <v>0.86120700000000006</v>
      </c>
    </row>
    <row r="864" spans="1:16">
      <c r="A864" s="86" t="s">
        <v>5783</v>
      </c>
      <c r="B864" s="86" t="s">
        <v>5330</v>
      </c>
      <c r="C864" s="86" t="s">
        <v>4196</v>
      </c>
      <c r="D864" s="87">
        <v>0</v>
      </c>
      <c r="E864" s="86" t="s">
        <v>14251</v>
      </c>
      <c r="F864" s="87"/>
      <c r="G864" s="87"/>
      <c r="H864" s="86" t="s">
        <v>14252</v>
      </c>
      <c r="I864" s="7" t="s">
        <v>4196</v>
      </c>
      <c r="J864" s="7">
        <v>0</v>
      </c>
      <c r="K864" s="7">
        <v>726</v>
      </c>
      <c r="L864" s="7" t="s">
        <v>4196</v>
      </c>
      <c r="M864" s="7">
        <v>0</v>
      </c>
      <c r="N864" s="7">
        <v>726</v>
      </c>
      <c r="O864" s="88">
        <v>146.16399999999999</v>
      </c>
      <c r="P864" s="88">
        <v>13.092269999999999</v>
      </c>
    </row>
    <row r="865" spans="1:16">
      <c r="A865" s="86" t="s">
        <v>5784</v>
      </c>
      <c r="B865" s="86" t="s">
        <v>5331</v>
      </c>
      <c r="C865" s="86" t="s">
        <v>4197</v>
      </c>
      <c r="D865" s="87">
        <v>0</v>
      </c>
      <c r="E865" s="87"/>
      <c r="F865" s="87"/>
      <c r="G865" s="87"/>
      <c r="H865" s="86" t="s">
        <v>14253</v>
      </c>
      <c r="I865" s="7" t="s">
        <v>4197</v>
      </c>
      <c r="J865" s="7">
        <v>0</v>
      </c>
      <c r="K865" s="7">
        <v>728</v>
      </c>
      <c r="L865" s="7" t="s">
        <v>4197</v>
      </c>
      <c r="M865" s="7">
        <v>0</v>
      </c>
      <c r="N865" s="7">
        <v>728</v>
      </c>
      <c r="O865" s="88">
        <v>124.73699999999999</v>
      </c>
      <c r="P865" s="88">
        <v>13.187519999999999</v>
      </c>
    </row>
    <row r="866" spans="1:16">
      <c r="A866" s="86" t="s">
        <v>5785</v>
      </c>
      <c r="B866" s="86" t="s">
        <v>5938</v>
      </c>
      <c r="C866" s="86" t="s">
        <v>4198</v>
      </c>
      <c r="D866" s="87">
        <v>-2</v>
      </c>
      <c r="E866" s="86" t="s">
        <v>14254</v>
      </c>
      <c r="F866" s="86" t="s">
        <v>3779</v>
      </c>
      <c r="G866" s="86" t="s">
        <v>14255</v>
      </c>
      <c r="H866" s="86" t="s">
        <v>14256</v>
      </c>
      <c r="I866" s="7" t="s">
        <v>4198</v>
      </c>
      <c r="J866" s="7">
        <v>-2</v>
      </c>
      <c r="K866" s="7">
        <v>165</v>
      </c>
      <c r="L866" s="7" t="s">
        <v>4198</v>
      </c>
      <c r="M866" s="7">
        <v>-2</v>
      </c>
      <c r="N866" s="7">
        <v>165</v>
      </c>
      <c r="O866" s="88">
        <v>-119.494</v>
      </c>
      <c r="P866" s="88">
        <v>3.9362399999999997</v>
      </c>
    </row>
    <row r="867" spans="1:16">
      <c r="A867" s="86" t="s">
        <v>14257</v>
      </c>
      <c r="B867" s="86" t="s">
        <v>14258</v>
      </c>
      <c r="C867" s="86" t="s">
        <v>14259</v>
      </c>
      <c r="D867" s="87">
        <v>-4</v>
      </c>
      <c r="E867" s="86"/>
      <c r="F867" s="86" t="s">
        <v>14260</v>
      </c>
      <c r="G867" s="87"/>
      <c r="H867" s="86" t="s">
        <v>14261</v>
      </c>
      <c r="I867" s="7" t="s">
        <v>14262</v>
      </c>
      <c r="J867" s="7">
        <v>-2</v>
      </c>
      <c r="K867" s="7">
        <v>308</v>
      </c>
      <c r="L867" s="7" t="s">
        <v>14262</v>
      </c>
      <c r="M867" s="7">
        <v>-2</v>
      </c>
      <c r="N867" s="7">
        <v>308</v>
      </c>
      <c r="O867" s="88">
        <v>-604.73599999999999</v>
      </c>
      <c r="P867" s="88">
        <v>3.7149000000000001</v>
      </c>
    </row>
    <row r="868" spans="1:16">
      <c r="A868" s="86" t="s">
        <v>5786</v>
      </c>
      <c r="B868" s="86" t="s">
        <v>5332</v>
      </c>
      <c r="C868" s="86" t="s">
        <v>3915</v>
      </c>
      <c r="D868" s="87">
        <v>-2</v>
      </c>
      <c r="E868" s="86" t="s">
        <v>14263</v>
      </c>
      <c r="F868" s="86" t="s">
        <v>12094</v>
      </c>
      <c r="G868" s="86" t="s">
        <v>14264</v>
      </c>
      <c r="H868" s="86" t="s">
        <v>14265</v>
      </c>
      <c r="I868" s="7" t="s">
        <v>12096</v>
      </c>
      <c r="J868" s="7">
        <v>-1</v>
      </c>
      <c r="K868" s="7">
        <v>229</v>
      </c>
      <c r="L868" s="7" t="s">
        <v>12096</v>
      </c>
      <c r="M868" s="7">
        <v>-1</v>
      </c>
      <c r="N868" s="7">
        <v>229</v>
      </c>
      <c r="O868" s="88">
        <v>-392.84399999999999</v>
      </c>
      <c r="P868" s="88">
        <v>3.7134</v>
      </c>
    </row>
    <row r="869" spans="1:16">
      <c r="A869" s="86" t="s">
        <v>5787</v>
      </c>
      <c r="B869" s="86" t="s">
        <v>5333</v>
      </c>
      <c r="C869" s="86" t="s">
        <v>3915</v>
      </c>
      <c r="D869" s="87">
        <v>-2</v>
      </c>
      <c r="E869" s="86" t="s">
        <v>14266</v>
      </c>
      <c r="F869" s="86" t="s">
        <v>12094</v>
      </c>
      <c r="G869" s="86" t="s">
        <v>14267</v>
      </c>
      <c r="H869" s="86" t="s">
        <v>14268</v>
      </c>
      <c r="I869" s="7" t="s">
        <v>12096</v>
      </c>
      <c r="J869" s="7">
        <v>-1</v>
      </c>
      <c r="K869" s="7">
        <v>229</v>
      </c>
      <c r="L869" s="7" t="s">
        <v>12096</v>
      </c>
      <c r="M869" s="7">
        <v>-1</v>
      </c>
      <c r="N869" s="7">
        <v>229</v>
      </c>
      <c r="O869" s="88">
        <v>-392.84399999999999</v>
      </c>
      <c r="P869" s="88">
        <v>3.7134</v>
      </c>
    </row>
    <row r="870" spans="1:16">
      <c r="A870" s="86" t="s">
        <v>14269</v>
      </c>
      <c r="B870" s="86" t="s">
        <v>14270</v>
      </c>
      <c r="C870" s="86" t="s">
        <v>14271</v>
      </c>
      <c r="D870" s="87">
        <v>-2</v>
      </c>
      <c r="E870" s="87"/>
      <c r="F870" s="86" t="s">
        <v>14272</v>
      </c>
      <c r="G870" s="87"/>
      <c r="H870" s="87"/>
      <c r="I870" s="7" t="s">
        <v>14273</v>
      </c>
      <c r="J870" s="7">
        <v>-2</v>
      </c>
      <c r="K870" s="7">
        <v>1273</v>
      </c>
      <c r="L870" s="7" t="s">
        <v>14273</v>
      </c>
      <c r="M870" s="7">
        <v>-2</v>
      </c>
      <c r="N870" s="7">
        <v>1273</v>
      </c>
      <c r="O870" s="88">
        <v>-426.52100000000002</v>
      </c>
      <c r="P870" s="88">
        <v>18.141779999999997</v>
      </c>
    </row>
    <row r="871" spans="1:16">
      <c r="A871" s="86" t="s">
        <v>9937</v>
      </c>
      <c r="B871" s="86" t="s">
        <v>14274</v>
      </c>
      <c r="C871" s="86" t="s">
        <v>14275</v>
      </c>
      <c r="D871" s="87">
        <v>0</v>
      </c>
      <c r="E871" s="87"/>
      <c r="F871" s="87"/>
      <c r="G871" s="87"/>
      <c r="H871" s="86" t="s">
        <v>14276</v>
      </c>
      <c r="I871" s="7" t="s">
        <v>14275</v>
      </c>
      <c r="J871" s="7">
        <v>0</v>
      </c>
      <c r="K871" s="7">
        <v>378</v>
      </c>
      <c r="L871" s="7" t="s">
        <v>14275</v>
      </c>
      <c r="M871" s="7">
        <v>0</v>
      </c>
      <c r="N871" s="7">
        <v>378</v>
      </c>
      <c r="O871" s="88">
        <v>-134.22399999999999</v>
      </c>
      <c r="P871" s="88">
        <v>7.0058100000000003</v>
      </c>
    </row>
    <row r="872" spans="1:16">
      <c r="A872" s="86" t="s">
        <v>5788</v>
      </c>
      <c r="B872" s="86" t="s">
        <v>5334</v>
      </c>
      <c r="C872" s="86" t="s">
        <v>3916</v>
      </c>
      <c r="D872" s="87">
        <v>0</v>
      </c>
      <c r="E872" s="87"/>
      <c r="F872" s="87"/>
      <c r="G872" s="86" t="s">
        <v>14277</v>
      </c>
      <c r="H872" s="86" t="s">
        <v>14278</v>
      </c>
      <c r="I872" s="7" t="s">
        <v>3916</v>
      </c>
      <c r="J872" s="7">
        <v>0</v>
      </c>
      <c r="K872" s="7">
        <v>150</v>
      </c>
      <c r="L872" s="7" t="s">
        <v>3916</v>
      </c>
      <c r="M872" s="7">
        <v>0</v>
      </c>
      <c r="N872" s="7">
        <v>150</v>
      </c>
      <c r="O872" s="88">
        <v>-180.21799999999999</v>
      </c>
      <c r="P872" s="88">
        <v>3.4470300000000003</v>
      </c>
    </row>
    <row r="873" spans="1:16">
      <c r="A873" s="86" t="s">
        <v>5789</v>
      </c>
      <c r="B873" s="86" t="s">
        <v>6070</v>
      </c>
      <c r="C873" s="86" t="s">
        <v>4199</v>
      </c>
      <c r="D873" s="87">
        <v>0</v>
      </c>
      <c r="E873" s="87"/>
      <c r="F873" s="87"/>
      <c r="G873" s="86" t="s">
        <v>14279</v>
      </c>
      <c r="H873" s="86" t="s">
        <v>14280</v>
      </c>
      <c r="I873" s="7" t="s">
        <v>4199</v>
      </c>
      <c r="J873" s="7">
        <v>0</v>
      </c>
      <c r="K873" s="7">
        <v>278</v>
      </c>
      <c r="L873" s="7" t="s">
        <v>4199</v>
      </c>
      <c r="M873" s="7">
        <v>0</v>
      </c>
      <c r="N873" s="7">
        <v>278</v>
      </c>
      <c r="O873" s="88">
        <v>-77.424300000000002</v>
      </c>
      <c r="P873" s="88">
        <v>5.9404199999999996</v>
      </c>
    </row>
    <row r="874" spans="1:16">
      <c r="A874" s="86" t="s">
        <v>5790</v>
      </c>
      <c r="B874" s="86" t="s">
        <v>1387</v>
      </c>
      <c r="C874" s="86" t="s">
        <v>4200</v>
      </c>
      <c r="D874" s="87">
        <v>0</v>
      </c>
      <c r="E874" s="86" t="s">
        <v>14281</v>
      </c>
      <c r="F874" s="86" t="s">
        <v>4200</v>
      </c>
      <c r="G874" s="86" t="s">
        <v>14282</v>
      </c>
      <c r="H874" s="86" t="s">
        <v>14283</v>
      </c>
      <c r="I874" s="7" t="s">
        <v>4200</v>
      </c>
      <c r="J874" s="7">
        <v>0</v>
      </c>
      <c r="K874" s="7">
        <v>267</v>
      </c>
      <c r="L874" s="7" t="s">
        <v>4200</v>
      </c>
      <c r="M874" s="7">
        <v>0</v>
      </c>
      <c r="N874" s="7">
        <v>267</v>
      </c>
      <c r="O874" s="88">
        <v>-211.66</v>
      </c>
      <c r="P874" s="88">
        <v>4.32477</v>
      </c>
    </row>
    <row r="875" spans="1:16">
      <c r="A875" s="86" t="s">
        <v>5791</v>
      </c>
      <c r="B875" s="86" t="s">
        <v>5335</v>
      </c>
      <c r="C875" s="86" t="s">
        <v>3916</v>
      </c>
      <c r="D875" s="87">
        <v>0</v>
      </c>
      <c r="E875" s="86" t="s">
        <v>14284</v>
      </c>
      <c r="F875" s="87"/>
      <c r="G875" s="87"/>
      <c r="H875" s="86" t="s">
        <v>14285</v>
      </c>
      <c r="I875" s="7" t="s">
        <v>3916</v>
      </c>
      <c r="J875" s="7">
        <v>0</v>
      </c>
      <c r="K875" s="7">
        <v>150</v>
      </c>
      <c r="L875" s="7" t="s">
        <v>3916</v>
      </c>
      <c r="M875" s="7">
        <v>0</v>
      </c>
      <c r="N875" s="7">
        <v>150</v>
      </c>
      <c r="O875" s="88">
        <v>-180.953</v>
      </c>
      <c r="P875" s="88">
        <v>3.7943999999999996</v>
      </c>
    </row>
    <row r="876" spans="1:16">
      <c r="A876" s="86" t="s">
        <v>5792</v>
      </c>
      <c r="B876" s="86" t="s">
        <v>6071</v>
      </c>
      <c r="C876" s="86" t="s">
        <v>4201</v>
      </c>
      <c r="D876" s="87">
        <v>0</v>
      </c>
      <c r="E876" s="86" t="s">
        <v>14286</v>
      </c>
      <c r="F876" s="87"/>
      <c r="G876" s="86" t="s">
        <v>14287</v>
      </c>
      <c r="H876" s="86" t="s">
        <v>14288</v>
      </c>
      <c r="I876" s="7" t="s">
        <v>4201</v>
      </c>
      <c r="J876" s="7">
        <v>0</v>
      </c>
      <c r="K876" s="7">
        <v>376</v>
      </c>
      <c r="L876" s="7" t="s">
        <v>4201</v>
      </c>
      <c r="M876" s="7">
        <v>0</v>
      </c>
      <c r="N876" s="7">
        <v>376</v>
      </c>
      <c r="O876" s="88">
        <v>-124.43</v>
      </c>
      <c r="P876" s="88">
        <v>8.2176299999999998</v>
      </c>
    </row>
    <row r="877" spans="1:16">
      <c r="A877" s="86" t="s">
        <v>5793</v>
      </c>
      <c r="B877" s="86" t="s">
        <v>5336</v>
      </c>
      <c r="C877" s="86" t="s">
        <v>4014</v>
      </c>
      <c r="D877" s="87">
        <v>0</v>
      </c>
      <c r="E877" s="87"/>
      <c r="F877" s="87"/>
      <c r="G877" s="87"/>
      <c r="H877" s="86" t="s">
        <v>14289</v>
      </c>
      <c r="I877" s="7" t="s">
        <v>4014</v>
      </c>
      <c r="J877" s="7">
        <v>0</v>
      </c>
      <c r="K877" s="7">
        <v>164</v>
      </c>
      <c r="L877" s="7" t="s">
        <v>4014</v>
      </c>
      <c r="M877" s="7">
        <v>0</v>
      </c>
      <c r="N877" s="7">
        <v>164</v>
      </c>
      <c r="O877" s="88">
        <v>-180.59700000000001</v>
      </c>
      <c r="P877" s="88">
        <v>1.963122</v>
      </c>
    </row>
    <row r="878" spans="1:16">
      <c r="A878" s="86" t="s">
        <v>5794</v>
      </c>
      <c r="B878" s="86" t="s">
        <v>5337</v>
      </c>
      <c r="C878" s="86" t="s">
        <v>4013</v>
      </c>
      <c r="D878" s="87">
        <v>-2</v>
      </c>
      <c r="E878" s="87"/>
      <c r="F878" s="86" t="s">
        <v>12786</v>
      </c>
      <c r="G878" s="87"/>
      <c r="H878" s="86" t="s">
        <v>14290</v>
      </c>
      <c r="I878" s="7" t="s">
        <v>12788</v>
      </c>
      <c r="J878" s="7">
        <v>-1</v>
      </c>
      <c r="K878" s="7">
        <v>243</v>
      </c>
      <c r="L878" s="7" t="s">
        <v>12788</v>
      </c>
      <c r="M878" s="7">
        <v>-1</v>
      </c>
      <c r="N878" s="7">
        <v>243</v>
      </c>
      <c r="O878" s="88">
        <v>-392.488</v>
      </c>
      <c r="P878" s="88">
        <v>1.801623</v>
      </c>
    </row>
    <row r="879" spans="1:16">
      <c r="A879" s="86" t="s">
        <v>5795</v>
      </c>
      <c r="B879" s="86" t="s">
        <v>5338</v>
      </c>
      <c r="C879" s="86" t="s">
        <v>4014</v>
      </c>
      <c r="D879" s="87">
        <v>0</v>
      </c>
      <c r="E879" s="86" t="s">
        <v>14291</v>
      </c>
      <c r="F879" s="87"/>
      <c r="G879" s="86" t="s">
        <v>14292</v>
      </c>
      <c r="H879" s="86" t="s">
        <v>14293</v>
      </c>
      <c r="I879" s="7" t="s">
        <v>4014</v>
      </c>
      <c r="J879" s="7">
        <v>0</v>
      </c>
      <c r="K879" s="7">
        <v>164</v>
      </c>
      <c r="L879" s="7" t="s">
        <v>4014</v>
      </c>
      <c r="M879" s="7">
        <v>0</v>
      </c>
      <c r="N879" s="7">
        <v>164</v>
      </c>
      <c r="O879" s="88">
        <v>-181.54900000000001</v>
      </c>
      <c r="P879" s="88">
        <v>4.2163199999999996</v>
      </c>
    </row>
    <row r="880" spans="1:16">
      <c r="A880" s="86" t="s">
        <v>5796</v>
      </c>
      <c r="B880" s="86" t="s">
        <v>5339</v>
      </c>
      <c r="C880" s="86" t="s">
        <v>3915</v>
      </c>
      <c r="D880" s="87">
        <v>-2</v>
      </c>
      <c r="E880" s="86" t="s">
        <v>14294</v>
      </c>
      <c r="F880" s="86" t="s">
        <v>12094</v>
      </c>
      <c r="G880" s="87"/>
      <c r="H880" s="86" t="s">
        <v>14295</v>
      </c>
      <c r="I880" s="7" t="s">
        <v>12096</v>
      </c>
      <c r="J880" s="7">
        <v>-1</v>
      </c>
      <c r="K880" s="7">
        <v>229</v>
      </c>
      <c r="L880" s="7" t="s">
        <v>12096</v>
      </c>
      <c r="M880" s="7">
        <v>-1</v>
      </c>
      <c r="N880" s="7">
        <v>229</v>
      </c>
      <c r="O880" s="88">
        <v>-392.37799999999999</v>
      </c>
      <c r="P880" s="88">
        <v>1.549023</v>
      </c>
    </row>
    <row r="881" spans="1:16">
      <c r="A881" s="86" t="s">
        <v>5797</v>
      </c>
      <c r="B881" s="86" t="s">
        <v>5340</v>
      </c>
      <c r="C881" s="86" t="s">
        <v>3915</v>
      </c>
      <c r="D881" s="87">
        <v>-2</v>
      </c>
      <c r="E881" s="87"/>
      <c r="F881" s="86" t="s">
        <v>12094</v>
      </c>
      <c r="G881" s="87"/>
      <c r="H881" s="86" t="s">
        <v>14296</v>
      </c>
      <c r="I881" s="7" t="s">
        <v>12096</v>
      </c>
      <c r="J881" s="7">
        <v>-1</v>
      </c>
      <c r="K881" s="7">
        <v>229</v>
      </c>
      <c r="L881" s="7" t="s">
        <v>12096</v>
      </c>
      <c r="M881" s="7">
        <v>-1</v>
      </c>
      <c r="N881" s="7">
        <v>229</v>
      </c>
      <c r="O881" s="88">
        <v>-392.37799999999999</v>
      </c>
      <c r="P881" s="88">
        <v>1.549023</v>
      </c>
    </row>
    <row r="882" spans="1:16">
      <c r="A882" s="86" t="s">
        <v>14297</v>
      </c>
      <c r="B882" s="86" t="s">
        <v>14298</v>
      </c>
      <c r="C882" s="86" t="s">
        <v>14299</v>
      </c>
      <c r="D882" s="87">
        <v>0</v>
      </c>
      <c r="E882" s="86" t="s">
        <v>14300</v>
      </c>
      <c r="F882" s="87"/>
      <c r="G882" s="86" t="s">
        <v>14299</v>
      </c>
      <c r="H882" s="86" t="s">
        <v>14301</v>
      </c>
      <c r="I882" s="7" t="s">
        <v>14299</v>
      </c>
      <c r="J882" s="7">
        <v>0</v>
      </c>
      <c r="K882" s="7">
        <v>32</v>
      </c>
      <c r="L882" s="7" t="s">
        <v>14299</v>
      </c>
      <c r="M882" s="7">
        <v>0</v>
      </c>
      <c r="N882" s="7">
        <v>32</v>
      </c>
      <c r="O882" s="88">
        <v>0</v>
      </c>
      <c r="P882" s="88">
        <v>1.5</v>
      </c>
    </row>
    <row r="883" spans="1:16">
      <c r="A883" s="86" t="s">
        <v>5798</v>
      </c>
      <c r="B883" s="86" t="s">
        <v>5341</v>
      </c>
      <c r="C883" s="86" t="s">
        <v>4054</v>
      </c>
      <c r="D883" s="87">
        <v>-2</v>
      </c>
      <c r="E883" s="86"/>
      <c r="F883" s="86" t="s">
        <v>14302</v>
      </c>
      <c r="G883" s="86" t="s">
        <v>14303</v>
      </c>
      <c r="H883" s="86" t="s">
        <v>14304</v>
      </c>
      <c r="I883" s="7" t="s">
        <v>13118</v>
      </c>
      <c r="J883" s="7">
        <v>-1</v>
      </c>
      <c r="K883" s="7">
        <v>289</v>
      </c>
      <c r="L883" s="7" t="s">
        <v>13118</v>
      </c>
      <c r="M883" s="7">
        <v>-1</v>
      </c>
      <c r="N883" s="7">
        <v>289</v>
      </c>
      <c r="O883" s="88">
        <v>-464.976</v>
      </c>
      <c r="P883" s="88">
        <v>2.526459</v>
      </c>
    </row>
    <row r="884" spans="1:16">
      <c r="A884" s="86" t="s">
        <v>14305</v>
      </c>
      <c r="B884" s="86" t="s">
        <v>14306</v>
      </c>
      <c r="C884" s="86" t="s">
        <v>3901</v>
      </c>
      <c r="D884" s="87">
        <v>0</v>
      </c>
      <c r="E884" s="86" t="s">
        <v>14307</v>
      </c>
      <c r="F884" s="86" t="s">
        <v>3901</v>
      </c>
      <c r="G884" s="86" t="s">
        <v>14308</v>
      </c>
      <c r="H884" s="86" t="s">
        <v>14309</v>
      </c>
      <c r="I884" s="7" t="s">
        <v>3901</v>
      </c>
      <c r="J884" s="7">
        <v>0</v>
      </c>
      <c r="K884" s="7">
        <v>89</v>
      </c>
      <c r="L884" s="7" t="s">
        <v>3901</v>
      </c>
      <c r="M884" s="7">
        <v>0</v>
      </c>
      <c r="N884" s="7">
        <v>89</v>
      </c>
      <c r="O884" s="88">
        <v>-78.950900000000004</v>
      </c>
      <c r="P884" s="88">
        <v>2.479374</v>
      </c>
    </row>
    <row r="885" spans="1:16">
      <c r="A885" s="86" t="s">
        <v>5799</v>
      </c>
      <c r="B885" s="86" t="s">
        <v>5342</v>
      </c>
      <c r="C885" s="86" t="s">
        <v>4032</v>
      </c>
      <c r="D885" s="87">
        <v>-2</v>
      </c>
      <c r="E885" s="86" t="s">
        <v>14310</v>
      </c>
      <c r="F885" s="86" t="s">
        <v>12948</v>
      </c>
      <c r="G885" s="86" t="s">
        <v>14311</v>
      </c>
      <c r="H885" s="86" t="s">
        <v>14312</v>
      </c>
      <c r="I885" s="7" t="s">
        <v>12951</v>
      </c>
      <c r="J885" s="7">
        <v>-1</v>
      </c>
      <c r="K885" s="7">
        <v>261</v>
      </c>
      <c r="L885" s="7" t="s">
        <v>12951</v>
      </c>
      <c r="M885" s="7">
        <v>-1</v>
      </c>
      <c r="N885" s="7">
        <v>261</v>
      </c>
      <c r="O885" s="88">
        <v>-436.67</v>
      </c>
      <c r="P885" s="88">
        <v>2.4727589999999999</v>
      </c>
    </row>
    <row r="886" spans="1:16">
      <c r="A886" s="86" t="s">
        <v>14313</v>
      </c>
      <c r="B886" s="86" t="s">
        <v>14314</v>
      </c>
      <c r="C886" s="86" t="s">
        <v>4031</v>
      </c>
      <c r="D886" s="87">
        <v>0</v>
      </c>
      <c r="E886" s="86" t="s">
        <v>14315</v>
      </c>
      <c r="F886" s="87"/>
      <c r="G886" s="86" t="s">
        <v>14316</v>
      </c>
      <c r="H886" s="86" t="s">
        <v>14317</v>
      </c>
      <c r="I886" s="7" t="s">
        <v>4031</v>
      </c>
      <c r="J886" s="7">
        <v>0</v>
      </c>
      <c r="K886" s="7">
        <v>182</v>
      </c>
      <c r="L886" s="7" t="s">
        <v>4031</v>
      </c>
      <c r="M886" s="7">
        <v>0</v>
      </c>
      <c r="N886" s="7">
        <v>182</v>
      </c>
      <c r="O886" s="88">
        <v>-224.779</v>
      </c>
      <c r="P886" s="88">
        <v>2.6798010000000003</v>
      </c>
    </row>
    <row r="887" spans="1:16">
      <c r="A887" s="86" t="s">
        <v>5800</v>
      </c>
      <c r="B887" s="86" t="s">
        <v>6072</v>
      </c>
      <c r="C887" s="86" t="s">
        <v>4202</v>
      </c>
      <c r="D887" s="87">
        <v>-5</v>
      </c>
      <c r="E887" s="87"/>
      <c r="F887" s="86" t="s">
        <v>14318</v>
      </c>
      <c r="G887" s="86" t="s">
        <v>14319</v>
      </c>
      <c r="H887" s="86" t="s">
        <v>14320</v>
      </c>
      <c r="I887" s="7" t="s">
        <v>14321</v>
      </c>
      <c r="J887" s="7">
        <v>-4</v>
      </c>
      <c r="K887" s="7">
        <v>967</v>
      </c>
      <c r="L887" s="7" t="s">
        <v>14321</v>
      </c>
      <c r="M887" s="7">
        <v>-4</v>
      </c>
      <c r="N887" s="7">
        <v>967</v>
      </c>
      <c r="O887" s="88">
        <v>-858.346</v>
      </c>
      <c r="P887" s="88">
        <v>10.61919</v>
      </c>
    </row>
    <row r="888" spans="1:16">
      <c r="A888" s="86" t="s">
        <v>14322</v>
      </c>
      <c r="B888" s="86" t="s">
        <v>14323</v>
      </c>
      <c r="C888" s="86" t="s">
        <v>4216</v>
      </c>
      <c r="D888" s="87">
        <v>-7</v>
      </c>
      <c r="E888" s="87"/>
      <c r="F888" s="86" t="s">
        <v>14324</v>
      </c>
      <c r="G888" s="87"/>
      <c r="H888" s="86" t="s">
        <v>14325</v>
      </c>
      <c r="I888" s="7" t="s">
        <v>4216</v>
      </c>
      <c r="J888" s="7">
        <v>-7</v>
      </c>
      <c r="K888" s="7">
        <v>855</v>
      </c>
      <c r="L888" s="7" t="s">
        <v>4216</v>
      </c>
      <c r="M888" s="7">
        <v>-7</v>
      </c>
      <c r="N888" s="7">
        <v>855</v>
      </c>
      <c r="O888" s="88" t="s">
        <v>11355</v>
      </c>
      <c r="P888" s="88" t="s">
        <v>11355</v>
      </c>
    </row>
    <row r="889" spans="1:16">
      <c r="A889" s="86" t="s">
        <v>9940</v>
      </c>
      <c r="B889" s="86" t="s">
        <v>14326</v>
      </c>
      <c r="C889" s="86" t="s">
        <v>14327</v>
      </c>
      <c r="D889" s="87">
        <v>1</v>
      </c>
      <c r="E889" s="87"/>
      <c r="F889" s="87"/>
      <c r="G889" s="87"/>
      <c r="H889" s="86" t="s">
        <v>14328</v>
      </c>
      <c r="I889" s="7" t="s">
        <v>14327</v>
      </c>
      <c r="J889" s="7">
        <v>1</v>
      </c>
      <c r="K889" s="7">
        <v>152</v>
      </c>
      <c r="L889" s="7" t="s">
        <v>14327</v>
      </c>
      <c r="M889" s="7">
        <v>1</v>
      </c>
      <c r="N889" s="7">
        <v>152</v>
      </c>
      <c r="O889" s="88" t="s">
        <v>11355</v>
      </c>
      <c r="P889" s="88" t="s">
        <v>11355</v>
      </c>
    </row>
    <row r="890" spans="1:16">
      <c r="A890" s="86" t="s">
        <v>223</v>
      </c>
      <c r="B890" s="86" t="s">
        <v>5343</v>
      </c>
      <c r="C890" s="86" t="s">
        <v>4203</v>
      </c>
      <c r="D890" s="87">
        <v>-1</v>
      </c>
      <c r="E890" s="86" t="s">
        <v>14329</v>
      </c>
      <c r="F890" s="86" t="s">
        <v>14330</v>
      </c>
      <c r="G890" s="86" t="s">
        <v>14331</v>
      </c>
      <c r="H890" s="86" t="s">
        <v>14332</v>
      </c>
      <c r="I890" s="7" t="s">
        <v>4203</v>
      </c>
      <c r="J890" s="7">
        <v>-1</v>
      </c>
      <c r="K890" s="7">
        <v>80</v>
      </c>
      <c r="L890" s="7" t="s">
        <v>4203</v>
      </c>
      <c r="M890" s="7">
        <v>-1</v>
      </c>
      <c r="N890" s="7">
        <v>80</v>
      </c>
      <c r="O890" s="88" t="s">
        <v>11355</v>
      </c>
      <c r="P890" s="88" t="s">
        <v>11355</v>
      </c>
    </row>
    <row r="891" spans="1:16">
      <c r="A891" s="86" t="s">
        <v>225</v>
      </c>
      <c r="B891" s="86" t="s">
        <v>5344</v>
      </c>
      <c r="C891" s="86" t="s">
        <v>4204</v>
      </c>
      <c r="D891" s="87">
        <v>-1</v>
      </c>
      <c r="E891" s="87"/>
      <c r="F891" s="86" t="s">
        <v>14333</v>
      </c>
      <c r="G891" s="86" t="s">
        <v>5344</v>
      </c>
      <c r="H891" s="86" t="s">
        <v>14334</v>
      </c>
      <c r="I891" s="7" t="s">
        <v>4204</v>
      </c>
      <c r="J891" s="7">
        <v>-1</v>
      </c>
      <c r="K891" s="7">
        <v>160</v>
      </c>
      <c r="L891" s="7" t="s">
        <v>4204</v>
      </c>
      <c r="M891" s="7">
        <v>-1</v>
      </c>
      <c r="N891" s="7">
        <v>160</v>
      </c>
      <c r="O891" s="88" t="s">
        <v>11355</v>
      </c>
      <c r="P891" s="88" t="s">
        <v>11355</v>
      </c>
    </row>
    <row r="892" spans="1:16">
      <c r="A892" s="86" t="s">
        <v>5802</v>
      </c>
      <c r="B892" s="86" t="s">
        <v>6073</v>
      </c>
      <c r="C892" s="86" t="s">
        <v>4206</v>
      </c>
      <c r="D892" s="87">
        <v>0</v>
      </c>
      <c r="E892" s="87"/>
      <c r="F892" s="86" t="s">
        <v>4206</v>
      </c>
      <c r="G892" s="87"/>
      <c r="H892" s="87"/>
      <c r="I892" s="7" t="s">
        <v>14335</v>
      </c>
      <c r="J892" s="7">
        <v>1</v>
      </c>
      <c r="K892" s="7">
        <v>435</v>
      </c>
      <c r="L892" s="7" t="s">
        <v>14335</v>
      </c>
      <c r="M892" s="7">
        <v>1</v>
      </c>
      <c r="N892" s="7">
        <v>435</v>
      </c>
      <c r="O892" s="88">
        <v>-337.95</v>
      </c>
      <c r="P892" s="88">
        <v>8.1787500000000009</v>
      </c>
    </row>
    <row r="893" spans="1:16">
      <c r="A893" s="86" t="s">
        <v>5801</v>
      </c>
      <c r="B893" s="86" t="s">
        <v>5939</v>
      </c>
      <c r="C893" s="86" t="s">
        <v>4205</v>
      </c>
      <c r="D893" s="87">
        <v>0</v>
      </c>
      <c r="E893" s="86" t="s">
        <v>14336</v>
      </c>
      <c r="F893" s="86" t="s">
        <v>4205</v>
      </c>
      <c r="G893" s="86" t="s">
        <v>14337</v>
      </c>
      <c r="H893" s="86" t="s">
        <v>14338</v>
      </c>
      <c r="I893" s="7" t="s">
        <v>4205</v>
      </c>
      <c r="J893" s="7">
        <v>0</v>
      </c>
      <c r="K893" s="7">
        <v>105</v>
      </c>
      <c r="L893" s="7" t="s">
        <v>4205</v>
      </c>
      <c r="M893" s="7">
        <v>0</v>
      </c>
      <c r="N893" s="7">
        <v>105</v>
      </c>
      <c r="O893" s="88">
        <v>-124.131</v>
      </c>
      <c r="P893" s="88">
        <v>0.85503300000000004</v>
      </c>
    </row>
    <row r="894" spans="1:16">
      <c r="A894" s="86" t="s">
        <v>319</v>
      </c>
      <c r="B894" s="86" t="s">
        <v>5940</v>
      </c>
      <c r="C894" s="86" t="s">
        <v>4205</v>
      </c>
      <c r="D894" s="87">
        <v>0</v>
      </c>
      <c r="E894" s="86" t="s">
        <v>14339</v>
      </c>
      <c r="F894" s="86" t="s">
        <v>4205</v>
      </c>
      <c r="G894" s="86" t="s">
        <v>14340</v>
      </c>
      <c r="H894" s="86" t="s">
        <v>14341</v>
      </c>
      <c r="I894" s="7" t="s">
        <v>4205</v>
      </c>
      <c r="J894" s="7">
        <v>0</v>
      </c>
      <c r="K894" s="7">
        <v>105</v>
      </c>
      <c r="L894" s="7" t="s">
        <v>4205</v>
      </c>
      <c r="M894" s="7">
        <v>0</v>
      </c>
      <c r="N894" s="7">
        <v>105</v>
      </c>
      <c r="O894" s="88">
        <v>-124.131</v>
      </c>
      <c r="P894" s="88">
        <v>0.85503300000000004</v>
      </c>
    </row>
    <row r="895" spans="1:16">
      <c r="A895" s="86" t="s">
        <v>14342</v>
      </c>
      <c r="B895" s="86" t="s">
        <v>14343</v>
      </c>
      <c r="C895" s="86" t="s">
        <v>14344</v>
      </c>
      <c r="D895" s="87">
        <v>1</v>
      </c>
      <c r="E895" s="87"/>
      <c r="F895" s="87"/>
      <c r="G895" s="87"/>
      <c r="H895" s="86" t="s">
        <v>14345</v>
      </c>
      <c r="I895" s="7" t="s">
        <v>14346</v>
      </c>
      <c r="J895" s="7">
        <v>0</v>
      </c>
      <c r="K895" s="7">
        <v>338</v>
      </c>
      <c r="L895" s="7" t="s">
        <v>14346</v>
      </c>
      <c r="M895" s="7">
        <v>0</v>
      </c>
      <c r="N895" s="7">
        <v>338</v>
      </c>
      <c r="O895" s="88" t="s">
        <v>11355</v>
      </c>
      <c r="P895" s="88" t="s">
        <v>11355</v>
      </c>
    </row>
    <row r="896" spans="1:16">
      <c r="A896" s="86" t="s">
        <v>9958</v>
      </c>
      <c r="B896" s="86" t="s">
        <v>14347</v>
      </c>
      <c r="C896" s="86" t="s">
        <v>14344</v>
      </c>
      <c r="D896" s="87">
        <v>1</v>
      </c>
      <c r="E896" s="87"/>
      <c r="F896" s="87"/>
      <c r="G896" s="87"/>
      <c r="H896" s="87"/>
      <c r="I896" s="7" t="s">
        <v>14346</v>
      </c>
      <c r="J896" s="7">
        <v>0</v>
      </c>
      <c r="K896" s="7">
        <v>338</v>
      </c>
      <c r="L896" s="7" t="s">
        <v>14346</v>
      </c>
      <c r="M896" s="7">
        <v>0</v>
      </c>
      <c r="N896" s="7">
        <v>338</v>
      </c>
      <c r="O896" s="88" t="s">
        <v>11355</v>
      </c>
      <c r="P896" s="88" t="s">
        <v>11355</v>
      </c>
    </row>
    <row r="897" spans="1:16">
      <c r="A897" s="86" t="s">
        <v>14348</v>
      </c>
      <c r="B897" s="86" t="s">
        <v>14349</v>
      </c>
      <c r="C897" s="86" t="s">
        <v>14350</v>
      </c>
      <c r="D897" s="87">
        <v>-1</v>
      </c>
      <c r="E897" s="87"/>
      <c r="F897" s="87"/>
      <c r="G897" s="87"/>
      <c r="H897" s="86" t="s">
        <v>14351</v>
      </c>
      <c r="I897" s="7" t="s">
        <v>14350</v>
      </c>
      <c r="J897" s="7">
        <v>-1</v>
      </c>
      <c r="K897" s="7">
        <v>334</v>
      </c>
      <c r="L897" s="7" t="s">
        <v>14350</v>
      </c>
      <c r="M897" s="7">
        <v>-1</v>
      </c>
      <c r="N897" s="7">
        <v>334</v>
      </c>
      <c r="O897" s="88">
        <v>-253.536</v>
      </c>
      <c r="P897" s="88">
        <v>4.72593</v>
      </c>
    </row>
    <row r="898" spans="1:16">
      <c r="A898" s="86" t="s">
        <v>227</v>
      </c>
      <c r="B898" s="86" t="s">
        <v>6126</v>
      </c>
      <c r="C898" s="86" t="s">
        <v>4208</v>
      </c>
      <c r="D898" s="87">
        <v>-8</v>
      </c>
      <c r="E898" s="87"/>
      <c r="F898" s="86" t="s">
        <v>14352</v>
      </c>
      <c r="G898" s="86" t="s">
        <v>14353</v>
      </c>
      <c r="H898" s="86" t="s">
        <v>14354</v>
      </c>
      <c r="I898" s="7" t="s">
        <v>4208</v>
      </c>
      <c r="J898" s="7">
        <v>-8</v>
      </c>
      <c r="K898" s="7">
        <v>908</v>
      </c>
      <c r="L898" s="7" t="s">
        <v>4208</v>
      </c>
      <c r="M898" s="7">
        <v>-8</v>
      </c>
      <c r="N898" s="7">
        <v>908</v>
      </c>
      <c r="O898" s="88" t="s">
        <v>11355</v>
      </c>
      <c r="P898" s="88" t="s">
        <v>11355</v>
      </c>
    </row>
    <row r="899" spans="1:16">
      <c r="A899" s="86" t="s">
        <v>5804</v>
      </c>
      <c r="B899" s="86" t="s">
        <v>5345</v>
      </c>
      <c r="C899" s="86" t="s">
        <v>4209</v>
      </c>
      <c r="D899" s="87">
        <v>-1</v>
      </c>
      <c r="E899" s="86" t="s">
        <v>14355</v>
      </c>
      <c r="F899" s="86" t="s">
        <v>3816</v>
      </c>
      <c r="G899" s="86" t="s">
        <v>14356</v>
      </c>
      <c r="H899" s="86" t="s">
        <v>14357</v>
      </c>
      <c r="I899" s="7" t="s">
        <v>4209</v>
      </c>
      <c r="J899" s="7">
        <v>-1</v>
      </c>
      <c r="K899" s="7">
        <v>173</v>
      </c>
      <c r="L899" s="7" t="s">
        <v>4209</v>
      </c>
      <c r="M899" s="7">
        <v>-1</v>
      </c>
      <c r="N899" s="7">
        <v>173</v>
      </c>
      <c r="O899" s="88">
        <v>-172.00700000000001</v>
      </c>
      <c r="P899" s="88">
        <v>2.6660909999999998</v>
      </c>
    </row>
    <row r="900" spans="1:16">
      <c r="A900" s="86" t="s">
        <v>5805</v>
      </c>
      <c r="B900" s="86" t="s">
        <v>5346</v>
      </c>
      <c r="C900" s="86" t="s">
        <v>4210</v>
      </c>
      <c r="D900" s="87">
        <v>-3</v>
      </c>
      <c r="E900" s="87"/>
      <c r="F900" s="86" t="s">
        <v>14358</v>
      </c>
      <c r="G900" s="86" t="s">
        <v>14359</v>
      </c>
      <c r="H900" s="86" t="s">
        <v>14360</v>
      </c>
      <c r="I900" s="7" t="s">
        <v>14361</v>
      </c>
      <c r="J900" s="7">
        <v>-2</v>
      </c>
      <c r="K900" s="7">
        <v>252</v>
      </c>
      <c r="L900" s="7" t="s">
        <v>14361</v>
      </c>
      <c r="M900" s="7">
        <v>-2</v>
      </c>
      <c r="N900" s="7">
        <v>252</v>
      </c>
      <c r="O900" s="88">
        <v>-383.899</v>
      </c>
      <c r="P900" s="88">
        <v>2.5941149999999999</v>
      </c>
    </row>
    <row r="901" spans="1:16">
      <c r="A901" s="86" t="s">
        <v>5806</v>
      </c>
      <c r="B901" s="86" t="s">
        <v>6075</v>
      </c>
      <c r="C901" s="86" t="s">
        <v>4211</v>
      </c>
      <c r="D901" s="87">
        <v>-2</v>
      </c>
      <c r="E901" s="87"/>
      <c r="F901" s="86" t="s">
        <v>14362</v>
      </c>
      <c r="G901" s="86" t="s">
        <v>14363</v>
      </c>
      <c r="H901" s="86" t="s">
        <v>14364</v>
      </c>
      <c r="I901" s="7" t="s">
        <v>4211</v>
      </c>
      <c r="J901" s="7">
        <v>-2</v>
      </c>
      <c r="K901" s="7">
        <v>288</v>
      </c>
      <c r="L901" s="7" t="s">
        <v>4211</v>
      </c>
      <c r="M901" s="7">
        <v>-2</v>
      </c>
      <c r="N901" s="7">
        <v>288</v>
      </c>
      <c r="O901" s="88">
        <v>-269.733</v>
      </c>
      <c r="P901" s="88">
        <v>2.547342</v>
      </c>
    </row>
    <row r="902" spans="1:16">
      <c r="A902" s="86" t="s">
        <v>5807</v>
      </c>
      <c r="B902" s="86" t="s">
        <v>6076</v>
      </c>
      <c r="C902" s="86" t="s">
        <v>4212</v>
      </c>
      <c r="D902" s="87">
        <v>-3</v>
      </c>
      <c r="E902" s="87"/>
      <c r="F902" s="86" t="s">
        <v>14365</v>
      </c>
      <c r="G902" s="86" t="s">
        <v>14366</v>
      </c>
      <c r="H902" s="86" t="s">
        <v>14367</v>
      </c>
      <c r="I902" s="7" t="s">
        <v>4212</v>
      </c>
      <c r="J902" s="7">
        <v>-3</v>
      </c>
      <c r="K902" s="7">
        <v>286</v>
      </c>
      <c r="L902" s="7" t="s">
        <v>4212</v>
      </c>
      <c r="M902" s="7">
        <v>-3</v>
      </c>
      <c r="N902" s="7">
        <v>286</v>
      </c>
      <c r="O902" s="88">
        <v>-294.36399999999998</v>
      </c>
      <c r="P902" s="88">
        <v>2.5976939999999997</v>
      </c>
    </row>
    <row r="903" spans="1:16">
      <c r="A903" s="86" t="s">
        <v>14368</v>
      </c>
      <c r="B903" s="86" t="s">
        <v>14369</v>
      </c>
      <c r="C903" s="86" t="s">
        <v>14370</v>
      </c>
      <c r="D903" s="87">
        <v>0</v>
      </c>
      <c r="E903" s="87"/>
      <c r="F903" s="86" t="s">
        <v>14370</v>
      </c>
      <c r="G903" s="87"/>
      <c r="H903" s="86" t="s">
        <v>14371</v>
      </c>
      <c r="I903" s="7" t="s">
        <v>14370</v>
      </c>
      <c r="J903" s="7">
        <v>0</v>
      </c>
      <c r="K903" s="7">
        <v>64</v>
      </c>
      <c r="L903" s="7" t="s">
        <v>14370</v>
      </c>
      <c r="M903" s="7">
        <v>0</v>
      </c>
      <c r="N903" s="7">
        <v>64</v>
      </c>
      <c r="O903" s="88">
        <v>-71.900000000000006</v>
      </c>
      <c r="P903" s="88">
        <v>1.5</v>
      </c>
    </row>
    <row r="904" spans="1:16">
      <c r="A904" s="86" t="s">
        <v>5808</v>
      </c>
      <c r="B904" s="86" t="s">
        <v>5347</v>
      </c>
      <c r="C904" s="86" t="s">
        <v>4213</v>
      </c>
      <c r="D904" s="87">
        <v>-2</v>
      </c>
      <c r="E904" s="86" t="s">
        <v>14372</v>
      </c>
      <c r="F904" s="86" t="s">
        <v>14373</v>
      </c>
      <c r="G904" s="86" t="s">
        <v>14374</v>
      </c>
      <c r="H904" s="86" t="s">
        <v>14375</v>
      </c>
      <c r="I904" s="7" t="s">
        <v>14376</v>
      </c>
      <c r="J904" s="7">
        <v>-1</v>
      </c>
      <c r="K904" s="7">
        <v>81</v>
      </c>
      <c r="L904" s="7" t="s">
        <v>14376</v>
      </c>
      <c r="M904" s="7">
        <v>-1</v>
      </c>
      <c r="N904" s="7">
        <v>81</v>
      </c>
      <c r="O904" s="88">
        <v>-126.15</v>
      </c>
      <c r="P904" s="88">
        <v>1.5</v>
      </c>
    </row>
    <row r="905" spans="1:16">
      <c r="A905" s="86" t="s">
        <v>5809</v>
      </c>
      <c r="B905" s="86" t="s">
        <v>5348</v>
      </c>
      <c r="C905" s="86" t="s">
        <v>4214</v>
      </c>
      <c r="D905" s="87">
        <v>-2</v>
      </c>
      <c r="E905" s="86" t="s">
        <v>14377</v>
      </c>
      <c r="F905" s="86" t="s">
        <v>14378</v>
      </c>
      <c r="G905" s="86" t="s">
        <v>14379</v>
      </c>
      <c r="H905" s="86" t="s">
        <v>14380</v>
      </c>
      <c r="I905" s="7" t="s">
        <v>4214</v>
      </c>
      <c r="J905" s="7">
        <v>-2</v>
      </c>
      <c r="K905" s="7">
        <v>96</v>
      </c>
      <c r="L905" s="7" t="s">
        <v>4214</v>
      </c>
      <c r="M905" s="7">
        <v>-2</v>
      </c>
      <c r="N905" s="7">
        <v>96</v>
      </c>
      <c r="O905" s="88">
        <v>-177.97</v>
      </c>
      <c r="P905" s="88">
        <v>1.5</v>
      </c>
    </row>
    <row r="906" spans="1:16">
      <c r="A906" s="86" t="s">
        <v>320</v>
      </c>
      <c r="B906" s="86" t="s">
        <v>1388</v>
      </c>
      <c r="C906" s="86" t="s">
        <v>4215</v>
      </c>
      <c r="D906" s="87">
        <v>3</v>
      </c>
      <c r="E906" s="86" t="s">
        <v>14381</v>
      </c>
      <c r="F906" s="86" t="s">
        <v>14382</v>
      </c>
      <c r="G906" s="86" t="s">
        <v>14383</v>
      </c>
      <c r="H906" s="86" t="s">
        <v>14384</v>
      </c>
      <c r="I906" s="7" t="s">
        <v>4215</v>
      </c>
      <c r="J906" s="7">
        <v>3</v>
      </c>
      <c r="K906" s="7">
        <v>148</v>
      </c>
      <c r="L906" s="7" t="s">
        <v>4215</v>
      </c>
      <c r="M906" s="7">
        <v>3</v>
      </c>
      <c r="N906" s="7">
        <v>148</v>
      </c>
      <c r="O906" s="88">
        <v>5.0353000000000003</v>
      </c>
      <c r="P906" s="88">
        <v>3.0686999999999998</v>
      </c>
    </row>
    <row r="907" spans="1:16">
      <c r="A907" s="86" t="s">
        <v>5811</v>
      </c>
      <c r="B907" s="86" t="s">
        <v>6078</v>
      </c>
      <c r="C907" s="86" t="s">
        <v>4217</v>
      </c>
      <c r="D907" s="87">
        <v>-3</v>
      </c>
      <c r="E907" s="87"/>
      <c r="F907" s="87"/>
      <c r="G907" s="87"/>
      <c r="H907" s="86" t="s">
        <v>14385</v>
      </c>
      <c r="I907" s="7" t="s">
        <v>14386</v>
      </c>
      <c r="J907" s="7">
        <v>-2</v>
      </c>
      <c r="K907" s="7">
        <v>524</v>
      </c>
      <c r="L907" s="7" t="s">
        <v>14386</v>
      </c>
      <c r="M907" s="7">
        <v>-2</v>
      </c>
      <c r="N907" s="7">
        <v>524</v>
      </c>
      <c r="O907" s="88">
        <v>-462.29199999999997</v>
      </c>
      <c r="P907" s="88">
        <v>7.3359300000000003</v>
      </c>
    </row>
    <row r="908" spans="1:16">
      <c r="A908" s="86" t="s">
        <v>14387</v>
      </c>
      <c r="B908" s="86" t="s">
        <v>14388</v>
      </c>
      <c r="C908" s="86" t="s">
        <v>14389</v>
      </c>
      <c r="D908" s="87">
        <v>-4</v>
      </c>
      <c r="E908" s="86" t="s">
        <v>14390</v>
      </c>
      <c r="F908" s="87"/>
      <c r="G908" s="86" t="s">
        <v>14391</v>
      </c>
      <c r="H908" s="86" t="s">
        <v>14392</v>
      </c>
      <c r="I908" s="7" t="s">
        <v>14393</v>
      </c>
      <c r="J908" s="7">
        <v>-3</v>
      </c>
      <c r="K908" s="7">
        <v>1030</v>
      </c>
      <c r="L908" s="7" t="s">
        <v>14393</v>
      </c>
      <c r="M908" s="7">
        <v>-3</v>
      </c>
      <c r="N908" s="7">
        <v>1030</v>
      </c>
      <c r="O908" s="88">
        <v>-758.31399999999996</v>
      </c>
      <c r="P908" s="88">
        <v>11.09112</v>
      </c>
    </row>
    <row r="909" spans="1:16">
      <c r="A909" s="86" t="s">
        <v>5812</v>
      </c>
      <c r="B909" s="86" t="s">
        <v>5349</v>
      </c>
      <c r="C909" s="86" t="s">
        <v>4112</v>
      </c>
      <c r="D909" s="87">
        <v>-2</v>
      </c>
      <c r="E909" s="87"/>
      <c r="F909" s="86" t="s">
        <v>13473</v>
      </c>
      <c r="G909" s="86" t="s">
        <v>14394</v>
      </c>
      <c r="H909" s="86" t="s">
        <v>14395</v>
      </c>
      <c r="I909" s="7" t="s">
        <v>13475</v>
      </c>
      <c r="J909" s="7">
        <v>-1</v>
      </c>
      <c r="K909" s="7">
        <v>421</v>
      </c>
      <c r="L909" s="7" t="s">
        <v>13475</v>
      </c>
      <c r="M909" s="7">
        <v>-1</v>
      </c>
      <c r="N909" s="7">
        <v>421</v>
      </c>
      <c r="O909" s="88">
        <v>-588.15800000000002</v>
      </c>
      <c r="P909" s="88">
        <v>7.6833000000000009</v>
      </c>
    </row>
    <row r="910" spans="1:16">
      <c r="A910" s="86" t="s">
        <v>5813</v>
      </c>
      <c r="B910" s="86" t="s">
        <v>6079</v>
      </c>
      <c r="C910" s="86" t="s">
        <v>4218</v>
      </c>
      <c r="D910" s="87">
        <v>-1</v>
      </c>
      <c r="E910" s="86" t="s">
        <v>14396</v>
      </c>
      <c r="F910" s="86" t="s">
        <v>14397</v>
      </c>
      <c r="G910" s="86" t="s">
        <v>6079</v>
      </c>
      <c r="H910" s="86" t="s">
        <v>14398</v>
      </c>
      <c r="I910" s="7" t="s">
        <v>4218</v>
      </c>
      <c r="J910" s="7">
        <v>-1</v>
      </c>
      <c r="K910" s="7">
        <v>273</v>
      </c>
      <c r="L910" s="7" t="s">
        <v>4218</v>
      </c>
      <c r="M910" s="7">
        <v>-1</v>
      </c>
      <c r="N910" s="7">
        <v>273</v>
      </c>
      <c r="O910" s="88">
        <v>-179.02600000000001</v>
      </c>
      <c r="P910" s="88">
        <v>5.34354</v>
      </c>
    </row>
    <row r="911" spans="1:16">
      <c r="A911" s="86" t="s">
        <v>5814</v>
      </c>
      <c r="B911" s="86" t="s">
        <v>5350</v>
      </c>
      <c r="C911" s="86" t="s">
        <v>4219</v>
      </c>
      <c r="D911" s="87">
        <v>-2</v>
      </c>
      <c r="E911" s="87"/>
      <c r="F911" s="86" t="s">
        <v>14399</v>
      </c>
      <c r="G911" s="86" t="s">
        <v>14400</v>
      </c>
      <c r="H911" s="86" t="s">
        <v>14401</v>
      </c>
      <c r="I911" s="7" t="s">
        <v>4219</v>
      </c>
      <c r="J911" s="7">
        <v>-2</v>
      </c>
      <c r="K911" s="7">
        <v>220</v>
      </c>
      <c r="L911" s="7" t="s">
        <v>4219</v>
      </c>
      <c r="M911" s="7">
        <v>-2</v>
      </c>
      <c r="N911" s="7">
        <v>220</v>
      </c>
      <c r="O911" s="88">
        <v>-160.465</v>
      </c>
      <c r="P911" s="88">
        <v>2.9623620000000002</v>
      </c>
    </row>
    <row r="912" spans="1:16">
      <c r="A912" s="86" t="s">
        <v>5815</v>
      </c>
      <c r="B912" s="86" t="s">
        <v>5351</v>
      </c>
      <c r="C912" s="86" t="s">
        <v>4220</v>
      </c>
      <c r="D912" s="87">
        <v>-2</v>
      </c>
      <c r="E912" s="86" t="s">
        <v>14402</v>
      </c>
      <c r="F912" s="86" t="s">
        <v>14403</v>
      </c>
      <c r="G912" s="86" t="s">
        <v>14404</v>
      </c>
      <c r="H912" s="86" t="s">
        <v>14405</v>
      </c>
      <c r="I912" s="7" t="s">
        <v>4220</v>
      </c>
      <c r="J912" s="7">
        <v>-2</v>
      </c>
      <c r="K912" s="7">
        <v>116</v>
      </c>
      <c r="L912" s="7" t="s">
        <v>4220</v>
      </c>
      <c r="M912" s="7">
        <v>-2</v>
      </c>
      <c r="N912" s="7">
        <v>116</v>
      </c>
      <c r="O912" s="88">
        <v>-163.02099999999999</v>
      </c>
      <c r="P912" s="88">
        <v>0.74170200000000008</v>
      </c>
    </row>
    <row r="913" spans="1:16">
      <c r="A913" s="86" t="s">
        <v>321</v>
      </c>
      <c r="B913" s="86" t="s">
        <v>6080</v>
      </c>
      <c r="C913" s="86" t="s">
        <v>4122</v>
      </c>
      <c r="D913" s="87">
        <v>-5</v>
      </c>
      <c r="E913" s="86" t="s">
        <v>14406</v>
      </c>
      <c r="F913" s="86" t="s">
        <v>13551</v>
      </c>
      <c r="G913" s="86" t="s">
        <v>14407</v>
      </c>
      <c r="H913" s="86" t="s">
        <v>14408</v>
      </c>
      <c r="I913" s="7" t="s">
        <v>13554</v>
      </c>
      <c r="J913" s="7">
        <v>-4</v>
      </c>
      <c r="K913" s="7">
        <v>863</v>
      </c>
      <c r="L913" s="7" t="s">
        <v>13554</v>
      </c>
      <c r="M913" s="7">
        <v>-4</v>
      </c>
      <c r="N913" s="7">
        <v>863</v>
      </c>
      <c r="O913" s="88">
        <v>-860.90099999999995</v>
      </c>
      <c r="P913" s="88">
        <v>10.145489999999999</v>
      </c>
    </row>
    <row r="914" spans="1:16">
      <c r="A914" s="86" t="s">
        <v>5816</v>
      </c>
      <c r="B914" s="86" t="s">
        <v>1389</v>
      </c>
      <c r="C914" s="86" t="s">
        <v>4221</v>
      </c>
      <c r="D914" s="87">
        <v>-3</v>
      </c>
      <c r="E914" s="86" t="s">
        <v>14409</v>
      </c>
      <c r="F914" s="86" t="s">
        <v>14410</v>
      </c>
      <c r="G914" s="86" t="s">
        <v>1389</v>
      </c>
      <c r="H914" s="86" t="s">
        <v>14411</v>
      </c>
      <c r="I914" s="7" t="s">
        <v>4221</v>
      </c>
      <c r="J914" s="7">
        <v>-3</v>
      </c>
      <c r="K914" s="7">
        <v>244</v>
      </c>
      <c r="L914" s="7" t="s">
        <v>4221</v>
      </c>
      <c r="M914" s="7">
        <v>-3</v>
      </c>
      <c r="N914" s="7">
        <v>244</v>
      </c>
      <c r="O914" s="88">
        <v>-270.19400000000002</v>
      </c>
      <c r="P914" s="88">
        <v>2.2868370000000002</v>
      </c>
    </row>
    <row r="915" spans="1:16">
      <c r="A915" s="86" t="s">
        <v>5817</v>
      </c>
      <c r="B915" s="86" t="s">
        <v>1390</v>
      </c>
      <c r="C915" s="86" t="s">
        <v>4222</v>
      </c>
      <c r="D915" s="87">
        <v>-2</v>
      </c>
      <c r="E915" s="87"/>
      <c r="F915" s="86" t="s">
        <v>14412</v>
      </c>
      <c r="G915" s="86" t="s">
        <v>1390</v>
      </c>
      <c r="H915" s="86" t="s">
        <v>14413</v>
      </c>
      <c r="I915" s="7" t="s">
        <v>4222</v>
      </c>
      <c r="J915" s="7">
        <v>-2</v>
      </c>
      <c r="K915" s="7">
        <v>229</v>
      </c>
      <c r="L915" s="7" t="s">
        <v>4222</v>
      </c>
      <c r="M915" s="7">
        <v>-2</v>
      </c>
      <c r="N915" s="7">
        <v>229</v>
      </c>
      <c r="O915" s="88">
        <v>-217.40100000000001</v>
      </c>
      <c r="P915" s="88">
        <v>2.238432</v>
      </c>
    </row>
    <row r="916" spans="1:16">
      <c r="A916" s="86" t="s">
        <v>5818</v>
      </c>
      <c r="B916" s="86" t="s">
        <v>1391</v>
      </c>
      <c r="C916" s="86" t="s">
        <v>4223</v>
      </c>
      <c r="D916" s="87">
        <v>-1</v>
      </c>
      <c r="E916" s="86" t="s">
        <v>14414</v>
      </c>
      <c r="F916" s="86" t="s">
        <v>14415</v>
      </c>
      <c r="G916" s="87"/>
      <c r="H916" s="86" t="s">
        <v>14416</v>
      </c>
      <c r="I916" s="7" t="s">
        <v>4223</v>
      </c>
      <c r="J916" s="7">
        <v>-1</v>
      </c>
      <c r="K916" s="7">
        <v>218</v>
      </c>
      <c r="L916" s="7" t="s">
        <v>4223</v>
      </c>
      <c r="M916" s="7">
        <v>-1</v>
      </c>
      <c r="N916" s="7">
        <v>218</v>
      </c>
      <c r="O916" s="88">
        <v>-236.203</v>
      </c>
      <c r="P916" s="88">
        <v>1.7563800000000001</v>
      </c>
    </row>
    <row r="917" spans="1:16">
      <c r="A917" s="86" t="s">
        <v>5819</v>
      </c>
      <c r="B917" s="86" t="s">
        <v>1392</v>
      </c>
      <c r="C917" s="86" t="s">
        <v>4224</v>
      </c>
      <c r="D917" s="87">
        <v>-1</v>
      </c>
      <c r="E917" s="86" t="s">
        <v>14417</v>
      </c>
      <c r="F917" s="86" t="s">
        <v>14418</v>
      </c>
      <c r="G917" s="86" t="s">
        <v>1392</v>
      </c>
      <c r="H917" s="86" t="s">
        <v>14419</v>
      </c>
      <c r="I917" s="7" t="s">
        <v>4224</v>
      </c>
      <c r="J917" s="7">
        <v>-1</v>
      </c>
      <c r="K917" s="7">
        <v>231</v>
      </c>
      <c r="L917" s="7" t="s">
        <v>4224</v>
      </c>
      <c r="M917" s="7">
        <v>-1</v>
      </c>
      <c r="N917" s="7">
        <v>231</v>
      </c>
      <c r="O917" s="88">
        <v>-191.715</v>
      </c>
      <c r="P917" s="88">
        <v>2.3449710000000001</v>
      </c>
    </row>
    <row r="918" spans="1:16">
      <c r="A918" s="86" t="s">
        <v>14420</v>
      </c>
      <c r="B918" s="86" t="s">
        <v>14421</v>
      </c>
      <c r="C918" s="86" t="s">
        <v>4100</v>
      </c>
      <c r="D918" s="87">
        <v>0</v>
      </c>
      <c r="E918" s="86" t="s">
        <v>14422</v>
      </c>
      <c r="F918" s="87"/>
      <c r="G918" s="86" t="s">
        <v>14423</v>
      </c>
      <c r="H918" s="86" t="s">
        <v>14424</v>
      </c>
      <c r="I918" s="7" t="s">
        <v>4100</v>
      </c>
      <c r="J918" s="7">
        <v>0</v>
      </c>
      <c r="K918" s="7">
        <v>342</v>
      </c>
      <c r="L918" s="7" t="s">
        <v>4100</v>
      </c>
      <c r="M918" s="7">
        <v>0</v>
      </c>
      <c r="N918" s="7">
        <v>342</v>
      </c>
      <c r="O918" s="88">
        <v>-376.26600000000002</v>
      </c>
      <c r="P918" s="88">
        <v>7.7819400000000005</v>
      </c>
    </row>
    <row r="919" spans="1:16">
      <c r="A919" s="86" t="s">
        <v>5820</v>
      </c>
      <c r="B919" s="86" t="s">
        <v>5352</v>
      </c>
      <c r="C919" s="86" t="s">
        <v>3804</v>
      </c>
      <c r="D919" s="87">
        <v>-1</v>
      </c>
      <c r="E919" s="86" t="s">
        <v>14425</v>
      </c>
      <c r="F919" s="86" t="s">
        <v>11357</v>
      </c>
      <c r="G919" s="86" t="s">
        <v>14426</v>
      </c>
      <c r="H919" s="86" t="s">
        <v>14427</v>
      </c>
      <c r="I919" s="7" t="s">
        <v>3804</v>
      </c>
      <c r="J919" s="7">
        <v>-1</v>
      </c>
      <c r="K919" s="7">
        <v>101</v>
      </c>
      <c r="L919" s="7" t="s">
        <v>3804</v>
      </c>
      <c r="M919" s="7">
        <v>-1</v>
      </c>
      <c r="N919" s="7">
        <v>101</v>
      </c>
      <c r="O919" s="88">
        <v>-110.22799999999999</v>
      </c>
      <c r="P919" s="88">
        <v>0.71572500000000006</v>
      </c>
    </row>
    <row r="920" spans="1:16">
      <c r="A920" s="86" t="s">
        <v>14428</v>
      </c>
      <c r="B920" s="86" t="s">
        <v>14429</v>
      </c>
      <c r="C920" s="86" t="s">
        <v>14430</v>
      </c>
      <c r="D920" s="87">
        <v>-2</v>
      </c>
      <c r="E920" s="87"/>
      <c r="F920" s="86" t="s">
        <v>14431</v>
      </c>
      <c r="G920" s="87"/>
      <c r="H920" s="87"/>
      <c r="I920" s="7" t="s">
        <v>14430</v>
      </c>
      <c r="J920" s="7">
        <v>-2</v>
      </c>
      <c r="K920" s="7">
        <v>138</v>
      </c>
      <c r="L920" s="7" t="s">
        <v>14430</v>
      </c>
      <c r="M920" s="7">
        <v>-2</v>
      </c>
      <c r="N920" s="7">
        <v>138</v>
      </c>
      <c r="O920" s="88">
        <v>-205.26300000000001</v>
      </c>
      <c r="P920" s="88">
        <v>2.2429199999999998</v>
      </c>
    </row>
    <row r="921" spans="1:16">
      <c r="A921" s="86" t="s">
        <v>14432</v>
      </c>
      <c r="B921" s="86" t="s">
        <v>14433</v>
      </c>
      <c r="C921" s="86" t="s">
        <v>14434</v>
      </c>
      <c r="D921" s="87">
        <v>-1</v>
      </c>
      <c r="E921" s="87"/>
      <c r="F921" s="87"/>
      <c r="G921" s="87"/>
      <c r="H921" s="87"/>
      <c r="I921" s="7" t="s">
        <v>14434</v>
      </c>
      <c r="J921" s="7">
        <v>-1</v>
      </c>
      <c r="K921" s="7">
        <v>619</v>
      </c>
      <c r="L921" s="7" t="s">
        <v>14434</v>
      </c>
      <c r="M921" s="7">
        <v>-1</v>
      </c>
      <c r="N921" s="7">
        <v>619</v>
      </c>
      <c r="O921" s="88" t="s">
        <v>11355</v>
      </c>
      <c r="P921" s="88" t="s">
        <v>11355</v>
      </c>
    </row>
    <row r="922" spans="1:16">
      <c r="A922" s="86" t="s">
        <v>14435</v>
      </c>
      <c r="B922" s="86" t="s">
        <v>14436</v>
      </c>
      <c r="C922" s="86" t="s">
        <v>14437</v>
      </c>
      <c r="D922" s="87">
        <v>-1</v>
      </c>
      <c r="E922" s="87"/>
      <c r="F922" s="87"/>
      <c r="G922" s="87"/>
      <c r="H922" s="87"/>
      <c r="I922" s="7" t="s">
        <v>14437</v>
      </c>
      <c r="J922" s="7">
        <v>-1</v>
      </c>
      <c r="K922" s="7">
        <v>535</v>
      </c>
      <c r="L922" s="7" t="s">
        <v>14437</v>
      </c>
      <c r="M922" s="7">
        <v>-1</v>
      </c>
      <c r="N922" s="7">
        <v>535</v>
      </c>
      <c r="O922" s="88" t="s">
        <v>11355</v>
      </c>
      <c r="P922" s="88" t="s">
        <v>11355</v>
      </c>
    </row>
    <row r="923" spans="1:16">
      <c r="A923" s="86" t="s">
        <v>14438</v>
      </c>
      <c r="B923" s="86" t="s">
        <v>14439</v>
      </c>
      <c r="C923" s="86" t="s">
        <v>14440</v>
      </c>
      <c r="D923" s="87">
        <v>-1</v>
      </c>
      <c r="E923" s="87"/>
      <c r="F923" s="87"/>
      <c r="G923" s="87"/>
      <c r="H923" s="87"/>
      <c r="I923" s="7" t="s">
        <v>14440</v>
      </c>
      <c r="J923" s="7">
        <v>-1</v>
      </c>
      <c r="K923" s="7">
        <v>563</v>
      </c>
      <c r="L923" s="7" t="s">
        <v>14440</v>
      </c>
      <c r="M923" s="7">
        <v>-1</v>
      </c>
      <c r="N923" s="7">
        <v>563</v>
      </c>
      <c r="O923" s="88" t="s">
        <v>11355</v>
      </c>
      <c r="P923" s="88" t="s">
        <v>11355</v>
      </c>
    </row>
    <row r="924" spans="1:16">
      <c r="A924" s="86" t="s">
        <v>14441</v>
      </c>
      <c r="B924" s="86" t="s">
        <v>14442</v>
      </c>
      <c r="C924" s="86" t="s">
        <v>14443</v>
      </c>
      <c r="D924" s="87">
        <v>-1</v>
      </c>
      <c r="E924" s="87"/>
      <c r="F924" s="87"/>
      <c r="G924" s="87"/>
      <c r="H924" s="87"/>
      <c r="I924" s="7" t="s">
        <v>14443</v>
      </c>
      <c r="J924" s="7">
        <v>-1</v>
      </c>
      <c r="K924" s="7">
        <v>591</v>
      </c>
      <c r="L924" s="7" t="s">
        <v>14443</v>
      </c>
      <c r="M924" s="7">
        <v>-1</v>
      </c>
      <c r="N924" s="7">
        <v>591</v>
      </c>
      <c r="O924" s="88" t="s">
        <v>11355</v>
      </c>
      <c r="P924" s="88" t="s">
        <v>11355</v>
      </c>
    </row>
    <row r="925" spans="1:16">
      <c r="A925" s="86" t="s">
        <v>5821</v>
      </c>
      <c r="B925" s="86" t="s">
        <v>5353</v>
      </c>
      <c r="C925" s="86" t="s">
        <v>4010</v>
      </c>
      <c r="D925" s="87">
        <v>-2</v>
      </c>
      <c r="E925" s="87"/>
      <c r="F925" s="87"/>
      <c r="G925" s="87"/>
      <c r="H925" s="86" t="s">
        <v>14444</v>
      </c>
      <c r="I925" s="7" t="s">
        <v>11993</v>
      </c>
      <c r="J925" s="7">
        <v>-1</v>
      </c>
      <c r="K925" s="7">
        <v>259</v>
      </c>
      <c r="L925" s="7" t="s">
        <v>11993</v>
      </c>
      <c r="M925" s="7">
        <v>-1</v>
      </c>
      <c r="N925" s="7">
        <v>259</v>
      </c>
      <c r="O925" s="88">
        <v>-430.40600000000001</v>
      </c>
      <c r="P925" s="88">
        <v>3.6836699999999998</v>
      </c>
    </row>
    <row r="926" spans="1:16">
      <c r="A926" s="86" t="s">
        <v>5822</v>
      </c>
      <c r="B926" s="86" t="s">
        <v>5354</v>
      </c>
      <c r="C926" s="86" t="s">
        <v>4015</v>
      </c>
      <c r="D926" s="87">
        <v>-4</v>
      </c>
      <c r="E926" s="87"/>
      <c r="F926" s="86" t="s">
        <v>12791</v>
      </c>
      <c r="G926" s="87"/>
      <c r="H926" s="86" t="s">
        <v>14445</v>
      </c>
      <c r="I926" s="7" t="s">
        <v>12794</v>
      </c>
      <c r="J926" s="7">
        <v>-2</v>
      </c>
      <c r="K926" s="7">
        <v>338</v>
      </c>
      <c r="L926" s="7" t="s">
        <v>12794</v>
      </c>
      <c r="M926" s="7">
        <v>-2</v>
      </c>
      <c r="N926" s="7">
        <v>338</v>
      </c>
      <c r="O926" s="88">
        <v>-642.298</v>
      </c>
      <c r="P926" s="88">
        <v>3.6539400000000004</v>
      </c>
    </row>
    <row r="927" spans="1:16">
      <c r="A927" s="86" t="s">
        <v>5823</v>
      </c>
      <c r="B927" s="86" t="s">
        <v>5355</v>
      </c>
      <c r="C927" s="86" t="s">
        <v>3792</v>
      </c>
      <c r="D927" s="87">
        <v>-1</v>
      </c>
      <c r="E927" s="86"/>
      <c r="F927" s="86" t="s">
        <v>11425</v>
      </c>
      <c r="G927" s="87"/>
      <c r="H927" s="86" t="s">
        <v>14446</v>
      </c>
      <c r="I927" s="7" t="s">
        <v>3792</v>
      </c>
      <c r="J927" s="7">
        <v>-1</v>
      </c>
      <c r="K927" s="7">
        <v>193</v>
      </c>
      <c r="L927" s="7" t="s">
        <v>3792</v>
      </c>
      <c r="M927" s="7">
        <v>-1</v>
      </c>
      <c r="N927" s="7">
        <v>193</v>
      </c>
      <c r="O927" s="88">
        <v>-261.87900000000002</v>
      </c>
      <c r="P927" s="88">
        <v>3.6502499999999998</v>
      </c>
    </row>
    <row r="928" spans="1:16">
      <c r="A928" s="86" t="s">
        <v>5824</v>
      </c>
      <c r="B928" s="86" t="s">
        <v>5356</v>
      </c>
      <c r="C928" s="86" t="s">
        <v>4225</v>
      </c>
      <c r="D928" s="87">
        <v>-2</v>
      </c>
      <c r="E928" s="86" t="s">
        <v>14447</v>
      </c>
      <c r="F928" s="87"/>
      <c r="G928" s="86" t="s">
        <v>14448</v>
      </c>
      <c r="H928" s="86" t="s">
        <v>14449</v>
      </c>
      <c r="I928" s="7" t="s">
        <v>4225</v>
      </c>
      <c r="J928" s="7">
        <v>-2</v>
      </c>
      <c r="K928" s="7">
        <v>148</v>
      </c>
      <c r="L928" s="7" t="s">
        <v>4225</v>
      </c>
      <c r="M928" s="7">
        <v>-2</v>
      </c>
      <c r="N928" s="7">
        <v>148</v>
      </c>
      <c r="O928" s="88">
        <v>-238.90899999999999</v>
      </c>
      <c r="P928" s="88">
        <v>1.239876</v>
      </c>
    </row>
    <row r="929" spans="1:16">
      <c r="A929" s="86" t="s">
        <v>5825</v>
      </c>
      <c r="B929" s="86" t="s">
        <v>5941</v>
      </c>
      <c r="C929" s="86" t="s">
        <v>4226</v>
      </c>
      <c r="D929" s="87">
        <v>0</v>
      </c>
      <c r="E929" s="86" t="s">
        <v>14450</v>
      </c>
      <c r="F929" s="86" t="s">
        <v>4226</v>
      </c>
      <c r="G929" s="86" t="s">
        <v>14451</v>
      </c>
      <c r="H929" s="86" t="s">
        <v>14452</v>
      </c>
      <c r="I929" s="7" t="s">
        <v>4226</v>
      </c>
      <c r="J929" s="7">
        <v>0</v>
      </c>
      <c r="K929" s="7">
        <v>125</v>
      </c>
      <c r="L929" s="7" t="s">
        <v>4226</v>
      </c>
      <c r="M929" s="7">
        <v>0</v>
      </c>
      <c r="N929" s="7">
        <v>125</v>
      </c>
      <c r="O929" s="88">
        <v>-126.78400000000001</v>
      </c>
      <c r="P929" s="88">
        <v>2.319639</v>
      </c>
    </row>
    <row r="930" spans="1:16">
      <c r="A930" s="86" t="s">
        <v>229</v>
      </c>
      <c r="B930" s="86" t="s">
        <v>5879</v>
      </c>
      <c r="C930" s="86" t="s">
        <v>4227</v>
      </c>
      <c r="D930" s="87">
        <v>-1</v>
      </c>
      <c r="E930" s="86" t="s">
        <v>14453</v>
      </c>
      <c r="F930" s="86" t="s">
        <v>14454</v>
      </c>
      <c r="G930" s="86" t="s">
        <v>14455</v>
      </c>
      <c r="H930" s="86" t="s">
        <v>14456</v>
      </c>
      <c r="I930" s="7" t="s">
        <v>4227</v>
      </c>
      <c r="J930" s="7">
        <v>-1</v>
      </c>
      <c r="K930" s="7">
        <v>58</v>
      </c>
      <c r="L930" s="7" t="s">
        <v>4227</v>
      </c>
      <c r="M930" s="7">
        <v>-1</v>
      </c>
      <c r="N930" s="7">
        <v>58</v>
      </c>
      <c r="O930" s="88">
        <v>22.158100000000001</v>
      </c>
      <c r="P930" s="88">
        <v>17.06409</v>
      </c>
    </row>
    <row r="931" spans="1:16">
      <c r="A931" s="86" t="s">
        <v>14457</v>
      </c>
      <c r="B931" s="86" t="s">
        <v>14458</v>
      </c>
      <c r="C931" s="86" t="s">
        <v>14459</v>
      </c>
      <c r="D931" s="87">
        <v>-4</v>
      </c>
      <c r="E931" s="87"/>
      <c r="F931" s="86" t="s">
        <v>14460</v>
      </c>
      <c r="G931" s="87"/>
      <c r="H931" s="86" t="s">
        <v>14461</v>
      </c>
      <c r="I931" s="7" t="s">
        <v>14462</v>
      </c>
      <c r="J931" s="7">
        <v>-3</v>
      </c>
      <c r="K931" s="7">
        <v>972</v>
      </c>
      <c r="L931" s="7" t="s">
        <v>14462</v>
      </c>
      <c r="M931" s="7">
        <v>-3</v>
      </c>
      <c r="N931" s="7">
        <v>972</v>
      </c>
      <c r="O931" s="88">
        <v>-744.07500000000005</v>
      </c>
      <c r="P931" s="88">
        <v>10.71156</v>
      </c>
    </row>
    <row r="932" spans="1:16">
      <c r="A932" s="86" t="s">
        <v>14463</v>
      </c>
      <c r="B932" s="86" t="s">
        <v>14464</v>
      </c>
      <c r="C932" s="86" t="s">
        <v>14465</v>
      </c>
      <c r="D932" s="87">
        <v>-4</v>
      </c>
      <c r="E932" s="87"/>
      <c r="F932" s="86" t="s">
        <v>14466</v>
      </c>
      <c r="G932" s="86" t="s">
        <v>14467</v>
      </c>
      <c r="H932" s="86" t="s">
        <v>14468</v>
      </c>
      <c r="I932" s="7" t="s">
        <v>14469</v>
      </c>
      <c r="J932" s="7">
        <v>-3</v>
      </c>
      <c r="K932" s="7">
        <v>974</v>
      </c>
      <c r="L932" s="7" t="s">
        <v>14469</v>
      </c>
      <c r="M932" s="7">
        <v>-3</v>
      </c>
      <c r="N932" s="7">
        <v>974</v>
      </c>
      <c r="O932" s="88">
        <v>-764.89499999999998</v>
      </c>
      <c r="P932" s="88">
        <v>10.747260000000001</v>
      </c>
    </row>
    <row r="933" spans="1:16">
      <c r="A933" s="86" t="s">
        <v>14470</v>
      </c>
      <c r="B933" s="86" t="s">
        <v>14471</v>
      </c>
      <c r="C933" s="86" t="s">
        <v>12252</v>
      </c>
      <c r="D933" s="87">
        <v>-1</v>
      </c>
      <c r="E933" s="86" t="s">
        <v>11481</v>
      </c>
      <c r="F933" s="87"/>
      <c r="G933" s="86" t="s">
        <v>14472</v>
      </c>
      <c r="H933" s="86" t="s">
        <v>14473</v>
      </c>
      <c r="I933" s="7" t="s">
        <v>12252</v>
      </c>
      <c r="J933" s="7">
        <v>-1</v>
      </c>
      <c r="K933" s="7">
        <v>537</v>
      </c>
      <c r="L933" s="7" t="s">
        <v>12252</v>
      </c>
      <c r="M933" s="7">
        <v>-1</v>
      </c>
      <c r="N933" s="7">
        <v>537</v>
      </c>
      <c r="O933" s="88" t="s">
        <v>11355</v>
      </c>
      <c r="P933" s="88" t="s">
        <v>11355</v>
      </c>
    </row>
    <row r="934" spans="1:16">
      <c r="A934" s="86" t="s">
        <v>5826</v>
      </c>
      <c r="B934" s="86" t="s">
        <v>14474</v>
      </c>
      <c r="C934" s="86" t="s">
        <v>4228</v>
      </c>
      <c r="D934" s="87">
        <v>-1</v>
      </c>
      <c r="E934" s="87"/>
      <c r="F934" s="87"/>
      <c r="G934" s="86" t="s">
        <v>14475</v>
      </c>
      <c r="H934" s="87"/>
      <c r="I934" s="7" t="s">
        <v>4228</v>
      </c>
      <c r="J934" s="7">
        <v>-1</v>
      </c>
      <c r="K934" s="7">
        <v>565</v>
      </c>
      <c r="L934" s="7" t="s">
        <v>4228</v>
      </c>
      <c r="M934" s="7">
        <v>-1</v>
      </c>
      <c r="N934" s="7">
        <v>565</v>
      </c>
      <c r="O934" s="88" t="s">
        <v>11355</v>
      </c>
      <c r="P934" s="88" t="s">
        <v>11355</v>
      </c>
    </row>
    <row r="935" spans="1:16">
      <c r="A935" s="86" t="s">
        <v>14476</v>
      </c>
      <c r="B935" s="86" t="s">
        <v>14477</v>
      </c>
      <c r="C935" s="86" t="s">
        <v>12255</v>
      </c>
      <c r="D935" s="87">
        <v>-1</v>
      </c>
      <c r="E935" s="86" t="s">
        <v>11481</v>
      </c>
      <c r="F935" s="87"/>
      <c r="G935" s="86" t="s">
        <v>14478</v>
      </c>
      <c r="H935" s="86" t="s">
        <v>14479</v>
      </c>
      <c r="I935" s="7" t="s">
        <v>12255</v>
      </c>
      <c r="J935" s="7">
        <v>-1</v>
      </c>
      <c r="K935" s="7">
        <v>509</v>
      </c>
      <c r="L935" s="7" t="s">
        <v>12255</v>
      </c>
      <c r="M935" s="7">
        <v>-1</v>
      </c>
      <c r="N935" s="7">
        <v>509</v>
      </c>
      <c r="O935" s="88" t="s">
        <v>11355</v>
      </c>
      <c r="P935" s="88" t="s">
        <v>11355</v>
      </c>
    </row>
    <row r="936" spans="1:16">
      <c r="A936" s="86" t="s">
        <v>14480</v>
      </c>
      <c r="B936" s="86" t="s">
        <v>14481</v>
      </c>
      <c r="C936" s="86" t="s">
        <v>14459</v>
      </c>
      <c r="D936" s="87">
        <v>-4</v>
      </c>
      <c r="E936" s="87"/>
      <c r="F936" s="87"/>
      <c r="G936" s="87"/>
      <c r="H936" s="87"/>
      <c r="I936" s="7" t="s">
        <v>14462</v>
      </c>
      <c r="J936" s="7">
        <v>-3</v>
      </c>
      <c r="K936" s="7">
        <v>972</v>
      </c>
      <c r="L936" s="7" t="s">
        <v>14462</v>
      </c>
      <c r="M936" s="7">
        <v>-3</v>
      </c>
      <c r="N936" s="7">
        <v>972</v>
      </c>
      <c r="O936" s="88">
        <v>-742.55399999999997</v>
      </c>
      <c r="P936" s="88">
        <v>10.68882</v>
      </c>
    </row>
    <row r="937" spans="1:16">
      <c r="A937" s="86" t="s">
        <v>5827</v>
      </c>
      <c r="B937" s="86" t="s">
        <v>5942</v>
      </c>
      <c r="C937" s="86" t="s">
        <v>4229</v>
      </c>
      <c r="D937" s="87">
        <v>-2</v>
      </c>
      <c r="E937" s="87"/>
      <c r="F937" s="86" t="s">
        <v>14482</v>
      </c>
      <c r="G937" s="86" t="s">
        <v>14483</v>
      </c>
      <c r="H937" s="86" t="s">
        <v>14484</v>
      </c>
      <c r="I937" s="7" t="s">
        <v>4229</v>
      </c>
      <c r="J937" s="7">
        <v>-2</v>
      </c>
      <c r="K937" s="7">
        <v>169</v>
      </c>
      <c r="L937" s="7" t="s">
        <v>4229</v>
      </c>
      <c r="M937" s="7">
        <v>-2</v>
      </c>
      <c r="N937" s="7">
        <v>169</v>
      </c>
      <c r="O937" s="88">
        <v>-139.40600000000001</v>
      </c>
      <c r="P937" s="88">
        <v>3.4791600000000003</v>
      </c>
    </row>
    <row r="938" spans="1:16">
      <c r="A938" s="86" t="s">
        <v>14485</v>
      </c>
      <c r="B938" s="86" t="s">
        <v>14486</v>
      </c>
      <c r="C938" s="86" t="s">
        <v>14487</v>
      </c>
      <c r="D938" s="87">
        <v>-1</v>
      </c>
      <c r="E938" s="86" t="s">
        <v>11481</v>
      </c>
      <c r="F938" s="87"/>
      <c r="G938" s="86" t="s">
        <v>14488</v>
      </c>
      <c r="H938" s="86" t="s">
        <v>14489</v>
      </c>
      <c r="I938" s="7" t="s">
        <v>14487</v>
      </c>
      <c r="J938" s="7">
        <v>-1</v>
      </c>
      <c r="K938" s="7">
        <v>453</v>
      </c>
      <c r="L938" s="7" t="s">
        <v>14487</v>
      </c>
      <c r="M938" s="7">
        <v>-1</v>
      </c>
      <c r="N938" s="7">
        <v>453</v>
      </c>
      <c r="O938" s="88" t="s">
        <v>11355</v>
      </c>
      <c r="P938" s="88" t="s">
        <v>11355</v>
      </c>
    </row>
    <row r="939" spans="1:16">
      <c r="A939" s="86" t="s">
        <v>5828</v>
      </c>
      <c r="B939" s="86" t="s">
        <v>6081</v>
      </c>
      <c r="C939" s="86" t="s">
        <v>12577</v>
      </c>
      <c r="D939" s="87">
        <v>-2</v>
      </c>
      <c r="E939" s="86" t="s">
        <v>14490</v>
      </c>
      <c r="F939" s="86" t="s">
        <v>14491</v>
      </c>
      <c r="G939" s="86" t="s">
        <v>14492</v>
      </c>
      <c r="H939" s="86" t="s">
        <v>14493</v>
      </c>
      <c r="I939" s="7" t="s">
        <v>12577</v>
      </c>
      <c r="J939" s="7">
        <v>-2</v>
      </c>
      <c r="K939" s="7">
        <v>443</v>
      </c>
      <c r="L939" s="7" t="s">
        <v>12577</v>
      </c>
      <c r="M939" s="7">
        <v>-2</v>
      </c>
      <c r="N939" s="7">
        <v>443</v>
      </c>
      <c r="O939" s="88">
        <v>-113.94199999999999</v>
      </c>
      <c r="P939" s="88">
        <v>8.7361799999999992</v>
      </c>
    </row>
    <row r="940" spans="1:16">
      <c r="A940" s="86" t="s">
        <v>5829</v>
      </c>
      <c r="B940" s="86" t="s">
        <v>6082</v>
      </c>
      <c r="C940" s="86" t="s">
        <v>4231</v>
      </c>
      <c r="D940" s="87">
        <v>1</v>
      </c>
      <c r="E940" s="86" t="s">
        <v>14494</v>
      </c>
      <c r="F940" s="86" t="s">
        <v>4231</v>
      </c>
      <c r="G940" s="86" t="s">
        <v>14495</v>
      </c>
      <c r="H940" s="86" t="s">
        <v>14496</v>
      </c>
      <c r="I940" s="7" t="s">
        <v>4231</v>
      </c>
      <c r="J940" s="7">
        <v>1</v>
      </c>
      <c r="K940" s="7">
        <v>265</v>
      </c>
      <c r="L940" s="7" t="s">
        <v>4231</v>
      </c>
      <c r="M940" s="7">
        <v>1</v>
      </c>
      <c r="N940" s="7">
        <v>265</v>
      </c>
      <c r="O940" s="88">
        <v>53.9771</v>
      </c>
      <c r="P940" s="88">
        <v>7.147079999999999</v>
      </c>
    </row>
    <row r="941" spans="1:16">
      <c r="A941" s="86" t="s">
        <v>5830</v>
      </c>
      <c r="B941" s="86" t="s">
        <v>6083</v>
      </c>
      <c r="C941" s="86" t="s">
        <v>4232</v>
      </c>
      <c r="D941" s="87">
        <v>-1</v>
      </c>
      <c r="E941" s="86" t="s">
        <v>14497</v>
      </c>
      <c r="F941" s="87"/>
      <c r="G941" s="86" t="s">
        <v>14498</v>
      </c>
      <c r="H941" s="86" t="s">
        <v>14499</v>
      </c>
      <c r="I941" s="7" t="s">
        <v>14500</v>
      </c>
      <c r="J941" s="7">
        <v>0</v>
      </c>
      <c r="K941" s="7">
        <v>344</v>
      </c>
      <c r="L941" s="7" t="s">
        <v>14500</v>
      </c>
      <c r="M941" s="7">
        <v>0</v>
      </c>
      <c r="N941" s="7">
        <v>344</v>
      </c>
      <c r="O941" s="88">
        <v>-157.91399999999999</v>
      </c>
      <c r="P941" s="88">
        <v>7.1526899999999998</v>
      </c>
    </row>
    <row r="942" spans="1:16">
      <c r="A942" s="86" t="s">
        <v>5831</v>
      </c>
      <c r="B942" s="86" t="s">
        <v>6084</v>
      </c>
      <c r="C942" s="86" t="s">
        <v>4233</v>
      </c>
      <c r="D942" s="87">
        <v>-2</v>
      </c>
      <c r="E942" s="86" t="s">
        <v>14501</v>
      </c>
      <c r="F942" s="86" t="s">
        <v>14502</v>
      </c>
      <c r="G942" s="86" t="s">
        <v>14503</v>
      </c>
      <c r="H942" s="86" t="s">
        <v>14504</v>
      </c>
      <c r="I942" s="7" t="s">
        <v>14505</v>
      </c>
      <c r="J942" s="7">
        <v>-1</v>
      </c>
      <c r="K942" s="7">
        <v>423</v>
      </c>
      <c r="L942" s="7" t="s">
        <v>14505</v>
      </c>
      <c r="M942" s="7">
        <v>-1</v>
      </c>
      <c r="N942" s="7">
        <v>423</v>
      </c>
      <c r="O942" s="88">
        <v>-366.03800000000001</v>
      </c>
      <c r="P942" s="88">
        <v>7.1616600000000004</v>
      </c>
    </row>
    <row r="943" spans="1:16">
      <c r="A943" s="86" t="s">
        <v>322</v>
      </c>
      <c r="B943" s="86" t="s">
        <v>5943</v>
      </c>
      <c r="C943" s="86" t="s">
        <v>4080</v>
      </c>
      <c r="D943" s="87">
        <v>0</v>
      </c>
      <c r="E943" s="86" t="s">
        <v>14506</v>
      </c>
      <c r="F943" s="86" t="s">
        <v>4080</v>
      </c>
      <c r="G943" s="86" t="s">
        <v>14507</v>
      </c>
      <c r="H943" s="86" t="s">
        <v>14508</v>
      </c>
      <c r="I943" s="7" t="s">
        <v>4080</v>
      </c>
      <c r="J943" s="7">
        <v>0</v>
      </c>
      <c r="K943" s="7">
        <v>119</v>
      </c>
      <c r="L943" s="7" t="s">
        <v>4080</v>
      </c>
      <c r="M943" s="7">
        <v>0</v>
      </c>
      <c r="N943" s="7">
        <v>119</v>
      </c>
      <c r="O943" s="88">
        <v>-124.241</v>
      </c>
      <c r="P943" s="88">
        <v>1.1459760000000001</v>
      </c>
    </row>
    <row r="944" spans="1:16">
      <c r="A944" s="86" t="s">
        <v>14509</v>
      </c>
      <c r="B944" s="86" t="s">
        <v>14510</v>
      </c>
      <c r="C944" s="86" t="s">
        <v>4167</v>
      </c>
      <c r="D944" s="87">
        <v>-2</v>
      </c>
      <c r="E944" s="87"/>
      <c r="F944" s="86" t="s">
        <v>14049</v>
      </c>
      <c r="G944" s="86" t="s">
        <v>14511</v>
      </c>
      <c r="H944" s="86" t="s">
        <v>14512</v>
      </c>
      <c r="I944" s="7" t="s">
        <v>14051</v>
      </c>
      <c r="J944" s="7">
        <v>-1</v>
      </c>
      <c r="K944" s="7">
        <v>198</v>
      </c>
      <c r="L944" s="7" t="s">
        <v>14051</v>
      </c>
      <c r="M944" s="7">
        <v>-1</v>
      </c>
      <c r="N944" s="7">
        <v>198</v>
      </c>
      <c r="O944" s="88">
        <v>-336.13200000000001</v>
      </c>
      <c r="P944" s="88">
        <v>1.1804430000000001</v>
      </c>
    </row>
    <row r="945" spans="1:16">
      <c r="A945" s="86" t="s">
        <v>14513</v>
      </c>
      <c r="B945" s="86" t="s">
        <v>14514</v>
      </c>
      <c r="C945" s="86" t="s">
        <v>14515</v>
      </c>
      <c r="D945" s="87">
        <v>1</v>
      </c>
      <c r="E945" s="87"/>
      <c r="F945" s="87"/>
      <c r="G945" s="87"/>
      <c r="H945" s="86" t="s">
        <v>14516</v>
      </c>
      <c r="I945" s="7" t="s">
        <v>14517</v>
      </c>
      <c r="J945" s="7">
        <v>0</v>
      </c>
      <c r="K945" s="7">
        <v>352</v>
      </c>
      <c r="L945" s="7" t="s">
        <v>14517</v>
      </c>
      <c r="M945" s="7">
        <v>0</v>
      </c>
      <c r="N945" s="7">
        <v>352</v>
      </c>
      <c r="O945" s="88" t="s">
        <v>11355</v>
      </c>
      <c r="P945" s="88" t="s">
        <v>11355</v>
      </c>
    </row>
    <row r="946" spans="1:16">
      <c r="A946" s="86" t="s">
        <v>231</v>
      </c>
      <c r="B946" s="86" t="s">
        <v>5944</v>
      </c>
      <c r="C946" s="86" t="s">
        <v>4234</v>
      </c>
      <c r="D946" s="87">
        <v>0</v>
      </c>
      <c r="E946" s="86" t="s">
        <v>14518</v>
      </c>
      <c r="F946" s="87"/>
      <c r="G946" s="86" t="s">
        <v>14519</v>
      </c>
      <c r="H946" s="86" t="s">
        <v>14520</v>
      </c>
      <c r="I946" s="7" t="s">
        <v>4234</v>
      </c>
      <c r="J946" s="7">
        <v>0</v>
      </c>
      <c r="K946" s="7">
        <v>126</v>
      </c>
      <c r="L946" s="7" t="s">
        <v>4234</v>
      </c>
      <c r="M946" s="7">
        <v>0</v>
      </c>
      <c r="N946" s="7">
        <v>126</v>
      </c>
      <c r="O946" s="88">
        <v>-61.392000000000003</v>
      </c>
      <c r="P946" s="88">
        <v>4.3405199999999997</v>
      </c>
    </row>
    <row r="947" spans="1:16">
      <c r="A947" s="86" t="s">
        <v>5832</v>
      </c>
      <c r="B947" s="86" t="s">
        <v>6085</v>
      </c>
      <c r="C947" s="86" t="s">
        <v>4235</v>
      </c>
      <c r="D947" s="87">
        <v>0</v>
      </c>
      <c r="E947" s="86" t="s">
        <v>14521</v>
      </c>
      <c r="F947" s="87"/>
      <c r="G947" s="86" t="s">
        <v>14522</v>
      </c>
      <c r="H947" s="86" t="s">
        <v>14523</v>
      </c>
      <c r="I947" s="7" t="s">
        <v>4235</v>
      </c>
      <c r="J947" s="7">
        <v>0</v>
      </c>
      <c r="K947" s="7">
        <v>242</v>
      </c>
      <c r="L947" s="7" t="s">
        <v>4235</v>
      </c>
      <c r="M947" s="7">
        <v>0</v>
      </c>
      <c r="N947" s="7">
        <v>242</v>
      </c>
      <c r="O947" s="88">
        <v>-144.78200000000001</v>
      </c>
      <c r="P947" s="88">
        <v>5.0759400000000001</v>
      </c>
    </row>
    <row r="948" spans="1:16">
      <c r="A948" s="86" t="s">
        <v>233</v>
      </c>
      <c r="B948" s="86" t="s">
        <v>14524</v>
      </c>
      <c r="C948" s="86" t="s">
        <v>4236</v>
      </c>
      <c r="D948" s="87">
        <v>1</v>
      </c>
      <c r="E948" s="86" t="s">
        <v>14525</v>
      </c>
      <c r="F948" s="86" t="s">
        <v>14526</v>
      </c>
      <c r="G948" s="86" t="s">
        <v>14527</v>
      </c>
      <c r="H948" s="86" t="s">
        <v>14528</v>
      </c>
      <c r="I948" s="7" t="s">
        <v>4236</v>
      </c>
      <c r="J948" s="7">
        <v>1</v>
      </c>
      <c r="K948" s="7">
        <v>60</v>
      </c>
      <c r="L948" s="7" t="s">
        <v>4236</v>
      </c>
      <c r="M948" s="7">
        <v>1</v>
      </c>
      <c r="N948" s="7">
        <v>60</v>
      </c>
      <c r="O948" s="88">
        <v>5.7927999999999997</v>
      </c>
      <c r="P948" s="88">
        <v>3.1407600000000002</v>
      </c>
    </row>
    <row r="949" spans="1:16">
      <c r="A949" s="86" t="s">
        <v>235</v>
      </c>
      <c r="B949" s="86" t="s">
        <v>5946</v>
      </c>
      <c r="C949" s="86" t="s">
        <v>4237</v>
      </c>
      <c r="D949" s="87">
        <v>0</v>
      </c>
      <c r="E949" s="86" t="s">
        <v>14529</v>
      </c>
      <c r="F949" s="86" t="s">
        <v>4237</v>
      </c>
      <c r="G949" s="86" t="s">
        <v>14530</v>
      </c>
      <c r="H949" s="86" t="s">
        <v>14531</v>
      </c>
      <c r="I949" s="7" t="s">
        <v>14532</v>
      </c>
      <c r="J949" s="7">
        <v>1</v>
      </c>
      <c r="K949" s="7">
        <v>76</v>
      </c>
      <c r="L949" s="7" t="s">
        <v>14532</v>
      </c>
      <c r="M949" s="7">
        <v>1</v>
      </c>
      <c r="N949" s="7">
        <v>76</v>
      </c>
      <c r="O949" s="88">
        <v>8.9390000000000001</v>
      </c>
      <c r="P949" s="88">
        <v>5.8788599999999995</v>
      </c>
    </row>
    <row r="950" spans="1:16">
      <c r="A950" s="86" t="s">
        <v>14533</v>
      </c>
      <c r="B950" s="86" t="s">
        <v>14534</v>
      </c>
      <c r="C950" s="86" t="s">
        <v>4228</v>
      </c>
      <c r="D950" s="87">
        <v>-1</v>
      </c>
      <c r="E950" s="86" t="s">
        <v>11481</v>
      </c>
      <c r="F950" s="87"/>
      <c r="G950" s="86" t="s">
        <v>14535</v>
      </c>
      <c r="H950" s="86" t="s">
        <v>14536</v>
      </c>
      <c r="I950" s="7" t="s">
        <v>4228</v>
      </c>
      <c r="J950" s="7">
        <v>-1</v>
      </c>
      <c r="K950" s="7">
        <v>565</v>
      </c>
      <c r="L950" s="7" t="s">
        <v>4228</v>
      </c>
      <c r="M950" s="7">
        <v>-1</v>
      </c>
      <c r="N950" s="7">
        <v>565</v>
      </c>
      <c r="O950" s="88" t="s">
        <v>11355</v>
      </c>
      <c r="P950" s="88" t="s">
        <v>11355</v>
      </c>
    </row>
    <row r="951" spans="1:16">
      <c r="A951" s="86" t="s">
        <v>14537</v>
      </c>
      <c r="B951" s="86" t="s">
        <v>14538</v>
      </c>
      <c r="C951" s="86" t="s">
        <v>14539</v>
      </c>
      <c r="D951" s="87">
        <v>-1</v>
      </c>
      <c r="E951" s="86" t="s">
        <v>11481</v>
      </c>
      <c r="F951" s="87"/>
      <c r="G951" s="86" t="s">
        <v>14540</v>
      </c>
      <c r="H951" s="86" t="s">
        <v>14541</v>
      </c>
      <c r="I951" s="7" t="s">
        <v>14539</v>
      </c>
      <c r="J951" s="7">
        <v>-1</v>
      </c>
      <c r="K951" s="7">
        <v>481</v>
      </c>
      <c r="L951" s="7" t="s">
        <v>14539</v>
      </c>
      <c r="M951" s="7">
        <v>-1</v>
      </c>
      <c r="N951" s="7">
        <v>481</v>
      </c>
      <c r="O951" s="88" t="s">
        <v>11355</v>
      </c>
      <c r="P951" s="88" t="s">
        <v>11355</v>
      </c>
    </row>
    <row r="952" spans="1:16">
      <c r="A952" s="86" t="s">
        <v>14542</v>
      </c>
      <c r="B952" s="86" t="s">
        <v>14543</v>
      </c>
      <c r="C952" s="86" t="s">
        <v>4143</v>
      </c>
      <c r="D952" s="87">
        <v>-1</v>
      </c>
      <c r="E952" s="87"/>
      <c r="F952" s="87"/>
      <c r="G952" s="86" t="s">
        <v>14544</v>
      </c>
      <c r="H952" s="87"/>
      <c r="I952" s="7" t="s">
        <v>4143</v>
      </c>
      <c r="J952" s="7">
        <v>-1</v>
      </c>
      <c r="K952" s="7">
        <v>621</v>
      </c>
      <c r="L952" s="7" t="s">
        <v>4143</v>
      </c>
      <c r="M952" s="7">
        <v>-1</v>
      </c>
      <c r="N952" s="7">
        <v>621</v>
      </c>
      <c r="O952" s="88" t="s">
        <v>11355</v>
      </c>
      <c r="P952" s="88" t="s">
        <v>11355</v>
      </c>
    </row>
    <row r="953" spans="1:16">
      <c r="A953" s="86" t="s">
        <v>14545</v>
      </c>
      <c r="B953" s="86" t="s">
        <v>14546</v>
      </c>
      <c r="C953" s="86" t="s">
        <v>4071</v>
      </c>
      <c r="D953" s="87">
        <v>-1</v>
      </c>
      <c r="E953" s="86" t="s">
        <v>11481</v>
      </c>
      <c r="F953" s="87"/>
      <c r="G953" s="86" t="s">
        <v>14547</v>
      </c>
      <c r="H953" s="86" t="s">
        <v>14548</v>
      </c>
      <c r="I953" s="7" t="s">
        <v>4071</v>
      </c>
      <c r="J953" s="7">
        <v>-1</v>
      </c>
      <c r="K953" s="7">
        <v>593</v>
      </c>
      <c r="L953" s="7" t="s">
        <v>4071</v>
      </c>
      <c r="M953" s="7">
        <v>-1</v>
      </c>
      <c r="N953" s="7">
        <v>593</v>
      </c>
      <c r="O953" s="88" t="s">
        <v>11355</v>
      </c>
      <c r="P953" s="88" t="s">
        <v>11355</v>
      </c>
    </row>
    <row r="954" spans="1:16">
      <c r="A954" s="86" t="s">
        <v>5833</v>
      </c>
      <c r="B954" s="86" t="s">
        <v>4461</v>
      </c>
      <c r="C954" s="86" t="s">
        <v>4238</v>
      </c>
      <c r="D954" s="87">
        <v>0</v>
      </c>
      <c r="E954" s="87"/>
      <c r="F954" s="87"/>
      <c r="G954" s="87"/>
      <c r="H954" s="86" t="s">
        <v>14549</v>
      </c>
      <c r="I954" s="7" t="s">
        <v>13130</v>
      </c>
      <c r="J954" s="7">
        <v>0</v>
      </c>
      <c r="K954" s="7">
        <v>191</v>
      </c>
      <c r="L954" s="7" t="s">
        <v>13130</v>
      </c>
      <c r="M954" s="7">
        <v>0</v>
      </c>
      <c r="N954" s="7">
        <v>191</v>
      </c>
      <c r="O954" s="88" t="s">
        <v>11355</v>
      </c>
      <c r="P954" s="88" t="s">
        <v>11355</v>
      </c>
    </row>
    <row r="955" spans="1:16">
      <c r="A955" s="86" t="s">
        <v>5834</v>
      </c>
      <c r="B955" s="86" t="s">
        <v>4462</v>
      </c>
      <c r="C955" s="86" t="s">
        <v>4239</v>
      </c>
      <c r="D955" s="87">
        <v>0</v>
      </c>
      <c r="E955" s="87"/>
      <c r="F955" s="87"/>
      <c r="G955" s="87"/>
      <c r="H955" s="86" t="s">
        <v>14550</v>
      </c>
      <c r="I955" s="7" t="s">
        <v>13132</v>
      </c>
      <c r="J955" s="7">
        <v>0</v>
      </c>
      <c r="K955" s="7">
        <v>193</v>
      </c>
      <c r="L955" s="7" t="s">
        <v>13132</v>
      </c>
      <c r="M955" s="7">
        <v>0</v>
      </c>
      <c r="N955" s="7">
        <v>193</v>
      </c>
      <c r="O955" s="88" t="s">
        <v>11355</v>
      </c>
      <c r="P955" s="88" t="s">
        <v>11355</v>
      </c>
    </row>
    <row r="956" spans="1:16">
      <c r="A956" s="86" t="s">
        <v>5835</v>
      </c>
      <c r="B956" s="86" t="s">
        <v>2424</v>
      </c>
      <c r="C956" s="86" t="s">
        <v>4100</v>
      </c>
      <c r="D956" s="87">
        <v>0</v>
      </c>
      <c r="E956" s="86" t="s">
        <v>14551</v>
      </c>
      <c r="F956" s="87"/>
      <c r="G956" s="86" t="s">
        <v>14552</v>
      </c>
      <c r="H956" s="86" t="s">
        <v>14553</v>
      </c>
      <c r="I956" s="7" t="s">
        <v>4100</v>
      </c>
      <c r="J956" s="7">
        <v>0</v>
      </c>
      <c r="K956" s="7">
        <v>342</v>
      </c>
      <c r="L956" s="7" t="s">
        <v>4100</v>
      </c>
      <c r="M956" s="7">
        <v>0</v>
      </c>
      <c r="N956" s="7">
        <v>342</v>
      </c>
      <c r="O956" s="88">
        <v>-375.49</v>
      </c>
      <c r="P956" s="88">
        <v>8.4990299999999994</v>
      </c>
    </row>
    <row r="957" spans="1:16">
      <c r="A957" s="86" t="s">
        <v>5836</v>
      </c>
      <c r="B957" s="86" t="s">
        <v>4463</v>
      </c>
      <c r="C957" s="86" t="s">
        <v>4112</v>
      </c>
      <c r="D957" s="87">
        <v>-2</v>
      </c>
      <c r="E957" s="86" t="s">
        <v>14554</v>
      </c>
      <c r="F957" s="86" t="s">
        <v>13473</v>
      </c>
      <c r="G957" s="86" t="s">
        <v>14555</v>
      </c>
      <c r="H957" s="86" t="s">
        <v>14556</v>
      </c>
      <c r="I957" s="7" t="s">
        <v>13475</v>
      </c>
      <c r="J957" s="7">
        <v>-1</v>
      </c>
      <c r="K957" s="7">
        <v>421</v>
      </c>
      <c r="L957" s="7" t="s">
        <v>13475</v>
      </c>
      <c r="M957" s="7">
        <v>-1</v>
      </c>
      <c r="N957" s="7">
        <v>421</v>
      </c>
      <c r="O957" s="88">
        <v>-587.38099999999997</v>
      </c>
      <c r="P957" s="88">
        <v>8.4087899999999998</v>
      </c>
    </row>
    <row r="958" spans="1:16">
      <c r="A958" s="86" t="s">
        <v>14557</v>
      </c>
      <c r="B958" s="86" t="s">
        <v>14558</v>
      </c>
      <c r="C958" s="86" t="s">
        <v>4240</v>
      </c>
      <c r="D958" s="87">
        <v>0</v>
      </c>
      <c r="E958" s="87"/>
      <c r="F958" s="87"/>
      <c r="G958" s="87"/>
      <c r="H958" s="86" t="s">
        <v>14559</v>
      </c>
      <c r="I958" s="7" t="s">
        <v>14560</v>
      </c>
      <c r="J958" s="7">
        <v>0</v>
      </c>
      <c r="K958" s="7">
        <v>251</v>
      </c>
      <c r="L958" s="7" t="s">
        <v>14560</v>
      </c>
      <c r="M958" s="7">
        <v>0</v>
      </c>
      <c r="N958" s="7">
        <v>251</v>
      </c>
      <c r="O958" s="88" t="s">
        <v>11355</v>
      </c>
      <c r="P958" s="88" t="s">
        <v>11355</v>
      </c>
    </row>
    <row r="959" spans="1:16">
      <c r="A959" s="86" t="s">
        <v>14561</v>
      </c>
      <c r="B959" s="86" t="s">
        <v>14562</v>
      </c>
      <c r="C959" s="86" t="s">
        <v>4240</v>
      </c>
      <c r="D959" s="87">
        <v>0</v>
      </c>
      <c r="E959" s="87"/>
      <c r="F959" s="87"/>
      <c r="G959" s="87"/>
      <c r="H959" s="86" t="s">
        <v>14563</v>
      </c>
      <c r="I959" s="7" t="s">
        <v>14560</v>
      </c>
      <c r="J959" s="7">
        <v>0</v>
      </c>
      <c r="K959" s="7">
        <v>251</v>
      </c>
      <c r="L959" s="7" t="s">
        <v>14560</v>
      </c>
      <c r="M959" s="7">
        <v>0</v>
      </c>
      <c r="N959" s="7">
        <v>251</v>
      </c>
      <c r="O959" s="88" t="s">
        <v>11355</v>
      </c>
      <c r="P959" s="88" t="s">
        <v>11355</v>
      </c>
    </row>
    <row r="960" spans="1:16">
      <c r="A960" s="86" t="s">
        <v>14564</v>
      </c>
      <c r="B960" s="86" t="s">
        <v>14565</v>
      </c>
      <c r="C960" s="86" t="s">
        <v>4240</v>
      </c>
      <c r="D960" s="87">
        <v>0</v>
      </c>
      <c r="E960" s="87"/>
      <c r="F960" s="87"/>
      <c r="G960" s="87"/>
      <c r="H960" s="86" t="s">
        <v>14566</v>
      </c>
      <c r="I960" s="7" t="s">
        <v>14560</v>
      </c>
      <c r="J960" s="7">
        <v>0</v>
      </c>
      <c r="K960" s="7">
        <v>251</v>
      </c>
      <c r="L960" s="7" t="s">
        <v>14560</v>
      </c>
      <c r="M960" s="7">
        <v>0</v>
      </c>
      <c r="N960" s="7">
        <v>251</v>
      </c>
      <c r="O960" s="88" t="s">
        <v>11355</v>
      </c>
      <c r="P960" s="88" t="s">
        <v>11355</v>
      </c>
    </row>
    <row r="961" spans="1:16">
      <c r="A961" s="86" t="s">
        <v>14567</v>
      </c>
      <c r="B961" s="86" t="s">
        <v>14568</v>
      </c>
      <c r="C961" s="86" t="s">
        <v>4240</v>
      </c>
      <c r="D961" s="87">
        <v>0</v>
      </c>
      <c r="E961" s="87"/>
      <c r="F961" s="87"/>
      <c r="G961" s="87"/>
      <c r="H961" s="86" t="s">
        <v>14569</v>
      </c>
      <c r="I961" s="7" t="s">
        <v>14560</v>
      </c>
      <c r="J961" s="7">
        <v>0</v>
      </c>
      <c r="K961" s="7">
        <v>251</v>
      </c>
      <c r="L961" s="7" t="s">
        <v>14560</v>
      </c>
      <c r="M961" s="7">
        <v>0</v>
      </c>
      <c r="N961" s="7">
        <v>251</v>
      </c>
      <c r="O961" s="88" t="s">
        <v>11355</v>
      </c>
      <c r="P961" s="88" t="s">
        <v>11355</v>
      </c>
    </row>
    <row r="962" spans="1:16">
      <c r="A962" s="86" t="s">
        <v>14570</v>
      </c>
      <c r="B962" s="86" t="s">
        <v>14571</v>
      </c>
      <c r="C962" s="86" t="s">
        <v>4240</v>
      </c>
      <c r="D962" s="87">
        <v>0</v>
      </c>
      <c r="E962" s="87"/>
      <c r="F962" s="87"/>
      <c r="G962" s="87"/>
      <c r="H962" s="86" t="s">
        <v>14572</v>
      </c>
      <c r="I962" s="7" t="s">
        <v>14560</v>
      </c>
      <c r="J962" s="7">
        <v>0</v>
      </c>
      <c r="K962" s="7">
        <v>251</v>
      </c>
      <c r="L962" s="7" t="s">
        <v>14560</v>
      </c>
      <c r="M962" s="7">
        <v>0</v>
      </c>
      <c r="N962" s="7">
        <v>251</v>
      </c>
      <c r="O962" s="88" t="s">
        <v>11355</v>
      </c>
      <c r="P962" s="88" t="s">
        <v>11355</v>
      </c>
    </row>
    <row r="963" spans="1:16">
      <c r="A963" s="86" t="s">
        <v>14573</v>
      </c>
      <c r="B963" s="86" t="s">
        <v>14574</v>
      </c>
      <c r="C963" s="86" t="s">
        <v>4240</v>
      </c>
      <c r="D963" s="87">
        <v>0</v>
      </c>
      <c r="E963" s="87"/>
      <c r="F963" s="87"/>
      <c r="G963" s="87"/>
      <c r="H963" s="86" t="s">
        <v>14575</v>
      </c>
      <c r="I963" s="7" t="s">
        <v>14560</v>
      </c>
      <c r="J963" s="7">
        <v>0</v>
      </c>
      <c r="K963" s="7">
        <v>251</v>
      </c>
      <c r="L963" s="7" t="s">
        <v>14560</v>
      </c>
      <c r="M963" s="7">
        <v>0</v>
      </c>
      <c r="N963" s="7">
        <v>251</v>
      </c>
      <c r="O963" s="88" t="s">
        <v>11355</v>
      </c>
      <c r="P963" s="88" t="s">
        <v>11355</v>
      </c>
    </row>
    <row r="964" spans="1:16">
      <c r="A964" s="86" t="s">
        <v>5837</v>
      </c>
      <c r="B964" s="86" t="s">
        <v>4464</v>
      </c>
      <c r="C964" s="86" t="s">
        <v>4240</v>
      </c>
      <c r="D964" s="87">
        <v>0</v>
      </c>
      <c r="E964" s="86"/>
      <c r="F964" s="87"/>
      <c r="G964" s="87"/>
      <c r="H964" s="86" t="s">
        <v>14576</v>
      </c>
      <c r="I964" s="7" t="s">
        <v>14560</v>
      </c>
      <c r="J964" s="7">
        <v>0</v>
      </c>
      <c r="K964" s="7">
        <v>251</v>
      </c>
      <c r="L964" s="7" t="s">
        <v>14560</v>
      </c>
      <c r="M964" s="7">
        <v>0</v>
      </c>
      <c r="N964" s="7">
        <v>251</v>
      </c>
      <c r="O964" s="88" t="s">
        <v>11355</v>
      </c>
      <c r="P964" s="88" t="s">
        <v>11355</v>
      </c>
    </row>
    <row r="965" spans="1:16">
      <c r="A965" s="86" t="s">
        <v>14577</v>
      </c>
      <c r="B965" s="86" t="s">
        <v>14578</v>
      </c>
      <c r="C965" s="86" t="s">
        <v>4240</v>
      </c>
      <c r="D965" s="87">
        <v>0</v>
      </c>
      <c r="E965" s="87"/>
      <c r="F965" s="87"/>
      <c r="G965" s="87"/>
      <c r="H965" s="86" t="s">
        <v>14579</v>
      </c>
      <c r="I965" s="7" t="s">
        <v>14560</v>
      </c>
      <c r="J965" s="7">
        <v>0</v>
      </c>
      <c r="K965" s="7">
        <v>251</v>
      </c>
      <c r="L965" s="7" t="s">
        <v>14560</v>
      </c>
      <c r="M965" s="7">
        <v>0</v>
      </c>
      <c r="N965" s="7">
        <v>251</v>
      </c>
      <c r="O965" s="88" t="s">
        <v>11355</v>
      </c>
      <c r="P965" s="88" t="s">
        <v>11355</v>
      </c>
    </row>
    <row r="966" spans="1:16">
      <c r="A966" s="86" t="s">
        <v>14580</v>
      </c>
      <c r="B966" s="86" t="s">
        <v>14581</v>
      </c>
      <c r="C966" s="86" t="s">
        <v>4240</v>
      </c>
      <c r="D966" s="87">
        <v>0</v>
      </c>
      <c r="E966" s="87"/>
      <c r="F966" s="87"/>
      <c r="G966" s="87"/>
      <c r="H966" s="86" t="s">
        <v>14582</v>
      </c>
      <c r="I966" s="7" t="s">
        <v>14560</v>
      </c>
      <c r="J966" s="7">
        <v>0</v>
      </c>
      <c r="K966" s="7">
        <v>251</v>
      </c>
      <c r="L966" s="7" t="s">
        <v>14560</v>
      </c>
      <c r="M966" s="7">
        <v>0</v>
      </c>
      <c r="N966" s="7">
        <v>251</v>
      </c>
      <c r="O966" s="88" t="s">
        <v>11355</v>
      </c>
      <c r="P966" s="88" t="s">
        <v>11355</v>
      </c>
    </row>
    <row r="967" spans="1:16">
      <c r="A967" s="86" t="s">
        <v>14583</v>
      </c>
      <c r="B967" s="86" t="s">
        <v>14584</v>
      </c>
      <c r="C967" s="86" t="s">
        <v>4240</v>
      </c>
      <c r="D967" s="87">
        <v>0</v>
      </c>
      <c r="E967" s="87"/>
      <c r="F967" s="87"/>
      <c r="G967" s="87"/>
      <c r="H967" s="86" t="s">
        <v>14585</v>
      </c>
      <c r="I967" s="7" t="s">
        <v>14560</v>
      </c>
      <c r="J967" s="7">
        <v>0</v>
      </c>
      <c r="K967" s="7">
        <v>251</v>
      </c>
      <c r="L967" s="7" t="s">
        <v>14560</v>
      </c>
      <c r="M967" s="7">
        <v>0</v>
      </c>
      <c r="N967" s="7">
        <v>251</v>
      </c>
      <c r="O967" s="88" t="s">
        <v>11355</v>
      </c>
      <c r="P967" s="88" t="s">
        <v>11355</v>
      </c>
    </row>
    <row r="968" spans="1:16">
      <c r="A968" s="86" t="s">
        <v>14586</v>
      </c>
      <c r="B968" s="86" t="s">
        <v>14587</v>
      </c>
      <c r="C968" s="86" t="s">
        <v>4240</v>
      </c>
      <c r="D968" s="87">
        <v>0</v>
      </c>
      <c r="E968" s="87"/>
      <c r="F968" s="87"/>
      <c r="G968" s="87"/>
      <c r="H968" s="86" t="s">
        <v>14588</v>
      </c>
      <c r="I968" s="7" t="s">
        <v>14560</v>
      </c>
      <c r="J968" s="7">
        <v>0</v>
      </c>
      <c r="K968" s="7">
        <v>251</v>
      </c>
      <c r="L968" s="7" t="s">
        <v>14560</v>
      </c>
      <c r="M968" s="7">
        <v>0</v>
      </c>
      <c r="N968" s="7">
        <v>251</v>
      </c>
      <c r="O968" s="88" t="s">
        <v>11355</v>
      </c>
      <c r="P968" s="88" t="s">
        <v>11355</v>
      </c>
    </row>
    <row r="969" spans="1:16">
      <c r="A969" s="86" t="s">
        <v>14589</v>
      </c>
      <c r="B969" s="86" t="s">
        <v>14590</v>
      </c>
      <c r="C969" s="86" t="s">
        <v>4240</v>
      </c>
      <c r="D969" s="87">
        <v>0</v>
      </c>
      <c r="E969" s="87"/>
      <c r="F969" s="87"/>
      <c r="G969" s="87"/>
      <c r="H969" s="86" t="s">
        <v>14591</v>
      </c>
      <c r="I969" s="7" t="s">
        <v>14560</v>
      </c>
      <c r="J969" s="7">
        <v>0</v>
      </c>
      <c r="K969" s="7">
        <v>251</v>
      </c>
      <c r="L969" s="7" t="s">
        <v>14560</v>
      </c>
      <c r="M969" s="7">
        <v>0</v>
      </c>
      <c r="N969" s="7">
        <v>251</v>
      </c>
      <c r="O969" s="88" t="s">
        <v>11355</v>
      </c>
      <c r="P969" s="88" t="s">
        <v>11355</v>
      </c>
    </row>
    <row r="970" spans="1:16">
      <c r="A970" s="86" t="s">
        <v>14592</v>
      </c>
      <c r="B970" s="86" t="s">
        <v>14593</v>
      </c>
      <c r="C970" s="86" t="s">
        <v>4240</v>
      </c>
      <c r="D970" s="87">
        <v>0</v>
      </c>
      <c r="E970" s="87"/>
      <c r="F970" s="87"/>
      <c r="G970" s="87"/>
      <c r="H970" s="86" t="s">
        <v>14594</v>
      </c>
      <c r="I970" s="7" t="s">
        <v>14560</v>
      </c>
      <c r="J970" s="7">
        <v>0</v>
      </c>
      <c r="K970" s="7">
        <v>251</v>
      </c>
      <c r="L970" s="7" t="s">
        <v>14560</v>
      </c>
      <c r="M970" s="7">
        <v>0</v>
      </c>
      <c r="N970" s="7">
        <v>251</v>
      </c>
      <c r="O970" s="88" t="s">
        <v>11355</v>
      </c>
      <c r="P970" s="88" t="s">
        <v>11355</v>
      </c>
    </row>
    <row r="971" spans="1:16">
      <c r="A971" s="86" t="s">
        <v>14595</v>
      </c>
      <c r="B971" s="86" t="s">
        <v>14596</v>
      </c>
      <c r="C971" s="86" t="s">
        <v>4240</v>
      </c>
      <c r="D971" s="87">
        <v>0</v>
      </c>
      <c r="E971" s="87"/>
      <c r="F971" s="87"/>
      <c r="G971" s="87"/>
      <c r="H971" s="86" t="s">
        <v>14597</v>
      </c>
      <c r="I971" s="7" t="s">
        <v>14560</v>
      </c>
      <c r="J971" s="7">
        <v>0</v>
      </c>
      <c r="K971" s="7">
        <v>251</v>
      </c>
      <c r="L971" s="7" t="s">
        <v>14560</v>
      </c>
      <c r="M971" s="7">
        <v>0</v>
      </c>
      <c r="N971" s="7">
        <v>251</v>
      </c>
      <c r="O971" s="88" t="s">
        <v>11355</v>
      </c>
      <c r="P971" s="88" t="s">
        <v>11355</v>
      </c>
    </row>
    <row r="972" spans="1:16">
      <c r="A972" s="86" t="s">
        <v>14598</v>
      </c>
      <c r="B972" s="86" t="s">
        <v>14599</v>
      </c>
      <c r="C972" s="86" t="s">
        <v>4240</v>
      </c>
      <c r="D972" s="87">
        <v>0</v>
      </c>
      <c r="E972" s="87"/>
      <c r="F972" s="87"/>
      <c r="G972" s="87"/>
      <c r="H972" s="86" t="s">
        <v>14600</v>
      </c>
      <c r="I972" s="7" t="s">
        <v>14560</v>
      </c>
      <c r="J972" s="7">
        <v>0</v>
      </c>
      <c r="K972" s="7">
        <v>251</v>
      </c>
      <c r="L972" s="7" t="s">
        <v>14560</v>
      </c>
      <c r="M972" s="7">
        <v>0</v>
      </c>
      <c r="N972" s="7">
        <v>251</v>
      </c>
      <c r="O972" s="88" t="s">
        <v>11355</v>
      </c>
      <c r="P972" s="88" t="s">
        <v>11355</v>
      </c>
    </row>
    <row r="973" spans="1:16">
      <c r="A973" s="86" t="s">
        <v>14601</v>
      </c>
      <c r="B973" s="86" t="s">
        <v>14602</v>
      </c>
      <c r="C973" s="86" t="s">
        <v>4240</v>
      </c>
      <c r="D973" s="87">
        <v>0</v>
      </c>
      <c r="E973" s="87"/>
      <c r="F973" s="87"/>
      <c r="G973" s="86" t="s">
        <v>14603</v>
      </c>
      <c r="H973" s="87"/>
      <c r="I973" s="7" t="s">
        <v>14560</v>
      </c>
      <c r="J973" s="7">
        <v>0</v>
      </c>
      <c r="K973" s="7">
        <v>251</v>
      </c>
      <c r="L973" s="7" t="s">
        <v>14560</v>
      </c>
      <c r="M973" s="7">
        <v>0</v>
      </c>
      <c r="N973" s="7">
        <v>251</v>
      </c>
      <c r="O973" s="88" t="s">
        <v>11355</v>
      </c>
      <c r="P973" s="88" t="s">
        <v>11355</v>
      </c>
    </row>
    <row r="974" spans="1:16">
      <c r="A974" s="86" t="s">
        <v>14604</v>
      </c>
      <c r="B974" s="86" t="s">
        <v>14605</v>
      </c>
      <c r="C974" s="86" t="s">
        <v>4240</v>
      </c>
      <c r="D974" s="87">
        <v>0</v>
      </c>
      <c r="E974" s="87"/>
      <c r="F974" s="87"/>
      <c r="G974" s="87"/>
      <c r="H974" s="86" t="s">
        <v>14606</v>
      </c>
      <c r="I974" s="7" t="s">
        <v>14560</v>
      </c>
      <c r="J974" s="7">
        <v>0</v>
      </c>
      <c r="K974" s="7">
        <v>251</v>
      </c>
      <c r="L974" s="7" t="s">
        <v>14560</v>
      </c>
      <c r="M974" s="7">
        <v>0</v>
      </c>
      <c r="N974" s="7">
        <v>251</v>
      </c>
      <c r="O974" s="88" t="s">
        <v>11355</v>
      </c>
      <c r="P974" s="88" t="s">
        <v>11355</v>
      </c>
    </row>
    <row r="975" spans="1:16">
      <c r="A975" s="86" t="s">
        <v>14607</v>
      </c>
      <c r="B975" s="86" t="s">
        <v>14608</v>
      </c>
      <c r="C975" s="86" t="s">
        <v>4240</v>
      </c>
      <c r="D975" s="87">
        <v>0</v>
      </c>
      <c r="E975" s="87"/>
      <c r="F975" s="87"/>
      <c r="G975" s="87"/>
      <c r="H975" s="86" t="s">
        <v>14609</v>
      </c>
      <c r="I975" s="7" t="s">
        <v>14560</v>
      </c>
      <c r="J975" s="7">
        <v>0</v>
      </c>
      <c r="K975" s="7">
        <v>251</v>
      </c>
      <c r="L975" s="7" t="s">
        <v>14560</v>
      </c>
      <c r="M975" s="7">
        <v>0</v>
      </c>
      <c r="N975" s="7">
        <v>251</v>
      </c>
      <c r="O975" s="88" t="s">
        <v>11355</v>
      </c>
      <c r="P975" s="88" t="s">
        <v>11355</v>
      </c>
    </row>
    <row r="976" spans="1:16">
      <c r="A976" s="86" t="s">
        <v>14610</v>
      </c>
      <c r="B976" s="86" t="s">
        <v>14611</v>
      </c>
      <c r="C976" s="86" t="s">
        <v>4240</v>
      </c>
      <c r="D976" s="87">
        <v>0</v>
      </c>
      <c r="E976" s="87"/>
      <c r="F976" s="87"/>
      <c r="G976" s="87"/>
      <c r="H976" s="86" t="s">
        <v>14612</v>
      </c>
      <c r="I976" s="7" t="s">
        <v>14560</v>
      </c>
      <c r="J976" s="7">
        <v>0</v>
      </c>
      <c r="K976" s="7">
        <v>251</v>
      </c>
      <c r="L976" s="7" t="s">
        <v>14560</v>
      </c>
      <c r="M976" s="7">
        <v>0</v>
      </c>
      <c r="N976" s="7">
        <v>251</v>
      </c>
      <c r="O976" s="88" t="s">
        <v>11355</v>
      </c>
      <c r="P976" s="88" t="s">
        <v>11355</v>
      </c>
    </row>
    <row r="977" spans="1:16">
      <c r="A977" s="86" t="s">
        <v>14613</v>
      </c>
      <c r="B977" s="86" t="s">
        <v>14614</v>
      </c>
      <c r="C977" s="86" t="s">
        <v>4240</v>
      </c>
      <c r="D977" s="87">
        <v>0</v>
      </c>
      <c r="E977" s="87"/>
      <c r="F977" s="87"/>
      <c r="G977" s="87"/>
      <c r="H977" s="86" t="s">
        <v>14615</v>
      </c>
      <c r="I977" s="7" t="s">
        <v>14560</v>
      </c>
      <c r="J977" s="7">
        <v>0</v>
      </c>
      <c r="K977" s="7">
        <v>251</v>
      </c>
      <c r="L977" s="7" t="s">
        <v>14560</v>
      </c>
      <c r="M977" s="7">
        <v>0</v>
      </c>
      <c r="N977" s="7">
        <v>251</v>
      </c>
      <c r="O977" s="88" t="s">
        <v>11355</v>
      </c>
      <c r="P977" s="88" t="s">
        <v>11355</v>
      </c>
    </row>
    <row r="978" spans="1:16">
      <c r="A978" s="86" t="s">
        <v>14616</v>
      </c>
      <c r="B978" s="86" t="s">
        <v>14617</v>
      </c>
      <c r="C978" s="86" t="s">
        <v>4240</v>
      </c>
      <c r="D978" s="87">
        <v>0</v>
      </c>
      <c r="E978" s="87"/>
      <c r="F978" s="87"/>
      <c r="G978" s="87"/>
      <c r="H978" s="86" t="s">
        <v>14618</v>
      </c>
      <c r="I978" s="7" t="s">
        <v>14560</v>
      </c>
      <c r="J978" s="7">
        <v>0</v>
      </c>
      <c r="K978" s="7">
        <v>251</v>
      </c>
      <c r="L978" s="7" t="s">
        <v>14560</v>
      </c>
      <c r="M978" s="7">
        <v>0</v>
      </c>
      <c r="N978" s="7">
        <v>251</v>
      </c>
      <c r="O978" s="88" t="s">
        <v>11355</v>
      </c>
      <c r="P978" s="88" t="s">
        <v>11355</v>
      </c>
    </row>
    <row r="979" spans="1:16">
      <c r="A979" s="86" t="s">
        <v>323</v>
      </c>
      <c r="B979" s="86" t="s">
        <v>6086</v>
      </c>
      <c r="C979" s="86" t="s">
        <v>4241</v>
      </c>
      <c r="D979" s="87">
        <v>0</v>
      </c>
      <c r="E979" s="86" t="s">
        <v>14619</v>
      </c>
      <c r="F979" s="86" t="s">
        <v>4241</v>
      </c>
      <c r="G979" s="86" t="s">
        <v>14620</v>
      </c>
      <c r="H979" s="86" t="s">
        <v>14621</v>
      </c>
      <c r="I979" s="7" t="s">
        <v>4241</v>
      </c>
      <c r="J979" s="7">
        <v>0</v>
      </c>
      <c r="K979" s="7">
        <v>204</v>
      </c>
      <c r="L979" s="7" t="s">
        <v>4241</v>
      </c>
      <c r="M979" s="7">
        <v>0</v>
      </c>
      <c r="N979" s="7">
        <v>204</v>
      </c>
      <c r="O979" s="88">
        <v>-25.679099999999998</v>
      </c>
      <c r="P979" s="88">
        <v>4.2498900000000006</v>
      </c>
    </row>
    <row r="980" spans="1:16">
      <c r="A980" s="86" t="s">
        <v>14622</v>
      </c>
      <c r="B980" s="86" t="s">
        <v>14623</v>
      </c>
      <c r="C980" s="86" t="s">
        <v>14624</v>
      </c>
      <c r="D980" s="87">
        <v>1</v>
      </c>
      <c r="E980" s="87"/>
      <c r="F980" s="87"/>
      <c r="G980" s="87"/>
      <c r="H980" s="86" t="s">
        <v>14625</v>
      </c>
      <c r="I980" s="7" t="s">
        <v>14626</v>
      </c>
      <c r="J980" s="7">
        <v>1</v>
      </c>
      <c r="K980" s="7">
        <v>438</v>
      </c>
      <c r="L980" s="7" t="s">
        <v>14627</v>
      </c>
      <c r="M980" s="7">
        <v>0</v>
      </c>
      <c r="N980" s="7">
        <v>437</v>
      </c>
      <c r="O980" s="88" t="s">
        <v>11355</v>
      </c>
      <c r="P980" s="88" t="s">
        <v>11355</v>
      </c>
    </row>
    <row r="981" spans="1:16">
      <c r="A981" s="86" t="s">
        <v>5838</v>
      </c>
      <c r="B981" s="86" t="s">
        <v>4465</v>
      </c>
      <c r="C981" s="86" t="s">
        <v>4242</v>
      </c>
      <c r="D981" s="87">
        <v>-2</v>
      </c>
      <c r="E981" s="87"/>
      <c r="F981" s="86" t="s">
        <v>14628</v>
      </c>
      <c r="G981" s="86" t="s">
        <v>14629</v>
      </c>
      <c r="H981" s="86" t="s">
        <v>14630</v>
      </c>
      <c r="I981" s="7" t="s">
        <v>14631</v>
      </c>
      <c r="J981" s="7">
        <v>-1</v>
      </c>
      <c r="K981" s="7">
        <v>112</v>
      </c>
      <c r="L981" s="7" t="s">
        <v>14631</v>
      </c>
      <c r="M981" s="7">
        <v>-1</v>
      </c>
      <c r="N981" s="7">
        <v>112</v>
      </c>
      <c r="O981" s="88">
        <v>-132.19999999999999</v>
      </c>
      <c r="P981" s="88">
        <v>1.5</v>
      </c>
    </row>
    <row r="982" spans="1:16">
      <c r="A982" s="86" t="s">
        <v>5839</v>
      </c>
      <c r="B982" s="86" t="s">
        <v>4466</v>
      </c>
      <c r="C982" s="86" t="s">
        <v>4243</v>
      </c>
      <c r="D982" s="87">
        <v>-1</v>
      </c>
      <c r="E982" s="86" t="s">
        <v>14632</v>
      </c>
      <c r="F982" s="86" t="s">
        <v>14633</v>
      </c>
      <c r="G982" s="86" t="s">
        <v>14634</v>
      </c>
      <c r="H982" s="86" t="s">
        <v>14635</v>
      </c>
      <c r="I982" s="7" t="s">
        <v>4243</v>
      </c>
      <c r="J982" s="7">
        <v>-1</v>
      </c>
      <c r="K982" s="7">
        <v>227</v>
      </c>
      <c r="L982" s="7" t="s">
        <v>4243</v>
      </c>
      <c r="M982" s="7">
        <v>-1</v>
      </c>
      <c r="N982" s="7">
        <v>227</v>
      </c>
      <c r="O982" s="88">
        <v>-67.014399999999995</v>
      </c>
      <c r="P982" s="88">
        <v>2.63463</v>
      </c>
    </row>
    <row r="983" spans="1:16">
      <c r="A983" s="86" t="s">
        <v>5840</v>
      </c>
      <c r="B983" s="86" t="s">
        <v>4467</v>
      </c>
      <c r="C983" s="86" t="s">
        <v>4244</v>
      </c>
      <c r="D983" s="87">
        <v>-1</v>
      </c>
      <c r="E983" s="87"/>
      <c r="F983" s="87"/>
      <c r="G983" s="86" t="s">
        <v>14636</v>
      </c>
      <c r="H983" s="87"/>
      <c r="I983" s="7" t="s">
        <v>4244</v>
      </c>
      <c r="J983" s="7">
        <v>-1</v>
      </c>
      <c r="K983" s="7">
        <v>225</v>
      </c>
      <c r="L983" s="7" t="s">
        <v>4244</v>
      </c>
      <c r="M983" s="7">
        <v>-1</v>
      </c>
      <c r="N983" s="7">
        <v>225</v>
      </c>
      <c r="O983" s="88">
        <v>-45.516199999999998</v>
      </c>
      <c r="P983" s="88">
        <v>2.6597490000000001</v>
      </c>
    </row>
    <row r="984" spans="1:16">
      <c r="A984" s="86" t="s">
        <v>14637</v>
      </c>
      <c r="B984" s="86" t="s">
        <v>14638</v>
      </c>
      <c r="C984" s="86" t="s">
        <v>14639</v>
      </c>
      <c r="D984" s="87">
        <v>-2</v>
      </c>
      <c r="E984" s="87"/>
      <c r="F984" s="86" t="s">
        <v>14640</v>
      </c>
      <c r="G984" s="87"/>
      <c r="H984" s="87"/>
      <c r="I984" s="7" t="s">
        <v>14639</v>
      </c>
      <c r="J984" s="7">
        <v>-2</v>
      </c>
      <c r="K984" s="7">
        <v>65</v>
      </c>
      <c r="L984" s="7" t="s">
        <v>14639</v>
      </c>
      <c r="M984" s="7">
        <v>-2</v>
      </c>
      <c r="N984" s="7">
        <v>65</v>
      </c>
      <c r="O984" s="88" t="s">
        <v>11355</v>
      </c>
      <c r="P984" s="88" t="s">
        <v>11355</v>
      </c>
    </row>
    <row r="985" spans="1:16">
      <c r="A985" s="86" t="s">
        <v>14641</v>
      </c>
      <c r="B985" s="86" t="s">
        <v>14642</v>
      </c>
      <c r="C985" s="86" t="s">
        <v>14643</v>
      </c>
      <c r="D985" s="87">
        <v>1</v>
      </c>
      <c r="E985" s="86" t="s">
        <v>14644</v>
      </c>
      <c r="F985" s="86" t="s">
        <v>14645</v>
      </c>
      <c r="G985" s="86" t="s">
        <v>14646</v>
      </c>
      <c r="H985" s="86" t="s">
        <v>14647</v>
      </c>
      <c r="I985" s="7" t="s">
        <v>14643</v>
      </c>
      <c r="J985" s="7">
        <v>1</v>
      </c>
      <c r="K985" s="7">
        <v>138</v>
      </c>
      <c r="L985" s="7" t="s">
        <v>14643</v>
      </c>
      <c r="M985" s="7">
        <v>1</v>
      </c>
      <c r="N985" s="7">
        <v>138</v>
      </c>
      <c r="O985" s="88">
        <v>-10.5634</v>
      </c>
      <c r="P985" s="88">
        <v>2.571234</v>
      </c>
    </row>
    <row r="986" spans="1:16">
      <c r="A986" s="86" t="s">
        <v>324</v>
      </c>
      <c r="B986" s="86" t="s">
        <v>1393</v>
      </c>
      <c r="C986" s="86" t="s">
        <v>4245</v>
      </c>
      <c r="D986" s="87">
        <v>0</v>
      </c>
      <c r="E986" s="86" t="s">
        <v>14648</v>
      </c>
      <c r="F986" s="86" t="s">
        <v>4245</v>
      </c>
      <c r="G986" s="86" t="s">
        <v>14649</v>
      </c>
      <c r="H986" s="86" t="s">
        <v>14650</v>
      </c>
      <c r="I986" s="7" t="s">
        <v>4245</v>
      </c>
      <c r="J986" s="7">
        <v>0</v>
      </c>
      <c r="K986" s="7">
        <v>181</v>
      </c>
      <c r="L986" s="7" t="s">
        <v>4245</v>
      </c>
      <c r="M986" s="7">
        <v>0</v>
      </c>
      <c r="N986" s="7">
        <v>181</v>
      </c>
      <c r="O986" s="88">
        <v>-90.226500000000001</v>
      </c>
      <c r="P986" s="88">
        <v>2.5961609999999999</v>
      </c>
    </row>
    <row r="987" spans="1:16">
      <c r="A987" s="86" t="s">
        <v>14651</v>
      </c>
      <c r="B987" s="86" t="s">
        <v>14652</v>
      </c>
      <c r="C987" s="86" t="s">
        <v>14653</v>
      </c>
      <c r="D987" s="87">
        <v>-2</v>
      </c>
      <c r="E987" s="87"/>
      <c r="F987" s="86" t="s">
        <v>14654</v>
      </c>
      <c r="G987" s="86" t="s">
        <v>14655</v>
      </c>
      <c r="H987" s="86" t="s">
        <v>14656</v>
      </c>
      <c r="I987" s="7" t="s">
        <v>14657</v>
      </c>
      <c r="J987" s="7">
        <v>-1</v>
      </c>
      <c r="K987" s="7">
        <v>260</v>
      </c>
      <c r="L987" s="7" t="s">
        <v>14657</v>
      </c>
      <c r="M987" s="7">
        <v>-1</v>
      </c>
      <c r="N987" s="7">
        <v>260</v>
      </c>
      <c r="O987" s="88">
        <v>-302.11799999999999</v>
      </c>
      <c r="P987" s="88">
        <v>2.6115599999999999</v>
      </c>
    </row>
    <row r="988" spans="1:16">
      <c r="A988" s="86" t="s">
        <v>14658</v>
      </c>
      <c r="B988" s="86" t="s">
        <v>14659</v>
      </c>
      <c r="C988" s="86" t="s">
        <v>14660</v>
      </c>
      <c r="D988" s="87">
        <v>1</v>
      </c>
      <c r="E988" s="87"/>
      <c r="F988" s="87"/>
      <c r="G988" s="87"/>
      <c r="H988" s="86" t="s">
        <v>14661</v>
      </c>
      <c r="I988" s="7" t="s">
        <v>14662</v>
      </c>
      <c r="J988" s="7">
        <v>1</v>
      </c>
      <c r="K988" s="7">
        <v>415</v>
      </c>
      <c r="L988" s="7" t="s">
        <v>14663</v>
      </c>
      <c r="M988" s="7">
        <v>0</v>
      </c>
      <c r="N988" s="7">
        <v>414</v>
      </c>
      <c r="O988" s="88" t="s">
        <v>11355</v>
      </c>
      <c r="P988" s="88" t="s">
        <v>11355</v>
      </c>
    </row>
    <row r="989" spans="1:16">
      <c r="A989" s="86" t="s">
        <v>5841</v>
      </c>
      <c r="B989" s="86" t="s">
        <v>6087</v>
      </c>
      <c r="C989" s="86" t="s">
        <v>4246</v>
      </c>
      <c r="D989" s="87">
        <v>-2</v>
      </c>
      <c r="E989" s="87"/>
      <c r="F989" s="86" t="s">
        <v>14664</v>
      </c>
      <c r="G989" s="86" t="s">
        <v>14665</v>
      </c>
      <c r="H989" s="86" t="s">
        <v>14666</v>
      </c>
      <c r="I989" s="7" t="s">
        <v>4246</v>
      </c>
      <c r="J989" s="7">
        <v>-2</v>
      </c>
      <c r="K989" s="7">
        <v>1015</v>
      </c>
      <c r="L989" s="7" t="s">
        <v>4246</v>
      </c>
      <c r="M989" s="7">
        <v>-2</v>
      </c>
      <c r="N989" s="7">
        <v>1015</v>
      </c>
      <c r="O989" s="88">
        <v>-829.53</v>
      </c>
      <c r="P989" s="88">
        <v>10.70688</v>
      </c>
    </row>
    <row r="990" spans="1:16">
      <c r="A990" s="86" t="s">
        <v>5842</v>
      </c>
      <c r="B990" s="86" t="s">
        <v>6088</v>
      </c>
      <c r="C990" s="86" t="s">
        <v>4247</v>
      </c>
      <c r="D990" s="87">
        <v>-2</v>
      </c>
      <c r="E990" s="87"/>
      <c r="F990" s="86" t="s">
        <v>14667</v>
      </c>
      <c r="G990" s="86" t="s">
        <v>14668</v>
      </c>
      <c r="H990" s="86" t="s">
        <v>14669</v>
      </c>
      <c r="I990" s="7" t="s">
        <v>4247</v>
      </c>
      <c r="J990" s="7">
        <v>-2</v>
      </c>
      <c r="K990" s="7">
        <v>831</v>
      </c>
      <c r="L990" s="7" t="s">
        <v>4247</v>
      </c>
      <c r="M990" s="7">
        <v>-2</v>
      </c>
      <c r="N990" s="7">
        <v>831</v>
      </c>
      <c r="O990" s="88">
        <v>-811.32899999999995</v>
      </c>
      <c r="P990" s="88">
        <v>9.6817200000000003</v>
      </c>
    </row>
    <row r="991" spans="1:16">
      <c r="A991" s="86" t="s">
        <v>5843</v>
      </c>
      <c r="B991" s="86" t="s">
        <v>6089</v>
      </c>
      <c r="C991" s="86" t="s">
        <v>4248</v>
      </c>
      <c r="D991" s="87">
        <v>-1</v>
      </c>
      <c r="E991" s="87"/>
      <c r="F991" s="86" t="s">
        <v>14670</v>
      </c>
      <c r="G991" s="86" t="s">
        <v>14671</v>
      </c>
      <c r="H991" s="86" t="s">
        <v>14672</v>
      </c>
      <c r="I991" s="7" t="s">
        <v>4248</v>
      </c>
      <c r="J991" s="7">
        <v>-1</v>
      </c>
      <c r="K991" s="7">
        <v>790</v>
      </c>
      <c r="L991" s="7" t="s">
        <v>4248</v>
      </c>
      <c r="M991" s="7">
        <v>-1</v>
      </c>
      <c r="N991" s="7">
        <v>790</v>
      </c>
      <c r="O991" s="88">
        <v>-781.60199999999998</v>
      </c>
      <c r="P991" s="88">
        <v>9.2877600000000005</v>
      </c>
    </row>
    <row r="992" spans="1:16">
      <c r="A992" s="86" t="s">
        <v>5844</v>
      </c>
      <c r="B992" s="86" t="s">
        <v>6110</v>
      </c>
      <c r="C992" s="86" t="s">
        <v>4249</v>
      </c>
      <c r="D992" s="87">
        <v>-4</v>
      </c>
      <c r="E992" s="87"/>
      <c r="F992" s="86" t="s">
        <v>14673</v>
      </c>
      <c r="G992" s="86" t="s">
        <v>14674</v>
      </c>
      <c r="H992" s="86" t="s">
        <v>14675</v>
      </c>
      <c r="I992" s="7" t="s">
        <v>4249</v>
      </c>
      <c r="J992" s="7">
        <v>-4</v>
      </c>
      <c r="K992" s="7">
        <v>1914</v>
      </c>
      <c r="L992" s="7" t="s">
        <v>4249</v>
      </c>
      <c r="M992" s="7">
        <v>-4</v>
      </c>
      <c r="N992" s="7">
        <v>1914</v>
      </c>
      <c r="O992" s="88">
        <v>-827.01099999999997</v>
      </c>
      <c r="P992" s="88">
        <v>23.13</v>
      </c>
    </row>
    <row r="993" spans="1:16">
      <c r="A993" s="86" t="s">
        <v>5845</v>
      </c>
      <c r="B993" s="86" t="s">
        <v>6090</v>
      </c>
      <c r="C993" s="86" t="s">
        <v>4250</v>
      </c>
      <c r="D993" s="87">
        <v>-3</v>
      </c>
      <c r="E993" s="87"/>
      <c r="F993" s="86" t="s">
        <v>14676</v>
      </c>
      <c r="G993" s="86" t="s">
        <v>14677</v>
      </c>
      <c r="H993" s="86" t="s">
        <v>14678</v>
      </c>
      <c r="I993" s="7" t="s">
        <v>4250</v>
      </c>
      <c r="J993" s="7">
        <v>-3</v>
      </c>
      <c r="K993" s="7">
        <v>674</v>
      </c>
      <c r="L993" s="7" t="s">
        <v>4250</v>
      </c>
      <c r="M993" s="7">
        <v>-3</v>
      </c>
      <c r="N993" s="7">
        <v>674</v>
      </c>
      <c r="O993" s="88">
        <v>-799.14800000000002</v>
      </c>
      <c r="P993" s="88">
        <v>9.3799799999999998</v>
      </c>
    </row>
    <row r="994" spans="1:16">
      <c r="A994" s="86" t="s">
        <v>5846</v>
      </c>
      <c r="B994" s="86" t="s">
        <v>6091</v>
      </c>
      <c r="C994" s="86" t="s">
        <v>4251</v>
      </c>
      <c r="D994" s="87">
        <v>-2</v>
      </c>
      <c r="E994" s="87"/>
      <c r="F994" s="86" t="s">
        <v>14679</v>
      </c>
      <c r="G994" s="86" t="s">
        <v>14680</v>
      </c>
      <c r="H994" s="86" t="s">
        <v>14681</v>
      </c>
      <c r="I994" s="7" t="s">
        <v>4251</v>
      </c>
      <c r="J994" s="7">
        <v>-2</v>
      </c>
      <c r="K994" s="7">
        <v>605</v>
      </c>
      <c r="L994" s="7" t="s">
        <v>4251</v>
      </c>
      <c r="M994" s="7">
        <v>-2</v>
      </c>
      <c r="N994" s="7">
        <v>605</v>
      </c>
      <c r="O994" s="88">
        <v>-755.67399999999998</v>
      </c>
      <c r="P994" s="88">
        <v>9.1675199999999997</v>
      </c>
    </row>
    <row r="995" spans="1:16">
      <c r="A995" s="86" t="s">
        <v>5847</v>
      </c>
      <c r="B995" s="86" t="s">
        <v>6092</v>
      </c>
      <c r="C995" s="86" t="s">
        <v>4251</v>
      </c>
      <c r="D995" s="87">
        <v>-2</v>
      </c>
      <c r="E995" s="87"/>
      <c r="F995" s="86" t="s">
        <v>14679</v>
      </c>
      <c r="G995" s="86" t="s">
        <v>14682</v>
      </c>
      <c r="H995" s="86" t="s">
        <v>14683</v>
      </c>
      <c r="I995" s="7" t="s">
        <v>4251</v>
      </c>
      <c r="J995" s="7">
        <v>-2</v>
      </c>
      <c r="K995" s="7">
        <v>605</v>
      </c>
      <c r="L995" s="7" t="s">
        <v>4251</v>
      </c>
      <c r="M995" s="7">
        <v>-2</v>
      </c>
      <c r="N995" s="7">
        <v>605</v>
      </c>
      <c r="O995" s="88">
        <v>-755.67399999999998</v>
      </c>
      <c r="P995" s="88">
        <v>9.1675199999999997</v>
      </c>
    </row>
    <row r="996" spans="1:16">
      <c r="A996" s="86" t="s">
        <v>5848</v>
      </c>
      <c r="B996" s="86" t="s">
        <v>6093</v>
      </c>
      <c r="C996" s="86" t="s">
        <v>4252</v>
      </c>
      <c r="D996" s="87">
        <v>-3</v>
      </c>
      <c r="E996" s="87"/>
      <c r="F996" s="86" t="s">
        <v>14684</v>
      </c>
      <c r="G996" s="86" t="s">
        <v>14685</v>
      </c>
      <c r="H996" s="86" t="s">
        <v>14686</v>
      </c>
      <c r="I996" s="7" t="s">
        <v>4252</v>
      </c>
      <c r="J996" s="7">
        <v>-3</v>
      </c>
      <c r="K996" s="7">
        <v>618</v>
      </c>
      <c r="L996" s="7" t="s">
        <v>4252</v>
      </c>
      <c r="M996" s="7">
        <v>-3</v>
      </c>
      <c r="N996" s="7">
        <v>618</v>
      </c>
      <c r="O996" s="88">
        <v>-799.03800000000001</v>
      </c>
      <c r="P996" s="88">
        <v>9.1082999999999998</v>
      </c>
    </row>
    <row r="997" spans="1:16">
      <c r="A997" s="86" t="s">
        <v>5849</v>
      </c>
      <c r="B997" s="86" t="s">
        <v>6111</v>
      </c>
      <c r="C997" s="86" t="s">
        <v>4253</v>
      </c>
      <c r="D997" s="87">
        <v>-4</v>
      </c>
      <c r="E997" s="87"/>
      <c r="F997" s="86" t="s">
        <v>14687</v>
      </c>
      <c r="G997" s="86" t="s">
        <v>14688</v>
      </c>
      <c r="H997" s="86" t="s">
        <v>14689</v>
      </c>
      <c r="I997" s="7" t="s">
        <v>4253</v>
      </c>
      <c r="J997" s="7">
        <v>-4</v>
      </c>
      <c r="K997" s="7">
        <v>1711</v>
      </c>
      <c r="L997" s="7" t="s">
        <v>4253</v>
      </c>
      <c r="M997" s="7">
        <v>-4</v>
      </c>
      <c r="N997" s="7">
        <v>1711</v>
      </c>
      <c r="O997" s="88">
        <v>-674.64800000000002</v>
      </c>
      <c r="P997" s="88">
        <v>20.761980000000001</v>
      </c>
    </row>
    <row r="998" spans="1:16">
      <c r="A998" s="86" t="s">
        <v>5850</v>
      </c>
      <c r="B998" s="86" t="s">
        <v>6094</v>
      </c>
      <c r="C998" s="86" t="s">
        <v>4254</v>
      </c>
      <c r="D998" s="87">
        <v>-3</v>
      </c>
      <c r="E998" s="87"/>
      <c r="F998" s="86" t="s">
        <v>14690</v>
      </c>
      <c r="G998" s="86" t="s">
        <v>14691</v>
      </c>
      <c r="H998" s="86" t="s">
        <v>14692</v>
      </c>
      <c r="I998" s="7" t="s">
        <v>4254</v>
      </c>
      <c r="J998" s="7">
        <v>-3</v>
      </c>
      <c r="K998" s="7">
        <v>747</v>
      </c>
      <c r="L998" s="7" t="s">
        <v>4254</v>
      </c>
      <c r="M998" s="7">
        <v>-3</v>
      </c>
      <c r="N998" s="7">
        <v>747</v>
      </c>
      <c r="O998" s="88">
        <v>-849.65499999999997</v>
      </c>
      <c r="P998" s="88">
        <v>10.016159999999999</v>
      </c>
    </row>
    <row r="999" spans="1:16">
      <c r="A999" s="86" t="s">
        <v>5851</v>
      </c>
      <c r="B999" s="86" t="s">
        <v>6095</v>
      </c>
      <c r="C999" s="86" t="s">
        <v>4255</v>
      </c>
      <c r="D999" s="87">
        <v>-4</v>
      </c>
      <c r="E999" s="87"/>
      <c r="F999" s="86" t="s">
        <v>14693</v>
      </c>
      <c r="G999" s="87"/>
      <c r="H999" s="86" t="s">
        <v>14694</v>
      </c>
      <c r="I999" s="7" t="s">
        <v>4255</v>
      </c>
      <c r="J999" s="7">
        <v>-4</v>
      </c>
      <c r="K999" s="7">
        <v>875</v>
      </c>
      <c r="L999" s="7" t="s">
        <v>4255</v>
      </c>
      <c r="M999" s="7">
        <v>-4</v>
      </c>
      <c r="N999" s="7">
        <v>875</v>
      </c>
      <c r="O999" s="88">
        <v>-956.82799999999997</v>
      </c>
      <c r="P999" s="88">
        <v>11.11248</v>
      </c>
    </row>
    <row r="1000" spans="1:16">
      <c r="A1000" s="86" t="s">
        <v>5852</v>
      </c>
      <c r="B1000" s="86" t="s">
        <v>6096</v>
      </c>
      <c r="C1000" s="86" t="s">
        <v>4256</v>
      </c>
      <c r="D1000" s="87">
        <v>-3</v>
      </c>
      <c r="E1000" s="87"/>
      <c r="F1000" s="86" t="s">
        <v>14695</v>
      </c>
      <c r="G1000" s="86" t="s">
        <v>14696</v>
      </c>
      <c r="H1000" s="86" t="s">
        <v>14697</v>
      </c>
      <c r="I1000" s="7" t="s">
        <v>4256</v>
      </c>
      <c r="J1000" s="7">
        <v>-3</v>
      </c>
      <c r="K1000" s="7">
        <v>676</v>
      </c>
      <c r="L1000" s="7" t="s">
        <v>4256</v>
      </c>
      <c r="M1000" s="7">
        <v>-3</v>
      </c>
      <c r="N1000" s="7">
        <v>676</v>
      </c>
      <c r="O1000" s="88">
        <v>-818.74400000000003</v>
      </c>
      <c r="P1000" s="88">
        <v>9.2120099999999994</v>
      </c>
    </row>
    <row r="1001" spans="1:16">
      <c r="A1001" s="86" t="s">
        <v>5853</v>
      </c>
      <c r="B1001" s="86" t="s">
        <v>4468</v>
      </c>
      <c r="C1001" s="86" t="s">
        <v>4257</v>
      </c>
      <c r="D1001" s="87">
        <v>-3</v>
      </c>
      <c r="E1001" s="87"/>
      <c r="F1001" s="86" t="s">
        <v>14698</v>
      </c>
      <c r="G1001" s="86" t="s">
        <v>14699</v>
      </c>
      <c r="H1001" s="86" t="s">
        <v>14700</v>
      </c>
      <c r="I1001" s="7" t="s">
        <v>14701</v>
      </c>
      <c r="J1001" s="7">
        <v>-2</v>
      </c>
      <c r="K1001" s="7">
        <v>924</v>
      </c>
      <c r="L1001" s="7" t="s">
        <v>14701</v>
      </c>
      <c r="M1001" s="7">
        <v>-2</v>
      </c>
      <c r="N1001" s="7">
        <v>924</v>
      </c>
      <c r="O1001" s="88">
        <v>-153.95500000000001</v>
      </c>
      <c r="P1001" s="88">
        <v>15.80733</v>
      </c>
    </row>
    <row r="1002" spans="1:16">
      <c r="A1002" s="86" t="s">
        <v>5854</v>
      </c>
      <c r="B1002" s="86" t="s">
        <v>4469</v>
      </c>
      <c r="C1002" s="86" t="s">
        <v>4258</v>
      </c>
      <c r="D1002" s="87">
        <v>-2</v>
      </c>
      <c r="E1002" s="87"/>
      <c r="F1002" s="86" t="s">
        <v>14702</v>
      </c>
      <c r="G1002" s="87"/>
      <c r="H1002" s="86" t="s">
        <v>14703</v>
      </c>
      <c r="I1002" s="7" t="s">
        <v>14704</v>
      </c>
      <c r="J1002" s="7">
        <v>-1</v>
      </c>
      <c r="K1002" s="7">
        <v>845</v>
      </c>
      <c r="L1002" s="7" t="s">
        <v>14704</v>
      </c>
      <c r="M1002" s="7">
        <v>-1</v>
      </c>
      <c r="N1002" s="7">
        <v>845</v>
      </c>
      <c r="O1002" s="88">
        <v>54.168399999999998</v>
      </c>
      <c r="P1002" s="88">
        <v>15.803280000000001</v>
      </c>
    </row>
    <row r="1003" spans="1:16">
      <c r="A1003" s="86" t="s">
        <v>1356</v>
      </c>
      <c r="B1003" s="86" t="s">
        <v>2400</v>
      </c>
      <c r="C1003" s="86" t="s">
        <v>4259</v>
      </c>
      <c r="D1003" s="87">
        <v>-3</v>
      </c>
      <c r="E1003" s="86" t="s">
        <v>14705</v>
      </c>
      <c r="F1003" s="86" t="s">
        <v>14706</v>
      </c>
      <c r="G1003" s="86" t="s">
        <v>14707</v>
      </c>
      <c r="H1003" s="86" t="s">
        <v>14708</v>
      </c>
      <c r="I1003" s="7" t="s">
        <v>14709</v>
      </c>
      <c r="J1003" s="7">
        <v>-2</v>
      </c>
      <c r="K1003" s="7">
        <v>402</v>
      </c>
      <c r="L1003" s="7" t="s">
        <v>14709</v>
      </c>
      <c r="M1003" s="7">
        <v>-2</v>
      </c>
      <c r="N1003" s="7">
        <v>402</v>
      </c>
      <c r="O1003" s="88">
        <v>-604.66999999999996</v>
      </c>
      <c r="P1003" s="88">
        <v>5.3543400000000005</v>
      </c>
    </row>
    <row r="1004" spans="1:16">
      <c r="A1004" s="86" t="s">
        <v>14710</v>
      </c>
      <c r="B1004" s="86" t="s">
        <v>14711</v>
      </c>
      <c r="C1004" s="86" t="s">
        <v>4251</v>
      </c>
      <c r="D1004" s="87">
        <v>-2</v>
      </c>
      <c r="E1004" s="86"/>
      <c r="F1004" s="86" t="s">
        <v>14679</v>
      </c>
      <c r="G1004" s="86" t="s">
        <v>14712</v>
      </c>
      <c r="H1004" s="86" t="s">
        <v>14713</v>
      </c>
      <c r="I1004" s="7" t="s">
        <v>4251</v>
      </c>
      <c r="J1004" s="7">
        <v>-2</v>
      </c>
      <c r="K1004" s="7">
        <v>605</v>
      </c>
      <c r="L1004" s="7" t="s">
        <v>4251</v>
      </c>
      <c r="M1004" s="7">
        <v>-2</v>
      </c>
      <c r="N1004" s="7">
        <v>605</v>
      </c>
      <c r="O1004" s="88">
        <v>-755.67399999999998</v>
      </c>
      <c r="P1004" s="88">
        <v>9.1675199999999997</v>
      </c>
    </row>
    <row r="1005" spans="1:16">
      <c r="A1005" s="86" t="s">
        <v>325</v>
      </c>
      <c r="B1005" s="86" t="s">
        <v>6097</v>
      </c>
      <c r="C1005" s="86" t="s">
        <v>4260</v>
      </c>
      <c r="D1005" s="87">
        <v>-2</v>
      </c>
      <c r="E1005" s="87"/>
      <c r="F1005" s="86" t="s">
        <v>14714</v>
      </c>
      <c r="G1005" s="86" t="s">
        <v>14715</v>
      </c>
      <c r="H1005" s="86" t="s">
        <v>14716</v>
      </c>
      <c r="I1005" s="7" t="s">
        <v>4260</v>
      </c>
      <c r="J1005" s="7">
        <v>-2</v>
      </c>
      <c r="K1005" s="7">
        <v>564</v>
      </c>
      <c r="L1005" s="7" t="s">
        <v>4260</v>
      </c>
      <c r="M1005" s="7">
        <v>-2</v>
      </c>
      <c r="N1005" s="7">
        <v>564</v>
      </c>
      <c r="O1005" s="88">
        <v>-761.06200000000001</v>
      </c>
      <c r="P1005" s="88">
        <v>8.8157099999999993</v>
      </c>
    </row>
    <row r="1006" spans="1:16">
      <c r="A1006" s="86" t="s">
        <v>5855</v>
      </c>
      <c r="B1006" s="86" t="s">
        <v>6098</v>
      </c>
      <c r="C1006" s="86" t="s">
        <v>4260</v>
      </c>
      <c r="D1006" s="87">
        <v>-2</v>
      </c>
      <c r="E1006" s="87"/>
      <c r="F1006" s="86" t="s">
        <v>14714</v>
      </c>
      <c r="G1006" s="86" t="s">
        <v>14717</v>
      </c>
      <c r="H1006" s="86" t="s">
        <v>14718</v>
      </c>
      <c r="I1006" s="7" t="s">
        <v>4260</v>
      </c>
      <c r="J1006" s="7">
        <v>-2</v>
      </c>
      <c r="K1006" s="7">
        <v>564</v>
      </c>
      <c r="L1006" s="7" t="s">
        <v>4260</v>
      </c>
      <c r="M1006" s="7">
        <v>-2</v>
      </c>
      <c r="N1006" s="7">
        <v>564</v>
      </c>
      <c r="O1006" s="88">
        <v>-761.06200000000001</v>
      </c>
      <c r="P1006" s="88">
        <v>8.8157099999999993</v>
      </c>
    </row>
    <row r="1007" spans="1:16">
      <c r="A1007" s="86" t="s">
        <v>237</v>
      </c>
      <c r="B1007" s="86" t="s">
        <v>6099</v>
      </c>
      <c r="C1007" s="86" t="s">
        <v>4260</v>
      </c>
      <c r="D1007" s="87">
        <v>-2</v>
      </c>
      <c r="E1007" s="86" t="s">
        <v>14719</v>
      </c>
      <c r="F1007" s="86" t="s">
        <v>14714</v>
      </c>
      <c r="G1007" s="87"/>
      <c r="H1007" s="86" t="s">
        <v>14720</v>
      </c>
      <c r="I1007" s="7" t="s">
        <v>4260</v>
      </c>
      <c r="J1007" s="7">
        <v>-2</v>
      </c>
      <c r="K1007" s="7">
        <v>564</v>
      </c>
      <c r="L1007" s="7" t="s">
        <v>4260</v>
      </c>
      <c r="M1007" s="7">
        <v>-2</v>
      </c>
      <c r="N1007" s="7">
        <v>564</v>
      </c>
      <c r="O1007" s="88">
        <v>-760.57500000000005</v>
      </c>
      <c r="P1007" s="88">
        <v>8.4614700000000003</v>
      </c>
    </row>
    <row r="1008" spans="1:16">
      <c r="A1008" s="86" t="s">
        <v>239</v>
      </c>
      <c r="B1008" s="86" t="s">
        <v>6100</v>
      </c>
      <c r="C1008" s="86" t="s">
        <v>4261</v>
      </c>
      <c r="D1008" s="87">
        <v>-3</v>
      </c>
      <c r="E1008" s="87"/>
      <c r="F1008" s="86" t="s">
        <v>14721</v>
      </c>
      <c r="G1008" s="86" t="s">
        <v>14722</v>
      </c>
      <c r="H1008" s="86" t="s">
        <v>14723</v>
      </c>
      <c r="I1008" s="7" t="s">
        <v>4261</v>
      </c>
      <c r="J1008" s="7">
        <v>-3</v>
      </c>
      <c r="K1008" s="7">
        <v>577</v>
      </c>
      <c r="L1008" s="7" t="s">
        <v>4261</v>
      </c>
      <c r="M1008" s="7">
        <v>-3</v>
      </c>
      <c r="N1008" s="7">
        <v>577</v>
      </c>
      <c r="O1008" s="88">
        <v>-804.42600000000004</v>
      </c>
      <c r="P1008" s="88">
        <v>8.7409800000000004</v>
      </c>
    </row>
    <row r="1009" spans="1:16">
      <c r="A1009" s="86" t="s">
        <v>14724</v>
      </c>
      <c r="B1009" s="86" t="s">
        <v>14725</v>
      </c>
      <c r="C1009" s="86" t="s">
        <v>14726</v>
      </c>
      <c r="D1009" s="87">
        <v>-2</v>
      </c>
      <c r="E1009" s="87"/>
      <c r="F1009" s="86" t="s">
        <v>14727</v>
      </c>
      <c r="G1009" s="86" t="s">
        <v>14728</v>
      </c>
      <c r="H1009" s="87"/>
      <c r="I1009" s="7" t="s">
        <v>14729</v>
      </c>
      <c r="J1009" s="7">
        <v>-1</v>
      </c>
      <c r="K1009" s="7">
        <v>562</v>
      </c>
      <c r="L1009" s="7" t="s">
        <v>14729</v>
      </c>
      <c r="M1009" s="7">
        <v>-1</v>
      </c>
      <c r="N1009" s="7">
        <v>562</v>
      </c>
      <c r="O1009" s="88">
        <v>-715.78300000000002</v>
      </c>
      <c r="P1009" s="88">
        <v>8.1172199999999997</v>
      </c>
    </row>
    <row r="1010" spans="1:16">
      <c r="A1010" s="86" t="s">
        <v>14730</v>
      </c>
      <c r="B1010" s="86" t="s">
        <v>14731</v>
      </c>
      <c r="C1010" s="86" t="s">
        <v>14732</v>
      </c>
      <c r="D1010" s="87">
        <v>-1</v>
      </c>
      <c r="E1010" s="87"/>
      <c r="F1010" s="86" t="s">
        <v>14733</v>
      </c>
      <c r="G1010" s="86" t="s">
        <v>14734</v>
      </c>
      <c r="H1010" s="87"/>
      <c r="I1010" s="7" t="s">
        <v>14732</v>
      </c>
      <c r="J1010" s="7">
        <v>-1</v>
      </c>
      <c r="K1010" s="7">
        <v>534</v>
      </c>
      <c r="L1010" s="7" t="s">
        <v>14732</v>
      </c>
      <c r="M1010" s="7">
        <v>-1</v>
      </c>
      <c r="N1010" s="7">
        <v>534</v>
      </c>
      <c r="O1010" s="88">
        <v>-687.65</v>
      </c>
      <c r="P1010" s="88">
        <v>8.35365</v>
      </c>
    </row>
    <row r="1011" spans="1:16">
      <c r="A1011" s="86" t="s">
        <v>9941</v>
      </c>
      <c r="B1011" s="86" t="s">
        <v>14735</v>
      </c>
      <c r="C1011" s="86" t="s">
        <v>14736</v>
      </c>
      <c r="D1011" s="87">
        <v>-2</v>
      </c>
      <c r="E1011" s="87"/>
      <c r="F1011" s="86" t="s">
        <v>14737</v>
      </c>
      <c r="G1011" s="86" t="s">
        <v>14738</v>
      </c>
      <c r="H1011" s="87"/>
      <c r="I1011" s="7" t="s">
        <v>14736</v>
      </c>
      <c r="J1011" s="7">
        <v>-2</v>
      </c>
      <c r="K1011" s="7">
        <v>532</v>
      </c>
      <c r="L1011" s="7" t="s">
        <v>14736</v>
      </c>
      <c r="M1011" s="7">
        <v>-2</v>
      </c>
      <c r="N1011" s="7">
        <v>532</v>
      </c>
      <c r="O1011" s="88">
        <v>-716.07</v>
      </c>
      <c r="P1011" s="88">
        <v>8.2206899999999994</v>
      </c>
    </row>
    <row r="1012" spans="1:16">
      <c r="A1012" s="86" t="s">
        <v>5856</v>
      </c>
      <c r="B1012" s="86" t="s">
        <v>6101</v>
      </c>
      <c r="C1012" s="86" t="s">
        <v>4262</v>
      </c>
      <c r="D1012" s="87">
        <v>-4</v>
      </c>
      <c r="E1012" s="87"/>
      <c r="F1012" s="86" t="s">
        <v>14739</v>
      </c>
      <c r="G1012" s="86" t="s">
        <v>14740</v>
      </c>
      <c r="H1012" s="86" t="s">
        <v>14741</v>
      </c>
      <c r="I1012" s="7" t="s">
        <v>4262</v>
      </c>
      <c r="J1012" s="7">
        <v>-4</v>
      </c>
      <c r="K1012" s="7">
        <v>1047</v>
      </c>
      <c r="L1012" s="7" t="s">
        <v>4262</v>
      </c>
      <c r="M1012" s="7">
        <v>-4</v>
      </c>
      <c r="N1012" s="7">
        <v>1047</v>
      </c>
      <c r="O1012" s="88">
        <v>-1063.54</v>
      </c>
      <c r="P1012" s="88">
        <v>12.5322</v>
      </c>
    </row>
    <row r="1013" spans="1:16">
      <c r="A1013" s="86" t="s">
        <v>5857</v>
      </c>
      <c r="B1013" s="86" t="s">
        <v>6102</v>
      </c>
      <c r="C1013" s="86" t="s">
        <v>4263</v>
      </c>
      <c r="D1013" s="87">
        <v>-4</v>
      </c>
      <c r="E1013" s="87"/>
      <c r="F1013" s="86" t="s">
        <v>14742</v>
      </c>
      <c r="G1013" s="86" t="s">
        <v>14743</v>
      </c>
      <c r="H1013" s="86" t="s">
        <v>14744</v>
      </c>
      <c r="I1013" s="7" t="s">
        <v>4263</v>
      </c>
      <c r="J1013" s="7">
        <v>-4</v>
      </c>
      <c r="K1013" s="7">
        <v>1189</v>
      </c>
      <c r="L1013" s="7" t="s">
        <v>4263</v>
      </c>
      <c r="M1013" s="7">
        <v>-4</v>
      </c>
      <c r="N1013" s="7">
        <v>1189</v>
      </c>
      <c r="O1013" s="88">
        <v>-1125.3599999999999</v>
      </c>
      <c r="P1013" s="88">
        <v>15.509219999999999</v>
      </c>
    </row>
    <row r="1014" spans="1:16">
      <c r="A1014" s="86" t="s">
        <v>14745</v>
      </c>
      <c r="B1014" s="86" t="s">
        <v>14746</v>
      </c>
      <c r="C1014" s="86" t="s">
        <v>14747</v>
      </c>
      <c r="D1014" s="87">
        <v>-1</v>
      </c>
      <c r="E1014" s="87"/>
      <c r="F1014" s="86" t="s">
        <v>14748</v>
      </c>
      <c r="G1014" s="87"/>
      <c r="H1014" s="87"/>
      <c r="I1014" s="7" t="s">
        <v>14749</v>
      </c>
      <c r="J1014" s="7">
        <v>0</v>
      </c>
      <c r="K1014" s="7">
        <v>1005</v>
      </c>
      <c r="L1014" s="7" t="s">
        <v>14750</v>
      </c>
      <c r="M1014" s="7">
        <v>-1</v>
      </c>
      <c r="N1014" s="7">
        <v>1004</v>
      </c>
      <c r="O1014" s="88">
        <v>-56.945300000000003</v>
      </c>
      <c r="P1014" s="88">
        <v>16.24746</v>
      </c>
    </row>
    <row r="1015" spans="1:16">
      <c r="A1015" s="86" t="s">
        <v>14751</v>
      </c>
      <c r="B1015" s="86" t="s">
        <v>14752</v>
      </c>
      <c r="C1015" s="86" t="s">
        <v>14753</v>
      </c>
      <c r="D1015" s="87">
        <v>0</v>
      </c>
      <c r="E1015" s="87"/>
      <c r="F1015" s="86" t="s">
        <v>14753</v>
      </c>
      <c r="G1015" s="86" t="s">
        <v>14754</v>
      </c>
      <c r="H1015" s="87"/>
      <c r="I1015" s="7" t="s">
        <v>14755</v>
      </c>
      <c r="J1015" s="7">
        <v>0</v>
      </c>
      <c r="K1015" s="7">
        <v>977</v>
      </c>
      <c r="L1015" s="7" t="s">
        <v>14755</v>
      </c>
      <c r="M1015" s="7">
        <v>0</v>
      </c>
      <c r="N1015" s="7">
        <v>977</v>
      </c>
      <c r="O1015" s="88">
        <v>-28.8123</v>
      </c>
      <c r="P1015" s="88">
        <v>16.276049999999998</v>
      </c>
    </row>
    <row r="1016" spans="1:16">
      <c r="A1016" s="86" t="s">
        <v>14756</v>
      </c>
      <c r="B1016" s="86" t="s">
        <v>14757</v>
      </c>
      <c r="C1016" s="86" t="s">
        <v>14758</v>
      </c>
      <c r="D1016" s="87">
        <v>-4</v>
      </c>
      <c r="E1016" s="87"/>
      <c r="F1016" s="86" t="s">
        <v>14759</v>
      </c>
      <c r="G1016" s="86" t="s">
        <v>14760</v>
      </c>
      <c r="H1016" s="87"/>
      <c r="I1016" s="7" t="s">
        <v>14758</v>
      </c>
      <c r="J1016" s="7">
        <v>-4</v>
      </c>
      <c r="K1016" s="7">
        <v>1118</v>
      </c>
      <c r="L1016" s="7" t="s">
        <v>14758</v>
      </c>
      <c r="M1016" s="7">
        <v>-4</v>
      </c>
      <c r="N1016" s="7">
        <v>1118</v>
      </c>
      <c r="O1016" s="88">
        <v>-1094.45</v>
      </c>
      <c r="P1016" s="88">
        <v>13.965690000000002</v>
      </c>
    </row>
    <row r="1017" spans="1:16">
      <c r="A1017" s="86" t="s">
        <v>5858</v>
      </c>
      <c r="B1017" s="86" t="s">
        <v>1394</v>
      </c>
      <c r="C1017" s="86" t="s">
        <v>4264</v>
      </c>
      <c r="D1017" s="87">
        <v>-2</v>
      </c>
      <c r="E1017" s="86" t="s">
        <v>14761</v>
      </c>
      <c r="F1017" s="86" t="s">
        <v>11658</v>
      </c>
      <c r="G1017" s="86" t="s">
        <v>14762</v>
      </c>
      <c r="H1017" s="86" t="s">
        <v>14763</v>
      </c>
      <c r="I1017" s="7" t="s">
        <v>11661</v>
      </c>
      <c r="J1017" s="7">
        <v>-1</v>
      </c>
      <c r="K1017" s="7">
        <v>323</v>
      </c>
      <c r="L1017" s="7" t="s">
        <v>11661</v>
      </c>
      <c r="M1017" s="7">
        <v>-1</v>
      </c>
      <c r="N1017" s="7">
        <v>323</v>
      </c>
      <c r="O1017" s="88">
        <v>-396.54599999999999</v>
      </c>
      <c r="P1017" s="88">
        <v>5.3423400000000001</v>
      </c>
    </row>
    <row r="1018" spans="1:16">
      <c r="A1018" s="86" t="s">
        <v>5859</v>
      </c>
      <c r="B1018" s="86" t="s">
        <v>6112</v>
      </c>
      <c r="C1018" s="86" t="s">
        <v>4265</v>
      </c>
      <c r="D1018" s="87">
        <v>-2</v>
      </c>
      <c r="E1018" s="87"/>
      <c r="F1018" s="87"/>
      <c r="G1018" s="86" t="s">
        <v>14764</v>
      </c>
      <c r="H1018" s="87"/>
      <c r="I1018" s="7" t="s">
        <v>4265</v>
      </c>
      <c r="J1018" s="7">
        <v>-2</v>
      </c>
      <c r="K1018" s="7">
        <v>1127</v>
      </c>
      <c r="L1018" s="7" t="s">
        <v>4265</v>
      </c>
      <c r="M1018" s="7">
        <v>-2</v>
      </c>
      <c r="N1018" s="7">
        <v>1127</v>
      </c>
      <c r="O1018" s="88">
        <v>-304.959</v>
      </c>
      <c r="P1018" s="88">
        <v>16.611719999999998</v>
      </c>
    </row>
    <row r="1019" spans="1:16">
      <c r="A1019" s="86" t="s">
        <v>5860</v>
      </c>
      <c r="B1019" s="86" t="s">
        <v>6113</v>
      </c>
      <c r="C1019" s="86" t="s">
        <v>4266</v>
      </c>
      <c r="D1019" s="87">
        <v>-3</v>
      </c>
      <c r="E1019" s="87"/>
      <c r="F1019" s="87"/>
      <c r="G1019" s="86" t="s">
        <v>14765</v>
      </c>
      <c r="H1019" s="87"/>
      <c r="I1019" s="7" t="s">
        <v>4266</v>
      </c>
      <c r="J1019" s="7">
        <v>-3</v>
      </c>
      <c r="K1019" s="7">
        <v>1343</v>
      </c>
      <c r="L1019" s="7" t="s">
        <v>4266</v>
      </c>
      <c r="M1019" s="7">
        <v>-3</v>
      </c>
      <c r="N1019" s="7">
        <v>1343</v>
      </c>
      <c r="O1019" s="88">
        <v>-500.68700000000001</v>
      </c>
      <c r="P1019" s="88">
        <v>18.40203</v>
      </c>
    </row>
    <row r="1020" spans="1:16">
      <c r="A1020" s="86" t="s">
        <v>5861</v>
      </c>
      <c r="B1020" s="86" t="s">
        <v>6114</v>
      </c>
      <c r="C1020" s="86" t="s">
        <v>4267</v>
      </c>
      <c r="D1020" s="87">
        <v>-3</v>
      </c>
      <c r="E1020" s="87"/>
      <c r="F1020" s="87"/>
      <c r="G1020" s="86" t="s">
        <v>14766</v>
      </c>
      <c r="H1020" s="87"/>
      <c r="I1020" s="7" t="s">
        <v>4267</v>
      </c>
      <c r="J1020" s="7">
        <v>-3</v>
      </c>
      <c r="K1020" s="7">
        <v>1530</v>
      </c>
      <c r="L1020" s="7" t="s">
        <v>4267</v>
      </c>
      <c r="M1020" s="7">
        <v>-3</v>
      </c>
      <c r="N1020" s="7">
        <v>1530</v>
      </c>
      <c r="O1020" s="88">
        <v>-616.86099999999999</v>
      </c>
      <c r="P1020" s="88">
        <v>21.113340000000001</v>
      </c>
    </row>
    <row r="1021" spans="1:16">
      <c r="A1021" s="86" t="s">
        <v>5862</v>
      </c>
      <c r="B1021" s="86" t="s">
        <v>6103</v>
      </c>
      <c r="C1021" s="86" t="s">
        <v>4268</v>
      </c>
      <c r="D1021" s="87">
        <v>-8</v>
      </c>
      <c r="E1021" s="86" t="s">
        <v>14767</v>
      </c>
      <c r="F1021" s="86" t="s">
        <v>14768</v>
      </c>
      <c r="G1021" s="87"/>
      <c r="H1021" s="86" t="s">
        <v>14769</v>
      </c>
      <c r="I1021" s="7" t="s">
        <v>4268</v>
      </c>
      <c r="J1021" s="7">
        <v>-8</v>
      </c>
      <c r="K1021" s="7">
        <v>828</v>
      </c>
      <c r="L1021" s="7" t="s">
        <v>4268</v>
      </c>
      <c r="M1021" s="7">
        <v>-8</v>
      </c>
      <c r="N1021" s="7">
        <v>828</v>
      </c>
      <c r="O1021" s="88" t="s">
        <v>11355</v>
      </c>
      <c r="P1021" s="88" t="s">
        <v>11355</v>
      </c>
    </row>
    <row r="1022" spans="1:16">
      <c r="A1022" s="86" t="s">
        <v>5863</v>
      </c>
      <c r="B1022" s="86" t="s">
        <v>5947</v>
      </c>
      <c r="C1022" s="86" t="s">
        <v>4269</v>
      </c>
      <c r="D1022" s="87">
        <v>0</v>
      </c>
      <c r="E1022" s="86" t="s">
        <v>14770</v>
      </c>
      <c r="F1022" s="87"/>
      <c r="G1022" s="86" t="s">
        <v>14771</v>
      </c>
      <c r="H1022" s="86" t="s">
        <v>14772</v>
      </c>
      <c r="I1022" s="7" t="s">
        <v>4269</v>
      </c>
      <c r="J1022" s="7">
        <v>0</v>
      </c>
      <c r="K1022" s="7">
        <v>112</v>
      </c>
      <c r="L1022" s="7" t="s">
        <v>4269</v>
      </c>
      <c r="M1022" s="7">
        <v>0</v>
      </c>
      <c r="N1022" s="7">
        <v>112</v>
      </c>
      <c r="O1022" s="88">
        <v>-61.322899999999997</v>
      </c>
      <c r="P1022" s="88">
        <v>4.3963200000000002</v>
      </c>
    </row>
    <row r="1023" spans="1:16">
      <c r="A1023" s="86" t="s">
        <v>14773</v>
      </c>
      <c r="B1023" s="86" t="s">
        <v>14774</v>
      </c>
      <c r="C1023" s="86" t="s">
        <v>14775</v>
      </c>
      <c r="D1023" s="87">
        <v>0</v>
      </c>
      <c r="E1023" s="86" t="s">
        <v>14776</v>
      </c>
      <c r="F1023" s="87"/>
      <c r="G1023" s="86" t="s">
        <v>14777</v>
      </c>
      <c r="H1023" s="86" t="s">
        <v>14778</v>
      </c>
      <c r="I1023" s="7" t="s">
        <v>14775</v>
      </c>
      <c r="J1023" s="7">
        <v>0</v>
      </c>
      <c r="K1023" s="7">
        <v>168</v>
      </c>
      <c r="L1023" s="7" t="s">
        <v>14775</v>
      </c>
      <c r="M1023" s="7">
        <v>0</v>
      </c>
      <c r="N1023" s="7">
        <v>168</v>
      </c>
      <c r="O1023" s="88">
        <v>-89.7517</v>
      </c>
      <c r="P1023" s="88">
        <v>9.3754500000000007</v>
      </c>
    </row>
    <row r="1024" spans="1:16">
      <c r="A1024" s="86" t="s">
        <v>5864</v>
      </c>
      <c r="B1024" s="86" t="s">
        <v>5948</v>
      </c>
      <c r="C1024" s="86" t="s">
        <v>4270</v>
      </c>
      <c r="D1024" s="87">
        <v>-1</v>
      </c>
      <c r="E1024" s="87"/>
      <c r="F1024" s="86" t="s">
        <v>4270</v>
      </c>
      <c r="G1024" s="86" t="s">
        <v>14779</v>
      </c>
      <c r="H1024" s="86" t="s">
        <v>14780</v>
      </c>
      <c r="I1024" s="7" t="s">
        <v>4270</v>
      </c>
      <c r="J1024" s="7">
        <v>-1</v>
      </c>
      <c r="K1024" s="7">
        <v>133</v>
      </c>
      <c r="L1024" s="7" t="s">
        <v>4270</v>
      </c>
      <c r="M1024" s="7">
        <v>-1</v>
      </c>
      <c r="N1024" s="7">
        <v>133</v>
      </c>
      <c r="O1024" s="88">
        <v>-164.14599999999999</v>
      </c>
      <c r="P1024" s="88">
        <v>2.7955350000000001</v>
      </c>
    </row>
    <row r="1025" spans="1:16">
      <c r="A1025" s="86" t="s">
        <v>5865</v>
      </c>
      <c r="B1025" s="86" t="s">
        <v>5881</v>
      </c>
      <c r="C1025" s="86" t="s">
        <v>4271</v>
      </c>
      <c r="D1025" s="87">
        <v>0</v>
      </c>
      <c r="E1025" s="86" t="s">
        <v>14781</v>
      </c>
      <c r="F1025" s="87"/>
      <c r="G1025" s="86" t="s">
        <v>14782</v>
      </c>
      <c r="H1025" s="86" t="s">
        <v>14783</v>
      </c>
      <c r="I1025" s="7" t="s">
        <v>4271</v>
      </c>
      <c r="J1025" s="7">
        <v>0</v>
      </c>
      <c r="K1025" s="7">
        <v>60</v>
      </c>
      <c r="L1025" s="7" t="s">
        <v>4271</v>
      </c>
      <c r="M1025" s="7">
        <v>0</v>
      </c>
      <c r="N1025" s="7">
        <v>60</v>
      </c>
      <c r="O1025" s="88">
        <v>-48.7</v>
      </c>
      <c r="P1025" s="88">
        <v>1.5</v>
      </c>
    </row>
    <row r="1026" spans="1:16">
      <c r="A1026" s="86" t="s">
        <v>5866</v>
      </c>
      <c r="B1026" s="86" t="s">
        <v>1395</v>
      </c>
      <c r="C1026" s="86" t="s">
        <v>4272</v>
      </c>
      <c r="D1026" s="87">
        <v>0</v>
      </c>
      <c r="E1026" s="86" t="s">
        <v>14784</v>
      </c>
      <c r="F1026" s="87"/>
      <c r="G1026" s="87"/>
      <c r="H1026" s="86" t="s">
        <v>14785</v>
      </c>
      <c r="I1026" s="7" t="s">
        <v>4272</v>
      </c>
      <c r="J1026" s="7">
        <v>0</v>
      </c>
      <c r="K1026" s="7">
        <v>244</v>
      </c>
      <c r="L1026" s="7" t="s">
        <v>4272</v>
      </c>
      <c r="M1026" s="7">
        <v>0</v>
      </c>
      <c r="N1026" s="7">
        <v>244</v>
      </c>
      <c r="O1026" s="88">
        <v>-184.655</v>
      </c>
      <c r="P1026" s="88">
        <v>5.37765</v>
      </c>
    </row>
    <row r="1027" spans="1:16">
      <c r="A1027" s="86" t="s">
        <v>326</v>
      </c>
      <c r="B1027" s="86" t="s">
        <v>1396</v>
      </c>
      <c r="C1027" s="86" t="s">
        <v>4273</v>
      </c>
      <c r="D1027" s="87">
        <v>-4</v>
      </c>
      <c r="E1027" s="86" t="s">
        <v>14786</v>
      </c>
      <c r="F1027" s="86" t="s">
        <v>14787</v>
      </c>
      <c r="G1027" s="86" t="s">
        <v>14788</v>
      </c>
      <c r="H1027" s="86" t="s">
        <v>14789</v>
      </c>
      <c r="I1027" s="7" t="s">
        <v>14790</v>
      </c>
      <c r="J1027" s="7">
        <v>-3</v>
      </c>
      <c r="K1027" s="7">
        <v>481</v>
      </c>
      <c r="L1027" s="7" t="s">
        <v>14790</v>
      </c>
      <c r="M1027" s="7">
        <v>-3</v>
      </c>
      <c r="N1027" s="7">
        <v>481</v>
      </c>
      <c r="O1027" s="88">
        <v>-812.79300000000001</v>
      </c>
      <c r="P1027" s="88">
        <v>5.3902200000000002</v>
      </c>
    </row>
    <row r="1028" spans="1:16">
      <c r="A1028" s="86" t="s">
        <v>327</v>
      </c>
      <c r="B1028" s="86" t="s">
        <v>1397</v>
      </c>
      <c r="C1028" s="86" t="s">
        <v>4047</v>
      </c>
      <c r="D1028" s="87">
        <v>0</v>
      </c>
      <c r="E1028" s="86" t="s">
        <v>14791</v>
      </c>
      <c r="F1028" s="86" t="s">
        <v>4047</v>
      </c>
      <c r="G1028" s="86" t="s">
        <v>14792</v>
      </c>
      <c r="H1028" s="86" t="s">
        <v>14793</v>
      </c>
      <c r="I1028" s="7" t="s">
        <v>4047</v>
      </c>
      <c r="J1028" s="7">
        <v>0</v>
      </c>
      <c r="K1028" s="7">
        <v>117</v>
      </c>
      <c r="L1028" s="7" t="s">
        <v>4047</v>
      </c>
      <c r="M1028" s="7">
        <v>0</v>
      </c>
      <c r="N1028" s="7">
        <v>117</v>
      </c>
      <c r="O1028" s="88">
        <v>-86.406599999999997</v>
      </c>
      <c r="P1028" s="88">
        <v>1.2143519999999999</v>
      </c>
    </row>
    <row r="1029" spans="1:16">
      <c r="A1029" s="86" t="s">
        <v>14794</v>
      </c>
      <c r="B1029" s="86" t="s">
        <v>14795</v>
      </c>
      <c r="C1029" s="86" t="s">
        <v>14796</v>
      </c>
      <c r="D1029" s="87">
        <v>1</v>
      </c>
      <c r="E1029" s="87"/>
      <c r="F1029" s="87"/>
      <c r="G1029" s="87"/>
      <c r="H1029" s="86" t="s">
        <v>14797</v>
      </c>
      <c r="I1029" s="7" t="s">
        <v>14798</v>
      </c>
      <c r="J1029" s="7">
        <v>1</v>
      </c>
      <c r="K1029" s="7">
        <v>351</v>
      </c>
      <c r="L1029" s="7" t="s">
        <v>14798</v>
      </c>
      <c r="M1029" s="7">
        <v>1</v>
      </c>
      <c r="N1029" s="7">
        <v>351</v>
      </c>
      <c r="O1029" s="88" t="s">
        <v>11355</v>
      </c>
      <c r="P1029" s="88" t="s">
        <v>11355</v>
      </c>
    </row>
    <row r="1030" spans="1:16">
      <c r="A1030" s="86" t="s">
        <v>5867</v>
      </c>
      <c r="B1030" s="86" t="s">
        <v>273</v>
      </c>
      <c r="C1030" s="86" t="s">
        <v>4274</v>
      </c>
      <c r="D1030" s="87">
        <v>0</v>
      </c>
      <c r="E1030" s="86" t="s">
        <v>14799</v>
      </c>
      <c r="F1030" s="87"/>
      <c r="G1030" s="86" t="s">
        <v>14800</v>
      </c>
      <c r="H1030" s="86" t="s">
        <v>14801</v>
      </c>
      <c r="I1030" s="7" t="s">
        <v>4274</v>
      </c>
      <c r="J1030" s="7">
        <v>0</v>
      </c>
      <c r="K1030" s="7">
        <v>152</v>
      </c>
      <c r="L1030" s="7" t="s">
        <v>4274</v>
      </c>
      <c r="M1030" s="7">
        <v>0</v>
      </c>
      <c r="N1030" s="7">
        <v>152</v>
      </c>
      <c r="O1030" s="88">
        <v>-27.2971</v>
      </c>
      <c r="P1030" s="88">
        <v>7.7194800000000008</v>
      </c>
    </row>
    <row r="1031" spans="1:16">
      <c r="A1031" s="86" t="s">
        <v>14802</v>
      </c>
      <c r="B1031" s="86" t="s">
        <v>14803</v>
      </c>
      <c r="C1031" s="86" t="s">
        <v>14804</v>
      </c>
      <c r="D1031" s="87">
        <v>-3</v>
      </c>
      <c r="E1031" s="87"/>
      <c r="F1031" s="86" t="s">
        <v>14805</v>
      </c>
      <c r="G1031" s="87"/>
      <c r="H1031" s="86" t="s">
        <v>14806</v>
      </c>
      <c r="I1031" s="7" t="s">
        <v>14807</v>
      </c>
      <c r="J1031" s="7">
        <v>-2</v>
      </c>
      <c r="K1031" s="7">
        <v>442</v>
      </c>
      <c r="L1031" s="7" t="s">
        <v>14807</v>
      </c>
      <c r="M1031" s="7">
        <v>-2</v>
      </c>
      <c r="N1031" s="7">
        <v>442</v>
      </c>
      <c r="O1031" s="88">
        <v>-570.64400000000001</v>
      </c>
      <c r="P1031" s="88">
        <v>8.0062800000000003</v>
      </c>
    </row>
    <row r="1032" spans="1:16">
      <c r="A1032" s="86" t="s">
        <v>5868</v>
      </c>
      <c r="B1032" s="86" t="s">
        <v>6104</v>
      </c>
      <c r="C1032" s="86" t="s">
        <v>4275</v>
      </c>
      <c r="D1032" s="87">
        <v>-2</v>
      </c>
      <c r="E1032" s="86" t="s">
        <v>14808</v>
      </c>
      <c r="F1032" s="86" t="s">
        <v>4021</v>
      </c>
      <c r="G1032" s="86" t="s">
        <v>14809</v>
      </c>
      <c r="H1032" s="86" t="s">
        <v>14810</v>
      </c>
      <c r="I1032" s="7" t="s">
        <v>14811</v>
      </c>
      <c r="J1032" s="7">
        <v>-1</v>
      </c>
      <c r="K1032" s="7">
        <v>363</v>
      </c>
      <c r="L1032" s="7" t="s">
        <v>14811</v>
      </c>
      <c r="M1032" s="7">
        <v>-1</v>
      </c>
      <c r="N1032" s="7">
        <v>363</v>
      </c>
      <c r="O1032" s="88">
        <v>-362.52100000000002</v>
      </c>
      <c r="P1032" s="88">
        <v>7.9982699999999998</v>
      </c>
    </row>
    <row r="1033" spans="1:16">
      <c r="A1033" s="86" t="s">
        <v>14812</v>
      </c>
      <c r="B1033" s="86" t="s">
        <v>14813</v>
      </c>
      <c r="C1033" s="86" t="s">
        <v>14814</v>
      </c>
      <c r="D1033" s="87">
        <v>-4</v>
      </c>
      <c r="E1033" s="87"/>
      <c r="F1033" s="86" t="s">
        <v>14815</v>
      </c>
      <c r="G1033" s="87"/>
      <c r="H1033" s="86" t="s">
        <v>14816</v>
      </c>
      <c r="I1033" s="7" t="s">
        <v>14817</v>
      </c>
      <c r="J1033" s="7">
        <v>-3</v>
      </c>
      <c r="K1033" s="7">
        <v>521</v>
      </c>
      <c r="L1033" s="7" t="s">
        <v>14817</v>
      </c>
      <c r="M1033" s="7">
        <v>-3</v>
      </c>
      <c r="N1033" s="7">
        <v>521</v>
      </c>
      <c r="O1033" s="88">
        <v>-778.76700000000005</v>
      </c>
      <c r="P1033" s="88">
        <v>8.0303100000000001</v>
      </c>
    </row>
    <row r="1034" spans="1:16">
      <c r="A1034" s="86" t="s">
        <v>5869</v>
      </c>
      <c r="B1034" s="86" t="s">
        <v>272</v>
      </c>
      <c r="C1034" s="86" t="s">
        <v>4276</v>
      </c>
      <c r="D1034" s="87">
        <v>0</v>
      </c>
      <c r="E1034" s="86" t="s">
        <v>14818</v>
      </c>
      <c r="F1034" s="87"/>
      <c r="G1034" s="87"/>
      <c r="H1034" s="86" t="s">
        <v>14819</v>
      </c>
      <c r="I1034" s="7" t="s">
        <v>4276</v>
      </c>
      <c r="J1034" s="7">
        <v>0</v>
      </c>
      <c r="K1034" s="7">
        <v>284</v>
      </c>
      <c r="L1034" s="7" t="s">
        <v>4276</v>
      </c>
      <c r="M1034" s="7">
        <v>0</v>
      </c>
      <c r="N1034" s="7">
        <v>284</v>
      </c>
      <c r="O1034" s="88">
        <v>-150.62899999999999</v>
      </c>
      <c r="P1034" s="88">
        <v>8.0218799999999995</v>
      </c>
    </row>
    <row r="1035" spans="1:16">
      <c r="A1035" s="86" t="s">
        <v>5870</v>
      </c>
      <c r="B1035" s="86" t="s">
        <v>4470</v>
      </c>
      <c r="C1035" s="86" t="s">
        <v>3915</v>
      </c>
      <c r="D1035" s="87">
        <v>-2</v>
      </c>
      <c r="E1035" s="86"/>
      <c r="F1035" s="86" t="s">
        <v>12094</v>
      </c>
      <c r="G1035" s="87"/>
      <c r="H1035" s="86" t="s">
        <v>14820</v>
      </c>
      <c r="I1035" s="7" t="s">
        <v>12096</v>
      </c>
      <c r="J1035" s="7">
        <v>-1</v>
      </c>
      <c r="K1035" s="7">
        <v>229</v>
      </c>
      <c r="L1035" s="7" t="s">
        <v>12096</v>
      </c>
      <c r="M1035" s="7">
        <v>-1</v>
      </c>
      <c r="N1035" s="7">
        <v>229</v>
      </c>
      <c r="O1035" s="88">
        <v>-392.37799999999999</v>
      </c>
      <c r="P1035" s="88">
        <v>1.549023</v>
      </c>
    </row>
    <row r="1036" spans="1:16">
      <c r="A1036" s="86" t="s">
        <v>5871</v>
      </c>
      <c r="B1036" s="86" t="s">
        <v>4471</v>
      </c>
      <c r="C1036" s="86" t="s">
        <v>3915</v>
      </c>
      <c r="D1036" s="87">
        <v>-2</v>
      </c>
      <c r="E1036" s="86"/>
      <c r="F1036" s="86" t="s">
        <v>12094</v>
      </c>
      <c r="G1036" s="87"/>
      <c r="H1036" s="86" t="s">
        <v>14821</v>
      </c>
      <c r="I1036" s="7" t="s">
        <v>12096</v>
      </c>
      <c r="J1036" s="7">
        <v>-1</v>
      </c>
      <c r="K1036" s="7">
        <v>229</v>
      </c>
      <c r="L1036" s="7" t="s">
        <v>12096</v>
      </c>
      <c r="M1036" s="7">
        <v>-1</v>
      </c>
      <c r="N1036" s="7">
        <v>229</v>
      </c>
      <c r="O1036" s="88">
        <v>-392.37799999999999</v>
      </c>
      <c r="P1036" s="88">
        <v>1.549023</v>
      </c>
    </row>
    <row r="1037" spans="1:16">
      <c r="A1037" s="86" t="s">
        <v>5872</v>
      </c>
      <c r="B1037" s="86" t="s">
        <v>4472</v>
      </c>
      <c r="C1037" s="86" t="s">
        <v>3916</v>
      </c>
      <c r="D1037" s="87">
        <v>0</v>
      </c>
      <c r="E1037" s="86" t="s">
        <v>14822</v>
      </c>
      <c r="F1037" s="87"/>
      <c r="G1037" s="86" t="s">
        <v>14823</v>
      </c>
      <c r="H1037" s="86" t="s">
        <v>14824</v>
      </c>
      <c r="I1037" s="7" t="s">
        <v>3916</v>
      </c>
      <c r="J1037" s="7">
        <v>0</v>
      </c>
      <c r="K1037" s="7">
        <v>150</v>
      </c>
      <c r="L1037" s="7" t="s">
        <v>3916</v>
      </c>
      <c r="M1037" s="7">
        <v>0</v>
      </c>
      <c r="N1037" s="7">
        <v>150</v>
      </c>
      <c r="O1037" s="88">
        <v>-179.44200000000001</v>
      </c>
      <c r="P1037" s="88">
        <v>3.8537400000000002</v>
      </c>
    </row>
    <row r="1038" spans="1:16">
      <c r="A1038" s="86" t="s">
        <v>5873</v>
      </c>
      <c r="B1038" s="86" t="s">
        <v>4473</v>
      </c>
      <c r="C1038" s="86" t="s">
        <v>3916</v>
      </c>
      <c r="D1038" s="87">
        <v>0</v>
      </c>
      <c r="E1038" s="86" t="s">
        <v>14825</v>
      </c>
      <c r="F1038" s="87"/>
      <c r="G1038" s="86" t="s">
        <v>14826</v>
      </c>
      <c r="H1038" s="86" t="s">
        <v>14827</v>
      </c>
      <c r="I1038" s="7" t="s">
        <v>3916</v>
      </c>
      <c r="J1038" s="7">
        <v>0</v>
      </c>
      <c r="K1038" s="7">
        <v>150</v>
      </c>
      <c r="L1038" s="7" t="s">
        <v>3916</v>
      </c>
      <c r="M1038" s="7">
        <v>0</v>
      </c>
      <c r="N1038" s="7">
        <v>150</v>
      </c>
      <c r="O1038" s="88">
        <v>-180.21799999999999</v>
      </c>
      <c r="P1038" s="88">
        <v>3.4470300000000003</v>
      </c>
    </row>
    <row r="1039" spans="1:16">
      <c r="A1039" s="86" t="s">
        <v>14828</v>
      </c>
      <c r="B1039" s="86" t="s">
        <v>14829</v>
      </c>
      <c r="C1039" s="86" t="s">
        <v>3916</v>
      </c>
      <c r="D1039" s="87">
        <v>0</v>
      </c>
      <c r="E1039" s="86" t="s">
        <v>14830</v>
      </c>
      <c r="F1039" s="87"/>
      <c r="G1039" s="86" t="s">
        <v>14831</v>
      </c>
      <c r="H1039" s="86" t="s">
        <v>14832</v>
      </c>
      <c r="I1039" s="7" t="s">
        <v>3916</v>
      </c>
      <c r="J1039" s="7">
        <v>0</v>
      </c>
      <c r="K1039" s="7">
        <v>150</v>
      </c>
      <c r="L1039" s="7" t="s">
        <v>3916</v>
      </c>
      <c r="M1039" s="7">
        <v>0</v>
      </c>
      <c r="N1039" s="7">
        <v>150</v>
      </c>
      <c r="O1039" s="88">
        <v>-180.21799999999999</v>
      </c>
      <c r="P1039" s="88">
        <v>3.4470300000000003</v>
      </c>
    </row>
    <row r="1040" spans="1:16">
      <c r="A1040" s="86" t="s">
        <v>14833</v>
      </c>
      <c r="B1040" s="86" t="s">
        <v>14834</v>
      </c>
      <c r="C1040" s="86" t="s">
        <v>14835</v>
      </c>
      <c r="D1040" s="87">
        <v>2</v>
      </c>
      <c r="E1040" s="86" t="s">
        <v>14836</v>
      </c>
      <c r="F1040" s="87"/>
      <c r="G1040" s="86" t="s">
        <v>14837</v>
      </c>
      <c r="H1040" s="86" t="s">
        <v>14838</v>
      </c>
      <c r="I1040" s="7" t="s">
        <v>14835</v>
      </c>
      <c r="J1040" s="7">
        <v>2</v>
      </c>
      <c r="K1040" s="7">
        <v>65</v>
      </c>
      <c r="L1040" s="7" t="s">
        <v>14835</v>
      </c>
      <c r="M1040" s="7">
        <v>2</v>
      </c>
      <c r="N1040" s="7">
        <v>65</v>
      </c>
      <c r="O1040" s="88" t="s">
        <v>11355</v>
      </c>
      <c r="P1040" s="88" t="s">
        <v>11355</v>
      </c>
    </row>
    <row r="1041" spans="1:1">
      <c r="A1041" s="8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
  <sheetViews>
    <sheetView topLeftCell="A17" workbookViewId="0">
      <selection activeCell="A74" sqref="A74"/>
    </sheetView>
  </sheetViews>
  <sheetFormatPr defaultRowHeight="12.75"/>
  <cols>
    <col min="1" max="1" width="10.5703125" bestFit="1" customWidth="1"/>
    <col min="2" max="2" width="10.5703125" customWidth="1"/>
    <col min="3" max="3" width="48.42578125" bestFit="1" customWidth="1"/>
    <col min="4" max="4" width="8.85546875" style="5" bestFit="1" customWidth="1"/>
    <col min="5" max="5" width="16.28515625" style="5" bestFit="1" customWidth="1"/>
    <col min="6" max="6" width="11.5703125" style="5" bestFit="1" customWidth="1"/>
  </cols>
  <sheetData>
    <row r="1" spans="1:6">
      <c r="A1" s="94" t="s">
        <v>241</v>
      </c>
      <c r="B1" s="94"/>
      <c r="C1" s="94"/>
      <c r="D1" s="94"/>
      <c r="E1" s="94"/>
      <c r="F1" s="94"/>
    </row>
    <row r="2" spans="1:6">
      <c r="A2" s="4" t="s">
        <v>242</v>
      </c>
      <c r="B2" s="4"/>
      <c r="C2" s="4" t="s">
        <v>243</v>
      </c>
      <c r="D2" s="4" t="s">
        <v>244</v>
      </c>
      <c r="E2" s="4" t="s">
        <v>247</v>
      </c>
      <c r="F2" s="4" t="s">
        <v>4277</v>
      </c>
    </row>
    <row r="3" spans="1:6">
      <c r="A3" s="1" t="s">
        <v>3453</v>
      </c>
      <c r="B3" s="78" t="s">
        <v>6315</v>
      </c>
      <c r="C3" s="1" t="s">
        <v>3454</v>
      </c>
      <c r="D3" s="5" t="s">
        <v>3455</v>
      </c>
      <c r="E3" s="5" t="s">
        <v>245</v>
      </c>
      <c r="F3" s="5">
        <v>1</v>
      </c>
    </row>
    <row r="4" spans="1:6">
      <c r="A4" s="1" t="s">
        <v>3456</v>
      </c>
      <c r="B4" s="79" t="s">
        <v>6317</v>
      </c>
      <c r="C4" s="1" t="s">
        <v>3457</v>
      </c>
      <c r="D4" s="5" t="s">
        <v>3455</v>
      </c>
      <c r="E4" s="5" t="s">
        <v>245</v>
      </c>
      <c r="F4" s="5">
        <v>3</v>
      </c>
    </row>
    <row r="5" spans="1:6">
      <c r="A5" s="1" t="s">
        <v>3458</v>
      </c>
      <c r="B5" t="s">
        <v>6329</v>
      </c>
      <c r="C5" s="1" t="s">
        <v>3459</v>
      </c>
      <c r="D5" s="5" t="s">
        <v>3455</v>
      </c>
      <c r="E5" s="5" t="s">
        <v>245</v>
      </c>
      <c r="F5" s="5">
        <v>2</v>
      </c>
    </row>
    <row r="6" spans="1:6">
      <c r="A6" s="1" t="s">
        <v>3460</v>
      </c>
      <c r="B6" t="s">
        <v>6346</v>
      </c>
      <c r="C6" s="1" t="s">
        <v>3461</v>
      </c>
      <c r="D6" s="5" t="s">
        <v>3455</v>
      </c>
      <c r="E6" s="5" t="s">
        <v>245</v>
      </c>
      <c r="F6" s="5">
        <v>1</v>
      </c>
    </row>
    <row r="7" spans="1:6">
      <c r="A7" s="1" t="s">
        <v>3462</v>
      </c>
      <c r="B7" s="79" t="s">
        <v>7031</v>
      </c>
      <c r="C7" s="1" t="s">
        <v>1990</v>
      </c>
      <c r="D7" s="5" t="s">
        <v>3455</v>
      </c>
      <c r="E7" s="5" t="s">
        <v>245</v>
      </c>
      <c r="F7" s="5">
        <v>1</v>
      </c>
    </row>
    <row r="8" spans="1:6">
      <c r="A8" s="1" t="s">
        <v>1991</v>
      </c>
      <c r="B8" t="s">
        <v>6352</v>
      </c>
      <c r="C8" s="1" t="s">
        <v>1992</v>
      </c>
      <c r="D8" s="5" t="s">
        <v>3455</v>
      </c>
      <c r="E8" s="5" t="s">
        <v>246</v>
      </c>
      <c r="F8" s="5">
        <v>1</v>
      </c>
    </row>
    <row r="9" spans="1:6">
      <c r="A9" s="1" t="s">
        <v>1993</v>
      </c>
      <c r="B9" t="s">
        <v>6366</v>
      </c>
      <c r="C9" s="1" t="s">
        <v>1994</v>
      </c>
      <c r="D9" s="5" t="s">
        <v>3455</v>
      </c>
      <c r="E9" s="5" t="s">
        <v>245</v>
      </c>
      <c r="F9" s="5">
        <v>1</v>
      </c>
    </row>
    <row r="10" spans="1:6">
      <c r="A10" s="1" t="s">
        <v>1995</v>
      </c>
      <c r="B10" t="s">
        <v>7002</v>
      </c>
      <c r="C10" s="1" t="s">
        <v>1996</v>
      </c>
      <c r="D10" s="5" t="s">
        <v>3455</v>
      </c>
      <c r="E10" s="5" t="s">
        <v>246</v>
      </c>
      <c r="F10" s="5">
        <v>1</v>
      </c>
    </row>
    <row r="11" spans="1:6">
      <c r="A11" s="1" t="s">
        <v>1997</v>
      </c>
      <c r="B11" t="s">
        <v>6369</v>
      </c>
      <c r="C11" s="1" t="s">
        <v>1998</v>
      </c>
      <c r="D11" s="5" t="s">
        <v>3455</v>
      </c>
      <c r="E11" s="5" t="s">
        <v>246</v>
      </c>
      <c r="F11" s="5">
        <v>1</v>
      </c>
    </row>
    <row r="12" spans="1:6">
      <c r="A12" s="1" t="s">
        <v>1999</v>
      </c>
      <c r="B12" t="s">
        <v>6370</v>
      </c>
      <c r="C12" s="1" t="s">
        <v>2000</v>
      </c>
      <c r="D12" s="5" t="s">
        <v>3455</v>
      </c>
      <c r="E12" s="5" t="s">
        <v>245</v>
      </c>
      <c r="F12" s="5">
        <v>1</v>
      </c>
    </row>
    <row r="13" spans="1:6">
      <c r="A13" s="1" t="s">
        <v>2001</v>
      </c>
      <c r="B13" t="s">
        <v>6387</v>
      </c>
      <c r="C13" s="1" t="s">
        <v>2002</v>
      </c>
      <c r="D13" s="5" t="s">
        <v>3455</v>
      </c>
      <c r="E13" s="5" t="s">
        <v>246</v>
      </c>
      <c r="F13" s="5">
        <v>1</v>
      </c>
    </row>
    <row r="14" spans="1:6">
      <c r="A14" s="1" t="s">
        <v>2003</v>
      </c>
      <c r="B14" s="1" t="s">
        <v>7035</v>
      </c>
      <c r="C14" s="1" t="s">
        <v>2004</v>
      </c>
      <c r="D14" s="5" t="s">
        <v>3455</v>
      </c>
      <c r="E14" s="5" t="s">
        <v>246</v>
      </c>
      <c r="F14" s="5">
        <v>1</v>
      </c>
    </row>
    <row r="15" spans="1:6">
      <c r="A15" s="1" t="s">
        <v>2005</v>
      </c>
      <c r="B15" t="s">
        <v>6407</v>
      </c>
      <c r="C15" s="1" t="s">
        <v>2006</v>
      </c>
      <c r="D15" s="5" t="s">
        <v>3455</v>
      </c>
      <c r="E15" s="5" t="s">
        <v>245</v>
      </c>
      <c r="F15" s="5">
        <v>1</v>
      </c>
    </row>
    <row r="16" spans="1:6">
      <c r="A16" s="1" t="s">
        <v>2007</v>
      </c>
      <c r="B16" t="s">
        <v>6439</v>
      </c>
      <c r="C16" s="1" t="s">
        <v>2008</v>
      </c>
      <c r="D16" s="5" t="s">
        <v>3455</v>
      </c>
      <c r="E16" s="5" t="s">
        <v>246</v>
      </c>
      <c r="F16" s="5">
        <v>1</v>
      </c>
    </row>
    <row r="17" spans="1:6">
      <c r="A17" s="1" t="s">
        <v>2009</v>
      </c>
      <c r="B17" t="s">
        <v>6443</v>
      </c>
      <c r="C17" s="1" t="s">
        <v>2010</v>
      </c>
      <c r="D17" s="5" t="s">
        <v>3455</v>
      </c>
      <c r="E17" s="5" t="s">
        <v>245</v>
      </c>
      <c r="F17" s="5">
        <v>1</v>
      </c>
    </row>
    <row r="18" spans="1:6">
      <c r="A18" s="1" t="s">
        <v>2011</v>
      </c>
      <c r="B18" t="s">
        <v>6444</v>
      </c>
      <c r="C18" s="1" t="s">
        <v>2012</v>
      </c>
      <c r="D18" s="5" t="s">
        <v>3455</v>
      </c>
      <c r="E18" s="5" t="s">
        <v>245</v>
      </c>
      <c r="F18" s="5">
        <v>1</v>
      </c>
    </row>
    <row r="19" spans="1:6">
      <c r="A19" s="1" t="s">
        <v>2013</v>
      </c>
      <c r="B19" s="1" t="s">
        <v>6941</v>
      </c>
      <c r="C19" s="1" t="s">
        <v>2014</v>
      </c>
      <c r="D19" s="5" t="s">
        <v>3455</v>
      </c>
      <c r="E19" s="5" t="s">
        <v>246</v>
      </c>
      <c r="F19" s="5">
        <v>3</v>
      </c>
    </row>
    <row r="20" spans="1:6">
      <c r="A20" s="1" t="s">
        <v>2015</v>
      </c>
      <c r="B20" s="81" t="s">
        <v>7017</v>
      </c>
      <c r="C20" s="1" t="s">
        <v>2016</v>
      </c>
      <c r="D20" s="5" t="s">
        <v>3455</v>
      </c>
      <c r="E20" s="5" t="s">
        <v>245</v>
      </c>
      <c r="F20" s="5">
        <v>1</v>
      </c>
    </row>
    <row r="21" spans="1:6">
      <c r="A21" s="1" t="s">
        <v>2017</v>
      </c>
      <c r="B21" t="s">
        <v>6449</v>
      </c>
      <c r="C21" s="1" t="s">
        <v>2018</v>
      </c>
      <c r="D21" s="5" t="s">
        <v>3455</v>
      </c>
      <c r="E21" s="5" t="s">
        <v>245</v>
      </c>
      <c r="F21" s="5">
        <v>1</v>
      </c>
    </row>
    <row r="22" spans="1:6">
      <c r="A22" s="1" t="s">
        <v>2019</v>
      </c>
      <c r="B22" t="s">
        <v>6458</v>
      </c>
      <c r="C22" s="1" t="s">
        <v>2020</v>
      </c>
      <c r="D22" s="5" t="s">
        <v>3455</v>
      </c>
      <c r="E22" s="5" t="s">
        <v>245</v>
      </c>
      <c r="F22" s="5">
        <v>1</v>
      </c>
    </row>
    <row r="23" spans="1:6">
      <c r="A23" s="1" t="s">
        <v>2021</v>
      </c>
      <c r="B23" t="s">
        <v>6459</v>
      </c>
      <c r="C23" s="1" t="s">
        <v>2022</v>
      </c>
      <c r="D23" s="5" t="s">
        <v>3455</v>
      </c>
      <c r="E23" s="5" t="s">
        <v>245</v>
      </c>
      <c r="F23" s="5">
        <v>2</v>
      </c>
    </row>
    <row r="24" spans="1:6">
      <c r="A24" s="1" t="s">
        <v>2023</v>
      </c>
      <c r="B24" s="7" t="s">
        <v>7030</v>
      </c>
      <c r="C24" s="1" t="s">
        <v>2024</v>
      </c>
      <c r="D24" s="5" t="s">
        <v>3455</v>
      </c>
      <c r="E24" s="5" t="s">
        <v>245</v>
      </c>
      <c r="F24" s="5">
        <v>2</v>
      </c>
    </row>
    <row r="25" spans="1:6">
      <c r="A25" s="1" t="s">
        <v>2025</v>
      </c>
      <c r="B25" t="s">
        <v>6462</v>
      </c>
      <c r="C25" s="1" t="s">
        <v>2026</v>
      </c>
      <c r="D25" s="5" t="s">
        <v>3455</v>
      </c>
      <c r="E25" s="5" t="s">
        <v>246</v>
      </c>
      <c r="F25" s="5">
        <v>1</v>
      </c>
    </row>
    <row r="26" spans="1:6">
      <c r="A26" s="1" t="s">
        <v>2027</v>
      </c>
      <c r="B26" t="s">
        <v>6464</v>
      </c>
      <c r="C26" s="1" t="s">
        <v>2028</v>
      </c>
      <c r="D26" s="5" t="s">
        <v>3455</v>
      </c>
      <c r="E26" s="5" t="s">
        <v>245</v>
      </c>
      <c r="F26" s="5">
        <v>1</v>
      </c>
    </row>
    <row r="27" spans="1:6">
      <c r="A27" s="1" t="s">
        <v>2029</v>
      </c>
      <c r="B27" t="s">
        <v>6471</v>
      </c>
      <c r="C27" s="1" t="s">
        <v>2030</v>
      </c>
      <c r="D27" s="5" t="s">
        <v>3455</v>
      </c>
      <c r="E27" s="5" t="s">
        <v>245</v>
      </c>
      <c r="F27" s="5">
        <v>1</v>
      </c>
    </row>
    <row r="28" spans="1:6">
      <c r="A28" s="1" t="s">
        <v>288</v>
      </c>
      <c r="B28" s="80" t="s">
        <v>7024</v>
      </c>
      <c r="C28" s="1" t="s">
        <v>2031</v>
      </c>
      <c r="D28" s="5" t="s">
        <v>3455</v>
      </c>
      <c r="E28" s="5" t="s">
        <v>246</v>
      </c>
      <c r="F28" s="5">
        <v>1</v>
      </c>
    </row>
    <row r="29" spans="1:6">
      <c r="A29" s="1" t="s">
        <v>2032</v>
      </c>
      <c r="B29" t="s">
        <v>6486</v>
      </c>
      <c r="C29" s="1" t="s">
        <v>2033</v>
      </c>
      <c r="D29" s="5" t="s">
        <v>3455</v>
      </c>
      <c r="E29" s="5" t="s">
        <v>246</v>
      </c>
      <c r="F29" s="5">
        <v>1</v>
      </c>
    </row>
    <row r="30" spans="1:6">
      <c r="A30" s="1" t="s">
        <v>2034</v>
      </c>
      <c r="B30" t="s">
        <v>6489</v>
      </c>
      <c r="C30" s="1" t="s">
        <v>2035</v>
      </c>
      <c r="D30" s="5" t="s">
        <v>3455</v>
      </c>
      <c r="E30" s="5" t="s">
        <v>245</v>
      </c>
      <c r="F30" s="5">
        <v>1</v>
      </c>
    </row>
    <row r="31" spans="1:6">
      <c r="A31" s="1" t="s">
        <v>2036</v>
      </c>
      <c r="B31" t="s">
        <v>6526</v>
      </c>
      <c r="C31" s="1" t="s">
        <v>2037</v>
      </c>
      <c r="D31" s="5" t="s">
        <v>3455</v>
      </c>
      <c r="E31" s="5" t="s">
        <v>245</v>
      </c>
      <c r="F31" s="5">
        <v>1</v>
      </c>
    </row>
    <row r="32" spans="1:6">
      <c r="A32" s="1" t="s">
        <v>2038</v>
      </c>
      <c r="B32" t="s">
        <v>6528</v>
      </c>
      <c r="C32" s="1" t="s">
        <v>2039</v>
      </c>
      <c r="D32" s="5" t="s">
        <v>3455</v>
      </c>
      <c r="E32" s="5" t="s">
        <v>246</v>
      </c>
      <c r="F32" s="5">
        <v>3</v>
      </c>
    </row>
    <row r="33" spans="1:6">
      <c r="A33" s="1" t="s">
        <v>2040</v>
      </c>
      <c r="B33" t="s">
        <v>6530</v>
      </c>
      <c r="C33" s="1" t="s">
        <v>2041</v>
      </c>
      <c r="D33" s="5" t="s">
        <v>3455</v>
      </c>
      <c r="E33" s="5" t="s">
        <v>245</v>
      </c>
      <c r="F33" s="5">
        <v>3</v>
      </c>
    </row>
    <row r="34" spans="1:6">
      <c r="A34" s="1" t="s">
        <v>2042</v>
      </c>
      <c r="B34" t="s">
        <v>6538</v>
      </c>
      <c r="C34" s="1" t="s">
        <v>2043</v>
      </c>
      <c r="D34" s="5" t="s">
        <v>3455</v>
      </c>
      <c r="E34" s="5" t="s">
        <v>246</v>
      </c>
      <c r="F34" s="5">
        <v>1</v>
      </c>
    </row>
    <row r="35" spans="1:6">
      <c r="A35" s="1" t="s">
        <v>2044</v>
      </c>
      <c r="B35" t="s">
        <v>6546</v>
      </c>
      <c r="C35" s="1" t="s">
        <v>2045</v>
      </c>
      <c r="D35" s="5" t="s">
        <v>3455</v>
      </c>
      <c r="E35" s="5" t="s">
        <v>245</v>
      </c>
      <c r="F35" s="5">
        <v>1</v>
      </c>
    </row>
    <row r="36" spans="1:6">
      <c r="A36" s="1" t="s">
        <v>2046</v>
      </c>
      <c r="B36" t="s">
        <v>6961</v>
      </c>
      <c r="C36" s="1" t="s">
        <v>2047</v>
      </c>
      <c r="D36" s="5" t="s">
        <v>3455</v>
      </c>
      <c r="E36" s="5" t="s">
        <v>246</v>
      </c>
      <c r="F36" s="5">
        <v>1</v>
      </c>
    </row>
    <row r="37" spans="1:6">
      <c r="A37" s="1" t="s">
        <v>2048</v>
      </c>
      <c r="B37" t="s">
        <v>6550</v>
      </c>
      <c r="C37" s="1" t="s">
        <v>2049</v>
      </c>
      <c r="D37" s="5" t="s">
        <v>3455</v>
      </c>
      <c r="E37" s="5" t="s">
        <v>246</v>
      </c>
      <c r="F37" s="5">
        <v>1</v>
      </c>
    </row>
    <row r="38" spans="1:6">
      <c r="A38" s="1" t="s">
        <v>2050</v>
      </c>
      <c r="B38" t="s">
        <v>6573</v>
      </c>
      <c r="C38" s="1" t="s">
        <v>2051</v>
      </c>
      <c r="D38" s="5" t="s">
        <v>3455</v>
      </c>
      <c r="E38" s="5" t="s">
        <v>246</v>
      </c>
      <c r="F38" s="5">
        <v>2</v>
      </c>
    </row>
    <row r="39" spans="1:6">
      <c r="A39" s="1" t="s">
        <v>2052</v>
      </c>
      <c r="B39" t="s">
        <v>6584</v>
      </c>
      <c r="C39" s="1" t="s">
        <v>2053</v>
      </c>
      <c r="D39" s="5" t="s">
        <v>3455</v>
      </c>
      <c r="E39" s="5" t="s">
        <v>245</v>
      </c>
      <c r="F39" s="5">
        <v>1</v>
      </c>
    </row>
    <row r="40" spans="1:6">
      <c r="A40" s="1" t="s">
        <v>2054</v>
      </c>
      <c r="B40" t="s">
        <v>6961</v>
      </c>
      <c r="C40" s="1" t="s">
        <v>2055</v>
      </c>
      <c r="D40" s="5" t="s">
        <v>3455</v>
      </c>
      <c r="E40" s="5" t="s">
        <v>245</v>
      </c>
      <c r="F40" s="5">
        <v>1</v>
      </c>
    </row>
    <row r="41" spans="1:6">
      <c r="A41" s="1" t="s">
        <v>2056</v>
      </c>
      <c r="B41" t="s">
        <v>6606</v>
      </c>
      <c r="C41" s="1" t="s">
        <v>2057</v>
      </c>
      <c r="D41" s="5" t="s">
        <v>3455</v>
      </c>
      <c r="E41" s="5" t="s">
        <v>246</v>
      </c>
      <c r="F41" s="5">
        <v>1</v>
      </c>
    </row>
    <row r="42" spans="1:6">
      <c r="A42" s="1" t="s">
        <v>2058</v>
      </c>
      <c r="B42" t="s">
        <v>6640</v>
      </c>
      <c r="C42" s="1" t="s">
        <v>2059</v>
      </c>
      <c r="D42" s="5" t="s">
        <v>3455</v>
      </c>
      <c r="E42" s="5" t="s">
        <v>245</v>
      </c>
      <c r="F42" s="5">
        <v>1</v>
      </c>
    </row>
    <row r="43" spans="1:6">
      <c r="A43" s="1" t="s">
        <v>2060</v>
      </c>
      <c r="B43" t="s">
        <v>6644</v>
      </c>
      <c r="C43" s="1" t="s">
        <v>2061</v>
      </c>
      <c r="D43" s="5" t="s">
        <v>3455</v>
      </c>
      <c r="E43" s="5" t="s">
        <v>245</v>
      </c>
      <c r="F43" s="5">
        <v>1</v>
      </c>
    </row>
    <row r="44" spans="1:6">
      <c r="A44" s="1" t="s">
        <v>2062</v>
      </c>
      <c r="B44" t="s">
        <v>6657</v>
      </c>
      <c r="C44" s="1" t="s">
        <v>2063</v>
      </c>
      <c r="D44" s="5" t="s">
        <v>3455</v>
      </c>
      <c r="E44" s="5" t="s">
        <v>246</v>
      </c>
      <c r="F44" s="5">
        <v>1</v>
      </c>
    </row>
    <row r="45" spans="1:6">
      <c r="A45" s="1" t="s">
        <v>2064</v>
      </c>
      <c r="B45" t="s">
        <v>6961</v>
      </c>
      <c r="C45" s="1" t="s">
        <v>2065</v>
      </c>
      <c r="D45" s="5" t="s">
        <v>3455</v>
      </c>
      <c r="E45" s="5" t="s">
        <v>246</v>
      </c>
      <c r="F45" s="5">
        <v>1</v>
      </c>
    </row>
    <row r="46" spans="1:6">
      <c r="A46" s="1" t="s">
        <v>2066</v>
      </c>
      <c r="B46" t="s">
        <v>6667</v>
      </c>
      <c r="C46" s="1" t="s">
        <v>190</v>
      </c>
      <c r="D46" s="5" t="s">
        <v>3455</v>
      </c>
      <c r="E46" s="5" t="s">
        <v>246</v>
      </c>
      <c r="F46" s="5">
        <v>1</v>
      </c>
    </row>
    <row r="47" spans="1:6">
      <c r="A47" s="1" t="s">
        <v>191</v>
      </c>
      <c r="B47" t="s">
        <v>6675</v>
      </c>
      <c r="C47" s="1" t="s">
        <v>192</v>
      </c>
      <c r="D47" s="5" t="s">
        <v>3455</v>
      </c>
      <c r="E47" s="5" t="s">
        <v>246</v>
      </c>
      <c r="F47" s="5">
        <v>1</v>
      </c>
    </row>
    <row r="48" spans="1:6">
      <c r="A48" s="1" t="s">
        <v>193</v>
      </c>
      <c r="B48" t="s">
        <v>6682</v>
      </c>
      <c r="C48" s="1" t="s">
        <v>194</v>
      </c>
      <c r="D48" s="5" t="s">
        <v>3455</v>
      </c>
      <c r="E48" s="5" t="s">
        <v>246</v>
      </c>
      <c r="F48" s="5">
        <v>2</v>
      </c>
    </row>
    <row r="49" spans="1:6">
      <c r="A49" s="1" t="s">
        <v>195</v>
      </c>
      <c r="B49" t="s">
        <v>6686</v>
      </c>
      <c r="C49" s="1" t="s">
        <v>196</v>
      </c>
      <c r="D49" s="5" t="s">
        <v>3455</v>
      </c>
      <c r="E49" s="5" t="s">
        <v>245</v>
      </c>
      <c r="F49" s="5">
        <v>1</v>
      </c>
    </row>
    <row r="50" spans="1:6">
      <c r="A50" s="1" t="s">
        <v>197</v>
      </c>
      <c r="B50" t="s">
        <v>6984</v>
      </c>
      <c r="C50" s="1" t="s">
        <v>198</v>
      </c>
      <c r="D50" s="5" t="s">
        <v>3455</v>
      </c>
      <c r="E50" s="5" t="s">
        <v>246</v>
      </c>
      <c r="F50" s="5">
        <v>1</v>
      </c>
    </row>
    <row r="51" spans="1:6">
      <c r="A51" s="1" t="s">
        <v>305</v>
      </c>
      <c r="B51" t="s">
        <v>6981</v>
      </c>
      <c r="C51" s="1" t="s">
        <v>199</v>
      </c>
      <c r="D51" s="5" t="s">
        <v>3455</v>
      </c>
      <c r="E51" s="5" t="s">
        <v>246</v>
      </c>
      <c r="F51" s="5">
        <v>1</v>
      </c>
    </row>
    <row r="52" spans="1:6">
      <c r="A52" s="1" t="s">
        <v>200</v>
      </c>
      <c r="B52" t="s">
        <v>6714</v>
      </c>
      <c r="C52" s="1" t="s">
        <v>201</v>
      </c>
      <c r="D52" s="5" t="s">
        <v>3455</v>
      </c>
      <c r="E52" s="5" t="s">
        <v>246</v>
      </c>
      <c r="F52" s="5">
        <v>1</v>
      </c>
    </row>
    <row r="53" spans="1:6">
      <c r="A53" s="1" t="s">
        <v>202</v>
      </c>
      <c r="B53" t="s">
        <v>6728</v>
      </c>
      <c r="C53" s="1" t="s">
        <v>203</v>
      </c>
      <c r="D53" s="5" t="s">
        <v>3455</v>
      </c>
      <c r="E53" s="5" t="s">
        <v>246</v>
      </c>
      <c r="F53" s="5">
        <v>2</v>
      </c>
    </row>
    <row r="54" spans="1:6">
      <c r="A54" s="1" t="s">
        <v>204</v>
      </c>
      <c r="B54" t="s">
        <v>6733</v>
      </c>
      <c r="C54" s="1" t="s">
        <v>205</v>
      </c>
      <c r="D54" s="5" t="s">
        <v>3455</v>
      </c>
      <c r="E54" s="5" t="s">
        <v>245</v>
      </c>
      <c r="F54" s="5">
        <v>1</v>
      </c>
    </row>
    <row r="55" spans="1:6">
      <c r="A55" s="1" t="s">
        <v>206</v>
      </c>
      <c r="B55" t="s">
        <v>6741</v>
      </c>
      <c r="C55" s="1" t="s">
        <v>207</v>
      </c>
      <c r="D55" s="5" t="s">
        <v>3455</v>
      </c>
      <c r="E55" s="5" t="s">
        <v>246</v>
      </c>
      <c r="F55" s="5">
        <v>1</v>
      </c>
    </row>
    <row r="56" spans="1:6">
      <c r="A56" s="1" t="s">
        <v>208</v>
      </c>
      <c r="B56" t="s">
        <v>6742</v>
      </c>
      <c r="C56" s="1" t="s">
        <v>209</v>
      </c>
      <c r="D56" s="5" t="s">
        <v>3455</v>
      </c>
      <c r="E56" s="5" t="s">
        <v>246</v>
      </c>
      <c r="F56" s="5">
        <v>1</v>
      </c>
    </row>
    <row r="57" spans="1:6">
      <c r="A57" s="1" t="s">
        <v>210</v>
      </c>
      <c r="B57" t="s">
        <v>6758</v>
      </c>
      <c r="C57" s="1" t="s">
        <v>211</v>
      </c>
      <c r="D57" s="5" t="s">
        <v>3455</v>
      </c>
      <c r="E57" s="5" t="s">
        <v>245</v>
      </c>
      <c r="F57" s="5">
        <v>1</v>
      </c>
    </row>
    <row r="58" spans="1:6">
      <c r="A58" s="1" t="s">
        <v>212</v>
      </c>
      <c r="B58" s="1" t="s">
        <v>6774</v>
      </c>
      <c r="C58" s="1" t="s">
        <v>213</v>
      </c>
      <c r="D58" s="5" t="s">
        <v>3455</v>
      </c>
      <c r="E58" s="5" t="s">
        <v>245</v>
      </c>
      <c r="F58" s="5">
        <v>1</v>
      </c>
    </row>
    <row r="59" spans="1:6">
      <c r="A59" s="1" t="s">
        <v>214</v>
      </c>
      <c r="B59" t="s">
        <v>6776</v>
      </c>
      <c r="C59" s="1" t="s">
        <v>215</v>
      </c>
      <c r="D59" s="5" t="s">
        <v>3455</v>
      </c>
      <c r="E59" s="5" t="s">
        <v>245</v>
      </c>
      <c r="F59" s="5">
        <v>1</v>
      </c>
    </row>
    <row r="60" spans="1:6">
      <c r="A60" s="1" t="s">
        <v>313</v>
      </c>
      <c r="B60" t="s">
        <v>6967</v>
      </c>
      <c r="C60" s="1" t="s">
        <v>216</v>
      </c>
      <c r="D60" s="5" t="s">
        <v>3455</v>
      </c>
      <c r="E60" s="5" t="s">
        <v>246</v>
      </c>
      <c r="F60" s="5">
        <v>1</v>
      </c>
    </row>
    <row r="61" spans="1:6">
      <c r="A61" s="1" t="s">
        <v>217</v>
      </c>
      <c r="B61" s="1" t="s">
        <v>6778</v>
      </c>
      <c r="C61" s="1" t="s">
        <v>218</v>
      </c>
      <c r="D61" s="5" t="s">
        <v>3455</v>
      </c>
      <c r="E61" s="5" t="s">
        <v>246</v>
      </c>
      <c r="F61" s="5">
        <v>1</v>
      </c>
    </row>
    <row r="62" spans="1:6">
      <c r="A62" s="1" t="s">
        <v>219</v>
      </c>
      <c r="B62" t="s">
        <v>6787</v>
      </c>
      <c r="C62" s="1" t="s">
        <v>220</v>
      </c>
      <c r="D62" s="5" t="s">
        <v>3455</v>
      </c>
      <c r="E62" s="5" t="s">
        <v>245</v>
      </c>
      <c r="F62" s="5">
        <v>1</v>
      </c>
    </row>
    <row r="63" spans="1:6">
      <c r="A63" s="1" t="s">
        <v>221</v>
      </c>
      <c r="B63" t="s">
        <v>6798</v>
      </c>
      <c r="C63" s="1" t="s">
        <v>222</v>
      </c>
      <c r="D63" s="5" t="s">
        <v>3455</v>
      </c>
      <c r="E63" s="5" t="s">
        <v>246</v>
      </c>
      <c r="F63" s="5">
        <v>2</v>
      </c>
    </row>
    <row r="64" spans="1:6">
      <c r="A64" s="1" t="s">
        <v>223</v>
      </c>
      <c r="B64" t="s">
        <v>6838</v>
      </c>
      <c r="C64" s="1" t="s">
        <v>224</v>
      </c>
      <c r="D64" s="5" t="s">
        <v>3455</v>
      </c>
      <c r="E64" s="5" t="s">
        <v>245</v>
      </c>
      <c r="F64" s="5">
        <v>1</v>
      </c>
    </row>
    <row r="65" spans="1:6">
      <c r="A65" s="1" t="s">
        <v>225</v>
      </c>
      <c r="B65" t="s">
        <v>6839</v>
      </c>
      <c r="C65" s="1" t="s">
        <v>226</v>
      </c>
      <c r="D65" s="5" t="s">
        <v>3455</v>
      </c>
      <c r="E65" s="5" t="s">
        <v>246</v>
      </c>
      <c r="F65" s="5">
        <v>1</v>
      </c>
    </row>
    <row r="66" spans="1:6">
      <c r="A66" s="1" t="s">
        <v>227</v>
      </c>
      <c r="B66" t="s">
        <v>6845</v>
      </c>
      <c r="C66" s="1" t="s">
        <v>228</v>
      </c>
      <c r="D66" s="5" t="s">
        <v>3455</v>
      </c>
      <c r="E66" s="5" t="s">
        <v>246</v>
      </c>
      <c r="F66" s="5">
        <v>1</v>
      </c>
    </row>
    <row r="67" spans="1:6">
      <c r="A67" s="1" t="s">
        <v>229</v>
      </c>
      <c r="B67" t="s">
        <v>6869</v>
      </c>
      <c r="C67" s="1" t="s">
        <v>230</v>
      </c>
      <c r="D67" s="5" t="s">
        <v>3455</v>
      </c>
      <c r="E67" s="5" t="s">
        <v>246</v>
      </c>
      <c r="F67" s="5">
        <v>1</v>
      </c>
    </row>
    <row r="68" spans="1:6">
      <c r="A68" s="1" t="s">
        <v>231</v>
      </c>
      <c r="B68" t="s">
        <v>6878</v>
      </c>
      <c r="C68" s="1" t="s">
        <v>232</v>
      </c>
      <c r="D68" s="5" t="s">
        <v>3455</v>
      </c>
      <c r="E68" s="5" t="s">
        <v>246</v>
      </c>
      <c r="F68" s="5">
        <v>1</v>
      </c>
    </row>
    <row r="69" spans="1:6">
      <c r="A69" s="1" t="s">
        <v>233</v>
      </c>
      <c r="B69" t="s">
        <v>6881</v>
      </c>
      <c r="C69" s="1" t="s">
        <v>234</v>
      </c>
      <c r="D69" s="5" t="s">
        <v>3455</v>
      </c>
      <c r="E69" s="5" t="s">
        <v>246</v>
      </c>
      <c r="F69" s="5">
        <v>3</v>
      </c>
    </row>
    <row r="70" spans="1:6">
      <c r="A70" s="1" t="s">
        <v>235</v>
      </c>
      <c r="B70" t="s">
        <v>6883</v>
      </c>
      <c r="C70" s="1" t="s">
        <v>236</v>
      </c>
      <c r="D70" s="5" t="s">
        <v>3455</v>
      </c>
      <c r="E70" s="5" t="s">
        <v>245</v>
      </c>
      <c r="F70" s="5">
        <v>3</v>
      </c>
    </row>
    <row r="71" spans="1:6">
      <c r="A71" s="1" t="s">
        <v>237</v>
      </c>
      <c r="B71" t="s">
        <v>6911</v>
      </c>
      <c r="C71" s="1" t="s">
        <v>238</v>
      </c>
      <c r="D71" s="5" t="s">
        <v>3455</v>
      </c>
      <c r="E71" s="5" t="s">
        <v>246</v>
      </c>
      <c r="F71" s="5">
        <v>1</v>
      </c>
    </row>
    <row r="72" spans="1:6">
      <c r="A72" s="1" t="s">
        <v>239</v>
      </c>
      <c r="B72" t="s">
        <v>6912</v>
      </c>
      <c r="C72" s="1" t="s">
        <v>240</v>
      </c>
      <c r="D72" s="5" t="s">
        <v>3455</v>
      </c>
      <c r="E72" s="5" t="s">
        <v>246</v>
      </c>
      <c r="F72" s="5">
        <v>1</v>
      </c>
    </row>
    <row r="73" spans="1:6">
      <c r="A73" s="81" t="s">
        <v>15061</v>
      </c>
      <c r="B73">
        <f>COUNTA(B3:B72)</f>
        <v>70</v>
      </c>
    </row>
  </sheetData>
  <mergeCells count="1">
    <mergeCell ref="A1:F1"/>
  </mergeCells>
  <phoneticPr fontId="6"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448"/>
  <sheetViews>
    <sheetView topLeftCell="A1372" workbookViewId="0">
      <selection activeCell="A1447" sqref="A1447"/>
    </sheetView>
  </sheetViews>
  <sheetFormatPr defaultRowHeight="12.75"/>
  <sheetData>
    <row r="1" spans="1:74" s="3" customFormat="1">
      <c r="A1" s="3" t="s">
        <v>9918</v>
      </c>
      <c r="C1" s="3" t="s">
        <v>9921</v>
      </c>
    </row>
    <row r="2" spans="1:74" s="3" customFormat="1">
      <c r="A2" s="3" t="s">
        <v>9919</v>
      </c>
      <c r="B2" s="3" t="s">
        <v>9920</v>
      </c>
      <c r="C2" s="2" t="s">
        <v>3453</v>
      </c>
      <c r="D2" s="2" t="s">
        <v>3456</v>
      </c>
      <c r="E2" s="2" t="s">
        <v>3458</v>
      </c>
      <c r="F2" s="2" t="s">
        <v>3460</v>
      </c>
      <c r="G2" s="2" t="s">
        <v>3462</v>
      </c>
      <c r="H2" s="2" t="s">
        <v>1991</v>
      </c>
      <c r="I2" s="2" t="s">
        <v>1993</v>
      </c>
      <c r="J2" s="2" t="s">
        <v>1995</v>
      </c>
      <c r="K2" s="2" t="s">
        <v>1997</v>
      </c>
      <c r="L2" s="2" t="s">
        <v>1999</v>
      </c>
      <c r="M2" s="2" t="s">
        <v>2001</v>
      </c>
      <c r="N2" s="2" t="s">
        <v>2003</v>
      </c>
      <c r="O2" s="2" t="s">
        <v>2005</v>
      </c>
      <c r="P2" s="2" t="s">
        <v>2007</v>
      </c>
      <c r="Q2" s="2" t="s">
        <v>2009</v>
      </c>
      <c r="R2" s="2" t="s">
        <v>2011</v>
      </c>
      <c r="S2" s="2" t="s">
        <v>2013</v>
      </c>
      <c r="T2" s="2" t="s">
        <v>2015</v>
      </c>
      <c r="U2" s="2" t="s">
        <v>2017</v>
      </c>
      <c r="V2" s="2" t="s">
        <v>2019</v>
      </c>
      <c r="W2" s="2" t="s">
        <v>2021</v>
      </c>
      <c r="X2" s="2" t="s">
        <v>2023</v>
      </c>
      <c r="Y2" s="2" t="s">
        <v>2025</v>
      </c>
      <c r="Z2" s="2" t="s">
        <v>2027</v>
      </c>
      <c r="AA2" s="2" t="s">
        <v>2029</v>
      </c>
      <c r="AB2" s="2" t="s">
        <v>288</v>
      </c>
      <c r="AC2" s="2" t="s">
        <v>2032</v>
      </c>
      <c r="AD2" s="2" t="s">
        <v>2034</v>
      </c>
      <c r="AE2" s="2" t="s">
        <v>2036</v>
      </c>
      <c r="AF2" s="2" t="s">
        <v>2038</v>
      </c>
      <c r="AG2" s="2" t="s">
        <v>2040</v>
      </c>
      <c r="AH2" s="2" t="s">
        <v>2042</v>
      </c>
      <c r="AI2" s="2" t="s">
        <v>2044</v>
      </c>
      <c r="AJ2" s="2" t="s">
        <v>2046</v>
      </c>
      <c r="AK2" s="2" t="s">
        <v>2048</v>
      </c>
      <c r="AL2" s="2" t="s">
        <v>2050</v>
      </c>
      <c r="AM2" s="2" t="s">
        <v>2052</v>
      </c>
      <c r="AN2" s="2" t="s">
        <v>2054</v>
      </c>
      <c r="AO2" s="2" t="s">
        <v>2056</v>
      </c>
      <c r="AP2" s="2" t="s">
        <v>2058</v>
      </c>
      <c r="AQ2" s="2" t="s">
        <v>2060</v>
      </c>
      <c r="AR2" s="2" t="s">
        <v>2062</v>
      </c>
      <c r="AS2" s="2" t="s">
        <v>2064</v>
      </c>
      <c r="AT2" s="2" t="s">
        <v>2066</v>
      </c>
      <c r="AU2" s="2" t="s">
        <v>191</v>
      </c>
      <c r="AV2" s="2" t="s">
        <v>193</v>
      </c>
      <c r="AW2" s="2" t="s">
        <v>195</v>
      </c>
      <c r="AX2" s="2" t="s">
        <v>197</v>
      </c>
      <c r="AY2" s="2" t="s">
        <v>305</v>
      </c>
      <c r="AZ2" s="2" t="s">
        <v>200</v>
      </c>
      <c r="BA2" s="2" t="s">
        <v>202</v>
      </c>
      <c r="BB2" s="2" t="s">
        <v>204</v>
      </c>
      <c r="BC2" s="2" t="s">
        <v>206</v>
      </c>
      <c r="BD2" s="2" t="s">
        <v>208</v>
      </c>
      <c r="BE2" s="2" t="s">
        <v>210</v>
      </c>
      <c r="BF2" s="2" t="s">
        <v>212</v>
      </c>
      <c r="BG2" s="2" t="s">
        <v>214</v>
      </c>
      <c r="BH2" s="2" t="s">
        <v>313</v>
      </c>
      <c r="BI2" s="2" t="s">
        <v>217</v>
      </c>
      <c r="BJ2" s="2" t="s">
        <v>219</v>
      </c>
      <c r="BK2" s="2" t="s">
        <v>221</v>
      </c>
      <c r="BL2" s="2" t="s">
        <v>223</v>
      </c>
      <c r="BM2" s="2" t="s">
        <v>225</v>
      </c>
      <c r="BN2" s="2" t="s">
        <v>227</v>
      </c>
      <c r="BO2" s="2" t="s">
        <v>229</v>
      </c>
      <c r="BP2" s="2" t="s">
        <v>231</v>
      </c>
      <c r="BQ2" s="2" t="s">
        <v>233</v>
      </c>
      <c r="BR2" s="2" t="s">
        <v>235</v>
      </c>
      <c r="BS2" s="2" t="s">
        <v>237</v>
      </c>
      <c r="BT2" s="2" t="s">
        <v>239</v>
      </c>
      <c r="BU2" s="3" t="s">
        <v>9922</v>
      </c>
      <c r="BV2" s="3" t="s">
        <v>9923</v>
      </c>
    </row>
    <row r="3" spans="1:74">
      <c r="A3" t="s">
        <v>7036</v>
      </c>
      <c r="B3" t="s">
        <v>7037</v>
      </c>
      <c r="C3">
        <f>COUNTIF($B3,"=*"&amp;C$2&amp;"*")</f>
        <v>0</v>
      </c>
      <c r="D3">
        <f>COUNTIF($B3,"=*"&amp;D$2&amp;"*")</f>
        <v>0</v>
      </c>
      <c r="E3">
        <f t="shared" ref="E3:BO7" si="0">COUNTIF($B3,"=*"&amp;E$2&amp;"*")</f>
        <v>0</v>
      </c>
      <c r="F3">
        <f t="shared" si="0"/>
        <v>0</v>
      </c>
      <c r="G3">
        <f t="shared" si="0"/>
        <v>0</v>
      </c>
      <c r="H3">
        <f t="shared" si="0"/>
        <v>0</v>
      </c>
      <c r="I3">
        <f>COUNTIF($B3,"=*"&amp;I$2&amp;"*")</f>
        <v>0</v>
      </c>
      <c r="J3">
        <f t="shared" si="0"/>
        <v>0</v>
      </c>
      <c r="K3">
        <f t="shared" si="0"/>
        <v>0</v>
      </c>
      <c r="L3">
        <f t="shared" si="0"/>
        <v>0</v>
      </c>
      <c r="M3">
        <f t="shared" si="0"/>
        <v>0</v>
      </c>
      <c r="N3">
        <f t="shared" si="0"/>
        <v>0</v>
      </c>
      <c r="O3">
        <f t="shared" si="0"/>
        <v>0</v>
      </c>
      <c r="P3">
        <f t="shared" si="0"/>
        <v>0</v>
      </c>
      <c r="Q3">
        <f t="shared" si="0"/>
        <v>0</v>
      </c>
      <c r="R3">
        <f t="shared" si="0"/>
        <v>0</v>
      </c>
      <c r="S3">
        <f t="shared" si="0"/>
        <v>0</v>
      </c>
      <c r="T3">
        <f t="shared" si="0"/>
        <v>0</v>
      </c>
      <c r="U3">
        <f t="shared" si="0"/>
        <v>0</v>
      </c>
      <c r="V3">
        <f t="shared" si="0"/>
        <v>0</v>
      </c>
      <c r="W3">
        <f t="shared" si="0"/>
        <v>0</v>
      </c>
      <c r="X3">
        <f t="shared" si="0"/>
        <v>0</v>
      </c>
      <c r="Y3">
        <f t="shared" si="0"/>
        <v>0</v>
      </c>
      <c r="Z3">
        <f t="shared" si="0"/>
        <v>0</v>
      </c>
      <c r="AA3">
        <f t="shared" si="0"/>
        <v>0</v>
      </c>
      <c r="AB3">
        <f t="shared" si="0"/>
        <v>0</v>
      </c>
      <c r="AC3">
        <f t="shared" si="0"/>
        <v>0</v>
      </c>
      <c r="AD3">
        <f t="shared" si="0"/>
        <v>0</v>
      </c>
      <c r="AE3">
        <f t="shared" si="0"/>
        <v>0</v>
      </c>
      <c r="AF3">
        <f t="shared" si="0"/>
        <v>0</v>
      </c>
      <c r="AG3">
        <f t="shared" si="0"/>
        <v>0</v>
      </c>
      <c r="AH3">
        <f t="shared" si="0"/>
        <v>0</v>
      </c>
      <c r="AI3">
        <f t="shared" si="0"/>
        <v>0</v>
      </c>
      <c r="AJ3">
        <f t="shared" si="0"/>
        <v>0</v>
      </c>
      <c r="AK3">
        <f t="shared" si="0"/>
        <v>0</v>
      </c>
      <c r="AL3">
        <f t="shared" si="0"/>
        <v>0</v>
      </c>
      <c r="AM3">
        <f t="shared" si="0"/>
        <v>0</v>
      </c>
      <c r="AN3">
        <f t="shared" si="0"/>
        <v>0</v>
      </c>
      <c r="AO3">
        <f t="shared" si="0"/>
        <v>0</v>
      </c>
      <c r="AP3">
        <f t="shared" si="0"/>
        <v>0</v>
      </c>
      <c r="AQ3">
        <f t="shared" si="0"/>
        <v>0</v>
      </c>
      <c r="AR3">
        <f t="shared" si="0"/>
        <v>0</v>
      </c>
      <c r="AS3">
        <f t="shared" si="0"/>
        <v>0</v>
      </c>
      <c r="AT3">
        <f t="shared" si="0"/>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ref="BP3:BT18" si="1">COUNTIF($B3,"=*"&amp;BP$2&amp;"*")</f>
        <v>0</v>
      </c>
      <c r="BQ3">
        <f t="shared" si="1"/>
        <v>0</v>
      </c>
      <c r="BR3">
        <f t="shared" si="1"/>
        <v>0</v>
      </c>
      <c r="BS3">
        <f t="shared" si="1"/>
        <v>0</v>
      </c>
      <c r="BT3">
        <f t="shared" si="1"/>
        <v>0</v>
      </c>
      <c r="BU3">
        <f>SUM(C3:BT3)</f>
        <v>0</v>
      </c>
      <c r="BV3" t="str">
        <f>IF(BU3&gt;0,"YES","NO")</f>
        <v>NO</v>
      </c>
    </row>
    <row r="4" spans="1:74">
      <c r="A4" t="s">
        <v>7038</v>
      </c>
      <c r="B4" t="s">
        <v>7039</v>
      </c>
      <c r="C4">
        <f t="shared" ref="C4:R24" si="2">COUNTIF($B4,"=*"&amp;C$2&amp;"*")</f>
        <v>0</v>
      </c>
      <c r="D4">
        <f t="shared" si="2"/>
        <v>0</v>
      </c>
      <c r="E4">
        <f t="shared" si="0"/>
        <v>0</v>
      </c>
      <c r="F4">
        <f t="shared" si="0"/>
        <v>0</v>
      </c>
      <c r="G4">
        <f t="shared" si="0"/>
        <v>0</v>
      </c>
      <c r="H4">
        <f t="shared" si="0"/>
        <v>0</v>
      </c>
      <c r="I4">
        <f t="shared" si="0"/>
        <v>0</v>
      </c>
      <c r="J4">
        <f t="shared" si="0"/>
        <v>0</v>
      </c>
      <c r="K4">
        <f t="shared" si="0"/>
        <v>0</v>
      </c>
      <c r="L4">
        <f t="shared" si="0"/>
        <v>0</v>
      </c>
      <c r="M4">
        <f t="shared" si="0"/>
        <v>0</v>
      </c>
      <c r="N4">
        <f t="shared" si="0"/>
        <v>0</v>
      </c>
      <c r="O4">
        <f t="shared" si="0"/>
        <v>0</v>
      </c>
      <c r="P4">
        <f t="shared" si="0"/>
        <v>0</v>
      </c>
      <c r="Q4">
        <f t="shared" si="0"/>
        <v>0</v>
      </c>
      <c r="R4">
        <f t="shared" si="0"/>
        <v>0</v>
      </c>
      <c r="S4">
        <f t="shared" si="0"/>
        <v>0</v>
      </c>
      <c r="T4">
        <f t="shared" si="0"/>
        <v>0</v>
      </c>
      <c r="U4">
        <f t="shared" si="0"/>
        <v>0</v>
      </c>
      <c r="V4">
        <f t="shared" si="0"/>
        <v>0</v>
      </c>
      <c r="W4">
        <f t="shared" si="0"/>
        <v>0</v>
      </c>
      <c r="X4">
        <f t="shared" si="0"/>
        <v>0</v>
      </c>
      <c r="Y4">
        <f t="shared" si="0"/>
        <v>0</v>
      </c>
      <c r="Z4">
        <f t="shared" si="0"/>
        <v>0</v>
      </c>
      <c r="AA4">
        <f t="shared" si="0"/>
        <v>0</v>
      </c>
      <c r="AB4">
        <f t="shared" si="0"/>
        <v>0</v>
      </c>
      <c r="AC4">
        <f t="shared" si="0"/>
        <v>0</v>
      </c>
      <c r="AD4">
        <f t="shared" si="0"/>
        <v>0</v>
      </c>
      <c r="AE4">
        <f t="shared" si="0"/>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1"/>
        <v>0</v>
      </c>
      <c r="BQ4">
        <f t="shared" si="1"/>
        <v>0</v>
      </c>
      <c r="BR4">
        <f t="shared" si="1"/>
        <v>0</v>
      </c>
      <c r="BS4">
        <f t="shared" si="1"/>
        <v>0</v>
      </c>
      <c r="BT4">
        <f t="shared" si="1"/>
        <v>0</v>
      </c>
      <c r="BU4">
        <f t="shared" ref="BU4:BU67" si="3">SUM(C4:BT4)</f>
        <v>0</v>
      </c>
      <c r="BV4" t="str">
        <f t="shared" ref="BV4:BV67" si="4">IF(BU4&gt;0,"YES","NO")</f>
        <v>NO</v>
      </c>
    </row>
    <row r="5" spans="1:74">
      <c r="A5" t="s">
        <v>7040</v>
      </c>
      <c r="B5" t="s">
        <v>7041</v>
      </c>
      <c r="C5">
        <f t="shared" si="2"/>
        <v>0</v>
      </c>
      <c r="D5">
        <f t="shared" si="2"/>
        <v>0</v>
      </c>
      <c r="E5">
        <f t="shared" si="0"/>
        <v>0</v>
      </c>
      <c r="F5">
        <f t="shared" si="0"/>
        <v>0</v>
      </c>
      <c r="G5">
        <f t="shared" si="0"/>
        <v>0</v>
      </c>
      <c r="H5">
        <f t="shared" si="0"/>
        <v>0</v>
      </c>
      <c r="I5">
        <f t="shared" si="0"/>
        <v>0</v>
      </c>
      <c r="J5">
        <f t="shared" si="0"/>
        <v>0</v>
      </c>
      <c r="K5">
        <f t="shared" si="0"/>
        <v>0</v>
      </c>
      <c r="L5">
        <f t="shared" si="0"/>
        <v>0</v>
      </c>
      <c r="M5">
        <f t="shared" si="0"/>
        <v>0</v>
      </c>
      <c r="N5">
        <f t="shared" si="0"/>
        <v>0</v>
      </c>
      <c r="O5">
        <f t="shared" si="0"/>
        <v>0</v>
      </c>
      <c r="P5">
        <f t="shared" si="0"/>
        <v>0</v>
      </c>
      <c r="Q5">
        <f t="shared" si="0"/>
        <v>0</v>
      </c>
      <c r="R5">
        <f t="shared" si="0"/>
        <v>0</v>
      </c>
      <c r="S5">
        <f t="shared" si="0"/>
        <v>0</v>
      </c>
      <c r="T5">
        <f t="shared" si="0"/>
        <v>0</v>
      </c>
      <c r="U5">
        <f t="shared" si="0"/>
        <v>0</v>
      </c>
      <c r="V5">
        <f t="shared" si="0"/>
        <v>0</v>
      </c>
      <c r="W5">
        <f t="shared" si="0"/>
        <v>0</v>
      </c>
      <c r="X5">
        <f t="shared" si="0"/>
        <v>0</v>
      </c>
      <c r="Y5">
        <f t="shared" si="0"/>
        <v>0</v>
      </c>
      <c r="Z5">
        <f t="shared" si="0"/>
        <v>0</v>
      </c>
      <c r="AA5">
        <f t="shared" si="0"/>
        <v>0</v>
      </c>
      <c r="AB5">
        <f t="shared" si="0"/>
        <v>0</v>
      </c>
      <c r="AC5">
        <f t="shared" si="0"/>
        <v>0</v>
      </c>
      <c r="AD5">
        <f t="shared" si="0"/>
        <v>0</v>
      </c>
      <c r="AE5">
        <f t="shared" si="0"/>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1"/>
        <v>0</v>
      </c>
      <c r="BQ5">
        <f t="shared" si="1"/>
        <v>0</v>
      </c>
      <c r="BR5">
        <f t="shared" si="1"/>
        <v>0</v>
      </c>
      <c r="BS5">
        <f t="shared" si="1"/>
        <v>0</v>
      </c>
      <c r="BT5">
        <f t="shared" si="1"/>
        <v>0</v>
      </c>
      <c r="BU5">
        <f t="shared" si="3"/>
        <v>0</v>
      </c>
      <c r="BV5" t="str">
        <f t="shared" si="4"/>
        <v>NO</v>
      </c>
    </row>
    <row r="6" spans="1:74">
      <c r="A6" t="s">
        <v>7042</v>
      </c>
      <c r="B6" t="s">
        <v>7043</v>
      </c>
      <c r="C6">
        <f t="shared" si="2"/>
        <v>0</v>
      </c>
      <c r="D6">
        <f t="shared" si="2"/>
        <v>0</v>
      </c>
      <c r="E6">
        <f t="shared" si="0"/>
        <v>0</v>
      </c>
      <c r="F6">
        <f t="shared" si="0"/>
        <v>0</v>
      </c>
      <c r="G6">
        <f t="shared" si="0"/>
        <v>0</v>
      </c>
      <c r="H6">
        <f t="shared" si="0"/>
        <v>0</v>
      </c>
      <c r="I6">
        <f t="shared" si="0"/>
        <v>0</v>
      </c>
      <c r="J6">
        <f t="shared" si="0"/>
        <v>0</v>
      </c>
      <c r="K6">
        <f t="shared" si="0"/>
        <v>0</v>
      </c>
      <c r="L6">
        <f t="shared" si="0"/>
        <v>0</v>
      </c>
      <c r="M6">
        <f t="shared" si="0"/>
        <v>0</v>
      </c>
      <c r="N6">
        <f t="shared" si="0"/>
        <v>0</v>
      </c>
      <c r="O6">
        <f t="shared" si="0"/>
        <v>0</v>
      </c>
      <c r="P6">
        <f t="shared" si="0"/>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0</v>
      </c>
      <c r="AB6">
        <f t="shared" si="0"/>
        <v>0</v>
      </c>
      <c r="AC6">
        <f t="shared" si="0"/>
        <v>0</v>
      </c>
      <c r="AD6">
        <f t="shared" si="0"/>
        <v>0</v>
      </c>
      <c r="AE6">
        <f t="shared" si="0"/>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1"/>
        <v>0</v>
      </c>
      <c r="BQ6">
        <f t="shared" si="1"/>
        <v>0</v>
      </c>
      <c r="BR6">
        <f t="shared" si="1"/>
        <v>0</v>
      </c>
      <c r="BS6">
        <f t="shared" si="1"/>
        <v>0</v>
      </c>
      <c r="BT6">
        <f t="shared" si="1"/>
        <v>0</v>
      </c>
      <c r="BU6">
        <f t="shared" si="3"/>
        <v>0</v>
      </c>
      <c r="BV6" t="str">
        <f t="shared" si="4"/>
        <v>NO</v>
      </c>
    </row>
    <row r="7" spans="1:74">
      <c r="A7" t="s">
        <v>7044</v>
      </c>
      <c r="B7" t="s">
        <v>7045</v>
      </c>
      <c r="C7">
        <f t="shared" si="2"/>
        <v>0</v>
      </c>
      <c r="D7">
        <f t="shared" si="2"/>
        <v>0</v>
      </c>
      <c r="E7">
        <f t="shared" si="0"/>
        <v>0</v>
      </c>
      <c r="F7">
        <f t="shared" si="0"/>
        <v>0</v>
      </c>
      <c r="G7">
        <f t="shared" ref="G7:V7" si="5">COUNTIF($B7,"=*"&amp;G$2&amp;"*")</f>
        <v>0</v>
      </c>
      <c r="H7">
        <f t="shared" si="5"/>
        <v>0</v>
      </c>
      <c r="I7">
        <f t="shared" si="5"/>
        <v>0</v>
      </c>
      <c r="J7">
        <f t="shared" si="5"/>
        <v>0</v>
      </c>
      <c r="K7">
        <f t="shared" si="5"/>
        <v>0</v>
      </c>
      <c r="L7">
        <f t="shared" si="5"/>
        <v>0</v>
      </c>
      <c r="M7">
        <f t="shared" si="5"/>
        <v>0</v>
      </c>
      <c r="N7">
        <f t="shared" si="5"/>
        <v>0</v>
      </c>
      <c r="O7">
        <f t="shared" si="5"/>
        <v>0</v>
      </c>
      <c r="P7">
        <f t="shared" si="5"/>
        <v>0</v>
      </c>
      <c r="Q7">
        <f t="shared" si="5"/>
        <v>0</v>
      </c>
      <c r="R7">
        <f t="shared" si="5"/>
        <v>0</v>
      </c>
      <c r="S7">
        <f t="shared" si="5"/>
        <v>0</v>
      </c>
      <c r="T7">
        <f t="shared" si="5"/>
        <v>0</v>
      </c>
      <c r="U7">
        <f t="shared" si="5"/>
        <v>0</v>
      </c>
      <c r="V7">
        <f t="shared" si="5"/>
        <v>0</v>
      </c>
      <c r="W7">
        <f t="shared" ref="W7:AL22" si="6">COUNTIF($B7,"=*"&amp;W$2&amp;"*")</f>
        <v>0</v>
      </c>
      <c r="X7">
        <f t="shared" si="6"/>
        <v>0</v>
      </c>
      <c r="Y7">
        <f t="shared" si="6"/>
        <v>0</v>
      </c>
      <c r="Z7">
        <f t="shared" si="6"/>
        <v>0</v>
      </c>
      <c r="AA7">
        <f t="shared" si="6"/>
        <v>0</v>
      </c>
      <c r="AB7">
        <f t="shared" si="6"/>
        <v>0</v>
      </c>
      <c r="AC7">
        <f t="shared" si="6"/>
        <v>0</v>
      </c>
      <c r="AD7">
        <f t="shared" si="6"/>
        <v>0</v>
      </c>
      <c r="AE7">
        <f t="shared" si="6"/>
        <v>0</v>
      </c>
      <c r="AF7">
        <f t="shared" si="6"/>
        <v>0</v>
      </c>
      <c r="AG7">
        <f t="shared" si="6"/>
        <v>0</v>
      </c>
      <c r="AH7">
        <f t="shared" si="6"/>
        <v>0</v>
      </c>
      <c r="AI7">
        <f t="shared" si="6"/>
        <v>0</v>
      </c>
      <c r="AJ7">
        <f t="shared" si="6"/>
        <v>0</v>
      </c>
      <c r="AK7">
        <f t="shared" si="6"/>
        <v>0</v>
      </c>
      <c r="AL7">
        <f t="shared" si="6"/>
        <v>0</v>
      </c>
      <c r="AM7">
        <f t="shared" ref="AM7:BB36" si="7">COUNTIF($B7,"=*"&amp;AM$2&amp;"*")</f>
        <v>0</v>
      </c>
      <c r="AN7">
        <f t="shared" si="7"/>
        <v>0</v>
      </c>
      <c r="AO7">
        <f t="shared" si="7"/>
        <v>0</v>
      </c>
      <c r="AP7">
        <f t="shared" si="7"/>
        <v>0</v>
      </c>
      <c r="AQ7">
        <f t="shared" si="7"/>
        <v>0</v>
      </c>
      <c r="AR7">
        <f t="shared" si="7"/>
        <v>0</v>
      </c>
      <c r="AS7">
        <f t="shared" si="7"/>
        <v>0</v>
      </c>
      <c r="AT7">
        <f t="shared" si="7"/>
        <v>0</v>
      </c>
      <c r="AU7">
        <f t="shared" si="7"/>
        <v>0</v>
      </c>
      <c r="AV7">
        <f t="shared" si="7"/>
        <v>0</v>
      </c>
      <c r="AW7">
        <f t="shared" si="7"/>
        <v>0</v>
      </c>
      <c r="AX7">
        <f t="shared" si="7"/>
        <v>0</v>
      </c>
      <c r="AY7">
        <f t="shared" si="7"/>
        <v>0</v>
      </c>
      <c r="AZ7">
        <f t="shared" si="7"/>
        <v>0</v>
      </c>
      <c r="BA7">
        <f t="shared" si="7"/>
        <v>0</v>
      </c>
      <c r="BB7">
        <f t="shared" si="7"/>
        <v>0</v>
      </c>
      <c r="BC7">
        <f t="shared" ref="BC7:BR26" si="8">COUNTIF($B7,"=*"&amp;BC$2&amp;"*")</f>
        <v>0</v>
      </c>
      <c r="BD7">
        <f t="shared" si="8"/>
        <v>0</v>
      </c>
      <c r="BE7">
        <f t="shared" si="8"/>
        <v>0</v>
      </c>
      <c r="BF7">
        <f t="shared" si="8"/>
        <v>0</v>
      </c>
      <c r="BG7">
        <f t="shared" si="8"/>
        <v>0</v>
      </c>
      <c r="BH7">
        <f t="shared" si="8"/>
        <v>0</v>
      </c>
      <c r="BI7">
        <f t="shared" si="8"/>
        <v>0</v>
      </c>
      <c r="BJ7">
        <f t="shared" si="8"/>
        <v>0</v>
      </c>
      <c r="BK7">
        <f t="shared" si="8"/>
        <v>0</v>
      </c>
      <c r="BL7">
        <f t="shared" si="8"/>
        <v>0</v>
      </c>
      <c r="BM7">
        <f t="shared" si="8"/>
        <v>0</v>
      </c>
      <c r="BN7">
        <f t="shared" si="8"/>
        <v>0</v>
      </c>
      <c r="BO7">
        <f t="shared" si="8"/>
        <v>0</v>
      </c>
      <c r="BP7">
        <f t="shared" si="1"/>
        <v>0</v>
      </c>
      <c r="BQ7">
        <f t="shared" si="1"/>
        <v>0</v>
      </c>
      <c r="BR7">
        <f t="shared" si="1"/>
        <v>0</v>
      </c>
      <c r="BS7">
        <f t="shared" si="1"/>
        <v>0</v>
      </c>
      <c r="BT7">
        <f t="shared" si="1"/>
        <v>0</v>
      </c>
      <c r="BU7">
        <f t="shared" si="3"/>
        <v>0</v>
      </c>
      <c r="BV7" t="str">
        <f t="shared" si="4"/>
        <v>NO</v>
      </c>
    </row>
    <row r="8" spans="1:74">
      <c r="A8" t="s">
        <v>7046</v>
      </c>
      <c r="B8" t="s">
        <v>7047</v>
      </c>
      <c r="C8">
        <f t="shared" si="2"/>
        <v>0</v>
      </c>
      <c r="D8">
        <f t="shared" si="2"/>
        <v>0</v>
      </c>
      <c r="E8">
        <f t="shared" si="2"/>
        <v>0</v>
      </c>
      <c r="F8">
        <f t="shared" si="2"/>
        <v>0</v>
      </c>
      <c r="G8">
        <f t="shared" si="2"/>
        <v>0</v>
      </c>
      <c r="H8">
        <f t="shared" si="2"/>
        <v>0</v>
      </c>
      <c r="I8">
        <f t="shared" ref="I8:I39" si="9">COUNTIF($B8,"=*"&amp;I$2&amp;"*")</f>
        <v>0</v>
      </c>
      <c r="J8">
        <f t="shared" si="2"/>
        <v>0</v>
      </c>
      <c r="K8">
        <f t="shared" si="2"/>
        <v>0</v>
      </c>
      <c r="L8">
        <f t="shared" si="2"/>
        <v>0</v>
      </c>
      <c r="M8">
        <f t="shared" si="2"/>
        <v>0</v>
      </c>
      <c r="N8">
        <f t="shared" si="2"/>
        <v>0</v>
      </c>
      <c r="O8">
        <f t="shared" si="2"/>
        <v>0</v>
      </c>
      <c r="P8">
        <f t="shared" si="2"/>
        <v>0</v>
      </c>
      <c r="Q8">
        <f t="shared" si="2"/>
        <v>0</v>
      </c>
      <c r="R8">
        <f t="shared" si="2"/>
        <v>0</v>
      </c>
      <c r="S8">
        <f t="shared" ref="S8:V23" si="10">COUNTIF($B8,"=*"&amp;S$2&amp;"*")</f>
        <v>0</v>
      </c>
      <c r="T8">
        <f t="shared" si="10"/>
        <v>0</v>
      </c>
      <c r="U8">
        <f t="shared" si="10"/>
        <v>0</v>
      </c>
      <c r="V8">
        <f t="shared" si="10"/>
        <v>0</v>
      </c>
      <c r="W8">
        <f t="shared" si="6"/>
        <v>0</v>
      </c>
      <c r="X8">
        <f t="shared" si="6"/>
        <v>0</v>
      </c>
      <c r="Y8">
        <f t="shared" si="6"/>
        <v>0</v>
      </c>
      <c r="Z8">
        <f t="shared" si="6"/>
        <v>0</v>
      </c>
      <c r="AA8">
        <f t="shared" si="6"/>
        <v>0</v>
      </c>
      <c r="AB8">
        <f t="shared" si="6"/>
        <v>0</v>
      </c>
      <c r="AC8">
        <f t="shared" si="6"/>
        <v>0</v>
      </c>
      <c r="AD8">
        <f t="shared" si="6"/>
        <v>0</v>
      </c>
      <c r="AE8">
        <f t="shared" si="6"/>
        <v>0</v>
      </c>
      <c r="AF8">
        <f t="shared" si="6"/>
        <v>0</v>
      </c>
      <c r="AG8">
        <f t="shared" si="6"/>
        <v>0</v>
      </c>
      <c r="AH8">
        <f t="shared" si="6"/>
        <v>0</v>
      </c>
      <c r="AI8">
        <f t="shared" si="6"/>
        <v>0</v>
      </c>
      <c r="AJ8">
        <f t="shared" si="6"/>
        <v>0</v>
      </c>
      <c r="AK8">
        <f t="shared" si="6"/>
        <v>0</v>
      </c>
      <c r="AL8">
        <f t="shared" si="6"/>
        <v>0</v>
      </c>
      <c r="AM8">
        <f t="shared" si="7"/>
        <v>0</v>
      </c>
      <c r="AN8">
        <f t="shared" si="7"/>
        <v>0</v>
      </c>
      <c r="AO8">
        <f t="shared" si="7"/>
        <v>0</v>
      </c>
      <c r="AP8">
        <f t="shared" si="7"/>
        <v>0</v>
      </c>
      <c r="AQ8">
        <f t="shared" si="7"/>
        <v>0</v>
      </c>
      <c r="AR8">
        <f t="shared" si="7"/>
        <v>0</v>
      </c>
      <c r="AS8">
        <f t="shared" si="7"/>
        <v>0</v>
      </c>
      <c r="AT8">
        <f t="shared" si="7"/>
        <v>0</v>
      </c>
      <c r="AU8">
        <f t="shared" si="7"/>
        <v>0</v>
      </c>
      <c r="AV8">
        <f t="shared" si="7"/>
        <v>0</v>
      </c>
      <c r="AW8">
        <f t="shared" si="7"/>
        <v>0</v>
      </c>
      <c r="AX8">
        <f t="shared" si="7"/>
        <v>0</v>
      </c>
      <c r="AY8">
        <f t="shared" si="7"/>
        <v>0</v>
      </c>
      <c r="AZ8">
        <f t="shared" si="7"/>
        <v>0</v>
      </c>
      <c r="BA8">
        <f t="shared" si="7"/>
        <v>0</v>
      </c>
      <c r="BB8">
        <f t="shared" si="7"/>
        <v>0</v>
      </c>
      <c r="BC8">
        <f t="shared" si="8"/>
        <v>0</v>
      </c>
      <c r="BD8">
        <f t="shared" si="8"/>
        <v>0</v>
      </c>
      <c r="BE8">
        <f t="shared" si="8"/>
        <v>0</v>
      </c>
      <c r="BF8">
        <f t="shared" si="8"/>
        <v>0</v>
      </c>
      <c r="BG8">
        <f t="shared" si="8"/>
        <v>0</v>
      </c>
      <c r="BH8">
        <f t="shared" si="8"/>
        <v>0</v>
      </c>
      <c r="BI8">
        <f t="shared" si="8"/>
        <v>0</v>
      </c>
      <c r="BJ8">
        <f t="shared" si="8"/>
        <v>0</v>
      </c>
      <c r="BK8">
        <f t="shared" si="8"/>
        <v>0</v>
      </c>
      <c r="BL8">
        <f t="shared" si="8"/>
        <v>0</v>
      </c>
      <c r="BM8">
        <f t="shared" si="8"/>
        <v>0</v>
      </c>
      <c r="BN8">
        <f t="shared" si="8"/>
        <v>0</v>
      </c>
      <c r="BO8">
        <f t="shared" si="8"/>
        <v>0</v>
      </c>
      <c r="BP8">
        <f t="shared" si="1"/>
        <v>0</v>
      </c>
      <c r="BQ8">
        <f t="shared" si="1"/>
        <v>0</v>
      </c>
      <c r="BR8">
        <f t="shared" si="1"/>
        <v>0</v>
      </c>
      <c r="BS8">
        <f t="shared" si="1"/>
        <v>0</v>
      </c>
      <c r="BT8">
        <f t="shared" si="1"/>
        <v>0</v>
      </c>
      <c r="BU8">
        <f t="shared" si="3"/>
        <v>0</v>
      </c>
      <c r="BV8" t="str">
        <f t="shared" si="4"/>
        <v>NO</v>
      </c>
    </row>
    <row r="9" spans="1:74">
      <c r="A9" t="s">
        <v>7048</v>
      </c>
      <c r="B9" t="s">
        <v>7049</v>
      </c>
      <c r="C9">
        <f t="shared" si="2"/>
        <v>0</v>
      </c>
      <c r="D9">
        <f t="shared" si="2"/>
        <v>0</v>
      </c>
      <c r="E9">
        <f t="shared" si="2"/>
        <v>0</v>
      </c>
      <c r="F9">
        <f t="shared" si="2"/>
        <v>0</v>
      </c>
      <c r="G9">
        <f t="shared" si="2"/>
        <v>0</v>
      </c>
      <c r="H9">
        <f t="shared" si="2"/>
        <v>0</v>
      </c>
      <c r="I9">
        <f t="shared" si="9"/>
        <v>0</v>
      </c>
      <c r="J9">
        <f t="shared" si="2"/>
        <v>0</v>
      </c>
      <c r="K9">
        <f t="shared" si="2"/>
        <v>0</v>
      </c>
      <c r="L9">
        <f t="shared" si="2"/>
        <v>0</v>
      </c>
      <c r="M9">
        <f t="shared" si="2"/>
        <v>0</v>
      </c>
      <c r="N9">
        <f t="shared" si="2"/>
        <v>0</v>
      </c>
      <c r="O9">
        <f t="shared" si="2"/>
        <v>0</v>
      </c>
      <c r="P9">
        <f t="shared" si="2"/>
        <v>0</v>
      </c>
      <c r="Q9">
        <f t="shared" si="2"/>
        <v>0</v>
      </c>
      <c r="R9">
        <f t="shared" si="2"/>
        <v>0</v>
      </c>
      <c r="S9">
        <f t="shared" si="10"/>
        <v>0</v>
      </c>
      <c r="T9">
        <f t="shared" si="10"/>
        <v>0</v>
      </c>
      <c r="U9">
        <f t="shared" si="10"/>
        <v>0</v>
      </c>
      <c r="V9">
        <f t="shared" si="10"/>
        <v>0</v>
      </c>
      <c r="W9">
        <f t="shared" si="6"/>
        <v>0</v>
      </c>
      <c r="X9">
        <f t="shared" si="6"/>
        <v>0</v>
      </c>
      <c r="Y9">
        <f t="shared" si="6"/>
        <v>0</v>
      </c>
      <c r="Z9">
        <f t="shared" si="6"/>
        <v>0</v>
      </c>
      <c r="AA9">
        <f t="shared" si="6"/>
        <v>0</v>
      </c>
      <c r="AB9">
        <f t="shared" si="6"/>
        <v>0</v>
      </c>
      <c r="AC9">
        <f t="shared" si="6"/>
        <v>0</v>
      </c>
      <c r="AD9">
        <f t="shared" si="6"/>
        <v>0</v>
      </c>
      <c r="AE9">
        <f t="shared" si="6"/>
        <v>0</v>
      </c>
      <c r="AF9">
        <f t="shared" si="6"/>
        <v>0</v>
      </c>
      <c r="AG9">
        <f t="shared" si="6"/>
        <v>0</v>
      </c>
      <c r="AH9">
        <f t="shared" si="6"/>
        <v>0</v>
      </c>
      <c r="AI9">
        <f t="shared" si="6"/>
        <v>0</v>
      </c>
      <c r="AJ9">
        <f t="shared" si="6"/>
        <v>0</v>
      </c>
      <c r="AK9">
        <f t="shared" si="6"/>
        <v>0</v>
      </c>
      <c r="AL9">
        <f t="shared" si="6"/>
        <v>0</v>
      </c>
      <c r="AM9">
        <f t="shared" si="7"/>
        <v>0</v>
      </c>
      <c r="AN9">
        <f t="shared" si="7"/>
        <v>0</v>
      </c>
      <c r="AO9">
        <f t="shared" si="7"/>
        <v>0</v>
      </c>
      <c r="AP9">
        <f t="shared" si="7"/>
        <v>0</v>
      </c>
      <c r="AQ9">
        <f t="shared" si="7"/>
        <v>0</v>
      </c>
      <c r="AR9">
        <f t="shared" si="7"/>
        <v>0</v>
      </c>
      <c r="AS9">
        <f t="shared" si="7"/>
        <v>0</v>
      </c>
      <c r="AT9">
        <f t="shared" si="7"/>
        <v>0</v>
      </c>
      <c r="AU9">
        <f t="shared" si="7"/>
        <v>0</v>
      </c>
      <c r="AV9">
        <f t="shared" si="7"/>
        <v>0</v>
      </c>
      <c r="AW9">
        <f t="shared" si="7"/>
        <v>0</v>
      </c>
      <c r="AX9">
        <f t="shared" si="7"/>
        <v>0</v>
      </c>
      <c r="AY9">
        <f t="shared" si="7"/>
        <v>0</v>
      </c>
      <c r="AZ9">
        <f t="shared" si="7"/>
        <v>0</v>
      </c>
      <c r="BA9">
        <f t="shared" si="7"/>
        <v>0</v>
      </c>
      <c r="BB9">
        <f t="shared" si="7"/>
        <v>0</v>
      </c>
      <c r="BC9">
        <f t="shared" si="8"/>
        <v>0</v>
      </c>
      <c r="BD9">
        <f t="shared" si="8"/>
        <v>0</v>
      </c>
      <c r="BE9">
        <f t="shared" si="8"/>
        <v>0</v>
      </c>
      <c r="BF9">
        <f t="shared" si="8"/>
        <v>0</v>
      </c>
      <c r="BG9">
        <f t="shared" si="8"/>
        <v>0</v>
      </c>
      <c r="BH9">
        <f t="shared" si="8"/>
        <v>0</v>
      </c>
      <c r="BI9">
        <f t="shared" si="8"/>
        <v>0</v>
      </c>
      <c r="BJ9">
        <f t="shared" si="8"/>
        <v>0</v>
      </c>
      <c r="BK9">
        <f t="shared" si="8"/>
        <v>0</v>
      </c>
      <c r="BL9">
        <f t="shared" si="8"/>
        <v>0</v>
      </c>
      <c r="BM9">
        <f t="shared" si="8"/>
        <v>0</v>
      </c>
      <c r="BN9">
        <f t="shared" si="8"/>
        <v>0</v>
      </c>
      <c r="BO9">
        <f t="shared" si="8"/>
        <v>0</v>
      </c>
      <c r="BP9">
        <f t="shared" si="1"/>
        <v>0</v>
      </c>
      <c r="BQ9">
        <f t="shared" si="1"/>
        <v>0</v>
      </c>
      <c r="BR9">
        <f t="shared" si="1"/>
        <v>0</v>
      </c>
      <c r="BS9">
        <f t="shared" si="1"/>
        <v>0</v>
      </c>
      <c r="BT9">
        <f t="shared" si="1"/>
        <v>0</v>
      </c>
      <c r="BU9">
        <f t="shared" si="3"/>
        <v>0</v>
      </c>
      <c r="BV9" t="str">
        <f t="shared" si="4"/>
        <v>NO</v>
      </c>
    </row>
    <row r="10" spans="1:74">
      <c r="A10" t="s">
        <v>7050</v>
      </c>
      <c r="B10" t="s">
        <v>7051</v>
      </c>
      <c r="C10">
        <f t="shared" si="2"/>
        <v>0</v>
      </c>
      <c r="D10">
        <f t="shared" si="2"/>
        <v>0</v>
      </c>
      <c r="E10">
        <f t="shared" si="2"/>
        <v>0</v>
      </c>
      <c r="F10">
        <f t="shared" si="2"/>
        <v>0</v>
      </c>
      <c r="G10">
        <f t="shared" si="2"/>
        <v>0</v>
      </c>
      <c r="H10">
        <f t="shared" si="2"/>
        <v>0</v>
      </c>
      <c r="I10">
        <f t="shared" si="9"/>
        <v>0</v>
      </c>
      <c r="J10">
        <f t="shared" si="2"/>
        <v>0</v>
      </c>
      <c r="K10">
        <f t="shared" si="2"/>
        <v>0</v>
      </c>
      <c r="L10">
        <f t="shared" si="2"/>
        <v>0</v>
      </c>
      <c r="M10">
        <f t="shared" si="2"/>
        <v>0</v>
      </c>
      <c r="N10">
        <f t="shared" si="2"/>
        <v>0</v>
      </c>
      <c r="O10">
        <f t="shared" si="2"/>
        <v>0</v>
      </c>
      <c r="P10">
        <f t="shared" si="2"/>
        <v>0</v>
      </c>
      <c r="Q10">
        <f t="shared" si="2"/>
        <v>0</v>
      </c>
      <c r="R10">
        <f t="shared" si="2"/>
        <v>0</v>
      </c>
      <c r="S10">
        <f t="shared" si="10"/>
        <v>0</v>
      </c>
      <c r="T10">
        <f t="shared" si="10"/>
        <v>0</v>
      </c>
      <c r="U10">
        <f t="shared" si="10"/>
        <v>0</v>
      </c>
      <c r="V10">
        <f t="shared" si="10"/>
        <v>0</v>
      </c>
      <c r="W10">
        <f t="shared" si="6"/>
        <v>0</v>
      </c>
      <c r="X10">
        <f t="shared" si="6"/>
        <v>0</v>
      </c>
      <c r="Y10">
        <f t="shared" si="6"/>
        <v>0</v>
      </c>
      <c r="Z10">
        <f t="shared" si="6"/>
        <v>0</v>
      </c>
      <c r="AA10">
        <f t="shared" si="6"/>
        <v>0</v>
      </c>
      <c r="AB10">
        <f t="shared" si="6"/>
        <v>0</v>
      </c>
      <c r="AC10">
        <f t="shared" si="6"/>
        <v>0</v>
      </c>
      <c r="AD10">
        <f t="shared" si="6"/>
        <v>0</v>
      </c>
      <c r="AE10">
        <f t="shared" si="6"/>
        <v>0</v>
      </c>
      <c r="AF10">
        <f t="shared" si="6"/>
        <v>0</v>
      </c>
      <c r="AG10">
        <f t="shared" si="6"/>
        <v>0</v>
      </c>
      <c r="AH10">
        <f t="shared" si="6"/>
        <v>0</v>
      </c>
      <c r="AI10">
        <f t="shared" si="6"/>
        <v>0</v>
      </c>
      <c r="AJ10">
        <f t="shared" si="6"/>
        <v>0</v>
      </c>
      <c r="AK10">
        <f t="shared" si="6"/>
        <v>0</v>
      </c>
      <c r="AL10">
        <f t="shared" si="6"/>
        <v>0</v>
      </c>
      <c r="AM10">
        <f t="shared" si="7"/>
        <v>0</v>
      </c>
      <c r="AN10">
        <f t="shared" si="7"/>
        <v>0</v>
      </c>
      <c r="AO10">
        <f t="shared" si="7"/>
        <v>0</v>
      </c>
      <c r="AP10">
        <f t="shared" si="7"/>
        <v>0</v>
      </c>
      <c r="AQ10">
        <f t="shared" si="7"/>
        <v>0</v>
      </c>
      <c r="AR10">
        <f t="shared" si="7"/>
        <v>0</v>
      </c>
      <c r="AS10">
        <f t="shared" si="7"/>
        <v>0</v>
      </c>
      <c r="AT10">
        <f t="shared" si="7"/>
        <v>0</v>
      </c>
      <c r="AU10">
        <f t="shared" si="7"/>
        <v>0</v>
      </c>
      <c r="AV10">
        <f t="shared" si="7"/>
        <v>0</v>
      </c>
      <c r="AW10">
        <f t="shared" si="7"/>
        <v>0</v>
      </c>
      <c r="AX10">
        <f t="shared" si="7"/>
        <v>0</v>
      </c>
      <c r="AY10">
        <f t="shared" si="7"/>
        <v>0</v>
      </c>
      <c r="AZ10">
        <f t="shared" si="7"/>
        <v>0</v>
      </c>
      <c r="BA10">
        <f t="shared" si="7"/>
        <v>0</v>
      </c>
      <c r="BB10">
        <f t="shared" si="7"/>
        <v>0</v>
      </c>
      <c r="BC10">
        <f t="shared" si="8"/>
        <v>0</v>
      </c>
      <c r="BD10">
        <f t="shared" si="8"/>
        <v>0</v>
      </c>
      <c r="BE10">
        <f t="shared" si="8"/>
        <v>0</v>
      </c>
      <c r="BF10">
        <f t="shared" si="8"/>
        <v>0</v>
      </c>
      <c r="BG10">
        <f t="shared" si="8"/>
        <v>0</v>
      </c>
      <c r="BH10">
        <f t="shared" si="8"/>
        <v>0</v>
      </c>
      <c r="BI10">
        <f t="shared" si="8"/>
        <v>0</v>
      </c>
      <c r="BJ10">
        <f t="shared" si="8"/>
        <v>0</v>
      </c>
      <c r="BK10">
        <f t="shared" si="8"/>
        <v>0</v>
      </c>
      <c r="BL10">
        <f t="shared" si="8"/>
        <v>0</v>
      </c>
      <c r="BM10">
        <f t="shared" si="8"/>
        <v>0</v>
      </c>
      <c r="BN10">
        <f t="shared" si="8"/>
        <v>0</v>
      </c>
      <c r="BO10">
        <f t="shared" si="8"/>
        <v>0</v>
      </c>
      <c r="BP10">
        <f t="shared" si="1"/>
        <v>0</v>
      </c>
      <c r="BQ10">
        <f t="shared" si="1"/>
        <v>0</v>
      </c>
      <c r="BR10">
        <f t="shared" si="1"/>
        <v>0</v>
      </c>
      <c r="BS10">
        <f t="shared" si="1"/>
        <v>0</v>
      </c>
      <c r="BT10">
        <f t="shared" si="1"/>
        <v>0</v>
      </c>
      <c r="BU10">
        <f t="shared" si="3"/>
        <v>0</v>
      </c>
      <c r="BV10" t="str">
        <f t="shared" si="4"/>
        <v>NO</v>
      </c>
    </row>
    <row r="11" spans="1:74">
      <c r="A11" t="s">
        <v>7052</v>
      </c>
      <c r="B11" t="s">
        <v>7053</v>
      </c>
      <c r="C11">
        <f t="shared" si="2"/>
        <v>0</v>
      </c>
      <c r="D11">
        <f t="shared" si="2"/>
        <v>0</v>
      </c>
      <c r="E11">
        <f t="shared" si="2"/>
        <v>0</v>
      </c>
      <c r="F11">
        <f t="shared" si="2"/>
        <v>0</v>
      </c>
      <c r="G11">
        <f t="shared" si="2"/>
        <v>0</v>
      </c>
      <c r="H11">
        <f t="shared" si="2"/>
        <v>0</v>
      </c>
      <c r="I11">
        <f t="shared" si="9"/>
        <v>0</v>
      </c>
      <c r="J11">
        <f t="shared" si="2"/>
        <v>0</v>
      </c>
      <c r="K11">
        <f t="shared" si="2"/>
        <v>0</v>
      </c>
      <c r="L11">
        <f t="shared" si="2"/>
        <v>0</v>
      </c>
      <c r="M11">
        <f t="shared" si="2"/>
        <v>0</v>
      </c>
      <c r="N11">
        <f t="shared" si="2"/>
        <v>0</v>
      </c>
      <c r="O11">
        <f t="shared" si="2"/>
        <v>0</v>
      </c>
      <c r="P11">
        <f t="shared" si="2"/>
        <v>0</v>
      </c>
      <c r="Q11">
        <f t="shared" si="2"/>
        <v>0</v>
      </c>
      <c r="R11">
        <f t="shared" si="2"/>
        <v>0</v>
      </c>
      <c r="S11">
        <f t="shared" si="10"/>
        <v>0</v>
      </c>
      <c r="T11">
        <f t="shared" si="10"/>
        <v>0</v>
      </c>
      <c r="U11">
        <f t="shared" si="10"/>
        <v>0</v>
      </c>
      <c r="V11">
        <f t="shared" si="10"/>
        <v>0</v>
      </c>
      <c r="W11">
        <f t="shared" si="6"/>
        <v>0</v>
      </c>
      <c r="X11">
        <f t="shared" si="6"/>
        <v>0</v>
      </c>
      <c r="Y11">
        <f t="shared" si="6"/>
        <v>0</v>
      </c>
      <c r="Z11">
        <f t="shared" si="6"/>
        <v>0</v>
      </c>
      <c r="AA11">
        <f t="shared" si="6"/>
        <v>0</v>
      </c>
      <c r="AB11">
        <f t="shared" si="6"/>
        <v>0</v>
      </c>
      <c r="AC11">
        <f t="shared" si="6"/>
        <v>0</v>
      </c>
      <c r="AD11">
        <f t="shared" si="6"/>
        <v>0</v>
      </c>
      <c r="AE11">
        <f t="shared" si="6"/>
        <v>0</v>
      </c>
      <c r="AF11">
        <f t="shared" si="6"/>
        <v>0</v>
      </c>
      <c r="AG11">
        <f t="shared" si="6"/>
        <v>0</v>
      </c>
      <c r="AH11">
        <f t="shared" si="6"/>
        <v>0</v>
      </c>
      <c r="AI11">
        <f t="shared" si="6"/>
        <v>0</v>
      </c>
      <c r="AJ11">
        <f t="shared" si="6"/>
        <v>0</v>
      </c>
      <c r="AK11">
        <f t="shared" si="6"/>
        <v>0</v>
      </c>
      <c r="AL11">
        <f t="shared" si="6"/>
        <v>0</v>
      </c>
      <c r="AM11">
        <f t="shared" si="7"/>
        <v>0</v>
      </c>
      <c r="AN11">
        <f t="shared" si="7"/>
        <v>0</v>
      </c>
      <c r="AO11">
        <f t="shared" si="7"/>
        <v>0</v>
      </c>
      <c r="AP11">
        <f t="shared" si="7"/>
        <v>0</v>
      </c>
      <c r="AQ11">
        <f t="shared" si="7"/>
        <v>0</v>
      </c>
      <c r="AR11">
        <f t="shared" si="7"/>
        <v>0</v>
      </c>
      <c r="AS11">
        <f t="shared" si="7"/>
        <v>0</v>
      </c>
      <c r="AT11">
        <f t="shared" si="7"/>
        <v>0</v>
      </c>
      <c r="AU11">
        <f t="shared" si="7"/>
        <v>0</v>
      </c>
      <c r="AV11">
        <f t="shared" si="7"/>
        <v>0</v>
      </c>
      <c r="AW11">
        <f t="shared" si="7"/>
        <v>0</v>
      </c>
      <c r="AX11">
        <f t="shared" si="7"/>
        <v>0</v>
      </c>
      <c r="AY11">
        <f t="shared" si="7"/>
        <v>0</v>
      </c>
      <c r="AZ11">
        <f t="shared" si="7"/>
        <v>0</v>
      </c>
      <c r="BA11">
        <f t="shared" si="7"/>
        <v>0</v>
      </c>
      <c r="BB11">
        <f t="shared" si="7"/>
        <v>0</v>
      </c>
      <c r="BC11">
        <f t="shared" si="8"/>
        <v>0</v>
      </c>
      <c r="BD11">
        <f t="shared" si="8"/>
        <v>0</v>
      </c>
      <c r="BE11">
        <f t="shared" si="8"/>
        <v>0</v>
      </c>
      <c r="BF11">
        <f t="shared" si="8"/>
        <v>0</v>
      </c>
      <c r="BG11">
        <f t="shared" si="8"/>
        <v>0</v>
      </c>
      <c r="BH11">
        <f t="shared" si="8"/>
        <v>0</v>
      </c>
      <c r="BI11">
        <f t="shared" si="8"/>
        <v>0</v>
      </c>
      <c r="BJ11">
        <f t="shared" si="8"/>
        <v>0</v>
      </c>
      <c r="BK11">
        <f t="shared" si="8"/>
        <v>0</v>
      </c>
      <c r="BL11">
        <f t="shared" si="8"/>
        <v>0</v>
      </c>
      <c r="BM11">
        <f t="shared" si="8"/>
        <v>0</v>
      </c>
      <c r="BN11">
        <f t="shared" si="8"/>
        <v>0</v>
      </c>
      <c r="BO11">
        <f t="shared" si="8"/>
        <v>0</v>
      </c>
      <c r="BP11">
        <f t="shared" si="1"/>
        <v>0</v>
      </c>
      <c r="BQ11">
        <f t="shared" si="1"/>
        <v>0</v>
      </c>
      <c r="BR11">
        <f t="shared" si="1"/>
        <v>0</v>
      </c>
      <c r="BS11">
        <f t="shared" si="1"/>
        <v>0</v>
      </c>
      <c r="BT11">
        <f t="shared" si="1"/>
        <v>0</v>
      </c>
      <c r="BU11">
        <f t="shared" si="3"/>
        <v>0</v>
      </c>
      <c r="BV11" t="str">
        <f t="shared" si="4"/>
        <v>NO</v>
      </c>
    </row>
    <row r="12" spans="1:74">
      <c r="A12" t="s">
        <v>7054</v>
      </c>
      <c r="B12" t="s">
        <v>7055</v>
      </c>
      <c r="C12">
        <f t="shared" si="2"/>
        <v>0</v>
      </c>
      <c r="D12">
        <f t="shared" si="2"/>
        <v>0</v>
      </c>
      <c r="E12">
        <f t="shared" si="2"/>
        <v>0</v>
      </c>
      <c r="F12">
        <f t="shared" si="2"/>
        <v>0</v>
      </c>
      <c r="G12">
        <f t="shared" si="2"/>
        <v>0</v>
      </c>
      <c r="H12">
        <f t="shared" si="2"/>
        <v>0</v>
      </c>
      <c r="I12">
        <f t="shared" si="9"/>
        <v>0</v>
      </c>
      <c r="J12">
        <f t="shared" si="2"/>
        <v>0</v>
      </c>
      <c r="K12">
        <f t="shared" si="2"/>
        <v>0</v>
      </c>
      <c r="L12">
        <f t="shared" si="2"/>
        <v>0</v>
      </c>
      <c r="M12">
        <f t="shared" si="2"/>
        <v>0</v>
      </c>
      <c r="N12">
        <f t="shared" si="2"/>
        <v>0</v>
      </c>
      <c r="O12">
        <f t="shared" si="2"/>
        <v>0</v>
      </c>
      <c r="P12">
        <f t="shared" si="2"/>
        <v>0</v>
      </c>
      <c r="Q12">
        <f t="shared" si="2"/>
        <v>0</v>
      </c>
      <c r="R12">
        <f t="shared" si="2"/>
        <v>0</v>
      </c>
      <c r="S12">
        <f t="shared" si="10"/>
        <v>0</v>
      </c>
      <c r="T12">
        <f t="shared" si="10"/>
        <v>0</v>
      </c>
      <c r="U12">
        <f t="shared" si="10"/>
        <v>0</v>
      </c>
      <c r="V12">
        <f t="shared" si="10"/>
        <v>0</v>
      </c>
      <c r="W12">
        <f t="shared" si="6"/>
        <v>0</v>
      </c>
      <c r="X12">
        <f t="shared" si="6"/>
        <v>0</v>
      </c>
      <c r="Y12">
        <f t="shared" si="6"/>
        <v>0</v>
      </c>
      <c r="Z12">
        <f t="shared" si="6"/>
        <v>0</v>
      </c>
      <c r="AA12">
        <f t="shared" si="6"/>
        <v>0</v>
      </c>
      <c r="AB12">
        <f t="shared" si="6"/>
        <v>0</v>
      </c>
      <c r="AC12">
        <f t="shared" si="6"/>
        <v>0</v>
      </c>
      <c r="AD12">
        <f t="shared" si="6"/>
        <v>0</v>
      </c>
      <c r="AE12">
        <f t="shared" si="6"/>
        <v>0</v>
      </c>
      <c r="AF12">
        <f t="shared" si="6"/>
        <v>0</v>
      </c>
      <c r="AG12">
        <f t="shared" si="6"/>
        <v>0</v>
      </c>
      <c r="AH12">
        <f t="shared" si="6"/>
        <v>0</v>
      </c>
      <c r="AI12">
        <f t="shared" si="6"/>
        <v>0</v>
      </c>
      <c r="AJ12">
        <f t="shared" si="6"/>
        <v>0</v>
      </c>
      <c r="AK12">
        <f t="shared" si="6"/>
        <v>0</v>
      </c>
      <c r="AL12">
        <f t="shared" si="6"/>
        <v>0</v>
      </c>
      <c r="AM12">
        <f t="shared" si="7"/>
        <v>0</v>
      </c>
      <c r="AN12">
        <f t="shared" si="7"/>
        <v>0</v>
      </c>
      <c r="AO12">
        <f t="shared" si="7"/>
        <v>0</v>
      </c>
      <c r="AP12">
        <f t="shared" si="7"/>
        <v>0</v>
      </c>
      <c r="AQ12">
        <f t="shared" si="7"/>
        <v>0</v>
      </c>
      <c r="AR12">
        <f t="shared" si="7"/>
        <v>0</v>
      </c>
      <c r="AS12">
        <f t="shared" si="7"/>
        <v>0</v>
      </c>
      <c r="AT12">
        <f t="shared" si="7"/>
        <v>0</v>
      </c>
      <c r="AU12">
        <f t="shared" si="7"/>
        <v>0</v>
      </c>
      <c r="AV12">
        <f t="shared" si="7"/>
        <v>0</v>
      </c>
      <c r="AW12">
        <f t="shared" si="7"/>
        <v>0</v>
      </c>
      <c r="AX12">
        <f t="shared" si="7"/>
        <v>0</v>
      </c>
      <c r="AY12">
        <f t="shared" si="7"/>
        <v>0</v>
      </c>
      <c r="AZ12">
        <f t="shared" si="7"/>
        <v>0</v>
      </c>
      <c r="BA12">
        <f t="shared" si="7"/>
        <v>0</v>
      </c>
      <c r="BB12">
        <f t="shared" si="7"/>
        <v>0</v>
      </c>
      <c r="BC12">
        <f t="shared" si="8"/>
        <v>0</v>
      </c>
      <c r="BD12">
        <f t="shared" si="8"/>
        <v>0</v>
      </c>
      <c r="BE12">
        <f t="shared" si="8"/>
        <v>0</v>
      </c>
      <c r="BF12">
        <f t="shared" si="8"/>
        <v>0</v>
      </c>
      <c r="BG12">
        <f t="shared" si="8"/>
        <v>0</v>
      </c>
      <c r="BH12">
        <f t="shared" si="8"/>
        <v>0</v>
      </c>
      <c r="BI12">
        <f t="shared" si="8"/>
        <v>0</v>
      </c>
      <c r="BJ12">
        <f t="shared" si="8"/>
        <v>0</v>
      </c>
      <c r="BK12">
        <f t="shared" si="8"/>
        <v>0</v>
      </c>
      <c r="BL12">
        <f t="shared" si="8"/>
        <v>0</v>
      </c>
      <c r="BM12">
        <f t="shared" si="8"/>
        <v>0</v>
      </c>
      <c r="BN12">
        <f t="shared" si="8"/>
        <v>0</v>
      </c>
      <c r="BO12">
        <f t="shared" si="8"/>
        <v>0</v>
      </c>
      <c r="BP12">
        <f t="shared" si="1"/>
        <v>0</v>
      </c>
      <c r="BQ12">
        <f t="shared" si="1"/>
        <v>0</v>
      </c>
      <c r="BR12">
        <f t="shared" si="1"/>
        <v>0</v>
      </c>
      <c r="BS12">
        <f t="shared" si="1"/>
        <v>0</v>
      </c>
      <c r="BT12">
        <f t="shared" si="1"/>
        <v>0</v>
      </c>
      <c r="BU12">
        <f t="shared" si="3"/>
        <v>0</v>
      </c>
      <c r="BV12" t="str">
        <f t="shared" si="4"/>
        <v>NO</v>
      </c>
    </row>
    <row r="13" spans="1:74">
      <c r="A13" t="s">
        <v>7056</v>
      </c>
      <c r="B13" t="s">
        <v>7057</v>
      </c>
      <c r="C13">
        <f t="shared" si="2"/>
        <v>0</v>
      </c>
      <c r="D13">
        <f t="shared" si="2"/>
        <v>0</v>
      </c>
      <c r="E13">
        <f t="shared" si="2"/>
        <v>0</v>
      </c>
      <c r="F13">
        <f t="shared" si="2"/>
        <v>0</v>
      </c>
      <c r="G13">
        <f t="shared" si="2"/>
        <v>0</v>
      </c>
      <c r="H13">
        <f t="shared" si="2"/>
        <v>0</v>
      </c>
      <c r="I13">
        <f t="shared" si="9"/>
        <v>0</v>
      </c>
      <c r="J13">
        <f t="shared" si="2"/>
        <v>0</v>
      </c>
      <c r="K13">
        <f t="shared" si="2"/>
        <v>0</v>
      </c>
      <c r="L13">
        <f t="shared" si="2"/>
        <v>0</v>
      </c>
      <c r="M13">
        <f t="shared" si="2"/>
        <v>0</v>
      </c>
      <c r="N13">
        <f t="shared" si="2"/>
        <v>0</v>
      </c>
      <c r="O13">
        <f t="shared" si="2"/>
        <v>0</v>
      </c>
      <c r="P13">
        <f t="shared" si="2"/>
        <v>0</v>
      </c>
      <c r="Q13">
        <f t="shared" si="2"/>
        <v>0</v>
      </c>
      <c r="R13">
        <f t="shared" si="2"/>
        <v>0</v>
      </c>
      <c r="S13">
        <f t="shared" si="10"/>
        <v>0</v>
      </c>
      <c r="T13">
        <f t="shared" si="10"/>
        <v>0</v>
      </c>
      <c r="U13">
        <f t="shared" si="10"/>
        <v>0</v>
      </c>
      <c r="V13">
        <f t="shared" si="10"/>
        <v>0</v>
      </c>
      <c r="W13">
        <f t="shared" si="6"/>
        <v>0</v>
      </c>
      <c r="X13">
        <f t="shared" si="6"/>
        <v>0</v>
      </c>
      <c r="Y13">
        <f t="shared" si="6"/>
        <v>0</v>
      </c>
      <c r="Z13">
        <f t="shared" si="6"/>
        <v>0</v>
      </c>
      <c r="AA13">
        <f t="shared" si="6"/>
        <v>0</v>
      </c>
      <c r="AB13">
        <f t="shared" si="6"/>
        <v>0</v>
      </c>
      <c r="AC13">
        <f t="shared" si="6"/>
        <v>0</v>
      </c>
      <c r="AD13">
        <f t="shared" si="6"/>
        <v>0</v>
      </c>
      <c r="AE13">
        <f t="shared" si="6"/>
        <v>0</v>
      </c>
      <c r="AF13">
        <f t="shared" si="6"/>
        <v>0</v>
      </c>
      <c r="AG13">
        <f t="shared" si="6"/>
        <v>0</v>
      </c>
      <c r="AH13">
        <f t="shared" si="6"/>
        <v>0</v>
      </c>
      <c r="AI13">
        <f t="shared" si="6"/>
        <v>0</v>
      </c>
      <c r="AJ13">
        <f t="shared" si="6"/>
        <v>0</v>
      </c>
      <c r="AK13">
        <f t="shared" si="6"/>
        <v>0</v>
      </c>
      <c r="AL13">
        <f t="shared" si="6"/>
        <v>0</v>
      </c>
      <c r="AM13">
        <f t="shared" si="7"/>
        <v>0</v>
      </c>
      <c r="AN13">
        <f t="shared" si="7"/>
        <v>0</v>
      </c>
      <c r="AO13">
        <f t="shared" si="7"/>
        <v>0</v>
      </c>
      <c r="AP13">
        <f t="shared" si="7"/>
        <v>0</v>
      </c>
      <c r="AQ13">
        <f t="shared" si="7"/>
        <v>0</v>
      </c>
      <c r="AR13">
        <f t="shared" si="7"/>
        <v>0</v>
      </c>
      <c r="AS13">
        <f t="shared" si="7"/>
        <v>0</v>
      </c>
      <c r="AT13">
        <f t="shared" si="7"/>
        <v>0</v>
      </c>
      <c r="AU13">
        <f t="shared" si="7"/>
        <v>0</v>
      </c>
      <c r="AV13">
        <f t="shared" si="7"/>
        <v>0</v>
      </c>
      <c r="AW13">
        <f t="shared" si="7"/>
        <v>0</v>
      </c>
      <c r="AX13">
        <f t="shared" si="7"/>
        <v>0</v>
      </c>
      <c r="AY13">
        <f t="shared" si="7"/>
        <v>0</v>
      </c>
      <c r="AZ13">
        <f t="shared" si="7"/>
        <v>0</v>
      </c>
      <c r="BA13">
        <f t="shared" si="7"/>
        <v>0</v>
      </c>
      <c r="BB13">
        <f t="shared" si="7"/>
        <v>0</v>
      </c>
      <c r="BC13">
        <f t="shared" si="8"/>
        <v>0</v>
      </c>
      <c r="BD13">
        <f t="shared" si="8"/>
        <v>0</v>
      </c>
      <c r="BE13">
        <f t="shared" si="8"/>
        <v>0</v>
      </c>
      <c r="BF13">
        <f t="shared" si="8"/>
        <v>0</v>
      </c>
      <c r="BG13">
        <f t="shared" si="8"/>
        <v>0</v>
      </c>
      <c r="BH13">
        <f t="shared" si="8"/>
        <v>0</v>
      </c>
      <c r="BI13">
        <f t="shared" si="8"/>
        <v>0</v>
      </c>
      <c r="BJ13">
        <f t="shared" si="8"/>
        <v>0</v>
      </c>
      <c r="BK13">
        <f t="shared" si="8"/>
        <v>0</v>
      </c>
      <c r="BL13">
        <f t="shared" si="8"/>
        <v>0</v>
      </c>
      <c r="BM13">
        <f t="shared" si="8"/>
        <v>0</v>
      </c>
      <c r="BN13">
        <f t="shared" si="8"/>
        <v>0</v>
      </c>
      <c r="BO13">
        <f t="shared" si="8"/>
        <v>0</v>
      </c>
      <c r="BP13">
        <f t="shared" si="1"/>
        <v>0</v>
      </c>
      <c r="BQ13">
        <f t="shared" si="1"/>
        <v>0</v>
      </c>
      <c r="BR13">
        <f t="shared" si="1"/>
        <v>0</v>
      </c>
      <c r="BS13">
        <f t="shared" si="1"/>
        <v>0</v>
      </c>
      <c r="BT13">
        <f t="shared" si="1"/>
        <v>0</v>
      </c>
      <c r="BU13">
        <f t="shared" si="3"/>
        <v>0</v>
      </c>
      <c r="BV13" t="str">
        <f t="shared" si="4"/>
        <v>NO</v>
      </c>
    </row>
    <row r="14" spans="1:74">
      <c r="A14" t="s">
        <v>7058</v>
      </c>
      <c r="B14" t="s">
        <v>7059</v>
      </c>
      <c r="C14">
        <f t="shared" si="2"/>
        <v>0</v>
      </c>
      <c r="D14">
        <f t="shared" si="2"/>
        <v>0</v>
      </c>
      <c r="E14">
        <f t="shared" si="2"/>
        <v>0</v>
      </c>
      <c r="F14">
        <f t="shared" si="2"/>
        <v>0</v>
      </c>
      <c r="G14">
        <f t="shared" si="2"/>
        <v>0</v>
      </c>
      <c r="H14">
        <f t="shared" si="2"/>
        <v>0</v>
      </c>
      <c r="I14">
        <f t="shared" si="9"/>
        <v>0</v>
      </c>
      <c r="J14">
        <f t="shared" si="2"/>
        <v>0</v>
      </c>
      <c r="K14">
        <f t="shared" si="2"/>
        <v>0</v>
      </c>
      <c r="L14">
        <f t="shared" si="2"/>
        <v>0</v>
      </c>
      <c r="M14">
        <f t="shared" si="2"/>
        <v>0</v>
      </c>
      <c r="N14">
        <f t="shared" si="2"/>
        <v>0</v>
      </c>
      <c r="O14">
        <f t="shared" si="2"/>
        <v>0</v>
      </c>
      <c r="P14">
        <f t="shared" si="2"/>
        <v>0</v>
      </c>
      <c r="Q14">
        <f t="shared" si="2"/>
        <v>0</v>
      </c>
      <c r="R14">
        <f t="shared" si="2"/>
        <v>0</v>
      </c>
      <c r="S14">
        <f t="shared" si="10"/>
        <v>0</v>
      </c>
      <c r="T14">
        <f t="shared" si="10"/>
        <v>0</v>
      </c>
      <c r="U14">
        <f t="shared" si="10"/>
        <v>0</v>
      </c>
      <c r="V14">
        <f t="shared" si="10"/>
        <v>0</v>
      </c>
      <c r="W14">
        <f t="shared" si="6"/>
        <v>0</v>
      </c>
      <c r="X14">
        <f t="shared" si="6"/>
        <v>0</v>
      </c>
      <c r="Y14">
        <f t="shared" si="6"/>
        <v>0</v>
      </c>
      <c r="Z14">
        <f t="shared" si="6"/>
        <v>0</v>
      </c>
      <c r="AA14">
        <f t="shared" si="6"/>
        <v>0</v>
      </c>
      <c r="AB14">
        <f t="shared" si="6"/>
        <v>0</v>
      </c>
      <c r="AC14">
        <f t="shared" si="6"/>
        <v>0</v>
      </c>
      <c r="AD14">
        <f t="shared" si="6"/>
        <v>0</v>
      </c>
      <c r="AE14">
        <f t="shared" si="6"/>
        <v>0</v>
      </c>
      <c r="AF14">
        <f t="shared" si="6"/>
        <v>0</v>
      </c>
      <c r="AG14">
        <f t="shared" si="6"/>
        <v>0</v>
      </c>
      <c r="AH14">
        <f t="shared" si="6"/>
        <v>0</v>
      </c>
      <c r="AI14">
        <f t="shared" si="6"/>
        <v>0</v>
      </c>
      <c r="AJ14">
        <f t="shared" si="6"/>
        <v>0</v>
      </c>
      <c r="AK14">
        <f t="shared" si="6"/>
        <v>0</v>
      </c>
      <c r="AL14">
        <f t="shared" si="6"/>
        <v>0</v>
      </c>
      <c r="AM14">
        <f t="shared" si="7"/>
        <v>0</v>
      </c>
      <c r="AN14">
        <f t="shared" si="7"/>
        <v>0</v>
      </c>
      <c r="AO14">
        <f t="shared" si="7"/>
        <v>0</v>
      </c>
      <c r="AP14">
        <f t="shared" si="7"/>
        <v>0</v>
      </c>
      <c r="AQ14">
        <f t="shared" si="7"/>
        <v>0</v>
      </c>
      <c r="AR14">
        <f t="shared" si="7"/>
        <v>0</v>
      </c>
      <c r="AS14">
        <f t="shared" si="7"/>
        <v>0</v>
      </c>
      <c r="AT14">
        <f t="shared" si="7"/>
        <v>0</v>
      </c>
      <c r="AU14">
        <f t="shared" si="7"/>
        <v>0</v>
      </c>
      <c r="AV14">
        <f t="shared" si="7"/>
        <v>0</v>
      </c>
      <c r="AW14">
        <f t="shared" si="7"/>
        <v>0</v>
      </c>
      <c r="AX14">
        <f t="shared" si="7"/>
        <v>0</v>
      </c>
      <c r="AY14">
        <f t="shared" si="7"/>
        <v>0</v>
      </c>
      <c r="AZ14">
        <f t="shared" si="7"/>
        <v>0</v>
      </c>
      <c r="BA14">
        <f t="shared" si="7"/>
        <v>0</v>
      </c>
      <c r="BB14">
        <f t="shared" si="7"/>
        <v>0</v>
      </c>
      <c r="BC14">
        <f t="shared" si="8"/>
        <v>0</v>
      </c>
      <c r="BD14">
        <f t="shared" si="8"/>
        <v>0</v>
      </c>
      <c r="BE14">
        <f t="shared" si="8"/>
        <v>0</v>
      </c>
      <c r="BF14">
        <f t="shared" si="8"/>
        <v>0</v>
      </c>
      <c r="BG14">
        <f t="shared" si="8"/>
        <v>0</v>
      </c>
      <c r="BH14">
        <f t="shared" si="8"/>
        <v>0</v>
      </c>
      <c r="BI14">
        <f t="shared" si="8"/>
        <v>0</v>
      </c>
      <c r="BJ14">
        <f t="shared" si="8"/>
        <v>0</v>
      </c>
      <c r="BK14">
        <f t="shared" si="8"/>
        <v>0</v>
      </c>
      <c r="BL14">
        <f t="shared" si="8"/>
        <v>0</v>
      </c>
      <c r="BM14">
        <f t="shared" si="8"/>
        <v>0</v>
      </c>
      <c r="BN14">
        <f t="shared" si="8"/>
        <v>0</v>
      </c>
      <c r="BO14">
        <f t="shared" si="8"/>
        <v>0</v>
      </c>
      <c r="BP14">
        <f t="shared" si="1"/>
        <v>0</v>
      </c>
      <c r="BQ14">
        <f t="shared" si="1"/>
        <v>0</v>
      </c>
      <c r="BR14">
        <f t="shared" si="1"/>
        <v>0</v>
      </c>
      <c r="BS14">
        <f t="shared" si="1"/>
        <v>0</v>
      </c>
      <c r="BT14">
        <f t="shared" si="1"/>
        <v>0</v>
      </c>
      <c r="BU14">
        <f t="shared" si="3"/>
        <v>0</v>
      </c>
      <c r="BV14" t="str">
        <f t="shared" si="4"/>
        <v>NO</v>
      </c>
    </row>
    <row r="15" spans="1:74">
      <c r="A15" t="s">
        <v>7060</v>
      </c>
      <c r="B15" t="s">
        <v>7061</v>
      </c>
      <c r="C15">
        <f t="shared" si="2"/>
        <v>0</v>
      </c>
      <c r="D15">
        <f t="shared" si="2"/>
        <v>0</v>
      </c>
      <c r="E15">
        <f t="shared" si="2"/>
        <v>0</v>
      </c>
      <c r="F15">
        <f t="shared" si="2"/>
        <v>0</v>
      </c>
      <c r="G15">
        <f t="shared" si="2"/>
        <v>0</v>
      </c>
      <c r="H15">
        <f t="shared" si="2"/>
        <v>0</v>
      </c>
      <c r="I15">
        <f t="shared" si="9"/>
        <v>0</v>
      </c>
      <c r="J15">
        <f t="shared" si="2"/>
        <v>0</v>
      </c>
      <c r="K15">
        <f t="shared" si="2"/>
        <v>0</v>
      </c>
      <c r="L15">
        <f t="shared" si="2"/>
        <v>0</v>
      </c>
      <c r="M15">
        <f t="shared" si="2"/>
        <v>0</v>
      </c>
      <c r="N15">
        <f t="shared" si="2"/>
        <v>0</v>
      </c>
      <c r="O15">
        <f t="shared" si="2"/>
        <v>0</v>
      </c>
      <c r="P15">
        <f t="shared" si="2"/>
        <v>0</v>
      </c>
      <c r="Q15">
        <f t="shared" si="2"/>
        <v>0</v>
      </c>
      <c r="R15">
        <f t="shared" si="2"/>
        <v>0</v>
      </c>
      <c r="S15">
        <f t="shared" si="10"/>
        <v>0</v>
      </c>
      <c r="T15">
        <f t="shared" si="10"/>
        <v>0</v>
      </c>
      <c r="U15">
        <f t="shared" si="10"/>
        <v>0</v>
      </c>
      <c r="V15">
        <f t="shared" si="10"/>
        <v>0</v>
      </c>
      <c r="W15">
        <f t="shared" si="6"/>
        <v>0</v>
      </c>
      <c r="X15">
        <f t="shared" si="6"/>
        <v>0</v>
      </c>
      <c r="Y15">
        <f t="shared" si="6"/>
        <v>0</v>
      </c>
      <c r="Z15">
        <f t="shared" si="6"/>
        <v>0</v>
      </c>
      <c r="AA15">
        <f t="shared" si="6"/>
        <v>0</v>
      </c>
      <c r="AB15">
        <f t="shared" si="6"/>
        <v>0</v>
      </c>
      <c r="AC15">
        <f t="shared" si="6"/>
        <v>0</v>
      </c>
      <c r="AD15">
        <f t="shared" si="6"/>
        <v>0</v>
      </c>
      <c r="AE15">
        <f t="shared" si="6"/>
        <v>0</v>
      </c>
      <c r="AF15">
        <f t="shared" si="6"/>
        <v>0</v>
      </c>
      <c r="AG15">
        <f t="shared" si="6"/>
        <v>0</v>
      </c>
      <c r="AH15">
        <f t="shared" si="6"/>
        <v>0</v>
      </c>
      <c r="AI15">
        <f t="shared" si="6"/>
        <v>0</v>
      </c>
      <c r="AJ15">
        <f t="shared" si="6"/>
        <v>0</v>
      </c>
      <c r="AK15">
        <f t="shared" si="6"/>
        <v>0</v>
      </c>
      <c r="AL15">
        <f t="shared" si="6"/>
        <v>0</v>
      </c>
      <c r="AM15">
        <f t="shared" si="7"/>
        <v>0</v>
      </c>
      <c r="AN15">
        <f t="shared" si="7"/>
        <v>0</v>
      </c>
      <c r="AO15">
        <f t="shared" si="7"/>
        <v>0</v>
      </c>
      <c r="AP15">
        <f t="shared" si="7"/>
        <v>0</v>
      </c>
      <c r="AQ15">
        <f t="shared" si="7"/>
        <v>0</v>
      </c>
      <c r="AR15">
        <f t="shared" si="7"/>
        <v>0</v>
      </c>
      <c r="AS15">
        <f t="shared" si="7"/>
        <v>0</v>
      </c>
      <c r="AT15">
        <f t="shared" si="7"/>
        <v>0</v>
      </c>
      <c r="AU15">
        <f t="shared" si="7"/>
        <v>0</v>
      </c>
      <c r="AV15">
        <f t="shared" si="7"/>
        <v>0</v>
      </c>
      <c r="AW15">
        <f t="shared" si="7"/>
        <v>0</v>
      </c>
      <c r="AX15">
        <f t="shared" si="7"/>
        <v>0</v>
      </c>
      <c r="AY15">
        <f t="shared" si="7"/>
        <v>0</v>
      </c>
      <c r="AZ15">
        <f t="shared" si="7"/>
        <v>0</v>
      </c>
      <c r="BA15">
        <f t="shared" si="7"/>
        <v>0</v>
      </c>
      <c r="BB15">
        <f t="shared" si="7"/>
        <v>0</v>
      </c>
      <c r="BC15">
        <f t="shared" si="8"/>
        <v>0</v>
      </c>
      <c r="BD15">
        <f t="shared" si="8"/>
        <v>0</v>
      </c>
      <c r="BE15">
        <f t="shared" si="8"/>
        <v>0</v>
      </c>
      <c r="BF15">
        <f t="shared" si="8"/>
        <v>0</v>
      </c>
      <c r="BG15">
        <f t="shared" si="8"/>
        <v>0</v>
      </c>
      <c r="BH15">
        <f t="shared" si="8"/>
        <v>0</v>
      </c>
      <c r="BI15">
        <f t="shared" si="8"/>
        <v>0</v>
      </c>
      <c r="BJ15">
        <f t="shared" si="8"/>
        <v>0</v>
      </c>
      <c r="BK15">
        <f t="shared" si="8"/>
        <v>0</v>
      </c>
      <c r="BL15">
        <f t="shared" si="8"/>
        <v>0</v>
      </c>
      <c r="BM15">
        <f t="shared" si="8"/>
        <v>0</v>
      </c>
      <c r="BN15">
        <f t="shared" si="8"/>
        <v>0</v>
      </c>
      <c r="BO15">
        <f t="shared" si="8"/>
        <v>0</v>
      </c>
      <c r="BP15">
        <f t="shared" si="1"/>
        <v>0</v>
      </c>
      <c r="BQ15">
        <f t="shared" si="1"/>
        <v>0</v>
      </c>
      <c r="BR15">
        <f t="shared" si="1"/>
        <v>0</v>
      </c>
      <c r="BS15">
        <f t="shared" si="1"/>
        <v>0</v>
      </c>
      <c r="BT15">
        <f t="shared" si="1"/>
        <v>0</v>
      </c>
      <c r="BU15">
        <f t="shared" si="3"/>
        <v>0</v>
      </c>
      <c r="BV15" t="str">
        <f t="shared" si="4"/>
        <v>NO</v>
      </c>
    </row>
    <row r="16" spans="1:74">
      <c r="A16" t="s">
        <v>7062</v>
      </c>
      <c r="B16" t="s">
        <v>7063</v>
      </c>
      <c r="C16">
        <f t="shared" si="2"/>
        <v>0</v>
      </c>
      <c r="D16">
        <f t="shared" si="2"/>
        <v>0</v>
      </c>
      <c r="E16">
        <f t="shared" si="2"/>
        <v>0</v>
      </c>
      <c r="F16">
        <f t="shared" si="2"/>
        <v>0</v>
      </c>
      <c r="G16">
        <f t="shared" si="2"/>
        <v>0</v>
      </c>
      <c r="H16">
        <f t="shared" si="2"/>
        <v>0</v>
      </c>
      <c r="I16">
        <f t="shared" si="9"/>
        <v>0</v>
      </c>
      <c r="J16">
        <f t="shared" si="2"/>
        <v>0</v>
      </c>
      <c r="K16">
        <f t="shared" si="2"/>
        <v>0</v>
      </c>
      <c r="L16">
        <f t="shared" si="2"/>
        <v>0</v>
      </c>
      <c r="M16">
        <f t="shared" si="2"/>
        <v>0</v>
      </c>
      <c r="N16">
        <f t="shared" si="2"/>
        <v>0</v>
      </c>
      <c r="O16">
        <f t="shared" si="2"/>
        <v>0</v>
      </c>
      <c r="P16">
        <f t="shared" si="2"/>
        <v>0</v>
      </c>
      <c r="Q16">
        <f t="shared" si="2"/>
        <v>0</v>
      </c>
      <c r="R16">
        <f t="shared" si="2"/>
        <v>0</v>
      </c>
      <c r="S16">
        <f t="shared" si="10"/>
        <v>0</v>
      </c>
      <c r="T16">
        <f t="shared" si="10"/>
        <v>0</v>
      </c>
      <c r="U16">
        <f t="shared" si="10"/>
        <v>0</v>
      </c>
      <c r="V16">
        <f t="shared" si="10"/>
        <v>0</v>
      </c>
      <c r="W16">
        <f t="shared" si="6"/>
        <v>0</v>
      </c>
      <c r="X16">
        <f t="shared" si="6"/>
        <v>0</v>
      </c>
      <c r="Y16">
        <f t="shared" si="6"/>
        <v>1</v>
      </c>
      <c r="Z16">
        <f t="shared" si="6"/>
        <v>0</v>
      </c>
      <c r="AA16">
        <f t="shared" si="6"/>
        <v>0</v>
      </c>
      <c r="AB16">
        <f t="shared" si="6"/>
        <v>0</v>
      </c>
      <c r="AC16">
        <f t="shared" si="6"/>
        <v>0</v>
      </c>
      <c r="AD16">
        <f t="shared" si="6"/>
        <v>0</v>
      </c>
      <c r="AE16">
        <f t="shared" si="6"/>
        <v>0</v>
      </c>
      <c r="AF16">
        <f t="shared" si="6"/>
        <v>0</v>
      </c>
      <c r="AG16">
        <f t="shared" si="6"/>
        <v>0</v>
      </c>
      <c r="AH16">
        <f t="shared" si="6"/>
        <v>0</v>
      </c>
      <c r="AI16">
        <f t="shared" si="6"/>
        <v>0</v>
      </c>
      <c r="AJ16">
        <f t="shared" si="6"/>
        <v>0</v>
      </c>
      <c r="AK16">
        <f t="shared" si="6"/>
        <v>0</v>
      </c>
      <c r="AL16">
        <f t="shared" si="6"/>
        <v>0</v>
      </c>
      <c r="AM16">
        <f t="shared" si="7"/>
        <v>0</v>
      </c>
      <c r="AN16">
        <f t="shared" si="7"/>
        <v>0</v>
      </c>
      <c r="AO16">
        <f t="shared" si="7"/>
        <v>0</v>
      </c>
      <c r="AP16">
        <f t="shared" si="7"/>
        <v>0</v>
      </c>
      <c r="AQ16">
        <f t="shared" si="7"/>
        <v>0</v>
      </c>
      <c r="AR16">
        <f t="shared" si="7"/>
        <v>0</v>
      </c>
      <c r="AS16">
        <f t="shared" si="7"/>
        <v>0</v>
      </c>
      <c r="AT16">
        <f t="shared" si="7"/>
        <v>0</v>
      </c>
      <c r="AU16">
        <f t="shared" si="7"/>
        <v>0</v>
      </c>
      <c r="AV16">
        <f t="shared" si="7"/>
        <v>0</v>
      </c>
      <c r="AW16">
        <f t="shared" si="7"/>
        <v>0</v>
      </c>
      <c r="AX16">
        <f t="shared" si="7"/>
        <v>0</v>
      </c>
      <c r="AY16">
        <f t="shared" si="7"/>
        <v>0</v>
      </c>
      <c r="AZ16">
        <f t="shared" si="7"/>
        <v>0</v>
      </c>
      <c r="BA16">
        <f t="shared" si="7"/>
        <v>0</v>
      </c>
      <c r="BB16">
        <f t="shared" si="7"/>
        <v>0</v>
      </c>
      <c r="BC16">
        <f t="shared" si="8"/>
        <v>0</v>
      </c>
      <c r="BD16">
        <f t="shared" si="8"/>
        <v>0</v>
      </c>
      <c r="BE16">
        <f t="shared" si="8"/>
        <v>0</v>
      </c>
      <c r="BF16">
        <f t="shared" si="8"/>
        <v>0</v>
      </c>
      <c r="BG16">
        <f t="shared" si="8"/>
        <v>0</v>
      </c>
      <c r="BH16">
        <f t="shared" si="8"/>
        <v>0</v>
      </c>
      <c r="BI16">
        <f t="shared" si="8"/>
        <v>0</v>
      </c>
      <c r="BJ16">
        <f t="shared" si="8"/>
        <v>0</v>
      </c>
      <c r="BK16">
        <f t="shared" si="8"/>
        <v>0</v>
      </c>
      <c r="BL16">
        <f t="shared" si="8"/>
        <v>0</v>
      </c>
      <c r="BM16">
        <f t="shared" si="8"/>
        <v>0</v>
      </c>
      <c r="BN16">
        <f t="shared" si="8"/>
        <v>0</v>
      </c>
      <c r="BO16">
        <f t="shared" si="8"/>
        <v>0</v>
      </c>
      <c r="BP16">
        <f t="shared" si="1"/>
        <v>0</v>
      </c>
      <c r="BQ16">
        <f t="shared" si="1"/>
        <v>0</v>
      </c>
      <c r="BR16">
        <f t="shared" si="1"/>
        <v>0</v>
      </c>
      <c r="BS16">
        <f t="shared" si="1"/>
        <v>0</v>
      </c>
      <c r="BT16">
        <f t="shared" si="1"/>
        <v>0</v>
      </c>
      <c r="BU16">
        <f t="shared" si="3"/>
        <v>1</v>
      </c>
      <c r="BV16" t="str">
        <f t="shared" si="4"/>
        <v>YES</v>
      </c>
    </row>
    <row r="17" spans="1:74">
      <c r="A17" t="s">
        <v>7064</v>
      </c>
      <c r="B17" t="s">
        <v>7065</v>
      </c>
      <c r="C17">
        <f t="shared" si="2"/>
        <v>0</v>
      </c>
      <c r="D17">
        <f t="shared" si="2"/>
        <v>0</v>
      </c>
      <c r="E17">
        <f t="shared" si="2"/>
        <v>0</v>
      </c>
      <c r="F17">
        <f t="shared" si="2"/>
        <v>0</v>
      </c>
      <c r="G17">
        <f t="shared" si="2"/>
        <v>0</v>
      </c>
      <c r="H17">
        <f t="shared" si="2"/>
        <v>0</v>
      </c>
      <c r="I17">
        <f t="shared" si="9"/>
        <v>0</v>
      </c>
      <c r="J17">
        <f t="shared" si="2"/>
        <v>0</v>
      </c>
      <c r="K17">
        <f t="shared" si="2"/>
        <v>0</v>
      </c>
      <c r="L17">
        <f t="shared" si="2"/>
        <v>0</v>
      </c>
      <c r="M17">
        <f t="shared" si="2"/>
        <v>0</v>
      </c>
      <c r="N17">
        <f t="shared" si="2"/>
        <v>0</v>
      </c>
      <c r="O17">
        <f t="shared" si="2"/>
        <v>0</v>
      </c>
      <c r="P17">
        <f t="shared" si="2"/>
        <v>0</v>
      </c>
      <c r="Q17">
        <f t="shared" si="2"/>
        <v>0</v>
      </c>
      <c r="R17">
        <f t="shared" si="2"/>
        <v>0</v>
      </c>
      <c r="S17">
        <f t="shared" si="10"/>
        <v>0</v>
      </c>
      <c r="T17">
        <f t="shared" si="10"/>
        <v>0</v>
      </c>
      <c r="U17">
        <f t="shared" si="10"/>
        <v>0</v>
      </c>
      <c r="V17">
        <f t="shared" si="10"/>
        <v>0</v>
      </c>
      <c r="W17">
        <f t="shared" si="6"/>
        <v>0</v>
      </c>
      <c r="X17">
        <f t="shared" si="6"/>
        <v>0</v>
      </c>
      <c r="Y17">
        <f t="shared" si="6"/>
        <v>0</v>
      </c>
      <c r="Z17">
        <f t="shared" si="6"/>
        <v>0</v>
      </c>
      <c r="AA17">
        <f t="shared" si="6"/>
        <v>0</v>
      </c>
      <c r="AB17">
        <f t="shared" si="6"/>
        <v>0</v>
      </c>
      <c r="AC17">
        <f t="shared" si="6"/>
        <v>0</v>
      </c>
      <c r="AD17">
        <f t="shared" si="6"/>
        <v>0</v>
      </c>
      <c r="AE17">
        <f t="shared" si="6"/>
        <v>0</v>
      </c>
      <c r="AF17">
        <f t="shared" si="6"/>
        <v>0</v>
      </c>
      <c r="AG17">
        <f t="shared" si="6"/>
        <v>0</v>
      </c>
      <c r="AH17">
        <f t="shared" si="6"/>
        <v>0</v>
      </c>
      <c r="AI17">
        <f t="shared" si="6"/>
        <v>0</v>
      </c>
      <c r="AJ17">
        <f t="shared" si="6"/>
        <v>0</v>
      </c>
      <c r="AK17">
        <f t="shared" si="6"/>
        <v>0</v>
      </c>
      <c r="AL17">
        <f t="shared" si="6"/>
        <v>0</v>
      </c>
      <c r="AM17">
        <f t="shared" si="7"/>
        <v>0</v>
      </c>
      <c r="AN17">
        <f t="shared" si="7"/>
        <v>0</v>
      </c>
      <c r="AO17">
        <f t="shared" si="7"/>
        <v>0</v>
      </c>
      <c r="AP17">
        <f t="shared" si="7"/>
        <v>0</v>
      </c>
      <c r="AQ17">
        <f t="shared" si="7"/>
        <v>0</v>
      </c>
      <c r="AR17">
        <f t="shared" si="7"/>
        <v>0</v>
      </c>
      <c r="AS17">
        <f t="shared" si="7"/>
        <v>0</v>
      </c>
      <c r="AT17">
        <f t="shared" si="7"/>
        <v>0</v>
      </c>
      <c r="AU17">
        <f t="shared" si="7"/>
        <v>0</v>
      </c>
      <c r="AV17">
        <f t="shared" si="7"/>
        <v>0</v>
      </c>
      <c r="AW17">
        <f t="shared" si="7"/>
        <v>0</v>
      </c>
      <c r="AX17">
        <f t="shared" si="7"/>
        <v>0</v>
      </c>
      <c r="AY17">
        <f t="shared" si="7"/>
        <v>0</v>
      </c>
      <c r="AZ17">
        <f t="shared" si="7"/>
        <v>0</v>
      </c>
      <c r="BA17">
        <f t="shared" si="7"/>
        <v>0</v>
      </c>
      <c r="BB17">
        <f t="shared" si="7"/>
        <v>0</v>
      </c>
      <c r="BC17">
        <f t="shared" si="8"/>
        <v>0</v>
      </c>
      <c r="BD17">
        <f t="shared" si="8"/>
        <v>0</v>
      </c>
      <c r="BE17">
        <f t="shared" si="8"/>
        <v>0</v>
      </c>
      <c r="BF17">
        <f t="shared" si="8"/>
        <v>0</v>
      </c>
      <c r="BG17">
        <f t="shared" si="8"/>
        <v>0</v>
      </c>
      <c r="BH17">
        <f t="shared" si="8"/>
        <v>0</v>
      </c>
      <c r="BI17">
        <f t="shared" si="8"/>
        <v>0</v>
      </c>
      <c r="BJ17">
        <f t="shared" si="8"/>
        <v>0</v>
      </c>
      <c r="BK17">
        <f t="shared" si="8"/>
        <v>0</v>
      </c>
      <c r="BL17">
        <f t="shared" si="8"/>
        <v>0</v>
      </c>
      <c r="BM17">
        <f t="shared" si="8"/>
        <v>0</v>
      </c>
      <c r="BN17">
        <f t="shared" si="8"/>
        <v>0</v>
      </c>
      <c r="BO17">
        <f t="shared" si="8"/>
        <v>0</v>
      </c>
      <c r="BP17">
        <f t="shared" si="1"/>
        <v>0</v>
      </c>
      <c r="BQ17">
        <f t="shared" si="1"/>
        <v>0</v>
      </c>
      <c r="BR17">
        <f t="shared" si="1"/>
        <v>0</v>
      </c>
      <c r="BS17">
        <f t="shared" si="1"/>
        <v>0</v>
      </c>
      <c r="BT17">
        <f t="shared" si="1"/>
        <v>0</v>
      </c>
      <c r="BU17">
        <f t="shared" si="3"/>
        <v>0</v>
      </c>
      <c r="BV17" t="str">
        <f t="shared" si="4"/>
        <v>NO</v>
      </c>
    </row>
    <row r="18" spans="1:74">
      <c r="A18" t="s">
        <v>7066</v>
      </c>
      <c r="B18" t="s">
        <v>7067</v>
      </c>
      <c r="C18">
        <f t="shared" si="2"/>
        <v>0</v>
      </c>
      <c r="D18">
        <f t="shared" si="2"/>
        <v>0</v>
      </c>
      <c r="E18">
        <f t="shared" si="2"/>
        <v>0</v>
      </c>
      <c r="F18">
        <f t="shared" si="2"/>
        <v>0</v>
      </c>
      <c r="G18">
        <f t="shared" si="2"/>
        <v>0</v>
      </c>
      <c r="H18">
        <f t="shared" si="2"/>
        <v>0</v>
      </c>
      <c r="I18">
        <f t="shared" si="9"/>
        <v>0</v>
      </c>
      <c r="J18">
        <f t="shared" si="2"/>
        <v>0</v>
      </c>
      <c r="K18">
        <f t="shared" si="2"/>
        <v>0</v>
      </c>
      <c r="L18">
        <f t="shared" si="2"/>
        <v>0</v>
      </c>
      <c r="M18">
        <f t="shared" si="2"/>
        <v>0</v>
      </c>
      <c r="N18">
        <f t="shared" si="2"/>
        <v>0</v>
      </c>
      <c r="O18">
        <f t="shared" si="2"/>
        <v>0</v>
      </c>
      <c r="P18">
        <f t="shared" si="2"/>
        <v>0</v>
      </c>
      <c r="Q18">
        <f t="shared" si="2"/>
        <v>0</v>
      </c>
      <c r="R18">
        <f t="shared" si="2"/>
        <v>0</v>
      </c>
      <c r="S18">
        <f t="shared" si="10"/>
        <v>0</v>
      </c>
      <c r="T18">
        <f t="shared" si="10"/>
        <v>0</v>
      </c>
      <c r="U18">
        <f t="shared" si="10"/>
        <v>0</v>
      </c>
      <c r="V18">
        <f t="shared" si="10"/>
        <v>0</v>
      </c>
      <c r="W18">
        <f t="shared" si="6"/>
        <v>0</v>
      </c>
      <c r="X18">
        <f t="shared" si="6"/>
        <v>0</v>
      </c>
      <c r="Y18">
        <f t="shared" si="6"/>
        <v>0</v>
      </c>
      <c r="Z18">
        <f t="shared" si="6"/>
        <v>0</v>
      </c>
      <c r="AA18">
        <f t="shared" si="6"/>
        <v>0</v>
      </c>
      <c r="AB18">
        <f t="shared" si="6"/>
        <v>0</v>
      </c>
      <c r="AC18">
        <f t="shared" si="6"/>
        <v>0</v>
      </c>
      <c r="AD18">
        <f t="shared" si="6"/>
        <v>0</v>
      </c>
      <c r="AE18">
        <f t="shared" si="6"/>
        <v>0</v>
      </c>
      <c r="AF18">
        <f t="shared" si="6"/>
        <v>0</v>
      </c>
      <c r="AG18">
        <f t="shared" si="6"/>
        <v>0</v>
      </c>
      <c r="AH18">
        <f t="shared" si="6"/>
        <v>0</v>
      </c>
      <c r="AI18">
        <f t="shared" si="6"/>
        <v>0</v>
      </c>
      <c r="AJ18">
        <f t="shared" si="6"/>
        <v>0</v>
      </c>
      <c r="AK18">
        <f t="shared" si="6"/>
        <v>0</v>
      </c>
      <c r="AL18">
        <f t="shared" si="6"/>
        <v>0</v>
      </c>
      <c r="AM18">
        <f t="shared" si="7"/>
        <v>0</v>
      </c>
      <c r="AN18">
        <f t="shared" si="7"/>
        <v>0</v>
      </c>
      <c r="AO18">
        <f t="shared" si="7"/>
        <v>0</v>
      </c>
      <c r="AP18">
        <f t="shared" si="7"/>
        <v>0</v>
      </c>
      <c r="AQ18">
        <f t="shared" si="7"/>
        <v>0</v>
      </c>
      <c r="AR18">
        <f t="shared" si="7"/>
        <v>0</v>
      </c>
      <c r="AS18">
        <f t="shared" si="7"/>
        <v>0</v>
      </c>
      <c r="AT18">
        <f t="shared" si="7"/>
        <v>0</v>
      </c>
      <c r="AU18">
        <f t="shared" si="7"/>
        <v>0</v>
      </c>
      <c r="AV18">
        <f t="shared" si="7"/>
        <v>0</v>
      </c>
      <c r="AW18">
        <f t="shared" si="7"/>
        <v>0</v>
      </c>
      <c r="AX18">
        <f t="shared" si="7"/>
        <v>0</v>
      </c>
      <c r="AY18">
        <f t="shared" si="7"/>
        <v>0</v>
      </c>
      <c r="AZ18">
        <f t="shared" si="7"/>
        <v>0</v>
      </c>
      <c r="BA18">
        <f t="shared" si="7"/>
        <v>0</v>
      </c>
      <c r="BB18">
        <f t="shared" si="7"/>
        <v>0</v>
      </c>
      <c r="BC18">
        <f t="shared" si="8"/>
        <v>0</v>
      </c>
      <c r="BD18">
        <f t="shared" si="8"/>
        <v>0</v>
      </c>
      <c r="BE18">
        <f t="shared" si="8"/>
        <v>0</v>
      </c>
      <c r="BF18">
        <f t="shared" si="8"/>
        <v>0</v>
      </c>
      <c r="BG18">
        <f t="shared" si="8"/>
        <v>0</v>
      </c>
      <c r="BH18">
        <f t="shared" si="8"/>
        <v>0</v>
      </c>
      <c r="BI18">
        <f t="shared" si="8"/>
        <v>0</v>
      </c>
      <c r="BJ18">
        <f t="shared" si="8"/>
        <v>0</v>
      </c>
      <c r="BK18">
        <f t="shared" si="8"/>
        <v>0</v>
      </c>
      <c r="BL18">
        <f t="shared" si="8"/>
        <v>0</v>
      </c>
      <c r="BM18">
        <f t="shared" si="8"/>
        <v>0</v>
      </c>
      <c r="BN18">
        <f t="shared" si="8"/>
        <v>0</v>
      </c>
      <c r="BO18">
        <f t="shared" si="8"/>
        <v>0</v>
      </c>
      <c r="BP18">
        <f t="shared" si="1"/>
        <v>0</v>
      </c>
      <c r="BQ18">
        <f t="shared" si="1"/>
        <v>0</v>
      </c>
      <c r="BR18">
        <f t="shared" si="1"/>
        <v>0</v>
      </c>
      <c r="BS18">
        <f t="shared" si="1"/>
        <v>0</v>
      </c>
      <c r="BT18">
        <f t="shared" si="1"/>
        <v>0</v>
      </c>
      <c r="BU18">
        <f t="shared" si="3"/>
        <v>0</v>
      </c>
      <c r="BV18" t="str">
        <f t="shared" si="4"/>
        <v>NO</v>
      </c>
    </row>
    <row r="19" spans="1:74">
      <c r="A19" t="s">
        <v>7068</v>
      </c>
      <c r="B19" t="s">
        <v>7069</v>
      </c>
      <c r="C19">
        <f t="shared" si="2"/>
        <v>0</v>
      </c>
      <c r="D19">
        <f t="shared" si="2"/>
        <v>0</v>
      </c>
      <c r="E19">
        <f t="shared" si="2"/>
        <v>0</v>
      </c>
      <c r="F19">
        <f t="shared" si="2"/>
        <v>0</v>
      </c>
      <c r="G19">
        <f t="shared" si="2"/>
        <v>0</v>
      </c>
      <c r="H19">
        <f t="shared" si="2"/>
        <v>0</v>
      </c>
      <c r="I19">
        <f t="shared" si="9"/>
        <v>0</v>
      </c>
      <c r="J19">
        <f t="shared" si="2"/>
        <v>0</v>
      </c>
      <c r="K19">
        <f t="shared" si="2"/>
        <v>0</v>
      </c>
      <c r="L19">
        <f t="shared" si="2"/>
        <v>0</v>
      </c>
      <c r="M19">
        <f t="shared" si="2"/>
        <v>0</v>
      </c>
      <c r="N19">
        <f t="shared" si="2"/>
        <v>0</v>
      </c>
      <c r="O19">
        <f t="shared" si="2"/>
        <v>0</v>
      </c>
      <c r="P19">
        <f t="shared" si="2"/>
        <v>0</v>
      </c>
      <c r="Q19">
        <f t="shared" si="2"/>
        <v>0</v>
      </c>
      <c r="R19">
        <f t="shared" si="2"/>
        <v>0</v>
      </c>
      <c r="S19">
        <f t="shared" si="10"/>
        <v>0</v>
      </c>
      <c r="T19">
        <f t="shared" si="10"/>
        <v>0</v>
      </c>
      <c r="U19">
        <f t="shared" si="10"/>
        <v>0</v>
      </c>
      <c r="V19">
        <f t="shared" si="10"/>
        <v>0</v>
      </c>
      <c r="W19">
        <f t="shared" si="6"/>
        <v>0</v>
      </c>
      <c r="X19">
        <f t="shared" si="6"/>
        <v>0</v>
      </c>
      <c r="Y19">
        <f t="shared" si="6"/>
        <v>0</v>
      </c>
      <c r="Z19">
        <f t="shared" si="6"/>
        <v>0</v>
      </c>
      <c r="AA19">
        <f t="shared" si="6"/>
        <v>0</v>
      </c>
      <c r="AB19">
        <f t="shared" si="6"/>
        <v>0</v>
      </c>
      <c r="AC19">
        <f t="shared" si="6"/>
        <v>0</v>
      </c>
      <c r="AD19">
        <f t="shared" si="6"/>
        <v>0</v>
      </c>
      <c r="AE19">
        <f t="shared" si="6"/>
        <v>0</v>
      </c>
      <c r="AF19">
        <f t="shared" si="6"/>
        <v>0</v>
      </c>
      <c r="AG19">
        <f t="shared" si="6"/>
        <v>0</v>
      </c>
      <c r="AH19">
        <f t="shared" si="6"/>
        <v>0</v>
      </c>
      <c r="AI19">
        <f t="shared" si="6"/>
        <v>0</v>
      </c>
      <c r="AJ19">
        <f t="shared" si="6"/>
        <v>0</v>
      </c>
      <c r="AK19">
        <f t="shared" si="6"/>
        <v>0</v>
      </c>
      <c r="AL19">
        <f t="shared" si="6"/>
        <v>0</v>
      </c>
      <c r="AM19">
        <f t="shared" si="7"/>
        <v>0</v>
      </c>
      <c r="AN19">
        <f t="shared" si="7"/>
        <v>0</v>
      </c>
      <c r="AO19">
        <f t="shared" si="7"/>
        <v>0</v>
      </c>
      <c r="AP19">
        <f t="shared" si="7"/>
        <v>0</v>
      </c>
      <c r="AQ19">
        <f t="shared" si="7"/>
        <v>0</v>
      </c>
      <c r="AR19">
        <f t="shared" si="7"/>
        <v>0</v>
      </c>
      <c r="AS19">
        <f t="shared" si="7"/>
        <v>0</v>
      </c>
      <c r="AT19">
        <f t="shared" si="7"/>
        <v>0</v>
      </c>
      <c r="AU19">
        <f t="shared" si="7"/>
        <v>0</v>
      </c>
      <c r="AV19">
        <f t="shared" si="7"/>
        <v>0</v>
      </c>
      <c r="AW19">
        <f t="shared" si="7"/>
        <v>0</v>
      </c>
      <c r="AX19">
        <f t="shared" si="7"/>
        <v>0</v>
      </c>
      <c r="AY19">
        <f t="shared" si="7"/>
        <v>0</v>
      </c>
      <c r="AZ19">
        <f t="shared" si="7"/>
        <v>0</v>
      </c>
      <c r="BA19">
        <f t="shared" si="7"/>
        <v>0</v>
      </c>
      <c r="BB19">
        <f t="shared" si="7"/>
        <v>0</v>
      </c>
      <c r="BC19">
        <f t="shared" si="8"/>
        <v>0</v>
      </c>
      <c r="BD19">
        <f t="shared" si="8"/>
        <v>0</v>
      </c>
      <c r="BE19">
        <f t="shared" si="8"/>
        <v>0</v>
      </c>
      <c r="BF19">
        <f t="shared" si="8"/>
        <v>0</v>
      </c>
      <c r="BG19">
        <f t="shared" si="8"/>
        <v>0</v>
      </c>
      <c r="BH19">
        <f t="shared" si="8"/>
        <v>0</v>
      </c>
      <c r="BI19">
        <f t="shared" si="8"/>
        <v>0</v>
      </c>
      <c r="BJ19">
        <f t="shared" si="8"/>
        <v>0</v>
      </c>
      <c r="BK19">
        <f t="shared" si="8"/>
        <v>0</v>
      </c>
      <c r="BL19">
        <f t="shared" si="8"/>
        <v>0</v>
      </c>
      <c r="BM19">
        <f t="shared" si="8"/>
        <v>0</v>
      </c>
      <c r="BN19">
        <f t="shared" si="8"/>
        <v>0</v>
      </c>
      <c r="BO19">
        <f t="shared" si="8"/>
        <v>0</v>
      </c>
      <c r="BP19">
        <f t="shared" si="8"/>
        <v>0</v>
      </c>
      <c r="BQ19">
        <f t="shared" si="8"/>
        <v>0</v>
      </c>
      <c r="BR19">
        <f t="shared" si="8"/>
        <v>0</v>
      </c>
      <c r="BS19">
        <f t="shared" ref="BP19:BT70" si="11">COUNTIF($B19,"=*"&amp;BS$2&amp;"*")</f>
        <v>0</v>
      </c>
      <c r="BT19">
        <f t="shared" si="11"/>
        <v>0</v>
      </c>
      <c r="BU19">
        <f t="shared" si="3"/>
        <v>0</v>
      </c>
      <c r="BV19" t="str">
        <f t="shared" si="4"/>
        <v>NO</v>
      </c>
    </row>
    <row r="20" spans="1:74">
      <c r="A20" t="s">
        <v>7070</v>
      </c>
      <c r="B20" t="s">
        <v>7071</v>
      </c>
      <c r="C20">
        <f t="shared" si="2"/>
        <v>0</v>
      </c>
      <c r="D20">
        <f t="shared" si="2"/>
        <v>0</v>
      </c>
      <c r="E20">
        <f t="shared" si="2"/>
        <v>0</v>
      </c>
      <c r="F20">
        <f t="shared" si="2"/>
        <v>0</v>
      </c>
      <c r="G20">
        <f t="shared" si="2"/>
        <v>0</v>
      </c>
      <c r="H20">
        <f t="shared" si="2"/>
        <v>0</v>
      </c>
      <c r="I20">
        <f t="shared" si="9"/>
        <v>0</v>
      </c>
      <c r="J20">
        <f t="shared" si="2"/>
        <v>0</v>
      </c>
      <c r="K20">
        <f t="shared" si="2"/>
        <v>0</v>
      </c>
      <c r="L20">
        <f t="shared" si="2"/>
        <v>0</v>
      </c>
      <c r="M20">
        <f t="shared" si="2"/>
        <v>0</v>
      </c>
      <c r="N20">
        <f t="shared" si="2"/>
        <v>0</v>
      </c>
      <c r="O20">
        <f t="shared" si="2"/>
        <v>0</v>
      </c>
      <c r="P20">
        <f t="shared" si="2"/>
        <v>0</v>
      </c>
      <c r="Q20">
        <f t="shared" si="2"/>
        <v>0</v>
      </c>
      <c r="R20">
        <f t="shared" si="2"/>
        <v>0</v>
      </c>
      <c r="S20">
        <f t="shared" si="10"/>
        <v>0</v>
      </c>
      <c r="T20">
        <f t="shared" si="10"/>
        <v>0</v>
      </c>
      <c r="U20">
        <f t="shared" si="10"/>
        <v>0</v>
      </c>
      <c r="V20">
        <f t="shared" si="10"/>
        <v>0</v>
      </c>
      <c r="W20">
        <f t="shared" si="6"/>
        <v>0</v>
      </c>
      <c r="X20">
        <f t="shared" si="6"/>
        <v>0</v>
      </c>
      <c r="Y20">
        <f t="shared" si="6"/>
        <v>0</v>
      </c>
      <c r="Z20">
        <f t="shared" si="6"/>
        <v>0</v>
      </c>
      <c r="AA20">
        <f t="shared" si="6"/>
        <v>0</v>
      </c>
      <c r="AB20">
        <f t="shared" si="6"/>
        <v>0</v>
      </c>
      <c r="AC20">
        <f t="shared" si="6"/>
        <v>0</v>
      </c>
      <c r="AD20">
        <f t="shared" si="6"/>
        <v>0</v>
      </c>
      <c r="AE20">
        <f t="shared" si="6"/>
        <v>0</v>
      </c>
      <c r="AF20">
        <f t="shared" si="6"/>
        <v>0</v>
      </c>
      <c r="AG20">
        <f t="shared" si="6"/>
        <v>0</v>
      </c>
      <c r="AH20">
        <f t="shared" si="6"/>
        <v>0</v>
      </c>
      <c r="AI20">
        <f t="shared" si="6"/>
        <v>0</v>
      </c>
      <c r="AJ20">
        <f t="shared" si="6"/>
        <v>0</v>
      </c>
      <c r="AK20">
        <f t="shared" si="6"/>
        <v>0</v>
      </c>
      <c r="AL20">
        <f t="shared" si="6"/>
        <v>0</v>
      </c>
      <c r="AM20">
        <f t="shared" si="7"/>
        <v>0</v>
      </c>
      <c r="AN20">
        <f t="shared" si="7"/>
        <v>0</v>
      </c>
      <c r="AO20">
        <f t="shared" si="7"/>
        <v>0</v>
      </c>
      <c r="AP20">
        <f t="shared" si="7"/>
        <v>0</v>
      </c>
      <c r="AQ20">
        <f t="shared" si="7"/>
        <v>0</v>
      </c>
      <c r="AR20">
        <f t="shared" si="7"/>
        <v>0</v>
      </c>
      <c r="AS20">
        <f t="shared" si="7"/>
        <v>0</v>
      </c>
      <c r="AT20">
        <f t="shared" si="7"/>
        <v>0</v>
      </c>
      <c r="AU20">
        <f t="shared" si="7"/>
        <v>0</v>
      </c>
      <c r="AV20">
        <f t="shared" si="7"/>
        <v>0</v>
      </c>
      <c r="AW20">
        <f t="shared" si="7"/>
        <v>0</v>
      </c>
      <c r="AX20">
        <f t="shared" si="7"/>
        <v>0</v>
      </c>
      <c r="AY20">
        <f t="shared" si="7"/>
        <v>0</v>
      </c>
      <c r="AZ20">
        <f t="shared" si="7"/>
        <v>0</v>
      </c>
      <c r="BA20">
        <f t="shared" si="7"/>
        <v>0</v>
      </c>
      <c r="BB20">
        <f t="shared" si="7"/>
        <v>0</v>
      </c>
      <c r="BC20">
        <f t="shared" si="8"/>
        <v>0</v>
      </c>
      <c r="BD20">
        <f t="shared" si="8"/>
        <v>0</v>
      </c>
      <c r="BE20">
        <f t="shared" si="8"/>
        <v>0</v>
      </c>
      <c r="BF20">
        <f t="shared" si="8"/>
        <v>0</v>
      </c>
      <c r="BG20">
        <f t="shared" si="8"/>
        <v>0</v>
      </c>
      <c r="BH20">
        <f t="shared" si="8"/>
        <v>0</v>
      </c>
      <c r="BI20">
        <f t="shared" si="8"/>
        <v>0</v>
      </c>
      <c r="BJ20">
        <f t="shared" si="8"/>
        <v>0</v>
      </c>
      <c r="BK20">
        <f t="shared" si="8"/>
        <v>0</v>
      </c>
      <c r="BL20">
        <f t="shared" si="8"/>
        <v>0</v>
      </c>
      <c r="BM20">
        <f t="shared" si="8"/>
        <v>0</v>
      </c>
      <c r="BN20">
        <f t="shared" si="8"/>
        <v>0</v>
      </c>
      <c r="BO20">
        <f t="shared" si="8"/>
        <v>0</v>
      </c>
      <c r="BP20">
        <f t="shared" si="11"/>
        <v>0</v>
      </c>
      <c r="BQ20">
        <f t="shared" si="11"/>
        <v>0</v>
      </c>
      <c r="BR20">
        <f t="shared" si="11"/>
        <v>0</v>
      </c>
      <c r="BS20">
        <f t="shared" si="11"/>
        <v>0</v>
      </c>
      <c r="BT20">
        <f t="shared" si="11"/>
        <v>0</v>
      </c>
      <c r="BU20">
        <f t="shared" si="3"/>
        <v>0</v>
      </c>
      <c r="BV20" t="str">
        <f t="shared" si="4"/>
        <v>NO</v>
      </c>
    </row>
    <row r="21" spans="1:74">
      <c r="A21" t="s">
        <v>7072</v>
      </c>
      <c r="B21" t="s">
        <v>7073</v>
      </c>
      <c r="C21">
        <f t="shared" si="2"/>
        <v>0</v>
      </c>
      <c r="D21">
        <f t="shared" si="2"/>
        <v>0</v>
      </c>
      <c r="E21">
        <f t="shared" si="2"/>
        <v>0</v>
      </c>
      <c r="F21">
        <f t="shared" si="2"/>
        <v>0</v>
      </c>
      <c r="G21">
        <f t="shared" si="2"/>
        <v>0</v>
      </c>
      <c r="H21">
        <f t="shared" si="2"/>
        <v>0</v>
      </c>
      <c r="I21">
        <f t="shared" si="9"/>
        <v>0</v>
      </c>
      <c r="J21">
        <f t="shared" si="2"/>
        <v>0</v>
      </c>
      <c r="K21">
        <f t="shared" si="2"/>
        <v>0</v>
      </c>
      <c r="L21">
        <f t="shared" si="2"/>
        <v>0</v>
      </c>
      <c r="M21">
        <f t="shared" si="2"/>
        <v>0</v>
      </c>
      <c r="N21">
        <f t="shared" si="2"/>
        <v>0</v>
      </c>
      <c r="O21">
        <f t="shared" si="2"/>
        <v>0</v>
      </c>
      <c r="P21">
        <f t="shared" si="2"/>
        <v>0</v>
      </c>
      <c r="Q21">
        <f t="shared" si="2"/>
        <v>0</v>
      </c>
      <c r="R21">
        <f t="shared" si="2"/>
        <v>0</v>
      </c>
      <c r="S21">
        <f t="shared" si="10"/>
        <v>0</v>
      </c>
      <c r="T21">
        <f t="shared" si="10"/>
        <v>0</v>
      </c>
      <c r="U21">
        <f t="shared" si="10"/>
        <v>0</v>
      </c>
      <c r="V21">
        <f t="shared" si="10"/>
        <v>0</v>
      </c>
      <c r="W21">
        <f t="shared" si="6"/>
        <v>0</v>
      </c>
      <c r="X21">
        <f t="shared" si="6"/>
        <v>0</v>
      </c>
      <c r="Y21">
        <f t="shared" si="6"/>
        <v>0</v>
      </c>
      <c r="Z21">
        <f t="shared" si="6"/>
        <v>0</v>
      </c>
      <c r="AA21">
        <f t="shared" si="6"/>
        <v>0</v>
      </c>
      <c r="AB21">
        <f t="shared" si="6"/>
        <v>0</v>
      </c>
      <c r="AC21">
        <f t="shared" si="6"/>
        <v>0</v>
      </c>
      <c r="AD21">
        <f t="shared" si="6"/>
        <v>0</v>
      </c>
      <c r="AE21">
        <f t="shared" si="6"/>
        <v>0</v>
      </c>
      <c r="AF21">
        <f t="shared" si="6"/>
        <v>0</v>
      </c>
      <c r="AG21">
        <f t="shared" si="6"/>
        <v>0</v>
      </c>
      <c r="AH21">
        <f t="shared" si="6"/>
        <v>0</v>
      </c>
      <c r="AI21">
        <f t="shared" si="6"/>
        <v>0</v>
      </c>
      <c r="AJ21">
        <f t="shared" si="6"/>
        <v>0</v>
      </c>
      <c r="AK21">
        <f t="shared" si="6"/>
        <v>0</v>
      </c>
      <c r="AL21">
        <f t="shared" si="6"/>
        <v>0</v>
      </c>
      <c r="AM21">
        <f t="shared" si="7"/>
        <v>0</v>
      </c>
      <c r="AN21">
        <f t="shared" si="7"/>
        <v>0</v>
      </c>
      <c r="AO21">
        <f t="shared" si="7"/>
        <v>0</v>
      </c>
      <c r="AP21">
        <f t="shared" si="7"/>
        <v>0</v>
      </c>
      <c r="AQ21">
        <f t="shared" si="7"/>
        <v>0</v>
      </c>
      <c r="AR21">
        <f t="shared" si="7"/>
        <v>0</v>
      </c>
      <c r="AS21">
        <f t="shared" si="7"/>
        <v>0</v>
      </c>
      <c r="AT21">
        <f t="shared" si="7"/>
        <v>0</v>
      </c>
      <c r="AU21">
        <f t="shared" si="7"/>
        <v>0</v>
      </c>
      <c r="AV21">
        <f t="shared" si="7"/>
        <v>0</v>
      </c>
      <c r="AW21">
        <f t="shared" si="7"/>
        <v>0</v>
      </c>
      <c r="AX21">
        <f t="shared" si="7"/>
        <v>0</v>
      </c>
      <c r="AY21">
        <f t="shared" si="7"/>
        <v>0</v>
      </c>
      <c r="AZ21">
        <f t="shared" si="7"/>
        <v>0</v>
      </c>
      <c r="BA21">
        <f t="shared" si="7"/>
        <v>0</v>
      </c>
      <c r="BB21">
        <f t="shared" si="7"/>
        <v>0</v>
      </c>
      <c r="BC21">
        <f t="shared" si="8"/>
        <v>0</v>
      </c>
      <c r="BD21">
        <f t="shared" si="8"/>
        <v>0</v>
      </c>
      <c r="BE21">
        <f t="shared" si="8"/>
        <v>0</v>
      </c>
      <c r="BF21">
        <f t="shared" si="8"/>
        <v>0</v>
      </c>
      <c r="BG21">
        <f t="shared" si="8"/>
        <v>0</v>
      </c>
      <c r="BH21">
        <f t="shared" si="8"/>
        <v>0</v>
      </c>
      <c r="BI21">
        <f t="shared" si="8"/>
        <v>0</v>
      </c>
      <c r="BJ21">
        <f t="shared" si="8"/>
        <v>0</v>
      </c>
      <c r="BK21">
        <f t="shared" si="8"/>
        <v>0</v>
      </c>
      <c r="BL21">
        <f t="shared" si="8"/>
        <v>0</v>
      </c>
      <c r="BM21">
        <f t="shared" si="8"/>
        <v>0</v>
      </c>
      <c r="BN21">
        <f t="shared" si="8"/>
        <v>0</v>
      </c>
      <c r="BO21">
        <f t="shared" si="8"/>
        <v>0</v>
      </c>
      <c r="BP21">
        <f t="shared" si="11"/>
        <v>0</v>
      </c>
      <c r="BQ21">
        <f t="shared" si="11"/>
        <v>0</v>
      </c>
      <c r="BR21">
        <f t="shared" si="11"/>
        <v>0</v>
      </c>
      <c r="BS21">
        <f t="shared" si="11"/>
        <v>0</v>
      </c>
      <c r="BT21">
        <f t="shared" si="11"/>
        <v>0</v>
      </c>
      <c r="BU21">
        <f t="shared" si="3"/>
        <v>0</v>
      </c>
      <c r="BV21" t="str">
        <f t="shared" si="4"/>
        <v>NO</v>
      </c>
    </row>
    <row r="22" spans="1:74">
      <c r="A22" t="s">
        <v>7074</v>
      </c>
      <c r="B22" t="s">
        <v>7075</v>
      </c>
      <c r="C22">
        <f t="shared" si="2"/>
        <v>0</v>
      </c>
      <c r="D22">
        <f t="shared" si="2"/>
        <v>0</v>
      </c>
      <c r="E22">
        <f t="shared" si="2"/>
        <v>0</v>
      </c>
      <c r="F22">
        <f t="shared" si="2"/>
        <v>0</v>
      </c>
      <c r="G22">
        <f t="shared" si="2"/>
        <v>0</v>
      </c>
      <c r="H22">
        <f t="shared" si="2"/>
        <v>0</v>
      </c>
      <c r="I22">
        <f t="shared" si="9"/>
        <v>0</v>
      </c>
      <c r="J22">
        <f t="shared" si="2"/>
        <v>0</v>
      </c>
      <c r="K22">
        <f t="shared" si="2"/>
        <v>0</v>
      </c>
      <c r="L22">
        <f t="shared" si="2"/>
        <v>0</v>
      </c>
      <c r="M22">
        <f t="shared" si="2"/>
        <v>0</v>
      </c>
      <c r="N22">
        <f t="shared" si="2"/>
        <v>0</v>
      </c>
      <c r="O22">
        <f t="shared" si="2"/>
        <v>0</v>
      </c>
      <c r="P22">
        <f t="shared" si="2"/>
        <v>0</v>
      </c>
      <c r="Q22">
        <f t="shared" si="2"/>
        <v>0</v>
      </c>
      <c r="R22">
        <f t="shared" si="2"/>
        <v>0</v>
      </c>
      <c r="S22">
        <f t="shared" si="10"/>
        <v>0</v>
      </c>
      <c r="T22">
        <f t="shared" si="10"/>
        <v>0</v>
      </c>
      <c r="U22">
        <f t="shared" si="10"/>
        <v>0</v>
      </c>
      <c r="V22">
        <f t="shared" si="10"/>
        <v>0</v>
      </c>
      <c r="W22">
        <f t="shared" si="6"/>
        <v>0</v>
      </c>
      <c r="X22">
        <f t="shared" si="6"/>
        <v>0</v>
      </c>
      <c r="Y22">
        <f t="shared" si="6"/>
        <v>0</v>
      </c>
      <c r="Z22">
        <f t="shared" si="6"/>
        <v>0</v>
      </c>
      <c r="AA22">
        <f t="shared" si="6"/>
        <v>0</v>
      </c>
      <c r="AB22">
        <f t="shared" si="6"/>
        <v>0</v>
      </c>
      <c r="AC22">
        <f t="shared" si="6"/>
        <v>0</v>
      </c>
      <c r="AD22">
        <f t="shared" si="6"/>
        <v>0</v>
      </c>
      <c r="AE22">
        <f t="shared" si="6"/>
        <v>0</v>
      </c>
      <c r="AF22">
        <f t="shared" si="6"/>
        <v>0</v>
      </c>
      <c r="AG22">
        <f t="shared" si="6"/>
        <v>0</v>
      </c>
      <c r="AH22">
        <f t="shared" si="6"/>
        <v>0</v>
      </c>
      <c r="AI22">
        <f t="shared" si="6"/>
        <v>0</v>
      </c>
      <c r="AJ22">
        <f t="shared" si="6"/>
        <v>0</v>
      </c>
      <c r="AK22">
        <f t="shared" si="6"/>
        <v>0</v>
      </c>
      <c r="AL22">
        <f t="shared" ref="AL22:BA38" si="12">COUNTIF($B22,"=*"&amp;AL$2&amp;"*")</f>
        <v>0</v>
      </c>
      <c r="AM22">
        <f t="shared" si="12"/>
        <v>0</v>
      </c>
      <c r="AN22">
        <f t="shared" si="12"/>
        <v>0</v>
      </c>
      <c r="AO22">
        <f t="shared" si="12"/>
        <v>0</v>
      </c>
      <c r="AP22">
        <f t="shared" si="12"/>
        <v>0</v>
      </c>
      <c r="AQ22">
        <f t="shared" si="12"/>
        <v>0</v>
      </c>
      <c r="AR22">
        <f t="shared" si="12"/>
        <v>0</v>
      </c>
      <c r="AS22">
        <f t="shared" si="12"/>
        <v>0</v>
      </c>
      <c r="AT22">
        <f t="shared" si="12"/>
        <v>0</v>
      </c>
      <c r="AU22">
        <f t="shared" si="12"/>
        <v>0</v>
      </c>
      <c r="AV22">
        <f t="shared" si="12"/>
        <v>0</v>
      </c>
      <c r="AW22">
        <f t="shared" si="12"/>
        <v>0</v>
      </c>
      <c r="AX22">
        <f t="shared" si="12"/>
        <v>0</v>
      </c>
      <c r="AY22">
        <f t="shared" si="12"/>
        <v>0</v>
      </c>
      <c r="AZ22">
        <f t="shared" si="12"/>
        <v>0</v>
      </c>
      <c r="BA22">
        <f t="shared" si="12"/>
        <v>0</v>
      </c>
      <c r="BB22">
        <f t="shared" si="7"/>
        <v>0</v>
      </c>
      <c r="BC22">
        <f t="shared" si="8"/>
        <v>0</v>
      </c>
      <c r="BD22">
        <f t="shared" si="8"/>
        <v>0</v>
      </c>
      <c r="BE22">
        <f t="shared" si="8"/>
        <v>0</v>
      </c>
      <c r="BF22">
        <f t="shared" si="8"/>
        <v>0</v>
      </c>
      <c r="BG22">
        <f t="shared" si="8"/>
        <v>0</v>
      </c>
      <c r="BH22">
        <f t="shared" si="8"/>
        <v>0</v>
      </c>
      <c r="BI22">
        <f t="shared" si="8"/>
        <v>0</v>
      </c>
      <c r="BJ22">
        <f t="shared" si="8"/>
        <v>0</v>
      </c>
      <c r="BK22">
        <f t="shared" si="8"/>
        <v>0</v>
      </c>
      <c r="BL22">
        <f t="shared" si="8"/>
        <v>0</v>
      </c>
      <c r="BM22">
        <f t="shared" si="8"/>
        <v>0</v>
      </c>
      <c r="BN22">
        <f t="shared" si="8"/>
        <v>0</v>
      </c>
      <c r="BO22">
        <f t="shared" si="8"/>
        <v>0</v>
      </c>
      <c r="BP22">
        <f t="shared" si="11"/>
        <v>0</v>
      </c>
      <c r="BQ22">
        <f t="shared" si="11"/>
        <v>0</v>
      </c>
      <c r="BR22">
        <f t="shared" si="11"/>
        <v>0</v>
      </c>
      <c r="BS22">
        <f t="shared" si="11"/>
        <v>0</v>
      </c>
      <c r="BT22">
        <f t="shared" si="11"/>
        <v>0</v>
      </c>
      <c r="BU22">
        <f t="shared" si="3"/>
        <v>0</v>
      </c>
      <c r="BV22" t="str">
        <f t="shared" si="4"/>
        <v>NO</v>
      </c>
    </row>
    <row r="23" spans="1:74">
      <c r="A23" t="s">
        <v>7076</v>
      </c>
      <c r="B23" t="s">
        <v>7077</v>
      </c>
      <c r="C23">
        <f t="shared" si="2"/>
        <v>0</v>
      </c>
      <c r="D23">
        <f t="shared" si="2"/>
        <v>0</v>
      </c>
      <c r="E23">
        <f t="shared" si="2"/>
        <v>0</v>
      </c>
      <c r="F23">
        <f t="shared" si="2"/>
        <v>0</v>
      </c>
      <c r="G23">
        <f t="shared" si="2"/>
        <v>0</v>
      </c>
      <c r="H23">
        <f t="shared" si="2"/>
        <v>0</v>
      </c>
      <c r="I23">
        <f t="shared" si="9"/>
        <v>0</v>
      </c>
      <c r="J23">
        <f t="shared" si="2"/>
        <v>0</v>
      </c>
      <c r="K23">
        <f t="shared" si="2"/>
        <v>0</v>
      </c>
      <c r="L23">
        <f t="shared" si="2"/>
        <v>0</v>
      </c>
      <c r="M23">
        <f t="shared" si="2"/>
        <v>0</v>
      </c>
      <c r="N23">
        <f t="shared" si="2"/>
        <v>0</v>
      </c>
      <c r="O23">
        <f t="shared" si="2"/>
        <v>0</v>
      </c>
      <c r="P23">
        <f t="shared" si="2"/>
        <v>0</v>
      </c>
      <c r="Q23">
        <f t="shared" si="2"/>
        <v>0</v>
      </c>
      <c r="R23">
        <f t="shared" si="2"/>
        <v>0</v>
      </c>
      <c r="S23">
        <f t="shared" si="10"/>
        <v>0</v>
      </c>
      <c r="T23">
        <f t="shared" si="10"/>
        <v>0</v>
      </c>
      <c r="U23">
        <f t="shared" si="10"/>
        <v>0</v>
      </c>
      <c r="V23">
        <f t="shared" si="10"/>
        <v>0</v>
      </c>
      <c r="W23">
        <f t="shared" ref="W23:AL43" si="13">COUNTIF($B23,"=*"&amp;W$2&amp;"*")</f>
        <v>0</v>
      </c>
      <c r="X23">
        <f t="shared" si="13"/>
        <v>0</v>
      </c>
      <c r="Y23">
        <f t="shared" si="13"/>
        <v>0</v>
      </c>
      <c r="Z23">
        <f t="shared" si="13"/>
        <v>0</v>
      </c>
      <c r="AA23">
        <f t="shared" si="13"/>
        <v>0</v>
      </c>
      <c r="AB23">
        <f t="shared" si="13"/>
        <v>0</v>
      </c>
      <c r="AC23">
        <f t="shared" si="13"/>
        <v>0</v>
      </c>
      <c r="AD23">
        <f t="shared" si="13"/>
        <v>0</v>
      </c>
      <c r="AE23">
        <f t="shared" si="13"/>
        <v>0</v>
      </c>
      <c r="AF23">
        <f t="shared" si="13"/>
        <v>0</v>
      </c>
      <c r="AG23">
        <f t="shared" si="13"/>
        <v>0</v>
      </c>
      <c r="AH23">
        <f t="shared" si="13"/>
        <v>0</v>
      </c>
      <c r="AI23">
        <f t="shared" si="13"/>
        <v>0</v>
      </c>
      <c r="AJ23">
        <f t="shared" si="13"/>
        <v>0</v>
      </c>
      <c r="AK23">
        <f t="shared" si="13"/>
        <v>0</v>
      </c>
      <c r="AL23">
        <f t="shared" si="13"/>
        <v>0</v>
      </c>
      <c r="AM23">
        <f t="shared" si="12"/>
        <v>0</v>
      </c>
      <c r="AN23">
        <f t="shared" si="12"/>
        <v>0</v>
      </c>
      <c r="AO23">
        <f t="shared" si="12"/>
        <v>0</v>
      </c>
      <c r="AP23">
        <f t="shared" si="12"/>
        <v>0</v>
      </c>
      <c r="AQ23">
        <f t="shared" si="12"/>
        <v>0</v>
      </c>
      <c r="AR23">
        <f t="shared" si="12"/>
        <v>0</v>
      </c>
      <c r="AS23">
        <f t="shared" si="12"/>
        <v>0</v>
      </c>
      <c r="AT23">
        <f t="shared" si="12"/>
        <v>0</v>
      </c>
      <c r="AU23">
        <f t="shared" si="12"/>
        <v>0</v>
      </c>
      <c r="AV23">
        <f t="shared" si="12"/>
        <v>0</v>
      </c>
      <c r="AW23">
        <f t="shared" si="12"/>
        <v>0</v>
      </c>
      <c r="AX23">
        <f t="shared" si="12"/>
        <v>0</v>
      </c>
      <c r="AY23">
        <f t="shared" si="12"/>
        <v>0</v>
      </c>
      <c r="AZ23">
        <f t="shared" si="12"/>
        <v>0</v>
      </c>
      <c r="BA23">
        <f t="shared" si="12"/>
        <v>0</v>
      </c>
      <c r="BB23">
        <f t="shared" si="7"/>
        <v>0</v>
      </c>
      <c r="BC23">
        <f t="shared" si="8"/>
        <v>0</v>
      </c>
      <c r="BD23">
        <f t="shared" si="8"/>
        <v>0</v>
      </c>
      <c r="BE23">
        <f t="shared" si="8"/>
        <v>0</v>
      </c>
      <c r="BF23">
        <f t="shared" si="8"/>
        <v>0</v>
      </c>
      <c r="BG23">
        <f t="shared" si="8"/>
        <v>0</v>
      </c>
      <c r="BH23">
        <f t="shared" si="8"/>
        <v>0</v>
      </c>
      <c r="BI23">
        <f t="shared" si="8"/>
        <v>0</v>
      </c>
      <c r="BJ23">
        <f t="shared" si="8"/>
        <v>0</v>
      </c>
      <c r="BK23">
        <f t="shared" si="8"/>
        <v>0</v>
      </c>
      <c r="BL23">
        <f t="shared" si="8"/>
        <v>0</v>
      </c>
      <c r="BM23">
        <f t="shared" si="8"/>
        <v>0</v>
      </c>
      <c r="BN23">
        <f t="shared" si="8"/>
        <v>0</v>
      </c>
      <c r="BO23">
        <f t="shared" si="8"/>
        <v>0</v>
      </c>
      <c r="BP23">
        <f t="shared" si="11"/>
        <v>0</v>
      </c>
      <c r="BQ23">
        <f t="shared" si="11"/>
        <v>0</v>
      </c>
      <c r="BR23">
        <f t="shared" si="11"/>
        <v>0</v>
      </c>
      <c r="BS23">
        <f t="shared" si="11"/>
        <v>0</v>
      </c>
      <c r="BT23">
        <f t="shared" si="11"/>
        <v>0</v>
      </c>
      <c r="BU23">
        <f t="shared" si="3"/>
        <v>0</v>
      </c>
      <c r="BV23" t="str">
        <f t="shared" si="4"/>
        <v>NO</v>
      </c>
    </row>
    <row r="24" spans="1:74">
      <c r="A24" t="s">
        <v>7078</v>
      </c>
      <c r="B24" t="s">
        <v>7079</v>
      </c>
      <c r="C24">
        <f t="shared" si="2"/>
        <v>0</v>
      </c>
      <c r="D24">
        <f t="shared" si="2"/>
        <v>0</v>
      </c>
      <c r="E24">
        <f t="shared" si="2"/>
        <v>0</v>
      </c>
      <c r="F24">
        <f t="shared" si="2"/>
        <v>0</v>
      </c>
      <c r="G24">
        <f t="shared" si="2"/>
        <v>0</v>
      </c>
      <c r="H24">
        <f t="shared" si="2"/>
        <v>0</v>
      </c>
      <c r="I24">
        <f t="shared" si="9"/>
        <v>0</v>
      </c>
      <c r="J24">
        <f t="shared" si="2"/>
        <v>0</v>
      </c>
      <c r="K24">
        <f t="shared" ref="K24:Z54" si="14">COUNTIF($B24,"=*"&amp;K$2&amp;"*")</f>
        <v>0</v>
      </c>
      <c r="L24">
        <f t="shared" si="14"/>
        <v>0</v>
      </c>
      <c r="M24">
        <f t="shared" si="14"/>
        <v>0</v>
      </c>
      <c r="N24">
        <f t="shared" si="14"/>
        <v>0</v>
      </c>
      <c r="O24">
        <f t="shared" si="14"/>
        <v>0</v>
      </c>
      <c r="P24">
        <f t="shared" si="14"/>
        <v>0</v>
      </c>
      <c r="Q24">
        <f t="shared" si="14"/>
        <v>0</v>
      </c>
      <c r="R24">
        <f t="shared" si="14"/>
        <v>0</v>
      </c>
      <c r="S24">
        <f t="shared" si="14"/>
        <v>0</v>
      </c>
      <c r="T24">
        <f t="shared" si="14"/>
        <v>0</v>
      </c>
      <c r="U24">
        <f t="shared" si="14"/>
        <v>0</v>
      </c>
      <c r="V24">
        <f t="shared" si="14"/>
        <v>0</v>
      </c>
      <c r="W24">
        <f t="shared" si="14"/>
        <v>0</v>
      </c>
      <c r="X24">
        <f t="shared" si="14"/>
        <v>0</v>
      </c>
      <c r="Y24">
        <f t="shared" si="14"/>
        <v>1</v>
      </c>
      <c r="Z24">
        <f t="shared" si="14"/>
        <v>0</v>
      </c>
      <c r="AA24">
        <f t="shared" si="13"/>
        <v>0</v>
      </c>
      <c r="AB24">
        <f t="shared" si="13"/>
        <v>0</v>
      </c>
      <c r="AC24">
        <f t="shared" si="13"/>
        <v>0</v>
      </c>
      <c r="AD24">
        <f t="shared" si="13"/>
        <v>0</v>
      </c>
      <c r="AE24">
        <f t="shared" si="13"/>
        <v>0</v>
      </c>
      <c r="AF24">
        <f t="shared" si="13"/>
        <v>0</v>
      </c>
      <c r="AG24">
        <f t="shared" si="13"/>
        <v>0</v>
      </c>
      <c r="AH24">
        <f t="shared" si="13"/>
        <v>0</v>
      </c>
      <c r="AI24">
        <f t="shared" si="13"/>
        <v>0</v>
      </c>
      <c r="AJ24">
        <f t="shared" si="13"/>
        <v>0</v>
      </c>
      <c r="AK24">
        <f t="shared" si="13"/>
        <v>0</v>
      </c>
      <c r="AL24">
        <f t="shared" si="13"/>
        <v>0</v>
      </c>
      <c r="AM24">
        <f t="shared" si="12"/>
        <v>0</v>
      </c>
      <c r="AN24">
        <f t="shared" si="12"/>
        <v>0</v>
      </c>
      <c r="AO24">
        <f t="shared" si="12"/>
        <v>0</v>
      </c>
      <c r="AP24">
        <f t="shared" si="12"/>
        <v>0</v>
      </c>
      <c r="AQ24">
        <f t="shared" si="12"/>
        <v>0</v>
      </c>
      <c r="AR24">
        <f t="shared" si="12"/>
        <v>0</v>
      </c>
      <c r="AS24">
        <f t="shared" si="12"/>
        <v>0</v>
      </c>
      <c r="AT24">
        <f t="shared" si="12"/>
        <v>0</v>
      </c>
      <c r="AU24">
        <f t="shared" si="12"/>
        <v>0</v>
      </c>
      <c r="AV24">
        <f t="shared" si="12"/>
        <v>0</v>
      </c>
      <c r="AW24">
        <f t="shared" si="12"/>
        <v>0</v>
      </c>
      <c r="AX24">
        <f t="shared" si="12"/>
        <v>0</v>
      </c>
      <c r="AY24">
        <f t="shared" si="12"/>
        <v>0</v>
      </c>
      <c r="AZ24">
        <f t="shared" si="12"/>
        <v>0</v>
      </c>
      <c r="BA24">
        <f t="shared" si="12"/>
        <v>0</v>
      </c>
      <c r="BB24">
        <f t="shared" si="7"/>
        <v>0</v>
      </c>
      <c r="BC24">
        <f t="shared" si="8"/>
        <v>0</v>
      </c>
      <c r="BD24">
        <f t="shared" si="8"/>
        <v>0</v>
      </c>
      <c r="BE24">
        <f t="shared" si="8"/>
        <v>0</v>
      </c>
      <c r="BF24">
        <f t="shared" si="8"/>
        <v>0</v>
      </c>
      <c r="BG24">
        <f t="shared" si="8"/>
        <v>0</v>
      </c>
      <c r="BH24">
        <f t="shared" si="8"/>
        <v>0</v>
      </c>
      <c r="BI24">
        <f t="shared" si="8"/>
        <v>0</v>
      </c>
      <c r="BJ24">
        <f t="shared" si="8"/>
        <v>0</v>
      </c>
      <c r="BK24">
        <f t="shared" si="8"/>
        <v>0</v>
      </c>
      <c r="BL24">
        <f t="shared" si="8"/>
        <v>0</v>
      </c>
      <c r="BM24">
        <f t="shared" si="8"/>
        <v>0</v>
      </c>
      <c r="BN24">
        <f t="shared" si="8"/>
        <v>0</v>
      </c>
      <c r="BO24">
        <f t="shared" si="8"/>
        <v>0</v>
      </c>
      <c r="BP24">
        <f t="shared" si="11"/>
        <v>0</v>
      </c>
      <c r="BQ24">
        <f t="shared" si="11"/>
        <v>0</v>
      </c>
      <c r="BR24">
        <f t="shared" si="11"/>
        <v>0</v>
      </c>
      <c r="BS24">
        <f t="shared" si="11"/>
        <v>0</v>
      </c>
      <c r="BT24">
        <f t="shared" si="11"/>
        <v>0</v>
      </c>
      <c r="BU24">
        <f t="shared" si="3"/>
        <v>1</v>
      </c>
      <c r="BV24" t="str">
        <f t="shared" si="4"/>
        <v>YES</v>
      </c>
    </row>
    <row r="25" spans="1:74">
      <c r="A25" t="s">
        <v>7080</v>
      </c>
      <c r="B25" t="s">
        <v>7081</v>
      </c>
      <c r="C25">
        <f t="shared" ref="C25:R41" si="15">COUNTIF($B25,"=*"&amp;C$2&amp;"*")</f>
        <v>0</v>
      </c>
      <c r="D25">
        <f t="shared" si="15"/>
        <v>0</v>
      </c>
      <c r="E25">
        <f t="shared" si="15"/>
        <v>0</v>
      </c>
      <c r="F25">
        <f t="shared" si="15"/>
        <v>0</v>
      </c>
      <c r="G25">
        <f t="shared" si="15"/>
        <v>0</v>
      </c>
      <c r="H25">
        <f t="shared" si="15"/>
        <v>0</v>
      </c>
      <c r="I25">
        <f t="shared" si="9"/>
        <v>0</v>
      </c>
      <c r="J25">
        <f t="shared" si="15"/>
        <v>0</v>
      </c>
      <c r="K25">
        <f t="shared" si="15"/>
        <v>0</v>
      </c>
      <c r="L25">
        <f t="shared" si="15"/>
        <v>0</v>
      </c>
      <c r="M25">
        <f t="shared" si="15"/>
        <v>0</v>
      </c>
      <c r="N25">
        <f t="shared" si="15"/>
        <v>0</v>
      </c>
      <c r="O25">
        <f t="shared" si="15"/>
        <v>0</v>
      </c>
      <c r="P25">
        <f t="shared" si="15"/>
        <v>0</v>
      </c>
      <c r="Q25">
        <f t="shared" si="15"/>
        <v>0</v>
      </c>
      <c r="R25">
        <f t="shared" si="15"/>
        <v>0</v>
      </c>
      <c r="S25">
        <f t="shared" si="14"/>
        <v>0</v>
      </c>
      <c r="T25">
        <f t="shared" si="14"/>
        <v>0</v>
      </c>
      <c r="U25">
        <f t="shared" si="14"/>
        <v>0</v>
      </c>
      <c r="V25">
        <f t="shared" si="14"/>
        <v>0</v>
      </c>
      <c r="W25">
        <f t="shared" si="14"/>
        <v>0</v>
      </c>
      <c r="X25">
        <f t="shared" si="14"/>
        <v>0</v>
      </c>
      <c r="Y25">
        <f t="shared" si="14"/>
        <v>0</v>
      </c>
      <c r="Z25">
        <f t="shared" si="14"/>
        <v>0</v>
      </c>
      <c r="AA25">
        <f t="shared" si="13"/>
        <v>0</v>
      </c>
      <c r="AB25">
        <f t="shared" si="13"/>
        <v>0</v>
      </c>
      <c r="AC25">
        <f t="shared" si="13"/>
        <v>0</v>
      </c>
      <c r="AD25">
        <f t="shared" si="13"/>
        <v>0</v>
      </c>
      <c r="AE25">
        <f t="shared" si="13"/>
        <v>0</v>
      </c>
      <c r="AF25">
        <f t="shared" si="13"/>
        <v>0</v>
      </c>
      <c r="AG25">
        <f t="shared" si="13"/>
        <v>0</v>
      </c>
      <c r="AH25">
        <f t="shared" si="13"/>
        <v>0</v>
      </c>
      <c r="AI25">
        <f t="shared" si="13"/>
        <v>0</v>
      </c>
      <c r="AJ25">
        <f t="shared" si="13"/>
        <v>0</v>
      </c>
      <c r="AK25">
        <f t="shared" si="13"/>
        <v>0</v>
      </c>
      <c r="AL25">
        <f t="shared" si="13"/>
        <v>0</v>
      </c>
      <c r="AM25">
        <f t="shared" si="12"/>
        <v>0</v>
      </c>
      <c r="AN25">
        <f t="shared" si="12"/>
        <v>0</v>
      </c>
      <c r="AO25">
        <f t="shared" si="12"/>
        <v>0</v>
      </c>
      <c r="AP25">
        <f t="shared" si="12"/>
        <v>0</v>
      </c>
      <c r="AQ25">
        <f t="shared" si="12"/>
        <v>0</v>
      </c>
      <c r="AR25">
        <f t="shared" si="12"/>
        <v>0</v>
      </c>
      <c r="AS25">
        <f t="shared" si="12"/>
        <v>0</v>
      </c>
      <c r="AT25">
        <f t="shared" si="12"/>
        <v>0</v>
      </c>
      <c r="AU25">
        <f t="shared" si="12"/>
        <v>0</v>
      </c>
      <c r="AV25">
        <f t="shared" si="12"/>
        <v>0</v>
      </c>
      <c r="AW25">
        <f t="shared" si="12"/>
        <v>0</v>
      </c>
      <c r="AX25">
        <f t="shared" si="12"/>
        <v>0</v>
      </c>
      <c r="AY25">
        <f t="shared" si="12"/>
        <v>0</v>
      </c>
      <c r="AZ25">
        <f t="shared" si="12"/>
        <v>0</v>
      </c>
      <c r="BA25">
        <f t="shared" si="12"/>
        <v>0</v>
      </c>
      <c r="BB25">
        <f t="shared" si="7"/>
        <v>0</v>
      </c>
      <c r="BC25">
        <f t="shared" si="8"/>
        <v>0</v>
      </c>
      <c r="BD25">
        <f t="shared" si="8"/>
        <v>0</v>
      </c>
      <c r="BE25">
        <f t="shared" si="8"/>
        <v>0</v>
      </c>
      <c r="BF25">
        <f t="shared" si="8"/>
        <v>0</v>
      </c>
      <c r="BG25">
        <f t="shared" si="8"/>
        <v>0</v>
      </c>
      <c r="BH25">
        <f t="shared" si="8"/>
        <v>0</v>
      </c>
      <c r="BI25">
        <f t="shared" si="8"/>
        <v>0</v>
      </c>
      <c r="BJ25">
        <f t="shared" si="8"/>
        <v>0</v>
      </c>
      <c r="BK25">
        <f t="shared" si="8"/>
        <v>0</v>
      </c>
      <c r="BL25">
        <f t="shared" si="8"/>
        <v>0</v>
      </c>
      <c r="BM25">
        <f t="shared" si="8"/>
        <v>0</v>
      </c>
      <c r="BN25">
        <f t="shared" si="8"/>
        <v>0</v>
      </c>
      <c r="BO25">
        <f t="shared" si="8"/>
        <v>0</v>
      </c>
      <c r="BP25">
        <f t="shared" si="11"/>
        <v>0</v>
      </c>
      <c r="BQ25">
        <f t="shared" si="11"/>
        <v>0</v>
      </c>
      <c r="BR25">
        <f t="shared" si="11"/>
        <v>0</v>
      </c>
      <c r="BS25">
        <f t="shared" si="11"/>
        <v>0</v>
      </c>
      <c r="BT25">
        <f t="shared" si="11"/>
        <v>0</v>
      </c>
      <c r="BU25">
        <f t="shared" si="3"/>
        <v>0</v>
      </c>
      <c r="BV25" t="str">
        <f t="shared" si="4"/>
        <v>NO</v>
      </c>
    </row>
    <row r="26" spans="1:74">
      <c r="A26" t="s">
        <v>7082</v>
      </c>
      <c r="B26" t="s">
        <v>7083</v>
      </c>
      <c r="C26">
        <f t="shared" si="15"/>
        <v>0</v>
      </c>
      <c r="D26">
        <f t="shared" si="15"/>
        <v>0</v>
      </c>
      <c r="E26">
        <f t="shared" si="15"/>
        <v>0</v>
      </c>
      <c r="F26">
        <f t="shared" si="15"/>
        <v>0</v>
      </c>
      <c r="G26">
        <f t="shared" si="15"/>
        <v>0</v>
      </c>
      <c r="H26">
        <f t="shared" si="15"/>
        <v>0</v>
      </c>
      <c r="I26">
        <f t="shared" si="9"/>
        <v>0</v>
      </c>
      <c r="J26">
        <f t="shared" si="15"/>
        <v>0</v>
      </c>
      <c r="K26">
        <f t="shared" si="15"/>
        <v>0</v>
      </c>
      <c r="L26">
        <f t="shared" si="15"/>
        <v>0</v>
      </c>
      <c r="M26">
        <f t="shared" si="15"/>
        <v>0</v>
      </c>
      <c r="N26">
        <f t="shared" si="15"/>
        <v>0</v>
      </c>
      <c r="O26">
        <f t="shared" si="15"/>
        <v>0</v>
      </c>
      <c r="P26">
        <f t="shared" si="15"/>
        <v>0</v>
      </c>
      <c r="Q26">
        <f t="shared" si="15"/>
        <v>0</v>
      </c>
      <c r="R26">
        <f t="shared" si="15"/>
        <v>0</v>
      </c>
      <c r="S26">
        <f t="shared" si="14"/>
        <v>0</v>
      </c>
      <c r="T26">
        <f t="shared" si="14"/>
        <v>0</v>
      </c>
      <c r="U26">
        <f t="shared" si="14"/>
        <v>0</v>
      </c>
      <c r="V26">
        <f t="shared" si="14"/>
        <v>0</v>
      </c>
      <c r="W26">
        <f t="shared" si="14"/>
        <v>0</v>
      </c>
      <c r="X26">
        <f t="shared" si="14"/>
        <v>0</v>
      </c>
      <c r="Y26">
        <f t="shared" si="14"/>
        <v>0</v>
      </c>
      <c r="Z26">
        <f t="shared" si="14"/>
        <v>0</v>
      </c>
      <c r="AA26">
        <f t="shared" si="13"/>
        <v>0</v>
      </c>
      <c r="AB26">
        <f t="shared" si="13"/>
        <v>0</v>
      </c>
      <c r="AC26">
        <f t="shared" si="13"/>
        <v>0</v>
      </c>
      <c r="AD26">
        <f t="shared" si="13"/>
        <v>0</v>
      </c>
      <c r="AE26">
        <f t="shared" si="13"/>
        <v>0</v>
      </c>
      <c r="AF26">
        <f t="shared" si="13"/>
        <v>0</v>
      </c>
      <c r="AG26">
        <f t="shared" si="13"/>
        <v>0</v>
      </c>
      <c r="AH26">
        <f t="shared" si="13"/>
        <v>0</v>
      </c>
      <c r="AI26">
        <f t="shared" si="13"/>
        <v>0</v>
      </c>
      <c r="AJ26">
        <f t="shared" si="13"/>
        <v>0</v>
      </c>
      <c r="AK26">
        <f t="shared" si="13"/>
        <v>0</v>
      </c>
      <c r="AL26">
        <f t="shared" si="13"/>
        <v>0</v>
      </c>
      <c r="AM26">
        <f t="shared" si="12"/>
        <v>0</v>
      </c>
      <c r="AN26">
        <f t="shared" si="12"/>
        <v>0</v>
      </c>
      <c r="AO26">
        <f t="shared" si="12"/>
        <v>0</v>
      </c>
      <c r="AP26">
        <f t="shared" si="12"/>
        <v>0</v>
      </c>
      <c r="AQ26">
        <f t="shared" si="12"/>
        <v>0</v>
      </c>
      <c r="AR26">
        <f t="shared" si="12"/>
        <v>0</v>
      </c>
      <c r="AS26">
        <f t="shared" si="12"/>
        <v>0</v>
      </c>
      <c r="AT26">
        <f t="shared" si="12"/>
        <v>0</v>
      </c>
      <c r="AU26">
        <f t="shared" si="12"/>
        <v>0</v>
      </c>
      <c r="AV26">
        <f t="shared" si="12"/>
        <v>0</v>
      </c>
      <c r="AW26">
        <f t="shared" si="12"/>
        <v>0</v>
      </c>
      <c r="AX26">
        <f t="shared" si="12"/>
        <v>0</v>
      </c>
      <c r="AY26">
        <f t="shared" si="12"/>
        <v>0</v>
      </c>
      <c r="AZ26">
        <f t="shared" si="12"/>
        <v>0</v>
      </c>
      <c r="BA26">
        <f t="shared" si="12"/>
        <v>0</v>
      </c>
      <c r="BB26">
        <f t="shared" si="7"/>
        <v>0</v>
      </c>
      <c r="BC26">
        <f t="shared" si="8"/>
        <v>0</v>
      </c>
      <c r="BD26">
        <f t="shared" si="8"/>
        <v>0</v>
      </c>
      <c r="BE26">
        <f t="shared" si="8"/>
        <v>0</v>
      </c>
      <c r="BF26">
        <f t="shared" si="8"/>
        <v>0</v>
      </c>
      <c r="BG26">
        <f t="shared" si="8"/>
        <v>0</v>
      </c>
      <c r="BH26">
        <f t="shared" ref="BH26:BO26" si="16">COUNTIF($B26,"=*"&amp;BH$2&amp;"*")</f>
        <v>0</v>
      </c>
      <c r="BI26">
        <f t="shared" si="16"/>
        <v>0</v>
      </c>
      <c r="BJ26">
        <f t="shared" si="16"/>
        <v>0</v>
      </c>
      <c r="BK26">
        <f t="shared" si="16"/>
        <v>0</v>
      </c>
      <c r="BL26">
        <f t="shared" si="16"/>
        <v>0</v>
      </c>
      <c r="BM26">
        <f t="shared" si="16"/>
        <v>0</v>
      </c>
      <c r="BN26">
        <f t="shared" si="16"/>
        <v>0</v>
      </c>
      <c r="BO26">
        <f t="shared" si="16"/>
        <v>0</v>
      </c>
      <c r="BP26">
        <f t="shared" si="11"/>
        <v>0</v>
      </c>
      <c r="BQ26">
        <f t="shared" si="11"/>
        <v>0</v>
      </c>
      <c r="BR26">
        <f t="shared" si="11"/>
        <v>0</v>
      </c>
      <c r="BS26">
        <f t="shared" si="11"/>
        <v>0</v>
      </c>
      <c r="BT26">
        <f t="shared" si="11"/>
        <v>0</v>
      </c>
      <c r="BU26">
        <f t="shared" si="3"/>
        <v>0</v>
      </c>
      <c r="BV26" t="str">
        <f t="shared" si="4"/>
        <v>NO</v>
      </c>
    </row>
    <row r="27" spans="1:74">
      <c r="A27" t="s">
        <v>7084</v>
      </c>
      <c r="B27" t="s">
        <v>7085</v>
      </c>
      <c r="C27">
        <f t="shared" si="15"/>
        <v>0</v>
      </c>
      <c r="D27">
        <f t="shared" si="15"/>
        <v>0</v>
      </c>
      <c r="E27">
        <f t="shared" si="15"/>
        <v>0</v>
      </c>
      <c r="F27">
        <f t="shared" si="15"/>
        <v>0</v>
      </c>
      <c r="G27">
        <f t="shared" si="15"/>
        <v>0</v>
      </c>
      <c r="H27">
        <f t="shared" si="15"/>
        <v>0</v>
      </c>
      <c r="I27">
        <f t="shared" si="9"/>
        <v>0</v>
      </c>
      <c r="J27">
        <f t="shared" si="15"/>
        <v>0</v>
      </c>
      <c r="K27">
        <f t="shared" si="15"/>
        <v>0</v>
      </c>
      <c r="L27">
        <f t="shared" si="15"/>
        <v>0</v>
      </c>
      <c r="M27">
        <f t="shared" si="15"/>
        <v>0</v>
      </c>
      <c r="N27">
        <f t="shared" si="15"/>
        <v>0</v>
      </c>
      <c r="O27">
        <f t="shared" si="15"/>
        <v>0</v>
      </c>
      <c r="P27">
        <f t="shared" si="15"/>
        <v>0</v>
      </c>
      <c r="Q27">
        <f t="shared" si="15"/>
        <v>0</v>
      </c>
      <c r="R27">
        <f t="shared" si="15"/>
        <v>0</v>
      </c>
      <c r="S27">
        <f t="shared" si="14"/>
        <v>0</v>
      </c>
      <c r="T27">
        <f t="shared" si="14"/>
        <v>0</v>
      </c>
      <c r="U27">
        <f t="shared" si="14"/>
        <v>0</v>
      </c>
      <c r="V27">
        <f t="shared" si="14"/>
        <v>0</v>
      </c>
      <c r="W27">
        <f t="shared" si="14"/>
        <v>0</v>
      </c>
      <c r="X27">
        <f t="shared" si="14"/>
        <v>0</v>
      </c>
      <c r="Y27">
        <f t="shared" si="14"/>
        <v>0</v>
      </c>
      <c r="Z27">
        <f t="shared" si="14"/>
        <v>0</v>
      </c>
      <c r="AA27">
        <f t="shared" si="13"/>
        <v>0</v>
      </c>
      <c r="AB27">
        <f t="shared" si="13"/>
        <v>0</v>
      </c>
      <c r="AC27">
        <f t="shared" si="13"/>
        <v>0</v>
      </c>
      <c r="AD27">
        <f t="shared" si="13"/>
        <v>0</v>
      </c>
      <c r="AE27">
        <f t="shared" si="13"/>
        <v>0</v>
      </c>
      <c r="AF27">
        <f t="shared" si="13"/>
        <v>0</v>
      </c>
      <c r="AG27">
        <f t="shared" si="13"/>
        <v>0</v>
      </c>
      <c r="AH27">
        <f t="shared" si="13"/>
        <v>0</v>
      </c>
      <c r="AI27">
        <f t="shared" si="13"/>
        <v>0</v>
      </c>
      <c r="AJ27">
        <f t="shared" si="13"/>
        <v>0</v>
      </c>
      <c r="AK27">
        <f t="shared" si="13"/>
        <v>0</v>
      </c>
      <c r="AL27">
        <f t="shared" si="13"/>
        <v>0</v>
      </c>
      <c r="AM27">
        <f t="shared" si="12"/>
        <v>0</v>
      </c>
      <c r="AN27">
        <f t="shared" si="12"/>
        <v>0</v>
      </c>
      <c r="AO27">
        <f t="shared" si="12"/>
        <v>0</v>
      </c>
      <c r="AP27">
        <f t="shared" si="12"/>
        <v>0</v>
      </c>
      <c r="AQ27">
        <f t="shared" si="12"/>
        <v>0</v>
      </c>
      <c r="AR27">
        <f t="shared" si="12"/>
        <v>0</v>
      </c>
      <c r="AS27">
        <f t="shared" si="12"/>
        <v>0</v>
      </c>
      <c r="AT27">
        <f t="shared" si="12"/>
        <v>0</v>
      </c>
      <c r="AU27">
        <f t="shared" si="12"/>
        <v>0</v>
      </c>
      <c r="AV27">
        <f t="shared" si="12"/>
        <v>0</v>
      </c>
      <c r="AW27">
        <f t="shared" si="12"/>
        <v>0</v>
      </c>
      <c r="AX27">
        <f t="shared" si="12"/>
        <v>0</v>
      </c>
      <c r="AY27">
        <f t="shared" si="12"/>
        <v>0</v>
      </c>
      <c r="AZ27">
        <f t="shared" si="12"/>
        <v>0</v>
      </c>
      <c r="BA27">
        <f t="shared" si="12"/>
        <v>0</v>
      </c>
      <c r="BB27">
        <f t="shared" si="7"/>
        <v>0</v>
      </c>
      <c r="BC27">
        <f t="shared" ref="BC27:BO36" si="17">COUNTIF($B27,"=*"&amp;BC$2&amp;"*")</f>
        <v>0</v>
      </c>
      <c r="BD27">
        <f t="shared" si="17"/>
        <v>0</v>
      </c>
      <c r="BE27">
        <f t="shared" si="17"/>
        <v>0</v>
      </c>
      <c r="BF27">
        <f t="shared" si="17"/>
        <v>0</v>
      </c>
      <c r="BG27">
        <f t="shared" si="17"/>
        <v>0</v>
      </c>
      <c r="BH27">
        <f t="shared" si="17"/>
        <v>0</v>
      </c>
      <c r="BI27">
        <f t="shared" si="17"/>
        <v>0</v>
      </c>
      <c r="BJ27">
        <f t="shared" si="17"/>
        <v>0</v>
      </c>
      <c r="BK27">
        <f t="shared" si="17"/>
        <v>0</v>
      </c>
      <c r="BL27">
        <f t="shared" si="17"/>
        <v>0</v>
      </c>
      <c r="BM27">
        <f t="shared" si="17"/>
        <v>0</v>
      </c>
      <c r="BN27">
        <f t="shared" si="17"/>
        <v>0</v>
      </c>
      <c r="BO27">
        <f t="shared" si="17"/>
        <v>0</v>
      </c>
      <c r="BP27">
        <f t="shared" si="11"/>
        <v>0</v>
      </c>
      <c r="BQ27">
        <f t="shared" si="11"/>
        <v>0</v>
      </c>
      <c r="BR27">
        <f t="shared" si="11"/>
        <v>0</v>
      </c>
      <c r="BS27">
        <f t="shared" si="11"/>
        <v>0</v>
      </c>
      <c r="BT27">
        <f t="shared" si="11"/>
        <v>0</v>
      </c>
      <c r="BU27">
        <f t="shared" si="3"/>
        <v>0</v>
      </c>
      <c r="BV27" t="str">
        <f t="shared" si="4"/>
        <v>NO</v>
      </c>
    </row>
    <row r="28" spans="1:74">
      <c r="A28" t="s">
        <v>7086</v>
      </c>
      <c r="B28" t="s">
        <v>7087</v>
      </c>
      <c r="C28">
        <f t="shared" si="15"/>
        <v>0</v>
      </c>
      <c r="D28">
        <f t="shared" si="15"/>
        <v>0</v>
      </c>
      <c r="E28">
        <f t="shared" si="15"/>
        <v>0</v>
      </c>
      <c r="F28">
        <f t="shared" si="15"/>
        <v>0</v>
      </c>
      <c r="G28">
        <f t="shared" si="15"/>
        <v>0</v>
      </c>
      <c r="H28">
        <f t="shared" si="15"/>
        <v>0</v>
      </c>
      <c r="I28">
        <f t="shared" si="9"/>
        <v>0</v>
      </c>
      <c r="J28">
        <f t="shared" si="15"/>
        <v>0</v>
      </c>
      <c r="K28">
        <f t="shared" si="15"/>
        <v>0</v>
      </c>
      <c r="L28">
        <f t="shared" si="15"/>
        <v>0</v>
      </c>
      <c r="M28">
        <f t="shared" si="15"/>
        <v>0</v>
      </c>
      <c r="N28">
        <f t="shared" si="15"/>
        <v>0</v>
      </c>
      <c r="O28">
        <f t="shared" si="15"/>
        <v>0</v>
      </c>
      <c r="P28">
        <f t="shared" si="15"/>
        <v>0</v>
      </c>
      <c r="Q28">
        <f t="shared" si="15"/>
        <v>0</v>
      </c>
      <c r="R28">
        <f t="shared" si="15"/>
        <v>0</v>
      </c>
      <c r="S28">
        <f t="shared" si="14"/>
        <v>0</v>
      </c>
      <c r="T28">
        <f t="shared" si="14"/>
        <v>0</v>
      </c>
      <c r="U28">
        <f t="shared" si="14"/>
        <v>0</v>
      </c>
      <c r="V28">
        <f t="shared" si="14"/>
        <v>0</v>
      </c>
      <c r="W28">
        <f t="shared" si="14"/>
        <v>0</v>
      </c>
      <c r="X28">
        <f t="shared" si="14"/>
        <v>0</v>
      </c>
      <c r="Y28">
        <f t="shared" si="14"/>
        <v>0</v>
      </c>
      <c r="Z28">
        <f t="shared" si="14"/>
        <v>0</v>
      </c>
      <c r="AA28">
        <f t="shared" si="13"/>
        <v>0</v>
      </c>
      <c r="AB28">
        <f t="shared" si="13"/>
        <v>0</v>
      </c>
      <c r="AC28">
        <f t="shared" si="13"/>
        <v>0</v>
      </c>
      <c r="AD28">
        <f t="shared" si="13"/>
        <v>0</v>
      </c>
      <c r="AE28">
        <f t="shared" si="13"/>
        <v>0</v>
      </c>
      <c r="AF28">
        <f t="shared" si="13"/>
        <v>0</v>
      </c>
      <c r="AG28">
        <f t="shared" si="13"/>
        <v>0</v>
      </c>
      <c r="AH28">
        <f t="shared" si="13"/>
        <v>0</v>
      </c>
      <c r="AI28">
        <f t="shared" si="13"/>
        <v>0</v>
      </c>
      <c r="AJ28">
        <f t="shared" si="13"/>
        <v>0</v>
      </c>
      <c r="AK28">
        <f t="shared" si="13"/>
        <v>0</v>
      </c>
      <c r="AL28">
        <f t="shared" si="13"/>
        <v>0</v>
      </c>
      <c r="AM28">
        <f t="shared" si="12"/>
        <v>0</v>
      </c>
      <c r="AN28">
        <f t="shared" si="12"/>
        <v>0</v>
      </c>
      <c r="AO28">
        <f t="shared" si="12"/>
        <v>0</v>
      </c>
      <c r="AP28">
        <f t="shared" si="12"/>
        <v>0</v>
      </c>
      <c r="AQ28">
        <f t="shared" si="12"/>
        <v>0</v>
      </c>
      <c r="AR28">
        <f t="shared" si="12"/>
        <v>0</v>
      </c>
      <c r="AS28">
        <f t="shared" si="12"/>
        <v>0</v>
      </c>
      <c r="AT28">
        <f t="shared" si="12"/>
        <v>0</v>
      </c>
      <c r="AU28">
        <f t="shared" si="12"/>
        <v>0</v>
      </c>
      <c r="AV28">
        <f t="shared" si="12"/>
        <v>0</v>
      </c>
      <c r="AW28">
        <f t="shared" si="12"/>
        <v>0</v>
      </c>
      <c r="AX28">
        <f t="shared" si="12"/>
        <v>0</v>
      </c>
      <c r="AY28">
        <f t="shared" si="12"/>
        <v>0</v>
      </c>
      <c r="AZ28">
        <f t="shared" si="12"/>
        <v>0</v>
      </c>
      <c r="BA28">
        <f t="shared" si="12"/>
        <v>0</v>
      </c>
      <c r="BB28">
        <f t="shared" si="7"/>
        <v>0</v>
      </c>
      <c r="BC28">
        <f t="shared" si="17"/>
        <v>0</v>
      </c>
      <c r="BD28">
        <f t="shared" si="17"/>
        <v>0</v>
      </c>
      <c r="BE28">
        <f t="shared" si="17"/>
        <v>0</v>
      </c>
      <c r="BF28">
        <f t="shared" si="17"/>
        <v>0</v>
      </c>
      <c r="BG28">
        <f t="shared" si="17"/>
        <v>0</v>
      </c>
      <c r="BH28">
        <f t="shared" si="17"/>
        <v>0</v>
      </c>
      <c r="BI28">
        <f t="shared" si="17"/>
        <v>0</v>
      </c>
      <c r="BJ28">
        <f t="shared" si="17"/>
        <v>0</v>
      </c>
      <c r="BK28">
        <f t="shared" si="17"/>
        <v>0</v>
      </c>
      <c r="BL28">
        <f t="shared" si="17"/>
        <v>0</v>
      </c>
      <c r="BM28">
        <f t="shared" si="17"/>
        <v>0</v>
      </c>
      <c r="BN28">
        <f t="shared" si="17"/>
        <v>0</v>
      </c>
      <c r="BO28">
        <f t="shared" si="17"/>
        <v>0</v>
      </c>
      <c r="BP28">
        <f t="shared" si="11"/>
        <v>0</v>
      </c>
      <c r="BQ28">
        <f t="shared" si="11"/>
        <v>0</v>
      </c>
      <c r="BR28">
        <f t="shared" si="11"/>
        <v>0</v>
      </c>
      <c r="BS28">
        <f t="shared" si="11"/>
        <v>0</v>
      </c>
      <c r="BT28">
        <f t="shared" si="11"/>
        <v>0</v>
      </c>
      <c r="BU28">
        <f t="shared" si="3"/>
        <v>0</v>
      </c>
      <c r="BV28" t="str">
        <f t="shared" si="4"/>
        <v>NO</v>
      </c>
    </row>
    <row r="29" spans="1:74">
      <c r="A29" t="s">
        <v>7088</v>
      </c>
      <c r="B29" t="s">
        <v>7089</v>
      </c>
      <c r="C29">
        <f t="shared" si="15"/>
        <v>0</v>
      </c>
      <c r="D29">
        <f t="shared" si="15"/>
        <v>0</v>
      </c>
      <c r="E29">
        <f t="shared" si="15"/>
        <v>0</v>
      </c>
      <c r="F29">
        <f t="shared" si="15"/>
        <v>0</v>
      </c>
      <c r="G29">
        <f t="shared" si="15"/>
        <v>0</v>
      </c>
      <c r="H29">
        <f t="shared" si="15"/>
        <v>0</v>
      </c>
      <c r="I29">
        <f t="shared" si="9"/>
        <v>0</v>
      </c>
      <c r="J29">
        <f t="shared" si="15"/>
        <v>0</v>
      </c>
      <c r="K29">
        <f t="shared" si="15"/>
        <v>0</v>
      </c>
      <c r="L29">
        <f t="shared" si="15"/>
        <v>0</v>
      </c>
      <c r="M29">
        <f t="shared" si="15"/>
        <v>0</v>
      </c>
      <c r="N29">
        <f t="shared" si="15"/>
        <v>0</v>
      </c>
      <c r="O29">
        <f t="shared" si="15"/>
        <v>0</v>
      </c>
      <c r="P29">
        <f t="shared" si="15"/>
        <v>0</v>
      </c>
      <c r="Q29">
        <f t="shared" si="15"/>
        <v>0</v>
      </c>
      <c r="R29">
        <f t="shared" si="15"/>
        <v>0</v>
      </c>
      <c r="S29">
        <f t="shared" si="14"/>
        <v>0</v>
      </c>
      <c r="T29">
        <f t="shared" si="14"/>
        <v>0</v>
      </c>
      <c r="U29">
        <f t="shared" si="14"/>
        <v>0</v>
      </c>
      <c r="V29">
        <f t="shared" si="14"/>
        <v>0</v>
      </c>
      <c r="W29">
        <f t="shared" si="14"/>
        <v>0</v>
      </c>
      <c r="X29">
        <f t="shared" si="14"/>
        <v>0</v>
      </c>
      <c r="Y29">
        <f t="shared" si="14"/>
        <v>0</v>
      </c>
      <c r="Z29">
        <f t="shared" si="14"/>
        <v>0</v>
      </c>
      <c r="AA29">
        <f t="shared" si="13"/>
        <v>0</v>
      </c>
      <c r="AB29">
        <f t="shared" si="13"/>
        <v>0</v>
      </c>
      <c r="AC29">
        <f t="shared" si="13"/>
        <v>0</v>
      </c>
      <c r="AD29">
        <f t="shared" si="13"/>
        <v>0</v>
      </c>
      <c r="AE29">
        <f t="shared" si="13"/>
        <v>0</v>
      </c>
      <c r="AF29">
        <f t="shared" si="13"/>
        <v>0</v>
      </c>
      <c r="AG29">
        <f t="shared" si="13"/>
        <v>0</v>
      </c>
      <c r="AH29">
        <f t="shared" si="13"/>
        <v>0</v>
      </c>
      <c r="AI29">
        <f t="shared" si="13"/>
        <v>0</v>
      </c>
      <c r="AJ29">
        <f t="shared" si="13"/>
        <v>0</v>
      </c>
      <c r="AK29">
        <f t="shared" si="13"/>
        <v>0</v>
      </c>
      <c r="AL29">
        <f t="shared" si="13"/>
        <v>0</v>
      </c>
      <c r="AM29">
        <f t="shared" si="12"/>
        <v>0</v>
      </c>
      <c r="AN29">
        <f t="shared" si="12"/>
        <v>0</v>
      </c>
      <c r="AO29">
        <f t="shared" si="12"/>
        <v>0</v>
      </c>
      <c r="AP29">
        <f t="shared" si="12"/>
        <v>0</v>
      </c>
      <c r="AQ29">
        <f t="shared" si="12"/>
        <v>0</v>
      </c>
      <c r="AR29">
        <f t="shared" si="12"/>
        <v>0</v>
      </c>
      <c r="AS29">
        <f t="shared" si="12"/>
        <v>0</v>
      </c>
      <c r="AT29">
        <f t="shared" si="12"/>
        <v>0</v>
      </c>
      <c r="AU29">
        <f t="shared" si="12"/>
        <v>0</v>
      </c>
      <c r="AV29">
        <f t="shared" si="12"/>
        <v>0</v>
      </c>
      <c r="AW29">
        <f t="shared" si="12"/>
        <v>0</v>
      </c>
      <c r="AX29">
        <f t="shared" si="12"/>
        <v>0</v>
      </c>
      <c r="AY29">
        <f t="shared" si="12"/>
        <v>0</v>
      </c>
      <c r="AZ29">
        <f t="shared" si="12"/>
        <v>0</v>
      </c>
      <c r="BA29">
        <f t="shared" si="12"/>
        <v>0</v>
      </c>
      <c r="BB29">
        <f t="shared" si="7"/>
        <v>0</v>
      </c>
      <c r="BC29">
        <f t="shared" si="17"/>
        <v>0</v>
      </c>
      <c r="BD29">
        <f t="shared" si="17"/>
        <v>0</v>
      </c>
      <c r="BE29">
        <f t="shared" si="17"/>
        <v>0</v>
      </c>
      <c r="BF29">
        <f t="shared" si="17"/>
        <v>0</v>
      </c>
      <c r="BG29">
        <f t="shared" si="17"/>
        <v>0</v>
      </c>
      <c r="BH29">
        <f t="shared" si="17"/>
        <v>0</v>
      </c>
      <c r="BI29">
        <f t="shared" si="17"/>
        <v>0</v>
      </c>
      <c r="BJ29">
        <f t="shared" si="17"/>
        <v>0</v>
      </c>
      <c r="BK29">
        <f t="shared" si="17"/>
        <v>0</v>
      </c>
      <c r="BL29">
        <f t="shared" si="17"/>
        <v>0</v>
      </c>
      <c r="BM29">
        <f t="shared" si="17"/>
        <v>0</v>
      </c>
      <c r="BN29">
        <f t="shared" si="17"/>
        <v>0</v>
      </c>
      <c r="BO29">
        <f t="shared" si="17"/>
        <v>0</v>
      </c>
      <c r="BP29">
        <f t="shared" si="11"/>
        <v>0</v>
      </c>
      <c r="BQ29">
        <f t="shared" si="11"/>
        <v>0</v>
      </c>
      <c r="BR29">
        <f t="shared" si="11"/>
        <v>0</v>
      </c>
      <c r="BS29">
        <f t="shared" si="11"/>
        <v>0</v>
      </c>
      <c r="BT29">
        <f t="shared" si="11"/>
        <v>0</v>
      </c>
      <c r="BU29">
        <f t="shared" si="3"/>
        <v>0</v>
      </c>
      <c r="BV29" t="str">
        <f t="shared" si="4"/>
        <v>NO</v>
      </c>
    </row>
    <row r="30" spans="1:74">
      <c r="A30" t="s">
        <v>7090</v>
      </c>
      <c r="B30" t="s">
        <v>7091</v>
      </c>
      <c r="C30">
        <f t="shared" si="15"/>
        <v>0</v>
      </c>
      <c r="D30">
        <f t="shared" si="15"/>
        <v>0</v>
      </c>
      <c r="E30">
        <f t="shared" si="15"/>
        <v>0</v>
      </c>
      <c r="F30">
        <f t="shared" si="15"/>
        <v>0</v>
      </c>
      <c r="G30">
        <f t="shared" si="15"/>
        <v>0</v>
      </c>
      <c r="H30">
        <f t="shared" si="15"/>
        <v>0</v>
      </c>
      <c r="I30">
        <f t="shared" si="9"/>
        <v>0</v>
      </c>
      <c r="J30">
        <f t="shared" si="15"/>
        <v>0</v>
      </c>
      <c r="K30">
        <f t="shared" si="15"/>
        <v>0</v>
      </c>
      <c r="L30">
        <f t="shared" si="15"/>
        <v>0</v>
      </c>
      <c r="M30">
        <f t="shared" si="15"/>
        <v>0</v>
      </c>
      <c r="N30">
        <f t="shared" si="15"/>
        <v>0</v>
      </c>
      <c r="O30">
        <f t="shared" si="15"/>
        <v>0</v>
      </c>
      <c r="P30">
        <f t="shared" si="15"/>
        <v>0</v>
      </c>
      <c r="Q30">
        <f t="shared" si="15"/>
        <v>0</v>
      </c>
      <c r="R30">
        <f t="shared" si="15"/>
        <v>0</v>
      </c>
      <c r="S30">
        <f t="shared" si="14"/>
        <v>0</v>
      </c>
      <c r="T30">
        <f t="shared" si="14"/>
        <v>0</v>
      </c>
      <c r="U30">
        <f t="shared" si="14"/>
        <v>0</v>
      </c>
      <c r="V30">
        <f t="shared" si="14"/>
        <v>0</v>
      </c>
      <c r="W30">
        <f t="shared" si="14"/>
        <v>0</v>
      </c>
      <c r="X30">
        <f t="shared" si="14"/>
        <v>0</v>
      </c>
      <c r="Y30">
        <f t="shared" si="14"/>
        <v>0</v>
      </c>
      <c r="Z30">
        <f t="shared" si="14"/>
        <v>0</v>
      </c>
      <c r="AA30">
        <f t="shared" si="13"/>
        <v>0</v>
      </c>
      <c r="AB30">
        <f t="shared" si="13"/>
        <v>0</v>
      </c>
      <c r="AC30">
        <f t="shared" si="13"/>
        <v>0</v>
      </c>
      <c r="AD30">
        <f t="shared" si="13"/>
        <v>0</v>
      </c>
      <c r="AE30">
        <f t="shared" si="13"/>
        <v>0</v>
      </c>
      <c r="AF30">
        <f t="shared" si="13"/>
        <v>0</v>
      </c>
      <c r="AG30">
        <f t="shared" si="13"/>
        <v>0</v>
      </c>
      <c r="AH30">
        <f t="shared" si="13"/>
        <v>0</v>
      </c>
      <c r="AI30">
        <f t="shared" si="13"/>
        <v>0</v>
      </c>
      <c r="AJ30">
        <f t="shared" si="13"/>
        <v>0</v>
      </c>
      <c r="AK30">
        <f t="shared" si="13"/>
        <v>0</v>
      </c>
      <c r="AL30">
        <f t="shared" si="13"/>
        <v>0</v>
      </c>
      <c r="AM30">
        <f t="shared" si="12"/>
        <v>0</v>
      </c>
      <c r="AN30">
        <f t="shared" si="12"/>
        <v>0</v>
      </c>
      <c r="AO30">
        <f t="shared" si="12"/>
        <v>0</v>
      </c>
      <c r="AP30">
        <f t="shared" si="12"/>
        <v>0</v>
      </c>
      <c r="AQ30">
        <f t="shared" si="12"/>
        <v>0</v>
      </c>
      <c r="AR30">
        <f t="shared" si="12"/>
        <v>0</v>
      </c>
      <c r="AS30">
        <f t="shared" si="12"/>
        <v>0</v>
      </c>
      <c r="AT30">
        <f t="shared" si="12"/>
        <v>0</v>
      </c>
      <c r="AU30">
        <f t="shared" si="12"/>
        <v>0</v>
      </c>
      <c r="AV30">
        <f t="shared" si="12"/>
        <v>0</v>
      </c>
      <c r="AW30">
        <f t="shared" si="12"/>
        <v>0</v>
      </c>
      <c r="AX30">
        <f t="shared" si="12"/>
        <v>0</v>
      </c>
      <c r="AY30">
        <f t="shared" si="12"/>
        <v>0</v>
      </c>
      <c r="AZ30">
        <f t="shared" si="12"/>
        <v>0</v>
      </c>
      <c r="BA30">
        <f t="shared" si="12"/>
        <v>0</v>
      </c>
      <c r="BB30">
        <f t="shared" si="7"/>
        <v>0</v>
      </c>
      <c r="BC30">
        <f t="shared" si="17"/>
        <v>0</v>
      </c>
      <c r="BD30">
        <f t="shared" si="17"/>
        <v>0</v>
      </c>
      <c r="BE30">
        <f t="shared" si="17"/>
        <v>0</v>
      </c>
      <c r="BF30">
        <f t="shared" si="17"/>
        <v>0</v>
      </c>
      <c r="BG30">
        <f t="shared" si="17"/>
        <v>0</v>
      </c>
      <c r="BH30">
        <f t="shared" si="17"/>
        <v>0</v>
      </c>
      <c r="BI30">
        <f t="shared" si="17"/>
        <v>0</v>
      </c>
      <c r="BJ30">
        <f t="shared" si="17"/>
        <v>0</v>
      </c>
      <c r="BK30">
        <f t="shared" si="17"/>
        <v>0</v>
      </c>
      <c r="BL30">
        <f t="shared" si="17"/>
        <v>0</v>
      </c>
      <c r="BM30">
        <f t="shared" si="17"/>
        <v>0</v>
      </c>
      <c r="BN30">
        <f t="shared" si="17"/>
        <v>0</v>
      </c>
      <c r="BO30">
        <f t="shared" si="17"/>
        <v>0</v>
      </c>
      <c r="BP30">
        <f t="shared" si="11"/>
        <v>0</v>
      </c>
      <c r="BQ30">
        <f t="shared" si="11"/>
        <v>0</v>
      </c>
      <c r="BR30">
        <f t="shared" si="11"/>
        <v>0</v>
      </c>
      <c r="BS30">
        <f t="shared" si="11"/>
        <v>0</v>
      </c>
      <c r="BT30">
        <f t="shared" si="11"/>
        <v>0</v>
      </c>
      <c r="BU30">
        <f t="shared" si="3"/>
        <v>0</v>
      </c>
      <c r="BV30" t="str">
        <f t="shared" si="4"/>
        <v>NO</v>
      </c>
    </row>
    <row r="31" spans="1:74">
      <c r="A31" t="s">
        <v>7092</v>
      </c>
      <c r="B31" t="s">
        <v>7093</v>
      </c>
      <c r="C31">
        <f t="shared" si="15"/>
        <v>0</v>
      </c>
      <c r="D31">
        <f t="shared" si="15"/>
        <v>0</v>
      </c>
      <c r="E31">
        <f t="shared" si="15"/>
        <v>0</v>
      </c>
      <c r="F31">
        <f t="shared" si="15"/>
        <v>0</v>
      </c>
      <c r="G31">
        <f t="shared" si="15"/>
        <v>0</v>
      </c>
      <c r="H31">
        <f t="shared" si="15"/>
        <v>0</v>
      </c>
      <c r="I31">
        <f t="shared" si="9"/>
        <v>0</v>
      </c>
      <c r="J31">
        <f t="shared" si="15"/>
        <v>0</v>
      </c>
      <c r="K31">
        <f t="shared" si="15"/>
        <v>0</v>
      </c>
      <c r="L31">
        <f t="shared" si="15"/>
        <v>0</v>
      </c>
      <c r="M31">
        <f t="shared" si="15"/>
        <v>0</v>
      </c>
      <c r="N31">
        <f t="shared" si="15"/>
        <v>0</v>
      </c>
      <c r="O31">
        <f t="shared" si="15"/>
        <v>0</v>
      </c>
      <c r="P31">
        <f t="shared" si="15"/>
        <v>0</v>
      </c>
      <c r="Q31">
        <f t="shared" si="15"/>
        <v>0</v>
      </c>
      <c r="R31">
        <f t="shared" si="15"/>
        <v>0</v>
      </c>
      <c r="S31">
        <f t="shared" si="14"/>
        <v>0</v>
      </c>
      <c r="T31">
        <f t="shared" si="14"/>
        <v>0</v>
      </c>
      <c r="U31">
        <f t="shared" si="14"/>
        <v>0</v>
      </c>
      <c r="V31">
        <f t="shared" si="14"/>
        <v>0</v>
      </c>
      <c r="W31">
        <f t="shared" si="14"/>
        <v>0</v>
      </c>
      <c r="X31">
        <f t="shared" si="14"/>
        <v>0</v>
      </c>
      <c r="Y31">
        <f t="shared" si="14"/>
        <v>0</v>
      </c>
      <c r="Z31">
        <f t="shared" si="14"/>
        <v>0</v>
      </c>
      <c r="AA31">
        <f t="shared" si="13"/>
        <v>0</v>
      </c>
      <c r="AB31">
        <f t="shared" si="13"/>
        <v>0</v>
      </c>
      <c r="AC31">
        <f t="shared" si="13"/>
        <v>0</v>
      </c>
      <c r="AD31">
        <f t="shared" si="13"/>
        <v>0</v>
      </c>
      <c r="AE31">
        <f t="shared" si="13"/>
        <v>0</v>
      </c>
      <c r="AF31">
        <f t="shared" si="13"/>
        <v>0</v>
      </c>
      <c r="AG31">
        <f t="shared" si="13"/>
        <v>0</v>
      </c>
      <c r="AH31">
        <f t="shared" si="13"/>
        <v>0</v>
      </c>
      <c r="AI31">
        <f t="shared" si="13"/>
        <v>0</v>
      </c>
      <c r="AJ31">
        <f t="shared" si="13"/>
        <v>0</v>
      </c>
      <c r="AK31">
        <f t="shared" si="13"/>
        <v>0</v>
      </c>
      <c r="AL31">
        <f t="shared" si="13"/>
        <v>0</v>
      </c>
      <c r="AM31">
        <f t="shared" si="12"/>
        <v>0</v>
      </c>
      <c r="AN31">
        <f t="shared" si="12"/>
        <v>0</v>
      </c>
      <c r="AO31">
        <f t="shared" si="12"/>
        <v>0</v>
      </c>
      <c r="AP31">
        <f t="shared" si="12"/>
        <v>0</v>
      </c>
      <c r="AQ31">
        <f t="shared" si="12"/>
        <v>0</v>
      </c>
      <c r="AR31">
        <f t="shared" si="12"/>
        <v>0</v>
      </c>
      <c r="AS31">
        <f t="shared" si="12"/>
        <v>0</v>
      </c>
      <c r="AT31">
        <f t="shared" si="12"/>
        <v>0</v>
      </c>
      <c r="AU31">
        <f t="shared" si="12"/>
        <v>0</v>
      </c>
      <c r="AV31">
        <f t="shared" si="12"/>
        <v>0</v>
      </c>
      <c r="AW31">
        <f t="shared" si="12"/>
        <v>0</v>
      </c>
      <c r="AX31">
        <f t="shared" si="12"/>
        <v>0</v>
      </c>
      <c r="AY31">
        <f t="shared" si="12"/>
        <v>0</v>
      </c>
      <c r="AZ31">
        <f t="shared" si="12"/>
        <v>0</v>
      </c>
      <c r="BA31">
        <f t="shared" si="12"/>
        <v>0</v>
      </c>
      <c r="BB31">
        <f t="shared" si="7"/>
        <v>0</v>
      </c>
      <c r="BC31">
        <f t="shared" si="17"/>
        <v>0</v>
      </c>
      <c r="BD31">
        <f t="shared" si="17"/>
        <v>0</v>
      </c>
      <c r="BE31">
        <f t="shared" si="17"/>
        <v>0</v>
      </c>
      <c r="BF31">
        <f t="shared" si="17"/>
        <v>0</v>
      </c>
      <c r="BG31">
        <f t="shared" si="17"/>
        <v>0</v>
      </c>
      <c r="BH31">
        <f t="shared" si="17"/>
        <v>0</v>
      </c>
      <c r="BI31">
        <f t="shared" si="17"/>
        <v>0</v>
      </c>
      <c r="BJ31">
        <f t="shared" si="17"/>
        <v>0</v>
      </c>
      <c r="BK31">
        <f t="shared" si="17"/>
        <v>0</v>
      </c>
      <c r="BL31">
        <f t="shared" si="17"/>
        <v>0</v>
      </c>
      <c r="BM31">
        <f t="shared" si="17"/>
        <v>0</v>
      </c>
      <c r="BN31">
        <f t="shared" si="17"/>
        <v>0</v>
      </c>
      <c r="BO31">
        <f t="shared" si="17"/>
        <v>0</v>
      </c>
      <c r="BP31">
        <f t="shared" si="11"/>
        <v>0</v>
      </c>
      <c r="BQ31">
        <f t="shared" si="11"/>
        <v>0</v>
      </c>
      <c r="BR31">
        <f t="shared" si="11"/>
        <v>0</v>
      </c>
      <c r="BS31">
        <f t="shared" si="11"/>
        <v>0</v>
      </c>
      <c r="BT31">
        <f t="shared" si="11"/>
        <v>0</v>
      </c>
      <c r="BU31">
        <f t="shared" si="3"/>
        <v>0</v>
      </c>
      <c r="BV31" t="str">
        <f t="shared" si="4"/>
        <v>NO</v>
      </c>
    </row>
    <row r="32" spans="1:74">
      <c r="A32" t="s">
        <v>7094</v>
      </c>
      <c r="B32" t="s">
        <v>7095</v>
      </c>
      <c r="C32">
        <f t="shared" si="15"/>
        <v>0</v>
      </c>
      <c r="D32">
        <f t="shared" si="15"/>
        <v>0</v>
      </c>
      <c r="E32">
        <f t="shared" si="15"/>
        <v>0</v>
      </c>
      <c r="F32">
        <f t="shared" si="15"/>
        <v>0</v>
      </c>
      <c r="G32">
        <f t="shared" si="15"/>
        <v>0</v>
      </c>
      <c r="H32">
        <f t="shared" si="15"/>
        <v>0</v>
      </c>
      <c r="I32">
        <f t="shared" si="9"/>
        <v>0</v>
      </c>
      <c r="J32">
        <f t="shared" si="15"/>
        <v>0</v>
      </c>
      <c r="K32">
        <f t="shared" si="15"/>
        <v>0</v>
      </c>
      <c r="L32">
        <f t="shared" si="15"/>
        <v>0</v>
      </c>
      <c r="M32">
        <f t="shared" si="15"/>
        <v>0</v>
      </c>
      <c r="N32">
        <f t="shared" si="15"/>
        <v>0</v>
      </c>
      <c r="O32">
        <f t="shared" si="15"/>
        <v>0</v>
      </c>
      <c r="P32">
        <f t="shared" si="15"/>
        <v>0</v>
      </c>
      <c r="Q32">
        <f t="shared" si="15"/>
        <v>0</v>
      </c>
      <c r="R32">
        <f t="shared" si="15"/>
        <v>0</v>
      </c>
      <c r="S32">
        <f t="shared" si="14"/>
        <v>0</v>
      </c>
      <c r="T32">
        <f t="shared" si="14"/>
        <v>0</v>
      </c>
      <c r="U32">
        <f t="shared" si="14"/>
        <v>0</v>
      </c>
      <c r="V32">
        <f t="shared" si="14"/>
        <v>0</v>
      </c>
      <c r="W32">
        <f t="shared" si="14"/>
        <v>0</v>
      </c>
      <c r="X32">
        <f t="shared" si="14"/>
        <v>0</v>
      </c>
      <c r="Y32">
        <f t="shared" si="14"/>
        <v>0</v>
      </c>
      <c r="Z32">
        <f t="shared" si="14"/>
        <v>0</v>
      </c>
      <c r="AA32">
        <f t="shared" si="13"/>
        <v>0</v>
      </c>
      <c r="AB32">
        <f t="shared" si="13"/>
        <v>0</v>
      </c>
      <c r="AC32">
        <f t="shared" si="13"/>
        <v>0</v>
      </c>
      <c r="AD32">
        <f t="shared" si="13"/>
        <v>0</v>
      </c>
      <c r="AE32">
        <f t="shared" si="13"/>
        <v>0</v>
      </c>
      <c r="AF32">
        <f t="shared" si="13"/>
        <v>0</v>
      </c>
      <c r="AG32">
        <f t="shared" si="13"/>
        <v>0</v>
      </c>
      <c r="AH32">
        <f t="shared" si="13"/>
        <v>0</v>
      </c>
      <c r="AI32">
        <f t="shared" si="13"/>
        <v>0</v>
      </c>
      <c r="AJ32">
        <f t="shared" si="13"/>
        <v>0</v>
      </c>
      <c r="AK32">
        <f t="shared" si="13"/>
        <v>0</v>
      </c>
      <c r="AL32">
        <f t="shared" si="13"/>
        <v>0</v>
      </c>
      <c r="AM32">
        <f t="shared" si="12"/>
        <v>0</v>
      </c>
      <c r="AN32">
        <f t="shared" si="12"/>
        <v>0</v>
      </c>
      <c r="AO32">
        <f t="shared" si="12"/>
        <v>0</v>
      </c>
      <c r="AP32">
        <f t="shared" si="12"/>
        <v>0</v>
      </c>
      <c r="AQ32">
        <f t="shared" si="12"/>
        <v>0</v>
      </c>
      <c r="AR32">
        <f t="shared" si="12"/>
        <v>0</v>
      </c>
      <c r="AS32">
        <f t="shared" si="12"/>
        <v>0</v>
      </c>
      <c r="AT32">
        <f t="shared" si="12"/>
        <v>0</v>
      </c>
      <c r="AU32">
        <f t="shared" si="12"/>
        <v>0</v>
      </c>
      <c r="AV32">
        <f t="shared" si="12"/>
        <v>0</v>
      </c>
      <c r="AW32">
        <f t="shared" si="12"/>
        <v>0</v>
      </c>
      <c r="AX32">
        <f t="shared" si="12"/>
        <v>0</v>
      </c>
      <c r="AY32">
        <f t="shared" si="12"/>
        <v>0</v>
      </c>
      <c r="AZ32">
        <f t="shared" si="12"/>
        <v>0</v>
      </c>
      <c r="BA32">
        <f t="shared" si="12"/>
        <v>0</v>
      </c>
      <c r="BB32">
        <f t="shared" si="7"/>
        <v>0</v>
      </c>
      <c r="BC32">
        <f t="shared" si="17"/>
        <v>0</v>
      </c>
      <c r="BD32">
        <f t="shared" si="17"/>
        <v>0</v>
      </c>
      <c r="BE32">
        <f t="shared" si="17"/>
        <v>0</v>
      </c>
      <c r="BF32">
        <f t="shared" si="17"/>
        <v>0</v>
      </c>
      <c r="BG32">
        <f t="shared" si="17"/>
        <v>0</v>
      </c>
      <c r="BH32">
        <f t="shared" si="17"/>
        <v>0</v>
      </c>
      <c r="BI32">
        <f t="shared" si="17"/>
        <v>0</v>
      </c>
      <c r="BJ32">
        <f t="shared" si="17"/>
        <v>0</v>
      </c>
      <c r="BK32">
        <f t="shared" si="17"/>
        <v>0</v>
      </c>
      <c r="BL32">
        <f t="shared" si="17"/>
        <v>0</v>
      </c>
      <c r="BM32">
        <f t="shared" si="17"/>
        <v>0</v>
      </c>
      <c r="BN32">
        <f t="shared" si="17"/>
        <v>0</v>
      </c>
      <c r="BO32">
        <f t="shared" si="17"/>
        <v>0</v>
      </c>
      <c r="BP32">
        <f t="shared" si="11"/>
        <v>0</v>
      </c>
      <c r="BQ32">
        <f t="shared" si="11"/>
        <v>0</v>
      </c>
      <c r="BR32">
        <f t="shared" si="11"/>
        <v>0</v>
      </c>
      <c r="BS32">
        <f t="shared" si="11"/>
        <v>0</v>
      </c>
      <c r="BT32">
        <f t="shared" si="11"/>
        <v>0</v>
      </c>
      <c r="BU32">
        <f t="shared" si="3"/>
        <v>0</v>
      </c>
      <c r="BV32" t="str">
        <f t="shared" si="4"/>
        <v>NO</v>
      </c>
    </row>
    <row r="33" spans="1:74">
      <c r="A33" t="s">
        <v>7096</v>
      </c>
      <c r="B33" t="s">
        <v>7097</v>
      </c>
      <c r="C33">
        <f t="shared" si="15"/>
        <v>0</v>
      </c>
      <c r="D33">
        <f t="shared" si="15"/>
        <v>0</v>
      </c>
      <c r="E33">
        <f t="shared" si="15"/>
        <v>0</v>
      </c>
      <c r="F33">
        <f t="shared" si="15"/>
        <v>0</v>
      </c>
      <c r="G33">
        <f t="shared" si="15"/>
        <v>0</v>
      </c>
      <c r="H33">
        <f t="shared" si="15"/>
        <v>0</v>
      </c>
      <c r="I33">
        <f t="shared" si="9"/>
        <v>0</v>
      </c>
      <c r="J33">
        <f t="shared" si="15"/>
        <v>0</v>
      </c>
      <c r="K33">
        <f t="shared" si="15"/>
        <v>0</v>
      </c>
      <c r="L33">
        <f t="shared" si="15"/>
        <v>0</v>
      </c>
      <c r="M33">
        <f t="shared" si="15"/>
        <v>0</v>
      </c>
      <c r="N33">
        <f t="shared" si="15"/>
        <v>0</v>
      </c>
      <c r="O33">
        <f t="shared" si="15"/>
        <v>0</v>
      </c>
      <c r="P33">
        <f t="shared" si="15"/>
        <v>0</v>
      </c>
      <c r="Q33">
        <f t="shared" si="15"/>
        <v>0</v>
      </c>
      <c r="R33">
        <f t="shared" si="15"/>
        <v>0</v>
      </c>
      <c r="S33">
        <f t="shared" si="14"/>
        <v>0</v>
      </c>
      <c r="T33">
        <f t="shared" si="14"/>
        <v>0</v>
      </c>
      <c r="U33">
        <f t="shared" si="14"/>
        <v>0</v>
      </c>
      <c r="V33">
        <f t="shared" si="14"/>
        <v>0</v>
      </c>
      <c r="W33">
        <f t="shared" si="14"/>
        <v>0</v>
      </c>
      <c r="X33">
        <f t="shared" si="14"/>
        <v>0</v>
      </c>
      <c r="Y33">
        <f t="shared" si="14"/>
        <v>0</v>
      </c>
      <c r="Z33">
        <f t="shared" si="14"/>
        <v>0</v>
      </c>
      <c r="AA33">
        <f t="shared" si="13"/>
        <v>0</v>
      </c>
      <c r="AB33">
        <f t="shared" si="13"/>
        <v>0</v>
      </c>
      <c r="AC33">
        <f t="shared" si="13"/>
        <v>0</v>
      </c>
      <c r="AD33">
        <f t="shared" si="13"/>
        <v>0</v>
      </c>
      <c r="AE33">
        <f t="shared" si="13"/>
        <v>0</v>
      </c>
      <c r="AF33">
        <f t="shared" si="13"/>
        <v>0</v>
      </c>
      <c r="AG33">
        <f t="shared" si="13"/>
        <v>0</v>
      </c>
      <c r="AH33">
        <f t="shared" si="13"/>
        <v>0</v>
      </c>
      <c r="AI33">
        <f t="shared" si="13"/>
        <v>0</v>
      </c>
      <c r="AJ33">
        <f t="shared" si="13"/>
        <v>0</v>
      </c>
      <c r="AK33">
        <f t="shared" si="13"/>
        <v>0</v>
      </c>
      <c r="AL33">
        <f t="shared" si="13"/>
        <v>0</v>
      </c>
      <c r="AM33">
        <f t="shared" si="12"/>
        <v>0</v>
      </c>
      <c r="AN33">
        <f t="shared" si="12"/>
        <v>0</v>
      </c>
      <c r="AO33">
        <f t="shared" si="12"/>
        <v>0</v>
      </c>
      <c r="AP33">
        <f t="shared" si="12"/>
        <v>0</v>
      </c>
      <c r="AQ33">
        <f t="shared" si="12"/>
        <v>0</v>
      </c>
      <c r="AR33">
        <f t="shared" si="12"/>
        <v>0</v>
      </c>
      <c r="AS33">
        <f t="shared" si="12"/>
        <v>0</v>
      </c>
      <c r="AT33">
        <f t="shared" si="12"/>
        <v>0</v>
      </c>
      <c r="AU33">
        <f t="shared" si="12"/>
        <v>0</v>
      </c>
      <c r="AV33">
        <f t="shared" si="12"/>
        <v>0</v>
      </c>
      <c r="AW33">
        <f t="shared" si="12"/>
        <v>0</v>
      </c>
      <c r="AX33">
        <f t="shared" si="12"/>
        <v>0</v>
      </c>
      <c r="AY33">
        <f t="shared" si="12"/>
        <v>0</v>
      </c>
      <c r="AZ33">
        <f t="shared" si="12"/>
        <v>0</v>
      </c>
      <c r="BA33">
        <f t="shared" si="12"/>
        <v>0</v>
      </c>
      <c r="BB33">
        <f t="shared" si="7"/>
        <v>0</v>
      </c>
      <c r="BC33">
        <f t="shared" si="17"/>
        <v>0</v>
      </c>
      <c r="BD33">
        <f t="shared" si="17"/>
        <v>0</v>
      </c>
      <c r="BE33">
        <f t="shared" si="17"/>
        <v>0</v>
      </c>
      <c r="BF33">
        <f t="shared" si="17"/>
        <v>0</v>
      </c>
      <c r="BG33">
        <f t="shared" si="17"/>
        <v>0</v>
      </c>
      <c r="BH33">
        <f t="shared" si="17"/>
        <v>0</v>
      </c>
      <c r="BI33">
        <f t="shared" si="17"/>
        <v>0</v>
      </c>
      <c r="BJ33">
        <f t="shared" si="17"/>
        <v>0</v>
      </c>
      <c r="BK33">
        <f t="shared" si="17"/>
        <v>0</v>
      </c>
      <c r="BL33">
        <f t="shared" si="17"/>
        <v>0</v>
      </c>
      <c r="BM33">
        <f t="shared" si="17"/>
        <v>0</v>
      </c>
      <c r="BN33">
        <f t="shared" si="17"/>
        <v>0</v>
      </c>
      <c r="BO33">
        <f t="shared" si="17"/>
        <v>0</v>
      </c>
      <c r="BP33">
        <f t="shared" si="11"/>
        <v>0</v>
      </c>
      <c r="BQ33">
        <f t="shared" si="11"/>
        <v>0</v>
      </c>
      <c r="BR33">
        <f t="shared" si="11"/>
        <v>0</v>
      </c>
      <c r="BS33">
        <f t="shared" si="11"/>
        <v>0</v>
      </c>
      <c r="BT33">
        <f t="shared" si="11"/>
        <v>0</v>
      </c>
      <c r="BU33">
        <f t="shared" si="3"/>
        <v>0</v>
      </c>
      <c r="BV33" t="str">
        <f t="shared" si="4"/>
        <v>NO</v>
      </c>
    </row>
    <row r="34" spans="1:74">
      <c r="A34" t="s">
        <v>7098</v>
      </c>
      <c r="B34" t="s">
        <v>7099</v>
      </c>
      <c r="C34">
        <f t="shared" si="15"/>
        <v>0</v>
      </c>
      <c r="D34">
        <f t="shared" si="15"/>
        <v>0</v>
      </c>
      <c r="E34">
        <f t="shared" si="15"/>
        <v>0</v>
      </c>
      <c r="F34">
        <f t="shared" si="15"/>
        <v>0</v>
      </c>
      <c r="G34">
        <f t="shared" si="15"/>
        <v>0</v>
      </c>
      <c r="H34">
        <f t="shared" si="15"/>
        <v>0</v>
      </c>
      <c r="I34">
        <f t="shared" si="9"/>
        <v>0</v>
      </c>
      <c r="J34">
        <f t="shared" si="15"/>
        <v>0</v>
      </c>
      <c r="K34">
        <f t="shared" si="15"/>
        <v>0</v>
      </c>
      <c r="L34">
        <f t="shared" si="15"/>
        <v>0</v>
      </c>
      <c r="M34">
        <f t="shared" si="15"/>
        <v>0</v>
      </c>
      <c r="N34">
        <f t="shared" si="15"/>
        <v>0</v>
      </c>
      <c r="O34">
        <f t="shared" si="15"/>
        <v>0</v>
      </c>
      <c r="P34">
        <f t="shared" si="15"/>
        <v>0</v>
      </c>
      <c r="Q34">
        <f t="shared" si="15"/>
        <v>0</v>
      </c>
      <c r="R34">
        <f t="shared" si="15"/>
        <v>0</v>
      </c>
      <c r="S34">
        <f t="shared" si="14"/>
        <v>0</v>
      </c>
      <c r="T34">
        <f t="shared" si="14"/>
        <v>0</v>
      </c>
      <c r="U34">
        <f t="shared" si="14"/>
        <v>0</v>
      </c>
      <c r="V34">
        <f t="shared" si="14"/>
        <v>0</v>
      </c>
      <c r="W34">
        <f t="shared" si="14"/>
        <v>0</v>
      </c>
      <c r="X34">
        <f t="shared" si="14"/>
        <v>0</v>
      </c>
      <c r="Y34">
        <f t="shared" si="14"/>
        <v>0</v>
      </c>
      <c r="Z34">
        <f t="shared" si="14"/>
        <v>0</v>
      </c>
      <c r="AA34">
        <f t="shared" si="13"/>
        <v>0</v>
      </c>
      <c r="AB34">
        <f t="shared" si="13"/>
        <v>0</v>
      </c>
      <c r="AC34">
        <f t="shared" si="13"/>
        <v>0</v>
      </c>
      <c r="AD34">
        <f t="shared" si="13"/>
        <v>0</v>
      </c>
      <c r="AE34">
        <f t="shared" si="13"/>
        <v>0</v>
      </c>
      <c r="AF34">
        <f t="shared" si="13"/>
        <v>0</v>
      </c>
      <c r="AG34">
        <f t="shared" si="13"/>
        <v>0</v>
      </c>
      <c r="AH34">
        <f t="shared" si="13"/>
        <v>0</v>
      </c>
      <c r="AI34">
        <f t="shared" si="13"/>
        <v>0</v>
      </c>
      <c r="AJ34">
        <f t="shared" si="13"/>
        <v>0</v>
      </c>
      <c r="AK34">
        <f t="shared" si="13"/>
        <v>0</v>
      </c>
      <c r="AL34">
        <f t="shared" si="13"/>
        <v>0</v>
      </c>
      <c r="AM34">
        <f t="shared" si="12"/>
        <v>0</v>
      </c>
      <c r="AN34">
        <f t="shared" si="12"/>
        <v>0</v>
      </c>
      <c r="AO34">
        <f t="shared" si="12"/>
        <v>0</v>
      </c>
      <c r="AP34">
        <f t="shared" si="12"/>
        <v>0</v>
      </c>
      <c r="AQ34">
        <f t="shared" si="12"/>
        <v>0</v>
      </c>
      <c r="AR34">
        <f t="shared" si="12"/>
        <v>0</v>
      </c>
      <c r="AS34">
        <f t="shared" si="12"/>
        <v>0</v>
      </c>
      <c r="AT34">
        <f t="shared" si="12"/>
        <v>0</v>
      </c>
      <c r="AU34">
        <f t="shared" si="12"/>
        <v>0</v>
      </c>
      <c r="AV34">
        <f t="shared" si="12"/>
        <v>0</v>
      </c>
      <c r="AW34">
        <f t="shared" si="12"/>
        <v>0</v>
      </c>
      <c r="AX34">
        <f t="shared" si="12"/>
        <v>0</v>
      </c>
      <c r="AY34">
        <f t="shared" si="12"/>
        <v>0</v>
      </c>
      <c r="AZ34">
        <f t="shared" si="12"/>
        <v>0</v>
      </c>
      <c r="BA34">
        <f t="shared" si="12"/>
        <v>0</v>
      </c>
      <c r="BB34">
        <f t="shared" si="7"/>
        <v>0</v>
      </c>
      <c r="BC34">
        <f t="shared" si="17"/>
        <v>0</v>
      </c>
      <c r="BD34">
        <f t="shared" si="17"/>
        <v>0</v>
      </c>
      <c r="BE34">
        <f t="shared" si="17"/>
        <v>0</v>
      </c>
      <c r="BF34">
        <f t="shared" si="17"/>
        <v>0</v>
      </c>
      <c r="BG34">
        <f t="shared" si="17"/>
        <v>0</v>
      </c>
      <c r="BH34">
        <f t="shared" si="17"/>
        <v>0</v>
      </c>
      <c r="BI34">
        <f t="shared" si="17"/>
        <v>0</v>
      </c>
      <c r="BJ34">
        <f t="shared" si="17"/>
        <v>0</v>
      </c>
      <c r="BK34">
        <f t="shared" si="17"/>
        <v>0</v>
      </c>
      <c r="BL34">
        <f t="shared" si="17"/>
        <v>0</v>
      </c>
      <c r="BM34">
        <f t="shared" si="17"/>
        <v>0</v>
      </c>
      <c r="BN34">
        <f t="shared" si="17"/>
        <v>0</v>
      </c>
      <c r="BO34">
        <f t="shared" si="17"/>
        <v>0</v>
      </c>
      <c r="BP34">
        <f t="shared" si="11"/>
        <v>0</v>
      </c>
      <c r="BQ34">
        <f t="shared" si="11"/>
        <v>0</v>
      </c>
      <c r="BR34">
        <f t="shared" si="11"/>
        <v>0</v>
      </c>
      <c r="BS34">
        <f t="shared" si="11"/>
        <v>0</v>
      </c>
      <c r="BT34">
        <f t="shared" si="11"/>
        <v>0</v>
      </c>
      <c r="BU34">
        <f t="shared" si="3"/>
        <v>0</v>
      </c>
      <c r="BV34" t="str">
        <f t="shared" si="4"/>
        <v>NO</v>
      </c>
    </row>
    <row r="35" spans="1:74">
      <c r="A35" t="s">
        <v>7100</v>
      </c>
      <c r="B35" t="s">
        <v>7101</v>
      </c>
      <c r="C35">
        <f t="shared" si="15"/>
        <v>0</v>
      </c>
      <c r="D35">
        <f t="shared" si="15"/>
        <v>0</v>
      </c>
      <c r="E35">
        <f t="shared" si="15"/>
        <v>0</v>
      </c>
      <c r="F35">
        <f t="shared" si="15"/>
        <v>0</v>
      </c>
      <c r="G35">
        <f t="shared" si="15"/>
        <v>0</v>
      </c>
      <c r="H35">
        <f t="shared" si="15"/>
        <v>0</v>
      </c>
      <c r="I35">
        <f t="shared" si="9"/>
        <v>0</v>
      </c>
      <c r="J35">
        <f t="shared" si="15"/>
        <v>0</v>
      </c>
      <c r="K35">
        <f t="shared" si="15"/>
        <v>0</v>
      </c>
      <c r="L35">
        <f t="shared" si="15"/>
        <v>0</v>
      </c>
      <c r="M35">
        <f t="shared" si="15"/>
        <v>0</v>
      </c>
      <c r="N35">
        <f t="shared" si="15"/>
        <v>0</v>
      </c>
      <c r="O35">
        <f t="shared" si="15"/>
        <v>0</v>
      </c>
      <c r="P35">
        <f t="shared" si="15"/>
        <v>0</v>
      </c>
      <c r="Q35">
        <f t="shared" si="15"/>
        <v>0</v>
      </c>
      <c r="R35">
        <f t="shared" si="15"/>
        <v>0</v>
      </c>
      <c r="S35">
        <f t="shared" si="14"/>
        <v>0</v>
      </c>
      <c r="T35">
        <f t="shared" si="14"/>
        <v>0</v>
      </c>
      <c r="U35">
        <f t="shared" si="14"/>
        <v>0</v>
      </c>
      <c r="V35">
        <f t="shared" si="14"/>
        <v>0</v>
      </c>
      <c r="W35">
        <f t="shared" si="14"/>
        <v>0</v>
      </c>
      <c r="X35">
        <f t="shared" si="14"/>
        <v>0</v>
      </c>
      <c r="Y35">
        <f t="shared" si="14"/>
        <v>0</v>
      </c>
      <c r="Z35">
        <f t="shared" si="14"/>
        <v>0</v>
      </c>
      <c r="AA35">
        <f t="shared" si="13"/>
        <v>0</v>
      </c>
      <c r="AB35">
        <f t="shared" si="13"/>
        <v>0</v>
      </c>
      <c r="AC35">
        <f t="shared" si="13"/>
        <v>0</v>
      </c>
      <c r="AD35">
        <f t="shared" si="13"/>
        <v>0</v>
      </c>
      <c r="AE35">
        <f t="shared" si="13"/>
        <v>0</v>
      </c>
      <c r="AF35">
        <f t="shared" si="13"/>
        <v>0</v>
      </c>
      <c r="AG35">
        <f t="shared" si="13"/>
        <v>0</v>
      </c>
      <c r="AH35">
        <f t="shared" si="13"/>
        <v>0</v>
      </c>
      <c r="AI35">
        <f t="shared" si="13"/>
        <v>0</v>
      </c>
      <c r="AJ35">
        <f t="shared" si="13"/>
        <v>0</v>
      </c>
      <c r="AK35">
        <f t="shared" si="13"/>
        <v>0</v>
      </c>
      <c r="AL35">
        <f t="shared" si="13"/>
        <v>0</v>
      </c>
      <c r="AM35">
        <f t="shared" si="12"/>
        <v>0</v>
      </c>
      <c r="AN35">
        <f t="shared" si="12"/>
        <v>0</v>
      </c>
      <c r="AO35">
        <f t="shared" si="12"/>
        <v>0</v>
      </c>
      <c r="AP35">
        <f t="shared" si="12"/>
        <v>0</v>
      </c>
      <c r="AQ35">
        <f t="shared" si="12"/>
        <v>0</v>
      </c>
      <c r="AR35">
        <f t="shared" si="12"/>
        <v>0</v>
      </c>
      <c r="AS35">
        <f t="shared" si="12"/>
        <v>0</v>
      </c>
      <c r="AT35">
        <f t="shared" si="12"/>
        <v>0</v>
      </c>
      <c r="AU35">
        <f t="shared" si="12"/>
        <v>0</v>
      </c>
      <c r="AV35">
        <f t="shared" si="12"/>
        <v>0</v>
      </c>
      <c r="AW35">
        <f t="shared" si="12"/>
        <v>0</v>
      </c>
      <c r="AX35">
        <f t="shared" si="12"/>
        <v>0</v>
      </c>
      <c r="AY35">
        <f t="shared" si="12"/>
        <v>0</v>
      </c>
      <c r="AZ35">
        <f t="shared" si="12"/>
        <v>0</v>
      </c>
      <c r="BA35">
        <f t="shared" si="12"/>
        <v>0</v>
      </c>
      <c r="BB35">
        <f t="shared" si="7"/>
        <v>0</v>
      </c>
      <c r="BC35">
        <f t="shared" si="17"/>
        <v>0</v>
      </c>
      <c r="BD35">
        <f t="shared" si="17"/>
        <v>0</v>
      </c>
      <c r="BE35">
        <f t="shared" si="17"/>
        <v>0</v>
      </c>
      <c r="BF35">
        <f t="shared" si="17"/>
        <v>0</v>
      </c>
      <c r="BG35">
        <f t="shared" si="17"/>
        <v>0</v>
      </c>
      <c r="BH35">
        <f t="shared" si="17"/>
        <v>0</v>
      </c>
      <c r="BI35">
        <f t="shared" si="17"/>
        <v>0</v>
      </c>
      <c r="BJ35">
        <f t="shared" si="17"/>
        <v>0</v>
      </c>
      <c r="BK35">
        <f t="shared" si="17"/>
        <v>0</v>
      </c>
      <c r="BL35">
        <f t="shared" si="17"/>
        <v>0</v>
      </c>
      <c r="BM35">
        <f t="shared" si="17"/>
        <v>0</v>
      </c>
      <c r="BN35">
        <f t="shared" si="17"/>
        <v>0</v>
      </c>
      <c r="BO35">
        <f t="shared" si="17"/>
        <v>0</v>
      </c>
      <c r="BP35">
        <f t="shared" si="11"/>
        <v>0</v>
      </c>
      <c r="BQ35">
        <f t="shared" si="11"/>
        <v>0</v>
      </c>
      <c r="BR35">
        <f t="shared" si="11"/>
        <v>0</v>
      </c>
      <c r="BS35">
        <f t="shared" si="11"/>
        <v>0</v>
      </c>
      <c r="BT35">
        <f t="shared" si="11"/>
        <v>0</v>
      </c>
      <c r="BU35">
        <f t="shared" si="3"/>
        <v>0</v>
      </c>
      <c r="BV35" t="str">
        <f t="shared" si="4"/>
        <v>NO</v>
      </c>
    </row>
    <row r="36" spans="1:74">
      <c r="A36" t="s">
        <v>7102</v>
      </c>
      <c r="B36" t="s">
        <v>7103</v>
      </c>
      <c r="C36">
        <f t="shared" si="15"/>
        <v>0</v>
      </c>
      <c r="D36">
        <f t="shared" si="15"/>
        <v>0</v>
      </c>
      <c r="E36">
        <f t="shared" si="15"/>
        <v>0</v>
      </c>
      <c r="F36">
        <f t="shared" si="15"/>
        <v>0</v>
      </c>
      <c r="G36">
        <f t="shared" si="15"/>
        <v>0</v>
      </c>
      <c r="H36">
        <f t="shared" si="15"/>
        <v>0</v>
      </c>
      <c r="I36">
        <f t="shared" si="9"/>
        <v>0</v>
      </c>
      <c r="J36">
        <f t="shared" si="15"/>
        <v>0</v>
      </c>
      <c r="K36">
        <f t="shared" si="15"/>
        <v>0</v>
      </c>
      <c r="L36">
        <f t="shared" si="15"/>
        <v>0</v>
      </c>
      <c r="M36">
        <f t="shared" si="15"/>
        <v>0</v>
      </c>
      <c r="N36">
        <f t="shared" si="15"/>
        <v>0</v>
      </c>
      <c r="O36">
        <f t="shared" si="15"/>
        <v>0</v>
      </c>
      <c r="P36">
        <f t="shared" si="15"/>
        <v>0</v>
      </c>
      <c r="Q36">
        <f t="shared" si="15"/>
        <v>0</v>
      </c>
      <c r="R36">
        <f t="shared" si="15"/>
        <v>0</v>
      </c>
      <c r="S36">
        <f t="shared" si="14"/>
        <v>0</v>
      </c>
      <c r="T36">
        <f t="shared" si="14"/>
        <v>0</v>
      </c>
      <c r="U36">
        <f t="shared" si="14"/>
        <v>0</v>
      </c>
      <c r="V36">
        <f t="shared" si="14"/>
        <v>0</v>
      </c>
      <c r="W36">
        <f t="shared" si="14"/>
        <v>0</v>
      </c>
      <c r="X36">
        <f t="shared" si="14"/>
        <v>0</v>
      </c>
      <c r="Y36">
        <f t="shared" si="14"/>
        <v>0</v>
      </c>
      <c r="Z36">
        <f t="shared" si="14"/>
        <v>0</v>
      </c>
      <c r="AA36">
        <f t="shared" si="13"/>
        <v>0</v>
      </c>
      <c r="AB36">
        <f t="shared" si="13"/>
        <v>0</v>
      </c>
      <c r="AC36">
        <f t="shared" si="13"/>
        <v>0</v>
      </c>
      <c r="AD36">
        <f t="shared" si="13"/>
        <v>0</v>
      </c>
      <c r="AE36">
        <f t="shared" si="13"/>
        <v>0</v>
      </c>
      <c r="AF36">
        <f t="shared" si="13"/>
        <v>0</v>
      </c>
      <c r="AG36">
        <f t="shared" si="13"/>
        <v>0</v>
      </c>
      <c r="AH36">
        <f t="shared" si="13"/>
        <v>0</v>
      </c>
      <c r="AI36">
        <f t="shared" si="13"/>
        <v>0</v>
      </c>
      <c r="AJ36">
        <f t="shared" si="13"/>
        <v>0</v>
      </c>
      <c r="AK36">
        <f t="shared" si="13"/>
        <v>0</v>
      </c>
      <c r="AL36">
        <f t="shared" si="13"/>
        <v>0</v>
      </c>
      <c r="AM36">
        <f t="shared" si="12"/>
        <v>0</v>
      </c>
      <c r="AN36">
        <f t="shared" si="12"/>
        <v>0</v>
      </c>
      <c r="AO36">
        <f t="shared" si="12"/>
        <v>0</v>
      </c>
      <c r="AP36">
        <f t="shared" si="12"/>
        <v>0</v>
      </c>
      <c r="AQ36">
        <f t="shared" si="12"/>
        <v>0</v>
      </c>
      <c r="AR36">
        <f t="shared" si="12"/>
        <v>0</v>
      </c>
      <c r="AS36">
        <f t="shared" si="12"/>
        <v>0</v>
      </c>
      <c r="AT36">
        <f t="shared" si="12"/>
        <v>0</v>
      </c>
      <c r="AU36">
        <f t="shared" si="12"/>
        <v>0</v>
      </c>
      <c r="AV36">
        <f t="shared" si="12"/>
        <v>0</v>
      </c>
      <c r="AW36">
        <f t="shared" si="12"/>
        <v>0</v>
      </c>
      <c r="AX36">
        <f t="shared" si="12"/>
        <v>0</v>
      </c>
      <c r="AY36">
        <f t="shared" si="12"/>
        <v>0</v>
      </c>
      <c r="AZ36">
        <f t="shared" si="12"/>
        <v>0</v>
      </c>
      <c r="BA36">
        <f t="shared" si="12"/>
        <v>0</v>
      </c>
      <c r="BB36">
        <f t="shared" si="7"/>
        <v>0</v>
      </c>
      <c r="BC36">
        <f t="shared" si="17"/>
        <v>0</v>
      </c>
      <c r="BD36">
        <f t="shared" si="17"/>
        <v>0</v>
      </c>
      <c r="BE36">
        <f t="shared" si="17"/>
        <v>0</v>
      </c>
      <c r="BF36">
        <f t="shared" si="17"/>
        <v>0</v>
      </c>
      <c r="BG36">
        <f t="shared" si="17"/>
        <v>0</v>
      </c>
      <c r="BH36">
        <f t="shared" si="17"/>
        <v>0</v>
      </c>
      <c r="BI36">
        <f t="shared" si="17"/>
        <v>0</v>
      </c>
      <c r="BJ36">
        <f t="shared" si="17"/>
        <v>0</v>
      </c>
      <c r="BK36">
        <f t="shared" si="17"/>
        <v>0</v>
      </c>
      <c r="BL36">
        <f t="shared" si="17"/>
        <v>0</v>
      </c>
      <c r="BM36">
        <f t="shared" si="17"/>
        <v>0</v>
      </c>
      <c r="BN36">
        <f t="shared" si="17"/>
        <v>0</v>
      </c>
      <c r="BO36">
        <f t="shared" si="17"/>
        <v>0</v>
      </c>
      <c r="BP36">
        <f t="shared" si="11"/>
        <v>0</v>
      </c>
      <c r="BQ36">
        <f t="shared" si="11"/>
        <v>0</v>
      </c>
      <c r="BR36">
        <f t="shared" si="11"/>
        <v>0</v>
      </c>
      <c r="BS36">
        <f t="shared" si="11"/>
        <v>0</v>
      </c>
      <c r="BT36">
        <f t="shared" si="11"/>
        <v>0</v>
      </c>
      <c r="BU36">
        <f t="shared" si="3"/>
        <v>0</v>
      </c>
      <c r="BV36" t="str">
        <f t="shared" si="4"/>
        <v>NO</v>
      </c>
    </row>
    <row r="37" spans="1:74">
      <c r="A37" t="s">
        <v>7104</v>
      </c>
      <c r="B37" t="s">
        <v>7105</v>
      </c>
      <c r="C37">
        <f t="shared" si="15"/>
        <v>0</v>
      </c>
      <c r="D37">
        <f t="shared" si="15"/>
        <v>0</v>
      </c>
      <c r="E37">
        <f t="shared" si="15"/>
        <v>0</v>
      </c>
      <c r="F37">
        <f t="shared" si="15"/>
        <v>0</v>
      </c>
      <c r="G37">
        <f t="shared" si="15"/>
        <v>0</v>
      </c>
      <c r="H37">
        <f t="shared" si="15"/>
        <v>0</v>
      </c>
      <c r="I37">
        <f t="shared" si="9"/>
        <v>0</v>
      </c>
      <c r="J37">
        <f t="shared" si="15"/>
        <v>0</v>
      </c>
      <c r="K37">
        <f t="shared" si="15"/>
        <v>0</v>
      </c>
      <c r="L37">
        <f t="shared" si="15"/>
        <v>0</v>
      </c>
      <c r="M37">
        <f t="shared" si="15"/>
        <v>0</v>
      </c>
      <c r="N37">
        <f t="shared" si="15"/>
        <v>0</v>
      </c>
      <c r="O37">
        <f t="shared" si="15"/>
        <v>0</v>
      </c>
      <c r="P37">
        <f t="shared" si="15"/>
        <v>0</v>
      </c>
      <c r="Q37">
        <f t="shared" si="15"/>
        <v>0</v>
      </c>
      <c r="R37">
        <f t="shared" si="15"/>
        <v>0</v>
      </c>
      <c r="S37">
        <f t="shared" si="14"/>
        <v>0</v>
      </c>
      <c r="T37">
        <f t="shared" si="14"/>
        <v>0</v>
      </c>
      <c r="U37">
        <f t="shared" si="14"/>
        <v>0</v>
      </c>
      <c r="V37">
        <f t="shared" si="14"/>
        <v>0</v>
      </c>
      <c r="W37">
        <f t="shared" si="14"/>
        <v>0</v>
      </c>
      <c r="X37">
        <f t="shared" si="14"/>
        <v>0</v>
      </c>
      <c r="Y37">
        <f t="shared" si="14"/>
        <v>0</v>
      </c>
      <c r="Z37">
        <f t="shared" si="14"/>
        <v>0</v>
      </c>
      <c r="AA37">
        <f t="shared" si="13"/>
        <v>0</v>
      </c>
      <c r="AB37">
        <f t="shared" si="13"/>
        <v>0</v>
      </c>
      <c r="AC37">
        <f t="shared" si="13"/>
        <v>0</v>
      </c>
      <c r="AD37">
        <f t="shared" si="13"/>
        <v>0</v>
      </c>
      <c r="AE37">
        <f t="shared" si="13"/>
        <v>0</v>
      </c>
      <c r="AF37">
        <f t="shared" si="13"/>
        <v>0</v>
      </c>
      <c r="AG37">
        <f t="shared" si="13"/>
        <v>0</v>
      </c>
      <c r="AH37">
        <f t="shared" si="13"/>
        <v>0</v>
      </c>
      <c r="AI37">
        <f t="shared" si="13"/>
        <v>0</v>
      </c>
      <c r="AJ37">
        <f t="shared" si="13"/>
        <v>0</v>
      </c>
      <c r="AK37">
        <f t="shared" si="13"/>
        <v>0</v>
      </c>
      <c r="AL37">
        <f t="shared" si="13"/>
        <v>0</v>
      </c>
      <c r="AM37">
        <f t="shared" si="12"/>
        <v>0</v>
      </c>
      <c r="AN37">
        <f t="shared" si="12"/>
        <v>0</v>
      </c>
      <c r="AO37">
        <f t="shared" si="12"/>
        <v>0</v>
      </c>
      <c r="AP37">
        <f t="shared" si="12"/>
        <v>0</v>
      </c>
      <c r="AQ37">
        <f t="shared" si="12"/>
        <v>0</v>
      </c>
      <c r="AR37">
        <f t="shared" si="12"/>
        <v>0</v>
      </c>
      <c r="AS37">
        <f t="shared" si="12"/>
        <v>0</v>
      </c>
      <c r="AT37">
        <f t="shared" si="12"/>
        <v>0</v>
      </c>
      <c r="AU37">
        <f t="shared" si="12"/>
        <v>0</v>
      </c>
      <c r="AV37">
        <f t="shared" si="12"/>
        <v>0</v>
      </c>
      <c r="AW37">
        <f t="shared" si="12"/>
        <v>0</v>
      </c>
      <c r="AX37">
        <f t="shared" si="12"/>
        <v>0</v>
      </c>
      <c r="AY37">
        <f t="shared" si="12"/>
        <v>0</v>
      </c>
      <c r="AZ37">
        <f t="shared" si="12"/>
        <v>0</v>
      </c>
      <c r="BA37">
        <f t="shared" si="12"/>
        <v>0</v>
      </c>
      <c r="BB37">
        <f t="shared" ref="BB37:BO37" si="18">COUNTIF($B37,"=*"&amp;BB$2&amp;"*")</f>
        <v>0</v>
      </c>
      <c r="BC37">
        <f t="shared" si="18"/>
        <v>0</v>
      </c>
      <c r="BD37">
        <f t="shared" si="18"/>
        <v>0</v>
      </c>
      <c r="BE37">
        <f t="shared" si="18"/>
        <v>0</v>
      </c>
      <c r="BF37">
        <f t="shared" si="18"/>
        <v>0</v>
      </c>
      <c r="BG37">
        <f t="shared" si="18"/>
        <v>0</v>
      </c>
      <c r="BH37">
        <f t="shared" si="18"/>
        <v>0</v>
      </c>
      <c r="BI37">
        <f t="shared" si="18"/>
        <v>0</v>
      </c>
      <c r="BJ37">
        <f t="shared" si="18"/>
        <v>0</v>
      </c>
      <c r="BK37">
        <f t="shared" si="18"/>
        <v>0</v>
      </c>
      <c r="BL37">
        <f t="shared" si="18"/>
        <v>0</v>
      </c>
      <c r="BM37">
        <f t="shared" si="18"/>
        <v>0</v>
      </c>
      <c r="BN37">
        <f t="shared" si="18"/>
        <v>0</v>
      </c>
      <c r="BO37">
        <f t="shared" si="18"/>
        <v>0</v>
      </c>
      <c r="BP37">
        <f t="shared" si="11"/>
        <v>0</v>
      </c>
      <c r="BQ37">
        <f t="shared" si="11"/>
        <v>0</v>
      </c>
      <c r="BR37">
        <f t="shared" si="11"/>
        <v>0</v>
      </c>
      <c r="BS37">
        <f t="shared" si="11"/>
        <v>0</v>
      </c>
      <c r="BT37">
        <f t="shared" si="11"/>
        <v>0</v>
      </c>
      <c r="BU37">
        <f t="shared" si="3"/>
        <v>0</v>
      </c>
      <c r="BV37" t="str">
        <f t="shared" si="4"/>
        <v>NO</v>
      </c>
    </row>
    <row r="38" spans="1:74">
      <c r="A38" t="s">
        <v>7106</v>
      </c>
      <c r="B38" t="s">
        <v>7107</v>
      </c>
      <c r="C38">
        <f t="shared" si="15"/>
        <v>0</v>
      </c>
      <c r="D38">
        <f t="shared" si="15"/>
        <v>0</v>
      </c>
      <c r="E38">
        <f t="shared" si="15"/>
        <v>0</v>
      </c>
      <c r="F38">
        <f t="shared" si="15"/>
        <v>0</v>
      </c>
      <c r="G38">
        <f t="shared" si="15"/>
        <v>0</v>
      </c>
      <c r="H38">
        <f t="shared" si="15"/>
        <v>0</v>
      </c>
      <c r="I38">
        <f t="shared" si="9"/>
        <v>0</v>
      </c>
      <c r="J38">
        <f t="shared" si="15"/>
        <v>0</v>
      </c>
      <c r="K38">
        <f t="shared" si="15"/>
        <v>0</v>
      </c>
      <c r="L38">
        <f t="shared" si="15"/>
        <v>0</v>
      </c>
      <c r="M38">
        <f t="shared" si="15"/>
        <v>0</v>
      </c>
      <c r="N38">
        <f t="shared" si="15"/>
        <v>0</v>
      </c>
      <c r="O38">
        <f t="shared" si="15"/>
        <v>0</v>
      </c>
      <c r="P38">
        <f t="shared" si="15"/>
        <v>0</v>
      </c>
      <c r="Q38">
        <f t="shared" si="15"/>
        <v>0</v>
      </c>
      <c r="R38">
        <f t="shared" si="15"/>
        <v>0</v>
      </c>
      <c r="S38">
        <f t="shared" si="14"/>
        <v>0</v>
      </c>
      <c r="T38">
        <f t="shared" si="14"/>
        <v>0</v>
      </c>
      <c r="U38">
        <f t="shared" si="14"/>
        <v>0</v>
      </c>
      <c r="V38">
        <f t="shared" si="14"/>
        <v>0</v>
      </c>
      <c r="W38">
        <f t="shared" si="14"/>
        <v>0</v>
      </c>
      <c r="X38">
        <f t="shared" si="14"/>
        <v>0</v>
      </c>
      <c r="Y38">
        <f t="shared" si="14"/>
        <v>0</v>
      </c>
      <c r="Z38">
        <f t="shared" si="14"/>
        <v>0</v>
      </c>
      <c r="AA38">
        <f t="shared" si="13"/>
        <v>0</v>
      </c>
      <c r="AB38">
        <f t="shared" si="13"/>
        <v>0</v>
      </c>
      <c r="AC38">
        <f t="shared" si="13"/>
        <v>0</v>
      </c>
      <c r="AD38">
        <f t="shared" si="13"/>
        <v>0</v>
      </c>
      <c r="AE38">
        <f t="shared" si="13"/>
        <v>0</v>
      </c>
      <c r="AF38">
        <f t="shared" si="13"/>
        <v>0</v>
      </c>
      <c r="AG38">
        <f t="shared" si="13"/>
        <v>0</v>
      </c>
      <c r="AH38">
        <f t="shared" si="13"/>
        <v>0</v>
      </c>
      <c r="AI38">
        <f t="shared" si="13"/>
        <v>0</v>
      </c>
      <c r="AJ38">
        <f t="shared" si="13"/>
        <v>0</v>
      </c>
      <c r="AK38">
        <f t="shared" si="13"/>
        <v>0</v>
      </c>
      <c r="AL38">
        <f t="shared" si="13"/>
        <v>0</v>
      </c>
      <c r="AM38">
        <f t="shared" si="12"/>
        <v>0</v>
      </c>
      <c r="AN38">
        <f t="shared" si="12"/>
        <v>0</v>
      </c>
      <c r="AO38">
        <f t="shared" si="12"/>
        <v>0</v>
      </c>
      <c r="AP38">
        <f t="shared" si="12"/>
        <v>0</v>
      </c>
      <c r="AQ38">
        <f t="shared" si="12"/>
        <v>0</v>
      </c>
      <c r="AR38">
        <f t="shared" si="12"/>
        <v>0</v>
      </c>
      <c r="AS38">
        <f t="shared" si="12"/>
        <v>0</v>
      </c>
      <c r="AT38">
        <f t="shared" si="12"/>
        <v>0</v>
      </c>
      <c r="AU38">
        <f t="shared" si="12"/>
        <v>0</v>
      </c>
      <c r="AV38">
        <f t="shared" si="12"/>
        <v>0</v>
      </c>
      <c r="AW38">
        <f t="shared" si="12"/>
        <v>0</v>
      </c>
      <c r="AX38">
        <f t="shared" si="12"/>
        <v>0</v>
      </c>
      <c r="AY38">
        <f t="shared" si="12"/>
        <v>0</v>
      </c>
      <c r="AZ38">
        <f t="shared" si="12"/>
        <v>0</v>
      </c>
      <c r="BA38">
        <f t="shared" ref="BA38:BO57" si="19">COUNTIF($B38,"=*"&amp;BA$2&amp;"*")</f>
        <v>0</v>
      </c>
      <c r="BB38">
        <f t="shared" si="19"/>
        <v>0</v>
      </c>
      <c r="BC38">
        <f t="shared" si="19"/>
        <v>0</v>
      </c>
      <c r="BD38">
        <f t="shared" si="19"/>
        <v>0</v>
      </c>
      <c r="BE38">
        <f t="shared" si="19"/>
        <v>0</v>
      </c>
      <c r="BF38">
        <f t="shared" si="19"/>
        <v>0</v>
      </c>
      <c r="BG38">
        <f t="shared" si="19"/>
        <v>0</v>
      </c>
      <c r="BH38">
        <f t="shared" si="19"/>
        <v>0</v>
      </c>
      <c r="BI38">
        <f t="shared" si="19"/>
        <v>0</v>
      </c>
      <c r="BJ38">
        <f t="shared" si="19"/>
        <v>0</v>
      </c>
      <c r="BK38">
        <f t="shared" si="19"/>
        <v>0</v>
      </c>
      <c r="BL38">
        <f t="shared" si="19"/>
        <v>0</v>
      </c>
      <c r="BM38">
        <f t="shared" si="19"/>
        <v>0</v>
      </c>
      <c r="BN38">
        <f t="shared" si="19"/>
        <v>0</v>
      </c>
      <c r="BO38">
        <f t="shared" si="19"/>
        <v>0</v>
      </c>
      <c r="BP38">
        <f t="shared" si="11"/>
        <v>0</v>
      </c>
      <c r="BQ38">
        <f t="shared" si="11"/>
        <v>0</v>
      </c>
      <c r="BR38">
        <f t="shared" si="11"/>
        <v>0</v>
      </c>
      <c r="BS38">
        <f t="shared" si="11"/>
        <v>0</v>
      </c>
      <c r="BT38">
        <f t="shared" si="11"/>
        <v>0</v>
      </c>
      <c r="BU38">
        <f t="shared" si="3"/>
        <v>0</v>
      </c>
      <c r="BV38" t="str">
        <f t="shared" si="4"/>
        <v>NO</v>
      </c>
    </row>
    <row r="39" spans="1:74">
      <c r="A39" t="s">
        <v>7108</v>
      </c>
      <c r="B39" t="s">
        <v>7109</v>
      </c>
      <c r="C39">
        <f t="shared" si="15"/>
        <v>0</v>
      </c>
      <c r="D39">
        <f t="shared" si="15"/>
        <v>0</v>
      </c>
      <c r="E39">
        <f t="shared" si="15"/>
        <v>0</v>
      </c>
      <c r="F39">
        <f t="shared" si="15"/>
        <v>0</v>
      </c>
      <c r="G39">
        <f t="shared" si="15"/>
        <v>0</v>
      </c>
      <c r="H39">
        <f t="shared" si="15"/>
        <v>0</v>
      </c>
      <c r="I39">
        <f t="shared" si="9"/>
        <v>0</v>
      </c>
      <c r="J39">
        <f t="shared" si="15"/>
        <v>0</v>
      </c>
      <c r="K39">
        <f t="shared" si="15"/>
        <v>0</v>
      </c>
      <c r="L39">
        <f t="shared" si="15"/>
        <v>0</v>
      </c>
      <c r="M39">
        <f t="shared" si="15"/>
        <v>0</v>
      </c>
      <c r="N39">
        <f t="shared" si="15"/>
        <v>0</v>
      </c>
      <c r="O39">
        <f t="shared" si="15"/>
        <v>0</v>
      </c>
      <c r="P39">
        <f t="shared" si="15"/>
        <v>0</v>
      </c>
      <c r="Q39">
        <f t="shared" si="15"/>
        <v>0</v>
      </c>
      <c r="R39">
        <f t="shared" si="15"/>
        <v>0</v>
      </c>
      <c r="S39">
        <f t="shared" si="14"/>
        <v>0</v>
      </c>
      <c r="T39">
        <f t="shared" si="14"/>
        <v>0</v>
      </c>
      <c r="U39">
        <f t="shared" si="14"/>
        <v>0</v>
      </c>
      <c r="V39">
        <f t="shared" si="14"/>
        <v>0</v>
      </c>
      <c r="W39">
        <f t="shared" si="14"/>
        <v>0</v>
      </c>
      <c r="X39">
        <f t="shared" si="14"/>
        <v>0</v>
      </c>
      <c r="Y39">
        <f t="shared" si="14"/>
        <v>0</v>
      </c>
      <c r="Z39">
        <f t="shared" si="14"/>
        <v>0</v>
      </c>
      <c r="AA39">
        <f t="shared" si="13"/>
        <v>0</v>
      </c>
      <c r="AB39">
        <f t="shared" si="13"/>
        <v>0</v>
      </c>
      <c r="AC39">
        <f t="shared" si="13"/>
        <v>0</v>
      </c>
      <c r="AD39">
        <f t="shared" si="13"/>
        <v>0</v>
      </c>
      <c r="AE39">
        <f t="shared" si="13"/>
        <v>0</v>
      </c>
      <c r="AF39">
        <f t="shared" si="13"/>
        <v>0</v>
      </c>
      <c r="AG39">
        <f t="shared" si="13"/>
        <v>0</v>
      </c>
      <c r="AH39">
        <f t="shared" si="13"/>
        <v>0</v>
      </c>
      <c r="AI39">
        <f t="shared" si="13"/>
        <v>0</v>
      </c>
      <c r="AJ39">
        <f t="shared" si="13"/>
        <v>0</v>
      </c>
      <c r="AK39">
        <f t="shared" si="13"/>
        <v>0</v>
      </c>
      <c r="AL39">
        <f t="shared" si="13"/>
        <v>0</v>
      </c>
      <c r="AM39">
        <f t="shared" ref="AM39:BB42" si="20">COUNTIF($B39,"=*"&amp;AM$2&amp;"*")</f>
        <v>0</v>
      </c>
      <c r="AN39">
        <f t="shared" si="20"/>
        <v>0</v>
      </c>
      <c r="AO39">
        <f t="shared" si="20"/>
        <v>0</v>
      </c>
      <c r="AP39">
        <f t="shared" si="20"/>
        <v>0</v>
      </c>
      <c r="AQ39">
        <f t="shared" si="20"/>
        <v>0</v>
      </c>
      <c r="AR39">
        <f t="shared" si="20"/>
        <v>0</v>
      </c>
      <c r="AS39">
        <f t="shared" si="20"/>
        <v>0</v>
      </c>
      <c r="AT39">
        <f t="shared" si="20"/>
        <v>0</v>
      </c>
      <c r="AU39">
        <f t="shared" si="20"/>
        <v>0</v>
      </c>
      <c r="AV39">
        <f t="shared" si="20"/>
        <v>0</v>
      </c>
      <c r="AW39">
        <f t="shared" si="20"/>
        <v>0</v>
      </c>
      <c r="AX39">
        <f t="shared" si="20"/>
        <v>0</v>
      </c>
      <c r="AY39">
        <f t="shared" si="20"/>
        <v>0</v>
      </c>
      <c r="AZ39">
        <f t="shared" si="20"/>
        <v>0</v>
      </c>
      <c r="BA39">
        <f t="shared" si="20"/>
        <v>0</v>
      </c>
      <c r="BB39">
        <f t="shared" si="20"/>
        <v>0</v>
      </c>
      <c r="BC39">
        <f t="shared" si="19"/>
        <v>0</v>
      </c>
      <c r="BD39">
        <f t="shared" si="19"/>
        <v>0</v>
      </c>
      <c r="BE39">
        <f t="shared" si="19"/>
        <v>0</v>
      </c>
      <c r="BF39">
        <f t="shared" si="19"/>
        <v>0</v>
      </c>
      <c r="BG39">
        <f t="shared" si="19"/>
        <v>0</v>
      </c>
      <c r="BH39">
        <f t="shared" si="19"/>
        <v>0</v>
      </c>
      <c r="BI39">
        <f t="shared" si="19"/>
        <v>0</v>
      </c>
      <c r="BJ39">
        <f t="shared" si="19"/>
        <v>0</v>
      </c>
      <c r="BK39">
        <f t="shared" si="19"/>
        <v>0</v>
      </c>
      <c r="BL39">
        <f t="shared" si="19"/>
        <v>0</v>
      </c>
      <c r="BM39">
        <f t="shared" si="19"/>
        <v>0</v>
      </c>
      <c r="BN39">
        <f t="shared" si="19"/>
        <v>0</v>
      </c>
      <c r="BO39">
        <f t="shared" si="19"/>
        <v>0</v>
      </c>
      <c r="BP39">
        <f t="shared" si="11"/>
        <v>0</v>
      </c>
      <c r="BQ39">
        <f t="shared" si="11"/>
        <v>0</v>
      </c>
      <c r="BR39">
        <f t="shared" si="11"/>
        <v>0</v>
      </c>
      <c r="BS39">
        <f t="shared" si="11"/>
        <v>0</v>
      </c>
      <c r="BT39">
        <f t="shared" si="11"/>
        <v>0</v>
      </c>
      <c r="BU39">
        <f t="shared" si="3"/>
        <v>0</v>
      </c>
      <c r="BV39" t="str">
        <f t="shared" si="4"/>
        <v>NO</v>
      </c>
    </row>
    <row r="40" spans="1:74">
      <c r="A40" t="s">
        <v>7110</v>
      </c>
      <c r="B40" t="s">
        <v>7111</v>
      </c>
      <c r="C40">
        <f t="shared" si="15"/>
        <v>0</v>
      </c>
      <c r="D40">
        <f t="shared" si="15"/>
        <v>0</v>
      </c>
      <c r="E40">
        <f t="shared" si="15"/>
        <v>0</v>
      </c>
      <c r="F40">
        <f t="shared" si="15"/>
        <v>0</v>
      </c>
      <c r="G40">
        <f t="shared" si="15"/>
        <v>0</v>
      </c>
      <c r="H40">
        <f t="shared" si="15"/>
        <v>0</v>
      </c>
      <c r="I40">
        <f t="shared" ref="I40:I70" si="21">COUNTIF($B40,"=*"&amp;I$2&amp;"*")</f>
        <v>0</v>
      </c>
      <c r="J40">
        <f t="shared" si="15"/>
        <v>0</v>
      </c>
      <c r="K40">
        <f t="shared" si="15"/>
        <v>0</v>
      </c>
      <c r="L40">
        <f t="shared" si="15"/>
        <v>0</v>
      </c>
      <c r="M40">
        <f t="shared" si="15"/>
        <v>0</v>
      </c>
      <c r="N40">
        <f t="shared" si="15"/>
        <v>0</v>
      </c>
      <c r="O40">
        <f t="shared" si="15"/>
        <v>0</v>
      </c>
      <c r="P40">
        <f t="shared" si="15"/>
        <v>0</v>
      </c>
      <c r="Q40">
        <f t="shared" si="15"/>
        <v>0</v>
      </c>
      <c r="R40">
        <f t="shared" si="15"/>
        <v>0</v>
      </c>
      <c r="S40">
        <f t="shared" si="14"/>
        <v>0</v>
      </c>
      <c r="T40">
        <f t="shared" si="14"/>
        <v>0</v>
      </c>
      <c r="U40">
        <f t="shared" si="14"/>
        <v>0</v>
      </c>
      <c r="V40">
        <f t="shared" si="14"/>
        <v>0</v>
      </c>
      <c r="W40">
        <f t="shared" si="14"/>
        <v>0</v>
      </c>
      <c r="X40">
        <f t="shared" si="14"/>
        <v>0</v>
      </c>
      <c r="Y40">
        <f t="shared" si="14"/>
        <v>0</v>
      </c>
      <c r="Z40">
        <f t="shared" si="14"/>
        <v>0</v>
      </c>
      <c r="AA40">
        <f t="shared" si="13"/>
        <v>0</v>
      </c>
      <c r="AB40">
        <f t="shared" si="13"/>
        <v>0</v>
      </c>
      <c r="AC40">
        <f t="shared" si="13"/>
        <v>0</v>
      </c>
      <c r="AD40">
        <f t="shared" si="13"/>
        <v>0</v>
      </c>
      <c r="AE40">
        <f t="shared" si="13"/>
        <v>0</v>
      </c>
      <c r="AF40">
        <f t="shared" si="13"/>
        <v>0</v>
      </c>
      <c r="AG40">
        <f t="shared" si="13"/>
        <v>0</v>
      </c>
      <c r="AH40">
        <f t="shared" si="13"/>
        <v>0</v>
      </c>
      <c r="AI40">
        <f t="shared" si="13"/>
        <v>0</v>
      </c>
      <c r="AJ40">
        <f t="shared" si="13"/>
        <v>0</v>
      </c>
      <c r="AK40">
        <f t="shared" si="13"/>
        <v>0</v>
      </c>
      <c r="AL40">
        <f t="shared" si="13"/>
        <v>0</v>
      </c>
      <c r="AM40">
        <f t="shared" si="20"/>
        <v>0</v>
      </c>
      <c r="AN40">
        <f t="shared" si="20"/>
        <v>0</v>
      </c>
      <c r="AO40">
        <f t="shared" si="20"/>
        <v>0</v>
      </c>
      <c r="AP40">
        <f t="shared" si="20"/>
        <v>0</v>
      </c>
      <c r="AQ40">
        <f t="shared" si="20"/>
        <v>0</v>
      </c>
      <c r="AR40">
        <f t="shared" si="20"/>
        <v>0</v>
      </c>
      <c r="AS40">
        <f t="shared" si="20"/>
        <v>0</v>
      </c>
      <c r="AT40">
        <f t="shared" si="20"/>
        <v>0</v>
      </c>
      <c r="AU40">
        <f t="shared" si="20"/>
        <v>0</v>
      </c>
      <c r="AV40">
        <f t="shared" si="20"/>
        <v>0</v>
      </c>
      <c r="AW40">
        <f t="shared" si="20"/>
        <v>0</v>
      </c>
      <c r="AX40">
        <f t="shared" si="20"/>
        <v>0</v>
      </c>
      <c r="AY40">
        <f t="shared" si="20"/>
        <v>0</v>
      </c>
      <c r="AZ40">
        <f t="shared" si="20"/>
        <v>0</v>
      </c>
      <c r="BA40">
        <f t="shared" si="20"/>
        <v>0</v>
      </c>
      <c r="BB40">
        <f t="shared" si="20"/>
        <v>0</v>
      </c>
      <c r="BC40">
        <f t="shared" si="19"/>
        <v>0</v>
      </c>
      <c r="BD40">
        <f t="shared" si="19"/>
        <v>0</v>
      </c>
      <c r="BE40">
        <f t="shared" si="19"/>
        <v>0</v>
      </c>
      <c r="BF40">
        <f t="shared" si="19"/>
        <v>0</v>
      </c>
      <c r="BG40">
        <f t="shared" si="19"/>
        <v>0</v>
      </c>
      <c r="BH40">
        <f t="shared" si="19"/>
        <v>0</v>
      </c>
      <c r="BI40">
        <f t="shared" si="19"/>
        <v>0</v>
      </c>
      <c r="BJ40">
        <f t="shared" si="19"/>
        <v>0</v>
      </c>
      <c r="BK40">
        <f t="shared" si="19"/>
        <v>0</v>
      </c>
      <c r="BL40">
        <f t="shared" si="19"/>
        <v>0</v>
      </c>
      <c r="BM40">
        <f t="shared" si="19"/>
        <v>0</v>
      </c>
      <c r="BN40">
        <f t="shared" si="19"/>
        <v>0</v>
      </c>
      <c r="BO40">
        <f t="shared" si="19"/>
        <v>0</v>
      </c>
      <c r="BP40">
        <f t="shared" si="11"/>
        <v>0</v>
      </c>
      <c r="BQ40">
        <f t="shared" si="11"/>
        <v>0</v>
      </c>
      <c r="BR40">
        <f t="shared" si="11"/>
        <v>0</v>
      </c>
      <c r="BS40">
        <f t="shared" si="11"/>
        <v>0</v>
      </c>
      <c r="BT40">
        <f t="shared" si="11"/>
        <v>0</v>
      </c>
      <c r="BU40">
        <f t="shared" si="3"/>
        <v>0</v>
      </c>
      <c r="BV40" t="str">
        <f t="shared" si="4"/>
        <v>NO</v>
      </c>
    </row>
    <row r="41" spans="1:74">
      <c r="A41" t="s">
        <v>7112</v>
      </c>
      <c r="B41" t="s">
        <v>7113</v>
      </c>
      <c r="C41">
        <f t="shared" si="15"/>
        <v>0</v>
      </c>
      <c r="D41">
        <f t="shared" si="15"/>
        <v>0</v>
      </c>
      <c r="E41">
        <f t="shared" si="15"/>
        <v>0</v>
      </c>
      <c r="F41">
        <f t="shared" si="15"/>
        <v>0</v>
      </c>
      <c r="G41">
        <f t="shared" si="15"/>
        <v>0</v>
      </c>
      <c r="H41">
        <f t="shared" si="15"/>
        <v>0</v>
      </c>
      <c r="I41">
        <f t="shared" si="21"/>
        <v>0</v>
      </c>
      <c r="J41">
        <f t="shared" si="15"/>
        <v>0</v>
      </c>
      <c r="K41">
        <f t="shared" si="15"/>
        <v>0</v>
      </c>
      <c r="L41">
        <f t="shared" si="15"/>
        <v>0</v>
      </c>
      <c r="M41">
        <f t="shared" si="15"/>
        <v>0</v>
      </c>
      <c r="N41">
        <f t="shared" si="15"/>
        <v>0</v>
      </c>
      <c r="O41">
        <f t="shared" si="15"/>
        <v>0</v>
      </c>
      <c r="P41">
        <f t="shared" si="15"/>
        <v>0</v>
      </c>
      <c r="Q41">
        <f t="shared" si="15"/>
        <v>0</v>
      </c>
      <c r="R41">
        <f t="shared" si="15"/>
        <v>0</v>
      </c>
      <c r="S41">
        <f t="shared" si="14"/>
        <v>0</v>
      </c>
      <c r="T41">
        <f t="shared" si="14"/>
        <v>0</v>
      </c>
      <c r="U41">
        <f t="shared" si="14"/>
        <v>0</v>
      </c>
      <c r="V41">
        <f t="shared" si="14"/>
        <v>0</v>
      </c>
      <c r="W41">
        <f t="shared" si="14"/>
        <v>0</v>
      </c>
      <c r="X41">
        <f t="shared" si="14"/>
        <v>0</v>
      </c>
      <c r="Y41">
        <f t="shared" si="14"/>
        <v>0</v>
      </c>
      <c r="Z41">
        <f t="shared" si="14"/>
        <v>0</v>
      </c>
      <c r="AA41">
        <f t="shared" si="13"/>
        <v>0</v>
      </c>
      <c r="AB41">
        <f t="shared" si="13"/>
        <v>0</v>
      </c>
      <c r="AC41">
        <f t="shared" si="13"/>
        <v>0</v>
      </c>
      <c r="AD41">
        <f t="shared" si="13"/>
        <v>0</v>
      </c>
      <c r="AE41">
        <f t="shared" si="13"/>
        <v>0</v>
      </c>
      <c r="AF41">
        <f t="shared" si="13"/>
        <v>0</v>
      </c>
      <c r="AG41">
        <f t="shared" si="13"/>
        <v>0</v>
      </c>
      <c r="AH41">
        <f t="shared" si="13"/>
        <v>0</v>
      </c>
      <c r="AI41">
        <f t="shared" si="13"/>
        <v>0</v>
      </c>
      <c r="AJ41">
        <f t="shared" si="13"/>
        <v>0</v>
      </c>
      <c r="AK41">
        <f t="shared" si="13"/>
        <v>0</v>
      </c>
      <c r="AL41">
        <f t="shared" si="13"/>
        <v>0</v>
      </c>
      <c r="AM41">
        <f t="shared" si="20"/>
        <v>0</v>
      </c>
      <c r="AN41">
        <f t="shared" si="20"/>
        <v>0</v>
      </c>
      <c r="AO41">
        <f t="shared" si="20"/>
        <v>0</v>
      </c>
      <c r="AP41">
        <f t="shared" si="20"/>
        <v>0</v>
      </c>
      <c r="AQ41">
        <f t="shared" si="20"/>
        <v>0</v>
      </c>
      <c r="AR41">
        <f t="shared" si="20"/>
        <v>0</v>
      </c>
      <c r="AS41">
        <f t="shared" si="20"/>
        <v>0</v>
      </c>
      <c r="AT41">
        <f t="shared" si="20"/>
        <v>0</v>
      </c>
      <c r="AU41">
        <f t="shared" si="20"/>
        <v>0</v>
      </c>
      <c r="AV41">
        <f t="shared" si="20"/>
        <v>0</v>
      </c>
      <c r="AW41">
        <f t="shared" si="20"/>
        <v>0</v>
      </c>
      <c r="AX41">
        <f t="shared" si="20"/>
        <v>0</v>
      </c>
      <c r="AY41">
        <f t="shared" si="20"/>
        <v>0</v>
      </c>
      <c r="AZ41">
        <f t="shared" si="20"/>
        <v>0</v>
      </c>
      <c r="BA41">
        <f t="shared" si="20"/>
        <v>0</v>
      </c>
      <c r="BB41">
        <f t="shared" si="20"/>
        <v>0</v>
      </c>
      <c r="BC41">
        <f t="shared" si="19"/>
        <v>0</v>
      </c>
      <c r="BD41">
        <f t="shared" si="19"/>
        <v>0</v>
      </c>
      <c r="BE41">
        <f t="shared" si="19"/>
        <v>0</v>
      </c>
      <c r="BF41">
        <f t="shared" si="19"/>
        <v>0</v>
      </c>
      <c r="BG41">
        <f t="shared" si="19"/>
        <v>0</v>
      </c>
      <c r="BH41">
        <f t="shared" si="19"/>
        <v>0</v>
      </c>
      <c r="BI41">
        <f t="shared" si="19"/>
        <v>0</v>
      </c>
      <c r="BJ41">
        <f t="shared" si="19"/>
        <v>0</v>
      </c>
      <c r="BK41">
        <f t="shared" si="19"/>
        <v>0</v>
      </c>
      <c r="BL41">
        <f t="shared" si="19"/>
        <v>0</v>
      </c>
      <c r="BM41">
        <f t="shared" si="19"/>
        <v>0</v>
      </c>
      <c r="BN41">
        <f t="shared" si="19"/>
        <v>0</v>
      </c>
      <c r="BO41">
        <f t="shared" si="19"/>
        <v>0</v>
      </c>
      <c r="BP41">
        <f t="shared" si="11"/>
        <v>0</v>
      </c>
      <c r="BQ41">
        <f t="shared" si="11"/>
        <v>0</v>
      </c>
      <c r="BR41">
        <f t="shared" si="11"/>
        <v>0</v>
      </c>
      <c r="BS41">
        <f t="shared" si="11"/>
        <v>0</v>
      </c>
      <c r="BT41">
        <f t="shared" si="11"/>
        <v>0</v>
      </c>
      <c r="BU41">
        <f t="shared" si="3"/>
        <v>0</v>
      </c>
      <c r="BV41" t="str">
        <f t="shared" si="4"/>
        <v>NO</v>
      </c>
    </row>
    <row r="42" spans="1:74">
      <c r="A42" t="s">
        <v>7114</v>
      </c>
      <c r="B42" t="s">
        <v>7115</v>
      </c>
      <c r="C42">
        <f t="shared" ref="C42:R58" si="22">COUNTIF($B42,"=*"&amp;C$2&amp;"*")</f>
        <v>0</v>
      </c>
      <c r="D42">
        <f t="shared" si="22"/>
        <v>0</v>
      </c>
      <c r="E42">
        <f t="shared" si="22"/>
        <v>0</v>
      </c>
      <c r="F42">
        <f t="shared" si="22"/>
        <v>0</v>
      </c>
      <c r="G42">
        <f t="shared" si="22"/>
        <v>0</v>
      </c>
      <c r="H42">
        <f t="shared" si="22"/>
        <v>0</v>
      </c>
      <c r="I42">
        <f t="shared" si="21"/>
        <v>0</v>
      </c>
      <c r="J42">
        <f t="shared" si="22"/>
        <v>0</v>
      </c>
      <c r="K42">
        <f t="shared" si="22"/>
        <v>0</v>
      </c>
      <c r="L42">
        <f t="shared" si="22"/>
        <v>0</v>
      </c>
      <c r="M42">
        <f t="shared" si="22"/>
        <v>0</v>
      </c>
      <c r="N42">
        <f t="shared" si="22"/>
        <v>0</v>
      </c>
      <c r="O42">
        <f t="shared" si="22"/>
        <v>0</v>
      </c>
      <c r="P42">
        <f t="shared" si="22"/>
        <v>0</v>
      </c>
      <c r="Q42">
        <f t="shared" si="22"/>
        <v>0</v>
      </c>
      <c r="R42">
        <f t="shared" si="22"/>
        <v>0</v>
      </c>
      <c r="S42">
        <f t="shared" si="14"/>
        <v>0</v>
      </c>
      <c r="T42">
        <f t="shared" si="14"/>
        <v>0</v>
      </c>
      <c r="U42">
        <f t="shared" si="14"/>
        <v>0</v>
      </c>
      <c r="V42">
        <f t="shared" si="14"/>
        <v>0</v>
      </c>
      <c r="W42">
        <f t="shared" si="14"/>
        <v>0</v>
      </c>
      <c r="X42">
        <f t="shared" si="14"/>
        <v>0</v>
      </c>
      <c r="Y42">
        <f t="shared" si="14"/>
        <v>0</v>
      </c>
      <c r="Z42">
        <f t="shared" si="14"/>
        <v>0</v>
      </c>
      <c r="AA42">
        <f t="shared" si="13"/>
        <v>0</v>
      </c>
      <c r="AB42">
        <f t="shared" si="13"/>
        <v>0</v>
      </c>
      <c r="AC42">
        <f t="shared" si="13"/>
        <v>0</v>
      </c>
      <c r="AD42">
        <f t="shared" si="13"/>
        <v>0</v>
      </c>
      <c r="AE42">
        <f t="shared" si="13"/>
        <v>0</v>
      </c>
      <c r="AF42">
        <f t="shared" si="13"/>
        <v>0</v>
      </c>
      <c r="AG42">
        <f t="shared" si="13"/>
        <v>0</v>
      </c>
      <c r="AH42">
        <f t="shared" si="13"/>
        <v>0</v>
      </c>
      <c r="AI42">
        <f t="shared" si="13"/>
        <v>0</v>
      </c>
      <c r="AJ42">
        <f t="shared" si="13"/>
        <v>0</v>
      </c>
      <c r="AK42">
        <f t="shared" si="13"/>
        <v>0</v>
      </c>
      <c r="AL42">
        <f t="shared" si="13"/>
        <v>0</v>
      </c>
      <c r="AM42">
        <f t="shared" si="20"/>
        <v>0</v>
      </c>
      <c r="AN42">
        <f t="shared" si="20"/>
        <v>0</v>
      </c>
      <c r="AO42">
        <f t="shared" si="20"/>
        <v>0</v>
      </c>
      <c r="AP42">
        <f t="shared" si="20"/>
        <v>0</v>
      </c>
      <c r="AQ42">
        <f t="shared" si="20"/>
        <v>0</v>
      </c>
      <c r="AR42">
        <f t="shared" si="20"/>
        <v>0</v>
      </c>
      <c r="AS42">
        <f t="shared" si="20"/>
        <v>0</v>
      </c>
      <c r="AT42">
        <f t="shared" si="20"/>
        <v>0</v>
      </c>
      <c r="AU42">
        <f t="shared" si="20"/>
        <v>0</v>
      </c>
      <c r="AV42">
        <f t="shared" si="20"/>
        <v>0</v>
      </c>
      <c r="AW42">
        <f t="shared" si="20"/>
        <v>0</v>
      </c>
      <c r="AX42">
        <f t="shared" si="20"/>
        <v>0</v>
      </c>
      <c r="AY42">
        <f t="shared" si="20"/>
        <v>0</v>
      </c>
      <c r="AZ42">
        <f t="shared" si="20"/>
        <v>0</v>
      </c>
      <c r="BA42">
        <f t="shared" si="20"/>
        <v>0</v>
      </c>
      <c r="BB42">
        <f t="shared" si="20"/>
        <v>0</v>
      </c>
      <c r="BC42">
        <f t="shared" si="19"/>
        <v>0</v>
      </c>
      <c r="BD42">
        <f t="shared" si="19"/>
        <v>0</v>
      </c>
      <c r="BE42">
        <f t="shared" si="19"/>
        <v>0</v>
      </c>
      <c r="BF42">
        <f t="shared" si="19"/>
        <v>0</v>
      </c>
      <c r="BG42">
        <f t="shared" si="19"/>
        <v>0</v>
      </c>
      <c r="BH42">
        <f t="shared" si="19"/>
        <v>0</v>
      </c>
      <c r="BI42">
        <f t="shared" si="19"/>
        <v>0</v>
      </c>
      <c r="BJ42">
        <f t="shared" si="19"/>
        <v>0</v>
      </c>
      <c r="BK42">
        <f t="shared" si="19"/>
        <v>0</v>
      </c>
      <c r="BL42">
        <f t="shared" si="19"/>
        <v>0</v>
      </c>
      <c r="BM42">
        <f t="shared" si="19"/>
        <v>0</v>
      </c>
      <c r="BN42">
        <f t="shared" si="19"/>
        <v>0</v>
      </c>
      <c r="BO42">
        <f t="shared" si="19"/>
        <v>0</v>
      </c>
      <c r="BP42">
        <f t="shared" si="11"/>
        <v>0</v>
      </c>
      <c r="BQ42">
        <f t="shared" si="11"/>
        <v>0</v>
      </c>
      <c r="BR42">
        <f t="shared" si="11"/>
        <v>0</v>
      </c>
      <c r="BS42">
        <f t="shared" si="11"/>
        <v>0</v>
      </c>
      <c r="BT42">
        <f t="shared" si="11"/>
        <v>0</v>
      </c>
      <c r="BU42">
        <f t="shared" si="3"/>
        <v>0</v>
      </c>
      <c r="BV42" t="str">
        <f t="shared" si="4"/>
        <v>NO</v>
      </c>
    </row>
    <row r="43" spans="1:74">
      <c r="A43" t="s">
        <v>7116</v>
      </c>
      <c r="B43" t="s">
        <v>7117</v>
      </c>
      <c r="C43">
        <f t="shared" si="22"/>
        <v>0</v>
      </c>
      <c r="D43">
        <f t="shared" si="22"/>
        <v>0</v>
      </c>
      <c r="E43">
        <f t="shared" si="22"/>
        <v>0</v>
      </c>
      <c r="F43">
        <f t="shared" si="22"/>
        <v>0</v>
      </c>
      <c r="G43">
        <f t="shared" si="22"/>
        <v>0</v>
      </c>
      <c r="H43">
        <f t="shared" si="22"/>
        <v>0</v>
      </c>
      <c r="I43">
        <f t="shared" si="21"/>
        <v>0</v>
      </c>
      <c r="J43">
        <f t="shared" si="22"/>
        <v>0</v>
      </c>
      <c r="K43">
        <f t="shared" si="22"/>
        <v>0</v>
      </c>
      <c r="L43">
        <f t="shared" si="22"/>
        <v>0</v>
      </c>
      <c r="M43">
        <f t="shared" si="22"/>
        <v>0</v>
      </c>
      <c r="N43">
        <f t="shared" si="22"/>
        <v>0</v>
      </c>
      <c r="O43">
        <f t="shared" si="22"/>
        <v>0</v>
      </c>
      <c r="P43">
        <f t="shared" si="22"/>
        <v>0</v>
      </c>
      <c r="Q43">
        <f t="shared" si="22"/>
        <v>0</v>
      </c>
      <c r="R43">
        <f t="shared" si="22"/>
        <v>0</v>
      </c>
      <c r="S43">
        <f t="shared" si="14"/>
        <v>0</v>
      </c>
      <c r="T43">
        <f t="shared" si="14"/>
        <v>0</v>
      </c>
      <c r="U43">
        <f t="shared" si="14"/>
        <v>0</v>
      </c>
      <c r="V43">
        <f t="shared" si="14"/>
        <v>0</v>
      </c>
      <c r="W43">
        <f t="shared" si="14"/>
        <v>0</v>
      </c>
      <c r="X43">
        <f t="shared" si="14"/>
        <v>0</v>
      </c>
      <c r="Y43">
        <f t="shared" si="14"/>
        <v>0</v>
      </c>
      <c r="Z43">
        <f t="shared" si="14"/>
        <v>0</v>
      </c>
      <c r="AA43">
        <f t="shared" si="13"/>
        <v>0</v>
      </c>
      <c r="AB43">
        <f t="shared" si="13"/>
        <v>0</v>
      </c>
      <c r="AC43">
        <f t="shared" si="13"/>
        <v>0</v>
      </c>
      <c r="AD43">
        <f t="shared" si="13"/>
        <v>0</v>
      </c>
      <c r="AE43">
        <f t="shared" si="13"/>
        <v>0</v>
      </c>
      <c r="AF43">
        <f t="shared" si="13"/>
        <v>0</v>
      </c>
      <c r="AG43">
        <f t="shared" si="13"/>
        <v>0</v>
      </c>
      <c r="AH43">
        <f t="shared" si="13"/>
        <v>0</v>
      </c>
      <c r="AI43">
        <f t="shared" si="13"/>
        <v>0</v>
      </c>
      <c r="AJ43">
        <f t="shared" si="13"/>
        <v>0</v>
      </c>
      <c r="AK43">
        <f t="shared" si="13"/>
        <v>0</v>
      </c>
      <c r="AL43">
        <f t="shared" ref="AL43:BA65" si="23">COUNTIF($B43,"=*"&amp;AL$2&amp;"*")</f>
        <v>0</v>
      </c>
      <c r="AM43">
        <f t="shared" si="23"/>
        <v>0</v>
      </c>
      <c r="AN43">
        <f t="shared" si="23"/>
        <v>0</v>
      </c>
      <c r="AO43">
        <f t="shared" si="23"/>
        <v>0</v>
      </c>
      <c r="AP43">
        <f t="shared" si="23"/>
        <v>0</v>
      </c>
      <c r="AQ43">
        <f t="shared" si="23"/>
        <v>0</v>
      </c>
      <c r="AR43">
        <f t="shared" si="23"/>
        <v>0</v>
      </c>
      <c r="AS43">
        <f t="shared" si="23"/>
        <v>0</v>
      </c>
      <c r="AT43">
        <f t="shared" si="23"/>
        <v>0</v>
      </c>
      <c r="AU43">
        <f t="shared" si="23"/>
        <v>0</v>
      </c>
      <c r="AV43">
        <f t="shared" si="23"/>
        <v>0</v>
      </c>
      <c r="AW43">
        <f t="shared" si="23"/>
        <v>0</v>
      </c>
      <c r="AX43">
        <f t="shared" si="23"/>
        <v>0</v>
      </c>
      <c r="AY43">
        <f t="shared" si="23"/>
        <v>0</v>
      </c>
      <c r="AZ43">
        <f t="shared" si="23"/>
        <v>0</v>
      </c>
      <c r="BA43">
        <f t="shared" si="23"/>
        <v>0</v>
      </c>
      <c r="BB43">
        <f t="shared" ref="BB43:BB65" si="24">COUNTIF($B43,"=*"&amp;BB$2&amp;"*")</f>
        <v>0</v>
      </c>
      <c r="BC43">
        <f t="shared" si="19"/>
        <v>0</v>
      </c>
      <c r="BD43">
        <f t="shared" si="19"/>
        <v>0</v>
      </c>
      <c r="BE43">
        <f t="shared" si="19"/>
        <v>0</v>
      </c>
      <c r="BF43">
        <f t="shared" si="19"/>
        <v>0</v>
      </c>
      <c r="BG43">
        <f t="shared" si="19"/>
        <v>0</v>
      </c>
      <c r="BH43">
        <f t="shared" si="19"/>
        <v>0</v>
      </c>
      <c r="BI43">
        <f t="shared" si="19"/>
        <v>0</v>
      </c>
      <c r="BJ43">
        <f t="shared" si="19"/>
        <v>0</v>
      </c>
      <c r="BK43">
        <f t="shared" si="19"/>
        <v>0</v>
      </c>
      <c r="BL43">
        <f t="shared" si="19"/>
        <v>0</v>
      </c>
      <c r="BM43">
        <f t="shared" si="19"/>
        <v>0</v>
      </c>
      <c r="BN43">
        <f t="shared" si="19"/>
        <v>0</v>
      </c>
      <c r="BO43">
        <f t="shared" si="19"/>
        <v>0</v>
      </c>
      <c r="BP43">
        <f t="shared" si="11"/>
        <v>0</v>
      </c>
      <c r="BQ43">
        <f t="shared" si="11"/>
        <v>0</v>
      </c>
      <c r="BR43">
        <f t="shared" si="11"/>
        <v>0</v>
      </c>
      <c r="BS43">
        <f t="shared" si="11"/>
        <v>0</v>
      </c>
      <c r="BT43">
        <f t="shared" si="11"/>
        <v>0</v>
      </c>
      <c r="BU43">
        <f t="shared" si="3"/>
        <v>0</v>
      </c>
      <c r="BV43" t="str">
        <f t="shared" si="4"/>
        <v>NO</v>
      </c>
    </row>
    <row r="44" spans="1:74">
      <c r="A44" t="s">
        <v>7118</v>
      </c>
      <c r="B44" t="s">
        <v>7119</v>
      </c>
      <c r="C44">
        <f t="shared" si="22"/>
        <v>0</v>
      </c>
      <c r="D44">
        <f t="shared" si="22"/>
        <v>0</v>
      </c>
      <c r="E44">
        <f t="shared" si="22"/>
        <v>0</v>
      </c>
      <c r="F44">
        <f t="shared" si="22"/>
        <v>0</v>
      </c>
      <c r="G44">
        <f t="shared" si="22"/>
        <v>0</v>
      </c>
      <c r="H44">
        <f t="shared" si="22"/>
        <v>0</v>
      </c>
      <c r="I44">
        <f t="shared" si="21"/>
        <v>0</v>
      </c>
      <c r="J44">
        <f t="shared" si="22"/>
        <v>0</v>
      </c>
      <c r="K44">
        <f t="shared" si="22"/>
        <v>0</v>
      </c>
      <c r="L44">
        <f t="shared" si="22"/>
        <v>0</v>
      </c>
      <c r="M44">
        <f t="shared" si="22"/>
        <v>0</v>
      </c>
      <c r="N44">
        <f t="shared" si="22"/>
        <v>0</v>
      </c>
      <c r="O44">
        <f t="shared" si="22"/>
        <v>0</v>
      </c>
      <c r="P44">
        <f t="shared" si="22"/>
        <v>0</v>
      </c>
      <c r="Q44">
        <f t="shared" si="22"/>
        <v>0</v>
      </c>
      <c r="R44">
        <f t="shared" si="22"/>
        <v>0</v>
      </c>
      <c r="S44">
        <f t="shared" si="14"/>
        <v>0</v>
      </c>
      <c r="T44">
        <f t="shared" si="14"/>
        <v>0</v>
      </c>
      <c r="U44">
        <f t="shared" si="14"/>
        <v>0</v>
      </c>
      <c r="V44">
        <f t="shared" si="14"/>
        <v>0</v>
      </c>
      <c r="W44">
        <f t="shared" si="14"/>
        <v>0</v>
      </c>
      <c r="X44">
        <f t="shared" si="14"/>
        <v>0</v>
      </c>
      <c r="Y44">
        <f t="shared" si="14"/>
        <v>0</v>
      </c>
      <c r="Z44">
        <f t="shared" si="14"/>
        <v>0</v>
      </c>
      <c r="AA44">
        <f t="shared" ref="AA44:AP54" si="25">COUNTIF($B44,"=*"&amp;AA$2&amp;"*")</f>
        <v>0</v>
      </c>
      <c r="AB44">
        <f t="shared" si="25"/>
        <v>0</v>
      </c>
      <c r="AC44">
        <f t="shared" si="25"/>
        <v>0</v>
      </c>
      <c r="AD44">
        <f t="shared" si="25"/>
        <v>0</v>
      </c>
      <c r="AE44">
        <f t="shared" si="25"/>
        <v>0</v>
      </c>
      <c r="AF44">
        <f t="shared" si="25"/>
        <v>0</v>
      </c>
      <c r="AG44">
        <f t="shared" si="25"/>
        <v>0</v>
      </c>
      <c r="AH44">
        <f t="shared" si="25"/>
        <v>0</v>
      </c>
      <c r="AI44">
        <f t="shared" si="25"/>
        <v>0</v>
      </c>
      <c r="AJ44">
        <f t="shared" si="25"/>
        <v>0</v>
      </c>
      <c r="AK44">
        <f t="shared" si="25"/>
        <v>0</v>
      </c>
      <c r="AL44">
        <f t="shared" si="25"/>
        <v>0</v>
      </c>
      <c r="AM44">
        <f t="shared" si="25"/>
        <v>0</v>
      </c>
      <c r="AN44">
        <f t="shared" si="25"/>
        <v>0</v>
      </c>
      <c r="AO44">
        <f t="shared" si="25"/>
        <v>0</v>
      </c>
      <c r="AP44">
        <f t="shared" si="25"/>
        <v>0</v>
      </c>
      <c r="AQ44">
        <f t="shared" si="23"/>
        <v>0</v>
      </c>
      <c r="AR44">
        <f t="shared" si="23"/>
        <v>0</v>
      </c>
      <c r="AS44">
        <f t="shared" si="23"/>
        <v>0</v>
      </c>
      <c r="AT44">
        <f t="shared" si="23"/>
        <v>0</v>
      </c>
      <c r="AU44">
        <f t="shared" si="23"/>
        <v>0</v>
      </c>
      <c r="AV44">
        <f t="shared" si="23"/>
        <v>0</v>
      </c>
      <c r="AW44">
        <f t="shared" si="23"/>
        <v>0</v>
      </c>
      <c r="AX44">
        <f t="shared" si="23"/>
        <v>0</v>
      </c>
      <c r="AY44">
        <f t="shared" si="23"/>
        <v>0</v>
      </c>
      <c r="AZ44">
        <f t="shared" si="23"/>
        <v>0</v>
      </c>
      <c r="BA44">
        <f t="shared" si="23"/>
        <v>0</v>
      </c>
      <c r="BB44">
        <f t="shared" si="24"/>
        <v>0</v>
      </c>
      <c r="BC44">
        <f t="shared" si="19"/>
        <v>0</v>
      </c>
      <c r="BD44">
        <f t="shared" si="19"/>
        <v>0</v>
      </c>
      <c r="BE44">
        <f t="shared" si="19"/>
        <v>0</v>
      </c>
      <c r="BF44">
        <f t="shared" si="19"/>
        <v>0</v>
      </c>
      <c r="BG44">
        <f t="shared" si="19"/>
        <v>0</v>
      </c>
      <c r="BH44">
        <f t="shared" si="19"/>
        <v>0</v>
      </c>
      <c r="BI44">
        <f t="shared" si="19"/>
        <v>0</v>
      </c>
      <c r="BJ44">
        <f t="shared" si="19"/>
        <v>0</v>
      </c>
      <c r="BK44">
        <f t="shared" si="19"/>
        <v>0</v>
      </c>
      <c r="BL44">
        <f t="shared" si="19"/>
        <v>0</v>
      </c>
      <c r="BM44">
        <f t="shared" si="19"/>
        <v>0</v>
      </c>
      <c r="BN44">
        <f t="shared" si="19"/>
        <v>0</v>
      </c>
      <c r="BO44">
        <f t="shared" si="19"/>
        <v>0</v>
      </c>
      <c r="BP44">
        <f t="shared" si="11"/>
        <v>0</v>
      </c>
      <c r="BQ44">
        <f t="shared" si="11"/>
        <v>0</v>
      </c>
      <c r="BR44">
        <f t="shared" si="11"/>
        <v>0</v>
      </c>
      <c r="BS44">
        <f t="shared" si="11"/>
        <v>0</v>
      </c>
      <c r="BT44">
        <f t="shared" si="11"/>
        <v>0</v>
      </c>
      <c r="BU44">
        <f t="shared" si="3"/>
        <v>0</v>
      </c>
      <c r="BV44" t="str">
        <f t="shared" si="4"/>
        <v>NO</v>
      </c>
    </row>
    <row r="45" spans="1:74">
      <c r="A45" t="s">
        <v>7120</v>
      </c>
      <c r="B45" t="s">
        <v>7121</v>
      </c>
      <c r="C45">
        <f t="shared" si="22"/>
        <v>0</v>
      </c>
      <c r="D45">
        <f t="shared" si="22"/>
        <v>0</v>
      </c>
      <c r="E45">
        <f t="shared" si="22"/>
        <v>0</v>
      </c>
      <c r="F45">
        <f t="shared" si="22"/>
        <v>0</v>
      </c>
      <c r="G45">
        <f t="shared" si="22"/>
        <v>0</v>
      </c>
      <c r="H45">
        <f t="shared" si="22"/>
        <v>0</v>
      </c>
      <c r="I45">
        <f t="shared" si="21"/>
        <v>0</v>
      </c>
      <c r="J45">
        <f t="shared" si="22"/>
        <v>0</v>
      </c>
      <c r="K45">
        <f t="shared" si="22"/>
        <v>0</v>
      </c>
      <c r="L45">
        <f t="shared" si="22"/>
        <v>0</v>
      </c>
      <c r="M45">
        <f t="shared" si="22"/>
        <v>0</v>
      </c>
      <c r="N45">
        <f t="shared" si="22"/>
        <v>0</v>
      </c>
      <c r="O45">
        <f t="shared" si="22"/>
        <v>0</v>
      </c>
      <c r="P45">
        <f t="shared" si="22"/>
        <v>0</v>
      </c>
      <c r="Q45">
        <f t="shared" si="22"/>
        <v>0</v>
      </c>
      <c r="R45">
        <f t="shared" si="22"/>
        <v>0</v>
      </c>
      <c r="S45">
        <f t="shared" si="14"/>
        <v>0</v>
      </c>
      <c r="T45">
        <f t="shared" si="14"/>
        <v>0</v>
      </c>
      <c r="U45">
        <f t="shared" si="14"/>
        <v>0</v>
      </c>
      <c r="V45">
        <f t="shared" si="14"/>
        <v>0</v>
      </c>
      <c r="W45">
        <f t="shared" si="14"/>
        <v>0</v>
      </c>
      <c r="X45">
        <f t="shared" si="14"/>
        <v>0</v>
      </c>
      <c r="Y45">
        <f t="shared" si="14"/>
        <v>0</v>
      </c>
      <c r="Z45">
        <f t="shared" si="14"/>
        <v>0</v>
      </c>
      <c r="AA45">
        <f t="shared" si="25"/>
        <v>0</v>
      </c>
      <c r="AB45">
        <f t="shared" si="25"/>
        <v>0</v>
      </c>
      <c r="AC45">
        <f t="shared" si="25"/>
        <v>0</v>
      </c>
      <c r="AD45">
        <f t="shared" si="25"/>
        <v>0</v>
      </c>
      <c r="AE45">
        <f t="shared" si="25"/>
        <v>0</v>
      </c>
      <c r="AF45">
        <f t="shared" si="25"/>
        <v>0</v>
      </c>
      <c r="AG45">
        <f t="shared" si="25"/>
        <v>0</v>
      </c>
      <c r="AH45">
        <f t="shared" si="25"/>
        <v>0</v>
      </c>
      <c r="AI45">
        <f t="shared" si="25"/>
        <v>0</v>
      </c>
      <c r="AJ45">
        <f t="shared" si="25"/>
        <v>0</v>
      </c>
      <c r="AK45">
        <f t="shared" si="25"/>
        <v>0</v>
      </c>
      <c r="AL45">
        <f t="shared" si="25"/>
        <v>0</v>
      </c>
      <c r="AM45">
        <f t="shared" si="25"/>
        <v>0</v>
      </c>
      <c r="AN45">
        <f t="shared" si="25"/>
        <v>0</v>
      </c>
      <c r="AO45">
        <f t="shared" si="25"/>
        <v>0</v>
      </c>
      <c r="AP45">
        <f t="shared" si="25"/>
        <v>0</v>
      </c>
      <c r="AQ45">
        <f t="shared" si="23"/>
        <v>0</v>
      </c>
      <c r="AR45">
        <f t="shared" si="23"/>
        <v>0</v>
      </c>
      <c r="AS45">
        <f t="shared" si="23"/>
        <v>0</v>
      </c>
      <c r="AT45">
        <f t="shared" si="23"/>
        <v>0</v>
      </c>
      <c r="AU45">
        <f t="shared" si="23"/>
        <v>0</v>
      </c>
      <c r="AV45">
        <f t="shared" si="23"/>
        <v>0</v>
      </c>
      <c r="AW45">
        <f t="shared" si="23"/>
        <v>0</v>
      </c>
      <c r="AX45">
        <f t="shared" si="23"/>
        <v>0</v>
      </c>
      <c r="AY45">
        <f t="shared" si="23"/>
        <v>0</v>
      </c>
      <c r="AZ45">
        <f t="shared" si="23"/>
        <v>0</v>
      </c>
      <c r="BA45">
        <f t="shared" si="23"/>
        <v>0</v>
      </c>
      <c r="BB45">
        <f t="shared" si="24"/>
        <v>0</v>
      </c>
      <c r="BC45">
        <f t="shared" si="19"/>
        <v>0</v>
      </c>
      <c r="BD45">
        <f t="shared" si="19"/>
        <v>0</v>
      </c>
      <c r="BE45">
        <f t="shared" si="19"/>
        <v>0</v>
      </c>
      <c r="BF45">
        <f t="shared" si="19"/>
        <v>0</v>
      </c>
      <c r="BG45">
        <f t="shared" si="19"/>
        <v>0</v>
      </c>
      <c r="BH45">
        <f t="shared" si="19"/>
        <v>0</v>
      </c>
      <c r="BI45">
        <f t="shared" si="19"/>
        <v>0</v>
      </c>
      <c r="BJ45">
        <f t="shared" si="19"/>
        <v>0</v>
      </c>
      <c r="BK45">
        <f t="shared" si="19"/>
        <v>0</v>
      </c>
      <c r="BL45">
        <f t="shared" si="19"/>
        <v>0</v>
      </c>
      <c r="BM45">
        <f t="shared" si="19"/>
        <v>0</v>
      </c>
      <c r="BN45">
        <f t="shared" si="19"/>
        <v>0</v>
      </c>
      <c r="BO45">
        <f t="shared" si="19"/>
        <v>0</v>
      </c>
      <c r="BP45">
        <f t="shared" si="11"/>
        <v>0</v>
      </c>
      <c r="BQ45">
        <f t="shared" si="11"/>
        <v>0</v>
      </c>
      <c r="BR45">
        <f t="shared" si="11"/>
        <v>0</v>
      </c>
      <c r="BS45">
        <f t="shared" si="11"/>
        <v>0</v>
      </c>
      <c r="BT45">
        <f t="shared" si="11"/>
        <v>0</v>
      </c>
      <c r="BU45">
        <f t="shared" si="3"/>
        <v>0</v>
      </c>
      <c r="BV45" t="str">
        <f t="shared" si="4"/>
        <v>NO</v>
      </c>
    </row>
    <row r="46" spans="1:74">
      <c r="A46" t="s">
        <v>7122</v>
      </c>
      <c r="B46" t="s">
        <v>7123</v>
      </c>
      <c r="C46">
        <f t="shared" si="22"/>
        <v>0</v>
      </c>
      <c r="D46">
        <f t="shared" si="22"/>
        <v>0</v>
      </c>
      <c r="E46">
        <f t="shared" si="22"/>
        <v>0</v>
      </c>
      <c r="F46">
        <f t="shared" si="22"/>
        <v>0</v>
      </c>
      <c r="G46">
        <f t="shared" si="22"/>
        <v>0</v>
      </c>
      <c r="H46">
        <f t="shared" si="22"/>
        <v>0</v>
      </c>
      <c r="I46">
        <f t="shared" si="21"/>
        <v>0</v>
      </c>
      <c r="J46">
        <f t="shared" si="22"/>
        <v>0</v>
      </c>
      <c r="K46">
        <f t="shared" si="22"/>
        <v>0</v>
      </c>
      <c r="L46">
        <f t="shared" si="22"/>
        <v>0</v>
      </c>
      <c r="M46">
        <f t="shared" si="22"/>
        <v>0</v>
      </c>
      <c r="N46">
        <f t="shared" si="22"/>
        <v>0</v>
      </c>
      <c r="O46">
        <f t="shared" si="22"/>
        <v>0</v>
      </c>
      <c r="P46">
        <f t="shared" si="22"/>
        <v>0</v>
      </c>
      <c r="Q46">
        <f t="shared" si="22"/>
        <v>0</v>
      </c>
      <c r="R46">
        <f t="shared" si="22"/>
        <v>0</v>
      </c>
      <c r="S46">
        <f t="shared" si="14"/>
        <v>0</v>
      </c>
      <c r="T46">
        <f t="shared" si="14"/>
        <v>0</v>
      </c>
      <c r="U46">
        <f t="shared" si="14"/>
        <v>0</v>
      </c>
      <c r="V46">
        <f t="shared" si="14"/>
        <v>0</v>
      </c>
      <c r="W46">
        <f t="shared" si="14"/>
        <v>0</v>
      </c>
      <c r="X46">
        <f t="shared" si="14"/>
        <v>0</v>
      </c>
      <c r="Y46">
        <f t="shared" si="14"/>
        <v>0</v>
      </c>
      <c r="Z46">
        <f t="shared" si="14"/>
        <v>0</v>
      </c>
      <c r="AA46">
        <f t="shared" si="25"/>
        <v>0</v>
      </c>
      <c r="AB46">
        <f t="shared" si="25"/>
        <v>0</v>
      </c>
      <c r="AC46">
        <f t="shared" si="25"/>
        <v>0</v>
      </c>
      <c r="AD46">
        <f t="shared" si="25"/>
        <v>0</v>
      </c>
      <c r="AE46">
        <f t="shared" si="25"/>
        <v>0</v>
      </c>
      <c r="AF46">
        <f t="shared" si="25"/>
        <v>0</v>
      </c>
      <c r="AG46">
        <f t="shared" si="25"/>
        <v>0</v>
      </c>
      <c r="AH46">
        <f t="shared" si="25"/>
        <v>0</v>
      </c>
      <c r="AI46">
        <f t="shared" si="25"/>
        <v>0</v>
      </c>
      <c r="AJ46">
        <f t="shared" si="25"/>
        <v>0</v>
      </c>
      <c r="AK46">
        <f t="shared" si="25"/>
        <v>0</v>
      </c>
      <c r="AL46">
        <f t="shared" si="25"/>
        <v>0</v>
      </c>
      <c r="AM46">
        <f t="shared" si="25"/>
        <v>0</v>
      </c>
      <c r="AN46">
        <f t="shared" si="25"/>
        <v>0</v>
      </c>
      <c r="AO46">
        <f t="shared" si="25"/>
        <v>0</v>
      </c>
      <c r="AP46">
        <f t="shared" si="25"/>
        <v>0</v>
      </c>
      <c r="AQ46">
        <f t="shared" si="23"/>
        <v>0</v>
      </c>
      <c r="AR46">
        <f t="shared" si="23"/>
        <v>0</v>
      </c>
      <c r="AS46">
        <f t="shared" si="23"/>
        <v>0</v>
      </c>
      <c r="AT46">
        <f t="shared" si="23"/>
        <v>0</v>
      </c>
      <c r="AU46">
        <f t="shared" si="23"/>
        <v>0</v>
      </c>
      <c r="AV46">
        <f t="shared" si="23"/>
        <v>0</v>
      </c>
      <c r="AW46">
        <f t="shared" si="23"/>
        <v>0</v>
      </c>
      <c r="AX46">
        <f t="shared" si="23"/>
        <v>0</v>
      </c>
      <c r="AY46">
        <f t="shared" si="23"/>
        <v>0</v>
      </c>
      <c r="AZ46">
        <f t="shared" si="23"/>
        <v>0</v>
      </c>
      <c r="BA46">
        <f t="shared" si="23"/>
        <v>0</v>
      </c>
      <c r="BB46">
        <f t="shared" si="24"/>
        <v>0</v>
      </c>
      <c r="BC46">
        <f t="shared" si="19"/>
        <v>0</v>
      </c>
      <c r="BD46">
        <f t="shared" si="19"/>
        <v>0</v>
      </c>
      <c r="BE46">
        <f t="shared" si="19"/>
        <v>0</v>
      </c>
      <c r="BF46">
        <f t="shared" si="19"/>
        <v>0</v>
      </c>
      <c r="BG46">
        <f t="shared" si="19"/>
        <v>0</v>
      </c>
      <c r="BH46">
        <f t="shared" si="19"/>
        <v>0</v>
      </c>
      <c r="BI46">
        <f t="shared" si="19"/>
        <v>0</v>
      </c>
      <c r="BJ46">
        <f t="shared" si="19"/>
        <v>0</v>
      </c>
      <c r="BK46">
        <f t="shared" si="19"/>
        <v>0</v>
      </c>
      <c r="BL46">
        <f t="shared" si="19"/>
        <v>0</v>
      </c>
      <c r="BM46">
        <f t="shared" si="19"/>
        <v>0</v>
      </c>
      <c r="BN46">
        <f t="shared" si="19"/>
        <v>0</v>
      </c>
      <c r="BO46">
        <f t="shared" si="19"/>
        <v>0</v>
      </c>
      <c r="BP46">
        <f t="shared" si="11"/>
        <v>0</v>
      </c>
      <c r="BQ46">
        <f t="shared" si="11"/>
        <v>0</v>
      </c>
      <c r="BR46">
        <f t="shared" si="11"/>
        <v>0</v>
      </c>
      <c r="BS46">
        <f t="shared" si="11"/>
        <v>0</v>
      </c>
      <c r="BT46">
        <f t="shared" si="11"/>
        <v>0</v>
      </c>
      <c r="BU46">
        <f t="shared" si="3"/>
        <v>0</v>
      </c>
      <c r="BV46" t="str">
        <f t="shared" si="4"/>
        <v>NO</v>
      </c>
    </row>
    <row r="47" spans="1:74">
      <c r="A47" t="s">
        <v>7124</v>
      </c>
      <c r="B47" t="s">
        <v>7125</v>
      </c>
      <c r="C47">
        <f t="shared" si="22"/>
        <v>0</v>
      </c>
      <c r="D47">
        <f t="shared" si="22"/>
        <v>0</v>
      </c>
      <c r="E47">
        <f t="shared" si="22"/>
        <v>0</v>
      </c>
      <c r="F47">
        <f t="shared" si="22"/>
        <v>0</v>
      </c>
      <c r="G47">
        <f t="shared" si="22"/>
        <v>0</v>
      </c>
      <c r="H47">
        <f t="shared" si="22"/>
        <v>0</v>
      </c>
      <c r="I47">
        <f t="shared" si="21"/>
        <v>0</v>
      </c>
      <c r="J47">
        <f t="shared" si="22"/>
        <v>0</v>
      </c>
      <c r="K47">
        <f t="shared" si="22"/>
        <v>0</v>
      </c>
      <c r="L47">
        <f t="shared" si="22"/>
        <v>0</v>
      </c>
      <c r="M47">
        <f t="shared" si="22"/>
        <v>0</v>
      </c>
      <c r="N47">
        <f t="shared" si="22"/>
        <v>0</v>
      </c>
      <c r="O47">
        <f t="shared" si="22"/>
        <v>0</v>
      </c>
      <c r="P47">
        <f t="shared" si="22"/>
        <v>0</v>
      </c>
      <c r="Q47">
        <f t="shared" si="22"/>
        <v>0</v>
      </c>
      <c r="R47">
        <f t="shared" si="22"/>
        <v>0</v>
      </c>
      <c r="S47">
        <f t="shared" si="14"/>
        <v>0</v>
      </c>
      <c r="T47">
        <f t="shared" si="14"/>
        <v>0</v>
      </c>
      <c r="U47">
        <f t="shared" si="14"/>
        <v>0</v>
      </c>
      <c r="V47">
        <f t="shared" si="14"/>
        <v>0</v>
      </c>
      <c r="W47">
        <f t="shared" si="14"/>
        <v>0</v>
      </c>
      <c r="X47">
        <f t="shared" si="14"/>
        <v>0</v>
      </c>
      <c r="Y47">
        <f t="shared" si="14"/>
        <v>0</v>
      </c>
      <c r="Z47">
        <f t="shared" si="14"/>
        <v>0</v>
      </c>
      <c r="AA47">
        <f t="shared" si="25"/>
        <v>0</v>
      </c>
      <c r="AB47">
        <f t="shared" si="25"/>
        <v>0</v>
      </c>
      <c r="AC47">
        <f t="shared" si="25"/>
        <v>0</v>
      </c>
      <c r="AD47">
        <f t="shared" si="25"/>
        <v>0</v>
      </c>
      <c r="AE47">
        <f t="shared" si="25"/>
        <v>0</v>
      </c>
      <c r="AF47">
        <f t="shared" si="25"/>
        <v>0</v>
      </c>
      <c r="AG47">
        <f t="shared" si="25"/>
        <v>0</v>
      </c>
      <c r="AH47">
        <f t="shared" si="25"/>
        <v>0</v>
      </c>
      <c r="AI47">
        <f t="shared" si="25"/>
        <v>0</v>
      </c>
      <c r="AJ47">
        <f t="shared" si="25"/>
        <v>0</v>
      </c>
      <c r="AK47">
        <f t="shared" si="25"/>
        <v>0</v>
      </c>
      <c r="AL47">
        <f t="shared" si="25"/>
        <v>0</v>
      </c>
      <c r="AM47">
        <f t="shared" si="25"/>
        <v>0</v>
      </c>
      <c r="AN47">
        <f t="shared" si="25"/>
        <v>0</v>
      </c>
      <c r="AO47">
        <f t="shared" si="25"/>
        <v>0</v>
      </c>
      <c r="AP47">
        <f t="shared" si="25"/>
        <v>0</v>
      </c>
      <c r="AQ47">
        <f t="shared" si="23"/>
        <v>0</v>
      </c>
      <c r="AR47">
        <f t="shared" si="23"/>
        <v>0</v>
      </c>
      <c r="AS47">
        <f t="shared" si="23"/>
        <v>0</v>
      </c>
      <c r="AT47">
        <f t="shared" si="23"/>
        <v>0</v>
      </c>
      <c r="AU47">
        <f t="shared" si="23"/>
        <v>0</v>
      </c>
      <c r="AV47">
        <f t="shared" si="23"/>
        <v>0</v>
      </c>
      <c r="AW47">
        <f t="shared" si="23"/>
        <v>0</v>
      </c>
      <c r="AX47">
        <f t="shared" si="23"/>
        <v>0</v>
      </c>
      <c r="AY47">
        <f t="shared" si="23"/>
        <v>0</v>
      </c>
      <c r="AZ47">
        <f t="shared" si="23"/>
        <v>0</v>
      </c>
      <c r="BA47">
        <f t="shared" si="23"/>
        <v>0</v>
      </c>
      <c r="BB47">
        <f t="shared" si="24"/>
        <v>0</v>
      </c>
      <c r="BC47">
        <f t="shared" si="19"/>
        <v>0</v>
      </c>
      <c r="BD47">
        <f t="shared" si="19"/>
        <v>0</v>
      </c>
      <c r="BE47">
        <f t="shared" si="19"/>
        <v>0</v>
      </c>
      <c r="BF47">
        <f t="shared" si="19"/>
        <v>0</v>
      </c>
      <c r="BG47">
        <f t="shared" si="19"/>
        <v>0</v>
      </c>
      <c r="BH47">
        <f t="shared" si="19"/>
        <v>0</v>
      </c>
      <c r="BI47">
        <f t="shared" si="19"/>
        <v>0</v>
      </c>
      <c r="BJ47">
        <f t="shared" si="19"/>
        <v>0</v>
      </c>
      <c r="BK47">
        <f t="shared" si="19"/>
        <v>0</v>
      </c>
      <c r="BL47">
        <f t="shared" si="19"/>
        <v>0</v>
      </c>
      <c r="BM47">
        <f t="shared" si="19"/>
        <v>0</v>
      </c>
      <c r="BN47">
        <f t="shared" si="19"/>
        <v>0</v>
      </c>
      <c r="BO47">
        <f t="shared" si="19"/>
        <v>0</v>
      </c>
      <c r="BP47">
        <f t="shared" si="11"/>
        <v>0</v>
      </c>
      <c r="BQ47">
        <f t="shared" si="11"/>
        <v>0</v>
      </c>
      <c r="BR47">
        <f t="shared" si="11"/>
        <v>0</v>
      </c>
      <c r="BS47">
        <f t="shared" si="11"/>
        <v>0</v>
      </c>
      <c r="BT47">
        <f t="shared" si="11"/>
        <v>0</v>
      </c>
      <c r="BU47">
        <f t="shared" si="3"/>
        <v>0</v>
      </c>
      <c r="BV47" t="str">
        <f t="shared" si="4"/>
        <v>NO</v>
      </c>
    </row>
    <row r="48" spans="1:74">
      <c r="A48" t="s">
        <v>7126</v>
      </c>
      <c r="B48" t="s">
        <v>7127</v>
      </c>
      <c r="C48">
        <f t="shared" si="22"/>
        <v>0</v>
      </c>
      <c r="D48">
        <f t="shared" si="22"/>
        <v>0</v>
      </c>
      <c r="E48">
        <f t="shared" si="22"/>
        <v>0</v>
      </c>
      <c r="F48">
        <f t="shared" si="22"/>
        <v>0</v>
      </c>
      <c r="G48">
        <f t="shared" si="22"/>
        <v>0</v>
      </c>
      <c r="H48">
        <f t="shared" si="22"/>
        <v>0</v>
      </c>
      <c r="I48">
        <f t="shared" si="21"/>
        <v>0</v>
      </c>
      <c r="J48">
        <f t="shared" si="22"/>
        <v>0</v>
      </c>
      <c r="K48">
        <f t="shared" si="22"/>
        <v>0</v>
      </c>
      <c r="L48">
        <f t="shared" si="22"/>
        <v>0</v>
      </c>
      <c r="M48">
        <f t="shared" si="22"/>
        <v>0</v>
      </c>
      <c r="N48">
        <f t="shared" si="22"/>
        <v>0</v>
      </c>
      <c r="O48">
        <f t="shared" si="22"/>
        <v>0</v>
      </c>
      <c r="P48">
        <f t="shared" si="22"/>
        <v>0</v>
      </c>
      <c r="Q48">
        <f t="shared" si="22"/>
        <v>0</v>
      </c>
      <c r="R48">
        <f t="shared" si="22"/>
        <v>0</v>
      </c>
      <c r="S48">
        <f t="shared" si="14"/>
        <v>0</v>
      </c>
      <c r="T48">
        <f t="shared" si="14"/>
        <v>0</v>
      </c>
      <c r="U48">
        <f t="shared" si="14"/>
        <v>0</v>
      </c>
      <c r="V48">
        <f t="shared" si="14"/>
        <v>0</v>
      </c>
      <c r="W48">
        <f t="shared" si="14"/>
        <v>0</v>
      </c>
      <c r="X48">
        <f t="shared" si="14"/>
        <v>0</v>
      </c>
      <c r="Y48">
        <f t="shared" si="14"/>
        <v>0</v>
      </c>
      <c r="Z48">
        <f t="shared" si="14"/>
        <v>0</v>
      </c>
      <c r="AA48">
        <f t="shared" si="25"/>
        <v>0</v>
      </c>
      <c r="AB48">
        <f t="shared" si="25"/>
        <v>0</v>
      </c>
      <c r="AC48">
        <f t="shared" si="25"/>
        <v>0</v>
      </c>
      <c r="AD48">
        <f t="shared" si="25"/>
        <v>0</v>
      </c>
      <c r="AE48">
        <f t="shared" si="25"/>
        <v>0</v>
      </c>
      <c r="AF48">
        <f t="shared" si="25"/>
        <v>0</v>
      </c>
      <c r="AG48">
        <f t="shared" si="25"/>
        <v>0</v>
      </c>
      <c r="AH48">
        <f t="shared" si="25"/>
        <v>0</v>
      </c>
      <c r="AI48">
        <f t="shared" si="25"/>
        <v>0</v>
      </c>
      <c r="AJ48">
        <f t="shared" si="25"/>
        <v>0</v>
      </c>
      <c r="AK48">
        <f t="shared" si="25"/>
        <v>0</v>
      </c>
      <c r="AL48">
        <f t="shared" si="25"/>
        <v>0</v>
      </c>
      <c r="AM48">
        <f t="shared" si="25"/>
        <v>0</v>
      </c>
      <c r="AN48">
        <f t="shared" si="25"/>
        <v>0</v>
      </c>
      <c r="AO48">
        <f t="shared" si="25"/>
        <v>0</v>
      </c>
      <c r="AP48">
        <f t="shared" si="25"/>
        <v>0</v>
      </c>
      <c r="AQ48">
        <f t="shared" si="23"/>
        <v>0</v>
      </c>
      <c r="AR48">
        <f t="shared" si="23"/>
        <v>0</v>
      </c>
      <c r="AS48">
        <f t="shared" si="23"/>
        <v>0</v>
      </c>
      <c r="AT48">
        <f t="shared" si="23"/>
        <v>0</v>
      </c>
      <c r="AU48">
        <f t="shared" si="23"/>
        <v>0</v>
      </c>
      <c r="AV48">
        <f t="shared" si="23"/>
        <v>0</v>
      </c>
      <c r="AW48">
        <f t="shared" si="23"/>
        <v>0</v>
      </c>
      <c r="AX48">
        <f t="shared" si="23"/>
        <v>0</v>
      </c>
      <c r="AY48">
        <f t="shared" si="23"/>
        <v>0</v>
      </c>
      <c r="AZ48">
        <f t="shared" si="23"/>
        <v>0</v>
      </c>
      <c r="BA48">
        <f t="shared" si="23"/>
        <v>0</v>
      </c>
      <c r="BB48">
        <f t="shared" si="24"/>
        <v>0</v>
      </c>
      <c r="BC48">
        <f t="shared" si="19"/>
        <v>0</v>
      </c>
      <c r="BD48">
        <f t="shared" si="19"/>
        <v>0</v>
      </c>
      <c r="BE48">
        <f t="shared" si="19"/>
        <v>0</v>
      </c>
      <c r="BF48">
        <f t="shared" si="19"/>
        <v>0</v>
      </c>
      <c r="BG48">
        <f t="shared" si="19"/>
        <v>0</v>
      </c>
      <c r="BH48">
        <f t="shared" si="19"/>
        <v>0</v>
      </c>
      <c r="BI48">
        <f t="shared" si="19"/>
        <v>0</v>
      </c>
      <c r="BJ48">
        <f t="shared" si="19"/>
        <v>0</v>
      </c>
      <c r="BK48">
        <f t="shared" si="19"/>
        <v>0</v>
      </c>
      <c r="BL48">
        <f t="shared" si="19"/>
        <v>0</v>
      </c>
      <c r="BM48">
        <f t="shared" si="19"/>
        <v>0</v>
      </c>
      <c r="BN48">
        <f t="shared" si="19"/>
        <v>0</v>
      </c>
      <c r="BO48">
        <f t="shared" si="19"/>
        <v>0</v>
      </c>
      <c r="BP48">
        <f t="shared" si="11"/>
        <v>0</v>
      </c>
      <c r="BQ48">
        <f t="shared" si="11"/>
        <v>0</v>
      </c>
      <c r="BR48">
        <f t="shared" si="11"/>
        <v>0</v>
      </c>
      <c r="BS48">
        <f t="shared" si="11"/>
        <v>0</v>
      </c>
      <c r="BT48">
        <f t="shared" si="11"/>
        <v>0</v>
      </c>
      <c r="BU48">
        <f t="shared" si="3"/>
        <v>0</v>
      </c>
      <c r="BV48" t="str">
        <f t="shared" si="4"/>
        <v>NO</v>
      </c>
    </row>
    <row r="49" spans="1:74">
      <c r="A49" t="s">
        <v>7128</v>
      </c>
      <c r="B49" t="s">
        <v>7129</v>
      </c>
      <c r="C49">
        <f t="shared" si="22"/>
        <v>0</v>
      </c>
      <c r="D49">
        <f t="shared" si="22"/>
        <v>0</v>
      </c>
      <c r="E49">
        <f t="shared" si="22"/>
        <v>0</v>
      </c>
      <c r="F49">
        <f t="shared" si="22"/>
        <v>0</v>
      </c>
      <c r="G49">
        <f t="shared" si="22"/>
        <v>0</v>
      </c>
      <c r="H49">
        <f t="shared" si="22"/>
        <v>0</v>
      </c>
      <c r="I49">
        <f t="shared" si="21"/>
        <v>0</v>
      </c>
      <c r="J49">
        <f t="shared" si="22"/>
        <v>0</v>
      </c>
      <c r="K49">
        <f t="shared" si="22"/>
        <v>0</v>
      </c>
      <c r="L49">
        <f t="shared" si="22"/>
        <v>0</v>
      </c>
      <c r="M49">
        <f t="shared" si="22"/>
        <v>0</v>
      </c>
      <c r="N49">
        <f t="shared" si="22"/>
        <v>0</v>
      </c>
      <c r="O49">
        <f t="shared" si="22"/>
        <v>0</v>
      </c>
      <c r="P49">
        <f t="shared" si="22"/>
        <v>0</v>
      </c>
      <c r="Q49">
        <f t="shared" si="22"/>
        <v>0</v>
      </c>
      <c r="R49">
        <f t="shared" si="22"/>
        <v>0</v>
      </c>
      <c r="S49">
        <f t="shared" si="14"/>
        <v>0</v>
      </c>
      <c r="T49">
        <f t="shared" si="14"/>
        <v>0</v>
      </c>
      <c r="U49">
        <f t="shared" si="14"/>
        <v>0</v>
      </c>
      <c r="V49">
        <f t="shared" si="14"/>
        <v>0</v>
      </c>
      <c r="W49">
        <f t="shared" si="14"/>
        <v>0</v>
      </c>
      <c r="X49">
        <f t="shared" si="14"/>
        <v>0</v>
      </c>
      <c r="Y49">
        <f t="shared" si="14"/>
        <v>0</v>
      </c>
      <c r="Z49">
        <f t="shared" si="14"/>
        <v>0</v>
      </c>
      <c r="AA49">
        <f t="shared" si="25"/>
        <v>0</v>
      </c>
      <c r="AB49">
        <f t="shared" si="25"/>
        <v>0</v>
      </c>
      <c r="AC49">
        <f t="shared" si="25"/>
        <v>0</v>
      </c>
      <c r="AD49">
        <f t="shared" si="25"/>
        <v>0</v>
      </c>
      <c r="AE49">
        <f t="shared" si="25"/>
        <v>0</v>
      </c>
      <c r="AF49">
        <f t="shared" si="25"/>
        <v>0</v>
      </c>
      <c r="AG49">
        <f t="shared" si="25"/>
        <v>0</v>
      </c>
      <c r="AH49">
        <f t="shared" si="25"/>
        <v>0</v>
      </c>
      <c r="AI49">
        <f t="shared" si="25"/>
        <v>0</v>
      </c>
      <c r="AJ49">
        <f t="shared" si="25"/>
        <v>0</v>
      </c>
      <c r="AK49">
        <f t="shared" si="25"/>
        <v>0</v>
      </c>
      <c r="AL49">
        <f t="shared" si="25"/>
        <v>0</v>
      </c>
      <c r="AM49">
        <f t="shared" si="25"/>
        <v>0</v>
      </c>
      <c r="AN49">
        <f t="shared" si="25"/>
        <v>0</v>
      </c>
      <c r="AO49">
        <f t="shared" si="25"/>
        <v>0</v>
      </c>
      <c r="AP49">
        <f t="shared" si="25"/>
        <v>0</v>
      </c>
      <c r="AQ49">
        <f t="shared" si="23"/>
        <v>0</v>
      </c>
      <c r="AR49">
        <f t="shared" si="23"/>
        <v>0</v>
      </c>
      <c r="AS49">
        <f t="shared" si="23"/>
        <v>0</v>
      </c>
      <c r="AT49">
        <f t="shared" si="23"/>
        <v>0</v>
      </c>
      <c r="AU49">
        <f t="shared" si="23"/>
        <v>0</v>
      </c>
      <c r="AV49">
        <f t="shared" si="23"/>
        <v>0</v>
      </c>
      <c r="AW49">
        <f t="shared" si="23"/>
        <v>0</v>
      </c>
      <c r="AX49">
        <f t="shared" si="23"/>
        <v>0</v>
      </c>
      <c r="AY49">
        <f t="shared" si="23"/>
        <v>0</v>
      </c>
      <c r="AZ49">
        <f t="shared" si="23"/>
        <v>0</v>
      </c>
      <c r="BA49">
        <f t="shared" si="23"/>
        <v>0</v>
      </c>
      <c r="BB49">
        <f t="shared" si="24"/>
        <v>0</v>
      </c>
      <c r="BC49">
        <f t="shared" si="19"/>
        <v>0</v>
      </c>
      <c r="BD49">
        <f t="shared" si="19"/>
        <v>0</v>
      </c>
      <c r="BE49">
        <f t="shared" si="19"/>
        <v>0</v>
      </c>
      <c r="BF49">
        <f t="shared" si="19"/>
        <v>0</v>
      </c>
      <c r="BG49">
        <f t="shared" si="19"/>
        <v>0</v>
      </c>
      <c r="BH49">
        <f t="shared" si="19"/>
        <v>0</v>
      </c>
      <c r="BI49">
        <f t="shared" si="19"/>
        <v>0</v>
      </c>
      <c r="BJ49">
        <f t="shared" si="19"/>
        <v>0</v>
      </c>
      <c r="BK49">
        <f t="shared" si="19"/>
        <v>0</v>
      </c>
      <c r="BL49">
        <f t="shared" si="19"/>
        <v>0</v>
      </c>
      <c r="BM49">
        <f t="shared" si="19"/>
        <v>0</v>
      </c>
      <c r="BN49">
        <f t="shared" si="19"/>
        <v>0</v>
      </c>
      <c r="BO49">
        <f t="shared" si="19"/>
        <v>0</v>
      </c>
      <c r="BP49">
        <f t="shared" si="11"/>
        <v>0</v>
      </c>
      <c r="BQ49">
        <f t="shared" si="11"/>
        <v>0</v>
      </c>
      <c r="BR49">
        <f t="shared" si="11"/>
        <v>0</v>
      </c>
      <c r="BS49">
        <f t="shared" si="11"/>
        <v>0</v>
      </c>
      <c r="BT49">
        <f t="shared" si="11"/>
        <v>0</v>
      </c>
      <c r="BU49">
        <f t="shared" si="3"/>
        <v>0</v>
      </c>
      <c r="BV49" t="str">
        <f t="shared" si="4"/>
        <v>NO</v>
      </c>
    </row>
    <row r="50" spans="1:74">
      <c r="A50" t="s">
        <v>7130</v>
      </c>
      <c r="B50" t="s">
        <v>7131</v>
      </c>
      <c r="C50">
        <f t="shared" si="22"/>
        <v>0</v>
      </c>
      <c r="D50">
        <f t="shared" si="22"/>
        <v>0</v>
      </c>
      <c r="E50">
        <f t="shared" si="22"/>
        <v>0</v>
      </c>
      <c r="F50">
        <f t="shared" si="22"/>
        <v>0</v>
      </c>
      <c r="G50">
        <f t="shared" si="22"/>
        <v>0</v>
      </c>
      <c r="H50">
        <f t="shared" si="22"/>
        <v>0</v>
      </c>
      <c r="I50">
        <f t="shared" si="21"/>
        <v>0</v>
      </c>
      <c r="J50">
        <f t="shared" si="22"/>
        <v>0</v>
      </c>
      <c r="K50">
        <f t="shared" si="22"/>
        <v>0</v>
      </c>
      <c r="L50">
        <f t="shared" si="22"/>
        <v>0</v>
      </c>
      <c r="M50">
        <f t="shared" si="22"/>
        <v>0</v>
      </c>
      <c r="N50">
        <f t="shared" si="22"/>
        <v>0</v>
      </c>
      <c r="O50">
        <f t="shared" si="22"/>
        <v>0</v>
      </c>
      <c r="P50">
        <f t="shared" si="22"/>
        <v>0</v>
      </c>
      <c r="Q50">
        <f t="shared" si="22"/>
        <v>0</v>
      </c>
      <c r="R50">
        <f t="shared" si="22"/>
        <v>0</v>
      </c>
      <c r="S50">
        <f t="shared" si="14"/>
        <v>0</v>
      </c>
      <c r="T50">
        <f t="shared" si="14"/>
        <v>0</v>
      </c>
      <c r="U50">
        <f t="shared" si="14"/>
        <v>0</v>
      </c>
      <c r="V50">
        <f t="shared" si="14"/>
        <v>0</v>
      </c>
      <c r="W50">
        <f t="shared" si="14"/>
        <v>0</v>
      </c>
      <c r="X50">
        <f t="shared" si="14"/>
        <v>0</v>
      </c>
      <c r="Y50">
        <f t="shared" si="14"/>
        <v>0</v>
      </c>
      <c r="Z50">
        <f t="shared" si="14"/>
        <v>0</v>
      </c>
      <c r="AA50">
        <f t="shared" si="25"/>
        <v>0</v>
      </c>
      <c r="AB50">
        <f t="shared" si="25"/>
        <v>0</v>
      </c>
      <c r="AC50">
        <f t="shared" si="25"/>
        <v>0</v>
      </c>
      <c r="AD50">
        <f t="shared" si="25"/>
        <v>0</v>
      </c>
      <c r="AE50">
        <f t="shared" si="25"/>
        <v>0</v>
      </c>
      <c r="AF50">
        <f t="shared" si="25"/>
        <v>0</v>
      </c>
      <c r="AG50">
        <f t="shared" si="25"/>
        <v>0</v>
      </c>
      <c r="AH50">
        <f t="shared" si="25"/>
        <v>0</v>
      </c>
      <c r="AI50">
        <f t="shared" si="25"/>
        <v>0</v>
      </c>
      <c r="AJ50">
        <f t="shared" si="25"/>
        <v>0</v>
      </c>
      <c r="AK50">
        <f t="shared" si="25"/>
        <v>0</v>
      </c>
      <c r="AL50">
        <f t="shared" si="25"/>
        <v>0</v>
      </c>
      <c r="AM50">
        <f t="shared" si="25"/>
        <v>0</v>
      </c>
      <c r="AN50">
        <f t="shared" si="25"/>
        <v>0</v>
      </c>
      <c r="AO50">
        <f t="shared" si="25"/>
        <v>0</v>
      </c>
      <c r="AP50">
        <f t="shared" si="25"/>
        <v>0</v>
      </c>
      <c r="AQ50">
        <f t="shared" si="23"/>
        <v>0</v>
      </c>
      <c r="AR50">
        <f t="shared" si="23"/>
        <v>0</v>
      </c>
      <c r="AS50">
        <f t="shared" si="23"/>
        <v>0</v>
      </c>
      <c r="AT50">
        <f t="shared" si="23"/>
        <v>0</v>
      </c>
      <c r="AU50">
        <f t="shared" si="23"/>
        <v>0</v>
      </c>
      <c r="AV50">
        <f t="shared" si="23"/>
        <v>0</v>
      </c>
      <c r="AW50">
        <f t="shared" si="23"/>
        <v>0</v>
      </c>
      <c r="AX50">
        <f t="shared" si="23"/>
        <v>0</v>
      </c>
      <c r="AY50">
        <f t="shared" si="23"/>
        <v>0</v>
      </c>
      <c r="AZ50">
        <f t="shared" si="23"/>
        <v>0</v>
      </c>
      <c r="BA50">
        <f t="shared" si="23"/>
        <v>0</v>
      </c>
      <c r="BB50">
        <f t="shared" si="24"/>
        <v>0</v>
      </c>
      <c r="BC50">
        <f t="shared" si="19"/>
        <v>0</v>
      </c>
      <c r="BD50">
        <f t="shared" si="19"/>
        <v>0</v>
      </c>
      <c r="BE50">
        <f t="shared" si="19"/>
        <v>0</v>
      </c>
      <c r="BF50">
        <f t="shared" si="19"/>
        <v>0</v>
      </c>
      <c r="BG50">
        <f t="shared" si="19"/>
        <v>0</v>
      </c>
      <c r="BH50">
        <f t="shared" si="19"/>
        <v>0</v>
      </c>
      <c r="BI50">
        <f t="shared" si="19"/>
        <v>0</v>
      </c>
      <c r="BJ50">
        <f t="shared" si="19"/>
        <v>0</v>
      </c>
      <c r="BK50">
        <f t="shared" si="19"/>
        <v>0</v>
      </c>
      <c r="BL50">
        <f t="shared" si="19"/>
        <v>0</v>
      </c>
      <c r="BM50">
        <f t="shared" si="19"/>
        <v>0</v>
      </c>
      <c r="BN50">
        <f t="shared" si="19"/>
        <v>0</v>
      </c>
      <c r="BO50">
        <f t="shared" si="19"/>
        <v>0</v>
      </c>
      <c r="BP50">
        <f t="shared" si="11"/>
        <v>0</v>
      </c>
      <c r="BQ50">
        <f t="shared" si="11"/>
        <v>0</v>
      </c>
      <c r="BR50">
        <f t="shared" si="11"/>
        <v>0</v>
      </c>
      <c r="BS50">
        <f t="shared" si="11"/>
        <v>0</v>
      </c>
      <c r="BT50">
        <f t="shared" si="11"/>
        <v>0</v>
      </c>
      <c r="BU50">
        <f t="shared" si="3"/>
        <v>0</v>
      </c>
      <c r="BV50" t="str">
        <f t="shared" si="4"/>
        <v>NO</v>
      </c>
    </row>
    <row r="51" spans="1:74">
      <c r="A51" t="s">
        <v>7132</v>
      </c>
      <c r="B51" t="s">
        <v>7133</v>
      </c>
      <c r="C51">
        <f t="shared" si="22"/>
        <v>0</v>
      </c>
      <c r="D51">
        <f t="shared" si="22"/>
        <v>0</v>
      </c>
      <c r="E51">
        <f t="shared" si="22"/>
        <v>0</v>
      </c>
      <c r="F51">
        <f t="shared" si="22"/>
        <v>0</v>
      </c>
      <c r="G51">
        <f t="shared" si="22"/>
        <v>0</v>
      </c>
      <c r="H51">
        <f t="shared" si="22"/>
        <v>0</v>
      </c>
      <c r="I51">
        <f t="shared" si="21"/>
        <v>0</v>
      </c>
      <c r="J51">
        <f t="shared" si="22"/>
        <v>0</v>
      </c>
      <c r="K51">
        <f t="shared" si="22"/>
        <v>0</v>
      </c>
      <c r="L51">
        <f t="shared" si="22"/>
        <v>0</v>
      </c>
      <c r="M51">
        <f t="shared" si="22"/>
        <v>0</v>
      </c>
      <c r="N51">
        <f t="shared" si="22"/>
        <v>0</v>
      </c>
      <c r="O51">
        <f t="shared" si="22"/>
        <v>0</v>
      </c>
      <c r="P51">
        <f t="shared" si="22"/>
        <v>0</v>
      </c>
      <c r="Q51">
        <f t="shared" si="22"/>
        <v>0</v>
      </c>
      <c r="R51">
        <f t="shared" si="22"/>
        <v>0</v>
      </c>
      <c r="S51">
        <f t="shared" si="14"/>
        <v>0</v>
      </c>
      <c r="T51">
        <f t="shared" si="14"/>
        <v>0</v>
      </c>
      <c r="U51">
        <f t="shared" si="14"/>
        <v>0</v>
      </c>
      <c r="V51">
        <f t="shared" si="14"/>
        <v>0</v>
      </c>
      <c r="W51">
        <f t="shared" si="14"/>
        <v>0</v>
      </c>
      <c r="X51">
        <f t="shared" si="14"/>
        <v>0</v>
      </c>
      <c r="Y51">
        <f t="shared" si="14"/>
        <v>0</v>
      </c>
      <c r="Z51">
        <f t="shared" si="14"/>
        <v>0</v>
      </c>
      <c r="AA51">
        <f t="shared" si="25"/>
        <v>0</v>
      </c>
      <c r="AB51">
        <f t="shared" si="25"/>
        <v>0</v>
      </c>
      <c r="AC51">
        <f t="shared" si="25"/>
        <v>0</v>
      </c>
      <c r="AD51">
        <f t="shared" si="25"/>
        <v>0</v>
      </c>
      <c r="AE51">
        <f t="shared" si="25"/>
        <v>0</v>
      </c>
      <c r="AF51">
        <f t="shared" si="25"/>
        <v>0</v>
      </c>
      <c r="AG51">
        <f t="shared" si="25"/>
        <v>0</v>
      </c>
      <c r="AH51">
        <f t="shared" si="25"/>
        <v>0</v>
      </c>
      <c r="AI51">
        <f t="shared" si="25"/>
        <v>0</v>
      </c>
      <c r="AJ51">
        <f t="shared" si="25"/>
        <v>0</v>
      </c>
      <c r="AK51">
        <f t="shared" si="25"/>
        <v>0</v>
      </c>
      <c r="AL51">
        <f t="shared" si="25"/>
        <v>0</v>
      </c>
      <c r="AM51">
        <f t="shared" si="25"/>
        <v>0</v>
      </c>
      <c r="AN51">
        <f t="shared" si="25"/>
        <v>0</v>
      </c>
      <c r="AO51">
        <f t="shared" si="25"/>
        <v>0</v>
      </c>
      <c r="AP51">
        <f t="shared" si="25"/>
        <v>0</v>
      </c>
      <c r="AQ51">
        <f t="shared" si="23"/>
        <v>0</v>
      </c>
      <c r="AR51">
        <f t="shared" si="23"/>
        <v>0</v>
      </c>
      <c r="AS51">
        <f t="shared" si="23"/>
        <v>0</v>
      </c>
      <c r="AT51">
        <f t="shared" si="23"/>
        <v>0</v>
      </c>
      <c r="AU51">
        <f t="shared" si="23"/>
        <v>0</v>
      </c>
      <c r="AV51">
        <f t="shared" si="23"/>
        <v>0</v>
      </c>
      <c r="AW51">
        <f t="shared" si="23"/>
        <v>0</v>
      </c>
      <c r="AX51">
        <f t="shared" si="23"/>
        <v>0</v>
      </c>
      <c r="AY51">
        <f t="shared" si="23"/>
        <v>0</v>
      </c>
      <c r="AZ51">
        <f t="shared" si="23"/>
        <v>0</v>
      </c>
      <c r="BA51">
        <f t="shared" si="23"/>
        <v>0</v>
      </c>
      <c r="BB51">
        <f t="shared" si="24"/>
        <v>0</v>
      </c>
      <c r="BC51">
        <f t="shared" si="19"/>
        <v>0</v>
      </c>
      <c r="BD51">
        <f t="shared" si="19"/>
        <v>0</v>
      </c>
      <c r="BE51">
        <f t="shared" si="19"/>
        <v>0</v>
      </c>
      <c r="BF51">
        <f t="shared" si="19"/>
        <v>0</v>
      </c>
      <c r="BG51">
        <f t="shared" si="19"/>
        <v>0</v>
      </c>
      <c r="BH51">
        <f t="shared" si="19"/>
        <v>0</v>
      </c>
      <c r="BI51">
        <f t="shared" si="19"/>
        <v>0</v>
      </c>
      <c r="BJ51">
        <f t="shared" si="19"/>
        <v>0</v>
      </c>
      <c r="BK51">
        <f t="shared" si="19"/>
        <v>0</v>
      </c>
      <c r="BL51">
        <f t="shared" si="19"/>
        <v>0</v>
      </c>
      <c r="BM51">
        <f t="shared" si="19"/>
        <v>0</v>
      </c>
      <c r="BN51">
        <f t="shared" si="19"/>
        <v>0</v>
      </c>
      <c r="BO51">
        <f t="shared" si="19"/>
        <v>0</v>
      </c>
      <c r="BP51">
        <f t="shared" si="11"/>
        <v>0</v>
      </c>
      <c r="BQ51">
        <f t="shared" si="11"/>
        <v>0</v>
      </c>
      <c r="BR51">
        <f t="shared" si="11"/>
        <v>0</v>
      </c>
      <c r="BS51">
        <f t="shared" si="11"/>
        <v>0</v>
      </c>
      <c r="BT51">
        <f t="shared" si="11"/>
        <v>0</v>
      </c>
      <c r="BU51">
        <f t="shared" si="3"/>
        <v>0</v>
      </c>
      <c r="BV51" t="str">
        <f t="shared" si="4"/>
        <v>NO</v>
      </c>
    </row>
    <row r="52" spans="1:74">
      <c r="A52" t="s">
        <v>7134</v>
      </c>
      <c r="B52" t="s">
        <v>7135</v>
      </c>
      <c r="C52">
        <f t="shared" si="22"/>
        <v>0</v>
      </c>
      <c r="D52">
        <f t="shared" si="22"/>
        <v>0</v>
      </c>
      <c r="E52">
        <f t="shared" si="22"/>
        <v>0</v>
      </c>
      <c r="F52">
        <f t="shared" si="22"/>
        <v>0</v>
      </c>
      <c r="G52">
        <f t="shared" si="22"/>
        <v>0</v>
      </c>
      <c r="H52">
        <f t="shared" si="22"/>
        <v>0</v>
      </c>
      <c r="I52">
        <f t="shared" si="21"/>
        <v>0</v>
      </c>
      <c r="J52">
        <f t="shared" si="22"/>
        <v>0</v>
      </c>
      <c r="K52">
        <f t="shared" si="22"/>
        <v>0</v>
      </c>
      <c r="L52">
        <f t="shared" si="22"/>
        <v>0</v>
      </c>
      <c r="M52">
        <f t="shared" si="22"/>
        <v>0</v>
      </c>
      <c r="N52">
        <f t="shared" si="22"/>
        <v>0</v>
      </c>
      <c r="O52">
        <f t="shared" si="22"/>
        <v>0</v>
      </c>
      <c r="P52">
        <f t="shared" si="22"/>
        <v>0</v>
      </c>
      <c r="Q52">
        <f t="shared" si="22"/>
        <v>0</v>
      </c>
      <c r="R52">
        <f t="shared" si="22"/>
        <v>0</v>
      </c>
      <c r="S52">
        <f t="shared" si="14"/>
        <v>0</v>
      </c>
      <c r="T52">
        <f t="shared" si="14"/>
        <v>0</v>
      </c>
      <c r="U52">
        <f t="shared" si="14"/>
        <v>0</v>
      </c>
      <c r="V52">
        <f t="shared" si="14"/>
        <v>0</v>
      </c>
      <c r="W52">
        <f t="shared" si="14"/>
        <v>0</v>
      </c>
      <c r="X52">
        <f t="shared" si="14"/>
        <v>0</v>
      </c>
      <c r="Y52">
        <f t="shared" si="14"/>
        <v>0</v>
      </c>
      <c r="Z52">
        <f t="shared" si="14"/>
        <v>0</v>
      </c>
      <c r="AA52">
        <f t="shared" si="25"/>
        <v>0</v>
      </c>
      <c r="AB52">
        <f t="shared" si="25"/>
        <v>0</v>
      </c>
      <c r="AC52">
        <f t="shared" si="25"/>
        <v>0</v>
      </c>
      <c r="AD52">
        <f t="shared" si="25"/>
        <v>0</v>
      </c>
      <c r="AE52">
        <f t="shared" si="25"/>
        <v>0</v>
      </c>
      <c r="AF52">
        <f t="shared" si="25"/>
        <v>0</v>
      </c>
      <c r="AG52">
        <f t="shared" si="25"/>
        <v>0</v>
      </c>
      <c r="AH52">
        <f t="shared" si="25"/>
        <v>0</v>
      </c>
      <c r="AI52">
        <f t="shared" si="25"/>
        <v>0</v>
      </c>
      <c r="AJ52">
        <f t="shared" si="25"/>
        <v>0</v>
      </c>
      <c r="AK52">
        <f t="shared" si="25"/>
        <v>0</v>
      </c>
      <c r="AL52">
        <f t="shared" si="25"/>
        <v>0</v>
      </c>
      <c r="AM52">
        <f t="shared" si="25"/>
        <v>0</v>
      </c>
      <c r="AN52">
        <f t="shared" si="25"/>
        <v>0</v>
      </c>
      <c r="AO52">
        <f t="shared" si="25"/>
        <v>0</v>
      </c>
      <c r="AP52">
        <f t="shared" si="25"/>
        <v>0</v>
      </c>
      <c r="AQ52">
        <f t="shared" si="23"/>
        <v>0</v>
      </c>
      <c r="AR52">
        <f t="shared" si="23"/>
        <v>0</v>
      </c>
      <c r="AS52">
        <f t="shared" si="23"/>
        <v>0</v>
      </c>
      <c r="AT52">
        <f t="shared" si="23"/>
        <v>0</v>
      </c>
      <c r="AU52">
        <f t="shared" si="23"/>
        <v>0</v>
      </c>
      <c r="AV52">
        <f t="shared" si="23"/>
        <v>0</v>
      </c>
      <c r="AW52">
        <f t="shared" si="23"/>
        <v>0</v>
      </c>
      <c r="AX52">
        <f t="shared" si="23"/>
        <v>0</v>
      </c>
      <c r="AY52">
        <f t="shared" si="23"/>
        <v>0</v>
      </c>
      <c r="AZ52">
        <f t="shared" si="23"/>
        <v>0</v>
      </c>
      <c r="BA52">
        <f t="shared" si="23"/>
        <v>0</v>
      </c>
      <c r="BB52">
        <f t="shared" si="24"/>
        <v>0</v>
      </c>
      <c r="BC52">
        <f t="shared" si="19"/>
        <v>0</v>
      </c>
      <c r="BD52">
        <f t="shared" si="19"/>
        <v>0</v>
      </c>
      <c r="BE52">
        <f t="shared" si="19"/>
        <v>0</v>
      </c>
      <c r="BF52">
        <f t="shared" si="19"/>
        <v>0</v>
      </c>
      <c r="BG52">
        <f t="shared" si="19"/>
        <v>0</v>
      </c>
      <c r="BH52">
        <f t="shared" si="19"/>
        <v>0</v>
      </c>
      <c r="BI52">
        <f t="shared" si="19"/>
        <v>0</v>
      </c>
      <c r="BJ52">
        <f t="shared" si="19"/>
        <v>0</v>
      </c>
      <c r="BK52">
        <f t="shared" si="19"/>
        <v>0</v>
      </c>
      <c r="BL52">
        <f t="shared" si="19"/>
        <v>0</v>
      </c>
      <c r="BM52">
        <f t="shared" si="19"/>
        <v>0</v>
      </c>
      <c r="BN52">
        <f t="shared" si="19"/>
        <v>0</v>
      </c>
      <c r="BO52">
        <f t="shared" si="19"/>
        <v>0</v>
      </c>
      <c r="BP52">
        <f t="shared" si="11"/>
        <v>0</v>
      </c>
      <c r="BQ52">
        <f t="shared" si="11"/>
        <v>0</v>
      </c>
      <c r="BR52">
        <f t="shared" si="11"/>
        <v>0</v>
      </c>
      <c r="BS52">
        <f t="shared" si="11"/>
        <v>0</v>
      </c>
      <c r="BT52">
        <f t="shared" si="11"/>
        <v>0</v>
      </c>
      <c r="BU52">
        <f t="shared" si="3"/>
        <v>0</v>
      </c>
      <c r="BV52" t="str">
        <f t="shared" si="4"/>
        <v>NO</v>
      </c>
    </row>
    <row r="53" spans="1:74">
      <c r="A53" t="s">
        <v>7136</v>
      </c>
      <c r="B53" t="s">
        <v>7137</v>
      </c>
      <c r="C53">
        <f t="shared" si="22"/>
        <v>0</v>
      </c>
      <c r="D53">
        <f t="shared" si="22"/>
        <v>0</v>
      </c>
      <c r="E53">
        <f t="shared" si="22"/>
        <v>0</v>
      </c>
      <c r="F53">
        <f t="shared" si="22"/>
        <v>0</v>
      </c>
      <c r="G53">
        <f t="shared" si="22"/>
        <v>0</v>
      </c>
      <c r="H53">
        <f t="shared" si="22"/>
        <v>0</v>
      </c>
      <c r="I53">
        <f t="shared" si="21"/>
        <v>0</v>
      </c>
      <c r="J53">
        <f t="shared" si="22"/>
        <v>0</v>
      </c>
      <c r="K53">
        <f t="shared" si="22"/>
        <v>0</v>
      </c>
      <c r="L53">
        <f t="shared" si="22"/>
        <v>0</v>
      </c>
      <c r="M53">
        <f t="shared" si="22"/>
        <v>0</v>
      </c>
      <c r="N53">
        <f t="shared" si="22"/>
        <v>0</v>
      </c>
      <c r="O53">
        <f t="shared" si="22"/>
        <v>0</v>
      </c>
      <c r="P53">
        <f t="shared" si="22"/>
        <v>0</v>
      </c>
      <c r="Q53">
        <f t="shared" si="22"/>
        <v>0</v>
      </c>
      <c r="R53">
        <f t="shared" si="22"/>
        <v>0</v>
      </c>
      <c r="S53">
        <f t="shared" si="14"/>
        <v>0</v>
      </c>
      <c r="T53">
        <f t="shared" si="14"/>
        <v>0</v>
      </c>
      <c r="U53">
        <f t="shared" si="14"/>
        <v>0</v>
      </c>
      <c r="V53">
        <f t="shared" si="14"/>
        <v>0</v>
      </c>
      <c r="W53">
        <f t="shared" si="14"/>
        <v>0</v>
      </c>
      <c r="X53">
        <f t="shared" si="14"/>
        <v>0</v>
      </c>
      <c r="Y53">
        <f t="shared" si="14"/>
        <v>0</v>
      </c>
      <c r="Z53">
        <f t="shared" si="14"/>
        <v>0</v>
      </c>
      <c r="AA53">
        <f t="shared" si="25"/>
        <v>0</v>
      </c>
      <c r="AB53">
        <f t="shared" si="25"/>
        <v>0</v>
      </c>
      <c r="AC53">
        <f t="shared" si="25"/>
        <v>0</v>
      </c>
      <c r="AD53">
        <f t="shared" si="25"/>
        <v>0</v>
      </c>
      <c r="AE53">
        <f t="shared" si="25"/>
        <v>0</v>
      </c>
      <c r="AF53">
        <f t="shared" si="25"/>
        <v>0</v>
      </c>
      <c r="AG53">
        <f t="shared" si="25"/>
        <v>0</v>
      </c>
      <c r="AH53">
        <f t="shared" si="25"/>
        <v>0</v>
      </c>
      <c r="AI53">
        <f t="shared" si="25"/>
        <v>0</v>
      </c>
      <c r="AJ53">
        <f t="shared" si="25"/>
        <v>0</v>
      </c>
      <c r="AK53">
        <f t="shared" si="25"/>
        <v>0</v>
      </c>
      <c r="AL53">
        <f t="shared" si="25"/>
        <v>0</v>
      </c>
      <c r="AM53">
        <f t="shared" si="25"/>
        <v>0</v>
      </c>
      <c r="AN53">
        <f t="shared" si="25"/>
        <v>0</v>
      </c>
      <c r="AO53">
        <f t="shared" si="25"/>
        <v>0</v>
      </c>
      <c r="AP53">
        <f t="shared" si="25"/>
        <v>0</v>
      </c>
      <c r="AQ53">
        <f t="shared" si="23"/>
        <v>0</v>
      </c>
      <c r="AR53">
        <f t="shared" si="23"/>
        <v>0</v>
      </c>
      <c r="AS53">
        <f t="shared" si="23"/>
        <v>0</v>
      </c>
      <c r="AT53">
        <f t="shared" si="23"/>
        <v>0</v>
      </c>
      <c r="AU53">
        <f t="shared" si="23"/>
        <v>0</v>
      </c>
      <c r="AV53">
        <f t="shared" si="23"/>
        <v>0</v>
      </c>
      <c r="AW53">
        <f t="shared" si="23"/>
        <v>0</v>
      </c>
      <c r="AX53">
        <f t="shared" si="23"/>
        <v>0</v>
      </c>
      <c r="AY53">
        <f t="shared" si="23"/>
        <v>0</v>
      </c>
      <c r="AZ53">
        <f t="shared" si="23"/>
        <v>0</v>
      </c>
      <c r="BA53">
        <f t="shared" si="23"/>
        <v>0</v>
      </c>
      <c r="BB53">
        <f t="shared" si="24"/>
        <v>0</v>
      </c>
      <c r="BC53">
        <f t="shared" si="19"/>
        <v>0</v>
      </c>
      <c r="BD53">
        <f t="shared" si="19"/>
        <v>0</v>
      </c>
      <c r="BE53">
        <f t="shared" si="19"/>
        <v>0</v>
      </c>
      <c r="BF53">
        <f t="shared" si="19"/>
        <v>0</v>
      </c>
      <c r="BG53">
        <f t="shared" si="19"/>
        <v>0</v>
      </c>
      <c r="BH53">
        <f t="shared" si="19"/>
        <v>0</v>
      </c>
      <c r="BI53">
        <f t="shared" si="19"/>
        <v>0</v>
      </c>
      <c r="BJ53">
        <f t="shared" si="19"/>
        <v>0</v>
      </c>
      <c r="BK53">
        <f t="shared" si="19"/>
        <v>0</v>
      </c>
      <c r="BL53">
        <f t="shared" si="19"/>
        <v>0</v>
      </c>
      <c r="BM53">
        <f t="shared" si="19"/>
        <v>0</v>
      </c>
      <c r="BN53">
        <f t="shared" si="19"/>
        <v>0</v>
      </c>
      <c r="BO53">
        <f t="shared" si="19"/>
        <v>0</v>
      </c>
      <c r="BP53">
        <f t="shared" si="11"/>
        <v>0</v>
      </c>
      <c r="BQ53">
        <f t="shared" si="11"/>
        <v>0</v>
      </c>
      <c r="BR53">
        <f t="shared" si="11"/>
        <v>0</v>
      </c>
      <c r="BS53">
        <f t="shared" si="11"/>
        <v>0</v>
      </c>
      <c r="BT53">
        <f t="shared" si="11"/>
        <v>0</v>
      </c>
      <c r="BU53">
        <f t="shared" si="3"/>
        <v>0</v>
      </c>
      <c r="BV53" t="str">
        <f t="shared" si="4"/>
        <v>NO</v>
      </c>
    </row>
    <row r="54" spans="1:74">
      <c r="A54" t="s">
        <v>7138</v>
      </c>
      <c r="B54" t="s">
        <v>7139</v>
      </c>
      <c r="C54">
        <f t="shared" si="22"/>
        <v>0</v>
      </c>
      <c r="D54">
        <f t="shared" si="22"/>
        <v>0</v>
      </c>
      <c r="E54">
        <f t="shared" si="22"/>
        <v>0</v>
      </c>
      <c r="F54">
        <f t="shared" si="22"/>
        <v>0</v>
      </c>
      <c r="G54">
        <f t="shared" si="22"/>
        <v>0</v>
      </c>
      <c r="H54">
        <f t="shared" si="22"/>
        <v>0</v>
      </c>
      <c r="I54">
        <f t="shared" si="21"/>
        <v>0</v>
      </c>
      <c r="J54">
        <f t="shared" si="22"/>
        <v>0</v>
      </c>
      <c r="K54">
        <f t="shared" si="22"/>
        <v>0</v>
      </c>
      <c r="L54">
        <f t="shared" si="22"/>
        <v>0</v>
      </c>
      <c r="M54">
        <f t="shared" si="22"/>
        <v>0</v>
      </c>
      <c r="N54">
        <f t="shared" si="22"/>
        <v>0</v>
      </c>
      <c r="O54">
        <f t="shared" si="22"/>
        <v>0</v>
      </c>
      <c r="P54">
        <f t="shared" si="22"/>
        <v>0</v>
      </c>
      <c r="Q54">
        <f t="shared" si="22"/>
        <v>0</v>
      </c>
      <c r="R54">
        <f t="shared" si="22"/>
        <v>0</v>
      </c>
      <c r="S54">
        <f t="shared" si="14"/>
        <v>0</v>
      </c>
      <c r="T54">
        <f t="shared" si="14"/>
        <v>0</v>
      </c>
      <c r="U54">
        <f t="shared" si="14"/>
        <v>0</v>
      </c>
      <c r="V54">
        <f t="shared" si="14"/>
        <v>0</v>
      </c>
      <c r="W54">
        <f t="shared" si="14"/>
        <v>0</v>
      </c>
      <c r="X54">
        <f t="shared" si="14"/>
        <v>0</v>
      </c>
      <c r="Y54">
        <f t="shared" si="14"/>
        <v>0</v>
      </c>
      <c r="Z54">
        <f>COUNTIF($B54,"=*"&amp;Z$2&amp;"*")</f>
        <v>0</v>
      </c>
      <c r="AA54">
        <f t="shared" si="25"/>
        <v>0</v>
      </c>
      <c r="AB54">
        <f t="shared" si="25"/>
        <v>0</v>
      </c>
      <c r="AC54">
        <f t="shared" si="25"/>
        <v>0</v>
      </c>
      <c r="AD54">
        <f t="shared" si="25"/>
        <v>0</v>
      </c>
      <c r="AE54">
        <f t="shared" si="25"/>
        <v>0</v>
      </c>
      <c r="AF54">
        <f t="shared" si="25"/>
        <v>0</v>
      </c>
      <c r="AG54">
        <f t="shared" si="25"/>
        <v>0</v>
      </c>
      <c r="AH54">
        <f t="shared" si="25"/>
        <v>0</v>
      </c>
      <c r="AI54">
        <f t="shared" si="25"/>
        <v>0</v>
      </c>
      <c r="AJ54">
        <f t="shared" si="25"/>
        <v>0</v>
      </c>
      <c r="AK54">
        <f t="shared" si="25"/>
        <v>0</v>
      </c>
      <c r="AL54">
        <f t="shared" si="25"/>
        <v>0</v>
      </c>
      <c r="AM54">
        <f t="shared" si="25"/>
        <v>0</v>
      </c>
      <c r="AN54">
        <f t="shared" si="25"/>
        <v>0</v>
      </c>
      <c r="AO54">
        <f t="shared" si="25"/>
        <v>0</v>
      </c>
      <c r="AP54">
        <f t="shared" si="25"/>
        <v>0</v>
      </c>
      <c r="AQ54">
        <f t="shared" si="23"/>
        <v>0</v>
      </c>
      <c r="AR54">
        <f t="shared" si="23"/>
        <v>0</v>
      </c>
      <c r="AS54">
        <f t="shared" si="23"/>
        <v>0</v>
      </c>
      <c r="AT54">
        <f t="shared" si="23"/>
        <v>0</v>
      </c>
      <c r="AU54">
        <f t="shared" si="23"/>
        <v>0</v>
      </c>
      <c r="AV54">
        <f t="shared" si="23"/>
        <v>0</v>
      </c>
      <c r="AW54">
        <f t="shared" si="23"/>
        <v>0</v>
      </c>
      <c r="AX54">
        <f t="shared" si="23"/>
        <v>0</v>
      </c>
      <c r="AY54">
        <f t="shared" si="23"/>
        <v>0</v>
      </c>
      <c r="AZ54">
        <f t="shared" si="23"/>
        <v>0</v>
      </c>
      <c r="BA54">
        <f t="shared" si="23"/>
        <v>0</v>
      </c>
      <c r="BB54">
        <f t="shared" si="24"/>
        <v>0</v>
      </c>
      <c r="BC54">
        <f t="shared" si="19"/>
        <v>0</v>
      </c>
      <c r="BD54">
        <f t="shared" si="19"/>
        <v>0</v>
      </c>
      <c r="BE54">
        <f t="shared" si="19"/>
        <v>0</v>
      </c>
      <c r="BF54">
        <f t="shared" si="19"/>
        <v>0</v>
      </c>
      <c r="BG54">
        <f t="shared" si="19"/>
        <v>0</v>
      </c>
      <c r="BH54">
        <f t="shared" si="19"/>
        <v>0</v>
      </c>
      <c r="BI54">
        <f t="shared" si="19"/>
        <v>0</v>
      </c>
      <c r="BJ54">
        <f t="shared" si="19"/>
        <v>0</v>
      </c>
      <c r="BK54">
        <f t="shared" si="19"/>
        <v>0</v>
      </c>
      <c r="BL54">
        <f t="shared" si="19"/>
        <v>0</v>
      </c>
      <c r="BM54">
        <f t="shared" si="19"/>
        <v>0</v>
      </c>
      <c r="BN54">
        <f t="shared" si="19"/>
        <v>0</v>
      </c>
      <c r="BO54">
        <f t="shared" si="19"/>
        <v>0</v>
      </c>
      <c r="BP54">
        <f t="shared" si="11"/>
        <v>0</v>
      </c>
      <c r="BQ54">
        <f t="shared" si="11"/>
        <v>0</v>
      </c>
      <c r="BR54">
        <f t="shared" si="11"/>
        <v>0</v>
      </c>
      <c r="BS54">
        <f t="shared" si="11"/>
        <v>0</v>
      </c>
      <c r="BT54">
        <f t="shared" si="11"/>
        <v>0</v>
      </c>
      <c r="BU54">
        <f t="shared" si="3"/>
        <v>0</v>
      </c>
      <c r="BV54" t="str">
        <f t="shared" si="4"/>
        <v>NO</v>
      </c>
    </row>
    <row r="55" spans="1:74">
      <c r="A55" t="s">
        <v>7140</v>
      </c>
      <c r="B55" t="s">
        <v>7141</v>
      </c>
      <c r="C55">
        <f t="shared" si="22"/>
        <v>0</v>
      </c>
      <c r="D55">
        <f t="shared" si="22"/>
        <v>0</v>
      </c>
      <c r="E55">
        <f t="shared" si="22"/>
        <v>0</v>
      </c>
      <c r="F55">
        <f t="shared" si="22"/>
        <v>0</v>
      </c>
      <c r="G55">
        <f t="shared" si="22"/>
        <v>0</v>
      </c>
      <c r="H55">
        <f t="shared" si="22"/>
        <v>0</v>
      </c>
      <c r="I55">
        <f t="shared" si="21"/>
        <v>0</v>
      </c>
      <c r="J55">
        <f t="shared" si="22"/>
        <v>0</v>
      </c>
      <c r="K55">
        <f t="shared" si="22"/>
        <v>0</v>
      </c>
      <c r="L55">
        <f t="shared" si="22"/>
        <v>0</v>
      </c>
      <c r="M55">
        <f t="shared" si="22"/>
        <v>0</v>
      </c>
      <c r="N55">
        <f t="shared" si="22"/>
        <v>0</v>
      </c>
      <c r="O55">
        <f t="shared" si="22"/>
        <v>0</v>
      </c>
      <c r="P55">
        <f t="shared" si="22"/>
        <v>0</v>
      </c>
      <c r="Q55">
        <f t="shared" si="22"/>
        <v>0</v>
      </c>
      <c r="R55">
        <f t="shared" si="22"/>
        <v>0</v>
      </c>
      <c r="S55">
        <f t="shared" ref="S55:AH70" si="26">COUNTIF($B55,"=*"&amp;S$2&amp;"*")</f>
        <v>0</v>
      </c>
      <c r="T55">
        <f t="shared" si="26"/>
        <v>0</v>
      </c>
      <c r="U55">
        <f t="shared" si="26"/>
        <v>0</v>
      </c>
      <c r="V55">
        <f t="shared" si="26"/>
        <v>0</v>
      </c>
      <c r="W55">
        <f t="shared" si="26"/>
        <v>0</v>
      </c>
      <c r="X55">
        <f t="shared" si="26"/>
        <v>0</v>
      </c>
      <c r="Y55">
        <f t="shared" si="26"/>
        <v>0</v>
      </c>
      <c r="Z55">
        <f t="shared" si="26"/>
        <v>0</v>
      </c>
      <c r="AA55">
        <f t="shared" si="26"/>
        <v>0</v>
      </c>
      <c r="AB55">
        <f t="shared" si="26"/>
        <v>0</v>
      </c>
      <c r="AC55">
        <f t="shared" si="26"/>
        <v>0</v>
      </c>
      <c r="AD55">
        <f t="shared" si="26"/>
        <v>0</v>
      </c>
      <c r="AE55">
        <f t="shared" si="26"/>
        <v>0</v>
      </c>
      <c r="AF55">
        <f t="shared" si="26"/>
        <v>0</v>
      </c>
      <c r="AG55">
        <f t="shared" si="26"/>
        <v>0</v>
      </c>
      <c r="AH55">
        <f t="shared" si="26"/>
        <v>0</v>
      </c>
      <c r="AI55">
        <f t="shared" ref="AI55:AP69" si="27">COUNTIF($B55,"=*"&amp;AI$2&amp;"*")</f>
        <v>0</v>
      </c>
      <c r="AJ55">
        <f t="shared" si="27"/>
        <v>0</v>
      </c>
      <c r="AK55">
        <f t="shared" si="27"/>
        <v>0</v>
      </c>
      <c r="AL55">
        <f t="shared" si="27"/>
        <v>0</v>
      </c>
      <c r="AM55">
        <f t="shared" si="27"/>
        <v>0</v>
      </c>
      <c r="AN55">
        <f t="shared" si="27"/>
        <v>0</v>
      </c>
      <c r="AO55">
        <f t="shared" si="27"/>
        <v>0</v>
      </c>
      <c r="AP55">
        <f t="shared" si="27"/>
        <v>0</v>
      </c>
      <c r="AQ55">
        <f t="shared" si="23"/>
        <v>0</v>
      </c>
      <c r="AR55">
        <f t="shared" si="23"/>
        <v>0</v>
      </c>
      <c r="AS55">
        <f t="shared" si="23"/>
        <v>0</v>
      </c>
      <c r="AT55">
        <f t="shared" si="23"/>
        <v>0</v>
      </c>
      <c r="AU55">
        <f t="shared" si="23"/>
        <v>0</v>
      </c>
      <c r="AV55">
        <f t="shared" si="23"/>
        <v>0</v>
      </c>
      <c r="AW55">
        <f t="shared" si="23"/>
        <v>0</v>
      </c>
      <c r="AX55">
        <f t="shared" si="23"/>
        <v>0</v>
      </c>
      <c r="AY55">
        <f t="shared" si="23"/>
        <v>0</v>
      </c>
      <c r="AZ55">
        <f t="shared" si="23"/>
        <v>0</v>
      </c>
      <c r="BA55">
        <f t="shared" si="23"/>
        <v>0</v>
      </c>
      <c r="BB55">
        <f t="shared" si="24"/>
        <v>0</v>
      </c>
      <c r="BC55">
        <f t="shared" si="19"/>
        <v>0</v>
      </c>
      <c r="BD55">
        <f t="shared" si="19"/>
        <v>0</v>
      </c>
      <c r="BE55">
        <f t="shared" si="19"/>
        <v>0</v>
      </c>
      <c r="BF55">
        <f t="shared" si="19"/>
        <v>0</v>
      </c>
      <c r="BG55">
        <f t="shared" si="19"/>
        <v>0</v>
      </c>
      <c r="BH55">
        <f t="shared" si="19"/>
        <v>0</v>
      </c>
      <c r="BI55">
        <f t="shared" si="19"/>
        <v>0</v>
      </c>
      <c r="BJ55">
        <f t="shared" si="19"/>
        <v>0</v>
      </c>
      <c r="BK55">
        <f t="shared" si="19"/>
        <v>0</v>
      </c>
      <c r="BL55">
        <f t="shared" si="19"/>
        <v>0</v>
      </c>
      <c r="BM55">
        <f t="shared" si="19"/>
        <v>0</v>
      </c>
      <c r="BN55">
        <f t="shared" si="19"/>
        <v>0</v>
      </c>
      <c r="BO55">
        <f t="shared" si="19"/>
        <v>0</v>
      </c>
      <c r="BP55">
        <f t="shared" si="11"/>
        <v>0</v>
      </c>
      <c r="BQ55">
        <f t="shared" si="11"/>
        <v>0</v>
      </c>
      <c r="BR55">
        <f t="shared" si="11"/>
        <v>0</v>
      </c>
      <c r="BS55">
        <f t="shared" si="11"/>
        <v>0</v>
      </c>
      <c r="BT55">
        <f t="shared" si="11"/>
        <v>0</v>
      </c>
      <c r="BU55">
        <f t="shared" si="3"/>
        <v>0</v>
      </c>
      <c r="BV55" t="str">
        <f t="shared" si="4"/>
        <v>NO</v>
      </c>
    </row>
    <row r="56" spans="1:74">
      <c r="A56" t="s">
        <v>7142</v>
      </c>
      <c r="B56" t="s">
        <v>7143</v>
      </c>
      <c r="C56">
        <f t="shared" si="22"/>
        <v>0</v>
      </c>
      <c r="D56">
        <f t="shared" si="22"/>
        <v>0</v>
      </c>
      <c r="E56">
        <f t="shared" si="22"/>
        <v>0</v>
      </c>
      <c r="F56">
        <f t="shared" si="22"/>
        <v>0</v>
      </c>
      <c r="G56">
        <f t="shared" si="22"/>
        <v>0</v>
      </c>
      <c r="H56">
        <f t="shared" si="22"/>
        <v>0</v>
      </c>
      <c r="I56">
        <f t="shared" si="21"/>
        <v>0</v>
      </c>
      <c r="J56">
        <f t="shared" si="22"/>
        <v>0</v>
      </c>
      <c r="K56">
        <f t="shared" si="22"/>
        <v>0</v>
      </c>
      <c r="L56">
        <f t="shared" si="22"/>
        <v>0</v>
      </c>
      <c r="M56">
        <f t="shared" si="22"/>
        <v>0</v>
      </c>
      <c r="N56">
        <f t="shared" si="22"/>
        <v>0</v>
      </c>
      <c r="O56">
        <f t="shared" si="22"/>
        <v>0</v>
      </c>
      <c r="P56">
        <f t="shared" si="22"/>
        <v>0</v>
      </c>
      <c r="Q56">
        <f t="shared" si="22"/>
        <v>0</v>
      </c>
      <c r="R56">
        <f t="shared" si="22"/>
        <v>0</v>
      </c>
      <c r="S56">
        <f t="shared" si="26"/>
        <v>0</v>
      </c>
      <c r="T56">
        <f t="shared" si="26"/>
        <v>0</v>
      </c>
      <c r="U56">
        <f t="shared" si="26"/>
        <v>0</v>
      </c>
      <c r="V56">
        <f t="shared" si="26"/>
        <v>0</v>
      </c>
      <c r="W56">
        <f t="shared" si="26"/>
        <v>0</v>
      </c>
      <c r="X56">
        <f t="shared" si="26"/>
        <v>0</v>
      </c>
      <c r="Y56">
        <f t="shared" si="26"/>
        <v>0</v>
      </c>
      <c r="Z56">
        <f t="shared" si="26"/>
        <v>0</v>
      </c>
      <c r="AA56">
        <f t="shared" si="26"/>
        <v>0</v>
      </c>
      <c r="AB56">
        <f t="shared" si="26"/>
        <v>0</v>
      </c>
      <c r="AC56">
        <f t="shared" si="26"/>
        <v>0</v>
      </c>
      <c r="AD56">
        <f t="shared" si="26"/>
        <v>0</v>
      </c>
      <c r="AE56">
        <f t="shared" si="26"/>
        <v>0</v>
      </c>
      <c r="AF56">
        <f t="shared" si="26"/>
        <v>0</v>
      </c>
      <c r="AG56">
        <f t="shared" si="26"/>
        <v>0</v>
      </c>
      <c r="AH56">
        <f t="shared" si="26"/>
        <v>0</v>
      </c>
      <c r="AI56">
        <f t="shared" si="27"/>
        <v>0</v>
      </c>
      <c r="AJ56">
        <f t="shared" si="27"/>
        <v>0</v>
      </c>
      <c r="AK56">
        <f t="shared" si="27"/>
        <v>0</v>
      </c>
      <c r="AL56">
        <f t="shared" si="27"/>
        <v>0</v>
      </c>
      <c r="AM56">
        <f t="shared" si="27"/>
        <v>0</v>
      </c>
      <c r="AN56">
        <f t="shared" si="27"/>
        <v>0</v>
      </c>
      <c r="AO56">
        <f t="shared" si="27"/>
        <v>0</v>
      </c>
      <c r="AP56">
        <f t="shared" si="27"/>
        <v>0</v>
      </c>
      <c r="AQ56">
        <f t="shared" si="23"/>
        <v>0</v>
      </c>
      <c r="AR56">
        <f t="shared" si="23"/>
        <v>0</v>
      </c>
      <c r="AS56">
        <f t="shared" si="23"/>
        <v>0</v>
      </c>
      <c r="AT56">
        <f t="shared" si="23"/>
        <v>0</v>
      </c>
      <c r="AU56">
        <f t="shared" si="23"/>
        <v>0</v>
      </c>
      <c r="AV56">
        <f t="shared" si="23"/>
        <v>0</v>
      </c>
      <c r="AW56">
        <f t="shared" si="23"/>
        <v>0</v>
      </c>
      <c r="AX56">
        <f t="shared" si="23"/>
        <v>0</v>
      </c>
      <c r="AY56">
        <f t="shared" si="23"/>
        <v>0</v>
      </c>
      <c r="AZ56">
        <f t="shared" si="23"/>
        <v>0</v>
      </c>
      <c r="BA56">
        <f t="shared" si="23"/>
        <v>0</v>
      </c>
      <c r="BB56">
        <f t="shared" si="24"/>
        <v>0</v>
      </c>
      <c r="BC56">
        <f t="shared" si="19"/>
        <v>0</v>
      </c>
      <c r="BD56">
        <f t="shared" si="19"/>
        <v>0</v>
      </c>
      <c r="BE56">
        <f t="shared" si="19"/>
        <v>0</v>
      </c>
      <c r="BF56">
        <f t="shared" si="19"/>
        <v>0</v>
      </c>
      <c r="BG56">
        <f t="shared" si="19"/>
        <v>0</v>
      </c>
      <c r="BH56">
        <f t="shared" si="19"/>
        <v>0</v>
      </c>
      <c r="BI56">
        <f t="shared" si="19"/>
        <v>0</v>
      </c>
      <c r="BJ56">
        <f t="shared" si="19"/>
        <v>0</v>
      </c>
      <c r="BK56">
        <f t="shared" si="19"/>
        <v>0</v>
      </c>
      <c r="BL56">
        <f t="shared" si="19"/>
        <v>0</v>
      </c>
      <c r="BM56">
        <f t="shared" si="19"/>
        <v>0</v>
      </c>
      <c r="BN56">
        <f t="shared" si="19"/>
        <v>0</v>
      </c>
      <c r="BO56">
        <f t="shared" si="19"/>
        <v>0</v>
      </c>
      <c r="BP56">
        <f t="shared" si="11"/>
        <v>0</v>
      </c>
      <c r="BQ56">
        <f t="shared" si="11"/>
        <v>0</v>
      </c>
      <c r="BR56">
        <f t="shared" si="11"/>
        <v>0</v>
      </c>
      <c r="BS56">
        <f t="shared" si="11"/>
        <v>0</v>
      </c>
      <c r="BT56">
        <f t="shared" si="11"/>
        <v>0</v>
      </c>
      <c r="BU56">
        <f t="shared" si="3"/>
        <v>0</v>
      </c>
      <c r="BV56" t="str">
        <f t="shared" si="4"/>
        <v>NO</v>
      </c>
    </row>
    <row r="57" spans="1:74">
      <c r="A57" t="s">
        <v>7144</v>
      </c>
      <c r="B57" t="s">
        <v>7145</v>
      </c>
      <c r="C57">
        <f t="shared" si="22"/>
        <v>0</v>
      </c>
      <c r="D57">
        <f t="shared" si="22"/>
        <v>0</v>
      </c>
      <c r="E57">
        <f t="shared" si="22"/>
        <v>0</v>
      </c>
      <c r="F57">
        <f t="shared" si="22"/>
        <v>0</v>
      </c>
      <c r="G57">
        <f t="shared" si="22"/>
        <v>0</v>
      </c>
      <c r="H57">
        <f t="shared" si="22"/>
        <v>0</v>
      </c>
      <c r="I57">
        <f t="shared" si="21"/>
        <v>0</v>
      </c>
      <c r="J57">
        <f t="shared" si="22"/>
        <v>0</v>
      </c>
      <c r="K57">
        <f t="shared" si="22"/>
        <v>0</v>
      </c>
      <c r="L57">
        <f t="shared" si="22"/>
        <v>0</v>
      </c>
      <c r="M57">
        <f t="shared" si="22"/>
        <v>0</v>
      </c>
      <c r="N57">
        <f t="shared" si="22"/>
        <v>0</v>
      </c>
      <c r="O57">
        <f t="shared" si="22"/>
        <v>0</v>
      </c>
      <c r="P57">
        <f t="shared" si="22"/>
        <v>0</v>
      </c>
      <c r="Q57">
        <f t="shared" si="22"/>
        <v>0</v>
      </c>
      <c r="R57">
        <f t="shared" si="22"/>
        <v>0</v>
      </c>
      <c r="S57">
        <f t="shared" si="26"/>
        <v>0</v>
      </c>
      <c r="T57">
        <f t="shared" si="26"/>
        <v>0</v>
      </c>
      <c r="U57">
        <f t="shared" si="26"/>
        <v>0</v>
      </c>
      <c r="V57">
        <f t="shared" si="26"/>
        <v>0</v>
      </c>
      <c r="W57">
        <f t="shared" si="26"/>
        <v>0</v>
      </c>
      <c r="X57">
        <f t="shared" si="26"/>
        <v>0</v>
      </c>
      <c r="Y57">
        <f t="shared" si="26"/>
        <v>0</v>
      </c>
      <c r="Z57">
        <f t="shared" si="26"/>
        <v>0</v>
      </c>
      <c r="AA57">
        <f t="shared" si="26"/>
        <v>0</v>
      </c>
      <c r="AB57">
        <f t="shared" si="26"/>
        <v>0</v>
      </c>
      <c r="AC57">
        <f t="shared" si="26"/>
        <v>0</v>
      </c>
      <c r="AD57">
        <f t="shared" si="26"/>
        <v>0</v>
      </c>
      <c r="AE57">
        <f t="shared" si="26"/>
        <v>0</v>
      </c>
      <c r="AF57">
        <f t="shared" si="26"/>
        <v>0</v>
      </c>
      <c r="AG57">
        <f t="shared" si="26"/>
        <v>0</v>
      </c>
      <c r="AH57">
        <f t="shared" si="26"/>
        <v>0</v>
      </c>
      <c r="AI57">
        <f t="shared" si="27"/>
        <v>0</v>
      </c>
      <c r="AJ57">
        <f t="shared" si="27"/>
        <v>0</v>
      </c>
      <c r="AK57">
        <f t="shared" si="27"/>
        <v>0</v>
      </c>
      <c r="AL57">
        <f t="shared" si="27"/>
        <v>0</v>
      </c>
      <c r="AM57">
        <f t="shared" si="27"/>
        <v>0</v>
      </c>
      <c r="AN57">
        <f t="shared" si="27"/>
        <v>0</v>
      </c>
      <c r="AO57">
        <f t="shared" si="27"/>
        <v>0</v>
      </c>
      <c r="AP57">
        <f t="shared" si="27"/>
        <v>0</v>
      </c>
      <c r="AQ57">
        <f t="shared" si="23"/>
        <v>0</v>
      </c>
      <c r="AR57">
        <f t="shared" si="23"/>
        <v>0</v>
      </c>
      <c r="AS57">
        <f t="shared" si="23"/>
        <v>0</v>
      </c>
      <c r="AT57">
        <f t="shared" si="23"/>
        <v>0</v>
      </c>
      <c r="AU57">
        <f t="shared" si="23"/>
        <v>0</v>
      </c>
      <c r="AV57">
        <f t="shared" si="23"/>
        <v>0</v>
      </c>
      <c r="AW57">
        <f t="shared" si="23"/>
        <v>0</v>
      </c>
      <c r="AX57">
        <f t="shared" si="23"/>
        <v>0</v>
      </c>
      <c r="AY57">
        <f t="shared" si="23"/>
        <v>0</v>
      </c>
      <c r="AZ57">
        <f t="shared" si="23"/>
        <v>0</v>
      </c>
      <c r="BA57">
        <f t="shared" si="23"/>
        <v>0</v>
      </c>
      <c r="BB57">
        <f t="shared" si="24"/>
        <v>0</v>
      </c>
      <c r="BC57">
        <f t="shared" si="19"/>
        <v>0</v>
      </c>
      <c r="BD57">
        <f t="shared" si="19"/>
        <v>0</v>
      </c>
      <c r="BE57">
        <f t="shared" si="19"/>
        <v>0</v>
      </c>
      <c r="BF57">
        <f t="shared" si="19"/>
        <v>0</v>
      </c>
      <c r="BG57">
        <f t="shared" si="19"/>
        <v>0</v>
      </c>
      <c r="BH57">
        <f t="shared" si="19"/>
        <v>0</v>
      </c>
      <c r="BI57">
        <f t="shared" ref="BI57:BO57" si="28">COUNTIF($B57,"=*"&amp;BI$2&amp;"*")</f>
        <v>0</v>
      </c>
      <c r="BJ57">
        <f t="shared" si="28"/>
        <v>0</v>
      </c>
      <c r="BK57">
        <f t="shared" si="28"/>
        <v>0</v>
      </c>
      <c r="BL57">
        <f t="shared" si="28"/>
        <v>0</v>
      </c>
      <c r="BM57">
        <f t="shared" si="28"/>
        <v>0</v>
      </c>
      <c r="BN57">
        <f t="shared" si="28"/>
        <v>0</v>
      </c>
      <c r="BO57">
        <f t="shared" si="28"/>
        <v>0</v>
      </c>
      <c r="BP57">
        <f t="shared" si="11"/>
        <v>0</v>
      </c>
      <c r="BQ57">
        <f t="shared" si="11"/>
        <v>0</v>
      </c>
      <c r="BR57">
        <f t="shared" si="11"/>
        <v>0</v>
      </c>
      <c r="BS57">
        <f t="shared" si="11"/>
        <v>0</v>
      </c>
      <c r="BT57">
        <f t="shared" si="11"/>
        <v>0</v>
      </c>
      <c r="BU57">
        <f t="shared" si="3"/>
        <v>0</v>
      </c>
      <c r="BV57" t="str">
        <f t="shared" si="4"/>
        <v>NO</v>
      </c>
    </row>
    <row r="58" spans="1:74">
      <c r="A58" t="s">
        <v>7146</v>
      </c>
      <c r="B58" t="s">
        <v>7147</v>
      </c>
      <c r="C58">
        <f t="shared" si="22"/>
        <v>0</v>
      </c>
      <c r="D58">
        <f t="shared" si="22"/>
        <v>0</v>
      </c>
      <c r="E58">
        <f t="shared" si="22"/>
        <v>0</v>
      </c>
      <c r="F58">
        <f t="shared" si="22"/>
        <v>0</v>
      </c>
      <c r="G58">
        <f t="shared" si="22"/>
        <v>0</v>
      </c>
      <c r="H58">
        <f t="shared" si="22"/>
        <v>0</v>
      </c>
      <c r="I58">
        <f t="shared" si="21"/>
        <v>0</v>
      </c>
      <c r="J58">
        <f t="shared" si="22"/>
        <v>0</v>
      </c>
      <c r="K58">
        <f t="shared" si="22"/>
        <v>0</v>
      </c>
      <c r="L58">
        <f t="shared" si="22"/>
        <v>0</v>
      </c>
      <c r="M58">
        <f t="shared" si="22"/>
        <v>0</v>
      </c>
      <c r="N58">
        <f t="shared" si="22"/>
        <v>0</v>
      </c>
      <c r="O58">
        <f t="shared" si="22"/>
        <v>0</v>
      </c>
      <c r="P58">
        <f t="shared" si="22"/>
        <v>0</v>
      </c>
      <c r="Q58">
        <f t="shared" si="22"/>
        <v>0</v>
      </c>
      <c r="R58">
        <f t="shared" si="22"/>
        <v>0</v>
      </c>
      <c r="S58">
        <f t="shared" si="26"/>
        <v>0</v>
      </c>
      <c r="T58">
        <f t="shared" si="26"/>
        <v>0</v>
      </c>
      <c r="U58">
        <f t="shared" si="26"/>
        <v>0</v>
      </c>
      <c r="V58">
        <f t="shared" si="26"/>
        <v>0</v>
      </c>
      <c r="W58">
        <f t="shared" si="26"/>
        <v>0</v>
      </c>
      <c r="X58">
        <f t="shared" si="26"/>
        <v>0</v>
      </c>
      <c r="Y58">
        <f t="shared" si="26"/>
        <v>0</v>
      </c>
      <c r="Z58">
        <f t="shared" si="26"/>
        <v>0</v>
      </c>
      <c r="AA58">
        <f t="shared" si="26"/>
        <v>0</v>
      </c>
      <c r="AB58">
        <f t="shared" si="26"/>
        <v>0</v>
      </c>
      <c r="AC58">
        <f t="shared" si="26"/>
        <v>0</v>
      </c>
      <c r="AD58">
        <f t="shared" si="26"/>
        <v>0</v>
      </c>
      <c r="AE58">
        <f t="shared" si="26"/>
        <v>0</v>
      </c>
      <c r="AF58">
        <f t="shared" si="26"/>
        <v>0</v>
      </c>
      <c r="AG58">
        <f t="shared" si="26"/>
        <v>0</v>
      </c>
      <c r="AH58">
        <f t="shared" si="26"/>
        <v>0</v>
      </c>
      <c r="AI58">
        <f t="shared" si="27"/>
        <v>0</v>
      </c>
      <c r="AJ58">
        <f t="shared" si="27"/>
        <v>0</v>
      </c>
      <c r="AK58">
        <f t="shared" si="27"/>
        <v>0</v>
      </c>
      <c r="AL58">
        <f t="shared" si="27"/>
        <v>0</v>
      </c>
      <c r="AM58">
        <f t="shared" si="27"/>
        <v>0</v>
      </c>
      <c r="AN58">
        <f t="shared" si="27"/>
        <v>0</v>
      </c>
      <c r="AO58">
        <f t="shared" si="27"/>
        <v>0</v>
      </c>
      <c r="AP58">
        <f t="shared" si="27"/>
        <v>0</v>
      </c>
      <c r="AQ58">
        <f t="shared" si="23"/>
        <v>0</v>
      </c>
      <c r="AR58">
        <f t="shared" si="23"/>
        <v>0</v>
      </c>
      <c r="AS58">
        <f t="shared" si="23"/>
        <v>0</v>
      </c>
      <c r="AT58">
        <f t="shared" si="23"/>
        <v>0</v>
      </c>
      <c r="AU58">
        <f t="shared" si="23"/>
        <v>0</v>
      </c>
      <c r="AV58">
        <f t="shared" si="23"/>
        <v>0</v>
      </c>
      <c r="AW58">
        <f t="shared" si="23"/>
        <v>0</v>
      </c>
      <c r="AX58">
        <f t="shared" si="23"/>
        <v>0</v>
      </c>
      <c r="AY58">
        <f t="shared" si="23"/>
        <v>0</v>
      </c>
      <c r="AZ58">
        <f t="shared" si="23"/>
        <v>0</v>
      </c>
      <c r="BA58">
        <f t="shared" si="23"/>
        <v>0</v>
      </c>
      <c r="BB58">
        <f t="shared" si="24"/>
        <v>0</v>
      </c>
      <c r="BC58">
        <f t="shared" ref="BC58:BO65" si="29">COUNTIF($B58,"=*"&amp;BC$2&amp;"*")</f>
        <v>0</v>
      </c>
      <c r="BD58">
        <f t="shared" si="29"/>
        <v>0</v>
      </c>
      <c r="BE58">
        <f t="shared" si="29"/>
        <v>0</v>
      </c>
      <c r="BF58">
        <f t="shared" si="29"/>
        <v>0</v>
      </c>
      <c r="BG58">
        <f t="shared" si="29"/>
        <v>0</v>
      </c>
      <c r="BH58">
        <f t="shared" si="29"/>
        <v>0</v>
      </c>
      <c r="BI58">
        <f t="shared" si="29"/>
        <v>0</v>
      </c>
      <c r="BJ58">
        <f t="shared" si="29"/>
        <v>0</v>
      </c>
      <c r="BK58">
        <f t="shared" si="29"/>
        <v>0</v>
      </c>
      <c r="BL58">
        <f t="shared" si="29"/>
        <v>0</v>
      </c>
      <c r="BM58">
        <f t="shared" si="29"/>
        <v>0</v>
      </c>
      <c r="BN58">
        <f t="shared" si="29"/>
        <v>0</v>
      </c>
      <c r="BO58">
        <f t="shared" si="29"/>
        <v>0</v>
      </c>
      <c r="BP58">
        <f t="shared" si="11"/>
        <v>0</v>
      </c>
      <c r="BQ58">
        <f t="shared" si="11"/>
        <v>0</v>
      </c>
      <c r="BR58">
        <f t="shared" si="11"/>
        <v>0</v>
      </c>
      <c r="BS58">
        <f t="shared" si="11"/>
        <v>0</v>
      </c>
      <c r="BT58">
        <f t="shared" si="11"/>
        <v>0</v>
      </c>
      <c r="BU58">
        <f t="shared" si="3"/>
        <v>0</v>
      </c>
      <c r="BV58" t="str">
        <f t="shared" si="4"/>
        <v>NO</v>
      </c>
    </row>
    <row r="59" spans="1:74">
      <c r="A59" t="s">
        <v>7148</v>
      </c>
      <c r="B59" t="s">
        <v>7149</v>
      </c>
      <c r="C59">
        <f t="shared" ref="C59:R75" si="30">COUNTIF($B59,"=*"&amp;C$2&amp;"*")</f>
        <v>0</v>
      </c>
      <c r="D59">
        <f t="shared" si="30"/>
        <v>0</v>
      </c>
      <c r="E59">
        <f t="shared" si="30"/>
        <v>0</v>
      </c>
      <c r="F59">
        <f t="shared" si="30"/>
        <v>0</v>
      </c>
      <c r="G59">
        <f t="shared" si="30"/>
        <v>0</v>
      </c>
      <c r="H59">
        <f t="shared" si="30"/>
        <v>0</v>
      </c>
      <c r="I59">
        <f t="shared" si="21"/>
        <v>0</v>
      </c>
      <c r="J59">
        <f t="shared" si="30"/>
        <v>0</v>
      </c>
      <c r="K59">
        <f t="shared" si="30"/>
        <v>0</v>
      </c>
      <c r="L59">
        <f t="shared" si="30"/>
        <v>0</v>
      </c>
      <c r="M59">
        <f t="shared" si="30"/>
        <v>0</v>
      </c>
      <c r="N59">
        <f t="shared" si="30"/>
        <v>0</v>
      </c>
      <c r="O59">
        <f t="shared" si="30"/>
        <v>0</v>
      </c>
      <c r="P59">
        <f t="shared" si="30"/>
        <v>0</v>
      </c>
      <c r="Q59">
        <f t="shared" si="30"/>
        <v>0</v>
      </c>
      <c r="R59">
        <f t="shared" si="30"/>
        <v>0</v>
      </c>
      <c r="S59">
        <f t="shared" si="26"/>
        <v>0</v>
      </c>
      <c r="T59">
        <f t="shared" si="26"/>
        <v>0</v>
      </c>
      <c r="U59">
        <f t="shared" si="26"/>
        <v>0</v>
      </c>
      <c r="V59">
        <f t="shared" si="26"/>
        <v>0</v>
      </c>
      <c r="W59">
        <f t="shared" si="26"/>
        <v>0</v>
      </c>
      <c r="X59">
        <f t="shared" si="26"/>
        <v>0</v>
      </c>
      <c r="Y59">
        <f t="shared" si="26"/>
        <v>0</v>
      </c>
      <c r="Z59">
        <f t="shared" si="26"/>
        <v>0</v>
      </c>
      <c r="AA59">
        <f t="shared" si="26"/>
        <v>0</v>
      </c>
      <c r="AB59">
        <f t="shared" si="26"/>
        <v>0</v>
      </c>
      <c r="AC59">
        <f t="shared" si="26"/>
        <v>0</v>
      </c>
      <c r="AD59">
        <f t="shared" si="26"/>
        <v>0</v>
      </c>
      <c r="AE59">
        <f t="shared" si="26"/>
        <v>0</v>
      </c>
      <c r="AF59">
        <f t="shared" si="26"/>
        <v>0</v>
      </c>
      <c r="AG59">
        <f t="shared" si="26"/>
        <v>0</v>
      </c>
      <c r="AH59">
        <f t="shared" si="26"/>
        <v>0</v>
      </c>
      <c r="AI59">
        <f t="shared" si="27"/>
        <v>0</v>
      </c>
      <c r="AJ59">
        <f t="shared" si="27"/>
        <v>0</v>
      </c>
      <c r="AK59">
        <f t="shared" si="27"/>
        <v>0</v>
      </c>
      <c r="AL59">
        <f t="shared" si="27"/>
        <v>0</v>
      </c>
      <c r="AM59">
        <f t="shared" si="27"/>
        <v>0</v>
      </c>
      <c r="AN59">
        <f t="shared" si="27"/>
        <v>0</v>
      </c>
      <c r="AO59">
        <f t="shared" si="27"/>
        <v>0</v>
      </c>
      <c r="AP59">
        <f t="shared" si="27"/>
        <v>0</v>
      </c>
      <c r="AQ59">
        <f t="shared" si="23"/>
        <v>0</v>
      </c>
      <c r="AR59">
        <f t="shared" si="23"/>
        <v>0</v>
      </c>
      <c r="AS59">
        <f t="shared" si="23"/>
        <v>0</v>
      </c>
      <c r="AT59">
        <f t="shared" si="23"/>
        <v>0</v>
      </c>
      <c r="AU59">
        <f t="shared" si="23"/>
        <v>0</v>
      </c>
      <c r="AV59">
        <f t="shared" si="23"/>
        <v>0</v>
      </c>
      <c r="AW59">
        <f t="shared" si="23"/>
        <v>0</v>
      </c>
      <c r="AX59">
        <f t="shared" si="23"/>
        <v>0</v>
      </c>
      <c r="AY59">
        <f t="shared" si="23"/>
        <v>0</v>
      </c>
      <c r="AZ59">
        <f t="shared" si="23"/>
        <v>0</v>
      </c>
      <c r="BA59">
        <f t="shared" si="23"/>
        <v>0</v>
      </c>
      <c r="BB59">
        <f t="shared" si="24"/>
        <v>0</v>
      </c>
      <c r="BC59">
        <f t="shared" si="29"/>
        <v>0</v>
      </c>
      <c r="BD59">
        <f t="shared" si="29"/>
        <v>0</v>
      </c>
      <c r="BE59">
        <f t="shared" si="29"/>
        <v>0</v>
      </c>
      <c r="BF59">
        <f t="shared" si="29"/>
        <v>0</v>
      </c>
      <c r="BG59">
        <f t="shared" si="29"/>
        <v>0</v>
      </c>
      <c r="BH59">
        <f t="shared" si="29"/>
        <v>0</v>
      </c>
      <c r="BI59">
        <f t="shared" si="29"/>
        <v>0</v>
      </c>
      <c r="BJ59">
        <f t="shared" si="29"/>
        <v>0</v>
      </c>
      <c r="BK59">
        <f t="shared" si="29"/>
        <v>0</v>
      </c>
      <c r="BL59">
        <f t="shared" si="29"/>
        <v>0</v>
      </c>
      <c r="BM59">
        <f t="shared" si="29"/>
        <v>0</v>
      </c>
      <c r="BN59">
        <f t="shared" si="29"/>
        <v>0</v>
      </c>
      <c r="BO59">
        <f t="shared" si="29"/>
        <v>0</v>
      </c>
      <c r="BP59">
        <f t="shared" si="11"/>
        <v>0</v>
      </c>
      <c r="BQ59">
        <f t="shared" si="11"/>
        <v>0</v>
      </c>
      <c r="BR59">
        <f t="shared" si="11"/>
        <v>0</v>
      </c>
      <c r="BS59">
        <f t="shared" si="11"/>
        <v>0</v>
      </c>
      <c r="BT59">
        <f t="shared" si="11"/>
        <v>0</v>
      </c>
      <c r="BU59">
        <f t="shared" si="3"/>
        <v>0</v>
      </c>
      <c r="BV59" t="str">
        <f t="shared" si="4"/>
        <v>NO</v>
      </c>
    </row>
    <row r="60" spans="1:74">
      <c r="A60" t="s">
        <v>7150</v>
      </c>
      <c r="B60" t="s">
        <v>7151</v>
      </c>
      <c r="C60">
        <f t="shared" si="30"/>
        <v>0</v>
      </c>
      <c r="D60">
        <f t="shared" si="30"/>
        <v>0</v>
      </c>
      <c r="E60">
        <f t="shared" si="30"/>
        <v>0</v>
      </c>
      <c r="F60">
        <f t="shared" si="30"/>
        <v>0</v>
      </c>
      <c r="G60">
        <f t="shared" si="30"/>
        <v>0</v>
      </c>
      <c r="H60">
        <f t="shared" si="30"/>
        <v>0</v>
      </c>
      <c r="I60">
        <f t="shared" si="21"/>
        <v>0</v>
      </c>
      <c r="J60">
        <f t="shared" si="30"/>
        <v>0</v>
      </c>
      <c r="K60">
        <f t="shared" si="30"/>
        <v>0</v>
      </c>
      <c r="L60">
        <f t="shared" si="30"/>
        <v>0</v>
      </c>
      <c r="M60">
        <f t="shared" si="30"/>
        <v>0</v>
      </c>
      <c r="N60">
        <f t="shared" si="30"/>
        <v>0</v>
      </c>
      <c r="O60">
        <f t="shared" si="30"/>
        <v>0</v>
      </c>
      <c r="P60">
        <f t="shared" si="30"/>
        <v>0</v>
      </c>
      <c r="Q60">
        <f t="shared" si="30"/>
        <v>0</v>
      </c>
      <c r="R60">
        <f t="shared" si="30"/>
        <v>0</v>
      </c>
      <c r="S60">
        <f t="shared" si="26"/>
        <v>0</v>
      </c>
      <c r="T60">
        <f t="shared" si="26"/>
        <v>0</v>
      </c>
      <c r="U60">
        <f t="shared" si="26"/>
        <v>0</v>
      </c>
      <c r="V60">
        <f t="shared" si="26"/>
        <v>0</v>
      </c>
      <c r="W60">
        <f t="shared" si="26"/>
        <v>0</v>
      </c>
      <c r="X60">
        <f t="shared" si="26"/>
        <v>0</v>
      </c>
      <c r="Y60">
        <f t="shared" si="26"/>
        <v>0</v>
      </c>
      <c r="Z60">
        <f t="shared" si="26"/>
        <v>0</v>
      </c>
      <c r="AA60">
        <f t="shared" si="26"/>
        <v>0</v>
      </c>
      <c r="AB60">
        <f t="shared" si="26"/>
        <v>0</v>
      </c>
      <c r="AC60">
        <f t="shared" si="26"/>
        <v>0</v>
      </c>
      <c r="AD60">
        <f t="shared" si="26"/>
        <v>0</v>
      </c>
      <c r="AE60">
        <f t="shared" si="26"/>
        <v>0</v>
      </c>
      <c r="AF60">
        <f t="shared" si="26"/>
        <v>0</v>
      </c>
      <c r="AG60">
        <f t="shared" si="26"/>
        <v>0</v>
      </c>
      <c r="AH60">
        <f t="shared" si="26"/>
        <v>0</v>
      </c>
      <c r="AI60">
        <f t="shared" si="27"/>
        <v>0</v>
      </c>
      <c r="AJ60">
        <f t="shared" si="27"/>
        <v>0</v>
      </c>
      <c r="AK60">
        <f t="shared" si="27"/>
        <v>0</v>
      </c>
      <c r="AL60">
        <f t="shared" si="27"/>
        <v>0</v>
      </c>
      <c r="AM60">
        <f t="shared" si="27"/>
        <v>0</v>
      </c>
      <c r="AN60">
        <f t="shared" si="27"/>
        <v>0</v>
      </c>
      <c r="AO60">
        <f t="shared" si="27"/>
        <v>0</v>
      </c>
      <c r="AP60">
        <f t="shared" si="27"/>
        <v>0</v>
      </c>
      <c r="AQ60">
        <f t="shared" si="23"/>
        <v>0</v>
      </c>
      <c r="AR60">
        <f t="shared" si="23"/>
        <v>0</v>
      </c>
      <c r="AS60">
        <f t="shared" si="23"/>
        <v>0</v>
      </c>
      <c r="AT60">
        <f t="shared" si="23"/>
        <v>0</v>
      </c>
      <c r="AU60">
        <f t="shared" si="23"/>
        <v>0</v>
      </c>
      <c r="AV60">
        <f t="shared" si="23"/>
        <v>0</v>
      </c>
      <c r="AW60">
        <f t="shared" si="23"/>
        <v>0</v>
      </c>
      <c r="AX60">
        <f t="shared" si="23"/>
        <v>0</v>
      </c>
      <c r="AY60">
        <f t="shared" si="23"/>
        <v>0</v>
      </c>
      <c r="AZ60">
        <f t="shared" si="23"/>
        <v>0</v>
      </c>
      <c r="BA60">
        <f t="shared" si="23"/>
        <v>0</v>
      </c>
      <c r="BB60">
        <f t="shared" si="24"/>
        <v>0</v>
      </c>
      <c r="BC60">
        <f t="shared" si="29"/>
        <v>0</v>
      </c>
      <c r="BD60">
        <f t="shared" si="29"/>
        <v>0</v>
      </c>
      <c r="BE60">
        <f t="shared" si="29"/>
        <v>0</v>
      </c>
      <c r="BF60">
        <f t="shared" si="29"/>
        <v>0</v>
      </c>
      <c r="BG60">
        <f t="shared" si="29"/>
        <v>0</v>
      </c>
      <c r="BH60">
        <f t="shared" si="29"/>
        <v>0</v>
      </c>
      <c r="BI60">
        <f t="shared" si="29"/>
        <v>0</v>
      </c>
      <c r="BJ60">
        <f t="shared" si="29"/>
        <v>0</v>
      </c>
      <c r="BK60">
        <f t="shared" si="29"/>
        <v>0</v>
      </c>
      <c r="BL60">
        <f t="shared" si="29"/>
        <v>0</v>
      </c>
      <c r="BM60">
        <f t="shared" si="29"/>
        <v>0</v>
      </c>
      <c r="BN60">
        <f t="shared" si="29"/>
        <v>0</v>
      </c>
      <c r="BO60">
        <f t="shared" si="29"/>
        <v>0</v>
      </c>
      <c r="BP60">
        <f t="shared" si="11"/>
        <v>0</v>
      </c>
      <c r="BQ60">
        <f t="shared" si="11"/>
        <v>0</v>
      </c>
      <c r="BR60">
        <f t="shared" si="11"/>
        <v>0</v>
      </c>
      <c r="BS60">
        <f t="shared" si="11"/>
        <v>0</v>
      </c>
      <c r="BT60">
        <f t="shared" si="11"/>
        <v>0</v>
      </c>
      <c r="BU60">
        <f t="shared" si="3"/>
        <v>0</v>
      </c>
      <c r="BV60" t="str">
        <f t="shared" si="4"/>
        <v>NO</v>
      </c>
    </row>
    <row r="61" spans="1:74">
      <c r="A61" t="s">
        <v>7152</v>
      </c>
      <c r="B61" t="s">
        <v>7153</v>
      </c>
      <c r="C61">
        <f t="shared" si="30"/>
        <v>0</v>
      </c>
      <c r="D61">
        <f t="shared" si="30"/>
        <v>0</v>
      </c>
      <c r="E61">
        <f t="shared" si="30"/>
        <v>0</v>
      </c>
      <c r="F61">
        <f t="shared" si="30"/>
        <v>0</v>
      </c>
      <c r="G61">
        <f t="shared" si="30"/>
        <v>0</v>
      </c>
      <c r="H61">
        <f t="shared" si="30"/>
        <v>0</v>
      </c>
      <c r="I61">
        <f t="shared" si="21"/>
        <v>0</v>
      </c>
      <c r="J61">
        <f t="shared" si="30"/>
        <v>0</v>
      </c>
      <c r="K61">
        <f t="shared" si="30"/>
        <v>0</v>
      </c>
      <c r="L61">
        <f t="shared" si="30"/>
        <v>0</v>
      </c>
      <c r="M61">
        <f t="shared" si="30"/>
        <v>0</v>
      </c>
      <c r="N61">
        <f t="shared" si="30"/>
        <v>0</v>
      </c>
      <c r="O61">
        <f t="shared" si="30"/>
        <v>0</v>
      </c>
      <c r="P61">
        <f t="shared" si="30"/>
        <v>0</v>
      </c>
      <c r="Q61">
        <f t="shared" si="30"/>
        <v>0</v>
      </c>
      <c r="R61">
        <f t="shared" si="30"/>
        <v>0</v>
      </c>
      <c r="S61">
        <f t="shared" si="26"/>
        <v>0</v>
      </c>
      <c r="T61">
        <f t="shared" si="26"/>
        <v>0</v>
      </c>
      <c r="U61">
        <f t="shared" si="26"/>
        <v>0</v>
      </c>
      <c r="V61">
        <f t="shared" si="26"/>
        <v>0</v>
      </c>
      <c r="W61">
        <f t="shared" si="26"/>
        <v>0</v>
      </c>
      <c r="X61">
        <f t="shared" si="26"/>
        <v>0</v>
      </c>
      <c r="Y61">
        <f t="shared" si="26"/>
        <v>0</v>
      </c>
      <c r="Z61">
        <f t="shared" si="26"/>
        <v>0</v>
      </c>
      <c r="AA61">
        <f t="shared" si="26"/>
        <v>0</v>
      </c>
      <c r="AB61">
        <f t="shared" si="26"/>
        <v>0</v>
      </c>
      <c r="AC61">
        <f t="shared" si="26"/>
        <v>0</v>
      </c>
      <c r="AD61">
        <f t="shared" si="26"/>
        <v>0</v>
      </c>
      <c r="AE61">
        <f t="shared" si="26"/>
        <v>0</v>
      </c>
      <c r="AF61">
        <f t="shared" si="26"/>
        <v>0</v>
      </c>
      <c r="AG61">
        <f t="shared" si="26"/>
        <v>0</v>
      </c>
      <c r="AH61">
        <f t="shared" si="26"/>
        <v>0</v>
      </c>
      <c r="AI61">
        <f t="shared" si="27"/>
        <v>0</v>
      </c>
      <c r="AJ61">
        <f t="shared" si="27"/>
        <v>0</v>
      </c>
      <c r="AK61">
        <f t="shared" si="27"/>
        <v>0</v>
      </c>
      <c r="AL61">
        <f t="shared" si="27"/>
        <v>0</v>
      </c>
      <c r="AM61">
        <f t="shared" si="27"/>
        <v>0</v>
      </c>
      <c r="AN61">
        <f t="shared" si="27"/>
        <v>0</v>
      </c>
      <c r="AO61">
        <f t="shared" si="27"/>
        <v>0</v>
      </c>
      <c r="AP61">
        <f t="shared" si="27"/>
        <v>0</v>
      </c>
      <c r="AQ61">
        <f t="shared" si="23"/>
        <v>0</v>
      </c>
      <c r="AR61">
        <f t="shared" si="23"/>
        <v>0</v>
      </c>
      <c r="AS61">
        <f t="shared" si="23"/>
        <v>0</v>
      </c>
      <c r="AT61">
        <f t="shared" si="23"/>
        <v>0</v>
      </c>
      <c r="AU61">
        <f t="shared" si="23"/>
        <v>0</v>
      </c>
      <c r="AV61">
        <f t="shared" si="23"/>
        <v>0</v>
      </c>
      <c r="AW61">
        <f t="shared" si="23"/>
        <v>0</v>
      </c>
      <c r="AX61">
        <f t="shared" si="23"/>
        <v>0</v>
      </c>
      <c r="AY61">
        <f t="shared" si="23"/>
        <v>0</v>
      </c>
      <c r="AZ61">
        <f t="shared" si="23"/>
        <v>0</v>
      </c>
      <c r="BA61">
        <f t="shared" si="23"/>
        <v>0</v>
      </c>
      <c r="BB61">
        <f t="shared" si="24"/>
        <v>0</v>
      </c>
      <c r="BC61">
        <f t="shared" si="29"/>
        <v>0</v>
      </c>
      <c r="BD61">
        <f t="shared" si="29"/>
        <v>0</v>
      </c>
      <c r="BE61">
        <f t="shared" si="29"/>
        <v>0</v>
      </c>
      <c r="BF61">
        <f t="shared" si="29"/>
        <v>0</v>
      </c>
      <c r="BG61">
        <f t="shared" si="29"/>
        <v>0</v>
      </c>
      <c r="BH61">
        <f t="shared" si="29"/>
        <v>0</v>
      </c>
      <c r="BI61">
        <f t="shared" si="29"/>
        <v>0</v>
      </c>
      <c r="BJ61">
        <f t="shared" si="29"/>
        <v>0</v>
      </c>
      <c r="BK61">
        <f t="shared" si="29"/>
        <v>0</v>
      </c>
      <c r="BL61">
        <f t="shared" si="29"/>
        <v>0</v>
      </c>
      <c r="BM61">
        <f t="shared" si="29"/>
        <v>0</v>
      </c>
      <c r="BN61">
        <f t="shared" si="29"/>
        <v>0</v>
      </c>
      <c r="BO61">
        <f t="shared" si="29"/>
        <v>0</v>
      </c>
      <c r="BP61">
        <f t="shared" si="11"/>
        <v>0</v>
      </c>
      <c r="BQ61">
        <f t="shared" si="11"/>
        <v>0</v>
      </c>
      <c r="BR61">
        <f t="shared" si="11"/>
        <v>0</v>
      </c>
      <c r="BS61">
        <f t="shared" si="11"/>
        <v>0</v>
      </c>
      <c r="BT61">
        <f t="shared" si="11"/>
        <v>0</v>
      </c>
      <c r="BU61">
        <f t="shared" si="3"/>
        <v>0</v>
      </c>
      <c r="BV61" t="str">
        <f t="shared" si="4"/>
        <v>NO</v>
      </c>
    </row>
    <row r="62" spans="1:74">
      <c r="A62" t="s">
        <v>7154</v>
      </c>
      <c r="B62" t="s">
        <v>7155</v>
      </c>
      <c r="C62">
        <f t="shared" si="30"/>
        <v>0</v>
      </c>
      <c r="D62">
        <f t="shared" si="30"/>
        <v>0</v>
      </c>
      <c r="E62">
        <f t="shared" si="30"/>
        <v>0</v>
      </c>
      <c r="F62">
        <f t="shared" si="30"/>
        <v>0</v>
      </c>
      <c r="G62">
        <f t="shared" si="30"/>
        <v>0</v>
      </c>
      <c r="H62">
        <f t="shared" si="30"/>
        <v>0</v>
      </c>
      <c r="I62">
        <f t="shared" si="21"/>
        <v>0</v>
      </c>
      <c r="J62">
        <f t="shared" si="30"/>
        <v>0</v>
      </c>
      <c r="K62">
        <f t="shared" si="30"/>
        <v>0</v>
      </c>
      <c r="L62">
        <f t="shared" si="30"/>
        <v>0</v>
      </c>
      <c r="M62">
        <f t="shared" si="30"/>
        <v>0</v>
      </c>
      <c r="N62">
        <f t="shared" si="30"/>
        <v>0</v>
      </c>
      <c r="O62">
        <f t="shared" si="30"/>
        <v>0</v>
      </c>
      <c r="P62">
        <f t="shared" si="30"/>
        <v>0</v>
      </c>
      <c r="Q62">
        <f t="shared" si="30"/>
        <v>0</v>
      </c>
      <c r="R62">
        <f t="shared" si="30"/>
        <v>0</v>
      </c>
      <c r="S62">
        <f t="shared" si="26"/>
        <v>0</v>
      </c>
      <c r="T62">
        <f t="shared" si="26"/>
        <v>0</v>
      </c>
      <c r="U62">
        <f t="shared" si="26"/>
        <v>0</v>
      </c>
      <c r="V62">
        <f t="shared" si="26"/>
        <v>0</v>
      </c>
      <c r="W62">
        <f t="shared" si="26"/>
        <v>0</v>
      </c>
      <c r="X62">
        <f t="shared" si="26"/>
        <v>0</v>
      </c>
      <c r="Y62">
        <f t="shared" si="26"/>
        <v>0</v>
      </c>
      <c r="Z62">
        <f t="shared" si="26"/>
        <v>0</v>
      </c>
      <c r="AA62">
        <f t="shared" si="26"/>
        <v>0</v>
      </c>
      <c r="AB62">
        <f t="shared" si="26"/>
        <v>0</v>
      </c>
      <c r="AC62">
        <f t="shared" si="26"/>
        <v>0</v>
      </c>
      <c r="AD62">
        <f t="shared" si="26"/>
        <v>0</v>
      </c>
      <c r="AE62">
        <f t="shared" si="26"/>
        <v>0</v>
      </c>
      <c r="AF62">
        <f t="shared" si="26"/>
        <v>0</v>
      </c>
      <c r="AG62">
        <f t="shared" si="26"/>
        <v>0</v>
      </c>
      <c r="AH62">
        <f t="shared" si="26"/>
        <v>0</v>
      </c>
      <c r="AI62">
        <f t="shared" si="27"/>
        <v>0</v>
      </c>
      <c r="AJ62">
        <f t="shared" si="27"/>
        <v>0</v>
      </c>
      <c r="AK62">
        <f t="shared" si="27"/>
        <v>0</v>
      </c>
      <c r="AL62">
        <f t="shared" si="27"/>
        <v>0</v>
      </c>
      <c r="AM62">
        <f t="shared" si="27"/>
        <v>0</v>
      </c>
      <c r="AN62">
        <f t="shared" si="27"/>
        <v>0</v>
      </c>
      <c r="AO62">
        <f t="shared" si="27"/>
        <v>0</v>
      </c>
      <c r="AP62">
        <f t="shared" si="27"/>
        <v>0</v>
      </c>
      <c r="AQ62">
        <f t="shared" si="23"/>
        <v>0</v>
      </c>
      <c r="AR62">
        <f t="shared" si="23"/>
        <v>0</v>
      </c>
      <c r="AS62">
        <f t="shared" si="23"/>
        <v>0</v>
      </c>
      <c r="AT62">
        <f t="shared" si="23"/>
        <v>0</v>
      </c>
      <c r="AU62">
        <f t="shared" si="23"/>
        <v>0</v>
      </c>
      <c r="AV62">
        <f t="shared" si="23"/>
        <v>0</v>
      </c>
      <c r="AW62">
        <f t="shared" si="23"/>
        <v>0</v>
      </c>
      <c r="AX62">
        <f t="shared" si="23"/>
        <v>0</v>
      </c>
      <c r="AY62">
        <f t="shared" si="23"/>
        <v>0</v>
      </c>
      <c r="AZ62">
        <f t="shared" si="23"/>
        <v>0</v>
      </c>
      <c r="BA62">
        <f t="shared" si="23"/>
        <v>0</v>
      </c>
      <c r="BB62">
        <f t="shared" si="24"/>
        <v>0</v>
      </c>
      <c r="BC62">
        <f t="shared" si="29"/>
        <v>0</v>
      </c>
      <c r="BD62">
        <f t="shared" si="29"/>
        <v>0</v>
      </c>
      <c r="BE62">
        <f t="shared" si="29"/>
        <v>0</v>
      </c>
      <c r="BF62">
        <f t="shared" si="29"/>
        <v>0</v>
      </c>
      <c r="BG62">
        <f t="shared" si="29"/>
        <v>0</v>
      </c>
      <c r="BH62">
        <f t="shared" si="29"/>
        <v>0</v>
      </c>
      <c r="BI62">
        <f t="shared" si="29"/>
        <v>0</v>
      </c>
      <c r="BJ62">
        <f t="shared" si="29"/>
        <v>0</v>
      </c>
      <c r="BK62">
        <f t="shared" si="29"/>
        <v>0</v>
      </c>
      <c r="BL62">
        <f t="shared" si="29"/>
        <v>0</v>
      </c>
      <c r="BM62">
        <f t="shared" si="29"/>
        <v>0</v>
      </c>
      <c r="BN62">
        <f t="shared" si="29"/>
        <v>0</v>
      </c>
      <c r="BO62">
        <f t="shared" si="29"/>
        <v>0</v>
      </c>
      <c r="BP62">
        <f t="shared" si="11"/>
        <v>0</v>
      </c>
      <c r="BQ62">
        <f t="shared" si="11"/>
        <v>0</v>
      </c>
      <c r="BR62">
        <f t="shared" si="11"/>
        <v>0</v>
      </c>
      <c r="BS62">
        <f t="shared" si="11"/>
        <v>0</v>
      </c>
      <c r="BT62">
        <f t="shared" si="11"/>
        <v>0</v>
      </c>
      <c r="BU62">
        <f t="shared" si="3"/>
        <v>0</v>
      </c>
      <c r="BV62" t="str">
        <f t="shared" si="4"/>
        <v>NO</v>
      </c>
    </row>
    <row r="63" spans="1:74">
      <c r="A63" t="s">
        <v>7156</v>
      </c>
      <c r="B63" t="s">
        <v>7157</v>
      </c>
      <c r="C63">
        <f t="shared" si="30"/>
        <v>0</v>
      </c>
      <c r="D63">
        <f t="shared" si="30"/>
        <v>0</v>
      </c>
      <c r="E63">
        <f t="shared" si="30"/>
        <v>0</v>
      </c>
      <c r="F63">
        <f t="shared" si="30"/>
        <v>0</v>
      </c>
      <c r="G63">
        <f t="shared" si="30"/>
        <v>0</v>
      </c>
      <c r="H63">
        <f t="shared" si="30"/>
        <v>0</v>
      </c>
      <c r="I63">
        <f t="shared" si="21"/>
        <v>0</v>
      </c>
      <c r="J63">
        <f t="shared" si="30"/>
        <v>0</v>
      </c>
      <c r="K63">
        <f t="shared" si="30"/>
        <v>0</v>
      </c>
      <c r="L63">
        <f t="shared" si="30"/>
        <v>0</v>
      </c>
      <c r="M63">
        <f t="shared" si="30"/>
        <v>0</v>
      </c>
      <c r="N63">
        <f t="shared" si="30"/>
        <v>0</v>
      </c>
      <c r="O63">
        <f t="shared" si="30"/>
        <v>0</v>
      </c>
      <c r="P63">
        <f t="shared" si="30"/>
        <v>0</v>
      </c>
      <c r="Q63">
        <f t="shared" si="30"/>
        <v>0</v>
      </c>
      <c r="R63">
        <f t="shared" si="30"/>
        <v>0</v>
      </c>
      <c r="S63">
        <f t="shared" si="26"/>
        <v>0</v>
      </c>
      <c r="T63">
        <f t="shared" si="26"/>
        <v>0</v>
      </c>
      <c r="U63">
        <f t="shared" si="26"/>
        <v>0</v>
      </c>
      <c r="V63">
        <f t="shared" si="26"/>
        <v>0</v>
      </c>
      <c r="W63">
        <f t="shared" si="26"/>
        <v>0</v>
      </c>
      <c r="X63">
        <f t="shared" si="26"/>
        <v>0</v>
      </c>
      <c r="Y63">
        <f t="shared" si="26"/>
        <v>0</v>
      </c>
      <c r="Z63">
        <f t="shared" si="26"/>
        <v>0</v>
      </c>
      <c r="AA63">
        <f t="shared" si="26"/>
        <v>0</v>
      </c>
      <c r="AB63">
        <f t="shared" si="26"/>
        <v>0</v>
      </c>
      <c r="AC63">
        <f t="shared" si="26"/>
        <v>0</v>
      </c>
      <c r="AD63">
        <f t="shared" si="26"/>
        <v>0</v>
      </c>
      <c r="AE63">
        <f t="shared" si="26"/>
        <v>0</v>
      </c>
      <c r="AF63">
        <f t="shared" si="26"/>
        <v>0</v>
      </c>
      <c r="AG63">
        <f t="shared" si="26"/>
        <v>0</v>
      </c>
      <c r="AH63">
        <f t="shared" si="26"/>
        <v>0</v>
      </c>
      <c r="AI63">
        <f t="shared" si="27"/>
        <v>0</v>
      </c>
      <c r="AJ63">
        <f t="shared" si="27"/>
        <v>0</v>
      </c>
      <c r="AK63">
        <f t="shared" si="27"/>
        <v>0</v>
      </c>
      <c r="AL63">
        <f t="shared" si="27"/>
        <v>0</v>
      </c>
      <c r="AM63">
        <f t="shared" si="27"/>
        <v>0</v>
      </c>
      <c r="AN63">
        <f t="shared" si="27"/>
        <v>0</v>
      </c>
      <c r="AO63">
        <f t="shared" si="27"/>
        <v>0</v>
      </c>
      <c r="AP63">
        <f t="shared" si="27"/>
        <v>0</v>
      </c>
      <c r="AQ63">
        <f t="shared" si="23"/>
        <v>0</v>
      </c>
      <c r="AR63">
        <f t="shared" si="23"/>
        <v>0</v>
      </c>
      <c r="AS63">
        <f t="shared" si="23"/>
        <v>0</v>
      </c>
      <c r="AT63">
        <f t="shared" si="23"/>
        <v>0</v>
      </c>
      <c r="AU63">
        <f t="shared" si="23"/>
        <v>0</v>
      </c>
      <c r="AV63">
        <f t="shared" si="23"/>
        <v>0</v>
      </c>
      <c r="AW63">
        <f t="shared" si="23"/>
        <v>0</v>
      </c>
      <c r="AX63">
        <f t="shared" si="23"/>
        <v>0</v>
      </c>
      <c r="AY63">
        <f t="shared" si="23"/>
        <v>0</v>
      </c>
      <c r="AZ63">
        <f t="shared" si="23"/>
        <v>0</v>
      </c>
      <c r="BA63">
        <f t="shared" si="23"/>
        <v>0</v>
      </c>
      <c r="BB63">
        <f t="shared" si="24"/>
        <v>0</v>
      </c>
      <c r="BC63">
        <f t="shared" si="29"/>
        <v>0</v>
      </c>
      <c r="BD63">
        <f t="shared" si="29"/>
        <v>0</v>
      </c>
      <c r="BE63">
        <f t="shared" si="29"/>
        <v>0</v>
      </c>
      <c r="BF63">
        <f t="shared" si="29"/>
        <v>0</v>
      </c>
      <c r="BG63">
        <f t="shared" si="29"/>
        <v>0</v>
      </c>
      <c r="BH63">
        <f t="shared" si="29"/>
        <v>0</v>
      </c>
      <c r="BI63">
        <f t="shared" si="29"/>
        <v>0</v>
      </c>
      <c r="BJ63">
        <f t="shared" si="29"/>
        <v>0</v>
      </c>
      <c r="BK63">
        <f t="shared" si="29"/>
        <v>0</v>
      </c>
      <c r="BL63">
        <f t="shared" si="29"/>
        <v>0</v>
      </c>
      <c r="BM63">
        <f t="shared" si="29"/>
        <v>0</v>
      </c>
      <c r="BN63">
        <f t="shared" si="29"/>
        <v>0</v>
      </c>
      <c r="BO63">
        <f t="shared" si="29"/>
        <v>0</v>
      </c>
      <c r="BP63">
        <f t="shared" si="11"/>
        <v>0</v>
      </c>
      <c r="BQ63">
        <f t="shared" si="11"/>
        <v>0</v>
      </c>
      <c r="BR63">
        <f t="shared" si="11"/>
        <v>0</v>
      </c>
      <c r="BS63">
        <f t="shared" si="11"/>
        <v>0</v>
      </c>
      <c r="BT63">
        <f t="shared" si="11"/>
        <v>0</v>
      </c>
      <c r="BU63">
        <f t="shared" si="3"/>
        <v>0</v>
      </c>
      <c r="BV63" t="str">
        <f t="shared" si="4"/>
        <v>NO</v>
      </c>
    </row>
    <row r="64" spans="1:74">
      <c r="A64" t="s">
        <v>7158</v>
      </c>
      <c r="B64" t="s">
        <v>7159</v>
      </c>
      <c r="C64">
        <f t="shared" si="30"/>
        <v>0</v>
      </c>
      <c r="D64">
        <f t="shared" si="30"/>
        <v>0</v>
      </c>
      <c r="E64">
        <f t="shared" si="30"/>
        <v>0</v>
      </c>
      <c r="F64">
        <f t="shared" si="30"/>
        <v>0</v>
      </c>
      <c r="G64">
        <f t="shared" si="30"/>
        <v>0</v>
      </c>
      <c r="H64">
        <f t="shared" si="30"/>
        <v>0</v>
      </c>
      <c r="I64">
        <f t="shared" si="21"/>
        <v>0</v>
      </c>
      <c r="J64">
        <f t="shared" si="30"/>
        <v>0</v>
      </c>
      <c r="K64">
        <f t="shared" si="30"/>
        <v>0</v>
      </c>
      <c r="L64">
        <f t="shared" si="30"/>
        <v>0</v>
      </c>
      <c r="M64">
        <f t="shared" si="30"/>
        <v>0</v>
      </c>
      <c r="N64">
        <f t="shared" si="30"/>
        <v>0</v>
      </c>
      <c r="O64">
        <f t="shared" si="30"/>
        <v>0</v>
      </c>
      <c r="P64">
        <f t="shared" si="30"/>
        <v>0</v>
      </c>
      <c r="Q64">
        <f t="shared" si="30"/>
        <v>0</v>
      </c>
      <c r="R64">
        <f t="shared" si="30"/>
        <v>0</v>
      </c>
      <c r="S64">
        <f t="shared" si="26"/>
        <v>0</v>
      </c>
      <c r="T64">
        <f t="shared" si="26"/>
        <v>0</v>
      </c>
      <c r="U64">
        <f t="shared" si="26"/>
        <v>0</v>
      </c>
      <c r="V64">
        <f t="shared" si="26"/>
        <v>0</v>
      </c>
      <c r="W64">
        <f t="shared" si="26"/>
        <v>0</v>
      </c>
      <c r="X64">
        <f t="shared" si="26"/>
        <v>0</v>
      </c>
      <c r="Y64">
        <f t="shared" si="26"/>
        <v>0</v>
      </c>
      <c r="Z64">
        <f t="shared" si="26"/>
        <v>0</v>
      </c>
      <c r="AA64">
        <f t="shared" si="26"/>
        <v>0</v>
      </c>
      <c r="AB64">
        <f t="shared" si="26"/>
        <v>0</v>
      </c>
      <c r="AC64">
        <f t="shared" si="26"/>
        <v>0</v>
      </c>
      <c r="AD64">
        <f t="shared" si="26"/>
        <v>0</v>
      </c>
      <c r="AE64">
        <f t="shared" si="26"/>
        <v>0</v>
      </c>
      <c r="AF64">
        <f t="shared" si="26"/>
        <v>0</v>
      </c>
      <c r="AG64">
        <f t="shared" si="26"/>
        <v>0</v>
      </c>
      <c r="AH64">
        <f t="shared" si="26"/>
        <v>0</v>
      </c>
      <c r="AI64">
        <f t="shared" si="27"/>
        <v>0</v>
      </c>
      <c r="AJ64">
        <f t="shared" si="27"/>
        <v>0</v>
      </c>
      <c r="AK64">
        <f t="shared" si="27"/>
        <v>0</v>
      </c>
      <c r="AL64">
        <f t="shared" si="27"/>
        <v>0</v>
      </c>
      <c r="AM64">
        <f t="shared" si="27"/>
        <v>0</v>
      </c>
      <c r="AN64">
        <f t="shared" si="27"/>
        <v>0</v>
      </c>
      <c r="AO64">
        <f t="shared" si="27"/>
        <v>0</v>
      </c>
      <c r="AP64">
        <f t="shared" si="27"/>
        <v>0</v>
      </c>
      <c r="AQ64">
        <f t="shared" si="23"/>
        <v>0</v>
      </c>
      <c r="AR64">
        <f t="shared" si="23"/>
        <v>0</v>
      </c>
      <c r="AS64">
        <f t="shared" si="23"/>
        <v>0</v>
      </c>
      <c r="AT64">
        <f t="shared" si="23"/>
        <v>0</v>
      </c>
      <c r="AU64">
        <f t="shared" si="23"/>
        <v>0</v>
      </c>
      <c r="AV64">
        <f t="shared" si="23"/>
        <v>0</v>
      </c>
      <c r="AW64">
        <f t="shared" si="23"/>
        <v>0</v>
      </c>
      <c r="AX64">
        <f t="shared" si="23"/>
        <v>0</v>
      </c>
      <c r="AY64">
        <f t="shared" si="23"/>
        <v>0</v>
      </c>
      <c r="AZ64">
        <f t="shared" si="23"/>
        <v>0</v>
      </c>
      <c r="BA64">
        <f t="shared" si="23"/>
        <v>0</v>
      </c>
      <c r="BB64">
        <f t="shared" si="24"/>
        <v>0</v>
      </c>
      <c r="BC64">
        <f t="shared" si="29"/>
        <v>0</v>
      </c>
      <c r="BD64">
        <f t="shared" si="29"/>
        <v>0</v>
      </c>
      <c r="BE64">
        <f t="shared" si="29"/>
        <v>0</v>
      </c>
      <c r="BF64">
        <f t="shared" si="29"/>
        <v>0</v>
      </c>
      <c r="BG64">
        <f t="shared" si="29"/>
        <v>0</v>
      </c>
      <c r="BH64">
        <f t="shared" si="29"/>
        <v>0</v>
      </c>
      <c r="BI64">
        <f t="shared" si="29"/>
        <v>0</v>
      </c>
      <c r="BJ64">
        <f t="shared" si="29"/>
        <v>0</v>
      </c>
      <c r="BK64">
        <f t="shared" si="29"/>
        <v>0</v>
      </c>
      <c r="BL64">
        <f t="shared" si="29"/>
        <v>0</v>
      </c>
      <c r="BM64">
        <f t="shared" si="29"/>
        <v>0</v>
      </c>
      <c r="BN64">
        <f t="shared" si="29"/>
        <v>0</v>
      </c>
      <c r="BO64">
        <f t="shared" si="29"/>
        <v>0</v>
      </c>
      <c r="BP64">
        <f t="shared" si="11"/>
        <v>0</v>
      </c>
      <c r="BQ64">
        <f t="shared" si="11"/>
        <v>0</v>
      </c>
      <c r="BR64">
        <f t="shared" si="11"/>
        <v>0</v>
      </c>
      <c r="BS64">
        <f t="shared" si="11"/>
        <v>0</v>
      </c>
      <c r="BT64">
        <f t="shared" si="11"/>
        <v>0</v>
      </c>
      <c r="BU64">
        <f t="shared" si="3"/>
        <v>0</v>
      </c>
      <c r="BV64" t="str">
        <f t="shared" si="4"/>
        <v>NO</v>
      </c>
    </row>
    <row r="65" spans="1:74">
      <c r="A65" t="s">
        <v>7160</v>
      </c>
      <c r="B65" t="s">
        <v>7161</v>
      </c>
      <c r="C65">
        <f t="shared" si="30"/>
        <v>0</v>
      </c>
      <c r="D65">
        <f t="shared" si="30"/>
        <v>0</v>
      </c>
      <c r="E65">
        <f t="shared" si="30"/>
        <v>0</v>
      </c>
      <c r="F65">
        <f t="shared" si="30"/>
        <v>0</v>
      </c>
      <c r="G65">
        <f t="shared" si="30"/>
        <v>0</v>
      </c>
      <c r="H65">
        <f t="shared" si="30"/>
        <v>0</v>
      </c>
      <c r="I65">
        <f t="shared" si="21"/>
        <v>0</v>
      </c>
      <c r="J65">
        <f t="shared" si="30"/>
        <v>0</v>
      </c>
      <c r="K65">
        <f t="shared" si="30"/>
        <v>0</v>
      </c>
      <c r="L65">
        <f t="shared" si="30"/>
        <v>0</v>
      </c>
      <c r="M65">
        <f t="shared" si="30"/>
        <v>0</v>
      </c>
      <c r="N65">
        <f t="shared" si="30"/>
        <v>0</v>
      </c>
      <c r="O65">
        <f t="shared" si="30"/>
        <v>0</v>
      </c>
      <c r="P65">
        <f t="shared" si="30"/>
        <v>0</v>
      </c>
      <c r="Q65">
        <f t="shared" si="30"/>
        <v>0</v>
      </c>
      <c r="R65">
        <f t="shared" si="30"/>
        <v>0</v>
      </c>
      <c r="S65">
        <f t="shared" si="26"/>
        <v>0</v>
      </c>
      <c r="T65">
        <f t="shared" si="26"/>
        <v>0</v>
      </c>
      <c r="U65">
        <f t="shared" si="26"/>
        <v>0</v>
      </c>
      <c r="V65">
        <f t="shared" si="26"/>
        <v>0</v>
      </c>
      <c r="W65">
        <f t="shared" si="26"/>
        <v>0</v>
      </c>
      <c r="X65">
        <f t="shared" si="26"/>
        <v>0</v>
      </c>
      <c r="Y65">
        <f t="shared" si="26"/>
        <v>0</v>
      </c>
      <c r="Z65">
        <f t="shared" si="26"/>
        <v>0</v>
      </c>
      <c r="AA65">
        <f t="shared" si="26"/>
        <v>0</v>
      </c>
      <c r="AB65">
        <f t="shared" si="26"/>
        <v>0</v>
      </c>
      <c r="AC65">
        <f t="shared" si="26"/>
        <v>0</v>
      </c>
      <c r="AD65">
        <f t="shared" si="26"/>
        <v>0</v>
      </c>
      <c r="AE65">
        <f t="shared" si="26"/>
        <v>0</v>
      </c>
      <c r="AF65">
        <f t="shared" si="26"/>
        <v>0</v>
      </c>
      <c r="AG65">
        <f t="shared" si="26"/>
        <v>0</v>
      </c>
      <c r="AH65">
        <f t="shared" si="26"/>
        <v>0</v>
      </c>
      <c r="AI65">
        <f t="shared" si="27"/>
        <v>0</v>
      </c>
      <c r="AJ65">
        <f t="shared" si="27"/>
        <v>0</v>
      </c>
      <c r="AK65">
        <f t="shared" si="27"/>
        <v>0</v>
      </c>
      <c r="AL65">
        <f t="shared" si="27"/>
        <v>0</v>
      </c>
      <c r="AM65">
        <f t="shared" si="27"/>
        <v>0</v>
      </c>
      <c r="AN65">
        <f t="shared" si="27"/>
        <v>0</v>
      </c>
      <c r="AO65">
        <f t="shared" si="27"/>
        <v>0</v>
      </c>
      <c r="AP65">
        <f t="shared" si="27"/>
        <v>0</v>
      </c>
      <c r="AQ65">
        <f t="shared" si="23"/>
        <v>0</v>
      </c>
      <c r="AR65">
        <f t="shared" si="23"/>
        <v>0</v>
      </c>
      <c r="AS65">
        <f t="shared" si="23"/>
        <v>0</v>
      </c>
      <c r="AT65">
        <f t="shared" si="23"/>
        <v>0</v>
      </c>
      <c r="AU65">
        <f t="shared" si="23"/>
        <v>0</v>
      </c>
      <c r="AV65">
        <f t="shared" si="23"/>
        <v>0</v>
      </c>
      <c r="AW65">
        <f t="shared" si="23"/>
        <v>0</v>
      </c>
      <c r="AX65">
        <f t="shared" si="23"/>
        <v>0</v>
      </c>
      <c r="AY65">
        <f>COUNTIF($B65,"=*"&amp;AY$2&amp;"*")</f>
        <v>0</v>
      </c>
      <c r="AZ65">
        <f>COUNTIF($B65,"=*"&amp;AZ$2&amp;"*")</f>
        <v>0</v>
      </c>
      <c r="BA65">
        <f>COUNTIF($B65,"=*"&amp;BA$2&amp;"*")</f>
        <v>0</v>
      </c>
      <c r="BB65">
        <f t="shared" si="24"/>
        <v>0</v>
      </c>
      <c r="BC65">
        <f t="shared" si="29"/>
        <v>0</v>
      </c>
      <c r="BD65">
        <f t="shared" si="29"/>
        <v>0</v>
      </c>
      <c r="BE65">
        <f t="shared" si="29"/>
        <v>0</v>
      </c>
      <c r="BF65">
        <f t="shared" si="29"/>
        <v>0</v>
      </c>
      <c r="BG65">
        <f t="shared" si="29"/>
        <v>0</v>
      </c>
      <c r="BH65">
        <f t="shared" si="29"/>
        <v>0</v>
      </c>
      <c r="BI65">
        <f t="shared" si="29"/>
        <v>0</v>
      </c>
      <c r="BJ65">
        <f t="shared" si="29"/>
        <v>0</v>
      </c>
      <c r="BK65">
        <f t="shared" si="29"/>
        <v>0</v>
      </c>
      <c r="BL65">
        <f t="shared" si="29"/>
        <v>0</v>
      </c>
      <c r="BM65">
        <f t="shared" si="29"/>
        <v>0</v>
      </c>
      <c r="BN65">
        <f t="shared" si="29"/>
        <v>0</v>
      </c>
      <c r="BO65">
        <f t="shared" si="29"/>
        <v>0</v>
      </c>
      <c r="BP65">
        <f t="shared" si="11"/>
        <v>0</v>
      </c>
      <c r="BQ65">
        <f t="shared" si="11"/>
        <v>0</v>
      </c>
      <c r="BR65">
        <f t="shared" si="11"/>
        <v>0</v>
      </c>
      <c r="BS65">
        <f t="shared" si="11"/>
        <v>0</v>
      </c>
      <c r="BT65">
        <f t="shared" si="11"/>
        <v>0</v>
      </c>
      <c r="BU65">
        <f t="shared" si="3"/>
        <v>0</v>
      </c>
      <c r="BV65" t="str">
        <f t="shared" si="4"/>
        <v>NO</v>
      </c>
    </row>
    <row r="66" spans="1:74">
      <c r="A66" t="s">
        <v>7162</v>
      </c>
      <c r="B66" t="s">
        <v>7163</v>
      </c>
      <c r="C66">
        <f t="shared" si="30"/>
        <v>0</v>
      </c>
      <c r="D66">
        <f t="shared" si="30"/>
        <v>0</v>
      </c>
      <c r="E66">
        <f t="shared" si="30"/>
        <v>0</v>
      </c>
      <c r="F66">
        <f t="shared" si="30"/>
        <v>0</v>
      </c>
      <c r="G66">
        <f t="shared" si="30"/>
        <v>0</v>
      </c>
      <c r="H66">
        <f t="shared" si="30"/>
        <v>0</v>
      </c>
      <c r="I66">
        <f t="shared" si="21"/>
        <v>0</v>
      </c>
      <c r="J66">
        <f t="shared" si="30"/>
        <v>0</v>
      </c>
      <c r="K66">
        <f t="shared" si="30"/>
        <v>0</v>
      </c>
      <c r="L66">
        <f t="shared" si="30"/>
        <v>0</v>
      </c>
      <c r="M66">
        <f t="shared" si="30"/>
        <v>0</v>
      </c>
      <c r="N66">
        <f t="shared" si="30"/>
        <v>0</v>
      </c>
      <c r="O66">
        <f t="shared" si="30"/>
        <v>0</v>
      </c>
      <c r="P66">
        <f t="shared" si="30"/>
        <v>0</v>
      </c>
      <c r="Q66">
        <f t="shared" si="30"/>
        <v>0</v>
      </c>
      <c r="R66">
        <f t="shared" si="30"/>
        <v>0</v>
      </c>
      <c r="S66">
        <f t="shared" si="26"/>
        <v>0</v>
      </c>
      <c r="T66">
        <f t="shared" si="26"/>
        <v>0</v>
      </c>
      <c r="U66">
        <f t="shared" si="26"/>
        <v>0</v>
      </c>
      <c r="V66">
        <f t="shared" si="26"/>
        <v>0</v>
      </c>
      <c r="W66">
        <f t="shared" si="26"/>
        <v>0</v>
      </c>
      <c r="X66">
        <f t="shared" si="26"/>
        <v>0</v>
      </c>
      <c r="Y66">
        <f t="shared" si="26"/>
        <v>0</v>
      </c>
      <c r="Z66">
        <f t="shared" si="26"/>
        <v>0</v>
      </c>
      <c r="AA66">
        <f t="shared" si="26"/>
        <v>0</v>
      </c>
      <c r="AB66">
        <f t="shared" si="26"/>
        <v>0</v>
      </c>
      <c r="AC66">
        <f t="shared" si="26"/>
        <v>0</v>
      </c>
      <c r="AD66">
        <f t="shared" si="26"/>
        <v>0</v>
      </c>
      <c r="AE66">
        <f t="shared" si="26"/>
        <v>0</v>
      </c>
      <c r="AF66">
        <f t="shared" si="26"/>
        <v>0</v>
      </c>
      <c r="AG66">
        <f t="shared" si="26"/>
        <v>0</v>
      </c>
      <c r="AH66">
        <f t="shared" si="26"/>
        <v>0</v>
      </c>
      <c r="AI66">
        <f t="shared" si="27"/>
        <v>0</v>
      </c>
      <c r="AJ66">
        <f t="shared" si="27"/>
        <v>0</v>
      </c>
      <c r="AK66">
        <f t="shared" si="27"/>
        <v>0</v>
      </c>
      <c r="AL66">
        <f t="shared" si="27"/>
        <v>0</v>
      </c>
      <c r="AM66">
        <f t="shared" si="27"/>
        <v>0</v>
      </c>
      <c r="AN66">
        <f t="shared" si="27"/>
        <v>0</v>
      </c>
      <c r="AO66">
        <f t="shared" si="27"/>
        <v>0</v>
      </c>
      <c r="AP66">
        <f t="shared" si="27"/>
        <v>0</v>
      </c>
      <c r="AQ66">
        <f t="shared" ref="AQ66:BF85" si="31">COUNTIF($B66,"=*"&amp;AQ$2&amp;"*")</f>
        <v>0</v>
      </c>
      <c r="AR66">
        <f t="shared" si="31"/>
        <v>0</v>
      </c>
      <c r="AS66">
        <f t="shared" si="31"/>
        <v>0</v>
      </c>
      <c r="AT66">
        <f t="shared" si="31"/>
        <v>0</v>
      </c>
      <c r="AU66">
        <f t="shared" si="31"/>
        <v>0</v>
      </c>
      <c r="AV66">
        <f t="shared" si="31"/>
        <v>0</v>
      </c>
      <c r="AW66">
        <f t="shared" si="31"/>
        <v>0</v>
      </c>
      <c r="AX66">
        <f t="shared" si="31"/>
        <v>0</v>
      </c>
      <c r="AY66">
        <f t="shared" si="31"/>
        <v>0</v>
      </c>
      <c r="AZ66">
        <f t="shared" si="31"/>
        <v>0</v>
      </c>
      <c r="BA66">
        <f t="shared" si="31"/>
        <v>0</v>
      </c>
      <c r="BB66">
        <f t="shared" si="31"/>
        <v>0</v>
      </c>
      <c r="BC66">
        <f t="shared" si="31"/>
        <v>0</v>
      </c>
      <c r="BD66">
        <f t="shared" si="31"/>
        <v>0</v>
      </c>
      <c r="BE66">
        <f t="shared" si="31"/>
        <v>0</v>
      </c>
      <c r="BF66">
        <f t="shared" si="31"/>
        <v>0</v>
      </c>
      <c r="BG66">
        <f t="shared" ref="BG66:BO75" si="32">COUNTIF($B66,"=*"&amp;BG$2&amp;"*")</f>
        <v>0</v>
      </c>
      <c r="BH66">
        <f t="shared" si="32"/>
        <v>0</v>
      </c>
      <c r="BI66">
        <f t="shared" si="32"/>
        <v>0</v>
      </c>
      <c r="BJ66">
        <f t="shared" si="32"/>
        <v>0</v>
      </c>
      <c r="BK66">
        <f t="shared" si="32"/>
        <v>0</v>
      </c>
      <c r="BL66">
        <f t="shared" si="32"/>
        <v>0</v>
      </c>
      <c r="BM66">
        <f t="shared" si="32"/>
        <v>0</v>
      </c>
      <c r="BN66">
        <f t="shared" si="32"/>
        <v>0</v>
      </c>
      <c r="BO66">
        <f t="shared" si="32"/>
        <v>0</v>
      </c>
      <c r="BP66">
        <f t="shared" si="11"/>
        <v>0</v>
      </c>
      <c r="BQ66">
        <f t="shared" si="11"/>
        <v>0</v>
      </c>
      <c r="BR66">
        <f t="shared" si="11"/>
        <v>0</v>
      </c>
      <c r="BS66">
        <f t="shared" si="11"/>
        <v>0</v>
      </c>
      <c r="BT66">
        <f t="shared" si="11"/>
        <v>0</v>
      </c>
      <c r="BU66">
        <f t="shared" si="3"/>
        <v>0</v>
      </c>
      <c r="BV66" t="str">
        <f t="shared" si="4"/>
        <v>NO</v>
      </c>
    </row>
    <row r="67" spans="1:74">
      <c r="A67" t="s">
        <v>7164</v>
      </c>
      <c r="B67" t="s">
        <v>7165</v>
      </c>
      <c r="C67">
        <f t="shared" si="30"/>
        <v>0</v>
      </c>
      <c r="D67">
        <f t="shared" si="30"/>
        <v>0</v>
      </c>
      <c r="E67">
        <f t="shared" si="30"/>
        <v>0</v>
      </c>
      <c r="F67">
        <f t="shared" si="30"/>
        <v>0</v>
      </c>
      <c r="G67">
        <f t="shared" si="30"/>
        <v>0</v>
      </c>
      <c r="H67">
        <f t="shared" si="30"/>
        <v>0</v>
      </c>
      <c r="I67">
        <f t="shared" si="21"/>
        <v>0</v>
      </c>
      <c r="J67">
        <f t="shared" si="30"/>
        <v>0</v>
      </c>
      <c r="K67">
        <f t="shared" si="30"/>
        <v>0</v>
      </c>
      <c r="L67">
        <f t="shared" si="30"/>
        <v>0</v>
      </c>
      <c r="M67">
        <f t="shared" si="30"/>
        <v>0</v>
      </c>
      <c r="N67">
        <f t="shared" si="30"/>
        <v>0</v>
      </c>
      <c r="O67">
        <f t="shared" si="30"/>
        <v>0</v>
      </c>
      <c r="P67">
        <f t="shared" si="30"/>
        <v>0</v>
      </c>
      <c r="Q67">
        <f t="shared" si="30"/>
        <v>0</v>
      </c>
      <c r="R67">
        <f t="shared" si="30"/>
        <v>0</v>
      </c>
      <c r="S67">
        <f t="shared" si="26"/>
        <v>0</v>
      </c>
      <c r="T67">
        <f t="shared" si="26"/>
        <v>0</v>
      </c>
      <c r="U67">
        <f t="shared" si="26"/>
        <v>0</v>
      </c>
      <c r="V67">
        <f t="shared" si="26"/>
        <v>0</v>
      </c>
      <c r="W67">
        <f t="shared" si="26"/>
        <v>0</v>
      </c>
      <c r="X67">
        <f t="shared" si="26"/>
        <v>0</v>
      </c>
      <c r="Y67">
        <f t="shared" si="26"/>
        <v>0</v>
      </c>
      <c r="Z67">
        <f t="shared" si="26"/>
        <v>0</v>
      </c>
      <c r="AA67">
        <f t="shared" si="26"/>
        <v>0</v>
      </c>
      <c r="AB67">
        <f t="shared" si="26"/>
        <v>0</v>
      </c>
      <c r="AC67">
        <f t="shared" si="26"/>
        <v>0</v>
      </c>
      <c r="AD67">
        <f t="shared" si="26"/>
        <v>0</v>
      </c>
      <c r="AE67">
        <f t="shared" si="26"/>
        <v>0</v>
      </c>
      <c r="AF67">
        <f t="shared" si="26"/>
        <v>0</v>
      </c>
      <c r="AG67">
        <f t="shared" si="26"/>
        <v>0</v>
      </c>
      <c r="AH67">
        <f t="shared" si="26"/>
        <v>0</v>
      </c>
      <c r="AI67">
        <f t="shared" si="27"/>
        <v>0</v>
      </c>
      <c r="AJ67">
        <f t="shared" si="27"/>
        <v>0</v>
      </c>
      <c r="AK67">
        <f t="shared" si="27"/>
        <v>0</v>
      </c>
      <c r="AL67">
        <f t="shared" si="27"/>
        <v>0</v>
      </c>
      <c r="AM67">
        <f t="shared" si="27"/>
        <v>0</v>
      </c>
      <c r="AN67">
        <f t="shared" si="27"/>
        <v>0</v>
      </c>
      <c r="AO67">
        <f t="shared" si="27"/>
        <v>0</v>
      </c>
      <c r="AP67">
        <f t="shared" si="27"/>
        <v>0</v>
      </c>
      <c r="AQ67">
        <f t="shared" si="31"/>
        <v>0</v>
      </c>
      <c r="AR67">
        <f t="shared" si="31"/>
        <v>0</v>
      </c>
      <c r="AS67">
        <f t="shared" si="31"/>
        <v>0</v>
      </c>
      <c r="AT67">
        <f t="shared" si="31"/>
        <v>0</v>
      </c>
      <c r="AU67">
        <f t="shared" si="31"/>
        <v>0</v>
      </c>
      <c r="AV67">
        <f t="shared" si="31"/>
        <v>0</v>
      </c>
      <c r="AW67">
        <f t="shared" si="31"/>
        <v>0</v>
      </c>
      <c r="AX67">
        <f t="shared" si="31"/>
        <v>0</v>
      </c>
      <c r="AY67">
        <f t="shared" si="31"/>
        <v>0</v>
      </c>
      <c r="AZ67">
        <f t="shared" si="31"/>
        <v>0</v>
      </c>
      <c r="BA67">
        <f t="shared" si="31"/>
        <v>0</v>
      </c>
      <c r="BB67">
        <f t="shared" si="31"/>
        <v>0</v>
      </c>
      <c r="BC67">
        <f t="shared" si="31"/>
        <v>0</v>
      </c>
      <c r="BD67">
        <f t="shared" si="31"/>
        <v>0</v>
      </c>
      <c r="BE67">
        <f t="shared" si="31"/>
        <v>0</v>
      </c>
      <c r="BF67">
        <f t="shared" si="31"/>
        <v>0</v>
      </c>
      <c r="BG67">
        <f t="shared" si="32"/>
        <v>0</v>
      </c>
      <c r="BH67">
        <f t="shared" si="32"/>
        <v>0</v>
      </c>
      <c r="BI67">
        <f t="shared" si="32"/>
        <v>0</v>
      </c>
      <c r="BJ67">
        <f t="shared" si="32"/>
        <v>0</v>
      </c>
      <c r="BK67">
        <f t="shared" si="32"/>
        <v>0</v>
      </c>
      <c r="BL67">
        <f t="shared" si="32"/>
        <v>0</v>
      </c>
      <c r="BM67">
        <f t="shared" si="32"/>
        <v>0</v>
      </c>
      <c r="BN67">
        <f t="shared" si="32"/>
        <v>0</v>
      </c>
      <c r="BO67">
        <f t="shared" si="32"/>
        <v>0</v>
      </c>
      <c r="BP67">
        <f t="shared" si="11"/>
        <v>0</v>
      </c>
      <c r="BQ67">
        <f t="shared" si="11"/>
        <v>0</v>
      </c>
      <c r="BR67">
        <f t="shared" si="11"/>
        <v>0</v>
      </c>
      <c r="BS67">
        <f t="shared" si="11"/>
        <v>0</v>
      </c>
      <c r="BT67">
        <f t="shared" si="11"/>
        <v>0</v>
      </c>
      <c r="BU67">
        <f t="shared" si="3"/>
        <v>0</v>
      </c>
      <c r="BV67" t="str">
        <f t="shared" si="4"/>
        <v>NO</v>
      </c>
    </row>
    <row r="68" spans="1:74">
      <c r="A68" t="s">
        <v>7166</v>
      </c>
      <c r="B68" t="s">
        <v>7167</v>
      </c>
      <c r="C68">
        <f t="shared" si="30"/>
        <v>0</v>
      </c>
      <c r="D68">
        <f t="shared" si="30"/>
        <v>0</v>
      </c>
      <c r="E68">
        <f t="shared" si="30"/>
        <v>0</v>
      </c>
      <c r="F68">
        <f t="shared" si="30"/>
        <v>0</v>
      </c>
      <c r="G68">
        <f t="shared" si="30"/>
        <v>0</v>
      </c>
      <c r="H68">
        <f t="shared" si="30"/>
        <v>0</v>
      </c>
      <c r="I68">
        <f t="shared" si="21"/>
        <v>0</v>
      </c>
      <c r="J68">
        <f t="shared" si="30"/>
        <v>0</v>
      </c>
      <c r="K68">
        <f t="shared" si="30"/>
        <v>0</v>
      </c>
      <c r="L68">
        <f t="shared" si="30"/>
        <v>0</v>
      </c>
      <c r="M68">
        <f t="shared" si="30"/>
        <v>0</v>
      </c>
      <c r="N68">
        <f t="shared" si="30"/>
        <v>0</v>
      </c>
      <c r="O68">
        <f t="shared" si="30"/>
        <v>0</v>
      </c>
      <c r="P68">
        <f t="shared" si="30"/>
        <v>0</v>
      </c>
      <c r="Q68">
        <f t="shared" si="30"/>
        <v>0</v>
      </c>
      <c r="R68">
        <f t="shared" si="30"/>
        <v>0</v>
      </c>
      <c r="S68">
        <f t="shared" si="26"/>
        <v>0</v>
      </c>
      <c r="T68">
        <f t="shared" si="26"/>
        <v>0</v>
      </c>
      <c r="U68">
        <f t="shared" si="26"/>
        <v>0</v>
      </c>
      <c r="V68">
        <f t="shared" si="26"/>
        <v>0</v>
      </c>
      <c r="W68">
        <f t="shared" si="26"/>
        <v>0</v>
      </c>
      <c r="X68">
        <f t="shared" si="26"/>
        <v>0</v>
      </c>
      <c r="Y68">
        <f t="shared" si="26"/>
        <v>0</v>
      </c>
      <c r="Z68">
        <f t="shared" si="26"/>
        <v>0</v>
      </c>
      <c r="AA68">
        <f t="shared" si="26"/>
        <v>0</v>
      </c>
      <c r="AB68">
        <f t="shared" si="26"/>
        <v>0</v>
      </c>
      <c r="AC68">
        <f t="shared" si="26"/>
        <v>0</v>
      </c>
      <c r="AD68">
        <f t="shared" si="26"/>
        <v>0</v>
      </c>
      <c r="AE68">
        <f t="shared" si="26"/>
        <v>0</v>
      </c>
      <c r="AF68">
        <f t="shared" si="26"/>
        <v>0</v>
      </c>
      <c r="AG68">
        <f t="shared" si="26"/>
        <v>0</v>
      </c>
      <c r="AH68">
        <f t="shared" si="26"/>
        <v>0</v>
      </c>
      <c r="AI68">
        <f t="shared" si="27"/>
        <v>0</v>
      </c>
      <c r="AJ68">
        <f t="shared" si="27"/>
        <v>0</v>
      </c>
      <c r="AK68">
        <f t="shared" si="27"/>
        <v>0</v>
      </c>
      <c r="AL68">
        <f t="shared" si="27"/>
        <v>0</v>
      </c>
      <c r="AM68">
        <f t="shared" si="27"/>
        <v>0</v>
      </c>
      <c r="AN68">
        <f t="shared" si="27"/>
        <v>0</v>
      </c>
      <c r="AO68">
        <f t="shared" si="27"/>
        <v>0</v>
      </c>
      <c r="AP68">
        <f t="shared" si="27"/>
        <v>0</v>
      </c>
      <c r="AQ68">
        <f t="shared" si="31"/>
        <v>0</v>
      </c>
      <c r="AR68">
        <f t="shared" si="31"/>
        <v>0</v>
      </c>
      <c r="AS68">
        <f t="shared" si="31"/>
        <v>0</v>
      </c>
      <c r="AT68">
        <f t="shared" si="31"/>
        <v>0</v>
      </c>
      <c r="AU68">
        <f t="shared" si="31"/>
        <v>0</v>
      </c>
      <c r="AV68">
        <f t="shared" si="31"/>
        <v>0</v>
      </c>
      <c r="AW68">
        <f t="shared" si="31"/>
        <v>0</v>
      </c>
      <c r="AX68">
        <f t="shared" si="31"/>
        <v>0</v>
      </c>
      <c r="AY68">
        <f t="shared" si="31"/>
        <v>0</v>
      </c>
      <c r="AZ68">
        <f t="shared" si="31"/>
        <v>0</v>
      </c>
      <c r="BA68">
        <f t="shared" si="31"/>
        <v>0</v>
      </c>
      <c r="BB68">
        <f t="shared" si="31"/>
        <v>0</v>
      </c>
      <c r="BC68">
        <f t="shared" si="31"/>
        <v>0</v>
      </c>
      <c r="BD68">
        <f t="shared" si="31"/>
        <v>0</v>
      </c>
      <c r="BE68">
        <f t="shared" si="31"/>
        <v>0</v>
      </c>
      <c r="BF68">
        <f t="shared" si="31"/>
        <v>0</v>
      </c>
      <c r="BG68">
        <f t="shared" si="32"/>
        <v>0</v>
      </c>
      <c r="BH68">
        <f t="shared" si="32"/>
        <v>0</v>
      </c>
      <c r="BI68">
        <f t="shared" si="32"/>
        <v>0</v>
      </c>
      <c r="BJ68">
        <f t="shared" si="32"/>
        <v>0</v>
      </c>
      <c r="BK68">
        <f t="shared" si="32"/>
        <v>0</v>
      </c>
      <c r="BL68">
        <f t="shared" si="32"/>
        <v>0</v>
      </c>
      <c r="BM68">
        <f t="shared" si="32"/>
        <v>0</v>
      </c>
      <c r="BN68">
        <f t="shared" si="32"/>
        <v>0</v>
      </c>
      <c r="BO68">
        <f t="shared" si="32"/>
        <v>0</v>
      </c>
      <c r="BP68">
        <f t="shared" si="11"/>
        <v>0</v>
      </c>
      <c r="BQ68">
        <f t="shared" si="11"/>
        <v>0</v>
      </c>
      <c r="BR68">
        <f t="shared" si="11"/>
        <v>0</v>
      </c>
      <c r="BS68">
        <f t="shared" si="11"/>
        <v>0</v>
      </c>
      <c r="BT68">
        <f t="shared" si="11"/>
        <v>0</v>
      </c>
      <c r="BU68">
        <f t="shared" ref="BU68:BU131" si="33">SUM(C68:BT68)</f>
        <v>0</v>
      </c>
      <c r="BV68" t="str">
        <f t="shared" ref="BV68:BV131" si="34">IF(BU68&gt;0,"YES","NO")</f>
        <v>NO</v>
      </c>
    </row>
    <row r="69" spans="1:74">
      <c r="A69" t="s">
        <v>7168</v>
      </c>
      <c r="B69" t="s">
        <v>7169</v>
      </c>
      <c r="C69">
        <f t="shared" si="30"/>
        <v>0</v>
      </c>
      <c r="D69">
        <f t="shared" si="30"/>
        <v>0</v>
      </c>
      <c r="E69">
        <f t="shared" si="30"/>
        <v>0</v>
      </c>
      <c r="F69">
        <f t="shared" si="30"/>
        <v>0</v>
      </c>
      <c r="G69">
        <f t="shared" si="30"/>
        <v>0</v>
      </c>
      <c r="H69">
        <f t="shared" si="30"/>
        <v>0</v>
      </c>
      <c r="I69">
        <f t="shared" si="21"/>
        <v>0</v>
      </c>
      <c r="J69">
        <f t="shared" si="30"/>
        <v>0</v>
      </c>
      <c r="K69">
        <f t="shared" si="30"/>
        <v>0</v>
      </c>
      <c r="L69">
        <f t="shared" si="30"/>
        <v>0</v>
      </c>
      <c r="M69">
        <f t="shared" si="30"/>
        <v>0</v>
      </c>
      <c r="N69">
        <f t="shared" si="30"/>
        <v>0</v>
      </c>
      <c r="O69">
        <f t="shared" si="30"/>
        <v>0</v>
      </c>
      <c r="P69">
        <f t="shared" si="30"/>
        <v>0</v>
      </c>
      <c r="Q69">
        <f t="shared" si="30"/>
        <v>0</v>
      </c>
      <c r="R69">
        <f t="shared" si="30"/>
        <v>0</v>
      </c>
      <c r="S69">
        <f t="shared" si="26"/>
        <v>0</v>
      </c>
      <c r="T69">
        <f t="shared" si="26"/>
        <v>0</v>
      </c>
      <c r="U69">
        <f t="shared" si="26"/>
        <v>0</v>
      </c>
      <c r="V69">
        <f t="shared" si="26"/>
        <v>0</v>
      </c>
      <c r="W69">
        <f t="shared" si="26"/>
        <v>0</v>
      </c>
      <c r="X69">
        <f t="shared" si="26"/>
        <v>0</v>
      </c>
      <c r="Y69">
        <f t="shared" si="26"/>
        <v>0</v>
      </c>
      <c r="Z69">
        <f t="shared" si="26"/>
        <v>0</v>
      </c>
      <c r="AA69">
        <f t="shared" si="26"/>
        <v>0</v>
      </c>
      <c r="AB69">
        <f t="shared" si="26"/>
        <v>0</v>
      </c>
      <c r="AC69">
        <f t="shared" si="26"/>
        <v>0</v>
      </c>
      <c r="AD69">
        <f t="shared" si="26"/>
        <v>0</v>
      </c>
      <c r="AE69">
        <f t="shared" si="26"/>
        <v>0</v>
      </c>
      <c r="AF69">
        <f t="shared" si="26"/>
        <v>0</v>
      </c>
      <c r="AG69">
        <f t="shared" si="26"/>
        <v>0</v>
      </c>
      <c r="AH69">
        <f t="shared" si="26"/>
        <v>0</v>
      </c>
      <c r="AI69">
        <f t="shared" si="27"/>
        <v>0</v>
      </c>
      <c r="AJ69">
        <f t="shared" si="27"/>
        <v>0</v>
      </c>
      <c r="AK69">
        <f t="shared" si="27"/>
        <v>0</v>
      </c>
      <c r="AL69">
        <f t="shared" si="27"/>
        <v>0</v>
      </c>
      <c r="AM69">
        <f t="shared" si="27"/>
        <v>0</v>
      </c>
      <c r="AN69">
        <f t="shared" si="27"/>
        <v>0</v>
      </c>
      <c r="AO69">
        <f t="shared" si="27"/>
        <v>0</v>
      </c>
      <c r="AP69">
        <f t="shared" si="27"/>
        <v>0</v>
      </c>
      <c r="AQ69">
        <f t="shared" si="31"/>
        <v>0</v>
      </c>
      <c r="AR69">
        <f t="shared" si="31"/>
        <v>0</v>
      </c>
      <c r="AS69">
        <f t="shared" si="31"/>
        <v>0</v>
      </c>
      <c r="AT69">
        <f t="shared" si="31"/>
        <v>0</v>
      </c>
      <c r="AU69">
        <f t="shared" si="31"/>
        <v>0</v>
      </c>
      <c r="AV69">
        <f t="shared" si="31"/>
        <v>0</v>
      </c>
      <c r="AW69">
        <f t="shared" si="31"/>
        <v>0</v>
      </c>
      <c r="AX69">
        <f t="shared" si="31"/>
        <v>0</v>
      </c>
      <c r="AY69">
        <f t="shared" si="31"/>
        <v>0</v>
      </c>
      <c r="AZ69">
        <f t="shared" si="31"/>
        <v>0</v>
      </c>
      <c r="BA69">
        <f t="shared" si="31"/>
        <v>0</v>
      </c>
      <c r="BB69">
        <f t="shared" si="31"/>
        <v>0</v>
      </c>
      <c r="BC69">
        <f t="shared" si="31"/>
        <v>0</v>
      </c>
      <c r="BD69">
        <f t="shared" si="31"/>
        <v>0</v>
      </c>
      <c r="BE69">
        <f t="shared" si="31"/>
        <v>0</v>
      </c>
      <c r="BF69">
        <f t="shared" si="31"/>
        <v>0</v>
      </c>
      <c r="BG69">
        <f t="shared" si="32"/>
        <v>0</v>
      </c>
      <c r="BH69">
        <f t="shared" si="32"/>
        <v>0</v>
      </c>
      <c r="BI69">
        <f t="shared" si="32"/>
        <v>0</v>
      </c>
      <c r="BJ69">
        <f t="shared" si="32"/>
        <v>0</v>
      </c>
      <c r="BK69">
        <f t="shared" si="32"/>
        <v>0</v>
      </c>
      <c r="BL69">
        <f t="shared" si="32"/>
        <v>0</v>
      </c>
      <c r="BM69">
        <f t="shared" si="32"/>
        <v>0</v>
      </c>
      <c r="BN69">
        <f t="shared" si="32"/>
        <v>0</v>
      </c>
      <c r="BO69">
        <f t="shared" si="32"/>
        <v>0</v>
      </c>
      <c r="BP69">
        <f t="shared" si="11"/>
        <v>0</v>
      </c>
      <c r="BQ69">
        <f t="shared" si="11"/>
        <v>0</v>
      </c>
      <c r="BR69">
        <f t="shared" si="11"/>
        <v>0</v>
      </c>
      <c r="BS69">
        <f t="shared" si="11"/>
        <v>0</v>
      </c>
      <c r="BT69">
        <f t="shared" si="11"/>
        <v>0</v>
      </c>
      <c r="BU69">
        <f t="shared" si="33"/>
        <v>0</v>
      </c>
      <c r="BV69" t="str">
        <f t="shared" si="34"/>
        <v>NO</v>
      </c>
    </row>
    <row r="70" spans="1:74">
      <c r="A70" t="s">
        <v>7170</v>
      </c>
      <c r="B70" t="s">
        <v>7171</v>
      </c>
      <c r="C70">
        <f t="shared" si="30"/>
        <v>0</v>
      </c>
      <c r="D70">
        <f t="shared" si="30"/>
        <v>0</v>
      </c>
      <c r="E70">
        <f t="shared" si="30"/>
        <v>0</v>
      </c>
      <c r="F70">
        <f t="shared" si="30"/>
        <v>0</v>
      </c>
      <c r="G70">
        <f t="shared" si="30"/>
        <v>0</v>
      </c>
      <c r="H70">
        <f t="shared" si="30"/>
        <v>0</v>
      </c>
      <c r="I70">
        <f t="shared" si="21"/>
        <v>0</v>
      </c>
      <c r="J70">
        <f t="shared" si="30"/>
        <v>0</v>
      </c>
      <c r="K70">
        <f t="shared" si="30"/>
        <v>0</v>
      </c>
      <c r="L70">
        <f t="shared" si="30"/>
        <v>0</v>
      </c>
      <c r="M70">
        <f t="shared" si="30"/>
        <v>0</v>
      </c>
      <c r="N70">
        <f t="shared" si="30"/>
        <v>0</v>
      </c>
      <c r="O70">
        <f t="shared" si="30"/>
        <v>0</v>
      </c>
      <c r="P70">
        <f t="shared" si="30"/>
        <v>0</v>
      </c>
      <c r="Q70">
        <f t="shared" si="30"/>
        <v>0</v>
      </c>
      <c r="R70">
        <f t="shared" si="30"/>
        <v>0</v>
      </c>
      <c r="S70">
        <f t="shared" si="26"/>
        <v>0</v>
      </c>
      <c r="T70">
        <f t="shared" si="26"/>
        <v>0</v>
      </c>
      <c r="U70">
        <f t="shared" si="26"/>
        <v>0</v>
      </c>
      <c r="V70">
        <f t="shared" si="26"/>
        <v>0</v>
      </c>
      <c r="W70">
        <f t="shared" si="26"/>
        <v>0</v>
      </c>
      <c r="X70">
        <f t="shared" si="26"/>
        <v>0</v>
      </c>
      <c r="Y70">
        <f t="shared" si="26"/>
        <v>0</v>
      </c>
      <c r="Z70">
        <f t="shared" si="26"/>
        <v>0</v>
      </c>
      <c r="AA70">
        <f t="shared" si="26"/>
        <v>0</v>
      </c>
      <c r="AB70">
        <f t="shared" si="26"/>
        <v>0</v>
      </c>
      <c r="AC70">
        <f t="shared" si="26"/>
        <v>0</v>
      </c>
      <c r="AD70">
        <f t="shared" si="26"/>
        <v>0</v>
      </c>
      <c r="AE70">
        <f t="shared" si="26"/>
        <v>0</v>
      </c>
      <c r="AF70">
        <f t="shared" si="26"/>
        <v>0</v>
      </c>
      <c r="AG70">
        <f t="shared" si="26"/>
        <v>0</v>
      </c>
      <c r="AH70">
        <f t="shared" ref="AH70:AW86" si="35">COUNTIF($B70,"=*"&amp;AH$2&amp;"*")</f>
        <v>0</v>
      </c>
      <c r="AI70">
        <f t="shared" si="35"/>
        <v>0</v>
      </c>
      <c r="AJ70">
        <f t="shared" si="35"/>
        <v>0</v>
      </c>
      <c r="AK70">
        <f t="shared" si="35"/>
        <v>0</v>
      </c>
      <c r="AL70">
        <f t="shared" si="35"/>
        <v>0</v>
      </c>
      <c r="AM70">
        <f t="shared" si="35"/>
        <v>0</v>
      </c>
      <c r="AN70">
        <f t="shared" si="35"/>
        <v>0</v>
      </c>
      <c r="AO70">
        <f t="shared" si="35"/>
        <v>0</v>
      </c>
      <c r="AP70">
        <f t="shared" si="35"/>
        <v>0</v>
      </c>
      <c r="AQ70">
        <f t="shared" si="35"/>
        <v>0</v>
      </c>
      <c r="AR70">
        <f t="shared" si="35"/>
        <v>0</v>
      </c>
      <c r="AS70">
        <f t="shared" si="35"/>
        <v>0</v>
      </c>
      <c r="AT70">
        <f t="shared" si="35"/>
        <v>0</v>
      </c>
      <c r="AU70">
        <f t="shared" si="35"/>
        <v>0</v>
      </c>
      <c r="AV70">
        <f t="shared" si="35"/>
        <v>0</v>
      </c>
      <c r="AW70">
        <f t="shared" si="35"/>
        <v>0</v>
      </c>
      <c r="AX70">
        <f t="shared" si="31"/>
        <v>0</v>
      </c>
      <c r="AY70">
        <f t="shared" si="31"/>
        <v>0</v>
      </c>
      <c r="AZ70">
        <f t="shared" si="31"/>
        <v>0</v>
      </c>
      <c r="BA70">
        <f t="shared" si="31"/>
        <v>0</v>
      </c>
      <c r="BB70">
        <f t="shared" si="31"/>
        <v>0</v>
      </c>
      <c r="BC70">
        <f t="shared" si="31"/>
        <v>0</v>
      </c>
      <c r="BD70">
        <f t="shared" si="31"/>
        <v>0</v>
      </c>
      <c r="BE70">
        <f t="shared" si="31"/>
        <v>0</v>
      </c>
      <c r="BF70">
        <f t="shared" si="31"/>
        <v>0</v>
      </c>
      <c r="BG70">
        <f t="shared" si="32"/>
        <v>0</v>
      </c>
      <c r="BH70">
        <f t="shared" si="32"/>
        <v>0</v>
      </c>
      <c r="BI70">
        <f t="shared" si="32"/>
        <v>0</v>
      </c>
      <c r="BJ70">
        <f t="shared" si="32"/>
        <v>0</v>
      </c>
      <c r="BK70">
        <f t="shared" si="32"/>
        <v>0</v>
      </c>
      <c r="BL70">
        <f t="shared" si="32"/>
        <v>0</v>
      </c>
      <c r="BM70">
        <f t="shared" si="32"/>
        <v>0</v>
      </c>
      <c r="BN70">
        <f t="shared" si="32"/>
        <v>0</v>
      </c>
      <c r="BO70">
        <f t="shared" si="32"/>
        <v>0</v>
      </c>
      <c r="BP70">
        <f t="shared" si="11"/>
        <v>0</v>
      </c>
      <c r="BQ70">
        <f t="shared" si="11"/>
        <v>0</v>
      </c>
      <c r="BR70">
        <f t="shared" si="11"/>
        <v>0</v>
      </c>
      <c r="BS70">
        <f t="shared" ref="BP70:BT121" si="36">COUNTIF($B70,"=*"&amp;BS$2&amp;"*")</f>
        <v>0</v>
      </c>
      <c r="BT70">
        <f t="shared" si="36"/>
        <v>0</v>
      </c>
      <c r="BU70">
        <f t="shared" si="33"/>
        <v>0</v>
      </c>
      <c r="BV70" t="str">
        <f t="shared" si="34"/>
        <v>NO</v>
      </c>
    </row>
    <row r="71" spans="1:74">
      <c r="A71" t="s">
        <v>7172</v>
      </c>
      <c r="B71" t="s">
        <v>7173</v>
      </c>
      <c r="C71">
        <f t="shared" si="30"/>
        <v>0</v>
      </c>
      <c r="D71">
        <f t="shared" si="30"/>
        <v>0</v>
      </c>
      <c r="E71">
        <f t="shared" si="30"/>
        <v>0</v>
      </c>
      <c r="F71">
        <f t="shared" si="30"/>
        <v>0</v>
      </c>
      <c r="G71">
        <f t="shared" si="30"/>
        <v>0</v>
      </c>
      <c r="H71">
        <f t="shared" si="30"/>
        <v>0</v>
      </c>
      <c r="I71">
        <f t="shared" si="30"/>
        <v>0</v>
      </c>
      <c r="J71">
        <f t="shared" si="30"/>
        <v>0</v>
      </c>
      <c r="K71">
        <f t="shared" si="30"/>
        <v>0</v>
      </c>
      <c r="L71">
        <f t="shared" si="30"/>
        <v>0</v>
      </c>
      <c r="M71">
        <f t="shared" si="30"/>
        <v>0</v>
      </c>
      <c r="N71">
        <f t="shared" si="30"/>
        <v>0</v>
      </c>
      <c r="O71">
        <f t="shared" si="30"/>
        <v>0</v>
      </c>
      <c r="P71">
        <f t="shared" si="30"/>
        <v>0</v>
      </c>
      <c r="Q71">
        <f t="shared" si="30"/>
        <v>0</v>
      </c>
      <c r="R71">
        <f t="shared" si="30"/>
        <v>0</v>
      </c>
      <c r="S71">
        <f t="shared" ref="S71:AH74" si="37">COUNTIF($B71,"=*"&amp;S$2&amp;"*")</f>
        <v>0</v>
      </c>
      <c r="T71">
        <f t="shared" si="37"/>
        <v>0</v>
      </c>
      <c r="U71">
        <f t="shared" si="37"/>
        <v>0</v>
      </c>
      <c r="V71">
        <f t="shared" si="37"/>
        <v>0</v>
      </c>
      <c r="W71">
        <f t="shared" si="37"/>
        <v>0</v>
      </c>
      <c r="X71">
        <f t="shared" si="37"/>
        <v>0</v>
      </c>
      <c r="Y71">
        <f t="shared" si="37"/>
        <v>0</v>
      </c>
      <c r="Z71">
        <f t="shared" si="37"/>
        <v>0</v>
      </c>
      <c r="AA71">
        <f t="shared" si="37"/>
        <v>0</v>
      </c>
      <c r="AB71">
        <f t="shared" si="37"/>
        <v>0</v>
      </c>
      <c r="AC71">
        <f t="shared" si="37"/>
        <v>0</v>
      </c>
      <c r="AD71">
        <f t="shared" si="37"/>
        <v>0</v>
      </c>
      <c r="AE71">
        <f t="shared" si="37"/>
        <v>0</v>
      </c>
      <c r="AF71">
        <f t="shared" si="37"/>
        <v>0</v>
      </c>
      <c r="AG71">
        <f t="shared" si="37"/>
        <v>0</v>
      </c>
      <c r="AH71">
        <f t="shared" si="37"/>
        <v>0</v>
      </c>
      <c r="AI71">
        <f t="shared" si="35"/>
        <v>0</v>
      </c>
      <c r="AJ71">
        <f t="shared" si="35"/>
        <v>0</v>
      </c>
      <c r="AK71">
        <f t="shared" si="35"/>
        <v>0</v>
      </c>
      <c r="AL71">
        <f t="shared" si="35"/>
        <v>0</v>
      </c>
      <c r="AM71">
        <f t="shared" si="35"/>
        <v>0</v>
      </c>
      <c r="AN71">
        <f t="shared" si="35"/>
        <v>0</v>
      </c>
      <c r="AO71">
        <f t="shared" si="35"/>
        <v>0</v>
      </c>
      <c r="AP71">
        <f t="shared" si="35"/>
        <v>0</v>
      </c>
      <c r="AQ71">
        <f t="shared" si="35"/>
        <v>0</v>
      </c>
      <c r="AR71">
        <f t="shared" si="35"/>
        <v>0</v>
      </c>
      <c r="AS71">
        <f t="shared" si="35"/>
        <v>0</v>
      </c>
      <c r="AT71">
        <f t="shared" si="35"/>
        <v>0</v>
      </c>
      <c r="AU71">
        <f t="shared" si="35"/>
        <v>0</v>
      </c>
      <c r="AV71">
        <f t="shared" si="35"/>
        <v>0</v>
      </c>
      <c r="AW71">
        <f t="shared" si="35"/>
        <v>0</v>
      </c>
      <c r="AX71">
        <f t="shared" si="31"/>
        <v>0</v>
      </c>
      <c r="AY71">
        <f t="shared" si="31"/>
        <v>0</v>
      </c>
      <c r="AZ71">
        <f t="shared" si="31"/>
        <v>0</v>
      </c>
      <c r="BA71">
        <f t="shared" si="31"/>
        <v>0</v>
      </c>
      <c r="BB71">
        <f t="shared" si="31"/>
        <v>0</v>
      </c>
      <c r="BC71">
        <f t="shared" si="31"/>
        <v>0</v>
      </c>
      <c r="BD71">
        <f t="shared" si="31"/>
        <v>0</v>
      </c>
      <c r="BE71">
        <f t="shared" si="31"/>
        <v>0</v>
      </c>
      <c r="BF71">
        <f t="shared" si="31"/>
        <v>0</v>
      </c>
      <c r="BG71">
        <f t="shared" si="32"/>
        <v>0</v>
      </c>
      <c r="BH71">
        <f t="shared" si="32"/>
        <v>0</v>
      </c>
      <c r="BI71">
        <f t="shared" si="32"/>
        <v>0</v>
      </c>
      <c r="BJ71">
        <f t="shared" si="32"/>
        <v>0</v>
      </c>
      <c r="BK71">
        <f t="shared" si="32"/>
        <v>0</v>
      </c>
      <c r="BL71">
        <f t="shared" si="32"/>
        <v>0</v>
      </c>
      <c r="BM71">
        <f t="shared" si="32"/>
        <v>0</v>
      </c>
      <c r="BN71">
        <f t="shared" si="32"/>
        <v>0</v>
      </c>
      <c r="BO71">
        <f t="shared" si="32"/>
        <v>0</v>
      </c>
      <c r="BP71">
        <f t="shared" si="36"/>
        <v>0</v>
      </c>
      <c r="BQ71">
        <f t="shared" si="36"/>
        <v>0</v>
      </c>
      <c r="BR71">
        <f t="shared" si="36"/>
        <v>0</v>
      </c>
      <c r="BS71">
        <f t="shared" si="36"/>
        <v>0</v>
      </c>
      <c r="BT71">
        <f t="shared" si="36"/>
        <v>0</v>
      </c>
      <c r="BU71">
        <f t="shared" si="33"/>
        <v>0</v>
      </c>
      <c r="BV71" t="str">
        <f t="shared" si="34"/>
        <v>NO</v>
      </c>
    </row>
    <row r="72" spans="1:74">
      <c r="A72" t="s">
        <v>7174</v>
      </c>
      <c r="B72" t="s">
        <v>7175</v>
      </c>
      <c r="C72">
        <f t="shared" si="30"/>
        <v>0</v>
      </c>
      <c r="D72">
        <f t="shared" si="30"/>
        <v>0</v>
      </c>
      <c r="E72">
        <f t="shared" si="30"/>
        <v>0</v>
      </c>
      <c r="F72">
        <f t="shared" si="30"/>
        <v>0</v>
      </c>
      <c r="G72">
        <f t="shared" si="30"/>
        <v>0</v>
      </c>
      <c r="H72">
        <f t="shared" si="30"/>
        <v>0</v>
      </c>
      <c r="I72">
        <f t="shared" si="30"/>
        <v>0</v>
      </c>
      <c r="J72">
        <f t="shared" si="30"/>
        <v>0</v>
      </c>
      <c r="K72">
        <f t="shared" si="30"/>
        <v>0</v>
      </c>
      <c r="L72">
        <f t="shared" si="30"/>
        <v>0</v>
      </c>
      <c r="M72">
        <f t="shared" si="30"/>
        <v>0</v>
      </c>
      <c r="N72">
        <f t="shared" si="30"/>
        <v>0</v>
      </c>
      <c r="O72">
        <f t="shared" si="30"/>
        <v>0</v>
      </c>
      <c r="P72">
        <f t="shared" si="30"/>
        <v>0</v>
      </c>
      <c r="Q72">
        <f t="shared" si="30"/>
        <v>0</v>
      </c>
      <c r="R72">
        <f t="shared" si="30"/>
        <v>0</v>
      </c>
      <c r="S72">
        <f t="shared" si="37"/>
        <v>0</v>
      </c>
      <c r="T72">
        <f t="shared" si="37"/>
        <v>0</v>
      </c>
      <c r="U72">
        <f t="shared" si="37"/>
        <v>0</v>
      </c>
      <c r="V72">
        <f t="shared" si="37"/>
        <v>0</v>
      </c>
      <c r="W72">
        <f t="shared" si="37"/>
        <v>0</v>
      </c>
      <c r="X72">
        <f t="shared" si="37"/>
        <v>0</v>
      </c>
      <c r="Y72">
        <f t="shared" si="37"/>
        <v>0</v>
      </c>
      <c r="Z72">
        <f t="shared" si="37"/>
        <v>0</v>
      </c>
      <c r="AA72">
        <f t="shared" si="37"/>
        <v>0</v>
      </c>
      <c r="AB72">
        <f t="shared" si="37"/>
        <v>0</v>
      </c>
      <c r="AC72">
        <f t="shared" si="37"/>
        <v>0</v>
      </c>
      <c r="AD72">
        <f t="shared" si="37"/>
        <v>0</v>
      </c>
      <c r="AE72">
        <f t="shared" si="37"/>
        <v>0</v>
      </c>
      <c r="AF72">
        <f t="shared" si="37"/>
        <v>0</v>
      </c>
      <c r="AG72">
        <f t="shared" si="37"/>
        <v>0</v>
      </c>
      <c r="AH72">
        <f t="shared" si="37"/>
        <v>0</v>
      </c>
      <c r="AI72">
        <f t="shared" si="35"/>
        <v>0</v>
      </c>
      <c r="AJ72">
        <f t="shared" si="35"/>
        <v>0</v>
      </c>
      <c r="AK72">
        <f t="shared" si="35"/>
        <v>0</v>
      </c>
      <c r="AL72">
        <f t="shared" si="35"/>
        <v>0</v>
      </c>
      <c r="AM72">
        <f t="shared" si="35"/>
        <v>0</v>
      </c>
      <c r="AN72">
        <f t="shared" si="35"/>
        <v>0</v>
      </c>
      <c r="AO72">
        <f t="shared" si="35"/>
        <v>0</v>
      </c>
      <c r="AP72">
        <f t="shared" si="35"/>
        <v>0</v>
      </c>
      <c r="AQ72">
        <f t="shared" si="35"/>
        <v>0</v>
      </c>
      <c r="AR72">
        <f t="shared" si="35"/>
        <v>0</v>
      </c>
      <c r="AS72">
        <f t="shared" si="35"/>
        <v>0</v>
      </c>
      <c r="AT72">
        <f t="shared" si="35"/>
        <v>0</v>
      </c>
      <c r="AU72">
        <f t="shared" si="35"/>
        <v>0</v>
      </c>
      <c r="AV72">
        <f t="shared" si="35"/>
        <v>0</v>
      </c>
      <c r="AW72">
        <f t="shared" si="35"/>
        <v>0</v>
      </c>
      <c r="AX72">
        <f t="shared" si="31"/>
        <v>0</v>
      </c>
      <c r="AY72">
        <f t="shared" si="31"/>
        <v>0</v>
      </c>
      <c r="AZ72">
        <f t="shared" si="31"/>
        <v>0</v>
      </c>
      <c r="BA72">
        <f t="shared" si="31"/>
        <v>0</v>
      </c>
      <c r="BB72">
        <f t="shared" si="31"/>
        <v>0</v>
      </c>
      <c r="BC72">
        <f t="shared" si="31"/>
        <v>0</v>
      </c>
      <c r="BD72">
        <f t="shared" si="31"/>
        <v>0</v>
      </c>
      <c r="BE72">
        <f t="shared" si="31"/>
        <v>0</v>
      </c>
      <c r="BF72">
        <f t="shared" si="31"/>
        <v>0</v>
      </c>
      <c r="BG72">
        <f t="shared" si="32"/>
        <v>0</v>
      </c>
      <c r="BH72">
        <f t="shared" si="32"/>
        <v>0</v>
      </c>
      <c r="BI72">
        <f t="shared" si="32"/>
        <v>0</v>
      </c>
      <c r="BJ72">
        <f t="shared" si="32"/>
        <v>0</v>
      </c>
      <c r="BK72">
        <f t="shared" si="32"/>
        <v>0</v>
      </c>
      <c r="BL72">
        <f t="shared" si="32"/>
        <v>0</v>
      </c>
      <c r="BM72">
        <f t="shared" si="32"/>
        <v>0</v>
      </c>
      <c r="BN72">
        <f t="shared" si="32"/>
        <v>0</v>
      </c>
      <c r="BO72">
        <f t="shared" si="32"/>
        <v>0</v>
      </c>
      <c r="BP72">
        <f t="shared" si="36"/>
        <v>0</v>
      </c>
      <c r="BQ72">
        <f t="shared" si="36"/>
        <v>0</v>
      </c>
      <c r="BR72">
        <f t="shared" si="36"/>
        <v>0</v>
      </c>
      <c r="BS72">
        <f t="shared" si="36"/>
        <v>0</v>
      </c>
      <c r="BT72">
        <f t="shared" si="36"/>
        <v>0</v>
      </c>
      <c r="BU72">
        <f t="shared" si="33"/>
        <v>0</v>
      </c>
      <c r="BV72" t="str">
        <f t="shared" si="34"/>
        <v>NO</v>
      </c>
    </row>
    <row r="73" spans="1:74">
      <c r="A73" t="s">
        <v>7176</v>
      </c>
      <c r="B73" t="s">
        <v>7177</v>
      </c>
      <c r="C73">
        <f t="shared" si="30"/>
        <v>0</v>
      </c>
      <c r="D73">
        <f t="shared" si="30"/>
        <v>0</v>
      </c>
      <c r="E73">
        <f t="shared" si="30"/>
        <v>0</v>
      </c>
      <c r="F73">
        <f t="shared" si="30"/>
        <v>0</v>
      </c>
      <c r="G73">
        <f t="shared" si="30"/>
        <v>0</v>
      </c>
      <c r="H73">
        <f t="shared" si="30"/>
        <v>0</v>
      </c>
      <c r="I73">
        <f t="shared" si="30"/>
        <v>0</v>
      </c>
      <c r="J73">
        <f t="shared" si="30"/>
        <v>0</v>
      </c>
      <c r="K73">
        <f t="shared" si="30"/>
        <v>0</v>
      </c>
      <c r="L73">
        <f t="shared" si="30"/>
        <v>0</v>
      </c>
      <c r="M73">
        <f t="shared" si="30"/>
        <v>0</v>
      </c>
      <c r="N73">
        <f t="shared" si="30"/>
        <v>0</v>
      </c>
      <c r="O73">
        <f t="shared" si="30"/>
        <v>0</v>
      </c>
      <c r="P73">
        <f t="shared" si="30"/>
        <v>0</v>
      </c>
      <c r="Q73">
        <f t="shared" si="30"/>
        <v>0</v>
      </c>
      <c r="R73">
        <f t="shared" si="30"/>
        <v>0</v>
      </c>
      <c r="S73">
        <f t="shared" si="37"/>
        <v>0</v>
      </c>
      <c r="T73">
        <f t="shared" si="37"/>
        <v>0</v>
      </c>
      <c r="U73">
        <f t="shared" si="37"/>
        <v>0</v>
      </c>
      <c r="V73">
        <f t="shared" si="37"/>
        <v>0</v>
      </c>
      <c r="W73">
        <f t="shared" si="37"/>
        <v>0</v>
      </c>
      <c r="X73">
        <f t="shared" si="37"/>
        <v>0</v>
      </c>
      <c r="Y73">
        <f t="shared" si="37"/>
        <v>0</v>
      </c>
      <c r="Z73">
        <f t="shared" si="37"/>
        <v>0</v>
      </c>
      <c r="AA73">
        <f t="shared" si="37"/>
        <v>0</v>
      </c>
      <c r="AB73">
        <f t="shared" si="37"/>
        <v>0</v>
      </c>
      <c r="AC73">
        <f t="shared" si="37"/>
        <v>0</v>
      </c>
      <c r="AD73">
        <f t="shared" si="37"/>
        <v>0</v>
      </c>
      <c r="AE73">
        <f t="shared" si="37"/>
        <v>0</v>
      </c>
      <c r="AF73">
        <f t="shared" si="37"/>
        <v>0</v>
      </c>
      <c r="AG73">
        <f t="shared" si="37"/>
        <v>0</v>
      </c>
      <c r="AH73">
        <f t="shared" si="37"/>
        <v>0</v>
      </c>
      <c r="AI73">
        <f t="shared" si="35"/>
        <v>0</v>
      </c>
      <c r="AJ73">
        <f t="shared" si="35"/>
        <v>0</v>
      </c>
      <c r="AK73">
        <f t="shared" si="35"/>
        <v>0</v>
      </c>
      <c r="AL73">
        <f t="shared" si="35"/>
        <v>0</v>
      </c>
      <c r="AM73">
        <f t="shared" si="35"/>
        <v>0</v>
      </c>
      <c r="AN73">
        <f t="shared" si="35"/>
        <v>0</v>
      </c>
      <c r="AO73">
        <f t="shared" si="35"/>
        <v>0</v>
      </c>
      <c r="AP73">
        <f t="shared" si="35"/>
        <v>0</v>
      </c>
      <c r="AQ73">
        <f t="shared" si="35"/>
        <v>0</v>
      </c>
      <c r="AR73">
        <f t="shared" si="35"/>
        <v>0</v>
      </c>
      <c r="AS73">
        <f t="shared" si="35"/>
        <v>0</v>
      </c>
      <c r="AT73">
        <f t="shared" si="35"/>
        <v>0</v>
      </c>
      <c r="AU73">
        <f t="shared" si="35"/>
        <v>0</v>
      </c>
      <c r="AV73">
        <f t="shared" si="35"/>
        <v>0</v>
      </c>
      <c r="AW73">
        <f t="shared" si="35"/>
        <v>0</v>
      </c>
      <c r="AX73">
        <f t="shared" si="31"/>
        <v>0</v>
      </c>
      <c r="AY73">
        <f t="shared" si="31"/>
        <v>0</v>
      </c>
      <c r="AZ73">
        <f t="shared" si="31"/>
        <v>0</v>
      </c>
      <c r="BA73">
        <f t="shared" si="31"/>
        <v>0</v>
      </c>
      <c r="BB73">
        <f t="shared" si="31"/>
        <v>0</v>
      </c>
      <c r="BC73">
        <f t="shared" si="31"/>
        <v>0</v>
      </c>
      <c r="BD73">
        <f t="shared" si="31"/>
        <v>0</v>
      </c>
      <c r="BE73">
        <f t="shared" si="31"/>
        <v>0</v>
      </c>
      <c r="BF73">
        <f t="shared" si="31"/>
        <v>0</v>
      </c>
      <c r="BG73">
        <f t="shared" si="32"/>
        <v>0</v>
      </c>
      <c r="BH73">
        <f t="shared" si="32"/>
        <v>0</v>
      </c>
      <c r="BI73">
        <f t="shared" si="32"/>
        <v>0</v>
      </c>
      <c r="BJ73">
        <f t="shared" si="32"/>
        <v>0</v>
      </c>
      <c r="BK73">
        <f t="shared" si="32"/>
        <v>0</v>
      </c>
      <c r="BL73">
        <f t="shared" si="32"/>
        <v>0</v>
      </c>
      <c r="BM73">
        <f t="shared" si="32"/>
        <v>0</v>
      </c>
      <c r="BN73">
        <f t="shared" si="32"/>
        <v>0</v>
      </c>
      <c r="BO73">
        <f t="shared" si="32"/>
        <v>0</v>
      </c>
      <c r="BP73">
        <f t="shared" si="36"/>
        <v>0</v>
      </c>
      <c r="BQ73">
        <f t="shared" si="36"/>
        <v>0</v>
      </c>
      <c r="BR73">
        <f t="shared" si="36"/>
        <v>0</v>
      </c>
      <c r="BS73">
        <f t="shared" si="36"/>
        <v>0</v>
      </c>
      <c r="BT73">
        <f t="shared" si="36"/>
        <v>0</v>
      </c>
      <c r="BU73">
        <f t="shared" si="33"/>
        <v>0</v>
      </c>
      <c r="BV73" t="str">
        <f t="shared" si="34"/>
        <v>NO</v>
      </c>
    </row>
    <row r="74" spans="1:74">
      <c r="A74" t="s">
        <v>7178</v>
      </c>
      <c r="B74" t="s">
        <v>7179</v>
      </c>
      <c r="C74">
        <f t="shared" si="30"/>
        <v>0</v>
      </c>
      <c r="D74">
        <f t="shared" si="30"/>
        <v>0</v>
      </c>
      <c r="E74">
        <f t="shared" si="30"/>
        <v>0</v>
      </c>
      <c r="F74">
        <f t="shared" si="30"/>
        <v>0</v>
      </c>
      <c r="G74">
        <f t="shared" si="30"/>
        <v>0</v>
      </c>
      <c r="H74">
        <f t="shared" si="30"/>
        <v>0</v>
      </c>
      <c r="I74">
        <f t="shared" si="30"/>
        <v>0</v>
      </c>
      <c r="J74">
        <f t="shared" si="30"/>
        <v>0</v>
      </c>
      <c r="K74">
        <f t="shared" si="30"/>
        <v>0</v>
      </c>
      <c r="L74">
        <f t="shared" si="30"/>
        <v>0</v>
      </c>
      <c r="M74">
        <f t="shared" si="30"/>
        <v>0</v>
      </c>
      <c r="N74">
        <f t="shared" si="30"/>
        <v>0</v>
      </c>
      <c r="O74">
        <f t="shared" si="30"/>
        <v>0</v>
      </c>
      <c r="P74">
        <f t="shared" si="30"/>
        <v>0</v>
      </c>
      <c r="Q74">
        <f t="shared" si="30"/>
        <v>0</v>
      </c>
      <c r="R74">
        <f t="shared" si="30"/>
        <v>0</v>
      </c>
      <c r="S74">
        <f t="shared" si="37"/>
        <v>0</v>
      </c>
      <c r="T74">
        <f t="shared" si="37"/>
        <v>0</v>
      </c>
      <c r="U74">
        <f t="shared" si="37"/>
        <v>0</v>
      </c>
      <c r="V74">
        <f t="shared" si="37"/>
        <v>0</v>
      </c>
      <c r="W74">
        <f t="shared" si="37"/>
        <v>0</v>
      </c>
      <c r="X74">
        <f t="shared" si="37"/>
        <v>0</v>
      </c>
      <c r="Y74">
        <f t="shared" si="37"/>
        <v>0</v>
      </c>
      <c r="Z74">
        <f t="shared" si="37"/>
        <v>0</v>
      </c>
      <c r="AA74">
        <f t="shared" si="37"/>
        <v>0</v>
      </c>
      <c r="AB74">
        <f t="shared" si="37"/>
        <v>0</v>
      </c>
      <c r="AC74">
        <f t="shared" si="37"/>
        <v>0</v>
      </c>
      <c r="AD74">
        <f t="shared" si="37"/>
        <v>0</v>
      </c>
      <c r="AE74">
        <f t="shared" si="37"/>
        <v>0</v>
      </c>
      <c r="AF74">
        <f t="shared" si="37"/>
        <v>0</v>
      </c>
      <c r="AG74">
        <f t="shared" si="37"/>
        <v>0</v>
      </c>
      <c r="AH74">
        <f t="shared" si="37"/>
        <v>0</v>
      </c>
      <c r="AI74">
        <f t="shared" si="35"/>
        <v>0</v>
      </c>
      <c r="AJ74">
        <f t="shared" si="35"/>
        <v>0</v>
      </c>
      <c r="AK74">
        <f t="shared" si="35"/>
        <v>0</v>
      </c>
      <c r="AL74">
        <f t="shared" si="35"/>
        <v>0</v>
      </c>
      <c r="AM74">
        <f t="shared" si="35"/>
        <v>0</v>
      </c>
      <c r="AN74">
        <f t="shared" si="35"/>
        <v>0</v>
      </c>
      <c r="AO74">
        <f t="shared" si="35"/>
        <v>0</v>
      </c>
      <c r="AP74">
        <f t="shared" si="35"/>
        <v>0</v>
      </c>
      <c r="AQ74">
        <f t="shared" si="35"/>
        <v>0</v>
      </c>
      <c r="AR74">
        <f t="shared" si="35"/>
        <v>0</v>
      </c>
      <c r="AS74">
        <f t="shared" si="35"/>
        <v>0</v>
      </c>
      <c r="AT74">
        <f t="shared" si="35"/>
        <v>0</v>
      </c>
      <c r="AU74">
        <f t="shared" si="35"/>
        <v>0</v>
      </c>
      <c r="AV74">
        <f t="shared" si="35"/>
        <v>0</v>
      </c>
      <c r="AW74">
        <f t="shared" si="35"/>
        <v>0</v>
      </c>
      <c r="AX74">
        <f t="shared" si="31"/>
        <v>0</v>
      </c>
      <c r="AY74">
        <f t="shared" si="31"/>
        <v>0</v>
      </c>
      <c r="AZ74">
        <f t="shared" si="31"/>
        <v>0</v>
      </c>
      <c r="BA74">
        <f t="shared" si="31"/>
        <v>0</v>
      </c>
      <c r="BB74">
        <f t="shared" si="31"/>
        <v>0</v>
      </c>
      <c r="BC74">
        <f t="shared" si="31"/>
        <v>0</v>
      </c>
      <c r="BD74">
        <f t="shared" si="31"/>
        <v>0</v>
      </c>
      <c r="BE74">
        <f t="shared" si="31"/>
        <v>0</v>
      </c>
      <c r="BF74">
        <f t="shared" si="31"/>
        <v>0</v>
      </c>
      <c r="BG74">
        <f t="shared" si="32"/>
        <v>0</v>
      </c>
      <c r="BH74">
        <f t="shared" si="32"/>
        <v>0</v>
      </c>
      <c r="BI74">
        <f t="shared" si="32"/>
        <v>0</v>
      </c>
      <c r="BJ74">
        <f t="shared" si="32"/>
        <v>0</v>
      </c>
      <c r="BK74">
        <f t="shared" si="32"/>
        <v>0</v>
      </c>
      <c r="BL74">
        <f t="shared" si="32"/>
        <v>0</v>
      </c>
      <c r="BM74">
        <f t="shared" si="32"/>
        <v>0</v>
      </c>
      <c r="BN74">
        <f t="shared" si="32"/>
        <v>0</v>
      </c>
      <c r="BO74">
        <f t="shared" si="32"/>
        <v>0</v>
      </c>
      <c r="BP74">
        <f t="shared" si="36"/>
        <v>0</v>
      </c>
      <c r="BQ74">
        <f t="shared" si="36"/>
        <v>0</v>
      </c>
      <c r="BR74">
        <f t="shared" si="36"/>
        <v>0</v>
      </c>
      <c r="BS74">
        <f t="shared" si="36"/>
        <v>0</v>
      </c>
      <c r="BT74">
        <f t="shared" si="36"/>
        <v>0</v>
      </c>
      <c r="BU74">
        <f t="shared" si="33"/>
        <v>0</v>
      </c>
      <c r="BV74" t="str">
        <f t="shared" si="34"/>
        <v>NO</v>
      </c>
    </row>
    <row r="75" spans="1:74">
      <c r="A75" t="s">
        <v>7180</v>
      </c>
      <c r="B75" t="s">
        <v>7181</v>
      </c>
      <c r="C75">
        <f t="shared" si="30"/>
        <v>0</v>
      </c>
      <c r="D75">
        <f t="shared" si="30"/>
        <v>0</v>
      </c>
      <c r="E75">
        <f t="shared" si="30"/>
        <v>0</v>
      </c>
      <c r="F75">
        <f t="shared" si="30"/>
        <v>0</v>
      </c>
      <c r="G75">
        <f t="shared" si="30"/>
        <v>0</v>
      </c>
      <c r="H75">
        <f t="shared" si="30"/>
        <v>0</v>
      </c>
      <c r="I75">
        <f t="shared" si="30"/>
        <v>0</v>
      </c>
      <c r="J75">
        <f t="shared" si="30"/>
        <v>0</v>
      </c>
      <c r="K75">
        <f t="shared" si="30"/>
        <v>0</v>
      </c>
      <c r="L75">
        <f t="shared" si="30"/>
        <v>0</v>
      </c>
      <c r="M75">
        <f t="shared" si="30"/>
        <v>0</v>
      </c>
      <c r="N75">
        <f t="shared" ref="N75:AC90" si="38">COUNTIF($B75,"=*"&amp;N$2&amp;"*")</f>
        <v>0</v>
      </c>
      <c r="O75">
        <f t="shared" si="38"/>
        <v>0</v>
      </c>
      <c r="P75">
        <f t="shared" si="38"/>
        <v>0</v>
      </c>
      <c r="Q75">
        <f t="shared" si="38"/>
        <v>0</v>
      </c>
      <c r="R75">
        <f t="shared" si="38"/>
        <v>0</v>
      </c>
      <c r="S75">
        <f t="shared" si="38"/>
        <v>0</v>
      </c>
      <c r="T75">
        <f t="shared" si="38"/>
        <v>0</v>
      </c>
      <c r="U75">
        <f t="shared" si="38"/>
        <v>0</v>
      </c>
      <c r="V75">
        <f t="shared" si="38"/>
        <v>0</v>
      </c>
      <c r="W75">
        <f t="shared" si="38"/>
        <v>0</v>
      </c>
      <c r="X75">
        <f t="shared" si="38"/>
        <v>0</v>
      </c>
      <c r="Y75">
        <f t="shared" si="38"/>
        <v>0</v>
      </c>
      <c r="Z75">
        <f t="shared" si="38"/>
        <v>0</v>
      </c>
      <c r="AA75">
        <f t="shared" si="38"/>
        <v>0</v>
      </c>
      <c r="AB75">
        <f t="shared" si="38"/>
        <v>0</v>
      </c>
      <c r="AC75">
        <f t="shared" si="38"/>
        <v>0</v>
      </c>
      <c r="AD75">
        <f t="shared" ref="AD75:AH84" si="39">COUNTIF($B75,"=*"&amp;AD$2&amp;"*")</f>
        <v>0</v>
      </c>
      <c r="AE75">
        <f t="shared" si="39"/>
        <v>0</v>
      </c>
      <c r="AF75">
        <f t="shared" si="39"/>
        <v>0</v>
      </c>
      <c r="AG75">
        <f t="shared" si="39"/>
        <v>0</v>
      </c>
      <c r="AH75">
        <f t="shared" si="39"/>
        <v>0</v>
      </c>
      <c r="AI75">
        <f t="shared" si="35"/>
        <v>0</v>
      </c>
      <c r="AJ75">
        <f t="shared" si="35"/>
        <v>0</v>
      </c>
      <c r="AK75">
        <f t="shared" si="35"/>
        <v>0</v>
      </c>
      <c r="AL75">
        <f t="shared" si="35"/>
        <v>0</v>
      </c>
      <c r="AM75">
        <f t="shared" si="35"/>
        <v>0</v>
      </c>
      <c r="AN75">
        <f t="shared" si="35"/>
        <v>0</v>
      </c>
      <c r="AO75">
        <f t="shared" si="35"/>
        <v>0</v>
      </c>
      <c r="AP75">
        <f t="shared" si="35"/>
        <v>0</v>
      </c>
      <c r="AQ75">
        <f t="shared" si="35"/>
        <v>0</v>
      </c>
      <c r="AR75">
        <f t="shared" si="35"/>
        <v>0</v>
      </c>
      <c r="AS75">
        <f t="shared" si="35"/>
        <v>0</v>
      </c>
      <c r="AT75">
        <f t="shared" si="35"/>
        <v>0</v>
      </c>
      <c r="AU75">
        <f t="shared" si="35"/>
        <v>0</v>
      </c>
      <c r="AV75">
        <f t="shared" si="35"/>
        <v>0</v>
      </c>
      <c r="AW75">
        <f t="shared" si="35"/>
        <v>0</v>
      </c>
      <c r="AX75">
        <f t="shared" si="31"/>
        <v>0</v>
      </c>
      <c r="AY75">
        <f t="shared" si="31"/>
        <v>0</v>
      </c>
      <c r="AZ75">
        <f t="shared" si="31"/>
        <v>0</v>
      </c>
      <c r="BA75">
        <f t="shared" si="31"/>
        <v>0</v>
      </c>
      <c r="BB75">
        <f t="shared" si="31"/>
        <v>0</v>
      </c>
      <c r="BC75">
        <f t="shared" si="31"/>
        <v>0</v>
      </c>
      <c r="BD75">
        <f t="shared" si="31"/>
        <v>0</v>
      </c>
      <c r="BE75">
        <f t="shared" si="31"/>
        <v>0</v>
      </c>
      <c r="BF75">
        <f t="shared" si="31"/>
        <v>0</v>
      </c>
      <c r="BG75">
        <f t="shared" si="32"/>
        <v>0</v>
      </c>
      <c r="BH75">
        <f t="shared" si="32"/>
        <v>0</v>
      </c>
      <c r="BI75">
        <f t="shared" si="32"/>
        <v>0</v>
      </c>
      <c r="BJ75">
        <f t="shared" si="32"/>
        <v>0</v>
      </c>
      <c r="BK75">
        <f t="shared" si="32"/>
        <v>0</v>
      </c>
      <c r="BL75">
        <f t="shared" si="32"/>
        <v>0</v>
      </c>
      <c r="BM75">
        <f t="shared" si="32"/>
        <v>0</v>
      </c>
      <c r="BN75">
        <f t="shared" si="32"/>
        <v>0</v>
      </c>
      <c r="BO75">
        <f t="shared" si="32"/>
        <v>0</v>
      </c>
      <c r="BP75">
        <f t="shared" si="36"/>
        <v>0</v>
      </c>
      <c r="BQ75">
        <f t="shared" si="36"/>
        <v>0</v>
      </c>
      <c r="BR75">
        <f t="shared" si="36"/>
        <v>0</v>
      </c>
      <c r="BS75">
        <f t="shared" si="36"/>
        <v>0</v>
      </c>
      <c r="BT75">
        <f t="shared" si="36"/>
        <v>0</v>
      </c>
      <c r="BU75">
        <f t="shared" si="33"/>
        <v>0</v>
      </c>
      <c r="BV75" t="str">
        <f t="shared" si="34"/>
        <v>NO</v>
      </c>
    </row>
    <row r="76" spans="1:74">
      <c r="A76" t="s">
        <v>7182</v>
      </c>
      <c r="B76" t="s">
        <v>7183</v>
      </c>
      <c r="C76">
        <f t="shared" ref="C76:R91" si="40">COUNTIF($B76,"=*"&amp;C$2&amp;"*")</f>
        <v>0</v>
      </c>
      <c r="D76">
        <f t="shared" si="40"/>
        <v>0</v>
      </c>
      <c r="E76">
        <f t="shared" si="40"/>
        <v>0</v>
      </c>
      <c r="F76">
        <f t="shared" si="40"/>
        <v>0</v>
      </c>
      <c r="G76">
        <f t="shared" si="40"/>
        <v>0</v>
      </c>
      <c r="H76">
        <f t="shared" si="40"/>
        <v>0</v>
      </c>
      <c r="I76">
        <f t="shared" si="40"/>
        <v>0</v>
      </c>
      <c r="J76">
        <f t="shared" si="40"/>
        <v>0</v>
      </c>
      <c r="K76">
        <f t="shared" si="40"/>
        <v>0</v>
      </c>
      <c r="L76">
        <f t="shared" si="40"/>
        <v>0</v>
      </c>
      <c r="M76">
        <f t="shared" si="40"/>
        <v>0</v>
      </c>
      <c r="N76">
        <f t="shared" si="40"/>
        <v>0</v>
      </c>
      <c r="O76">
        <f t="shared" si="40"/>
        <v>0</v>
      </c>
      <c r="P76">
        <f t="shared" si="40"/>
        <v>0</v>
      </c>
      <c r="Q76">
        <f t="shared" si="40"/>
        <v>0</v>
      </c>
      <c r="R76">
        <f t="shared" si="40"/>
        <v>0</v>
      </c>
      <c r="S76">
        <f t="shared" si="38"/>
        <v>0</v>
      </c>
      <c r="T76">
        <f t="shared" si="38"/>
        <v>0</v>
      </c>
      <c r="U76">
        <f t="shared" si="38"/>
        <v>0</v>
      </c>
      <c r="V76">
        <f t="shared" si="38"/>
        <v>0</v>
      </c>
      <c r="W76">
        <f t="shared" si="38"/>
        <v>0</v>
      </c>
      <c r="X76">
        <f t="shared" si="38"/>
        <v>0</v>
      </c>
      <c r="Y76">
        <f t="shared" si="38"/>
        <v>0</v>
      </c>
      <c r="Z76">
        <f t="shared" si="38"/>
        <v>0</v>
      </c>
      <c r="AA76">
        <f t="shared" si="38"/>
        <v>0</v>
      </c>
      <c r="AB76">
        <f t="shared" si="38"/>
        <v>0</v>
      </c>
      <c r="AC76">
        <f t="shared" si="38"/>
        <v>0</v>
      </c>
      <c r="AD76">
        <f t="shared" si="39"/>
        <v>0</v>
      </c>
      <c r="AE76">
        <f t="shared" si="39"/>
        <v>0</v>
      </c>
      <c r="AF76">
        <f t="shared" si="39"/>
        <v>0</v>
      </c>
      <c r="AG76">
        <f t="shared" si="39"/>
        <v>0</v>
      </c>
      <c r="AH76">
        <f t="shared" si="39"/>
        <v>0</v>
      </c>
      <c r="AI76">
        <f t="shared" si="35"/>
        <v>0</v>
      </c>
      <c r="AJ76">
        <f t="shared" si="35"/>
        <v>0</v>
      </c>
      <c r="AK76">
        <f t="shared" si="35"/>
        <v>0</v>
      </c>
      <c r="AL76">
        <f t="shared" si="35"/>
        <v>0</v>
      </c>
      <c r="AM76">
        <f t="shared" si="35"/>
        <v>0</v>
      </c>
      <c r="AN76">
        <f t="shared" si="35"/>
        <v>0</v>
      </c>
      <c r="AO76">
        <f t="shared" si="35"/>
        <v>0</v>
      </c>
      <c r="AP76">
        <f t="shared" si="35"/>
        <v>0</v>
      </c>
      <c r="AQ76">
        <f t="shared" si="35"/>
        <v>0</v>
      </c>
      <c r="AR76">
        <f t="shared" si="35"/>
        <v>0</v>
      </c>
      <c r="AS76">
        <f t="shared" si="35"/>
        <v>0</v>
      </c>
      <c r="AT76">
        <f t="shared" si="35"/>
        <v>0</v>
      </c>
      <c r="AU76">
        <f t="shared" si="35"/>
        <v>0</v>
      </c>
      <c r="AV76">
        <f t="shared" si="35"/>
        <v>0</v>
      </c>
      <c r="AW76">
        <f t="shared" si="35"/>
        <v>0</v>
      </c>
      <c r="AX76">
        <f t="shared" si="31"/>
        <v>0</v>
      </c>
      <c r="AY76">
        <f t="shared" si="31"/>
        <v>0</v>
      </c>
      <c r="AZ76">
        <f t="shared" si="31"/>
        <v>0</v>
      </c>
      <c r="BA76">
        <f t="shared" si="31"/>
        <v>0</v>
      </c>
      <c r="BB76">
        <f t="shared" si="31"/>
        <v>0</v>
      </c>
      <c r="BC76">
        <f t="shared" si="31"/>
        <v>0</v>
      </c>
      <c r="BD76">
        <f t="shared" si="31"/>
        <v>0</v>
      </c>
      <c r="BE76">
        <f t="shared" si="31"/>
        <v>0</v>
      </c>
      <c r="BF76">
        <f t="shared" si="31"/>
        <v>0</v>
      </c>
      <c r="BG76">
        <f t="shared" ref="BG76:BO85" si="41">COUNTIF($B76,"=*"&amp;BG$2&amp;"*")</f>
        <v>0</v>
      </c>
      <c r="BH76">
        <f t="shared" si="41"/>
        <v>0</v>
      </c>
      <c r="BI76">
        <f t="shared" si="41"/>
        <v>0</v>
      </c>
      <c r="BJ76">
        <f t="shared" si="41"/>
        <v>0</v>
      </c>
      <c r="BK76">
        <f t="shared" si="41"/>
        <v>0</v>
      </c>
      <c r="BL76">
        <f t="shared" si="41"/>
        <v>0</v>
      </c>
      <c r="BM76">
        <f t="shared" si="41"/>
        <v>0</v>
      </c>
      <c r="BN76">
        <f t="shared" si="41"/>
        <v>0</v>
      </c>
      <c r="BO76">
        <f t="shared" si="41"/>
        <v>0</v>
      </c>
      <c r="BP76">
        <f t="shared" si="36"/>
        <v>0</v>
      </c>
      <c r="BQ76">
        <f t="shared" si="36"/>
        <v>0</v>
      </c>
      <c r="BR76">
        <f t="shared" si="36"/>
        <v>0</v>
      </c>
      <c r="BS76">
        <f t="shared" si="36"/>
        <v>0</v>
      </c>
      <c r="BT76">
        <f t="shared" si="36"/>
        <v>0</v>
      </c>
      <c r="BU76">
        <f t="shared" si="33"/>
        <v>0</v>
      </c>
      <c r="BV76" t="str">
        <f t="shared" si="34"/>
        <v>NO</v>
      </c>
    </row>
    <row r="77" spans="1:74">
      <c r="A77" t="s">
        <v>7184</v>
      </c>
      <c r="B77" t="s">
        <v>7185</v>
      </c>
      <c r="C77">
        <f t="shared" si="40"/>
        <v>0</v>
      </c>
      <c r="D77">
        <f t="shared" si="40"/>
        <v>0</v>
      </c>
      <c r="E77">
        <f t="shared" si="40"/>
        <v>0</v>
      </c>
      <c r="F77">
        <f t="shared" si="40"/>
        <v>0</v>
      </c>
      <c r="G77">
        <f t="shared" si="40"/>
        <v>0</v>
      </c>
      <c r="H77">
        <f t="shared" si="40"/>
        <v>0</v>
      </c>
      <c r="I77">
        <f t="shared" si="40"/>
        <v>0</v>
      </c>
      <c r="J77">
        <f t="shared" si="40"/>
        <v>0</v>
      </c>
      <c r="K77">
        <f t="shared" si="40"/>
        <v>0</v>
      </c>
      <c r="L77">
        <f t="shared" si="40"/>
        <v>0</v>
      </c>
      <c r="M77">
        <f t="shared" si="40"/>
        <v>0</v>
      </c>
      <c r="N77">
        <f t="shared" si="40"/>
        <v>0</v>
      </c>
      <c r="O77">
        <f t="shared" si="40"/>
        <v>0</v>
      </c>
      <c r="P77">
        <f t="shared" si="40"/>
        <v>0</v>
      </c>
      <c r="Q77">
        <f t="shared" si="40"/>
        <v>0</v>
      </c>
      <c r="R77">
        <f t="shared" si="40"/>
        <v>0</v>
      </c>
      <c r="S77">
        <f t="shared" si="38"/>
        <v>0</v>
      </c>
      <c r="T77">
        <f t="shared" si="38"/>
        <v>0</v>
      </c>
      <c r="U77">
        <f t="shared" si="38"/>
        <v>0</v>
      </c>
      <c r="V77">
        <f t="shared" si="38"/>
        <v>0</v>
      </c>
      <c r="W77">
        <f t="shared" si="38"/>
        <v>0</v>
      </c>
      <c r="X77">
        <f t="shared" si="38"/>
        <v>0</v>
      </c>
      <c r="Y77">
        <f t="shared" si="38"/>
        <v>0</v>
      </c>
      <c r="Z77">
        <f t="shared" si="38"/>
        <v>0</v>
      </c>
      <c r="AA77">
        <f t="shared" si="38"/>
        <v>0</v>
      </c>
      <c r="AB77">
        <f t="shared" si="38"/>
        <v>0</v>
      </c>
      <c r="AC77">
        <f t="shared" si="38"/>
        <v>0</v>
      </c>
      <c r="AD77">
        <f t="shared" si="39"/>
        <v>0</v>
      </c>
      <c r="AE77">
        <f t="shared" si="39"/>
        <v>0</v>
      </c>
      <c r="AF77">
        <f t="shared" si="39"/>
        <v>0</v>
      </c>
      <c r="AG77">
        <f t="shared" si="39"/>
        <v>0</v>
      </c>
      <c r="AH77">
        <f t="shared" si="39"/>
        <v>0</v>
      </c>
      <c r="AI77">
        <f t="shared" si="35"/>
        <v>0</v>
      </c>
      <c r="AJ77">
        <f t="shared" si="35"/>
        <v>0</v>
      </c>
      <c r="AK77">
        <f t="shared" si="35"/>
        <v>0</v>
      </c>
      <c r="AL77">
        <f t="shared" si="35"/>
        <v>0</v>
      </c>
      <c r="AM77">
        <f t="shared" si="35"/>
        <v>0</v>
      </c>
      <c r="AN77">
        <f t="shared" si="35"/>
        <v>0</v>
      </c>
      <c r="AO77">
        <f t="shared" si="35"/>
        <v>0</v>
      </c>
      <c r="AP77">
        <f t="shared" si="35"/>
        <v>0</v>
      </c>
      <c r="AQ77">
        <f t="shared" si="35"/>
        <v>0</v>
      </c>
      <c r="AR77">
        <f t="shared" si="35"/>
        <v>0</v>
      </c>
      <c r="AS77">
        <f t="shared" si="35"/>
        <v>0</v>
      </c>
      <c r="AT77">
        <f t="shared" si="35"/>
        <v>0</v>
      </c>
      <c r="AU77">
        <f t="shared" si="35"/>
        <v>0</v>
      </c>
      <c r="AV77">
        <f t="shared" si="35"/>
        <v>0</v>
      </c>
      <c r="AW77">
        <f t="shared" si="35"/>
        <v>0</v>
      </c>
      <c r="AX77">
        <f t="shared" si="31"/>
        <v>0</v>
      </c>
      <c r="AY77">
        <f t="shared" si="31"/>
        <v>0</v>
      </c>
      <c r="AZ77">
        <f t="shared" si="31"/>
        <v>0</v>
      </c>
      <c r="BA77">
        <f t="shared" si="31"/>
        <v>0</v>
      </c>
      <c r="BB77">
        <f t="shared" si="31"/>
        <v>0</v>
      </c>
      <c r="BC77">
        <f t="shared" si="31"/>
        <v>0</v>
      </c>
      <c r="BD77">
        <f t="shared" si="31"/>
        <v>0</v>
      </c>
      <c r="BE77">
        <f t="shared" si="31"/>
        <v>0</v>
      </c>
      <c r="BF77">
        <f t="shared" si="31"/>
        <v>0</v>
      </c>
      <c r="BG77">
        <f t="shared" si="41"/>
        <v>0</v>
      </c>
      <c r="BH77">
        <f t="shared" si="41"/>
        <v>0</v>
      </c>
      <c r="BI77">
        <f t="shared" si="41"/>
        <v>0</v>
      </c>
      <c r="BJ77">
        <f t="shared" si="41"/>
        <v>0</v>
      </c>
      <c r="BK77">
        <f t="shared" si="41"/>
        <v>0</v>
      </c>
      <c r="BL77">
        <f t="shared" si="41"/>
        <v>0</v>
      </c>
      <c r="BM77">
        <f t="shared" si="41"/>
        <v>0</v>
      </c>
      <c r="BN77">
        <f t="shared" si="41"/>
        <v>0</v>
      </c>
      <c r="BO77">
        <f t="shared" si="41"/>
        <v>0</v>
      </c>
      <c r="BP77">
        <f t="shared" si="36"/>
        <v>0</v>
      </c>
      <c r="BQ77">
        <f t="shared" si="36"/>
        <v>0</v>
      </c>
      <c r="BR77">
        <f t="shared" si="36"/>
        <v>0</v>
      </c>
      <c r="BS77">
        <f t="shared" si="36"/>
        <v>0</v>
      </c>
      <c r="BT77">
        <f t="shared" si="36"/>
        <v>0</v>
      </c>
      <c r="BU77">
        <f t="shared" si="33"/>
        <v>0</v>
      </c>
      <c r="BV77" t="str">
        <f t="shared" si="34"/>
        <v>NO</v>
      </c>
    </row>
    <row r="78" spans="1:74">
      <c r="A78" t="s">
        <v>7186</v>
      </c>
      <c r="B78" t="s">
        <v>7187</v>
      </c>
      <c r="C78">
        <f t="shared" si="40"/>
        <v>0</v>
      </c>
      <c r="D78">
        <f t="shared" si="40"/>
        <v>0</v>
      </c>
      <c r="E78">
        <f t="shared" si="40"/>
        <v>0</v>
      </c>
      <c r="F78">
        <f t="shared" si="40"/>
        <v>0</v>
      </c>
      <c r="G78">
        <f t="shared" si="40"/>
        <v>0</v>
      </c>
      <c r="H78">
        <f t="shared" si="40"/>
        <v>0</v>
      </c>
      <c r="I78">
        <f t="shared" si="40"/>
        <v>0</v>
      </c>
      <c r="J78">
        <f t="shared" si="40"/>
        <v>0</v>
      </c>
      <c r="K78">
        <f t="shared" si="40"/>
        <v>0</v>
      </c>
      <c r="L78">
        <f t="shared" si="40"/>
        <v>0</v>
      </c>
      <c r="M78">
        <f t="shared" si="40"/>
        <v>0</v>
      </c>
      <c r="N78">
        <f t="shared" si="40"/>
        <v>0</v>
      </c>
      <c r="O78">
        <f t="shared" si="40"/>
        <v>0</v>
      </c>
      <c r="P78">
        <f t="shared" si="40"/>
        <v>0</v>
      </c>
      <c r="Q78">
        <f t="shared" si="40"/>
        <v>0</v>
      </c>
      <c r="R78">
        <f t="shared" si="40"/>
        <v>0</v>
      </c>
      <c r="S78">
        <f t="shared" si="38"/>
        <v>0</v>
      </c>
      <c r="T78">
        <f t="shared" si="38"/>
        <v>0</v>
      </c>
      <c r="U78">
        <f t="shared" si="38"/>
        <v>0</v>
      </c>
      <c r="V78">
        <f t="shared" si="38"/>
        <v>0</v>
      </c>
      <c r="W78">
        <f t="shared" si="38"/>
        <v>0</v>
      </c>
      <c r="X78">
        <f t="shared" si="38"/>
        <v>0</v>
      </c>
      <c r="Y78">
        <f t="shared" si="38"/>
        <v>0</v>
      </c>
      <c r="Z78">
        <f t="shared" si="38"/>
        <v>0</v>
      </c>
      <c r="AA78">
        <f t="shared" si="38"/>
        <v>0</v>
      </c>
      <c r="AB78">
        <f t="shared" si="38"/>
        <v>0</v>
      </c>
      <c r="AC78">
        <f t="shared" si="38"/>
        <v>0</v>
      </c>
      <c r="AD78">
        <f t="shared" si="39"/>
        <v>0</v>
      </c>
      <c r="AE78">
        <f t="shared" si="39"/>
        <v>0</v>
      </c>
      <c r="AF78">
        <f t="shared" si="39"/>
        <v>0</v>
      </c>
      <c r="AG78">
        <f t="shared" si="39"/>
        <v>0</v>
      </c>
      <c r="AH78">
        <f t="shared" si="39"/>
        <v>0</v>
      </c>
      <c r="AI78">
        <f t="shared" si="35"/>
        <v>0</v>
      </c>
      <c r="AJ78">
        <f t="shared" si="35"/>
        <v>0</v>
      </c>
      <c r="AK78">
        <f t="shared" si="35"/>
        <v>0</v>
      </c>
      <c r="AL78">
        <f t="shared" si="35"/>
        <v>0</v>
      </c>
      <c r="AM78">
        <f t="shared" si="35"/>
        <v>0</v>
      </c>
      <c r="AN78">
        <f t="shared" si="35"/>
        <v>0</v>
      </c>
      <c r="AO78">
        <f t="shared" si="35"/>
        <v>0</v>
      </c>
      <c r="AP78">
        <f t="shared" si="35"/>
        <v>0</v>
      </c>
      <c r="AQ78">
        <f t="shared" si="35"/>
        <v>0</v>
      </c>
      <c r="AR78">
        <f t="shared" si="35"/>
        <v>0</v>
      </c>
      <c r="AS78">
        <f t="shared" si="35"/>
        <v>0</v>
      </c>
      <c r="AT78">
        <f t="shared" si="35"/>
        <v>0</v>
      </c>
      <c r="AU78">
        <f t="shared" si="35"/>
        <v>0</v>
      </c>
      <c r="AV78">
        <f t="shared" si="35"/>
        <v>0</v>
      </c>
      <c r="AW78">
        <f t="shared" si="35"/>
        <v>0</v>
      </c>
      <c r="AX78">
        <f t="shared" si="31"/>
        <v>0</v>
      </c>
      <c r="AY78">
        <f t="shared" si="31"/>
        <v>0</v>
      </c>
      <c r="AZ78">
        <f t="shared" si="31"/>
        <v>0</v>
      </c>
      <c r="BA78">
        <f t="shared" si="31"/>
        <v>0</v>
      </c>
      <c r="BB78">
        <f t="shared" si="31"/>
        <v>0</v>
      </c>
      <c r="BC78">
        <f t="shared" si="31"/>
        <v>0</v>
      </c>
      <c r="BD78">
        <f t="shared" si="31"/>
        <v>0</v>
      </c>
      <c r="BE78">
        <f t="shared" si="31"/>
        <v>0</v>
      </c>
      <c r="BF78">
        <f t="shared" si="31"/>
        <v>0</v>
      </c>
      <c r="BG78">
        <f t="shared" si="41"/>
        <v>0</v>
      </c>
      <c r="BH78">
        <f t="shared" si="41"/>
        <v>0</v>
      </c>
      <c r="BI78">
        <f t="shared" si="41"/>
        <v>0</v>
      </c>
      <c r="BJ78">
        <f t="shared" si="41"/>
        <v>0</v>
      </c>
      <c r="BK78">
        <f t="shared" si="41"/>
        <v>0</v>
      </c>
      <c r="BL78">
        <f t="shared" si="41"/>
        <v>0</v>
      </c>
      <c r="BM78">
        <f t="shared" si="41"/>
        <v>0</v>
      </c>
      <c r="BN78">
        <f t="shared" si="41"/>
        <v>0</v>
      </c>
      <c r="BO78">
        <f t="shared" si="41"/>
        <v>0</v>
      </c>
      <c r="BP78">
        <f t="shared" si="36"/>
        <v>0</v>
      </c>
      <c r="BQ78">
        <f t="shared" si="36"/>
        <v>0</v>
      </c>
      <c r="BR78">
        <f t="shared" si="36"/>
        <v>0</v>
      </c>
      <c r="BS78">
        <f t="shared" si="36"/>
        <v>0</v>
      </c>
      <c r="BT78">
        <f t="shared" si="36"/>
        <v>0</v>
      </c>
      <c r="BU78">
        <f t="shared" si="33"/>
        <v>0</v>
      </c>
      <c r="BV78" t="str">
        <f t="shared" si="34"/>
        <v>NO</v>
      </c>
    </row>
    <row r="79" spans="1:74">
      <c r="A79" t="s">
        <v>7188</v>
      </c>
      <c r="B79" t="s">
        <v>7189</v>
      </c>
      <c r="C79">
        <f t="shared" si="40"/>
        <v>0</v>
      </c>
      <c r="D79">
        <f t="shared" si="40"/>
        <v>0</v>
      </c>
      <c r="E79">
        <f t="shared" si="40"/>
        <v>0</v>
      </c>
      <c r="F79">
        <f t="shared" si="40"/>
        <v>0</v>
      </c>
      <c r="G79">
        <f t="shared" si="40"/>
        <v>0</v>
      </c>
      <c r="H79">
        <f t="shared" si="40"/>
        <v>1</v>
      </c>
      <c r="I79">
        <f t="shared" si="40"/>
        <v>0</v>
      </c>
      <c r="J79">
        <f t="shared" si="40"/>
        <v>0</v>
      </c>
      <c r="K79">
        <f t="shared" si="40"/>
        <v>0</v>
      </c>
      <c r="L79">
        <f t="shared" si="40"/>
        <v>0</v>
      </c>
      <c r="M79">
        <f t="shared" si="40"/>
        <v>0</v>
      </c>
      <c r="N79">
        <f t="shared" si="40"/>
        <v>0</v>
      </c>
      <c r="O79">
        <f t="shared" si="40"/>
        <v>0</v>
      </c>
      <c r="P79">
        <f t="shared" si="40"/>
        <v>0</v>
      </c>
      <c r="Q79">
        <f t="shared" si="40"/>
        <v>0</v>
      </c>
      <c r="R79">
        <f t="shared" si="40"/>
        <v>0</v>
      </c>
      <c r="S79">
        <f t="shared" si="38"/>
        <v>0</v>
      </c>
      <c r="T79">
        <f t="shared" si="38"/>
        <v>0</v>
      </c>
      <c r="U79">
        <f t="shared" si="38"/>
        <v>0</v>
      </c>
      <c r="V79">
        <f t="shared" si="38"/>
        <v>0</v>
      </c>
      <c r="W79">
        <f t="shared" si="38"/>
        <v>0</v>
      </c>
      <c r="X79">
        <f t="shared" si="38"/>
        <v>0</v>
      </c>
      <c r="Y79">
        <f t="shared" si="38"/>
        <v>0</v>
      </c>
      <c r="Z79">
        <f t="shared" si="38"/>
        <v>0</v>
      </c>
      <c r="AA79">
        <f t="shared" si="38"/>
        <v>0</v>
      </c>
      <c r="AB79">
        <f t="shared" si="38"/>
        <v>0</v>
      </c>
      <c r="AC79">
        <f t="shared" si="38"/>
        <v>0</v>
      </c>
      <c r="AD79">
        <f t="shared" si="39"/>
        <v>0</v>
      </c>
      <c r="AE79">
        <f t="shared" si="39"/>
        <v>0</v>
      </c>
      <c r="AF79">
        <f t="shared" si="39"/>
        <v>0</v>
      </c>
      <c r="AG79">
        <f t="shared" si="39"/>
        <v>0</v>
      </c>
      <c r="AH79">
        <f t="shared" si="39"/>
        <v>0</v>
      </c>
      <c r="AI79">
        <f t="shared" si="35"/>
        <v>0</v>
      </c>
      <c r="AJ79">
        <f t="shared" si="35"/>
        <v>0</v>
      </c>
      <c r="AK79">
        <f t="shared" si="35"/>
        <v>0</v>
      </c>
      <c r="AL79">
        <f t="shared" si="35"/>
        <v>0</v>
      </c>
      <c r="AM79">
        <f t="shared" si="35"/>
        <v>0</v>
      </c>
      <c r="AN79">
        <f t="shared" si="35"/>
        <v>0</v>
      </c>
      <c r="AO79">
        <f t="shared" si="35"/>
        <v>0</v>
      </c>
      <c r="AP79">
        <f t="shared" si="35"/>
        <v>0</v>
      </c>
      <c r="AQ79">
        <f t="shared" si="35"/>
        <v>0</v>
      </c>
      <c r="AR79">
        <f t="shared" si="35"/>
        <v>0</v>
      </c>
      <c r="AS79">
        <f t="shared" si="35"/>
        <v>0</v>
      </c>
      <c r="AT79">
        <f t="shared" si="35"/>
        <v>0</v>
      </c>
      <c r="AU79">
        <f t="shared" si="35"/>
        <v>0</v>
      </c>
      <c r="AV79">
        <f t="shared" si="35"/>
        <v>0</v>
      </c>
      <c r="AW79">
        <f t="shared" si="35"/>
        <v>0</v>
      </c>
      <c r="AX79">
        <f t="shared" si="31"/>
        <v>0</v>
      </c>
      <c r="AY79">
        <f t="shared" si="31"/>
        <v>0</v>
      </c>
      <c r="AZ79">
        <f t="shared" si="31"/>
        <v>0</v>
      </c>
      <c r="BA79">
        <f t="shared" si="31"/>
        <v>0</v>
      </c>
      <c r="BB79">
        <f t="shared" si="31"/>
        <v>0</v>
      </c>
      <c r="BC79">
        <f t="shared" si="31"/>
        <v>0</v>
      </c>
      <c r="BD79">
        <f t="shared" si="31"/>
        <v>0</v>
      </c>
      <c r="BE79">
        <f t="shared" si="31"/>
        <v>0</v>
      </c>
      <c r="BF79">
        <f t="shared" si="31"/>
        <v>0</v>
      </c>
      <c r="BG79">
        <f t="shared" si="41"/>
        <v>0</v>
      </c>
      <c r="BH79">
        <f t="shared" si="41"/>
        <v>0</v>
      </c>
      <c r="BI79">
        <f t="shared" si="41"/>
        <v>0</v>
      </c>
      <c r="BJ79">
        <f t="shared" si="41"/>
        <v>0</v>
      </c>
      <c r="BK79">
        <f t="shared" si="41"/>
        <v>0</v>
      </c>
      <c r="BL79">
        <f t="shared" si="41"/>
        <v>0</v>
      </c>
      <c r="BM79">
        <f t="shared" si="41"/>
        <v>0</v>
      </c>
      <c r="BN79">
        <f t="shared" si="41"/>
        <v>0</v>
      </c>
      <c r="BO79">
        <f t="shared" si="41"/>
        <v>0</v>
      </c>
      <c r="BP79">
        <f t="shared" si="36"/>
        <v>0</v>
      </c>
      <c r="BQ79">
        <f t="shared" si="36"/>
        <v>0</v>
      </c>
      <c r="BR79">
        <f t="shared" si="36"/>
        <v>0</v>
      </c>
      <c r="BS79">
        <f t="shared" si="36"/>
        <v>0</v>
      </c>
      <c r="BT79">
        <f t="shared" si="36"/>
        <v>0</v>
      </c>
      <c r="BU79">
        <f t="shared" si="33"/>
        <v>1</v>
      </c>
      <c r="BV79" t="str">
        <f t="shared" si="34"/>
        <v>YES</v>
      </c>
    </row>
    <row r="80" spans="1:74">
      <c r="A80" t="s">
        <v>7190</v>
      </c>
      <c r="B80" t="s">
        <v>7191</v>
      </c>
      <c r="C80">
        <f t="shared" si="40"/>
        <v>0</v>
      </c>
      <c r="D80">
        <f t="shared" si="40"/>
        <v>0</v>
      </c>
      <c r="E80">
        <f t="shared" si="40"/>
        <v>0</v>
      </c>
      <c r="F80">
        <f t="shared" si="40"/>
        <v>0</v>
      </c>
      <c r="G80">
        <f t="shared" si="40"/>
        <v>0</v>
      </c>
      <c r="H80">
        <f t="shared" si="40"/>
        <v>0</v>
      </c>
      <c r="I80">
        <f t="shared" si="40"/>
        <v>0</v>
      </c>
      <c r="J80">
        <f t="shared" si="40"/>
        <v>0</v>
      </c>
      <c r="K80">
        <f t="shared" si="40"/>
        <v>0</v>
      </c>
      <c r="L80">
        <f t="shared" si="40"/>
        <v>0</v>
      </c>
      <c r="M80">
        <f t="shared" si="40"/>
        <v>0</v>
      </c>
      <c r="N80">
        <f t="shared" si="40"/>
        <v>0</v>
      </c>
      <c r="O80">
        <f t="shared" si="40"/>
        <v>0</v>
      </c>
      <c r="P80">
        <f t="shared" si="40"/>
        <v>0</v>
      </c>
      <c r="Q80">
        <f t="shared" si="40"/>
        <v>0</v>
      </c>
      <c r="R80">
        <f t="shared" si="40"/>
        <v>0</v>
      </c>
      <c r="S80">
        <f t="shared" si="38"/>
        <v>0</v>
      </c>
      <c r="T80">
        <f t="shared" si="38"/>
        <v>0</v>
      </c>
      <c r="U80">
        <f t="shared" si="38"/>
        <v>0</v>
      </c>
      <c r="V80">
        <f t="shared" si="38"/>
        <v>0</v>
      </c>
      <c r="W80">
        <f t="shared" si="38"/>
        <v>0</v>
      </c>
      <c r="X80">
        <f t="shared" si="38"/>
        <v>0</v>
      </c>
      <c r="Y80">
        <f t="shared" si="38"/>
        <v>0</v>
      </c>
      <c r="Z80">
        <f t="shared" si="38"/>
        <v>0</v>
      </c>
      <c r="AA80">
        <f t="shared" si="38"/>
        <v>0</v>
      </c>
      <c r="AB80">
        <f t="shared" si="38"/>
        <v>0</v>
      </c>
      <c r="AC80">
        <f t="shared" si="38"/>
        <v>0</v>
      </c>
      <c r="AD80">
        <f t="shared" si="39"/>
        <v>0</v>
      </c>
      <c r="AE80">
        <f t="shared" si="39"/>
        <v>0</v>
      </c>
      <c r="AF80">
        <f t="shared" si="39"/>
        <v>0</v>
      </c>
      <c r="AG80">
        <f t="shared" si="39"/>
        <v>0</v>
      </c>
      <c r="AH80">
        <f t="shared" si="39"/>
        <v>0</v>
      </c>
      <c r="AI80">
        <f t="shared" si="35"/>
        <v>0</v>
      </c>
      <c r="AJ80">
        <f t="shared" si="35"/>
        <v>0</v>
      </c>
      <c r="AK80">
        <f t="shared" si="35"/>
        <v>0</v>
      </c>
      <c r="AL80">
        <f t="shared" si="35"/>
        <v>0</v>
      </c>
      <c r="AM80">
        <f t="shared" si="35"/>
        <v>0</v>
      </c>
      <c r="AN80">
        <f t="shared" si="35"/>
        <v>0</v>
      </c>
      <c r="AO80">
        <f t="shared" si="35"/>
        <v>0</v>
      </c>
      <c r="AP80">
        <f t="shared" si="35"/>
        <v>0</v>
      </c>
      <c r="AQ80">
        <f t="shared" si="35"/>
        <v>0</v>
      </c>
      <c r="AR80">
        <f t="shared" si="35"/>
        <v>0</v>
      </c>
      <c r="AS80">
        <f t="shared" si="35"/>
        <v>0</v>
      </c>
      <c r="AT80">
        <f t="shared" si="35"/>
        <v>0</v>
      </c>
      <c r="AU80">
        <f t="shared" si="35"/>
        <v>0</v>
      </c>
      <c r="AV80">
        <f t="shared" si="35"/>
        <v>0</v>
      </c>
      <c r="AW80">
        <f t="shared" si="35"/>
        <v>0</v>
      </c>
      <c r="AX80">
        <f t="shared" si="31"/>
        <v>0</v>
      </c>
      <c r="AY80">
        <f t="shared" si="31"/>
        <v>0</v>
      </c>
      <c r="AZ80">
        <f t="shared" si="31"/>
        <v>0</v>
      </c>
      <c r="BA80">
        <f t="shared" si="31"/>
        <v>0</v>
      </c>
      <c r="BB80">
        <f t="shared" si="31"/>
        <v>0</v>
      </c>
      <c r="BC80">
        <f t="shared" si="31"/>
        <v>0</v>
      </c>
      <c r="BD80">
        <f t="shared" si="31"/>
        <v>0</v>
      </c>
      <c r="BE80">
        <f t="shared" si="31"/>
        <v>0</v>
      </c>
      <c r="BF80">
        <f t="shared" si="31"/>
        <v>0</v>
      </c>
      <c r="BG80">
        <f t="shared" si="41"/>
        <v>0</v>
      </c>
      <c r="BH80">
        <f t="shared" si="41"/>
        <v>0</v>
      </c>
      <c r="BI80">
        <f t="shared" si="41"/>
        <v>0</v>
      </c>
      <c r="BJ80">
        <f t="shared" si="41"/>
        <v>0</v>
      </c>
      <c r="BK80">
        <f t="shared" si="41"/>
        <v>0</v>
      </c>
      <c r="BL80">
        <f t="shared" si="41"/>
        <v>0</v>
      </c>
      <c r="BM80">
        <f t="shared" si="41"/>
        <v>0</v>
      </c>
      <c r="BN80">
        <f t="shared" si="41"/>
        <v>0</v>
      </c>
      <c r="BO80">
        <f t="shared" si="41"/>
        <v>0</v>
      </c>
      <c r="BP80">
        <f t="shared" si="36"/>
        <v>0</v>
      </c>
      <c r="BQ80">
        <f t="shared" si="36"/>
        <v>0</v>
      </c>
      <c r="BR80">
        <f t="shared" si="36"/>
        <v>0</v>
      </c>
      <c r="BS80">
        <f t="shared" si="36"/>
        <v>0</v>
      </c>
      <c r="BT80">
        <f t="shared" si="36"/>
        <v>0</v>
      </c>
      <c r="BU80">
        <f t="shared" si="33"/>
        <v>0</v>
      </c>
      <c r="BV80" t="str">
        <f t="shared" si="34"/>
        <v>NO</v>
      </c>
    </row>
    <row r="81" spans="1:74">
      <c r="A81" t="s">
        <v>7192</v>
      </c>
      <c r="B81" t="s">
        <v>7193</v>
      </c>
      <c r="C81">
        <f t="shared" si="40"/>
        <v>0</v>
      </c>
      <c r="D81">
        <f t="shared" si="40"/>
        <v>0</v>
      </c>
      <c r="E81">
        <f t="shared" si="40"/>
        <v>0</v>
      </c>
      <c r="F81">
        <f t="shared" si="40"/>
        <v>0</v>
      </c>
      <c r="G81">
        <f t="shared" si="40"/>
        <v>0</v>
      </c>
      <c r="H81">
        <f t="shared" si="40"/>
        <v>0</v>
      </c>
      <c r="I81">
        <f t="shared" si="40"/>
        <v>0</v>
      </c>
      <c r="J81">
        <f t="shared" si="40"/>
        <v>0</v>
      </c>
      <c r="K81">
        <f t="shared" si="40"/>
        <v>0</v>
      </c>
      <c r="L81">
        <f t="shared" si="40"/>
        <v>0</v>
      </c>
      <c r="M81">
        <f t="shared" si="40"/>
        <v>0</v>
      </c>
      <c r="N81">
        <f t="shared" si="40"/>
        <v>0</v>
      </c>
      <c r="O81">
        <f t="shared" si="40"/>
        <v>0</v>
      </c>
      <c r="P81">
        <f t="shared" si="40"/>
        <v>0</v>
      </c>
      <c r="Q81">
        <f t="shared" si="40"/>
        <v>0</v>
      </c>
      <c r="R81">
        <f t="shared" si="40"/>
        <v>0</v>
      </c>
      <c r="S81">
        <f t="shared" si="38"/>
        <v>0</v>
      </c>
      <c r="T81">
        <f t="shared" si="38"/>
        <v>0</v>
      </c>
      <c r="U81">
        <f t="shared" si="38"/>
        <v>0</v>
      </c>
      <c r="V81">
        <f t="shared" si="38"/>
        <v>0</v>
      </c>
      <c r="W81">
        <f t="shared" si="38"/>
        <v>0</v>
      </c>
      <c r="X81">
        <f t="shared" si="38"/>
        <v>0</v>
      </c>
      <c r="Y81">
        <f t="shared" si="38"/>
        <v>0</v>
      </c>
      <c r="Z81">
        <f t="shared" si="38"/>
        <v>0</v>
      </c>
      <c r="AA81">
        <f t="shared" si="38"/>
        <v>0</v>
      </c>
      <c r="AB81">
        <f t="shared" si="38"/>
        <v>0</v>
      </c>
      <c r="AC81">
        <f t="shared" si="38"/>
        <v>0</v>
      </c>
      <c r="AD81">
        <f t="shared" si="39"/>
        <v>0</v>
      </c>
      <c r="AE81">
        <f t="shared" si="39"/>
        <v>0</v>
      </c>
      <c r="AF81">
        <f t="shared" si="39"/>
        <v>0</v>
      </c>
      <c r="AG81">
        <f t="shared" si="39"/>
        <v>0</v>
      </c>
      <c r="AH81">
        <f t="shared" si="39"/>
        <v>0</v>
      </c>
      <c r="AI81">
        <f t="shared" si="35"/>
        <v>0</v>
      </c>
      <c r="AJ81">
        <f t="shared" si="35"/>
        <v>0</v>
      </c>
      <c r="AK81">
        <f t="shared" si="35"/>
        <v>0</v>
      </c>
      <c r="AL81">
        <f t="shared" si="35"/>
        <v>0</v>
      </c>
      <c r="AM81">
        <f t="shared" si="35"/>
        <v>0</v>
      </c>
      <c r="AN81">
        <f t="shared" si="35"/>
        <v>0</v>
      </c>
      <c r="AO81">
        <f t="shared" si="35"/>
        <v>0</v>
      </c>
      <c r="AP81">
        <f t="shared" si="35"/>
        <v>0</v>
      </c>
      <c r="AQ81">
        <f t="shared" si="35"/>
        <v>0</v>
      </c>
      <c r="AR81">
        <f t="shared" si="35"/>
        <v>0</v>
      </c>
      <c r="AS81">
        <f t="shared" si="35"/>
        <v>0</v>
      </c>
      <c r="AT81">
        <f t="shared" si="35"/>
        <v>0</v>
      </c>
      <c r="AU81">
        <f t="shared" si="35"/>
        <v>0</v>
      </c>
      <c r="AV81">
        <f t="shared" si="35"/>
        <v>0</v>
      </c>
      <c r="AW81">
        <f t="shared" si="35"/>
        <v>0</v>
      </c>
      <c r="AX81">
        <f t="shared" si="31"/>
        <v>0</v>
      </c>
      <c r="AY81">
        <f t="shared" si="31"/>
        <v>0</v>
      </c>
      <c r="AZ81">
        <f t="shared" si="31"/>
        <v>0</v>
      </c>
      <c r="BA81">
        <f t="shared" si="31"/>
        <v>0</v>
      </c>
      <c r="BB81">
        <f t="shared" si="31"/>
        <v>0</v>
      </c>
      <c r="BC81">
        <f t="shared" si="31"/>
        <v>0</v>
      </c>
      <c r="BD81">
        <f t="shared" si="31"/>
        <v>0</v>
      </c>
      <c r="BE81">
        <f t="shared" si="31"/>
        <v>0</v>
      </c>
      <c r="BF81">
        <f t="shared" si="31"/>
        <v>0</v>
      </c>
      <c r="BG81">
        <f t="shared" si="41"/>
        <v>0</v>
      </c>
      <c r="BH81">
        <f t="shared" si="41"/>
        <v>0</v>
      </c>
      <c r="BI81">
        <f t="shared" si="41"/>
        <v>0</v>
      </c>
      <c r="BJ81">
        <f t="shared" si="41"/>
        <v>0</v>
      </c>
      <c r="BK81">
        <f t="shared" si="41"/>
        <v>0</v>
      </c>
      <c r="BL81">
        <f t="shared" si="41"/>
        <v>0</v>
      </c>
      <c r="BM81">
        <f t="shared" si="41"/>
        <v>0</v>
      </c>
      <c r="BN81">
        <f t="shared" si="41"/>
        <v>0</v>
      </c>
      <c r="BO81">
        <f t="shared" si="41"/>
        <v>0</v>
      </c>
      <c r="BP81">
        <f t="shared" si="36"/>
        <v>0</v>
      </c>
      <c r="BQ81">
        <f t="shared" si="36"/>
        <v>0</v>
      </c>
      <c r="BR81">
        <f t="shared" si="36"/>
        <v>0</v>
      </c>
      <c r="BS81">
        <f t="shared" si="36"/>
        <v>0</v>
      </c>
      <c r="BT81">
        <f t="shared" si="36"/>
        <v>0</v>
      </c>
      <c r="BU81">
        <f t="shared" si="33"/>
        <v>0</v>
      </c>
      <c r="BV81" t="str">
        <f t="shared" si="34"/>
        <v>NO</v>
      </c>
    </row>
    <row r="82" spans="1:74">
      <c r="A82" t="s">
        <v>7194</v>
      </c>
      <c r="B82" t="s">
        <v>7195</v>
      </c>
      <c r="C82">
        <f t="shared" si="40"/>
        <v>0</v>
      </c>
      <c r="D82">
        <f t="shared" si="40"/>
        <v>0</v>
      </c>
      <c r="E82">
        <f t="shared" si="40"/>
        <v>0</v>
      </c>
      <c r="F82">
        <f t="shared" si="40"/>
        <v>0</v>
      </c>
      <c r="G82">
        <f t="shared" si="40"/>
        <v>0</v>
      </c>
      <c r="H82">
        <f t="shared" si="40"/>
        <v>0</v>
      </c>
      <c r="I82">
        <f t="shared" si="40"/>
        <v>0</v>
      </c>
      <c r="J82">
        <f t="shared" si="40"/>
        <v>0</v>
      </c>
      <c r="K82">
        <f t="shared" si="40"/>
        <v>0</v>
      </c>
      <c r="L82">
        <f t="shared" si="40"/>
        <v>0</v>
      </c>
      <c r="M82">
        <f t="shared" si="40"/>
        <v>0</v>
      </c>
      <c r="N82">
        <f t="shared" si="40"/>
        <v>0</v>
      </c>
      <c r="O82">
        <f t="shared" si="40"/>
        <v>0</v>
      </c>
      <c r="P82">
        <f t="shared" si="40"/>
        <v>0</v>
      </c>
      <c r="Q82">
        <f t="shared" si="40"/>
        <v>0</v>
      </c>
      <c r="R82">
        <f t="shared" si="40"/>
        <v>0</v>
      </c>
      <c r="S82">
        <f t="shared" si="38"/>
        <v>0</v>
      </c>
      <c r="T82">
        <f t="shared" si="38"/>
        <v>0</v>
      </c>
      <c r="U82">
        <f t="shared" si="38"/>
        <v>0</v>
      </c>
      <c r="V82">
        <f t="shared" si="38"/>
        <v>0</v>
      </c>
      <c r="W82">
        <f t="shared" si="38"/>
        <v>0</v>
      </c>
      <c r="X82">
        <f t="shared" si="38"/>
        <v>0</v>
      </c>
      <c r="Y82">
        <f t="shared" si="38"/>
        <v>0</v>
      </c>
      <c r="Z82">
        <f t="shared" si="38"/>
        <v>0</v>
      </c>
      <c r="AA82">
        <f t="shared" si="38"/>
        <v>0</v>
      </c>
      <c r="AB82">
        <f t="shared" si="38"/>
        <v>0</v>
      </c>
      <c r="AC82">
        <f t="shared" si="38"/>
        <v>0</v>
      </c>
      <c r="AD82">
        <f t="shared" si="39"/>
        <v>0</v>
      </c>
      <c r="AE82">
        <f t="shared" si="39"/>
        <v>0</v>
      </c>
      <c r="AF82">
        <f t="shared" si="39"/>
        <v>0</v>
      </c>
      <c r="AG82">
        <f t="shared" si="39"/>
        <v>0</v>
      </c>
      <c r="AH82">
        <f t="shared" si="39"/>
        <v>0</v>
      </c>
      <c r="AI82">
        <f t="shared" si="35"/>
        <v>0</v>
      </c>
      <c r="AJ82">
        <f t="shared" si="35"/>
        <v>0</v>
      </c>
      <c r="AK82">
        <f t="shared" si="35"/>
        <v>0</v>
      </c>
      <c r="AL82">
        <f t="shared" si="35"/>
        <v>0</v>
      </c>
      <c r="AM82">
        <f t="shared" si="35"/>
        <v>0</v>
      </c>
      <c r="AN82">
        <f t="shared" si="35"/>
        <v>0</v>
      </c>
      <c r="AO82">
        <f t="shared" si="35"/>
        <v>0</v>
      </c>
      <c r="AP82">
        <f t="shared" si="35"/>
        <v>0</v>
      </c>
      <c r="AQ82">
        <f t="shared" si="35"/>
        <v>0</v>
      </c>
      <c r="AR82">
        <f t="shared" si="35"/>
        <v>0</v>
      </c>
      <c r="AS82">
        <f t="shared" si="35"/>
        <v>0</v>
      </c>
      <c r="AT82">
        <f t="shared" si="35"/>
        <v>0</v>
      </c>
      <c r="AU82">
        <f t="shared" si="35"/>
        <v>0</v>
      </c>
      <c r="AV82">
        <f t="shared" si="35"/>
        <v>0</v>
      </c>
      <c r="AW82">
        <f t="shared" si="35"/>
        <v>0</v>
      </c>
      <c r="AX82">
        <f t="shared" si="31"/>
        <v>0</v>
      </c>
      <c r="AY82">
        <f t="shared" si="31"/>
        <v>0</v>
      </c>
      <c r="AZ82">
        <f t="shared" si="31"/>
        <v>0</v>
      </c>
      <c r="BA82">
        <f t="shared" si="31"/>
        <v>0</v>
      </c>
      <c r="BB82">
        <f t="shared" si="31"/>
        <v>0</v>
      </c>
      <c r="BC82">
        <f t="shared" si="31"/>
        <v>0</v>
      </c>
      <c r="BD82">
        <f t="shared" si="31"/>
        <v>0</v>
      </c>
      <c r="BE82">
        <f t="shared" si="31"/>
        <v>0</v>
      </c>
      <c r="BF82">
        <f t="shared" si="31"/>
        <v>0</v>
      </c>
      <c r="BG82">
        <f t="shared" si="41"/>
        <v>0</v>
      </c>
      <c r="BH82">
        <f t="shared" si="41"/>
        <v>0</v>
      </c>
      <c r="BI82">
        <f t="shared" si="41"/>
        <v>0</v>
      </c>
      <c r="BJ82">
        <f t="shared" si="41"/>
        <v>0</v>
      </c>
      <c r="BK82">
        <f t="shared" si="41"/>
        <v>0</v>
      </c>
      <c r="BL82">
        <f t="shared" si="41"/>
        <v>0</v>
      </c>
      <c r="BM82">
        <f t="shared" si="41"/>
        <v>0</v>
      </c>
      <c r="BN82">
        <f t="shared" si="41"/>
        <v>0</v>
      </c>
      <c r="BO82">
        <f t="shared" si="41"/>
        <v>0</v>
      </c>
      <c r="BP82">
        <f t="shared" si="36"/>
        <v>0</v>
      </c>
      <c r="BQ82">
        <f t="shared" si="36"/>
        <v>0</v>
      </c>
      <c r="BR82">
        <f t="shared" si="36"/>
        <v>0</v>
      </c>
      <c r="BS82">
        <f t="shared" si="36"/>
        <v>0</v>
      </c>
      <c r="BT82">
        <f t="shared" si="36"/>
        <v>0</v>
      </c>
      <c r="BU82">
        <f t="shared" si="33"/>
        <v>0</v>
      </c>
      <c r="BV82" t="str">
        <f t="shared" si="34"/>
        <v>NO</v>
      </c>
    </row>
    <row r="83" spans="1:74">
      <c r="A83" t="s">
        <v>7196</v>
      </c>
      <c r="B83" t="s">
        <v>7197</v>
      </c>
      <c r="C83">
        <f t="shared" si="40"/>
        <v>0</v>
      </c>
      <c r="D83">
        <f t="shared" si="40"/>
        <v>0</v>
      </c>
      <c r="E83">
        <f t="shared" si="40"/>
        <v>0</v>
      </c>
      <c r="F83">
        <f t="shared" si="40"/>
        <v>0</v>
      </c>
      <c r="G83">
        <f t="shared" si="40"/>
        <v>0</v>
      </c>
      <c r="H83">
        <f t="shared" si="40"/>
        <v>0</v>
      </c>
      <c r="I83">
        <f t="shared" si="40"/>
        <v>0</v>
      </c>
      <c r="J83">
        <f t="shared" si="40"/>
        <v>0</v>
      </c>
      <c r="K83">
        <f t="shared" si="40"/>
        <v>0</v>
      </c>
      <c r="L83">
        <f t="shared" si="40"/>
        <v>0</v>
      </c>
      <c r="M83">
        <f t="shared" si="40"/>
        <v>0</v>
      </c>
      <c r="N83">
        <f t="shared" si="40"/>
        <v>0</v>
      </c>
      <c r="O83">
        <f t="shared" si="40"/>
        <v>0</v>
      </c>
      <c r="P83">
        <f t="shared" si="40"/>
        <v>0</v>
      </c>
      <c r="Q83">
        <f t="shared" si="40"/>
        <v>0</v>
      </c>
      <c r="R83">
        <f t="shared" si="40"/>
        <v>0</v>
      </c>
      <c r="S83">
        <f t="shared" si="38"/>
        <v>0</v>
      </c>
      <c r="T83">
        <f t="shared" si="38"/>
        <v>0</v>
      </c>
      <c r="U83">
        <f t="shared" si="38"/>
        <v>0</v>
      </c>
      <c r="V83">
        <f t="shared" si="38"/>
        <v>0</v>
      </c>
      <c r="W83">
        <f t="shared" si="38"/>
        <v>0</v>
      </c>
      <c r="X83">
        <f t="shared" si="38"/>
        <v>0</v>
      </c>
      <c r="Y83">
        <f t="shared" si="38"/>
        <v>0</v>
      </c>
      <c r="Z83">
        <f t="shared" si="38"/>
        <v>0</v>
      </c>
      <c r="AA83">
        <f t="shared" si="38"/>
        <v>0</v>
      </c>
      <c r="AB83">
        <f t="shared" si="38"/>
        <v>0</v>
      </c>
      <c r="AC83">
        <f t="shared" si="38"/>
        <v>0</v>
      </c>
      <c r="AD83">
        <f t="shared" si="39"/>
        <v>0</v>
      </c>
      <c r="AE83">
        <f t="shared" si="39"/>
        <v>0</v>
      </c>
      <c r="AF83">
        <f t="shared" si="39"/>
        <v>0</v>
      </c>
      <c r="AG83">
        <f t="shared" si="39"/>
        <v>0</v>
      </c>
      <c r="AH83">
        <f t="shared" si="39"/>
        <v>0</v>
      </c>
      <c r="AI83">
        <f t="shared" si="35"/>
        <v>0</v>
      </c>
      <c r="AJ83">
        <f t="shared" si="35"/>
        <v>0</v>
      </c>
      <c r="AK83">
        <f t="shared" si="35"/>
        <v>0</v>
      </c>
      <c r="AL83">
        <f t="shared" si="35"/>
        <v>0</v>
      </c>
      <c r="AM83">
        <f t="shared" si="35"/>
        <v>0</v>
      </c>
      <c r="AN83">
        <f t="shared" si="35"/>
        <v>0</v>
      </c>
      <c r="AO83">
        <f t="shared" si="35"/>
        <v>0</v>
      </c>
      <c r="AP83">
        <f t="shared" si="35"/>
        <v>0</v>
      </c>
      <c r="AQ83">
        <f t="shared" si="35"/>
        <v>0</v>
      </c>
      <c r="AR83">
        <f t="shared" si="35"/>
        <v>0</v>
      </c>
      <c r="AS83">
        <f t="shared" si="35"/>
        <v>0</v>
      </c>
      <c r="AT83">
        <f t="shared" si="35"/>
        <v>0</v>
      </c>
      <c r="AU83">
        <f t="shared" si="35"/>
        <v>0</v>
      </c>
      <c r="AV83">
        <f t="shared" si="35"/>
        <v>0</v>
      </c>
      <c r="AW83">
        <f t="shared" si="35"/>
        <v>0</v>
      </c>
      <c r="AX83">
        <f t="shared" si="31"/>
        <v>0</v>
      </c>
      <c r="AY83">
        <f t="shared" si="31"/>
        <v>0</v>
      </c>
      <c r="AZ83">
        <f t="shared" si="31"/>
        <v>0</v>
      </c>
      <c r="BA83">
        <f t="shared" si="31"/>
        <v>0</v>
      </c>
      <c r="BB83">
        <f t="shared" si="31"/>
        <v>0</v>
      </c>
      <c r="BC83">
        <f t="shared" si="31"/>
        <v>0</v>
      </c>
      <c r="BD83">
        <f t="shared" si="31"/>
        <v>0</v>
      </c>
      <c r="BE83">
        <f t="shared" si="31"/>
        <v>0</v>
      </c>
      <c r="BF83">
        <f t="shared" si="31"/>
        <v>0</v>
      </c>
      <c r="BG83">
        <f t="shared" si="41"/>
        <v>0</v>
      </c>
      <c r="BH83">
        <f t="shared" si="41"/>
        <v>0</v>
      </c>
      <c r="BI83">
        <f t="shared" si="41"/>
        <v>0</v>
      </c>
      <c r="BJ83">
        <f t="shared" si="41"/>
        <v>0</v>
      </c>
      <c r="BK83">
        <f t="shared" si="41"/>
        <v>0</v>
      </c>
      <c r="BL83">
        <f t="shared" si="41"/>
        <v>0</v>
      </c>
      <c r="BM83">
        <f t="shared" si="41"/>
        <v>0</v>
      </c>
      <c r="BN83">
        <f t="shared" si="41"/>
        <v>0</v>
      </c>
      <c r="BO83">
        <f t="shared" si="41"/>
        <v>0</v>
      </c>
      <c r="BP83">
        <f t="shared" si="36"/>
        <v>0</v>
      </c>
      <c r="BQ83">
        <f t="shared" si="36"/>
        <v>0</v>
      </c>
      <c r="BR83">
        <f t="shared" si="36"/>
        <v>0</v>
      </c>
      <c r="BS83">
        <f t="shared" si="36"/>
        <v>0</v>
      </c>
      <c r="BT83">
        <f t="shared" si="36"/>
        <v>0</v>
      </c>
      <c r="BU83">
        <f t="shared" si="33"/>
        <v>0</v>
      </c>
      <c r="BV83" t="str">
        <f t="shared" si="34"/>
        <v>NO</v>
      </c>
    </row>
    <row r="84" spans="1:74">
      <c r="A84" t="s">
        <v>7198</v>
      </c>
      <c r="B84" t="s">
        <v>7199</v>
      </c>
      <c r="C84">
        <f t="shared" si="40"/>
        <v>0</v>
      </c>
      <c r="D84">
        <f t="shared" si="40"/>
        <v>0</v>
      </c>
      <c r="E84">
        <f t="shared" si="40"/>
        <v>0</v>
      </c>
      <c r="F84">
        <f t="shared" si="40"/>
        <v>0</v>
      </c>
      <c r="G84">
        <f t="shared" si="40"/>
        <v>0</v>
      </c>
      <c r="H84">
        <f t="shared" si="40"/>
        <v>0</v>
      </c>
      <c r="I84">
        <f t="shared" si="40"/>
        <v>0</v>
      </c>
      <c r="J84">
        <f t="shared" si="40"/>
        <v>0</v>
      </c>
      <c r="K84">
        <f t="shared" si="40"/>
        <v>0</v>
      </c>
      <c r="L84">
        <f t="shared" si="40"/>
        <v>0</v>
      </c>
      <c r="M84">
        <f t="shared" si="40"/>
        <v>0</v>
      </c>
      <c r="N84">
        <f t="shared" si="40"/>
        <v>0</v>
      </c>
      <c r="O84">
        <f t="shared" si="40"/>
        <v>0</v>
      </c>
      <c r="P84">
        <f t="shared" si="40"/>
        <v>0</v>
      </c>
      <c r="Q84">
        <f t="shared" si="40"/>
        <v>0</v>
      </c>
      <c r="R84">
        <f t="shared" si="40"/>
        <v>0</v>
      </c>
      <c r="S84">
        <f t="shared" si="38"/>
        <v>0</v>
      </c>
      <c r="T84">
        <f t="shared" si="38"/>
        <v>0</v>
      </c>
      <c r="U84">
        <f t="shared" si="38"/>
        <v>0</v>
      </c>
      <c r="V84">
        <f t="shared" si="38"/>
        <v>0</v>
      </c>
      <c r="W84">
        <f t="shared" si="38"/>
        <v>0</v>
      </c>
      <c r="X84">
        <f t="shared" si="38"/>
        <v>0</v>
      </c>
      <c r="Y84">
        <f t="shared" si="38"/>
        <v>0</v>
      </c>
      <c r="Z84">
        <f t="shared" si="38"/>
        <v>0</v>
      </c>
      <c r="AA84">
        <f t="shared" si="38"/>
        <v>0</v>
      </c>
      <c r="AB84">
        <f t="shared" si="38"/>
        <v>0</v>
      </c>
      <c r="AC84">
        <f t="shared" si="38"/>
        <v>0</v>
      </c>
      <c r="AD84">
        <f t="shared" si="39"/>
        <v>0</v>
      </c>
      <c r="AE84">
        <f t="shared" si="39"/>
        <v>0</v>
      </c>
      <c r="AF84">
        <f t="shared" si="39"/>
        <v>0</v>
      </c>
      <c r="AG84">
        <f t="shared" si="39"/>
        <v>0</v>
      </c>
      <c r="AH84">
        <f t="shared" si="39"/>
        <v>0</v>
      </c>
      <c r="AI84">
        <f t="shared" si="35"/>
        <v>0</v>
      </c>
      <c r="AJ84">
        <f t="shared" si="35"/>
        <v>0</v>
      </c>
      <c r="AK84">
        <f t="shared" si="35"/>
        <v>0</v>
      </c>
      <c r="AL84">
        <f t="shared" si="35"/>
        <v>0</v>
      </c>
      <c r="AM84">
        <f t="shared" si="35"/>
        <v>0</v>
      </c>
      <c r="AN84">
        <f t="shared" si="35"/>
        <v>0</v>
      </c>
      <c r="AO84">
        <f t="shared" si="35"/>
        <v>0</v>
      </c>
      <c r="AP84">
        <f t="shared" si="35"/>
        <v>0</v>
      </c>
      <c r="AQ84">
        <f t="shared" si="35"/>
        <v>0</v>
      </c>
      <c r="AR84">
        <f t="shared" si="35"/>
        <v>0</v>
      </c>
      <c r="AS84">
        <f t="shared" si="35"/>
        <v>0</v>
      </c>
      <c r="AT84">
        <f t="shared" si="35"/>
        <v>0</v>
      </c>
      <c r="AU84">
        <f t="shared" si="35"/>
        <v>0</v>
      </c>
      <c r="AV84">
        <f t="shared" si="35"/>
        <v>0</v>
      </c>
      <c r="AW84">
        <f t="shared" si="35"/>
        <v>0</v>
      </c>
      <c r="AX84">
        <f t="shared" si="31"/>
        <v>0</v>
      </c>
      <c r="AY84">
        <f t="shared" si="31"/>
        <v>0</v>
      </c>
      <c r="AZ84">
        <f t="shared" si="31"/>
        <v>0</v>
      </c>
      <c r="BA84">
        <f t="shared" si="31"/>
        <v>0</v>
      </c>
      <c r="BB84">
        <f t="shared" si="31"/>
        <v>0</v>
      </c>
      <c r="BC84">
        <f t="shared" si="31"/>
        <v>0</v>
      </c>
      <c r="BD84">
        <f t="shared" si="31"/>
        <v>0</v>
      </c>
      <c r="BE84">
        <f t="shared" si="31"/>
        <v>0</v>
      </c>
      <c r="BF84">
        <f t="shared" si="31"/>
        <v>0</v>
      </c>
      <c r="BG84">
        <f t="shared" si="41"/>
        <v>0</v>
      </c>
      <c r="BH84">
        <f t="shared" si="41"/>
        <v>0</v>
      </c>
      <c r="BI84">
        <f t="shared" si="41"/>
        <v>0</v>
      </c>
      <c r="BJ84">
        <f t="shared" si="41"/>
        <v>0</v>
      </c>
      <c r="BK84">
        <f t="shared" si="41"/>
        <v>0</v>
      </c>
      <c r="BL84">
        <f t="shared" si="41"/>
        <v>0</v>
      </c>
      <c r="BM84">
        <f t="shared" si="41"/>
        <v>0</v>
      </c>
      <c r="BN84">
        <f t="shared" si="41"/>
        <v>0</v>
      </c>
      <c r="BO84">
        <f t="shared" si="41"/>
        <v>0</v>
      </c>
      <c r="BP84">
        <f t="shared" si="36"/>
        <v>0</v>
      </c>
      <c r="BQ84">
        <f t="shared" si="36"/>
        <v>0</v>
      </c>
      <c r="BR84">
        <f t="shared" si="36"/>
        <v>0</v>
      </c>
      <c r="BS84">
        <f t="shared" si="36"/>
        <v>0</v>
      </c>
      <c r="BT84">
        <f t="shared" si="36"/>
        <v>0</v>
      </c>
      <c r="BU84">
        <f t="shared" si="33"/>
        <v>0</v>
      </c>
      <c r="BV84" t="str">
        <f t="shared" si="34"/>
        <v>NO</v>
      </c>
    </row>
    <row r="85" spans="1:74">
      <c r="A85" t="s">
        <v>7200</v>
      </c>
      <c r="B85" t="s">
        <v>7201</v>
      </c>
      <c r="C85">
        <f t="shared" si="40"/>
        <v>0</v>
      </c>
      <c r="D85">
        <f t="shared" si="40"/>
        <v>0</v>
      </c>
      <c r="E85">
        <f t="shared" si="40"/>
        <v>0</v>
      </c>
      <c r="F85">
        <f t="shared" si="40"/>
        <v>0</v>
      </c>
      <c r="G85">
        <f t="shared" si="40"/>
        <v>0</v>
      </c>
      <c r="H85">
        <f t="shared" si="40"/>
        <v>0</v>
      </c>
      <c r="I85">
        <f t="shared" si="40"/>
        <v>0</v>
      </c>
      <c r="J85">
        <f t="shared" si="40"/>
        <v>0</v>
      </c>
      <c r="K85">
        <f t="shared" si="40"/>
        <v>0</v>
      </c>
      <c r="L85">
        <f t="shared" si="40"/>
        <v>0</v>
      </c>
      <c r="M85">
        <f t="shared" si="40"/>
        <v>0</v>
      </c>
      <c r="N85">
        <f t="shared" si="40"/>
        <v>0</v>
      </c>
      <c r="O85">
        <f t="shared" si="40"/>
        <v>0</v>
      </c>
      <c r="P85">
        <f t="shared" si="40"/>
        <v>0</v>
      </c>
      <c r="Q85">
        <f t="shared" si="40"/>
        <v>0</v>
      </c>
      <c r="R85">
        <f t="shared" si="40"/>
        <v>0</v>
      </c>
      <c r="S85">
        <f t="shared" si="38"/>
        <v>0</v>
      </c>
      <c r="T85">
        <f t="shared" si="38"/>
        <v>0</v>
      </c>
      <c r="U85">
        <f t="shared" si="38"/>
        <v>0</v>
      </c>
      <c r="V85">
        <f t="shared" si="38"/>
        <v>0</v>
      </c>
      <c r="W85">
        <f t="shared" si="38"/>
        <v>0</v>
      </c>
      <c r="X85">
        <f t="shared" si="38"/>
        <v>0</v>
      </c>
      <c r="Y85">
        <f t="shared" si="38"/>
        <v>0</v>
      </c>
      <c r="Z85">
        <f t="shared" si="38"/>
        <v>0</v>
      </c>
      <c r="AA85">
        <f t="shared" si="38"/>
        <v>0</v>
      </c>
      <c r="AB85">
        <f t="shared" si="38"/>
        <v>0</v>
      </c>
      <c r="AC85">
        <f t="shared" si="38"/>
        <v>0</v>
      </c>
      <c r="AD85">
        <f t="shared" ref="AD85:AH90" si="42">COUNTIF($B85,"=*"&amp;AD$2&amp;"*")</f>
        <v>0</v>
      </c>
      <c r="AE85">
        <f t="shared" si="42"/>
        <v>0</v>
      </c>
      <c r="AF85">
        <f t="shared" si="42"/>
        <v>0</v>
      </c>
      <c r="AG85">
        <f t="shared" si="42"/>
        <v>0</v>
      </c>
      <c r="AH85">
        <f t="shared" si="42"/>
        <v>0</v>
      </c>
      <c r="AI85">
        <f t="shared" si="35"/>
        <v>0</v>
      </c>
      <c r="AJ85">
        <f t="shared" si="35"/>
        <v>0</v>
      </c>
      <c r="AK85">
        <f t="shared" si="35"/>
        <v>0</v>
      </c>
      <c r="AL85">
        <f t="shared" si="35"/>
        <v>0</v>
      </c>
      <c r="AM85">
        <f t="shared" si="35"/>
        <v>0</v>
      </c>
      <c r="AN85">
        <f t="shared" si="35"/>
        <v>0</v>
      </c>
      <c r="AO85">
        <f t="shared" si="35"/>
        <v>0</v>
      </c>
      <c r="AP85">
        <f t="shared" si="35"/>
        <v>0</v>
      </c>
      <c r="AQ85">
        <f t="shared" si="35"/>
        <v>0</v>
      </c>
      <c r="AR85">
        <f t="shared" si="35"/>
        <v>0</v>
      </c>
      <c r="AS85">
        <f t="shared" si="35"/>
        <v>0</v>
      </c>
      <c r="AT85">
        <f t="shared" si="35"/>
        <v>0</v>
      </c>
      <c r="AU85">
        <f t="shared" si="35"/>
        <v>0</v>
      </c>
      <c r="AV85">
        <f t="shared" si="35"/>
        <v>0</v>
      </c>
      <c r="AW85">
        <f t="shared" si="35"/>
        <v>0</v>
      </c>
      <c r="AX85">
        <f t="shared" si="31"/>
        <v>0</v>
      </c>
      <c r="AY85">
        <f t="shared" si="31"/>
        <v>0</v>
      </c>
      <c r="AZ85">
        <f t="shared" si="31"/>
        <v>0</v>
      </c>
      <c r="BA85">
        <f t="shared" si="31"/>
        <v>0</v>
      </c>
      <c r="BB85">
        <f t="shared" si="31"/>
        <v>0</v>
      </c>
      <c r="BC85">
        <f t="shared" si="31"/>
        <v>0</v>
      </c>
      <c r="BD85">
        <f t="shared" si="31"/>
        <v>0</v>
      </c>
      <c r="BE85">
        <f t="shared" si="31"/>
        <v>0</v>
      </c>
      <c r="BF85">
        <f t="shared" si="31"/>
        <v>0</v>
      </c>
      <c r="BG85">
        <f t="shared" si="41"/>
        <v>0</v>
      </c>
      <c r="BH85">
        <f t="shared" si="41"/>
        <v>0</v>
      </c>
      <c r="BI85">
        <f t="shared" si="41"/>
        <v>0</v>
      </c>
      <c r="BJ85">
        <f t="shared" si="41"/>
        <v>0</v>
      </c>
      <c r="BK85">
        <f t="shared" si="41"/>
        <v>0</v>
      </c>
      <c r="BL85">
        <f t="shared" si="41"/>
        <v>0</v>
      </c>
      <c r="BM85">
        <f t="shared" si="41"/>
        <v>0</v>
      </c>
      <c r="BN85">
        <f t="shared" si="41"/>
        <v>0</v>
      </c>
      <c r="BO85">
        <f t="shared" si="41"/>
        <v>0</v>
      </c>
      <c r="BP85">
        <f t="shared" si="36"/>
        <v>0</v>
      </c>
      <c r="BQ85">
        <f t="shared" si="36"/>
        <v>0</v>
      </c>
      <c r="BR85">
        <f t="shared" si="36"/>
        <v>0</v>
      </c>
      <c r="BS85">
        <f t="shared" si="36"/>
        <v>0</v>
      </c>
      <c r="BT85">
        <f t="shared" si="36"/>
        <v>0</v>
      </c>
      <c r="BU85">
        <f t="shared" si="33"/>
        <v>0</v>
      </c>
      <c r="BV85" t="str">
        <f t="shared" si="34"/>
        <v>NO</v>
      </c>
    </row>
    <row r="86" spans="1:74">
      <c r="A86" t="s">
        <v>7202</v>
      </c>
      <c r="B86" t="s">
        <v>7203</v>
      </c>
      <c r="C86">
        <f t="shared" si="40"/>
        <v>0</v>
      </c>
      <c r="D86">
        <f t="shared" si="40"/>
        <v>0</v>
      </c>
      <c r="E86">
        <f t="shared" si="40"/>
        <v>0</v>
      </c>
      <c r="F86">
        <f t="shared" si="40"/>
        <v>0</v>
      </c>
      <c r="G86">
        <f t="shared" si="40"/>
        <v>0</v>
      </c>
      <c r="H86">
        <f t="shared" si="40"/>
        <v>0</v>
      </c>
      <c r="I86">
        <f t="shared" si="40"/>
        <v>0</v>
      </c>
      <c r="J86">
        <f t="shared" si="40"/>
        <v>0</v>
      </c>
      <c r="K86">
        <f t="shared" si="40"/>
        <v>0</v>
      </c>
      <c r="L86">
        <f t="shared" si="40"/>
        <v>0</v>
      </c>
      <c r="M86">
        <f t="shared" si="40"/>
        <v>0</v>
      </c>
      <c r="N86">
        <f t="shared" si="40"/>
        <v>0</v>
      </c>
      <c r="O86">
        <f t="shared" si="40"/>
        <v>0</v>
      </c>
      <c r="P86">
        <f t="shared" si="40"/>
        <v>0</v>
      </c>
      <c r="Q86">
        <f t="shared" si="40"/>
        <v>0</v>
      </c>
      <c r="R86">
        <f t="shared" si="40"/>
        <v>0</v>
      </c>
      <c r="S86">
        <f t="shared" si="38"/>
        <v>0</v>
      </c>
      <c r="T86">
        <f t="shared" si="38"/>
        <v>0</v>
      </c>
      <c r="U86">
        <f t="shared" si="38"/>
        <v>0</v>
      </c>
      <c r="V86">
        <f t="shared" si="38"/>
        <v>0</v>
      </c>
      <c r="W86">
        <f t="shared" si="38"/>
        <v>0</v>
      </c>
      <c r="X86">
        <f t="shared" si="38"/>
        <v>0</v>
      </c>
      <c r="Y86">
        <f t="shared" si="38"/>
        <v>0</v>
      </c>
      <c r="Z86">
        <f t="shared" si="38"/>
        <v>0</v>
      </c>
      <c r="AA86">
        <f t="shared" si="38"/>
        <v>0</v>
      </c>
      <c r="AB86">
        <f t="shared" si="38"/>
        <v>0</v>
      </c>
      <c r="AC86">
        <f t="shared" si="38"/>
        <v>0</v>
      </c>
      <c r="AD86">
        <f t="shared" si="42"/>
        <v>0</v>
      </c>
      <c r="AE86">
        <f t="shared" si="42"/>
        <v>0</v>
      </c>
      <c r="AF86">
        <f t="shared" si="42"/>
        <v>0</v>
      </c>
      <c r="AG86">
        <f t="shared" si="42"/>
        <v>0</v>
      </c>
      <c r="AH86">
        <f t="shared" si="42"/>
        <v>0</v>
      </c>
      <c r="AI86">
        <f t="shared" si="35"/>
        <v>0</v>
      </c>
      <c r="AJ86">
        <f t="shared" si="35"/>
        <v>0</v>
      </c>
      <c r="AK86">
        <f t="shared" si="35"/>
        <v>0</v>
      </c>
      <c r="AL86">
        <f t="shared" si="35"/>
        <v>0</v>
      </c>
      <c r="AM86">
        <f t="shared" si="35"/>
        <v>0</v>
      </c>
      <c r="AN86">
        <f t="shared" si="35"/>
        <v>0</v>
      </c>
      <c r="AO86">
        <f t="shared" si="35"/>
        <v>0</v>
      </c>
      <c r="AP86">
        <f t="shared" si="35"/>
        <v>0</v>
      </c>
      <c r="AQ86">
        <f t="shared" si="35"/>
        <v>0</v>
      </c>
      <c r="AR86">
        <f t="shared" si="35"/>
        <v>0</v>
      </c>
      <c r="AS86">
        <f t="shared" si="35"/>
        <v>0</v>
      </c>
      <c r="AT86">
        <f t="shared" si="35"/>
        <v>0</v>
      </c>
      <c r="AU86">
        <f t="shared" si="35"/>
        <v>0</v>
      </c>
      <c r="AV86">
        <f t="shared" si="35"/>
        <v>0</v>
      </c>
      <c r="AW86">
        <f t="shared" ref="AW86:BL101" si="43">COUNTIF($B86,"=*"&amp;AW$2&amp;"*")</f>
        <v>0</v>
      </c>
      <c r="AX86">
        <f t="shared" si="43"/>
        <v>0</v>
      </c>
      <c r="AY86">
        <f t="shared" si="43"/>
        <v>0</v>
      </c>
      <c r="AZ86">
        <f t="shared" si="43"/>
        <v>0</v>
      </c>
      <c r="BA86">
        <f t="shared" si="43"/>
        <v>0</v>
      </c>
      <c r="BB86">
        <f t="shared" si="43"/>
        <v>0</v>
      </c>
      <c r="BC86">
        <f t="shared" si="43"/>
        <v>0</v>
      </c>
      <c r="BD86">
        <f t="shared" si="43"/>
        <v>0</v>
      </c>
      <c r="BE86">
        <f t="shared" si="43"/>
        <v>0</v>
      </c>
      <c r="BF86">
        <f t="shared" si="43"/>
        <v>0</v>
      </c>
      <c r="BG86">
        <f t="shared" si="43"/>
        <v>0</v>
      </c>
      <c r="BH86">
        <f t="shared" si="43"/>
        <v>0</v>
      </c>
      <c r="BI86">
        <f t="shared" si="43"/>
        <v>0</v>
      </c>
      <c r="BJ86">
        <f t="shared" si="43"/>
        <v>0</v>
      </c>
      <c r="BK86">
        <f t="shared" si="43"/>
        <v>0</v>
      </c>
      <c r="BL86">
        <f t="shared" si="43"/>
        <v>0</v>
      </c>
      <c r="BM86">
        <f t="shared" ref="BM86:BO101" si="44">COUNTIF($B86,"=*"&amp;BM$2&amp;"*")</f>
        <v>0</v>
      </c>
      <c r="BN86">
        <f t="shared" si="44"/>
        <v>0</v>
      </c>
      <c r="BO86">
        <f t="shared" si="44"/>
        <v>0</v>
      </c>
      <c r="BP86">
        <f t="shared" si="36"/>
        <v>0</v>
      </c>
      <c r="BQ86">
        <f t="shared" si="36"/>
        <v>0</v>
      </c>
      <c r="BR86">
        <f t="shared" si="36"/>
        <v>0</v>
      </c>
      <c r="BS86">
        <f t="shared" si="36"/>
        <v>0</v>
      </c>
      <c r="BT86">
        <f t="shared" si="36"/>
        <v>0</v>
      </c>
      <c r="BU86">
        <f t="shared" si="33"/>
        <v>0</v>
      </c>
      <c r="BV86" t="str">
        <f t="shared" si="34"/>
        <v>NO</v>
      </c>
    </row>
    <row r="87" spans="1:74">
      <c r="A87" t="s">
        <v>7204</v>
      </c>
      <c r="B87" t="s">
        <v>7205</v>
      </c>
      <c r="C87">
        <f t="shared" si="40"/>
        <v>0</v>
      </c>
      <c r="D87">
        <f t="shared" si="40"/>
        <v>0</v>
      </c>
      <c r="E87">
        <f t="shared" si="40"/>
        <v>0</v>
      </c>
      <c r="F87">
        <f t="shared" si="40"/>
        <v>0</v>
      </c>
      <c r="G87">
        <f t="shared" si="40"/>
        <v>0</v>
      </c>
      <c r="H87">
        <f t="shared" si="40"/>
        <v>0</v>
      </c>
      <c r="I87">
        <f t="shared" si="40"/>
        <v>0</v>
      </c>
      <c r="J87">
        <f t="shared" si="40"/>
        <v>0</v>
      </c>
      <c r="K87">
        <f t="shared" si="40"/>
        <v>0</v>
      </c>
      <c r="L87">
        <f t="shared" si="40"/>
        <v>0</v>
      </c>
      <c r="M87">
        <f t="shared" si="40"/>
        <v>0</v>
      </c>
      <c r="N87">
        <f t="shared" si="40"/>
        <v>0</v>
      </c>
      <c r="O87">
        <f t="shared" si="40"/>
        <v>0</v>
      </c>
      <c r="P87">
        <f t="shared" si="40"/>
        <v>0</v>
      </c>
      <c r="Q87">
        <f t="shared" si="40"/>
        <v>0</v>
      </c>
      <c r="R87">
        <f t="shared" si="40"/>
        <v>0</v>
      </c>
      <c r="S87">
        <f t="shared" si="38"/>
        <v>0</v>
      </c>
      <c r="T87">
        <f t="shared" si="38"/>
        <v>0</v>
      </c>
      <c r="U87">
        <f t="shared" si="38"/>
        <v>0</v>
      </c>
      <c r="V87">
        <f t="shared" si="38"/>
        <v>0</v>
      </c>
      <c r="W87">
        <f t="shared" si="38"/>
        <v>0</v>
      </c>
      <c r="X87">
        <f t="shared" si="38"/>
        <v>0</v>
      </c>
      <c r="Y87">
        <f t="shared" si="38"/>
        <v>0</v>
      </c>
      <c r="Z87">
        <f t="shared" si="38"/>
        <v>0</v>
      </c>
      <c r="AA87">
        <f t="shared" si="38"/>
        <v>0</v>
      </c>
      <c r="AB87">
        <f t="shared" si="38"/>
        <v>0</v>
      </c>
      <c r="AC87">
        <f t="shared" si="38"/>
        <v>0</v>
      </c>
      <c r="AD87">
        <f t="shared" si="42"/>
        <v>0</v>
      </c>
      <c r="AE87">
        <f t="shared" si="42"/>
        <v>0</v>
      </c>
      <c r="AF87">
        <f t="shared" si="42"/>
        <v>0</v>
      </c>
      <c r="AG87">
        <f t="shared" si="42"/>
        <v>0</v>
      </c>
      <c r="AH87">
        <f t="shared" si="42"/>
        <v>0</v>
      </c>
      <c r="AI87">
        <f t="shared" ref="AI87:AX102" si="45">COUNTIF($B87,"=*"&amp;AI$2&amp;"*")</f>
        <v>0</v>
      </c>
      <c r="AJ87">
        <f t="shared" si="45"/>
        <v>0</v>
      </c>
      <c r="AK87">
        <f t="shared" si="45"/>
        <v>0</v>
      </c>
      <c r="AL87">
        <f t="shared" si="45"/>
        <v>0</v>
      </c>
      <c r="AM87">
        <f t="shared" si="45"/>
        <v>0</v>
      </c>
      <c r="AN87">
        <f t="shared" si="45"/>
        <v>0</v>
      </c>
      <c r="AO87">
        <f t="shared" si="45"/>
        <v>0</v>
      </c>
      <c r="AP87">
        <f t="shared" si="45"/>
        <v>0</v>
      </c>
      <c r="AQ87">
        <f t="shared" si="45"/>
        <v>0</v>
      </c>
      <c r="AR87">
        <f t="shared" si="45"/>
        <v>0</v>
      </c>
      <c r="AS87">
        <f t="shared" si="45"/>
        <v>0</v>
      </c>
      <c r="AT87">
        <f t="shared" si="45"/>
        <v>0</v>
      </c>
      <c r="AU87">
        <f t="shared" si="45"/>
        <v>0</v>
      </c>
      <c r="AV87">
        <f t="shared" si="45"/>
        <v>0</v>
      </c>
      <c r="AW87">
        <f t="shared" si="45"/>
        <v>0</v>
      </c>
      <c r="AX87">
        <f t="shared" si="45"/>
        <v>0</v>
      </c>
      <c r="AY87">
        <f t="shared" si="43"/>
        <v>0</v>
      </c>
      <c r="AZ87">
        <f t="shared" si="43"/>
        <v>0</v>
      </c>
      <c r="BA87">
        <f t="shared" si="43"/>
        <v>0</v>
      </c>
      <c r="BB87">
        <f t="shared" si="43"/>
        <v>0</v>
      </c>
      <c r="BC87">
        <f t="shared" si="43"/>
        <v>0</v>
      </c>
      <c r="BD87">
        <f t="shared" si="43"/>
        <v>0</v>
      </c>
      <c r="BE87">
        <f t="shared" si="43"/>
        <v>0</v>
      </c>
      <c r="BF87">
        <f t="shared" si="43"/>
        <v>0</v>
      </c>
      <c r="BG87">
        <f t="shared" si="43"/>
        <v>0</v>
      </c>
      <c r="BH87">
        <f t="shared" si="43"/>
        <v>0</v>
      </c>
      <c r="BI87">
        <f t="shared" si="43"/>
        <v>0</v>
      </c>
      <c r="BJ87">
        <f t="shared" si="43"/>
        <v>0</v>
      </c>
      <c r="BK87">
        <f t="shared" si="43"/>
        <v>0</v>
      </c>
      <c r="BL87">
        <f t="shared" si="43"/>
        <v>0</v>
      </c>
      <c r="BM87">
        <f t="shared" si="44"/>
        <v>0</v>
      </c>
      <c r="BN87">
        <f t="shared" si="44"/>
        <v>0</v>
      </c>
      <c r="BO87">
        <f t="shared" si="44"/>
        <v>0</v>
      </c>
      <c r="BP87">
        <f t="shared" si="36"/>
        <v>0</v>
      </c>
      <c r="BQ87">
        <f t="shared" si="36"/>
        <v>0</v>
      </c>
      <c r="BR87">
        <f t="shared" si="36"/>
        <v>0</v>
      </c>
      <c r="BS87">
        <f t="shared" si="36"/>
        <v>0</v>
      </c>
      <c r="BT87">
        <f t="shared" si="36"/>
        <v>0</v>
      </c>
      <c r="BU87">
        <f t="shared" si="33"/>
        <v>0</v>
      </c>
      <c r="BV87" t="str">
        <f t="shared" si="34"/>
        <v>NO</v>
      </c>
    </row>
    <row r="88" spans="1:74">
      <c r="A88" t="s">
        <v>7206</v>
      </c>
      <c r="B88" t="s">
        <v>7207</v>
      </c>
      <c r="C88">
        <f t="shared" si="40"/>
        <v>0</v>
      </c>
      <c r="D88">
        <f t="shared" si="40"/>
        <v>0</v>
      </c>
      <c r="E88">
        <f t="shared" si="40"/>
        <v>0</v>
      </c>
      <c r="F88">
        <f t="shared" si="40"/>
        <v>0</v>
      </c>
      <c r="G88">
        <f t="shared" si="40"/>
        <v>0</v>
      </c>
      <c r="H88">
        <f t="shared" si="40"/>
        <v>0</v>
      </c>
      <c r="I88">
        <f t="shared" si="40"/>
        <v>0</v>
      </c>
      <c r="J88">
        <f t="shared" si="40"/>
        <v>0</v>
      </c>
      <c r="K88">
        <f t="shared" si="40"/>
        <v>0</v>
      </c>
      <c r="L88">
        <f t="shared" si="40"/>
        <v>0</v>
      </c>
      <c r="M88">
        <f t="shared" si="40"/>
        <v>0</v>
      </c>
      <c r="N88">
        <f t="shared" si="40"/>
        <v>0</v>
      </c>
      <c r="O88">
        <f t="shared" si="40"/>
        <v>0</v>
      </c>
      <c r="P88">
        <f t="shared" si="40"/>
        <v>0</v>
      </c>
      <c r="Q88">
        <f t="shared" si="40"/>
        <v>0</v>
      </c>
      <c r="R88">
        <f t="shared" si="40"/>
        <v>0</v>
      </c>
      <c r="S88">
        <f t="shared" si="38"/>
        <v>0</v>
      </c>
      <c r="T88">
        <f t="shared" si="38"/>
        <v>0</v>
      </c>
      <c r="U88">
        <f t="shared" si="38"/>
        <v>0</v>
      </c>
      <c r="V88">
        <f t="shared" si="38"/>
        <v>0</v>
      </c>
      <c r="W88">
        <f t="shared" si="38"/>
        <v>0</v>
      </c>
      <c r="X88">
        <f t="shared" si="38"/>
        <v>0</v>
      </c>
      <c r="Y88">
        <f t="shared" si="38"/>
        <v>0</v>
      </c>
      <c r="Z88">
        <f t="shared" si="38"/>
        <v>0</v>
      </c>
      <c r="AA88">
        <f t="shared" si="38"/>
        <v>0</v>
      </c>
      <c r="AB88">
        <f t="shared" si="38"/>
        <v>0</v>
      </c>
      <c r="AC88">
        <f t="shared" si="38"/>
        <v>0</v>
      </c>
      <c r="AD88">
        <f t="shared" si="42"/>
        <v>0</v>
      </c>
      <c r="AE88">
        <f t="shared" si="42"/>
        <v>0</v>
      </c>
      <c r="AF88">
        <f t="shared" si="42"/>
        <v>0</v>
      </c>
      <c r="AG88">
        <f t="shared" si="42"/>
        <v>0</v>
      </c>
      <c r="AH88">
        <f t="shared" si="42"/>
        <v>0</v>
      </c>
      <c r="AI88">
        <f t="shared" si="45"/>
        <v>0</v>
      </c>
      <c r="AJ88">
        <f t="shared" si="45"/>
        <v>0</v>
      </c>
      <c r="AK88">
        <f t="shared" si="45"/>
        <v>0</v>
      </c>
      <c r="AL88">
        <f t="shared" si="45"/>
        <v>0</v>
      </c>
      <c r="AM88">
        <f t="shared" si="45"/>
        <v>0</v>
      </c>
      <c r="AN88">
        <f t="shared" si="45"/>
        <v>0</v>
      </c>
      <c r="AO88">
        <f t="shared" si="45"/>
        <v>0</v>
      </c>
      <c r="AP88">
        <f t="shared" si="45"/>
        <v>0</v>
      </c>
      <c r="AQ88">
        <f t="shared" si="45"/>
        <v>0</v>
      </c>
      <c r="AR88">
        <f t="shared" si="45"/>
        <v>0</v>
      </c>
      <c r="AS88">
        <f t="shared" si="45"/>
        <v>0</v>
      </c>
      <c r="AT88">
        <f t="shared" si="45"/>
        <v>0</v>
      </c>
      <c r="AU88">
        <f t="shared" si="45"/>
        <v>0</v>
      </c>
      <c r="AV88">
        <f t="shared" si="45"/>
        <v>0</v>
      </c>
      <c r="AW88">
        <f t="shared" si="45"/>
        <v>0</v>
      </c>
      <c r="AX88">
        <f t="shared" si="45"/>
        <v>0</v>
      </c>
      <c r="AY88">
        <f t="shared" si="43"/>
        <v>0</v>
      </c>
      <c r="AZ88">
        <f t="shared" si="43"/>
        <v>0</v>
      </c>
      <c r="BA88">
        <f t="shared" si="43"/>
        <v>0</v>
      </c>
      <c r="BB88">
        <f t="shared" si="43"/>
        <v>0</v>
      </c>
      <c r="BC88">
        <f t="shared" si="43"/>
        <v>0</v>
      </c>
      <c r="BD88">
        <f t="shared" si="43"/>
        <v>0</v>
      </c>
      <c r="BE88">
        <f t="shared" si="43"/>
        <v>0</v>
      </c>
      <c r="BF88">
        <f t="shared" si="43"/>
        <v>0</v>
      </c>
      <c r="BG88">
        <f t="shared" si="43"/>
        <v>0</v>
      </c>
      <c r="BH88">
        <f t="shared" si="43"/>
        <v>0</v>
      </c>
      <c r="BI88">
        <f t="shared" si="43"/>
        <v>0</v>
      </c>
      <c r="BJ88">
        <f t="shared" si="43"/>
        <v>0</v>
      </c>
      <c r="BK88">
        <f t="shared" si="43"/>
        <v>0</v>
      </c>
      <c r="BL88">
        <f t="shared" si="43"/>
        <v>0</v>
      </c>
      <c r="BM88">
        <f t="shared" si="44"/>
        <v>0</v>
      </c>
      <c r="BN88">
        <f t="shared" si="44"/>
        <v>0</v>
      </c>
      <c r="BO88">
        <f t="shared" si="44"/>
        <v>0</v>
      </c>
      <c r="BP88">
        <f t="shared" si="36"/>
        <v>0</v>
      </c>
      <c r="BQ88">
        <f t="shared" si="36"/>
        <v>0</v>
      </c>
      <c r="BR88">
        <f t="shared" si="36"/>
        <v>0</v>
      </c>
      <c r="BS88">
        <f t="shared" si="36"/>
        <v>0</v>
      </c>
      <c r="BT88">
        <f t="shared" si="36"/>
        <v>0</v>
      </c>
      <c r="BU88">
        <f t="shared" si="33"/>
        <v>0</v>
      </c>
      <c r="BV88" t="str">
        <f t="shared" si="34"/>
        <v>NO</v>
      </c>
    </row>
    <row r="89" spans="1:74">
      <c r="A89" t="s">
        <v>7208</v>
      </c>
      <c r="B89" t="s">
        <v>7209</v>
      </c>
      <c r="C89">
        <f t="shared" si="40"/>
        <v>0</v>
      </c>
      <c r="D89">
        <f t="shared" si="40"/>
        <v>0</v>
      </c>
      <c r="E89">
        <f t="shared" si="40"/>
        <v>0</v>
      </c>
      <c r="F89">
        <f t="shared" si="40"/>
        <v>0</v>
      </c>
      <c r="G89">
        <f t="shared" si="40"/>
        <v>0</v>
      </c>
      <c r="H89">
        <f t="shared" si="40"/>
        <v>0</v>
      </c>
      <c r="I89">
        <f t="shared" si="40"/>
        <v>0</v>
      </c>
      <c r="J89">
        <f t="shared" si="40"/>
        <v>0</v>
      </c>
      <c r="K89">
        <f t="shared" si="40"/>
        <v>0</v>
      </c>
      <c r="L89">
        <f t="shared" si="40"/>
        <v>0</v>
      </c>
      <c r="M89">
        <f t="shared" si="40"/>
        <v>0</v>
      </c>
      <c r="N89">
        <f t="shared" si="40"/>
        <v>0</v>
      </c>
      <c r="O89">
        <f t="shared" si="40"/>
        <v>0</v>
      </c>
      <c r="P89">
        <f t="shared" si="40"/>
        <v>0</v>
      </c>
      <c r="Q89">
        <f t="shared" si="40"/>
        <v>0</v>
      </c>
      <c r="R89">
        <f t="shared" si="40"/>
        <v>0</v>
      </c>
      <c r="S89">
        <f t="shared" si="38"/>
        <v>0</v>
      </c>
      <c r="T89">
        <f t="shared" si="38"/>
        <v>0</v>
      </c>
      <c r="U89">
        <f t="shared" si="38"/>
        <v>0</v>
      </c>
      <c r="V89">
        <f t="shared" si="38"/>
        <v>0</v>
      </c>
      <c r="W89">
        <f t="shared" si="38"/>
        <v>0</v>
      </c>
      <c r="X89">
        <f t="shared" si="38"/>
        <v>0</v>
      </c>
      <c r="Y89">
        <f t="shared" si="38"/>
        <v>0</v>
      </c>
      <c r="Z89">
        <f t="shared" si="38"/>
        <v>0</v>
      </c>
      <c r="AA89">
        <f t="shared" si="38"/>
        <v>0</v>
      </c>
      <c r="AB89">
        <f t="shared" si="38"/>
        <v>0</v>
      </c>
      <c r="AC89">
        <f t="shared" si="38"/>
        <v>0</v>
      </c>
      <c r="AD89">
        <f t="shared" si="42"/>
        <v>0</v>
      </c>
      <c r="AE89">
        <f t="shared" si="42"/>
        <v>0</v>
      </c>
      <c r="AF89">
        <f t="shared" si="42"/>
        <v>0</v>
      </c>
      <c r="AG89">
        <f t="shared" si="42"/>
        <v>0</v>
      </c>
      <c r="AH89">
        <f t="shared" si="42"/>
        <v>0</v>
      </c>
      <c r="AI89">
        <f t="shared" si="45"/>
        <v>0</v>
      </c>
      <c r="AJ89">
        <f t="shared" si="45"/>
        <v>0</v>
      </c>
      <c r="AK89">
        <f t="shared" si="45"/>
        <v>0</v>
      </c>
      <c r="AL89">
        <f t="shared" si="45"/>
        <v>0</v>
      </c>
      <c r="AM89">
        <f t="shared" si="45"/>
        <v>0</v>
      </c>
      <c r="AN89">
        <f t="shared" si="45"/>
        <v>0</v>
      </c>
      <c r="AO89">
        <f t="shared" si="45"/>
        <v>0</v>
      </c>
      <c r="AP89">
        <f t="shared" si="45"/>
        <v>0</v>
      </c>
      <c r="AQ89">
        <f t="shared" si="45"/>
        <v>0</v>
      </c>
      <c r="AR89">
        <f t="shared" si="45"/>
        <v>0</v>
      </c>
      <c r="AS89">
        <f t="shared" si="45"/>
        <v>0</v>
      </c>
      <c r="AT89">
        <f t="shared" si="45"/>
        <v>0</v>
      </c>
      <c r="AU89">
        <f t="shared" si="45"/>
        <v>0</v>
      </c>
      <c r="AV89">
        <f t="shared" si="45"/>
        <v>0</v>
      </c>
      <c r="AW89">
        <f t="shared" si="45"/>
        <v>0</v>
      </c>
      <c r="AX89">
        <f t="shared" si="45"/>
        <v>0</v>
      </c>
      <c r="AY89">
        <f t="shared" si="43"/>
        <v>0</v>
      </c>
      <c r="AZ89">
        <f t="shared" si="43"/>
        <v>0</v>
      </c>
      <c r="BA89">
        <f t="shared" si="43"/>
        <v>0</v>
      </c>
      <c r="BB89">
        <f t="shared" si="43"/>
        <v>0</v>
      </c>
      <c r="BC89">
        <f t="shared" si="43"/>
        <v>0</v>
      </c>
      <c r="BD89">
        <f t="shared" si="43"/>
        <v>0</v>
      </c>
      <c r="BE89">
        <f t="shared" si="43"/>
        <v>0</v>
      </c>
      <c r="BF89">
        <f t="shared" si="43"/>
        <v>0</v>
      </c>
      <c r="BG89">
        <f t="shared" si="43"/>
        <v>0</v>
      </c>
      <c r="BH89">
        <f t="shared" si="43"/>
        <v>0</v>
      </c>
      <c r="BI89">
        <f t="shared" si="43"/>
        <v>0</v>
      </c>
      <c r="BJ89">
        <f t="shared" si="43"/>
        <v>0</v>
      </c>
      <c r="BK89">
        <f t="shared" si="43"/>
        <v>0</v>
      </c>
      <c r="BL89">
        <f t="shared" si="43"/>
        <v>0</v>
      </c>
      <c r="BM89">
        <f t="shared" si="44"/>
        <v>0</v>
      </c>
      <c r="BN89">
        <f t="shared" si="44"/>
        <v>0</v>
      </c>
      <c r="BO89">
        <f t="shared" si="44"/>
        <v>0</v>
      </c>
      <c r="BP89">
        <f t="shared" si="36"/>
        <v>0</v>
      </c>
      <c r="BQ89">
        <f t="shared" si="36"/>
        <v>0</v>
      </c>
      <c r="BR89">
        <f t="shared" si="36"/>
        <v>0</v>
      </c>
      <c r="BS89">
        <f t="shared" si="36"/>
        <v>0</v>
      </c>
      <c r="BT89">
        <f t="shared" si="36"/>
        <v>0</v>
      </c>
      <c r="BU89">
        <f t="shared" si="33"/>
        <v>0</v>
      </c>
      <c r="BV89" t="str">
        <f t="shared" si="34"/>
        <v>NO</v>
      </c>
    </row>
    <row r="90" spans="1:74">
      <c r="A90" t="s">
        <v>7210</v>
      </c>
      <c r="B90" t="s">
        <v>7211</v>
      </c>
      <c r="C90">
        <f t="shared" si="40"/>
        <v>0</v>
      </c>
      <c r="D90">
        <f t="shared" si="40"/>
        <v>0</v>
      </c>
      <c r="E90">
        <f t="shared" si="40"/>
        <v>0</v>
      </c>
      <c r="F90">
        <f t="shared" si="40"/>
        <v>0</v>
      </c>
      <c r="G90">
        <f t="shared" si="40"/>
        <v>0</v>
      </c>
      <c r="H90">
        <f t="shared" si="40"/>
        <v>0</v>
      </c>
      <c r="I90">
        <f t="shared" si="40"/>
        <v>0</v>
      </c>
      <c r="J90">
        <f t="shared" si="40"/>
        <v>0</v>
      </c>
      <c r="K90">
        <f t="shared" si="40"/>
        <v>0</v>
      </c>
      <c r="L90">
        <f t="shared" si="40"/>
        <v>0</v>
      </c>
      <c r="M90">
        <f t="shared" si="40"/>
        <v>0</v>
      </c>
      <c r="N90">
        <f t="shared" si="40"/>
        <v>0</v>
      </c>
      <c r="O90">
        <f t="shared" si="40"/>
        <v>0</v>
      </c>
      <c r="P90">
        <f t="shared" si="40"/>
        <v>0</v>
      </c>
      <c r="Q90">
        <f t="shared" si="40"/>
        <v>0</v>
      </c>
      <c r="R90">
        <f t="shared" si="40"/>
        <v>0</v>
      </c>
      <c r="S90">
        <f t="shared" si="38"/>
        <v>0</v>
      </c>
      <c r="T90">
        <f t="shared" si="38"/>
        <v>0</v>
      </c>
      <c r="U90">
        <f t="shared" si="38"/>
        <v>0</v>
      </c>
      <c r="V90">
        <f t="shared" si="38"/>
        <v>0</v>
      </c>
      <c r="W90">
        <f t="shared" si="38"/>
        <v>0</v>
      </c>
      <c r="X90">
        <f t="shared" si="38"/>
        <v>0</v>
      </c>
      <c r="Y90">
        <f t="shared" si="38"/>
        <v>0</v>
      </c>
      <c r="Z90">
        <f t="shared" si="38"/>
        <v>0</v>
      </c>
      <c r="AA90">
        <f t="shared" si="38"/>
        <v>0</v>
      </c>
      <c r="AB90">
        <f t="shared" si="38"/>
        <v>0</v>
      </c>
      <c r="AC90">
        <f t="shared" si="38"/>
        <v>0</v>
      </c>
      <c r="AD90">
        <f t="shared" si="42"/>
        <v>0</v>
      </c>
      <c r="AE90">
        <f t="shared" si="42"/>
        <v>0</v>
      </c>
      <c r="AF90">
        <f t="shared" si="42"/>
        <v>0</v>
      </c>
      <c r="AG90">
        <f t="shared" si="42"/>
        <v>0</v>
      </c>
      <c r="AH90">
        <f t="shared" si="42"/>
        <v>0</v>
      </c>
      <c r="AI90">
        <f t="shared" si="45"/>
        <v>0</v>
      </c>
      <c r="AJ90">
        <f t="shared" si="45"/>
        <v>0</v>
      </c>
      <c r="AK90">
        <f t="shared" si="45"/>
        <v>0</v>
      </c>
      <c r="AL90">
        <f t="shared" si="45"/>
        <v>0</v>
      </c>
      <c r="AM90">
        <f t="shared" si="45"/>
        <v>0</v>
      </c>
      <c r="AN90">
        <f t="shared" si="45"/>
        <v>0</v>
      </c>
      <c r="AO90">
        <f t="shared" si="45"/>
        <v>0</v>
      </c>
      <c r="AP90">
        <f t="shared" si="45"/>
        <v>0</v>
      </c>
      <c r="AQ90">
        <f t="shared" si="45"/>
        <v>0</v>
      </c>
      <c r="AR90">
        <f t="shared" si="45"/>
        <v>0</v>
      </c>
      <c r="AS90">
        <f t="shared" si="45"/>
        <v>0</v>
      </c>
      <c r="AT90">
        <f t="shared" si="45"/>
        <v>0</v>
      </c>
      <c r="AU90">
        <f t="shared" si="45"/>
        <v>0</v>
      </c>
      <c r="AV90">
        <f t="shared" si="45"/>
        <v>0</v>
      </c>
      <c r="AW90">
        <f t="shared" si="45"/>
        <v>0</v>
      </c>
      <c r="AX90">
        <f t="shared" si="45"/>
        <v>0</v>
      </c>
      <c r="AY90">
        <f t="shared" si="43"/>
        <v>0</v>
      </c>
      <c r="AZ90">
        <f t="shared" si="43"/>
        <v>0</v>
      </c>
      <c r="BA90">
        <f t="shared" si="43"/>
        <v>0</v>
      </c>
      <c r="BB90">
        <f t="shared" si="43"/>
        <v>0</v>
      </c>
      <c r="BC90">
        <f t="shared" si="43"/>
        <v>0</v>
      </c>
      <c r="BD90">
        <f t="shared" si="43"/>
        <v>0</v>
      </c>
      <c r="BE90">
        <f t="shared" si="43"/>
        <v>0</v>
      </c>
      <c r="BF90">
        <f t="shared" si="43"/>
        <v>0</v>
      </c>
      <c r="BG90">
        <f t="shared" si="43"/>
        <v>0</v>
      </c>
      <c r="BH90">
        <f t="shared" si="43"/>
        <v>0</v>
      </c>
      <c r="BI90">
        <f t="shared" si="43"/>
        <v>0</v>
      </c>
      <c r="BJ90">
        <f t="shared" si="43"/>
        <v>0</v>
      </c>
      <c r="BK90">
        <f t="shared" si="43"/>
        <v>0</v>
      </c>
      <c r="BL90">
        <f t="shared" si="43"/>
        <v>0</v>
      </c>
      <c r="BM90">
        <f t="shared" si="44"/>
        <v>0</v>
      </c>
      <c r="BN90">
        <f t="shared" si="44"/>
        <v>0</v>
      </c>
      <c r="BO90">
        <f t="shared" si="44"/>
        <v>0</v>
      </c>
      <c r="BP90">
        <f t="shared" si="36"/>
        <v>0</v>
      </c>
      <c r="BQ90">
        <f t="shared" si="36"/>
        <v>0</v>
      </c>
      <c r="BR90">
        <f t="shared" si="36"/>
        <v>0</v>
      </c>
      <c r="BS90">
        <f t="shared" si="36"/>
        <v>0</v>
      </c>
      <c r="BT90">
        <f t="shared" si="36"/>
        <v>0</v>
      </c>
      <c r="BU90">
        <f t="shared" si="33"/>
        <v>0</v>
      </c>
      <c r="BV90" t="str">
        <f t="shared" si="34"/>
        <v>NO</v>
      </c>
    </row>
    <row r="91" spans="1:74">
      <c r="A91" t="s">
        <v>7212</v>
      </c>
      <c r="B91" t="s">
        <v>7213</v>
      </c>
      <c r="C91">
        <f t="shared" si="40"/>
        <v>0</v>
      </c>
      <c r="D91">
        <f t="shared" si="40"/>
        <v>0</v>
      </c>
      <c r="E91">
        <f t="shared" si="40"/>
        <v>0</v>
      </c>
      <c r="F91">
        <f t="shared" si="40"/>
        <v>0</v>
      </c>
      <c r="G91">
        <f t="shared" si="40"/>
        <v>0</v>
      </c>
      <c r="H91">
        <f t="shared" si="40"/>
        <v>0</v>
      </c>
      <c r="I91">
        <f t="shared" si="40"/>
        <v>0</v>
      </c>
      <c r="J91">
        <f t="shared" si="40"/>
        <v>0</v>
      </c>
      <c r="K91">
        <f t="shared" si="40"/>
        <v>0</v>
      </c>
      <c r="L91">
        <f t="shared" si="40"/>
        <v>0</v>
      </c>
      <c r="M91">
        <f t="shared" si="40"/>
        <v>0</v>
      </c>
      <c r="N91">
        <f t="shared" si="40"/>
        <v>0</v>
      </c>
      <c r="O91">
        <f t="shared" si="40"/>
        <v>0</v>
      </c>
      <c r="P91">
        <f t="shared" si="40"/>
        <v>0</v>
      </c>
      <c r="Q91">
        <f t="shared" si="40"/>
        <v>0</v>
      </c>
      <c r="R91">
        <f t="shared" ref="R91:AG106" si="46">COUNTIF($B91,"=*"&amp;R$2&amp;"*")</f>
        <v>0</v>
      </c>
      <c r="S91">
        <f t="shared" si="46"/>
        <v>0</v>
      </c>
      <c r="T91">
        <f t="shared" si="46"/>
        <v>0</v>
      </c>
      <c r="U91">
        <f t="shared" si="46"/>
        <v>0</v>
      </c>
      <c r="V91">
        <f t="shared" si="46"/>
        <v>0</v>
      </c>
      <c r="W91">
        <f t="shared" si="46"/>
        <v>0</v>
      </c>
      <c r="X91">
        <f t="shared" si="46"/>
        <v>0</v>
      </c>
      <c r="Y91">
        <f t="shared" si="46"/>
        <v>0</v>
      </c>
      <c r="Z91">
        <f t="shared" si="46"/>
        <v>0</v>
      </c>
      <c r="AA91">
        <f t="shared" si="46"/>
        <v>0</v>
      </c>
      <c r="AB91">
        <f t="shared" si="46"/>
        <v>0</v>
      </c>
      <c r="AC91">
        <f t="shared" si="46"/>
        <v>0</v>
      </c>
      <c r="AD91">
        <f t="shared" si="46"/>
        <v>0</v>
      </c>
      <c r="AE91">
        <f t="shared" si="46"/>
        <v>0</v>
      </c>
      <c r="AF91">
        <f t="shared" si="46"/>
        <v>0</v>
      </c>
      <c r="AG91">
        <f t="shared" si="46"/>
        <v>0</v>
      </c>
      <c r="AH91">
        <f t="shared" ref="AH91:AH122" si="47">COUNTIF($B91,"=*"&amp;AH$2&amp;"*")</f>
        <v>0</v>
      </c>
      <c r="AI91">
        <f t="shared" si="45"/>
        <v>0</v>
      </c>
      <c r="AJ91">
        <f t="shared" si="45"/>
        <v>0</v>
      </c>
      <c r="AK91">
        <f t="shared" si="45"/>
        <v>0</v>
      </c>
      <c r="AL91">
        <f t="shared" si="45"/>
        <v>0</v>
      </c>
      <c r="AM91">
        <f t="shared" si="45"/>
        <v>0</v>
      </c>
      <c r="AN91">
        <f t="shared" si="45"/>
        <v>0</v>
      </c>
      <c r="AO91">
        <f t="shared" si="45"/>
        <v>0</v>
      </c>
      <c r="AP91">
        <f t="shared" si="45"/>
        <v>0</v>
      </c>
      <c r="AQ91">
        <f t="shared" si="45"/>
        <v>0</v>
      </c>
      <c r="AR91">
        <f t="shared" si="45"/>
        <v>0</v>
      </c>
      <c r="AS91">
        <f t="shared" si="45"/>
        <v>0</v>
      </c>
      <c r="AT91">
        <f t="shared" si="45"/>
        <v>0</v>
      </c>
      <c r="AU91">
        <f t="shared" si="45"/>
        <v>0</v>
      </c>
      <c r="AV91">
        <f t="shared" si="45"/>
        <v>0</v>
      </c>
      <c r="AW91">
        <f t="shared" si="45"/>
        <v>0</v>
      </c>
      <c r="AX91">
        <f t="shared" si="45"/>
        <v>0</v>
      </c>
      <c r="AY91">
        <f t="shared" si="43"/>
        <v>0</v>
      </c>
      <c r="AZ91">
        <f t="shared" si="43"/>
        <v>0</v>
      </c>
      <c r="BA91">
        <f t="shared" si="43"/>
        <v>0</v>
      </c>
      <c r="BB91">
        <f t="shared" si="43"/>
        <v>0</v>
      </c>
      <c r="BC91">
        <f t="shared" si="43"/>
        <v>0</v>
      </c>
      <c r="BD91">
        <f t="shared" si="43"/>
        <v>0</v>
      </c>
      <c r="BE91">
        <f t="shared" si="43"/>
        <v>0</v>
      </c>
      <c r="BF91">
        <f t="shared" si="43"/>
        <v>0</v>
      </c>
      <c r="BG91">
        <f t="shared" si="43"/>
        <v>0</v>
      </c>
      <c r="BH91">
        <f t="shared" si="43"/>
        <v>0</v>
      </c>
      <c r="BI91">
        <f t="shared" si="43"/>
        <v>0</v>
      </c>
      <c r="BJ91">
        <f t="shared" si="43"/>
        <v>0</v>
      </c>
      <c r="BK91">
        <f t="shared" si="43"/>
        <v>0</v>
      </c>
      <c r="BL91">
        <f t="shared" si="43"/>
        <v>0</v>
      </c>
      <c r="BM91">
        <f t="shared" si="44"/>
        <v>0</v>
      </c>
      <c r="BN91">
        <f t="shared" si="44"/>
        <v>0</v>
      </c>
      <c r="BO91">
        <f t="shared" si="44"/>
        <v>0</v>
      </c>
      <c r="BP91">
        <f t="shared" si="36"/>
        <v>0</v>
      </c>
      <c r="BQ91">
        <f t="shared" si="36"/>
        <v>0</v>
      </c>
      <c r="BR91">
        <f t="shared" si="36"/>
        <v>0</v>
      </c>
      <c r="BS91">
        <f t="shared" si="36"/>
        <v>0</v>
      </c>
      <c r="BT91">
        <f t="shared" si="36"/>
        <v>0</v>
      </c>
      <c r="BU91">
        <f t="shared" si="33"/>
        <v>0</v>
      </c>
      <c r="BV91" t="str">
        <f t="shared" si="34"/>
        <v>NO</v>
      </c>
    </row>
    <row r="92" spans="1:74">
      <c r="A92" t="s">
        <v>7214</v>
      </c>
      <c r="B92" t="s">
        <v>7215</v>
      </c>
      <c r="C92">
        <f t="shared" ref="C92:R107" si="48">COUNTIF($B92,"=*"&amp;C$2&amp;"*")</f>
        <v>0</v>
      </c>
      <c r="D92">
        <f t="shared" si="48"/>
        <v>0</v>
      </c>
      <c r="E92">
        <f t="shared" si="48"/>
        <v>0</v>
      </c>
      <c r="F92">
        <f t="shared" si="48"/>
        <v>0</v>
      </c>
      <c r="G92">
        <f t="shared" si="48"/>
        <v>0</v>
      </c>
      <c r="H92">
        <f t="shared" si="48"/>
        <v>0</v>
      </c>
      <c r="I92">
        <f t="shared" si="48"/>
        <v>0</v>
      </c>
      <c r="J92">
        <f t="shared" si="48"/>
        <v>0</v>
      </c>
      <c r="K92">
        <f t="shared" si="48"/>
        <v>0</v>
      </c>
      <c r="L92">
        <f t="shared" si="48"/>
        <v>0</v>
      </c>
      <c r="M92">
        <f t="shared" si="48"/>
        <v>0</v>
      </c>
      <c r="N92">
        <f t="shared" si="48"/>
        <v>0</v>
      </c>
      <c r="O92">
        <f t="shared" si="48"/>
        <v>0</v>
      </c>
      <c r="P92">
        <f t="shared" si="48"/>
        <v>0</v>
      </c>
      <c r="Q92">
        <f t="shared" si="48"/>
        <v>0</v>
      </c>
      <c r="R92">
        <f t="shared" si="48"/>
        <v>0</v>
      </c>
      <c r="S92">
        <f t="shared" si="46"/>
        <v>0</v>
      </c>
      <c r="T92">
        <f t="shared" si="46"/>
        <v>0</v>
      </c>
      <c r="U92">
        <f t="shared" si="46"/>
        <v>0</v>
      </c>
      <c r="V92">
        <f t="shared" si="46"/>
        <v>0</v>
      </c>
      <c r="W92">
        <f t="shared" si="46"/>
        <v>0</v>
      </c>
      <c r="X92">
        <f t="shared" si="46"/>
        <v>0</v>
      </c>
      <c r="Y92">
        <f t="shared" si="46"/>
        <v>0</v>
      </c>
      <c r="Z92">
        <f t="shared" si="46"/>
        <v>0</v>
      </c>
      <c r="AA92">
        <f t="shared" si="46"/>
        <v>0</v>
      </c>
      <c r="AB92">
        <f t="shared" si="46"/>
        <v>0</v>
      </c>
      <c r="AC92">
        <f t="shared" si="46"/>
        <v>0</v>
      </c>
      <c r="AD92">
        <f t="shared" si="46"/>
        <v>0</v>
      </c>
      <c r="AE92">
        <f t="shared" si="46"/>
        <v>0</v>
      </c>
      <c r="AF92">
        <f t="shared" si="46"/>
        <v>0</v>
      </c>
      <c r="AG92">
        <f t="shared" si="46"/>
        <v>0</v>
      </c>
      <c r="AH92">
        <f t="shared" si="47"/>
        <v>0</v>
      </c>
      <c r="AI92">
        <f t="shared" si="45"/>
        <v>0</v>
      </c>
      <c r="AJ92">
        <f t="shared" si="45"/>
        <v>0</v>
      </c>
      <c r="AK92">
        <f t="shared" si="45"/>
        <v>0</v>
      </c>
      <c r="AL92">
        <f t="shared" si="45"/>
        <v>0</v>
      </c>
      <c r="AM92">
        <f t="shared" si="45"/>
        <v>0</v>
      </c>
      <c r="AN92">
        <f t="shared" si="45"/>
        <v>0</v>
      </c>
      <c r="AO92">
        <f t="shared" si="45"/>
        <v>0</v>
      </c>
      <c r="AP92">
        <f t="shared" si="45"/>
        <v>0</v>
      </c>
      <c r="AQ92">
        <f t="shared" si="45"/>
        <v>0</v>
      </c>
      <c r="AR92">
        <f t="shared" si="45"/>
        <v>0</v>
      </c>
      <c r="AS92">
        <f t="shared" si="45"/>
        <v>0</v>
      </c>
      <c r="AT92">
        <f t="shared" si="45"/>
        <v>0</v>
      </c>
      <c r="AU92">
        <f t="shared" si="45"/>
        <v>0</v>
      </c>
      <c r="AV92">
        <f t="shared" si="45"/>
        <v>0</v>
      </c>
      <c r="AW92">
        <f t="shared" si="45"/>
        <v>0</v>
      </c>
      <c r="AX92">
        <f t="shared" si="45"/>
        <v>0</v>
      </c>
      <c r="AY92">
        <f t="shared" si="43"/>
        <v>0</v>
      </c>
      <c r="AZ92">
        <f t="shared" si="43"/>
        <v>0</v>
      </c>
      <c r="BA92">
        <f t="shared" si="43"/>
        <v>0</v>
      </c>
      <c r="BB92">
        <f t="shared" si="43"/>
        <v>0</v>
      </c>
      <c r="BC92">
        <f t="shared" si="43"/>
        <v>0</v>
      </c>
      <c r="BD92">
        <f t="shared" si="43"/>
        <v>0</v>
      </c>
      <c r="BE92">
        <f t="shared" si="43"/>
        <v>0</v>
      </c>
      <c r="BF92">
        <f t="shared" si="43"/>
        <v>0</v>
      </c>
      <c r="BG92">
        <f t="shared" si="43"/>
        <v>0</v>
      </c>
      <c r="BH92">
        <f t="shared" si="43"/>
        <v>0</v>
      </c>
      <c r="BI92">
        <f t="shared" si="43"/>
        <v>0</v>
      </c>
      <c r="BJ92">
        <f t="shared" si="43"/>
        <v>0</v>
      </c>
      <c r="BK92">
        <f t="shared" si="43"/>
        <v>0</v>
      </c>
      <c r="BL92">
        <f t="shared" si="43"/>
        <v>0</v>
      </c>
      <c r="BM92">
        <f t="shared" si="44"/>
        <v>0</v>
      </c>
      <c r="BN92">
        <f t="shared" si="44"/>
        <v>0</v>
      </c>
      <c r="BO92">
        <f t="shared" si="44"/>
        <v>0</v>
      </c>
      <c r="BP92">
        <f t="shared" si="36"/>
        <v>0</v>
      </c>
      <c r="BQ92">
        <f t="shared" si="36"/>
        <v>0</v>
      </c>
      <c r="BR92">
        <f t="shared" si="36"/>
        <v>0</v>
      </c>
      <c r="BS92">
        <f t="shared" si="36"/>
        <v>0</v>
      </c>
      <c r="BT92">
        <f t="shared" si="36"/>
        <v>0</v>
      </c>
      <c r="BU92">
        <f t="shared" si="33"/>
        <v>0</v>
      </c>
      <c r="BV92" t="str">
        <f t="shared" si="34"/>
        <v>NO</v>
      </c>
    </row>
    <row r="93" spans="1:74">
      <c r="A93" t="s">
        <v>7216</v>
      </c>
      <c r="B93" t="s">
        <v>7217</v>
      </c>
      <c r="C93">
        <f t="shared" si="48"/>
        <v>0</v>
      </c>
      <c r="D93">
        <f t="shared" si="48"/>
        <v>0</v>
      </c>
      <c r="E93">
        <f t="shared" si="48"/>
        <v>0</v>
      </c>
      <c r="F93">
        <f t="shared" si="48"/>
        <v>0</v>
      </c>
      <c r="G93">
        <f t="shared" si="48"/>
        <v>0</v>
      </c>
      <c r="H93">
        <f t="shared" si="48"/>
        <v>0</v>
      </c>
      <c r="I93">
        <f t="shared" si="48"/>
        <v>0</v>
      </c>
      <c r="J93">
        <f t="shared" si="48"/>
        <v>0</v>
      </c>
      <c r="K93">
        <f t="shared" si="48"/>
        <v>0</v>
      </c>
      <c r="L93">
        <f t="shared" si="48"/>
        <v>0</v>
      </c>
      <c r="M93">
        <f t="shared" si="48"/>
        <v>0</v>
      </c>
      <c r="N93">
        <f t="shared" si="48"/>
        <v>0</v>
      </c>
      <c r="O93">
        <f t="shared" si="48"/>
        <v>0</v>
      </c>
      <c r="P93">
        <f t="shared" si="48"/>
        <v>0</v>
      </c>
      <c r="Q93">
        <f t="shared" si="48"/>
        <v>0</v>
      </c>
      <c r="R93">
        <f t="shared" si="48"/>
        <v>0</v>
      </c>
      <c r="S93">
        <f t="shared" si="46"/>
        <v>0</v>
      </c>
      <c r="T93">
        <f t="shared" si="46"/>
        <v>0</v>
      </c>
      <c r="U93">
        <f t="shared" si="46"/>
        <v>0</v>
      </c>
      <c r="V93">
        <f t="shared" si="46"/>
        <v>0</v>
      </c>
      <c r="W93">
        <f t="shared" si="46"/>
        <v>0</v>
      </c>
      <c r="X93">
        <f t="shared" si="46"/>
        <v>0</v>
      </c>
      <c r="Y93">
        <f t="shared" si="46"/>
        <v>0</v>
      </c>
      <c r="Z93">
        <f t="shared" si="46"/>
        <v>0</v>
      </c>
      <c r="AA93">
        <f t="shared" si="46"/>
        <v>0</v>
      </c>
      <c r="AB93">
        <f t="shared" si="46"/>
        <v>0</v>
      </c>
      <c r="AC93">
        <f t="shared" si="46"/>
        <v>0</v>
      </c>
      <c r="AD93">
        <f t="shared" si="46"/>
        <v>0</v>
      </c>
      <c r="AE93">
        <f t="shared" si="46"/>
        <v>0</v>
      </c>
      <c r="AF93">
        <f t="shared" si="46"/>
        <v>0</v>
      </c>
      <c r="AG93">
        <f t="shared" si="46"/>
        <v>0</v>
      </c>
      <c r="AH93">
        <f t="shared" si="47"/>
        <v>0</v>
      </c>
      <c r="AI93">
        <f t="shared" si="45"/>
        <v>0</v>
      </c>
      <c r="AJ93">
        <f t="shared" si="45"/>
        <v>0</v>
      </c>
      <c r="AK93">
        <f t="shared" si="45"/>
        <v>0</v>
      </c>
      <c r="AL93">
        <f t="shared" si="45"/>
        <v>0</v>
      </c>
      <c r="AM93">
        <f t="shared" si="45"/>
        <v>0</v>
      </c>
      <c r="AN93">
        <f t="shared" si="45"/>
        <v>0</v>
      </c>
      <c r="AO93">
        <f t="shared" si="45"/>
        <v>0</v>
      </c>
      <c r="AP93">
        <f t="shared" si="45"/>
        <v>0</v>
      </c>
      <c r="AQ93">
        <f t="shared" si="45"/>
        <v>0</v>
      </c>
      <c r="AR93">
        <f t="shared" si="45"/>
        <v>0</v>
      </c>
      <c r="AS93">
        <f t="shared" si="45"/>
        <v>0</v>
      </c>
      <c r="AT93">
        <f t="shared" si="45"/>
        <v>0</v>
      </c>
      <c r="AU93">
        <f t="shared" si="45"/>
        <v>0</v>
      </c>
      <c r="AV93">
        <f t="shared" si="45"/>
        <v>0</v>
      </c>
      <c r="AW93">
        <f t="shared" si="45"/>
        <v>0</v>
      </c>
      <c r="AX93">
        <f t="shared" si="45"/>
        <v>0</v>
      </c>
      <c r="AY93">
        <f t="shared" si="43"/>
        <v>0</v>
      </c>
      <c r="AZ93">
        <f t="shared" si="43"/>
        <v>0</v>
      </c>
      <c r="BA93">
        <f t="shared" si="43"/>
        <v>0</v>
      </c>
      <c r="BB93">
        <f t="shared" si="43"/>
        <v>0</v>
      </c>
      <c r="BC93">
        <f t="shared" si="43"/>
        <v>0</v>
      </c>
      <c r="BD93">
        <f t="shared" si="43"/>
        <v>0</v>
      </c>
      <c r="BE93">
        <f t="shared" si="43"/>
        <v>0</v>
      </c>
      <c r="BF93">
        <f t="shared" si="43"/>
        <v>0</v>
      </c>
      <c r="BG93">
        <f t="shared" si="43"/>
        <v>0</v>
      </c>
      <c r="BH93">
        <f t="shared" si="43"/>
        <v>0</v>
      </c>
      <c r="BI93">
        <f t="shared" si="43"/>
        <v>0</v>
      </c>
      <c r="BJ93">
        <f t="shared" si="43"/>
        <v>0</v>
      </c>
      <c r="BK93">
        <f t="shared" si="43"/>
        <v>0</v>
      </c>
      <c r="BL93">
        <f t="shared" si="43"/>
        <v>0</v>
      </c>
      <c r="BM93">
        <f t="shared" si="44"/>
        <v>0</v>
      </c>
      <c r="BN93">
        <f t="shared" si="44"/>
        <v>0</v>
      </c>
      <c r="BO93">
        <f t="shared" si="44"/>
        <v>0</v>
      </c>
      <c r="BP93">
        <f t="shared" si="36"/>
        <v>0</v>
      </c>
      <c r="BQ93">
        <f t="shared" si="36"/>
        <v>0</v>
      </c>
      <c r="BR93">
        <f t="shared" si="36"/>
        <v>0</v>
      </c>
      <c r="BS93">
        <f t="shared" si="36"/>
        <v>0</v>
      </c>
      <c r="BT93">
        <f t="shared" si="36"/>
        <v>0</v>
      </c>
      <c r="BU93">
        <f t="shared" si="33"/>
        <v>0</v>
      </c>
      <c r="BV93" t="str">
        <f t="shared" si="34"/>
        <v>NO</v>
      </c>
    </row>
    <row r="94" spans="1:74">
      <c r="A94" t="s">
        <v>7218</v>
      </c>
      <c r="B94" t="s">
        <v>7219</v>
      </c>
      <c r="C94">
        <f t="shared" si="48"/>
        <v>0</v>
      </c>
      <c r="D94">
        <f t="shared" si="48"/>
        <v>0</v>
      </c>
      <c r="E94">
        <f t="shared" si="48"/>
        <v>0</v>
      </c>
      <c r="F94">
        <f t="shared" si="48"/>
        <v>0</v>
      </c>
      <c r="G94">
        <f t="shared" si="48"/>
        <v>0</v>
      </c>
      <c r="H94">
        <f t="shared" si="48"/>
        <v>0</v>
      </c>
      <c r="I94">
        <f t="shared" si="48"/>
        <v>0</v>
      </c>
      <c r="J94">
        <f t="shared" si="48"/>
        <v>0</v>
      </c>
      <c r="K94">
        <f t="shared" si="48"/>
        <v>0</v>
      </c>
      <c r="L94">
        <f t="shared" si="48"/>
        <v>0</v>
      </c>
      <c r="M94">
        <f t="shared" si="48"/>
        <v>0</v>
      </c>
      <c r="N94">
        <f t="shared" si="48"/>
        <v>0</v>
      </c>
      <c r="O94">
        <f t="shared" si="48"/>
        <v>0</v>
      </c>
      <c r="P94">
        <f t="shared" si="48"/>
        <v>0</v>
      </c>
      <c r="Q94">
        <f t="shared" si="48"/>
        <v>0</v>
      </c>
      <c r="R94">
        <f t="shared" si="48"/>
        <v>0</v>
      </c>
      <c r="S94">
        <f t="shared" si="46"/>
        <v>0</v>
      </c>
      <c r="T94">
        <f t="shared" si="46"/>
        <v>0</v>
      </c>
      <c r="U94">
        <f t="shared" si="46"/>
        <v>0</v>
      </c>
      <c r="V94">
        <f t="shared" si="46"/>
        <v>0</v>
      </c>
      <c r="W94">
        <f t="shared" si="46"/>
        <v>0</v>
      </c>
      <c r="X94">
        <f t="shared" si="46"/>
        <v>0</v>
      </c>
      <c r="Y94">
        <f t="shared" si="46"/>
        <v>0</v>
      </c>
      <c r="Z94">
        <f t="shared" si="46"/>
        <v>0</v>
      </c>
      <c r="AA94">
        <f t="shared" si="46"/>
        <v>0</v>
      </c>
      <c r="AB94">
        <f t="shared" si="46"/>
        <v>0</v>
      </c>
      <c r="AC94">
        <f t="shared" si="46"/>
        <v>0</v>
      </c>
      <c r="AD94">
        <f t="shared" si="46"/>
        <v>0</v>
      </c>
      <c r="AE94">
        <f t="shared" si="46"/>
        <v>0</v>
      </c>
      <c r="AF94">
        <f t="shared" si="46"/>
        <v>0</v>
      </c>
      <c r="AG94">
        <f t="shared" si="46"/>
        <v>0</v>
      </c>
      <c r="AH94">
        <f t="shared" si="47"/>
        <v>0</v>
      </c>
      <c r="AI94">
        <f t="shared" si="45"/>
        <v>0</v>
      </c>
      <c r="AJ94">
        <f t="shared" si="45"/>
        <v>0</v>
      </c>
      <c r="AK94">
        <f t="shared" si="45"/>
        <v>0</v>
      </c>
      <c r="AL94">
        <f t="shared" si="45"/>
        <v>0</v>
      </c>
      <c r="AM94">
        <f t="shared" si="45"/>
        <v>0</v>
      </c>
      <c r="AN94">
        <f t="shared" si="45"/>
        <v>0</v>
      </c>
      <c r="AO94">
        <f t="shared" si="45"/>
        <v>0</v>
      </c>
      <c r="AP94">
        <f t="shared" si="45"/>
        <v>0</v>
      </c>
      <c r="AQ94">
        <f t="shared" si="45"/>
        <v>0</v>
      </c>
      <c r="AR94">
        <f t="shared" si="45"/>
        <v>0</v>
      </c>
      <c r="AS94">
        <f t="shared" si="45"/>
        <v>0</v>
      </c>
      <c r="AT94">
        <f t="shared" si="45"/>
        <v>0</v>
      </c>
      <c r="AU94">
        <f t="shared" si="45"/>
        <v>0</v>
      </c>
      <c r="AV94">
        <f t="shared" si="45"/>
        <v>0</v>
      </c>
      <c r="AW94">
        <f t="shared" si="45"/>
        <v>0</v>
      </c>
      <c r="AX94">
        <f t="shared" si="45"/>
        <v>0</v>
      </c>
      <c r="AY94">
        <f t="shared" si="43"/>
        <v>0</v>
      </c>
      <c r="AZ94">
        <f t="shared" si="43"/>
        <v>0</v>
      </c>
      <c r="BA94">
        <f t="shared" si="43"/>
        <v>0</v>
      </c>
      <c r="BB94">
        <f t="shared" si="43"/>
        <v>0</v>
      </c>
      <c r="BC94">
        <f t="shared" si="43"/>
        <v>0</v>
      </c>
      <c r="BD94">
        <f t="shared" si="43"/>
        <v>0</v>
      </c>
      <c r="BE94">
        <f t="shared" si="43"/>
        <v>0</v>
      </c>
      <c r="BF94">
        <f t="shared" si="43"/>
        <v>0</v>
      </c>
      <c r="BG94">
        <f t="shared" si="43"/>
        <v>0</v>
      </c>
      <c r="BH94">
        <f t="shared" si="43"/>
        <v>0</v>
      </c>
      <c r="BI94">
        <f t="shared" si="43"/>
        <v>0</v>
      </c>
      <c r="BJ94">
        <f t="shared" si="43"/>
        <v>0</v>
      </c>
      <c r="BK94">
        <f t="shared" si="43"/>
        <v>0</v>
      </c>
      <c r="BL94">
        <f t="shared" si="43"/>
        <v>0</v>
      </c>
      <c r="BM94">
        <f t="shared" si="44"/>
        <v>0</v>
      </c>
      <c r="BN94">
        <f t="shared" si="44"/>
        <v>0</v>
      </c>
      <c r="BO94">
        <f t="shared" si="44"/>
        <v>0</v>
      </c>
      <c r="BP94">
        <f t="shared" si="36"/>
        <v>0</v>
      </c>
      <c r="BQ94">
        <f t="shared" si="36"/>
        <v>0</v>
      </c>
      <c r="BR94">
        <f t="shared" si="36"/>
        <v>0</v>
      </c>
      <c r="BS94">
        <f t="shared" si="36"/>
        <v>0</v>
      </c>
      <c r="BT94">
        <f t="shared" si="36"/>
        <v>0</v>
      </c>
      <c r="BU94">
        <f t="shared" si="33"/>
        <v>0</v>
      </c>
      <c r="BV94" t="str">
        <f t="shared" si="34"/>
        <v>NO</v>
      </c>
    </row>
    <row r="95" spans="1:74">
      <c r="A95" t="s">
        <v>7220</v>
      </c>
      <c r="B95" t="s">
        <v>7221</v>
      </c>
      <c r="C95">
        <f t="shared" si="48"/>
        <v>0</v>
      </c>
      <c r="D95">
        <f t="shared" si="48"/>
        <v>0</v>
      </c>
      <c r="E95">
        <f t="shared" si="48"/>
        <v>0</v>
      </c>
      <c r="F95">
        <f t="shared" si="48"/>
        <v>0</v>
      </c>
      <c r="G95">
        <f t="shared" si="48"/>
        <v>0</v>
      </c>
      <c r="H95">
        <f t="shared" si="48"/>
        <v>0</v>
      </c>
      <c r="I95">
        <f t="shared" si="48"/>
        <v>0</v>
      </c>
      <c r="J95">
        <f t="shared" si="48"/>
        <v>0</v>
      </c>
      <c r="K95">
        <f t="shared" si="48"/>
        <v>0</v>
      </c>
      <c r="L95">
        <f t="shared" si="48"/>
        <v>0</v>
      </c>
      <c r="M95">
        <f t="shared" si="48"/>
        <v>0</v>
      </c>
      <c r="N95">
        <f t="shared" si="48"/>
        <v>0</v>
      </c>
      <c r="O95">
        <f t="shared" si="48"/>
        <v>0</v>
      </c>
      <c r="P95">
        <f t="shared" si="48"/>
        <v>0</v>
      </c>
      <c r="Q95">
        <f t="shared" si="48"/>
        <v>0</v>
      </c>
      <c r="R95">
        <f t="shared" si="48"/>
        <v>0</v>
      </c>
      <c r="S95">
        <f t="shared" si="46"/>
        <v>0</v>
      </c>
      <c r="T95">
        <f t="shared" si="46"/>
        <v>0</v>
      </c>
      <c r="U95">
        <f t="shared" si="46"/>
        <v>0</v>
      </c>
      <c r="V95">
        <f t="shared" si="46"/>
        <v>0</v>
      </c>
      <c r="W95">
        <f t="shared" si="46"/>
        <v>0</v>
      </c>
      <c r="X95">
        <f t="shared" si="46"/>
        <v>0</v>
      </c>
      <c r="Y95">
        <f t="shared" si="46"/>
        <v>0</v>
      </c>
      <c r="Z95">
        <f t="shared" si="46"/>
        <v>0</v>
      </c>
      <c r="AA95">
        <f t="shared" si="46"/>
        <v>0</v>
      </c>
      <c r="AB95">
        <f t="shared" si="46"/>
        <v>0</v>
      </c>
      <c r="AC95">
        <f t="shared" si="46"/>
        <v>0</v>
      </c>
      <c r="AD95">
        <f t="shared" si="46"/>
        <v>0</v>
      </c>
      <c r="AE95">
        <f t="shared" si="46"/>
        <v>0</v>
      </c>
      <c r="AF95">
        <f t="shared" si="46"/>
        <v>0</v>
      </c>
      <c r="AG95">
        <f t="shared" si="46"/>
        <v>0</v>
      </c>
      <c r="AH95">
        <f t="shared" si="47"/>
        <v>0</v>
      </c>
      <c r="AI95">
        <f t="shared" si="45"/>
        <v>0</v>
      </c>
      <c r="AJ95">
        <f t="shared" si="45"/>
        <v>0</v>
      </c>
      <c r="AK95">
        <f t="shared" si="45"/>
        <v>0</v>
      </c>
      <c r="AL95">
        <f t="shared" si="45"/>
        <v>0</v>
      </c>
      <c r="AM95">
        <f t="shared" si="45"/>
        <v>0</v>
      </c>
      <c r="AN95">
        <f t="shared" si="45"/>
        <v>0</v>
      </c>
      <c r="AO95">
        <f t="shared" si="45"/>
        <v>0</v>
      </c>
      <c r="AP95">
        <f t="shared" si="45"/>
        <v>0</v>
      </c>
      <c r="AQ95">
        <f t="shared" si="45"/>
        <v>0</v>
      </c>
      <c r="AR95">
        <f t="shared" si="45"/>
        <v>0</v>
      </c>
      <c r="AS95">
        <f t="shared" si="45"/>
        <v>0</v>
      </c>
      <c r="AT95">
        <f t="shared" si="45"/>
        <v>0</v>
      </c>
      <c r="AU95">
        <f t="shared" si="45"/>
        <v>0</v>
      </c>
      <c r="AV95">
        <f t="shared" si="45"/>
        <v>0</v>
      </c>
      <c r="AW95">
        <f t="shared" si="45"/>
        <v>0</v>
      </c>
      <c r="AX95">
        <f t="shared" si="45"/>
        <v>0</v>
      </c>
      <c r="AY95">
        <f t="shared" si="43"/>
        <v>0</v>
      </c>
      <c r="AZ95">
        <f t="shared" si="43"/>
        <v>0</v>
      </c>
      <c r="BA95">
        <f t="shared" si="43"/>
        <v>0</v>
      </c>
      <c r="BB95">
        <f t="shared" si="43"/>
        <v>0</v>
      </c>
      <c r="BC95">
        <f t="shared" si="43"/>
        <v>0</v>
      </c>
      <c r="BD95">
        <f t="shared" si="43"/>
        <v>0</v>
      </c>
      <c r="BE95">
        <f t="shared" si="43"/>
        <v>0</v>
      </c>
      <c r="BF95">
        <f t="shared" si="43"/>
        <v>0</v>
      </c>
      <c r="BG95">
        <f t="shared" si="43"/>
        <v>0</v>
      </c>
      <c r="BH95">
        <f t="shared" si="43"/>
        <v>0</v>
      </c>
      <c r="BI95">
        <f t="shared" si="43"/>
        <v>0</v>
      </c>
      <c r="BJ95">
        <f t="shared" si="43"/>
        <v>0</v>
      </c>
      <c r="BK95">
        <f t="shared" si="43"/>
        <v>0</v>
      </c>
      <c r="BL95">
        <f t="shared" si="43"/>
        <v>0</v>
      </c>
      <c r="BM95">
        <f t="shared" si="44"/>
        <v>0</v>
      </c>
      <c r="BN95">
        <f t="shared" si="44"/>
        <v>0</v>
      </c>
      <c r="BO95">
        <f t="shared" si="44"/>
        <v>0</v>
      </c>
      <c r="BP95">
        <f t="shared" si="36"/>
        <v>0</v>
      </c>
      <c r="BQ95">
        <f t="shared" si="36"/>
        <v>0</v>
      </c>
      <c r="BR95">
        <f t="shared" si="36"/>
        <v>0</v>
      </c>
      <c r="BS95">
        <f t="shared" si="36"/>
        <v>0</v>
      </c>
      <c r="BT95">
        <f t="shared" si="36"/>
        <v>0</v>
      </c>
      <c r="BU95">
        <f t="shared" si="33"/>
        <v>0</v>
      </c>
      <c r="BV95" t="str">
        <f t="shared" si="34"/>
        <v>NO</v>
      </c>
    </row>
    <row r="96" spans="1:74">
      <c r="A96" t="s">
        <v>7222</v>
      </c>
      <c r="B96" t="s">
        <v>7223</v>
      </c>
      <c r="C96">
        <f t="shared" si="48"/>
        <v>0</v>
      </c>
      <c r="D96">
        <f t="shared" si="48"/>
        <v>0</v>
      </c>
      <c r="E96">
        <f t="shared" si="48"/>
        <v>0</v>
      </c>
      <c r="F96">
        <f t="shared" si="48"/>
        <v>0</v>
      </c>
      <c r="G96">
        <f t="shared" si="48"/>
        <v>0</v>
      </c>
      <c r="H96">
        <f t="shared" si="48"/>
        <v>0</v>
      </c>
      <c r="I96">
        <f t="shared" si="48"/>
        <v>0</v>
      </c>
      <c r="J96">
        <f t="shared" si="48"/>
        <v>0</v>
      </c>
      <c r="K96">
        <f t="shared" si="48"/>
        <v>0</v>
      </c>
      <c r="L96">
        <f t="shared" si="48"/>
        <v>0</v>
      </c>
      <c r="M96">
        <f t="shared" si="48"/>
        <v>0</v>
      </c>
      <c r="N96">
        <f t="shared" si="48"/>
        <v>0</v>
      </c>
      <c r="O96">
        <f t="shared" si="48"/>
        <v>0</v>
      </c>
      <c r="P96">
        <f t="shared" si="48"/>
        <v>0</v>
      </c>
      <c r="Q96">
        <f t="shared" si="48"/>
        <v>0</v>
      </c>
      <c r="R96">
        <f t="shared" si="48"/>
        <v>0</v>
      </c>
      <c r="S96">
        <f t="shared" si="46"/>
        <v>0</v>
      </c>
      <c r="T96">
        <f t="shared" si="46"/>
        <v>0</v>
      </c>
      <c r="U96">
        <f t="shared" si="46"/>
        <v>0</v>
      </c>
      <c r="V96">
        <f t="shared" si="46"/>
        <v>0</v>
      </c>
      <c r="W96">
        <f t="shared" si="46"/>
        <v>0</v>
      </c>
      <c r="X96">
        <f t="shared" si="46"/>
        <v>0</v>
      </c>
      <c r="Y96">
        <f t="shared" si="46"/>
        <v>0</v>
      </c>
      <c r="Z96">
        <f t="shared" si="46"/>
        <v>0</v>
      </c>
      <c r="AA96">
        <f t="shared" si="46"/>
        <v>0</v>
      </c>
      <c r="AB96">
        <f t="shared" si="46"/>
        <v>0</v>
      </c>
      <c r="AC96">
        <f t="shared" si="46"/>
        <v>0</v>
      </c>
      <c r="AD96">
        <f t="shared" si="46"/>
        <v>0</v>
      </c>
      <c r="AE96">
        <f t="shared" si="46"/>
        <v>0</v>
      </c>
      <c r="AF96">
        <f t="shared" si="46"/>
        <v>0</v>
      </c>
      <c r="AG96">
        <f t="shared" si="46"/>
        <v>0</v>
      </c>
      <c r="AH96">
        <f t="shared" si="47"/>
        <v>0</v>
      </c>
      <c r="AI96">
        <f t="shared" si="45"/>
        <v>0</v>
      </c>
      <c r="AJ96">
        <f t="shared" si="45"/>
        <v>0</v>
      </c>
      <c r="AK96">
        <f t="shared" si="45"/>
        <v>0</v>
      </c>
      <c r="AL96">
        <f t="shared" si="45"/>
        <v>0</v>
      </c>
      <c r="AM96">
        <f t="shared" si="45"/>
        <v>0</v>
      </c>
      <c r="AN96">
        <f t="shared" si="45"/>
        <v>0</v>
      </c>
      <c r="AO96">
        <f t="shared" si="45"/>
        <v>0</v>
      </c>
      <c r="AP96">
        <f t="shared" si="45"/>
        <v>0</v>
      </c>
      <c r="AQ96">
        <f t="shared" si="45"/>
        <v>0</v>
      </c>
      <c r="AR96">
        <f t="shared" si="45"/>
        <v>0</v>
      </c>
      <c r="AS96">
        <f t="shared" si="45"/>
        <v>0</v>
      </c>
      <c r="AT96">
        <f t="shared" si="45"/>
        <v>0</v>
      </c>
      <c r="AU96">
        <f t="shared" si="45"/>
        <v>0</v>
      </c>
      <c r="AV96">
        <f t="shared" si="45"/>
        <v>0</v>
      </c>
      <c r="AW96">
        <f t="shared" si="45"/>
        <v>0</v>
      </c>
      <c r="AX96">
        <f t="shared" si="45"/>
        <v>0</v>
      </c>
      <c r="AY96">
        <f t="shared" si="43"/>
        <v>0</v>
      </c>
      <c r="AZ96">
        <f t="shared" si="43"/>
        <v>0</v>
      </c>
      <c r="BA96">
        <f t="shared" si="43"/>
        <v>0</v>
      </c>
      <c r="BB96">
        <f t="shared" si="43"/>
        <v>0</v>
      </c>
      <c r="BC96">
        <f t="shared" si="43"/>
        <v>0</v>
      </c>
      <c r="BD96">
        <f t="shared" si="43"/>
        <v>0</v>
      </c>
      <c r="BE96">
        <f t="shared" si="43"/>
        <v>0</v>
      </c>
      <c r="BF96">
        <f t="shared" si="43"/>
        <v>0</v>
      </c>
      <c r="BG96">
        <f t="shared" si="43"/>
        <v>0</v>
      </c>
      <c r="BH96">
        <f t="shared" si="43"/>
        <v>0</v>
      </c>
      <c r="BI96">
        <f t="shared" si="43"/>
        <v>0</v>
      </c>
      <c r="BJ96">
        <f t="shared" si="43"/>
        <v>0</v>
      </c>
      <c r="BK96">
        <f t="shared" si="43"/>
        <v>0</v>
      </c>
      <c r="BL96">
        <f t="shared" si="43"/>
        <v>0</v>
      </c>
      <c r="BM96">
        <f t="shared" si="44"/>
        <v>0</v>
      </c>
      <c r="BN96">
        <f t="shared" si="44"/>
        <v>0</v>
      </c>
      <c r="BO96">
        <f t="shared" si="44"/>
        <v>0</v>
      </c>
      <c r="BP96">
        <f t="shared" si="36"/>
        <v>0</v>
      </c>
      <c r="BQ96">
        <f t="shared" si="36"/>
        <v>0</v>
      </c>
      <c r="BR96">
        <f t="shared" si="36"/>
        <v>0</v>
      </c>
      <c r="BS96">
        <f t="shared" si="36"/>
        <v>0</v>
      </c>
      <c r="BT96">
        <f t="shared" si="36"/>
        <v>0</v>
      </c>
      <c r="BU96">
        <f t="shared" si="33"/>
        <v>0</v>
      </c>
      <c r="BV96" t="str">
        <f t="shared" si="34"/>
        <v>NO</v>
      </c>
    </row>
    <row r="97" spans="1:74">
      <c r="A97" t="s">
        <v>7224</v>
      </c>
      <c r="B97" t="s">
        <v>7225</v>
      </c>
      <c r="C97">
        <f t="shared" si="48"/>
        <v>0</v>
      </c>
      <c r="D97">
        <f t="shared" si="48"/>
        <v>0</v>
      </c>
      <c r="E97">
        <f t="shared" si="48"/>
        <v>0</v>
      </c>
      <c r="F97">
        <f t="shared" si="48"/>
        <v>0</v>
      </c>
      <c r="G97">
        <f t="shared" si="48"/>
        <v>0</v>
      </c>
      <c r="H97">
        <f t="shared" si="48"/>
        <v>0</v>
      </c>
      <c r="I97">
        <f t="shared" si="48"/>
        <v>0</v>
      </c>
      <c r="J97">
        <f t="shared" si="48"/>
        <v>0</v>
      </c>
      <c r="K97">
        <f t="shared" si="48"/>
        <v>0</v>
      </c>
      <c r="L97">
        <f t="shared" si="48"/>
        <v>0</v>
      </c>
      <c r="M97">
        <f t="shared" si="48"/>
        <v>0</v>
      </c>
      <c r="N97">
        <f t="shared" si="48"/>
        <v>0</v>
      </c>
      <c r="O97">
        <f t="shared" si="48"/>
        <v>0</v>
      </c>
      <c r="P97">
        <f t="shared" si="48"/>
        <v>0</v>
      </c>
      <c r="Q97">
        <f t="shared" si="48"/>
        <v>0</v>
      </c>
      <c r="R97">
        <f t="shared" si="48"/>
        <v>0</v>
      </c>
      <c r="S97">
        <f t="shared" si="46"/>
        <v>0</v>
      </c>
      <c r="T97">
        <f t="shared" si="46"/>
        <v>0</v>
      </c>
      <c r="U97">
        <f t="shared" si="46"/>
        <v>0</v>
      </c>
      <c r="V97">
        <f t="shared" si="46"/>
        <v>0</v>
      </c>
      <c r="W97">
        <f t="shared" si="46"/>
        <v>0</v>
      </c>
      <c r="X97">
        <f t="shared" si="46"/>
        <v>0</v>
      </c>
      <c r="Y97">
        <f t="shared" si="46"/>
        <v>0</v>
      </c>
      <c r="Z97">
        <f t="shared" si="46"/>
        <v>0</v>
      </c>
      <c r="AA97">
        <f t="shared" si="46"/>
        <v>0</v>
      </c>
      <c r="AB97">
        <f t="shared" si="46"/>
        <v>0</v>
      </c>
      <c r="AC97">
        <f t="shared" si="46"/>
        <v>0</v>
      </c>
      <c r="AD97">
        <f t="shared" si="46"/>
        <v>0</v>
      </c>
      <c r="AE97">
        <f t="shared" si="46"/>
        <v>0</v>
      </c>
      <c r="AF97">
        <f t="shared" si="46"/>
        <v>0</v>
      </c>
      <c r="AG97">
        <f t="shared" si="46"/>
        <v>0</v>
      </c>
      <c r="AH97">
        <f t="shared" si="47"/>
        <v>0</v>
      </c>
      <c r="AI97">
        <f t="shared" si="45"/>
        <v>0</v>
      </c>
      <c r="AJ97">
        <f t="shared" si="45"/>
        <v>0</v>
      </c>
      <c r="AK97">
        <f t="shared" si="45"/>
        <v>0</v>
      </c>
      <c r="AL97">
        <f t="shared" si="45"/>
        <v>0</v>
      </c>
      <c r="AM97">
        <f t="shared" si="45"/>
        <v>0</v>
      </c>
      <c r="AN97">
        <f t="shared" si="45"/>
        <v>0</v>
      </c>
      <c r="AO97">
        <f t="shared" si="45"/>
        <v>0</v>
      </c>
      <c r="AP97">
        <f t="shared" si="45"/>
        <v>0</v>
      </c>
      <c r="AQ97">
        <f t="shared" si="45"/>
        <v>0</v>
      </c>
      <c r="AR97">
        <f t="shared" si="45"/>
        <v>0</v>
      </c>
      <c r="AS97">
        <f t="shared" si="45"/>
        <v>0</v>
      </c>
      <c r="AT97">
        <f t="shared" si="45"/>
        <v>0</v>
      </c>
      <c r="AU97">
        <f t="shared" si="45"/>
        <v>0</v>
      </c>
      <c r="AV97">
        <f t="shared" si="45"/>
        <v>0</v>
      </c>
      <c r="AW97">
        <f t="shared" si="45"/>
        <v>0</v>
      </c>
      <c r="AX97">
        <f t="shared" si="45"/>
        <v>0</v>
      </c>
      <c r="AY97">
        <f t="shared" si="43"/>
        <v>0</v>
      </c>
      <c r="AZ97">
        <f t="shared" si="43"/>
        <v>0</v>
      </c>
      <c r="BA97">
        <f t="shared" si="43"/>
        <v>0</v>
      </c>
      <c r="BB97">
        <f t="shared" si="43"/>
        <v>0</v>
      </c>
      <c r="BC97">
        <f t="shared" si="43"/>
        <v>0</v>
      </c>
      <c r="BD97">
        <f t="shared" si="43"/>
        <v>0</v>
      </c>
      <c r="BE97">
        <f t="shared" si="43"/>
        <v>0</v>
      </c>
      <c r="BF97">
        <f t="shared" si="43"/>
        <v>0</v>
      </c>
      <c r="BG97">
        <f t="shared" si="43"/>
        <v>0</v>
      </c>
      <c r="BH97">
        <f t="shared" si="43"/>
        <v>0</v>
      </c>
      <c r="BI97">
        <f t="shared" si="43"/>
        <v>0</v>
      </c>
      <c r="BJ97">
        <f t="shared" si="43"/>
        <v>0</v>
      </c>
      <c r="BK97">
        <f t="shared" si="43"/>
        <v>0</v>
      </c>
      <c r="BL97">
        <f t="shared" si="43"/>
        <v>0</v>
      </c>
      <c r="BM97">
        <f t="shared" si="44"/>
        <v>0</v>
      </c>
      <c r="BN97">
        <f t="shared" si="44"/>
        <v>0</v>
      </c>
      <c r="BO97">
        <f t="shared" si="44"/>
        <v>0</v>
      </c>
      <c r="BP97">
        <f t="shared" si="36"/>
        <v>0</v>
      </c>
      <c r="BQ97">
        <f t="shared" si="36"/>
        <v>0</v>
      </c>
      <c r="BR97">
        <f t="shared" si="36"/>
        <v>0</v>
      </c>
      <c r="BS97">
        <f t="shared" si="36"/>
        <v>0</v>
      </c>
      <c r="BT97">
        <f t="shared" si="36"/>
        <v>0</v>
      </c>
      <c r="BU97">
        <f t="shared" si="33"/>
        <v>0</v>
      </c>
      <c r="BV97" t="str">
        <f t="shared" si="34"/>
        <v>NO</v>
      </c>
    </row>
    <row r="98" spans="1:74">
      <c r="A98" t="s">
        <v>7226</v>
      </c>
      <c r="B98" t="s">
        <v>7227</v>
      </c>
      <c r="C98">
        <f t="shared" si="48"/>
        <v>0</v>
      </c>
      <c r="D98">
        <f t="shared" si="48"/>
        <v>0</v>
      </c>
      <c r="E98">
        <f t="shared" si="48"/>
        <v>0</v>
      </c>
      <c r="F98">
        <f t="shared" si="48"/>
        <v>0</v>
      </c>
      <c r="G98">
        <f t="shared" si="48"/>
        <v>0</v>
      </c>
      <c r="H98">
        <f t="shared" si="48"/>
        <v>0</v>
      </c>
      <c r="I98">
        <f t="shared" si="48"/>
        <v>0</v>
      </c>
      <c r="J98">
        <f t="shared" si="48"/>
        <v>0</v>
      </c>
      <c r="K98">
        <f t="shared" si="48"/>
        <v>0</v>
      </c>
      <c r="L98">
        <f t="shared" si="48"/>
        <v>0</v>
      </c>
      <c r="M98">
        <f t="shared" si="48"/>
        <v>0</v>
      </c>
      <c r="N98">
        <f t="shared" si="48"/>
        <v>0</v>
      </c>
      <c r="O98">
        <f t="shared" si="48"/>
        <v>0</v>
      </c>
      <c r="P98">
        <f t="shared" si="48"/>
        <v>0</v>
      </c>
      <c r="Q98">
        <f t="shared" si="48"/>
        <v>0</v>
      </c>
      <c r="R98">
        <f t="shared" si="48"/>
        <v>0</v>
      </c>
      <c r="S98">
        <f t="shared" si="46"/>
        <v>0</v>
      </c>
      <c r="T98">
        <f t="shared" si="46"/>
        <v>0</v>
      </c>
      <c r="U98">
        <f t="shared" si="46"/>
        <v>0</v>
      </c>
      <c r="V98">
        <f t="shared" si="46"/>
        <v>0</v>
      </c>
      <c r="W98">
        <f t="shared" si="46"/>
        <v>0</v>
      </c>
      <c r="X98">
        <f t="shared" si="46"/>
        <v>0</v>
      </c>
      <c r="Y98">
        <f t="shared" si="46"/>
        <v>0</v>
      </c>
      <c r="Z98">
        <f t="shared" si="46"/>
        <v>0</v>
      </c>
      <c r="AA98">
        <f t="shared" si="46"/>
        <v>0</v>
      </c>
      <c r="AB98">
        <f t="shared" si="46"/>
        <v>0</v>
      </c>
      <c r="AC98">
        <f t="shared" si="46"/>
        <v>0</v>
      </c>
      <c r="AD98">
        <f t="shared" si="46"/>
        <v>0</v>
      </c>
      <c r="AE98">
        <f t="shared" si="46"/>
        <v>0</v>
      </c>
      <c r="AF98">
        <f t="shared" si="46"/>
        <v>0</v>
      </c>
      <c r="AG98">
        <f t="shared" si="46"/>
        <v>0</v>
      </c>
      <c r="AH98">
        <f t="shared" si="47"/>
        <v>0</v>
      </c>
      <c r="AI98">
        <f t="shared" si="45"/>
        <v>0</v>
      </c>
      <c r="AJ98">
        <f t="shared" si="45"/>
        <v>0</v>
      </c>
      <c r="AK98">
        <f t="shared" si="45"/>
        <v>0</v>
      </c>
      <c r="AL98">
        <f t="shared" si="45"/>
        <v>0</v>
      </c>
      <c r="AM98">
        <f t="shared" si="45"/>
        <v>0</v>
      </c>
      <c r="AN98">
        <f t="shared" si="45"/>
        <v>0</v>
      </c>
      <c r="AO98">
        <f t="shared" si="45"/>
        <v>0</v>
      </c>
      <c r="AP98">
        <f t="shared" si="45"/>
        <v>0</v>
      </c>
      <c r="AQ98">
        <f t="shared" si="45"/>
        <v>0</v>
      </c>
      <c r="AR98">
        <f t="shared" si="45"/>
        <v>0</v>
      </c>
      <c r="AS98">
        <f t="shared" si="45"/>
        <v>0</v>
      </c>
      <c r="AT98">
        <f t="shared" si="45"/>
        <v>0</v>
      </c>
      <c r="AU98">
        <f t="shared" si="45"/>
        <v>0</v>
      </c>
      <c r="AV98">
        <f t="shared" si="45"/>
        <v>0</v>
      </c>
      <c r="AW98">
        <f t="shared" si="45"/>
        <v>0</v>
      </c>
      <c r="AX98">
        <f t="shared" si="45"/>
        <v>0</v>
      </c>
      <c r="AY98">
        <f t="shared" si="43"/>
        <v>0</v>
      </c>
      <c r="AZ98">
        <f t="shared" si="43"/>
        <v>0</v>
      </c>
      <c r="BA98">
        <f t="shared" si="43"/>
        <v>0</v>
      </c>
      <c r="BB98">
        <f t="shared" si="43"/>
        <v>0</v>
      </c>
      <c r="BC98">
        <f t="shared" si="43"/>
        <v>0</v>
      </c>
      <c r="BD98">
        <f t="shared" si="43"/>
        <v>0</v>
      </c>
      <c r="BE98">
        <f t="shared" si="43"/>
        <v>0</v>
      </c>
      <c r="BF98">
        <f t="shared" si="43"/>
        <v>0</v>
      </c>
      <c r="BG98">
        <f t="shared" si="43"/>
        <v>0</v>
      </c>
      <c r="BH98">
        <f t="shared" si="43"/>
        <v>0</v>
      </c>
      <c r="BI98">
        <f t="shared" si="43"/>
        <v>0</v>
      </c>
      <c r="BJ98">
        <f t="shared" si="43"/>
        <v>0</v>
      </c>
      <c r="BK98">
        <f t="shared" si="43"/>
        <v>0</v>
      </c>
      <c r="BL98">
        <f t="shared" si="43"/>
        <v>0</v>
      </c>
      <c r="BM98">
        <f t="shared" si="44"/>
        <v>0</v>
      </c>
      <c r="BN98">
        <f t="shared" si="44"/>
        <v>0</v>
      </c>
      <c r="BO98">
        <f t="shared" si="44"/>
        <v>0</v>
      </c>
      <c r="BP98">
        <f t="shared" si="36"/>
        <v>0</v>
      </c>
      <c r="BQ98">
        <f t="shared" si="36"/>
        <v>0</v>
      </c>
      <c r="BR98">
        <f t="shared" si="36"/>
        <v>0</v>
      </c>
      <c r="BS98">
        <f t="shared" si="36"/>
        <v>0</v>
      </c>
      <c r="BT98">
        <f t="shared" si="36"/>
        <v>0</v>
      </c>
      <c r="BU98">
        <f t="shared" si="33"/>
        <v>0</v>
      </c>
      <c r="BV98" t="str">
        <f t="shared" si="34"/>
        <v>NO</v>
      </c>
    </row>
    <row r="99" spans="1:74">
      <c r="A99" t="s">
        <v>7228</v>
      </c>
      <c r="B99" t="s">
        <v>7229</v>
      </c>
      <c r="C99">
        <f t="shared" si="48"/>
        <v>0</v>
      </c>
      <c r="D99">
        <f t="shared" si="48"/>
        <v>0</v>
      </c>
      <c r="E99">
        <f t="shared" si="48"/>
        <v>0</v>
      </c>
      <c r="F99">
        <f t="shared" si="48"/>
        <v>0</v>
      </c>
      <c r="G99">
        <f t="shared" si="48"/>
        <v>0</v>
      </c>
      <c r="H99">
        <f t="shared" si="48"/>
        <v>0</v>
      </c>
      <c r="I99">
        <f t="shared" si="48"/>
        <v>0</v>
      </c>
      <c r="J99">
        <f t="shared" si="48"/>
        <v>0</v>
      </c>
      <c r="K99">
        <f t="shared" si="48"/>
        <v>0</v>
      </c>
      <c r="L99">
        <f t="shared" si="48"/>
        <v>0</v>
      </c>
      <c r="M99">
        <f t="shared" si="48"/>
        <v>0</v>
      </c>
      <c r="N99">
        <f t="shared" si="48"/>
        <v>0</v>
      </c>
      <c r="O99">
        <f t="shared" si="48"/>
        <v>0</v>
      </c>
      <c r="P99">
        <f t="shared" si="48"/>
        <v>0</v>
      </c>
      <c r="Q99">
        <f t="shared" si="48"/>
        <v>0</v>
      </c>
      <c r="R99">
        <f t="shared" si="48"/>
        <v>0</v>
      </c>
      <c r="S99">
        <f t="shared" si="46"/>
        <v>0</v>
      </c>
      <c r="T99">
        <f t="shared" si="46"/>
        <v>0</v>
      </c>
      <c r="U99">
        <f t="shared" si="46"/>
        <v>0</v>
      </c>
      <c r="V99">
        <f t="shared" si="46"/>
        <v>0</v>
      </c>
      <c r="W99">
        <f t="shared" si="46"/>
        <v>0</v>
      </c>
      <c r="X99">
        <f t="shared" si="46"/>
        <v>0</v>
      </c>
      <c r="Y99">
        <f t="shared" si="46"/>
        <v>0</v>
      </c>
      <c r="Z99">
        <f t="shared" si="46"/>
        <v>0</v>
      </c>
      <c r="AA99">
        <f t="shared" si="46"/>
        <v>0</v>
      </c>
      <c r="AB99">
        <f t="shared" si="46"/>
        <v>0</v>
      </c>
      <c r="AC99">
        <f t="shared" si="46"/>
        <v>0</v>
      </c>
      <c r="AD99">
        <f t="shared" si="46"/>
        <v>0</v>
      </c>
      <c r="AE99">
        <f t="shared" si="46"/>
        <v>0</v>
      </c>
      <c r="AF99">
        <f t="shared" si="46"/>
        <v>0</v>
      </c>
      <c r="AG99">
        <f t="shared" si="46"/>
        <v>0</v>
      </c>
      <c r="AH99">
        <f t="shared" si="47"/>
        <v>0</v>
      </c>
      <c r="AI99">
        <f t="shared" si="45"/>
        <v>0</v>
      </c>
      <c r="AJ99">
        <f t="shared" si="45"/>
        <v>0</v>
      </c>
      <c r="AK99">
        <f t="shared" si="45"/>
        <v>0</v>
      </c>
      <c r="AL99">
        <f t="shared" si="45"/>
        <v>0</v>
      </c>
      <c r="AM99">
        <f t="shared" si="45"/>
        <v>0</v>
      </c>
      <c r="AN99">
        <f t="shared" si="45"/>
        <v>0</v>
      </c>
      <c r="AO99">
        <f t="shared" si="45"/>
        <v>0</v>
      </c>
      <c r="AP99">
        <f t="shared" si="45"/>
        <v>0</v>
      </c>
      <c r="AQ99">
        <f t="shared" si="45"/>
        <v>0</v>
      </c>
      <c r="AR99">
        <f t="shared" si="45"/>
        <v>0</v>
      </c>
      <c r="AS99">
        <f t="shared" si="45"/>
        <v>0</v>
      </c>
      <c r="AT99">
        <f t="shared" si="45"/>
        <v>0</v>
      </c>
      <c r="AU99">
        <f t="shared" si="45"/>
        <v>0</v>
      </c>
      <c r="AV99">
        <f t="shared" si="45"/>
        <v>0</v>
      </c>
      <c r="AW99">
        <f t="shared" si="45"/>
        <v>0</v>
      </c>
      <c r="AX99">
        <f t="shared" si="45"/>
        <v>0</v>
      </c>
      <c r="AY99">
        <f t="shared" si="43"/>
        <v>0</v>
      </c>
      <c r="AZ99">
        <f t="shared" si="43"/>
        <v>0</v>
      </c>
      <c r="BA99">
        <f t="shared" si="43"/>
        <v>0</v>
      </c>
      <c r="BB99">
        <f t="shared" si="43"/>
        <v>0</v>
      </c>
      <c r="BC99">
        <f t="shared" si="43"/>
        <v>0</v>
      </c>
      <c r="BD99">
        <f t="shared" si="43"/>
        <v>0</v>
      </c>
      <c r="BE99">
        <f t="shared" si="43"/>
        <v>0</v>
      </c>
      <c r="BF99">
        <f t="shared" si="43"/>
        <v>0</v>
      </c>
      <c r="BG99">
        <f t="shared" si="43"/>
        <v>0</v>
      </c>
      <c r="BH99">
        <f t="shared" si="43"/>
        <v>0</v>
      </c>
      <c r="BI99">
        <f t="shared" si="43"/>
        <v>0</v>
      </c>
      <c r="BJ99">
        <f t="shared" si="43"/>
        <v>0</v>
      </c>
      <c r="BK99">
        <f t="shared" si="43"/>
        <v>0</v>
      </c>
      <c r="BL99">
        <f t="shared" si="43"/>
        <v>0</v>
      </c>
      <c r="BM99">
        <f t="shared" si="44"/>
        <v>0</v>
      </c>
      <c r="BN99">
        <f t="shared" si="44"/>
        <v>0</v>
      </c>
      <c r="BO99">
        <f t="shared" si="44"/>
        <v>0</v>
      </c>
      <c r="BP99">
        <f t="shared" si="36"/>
        <v>0</v>
      </c>
      <c r="BQ99">
        <f t="shared" si="36"/>
        <v>0</v>
      </c>
      <c r="BR99">
        <f t="shared" si="36"/>
        <v>0</v>
      </c>
      <c r="BS99">
        <f t="shared" si="36"/>
        <v>0</v>
      </c>
      <c r="BT99">
        <f t="shared" si="36"/>
        <v>0</v>
      </c>
      <c r="BU99">
        <f t="shared" si="33"/>
        <v>0</v>
      </c>
      <c r="BV99" t="str">
        <f t="shared" si="34"/>
        <v>NO</v>
      </c>
    </row>
    <row r="100" spans="1:74">
      <c r="A100" t="s">
        <v>7230</v>
      </c>
      <c r="B100" t="s">
        <v>7231</v>
      </c>
      <c r="C100">
        <f t="shared" si="48"/>
        <v>0</v>
      </c>
      <c r="D100">
        <f t="shared" si="48"/>
        <v>0</v>
      </c>
      <c r="E100">
        <f t="shared" si="48"/>
        <v>0</v>
      </c>
      <c r="F100">
        <f t="shared" si="48"/>
        <v>0</v>
      </c>
      <c r="G100">
        <f t="shared" si="48"/>
        <v>0</v>
      </c>
      <c r="H100">
        <f t="shared" si="48"/>
        <v>0</v>
      </c>
      <c r="I100">
        <f t="shared" si="48"/>
        <v>0</v>
      </c>
      <c r="J100">
        <f t="shared" si="48"/>
        <v>0</v>
      </c>
      <c r="K100">
        <f t="shared" si="48"/>
        <v>0</v>
      </c>
      <c r="L100">
        <f t="shared" si="48"/>
        <v>0</v>
      </c>
      <c r="M100">
        <f t="shared" si="48"/>
        <v>0</v>
      </c>
      <c r="N100">
        <f t="shared" si="48"/>
        <v>0</v>
      </c>
      <c r="O100">
        <f t="shared" si="48"/>
        <v>0</v>
      </c>
      <c r="P100">
        <f t="shared" si="48"/>
        <v>0</v>
      </c>
      <c r="Q100">
        <f t="shared" si="48"/>
        <v>0</v>
      </c>
      <c r="R100">
        <f t="shared" si="48"/>
        <v>0</v>
      </c>
      <c r="S100">
        <f t="shared" si="46"/>
        <v>0</v>
      </c>
      <c r="T100">
        <f t="shared" si="46"/>
        <v>0</v>
      </c>
      <c r="U100">
        <f t="shared" si="46"/>
        <v>0</v>
      </c>
      <c r="V100">
        <f t="shared" si="46"/>
        <v>0</v>
      </c>
      <c r="W100">
        <f t="shared" si="46"/>
        <v>0</v>
      </c>
      <c r="X100">
        <f t="shared" si="46"/>
        <v>0</v>
      </c>
      <c r="Y100">
        <f t="shared" si="46"/>
        <v>0</v>
      </c>
      <c r="Z100">
        <f t="shared" si="46"/>
        <v>0</v>
      </c>
      <c r="AA100">
        <f t="shared" si="46"/>
        <v>0</v>
      </c>
      <c r="AB100">
        <f t="shared" si="46"/>
        <v>0</v>
      </c>
      <c r="AC100">
        <f t="shared" si="46"/>
        <v>0</v>
      </c>
      <c r="AD100">
        <f t="shared" si="46"/>
        <v>0</v>
      </c>
      <c r="AE100">
        <f t="shared" si="46"/>
        <v>0</v>
      </c>
      <c r="AF100">
        <f t="shared" si="46"/>
        <v>0</v>
      </c>
      <c r="AG100">
        <f t="shared" si="46"/>
        <v>0</v>
      </c>
      <c r="AH100">
        <f t="shared" si="47"/>
        <v>0</v>
      </c>
      <c r="AI100">
        <f t="shared" si="45"/>
        <v>0</v>
      </c>
      <c r="AJ100">
        <f t="shared" si="45"/>
        <v>0</v>
      </c>
      <c r="AK100">
        <f t="shared" si="45"/>
        <v>0</v>
      </c>
      <c r="AL100">
        <f t="shared" si="45"/>
        <v>0</v>
      </c>
      <c r="AM100">
        <f t="shared" si="45"/>
        <v>0</v>
      </c>
      <c r="AN100">
        <f t="shared" si="45"/>
        <v>0</v>
      </c>
      <c r="AO100">
        <f t="shared" si="45"/>
        <v>0</v>
      </c>
      <c r="AP100">
        <f t="shared" si="45"/>
        <v>0</v>
      </c>
      <c r="AQ100">
        <f t="shared" si="45"/>
        <v>0</v>
      </c>
      <c r="AR100">
        <f t="shared" si="45"/>
        <v>0</v>
      </c>
      <c r="AS100">
        <f t="shared" si="45"/>
        <v>0</v>
      </c>
      <c r="AT100">
        <f t="shared" si="45"/>
        <v>0</v>
      </c>
      <c r="AU100">
        <f t="shared" si="45"/>
        <v>0</v>
      </c>
      <c r="AV100">
        <f t="shared" si="45"/>
        <v>0</v>
      </c>
      <c r="AW100">
        <f t="shared" si="45"/>
        <v>0</v>
      </c>
      <c r="AX100">
        <f t="shared" si="45"/>
        <v>0</v>
      </c>
      <c r="AY100">
        <f t="shared" si="43"/>
        <v>0</v>
      </c>
      <c r="AZ100">
        <f t="shared" si="43"/>
        <v>0</v>
      </c>
      <c r="BA100">
        <f t="shared" si="43"/>
        <v>0</v>
      </c>
      <c r="BB100">
        <f t="shared" si="43"/>
        <v>0</v>
      </c>
      <c r="BC100">
        <f t="shared" si="43"/>
        <v>0</v>
      </c>
      <c r="BD100">
        <f t="shared" si="43"/>
        <v>0</v>
      </c>
      <c r="BE100">
        <f t="shared" si="43"/>
        <v>0</v>
      </c>
      <c r="BF100">
        <f t="shared" si="43"/>
        <v>0</v>
      </c>
      <c r="BG100">
        <f t="shared" si="43"/>
        <v>0</v>
      </c>
      <c r="BH100">
        <f t="shared" si="43"/>
        <v>0</v>
      </c>
      <c r="BI100">
        <f t="shared" si="43"/>
        <v>0</v>
      </c>
      <c r="BJ100">
        <f t="shared" si="43"/>
        <v>0</v>
      </c>
      <c r="BK100">
        <f t="shared" si="43"/>
        <v>0</v>
      </c>
      <c r="BL100">
        <f t="shared" si="43"/>
        <v>0</v>
      </c>
      <c r="BM100">
        <f t="shared" si="44"/>
        <v>0</v>
      </c>
      <c r="BN100">
        <f t="shared" si="44"/>
        <v>0</v>
      </c>
      <c r="BO100">
        <f t="shared" si="44"/>
        <v>0</v>
      </c>
      <c r="BP100">
        <f t="shared" si="36"/>
        <v>0</v>
      </c>
      <c r="BQ100">
        <f t="shared" si="36"/>
        <v>0</v>
      </c>
      <c r="BR100">
        <f t="shared" si="36"/>
        <v>0</v>
      </c>
      <c r="BS100">
        <f t="shared" si="36"/>
        <v>0</v>
      </c>
      <c r="BT100">
        <f t="shared" si="36"/>
        <v>0</v>
      </c>
      <c r="BU100">
        <f t="shared" si="33"/>
        <v>0</v>
      </c>
      <c r="BV100" t="str">
        <f t="shared" si="34"/>
        <v>NO</v>
      </c>
    </row>
    <row r="101" spans="1:74">
      <c r="A101" t="s">
        <v>7232</v>
      </c>
      <c r="B101" t="s">
        <v>7233</v>
      </c>
      <c r="C101">
        <f t="shared" si="48"/>
        <v>0</v>
      </c>
      <c r="D101">
        <f t="shared" si="48"/>
        <v>0</v>
      </c>
      <c r="E101">
        <f t="shared" si="48"/>
        <v>0</v>
      </c>
      <c r="F101">
        <f t="shared" si="48"/>
        <v>0</v>
      </c>
      <c r="G101">
        <f t="shared" si="48"/>
        <v>0</v>
      </c>
      <c r="H101">
        <f t="shared" si="48"/>
        <v>0</v>
      </c>
      <c r="I101">
        <f t="shared" si="48"/>
        <v>0</v>
      </c>
      <c r="J101">
        <f t="shared" si="48"/>
        <v>0</v>
      </c>
      <c r="K101">
        <f t="shared" si="48"/>
        <v>0</v>
      </c>
      <c r="L101">
        <f t="shared" si="48"/>
        <v>0</v>
      </c>
      <c r="M101">
        <f t="shared" si="48"/>
        <v>0</v>
      </c>
      <c r="N101">
        <f t="shared" si="48"/>
        <v>0</v>
      </c>
      <c r="O101">
        <f t="shared" si="48"/>
        <v>0</v>
      </c>
      <c r="P101">
        <f t="shared" si="48"/>
        <v>0</v>
      </c>
      <c r="Q101">
        <f t="shared" si="48"/>
        <v>0</v>
      </c>
      <c r="R101">
        <f t="shared" si="48"/>
        <v>0</v>
      </c>
      <c r="S101">
        <f t="shared" si="46"/>
        <v>0</v>
      </c>
      <c r="T101">
        <f t="shared" si="46"/>
        <v>0</v>
      </c>
      <c r="U101">
        <f t="shared" si="46"/>
        <v>0</v>
      </c>
      <c r="V101">
        <f t="shared" si="46"/>
        <v>0</v>
      </c>
      <c r="W101">
        <f t="shared" si="46"/>
        <v>0</v>
      </c>
      <c r="X101">
        <f t="shared" si="46"/>
        <v>0</v>
      </c>
      <c r="Y101">
        <f t="shared" si="46"/>
        <v>0</v>
      </c>
      <c r="Z101">
        <f t="shared" si="46"/>
        <v>0</v>
      </c>
      <c r="AA101">
        <f t="shared" si="46"/>
        <v>0</v>
      </c>
      <c r="AB101">
        <f t="shared" si="46"/>
        <v>0</v>
      </c>
      <c r="AC101">
        <f t="shared" si="46"/>
        <v>0</v>
      </c>
      <c r="AD101">
        <f t="shared" si="46"/>
        <v>0</v>
      </c>
      <c r="AE101">
        <f t="shared" si="46"/>
        <v>0</v>
      </c>
      <c r="AF101">
        <f t="shared" si="46"/>
        <v>0</v>
      </c>
      <c r="AG101">
        <f t="shared" si="46"/>
        <v>0</v>
      </c>
      <c r="AH101">
        <f t="shared" si="47"/>
        <v>0</v>
      </c>
      <c r="AI101">
        <f t="shared" si="45"/>
        <v>0</v>
      </c>
      <c r="AJ101">
        <f t="shared" si="45"/>
        <v>0</v>
      </c>
      <c r="AK101">
        <f t="shared" si="45"/>
        <v>0</v>
      </c>
      <c r="AL101">
        <f t="shared" si="45"/>
        <v>0</v>
      </c>
      <c r="AM101">
        <f t="shared" si="45"/>
        <v>0</v>
      </c>
      <c r="AN101">
        <f t="shared" si="45"/>
        <v>0</v>
      </c>
      <c r="AO101">
        <f t="shared" si="45"/>
        <v>0</v>
      </c>
      <c r="AP101">
        <f t="shared" si="45"/>
        <v>0</v>
      </c>
      <c r="AQ101">
        <f t="shared" si="45"/>
        <v>0</v>
      </c>
      <c r="AR101">
        <f t="shared" si="45"/>
        <v>0</v>
      </c>
      <c r="AS101">
        <f t="shared" si="45"/>
        <v>0</v>
      </c>
      <c r="AT101">
        <f t="shared" si="45"/>
        <v>0</v>
      </c>
      <c r="AU101">
        <f t="shared" si="45"/>
        <v>0</v>
      </c>
      <c r="AV101">
        <f t="shared" si="45"/>
        <v>0</v>
      </c>
      <c r="AW101">
        <f t="shared" si="45"/>
        <v>0</v>
      </c>
      <c r="AX101">
        <f t="shared" si="45"/>
        <v>0</v>
      </c>
      <c r="AY101">
        <f t="shared" si="43"/>
        <v>0</v>
      </c>
      <c r="AZ101">
        <f t="shared" si="43"/>
        <v>0</v>
      </c>
      <c r="BA101">
        <f t="shared" si="43"/>
        <v>0</v>
      </c>
      <c r="BB101">
        <f t="shared" si="43"/>
        <v>0</v>
      </c>
      <c r="BC101">
        <f t="shared" si="43"/>
        <v>0</v>
      </c>
      <c r="BD101">
        <f t="shared" si="43"/>
        <v>0</v>
      </c>
      <c r="BE101">
        <f t="shared" si="43"/>
        <v>0</v>
      </c>
      <c r="BF101">
        <f t="shared" si="43"/>
        <v>0</v>
      </c>
      <c r="BG101">
        <f t="shared" si="43"/>
        <v>0</v>
      </c>
      <c r="BH101">
        <f t="shared" si="43"/>
        <v>0</v>
      </c>
      <c r="BI101">
        <f t="shared" si="43"/>
        <v>0</v>
      </c>
      <c r="BJ101">
        <f t="shared" si="43"/>
        <v>0</v>
      </c>
      <c r="BK101">
        <f t="shared" si="43"/>
        <v>0</v>
      </c>
      <c r="BL101">
        <f t="shared" si="43"/>
        <v>0</v>
      </c>
      <c r="BM101">
        <f t="shared" si="44"/>
        <v>0</v>
      </c>
      <c r="BN101">
        <f t="shared" si="44"/>
        <v>0</v>
      </c>
      <c r="BO101">
        <f t="shared" si="44"/>
        <v>0</v>
      </c>
      <c r="BP101">
        <f t="shared" si="36"/>
        <v>0</v>
      </c>
      <c r="BQ101">
        <f t="shared" si="36"/>
        <v>0</v>
      </c>
      <c r="BR101">
        <f t="shared" si="36"/>
        <v>0</v>
      </c>
      <c r="BS101">
        <f t="shared" si="36"/>
        <v>0</v>
      </c>
      <c r="BT101">
        <f t="shared" si="36"/>
        <v>0</v>
      </c>
      <c r="BU101">
        <f t="shared" si="33"/>
        <v>0</v>
      </c>
      <c r="BV101" t="str">
        <f t="shared" si="34"/>
        <v>NO</v>
      </c>
    </row>
    <row r="102" spans="1:74">
      <c r="A102" t="s">
        <v>7234</v>
      </c>
      <c r="B102" t="s">
        <v>7235</v>
      </c>
      <c r="C102">
        <f t="shared" si="48"/>
        <v>0</v>
      </c>
      <c r="D102">
        <f t="shared" si="48"/>
        <v>0</v>
      </c>
      <c r="E102">
        <f t="shared" si="48"/>
        <v>0</v>
      </c>
      <c r="F102">
        <f t="shared" si="48"/>
        <v>0</v>
      </c>
      <c r="G102">
        <f t="shared" si="48"/>
        <v>0</v>
      </c>
      <c r="H102">
        <f t="shared" si="48"/>
        <v>0</v>
      </c>
      <c r="I102">
        <f t="shared" si="48"/>
        <v>0</v>
      </c>
      <c r="J102">
        <f t="shared" si="48"/>
        <v>0</v>
      </c>
      <c r="K102">
        <f t="shared" si="48"/>
        <v>0</v>
      </c>
      <c r="L102">
        <f t="shared" si="48"/>
        <v>0</v>
      </c>
      <c r="M102">
        <f t="shared" si="48"/>
        <v>0</v>
      </c>
      <c r="N102">
        <f t="shared" si="48"/>
        <v>0</v>
      </c>
      <c r="O102">
        <f t="shared" si="48"/>
        <v>0</v>
      </c>
      <c r="P102">
        <f t="shared" si="48"/>
        <v>0</v>
      </c>
      <c r="Q102">
        <f t="shared" si="48"/>
        <v>0</v>
      </c>
      <c r="R102">
        <f t="shared" si="48"/>
        <v>0</v>
      </c>
      <c r="S102">
        <f t="shared" si="46"/>
        <v>0</v>
      </c>
      <c r="T102">
        <f t="shared" si="46"/>
        <v>0</v>
      </c>
      <c r="U102">
        <f t="shared" si="46"/>
        <v>0</v>
      </c>
      <c r="V102">
        <f t="shared" si="46"/>
        <v>0</v>
      </c>
      <c r="W102">
        <f t="shared" si="46"/>
        <v>0</v>
      </c>
      <c r="X102">
        <f t="shared" si="46"/>
        <v>0</v>
      </c>
      <c r="Y102">
        <f t="shared" si="46"/>
        <v>0</v>
      </c>
      <c r="Z102">
        <f t="shared" si="46"/>
        <v>0</v>
      </c>
      <c r="AA102">
        <f t="shared" si="46"/>
        <v>0</v>
      </c>
      <c r="AB102">
        <f t="shared" si="46"/>
        <v>0</v>
      </c>
      <c r="AC102">
        <f t="shared" si="46"/>
        <v>0</v>
      </c>
      <c r="AD102">
        <f t="shared" si="46"/>
        <v>0</v>
      </c>
      <c r="AE102">
        <f t="shared" si="46"/>
        <v>0</v>
      </c>
      <c r="AF102">
        <f t="shared" si="46"/>
        <v>0</v>
      </c>
      <c r="AG102">
        <f t="shared" si="46"/>
        <v>0</v>
      </c>
      <c r="AH102">
        <f t="shared" si="47"/>
        <v>0</v>
      </c>
      <c r="AI102">
        <f t="shared" si="45"/>
        <v>0</v>
      </c>
      <c r="AJ102">
        <f t="shared" si="45"/>
        <v>0</v>
      </c>
      <c r="AK102">
        <f t="shared" si="45"/>
        <v>0</v>
      </c>
      <c r="AL102">
        <f t="shared" si="45"/>
        <v>0</v>
      </c>
      <c r="AM102">
        <f t="shared" si="45"/>
        <v>0</v>
      </c>
      <c r="AN102">
        <f t="shared" si="45"/>
        <v>0</v>
      </c>
      <c r="AO102">
        <f t="shared" si="45"/>
        <v>0</v>
      </c>
      <c r="AP102">
        <f t="shared" si="45"/>
        <v>0</v>
      </c>
      <c r="AQ102">
        <f t="shared" si="45"/>
        <v>0</v>
      </c>
      <c r="AR102">
        <f t="shared" si="45"/>
        <v>0</v>
      </c>
      <c r="AS102">
        <f t="shared" si="45"/>
        <v>0</v>
      </c>
      <c r="AT102">
        <f t="shared" si="45"/>
        <v>0</v>
      </c>
      <c r="AU102">
        <f t="shared" si="45"/>
        <v>0</v>
      </c>
      <c r="AV102">
        <f t="shared" si="45"/>
        <v>0</v>
      </c>
      <c r="AW102">
        <f t="shared" si="45"/>
        <v>0</v>
      </c>
      <c r="AX102">
        <f t="shared" ref="AX102:BM117" si="49">COUNTIF($B102,"=*"&amp;AX$2&amp;"*")</f>
        <v>0</v>
      </c>
      <c r="AY102">
        <f t="shared" si="49"/>
        <v>0</v>
      </c>
      <c r="AZ102">
        <f t="shared" si="49"/>
        <v>0</v>
      </c>
      <c r="BA102">
        <f t="shared" si="49"/>
        <v>0</v>
      </c>
      <c r="BB102">
        <f t="shared" si="49"/>
        <v>0</v>
      </c>
      <c r="BC102">
        <f t="shared" si="49"/>
        <v>0</v>
      </c>
      <c r="BD102">
        <f t="shared" si="49"/>
        <v>0</v>
      </c>
      <c r="BE102">
        <f t="shared" si="49"/>
        <v>0</v>
      </c>
      <c r="BF102">
        <f t="shared" si="49"/>
        <v>0</v>
      </c>
      <c r="BG102">
        <f t="shared" si="49"/>
        <v>0</v>
      </c>
      <c r="BH102">
        <f t="shared" si="49"/>
        <v>0</v>
      </c>
      <c r="BI102">
        <f t="shared" si="49"/>
        <v>0</v>
      </c>
      <c r="BJ102">
        <f t="shared" si="49"/>
        <v>0</v>
      </c>
      <c r="BK102">
        <f t="shared" si="49"/>
        <v>0</v>
      </c>
      <c r="BL102">
        <f t="shared" si="49"/>
        <v>0</v>
      </c>
      <c r="BM102">
        <f t="shared" si="49"/>
        <v>0</v>
      </c>
      <c r="BN102">
        <f t="shared" ref="BN102:BO121" si="50">COUNTIF($B102,"=*"&amp;BN$2&amp;"*")</f>
        <v>0</v>
      </c>
      <c r="BO102">
        <f t="shared" si="50"/>
        <v>0</v>
      </c>
      <c r="BP102">
        <f t="shared" si="36"/>
        <v>0</v>
      </c>
      <c r="BQ102">
        <f t="shared" si="36"/>
        <v>0</v>
      </c>
      <c r="BR102">
        <f t="shared" si="36"/>
        <v>0</v>
      </c>
      <c r="BS102">
        <f t="shared" si="36"/>
        <v>0</v>
      </c>
      <c r="BT102">
        <f t="shared" si="36"/>
        <v>0</v>
      </c>
      <c r="BU102">
        <f t="shared" si="33"/>
        <v>0</v>
      </c>
      <c r="BV102" t="str">
        <f t="shared" si="34"/>
        <v>NO</v>
      </c>
    </row>
    <row r="103" spans="1:74">
      <c r="A103" t="s">
        <v>7236</v>
      </c>
      <c r="B103" t="s">
        <v>7237</v>
      </c>
      <c r="C103">
        <f t="shared" si="48"/>
        <v>0</v>
      </c>
      <c r="D103">
        <f t="shared" si="48"/>
        <v>0</v>
      </c>
      <c r="E103">
        <f t="shared" si="48"/>
        <v>0</v>
      </c>
      <c r="F103">
        <f t="shared" si="48"/>
        <v>0</v>
      </c>
      <c r="G103">
        <f t="shared" si="48"/>
        <v>0</v>
      </c>
      <c r="H103">
        <f t="shared" si="48"/>
        <v>0</v>
      </c>
      <c r="I103">
        <f t="shared" si="48"/>
        <v>0</v>
      </c>
      <c r="J103">
        <f t="shared" si="48"/>
        <v>0</v>
      </c>
      <c r="K103">
        <f t="shared" si="48"/>
        <v>0</v>
      </c>
      <c r="L103">
        <f t="shared" si="48"/>
        <v>0</v>
      </c>
      <c r="M103">
        <f t="shared" si="48"/>
        <v>0</v>
      </c>
      <c r="N103">
        <f t="shared" si="48"/>
        <v>0</v>
      </c>
      <c r="O103">
        <f t="shared" si="48"/>
        <v>0</v>
      </c>
      <c r="P103">
        <f t="shared" si="48"/>
        <v>0</v>
      </c>
      <c r="Q103">
        <f t="shared" si="48"/>
        <v>0</v>
      </c>
      <c r="R103">
        <f t="shared" si="48"/>
        <v>0</v>
      </c>
      <c r="S103">
        <f t="shared" si="46"/>
        <v>0</v>
      </c>
      <c r="T103">
        <f t="shared" si="46"/>
        <v>0</v>
      </c>
      <c r="U103">
        <f t="shared" si="46"/>
        <v>0</v>
      </c>
      <c r="V103">
        <f t="shared" si="46"/>
        <v>0</v>
      </c>
      <c r="W103">
        <f t="shared" si="46"/>
        <v>0</v>
      </c>
      <c r="X103">
        <f t="shared" si="46"/>
        <v>0</v>
      </c>
      <c r="Y103">
        <f t="shared" si="46"/>
        <v>0</v>
      </c>
      <c r="Z103">
        <f t="shared" si="46"/>
        <v>0</v>
      </c>
      <c r="AA103">
        <f t="shared" si="46"/>
        <v>0</v>
      </c>
      <c r="AB103">
        <f t="shared" si="46"/>
        <v>0</v>
      </c>
      <c r="AC103">
        <f t="shared" si="46"/>
        <v>0</v>
      </c>
      <c r="AD103">
        <f t="shared" si="46"/>
        <v>0</v>
      </c>
      <c r="AE103">
        <f t="shared" si="46"/>
        <v>0</v>
      </c>
      <c r="AF103">
        <f t="shared" si="46"/>
        <v>0</v>
      </c>
      <c r="AG103">
        <f t="shared" si="46"/>
        <v>0</v>
      </c>
      <c r="AH103">
        <f t="shared" si="47"/>
        <v>0</v>
      </c>
      <c r="AI103">
        <f t="shared" ref="AI103:AX118" si="51">COUNTIF($B103,"=*"&amp;AI$2&amp;"*")</f>
        <v>0</v>
      </c>
      <c r="AJ103">
        <f t="shared" si="51"/>
        <v>0</v>
      </c>
      <c r="AK103">
        <f t="shared" si="51"/>
        <v>0</v>
      </c>
      <c r="AL103">
        <f t="shared" si="51"/>
        <v>0</v>
      </c>
      <c r="AM103">
        <f t="shared" si="51"/>
        <v>0</v>
      </c>
      <c r="AN103">
        <f t="shared" si="51"/>
        <v>0</v>
      </c>
      <c r="AO103">
        <f t="shared" si="51"/>
        <v>0</v>
      </c>
      <c r="AP103">
        <f t="shared" si="51"/>
        <v>0</v>
      </c>
      <c r="AQ103">
        <f t="shared" si="51"/>
        <v>0</v>
      </c>
      <c r="AR103">
        <f t="shared" si="51"/>
        <v>0</v>
      </c>
      <c r="AS103">
        <f t="shared" si="51"/>
        <v>0</v>
      </c>
      <c r="AT103">
        <f t="shared" si="51"/>
        <v>0</v>
      </c>
      <c r="AU103">
        <f t="shared" si="51"/>
        <v>0</v>
      </c>
      <c r="AV103">
        <f t="shared" si="51"/>
        <v>0</v>
      </c>
      <c r="AW103">
        <f t="shared" si="51"/>
        <v>0</v>
      </c>
      <c r="AX103">
        <f t="shared" si="51"/>
        <v>0</v>
      </c>
      <c r="AY103">
        <f t="shared" si="49"/>
        <v>0</v>
      </c>
      <c r="AZ103">
        <f t="shared" si="49"/>
        <v>0</v>
      </c>
      <c r="BA103">
        <f t="shared" si="49"/>
        <v>0</v>
      </c>
      <c r="BB103">
        <f t="shared" si="49"/>
        <v>0</v>
      </c>
      <c r="BC103">
        <f t="shared" si="49"/>
        <v>0</v>
      </c>
      <c r="BD103">
        <f t="shared" si="49"/>
        <v>0</v>
      </c>
      <c r="BE103">
        <f t="shared" si="49"/>
        <v>0</v>
      </c>
      <c r="BF103">
        <f t="shared" si="49"/>
        <v>0</v>
      </c>
      <c r="BG103">
        <f t="shared" si="49"/>
        <v>0</v>
      </c>
      <c r="BH103">
        <f t="shared" si="49"/>
        <v>0</v>
      </c>
      <c r="BI103">
        <f t="shared" si="49"/>
        <v>0</v>
      </c>
      <c r="BJ103">
        <f t="shared" si="49"/>
        <v>0</v>
      </c>
      <c r="BK103">
        <f t="shared" si="49"/>
        <v>0</v>
      </c>
      <c r="BL103">
        <f t="shared" si="49"/>
        <v>0</v>
      </c>
      <c r="BM103">
        <f t="shared" si="49"/>
        <v>0</v>
      </c>
      <c r="BN103">
        <f t="shared" si="50"/>
        <v>0</v>
      </c>
      <c r="BO103">
        <f t="shared" si="50"/>
        <v>0</v>
      </c>
      <c r="BP103">
        <f t="shared" si="36"/>
        <v>0</v>
      </c>
      <c r="BQ103">
        <f t="shared" si="36"/>
        <v>0</v>
      </c>
      <c r="BR103">
        <f t="shared" si="36"/>
        <v>0</v>
      </c>
      <c r="BS103">
        <f t="shared" si="36"/>
        <v>0</v>
      </c>
      <c r="BT103">
        <f t="shared" si="36"/>
        <v>0</v>
      </c>
      <c r="BU103">
        <f t="shared" si="33"/>
        <v>0</v>
      </c>
      <c r="BV103" t="str">
        <f t="shared" si="34"/>
        <v>NO</v>
      </c>
    </row>
    <row r="104" spans="1:74">
      <c r="A104" t="s">
        <v>7238</v>
      </c>
      <c r="B104" t="s">
        <v>7239</v>
      </c>
      <c r="C104">
        <f t="shared" si="48"/>
        <v>0</v>
      </c>
      <c r="D104">
        <f t="shared" si="48"/>
        <v>0</v>
      </c>
      <c r="E104">
        <f t="shared" si="48"/>
        <v>0</v>
      </c>
      <c r="F104">
        <f t="shared" si="48"/>
        <v>0</v>
      </c>
      <c r="G104">
        <f t="shared" si="48"/>
        <v>0</v>
      </c>
      <c r="H104">
        <f t="shared" si="48"/>
        <v>0</v>
      </c>
      <c r="I104">
        <f t="shared" si="48"/>
        <v>0</v>
      </c>
      <c r="J104">
        <f t="shared" si="48"/>
        <v>0</v>
      </c>
      <c r="K104">
        <f t="shared" si="48"/>
        <v>0</v>
      </c>
      <c r="L104">
        <f t="shared" si="48"/>
        <v>0</v>
      </c>
      <c r="M104">
        <f t="shared" si="48"/>
        <v>0</v>
      </c>
      <c r="N104">
        <f t="shared" si="48"/>
        <v>0</v>
      </c>
      <c r="O104">
        <f t="shared" si="48"/>
        <v>0</v>
      </c>
      <c r="P104">
        <f t="shared" si="48"/>
        <v>0</v>
      </c>
      <c r="Q104">
        <f t="shared" si="48"/>
        <v>0</v>
      </c>
      <c r="R104">
        <f t="shared" si="48"/>
        <v>0</v>
      </c>
      <c r="S104">
        <f t="shared" si="46"/>
        <v>0</v>
      </c>
      <c r="T104">
        <f t="shared" si="46"/>
        <v>0</v>
      </c>
      <c r="U104">
        <f t="shared" si="46"/>
        <v>0</v>
      </c>
      <c r="V104">
        <f t="shared" si="46"/>
        <v>0</v>
      </c>
      <c r="W104">
        <f t="shared" si="46"/>
        <v>0</v>
      </c>
      <c r="X104">
        <f t="shared" si="46"/>
        <v>0</v>
      </c>
      <c r="Y104">
        <f t="shared" si="46"/>
        <v>0</v>
      </c>
      <c r="Z104">
        <f t="shared" si="46"/>
        <v>0</v>
      </c>
      <c r="AA104">
        <f t="shared" si="46"/>
        <v>0</v>
      </c>
      <c r="AB104">
        <f t="shared" si="46"/>
        <v>0</v>
      </c>
      <c r="AC104">
        <f t="shared" si="46"/>
        <v>0</v>
      </c>
      <c r="AD104">
        <f t="shared" si="46"/>
        <v>0</v>
      </c>
      <c r="AE104">
        <f t="shared" si="46"/>
        <v>0</v>
      </c>
      <c r="AF104">
        <f t="shared" si="46"/>
        <v>0</v>
      </c>
      <c r="AG104">
        <f t="shared" si="46"/>
        <v>0</v>
      </c>
      <c r="AH104">
        <f t="shared" si="47"/>
        <v>0</v>
      </c>
      <c r="AI104">
        <f t="shared" si="51"/>
        <v>0</v>
      </c>
      <c r="AJ104">
        <f t="shared" si="51"/>
        <v>0</v>
      </c>
      <c r="AK104">
        <f t="shared" si="51"/>
        <v>0</v>
      </c>
      <c r="AL104">
        <f t="shared" si="51"/>
        <v>0</v>
      </c>
      <c r="AM104">
        <f t="shared" si="51"/>
        <v>0</v>
      </c>
      <c r="AN104">
        <f t="shared" si="51"/>
        <v>0</v>
      </c>
      <c r="AO104">
        <f t="shared" si="51"/>
        <v>0</v>
      </c>
      <c r="AP104">
        <f t="shared" si="51"/>
        <v>0</v>
      </c>
      <c r="AQ104">
        <f t="shared" si="51"/>
        <v>0</v>
      </c>
      <c r="AR104">
        <f t="shared" si="51"/>
        <v>0</v>
      </c>
      <c r="AS104">
        <f t="shared" si="51"/>
        <v>0</v>
      </c>
      <c r="AT104">
        <f t="shared" si="51"/>
        <v>0</v>
      </c>
      <c r="AU104">
        <f t="shared" si="51"/>
        <v>0</v>
      </c>
      <c r="AV104">
        <f t="shared" si="51"/>
        <v>0</v>
      </c>
      <c r="AW104">
        <f t="shared" si="51"/>
        <v>0</v>
      </c>
      <c r="AX104">
        <f t="shared" si="51"/>
        <v>0</v>
      </c>
      <c r="AY104">
        <f t="shared" si="49"/>
        <v>0</v>
      </c>
      <c r="AZ104">
        <f t="shared" si="49"/>
        <v>0</v>
      </c>
      <c r="BA104">
        <f t="shared" si="49"/>
        <v>0</v>
      </c>
      <c r="BB104">
        <f t="shared" si="49"/>
        <v>0</v>
      </c>
      <c r="BC104">
        <f t="shared" si="49"/>
        <v>0</v>
      </c>
      <c r="BD104">
        <f t="shared" si="49"/>
        <v>0</v>
      </c>
      <c r="BE104">
        <f t="shared" si="49"/>
        <v>0</v>
      </c>
      <c r="BF104">
        <f t="shared" si="49"/>
        <v>0</v>
      </c>
      <c r="BG104">
        <f t="shared" si="49"/>
        <v>0</v>
      </c>
      <c r="BH104">
        <f t="shared" si="49"/>
        <v>0</v>
      </c>
      <c r="BI104">
        <f t="shared" si="49"/>
        <v>0</v>
      </c>
      <c r="BJ104">
        <f t="shared" si="49"/>
        <v>0</v>
      </c>
      <c r="BK104">
        <f t="shared" si="49"/>
        <v>0</v>
      </c>
      <c r="BL104">
        <f t="shared" si="49"/>
        <v>0</v>
      </c>
      <c r="BM104">
        <f t="shared" si="49"/>
        <v>0</v>
      </c>
      <c r="BN104">
        <f t="shared" si="50"/>
        <v>0</v>
      </c>
      <c r="BO104">
        <f t="shared" si="50"/>
        <v>0</v>
      </c>
      <c r="BP104">
        <f t="shared" si="36"/>
        <v>0</v>
      </c>
      <c r="BQ104">
        <f t="shared" si="36"/>
        <v>0</v>
      </c>
      <c r="BR104">
        <f t="shared" si="36"/>
        <v>0</v>
      </c>
      <c r="BS104">
        <f t="shared" si="36"/>
        <v>0</v>
      </c>
      <c r="BT104">
        <f t="shared" si="36"/>
        <v>0</v>
      </c>
      <c r="BU104">
        <f t="shared" si="33"/>
        <v>0</v>
      </c>
      <c r="BV104" t="str">
        <f t="shared" si="34"/>
        <v>NO</v>
      </c>
    </row>
    <row r="105" spans="1:74">
      <c r="A105" t="s">
        <v>7240</v>
      </c>
      <c r="B105" t="s">
        <v>7241</v>
      </c>
      <c r="C105">
        <f t="shared" si="48"/>
        <v>0</v>
      </c>
      <c r="D105">
        <f t="shared" si="48"/>
        <v>0</v>
      </c>
      <c r="E105">
        <f t="shared" si="48"/>
        <v>0</v>
      </c>
      <c r="F105">
        <f t="shared" si="48"/>
        <v>0</v>
      </c>
      <c r="G105">
        <f t="shared" si="48"/>
        <v>0</v>
      </c>
      <c r="H105">
        <f t="shared" si="48"/>
        <v>0</v>
      </c>
      <c r="I105">
        <f t="shared" si="48"/>
        <v>0</v>
      </c>
      <c r="J105">
        <f t="shared" si="48"/>
        <v>0</v>
      </c>
      <c r="K105">
        <f t="shared" si="48"/>
        <v>0</v>
      </c>
      <c r="L105">
        <f t="shared" si="48"/>
        <v>0</v>
      </c>
      <c r="M105">
        <f t="shared" si="48"/>
        <v>0</v>
      </c>
      <c r="N105">
        <f t="shared" si="48"/>
        <v>0</v>
      </c>
      <c r="O105">
        <f t="shared" si="48"/>
        <v>0</v>
      </c>
      <c r="P105">
        <f t="shared" si="48"/>
        <v>0</v>
      </c>
      <c r="Q105">
        <f t="shared" si="48"/>
        <v>0</v>
      </c>
      <c r="R105">
        <f t="shared" si="48"/>
        <v>0</v>
      </c>
      <c r="S105">
        <f t="shared" si="46"/>
        <v>0</v>
      </c>
      <c r="T105">
        <f t="shared" si="46"/>
        <v>0</v>
      </c>
      <c r="U105">
        <f t="shared" si="46"/>
        <v>0</v>
      </c>
      <c r="V105">
        <f t="shared" si="46"/>
        <v>0</v>
      </c>
      <c r="W105">
        <f t="shared" si="46"/>
        <v>0</v>
      </c>
      <c r="X105">
        <f t="shared" si="46"/>
        <v>0</v>
      </c>
      <c r="Y105">
        <f t="shared" si="46"/>
        <v>0</v>
      </c>
      <c r="Z105">
        <f t="shared" si="46"/>
        <v>0</v>
      </c>
      <c r="AA105">
        <f t="shared" si="46"/>
        <v>0</v>
      </c>
      <c r="AB105">
        <f t="shared" si="46"/>
        <v>0</v>
      </c>
      <c r="AC105">
        <f t="shared" si="46"/>
        <v>0</v>
      </c>
      <c r="AD105">
        <f t="shared" si="46"/>
        <v>0</v>
      </c>
      <c r="AE105">
        <f t="shared" si="46"/>
        <v>0</v>
      </c>
      <c r="AF105">
        <f t="shared" si="46"/>
        <v>0</v>
      </c>
      <c r="AG105">
        <f t="shared" si="46"/>
        <v>0</v>
      </c>
      <c r="AH105">
        <f t="shared" si="47"/>
        <v>0</v>
      </c>
      <c r="AI105">
        <f t="shared" si="51"/>
        <v>0</v>
      </c>
      <c r="AJ105">
        <f t="shared" si="51"/>
        <v>0</v>
      </c>
      <c r="AK105">
        <f t="shared" si="51"/>
        <v>0</v>
      </c>
      <c r="AL105">
        <f t="shared" si="51"/>
        <v>0</v>
      </c>
      <c r="AM105">
        <f t="shared" si="51"/>
        <v>0</v>
      </c>
      <c r="AN105">
        <f t="shared" si="51"/>
        <v>0</v>
      </c>
      <c r="AO105">
        <f t="shared" si="51"/>
        <v>0</v>
      </c>
      <c r="AP105">
        <f t="shared" si="51"/>
        <v>0</v>
      </c>
      <c r="AQ105">
        <f t="shared" si="51"/>
        <v>0</v>
      </c>
      <c r="AR105">
        <f t="shared" si="51"/>
        <v>0</v>
      </c>
      <c r="AS105">
        <f t="shared" si="51"/>
        <v>0</v>
      </c>
      <c r="AT105">
        <f t="shared" si="51"/>
        <v>0</v>
      </c>
      <c r="AU105">
        <f t="shared" si="51"/>
        <v>0</v>
      </c>
      <c r="AV105">
        <f t="shared" si="51"/>
        <v>0</v>
      </c>
      <c r="AW105">
        <f t="shared" si="51"/>
        <v>0</v>
      </c>
      <c r="AX105">
        <f t="shared" si="51"/>
        <v>0</v>
      </c>
      <c r="AY105">
        <f t="shared" si="49"/>
        <v>0</v>
      </c>
      <c r="AZ105">
        <f t="shared" si="49"/>
        <v>0</v>
      </c>
      <c r="BA105">
        <f t="shared" si="49"/>
        <v>0</v>
      </c>
      <c r="BB105">
        <f t="shared" si="49"/>
        <v>0</v>
      </c>
      <c r="BC105">
        <f t="shared" si="49"/>
        <v>0</v>
      </c>
      <c r="BD105">
        <f t="shared" si="49"/>
        <v>0</v>
      </c>
      <c r="BE105">
        <f t="shared" si="49"/>
        <v>0</v>
      </c>
      <c r="BF105">
        <f t="shared" si="49"/>
        <v>0</v>
      </c>
      <c r="BG105">
        <f t="shared" si="49"/>
        <v>0</v>
      </c>
      <c r="BH105">
        <f t="shared" si="49"/>
        <v>0</v>
      </c>
      <c r="BI105">
        <f t="shared" si="49"/>
        <v>0</v>
      </c>
      <c r="BJ105">
        <f t="shared" si="49"/>
        <v>0</v>
      </c>
      <c r="BK105">
        <f t="shared" si="49"/>
        <v>0</v>
      </c>
      <c r="BL105">
        <f t="shared" si="49"/>
        <v>0</v>
      </c>
      <c r="BM105">
        <f t="shared" si="49"/>
        <v>0</v>
      </c>
      <c r="BN105">
        <f t="shared" si="50"/>
        <v>0</v>
      </c>
      <c r="BO105">
        <f t="shared" si="50"/>
        <v>0</v>
      </c>
      <c r="BP105">
        <f t="shared" si="36"/>
        <v>0</v>
      </c>
      <c r="BQ105">
        <f t="shared" si="36"/>
        <v>0</v>
      </c>
      <c r="BR105">
        <f t="shared" si="36"/>
        <v>0</v>
      </c>
      <c r="BS105">
        <f t="shared" si="36"/>
        <v>0</v>
      </c>
      <c r="BT105">
        <f t="shared" si="36"/>
        <v>0</v>
      </c>
      <c r="BU105">
        <f t="shared" si="33"/>
        <v>0</v>
      </c>
      <c r="BV105" t="str">
        <f t="shared" si="34"/>
        <v>NO</v>
      </c>
    </row>
    <row r="106" spans="1:74">
      <c r="A106" t="s">
        <v>7242</v>
      </c>
      <c r="B106" t="s">
        <v>7243</v>
      </c>
      <c r="C106">
        <f t="shared" si="48"/>
        <v>0</v>
      </c>
      <c r="D106">
        <f t="shared" si="48"/>
        <v>0</v>
      </c>
      <c r="E106">
        <f t="shared" si="48"/>
        <v>0</v>
      </c>
      <c r="F106">
        <f t="shared" si="48"/>
        <v>0</v>
      </c>
      <c r="G106">
        <f t="shared" si="48"/>
        <v>0</v>
      </c>
      <c r="H106">
        <f t="shared" si="48"/>
        <v>0</v>
      </c>
      <c r="I106">
        <f t="shared" si="48"/>
        <v>0</v>
      </c>
      <c r="J106">
        <f t="shared" si="48"/>
        <v>0</v>
      </c>
      <c r="K106">
        <f t="shared" si="48"/>
        <v>0</v>
      </c>
      <c r="L106">
        <f t="shared" si="48"/>
        <v>0</v>
      </c>
      <c r="M106">
        <f t="shared" si="48"/>
        <v>0</v>
      </c>
      <c r="N106">
        <f t="shared" si="48"/>
        <v>0</v>
      </c>
      <c r="O106">
        <f t="shared" si="48"/>
        <v>0</v>
      </c>
      <c r="P106">
        <f t="shared" si="48"/>
        <v>0</v>
      </c>
      <c r="Q106">
        <f t="shared" si="48"/>
        <v>0</v>
      </c>
      <c r="R106">
        <f t="shared" si="48"/>
        <v>0</v>
      </c>
      <c r="S106">
        <f t="shared" si="46"/>
        <v>0</v>
      </c>
      <c r="T106">
        <f t="shared" si="46"/>
        <v>0</v>
      </c>
      <c r="U106">
        <f t="shared" si="46"/>
        <v>0</v>
      </c>
      <c r="V106">
        <f t="shared" si="46"/>
        <v>0</v>
      </c>
      <c r="W106">
        <f t="shared" si="46"/>
        <v>0</v>
      </c>
      <c r="X106">
        <f t="shared" si="46"/>
        <v>0</v>
      </c>
      <c r="Y106">
        <f t="shared" si="46"/>
        <v>0</v>
      </c>
      <c r="Z106">
        <f t="shared" si="46"/>
        <v>0</v>
      </c>
      <c r="AA106">
        <f t="shared" si="46"/>
        <v>0</v>
      </c>
      <c r="AB106">
        <f t="shared" si="46"/>
        <v>0</v>
      </c>
      <c r="AC106">
        <f t="shared" si="46"/>
        <v>0</v>
      </c>
      <c r="AD106">
        <f t="shared" si="46"/>
        <v>0</v>
      </c>
      <c r="AE106">
        <f t="shared" si="46"/>
        <v>0</v>
      </c>
      <c r="AF106">
        <f t="shared" si="46"/>
        <v>0</v>
      </c>
      <c r="AG106">
        <f t="shared" si="46"/>
        <v>0</v>
      </c>
      <c r="AH106">
        <f t="shared" si="47"/>
        <v>0</v>
      </c>
      <c r="AI106">
        <f t="shared" si="51"/>
        <v>0</v>
      </c>
      <c r="AJ106">
        <f t="shared" si="51"/>
        <v>0</v>
      </c>
      <c r="AK106">
        <f t="shared" si="51"/>
        <v>0</v>
      </c>
      <c r="AL106">
        <f t="shared" si="51"/>
        <v>0</v>
      </c>
      <c r="AM106">
        <f t="shared" si="51"/>
        <v>0</v>
      </c>
      <c r="AN106">
        <f t="shared" si="51"/>
        <v>0</v>
      </c>
      <c r="AO106">
        <f t="shared" si="51"/>
        <v>0</v>
      </c>
      <c r="AP106">
        <f t="shared" si="51"/>
        <v>0</v>
      </c>
      <c r="AQ106">
        <f t="shared" si="51"/>
        <v>0</v>
      </c>
      <c r="AR106">
        <f t="shared" si="51"/>
        <v>0</v>
      </c>
      <c r="AS106">
        <f t="shared" si="51"/>
        <v>0</v>
      </c>
      <c r="AT106">
        <f t="shared" si="51"/>
        <v>0</v>
      </c>
      <c r="AU106">
        <f t="shared" si="51"/>
        <v>0</v>
      </c>
      <c r="AV106">
        <f t="shared" si="51"/>
        <v>0</v>
      </c>
      <c r="AW106">
        <f t="shared" si="51"/>
        <v>0</v>
      </c>
      <c r="AX106">
        <f t="shared" si="51"/>
        <v>0</v>
      </c>
      <c r="AY106">
        <f t="shared" si="49"/>
        <v>0</v>
      </c>
      <c r="AZ106">
        <f t="shared" si="49"/>
        <v>0</v>
      </c>
      <c r="BA106">
        <f t="shared" si="49"/>
        <v>0</v>
      </c>
      <c r="BB106">
        <f t="shared" si="49"/>
        <v>0</v>
      </c>
      <c r="BC106">
        <f t="shared" si="49"/>
        <v>0</v>
      </c>
      <c r="BD106">
        <f t="shared" si="49"/>
        <v>0</v>
      </c>
      <c r="BE106">
        <f t="shared" si="49"/>
        <v>0</v>
      </c>
      <c r="BF106">
        <f t="shared" si="49"/>
        <v>0</v>
      </c>
      <c r="BG106">
        <f t="shared" si="49"/>
        <v>0</v>
      </c>
      <c r="BH106">
        <f t="shared" si="49"/>
        <v>0</v>
      </c>
      <c r="BI106">
        <f t="shared" si="49"/>
        <v>0</v>
      </c>
      <c r="BJ106">
        <f t="shared" si="49"/>
        <v>0</v>
      </c>
      <c r="BK106">
        <f t="shared" si="49"/>
        <v>0</v>
      </c>
      <c r="BL106">
        <f t="shared" si="49"/>
        <v>0</v>
      </c>
      <c r="BM106">
        <f t="shared" si="49"/>
        <v>0</v>
      </c>
      <c r="BN106">
        <f t="shared" si="50"/>
        <v>0</v>
      </c>
      <c r="BO106">
        <f t="shared" si="50"/>
        <v>0</v>
      </c>
      <c r="BP106">
        <f t="shared" si="36"/>
        <v>0</v>
      </c>
      <c r="BQ106">
        <f t="shared" si="36"/>
        <v>0</v>
      </c>
      <c r="BR106">
        <f t="shared" si="36"/>
        <v>0</v>
      </c>
      <c r="BS106">
        <f t="shared" si="36"/>
        <v>0</v>
      </c>
      <c r="BT106">
        <f t="shared" si="36"/>
        <v>0</v>
      </c>
      <c r="BU106">
        <f t="shared" si="33"/>
        <v>0</v>
      </c>
      <c r="BV106" t="str">
        <f t="shared" si="34"/>
        <v>NO</v>
      </c>
    </row>
    <row r="107" spans="1:74">
      <c r="A107" t="s">
        <v>7244</v>
      </c>
      <c r="B107" t="s">
        <v>7245</v>
      </c>
      <c r="C107">
        <f t="shared" si="48"/>
        <v>0</v>
      </c>
      <c r="D107">
        <f t="shared" si="48"/>
        <v>0</v>
      </c>
      <c r="E107">
        <f t="shared" si="48"/>
        <v>0</v>
      </c>
      <c r="F107">
        <f t="shared" si="48"/>
        <v>0</v>
      </c>
      <c r="G107">
        <f t="shared" si="48"/>
        <v>0</v>
      </c>
      <c r="H107">
        <f t="shared" si="48"/>
        <v>0</v>
      </c>
      <c r="I107">
        <f t="shared" si="48"/>
        <v>0</v>
      </c>
      <c r="J107">
        <f t="shared" si="48"/>
        <v>0</v>
      </c>
      <c r="K107">
        <f t="shared" si="48"/>
        <v>0</v>
      </c>
      <c r="L107">
        <f t="shared" si="48"/>
        <v>0</v>
      </c>
      <c r="M107">
        <f t="shared" si="48"/>
        <v>0</v>
      </c>
      <c r="N107">
        <f t="shared" si="48"/>
        <v>0</v>
      </c>
      <c r="O107">
        <f t="shared" si="48"/>
        <v>0</v>
      </c>
      <c r="P107">
        <f t="shared" si="48"/>
        <v>0</v>
      </c>
      <c r="Q107">
        <f t="shared" si="48"/>
        <v>0</v>
      </c>
      <c r="R107">
        <f t="shared" ref="R107:AG122" si="52">COUNTIF($B107,"=*"&amp;R$2&amp;"*")</f>
        <v>0</v>
      </c>
      <c r="S107">
        <f t="shared" si="52"/>
        <v>0</v>
      </c>
      <c r="T107">
        <f t="shared" si="52"/>
        <v>0</v>
      </c>
      <c r="U107">
        <f t="shared" si="52"/>
        <v>0</v>
      </c>
      <c r="V107">
        <f t="shared" si="52"/>
        <v>0</v>
      </c>
      <c r="W107">
        <f t="shared" si="52"/>
        <v>0</v>
      </c>
      <c r="X107">
        <f t="shared" si="52"/>
        <v>0</v>
      </c>
      <c r="Y107">
        <f t="shared" si="52"/>
        <v>0</v>
      </c>
      <c r="Z107">
        <f t="shared" si="52"/>
        <v>0</v>
      </c>
      <c r="AA107">
        <f t="shared" si="52"/>
        <v>0</v>
      </c>
      <c r="AB107">
        <f t="shared" si="52"/>
        <v>0</v>
      </c>
      <c r="AC107">
        <f t="shared" si="52"/>
        <v>0</v>
      </c>
      <c r="AD107">
        <f t="shared" si="52"/>
        <v>0</v>
      </c>
      <c r="AE107">
        <f t="shared" si="52"/>
        <v>0</v>
      </c>
      <c r="AF107">
        <f t="shared" si="52"/>
        <v>0</v>
      </c>
      <c r="AG107">
        <f t="shared" si="52"/>
        <v>0</v>
      </c>
      <c r="AH107">
        <f t="shared" si="47"/>
        <v>0</v>
      </c>
      <c r="AI107">
        <f t="shared" si="51"/>
        <v>0</v>
      </c>
      <c r="AJ107">
        <f t="shared" si="51"/>
        <v>0</v>
      </c>
      <c r="AK107">
        <f t="shared" si="51"/>
        <v>0</v>
      </c>
      <c r="AL107">
        <f t="shared" si="51"/>
        <v>0</v>
      </c>
      <c r="AM107">
        <f t="shared" si="51"/>
        <v>0</v>
      </c>
      <c r="AN107">
        <f t="shared" si="51"/>
        <v>0</v>
      </c>
      <c r="AO107">
        <f t="shared" si="51"/>
        <v>0</v>
      </c>
      <c r="AP107">
        <f t="shared" si="51"/>
        <v>0</v>
      </c>
      <c r="AQ107">
        <f t="shared" si="51"/>
        <v>0</v>
      </c>
      <c r="AR107">
        <f t="shared" si="51"/>
        <v>0</v>
      </c>
      <c r="AS107">
        <f t="shared" si="51"/>
        <v>0</v>
      </c>
      <c r="AT107">
        <f t="shared" si="51"/>
        <v>0</v>
      </c>
      <c r="AU107">
        <f t="shared" si="51"/>
        <v>0</v>
      </c>
      <c r="AV107">
        <f t="shared" si="51"/>
        <v>0</v>
      </c>
      <c r="AW107">
        <f t="shared" si="51"/>
        <v>0</v>
      </c>
      <c r="AX107">
        <f t="shared" si="51"/>
        <v>0</v>
      </c>
      <c r="AY107">
        <f t="shared" si="49"/>
        <v>0</v>
      </c>
      <c r="AZ107">
        <f t="shared" si="49"/>
        <v>0</v>
      </c>
      <c r="BA107">
        <f t="shared" si="49"/>
        <v>0</v>
      </c>
      <c r="BB107">
        <f t="shared" si="49"/>
        <v>0</v>
      </c>
      <c r="BC107">
        <f t="shared" si="49"/>
        <v>0</v>
      </c>
      <c r="BD107">
        <f t="shared" si="49"/>
        <v>0</v>
      </c>
      <c r="BE107">
        <f t="shared" si="49"/>
        <v>0</v>
      </c>
      <c r="BF107">
        <f t="shared" si="49"/>
        <v>0</v>
      </c>
      <c r="BG107">
        <f t="shared" si="49"/>
        <v>0</v>
      </c>
      <c r="BH107">
        <f t="shared" si="49"/>
        <v>0</v>
      </c>
      <c r="BI107">
        <f t="shared" si="49"/>
        <v>0</v>
      </c>
      <c r="BJ107">
        <f t="shared" si="49"/>
        <v>0</v>
      </c>
      <c r="BK107">
        <f t="shared" si="49"/>
        <v>0</v>
      </c>
      <c r="BL107">
        <f t="shared" si="49"/>
        <v>0</v>
      </c>
      <c r="BM107">
        <f t="shared" si="49"/>
        <v>0</v>
      </c>
      <c r="BN107">
        <f t="shared" si="50"/>
        <v>0</v>
      </c>
      <c r="BO107">
        <f t="shared" si="50"/>
        <v>0</v>
      </c>
      <c r="BP107">
        <f t="shared" si="36"/>
        <v>0</v>
      </c>
      <c r="BQ107">
        <f t="shared" si="36"/>
        <v>0</v>
      </c>
      <c r="BR107">
        <f t="shared" si="36"/>
        <v>0</v>
      </c>
      <c r="BS107">
        <f t="shared" si="36"/>
        <v>0</v>
      </c>
      <c r="BT107">
        <f t="shared" si="36"/>
        <v>0</v>
      </c>
      <c r="BU107">
        <f t="shared" si="33"/>
        <v>0</v>
      </c>
      <c r="BV107" t="str">
        <f t="shared" si="34"/>
        <v>NO</v>
      </c>
    </row>
    <row r="108" spans="1:74">
      <c r="A108" t="s">
        <v>7246</v>
      </c>
      <c r="B108" t="s">
        <v>7247</v>
      </c>
      <c r="C108">
        <f t="shared" ref="C108:R127" si="53">COUNTIF($B108,"=*"&amp;C$2&amp;"*")</f>
        <v>0</v>
      </c>
      <c r="D108">
        <f t="shared" si="53"/>
        <v>0</v>
      </c>
      <c r="E108">
        <f t="shared" si="53"/>
        <v>0</v>
      </c>
      <c r="F108">
        <f t="shared" si="53"/>
        <v>0</v>
      </c>
      <c r="G108">
        <f t="shared" si="53"/>
        <v>0</v>
      </c>
      <c r="H108">
        <f t="shared" si="53"/>
        <v>0</v>
      </c>
      <c r="I108">
        <f t="shared" si="53"/>
        <v>0</v>
      </c>
      <c r="J108">
        <f t="shared" si="53"/>
        <v>0</v>
      </c>
      <c r="K108">
        <f t="shared" si="53"/>
        <v>0</v>
      </c>
      <c r="L108">
        <f t="shared" si="53"/>
        <v>0</v>
      </c>
      <c r="M108">
        <f t="shared" si="53"/>
        <v>0</v>
      </c>
      <c r="N108">
        <f t="shared" si="53"/>
        <v>0</v>
      </c>
      <c r="O108">
        <f t="shared" si="53"/>
        <v>0</v>
      </c>
      <c r="P108">
        <f t="shared" si="53"/>
        <v>0</v>
      </c>
      <c r="Q108">
        <f t="shared" si="53"/>
        <v>0</v>
      </c>
      <c r="R108">
        <f t="shared" si="53"/>
        <v>0</v>
      </c>
      <c r="S108">
        <f t="shared" si="52"/>
        <v>0</v>
      </c>
      <c r="T108">
        <f t="shared" si="52"/>
        <v>0</v>
      </c>
      <c r="U108">
        <f t="shared" si="52"/>
        <v>0</v>
      </c>
      <c r="V108">
        <f t="shared" si="52"/>
        <v>0</v>
      </c>
      <c r="W108">
        <f t="shared" si="52"/>
        <v>0</v>
      </c>
      <c r="X108">
        <f t="shared" si="52"/>
        <v>0</v>
      </c>
      <c r="Y108">
        <f t="shared" si="52"/>
        <v>0</v>
      </c>
      <c r="Z108">
        <f t="shared" si="52"/>
        <v>0</v>
      </c>
      <c r="AA108">
        <f t="shared" si="52"/>
        <v>0</v>
      </c>
      <c r="AB108">
        <f t="shared" si="52"/>
        <v>0</v>
      </c>
      <c r="AC108">
        <f t="shared" si="52"/>
        <v>0</v>
      </c>
      <c r="AD108">
        <f t="shared" si="52"/>
        <v>0</v>
      </c>
      <c r="AE108">
        <f t="shared" si="52"/>
        <v>0</v>
      </c>
      <c r="AF108">
        <f t="shared" si="52"/>
        <v>0</v>
      </c>
      <c r="AG108">
        <f t="shared" si="52"/>
        <v>0</v>
      </c>
      <c r="AH108">
        <f t="shared" si="47"/>
        <v>0</v>
      </c>
      <c r="AI108">
        <f t="shared" si="51"/>
        <v>0</v>
      </c>
      <c r="AJ108">
        <f t="shared" si="51"/>
        <v>0</v>
      </c>
      <c r="AK108">
        <f t="shared" si="51"/>
        <v>0</v>
      </c>
      <c r="AL108">
        <f t="shared" si="51"/>
        <v>0</v>
      </c>
      <c r="AM108">
        <f t="shared" si="51"/>
        <v>0</v>
      </c>
      <c r="AN108">
        <f t="shared" si="51"/>
        <v>0</v>
      </c>
      <c r="AO108">
        <f t="shared" si="51"/>
        <v>0</v>
      </c>
      <c r="AP108">
        <f t="shared" si="51"/>
        <v>0</v>
      </c>
      <c r="AQ108">
        <f t="shared" si="51"/>
        <v>0</v>
      </c>
      <c r="AR108">
        <f t="shared" si="51"/>
        <v>0</v>
      </c>
      <c r="AS108">
        <f t="shared" si="51"/>
        <v>0</v>
      </c>
      <c r="AT108">
        <f t="shared" si="51"/>
        <v>0</v>
      </c>
      <c r="AU108">
        <f t="shared" si="51"/>
        <v>0</v>
      </c>
      <c r="AV108">
        <f t="shared" si="51"/>
        <v>0</v>
      </c>
      <c r="AW108">
        <f t="shared" si="51"/>
        <v>0</v>
      </c>
      <c r="AX108">
        <f t="shared" si="51"/>
        <v>0</v>
      </c>
      <c r="AY108">
        <f t="shared" si="49"/>
        <v>0</v>
      </c>
      <c r="AZ108">
        <f t="shared" si="49"/>
        <v>0</v>
      </c>
      <c r="BA108">
        <f t="shared" si="49"/>
        <v>0</v>
      </c>
      <c r="BB108">
        <f t="shared" si="49"/>
        <v>0</v>
      </c>
      <c r="BC108">
        <f t="shared" si="49"/>
        <v>0</v>
      </c>
      <c r="BD108">
        <f t="shared" si="49"/>
        <v>0</v>
      </c>
      <c r="BE108">
        <f t="shared" si="49"/>
        <v>0</v>
      </c>
      <c r="BF108">
        <f t="shared" si="49"/>
        <v>0</v>
      </c>
      <c r="BG108">
        <f t="shared" si="49"/>
        <v>0</v>
      </c>
      <c r="BH108">
        <f t="shared" si="49"/>
        <v>0</v>
      </c>
      <c r="BI108">
        <f t="shared" si="49"/>
        <v>0</v>
      </c>
      <c r="BJ108">
        <f t="shared" si="49"/>
        <v>0</v>
      </c>
      <c r="BK108">
        <f t="shared" si="49"/>
        <v>0</v>
      </c>
      <c r="BL108">
        <f t="shared" si="49"/>
        <v>0</v>
      </c>
      <c r="BM108">
        <f t="shared" si="49"/>
        <v>0</v>
      </c>
      <c r="BN108">
        <f t="shared" si="50"/>
        <v>0</v>
      </c>
      <c r="BO108">
        <f t="shared" si="50"/>
        <v>0</v>
      </c>
      <c r="BP108">
        <f t="shared" si="36"/>
        <v>0</v>
      </c>
      <c r="BQ108">
        <f t="shared" si="36"/>
        <v>0</v>
      </c>
      <c r="BR108">
        <f t="shared" si="36"/>
        <v>0</v>
      </c>
      <c r="BS108">
        <f t="shared" si="36"/>
        <v>0</v>
      </c>
      <c r="BT108">
        <f t="shared" si="36"/>
        <v>0</v>
      </c>
      <c r="BU108">
        <f t="shared" si="33"/>
        <v>0</v>
      </c>
      <c r="BV108" t="str">
        <f t="shared" si="34"/>
        <v>NO</v>
      </c>
    </row>
    <row r="109" spans="1:74">
      <c r="A109" t="s">
        <v>7248</v>
      </c>
      <c r="B109" t="s">
        <v>7249</v>
      </c>
      <c r="C109">
        <f t="shared" si="53"/>
        <v>0</v>
      </c>
      <c r="D109">
        <f t="shared" si="53"/>
        <v>0</v>
      </c>
      <c r="E109">
        <f t="shared" si="53"/>
        <v>0</v>
      </c>
      <c r="F109">
        <f t="shared" si="53"/>
        <v>0</v>
      </c>
      <c r="G109">
        <f t="shared" si="53"/>
        <v>0</v>
      </c>
      <c r="H109">
        <f t="shared" si="53"/>
        <v>0</v>
      </c>
      <c r="I109">
        <f t="shared" si="53"/>
        <v>0</v>
      </c>
      <c r="J109">
        <f t="shared" si="53"/>
        <v>0</v>
      </c>
      <c r="K109">
        <f t="shared" si="53"/>
        <v>0</v>
      </c>
      <c r="L109">
        <f t="shared" si="53"/>
        <v>0</v>
      </c>
      <c r="M109">
        <f t="shared" si="53"/>
        <v>0</v>
      </c>
      <c r="N109">
        <f t="shared" si="53"/>
        <v>0</v>
      </c>
      <c r="O109">
        <f t="shared" si="53"/>
        <v>0</v>
      </c>
      <c r="P109">
        <f t="shared" si="53"/>
        <v>0</v>
      </c>
      <c r="Q109">
        <f t="shared" si="53"/>
        <v>0</v>
      </c>
      <c r="R109">
        <f t="shared" si="53"/>
        <v>0</v>
      </c>
      <c r="S109">
        <f t="shared" si="52"/>
        <v>0</v>
      </c>
      <c r="T109">
        <f t="shared" si="52"/>
        <v>0</v>
      </c>
      <c r="U109">
        <f t="shared" si="52"/>
        <v>0</v>
      </c>
      <c r="V109">
        <f t="shared" si="52"/>
        <v>0</v>
      </c>
      <c r="W109">
        <f t="shared" si="52"/>
        <v>0</v>
      </c>
      <c r="X109">
        <f t="shared" si="52"/>
        <v>0</v>
      </c>
      <c r="Y109">
        <f t="shared" si="52"/>
        <v>0</v>
      </c>
      <c r="Z109">
        <f t="shared" si="52"/>
        <v>0</v>
      </c>
      <c r="AA109">
        <f t="shared" si="52"/>
        <v>0</v>
      </c>
      <c r="AB109">
        <f t="shared" si="52"/>
        <v>0</v>
      </c>
      <c r="AC109">
        <f t="shared" si="52"/>
        <v>0</v>
      </c>
      <c r="AD109">
        <f t="shared" si="52"/>
        <v>0</v>
      </c>
      <c r="AE109">
        <f t="shared" si="52"/>
        <v>0</v>
      </c>
      <c r="AF109">
        <f t="shared" si="52"/>
        <v>0</v>
      </c>
      <c r="AG109">
        <f t="shared" si="52"/>
        <v>0</v>
      </c>
      <c r="AH109">
        <f t="shared" si="47"/>
        <v>0</v>
      </c>
      <c r="AI109">
        <f t="shared" si="51"/>
        <v>0</v>
      </c>
      <c r="AJ109">
        <f t="shared" si="51"/>
        <v>0</v>
      </c>
      <c r="AK109">
        <f t="shared" si="51"/>
        <v>0</v>
      </c>
      <c r="AL109">
        <f t="shared" si="51"/>
        <v>0</v>
      </c>
      <c r="AM109">
        <f t="shared" si="51"/>
        <v>0</v>
      </c>
      <c r="AN109">
        <f t="shared" si="51"/>
        <v>0</v>
      </c>
      <c r="AO109">
        <f t="shared" si="51"/>
        <v>0</v>
      </c>
      <c r="AP109">
        <f t="shared" si="51"/>
        <v>0</v>
      </c>
      <c r="AQ109">
        <f t="shared" si="51"/>
        <v>0</v>
      </c>
      <c r="AR109">
        <f t="shared" si="51"/>
        <v>0</v>
      </c>
      <c r="AS109">
        <f t="shared" si="51"/>
        <v>0</v>
      </c>
      <c r="AT109">
        <f t="shared" si="51"/>
        <v>0</v>
      </c>
      <c r="AU109">
        <f t="shared" si="51"/>
        <v>0</v>
      </c>
      <c r="AV109">
        <f t="shared" si="51"/>
        <v>0</v>
      </c>
      <c r="AW109">
        <f t="shared" si="51"/>
        <v>0</v>
      </c>
      <c r="AX109">
        <f t="shared" si="51"/>
        <v>0</v>
      </c>
      <c r="AY109">
        <f t="shared" si="49"/>
        <v>0</v>
      </c>
      <c r="AZ109">
        <f t="shared" si="49"/>
        <v>0</v>
      </c>
      <c r="BA109">
        <f t="shared" si="49"/>
        <v>0</v>
      </c>
      <c r="BB109">
        <f t="shared" si="49"/>
        <v>0</v>
      </c>
      <c r="BC109">
        <f t="shared" si="49"/>
        <v>0</v>
      </c>
      <c r="BD109">
        <f t="shared" si="49"/>
        <v>0</v>
      </c>
      <c r="BE109">
        <f t="shared" si="49"/>
        <v>0</v>
      </c>
      <c r="BF109">
        <f t="shared" si="49"/>
        <v>0</v>
      </c>
      <c r="BG109">
        <f t="shared" si="49"/>
        <v>0</v>
      </c>
      <c r="BH109">
        <f t="shared" si="49"/>
        <v>0</v>
      </c>
      <c r="BI109">
        <f t="shared" si="49"/>
        <v>0</v>
      </c>
      <c r="BJ109">
        <f t="shared" si="49"/>
        <v>0</v>
      </c>
      <c r="BK109">
        <f t="shared" si="49"/>
        <v>0</v>
      </c>
      <c r="BL109">
        <f t="shared" si="49"/>
        <v>0</v>
      </c>
      <c r="BM109">
        <f t="shared" si="49"/>
        <v>0</v>
      </c>
      <c r="BN109">
        <f t="shared" si="50"/>
        <v>0</v>
      </c>
      <c r="BO109">
        <f t="shared" si="50"/>
        <v>0</v>
      </c>
      <c r="BP109">
        <f t="shared" si="36"/>
        <v>0</v>
      </c>
      <c r="BQ109">
        <f t="shared" si="36"/>
        <v>0</v>
      </c>
      <c r="BR109">
        <f t="shared" si="36"/>
        <v>0</v>
      </c>
      <c r="BS109">
        <f t="shared" si="36"/>
        <v>0</v>
      </c>
      <c r="BT109">
        <f t="shared" si="36"/>
        <v>0</v>
      </c>
      <c r="BU109">
        <f t="shared" si="33"/>
        <v>0</v>
      </c>
      <c r="BV109" t="str">
        <f t="shared" si="34"/>
        <v>NO</v>
      </c>
    </row>
    <row r="110" spans="1:74">
      <c r="A110" t="s">
        <v>7250</v>
      </c>
      <c r="B110" t="s">
        <v>7251</v>
      </c>
      <c r="C110">
        <f t="shared" si="53"/>
        <v>0</v>
      </c>
      <c r="D110">
        <f t="shared" si="53"/>
        <v>0</v>
      </c>
      <c r="E110">
        <f t="shared" si="53"/>
        <v>0</v>
      </c>
      <c r="F110">
        <f t="shared" si="53"/>
        <v>0</v>
      </c>
      <c r="G110">
        <f t="shared" si="53"/>
        <v>0</v>
      </c>
      <c r="H110">
        <f t="shared" si="53"/>
        <v>0</v>
      </c>
      <c r="I110">
        <f t="shared" si="53"/>
        <v>0</v>
      </c>
      <c r="J110">
        <f t="shared" si="53"/>
        <v>0</v>
      </c>
      <c r="K110">
        <f t="shared" si="53"/>
        <v>0</v>
      </c>
      <c r="L110">
        <f t="shared" si="53"/>
        <v>0</v>
      </c>
      <c r="M110">
        <f t="shared" si="53"/>
        <v>0</v>
      </c>
      <c r="N110">
        <f t="shared" si="53"/>
        <v>0</v>
      </c>
      <c r="O110">
        <f t="shared" si="53"/>
        <v>0</v>
      </c>
      <c r="P110">
        <f t="shared" si="53"/>
        <v>0</v>
      </c>
      <c r="Q110">
        <f t="shared" si="53"/>
        <v>0</v>
      </c>
      <c r="R110">
        <f t="shared" si="53"/>
        <v>0</v>
      </c>
      <c r="S110">
        <f t="shared" si="52"/>
        <v>0</v>
      </c>
      <c r="T110">
        <f t="shared" si="52"/>
        <v>0</v>
      </c>
      <c r="U110">
        <f t="shared" si="52"/>
        <v>0</v>
      </c>
      <c r="V110">
        <f t="shared" si="52"/>
        <v>0</v>
      </c>
      <c r="W110">
        <f t="shared" si="52"/>
        <v>0</v>
      </c>
      <c r="X110">
        <f t="shared" si="52"/>
        <v>0</v>
      </c>
      <c r="Y110">
        <f t="shared" si="52"/>
        <v>0</v>
      </c>
      <c r="Z110">
        <f t="shared" si="52"/>
        <v>0</v>
      </c>
      <c r="AA110">
        <f t="shared" si="52"/>
        <v>0</v>
      </c>
      <c r="AB110">
        <f t="shared" si="52"/>
        <v>0</v>
      </c>
      <c r="AC110">
        <f t="shared" si="52"/>
        <v>0</v>
      </c>
      <c r="AD110">
        <f t="shared" si="52"/>
        <v>0</v>
      </c>
      <c r="AE110">
        <f t="shared" si="52"/>
        <v>0</v>
      </c>
      <c r="AF110">
        <f t="shared" si="52"/>
        <v>0</v>
      </c>
      <c r="AG110">
        <f t="shared" si="52"/>
        <v>0</v>
      </c>
      <c r="AH110">
        <f t="shared" si="47"/>
        <v>0</v>
      </c>
      <c r="AI110">
        <f t="shared" si="51"/>
        <v>0</v>
      </c>
      <c r="AJ110">
        <f t="shared" si="51"/>
        <v>0</v>
      </c>
      <c r="AK110">
        <f t="shared" si="51"/>
        <v>0</v>
      </c>
      <c r="AL110">
        <f t="shared" si="51"/>
        <v>0</v>
      </c>
      <c r="AM110">
        <f t="shared" si="51"/>
        <v>0</v>
      </c>
      <c r="AN110">
        <f t="shared" si="51"/>
        <v>0</v>
      </c>
      <c r="AO110">
        <f t="shared" si="51"/>
        <v>0</v>
      </c>
      <c r="AP110">
        <f t="shared" si="51"/>
        <v>0</v>
      </c>
      <c r="AQ110">
        <f t="shared" si="51"/>
        <v>0</v>
      </c>
      <c r="AR110">
        <f t="shared" si="51"/>
        <v>0</v>
      </c>
      <c r="AS110">
        <f t="shared" si="51"/>
        <v>0</v>
      </c>
      <c r="AT110">
        <f t="shared" si="51"/>
        <v>0</v>
      </c>
      <c r="AU110">
        <f t="shared" si="51"/>
        <v>0</v>
      </c>
      <c r="AV110">
        <f t="shared" si="51"/>
        <v>0</v>
      </c>
      <c r="AW110">
        <f t="shared" si="51"/>
        <v>0</v>
      </c>
      <c r="AX110">
        <f t="shared" si="51"/>
        <v>0</v>
      </c>
      <c r="AY110">
        <f t="shared" si="49"/>
        <v>0</v>
      </c>
      <c r="AZ110">
        <f t="shared" si="49"/>
        <v>0</v>
      </c>
      <c r="BA110">
        <f t="shared" si="49"/>
        <v>0</v>
      </c>
      <c r="BB110">
        <f t="shared" si="49"/>
        <v>0</v>
      </c>
      <c r="BC110">
        <f t="shared" si="49"/>
        <v>0</v>
      </c>
      <c r="BD110">
        <f t="shared" si="49"/>
        <v>0</v>
      </c>
      <c r="BE110">
        <f t="shared" si="49"/>
        <v>0</v>
      </c>
      <c r="BF110">
        <f t="shared" si="49"/>
        <v>0</v>
      </c>
      <c r="BG110">
        <f t="shared" si="49"/>
        <v>0</v>
      </c>
      <c r="BH110">
        <f t="shared" si="49"/>
        <v>0</v>
      </c>
      <c r="BI110">
        <f t="shared" si="49"/>
        <v>0</v>
      </c>
      <c r="BJ110">
        <f t="shared" si="49"/>
        <v>0</v>
      </c>
      <c r="BK110">
        <f t="shared" si="49"/>
        <v>0</v>
      </c>
      <c r="BL110">
        <f t="shared" si="49"/>
        <v>0</v>
      </c>
      <c r="BM110">
        <f t="shared" si="49"/>
        <v>0</v>
      </c>
      <c r="BN110">
        <f t="shared" si="50"/>
        <v>0</v>
      </c>
      <c r="BO110">
        <f t="shared" si="50"/>
        <v>0</v>
      </c>
      <c r="BP110">
        <f t="shared" si="36"/>
        <v>0</v>
      </c>
      <c r="BQ110">
        <f t="shared" si="36"/>
        <v>0</v>
      </c>
      <c r="BR110">
        <f t="shared" si="36"/>
        <v>0</v>
      </c>
      <c r="BS110">
        <f t="shared" si="36"/>
        <v>0</v>
      </c>
      <c r="BT110">
        <f t="shared" si="36"/>
        <v>0</v>
      </c>
      <c r="BU110">
        <f t="shared" si="33"/>
        <v>0</v>
      </c>
      <c r="BV110" t="str">
        <f t="shared" si="34"/>
        <v>NO</v>
      </c>
    </row>
    <row r="111" spans="1:74">
      <c r="A111" t="s">
        <v>7252</v>
      </c>
      <c r="B111" t="s">
        <v>7253</v>
      </c>
      <c r="C111">
        <f t="shared" si="53"/>
        <v>0</v>
      </c>
      <c r="D111">
        <f t="shared" si="53"/>
        <v>0</v>
      </c>
      <c r="E111">
        <f t="shared" si="53"/>
        <v>0</v>
      </c>
      <c r="F111">
        <f t="shared" si="53"/>
        <v>0</v>
      </c>
      <c r="G111">
        <f t="shared" si="53"/>
        <v>0</v>
      </c>
      <c r="H111">
        <f t="shared" si="53"/>
        <v>0</v>
      </c>
      <c r="I111">
        <f t="shared" si="53"/>
        <v>0</v>
      </c>
      <c r="J111">
        <f t="shared" si="53"/>
        <v>0</v>
      </c>
      <c r="K111">
        <f t="shared" si="53"/>
        <v>0</v>
      </c>
      <c r="L111">
        <f t="shared" si="53"/>
        <v>0</v>
      </c>
      <c r="M111">
        <f t="shared" si="53"/>
        <v>0</v>
      </c>
      <c r="N111">
        <f t="shared" si="53"/>
        <v>0</v>
      </c>
      <c r="O111">
        <f t="shared" si="53"/>
        <v>0</v>
      </c>
      <c r="P111">
        <f t="shared" si="53"/>
        <v>0</v>
      </c>
      <c r="Q111">
        <f t="shared" si="53"/>
        <v>0</v>
      </c>
      <c r="R111">
        <f t="shared" si="53"/>
        <v>0</v>
      </c>
      <c r="S111">
        <f t="shared" si="52"/>
        <v>0</v>
      </c>
      <c r="T111">
        <f t="shared" si="52"/>
        <v>0</v>
      </c>
      <c r="U111">
        <f t="shared" si="52"/>
        <v>0</v>
      </c>
      <c r="V111">
        <f t="shared" si="52"/>
        <v>0</v>
      </c>
      <c r="W111">
        <f t="shared" si="52"/>
        <v>0</v>
      </c>
      <c r="X111">
        <f t="shared" si="52"/>
        <v>0</v>
      </c>
      <c r="Y111">
        <f t="shared" si="52"/>
        <v>0</v>
      </c>
      <c r="Z111">
        <f t="shared" si="52"/>
        <v>0</v>
      </c>
      <c r="AA111">
        <f t="shared" si="52"/>
        <v>0</v>
      </c>
      <c r="AB111">
        <f t="shared" si="52"/>
        <v>0</v>
      </c>
      <c r="AC111">
        <f t="shared" si="52"/>
        <v>0</v>
      </c>
      <c r="AD111">
        <f t="shared" si="52"/>
        <v>0</v>
      </c>
      <c r="AE111">
        <f t="shared" si="52"/>
        <v>0</v>
      </c>
      <c r="AF111">
        <f t="shared" si="52"/>
        <v>0</v>
      </c>
      <c r="AG111">
        <f t="shared" si="52"/>
        <v>0</v>
      </c>
      <c r="AH111">
        <f t="shared" si="47"/>
        <v>0</v>
      </c>
      <c r="AI111">
        <f t="shared" si="51"/>
        <v>0</v>
      </c>
      <c r="AJ111">
        <f t="shared" si="51"/>
        <v>0</v>
      </c>
      <c r="AK111">
        <f t="shared" si="51"/>
        <v>0</v>
      </c>
      <c r="AL111">
        <f t="shared" si="51"/>
        <v>0</v>
      </c>
      <c r="AM111">
        <f t="shared" si="51"/>
        <v>0</v>
      </c>
      <c r="AN111">
        <f t="shared" si="51"/>
        <v>0</v>
      </c>
      <c r="AO111">
        <f t="shared" si="51"/>
        <v>0</v>
      </c>
      <c r="AP111">
        <f t="shared" si="51"/>
        <v>0</v>
      </c>
      <c r="AQ111">
        <f t="shared" si="51"/>
        <v>0</v>
      </c>
      <c r="AR111">
        <f t="shared" si="51"/>
        <v>0</v>
      </c>
      <c r="AS111">
        <f t="shared" si="51"/>
        <v>0</v>
      </c>
      <c r="AT111">
        <f t="shared" si="51"/>
        <v>0</v>
      </c>
      <c r="AU111">
        <f t="shared" si="51"/>
        <v>0</v>
      </c>
      <c r="AV111">
        <f t="shared" si="51"/>
        <v>0</v>
      </c>
      <c r="AW111">
        <f t="shared" si="51"/>
        <v>0</v>
      </c>
      <c r="AX111">
        <f t="shared" si="51"/>
        <v>0</v>
      </c>
      <c r="AY111">
        <f t="shared" si="49"/>
        <v>0</v>
      </c>
      <c r="AZ111">
        <f t="shared" si="49"/>
        <v>0</v>
      </c>
      <c r="BA111">
        <f t="shared" si="49"/>
        <v>0</v>
      </c>
      <c r="BB111">
        <f t="shared" si="49"/>
        <v>0</v>
      </c>
      <c r="BC111">
        <f t="shared" si="49"/>
        <v>0</v>
      </c>
      <c r="BD111">
        <f t="shared" si="49"/>
        <v>0</v>
      </c>
      <c r="BE111">
        <f t="shared" si="49"/>
        <v>0</v>
      </c>
      <c r="BF111">
        <f t="shared" si="49"/>
        <v>0</v>
      </c>
      <c r="BG111">
        <f t="shared" si="49"/>
        <v>0</v>
      </c>
      <c r="BH111">
        <f t="shared" si="49"/>
        <v>0</v>
      </c>
      <c r="BI111">
        <f t="shared" si="49"/>
        <v>0</v>
      </c>
      <c r="BJ111">
        <f t="shared" si="49"/>
        <v>0</v>
      </c>
      <c r="BK111">
        <f t="shared" si="49"/>
        <v>0</v>
      </c>
      <c r="BL111">
        <f t="shared" si="49"/>
        <v>0</v>
      </c>
      <c r="BM111">
        <f t="shared" si="49"/>
        <v>0</v>
      </c>
      <c r="BN111">
        <f t="shared" si="50"/>
        <v>0</v>
      </c>
      <c r="BO111">
        <f t="shared" si="50"/>
        <v>0</v>
      </c>
      <c r="BP111">
        <f t="shared" si="36"/>
        <v>0</v>
      </c>
      <c r="BQ111">
        <f t="shared" si="36"/>
        <v>0</v>
      </c>
      <c r="BR111">
        <f t="shared" si="36"/>
        <v>0</v>
      </c>
      <c r="BS111">
        <f t="shared" si="36"/>
        <v>0</v>
      </c>
      <c r="BT111">
        <f t="shared" si="36"/>
        <v>0</v>
      </c>
      <c r="BU111">
        <f t="shared" si="33"/>
        <v>0</v>
      </c>
      <c r="BV111" t="str">
        <f t="shared" si="34"/>
        <v>NO</v>
      </c>
    </row>
    <row r="112" spans="1:74">
      <c r="A112" t="s">
        <v>7254</v>
      </c>
      <c r="B112" t="s">
        <v>7255</v>
      </c>
      <c r="C112">
        <f t="shared" si="53"/>
        <v>0</v>
      </c>
      <c r="D112">
        <f t="shared" si="53"/>
        <v>0</v>
      </c>
      <c r="E112">
        <f t="shared" si="53"/>
        <v>0</v>
      </c>
      <c r="F112">
        <f t="shared" si="53"/>
        <v>0</v>
      </c>
      <c r="G112">
        <f t="shared" si="53"/>
        <v>0</v>
      </c>
      <c r="H112">
        <f t="shared" si="53"/>
        <v>0</v>
      </c>
      <c r="I112">
        <f t="shared" si="53"/>
        <v>0</v>
      </c>
      <c r="J112">
        <f t="shared" si="53"/>
        <v>0</v>
      </c>
      <c r="K112">
        <f t="shared" si="53"/>
        <v>0</v>
      </c>
      <c r="L112">
        <f t="shared" si="53"/>
        <v>0</v>
      </c>
      <c r="M112">
        <f t="shared" si="53"/>
        <v>0</v>
      </c>
      <c r="N112">
        <f t="shared" si="53"/>
        <v>0</v>
      </c>
      <c r="O112">
        <f t="shared" si="53"/>
        <v>0</v>
      </c>
      <c r="P112">
        <f t="shared" si="53"/>
        <v>0</v>
      </c>
      <c r="Q112">
        <f t="shared" si="53"/>
        <v>0</v>
      </c>
      <c r="R112">
        <f t="shared" si="53"/>
        <v>0</v>
      </c>
      <c r="S112">
        <f t="shared" si="52"/>
        <v>0</v>
      </c>
      <c r="T112">
        <f t="shared" si="52"/>
        <v>0</v>
      </c>
      <c r="U112">
        <f t="shared" si="52"/>
        <v>0</v>
      </c>
      <c r="V112">
        <f t="shared" si="52"/>
        <v>0</v>
      </c>
      <c r="W112">
        <f t="shared" si="52"/>
        <v>0</v>
      </c>
      <c r="X112">
        <f t="shared" si="52"/>
        <v>0</v>
      </c>
      <c r="Y112">
        <f t="shared" si="52"/>
        <v>0</v>
      </c>
      <c r="Z112">
        <f t="shared" si="52"/>
        <v>0</v>
      </c>
      <c r="AA112">
        <f t="shared" si="52"/>
        <v>0</v>
      </c>
      <c r="AB112">
        <f t="shared" si="52"/>
        <v>0</v>
      </c>
      <c r="AC112">
        <f t="shared" si="52"/>
        <v>0</v>
      </c>
      <c r="AD112">
        <f t="shared" si="52"/>
        <v>0</v>
      </c>
      <c r="AE112">
        <f t="shared" si="52"/>
        <v>0</v>
      </c>
      <c r="AF112">
        <f t="shared" si="52"/>
        <v>0</v>
      </c>
      <c r="AG112">
        <f t="shared" si="52"/>
        <v>0</v>
      </c>
      <c r="AH112">
        <f t="shared" si="47"/>
        <v>0</v>
      </c>
      <c r="AI112">
        <f t="shared" si="51"/>
        <v>0</v>
      </c>
      <c r="AJ112">
        <f t="shared" si="51"/>
        <v>0</v>
      </c>
      <c r="AK112">
        <f t="shared" si="51"/>
        <v>0</v>
      </c>
      <c r="AL112">
        <f t="shared" si="51"/>
        <v>0</v>
      </c>
      <c r="AM112">
        <f t="shared" si="51"/>
        <v>0</v>
      </c>
      <c r="AN112">
        <f t="shared" si="51"/>
        <v>0</v>
      </c>
      <c r="AO112">
        <f t="shared" si="51"/>
        <v>0</v>
      </c>
      <c r="AP112">
        <f t="shared" si="51"/>
        <v>0</v>
      </c>
      <c r="AQ112">
        <f t="shared" si="51"/>
        <v>0</v>
      </c>
      <c r="AR112">
        <f t="shared" si="51"/>
        <v>0</v>
      </c>
      <c r="AS112">
        <f t="shared" si="51"/>
        <v>0</v>
      </c>
      <c r="AT112">
        <f t="shared" si="51"/>
        <v>0</v>
      </c>
      <c r="AU112">
        <f t="shared" si="51"/>
        <v>0</v>
      </c>
      <c r="AV112">
        <f t="shared" si="51"/>
        <v>0</v>
      </c>
      <c r="AW112">
        <f t="shared" si="51"/>
        <v>0</v>
      </c>
      <c r="AX112">
        <f t="shared" si="51"/>
        <v>0</v>
      </c>
      <c r="AY112">
        <f t="shared" si="49"/>
        <v>0</v>
      </c>
      <c r="AZ112">
        <f t="shared" si="49"/>
        <v>0</v>
      </c>
      <c r="BA112">
        <f t="shared" si="49"/>
        <v>0</v>
      </c>
      <c r="BB112">
        <f t="shared" si="49"/>
        <v>0</v>
      </c>
      <c r="BC112">
        <f t="shared" si="49"/>
        <v>0</v>
      </c>
      <c r="BD112">
        <f t="shared" si="49"/>
        <v>0</v>
      </c>
      <c r="BE112">
        <f t="shared" si="49"/>
        <v>0</v>
      </c>
      <c r="BF112">
        <f t="shared" si="49"/>
        <v>0</v>
      </c>
      <c r="BG112">
        <f t="shared" si="49"/>
        <v>0</v>
      </c>
      <c r="BH112">
        <f t="shared" si="49"/>
        <v>0</v>
      </c>
      <c r="BI112">
        <f t="shared" si="49"/>
        <v>0</v>
      </c>
      <c r="BJ112">
        <f t="shared" si="49"/>
        <v>0</v>
      </c>
      <c r="BK112">
        <f t="shared" si="49"/>
        <v>0</v>
      </c>
      <c r="BL112">
        <f t="shared" si="49"/>
        <v>0</v>
      </c>
      <c r="BM112">
        <f t="shared" si="49"/>
        <v>0</v>
      </c>
      <c r="BN112">
        <f t="shared" si="50"/>
        <v>0</v>
      </c>
      <c r="BO112">
        <f t="shared" si="50"/>
        <v>0</v>
      </c>
      <c r="BP112">
        <f t="shared" si="36"/>
        <v>0</v>
      </c>
      <c r="BQ112">
        <f t="shared" si="36"/>
        <v>0</v>
      </c>
      <c r="BR112">
        <f t="shared" si="36"/>
        <v>0</v>
      </c>
      <c r="BS112">
        <f t="shared" si="36"/>
        <v>0</v>
      </c>
      <c r="BT112">
        <f t="shared" si="36"/>
        <v>0</v>
      </c>
      <c r="BU112">
        <f t="shared" si="33"/>
        <v>0</v>
      </c>
      <c r="BV112" t="str">
        <f t="shared" si="34"/>
        <v>NO</v>
      </c>
    </row>
    <row r="113" spans="1:74">
      <c r="A113" t="s">
        <v>7256</v>
      </c>
      <c r="B113" t="s">
        <v>7257</v>
      </c>
      <c r="C113">
        <f t="shared" si="53"/>
        <v>0</v>
      </c>
      <c r="D113">
        <f t="shared" si="53"/>
        <v>0</v>
      </c>
      <c r="E113">
        <f t="shared" si="53"/>
        <v>0</v>
      </c>
      <c r="F113">
        <f t="shared" si="53"/>
        <v>0</v>
      </c>
      <c r="G113">
        <f t="shared" si="53"/>
        <v>0</v>
      </c>
      <c r="H113">
        <f t="shared" si="53"/>
        <v>0</v>
      </c>
      <c r="I113">
        <f t="shared" si="53"/>
        <v>0</v>
      </c>
      <c r="J113">
        <f t="shared" si="53"/>
        <v>0</v>
      </c>
      <c r="K113">
        <f t="shared" si="53"/>
        <v>0</v>
      </c>
      <c r="L113">
        <f t="shared" si="53"/>
        <v>0</v>
      </c>
      <c r="M113">
        <f t="shared" si="53"/>
        <v>0</v>
      </c>
      <c r="N113">
        <f t="shared" si="53"/>
        <v>0</v>
      </c>
      <c r="O113">
        <f t="shared" si="53"/>
        <v>0</v>
      </c>
      <c r="P113">
        <f t="shared" si="53"/>
        <v>0</v>
      </c>
      <c r="Q113">
        <f t="shared" si="53"/>
        <v>0</v>
      </c>
      <c r="R113">
        <f t="shared" si="53"/>
        <v>0</v>
      </c>
      <c r="S113">
        <f t="shared" si="52"/>
        <v>0</v>
      </c>
      <c r="T113">
        <f t="shared" si="52"/>
        <v>0</v>
      </c>
      <c r="U113">
        <f t="shared" si="52"/>
        <v>0</v>
      </c>
      <c r="V113">
        <f t="shared" si="52"/>
        <v>0</v>
      </c>
      <c r="W113">
        <f t="shared" si="52"/>
        <v>0</v>
      </c>
      <c r="X113">
        <f t="shared" si="52"/>
        <v>0</v>
      </c>
      <c r="Y113">
        <f t="shared" si="52"/>
        <v>0</v>
      </c>
      <c r="Z113">
        <f t="shared" si="52"/>
        <v>0</v>
      </c>
      <c r="AA113">
        <f t="shared" si="52"/>
        <v>0</v>
      </c>
      <c r="AB113">
        <f t="shared" si="52"/>
        <v>0</v>
      </c>
      <c r="AC113">
        <f t="shared" si="52"/>
        <v>0</v>
      </c>
      <c r="AD113">
        <f t="shared" si="52"/>
        <v>0</v>
      </c>
      <c r="AE113">
        <f t="shared" si="52"/>
        <v>0</v>
      </c>
      <c r="AF113">
        <f t="shared" si="52"/>
        <v>0</v>
      </c>
      <c r="AG113">
        <f t="shared" si="52"/>
        <v>0</v>
      </c>
      <c r="AH113">
        <f t="shared" si="47"/>
        <v>0</v>
      </c>
      <c r="AI113">
        <f t="shared" si="51"/>
        <v>0</v>
      </c>
      <c r="AJ113">
        <f t="shared" si="51"/>
        <v>0</v>
      </c>
      <c r="AK113">
        <f t="shared" si="51"/>
        <v>0</v>
      </c>
      <c r="AL113">
        <f t="shared" si="51"/>
        <v>0</v>
      </c>
      <c r="AM113">
        <f t="shared" si="51"/>
        <v>0</v>
      </c>
      <c r="AN113">
        <f t="shared" si="51"/>
        <v>0</v>
      </c>
      <c r="AO113">
        <f t="shared" si="51"/>
        <v>0</v>
      </c>
      <c r="AP113">
        <f t="shared" si="51"/>
        <v>0</v>
      </c>
      <c r="AQ113">
        <f t="shared" si="51"/>
        <v>0</v>
      </c>
      <c r="AR113">
        <f t="shared" si="51"/>
        <v>0</v>
      </c>
      <c r="AS113">
        <f t="shared" si="51"/>
        <v>0</v>
      </c>
      <c r="AT113">
        <f t="shared" si="51"/>
        <v>0</v>
      </c>
      <c r="AU113">
        <f t="shared" si="51"/>
        <v>0</v>
      </c>
      <c r="AV113">
        <f t="shared" si="51"/>
        <v>0</v>
      </c>
      <c r="AW113">
        <f t="shared" si="51"/>
        <v>0</v>
      </c>
      <c r="AX113">
        <f t="shared" si="51"/>
        <v>0</v>
      </c>
      <c r="AY113">
        <f t="shared" si="49"/>
        <v>0</v>
      </c>
      <c r="AZ113">
        <f t="shared" si="49"/>
        <v>0</v>
      </c>
      <c r="BA113">
        <f t="shared" si="49"/>
        <v>0</v>
      </c>
      <c r="BB113">
        <f t="shared" si="49"/>
        <v>0</v>
      </c>
      <c r="BC113">
        <f t="shared" si="49"/>
        <v>0</v>
      </c>
      <c r="BD113">
        <f t="shared" si="49"/>
        <v>0</v>
      </c>
      <c r="BE113">
        <f t="shared" si="49"/>
        <v>0</v>
      </c>
      <c r="BF113">
        <f t="shared" si="49"/>
        <v>0</v>
      </c>
      <c r="BG113">
        <f t="shared" si="49"/>
        <v>0</v>
      </c>
      <c r="BH113">
        <f t="shared" si="49"/>
        <v>0</v>
      </c>
      <c r="BI113">
        <f t="shared" si="49"/>
        <v>0</v>
      </c>
      <c r="BJ113">
        <f t="shared" si="49"/>
        <v>0</v>
      </c>
      <c r="BK113">
        <f t="shared" si="49"/>
        <v>0</v>
      </c>
      <c r="BL113">
        <f t="shared" si="49"/>
        <v>0</v>
      </c>
      <c r="BM113">
        <f t="shared" si="49"/>
        <v>0</v>
      </c>
      <c r="BN113">
        <f t="shared" si="50"/>
        <v>0</v>
      </c>
      <c r="BO113">
        <f t="shared" si="50"/>
        <v>0</v>
      </c>
      <c r="BP113">
        <f t="shared" si="36"/>
        <v>0</v>
      </c>
      <c r="BQ113">
        <f t="shared" si="36"/>
        <v>0</v>
      </c>
      <c r="BR113">
        <f t="shared" si="36"/>
        <v>0</v>
      </c>
      <c r="BS113">
        <f t="shared" si="36"/>
        <v>0</v>
      </c>
      <c r="BT113">
        <f t="shared" si="36"/>
        <v>0</v>
      </c>
      <c r="BU113">
        <f t="shared" si="33"/>
        <v>0</v>
      </c>
      <c r="BV113" t="str">
        <f t="shared" si="34"/>
        <v>NO</v>
      </c>
    </row>
    <row r="114" spans="1:74">
      <c r="A114" t="s">
        <v>7258</v>
      </c>
      <c r="B114" t="s">
        <v>7259</v>
      </c>
      <c r="C114">
        <f t="shared" si="53"/>
        <v>0</v>
      </c>
      <c r="D114">
        <f t="shared" si="53"/>
        <v>0</v>
      </c>
      <c r="E114">
        <f t="shared" si="53"/>
        <v>0</v>
      </c>
      <c r="F114">
        <f t="shared" si="53"/>
        <v>0</v>
      </c>
      <c r="G114">
        <f t="shared" si="53"/>
        <v>0</v>
      </c>
      <c r="H114">
        <f t="shared" si="53"/>
        <v>0</v>
      </c>
      <c r="I114">
        <f t="shared" si="53"/>
        <v>0</v>
      </c>
      <c r="J114">
        <f t="shared" si="53"/>
        <v>0</v>
      </c>
      <c r="K114">
        <f t="shared" si="53"/>
        <v>0</v>
      </c>
      <c r="L114">
        <f t="shared" si="53"/>
        <v>0</v>
      </c>
      <c r="M114">
        <f t="shared" si="53"/>
        <v>0</v>
      </c>
      <c r="N114">
        <f t="shared" si="53"/>
        <v>0</v>
      </c>
      <c r="O114">
        <f t="shared" si="53"/>
        <v>0</v>
      </c>
      <c r="P114">
        <f t="shared" si="53"/>
        <v>0</v>
      </c>
      <c r="Q114">
        <f t="shared" si="53"/>
        <v>0</v>
      </c>
      <c r="R114">
        <f t="shared" si="53"/>
        <v>0</v>
      </c>
      <c r="S114">
        <f t="shared" si="52"/>
        <v>0</v>
      </c>
      <c r="T114">
        <f t="shared" si="52"/>
        <v>0</v>
      </c>
      <c r="U114">
        <f t="shared" si="52"/>
        <v>0</v>
      </c>
      <c r="V114">
        <f t="shared" si="52"/>
        <v>0</v>
      </c>
      <c r="W114">
        <f t="shared" si="52"/>
        <v>0</v>
      </c>
      <c r="X114">
        <f t="shared" si="52"/>
        <v>0</v>
      </c>
      <c r="Y114">
        <f t="shared" si="52"/>
        <v>0</v>
      </c>
      <c r="Z114">
        <f t="shared" si="52"/>
        <v>0</v>
      </c>
      <c r="AA114">
        <f t="shared" si="52"/>
        <v>0</v>
      </c>
      <c r="AB114">
        <f t="shared" si="52"/>
        <v>0</v>
      </c>
      <c r="AC114">
        <f t="shared" si="52"/>
        <v>0</v>
      </c>
      <c r="AD114">
        <f t="shared" si="52"/>
        <v>0</v>
      </c>
      <c r="AE114">
        <f t="shared" si="52"/>
        <v>0</v>
      </c>
      <c r="AF114">
        <f t="shared" si="52"/>
        <v>0</v>
      </c>
      <c r="AG114">
        <f t="shared" si="52"/>
        <v>0</v>
      </c>
      <c r="AH114">
        <f t="shared" si="47"/>
        <v>0</v>
      </c>
      <c r="AI114">
        <f t="shared" si="51"/>
        <v>0</v>
      </c>
      <c r="AJ114">
        <f t="shared" si="51"/>
        <v>0</v>
      </c>
      <c r="AK114">
        <f t="shared" si="51"/>
        <v>0</v>
      </c>
      <c r="AL114">
        <f t="shared" si="51"/>
        <v>0</v>
      </c>
      <c r="AM114">
        <f t="shared" si="51"/>
        <v>0</v>
      </c>
      <c r="AN114">
        <f t="shared" si="51"/>
        <v>0</v>
      </c>
      <c r="AO114">
        <f t="shared" si="51"/>
        <v>0</v>
      </c>
      <c r="AP114">
        <f t="shared" si="51"/>
        <v>0</v>
      </c>
      <c r="AQ114">
        <f t="shared" si="51"/>
        <v>0</v>
      </c>
      <c r="AR114">
        <f t="shared" si="51"/>
        <v>0</v>
      </c>
      <c r="AS114">
        <f t="shared" si="51"/>
        <v>0</v>
      </c>
      <c r="AT114">
        <f t="shared" si="51"/>
        <v>0</v>
      </c>
      <c r="AU114">
        <f t="shared" si="51"/>
        <v>0</v>
      </c>
      <c r="AV114">
        <f t="shared" si="51"/>
        <v>0</v>
      </c>
      <c r="AW114">
        <f t="shared" si="51"/>
        <v>0</v>
      </c>
      <c r="AX114">
        <f t="shared" si="51"/>
        <v>0</v>
      </c>
      <c r="AY114">
        <f t="shared" si="49"/>
        <v>0</v>
      </c>
      <c r="AZ114">
        <f t="shared" si="49"/>
        <v>0</v>
      </c>
      <c r="BA114">
        <f t="shared" si="49"/>
        <v>0</v>
      </c>
      <c r="BB114">
        <f t="shared" si="49"/>
        <v>0</v>
      </c>
      <c r="BC114">
        <f t="shared" si="49"/>
        <v>0</v>
      </c>
      <c r="BD114">
        <f t="shared" si="49"/>
        <v>0</v>
      </c>
      <c r="BE114">
        <f t="shared" si="49"/>
        <v>0</v>
      </c>
      <c r="BF114">
        <f t="shared" si="49"/>
        <v>0</v>
      </c>
      <c r="BG114">
        <f t="shared" si="49"/>
        <v>0</v>
      </c>
      <c r="BH114">
        <f t="shared" si="49"/>
        <v>0</v>
      </c>
      <c r="BI114">
        <f t="shared" si="49"/>
        <v>0</v>
      </c>
      <c r="BJ114">
        <f t="shared" si="49"/>
        <v>0</v>
      </c>
      <c r="BK114">
        <f t="shared" si="49"/>
        <v>0</v>
      </c>
      <c r="BL114">
        <f t="shared" si="49"/>
        <v>0</v>
      </c>
      <c r="BM114">
        <f t="shared" si="49"/>
        <v>0</v>
      </c>
      <c r="BN114">
        <f t="shared" si="50"/>
        <v>0</v>
      </c>
      <c r="BO114">
        <f t="shared" si="50"/>
        <v>0</v>
      </c>
      <c r="BP114">
        <f t="shared" si="36"/>
        <v>0</v>
      </c>
      <c r="BQ114">
        <f t="shared" si="36"/>
        <v>0</v>
      </c>
      <c r="BR114">
        <f t="shared" si="36"/>
        <v>0</v>
      </c>
      <c r="BS114">
        <f t="shared" si="36"/>
        <v>0</v>
      </c>
      <c r="BT114">
        <f t="shared" si="36"/>
        <v>0</v>
      </c>
      <c r="BU114">
        <f t="shared" si="33"/>
        <v>0</v>
      </c>
      <c r="BV114" t="str">
        <f t="shared" si="34"/>
        <v>NO</v>
      </c>
    </row>
    <row r="115" spans="1:74">
      <c r="A115" t="s">
        <v>7260</v>
      </c>
      <c r="B115" t="s">
        <v>7261</v>
      </c>
      <c r="C115">
        <f t="shared" si="53"/>
        <v>0</v>
      </c>
      <c r="D115">
        <f t="shared" si="53"/>
        <v>0</v>
      </c>
      <c r="E115">
        <f t="shared" si="53"/>
        <v>0</v>
      </c>
      <c r="F115">
        <f t="shared" si="53"/>
        <v>0</v>
      </c>
      <c r="G115">
        <f t="shared" si="53"/>
        <v>0</v>
      </c>
      <c r="H115">
        <f t="shared" si="53"/>
        <v>0</v>
      </c>
      <c r="I115">
        <f t="shared" si="53"/>
        <v>0</v>
      </c>
      <c r="J115">
        <f t="shared" si="53"/>
        <v>0</v>
      </c>
      <c r="K115">
        <f t="shared" si="53"/>
        <v>0</v>
      </c>
      <c r="L115">
        <f t="shared" si="53"/>
        <v>0</v>
      </c>
      <c r="M115">
        <f t="shared" si="53"/>
        <v>0</v>
      </c>
      <c r="N115">
        <f t="shared" si="53"/>
        <v>0</v>
      </c>
      <c r="O115">
        <f t="shared" si="53"/>
        <v>0</v>
      </c>
      <c r="P115">
        <f t="shared" si="53"/>
        <v>0</v>
      </c>
      <c r="Q115">
        <f t="shared" si="53"/>
        <v>0</v>
      </c>
      <c r="R115">
        <f t="shared" si="53"/>
        <v>0</v>
      </c>
      <c r="S115">
        <f t="shared" si="52"/>
        <v>0</v>
      </c>
      <c r="T115">
        <f t="shared" si="52"/>
        <v>0</v>
      </c>
      <c r="U115">
        <f t="shared" si="52"/>
        <v>0</v>
      </c>
      <c r="V115">
        <f t="shared" si="52"/>
        <v>0</v>
      </c>
      <c r="W115">
        <f t="shared" si="52"/>
        <v>0</v>
      </c>
      <c r="X115">
        <f t="shared" si="52"/>
        <v>0</v>
      </c>
      <c r="Y115">
        <f t="shared" si="52"/>
        <v>0</v>
      </c>
      <c r="Z115">
        <f t="shared" si="52"/>
        <v>0</v>
      </c>
      <c r="AA115">
        <f t="shared" si="52"/>
        <v>0</v>
      </c>
      <c r="AB115">
        <f t="shared" si="52"/>
        <v>0</v>
      </c>
      <c r="AC115">
        <f t="shared" si="52"/>
        <v>0</v>
      </c>
      <c r="AD115">
        <f t="shared" si="52"/>
        <v>0</v>
      </c>
      <c r="AE115">
        <f t="shared" si="52"/>
        <v>0</v>
      </c>
      <c r="AF115">
        <f t="shared" si="52"/>
        <v>0</v>
      </c>
      <c r="AG115">
        <f t="shared" si="52"/>
        <v>0</v>
      </c>
      <c r="AH115">
        <f t="shared" si="47"/>
        <v>0</v>
      </c>
      <c r="AI115">
        <f t="shared" si="51"/>
        <v>0</v>
      </c>
      <c r="AJ115">
        <f t="shared" si="51"/>
        <v>0</v>
      </c>
      <c r="AK115">
        <f t="shared" si="51"/>
        <v>0</v>
      </c>
      <c r="AL115">
        <f t="shared" si="51"/>
        <v>0</v>
      </c>
      <c r="AM115">
        <f t="shared" si="51"/>
        <v>0</v>
      </c>
      <c r="AN115">
        <f t="shared" si="51"/>
        <v>0</v>
      </c>
      <c r="AO115">
        <f t="shared" si="51"/>
        <v>0</v>
      </c>
      <c r="AP115">
        <f t="shared" si="51"/>
        <v>0</v>
      </c>
      <c r="AQ115">
        <f t="shared" si="51"/>
        <v>0</v>
      </c>
      <c r="AR115">
        <f t="shared" si="51"/>
        <v>0</v>
      </c>
      <c r="AS115">
        <f t="shared" si="51"/>
        <v>0</v>
      </c>
      <c r="AT115">
        <f t="shared" si="51"/>
        <v>0</v>
      </c>
      <c r="AU115">
        <f t="shared" si="51"/>
        <v>0</v>
      </c>
      <c r="AV115">
        <f t="shared" si="51"/>
        <v>0</v>
      </c>
      <c r="AW115">
        <f t="shared" si="51"/>
        <v>0</v>
      </c>
      <c r="AX115">
        <f t="shared" si="51"/>
        <v>0</v>
      </c>
      <c r="AY115">
        <f t="shared" si="49"/>
        <v>0</v>
      </c>
      <c r="AZ115">
        <f t="shared" si="49"/>
        <v>0</v>
      </c>
      <c r="BA115">
        <f t="shared" si="49"/>
        <v>0</v>
      </c>
      <c r="BB115">
        <f t="shared" si="49"/>
        <v>0</v>
      </c>
      <c r="BC115">
        <f t="shared" si="49"/>
        <v>0</v>
      </c>
      <c r="BD115">
        <f t="shared" si="49"/>
        <v>0</v>
      </c>
      <c r="BE115">
        <f t="shared" si="49"/>
        <v>0</v>
      </c>
      <c r="BF115">
        <f t="shared" si="49"/>
        <v>0</v>
      </c>
      <c r="BG115">
        <f t="shared" si="49"/>
        <v>0</v>
      </c>
      <c r="BH115">
        <f t="shared" si="49"/>
        <v>0</v>
      </c>
      <c r="BI115">
        <f t="shared" si="49"/>
        <v>0</v>
      </c>
      <c r="BJ115">
        <f t="shared" si="49"/>
        <v>0</v>
      </c>
      <c r="BK115">
        <f t="shared" si="49"/>
        <v>0</v>
      </c>
      <c r="BL115">
        <f t="shared" si="49"/>
        <v>0</v>
      </c>
      <c r="BM115">
        <f t="shared" si="49"/>
        <v>0</v>
      </c>
      <c r="BN115">
        <f t="shared" si="50"/>
        <v>0</v>
      </c>
      <c r="BO115">
        <f t="shared" si="50"/>
        <v>0</v>
      </c>
      <c r="BP115">
        <f t="shared" si="36"/>
        <v>0</v>
      </c>
      <c r="BQ115">
        <f t="shared" si="36"/>
        <v>0</v>
      </c>
      <c r="BR115">
        <f t="shared" si="36"/>
        <v>0</v>
      </c>
      <c r="BS115">
        <f t="shared" si="36"/>
        <v>0</v>
      </c>
      <c r="BT115">
        <f t="shared" si="36"/>
        <v>0</v>
      </c>
      <c r="BU115">
        <f t="shared" si="33"/>
        <v>0</v>
      </c>
      <c r="BV115" t="str">
        <f t="shared" si="34"/>
        <v>NO</v>
      </c>
    </row>
    <row r="116" spans="1:74">
      <c r="A116" t="s">
        <v>7262</v>
      </c>
      <c r="B116" t="s">
        <v>7263</v>
      </c>
      <c r="C116">
        <f t="shared" si="53"/>
        <v>0</v>
      </c>
      <c r="D116">
        <f t="shared" si="53"/>
        <v>0</v>
      </c>
      <c r="E116">
        <f t="shared" si="53"/>
        <v>0</v>
      </c>
      <c r="F116">
        <f t="shared" si="53"/>
        <v>0</v>
      </c>
      <c r="G116">
        <f t="shared" si="53"/>
        <v>0</v>
      </c>
      <c r="H116">
        <f t="shared" si="53"/>
        <v>0</v>
      </c>
      <c r="I116">
        <f t="shared" si="53"/>
        <v>0</v>
      </c>
      <c r="J116">
        <f t="shared" si="53"/>
        <v>0</v>
      </c>
      <c r="K116">
        <f t="shared" si="53"/>
        <v>0</v>
      </c>
      <c r="L116">
        <f t="shared" si="53"/>
        <v>0</v>
      </c>
      <c r="M116">
        <f t="shared" si="53"/>
        <v>0</v>
      </c>
      <c r="N116">
        <f t="shared" si="53"/>
        <v>0</v>
      </c>
      <c r="O116">
        <f t="shared" si="53"/>
        <v>0</v>
      </c>
      <c r="P116">
        <f t="shared" si="53"/>
        <v>0</v>
      </c>
      <c r="Q116">
        <f t="shared" si="53"/>
        <v>0</v>
      </c>
      <c r="R116">
        <f t="shared" si="53"/>
        <v>0</v>
      </c>
      <c r="S116">
        <f t="shared" si="52"/>
        <v>0</v>
      </c>
      <c r="T116">
        <f t="shared" si="52"/>
        <v>0</v>
      </c>
      <c r="U116">
        <f t="shared" si="52"/>
        <v>0</v>
      </c>
      <c r="V116">
        <f t="shared" si="52"/>
        <v>0</v>
      </c>
      <c r="W116">
        <f t="shared" si="52"/>
        <v>0</v>
      </c>
      <c r="X116">
        <f t="shared" si="52"/>
        <v>0</v>
      </c>
      <c r="Y116">
        <f t="shared" si="52"/>
        <v>0</v>
      </c>
      <c r="Z116">
        <f t="shared" si="52"/>
        <v>0</v>
      </c>
      <c r="AA116">
        <f t="shared" si="52"/>
        <v>0</v>
      </c>
      <c r="AB116">
        <f t="shared" si="52"/>
        <v>0</v>
      </c>
      <c r="AC116">
        <f t="shared" si="52"/>
        <v>0</v>
      </c>
      <c r="AD116">
        <f t="shared" si="52"/>
        <v>0</v>
      </c>
      <c r="AE116">
        <f t="shared" si="52"/>
        <v>0</v>
      </c>
      <c r="AF116">
        <f t="shared" si="52"/>
        <v>0</v>
      </c>
      <c r="AG116">
        <f t="shared" si="52"/>
        <v>0</v>
      </c>
      <c r="AH116">
        <f t="shared" si="47"/>
        <v>0</v>
      </c>
      <c r="AI116">
        <f t="shared" si="51"/>
        <v>0</v>
      </c>
      <c r="AJ116">
        <f t="shared" si="51"/>
        <v>0</v>
      </c>
      <c r="AK116">
        <f t="shared" si="51"/>
        <v>0</v>
      </c>
      <c r="AL116">
        <f t="shared" si="51"/>
        <v>0</v>
      </c>
      <c r="AM116">
        <f t="shared" si="51"/>
        <v>0</v>
      </c>
      <c r="AN116">
        <f t="shared" si="51"/>
        <v>0</v>
      </c>
      <c r="AO116">
        <f t="shared" si="51"/>
        <v>0</v>
      </c>
      <c r="AP116">
        <f t="shared" si="51"/>
        <v>0</v>
      </c>
      <c r="AQ116">
        <f t="shared" si="51"/>
        <v>0</v>
      </c>
      <c r="AR116">
        <f t="shared" si="51"/>
        <v>0</v>
      </c>
      <c r="AS116">
        <f t="shared" si="51"/>
        <v>0</v>
      </c>
      <c r="AT116">
        <f t="shared" si="51"/>
        <v>0</v>
      </c>
      <c r="AU116">
        <f t="shared" si="51"/>
        <v>0</v>
      </c>
      <c r="AV116">
        <f t="shared" si="51"/>
        <v>0</v>
      </c>
      <c r="AW116">
        <f t="shared" si="51"/>
        <v>0</v>
      </c>
      <c r="AX116">
        <f t="shared" si="51"/>
        <v>0</v>
      </c>
      <c r="AY116">
        <f t="shared" si="49"/>
        <v>0</v>
      </c>
      <c r="AZ116">
        <f t="shared" si="49"/>
        <v>0</v>
      </c>
      <c r="BA116">
        <f t="shared" si="49"/>
        <v>0</v>
      </c>
      <c r="BB116">
        <f t="shared" si="49"/>
        <v>0</v>
      </c>
      <c r="BC116">
        <f t="shared" si="49"/>
        <v>0</v>
      </c>
      <c r="BD116">
        <f t="shared" si="49"/>
        <v>0</v>
      </c>
      <c r="BE116">
        <f t="shared" si="49"/>
        <v>0</v>
      </c>
      <c r="BF116">
        <f t="shared" si="49"/>
        <v>0</v>
      </c>
      <c r="BG116">
        <f t="shared" si="49"/>
        <v>0</v>
      </c>
      <c r="BH116">
        <f t="shared" si="49"/>
        <v>0</v>
      </c>
      <c r="BI116">
        <f t="shared" si="49"/>
        <v>0</v>
      </c>
      <c r="BJ116">
        <f t="shared" si="49"/>
        <v>0</v>
      </c>
      <c r="BK116">
        <f t="shared" si="49"/>
        <v>0</v>
      </c>
      <c r="BL116">
        <f t="shared" si="49"/>
        <v>0</v>
      </c>
      <c r="BM116">
        <f t="shared" si="49"/>
        <v>0</v>
      </c>
      <c r="BN116">
        <f t="shared" si="50"/>
        <v>0</v>
      </c>
      <c r="BO116">
        <f t="shared" si="50"/>
        <v>0</v>
      </c>
      <c r="BP116">
        <f t="shared" si="36"/>
        <v>0</v>
      </c>
      <c r="BQ116">
        <f t="shared" si="36"/>
        <v>0</v>
      </c>
      <c r="BR116">
        <f t="shared" si="36"/>
        <v>0</v>
      </c>
      <c r="BS116">
        <f t="shared" si="36"/>
        <v>0</v>
      </c>
      <c r="BT116">
        <f t="shared" si="36"/>
        <v>0</v>
      </c>
      <c r="BU116">
        <f t="shared" si="33"/>
        <v>0</v>
      </c>
      <c r="BV116" t="str">
        <f t="shared" si="34"/>
        <v>NO</v>
      </c>
    </row>
    <row r="117" spans="1:74">
      <c r="A117" t="s">
        <v>7264</v>
      </c>
      <c r="B117" t="s">
        <v>7265</v>
      </c>
      <c r="C117">
        <f t="shared" si="53"/>
        <v>0</v>
      </c>
      <c r="D117">
        <f t="shared" si="53"/>
        <v>0</v>
      </c>
      <c r="E117">
        <f t="shared" si="53"/>
        <v>0</v>
      </c>
      <c r="F117">
        <f t="shared" si="53"/>
        <v>0</v>
      </c>
      <c r="G117">
        <f t="shared" si="53"/>
        <v>0</v>
      </c>
      <c r="H117">
        <f t="shared" si="53"/>
        <v>0</v>
      </c>
      <c r="I117">
        <f t="shared" si="53"/>
        <v>0</v>
      </c>
      <c r="J117">
        <f t="shared" si="53"/>
        <v>0</v>
      </c>
      <c r="K117">
        <f t="shared" si="53"/>
        <v>0</v>
      </c>
      <c r="L117">
        <f t="shared" si="53"/>
        <v>0</v>
      </c>
      <c r="M117">
        <f t="shared" si="53"/>
        <v>0</v>
      </c>
      <c r="N117">
        <f t="shared" si="53"/>
        <v>0</v>
      </c>
      <c r="O117">
        <f t="shared" si="53"/>
        <v>0</v>
      </c>
      <c r="P117">
        <f t="shared" si="53"/>
        <v>0</v>
      </c>
      <c r="Q117">
        <f t="shared" si="53"/>
        <v>0</v>
      </c>
      <c r="R117">
        <f t="shared" si="53"/>
        <v>0</v>
      </c>
      <c r="S117">
        <f t="shared" si="52"/>
        <v>0</v>
      </c>
      <c r="T117">
        <f t="shared" si="52"/>
        <v>0</v>
      </c>
      <c r="U117">
        <f t="shared" si="52"/>
        <v>0</v>
      </c>
      <c r="V117">
        <f t="shared" si="52"/>
        <v>0</v>
      </c>
      <c r="W117">
        <f t="shared" si="52"/>
        <v>0</v>
      </c>
      <c r="X117">
        <f t="shared" si="52"/>
        <v>0</v>
      </c>
      <c r="Y117">
        <f t="shared" si="52"/>
        <v>0</v>
      </c>
      <c r="Z117">
        <f t="shared" si="52"/>
        <v>0</v>
      </c>
      <c r="AA117">
        <f t="shared" si="52"/>
        <v>0</v>
      </c>
      <c r="AB117">
        <f t="shared" si="52"/>
        <v>0</v>
      </c>
      <c r="AC117">
        <f t="shared" si="52"/>
        <v>0</v>
      </c>
      <c r="AD117">
        <f t="shared" si="52"/>
        <v>0</v>
      </c>
      <c r="AE117">
        <f t="shared" si="52"/>
        <v>0</v>
      </c>
      <c r="AF117">
        <f t="shared" si="52"/>
        <v>0</v>
      </c>
      <c r="AG117">
        <f t="shared" si="52"/>
        <v>0</v>
      </c>
      <c r="AH117">
        <f t="shared" si="47"/>
        <v>0</v>
      </c>
      <c r="AI117">
        <f t="shared" si="51"/>
        <v>0</v>
      </c>
      <c r="AJ117">
        <f t="shared" si="51"/>
        <v>0</v>
      </c>
      <c r="AK117">
        <f t="shared" si="51"/>
        <v>0</v>
      </c>
      <c r="AL117">
        <f t="shared" si="51"/>
        <v>0</v>
      </c>
      <c r="AM117">
        <f t="shared" si="51"/>
        <v>0</v>
      </c>
      <c r="AN117">
        <f t="shared" si="51"/>
        <v>0</v>
      </c>
      <c r="AO117">
        <f t="shared" si="51"/>
        <v>0</v>
      </c>
      <c r="AP117">
        <f t="shared" si="51"/>
        <v>0</v>
      </c>
      <c r="AQ117">
        <f t="shared" si="51"/>
        <v>0</v>
      </c>
      <c r="AR117">
        <f t="shared" si="51"/>
        <v>0</v>
      </c>
      <c r="AS117">
        <f t="shared" si="51"/>
        <v>0</v>
      </c>
      <c r="AT117">
        <f t="shared" si="51"/>
        <v>0</v>
      </c>
      <c r="AU117">
        <f t="shared" si="51"/>
        <v>0</v>
      </c>
      <c r="AV117">
        <f t="shared" si="51"/>
        <v>0</v>
      </c>
      <c r="AW117">
        <f t="shared" si="51"/>
        <v>0</v>
      </c>
      <c r="AX117">
        <f t="shared" si="51"/>
        <v>0</v>
      </c>
      <c r="AY117">
        <f t="shared" si="49"/>
        <v>0</v>
      </c>
      <c r="AZ117">
        <f t="shared" si="49"/>
        <v>0</v>
      </c>
      <c r="BA117">
        <f t="shared" si="49"/>
        <v>0</v>
      </c>
      <c r="BB117">
        <f t="shared" si="49"/>
        <v>0</v>
      </c>
      <c r="BC117">
        <f t="shared" si="49"/>
        <v>0</v>
      </c>
      <c r="BD117">
        <f t="shared" si="49"/>
        <v>0</v>
      </c>
      <c r="BE117">
        <f t="shared" si="49"/>
        <v>0</v>
      </c>
      <c r="BF117">
        <f t="shared" si="49"/>
        <v>0</v>
      </c>
      <c r="BG117">
        <f t="shared" si="49"/>
        <v>0</v>
      </c>
      <c r="BH117">
        <f t="shared" si="49"/>
        <v>0</v>
      </c>
      <c r="BI117">
        <f t="shared" si="49"/>
        <v>0</v>
      </c>
      <c r="BJ117">
        <f t="shared" si="49"/>
        <v>0</v>
      </c>
      <c r="BK117">
        <f t="shared" si="49"/>
        <v>0</v>
      </c>
      <c r="BL117">
        <f t="shared" si="49"/>
        <v>0</v>
      </c>
      <c r="BM117">
        <f t="shared" si="49"/>
        <v>0</v>
      </c>
      <c r="BN117">
        <f t="shared" si="50"/>
        <v>0</v>
      </c>
      <c r="BO117">
        <f t="shared" si="50"/>
        <v>0</v>
      </c>
      <c r="BP117">
        <f t="shared" si="36"/>
        <v>0</v>
      </c>
      <c r="BQ117">
        <f t="shared" si="36"/>
        <v>0</v>
      </c>
      <c r="BR117">
        <f t="shared" si="36"/>
        <v>0</v>
      </c>
      <c r="BS117">
        <f t="shared" si="36"/>
        <v>0</v>
      </c>
      <c r="BT117">
        <f t="shared" si="36"/>
        <v>0</v>
      </c>
      <c r="BU117">
        <f t="shared" si="33"/>
        <v>0</v>
      </c>
      <c r="BV117" t="str">
        <f t="shared" si="34"/>
        <v>NO</v>
      </c>
    </row>
    <row r="118" spans="1:74">
      <c r="A118" t="s">
        <v>7266</v>
      </c>
      <c r="B118" t="s">
        <v>7267</v>
      </c>
      <c r="C118">
        <f t="shared" si="53"/>
        <v>0</v>
      </c>
      <c r="D118">
        <f t="shared" si="53"/>
        <v>0</v>
      </c>
      <c r="E118">
        <f t="shared" si="53"/>
        <v>0</v>
      </c>
      <c r="F118">
        <f t="shared" si="53"/>
        <v>0</v>
      </c>
      <c r="G118">
        <f t="shared" si="53"/>
        <v>0</v>
      </c>
      <c r="H118">
        <f t="shared" si="53"/>
        <v>0</v>
      </c>
      <c r="I118">
        <f t="shared" si="53"/>
        <v>0</v>
      </c>
      <c r="J118">
        <f t="shared" si="53"/>
        <v>0</v>
      </c>
      <c r="K118">
        <f t="shared" si="53"/>
        <v>0</v>
      </c>
      <c r="L118">
        <f t="shared" si="53"/>
        <v>0</v>
      </c>
      <c r="M118">
        <f t="shared" si="53"/>
        <v>0</v>
      </c>
      <c r="N118">
        <f t="shared" si="53"/>
        <v>0</v>
      </c>
      <c r="O118">
        <f t="shared" si="53"/>
        <v>0</v>
      </c>
      <c r="P118">
        <f t="shared" si="53"/>
        <v>0</v>
      </c>
      <c r="Q118">
        <f t="shared" si="53"/>
        <v>0</v>
      </c>
      <c r="R118">
        <f t="shared" si="53"/>
        <v>0</v>
      </c>
      <c r="S118">
        <f t="shared" si="52"/>
        <v>0</v>
      </c>
      <c r="T118">
        <f t="shared" si="52"/>
        <v>0</v>
      </c>
      <c r="U118">
        <f t="shared" si="52"/>
        <v>0</v>
      </c>
      <c r="V118">
        <f t="shared" si="52"/>
        <v>0</v>
      </c>
      <c r="W118">
        <f t="shared" si="52"/>
        <v>0</v>
      </c>
      <c r="X118">
        <f t="shared" si="52"/>
        <v>0</v>
      </c>
      <c r="Y118">
        <f t="shared" si="52"/>
        <v>0</v>
      </c>
      <c r="Z118">
        <f t="shared" si="52"/>
        <v>0</v>
      </c>
      <c r="AA118">
        <f t="shared" si="52"/>
        <v>0</v>
      </c>
      <c r="AB118">
        <f t="shared" si="52"/>
        <v>0</v>
      </c>
      <c r="AC118">
        <f t="shared" si="52"/>
        <v>0</v>
      </c>
      <c r="AD118">
        <f t="shared" si="52"/>
        <v>0</v>
      </c>
      <c r="AE118">
        <f t="shared" si="52"/>
        <v>0</v>
      </c>
      <c r="AF118">
        <f t="shared" si="52"/>
        <v>0</v>
      </c>
      <c r="AG118">
        <f t="shared" si="52"/>
        <v>0</v>
      </c>
      <c r="AH118">
        <f t="shared" si="47"/>
        <v>0</v>
      </c>
      <c r="AI118">
        <f t="shared" si="51"/>
        <v>0</v>
      </c>
      <c r="AJ118">
        <f t="shared" si="51"/>
        <v>0</v>
      </c>
      <c r="AK118">
        <f t="shared" si="51"/>
        <v>0</v>
      </c>
      <c r="AL118">
        <f t="shared" si="51"/>
        <v>0</v>
      </c>
      <c r="AM118">
        <f t="shared" si="51"/>
        <v>0</v>
      </c>
      <c r="AN118">
        <f t="shared" si="51"/>
        <v>0</v>
      </c>
      <c r="AO118">
        <f t="shared" si="51"/>
        <v>0</v>
      </c>
      <c r="AP118">
        <f t="shared" si="51"/>
        <v>0</v>
      </c>
      <c r="AQ118">
        <f t="shared" si="51"/>
        <v>0</v>
      </c>
      <c r="AR118">
        <f t="shared" si="51"/>
        <v>0</v>
      </c>
      <c r="AS118">
        <f t="shared" si="51"/>
        <v>0</v>
      </c>
      <c r="AT118">
        <f t="shared" si="51"/>
        <v>0</v>
      </c>
      <c r="AU118">
        <f t="shared" si="51"/>
        <v>0</v>
      </c>
      <c r="AV118">
        <f t="shared" si="51"/>
        <v>0</v>
      </c>
      <c r="AW118">
        <f t="shared" si="51"/>
        <v>0</v>
      </c>
      <c r="AX118">
        <f t="shared" ref="AX118:BM122" si="54">COUNTIF($B118,"=*"&amp;AX$2&amp;"*")</f>
        <v>0</v>
      </c>
      <c r="AY118">
        <f t="shared" si="54"/>
        <v>0</v>
      </c>
      <c r="AZ118">
        <f t="shared" si="54"/>
        <v>0</v>
      </c>
      <c r="BA118">
        <f t="shared" si="54"/>
        <v>0</v>
      </c>
      <c r="BB118">
        <f t="shared" si="54"/>
        <v>0</v>
      </c>
      <c r="BC118">
        <f t="shared" si="54"/>
        <v>0</v>
      </c>
      <c r="BD118">
        <f t="shared" si="54"/>
        <v>0</v>
      </c>
      <c r="BE118">
        <f t="shared" si="54"/>
        <v>0</v>
      </c>
      <c r="BF118">
        <f t="shared" si="54"/>
        <v>0</v>
      </c>
      <c r="BG118">
        <f t="shared" si="54"/>
        <v>0</v>
      </c>
      <c r="BH118">
        <f t="shared" si="54"/>
        <v>0</v>
      </c>
      <c r="BI118">
        <f t="shared" si="54"/>
        <v>0</v>
      </c>
      <c r="BJ118">
        <f t="shared" si="54"/>
        <v>0</v>
      </c>
      <c r="BK118">
        <f t="shared" si="54"/>
        <v>0</v>
      </c>
      <c r="BL118">
        <f t="shared" si="54"/>
        <v>0</v>
      </c>
      <c r="BM118">
        <f t="shared" si="54"/>
        <v>0</v>
      </c>
      <c r="BN118">
        <f t="shared" si="50"/>
        <v>0</v>
      </c>
      <c r="BO118">
        <f t="shared" si="50"/>
        <v>0</v>
      </c>
      <c r="BP118">
        <f t="shared" si="36"/>
        <v>0</v>
      </c>
      <c r="BQ118">
        <f t="shared" si="36"/>
        <v>0</v>
      </c>
      <c r="BR118">
        <f t="shared" si="36"/>
        <v>0</v>
      </c>
      <c r="BS118">
        <f t="shared" si="36"/>
        <v>0</v>
      </c>
      <c r="BT118">
        <f t="shared" si="36"/>
        <v>0</v>
      </c>
      <c r="BU118">
        <f t="shared" si="33"/>
        <v>0</v>
      </c>
      <c r="BV118" t="str">
        <f t="shared" si="34"/>
        <v>NO</v>
      </c>
    </row>
    <row r="119" spans="1:74">
      <c r="A119" t="s">
        <v>7268</v>
      </c>
      <c r="B119" t="s">
        <v>7269</v>
      </c>
      <c r="C119">
        <f t="shared" si="53"/>
        <v>0</v>
      </c>
      <c r="D119">
        <f t="shared" si="53"/>
        <v>0</v>
      </c>
      <c r="E119">
        <f t="shared" si="53"/>
        <v>0</v>
      </c>
      <c r="F119">
        <f t="shared" si="53"/>
        <v>0</v>
      </c>
      <c r="G119">
        <f t="shared" si="53"/>
        <v>0</v>
      </c>
      <c r="H119">
        <f t="shared" si="53"/>
        <v>0</v>
      </c>
      <c r="I119">
        <f t="shared" si="53"/>
        <v>0</v>
      </c>
      <c r="J119">
        <f t="shared" si="53"/>
        <v>0</v>
      </c>
      <c r="K119">
        <f t="shared" si="53"/>
        <v>0</v>
      </c>
      <c r="L119">
        <f t="shared" si="53"/>
        <v>0</v>
      </c>
      <c r="M119">
        <f t="shared" si="53"/>
        <v>0</v>
      </c>
      <c r="N119">
        <f t="shared" si="53"/>
        <v>0</v>
      </c>
      <c r="O119">
        <f t="shared" si="53"/>
        <v>0</v>
      </c>
      <c r="P119">
        <f t="shared" si="53"/>
        <v>0</v>
      </c>
      <c r="Q119">
        <f t="shared" si="53"/>
        <v>0</v>
      </c>
      <c r="R119">
        <f t="shared" si="53"/>
        <v>0</v>
      </c>
      <c r="S119">
        <f t="shared" si="52"/>
        <v>0</v>
      </c>
      <c r="T119">
        <f t="shared" si="52"/>
        <v>0</v>
      </c>
      <c r="U119">
        <f t="shared" si="52"/>
        <v>0</v>
      </c>
      <c r="V119">
        <f t="shared" si="52"/>
        <v>0</v>
      </c>
      <c r="W119">
        <f t="shared" si="52"/>
        <v>0</v>
      </c>
      <c r="X119">
        <f t="shared" si="52"/>
        <v>0</v>
      </c>
      <c r="Y119">
        <f t="shared" si="52"/>
        <v>0</v>
      </c>
      <c r="Z119">
        <f t="shared" si="52"/>
        <v>0</v>
      </c>
      <c r="AA119">
        <f t="shared" si="52"/>
        <v>0</v>
      </c>
      <c r="AB119">
        <f t="shared" si="52"/>
        <v>0</v>
      </c>
      <c r="AC119">
        <f t="shared" si="52"/>
        <v>0</v>
      </c>
      <c r="AD119">
        <f t="shared" si="52"/>
        <v>0</v>
      </c>
      <c r="AE119">
        <f t="shared" si="52"/>
        <v>0</v>
      </c>
      <c r="AF119">
        <f t="shared" si="52"/>
        <v>0</v>
      </c>
      <c r="AG119">
        <f t="shared" si="52"/>
        <v>0</v>
      </c>
      <c r="AH119">
        <f t="shared" si="47"/>
        <v>0</v>
      </c>
      <c r="AI119">
        <f t="shared" ref="AI119:AX122" si="55">COUNTIF($B119,"=*"&amp;AI$2&amp;"*")</f>
        <v>0</v>
      </c>
      <c r="AJ119">
        <f t="shared" si="55"/>
        <v>0</v>
      </c>
      <c r="AK119">
        <f t="shared" si="55"/>
        <v>0</v>
      </c>
      <c r="AL119">
        <f t="shared" si="55"/>
        <v>0</v>
      </c>
      <c r="AM119">
        <f t="shared" si="55"/>
        <v>0</v>
      </c>
      <c r="AN119">
        <f t="shared" si="55"/>
        <v>0</v>
      </c>
      <c r="AO119">
        <f t="shared" si="55"/>
        <v>0</v>
      </c>
      <c r="AP119">
        <f t="shared" si="55"/>
        <v>0</v>
      </c>
      <c r="AQ119">
        <f t="shared" si="55"/>
        <v>0</v>
      </c>
      <c r="AR119">
        <f t="shared" si="55"/>
        <v>0</v>
      </c>
      <c r="AS119">
        <f t="shared" si="55"/>
        <v>0</v>
      </c>
      <c r="AT119">
        <f t="shared" si="55"/>
        <v>0</v>
      </c>
      <c r="AU119">
        <f t="shared" si="55"/>
        <v>0</v>
      </c>
      <c r="AV119">
        <f t="shared" si="55"/>
        <v>0</v>
      </c>
      <c r="AW119">
        <f t="shared" si="55"/>
        <v>0</v>
      </c>
      <c r="AX119">
        <f t="shared" si="55"/>
        <v>0</v>
      </c>
      <c r="AY119">
        <f t="shared" si="54"/>
        <v>0</v>
      </c>
      <c r="AZ119">
        <f t="shared" si="54"/>
        <v>0</v>
      </c>
      <c r="BA119">
        <f t="shared" si="54"/>
        <v>0</v>
      </c>
      <c r="BB119">
        <f t="shared" si="54"/>
        <v>0</v>
      </c>
      <c r="BC119">
        <f t="shared" si="54"/>
        <v>0</v>
      </c>
      <c r="BD119">
        <f t="shared" si="54"/>
        <v>0</v>
      </c>
      <c r="BE119">
        <f t="shared" si="54"/>
        <v>0</v>
      </c>
      <c r="BF119">
        <f t="shared" si="54"/>
        <v>0</v>
      </c>
      <c r="BG119">
        <f t="shared" si="54"/>
        <v>0</v>
      </c>
      <c r="BH119">
        <f t="shared" si="54"/>
        <v>0</v>
      </c>
      <c r="BI119">
        <f t="shared" si="54"/>
        <v>0</v>
      </c>
      <c r="BJ119">
        <f t="shared" si="54"/>
        <v>0</v>
      </c>
      <c r="BK119">
        <f t="shared" si="54"/>
        <v>0</v>
      </c>
      <c r="BL119">
        <f t="shared" si="54"/>
        <v>0</v>
      </c>
      <c r="BM119">
        <f t="shared" si="54"/>
        <v>0</v>
      </c>
      <c r="BN119">
        <f t="shared" si="50"/>
        <v>0</v>
      </c>
      <c r="BO119">
        <f t="shared" si="50"/>
        <v>0</v>
      </c>
      <c r="BP119">
        <f t="shared" si="36"/>
        <v>0</v>
      </c>
      <c r="BQ119">
        <f t="shared" si="36"/>
        <v>0</v>
      </c>
      <c r="BR119">
        <f t="shared" si="36"/>
        <v>0</v>
      </c>
      <c r="BS119">
        <f t="shared" si="36"/>
        <v>0</v>
      </c>
      <c r="BT119">
        <f t="shared" si="36"/>
        <v>0</v>
      </c>
      <c r="BU119">
        <f t="shared" si="33"/>
        <v>0</v>
      </c>
      <c r="BV119" t="str">
        <f t="shared" si="34"/>
        <v>NO</v>
      </c>
    </row>
    <row r="120" spans="1:74">
      <c r="A120" t="s">
        <v>7270</v>
      </c>
      <c r="B120" t="s">
        <v>7271</v>
      </c>
      <c r="C120">
        <f t="shared" si="53"/>
        <v>0</v>
      </c>
      <c r="D120">
        <f t="shared" si="53"/>
        <v>0</v>
      </c>
      <c r="E120">
        <f t="shared" si="53"/>
        <v>0</v>
      </c>
      <c r="F120">
        <f t="shared" si="53"/>
        <v>0</v>
      </c>
      <c r="G120">
        <f t="shared" si="53"/>
        <v>0</v>
      </c>
      <c r="H120">
        <f t="shared" si="53"/>
        <v>0</v>
      </c>
      <c r="I120">
        <f t="shared" si="53"/>
        <v>0</v>
      </c>
      <c r="J120">
        <f t="shared" si="53"/>
        <v>0</v>
      </c>
      <c r="K120">
        <f t="shared" si="53"/>
        <v>0</v>
      </c>
      <c r="L120">
        <f t="shared" si="53"/>
        <v>0</v>
      </c>
      <c r="M120">
        <f t="shared" si="53"/>
        <v>0</v>
      </c>
      <c r="N120">
        <f t="shared" si="53"/>
        <v>0</v>
      </c>
      <c r="O120">
        <f t="shared" si="53"/>
        <v>0</v>
      </c>
      <c r="P120">
        <f t="shared" si="53"/>
        <v>0</v>
      </c>
      <c r="Q120">
        <f t="shared" si="53"/>
        <v>0</v>
      </c>
      <c r="R120">
        <f t="shared" si="53"/>
        <v>0</v>
      </c>
      <c r="S120">
        <f t="shared" si="52"/>
        <v>0</v>
      </c>
      <c r="T120">
        <f t="shared" si="52"/>
        <v>0</v>
      </c>
      <c r="U120">
        <f t="shared" si="52"/>
        <v>0</v>
      </c>
      <c r="V120">
        <f t="shared" si="52"/>
        <v>0</v>
      </c>
      <c r="W120">
        <f t="shared" si="52"/>
        <v>0</v>
      </c>
      <c r="X120">
        <f t="shared" si="52"/>
        <v>0</v>
      </c>
      <c r="Y120">
        <f t="shared" si="52"/>
        <v>0</v>
      </c>
      <c r="Z120">
        <f t="shared" si="52"/>
        <v>0</v>
      </c>
      <c r="AA120">
        <f t="shared" si="52"/>
        <v>0</v>
      </c>
      <c r="AB120">
        <f t="shared" si="52"/>
        <v>0</v>
      </c>
      <c r="AC120">
        <f t="shared" si="52"/>
        <v>0</v>
      </c>
      <c r="AD120">
        <f t="shared" si="52"/>
        <v>0</v>
      </c>
      <c r="AE120">
        <f t="shared" si="52"/>
        <v>0</v>
      </c>
      <c r="AF120">
        <f t="shared" si="52"/>
        <v>0</v>
      </c>
      <c r="AG120">
        <f t="shared" si="52"/>
        <v>0</v>
      </c>
      <c r="AH120">
        <f t="shared" si="47"/>
        <v>0</v>
      </c>
      <c r="AI120">
        <f t="shared" si="55"/>
        <v>0</v>
      </c>
      <c r="AJ120">
        <f t="shared" si="55"/>
        <v>0</v>
      </c>
      <c r="AK120">
        <f t="shared" si="55"/>
        <v>0</v>
      </c>
      <c r="AL120">
        <f t="shared" si="55"/>
        <v>0</v>
      </c>
      <c r="AM120">
        <f t="shared" si="55"/>
        <v>0</v>
      </c>
      <c r="AN120">
        <f t="shared" si="55"/>
        <v>0</v>
      </c>
      <c r="AO120">
        <f t="shared" si="55"/>
        <v>0</v>
      </c>
      <c r="AP120">
        <f t="shared" si="55"/>
        <v>0</v>
      </c>
      <c r="AQ120">
        <f t="shared" si="55"/>
        <v>0</v>
      </c>
      <c r="AR120">
        <f t="shared" si="55"/>
        <v>0</v>
      </c>
      <c r="AS120">
        <f t="shared" si="55"/>
        <v>0</v>
      </c>
      <c r="AT120">
        <f t="shared" si="55"/>
        <v>0</v>
      </c>
      <c r="AU120">
        <f t="shared" si="55"/>
        <v>0</v>
      </c>
      <c r="AV120">
        <f t="shared" si="55"/>
        <v>0</v>
      </c>
      <c r="AW120">
        <f t="shared" si="55"/>
        <v>0</v>
      </c>
      <c r="AX120">
        <f t="shared" si="55"/>
        <v>0</v>
      </c>
      <c r="AY120">
        <f t="shared" si="54"/>
        <v>0</v>
      </c>
      <c r="AZ120">
        <f t="shared" si="54"/>
        <v>0</v>
      </c>
      <c r="BA120">
        <f t="shared" si="54"/>
        <v>0</v>
      </c>
      <c r="BB120">
        <f t="shared" si="54"/>
        <v>0</v>
      </c>
      <c r="BC120">
        <f t="shared" si="54"/>
        <v>0</v>
      </c>
      <c r="BD120">
        <f t="shared" si="54"/>
        <v>0</v>
      </c>
      <c r="BE120">
        <f t="shared" si="54"/>
        <v>0</v>
      </c>
      <c r="BF120">
        <f t="shared" si="54"/>
        <v>0</v>
      </c>
      <c r="BG120">
        <f t="shared" si="54"/>
        <v>0</v>
      </c>
      <c r="BH120">
        <f t="shared" si="54"/>
        <v>0</v>
      </c>
      <c r="BI120">
        <f t="shared" si="54"/>
        <v>0</v>
      </c>
      <c r="BJ120">
        <f t="shared" si="54"/>
        <v>0</v>
      </c>
      <c r="BK120">
        <f t="shared" si="54"/>
        <v>0</v>
      </c>
      <c r="BL120">
        <f t="shared" si="54"/>
        <v>0</v>
      </c>
      <c r="BM120">
        <f t="shared" si="54"/>
        <v>0</v>
      </c>
      <c r="BN120">
        <f t="shared" si="50"/>
        <v>0</v>
      </c>
      <c r="BO120">
        <f t="shared" si="50"/>
        <v>0</v>
      </c>
      <c r="BP120">
        <f t="shared" si="36"/>
        <v>0</v>
      </c>
      <c r="BQ120">
        <f t="shared" si="36"/>
        <v>0</v>
      </c>
      <c r="BR120">
        <f t="shared" si="36"/>
        <v>0</v>
      </c>
      <c r="BS120">
        <f t="shared" si="36"/>
        <v>0</v>
      </c>
      <c r="BT120">
        <f t="shared" si="36"/>
        <v>0</v>
      </c>
      <c r="BU120">
        <f t="shared" si="33"/>
        <v>0</v>
      </c>
      <c r="BV120" t="str">
        <f t="shared" si="34"/>
        <v>NO</v>
      </c>
    </row>
    <row r="121" spans="1:74">
      <c r="A121" t="s">
        <v>7272</v>
      </c>
      <c r="B121" t="s">
        <v>7273</v>
      </c>
      <c r="C121">
        <f t="shared" si="53"/>
        <v>0</v>
      </c>
      <c r="D121">
        <f t="shared" si="53"/>
        <v>0</v>
      </c>
      <c r="E121">
        <f t="shared" si="53"/>
        <v>0</v>
      </c>
      <c r="F121">
        <f t="shared" si="53"/>
        <v>0</v>
      </c>
      <c r="G121">
        <f t="shared" si="53"/>
        <v>0</v>
      </c>
      <c r="H121">
        <f t="shared" si="53"/>
        <v>0</v>
      </c>
      <c r="I121">
        <f t="shared" si="53"/>
        <v>0</v>
      </c>
      <c r="J121">
        <f t="shared" si="53"/>
        <v>0</v>
      </c>
      <c r="K121">
        <f t="shared" si="53"/>
        <v>0</v>
      </c>
      <c r="L121">
        <f t="shared" si="53"/>
        <v>0</v>
      </c>
      <c r="M121">
        <f t="shared" si="53"/>
        <v>0</v>
      </c>
      <c r="N121">
        <f t="shared" si="53"/>
        <v>0</v>
      </c>
      <c r="O121">
        <f t="shared" si="53"/>
        <v>0</v>
      </c>
      <c r="P121">
        <f t="shared" si="53"/>
        <v>0</v>
      </c>
      <c r="Q121">
        <f t="shared" si="53"/>
        <v>0</v>
      </c>
      <c r="R121">
        <f t="shared" si="53"/>
        <v>0</v>
      </c>
      <c r="S121">
        <f t="shared" si="52"/>
        <v>0</v>
      </c>
      <c r="T121">
        <f t="shared" si="52"/>
        <v>0</v>
      </c>
      <c r="U121">
        <f t="shared" si="52"/>
        <v>0</v>
      </c>
      <c r="V121">
        <f t="shared" si="52"/>
        <v>0</v>
      </c>
      <c r="W121">
        <f t="shared" si="52"/>
        <v>0</v>
      </c>
      <c r="X121">
        <f t="shared" si="52"/>
        <v>0</v>
      </c>
      <c r="Y121">
        <f t="shared" si="52"/>
        <v>0</v>
      </c>
      <c r="Z121">
        <f t="shared" si="52"/>
        <v>0</v>
      </c>
      <c r="AA121">
        <f t="shared" si="52"/>
        <v>0</v>
      </c>
      <c r="AB121">
        <f t="shared" si="52"/>
        <v>0</v>
      </c>
      <c r="AC121">
        <f t="shared" si="52"/>
        <v>0</v>
      </c>
      <c r="AD121">
        <f t="shared" si="52"/>
        <v>0</v>
      </c>
      <c r="AE121">
        <f t="shared" si="52"/>
        <v>0</v>
      </c>
      <c r="AF121">
        <f t="shared" si="52"/>
        <v>0</v>
      </c>
      <c r="AG121">
        <f t="shared" si="52"/>
        <v>0</v>
      </c>
      <c r="AH121">
        <f t="shared" si="47"/>
        <v>0</v>
      </c>
      <c r="AI121">
        <f t="shared" si="55"/>
        <v>0</v>
      </c>
      <c r="AJ121">
        <f t="shared" si="55"/>
        <v>0</v>
      </c>
      <c r="AK121">
        <f t="shared" si="55"/>
        <v>0</v>
      </c>
      <c r="AL121">
        <f t="shared" si="55"/>
        <v>0</v>
      </c>
      <c r="AM121">
        <f t="shared" si="55"/>
        <v>0</v>
      </c>
      <c r="AN121">
        <f t="shared" si="55"/>
        <v>0</v>
      </c>
      <c r="AO121">
        <f t="shared" si="55"/>
        <v>0</v>
      </c>
      <c r="AP121">
        <f t="shared" si="55"/>
        <v>0</v>
      </c>
      <c r="AQ121">
        <f t="shared" si="55"/>
        <v>0</v>
      </c>
      <c r="AR121">
        <f t="shared" si="55"/>
        <v>0</v>
      </c>
      <c r="AS121">
        <f t="shared" si="55"/>
        <v>0</v>
      </c>
      <c r="AT121">
        <f t="shared" si="55"/>
        <v>0</v>
      </c>
      <c r="AU121">
        <f t="shared" si="55"/>
        <v>0</v>
      </c>
      <c r="AV121">
        <f t="shared" si="55"/>
        <v>0</v>
      </c>
      <c r="AW121">
        <f t="shared" si="55"/>
        <v>0</v>
      </c>
      <c r="AX121">
        <f t="shared" si="55"/>
        <v>0</v>
      </c>
      <c r="AY121">
        <f t="shared" si="54"/>
        <v>0</v>
      </c>
      <c r="AZ121">
        <f t="shared" si="54"/>
        <v>0</v>
      </c>
      <c r="BA121">
        <f t="shared" si="54"/>
        <v>0</v>
      </c>
      <c r="BB121">
        <f t="shared" si="54"/>
        <v>0</v>
      </c>
      <c r="BC121">
        <f t="shared" si="54"/>
        <v>0</v>
      </c>
      <c r="BD121">
        <f t="shared" si="54"/>
        <v>0</v>
      </c>
      <c r="BE121">
        <f t="shared" si="54"/>
        <v>0</v>
      </c>
      <c r="BF121">
        <f t="shared" si="54"/>
        <v>0</v>
      </c>
      <c r="BG121">
        <f t="shared" si="54"/>
        <v>0</v>
      </c>
      <c r="BH121">
        <f t="shared" si="54"/>
        <v>0</v>
      </c>
      <c r="BI121">
        <f t="shared" si="54"/>
        <v>0</v>
      </c>
      <c r="BJ121">
        <f t="shared" si="54"/>
        <v>0</v>
      </c>
      <c r="BK121">
        <f t="shared" si="54"/>
        <v>0</v>
      </c>
      <c r="BL121">
        <f t="shared" si="54"/>
        <v>0</v>
      </c>
      <c r="BM121">
        <f t="shared" si="54"/>
        <v>0</v>
      </c>
      <c r="BN121">
        <f t="shared" si="50"/>
        <v>0</v>
      </c>
      <c r="BO121">
        <f t="shared" si="50"/>
        <v>0</v>
      </c>
      <c r="BP121">
        <f t="shared" si="36"/>
        <v>0</v>
      </c>
      <c r="BQ121">
        <f t="shared" si="36"/>
        <v>0</v>
      </c>
      <c r="BR121">
        <f t="shared" si="36"/>
        <v>0</v>
      </c>
      <c r="BS121">
        <f t="shared" ref="BP121:BT172" si="56">COUNTIF($B121,"=*"&amp;BS$2&amp;"*")</f>
        <v>0</v>
      </c>
      <c r="BT121">
        <f t="shared" si="56"/>
        <v>0</v>
      </c>
      <c r="BU121">
        <f t="shared" si="33"/>
        <v>0</v>
      </c>
      <c r="BV121" t="str">
        <f t="shared" si="34"/>
        <v>NO</v>
      </c>
    </row>
    <row r="122" spans="1:74">
      <c r="A122" t="s">
        <v>7274</v>
      </c>
      <c r="B122" t="s">
        <v>7275</v>
      </c>
      <c r="C122">
        <f t="shared" si="53"/>
        <v>0</v>
      </c>
      <c r="D122">
        <f t="shared" si="53"/>
        <v>0</v>
      </c>
      <c r="E122">
        <f t="shared" si="53"/>
        <v>0</v>
      </c>
      <c r="F122">
        <f t="shared" si="53"/>
        <v>0</v>
      </c>
      <c r="G122">
        <f t="shared" si="53"/>
        <v>0</v>
      </c>
      <c r="H122">
        <f t="shared" si="53"/>
        <v>0</v>
      </c>
      <c r="I122">
        <f t="shared" si="53"/>
        <v>0</v>
      </c>
      <c r="J122">
        <f t="shared" si="53"/>
        <v>0</v>
      </c>
      <c r="K122">
        <f t="shared" si="53"/>
        <v>0</v>
      </c>
      <c r="L122">
        <f t="shared" si="53"/>
        <v>0</v>
      </c>
      <c r="M122">
        <f t="shared" si="53"/>
        <v>0</v>
      </c>
      <c r="N122">
        <f t="shared" si="53"/>
        <v>0</v>
      </c>
      <c r="O122">
        <f t="shared" si="53"/>
        <v>0</v>
      </c>
      <c r="P122">
        <f t="shared" si="53"/>
        <v>0</v>
      </c>
      <c r="Q122">
        <f t="shared" si="53"/>
        <v>0</v>
      </c>
      <c r="R122">
        <f t="shared" si="53"/>
        <v>0</v>
      </c>
      <c r="S122">
        <f t="shared" si="52"/>
        <v>0</v>
      </c>
      <c r="T122">
        <f t="shared" si="52"/>
        <v>0</v>
      </c>
      <c r="U122">
        <f t="shared" si="52"/>
        <v>0</v>
      </c>
      <c r="V122">
        <f t="shared" si="52"/>
        <v>0</v>
      </c>
      <c r="W122">
        <f t="shared" si="52"/>
        <v>0</v>
      </c>
      <c r="X122">
        <f t="shared" si="52"/>
        <v>0</v>
      </c>
      <c r="Y122">
        <f t="shared" si="52"/>
        <v>0</v>
      </c>
      <c r="Z122">
        <f t="shared" si="52"/>
        <v>0</v>
      </c>
      <c r="AA122">
        <f t="shared" si="52"/>
        <v>0</v>
      </c>
      <c r="AB122">
        <f t="shared" si="52"/>
        <v>0</v>
      </c>
      <c r="AC122">
        <f t="shared" si="52"/>
        <v>0</v>
      </c>
      <c r="AD122">
        <f t="shared" si="52"/>
        <v>0</v>
      </c>
      <c r="AE122">
        <f t="shared" si="52"/>
        <v>0</v>
      </c>
      <c r="AF122">
        <f t="shared" si="52"/>
        <v>0</v>
      </c>
      <c r="AG122">
        <f t="shared" si="52"/>
        <v>0</v>
      </c>
      <c r="AH122">
        <f t="shared" si="47"/>
        <v>0</v>
      </c>
      <c r="AI122">
        <f t="shared" si="55"/>
        <v>0</v>
      </c>
      <c r="AJ122">
        <f t="shared" si="55"/>
        <v>0</v>
      </c>
      <c r="AK122">
        <f t="shared" si="55"/>
        <v>0</v>
      </c>
      <c r="AL122">
        <f t="shared" si="55"/>
        <v>0</v>
      </c>
      <c r="AM122">
        <f t="shared" si="55"/>
        <v>0</v>
      </c>
      <c r="AN122">
        <f t="shared" si="55"/>
        <v>0</v>
      </c>
      <c r="AO122">
        <f t="shared" si="55"/>
        <v>0</v>
      </c>
      <c r="AP122">
        <f t="shared" si="55"/>
        <v>0</v>
      </c>
      <c r="AQ122">
        <f t="shared" si="55"/>
        <v>0</v>
      </c>
      <c r="AR122">
        <f t="shared" si="55"/>
        <v>0</v>
      </c>
      <c r="AS122">
        <f t="shared" si="55"/>
        <v>0</v>
      </c>
      <c r="AT122">
        <f t="shared" si="55"/>
        <v>0</v>
      </c>
      <c r="AU122">
        <f t="shared" si="55"/>
        <v>0</v>
      </c>
      <c r="AV122">
        <f t="shared" si="55"/>
        <v>0</v>
      </c>
      <c r="AW122">
        <f t="shared" si="55"/>
        <v>0</v>
      </c>
      <c r="AX122">
        <f t="shared" si="55"/>
        <v>0</v>
      </c>
      <c r="AY122">
        <f t="shared" si="54"/>
        <v>0</v>
      </c>
      <c r="AZ122">
        <f t="shared" si="54"/>
        <v>0</v>
      </c>
      <c r="BA122">
        <f t="shared" si="54"/>
        <v>0</v>
      </c>
      <c r="BB122">
        <f t="shared" si="54"/>
        <v>0</v>
      </c>
      <c r="BC122">
        <f t="shared" si="54"/>
        <v>0</v>
      </c>
      <c r="BD122">
        <f t="shared" si="54"/>
        <v>0</v>
      </c>
      <c r="BE122">
        <f t="shared" si="54"/>
        <v>0</v>
      </c>
      <c r="BF122">
        <f t="shared" si="54"/>
        <v>0</v>
      </c>
      <c r="BG122">
        <f t="shared" si="54"/>
        <v>0</v>
      </c>
      <c r="BH122">
        <f t="shared" si="54"/>
        <v>0</v>
      </c>
      <c r="BI122">
        <f t="shared" si="54"/>
        <v>0</v>
      </c>
      <c r="BJ122">
        <f t="shared" si="54"/>
        <v>0</v>
      </c>
      <c r="BK122">
        <f t="shared" si="54"/>
        <v>0</v>
      </c>
      <c r="BL122">
        <f t="shared" si="54"/>
        <v>0</v>
      </c>
      <c r="BM122">
        <f t="shared" si="54"/>
        <v>0</v>
      </c>
      <c r="BN122">
        <f>COUNTIF($B122,"=*"&amp;BN$2&amp;"*")</f>
        <v>0</v>
      </c>
      <c r="BO122">
        <f t="shared" ref="E122:BO127" si="57">COUNTIF($B122,"=*"&amp;BO$2&amp;"*")</f>
        <v>0</v>
      </c>
      <c r="BP122">
        <f t="shared" si="56"/>
        <v>0</v>
      </c>
      <c r="BQ122">
        <f t="shared" si="56"/>
        <v>0</v>
      </c>
      <c r="BR122">
        <f t="shared" si="56"/>
        <v>0</v>
      </c>
      <c r="BS122">
        <f t="shared" si="56"/>
        <v>0</v>
      </c>
      <c r="BT122">
        <f t="shared" si="56"/>
        <v>0</v>
      </c>
      <c r="BU122">
        <f t="shared" si="33"/>
        <v>0</v>
      </c>
      <c r="BV122" t="str">
        <f t="shared" si="34"/>
        <v>NO</v>
      </c>
    </row>
    <row r="123" spans="1:74">
      <c r="A123" t="s">
        <v>7276</v>
      </c>
      <c r="B123" t="s">
        <v>7277</v>
      </c>
      <c r="C123">
        <f t="shared" si="53"/>
        <v>0</v>
      </c>
      <c r="D123">
        <f t="shared" si="53"/>
        <v>0</v>
      </c>
      <c r="E123">
        <f t="shared" si="57"/>
        <v>0</v>
      </c>
      <c r="F123">
        <f t="shared" si="57"/>
        <v>0</v>
      </c>
      <c r="G123">
        <f t="shared" si="57"/>
        <v>0</v>
      </c>
      <c r="H123">
        <f t="shared" si="57"/>
        <v>0</v>
      </c>
      <c r="I123">
        <f t="shared" si="53"/>
        <v>0</v>
      </c>
      <c r="J123">
        <f t="shared" si="57"/>
        <v>0</v>
      </c>
      <c r="K123">
        <f t="shared" si="57"/>
        <v>0</v>
      </c>
      <c r="L123">
        <f t="shared" si="57"/>
        <v>0</v>
      </c>
      <c r="M123">
        <f t="shared" si="57"/>
        <v>0</v>
      </c>
      <c r="N123">
        <f t="shared" si="57"/>
        <v>0</v>
      </c>
      <c r="O123">
        <f t="shared" si="57"/>
        <v>0</v>
      </c>
      <c r="P123">
        <f t="shared" si="57"/>
        <v>0</v>
      </c>
      <c r="Q123">
        <f t="shared" si="57"/>
        <v>0</v>
      </c>
      <c r="R123">
        <f t="shared" si="57"/>
        <v>0</v>
      </c>
      <c r="S123">
        <f t="shared" si="57"/>
        <v>0</v>
      </c>
      <c r="T123">
        <f t="shared" si="57"/>
        <v>0</v>
      </c>
      <c r="U123">
        <f t="shared" si="57"/>
        <v>0</v>
      </c>
      <c r="V123">
        <f t="shared" si="57"/>
        <v>0</v>
      </c>
      <c r="W123">
        <f t="shared" si="57"/>
        <v>0</v>
      </c>
      <c r="X123">
        <f t="shared" si="57"/>
        <v>0</v>
      </c>
      <c r="Y123">
        <f t="shared" si="57"/>
        <v>0</v>
      </c>
      <c r="Z123">
        <f t="shared" si="57"/>
        <v>0</v>
      </c>
      <c r="AA123">
        <f t="shared" si="57"/>
        <v>0</v>
      </c>
      <c r="AB123">
        <f t="shared" si="57"/>
        <v>0</v>
      </c>
      <c r="AC123">
        <f t="shared" si="57"/>
        <v>0</v>
      </c>
      <c r="AD123">
        <f t="shared" si="57"/>
        <v>0</v>
      </c>
      <c r="AE123">
        <f t="shared" si="57"/>
        <v>0</v>
      </c>
      <c r="AF123">
        <f t="shared" si="57"/>
        <v>0</v>
      </c>
      <c r="AG123">
        <f t="shared" si="57"/>
        <v>0</v>
      </c>
      <c r="AH123">
        <f t="shared" si="57"/>
        <v>0</v>
      </c>
      <c r="AI123">
        <f t="shared" si="57"/>
        <v>0</v>
      </c>
      <c r="AJ123">
        <f t="shared" si="57"/>
        <v>0</v>
      </c>
      <c r="AK123">
        <f t="shared" si="57"/>
        <v>0</v>
      </c>
      <c r="AL123">
        <f t="shared" si="57"/>
        <v>0</v>
      </c>
      <c r="AM123">
        <f t="shared" si="57"/>
        <v>0</v>
      </c>
      <c r="AN123">
        <f t="shared" si="57"/>
        <v>0</v>
      </c>
      <c r="AO123">
        <f t="shared" si="57"/>
        <v>0</v>
      </c>
      <c r="AP123">
        <f t="shared" si="57"/>
        <v>0</v>
      </c>
      <c r="AQ123">
        <f t="shared" si="57"/>
        <v>0</v>
      </c>
      <c r="AR123">
        <f t="shared" si="57"/>
        <v>0</v>
      </c>
      <c r="AS123">
        <f t="shared" si="57"/>
        <v>0</v>
      </c>
      <c r="AT123">
        <f t="shared" si="57"/>
        <v>0</v>
      </c>
      <c r="AU123">
        <f t="shared" si="57"/>
        <v>0</v>
      </c>
      <c r="AV123">
        <f t="shared" si="57"/>
        <v>0</v>
      </c>
      <c r="AW123">
        <f t="shared" si="57"/>
        <v>0</v>
      </c>
      <c r="AX123">
        <f t="shared" si="57"/>
        <v>0</v>
      </c>
      <c r="AY123">
        <f t="shared" si="57"/>
        <v>0</v>
      </c>
      <c r="AZ123">
        <f t="shared" si="57"/>
        <v>0</v>
      </c>
      <c r="BA123">
        <f t="shared" si="57"/>
        <v>0</v>
      </c>
      <c r="BB123">
        <f t="shared" si="57"/>
        <v>0</v>
      </c>
      <c r="BC123">
        <f t="shared" si="57"/>
        <v>0</v>
      </c>
      <c r="BD123">
        <f t="shared" si="57"/>
        <v>0</v>
      </c>
      <c r="BE123">
        <f t="shared" si="57"/>
        <v>0</v>
      </c>
      <c r="BF123">
        <f t="shared" si="57"/>
        <v>0</v>
      </c>
      <c r="BG123">
        <f t="shared" si="57"/>
        <v>0</v>
      </c>
      <c r="BH123">
        <f t="shared" si="57"/>
        <v>0</v>
      </c>
      <c r="BI123">
        <f t="shared" si="57"/>
        <v>0</v>
      </c>
      <c r="BJ123">
        <f t="shared" si="57"/>
        <v>0</v>
      </c>
      <c r="BK123">
        <f t="shared" si="57"/>
        <v>0</v>
      </c>
      <c r="BL123">
        <f t="shared" si="57"/>
        <v>0</v>
      </c>
      <c r="BM123">
        <f t="shared" si="57"/>
        <v>0</v>
      </c>
      <c r="BN123">
        <f t="shared" si="57"/>
        <v>0</v>
      </c>
      <c r="BO123">
        <f t="shared" si="57"/>
        <v>0</v>
      </c>
      <c r="BP123">
        <f t="shared" si="56"/>
        <v>0</v>
      </c>
      <c r="BQ123">
        <f t="shared" si="56"/>
        <v>0</v>
      </c>
      <c r="BR123">
        <f t="shared" si="56"/>
        <v>0</v>
      </c>
      <c r="BS123">
        <f t="shared" si="56"/>
        <v>0</v>
      </c>
      <c r="BT123">
        <f t="shared" si="56"/>
        <v>0</v>
      </c>
      <c r="BU123">
        <f t="shared" si="33"/>
        <v>0</v>
      </c>
      <c r="BV123" t="str">
        <f t="shared" si="34"/>
        <v>NO</v>
      </c>
    </row>
    <row r="124" spans="1:74">
      <c r="A124" t="s">
        <v>7278</v>
      </c>
      <c r="B124" t="s">
        <v>7279</v>
      </c>
      <c r="C124">
        <f t="shared" si="53"/>
        <v>0</v>
      </c>
      <c r="D124">
        <f t="shared" si="53"/>
        <v>0</v>
      </c>
      <c r="E124">
        <f t="shared" si="57"/>
        <v>0</v>
      </c>
      <c r="F124">
        <f t="shared" si="57"/>
        <v>0</v>
      </c>
      <c r="G124">
        <f t="shared" si="57"/>
        <v>0</v>
      </c>
      <c r="H124">
        <f t="shared" si="57"/>
        <v>0</v>
      </c>
      <c r="I124">
        <f t="shared" si="53"/>
        <v>0</v>
      </c>
      <c r="J124">
        <f t="shared" si="57"/>
        <v>0</v>
      </c>
      <c r="K124">
        <f t="shared" si="57"/>
        <v>0</v>
      </c>
      <c r="L124">
        <f t="shared" si="57"/>
        <v>0</v>
      </c>
      <c r="M124">
        <f t="shared" si="57"/>
        <v>0</v>
      </c>
      <c r="N124">
        <f t="shared" si="57"/>
        <v>0</v>
      </c>
      <c r="O124">
        <f t="shared" si="57"/>
        <v>0</v>
      </c>
      <c r="P124">
        <f t="shared" si="57"/>
        <v>0</v>
      </c>
      <c r="Q124">
        <f t="shared" si="57"/>
        <v>0</v>
      </c>
      <c r="R124">
        <f t="shared" si="57"/>
        <v>0</v>
      </c>
      <c r="S124">
        <f t="shared" si="57"/>
        <v>0</v>
      </c>
      <c r="T124">
        <f t="shared" si="57"/>
        <v>0</v>
      </c>
      <c r="U124">
        <f t="shared" si="57"/>
        <v>0</v>
      </c>
      <c r="V124">
        <f t="shared" si="57"/>
        <v>0</v>
      </c>
      <c r="W124">
        <f t="shared" si="57"/>
        <v>0</v>
      </c>
      <c r="X124">
        <f t="shared" si="57"/>
        <v>0</v>
      </c>
      <c r="Y124">
        <f t="shared" si="57"/>
        <v>0</v>
      </c>
      <c r="Z124">
        <f t="shared" si="57"/>
        <v>0</v>
      </c>
      <c r="AA124">
        <f t="shared" si="57"/>
        <v>0</v>
      </c>
      <c r="AB124">
        <f t="shared" si="57"/>
        <v>0</v>
      </c>
      <c r="AC124">
        <f t="shared" si="57"/>
        <v>0</v>
      </c>
      <c r="AD124">
        <f t="shared" si="57"/>
        <v>0</v>
      </c>
      <c r="AE124">
        <f t="shared" si="57"/>
        <v>0</v>
      </c>
      <c r="AF124">
        <f t="shared" si="57"/>
        <v>0</v>
      </c>
      <c r="AG124">
        <f t="shared" si="57"/>
        <v>0</v>
      </c>
      <c r="AH124">
        <f t="shared" si="57"/>
        <v>0</v>
      </c>
      <c r="AI124">
        <f t="shared" si="57"/>
        <v>0</v>
      </c>
      <c r="AJ124">
        <f t="shared" si="57"/>
        <v>0</v>
      </c>
      <c r="AK124">
        <f t="shared" si="57"/>
        <v>0</v>
      </c>
      <c r="AL124">
        <f t="shared" si="57"/>
        <v>0</v>
      </c>
      <c r="AM124">
        <f t="shared" si="57"/>
        <v>0</v>
      </c>
      <c r="AN124">
        <f t="shared" si="57"/>
        <v>0</v>
      </c>
      <c r="AO124">
        <f t="shared" si="57"/>
        <v>0</v>
      </c>
      <c r="AP124">
        <f t="shared" si="57"/>
        <v>0</v>
      </c>
      <c r="AQ124">
        <f t="shared" si="57"/>
        <v>0</v>
      </c>
      <c r="AR124">
        <f t="shared" si="57"/>
        <v>0</v>
      </c>
      <c r="AS124">
        <f t="shared" si="57"/>
        <v>0</v>
      </c>
      <c r="AT124">
        <f t="shared" si="57"/>
        <v>0</v>
      </c>
      <c r="AU124">
        <f t="shared" si="57"/>
        <v>0</v>
      </c>
      <c r="AV124">
        <f t="shared" si="57"/>
        <v>0</v>
      </c>
      <c r="AW124">
        <f t="shared" si="57"/>
        <v>0</v>
      </c>
      <c r="AX124">
        <f t="shared" si="57"/>
        <v>0</v>
      </c>
      <c r="AY124">
        <f t="shared" si="57"/>
        <v>0</v>
      </c>
      <c r="AZ124">
        <f t="shared" si="57"/>
        <v>0</v>
      </c>
      <c r="BA124">
        <f t="shared" si="57"/>
        <v>0</v>
      </c>
      <c r="BB124">
        <f t="shared" si="57"/>
        <v>0</v>
      </c>
      <c r="BC124">
        <f t="shared" si="57"/>
        <v>0</v>
      </c>
      <c r="BD124">
        <f t="shared" si="57"/>
        <v>0</v>
      </c>
      <c r="BE124">
        <f t="shared" si="57"/>
        <v>0</v>
      </c>
      <c r="BF124">
        <f t="shared" si="57"/>
        <v>0</v>
      </c>
      <c r="BG124">
        <f t="shared" si="57"/>
        <v>0</v>
      </c>
      <c r="BH124">
        <f t="shared" si="57"/>
        <v>0</v>
      </c>
      <c r="BI124">
        <f t="shared" si="57"/>
        <v>0</v>
      </c>
      <c r="BJ124">
        <f t="shared" si="57"/>
        <v>0</v>
      </c>
      <c r="BK124">
        <f t="shared" si="57"/>
        <v>0</v>
      </c>
      <c r="BL124">
        <f t="shared" si="57"/>
        <v>0</v>
      </c>
      <c r="BM124">
        <f t="shared" si="57"/>
        <v>0</v>
      </c>
      <c r="BN124">
        <f t="shared" si="57"/>
        <v>0</v>
      </c>
      <c r="BO124">
        <f t="shared" si="57"/>
        <v>0</v>
      </c>
      <c r="BP124">
        <f t="shared" si="56"/>
        <v>0</v>
      </c>
      <c r="BQ124">
        <f t="shared" si="56"/>
        <v>0</v>
      </c>
      <c r="BR124">
        <f t="shared" si="56"/>
        <v>0</v>
      </c>
      <c r="BS124">
        <f t="shared" si="56"/>
        <v>0</v>
      </c>
      <c r="BT124">
        <f t="shared" si="56"/>
        <v>0</v>
      </c>
      <c r="BU124">
        <f t="shared" si="33"/>
        <v>0</v>
      </c>
      <c r="BV124" t="str">
        <f t="shared" si="34"/>
        <v>NO</v>
      </c>
    </row>
    <row r="125" spans="1:74">
      <c r="A125" t="s">
        <v>7280</v>
      </c>
      <c r="B125" t="s">
        <v>7281</v>
      </c>
      <c r="C125">
        <f t="shared" si="53"/>
        <v>0</v>
      </c>
      <c r="D125">
        <f t="shared" si="53"/>
        <v>0</v>
      </c>
      <c r="E125">
        <f t="shared" si="57"/>
        <v>0</v>
      </c>
      <c r="F125">
        <f t="shared" si="57"/>
        <v>0</v>
      </c>
      <c r="G125">
        <f t="shared" si="57"/>
        <v>0</v>
      </c>
      <c r="H125">
        <f t="shared" si="57"/>
        <v>0</v>
      </c>
      <c r="I125">
        <f t="shared" si="53"/>
        <v>0</v>
      </c>
      <c r="J125">
        <f t="shared" si="57"/>
        <v>0</v>
      </c>
      <c r="K125">
        <f t="shared" si="57"/>
        <v>0</v>
      </c>
      <c r="L125">
        <f t="shared" si="57"/>
        <v>0</v>
      </c>
      <c r="M125">
        <f t="shared" si="57"/>
        <v>0</v>
      </c>
      <c r="N125">
        <f t="shared" si="57"/>
        <v>0</v>
      </c>
      <c r="O125">
        <f t="shared" si="57"/>
        <v>0</v>
      </c>
      <c r="P125">
        <f t="shared" si="57"/>
        <v>0</v>
      </c>
      <c r="Q125">
        <f t="shared" si="57"/>
        <v>0</v>
      </c>
      <c r="R125">
        <f t="shared" si="57"/>
        <v>0</v>
      </c>
      <c r="S125">
        <f t="shared" si="57"/>
        <v>0</v>
      </c>
      <c r="T125">
        <f t="shared" si="57"/>
        <v>0</v>
      </c>
      <c r="U125">
        <f t="shared" si="57"/>
        <v>0</v>
      </c>
      <c r="V125">
        <f t="shared" si="57"/>
        <v>0</v>
      </c>
      <c r="W125">
        <f t="shared" si="57"/>
        <v>0</v>
      </c>
      <c r="X125">
        <f t="shared" si="57"/>
        <v>0</v>
      </c>
      <c r="Y125">
        <f t="shared" si="57"/>
        <v>0</v>
      </c>
      <c r="Z125">
        <f t="shared" si="57"/>
        <v>0</v>
      </c>
      <c r="AA125">
        <f t="shared" si="57"/>
        <v>0</v>
      </c>
      <c r="AB125">
        <f t="shared" si="57"/>
        <v>0</v>
      </c>
      <c r="AC125">
        <f t="shared" si="57"/>
        <v>0</v>
      </c>
      <c r="AD125">
        <f t="shared" si="57"/>
        <v>0</v>
      </c>
      <c r="AE125">
        <f t="shared" si="57"/>
        <v>0</v>
      </c>
      <c r="AF125">
        <f t="shared" si="57"/>
        <v>0</v>
      </c>
      <c r="AG125">
        <f t="shared" si="57"/>
        <v>0</v>
      </c>
      <c r="AH125">
        <f t="shared" si="57"/>
        <v>0</v>
      </c>
      <c r="AI125">
        <f t="shared" si="57"/>
        <v>0</v>
      </c>
      <c r="AJ125">
        <f t="shared" si="57"/>
        <v>0</v>
      </c>
      <c r="AK125">
        <f t="shared" si="57"/>
        <v>0</v>
      </c>
      <c r="AL125">
        <f t="shared" si="57"/>
        <v>0</v>
      </c>
      <c r="AM125">
        <f t="shared" si="57"/>
        <v>0</v>
      </c>
      <c r="AN125">
        <f t="shared" si="57"/>
        <v>0</v>
      </c>
      <c r="AO125">
        <f t="shared" si="57"/>
        <v>0</v>
      </c>
      <c r="AP125">
        <f t="shared" si="57"/>
        <v>0</v>
      </c>
      <c r="AQ125">
        <f t="shared" si="57"/>
        <v>0</v>
      </c>
      <c r="AR125">
        <f t="shared" si="57"/>
        <v>0</v>
      </c>
      <c r="AS125">
        <f t="shared" si="57"/>
        <v>0</v>
      </c>
      <c r="AT125">
        <f t="shared" si="57"/>
        <v>0</v>
      </c>
      <c r="AU125">
        <f t="shared" si="57"/>
        <v>0</v>
      </c>
      <c r="AV125">
        <f t="shared" si="57"/>
        <v>0</v>
      </c>
      <c r="AW125">
        <f t="shared" si="57"/>
        <v>0</v>
      </c>
      <c r="AX125">
        <f t="shared" si="57"/>
        <v>0</v>
      </c>
      <c r="AY125">
        <f t="shared" si="57"/>
        <v>0</v>
      </c>
      <c r="AZ125">
        <f t="shared" si="57"/>
        <v>0</v>
      </c>
      <c r="BA125">
        <f t="shared" si="57"/>
        <v>0</v>
      </c>
      <c r="BB125">
        <f t="shared" si="57"/>
        <v>0</v>
      </c>
      <c r="BC125">
        <f t="shared" si="57"/>
        <v>0</v>
      </c>
      <c r="BD125">
        <f t="shared" si="57"/>
        <v>0</v>
      </c>
      <c r="BE125">
        <f t="shared" si="57"/>
        <v>0</v>
      </c>
      <c r="BF125">
        <f t="shared" si="57"/>
        <v>0</v>
      </c>
      <c r="BG125">
        <f t="shared" si="57"/>
        <v>0</v>
      </c>
      <c r="BH125">
        <f t="shared" si="57"/>
        <v>0</v>
      </c>
      <c r="BI125">
        <f t="shared" si="57"/>
        <v>0</v>
      </c>
      <c r="BJ125">
        <f t="shared" si="57"/>
        <v>0</v>
      </c>
      <c r="BK125">
        <f t="shared" si="57"/>
        <v>0</v>
      </c>
      <c r="BL125">
        <f t="shared" si="57"/>
        <v>0</v>
      </c>
      <c r="BM125">
        <f t="shared" si="57"/>
        <v>0</v>
      </c>
      <c r="BN125">
        <f t="shared" si="57"/>
        <v>0</v>
      </c>
      <c r="BO125">
        <f t="shared" si="57"/>
        <v>0</v>
      </c>
      <c r="BP125">
        <f t="shared" si="56"/>
        <v>0</v>
      </c>
      <c r="BQ125">
        <f t="shared" si="56"/>
        <v>0</v>
      </c>
      <c r="BR125">
        <f t="shared" si="56"/>
        <v>0</v>
      </c>
      <c r="BS125">
        <f t="shared" si="56"/>
        <v>0</v>
      </c>
      <c r="BT125">
        <f t="shared" si="56"/>
        <v>0</v>
      </c>
      <c r="BU125">
        <f t="shared" si="33"/>
        <v>0</v>
      </c>
      <c r="BV125" t="str">
        <f t="shared" si="34"/>
        <v>NO</v>
      </c>
    </row>
    <row r="126" spans="1:74">
      <c r="A126" t="s">
        <v>7282</v>
      </c>
      <c r="B126" t="s">
        <v>7283</v>
      </c>
      <c r="C126">
        <f t="shared" si="53"/>
        <v>0</v>
      </c>
      <c r="D126">
        <f t="shared" si="53"/>
        <v>0</v>
      </c>
      <c r="E126">
        <f t="shared" si="57"/>
        <v>0</v>
      </c>
      <c r="F126">
        <f t="shared" si="57"/>
        <v>0</v>
      </c>
      <c r="G126">
        <f t="shared" si="57"/>
        <v>0</v>
      </c>
      <c r="H126">
        <f t="shared" si="57"/>
        <v>0</v>
      </c>
      <c r="I126">
        <f t="shared" si="53"/>
        <v>0</v>
      </c>
      <c r="J126">
        <f t="shared" si="57"/>
        <v>0</v>
      </c>
      <c r="K126">
        <f t="shared" si="57"/>
        <v>0</v>
      </c>
      <c r="L126">
        <f t="shared" si="57"/>
        <v>0</v>
      </c>
      <c r="M126">
        <f t="shared" si="57"/>
        <v>0</v>
      </c>
      <c r="N126">
        <f t="shared" si="57"/>
        <v>0</v>
      </c>
      <c r="O126">
        <f t="shared" si="57"/>
        <v>0</v>
      </c>
      <c r="P126">
        <f t="shared" si="57"/>
        <v>0</v>
      </c>
      <c r="Q126">
        <f t="shared" si="57"/>
        <v>0</v>
      </c>
      <c r="R126">
        <f t="shared" si="57"/>
        <v>0</v>
      </c>
      <c r="S126">
        <f t="shared" si="57"/>
        <v>0</v>
      </c>
      <c r="T126">
        <f t="shared" si="57"/>
        <v>0</v>
      </c>
      <c r="U126">
        <f t="shared" si="57"/>
        <v>0</v>
      </c>
      <c r="V126">
        <f t="shared" si="57"/>
        <v>0</v>
      </c>
      <c r="W126">
        <f t="shared" si="57"/>
        <v>0</v>
      </c>
      <c r="X126">
        <f t="shared" si="57"/>
        <v>0</v>
      </c>
      <c r="Y126">
        <f t="shared" si="57"/>
        <v>0</v>
      </c>
      <c r="Z126">
        <f t="shared" si="57"/>
        <v>0</v>
      </c>
      <c r="AA126">
        <f t="shared" si="57"/>
        <v>0</v>
      </c>
      <c r="AB126">
        <f t="shared" si="57"/>
        <v>0</v>
      </c>
      <c r="AC126">
        <f t="shared" si="57"/>
        <v>0</v>
      </c>
      <c r="AD126">
        <f t="shared" si="57"/>
        <v>0</v>
      </c>
      <c r="AE126">
        <f t="shared" si="57"/>
        <v>0</v>
      </c>
      <c r="AF126">
        <f t="shared" si="57"/>
        <v>0</v>
      </c>
      <c r="AG126">
        <f t="shared" si="57"/>
        <v>0</v>
      </c>
      <c r="AH126">
        <f t="shared" si="57"/>
        <v>0</v>
      </c>
      <c r="AI126">
        <f t="shared" si="57"/>
        <v>0</v>
      </c>
      <c r="AJ126">
        <f t="shared" si="57"/>
        <v>0</v>
      </c>
      <c r="AK126">
        <f t="shared" si="57"/>
        <v>0</v>
      </c>
      <c r="AL126">
        <f t="shared" si="57"/>
        <v>0</v>
      </c>
      <c r="AM126">
        <f t="shared" si="57"/>
        <v>0</v>
      </c>
      <c r="AN126">
        <f t="shared" si="57"/>
        <v>0</v>
      </c>
      <c r="AO126">
        <f t="shared" si="57"/>
        <v>0</v>
      </c>
      <c r="AP126">
        <f t="shared" si="57"/>
        <v>0</v>
      </c>
      <c r="AQ126">
        <f t="shared" si="57"/>
        <v>0</v>
      </c>
      <c r="AR126">
        <f t="shared" si="57"/>
        <v>0</v>
      </c>
      <c r="AS126">
        <f t="shared" si="57"/>
        <v>0</v>
      </c>
      <c r="AT126">
        <f t="shared" si="57"/>
        <v>0</v>
      </c>
      <c r="AU126">
        <f t="shared" si="57"/>
        <v>0</v>
      </c>
      <c r="AV126">
        <f t="shared" si="57"/>
        <v>0</v>
      </c>
      <c r="AW126">
        <f t="shared" si="57"/>
        <v>0</v>
      </c>
      <c r="AX126">
        <f t="shared" si="57"/>
        <v>0</v>
      </c>
      <c r="AY126">
        <f t="shared" si="57"/>
        <v>0</v>
      </c>
      <c r="AZ126">
        <f t="shared" si="57"/>
        <v>0</v>
      </c>
      <c r="BA126">
        <f t="shared" si="57"/>
        <v>0</v>
      </c>
      <c r="BB126">
        <f t="shared" si="57"/>
        <v>0</v>
      </c>
      <c r="BC126">
        <f t="shared" si="57"/>
        <v>0</v>
      </c>
      <c r="BD126">
        <f t="shared" si="57"/>
        <v>0</v>
      </c>
      <c r="BE126">
        <f t="shared" si="57"/>
        <v>0</v>
      </c>
      <c r="BF126">
        <f t="shared" si="57"/>
        <v>0</v>
      </c>
      <c r="BG126">
        <f t="shared" si="57"/>
        <v>0</v>
      </c>
      <c r="BH126">
        <f t="shared" si="57"/>
        <v>0</v>
      </c>
      <c r="BI126">
        <f t="shared" si="57"/>
        <v>0</v>
      </c>
      <c r="BJ126">
        <f t="shared" si="57"/>
        <v>0</v>
      </c>
      <c r="BK126">
        <f t="shared" si="57"/>
        <v>0</v>
      </c>
      <c r="BL126">
        <f t="shared" si="57"/>
        <v>0</v>
      </c>
      <c r="BM126">
        <f t="shared" si="57"/>
        <v>0</v>
      </c>
      <c r="BN126">
        <f t="shared" si="57"/>
        <v>0</v>
      </c>
      <c r="BO126">
        <f t="shared" si="57"/>
        <v>0</v>
      </c>
      <c r="BP126">
        <f t="shared" si="56"/>
        <v>0</v>
      </c>
      <c r="BQ126">
        <f t="shared" si="56"/>
        <v>0</v>
      </c>
      <c r="BR126">
        <f t="shared" si="56"/>
        <v>0</v>
      </c>
      <c r="BS126">
        <f t="shared" si="56"/>
        <v>0</v>
      </c>
      <c r="BT126">
        <f t="shared" si="56"/>
        <v>0</v>
      </c>
      <c r="BU126">
        <f t="shared" si="33"/>
        <v>0</v>
      </c>
      <c r="BV126" t="str">
        <f t="shared" si="34"/>
        <v>NO</v>
      </c>
    </row>
    <row r="127" spans="1:74">
      <c r="A127" t="s">
        <v>7284</v>
      </c>
      <c r="B127" t="s">
        <v>7285</v>
      </c>
      <c r="C127">
        <f t="shared" si="53"/>
        <v>0</v>
      </c>
      <c r="D127">
        <f t="shared" si="53"/>
        <v>0</v>
      </c>
      <c r="E127">
        <f t="shared" si="57"/>
        <v>0</v>
      </c>
      <c r="F127">
        <f t="shared" si="57"/>
        <v>0</v>
      </c>
      <c r="G127">
        <f t="shared" si="57"/>
        <v>0</v>
      </c>
      <c r="H127">
        <f t="shared" si="57"/>
        <v>0</v>
      </c>
      <c r="I127">
        <f t="shared" si="53"/>
        <v>0</v>
      </c>
      <c r="J127">
        <f t="shared" si="57"/>
        <v>0</v>
      </c>
      <c r="K127">
        <f t="shared" si="57"/>
        <v>0</v>
      </c>
      <c r="L127">
        <f t="shared" ref="L127:AA142" si="58">COUNTIF($B127,"=*"&amp;L$2&amp;"*")</f>
        <v>0</v>
      </c>
      <c r="M127">
        <f t="shared" si="58"/>
        <v>0</v>
      </c>
      <c r="N127">
        <f t="shared" si="58"/>
        <v>0</v>
      </c>
      <c r="O127">
        <f t="shared" si="58"/>
        <v>0</v>
      </c>
      <c r="P127">
        <f t="shared" si="58"/>
        <v>0</v>
      </c>
      <c r="Q127">
        <f t="shared" si="58"/>
        <v>0</v>
      </c>
      <c r="R127">
        <f t="shared" si="58"/>
        <v>0</v>
      </c>
      <c r="S127">
        <f t="shared" si="58"/>
        <v>0</v>
      </c>
      <c r="T127">
        <f t="shared" si="58"/>
        <v>0</v>
      </c>
      <c r="U127">
        <f t="shared" si="58"/>
        <v>0</v>
      </c>
      <c r="V127">
        <f t="shared" si="58"/>
        <v>0</v>
      </c>
      <c r="W127">
        <f t="shared" si="58"/>
        <v>0</v>
      </c>
      <c r="X127">
        <f t="shared" si="58"/>
        <v>0</v>
      </c>
      <c r="Y127">
        <f t="shared" si="58"/>
        <v>0</v>
      </c>
      <c r="Z127">
        <f t="shared" si="58"/>
        <v>0</v>
      </c>
      <c r="AA127">
        <f t="shared" si="58"/>
        <v>0</v>
      </c>
      <c r="AB127">
        <f t="shared" ref="AB127:AQ142" si="59">COUNTIF($B127,"=*"&amp;AB$2&amp;"*")</f>
        <v>0</v>
      </c>
      <c r="AC127">
        <f t="shared" si="59"/>
        <v>0</v>
      </c>
      <c r="AD127">
        <f t="shared" si="59"/>
        <v>0</v>
      </c>
      <c r="AE127">
        <f t="shared" si="59"/>
        <v>0</v>
      </c>
      <c r="AF127">
        <f t="shared" si="59"/>
        <v>0</v>
      </c>
      <c r="AG127">
        <f t="shared" si="59"/>
        <v>0</v>
      </c>
      <c r="AH127">
        <f t="shared" si="59"/>
        <v>0</v>
      </c>
      <c r="AI127">
        <f t="shared" si="59"/>
        <v>0</v>
      </c>
      <c r="AJ127">
        <f t="shared" si="59"/>
        <v>0</v>
      </c>
      <c r="AK127">
        <f t="shared" si="59"/>
        <v>0</v>
      </c>
      <c r="AL127">
        <f t="shared" si="59"/>
        <v>0</v>
      </c>
      <c r="AM127">
        <f t="shared" si="59"/>
        <v>0</v>
      </c>
      <c r="AN127">
        <f t="shared" si="59"/>
        <v>0</v>
      </c>
      <c r="AO127">
        <f t="shared" si="59"/>
        <v>0</v>
      </c>
      <c r="AP127">
        <f t="shared" si="59"/>
        <v>0</v>
      </c>
      <c r="AQ127">
        <f t="shared" si="59"/>
        <v>0</v>
      </c>
      <c r="AR127">
        <f t="shared" ref="AR127:BG156" si="60">COUNTIF($B127,"=*"&amp;AR$2&amp;"*")</f>
        <v>0</v>
      </c>
      <c r="AS127">
        <f t="shared" si="60"/>
        <v>0</v>
      </c>
      <c r="AT127">
        <f t="shared" si="60"/>
        <v>0</v>
      </c>
      <c r="AU127">
        <f t="shared" si="60"/>
        <v>0</v>
      </c>
      <c r="AV127">
        <f t="shared" si="60"/>
        <v>0</v>
      </c>
      <c r="AW127">
        <f t="shared" si="60"/>
        <v>0</v>
      </c>
      <c r="AX127">
        <f t="shared" si="60"/>
        <v>0</v>
      </c>
      <c r="AY127">
        <f t="shared" si="60"/>
        <v>0</v>
      </c>
      <c r="AZ127">
        <f t="shared" si="60"/>
        <v>0</v>
      </c>
      <c r="BA127">
        <f t="shared" si="60"/>
        <v>0</v>
      </c>
      <c r="BB127">
        <f t="shared" si="60"/>
        <v>0</v>
      </c>
      <c r="BC127">
        <f t="shared" si="60"/>
        <v>0</v>
      </c>
      <c r="BD127">
        <f t="shared" si="60"/>
        <v>0</v>
      </c>
      <c r="BE127">
        <f t="shared" si="60"/>
        <v>0</v>
      </c>
      <c r="BF127">
        <f t="shared" si="60"/>
        <v>0</v>
      </c>
      <c r="BG127">
        <f t="shared" si="60"/>
        <v>0</v>
      </c>
      <c r="BH127">
        <f t="shared" ref="BH127:BO156" si="61">COUNTIF($B127,"=*"&amp;BH$2&amp;"*")</f>
        <v>0</v>
      </c>
      <c r="BI127">
        <f t="shared" si="61"/>
        <v>0</v>
      </c>
      <c r="BJ127">
        <f t="shared" si="61"/>
        <v>0</v>
      </c>
      <c r="BK127">
        <f t="shared" si="61"/>
        <v>0</v>
      </c>
      <c r="BL127">
        <f t="shared" si="61"/>
        <v>0</v>
      </c>
      <c r="BM127">
        <f t="shared" si="61"/>
        <v>0</v>
      </c>
      <c r="BN127">
        <f t="shared" si="61"/>
        <v>0</v>
      </c>
      <c r="BO127">
        <f t="shared" si="61"/>
        <v>0</v>
      </c>
      <c r="BP127">
        <f t="shared" si="56"/>
        <v>0</v>
      </c>
      <c r="BQ127">
        <f t="shared" si="56"/>
        <v>0</v>
      </c>
      <c r="BR127">
        <f t="shared" si="56"/>
        <v>0</v>
      </c>
      <c r="BS127">
        <f t="shared" si="56"/>
        <v>0</v>
      </c>
      <c r="BT127">
        <f t="shared" si="56"/>
        <v>0</v>
      </c>
      <c r="BU127">
        <f t="shared" si="33"/>
        <v>0</v>
      </c>
      <c r="BV127" t="str">
        <f t="shared" si="34"/>
        <v>NO</v>
      </c>
    </row>
    <row r="128" spans="1:74">
      <c r="A128" t="s">
        <v>7286</v>
      </c>
      <c r="B128" t="s">
        <v>7287</v>
      </c>
      <c r="C128">
        <f t="shared" ref="C128:R143" si="62">COUNTIF($B128,"=*"&amp;C$2&amp;"*")</f>
        <v>0</v>
      </c>
      <c r="D128">
        <f t="shared" si="62"/>
        <v>0</v>
      </c>
      <c r="E128">
        <f t="shared" si="62"/>
        <v>0</v>
      </c>
      <c r="F128">
        <f t="shared" si="62"/>
        <v>0</v>
      </c>
      <c r="G128">
        <f t="shared" si="62"/>
        <v>0</v>
      </c>
      <c r="H128">
        <f t="shared" si="62"/>
        <v>0</v>
      </c>
      <c r="I128">
        <f t="shared" si="62"/>
        <v>0</v>
      </c>
      <c r="J128">
        <f t="shared" si="62"/>
        <v>0</v>
      </c>
      <c r="K128">
        <f t="shared" si="62"/>
        <v>0</v>
      </c>
      <c r="L128">
        <f t="shared" si="62"/>
        <v>0</v>
      </c>
      <c r="M128">
        <f t="shared" si="62"/>
        <v>0</v>
      </c>
      <c r="N128">
        <f t="shared" si="62"/>
        <v>0</v>
      </c>
      <c r="O128">
        <f t="shared" si="62"/>
        <v>0</v>
      </c>
      <c r="P128">
        <f t="shared" si="62"/>
        <v>0</v>
      </c>
      <c r="Q128">
        <f t="shared" si="62"/>
        <v>0</v>
      </c>
      <c r="R128">
        <f t="shared" si="62"/>
        <v>0</v>
      </c>
      <c r="S128">
        <f t="shared" si="58"/>
        <v>0</v>
      </c>
      <c r="T128">
        <f t="shared" si="58"/>
        <v>0</v>
      </c>
      <c r="U128">
        <f t="shared" si="58"/>
        <v>0</v>
      </c>
      <c r="V128">
        <f t="shared" si="58"/>
        <v>0</v>
      </c>
      <c r="W128">
        <f t="shared" si="58"/>
        <v>0</v>
      </c>
      <c r="X128">
        <f t="shared" si="58"/>
        <v>0</v>
      </c>
      <c r="Y128">
        <f t="shared" si="58"/>
        <v>0</v>
      </c>
      <c r="Z128">
        <f t="shared" si="58"/>
        <v>0</v>
      </c>
      <c r="AA128">
        <f t="shared" si="58"/>
        <v>0</v>
      </c>
      <c r="AB128">
        <f t="shared" si="59"/>
        <v>0</v>
      </c>
      <c r="AC128">
        <f t="shared" si="59"/>
        <v>0</v>
      </c>
      <c r="AD128">
        <f t="shared" si="59"/>
        <v>0</v>
      </c>
      <c r="AE128">
        <f t="shared" si="59"/>
        <v>0</v>
      </c>
      <c r="AF128">
        <f t="shared" si="59"/>
        <v>0</v>
      </c>
      <c r="AG128">
        <f t="shared" si="59"/>
        <v>0</v>
      </c>
      <c r="AH128">
        <f t="shared" si="59"/>
        <v>0</v>
      </c>
      <c r="AI128">
        <f t="shared" si="59"/>
        <v>0</v>
      </c>
      <c r="AJ128">
        <f t="shared" si="59"/>
        <v>0</v>
      </c>
      <c r="AK128">
        <f t="shared" si="59"/>
        <v>0</v>
      </c>
      <c r="AL128">
        <f t="shared" si="59"/>
        <v>0</v>
      </c>
      <c r="AM128">
        <f t="shared" si="59"/>
        <v>0</v>
      </c>
      <c r="AN128">
        <f t="shared" si="59"/>
        <v>0</v>
      </c>
      <c r="AO128">
        <f t="shared" si="59"/>
        <v>0</v>
      </c>
      <c r="AP128">
        <f t="shared" si="59"/>
        <v>0</v>
      </c>
      <c r="AQ128">
        <f t="shared" si="59"/>
        <v>0</v>
      </c>
      <c r="AR128">
        <f t="shared" si="60"/>
        <v>0</v>
      </c>
      <c r="AS128">
        <f t="shared" si="60"/>
        <v>0</v>
      </c>
      <c r="AT128">
        <f t="shared" si="60"/>
        <v>0</v>
      </c>
      <c r="AU128">
        <f t="shared" si="60"/>
        <v>0</v>
      </c>
      <c r="AV128">
        <f t="shared" si="60"/>
        <v>0</v>
      </c>
      <c r="AW128">
        <f t="shared" si="60"/>
        <v>0</v>
      </c>
      <c r="AX128">
        <f t="shared" si="60"/>
        <v>0</v>
      </c>
      <c r="AY128">
        <f t="shared" si="60"/>
        <v>0</v>
      </c>
      <c r="AZ128">
        <f t="shared" si="60"/>
        <v>0</v>
      </c>
      <c r="BA128">
        <f t="shared" si="60"/>
        <v>0</v>
      </c>
      <c r="BB128">
        <f t="shared" si="60"/>
        <v>0</v>
      </c>
      <c r="BC128">
        <f t="shared" si="60"/>
        <v>0</v>
      </c>
      <c r="BD128">
        <f t="shared" si="60"/>
        <v>0</v>
      </c>
      <c r="BE128">
        <f t="shared" si="60"/>
        <v>0</v>
      </c>
      <c r="BF128">
        <f t="shared" si="60"/>
        <v>0</v>
      </c>
      <c r="BG128">
        <f t="shared" si="60"/>
        <v>0</v>
      </c>
      <c r="BH128">
        <f t="shared" si="61"/>
        <v>0</v>
      </c>
      <c r="BI128">
        <f t="shared" si="61"/>
        <v>0</v>
      </c>
      <c r="BJ128">
        <f t="shared" si="61"/>
        <v>0</v>
      </c>
      <c r="BK128">
        <f t="shared" si="61"/>
        <v>0</v>
      </c>
      <c r="BL128">
        <f t="shared" si="61"/>
        <v>0</v>
      </c>
      <c r="BM128">
        <f t="shared" si="61"/>
        <v>0</v>
      </c>
      <c r="BN128">
        <f t="shared" si="61"/>
        <v>0</v>
      </c>
      <c r="BO128">
        <f t="shared" si="61"/>
        <v>0</v>
      </c>
      <c r="BP128">
        <f t="shared" si="56"/>
        <v>0</v>
      </c>
      <c r="BQ128">
        <f t="shared" si="56"/>
        <v>0</v>
      </c>
      <c r="BR128">
        <f t="shared" si="56"/>
        <v>0</v>
      </c>
      <c r="BS128">
        <f t="shared" si="56"/>
        <v>0</v>
      </c>
      <c r="BT128">
        <f t="shared" si="56"/>
        <v>0</v>
      </c>
      <c r="BU128">
        <f t="shared" si="33"/>
        <v>0</v>
      </c>
      <c r="BV128" t="str">
        <f t="shared" si="34"/>
        <v>NO</v>
      </c>
    </row>
    <row r="129" spans="1:74">
      <c r="A129" t="s">
        <v>7288</v>
      </c>
      <c r="B129" t="s">
        <v>7289</v>
      </c>
      <c r="C129">
        <f t="shared" si="62"/>
        <v>0</v>
      </c>
      <c r="D129">
        <f t="shared" si="62"/>
        <v>0</v>
      </c>
      <c r="E129">
        <f t="shared" si="62"/>
        <v>0</v>
      </c>
      <c r="F129">
        <f t="shared" si="62"/>
        <v>0</v>
      </c>
      <c r="G129">
        <f t="shared" si="62"/>
        <v>0</v>
      </c>
      <c r="H129">
        <f t="shared" si="62"/>
        <v>0</v>
      </c>
      <c r="I129">
        <f t="shared" si="62"/>
        <v>0</v>
      </c>
      <c r="J129">
        <f t="shared" si="62"/>
        <v>0</v>
      </c>
      <c r="K129">
        <f t="shared" si="62"/>
        <v>0</v>
      </c>
      <c r="L129">
        <f t="shared" si="62"/>
        <v>0</v>
      </c>
      <c r="M129">
        <f t="shared" si="62"/>
        <v>0</v>
      </c>
      <c r="N129">
        <f t="shared" si="62"/>
        <v>0</v>
      </c>
      <c r="O129">
        <f t="shared" si="62"/>
        <v>0</v>
      </c>
      <c r="P129">
        <f t="shared" si="62"/>
        <v>0</v>
      </c>
      <c r="Q129">
        <f t="shared" si="62"/>
        <v>0</v>
      </c>
      <c r="R129">
        <f t="shared" si="62"/>
        <v>0</v>
      </c>
      <c r="S129">
        <f t="shared" si="58"/>
        <v>0</v>
      </c>
      <c r="T129">
        <f t="shared" si="58"/>
        <v>0</v>
      </c>
      <c r="U129">
        <f t="shared" si="58"/>
        <v>0</v>
      </c>
      <c r="V129">
        <f t="shared" si="58"/>
        <v>0</v>
      </c>
      <c r="W129">
        <f t="shared" si="58"/>
        <v>0</v>
      </c>
      <c r="X129">
        <f t="shared" si="58"/>
        <v>0</v>
      </c>
      <c r="Y129">
        <f t="shared" si="58"/>
        <v>0</v>
      </c>
      <c r="Z129">
        <f t="shared" si="58"/>
        <v>0</v>
      </c>
      <c r="AA129">
        <f t="shared" si="58"/>
        <v>0</v>
      </c>
      <c r="AB129">
        <f t="shared" si="59"/>
        <v>0</v>
      </c>
      <c r="AC129">
        <f t="shared" si="59"/>
        <v>0</v>
      </c>
      <c r="AD129">
        <f t="shared" si="59"/>
        <v>0</v>
      </c>
      <c r="AE129">
        <f t="shared" si="59"/>
        <v>0</v>
      </c>
      <c r="AF129">
        <f t="shared" si="59"/>
        <v>0</v>
      </c>
      <c r="AG129">
        <f t="shared" si="59"/>
        <v>0</v>
      </c>
      <c r="AH129">
        <f t="shared" si="59"/>
        <v>0</v>
      </c>
      <c r="AI129">
        <f t="shared" si="59"/>
        <v>0</v>
      </c>
      <c r="AJ129">
        <f t="shared" si="59"/>
        <v>0</v>
      </c>
      <c r="AK129">
        <f t="shared" si="59"/>
        <v>0</v>
      </c>
      <c r="AL129">
        <f t="shared" si="59"/>
        <v>0</v>
      </c>
      <c r="AM129">
        <f t="shared" si="59"/>
        <v>0</v>
      </c>
      <c r="AN129">
        <f t="shared" si="59"/>
        <v>0</v>
      </c>
      <c r="AO129">
        <f t="shared" si="59"/>
        <v>0</v>
      </c>
      <c r="AP129">
        <f t="shared" si="59"/>
        <v>0</v>
      </c>
      <c r="AQ129">
        <f t="shared" si="59"/>
        <v>0</v>
      </c>
      <c r="AR129">
        <f t="shared" si="60"/>
        <v>0</v>
      </c>
      <c r="AS129">
        <f t="shared" si="60"/>
        <v>0</v>
      </c>
      <c r="AT129">
        <f t="shared" si="60"/>
        <v>0</v>
      </c>
      <c r="AU129">
        <f t="shared" si="60"/>
        <v>0</v>
      </c>
      <c r="AV129">
        <f t="shared" si="60"/>
        <v>0</v>
      </c>
      <c r="AW129">
        <f t="shared" si="60"/>
        <v>0</v>
      </c>
      <c r="AX129">
        <f t="shared" si="60"/>
        <v>0</v>
      </c>
      <c r="AY129">
        <f t="shared" si="60"/>
        <v>0</v>
      </c>
      <c r="AZ129">
        <f t="shared" si="60"/>
        <v>0</v>
      </c>
      <c r="BA129">
        <f t="shared" si="60"/>
        <v>0</v>
      </c>
      <c r="BB129">
        <f t="shared" si="60"/>
        <v>0</v>
      </c>
      <c r="BC129">
        <f t="shared" si="60"/>
        <v>0</v>
      </c>
      <c r="BD129">
        <f t="shared" si="60"/>
        <v>0</v>
      </c>
      <c r="BE129">
        <f t="shared" si="60"/>
        <v>0</v>
      </c>
      <c r="BF129">
        <f t="shared" si="60"/>
        <v>0</v>
      </c>
      <c r="BG129">
        <f t="shared" si="60"/>
        <v>0</v>
      </c>
      <c r="BH129">
        <f t="shared" si="61"/>
        <v>0</v>
      </c>
      <c r="BI129">
        <f t="shared" si="61"/>
        <v>0</v>
      </c>
      <c r="BJ129">
        <f t="shared" si="61"/>
        <v>0</v>
      </c>
      <c r="BK129">
        <f t="shared" si="61"/>
        <v>0</v>
      </c>
      <c r="BL129">
        <f t="shared" si="61"/>
        <v>0</v>
      </c>
      <c r="BM129">
        <f t="shared" si="61"/>
        <v>0</v>
      </c>
      <c r="BN129">
        <f t="shared" si="61"/>
        <v>0</v>
      </c>
      <c r="BO129">
        <f t="shared" si="61"/>
        <v>0</v>
      </c>
      <c r="BP129">
        <f t="shared" si="56"/>
        <v>0</v>
      </c>
      <c r="BQ129">
        <f t="shared" si="56"/>
        <v>0</v>
      </c>
      <c r="BR129">
        <f t="shared" si="56"/>
        <v>0</v>
      </c>
      <c r="BS129">
        <f t="shared" si="56"/>
        <v>0</v>
      </c>
      <c r="BT129">
        <f t="shared" si="56"/>
        <v>0</v>
      </c>
      <c r="BU129">
        <f t="shared" si="33"/>
        <v>0</v>
      </c>
      <c r="BV129" t="str">
        <f t="shared" si="34"/>
        <v>NO</v>
      </c>
    </row>
    <row r="130" spans="1:74">
      <c r="A130" t="s">
        <v>7290</v>
      </c>
      <c r="B130" t="s">
        <v>7291</v>
      </c>
      <c r="C130">
        <f t="shared" si="62"/>
        <v>0</v>
      </c>
      <c r="D130">
        <f t="shared" si="62"/>
        <v>0</v>
      </c>
      <c r="E130">
        <f t="shared" si="62"/>
        <v>0</v>
      </c>
      <c r="F130">
        <f t="shared" si="62"/>
        <v>0</v>
      </c>
      <c r="G130">
        <f t="shared" si="62"/>
        <v>0</v>
      </c>
      <c r="H130">
        <f t="shared" si="62"/>
        <v>0</v>
      </c>
      <c r="I130">
        <f t="shared" si="62"/>
        <v>0</v>
      </c>
      <c r="J130">
        <f t="shared" si="62"/>
        <v>0</v>
      </c>
      <c r="K130">
        <f t="shared" si="62"/>
        <v>0</v>
      </c>
      <c r="L130">
        <f t="shared" si="62"/>
        <v>0</v>
      </c>
      <c r="M130">
        <f t="shared" si="62"/>
        <v>0</v>
      </c>
      <c r="N130">
        <f t="shared" si="62"/>
        <v>0</v>
      </c>
      <c r="O130">
        <f t="shared" si="62"/>
        <v>0</v>
      </c>
      <c r="P130">
        <f t="shared" si="62"/>
        <v>0</v>
      </c>
      <c r="Q130">
        <f t="shared" si="62"/>
        <v>0</v>
      </c>
      <c r="R130">
        <f t="shared" si="62"/>
        <v>0</v>
      </c>
      <c r="S130">
        <f t="shared" si="58"/>
        <v>0</v>
      </c>
      <c r="T130">
        <f t="shared" si="58"/>
        <v>0</v>
      </c>
      <c r="U130">
        <f t="shared" si="58"/>
        <v>0</v>
      </c>
      <c r="V130">
        <f t="shared" si="58"/>
        <v>0</v>
      </c>
      <c r="W130">
        <f t="shared" si="58"/>
        <v>0</v>
      </c>
      <c r="X130">
        <f t="shared" si="58"/>
        <v>0</v>
      </c>
      <c r="Y130">
        <f t="shared" si="58"/>
        <v>0</v>
      </c>
      <c r="Z130">
        <f t="shared" si="58"/>
        <v>0</v>
      </c>
      <c r="AA130">
        <f t="shared" si="58"/>
        <v>0</v>
      </c>
      <c r="AB130">
        <f t="shared" si="59"/>
        <v>0</v>
      </c>
      <c r="AC130">
        <f t="shared" si="59"/>
        <v>0</v>
      </c>
      <c r="AD130">
        <f t="shared" si="59"/>
        <v>0</v>
      </c>
      <c r="AE130">
        <f t="shared" si="59"/>
        <v>0</v>
      </c>
      <c r="AF130">
        <f t="shared" si="59"/>
        <v>0</v>
      </c>
      <c r="AG130">
        <f t="shared" si="59"/>
        <v>0</v>
      </c>
      <c r="AH130">
        <f t="shared" si="59"/>
        <v>0</v>
      </c>
      <c r="AI130">
        <f t="shared" si="59"/>
        <v>0</v>
      </c>
      <c r="AJ130">
        <f t="shared" si="59"/>
        <v>0</v>
      </c>
      <c r="AK130">
        <f t="shared" si="59"/>
        <v>0</v>
      </c>
      <c r="AL130">
        <f t="shared" si="59"/>
        <v>0</v>
      </c>
      <c r="AM130">
        <f t="shared" si="59"/>
        <v>0</v>
      </c>
      <c r="AN130">
        <f t="shared" si="59"/>
        <v>0</v>
      </c>
      <c r="AO130">
        <f t="shared" si="59"/>
        <v>0</v>
      </c>
      <c r="AP130">
        <f t="shared" si="59"/>
        <v>0</v>
      </c>
      <c r="AQ130">
        <f t="shared" si="59"/>
        <v>0</v>
      </c>
      <c r="AR130">
        <f t="shared" si="60"/>
        <v>0</v>
      </c>
      <c r="AS130">
        <f t="shared" si="60"/>
        <v>0</v>
      </c>
      <c r="AT130">
        <f t="shared" si="60"/>
        <v>0</v>
      </c>
      <c r="AU130">
        <f t="shared" si="60"/>
        <v>0</v>
      </c>
      <c r="AV130">
        <f t="shared" si="60"/>
        <v>0</v>
      </c>
      <c r="AW130">
        <f t="shared" si="60"/>
        <v>0</v>
      </c>
      <c r="AX130">
        <f t="shared" si="60"/>
        <v>0</v>
      </c>
      <c r="AY130">
        <f t="shared" si="60"/>
        <v>0</v>
      </c>
      <c r="AZ130">
        <f t="shared" si="60"/>
        <v>0</v>
      </c>
      <c r="BA130">
        <f t="shared" si="60"/>
        <v>0</v>
      </c>
      <c r="BB130">
        <f t="shared" si="60"/>
        <v>0</v>
      </c>
      <c r="BC130">
        <f t="shared" si="60"/>
        <v>0</v>
      </c>
      <c r="BD130">
        <f t="shared" si="60"/>
        <v>0</v>
      </c>
      <c r="BE130">
        <f t="shared" si="60"/>
        <v>0</v>
      </c>
      <c r="BF130">
        <f t="shared" si="60"/>
        <v>0</v>
      </c>
      <c r="BG130">
        <f t="shared" si="60"/>
        <v>0</v>
      </c>
      <c r="BH130">
        <f t="shared" si="61"/>
        <v>0</v>
      </c>
      <c r="BI130">
        <f t="shared" si="61"/>
        <v>0</v>
      </c>
      <c r="BJ130">
        <f t="shared" si="61"/>
        <v>0</v>
      </c>
      <c r="BK130">
        <f t="shared" si="61"/>
        <v>0</v>
      </c>
      <c r="BL130">
        <f t="shared" si="61"/>
        <v>0</v>
      </c>
      <c r="BM130">
        <f t="shared" si="61"/>
        <v>0</v>
      </c>
      <c r="BN130">
        <f t="shared" si="61"/>
        <v>0</v>
      </c>
      <c r="BO130">
        <f t="shared" si="61"/>
        <v>0</v>
      </c>
      <c r="BP130">
        <f t="shared" si="56"/>
        <v>0</v>
      </c>
      <c r="BQ130">
        <f t="shared" si="56"/>
        <v>0</v>
      </c>
      <c r="BR130">
        <f t="shared" si="56"/>
        <v>0</v>
      </c>
      <c r="BS130">
        <f t="shared" si="56"/>
        <v>0</v>
      </c>
      <c r="BT130">
        <f t="shared" si="56"/>
        <v>0</v>
      </c>
      <c r="BU130">
        <f t="shared" si="33"/>
        <v>0</v>
      </c>
      <c r="BV130" t="str">
        <f t="shared" si="34"/>
        <v>NO</v>
      </c>
    </row>
    <row r="131" spans="1:74">
      <c r="A131" t="s">
        <v>7292</v>
      </c>
      <c r="B131" t="s">
        <v>7293</v>
      </c>
      <c r="C131">
        <f t="shared" si="62"/>
        <v>0</v>
      </c>
      <c r="D131">
        <f t="shared" si="62"/>
        <v>0</v>
      </c>
      <c r="E131">
        <f t="shared" si="62"/>
        <v>0</v>
      </c>
      <c r="F131">
        <f t="shared" si="62"/>
        <v>0</v>
      </c>
      <c r="G131">
        <f t="shared" si="62"/>
        <v>0</v>
      </c>
      <c r="H131">
        <f t="shared" si="62"/>
        <v>0</v>
      </c>
      <c r="I131">
        <f t="shared" si="62"/>
        <v>0</v>
      </c>
      <c r="J131">
        <f t="shared" si="62"/>
        <v>0</v>
      </c>
      <c r="K131">
        <f t="shared" si="62"/>
        <v>0</v>
      </c>
      <c r="L131">
        <f t="shared" si="62"/>
        <v>0</v>
      </c>
      <c r="M131">
        <f t="shared" si="62"/>
        <v>0</v>
      </c>
      <c r="N131">
        <f t="shared" si="62"/>
        <v>0</v>
      </c>
      <c r="O131">
        <f t="shared" si="62"/>
        <v>0</v>
      </c>
      <c r="P131">
        <f t="shared" si="62"/>
        <v>0</v>
      </c>
      <c r="Q131">
        <f t="shared" si="62"/>
        <v>0</v>
      </c>
      <c r="R131">
        <f t="shared" si="62"/>
        <v>0</v>
      </c>
      <c r="S131">
        <f t="shared" si="58"/>
        <v>0</v>
      </c>
      <c r="T131">
        <f t="shared" si="58"/>
        <v>0</v>
      </c>
      <c r="U131">
        <f t="shared" si="58"/>
        <v>0</v>
      </c>
      <c r="V131">
        <f t="shared" si="58"/>
        <v>0</v>
      </c>
      <c r="W131">
        <f t="shared" si="58"/>
        <v>0</v>
      </c>
      <c r="X131">
        <f t="shared" si="58"/>
        <v>0</v>
      </c>
      <c r="Y131">
        <f t="shared" si="58"/>
        <v>0</v>
      </c>
      <c r="Z131">
        <f t="shared" si="58"/>
        <v>0</v>
      </c>
      <c r="AA131">
        <f t="shared" si="58"/>
        <v>0</v>
      </c>
      <c r="AB131">
        <f t="shared" si="59"/>
        <v>0</v>
      </c>
      <c r="AC131">
        <f t="shared" si="59"/>
        <v>0</v>
      </c>
      <c r="AD131">
        <f t="shared" si="59"/>
        <v>0</v>
      </c>
      <c r="AE131">
        <f t="shared" si="59"/>
        <v>0</v>
      </c>
      <c r="AF131">
        <f t="shared" si="59"/>
        <v>0</v>
      </c>
      <c r="AG131">
        <f t="shared" si="59"/>
        <v>0</v>
      </c>
      <c r="AH131">
        <f t="shared" si="59"/>
        <v>0</v>
      </c>
      <c r="AI131">
        <f t="shared" si="59"/>
        <v>0</v>
      </c>
      <c r="AJ131">
        <f t="shared" si="59"/>
        <v>0</v>
      </c>
      <c r="AK131">
        <f t="shared" si="59"/>
        <v>0</v>
      </c>
      <c r="AL131">
        <f t="shared" si="59"/>
        <v>0</v>
      </c>
      <c r="AM131">
        <f t="shared" si="59"/>
        <v>0</v>
      </c>
      <c r="AN131">
        <f t="shared" si="59"/>
        <v>0</v>
      </c>
      <c r="AO131">
        <f t="shared" si="59"/>
        <v>0</v>
      </c>
      <c r="AP131">
        <f t="shared" si="59"/>
        <v>0</v>
      </c>
      <c r="AQ131">
        <f t="shared" si="59"/>
        <v>0</v>
      </c>
      <c r="AR131">
        <f t="shared" si="60"/>
        <v>0</v>
      </c>
      <c r="AS131">
        <f t="shared" si="60"/>
        <v>0</v>
      </c>
      <c r="AT131">
        <f t="shared" si="60"/>
        <v>0</v>
      </c>
      <c r="AU131">
        <f t="shared" si="60"/>
        <v>0</v>
      </c>
      <c r="AV131">
        <f t="shared" si="60"/>
        <v>0</v>
      </c>
      <c r="AW131">
        <f t="shared" si="60"/>
        <v>0</v>
      </c>
      <c r="AX131">
        <f t="shared" si="60"/>
        <v>0</v>
      </c>
      <c r="AY131">
        <f t="shared" si="60"/>
        <v>0</v>
      </c>
      <c r="AZ131">
        <f t="shared" si="60"/>
        <v>0</v>
      </c>
      <c r="BA131">
        <f t="shared" si="60"/>
        <v>0</v>
      </c>
      <c r="BB131">
        <f t="shared" si="60"/>
        <v>0</v>
      </c>
      <c r="BC131">
        <f t="shared" si="60"/>
        <v>0</v>
      </c>
      <c r="BD131">
        <f t="shared" si="60"/>
        <v>0</v>
      </c>
      <c r="BE131">
        <f t="shared" si="60"/>
        <v>0</v>
      </c>
      <c r="BF131">
        <f t="shared" si="60"/>
        <v>0</v>
      </c>
      <c r="BG131">
        <f t="shared" si="60"/>
        <v>0</v>
      </c>
      <c r="BH131">
        <f t="shared" si="61"/>
        <v>0</v>
      </c>
      <c r="BI131">
        <f t="shared" si="61"/>
        <v>0</v>
      </c>
      <c r="BJ131">
        <f t="shared" si="61"/>
        <v>0</v>
      </c>
      <c r="BK131">
        <f t="shared" si="61"/>
        <v>0</v>
      </c>
      <c r="BL131">
        <f t="shared" si="61"/>
        <v>0</v>
      </c>
      <c r="BM131">
        <f t="shared" si="61"/>
        <v>0</v>
      </c>
      <c r="BN131">
        <f t="shared" si="61"/>
        <v>0</v>
      </c>
      <c r="BO131">
        <f t="shared" si="61"/>
        <v>0</v>
      </c>
      <c r="BP131">
        <f t="shared" si="56"/>
        <v>0</v>
      </c>
      <c r="BQ131">
        <f t="shared" si="56"/>
        <v>0</v>
      </c>
      <c r="BR131">
        <f t="shared" si="56"/>
        <v>0</v>
      </c>
      <c r="BS131">
        <f t="shared" si="56"/>
        <v>0</v>
      </c>
      <c r="BT131">
        <f t="shared" si="56"/>
        <v>0</v>
      </c>
      <c r="BU131">
        <f t="shared" si="33"/>
        <v>0</v>
      </c>
      <c r="BV131" t="str">
        <f t="shared" si="34"/>
        <v>NO</v>
      </c>
    </row>
    <row r="132" spans="1:74">
      <c r="A132" t="s">
        <v>7294</v>
      </c>
      <c r="B132" t="s">
        <v>7295</v>
      </c>
      <c r="C132">
        <f t="shared" si="62"/>
        <v>0</v>
      </c>
      <c r="D132">
        <f t="shared" si="62"/>
        <v>0</v>
      </c>
      <c r="E132">
        <f t="shared" si="62"/>
        <v>0</v>
      </c>
      <c r="F132">
        <f t="shared" si="62"/>
        <v>0</v>
      </c>
      <c r="G132">
        <f t="shared" si="62"/>
        <v>0</v>
      </c>
      <c r="H132">
        <f t="shared" si="62"/>
        <v>0</v>
      </c>
      <c r="I132">
        <f t="shared" si="62"/>
        <v>0</v>
      </c>
      <c r="J132">
        <f t="shared" si="62"/>
        <v>0</v>
      </c>
      <c r="K132">
        <f t="shared" si="62"/>
        <v>0</v>
      </c>
      <c r="L132">
        <f t="shared" si="62"/>
        <v>0</v>
      </c>
      <c r="M132">
        <f t="shared" si="62"/>
        <v>0</v>
      </c>
      <c r="N132">
        <f t="shared" si="62"/>
        <v>0</v>
      </c>
      <c r="O132">
        <f t="shared" si="62"/>
        <v>0</v>
      </c>
      <c r="P132">
        <f t="shared" si="62"/>
        <v>0</v>
      </c>
      <c r="Q132">
        <f t="shared" si="62"/>
        <v>0</v>
      </c>
      <c r="R132">
        <f t="shared" si="62"/>
        <v>0</v>
      </c>
      <c r="S132">
        <f t="shared" si="58"/>
        <v>0</v>
      </c>
      <c r="T132">
        <f t="shared" si="58"/>
        <v>0</v>
      </c>
      <c r="U132">
        <f t="shared" si="58"/>
        <v>0</v>
      </c>
      <c r="V132">
        <f t="shared" si="58"/>
        <v>0</v>
      </c>
      <c r="W132">
        <f t="shared" si="58"/>
        <v>0</v>
      </c>
      <c r="X132">
        <f t="shared" si="58"/>
        <v>0</v>
      </c>
      <c r="Y132">
        <f t="shared" si="58"/>
        <v>0</v>
      </c>
      <c r="Z132">
        <f t="shared" si="58"/>
        <v>0</v>
      </c>
      <c r="AA132">
        <f t="shared" si="58"/>
        <v>0</v>
      </c>
      <c r="AB132">
        <f t="shared" si="59"/>
        <v>0</v>
      </c>
      <c r="AC132">
        <f t="shared" si="59"/>
        <v>0</v>
      </c>
      <c r="AD132">
        <f t="shared" si="59"/>
        <v>0</v>
      </c>
      <c r="AE132">
        <f t="shared" si="59"/>
        <v>0</v>
      </c>
      <c r="AF132">
        <f t="shared" si="59"/>
        <v>0</v>
      </c>
      <c r="AG132">
        <f t="shared" si="59"/>
        <v>0</v>
      </c>
      <c r="AH132">
        <f t="shared" si="59"/>
        <v>0</v>
      </c>
      <c r="AI132">
        <f t="shared" si="59"/>
        <v>0</v>
      </c>
      <c r="AJ132">
        <f t="shared" si="59"/>
        <v>0</v>
      </c>
      <c r="AK132">
        <f t="shared" si="59"/>
        <v>0</v>
      </c>
      <c r="AL132">
        <f t="shared" si="59"/>
        <v>0</v>
      </c>
      <c r="AM132">
        <f t="shared" si="59"/>
        <v>0</v>
      </c>
      <c r="AN132">
        <f t="shared" si="59"/>
        <v>0</v>
      </c>
      <c r="AO132">
        <f t="shared" si="59"/>
        <v>0</v>
      </c>
      <c r="AP132">
        <f t="shared" si="59"/>
        <v>0</v>
      </c>
      <c r="AQ132">
        <f t="shared" si="59"/>
        <v>0</v>
      </c>
      <c r="AR132">
        <f t="shared" si="60"/>
        <v>0</v>
      </c>
      <c r="AS132">
        <f t="shared" si="60"/>
        <v>0</v>
      </c>
      <c r="AT132">
        <f t="shared" si="60"/>
        <v>0</v>
      </c>
      <c r="AU132">
        <f t="shared" si="60"/>
        <v>0</v>
      </c>
      <c r="AV132">
        <f t="shared" si="60"/>
        <v>0</v>
      </c>
      <c r="AW132">
        <f t="shared" si="60"/>
        <v>0</v>
      </c>
      <c r="AX132">
        <f t="shared" si="60"/>
        <v>0</v>
      </c>
      <c r="AY132">
        <f t="shared" si="60"/>
        <v>0</v>
      </c>
      <c r="AZ132">
        <f t="shared" si="60"/>
        <v>0</v>
      </c>
      <c r="BA132">
        <f t="shared" si="60"/>
        <v>0</v>
      </c>
      <c r="BB132">
        <f t="shared" si="60"/>
        <v>0</v>
      </c>
      <c r="BC132">
        <f t="shared" si="60"/>
        <v>0</v>
      </c>
      <c r="BD132">
        <f t="shared" si="60"/>
        <v>0</v>
      </c>
      <c r="BE132">
        <f t="shared" si="60"/>
        <v>0</v>
      </c>
      <c r="BF132">
        <f t="shared" si="60"/>
        <v>0</v>
      </c>
      <c r="BG132">
        <f t="shared" si="60"/>
        <v>0</v>
      </c>
      <c r="BH132">
        <f t="shared" si="61"/>
        <v>0</v>
      </c>
      <c r="BI132">
        <f t="shared" si="61"/>
        <v>0</v>
      </c>
      <c r="BJ132">
        <f t="shared" si="61"/>
        <v>0</v>
      </c>
      <c r="BK132">
        <f t="shared" si="61"/>
        <v>0</v>
      </c>
      <c r="BL132">
        <f t="shared" si="61"/>
        <v>0</v>
      </c>
      <c r="BM132">
        <f t="shared" si="61"/>
        <v>0</v>
      </c>
      <c r="BN132">
        <f t="shared" si="61"/>
        <v>0</v>
      </c>
      <c r="BO132">
        <f t="shared" si="61"/>
        <v>0</v>
      </c>
      <c r="BP132">
        <f t="shared" si="56"/>
        <v>0</v>
      </c>
      <c r="BQ132">
        <f t="shared" si="56"/>
        <v>0</v>
      </c>
      <c r="BR132">
        <f t="shared" si="56"/>
        <v>0</v>
      </c>
      <c r="BS132">
        <f t="shared" si="56"/>
        <v>0</v>
      </c>
      <c r="BT132">
        <f t="shared" si="56"/>
        <v>0</v>
      </c>
      <c r="BU132">
        <f t="shared" ref="BU132:BU195" si="63">SUM(C132:BT132)</f>
        <v>0</v>
      </c>
      <c r="BV132" t="str">
        <f t="shared" ref="BV132:BV195" si="64">IF(BU132&gt;0,"YES","NO")</f>
        <v>NO</v>
      </c>
    </row>
    <row r="133" spans="1:74">
      <c r="A133" t="s">
        <v>7296</v>
      </c>
      <c r="B133" t="s">
        <v>7297</v>
      </c>
      <c r="C133">
        <f t="shared" si="62"/>
        <v>0</v>
      </c>
      <c r="D133">
        <f t="shared" si="62"/>
        <v>0</v>
      </c>
      <c r="E133">
        <f t="shared" si="62"/>
        <v>0</v>
      </c>
      <c r="F133">
        <f t="shared" si="62"/>
        <v>0</v>
      </c>
      <c r="G133">
        <f t="shared" si="62"/>
        <v>0</v>
      </c>
      <c r="H133">
        <f t="shared" si="62"/>
        <v>0</v>
      </c>
      <c r="I133">
        <f t="shared" si="62"/>
        <v>0</v>
      </c>
      <c r="J133">
        <f t="shared" si="62"/>
        <v>0</v>
      </c>
      <c r="K133">
        <f t="shared" si="62"/>
        <v>0</v>
      </c>
      <c r="L133">
        <f t="shared" si="62"/>
        <v>0</v>
      </c>
      <c r="M133">
        <f t="shared" si="62"/>
        <v>0</v>
      </c>
      <c r="N133">
        <f t="shared" si="62"/>
        <v>0</v>
      </c>
      <c r="O133">
        <f t="shared" si="62"/>
        <v>0</v>
      </c>
      <c r="P133">
        <f t="shared" si="62"/>
        <v>0</v>
      </c>
      <c r="Q133">
        <f t="shared" si="62"/>
        <v>0</v>
      </c>
      <c r="R133">
        <f t="shared" si="62"/>
        <v>0</v>
      </c>
      <c r="S133">
        <f t="shared" si="58"/>
        <v>0</v>
      </c>
      <c r="T133">
        <f t="shared" si="58"/>
        <v>0</v>
      </c>
      <c r="U133">
        <f t="shared" si="58"/>
        <v>0</v>
      </c>
      <c r="V133">
        <f t="shared" si="58"/>
        <v>0</v>
      </c>
      <c r="W133">
        <f t="shared" si="58"/>
        <v>0</v>
      </c>
      <c r="X133">
        <f t="shared" si="58"/>
        <v>0</v>
      </c>
      <c r="Y133">
        <f t="shared" si="58"/>
        <v>0</v>
      </c>
      <c r="Z133">
        <f t="shared" si="58"/>
        <v>0</v>
      </c>
      <c r="AA133">
        <f t="shared" si="58"/>
        <v>0</v>
      </c>
      <c r="AB133">
        <f t="shared" si="59"/>
        <v>0</v>
      </c>
      <c r="AC133">
        <f t="shared" si="59"/>
        <v>0</v>
      </c>
      <c r="AD133">
        <f t="shared" si="59"/>
        <v>0</v>
      </c>
      <c r="AE133">
        <f t="shared" si="59"/>
        <v>0</v>
      </c>
      <c r="AF133">
        <f t="shared" si="59"/>
        <v>0</v>
      </c>
      <c r="AG133">
        <f t="shared" si="59"/>
        <v>0</v>
      </c>
      <c r="AH133">
        <f t="shared" si="59"/>
        <v>0</v>
      </c>
      <c r="AI133">
        <f t="shared" si="59"/>
        <v>0</v>
      </c>
      <c r="AJ133">
        <f t="shared" si="59"/>
        <v>0</v>
      </c>
      <c r="AK133">
        <f t="shared" si="59"/>
        <v>0</v>
      </c>
      <c r="AL133">
        <f t="shared" si="59"/>
        <v>0</v>
      </c>
      <c r="AM133">
        <f t="shared" si="59"/>
        <v>0</v>
      </c>
      <c r="AN133">
        <f t="shared" si="59"/>
        <v>0</v>
      </c>
      <c r="AO133">
        <f t="shared" si="59"/>
        <v>0</v>
      </c>
      <c r="AP133">
        <f t="shared" si="59"/>
        <v>0</v>
      </c>
      <c r="AQ133">
        <f t="shared" si="59"/>
        <v>0</v>
      </c>
      <c r="AR133">
        <f t="shared" si="60"/>
        <v>0</v>
      </c>
      <c r="AS133">
        <f t="shared" si="60"/>
        <v>0</v>
      </c>
      <c r="AT133">
        <f t="shared" si="60"/>
        <v>0</v>
      </c>
      <c r="AU133">
        <f t="shared" si="60"/>
        <v>0</v>
      </c>
      <c r="AV133">
        <f t="shared" si="60"/>
        <v>0</v>
      </c>
      <c r="AW133">
        <f t="shared" si="60"/>
        <v>0</v>
      </c>
      <c r="AX133">
        <f t="shared" si="60"/>
        <v>0</v>
      </c>
      <c r="AY133">
        <f t="shared" si="60"/>
        <v>0</v>
      </c>
      <c r="AZ133">
        <f t="shared" si="60"/>
        <v>0</v>
      </c>
      <c r="BA133">
        <f t="shared" si="60"/>
        <v>0</v>
      </c>
      <c r="BB133">
        <f t="shared" si="60"/>
        <v>0</v>
      </c>
      <c r="BC133">
        <f t="shared" si="60"/>
        <v>0</v>
      </c>
      <c r="BD133">
        <f t="shared" si="60"/>
        <v>0</v>
      </c>
      <c r="BE133">
        <f t="shared" si="60"/>
        <v>0</v>
      </c>
      <c r="BF133">
        <f t="shared" si="60"/>
        <v>0</v>
      </c>
      <c r="BG133">
        <f t="shared" si="60"/>
        <v>0</v>
      </c>
      <c r="BH133">
        <f t="shared" si="61"/>
        <v>0</v>
      </c>
      <c r="BI133">
        <f t="shared" si="61"/>
        <v>0</v>
      </c>
      <c r="BJ133">
        <f t="shared" si="61"/>
        <v>0</v>
      </c>
      <c r="BK133">
        <f t="shared" si="61"/>
        <v>0</v>
      </c>
      <c r="BL133">
        <f t="shared" si="61"/>
        <v>0</v>
      </c>
      <c r="BM133">
        <f t="shared" si="61"/>
        <v>0</v>
      </c>
      <c r="BN133">
        <f t="shared" si="61"/>
        <v>0</v>
      </c>
      <c r="BO133">
        <f t="shared" si="61"/>
        <v>0</v>
      </c>
      <c r="BP133">
        <f t="shared" si="56"/>
        <v>0</v>
      </c>
      <c r="BQ133">
        <f t="shared" si="56"/>
        <v>0</v>
      </c>
      <c r="BR133">
        <f t="shared" si="56"/>
        <v>0</v>
      </c>
      <c r="BS133">
        <f t="shared" si="56"/>
        <v>0</v>
      </c>
      <c r="BT133">
        <f t="shared" si="56"/>
        <v>0</v>
      </c>
      <c r="BU133">
        <f t="shared" si="63"/>
        <v>0</v>
      </c>
      <c r="BV133" t="str">
        <f t="shared" si="64"/>
        <v>NO</v>
      </c>
    </row>
    <row r="134" spans="1:74">
      <c r="A134" t="s">
        <v>7298</v>
      </c>
      <c r="B134" t="s">
        <v>7299</v>
      </c>
      <c r="C134">
        <f t="shared" si="62"/>
        <v>0</v>
      </c>
      <c r="D134">
        <f t="shared" si="62"/>
        <v>0</v>
      </c>
      <c r="E134">
        <f t="shared" si="62"/>
        <v>0</v>
      </c>
      <c r="F134">
        <f t="shared" si="62"/>
        <v>0</v>
      </c>
      <c r="G134">
        <f t="shared" si="62"/>
        <v>0</v>
      </c>
      <c r="H134">
        <f t="shared" si="62"/>
        <v>0</v>
      </c>
      <c r="I134">
        <f t="shared" si="62"/>
        <v>0</v>
      </c>
      <c r="J134">
        <f t="shared" si="62"/>
        <v>0</v>
      </c>
      <c r="K134">
        <f t="shared" si="62"/>
        <v>0</v>
      </c>
      <c r="L134">
        <f t="shared" si="62"/>
        <v>0</v>
      </c>
      <c r="M134">
        <f t="shared" si="62"/>
        <v>0</v>
      </c>
      <c r="N134">
        <f t="shared" si="62"/>
        <v>0</v>
      </c>
      <c r="O134">
        <f t="shared" si="62"/>
        <v>0</v>
      </c>
      <c r="P134">
        <f t="shared" si="62"/>
        <v>0</v>
      </c>
      <c r="Q134">
        <f t="shared" si="62"/>
        <v>0</v>
      </c>
      <c r="R134">
        <f t="shared" si="62"/>
        <v>0</v>
      </c>
      <c r="S134">
        <f t="shared" si="58"/>
        <v>0</v>
      </c>
      <c r="T134">
        <f t="shared" si="58"/>
        <v>0</v>
      </c>
      <c r="U134">
        <f t="shared" si="58"/>
        <v>0</v>
      </c>
      <c r="V134">
        <f t="shared" si="58"/>
        <v>0</v>
      </c>
      <c r="W134">
        <f t="shared" si="58"/>
        <v>0</v>
      </c>
      <c r="X134">
        <f t="shared" si="58"/>
        <v>0</v>
      </c>
      <c r="Y134">
        <f t="shared" si="58"/>
        <v>0</v>
      </c>
      <c r="Z134">
        <f t="shared" si="58"/>
        <v>0</v>
      </c>
      <c r="AA134">
        <f t="shared" si="58"/>
        <v>0</v>
      </c>
      <c r="AB134">
        <f t="shared" si="59"/>
        <v>0</v>
      </c>
      <c r="AC134">
        <f t="shared" si="59"/>
        <v>0</v>
      </c>
      <c r="AD134">
        <f t="shared" si="59"/>
        <v>0</v>
      </c>
      <c r="AE134">
        <f t="shared" si="59"/>
        <v>0</v>
      </c>
      <c r="AF134">
        <f t="shared" si="59"/>
        <v>0</v>
      </c>
      <c r="AG134">
        <f t="shared" si="59"/>
        <v>0</v>
      </c>
      <c r="AH134">
        <f t="shared" si="59"/>
        <v>0</v>
      </c>
      <c r="AI134">
        <f t="shared" si="59"/>
        <v>0</v>
      </c>
      <c r="AJ134">
        <f t="shared" si="59"/>
        <v>0</v>
      </c>
      <c r="AK134">
        <f t="shared" si="59"/>
        <v>0</v>
      </c>
      <c r="AL134">
        <f t="shared" si="59"/>
        <v>0</v>
      </c>
      <c r="AM134">
        <f t="shared" si="59"/>
        <v>0</v>
      </c>
      <c r="AN134">
        <f t="shared" si="59"/>
        <v>0</v>
      </c>
      <c r="AO134">
        <f t="shared" si="59"/>
        <v>0</v>
      </c>
      <c r="AP134">
        <f t="shared" si="59"/>
        <v>0</v>
      </c>
      <c r="AQ134">
        <f t="shared" si="59"/>
        <v>0</v>
      </c>
      <c r="AR134">
        <f t="shared" si="60"/>
        <v>0</v>
      </c>
      <c r="AS134">
        <f t="shared" si="60"/>
        <v>0</v>
      </c>
      <c r="AT134">
        <f t="shared" si="60"/>
        <v>0</v>
      </c>
      <c r="AU134">
        <f t="shared" si="60"/>
        <v>0</v>
      </c>
      <c r="AV134">
        <f t="shared" si="60"/>
        <v>0</v>
      </c>
      <c r="AW134">
        <f t="shared" si="60"/>
        <v>0</v>
      </c>
      <c r="AX134">
        <f t="shared" si="60"/>
        <v>0</v>
      </c>
      <c r="AY134">
        <f t="shared" si="60"/>
        <v>0</v>
      </c>
      <c r="AZ134">
        <f t="shared" si="60"/>
        <v>0</v>
      </c>
      <c r="BA134">
        <f t="shared" si="60"/>
        <v>0</v>
      </c>
      <c r="BB134">
        <f t="shared" si="60"/>
        <v>0</v>
      </c>
      <c r="BC134">
        <f t="shared" si="60"/>
        <v>0</v>
      </c>
      <c r="BD134">
        <f t="shared" si="60"/>
        <v>0</v>
      </c>
      <c r="BE134">
        <f t="shared" si="60"/>
        <v>0</v>
      </c>
      <c r="BF134">
        <f t="shared" si="60"/>
        <v>0</v>
      </c>
      <c r="BG134">
        <f t="shared" si="60"/>
        <v>0</v>
      </c>
      <c r="BH134">
        <f t="shared" si="61"/>
        <v>0</v>
      </c>
      <c r="BI134">
        <f t="shared" si="61"/>
        <v>0</v>
      </c>
      <c r="BJ134">
        <f t="shared" si="61"/>
        <v>0</v>
      </c>
      <c r="BK134">
        <f t="shared" si="61"/>
        <v>0</v>
      </c>
      <c r="BL134">
        <f t="shared" si="61"/>
        <v>0</v>
      </c>
      <c r="BM134">
        <f t="shared" si="61"/>
        <v>0</v>
      </c>
      <c r="BN134">
        <f t="shared" si="61"/>
        <v>0</v>
      </c>
      <c r="BO134">
        <f t="shared" si="61"/>
        <v>0</v>
      </c>
      <c r="BP134">
        <f t="shared" si="56"/>
        <v>0</v>
      </c>
      <c r="BQ134">
        <f t="shared" si="56"/>
        <v>0</v>
      </c>
      <c r="BR134">
        <f t="shared" si="56"/>
        <v>0</v>
      </c>
      <c r="BS134">
        <f t="shared" si="56"/>
        <v>0</v>
      </c>
      <c r="BT134">
        <f t="shared" si="56"/>
        <v>0</v>
      </c>
      <c r="BU134">
        <f t="shared" si="63"/>
        <v>0</v>
      </c>
      <c r="BV134" t="str">
        <f t="shared" si="64"/>
        <v>NO</v>
      </c>
    </row>
    <row r="135" spans="1:74">
      <c r="A135" t="s">
        <v>7300</v>
      </c>
      <c r="B135" t="s">
        <v>7301</v>
      </c>
      <c r="C135">
        <f t="shared" si="62"/>
        <v>0</v>
      </c>
      <c r="D135">
        <f t="shared" si="62"/>
        <v>0</v>
      </c>
      <c r="E135">
        <f t="shared" si="62"/>
        <v>0</v>
      </c>
      <c r="F135">
        <f t="shared" si="62"/>
        <v>0</v>
      </c>
      <c r="G135">
        <f t="shared" si="62"/>
        <v>0</v>
      </c>
      <c r="H135">
        <f t="shared" si="62"/>
        <v>0</v>
      </c>
      <c r="I135">
        <f t="shared" si="62"/>
        <v>0</v>
      </c>
      <c r="J135">
        <f t="shared" si="62"/>
        <v>0</v>
      </c>
      <c r="K135">
        <f t="shared" si="62"/>
        <v>0</v>
      </c>
      <c r="L135">
        <f t="shared" si="62"/>
        <v>0</v>
      </c>
      <c r="M135">
        <f t="shared" si="62"/>
        <v>0</v>
      </c>
      <c r="N135">
        <f t="shared" si="62"/>
        <v>0</v>
      </c>
      <c r="O135">
        <f t="shared" si="62"/>
        <v>0</v>
      </c>
      <c r="P135">
        <f t="shared" si="62"/>
        <v>0</v>
      </c>
      <c r="Q135">
        <f t="shared" si="62"/>
        <v>0</v>
      </c>
      <c r="R135">
        <f t="shared" si="62"/>
        <v>0</v>
      </c>
      <c r="S135">
        <f t="shared" si="58"/>
        <v>0</v>
      </c>
      <c r="T135">
        <f t="shared" si="58"/>
        <v>0</v>
      </c>
      <c r="U135">
        <f t="shared" si="58"/>
        <v>0</v>
      </c>
      <c r="V135">
        <f t="shared" si="58"/>
        <v>0</v>
      </c>
      <c r="W135">
        <f t="shared" si="58"/>
        <v>0</v>
      </c>
      <c r="X135">
        <f t="shared" si="58"/>
        <v>0</v>
      </c>
      <c r="Y135">
        <f t="shared" si="58"/>
        <v>0</v>
      </c>
      <c r="Z135">
        <f t="shared" si="58"/>
        <v>0</v>
      </c>
      <c r="AA135">
        <f t="shared" si="58"/>
        <v>0</v>
      </c>
      <c r="AB135">
        <f t="shared" si="59"/>
        <v>0</v>
      </c>
      <c r="AC135">
        <f t="shared" si="59"/>
        <v>0</v>
      </c>
      <c r="AD135">
        <f t="shared" si="59"/>
        <v>0</v>
      </c>
      <c r="AE135">
        <f t="shared" si="59"/>
        <v>0</v>
      </c>
      <c r="AF135">
        <f t="shared" si="59"/>
        <v>0</v>
      </c>
      <c r="AG135">
        <f t="shared" si="59"/>
        <v>0</v>
      </c>
      <c r="AH135">
        <f t="shared" si="59"/>
        <v>0</v>
      </c>
      <c r="AI135">
        <f t="shared" si="59"/>
        <v>0</v>
      </c>
      <c r="AJ135">
        <f t="shared" si="59"/>
        <v>0</v>
      </c>
      <c r="AK135">
        <f t="shared" si="59"/>
        <v>0</v>
      </c>
      <c r="AL135">
        <f t="shared" si="59"/>
        <v>0</v>
      </c>
      <c r="AM135">
        <f t="shared" si="59"/>
        <v>0</v>
      </c>
      <c r="AN135">
        <f t="shared" si="59"/>
        <v>0</v>
      </c>
      <c r="AO135">
        <f t="shared" si="59"/>
        <v>0</v>
      </c>
      <c r="AP135">
        <f t="shared" si="59"/>
        <v>0</v>
      </c>
      <c r="AQ135">
        <f t="shared" si="59"/>
        <v>0</v>
      </c>
      <c r="AR135">
        <f t="shared" si="60"/>
        <v>0</v>
      </c>
      <c r="AS135">
        <f t="shared" si="60"/>
        <v>0</v>
      </c>
      <c r="AT135">
        <f t="shared" si="60"/>
        <v>0</v>
      </c>
      <c r="AU135">
        <f t="shared" si="60"/>
        <v>0</v>
      </c>
      <c r="AV135">
        <f t="shared" si="60"/>
        <v>0</v>
      </c>
      <c r="AW135">
        <f t="shared" si="60"/>
        <v>0</v>
      </c>
      <c r="AX135">
        <f t="shared" si="60"/>
        <v>0</v>
      </c>
      <c r="AY135">
        <f t="shared" si="60"/>
        <v>0</v>
      </c>
      <c r="AZ135">
        <f t="shared" si="60"/>
        <v>0</v>
      </c>
      <c r="BA135">
        <f t="shared" si="60"/>
        <v>0</v>
      </c>
      <c r="BB135">
        <f t="shared" si="60"/>
        <v>0</v>
      </c>
      <c r="BC135">
        <f t="shared" si="60"/>
        <v>0</v>
      </c>
      <c r="BD135">
        <f t="shared" si="60"/>
        <v>0</v>
      </c>
      <c r="BE135">
        <f t="shared" si="60"/>
        <v>0</v>
      </c>
      <c r="BF135">
        <f t="shared" si="60"/>
        <v>0</v>
      </c>
      <c r="BG135">
        <f t="shared" si="60"/>
        <v>0</v>
      </c>
      <c r="BH135">
        <f t="shared" si="61"/>
        <v>0</v>
      </c>
      <c r="BI135">
        <f t="shared" si="61"/>
        <v>0</v>
      </c>
      <c r="BJ135">
        <f t="shared" si="61"/>
        <v>0</v>
      </c>
      <c r="BK135">
        <f t="shared" si="61"/>
        <v>0</v>
      </c>
      <c r="BL135">
        <f t="shared" si="61"/>
        <v>0</v>
      </c>
      <c r="BM135">
        <f t="shared" si="61"/>
        <v>0</v>
      </c>
      <c r="BN135">
        <f t="shared" si="61"/>
        <v>0</v>
      </c>
      <c r="BO135">
        <f t="shared" si="61"/>
        <v>0</v>
      </c>
      <c r="BP135">
        <f t="shared" si="56"/>
        <v>0</v>
      </c>
      <c r="BQ135">
        <f t="shared" si="56"/>
        <v>0</v>
      </c>
      <c r="BR135">
        <f t="shared" si="56"/>
        <v>0</v>
      </c>
      <c r="BS135">
        <f t="shared" si="56"/>
        <v>0</v>
      </c>
      <c r="BT135">
        <f t="shared" si="56"/>
        <v>0</v>
      </c>
      <c r="BU135">
        <f t="shared" si="63"/>
        <v>0</v>
      </c>
      <c r="BV135" t="str">
        <f t="shared" si="64"/>
        <v>NO</v>
      </c>
    </row>
    <row r="136" spans="1:74">
      <c r="A136" t="s">
        <v>7302</v>
      </c>
      <c r="B136" t="s">
        <v>7303</v>
      </c>
      <c r="C136">
        <f t="shared" si="62"/>
        <v>0</v>
      </c>
      <c r="D136">
        <f t="shared" si="62"/>
        <v>0</v>
      </c>
      <c r="E136">
        <f t="shared" si="62"/>
        <v>0</v>
      </c>
      <c r="F136">
        <f t="shared" si="62"/>
        <v>0</v>
      </c>
      <c r="G136">
        <f t="shared" si="62"/>
        <v>0</v>
      </c>
      <c r="H136">
        <f t="shared" si="62"/>
        <v>0</v>
      </c>
      <c r="I136">
        <f t="shared" si="62"/>
        <v>0</v>
      </c>
      <c r="J136">
        <f t="shared" si="62"/>
        <v>0</v>
      </c>
      <c r="K136">
        <f t="shared" si="62"/>
        <v>0</v>
      </c>
      <c r="L136">
        <f t="shared" si="62"/>
        <v>0</v>
      </c>
      <c r="M136">
        <f t="shared" si="62"/>
        <v>0</v>
      </c>
      <c r="N136">
        <f t="shared" si="62"/>
        <v>0</v>
      </c>
      <c r="O136">
        <f t="shared" si="62"/>
        <v>0</v>
      </c>
      <c r="P136">
        <f t="shared" si="62"/>
        <v>0</v>
      </c>
      <c r="Q136">
        <f t="shared" si="62"/>
        <v>0</v>
      </c>
      <c r="R136">
        <f t="shared" si="62"/>
        <v>0</v>
      </c>
      <c r="S136">
        <f t="shared" si="58"/>
        <v>0</v>
      </c>
      <c r="T136">
        <f t="shared" si="58"/>
        <v>0</v>
      </c>
      <c r="U136">
        <f t="shared" si="58"/>
        <v>0</v>
      </c>
      <c r="V136">
        <f t="shared" si="58"/>
        <v>0</v>
      </c>
      <c r="W136">
        <f t="shared" si="58"/>
        <v>0</v>
      </c>
      <c r="X136">
        <f t="shared" si="58"/>
        <v>0</v>
      </c>
      <c r="Y136">
        <f t="shared" si="58"/>
        <v>0</v>
      </c>
      <c r="Z136">
        <f t="shared" si="58"/>
        <v>0</v>
      </c>
      <c r="AA136">
        <f t="shared" si="58"/>
        <v>0</v>
      </c>
      <c r="AB136">
        <f t="shared" si="59"/>
        <v>0</v>
      </c>
      <c r="AC136">
        <f t="shared" si="59"/>
        <v>0</v>
      </c>
      <c r="AD136">
        <f t="shared" si="59"/>
        <v>0</v>
      </c>
      <c r="AE136">
        <f t="shared" si="59"/>
        <v>0</v>
      </c>
      <c r="AF136">
        <f t="shared" si="59"/>
        <v>0</v>
      </c>
      <c r="AG136">
        <f t="shared" si="59"/>
        <v>0</v>
      </c>
      <c r="AH136">
        <f t="shared" si="59"/>
        <v>0</v>
      </c>
      <c r="AI136">
        <f t="shared" si="59"/>
        <v>0</v>
      </c>
      <c r="AJ136">
        <f t="shared" si="59"/>
        <v>0</v>
      </c>
      <c r="AK136">
        <f t="shared" si="59"/>
        <v>0</v>
      </c>
      <c r="AL136">
        <f t="shared" si="59"/>
        <v>0</v>
      </c>
      <c r="AM136">
        <f t="shared" si="59"/>
        <v>0</v>
      </c>
      <c r="AN136">
        <f t="shared" si="59"/>
        <v>0</v>
      </c>
      <c r="AO136">
        <f t="shared" si="59"/>
        <v>0</v>
      </c>
      <c r="AP136">
        <f t="shared" si="59"/>
        <v>0</v>
      </c>
      <c r="AQ136">
        <f t="shared" si="59"/>
        <v>0</v>
      </c>
      <c r="AR136">
        <f t="shared" si="60"/>
        <v>0</v>
      </c>
      <c r="AS136">
        <f t="shared" si="60"/>
        <v>0</v>
      </c>
      <c r="AT136">
        <f t="shared" si="60"/>
        <v>0</v>
      </c>
      <c r="AU136">
        <f t="shared" si="60"/>
        <v>0</v>
      </c>
      <c r="AV136">
        <f t="shared" si="60"/>
        <v>0</v>
      </c>
      <c r="AW136">
        <f t="shared" si="60"/>
        <v>0</v>
      </c>
      <c r="AX136">
        <f t="shared" si="60"/>
        <v>0</v>
      </c>
      <c r="AY136">
        <f t="shared" si="60"/>
        <v>0</v>
      </c>
      <c r="AZ136">
        <f t="shared" si="60"/>
        <v>0</v>
      </c>
      <c r="BA136">
        <f t="shared" si="60"/>
        <v>0</v>
      </c>
      <c r="BB136">
        <f t="shared" si="60"/>
        <v>0</v>
      </c>
      <c r="BC136">
        <f t="shared" si="60"/>
        <v>0</v>
      </c>
      <c r="BD136">
        <f t="shared" si="60"/>
        <v>0</v>
      </c>
      <c r="BE136">
        <f t="shared" si="60"/>
        <v>0</v>
      </c>
      <c r="BF136">
        <f t="shared" si="60"/>
        <v>0</v>
      </c>
      <c r="BG136">
        <f t="shared" si="60"/>
        <v>0</v>
      </c>
      <c r="BH136">
        <f t="shared" si="61"/>
        <v>0</v>
      </c>
      <c r="BI136">
        <f t="shared" si="61"/>
        <v>0</v>
      </c>
      <c r="BJ136">
        <f t="shared" si="61"/>
        <v>0</v>
      </c>
      <c r="BK136">
        <f t="shared" si="61"/>
        <v>0</v>
      </c>
      <c r="BL136">
        <f t="shared" si="61"/>
        <v>0</v>
      </c>
      <c r="BM136">
        <f t="shared" si="61"/>
        <v>0</v>
      </c>
      <c r="BN136">
        <f t="shared" si="61"/>
        <v>0</v>
      </c>
      <c r="BO136">
        <f t="shared" si="61"/>
        <v>0</v>
      </c>
      <c r="BP136">
        <f t="shared" si="56"/>
        <v>0</v>
      </c>
      <c r="BQ136">
        <f t="shared" si="56"/>
        <v>0</v>
      </c>
      <c r="BR136">
        <f t="shared" si="56"/>
        <v>0</v>
      </c>
      <c r="BS136">
        <f t="shared" si="56"/>
        <v>0</v>
      </c>
      <c r="BT136">
        <f t="shared" si="56"/>
        <v>0</v>
      </c>
      <c r="BU136">
        <f t="shared" si="63"/>
        <v>0</v>
      </c>
      <c r="BV136" t="str">
        <f t="shared" si="64"/>
        <v>NO</v>
      </c>
    </row>
    <row r="137" spans="1:74">
      <c r="A137" t="s">
        <v>7304</v>
      </c>
      <c r="B137" t="s">
        <v>7305</v>
      </c>
      <c r="C137">
        <f t="shared" si="62"/>
        <v>0</v>
      </c>
      <c r="D137">
        <f t="shared" si="62"/>
        <v>0</v>
      </c>
      <c r="E137">
        <f t="shared" si="62"/>
        <v>0</v>
      </c>
      <c r="F137">
        <f t="shared" si="62"/>
        <v>0</v>
      </c>
      <c r="G137">
        <f t="shared" si="62"/>
        <v>0</v>
      </c>
      <c r="H137">
        <f t="shared" si="62"/>
        <v>0</v>
      </c>
      <c r="I137">
        <f t="shared" si="62"/>
        <v>0</v>
      </c>
      <c r="J137">
        <f t="shared" si="62"/>
        <v>0</v>
      </c>
      <c r="K137">
        <f t="shared" si="62"/>
        <v>0</v>
      </c>
      <c r="L137">
        <f t="shared" si="62"/>
        <v>0</v>
      </c>
      <c r="M137">
        <f t="shared" si="62"/>
        <v>0</v>
      </c>
      <c r="N137">
        <f t="shared" si="62"/>
        <v>0</v>
      </c>
      <c r="O137">
        <f t="shared" si="62"/>
        <v>0</v>
      </c>
      <c r="P137">
        <f t="shared" si="62"/>
        <v>0</v>
      </c>
      <c r="Q137">
        <f t="shared" si="62"/>
        <v>0</v>
      </c>
      <c r="R137">
        <f t="shared" si="62"/>
        <v>0</v>
      </c>
      <c r="S137">
        <f t="shared" si="58"/>
        <v>0</v>
      </c>
      <c r="T137">
        <f t="shared" si="58"/>
        <v>0</v>
      </c>
      <c r="U137">
        <f t="shared" si="58"/>
        <v>0</v>
      </c>
      <c r="V137">
        <f t="shared" si="58"/>
        <v>0</v>
      </c>
      <c r="W137">
        <f t="shared" si="58"/>
        <v>0</v>
      </c>
      <c r="X137">
        <f t="shared" si="58"/>
        <v>0</v>
      </c>
      <c r="Y137">
        <f t="shared" si="58"/>
        <v>0</v>
      </c>
      <c r="Z137">
        <f t="shared" si="58"/>
        <v>0</v>
      </c>
      <c r="AA137">
        <f t="shared" si="58"/>
        <v>0</v>
      </c>
      <c r="AB137">
        <f t="shared" si="59"/>
        <v>0</v>
      </c>
      <c r="AC137">
        <f t="shared" si="59"/>
        <v>0</v>
      </c>
      <c r="AD137">
        <f t="shared" si="59"/>
        <v>0</v>
      </c>
      <c r="AE137">
        <f t="shared" si="59"/>
        <v>0</v>
      </c>
      <c r="AF137">
        <f t="shared" si="59"/>
        <v>0</v>
      </c>
      <c r="AG137">
        <f t="shared" si="59"/>
        <v>0</v>
      </c>
      <c r="AH137">
        <f t="shared" si="59"/>
        <v>0</v>
      </c>
      <c r="AI137">
        <f t="shared" si="59"/>
        <v>0</v>
      </c>
      <c r="AJ137">
        <f t="shared" si="59"/>
        <v>0</v>
      </c>
      <c r="AK137">
        <f t="shared" si="59"/>
        <v>0</v>
      </c>
      <c r="AL137">
        <f t="shared" si="59"/>
        <v>0</v>
      </c>
      <c r="AM137">
        <f t="shared" si="59"/>
        <v>0</v>
      </c>
      <c r="AN137">
        <f t="shared" si="59"/>
        <v>0</v>
      </c>
      <c r="AO137">
        <f t="shared" si="59"/>
        <v>0</v>
      </c>
      <c r="AP137">
        <f t="shared" si="59"/>
        <v>0</v>
      </c>
      <c r="AQ137">
        <f t="shared" si="59"/>
        <v>0</v>
      </c>
      <c r="AR137">
        <f t="shared" si="60"/>
        <v>0</v>
      </c>
      <c r="AS137">
        <f t="shared" si="60"/>
        <v>0</v>
      </c>
      <c r="AT137">
        <f t="shared" si="60"/>
        <v>0</v>
      </c>
      <c r="AU137">
        <f t="shared" si="60"/>
        <v>0</v>
      </c>
      <c r="AV137">
        <f t="shared" si="60"/>
        <v>0</v>
      </c>
      <c r="AW137">
        <f t="shared" si="60"/>
        <v>0</v>
      </c>
      <c r="AX137">
        <f t="shared" si="60"/>
        <v>0</v>
      </c>
      <c r="AY137">
        <f t="shared" si="60"/>
        <v>0</v>
      </c>
      <c r="AZ137">
        <f t="shared" si="60"/>
        <v>0</v>
      </c>
      <c r="BA137">
        <f t="shared" si="60"/>
        <v>0</v>
      </c>
      <c r="BB137">
        <f t="shared" si="60"/>
        <v>0</v>
      </c>
      <c r="BC137">
        <f t="shared" si="60"/>
        <v>0</v>
      </c>
      <c r="BD137">
        <f t="shared" si="60"/>
        <v>0</v>
      </c>
      <c r="BE137">
        <f t="shared" si="60"/>
        <v>0</v>
      </c>
      <c r="BF137">
        <f t="shared" si="60"/>
        <v>0</v>
      </c>
      <c r="BG137">
        <f t="shared" si="60"/>
        <v>0</v>
      </c>
      <c r="BH137">
        <f t="shared" si="61"/>
        <v>0</v>
      </c>
      <c r="BI137">
        <f t="shared" si="61"/>
        <v>0</v>
      </c>
      <c r="BJ137">
        <f t="shared" si="61"/>
        <v>0</v>
      </c>
      <c r="BK137">
        <f t="shared" si="61"/>
        <v>0</v>
      </c>
      <c r="BL137">
        <f t="shared" si="61"/>
        <v>0</v>
      </c>
      <c r="BM137">
        <f t="shared" si="61"/>
        <v>0</v>
      </c>
      <c r="BN137">
        <f t="shared" si="61"/>
        <v>0</v>
      </c>
      <c r="BO137">
        <f t="shared" si="61"/>
        <v>0</v>
      </c>
      <c r="BP137">
        <f t="shared" si="56"/>
        <v>0</v>
      </c>
      <c r="BQ137">
        <f t="shared" si="56"/>
        <v>0</v>
      </c>
      <c r="BR137">
        <f t="shared" si="56"/>
        <v>0</v>
      </c>
      <c r="BS137">
        <f t="shared" si="56"/>
        <v>0</v>
      </c>
      <c r="BT137">
        <f t="shared" si="56"/>
        <v>0</v>
      </c>
      <c r="BU137">
        <f t="shared" si="63"/>
        <v>0</v>
      </c>
      <c r="BV137" t="str">
        <f t="shared" si="64"/>
        <v>NO</v>
      </c>
    </row>
    <row r="138" spans="1:74">
      <c r="A138" t="s">
        <v>7306</v>
      </c>
      <c r="B138" t="s">
        <v>7307</v>
      </c>
      <c r="C138">
        <f t="shared" si="62"/>
        <v>0</v>
      </c>
      <c r="D138">
        <f t="shared" si="62"/>
        <v>0</v>
      </c>
      <c r="E138">
        <f t="shared" si="62"/>
        <v>0</v>
      </c>
      <c r="F138">
        <f t="shared" si="62"/>
        <v>0</v>
      </c>
      <c r="G138">
        <f t="shared" si="62"/>
        <v>0</v>
      </c>
      <c r="H138">
        <f t="shared" si="62"/>
        <v>0</v>
      </c>
      <c r="I138">
        <f t="shared" si="62"/>
        <v>0</v>
      </c>
      <c r="J138">
        <f t="shared" si="62"/>
        <v>0</v>
      </c>
      <c r="K138">
        <f t="shared" si="62"/>
        <v>0</v>
      </c>
      <c r="L138">
        <f t="shared" si="62"/>
        <v>0</v>
      </c>
      <c r="M138">
        <f t="shared" si="62"/>
        <v>0</v>
      </c>
      <c r="N138">
        <f t="shared" si="62"/>
        <v>0</v>
      </c>
      <c r="O138">
        <f t="shared" si="62"/>
        <v>0</v>
      </c>
      <c r="P138">
        <f t="shared" si="62"/>
        <v>0</v>
      </c>
      <c r="Q138">
        <f t="shared" si="62"/>
        <v>0</v>
      </c>
      <c r="R138">
        <f t="shared" si="62"/>
        <v>0</v>
      </c>
      <c r="S138">
        <f t="shared" si="58"/>
        <v>0</v>
      </c>
      <c r="T138">
        <f t="shared" si="58"/>
        <v>0</v>
      </c>
      <c r="U138">
        <f t="shared" si="58"/>
        <v>0</v>
      </c>
      <c r="V138">
        <f t="shared" si="58"/>
        <v>0</v>
      </c>
      <c r="W138">
        <f t="shared" si="58"/>
        <v>0</v>
      </c>
      <c r="X138">
        <f t="shared" si="58"/>
        <v>0</v>
      </c>
      <c r="Y138">
        <f t="shared" si="58"/>
        <v>0</v>
      </c>
      <c r="Z138">
        <f t="shared" si="58"/>
        <v>0</v>
      </c>
      <c r="AA138">
        <f t="shared" si="58"/>
        <v>0</v>
      </c>
      <c r="AB138">
        <f t="shared" si="59"/>
        <v>0</v>
      </c>
      <c r="AC138">
        <f t="shared" si="59"/>
        <v>0</v>
      </c>
      <c r="AD138">
        <f t="shared" si="59"/>
        <v>0</v>
      </c>
      <c r="AE138">
        <f t="shared" si="59"/>
        <v>0</v>
      </c>
      <c r="AF138">
        <f t="shared" si="59"/>
        <v>0</v>
      </c>
      <c r="AG138">
        <f t="shared" si="59"/>
        <v>0</v>
      </c>
      <c r="AH138">
        <f t="shared" si="59"/>
        <v>0</v>
      </c>
      <c r="AI138">
        <f t="shared" si="59"/>
        <v>0</v>
      </c>
      <c r="AJ138">
        <f t="shared" si="59"/>
        <v>0</v>
      </c>
      <c r="AK138">
        <f t="shared" si="59"/>
        <v>0</v>
      </c>
      <c r="AL138">
        <f t="shared" si="59"/>
        <v>0</v>
      </c>
      <c r="AM138">
        <f t="shared" si="59"/>
        <v>0</v>
      </c>
      <c r="AN138">
        <f t="shared" si="59"/>
        <v>0</v>
      </c>
      <c r="AO138">
        <f t="shared" si="59"/>
        <v>0</v>
      </c>
      <c r="AP138">
        <f t="shared" si="59"/>
        <v>0</v>
      </c>
      <c r="AQ138">
        <f t="shared" si="59"/>
        <v>0</v>
      </c>
      <c r="AR138">
        <f t="shared" si="60"/>
        <v>0</v>
      </c>
      <c r="AS138">
        <f t="shared" si="60"/>
        <v>0</v>
      </c>
      <c r="AT138">
        <f t="shared" si="60"/>
        <v>0</v>
      </c>
      <c r="AU138">
        <f t="shared" si="60"/>
        <v>0</v>
      </c>
      <c r="AV138">
        <f t="shared" si="60"/>
        <v>0</v>
      </c>
      <c r="AW138">
        <f t="shared" si="60"/>
        <v>0</v>
      </c>
      <c r="AX138">
        <f t="shared" si="60"/>
        <v>0</v>
      </c>
      <c r="AY138">
        <f t="shared" si="60"/>
        <v>0</v>
      </c>
      <c r="AZ138">
        <f t="shared" si="60"/>
        <v>0</v>
      </c>
      <c r="BA138">
        <f t="shared" si="60"/>
        <v>0</v>
      </c>
      <c r="BB138">
        <f t="shared" si="60"/>
        <v>0</v>
      </c>
      <c r="BC138">
        <f t="shared" si="60"/>
        <v>0</v>
      </c>
      <c r="BD138">
        <f t="shared" si="60"/>
        <v>0</v>
      </c>
      <c r="BE138">
        <f t="shared" si="60"/>
        <v>0</v>
      </c>
      <c r="BF138">
        <f t="shared" si="60"/>
        <v>0</v>
      </c>
      <c r="BG138">
        <f t="shared" si="60"/>
        <v>0</v>
      </c>
      <c r="BH138">
        <f t="shared" si="61"/>
        <v>0</v>
      </c>
      <c r="BI138">
        <f t="shared" si="61"/>
        <v>0</v>
      </c>
      <c r="BJ138">
        <f t="shared" si="61"/>
        <v>0</v>
      </c>
      <c r="BK138">
        <f t="shared" si="61"/>
        <v>0</v>
      </c>
      <c r="BL138">
        <f t="shared" si="61"/>
        <v>0</v>
      </c>
      <c r="BM138">
        <f t="shared" si="61"/>
        <v>0</v>
      </c>
      <c r="BN138">
        <f t="shared" si="61"/>
        <v>0</v>
      </c>
      <c r="BO138">
        <f t="shared" si="61"/>
        <v>0</v>
      </c>
      <c r="BP138">
        <f t="shared" si="56"/>
        <v>0</v>
      </c>
      <c r="BQ138">
        <f t="shared" si="56"/>
        <v>0</v>
      </c>
      <c r="BR138">
        <f t="shared" si="56"/>
        <v>0</v>
      </c>
      <c r="BS138">
        <f t="shared" si="56"/>
        <v>0</v>
      </c>
      <c r="BT138">
        <f t="shared" si="56"/>
        <v>0</v>
      </c>
      <c r="BU138">
        <f t="shared" si="63"/>
        <v>0</v>
      </c>
      <c r="BV138" t="str">
        <f t="shared" si="64"/>
        <v>NO</v>
      </c>
    </row>
    <row r="139" spans="1:74">
      <c r="A139" t="s">
        <v>7308</v>
      </c>
      <c r="B139" t="s">
        <v>7309</v>
      </c>
      <c r="C139">
        <f t="shared" si="62"/>
        <v>0</v>
      </c>
      <c r="D139">
        <f t="shared" si="62"/>
        <v>0</v>
      </c>
      <c r="E139">
        <f t="shared" si="62"/>
        <v>0</v>
      </c>
      <c r="F139">
        <f t="shared" si="62"/>
        <v>0</v>
      </c>
      <c r="G139">
        <f t="shared" si="62"/>
        <v>0</v>
      </c>
      <c r="H139">
        <f t="shared" si="62"/>
        <v>0</v>
      </c>
      <c r="I139">
        <f t="shared" si="62"/>
        <v>0</v>
      </c>
      <c r="J139">
        <f t="shared" si="62"/>
        <v>0</v>
      </c>
      <c r="K139">
        <f t="shared" si="62"/>
        <v>0</v>
      </c>
      <c r="L139">
        <f t="shared" si="62"/>
        <v>0</v>
      </c>
      <c r="M139">
        <f t="shared" si="62"/>
        <v>0</v>
      </c>
      <c r="N139">
        <f t="shared" si="62"/>
        <v>0</v>
      </c>
      <c r="O139">
        <f t="shared" si="62"/>
        <v>0</v>
      </c>
      <c r="P139">
        <f t="shared" si="62"/>
        <v>0</v>
      </c>
      <c r="Q139">
        <f t="shared" si="62"/>
        <v>0</v>
      </c>
      <c r="R139">
        <f t="shared" si="62"/>
        <v>0</v>
      </c>
      <c r="S139">
        <f t="shared" si="58"/>
        <v>0</v>
      </c>
      <c r="T139">
        <f t="shared" si="58"/>
        <v>0</v>
      </c>
      <c r="U139">
        <f t="shared" si="58"/>
        <v>0</v>
      </c>
      <c r="V139">
        <f t="shared" si="58"/>
        <v>0</v>
      </c>
      <c r="W139">
        <f t="shared" si="58"/>
        <v>0</v>
      </c>
      <c r="X139">
        <f t="shared" si="58"/>
        <v>0</v>
      </c>
      <c r="Y139">
        <f t="shared" si="58"/>
        <v>0</v>
      </c>
      <c r="Z139">
        <f t="shared" si="58"/>
        <v>0</v>
      </c>
      <c r="AA139">
        <f t="shared" si="58"/>
        <v>0</v>
      </c>
      <c r="AB139">
        <f t="shared" si="59"/>
        <v>0</v>
      </c>
      <c r="AC139">
        <f t="shared" si="59"/>
        <v>0</v>
      </c>
      <c r="AD139">
        <f t="shared" si="59"/>
        <v>0</v>
      </c>
      <c r="AE139">
        <f t="shared" si="59"/>
        <v>0</v>
      </c>
      <c r="AF139">
        <f t="shared" si="59"/>
        <v>0</v>
      </c>
      <c r="AG139">
        <f t="shared" si="59"/>
        <v>0</v>
      </c>
      <c r="AH139">
        <f t="shared" si="59"/>
        <v>0</v>
      </c>
      <c r="AI139">
        <f t="shared" si="59"/>
        <v>0</v>
      </c>
      <c r="AJ139">
        <f t="shared" si="59"/>
        <v>0</v>
      </c>
      <c r="AK139">
        <f t="shared" si="59"/>
        <v>0</v>
      </c>
      <c r="AL139">
        <f t="shared" si="59"/>
        <v>0</v>
      </c>
      <c r="AM139">
        <f t="shared" si="59"/>
        <v>0</v>
      </c>
      <c r="AN139">
        <f t="shared" si="59"/>
        <v>0</v>
      </c>
      <c r="AO139">
        <f t="shared" si="59"/>
        <v>0</v>
      </c>
      <c r="AP139">
        <f t="shared" si="59"/>
        <v>0</v>
      </c>
      <c r="AQ139">
        <f t="shared" si="59"/>
        <v>0</v>
      </c>
      <c r="AR139">
        <f t="shared" si="60"/>
        <v>0</v>
      </c>
      <c r="AS139">
        <f t="shared" si="60"/>
        <v>0</v>
      </c>
      <c r="AT139">
        <f t="shared" si="60"/>
        <v>0</v>
      </c>
      <c r="AU139">
        <f t="shared" si="60"/>
        <v>0</v>
      </c>
      <c r="AV139">
        <f t="shared" si="60"/>
        <v>0</v>
      </c>
      <c r="AW139">
        <f t="shared" si="60"/>
        <v>0</v>
      </c>
      <c r="AX139">
        <f t="shared" si="60"/>
        <v>0</v>
      </c>
      <c r="AY139">
        <f t="shared" si="60"/>
        <v>0</v>
      </c>
      <c r="AZ139">
        <f t="shared" si="60"/>
        <v>0</v>
      </c>
      <c r="BA139">
        <f t="shared" si="60"/>
        <v>0</v>
      </c>
      <c r="BB139">
        <f t="shared" si="60"/>
        <v>0</v>
      </c>
      <c r="BC139">
        <f t="shared" si="60"/>
        <v>0</v>
      </c>
      <c r="BD139">
        <f t="shared" si="60"/>
        <v>0</v>
      </c>
      <c r="BE139">
        <f t="shared" si="60"/>
        <v>0</v>
      </c>
      <c r="BF139">
        <f t="shared" si="60"/>
        <v>0</v>
      </c>
      <c r="BG139">
        <f t="shared" si="60"/>
        <v>0</v>
      </c>
      <c r="BH139">
        <f t="shared" si="61"/>
        <v>0</v>
      </c>
      <c r="BI139">
        <f t="shared" si="61"/>
        <v>0</v>
      </c>
      <c r="BJ139">
        <f t="shared" si="61"/>
        <v>0</v>
      </c>
      <c r="BK139">
        <f t="shared" si="61"/>
        <v>0</v>
      </c>
      <c r="BL139">
        <f t="shared" si="61"/>
        <v>0</v>
      </c>
      <c r="BM139">
        <f t="shared" si="61"/>
        <v>0</v>
      </c>
      <c r="BN139">
        <f t="shared" si="61"/>
        <v>0</v>
      </c>
      <c r="BO139">
        <f t="shared" si="61"/>
        <v>0</v>
      </c>
      <c r="BP139">
        <f t="shared" si="56"/>
        <v>0</v>
      </c>
      <c r="BQ139">
        <f t="shared" si="56"/>
        <v>0</v>
      </c>
      <c r="BR139">
        <f t="shared" si="56"/>
        <v>0</v>
      </c>
      <c r="BS139">
        <f t="shared" si="56"/>
        <v>0</v>
      </c>
      <c r="BT139">
        <f t="shared" si="56"/>
        <v>0</v>
      </c>
      <c r="BU139">
        <f t="shared" si="63"/>
        <v>0</v>
      </c>
      <c r="BV139" t="str">
        <f t="shared" si="64"/>
        <v>NO</v>
      </c>
    </row>
    <row r="140" spans="1:74">
      <c r="A140" t="s">
        <v>7310</v>
      </c>
      <c r="B140" t="s">
        <v>7311</v>
      </c>
      <c r="C140">
        <f t="shared" si="62"/>
        <v>0</v>
      </c>
      <c r="D140">
        <f t="shared" si="62"/>
        <v>0</v>
      </c>
      <c r="E140">
        <f t="shared" si="62"/>
        <v>0</v>
      </c>
      <c r="F140">
        <f t="shared" si="62"/>
        <v>0</v>
      </c>
      <c r="G140">
        <f t="shared" si="62"/>
        <v>0</v>
      </c>
      <c r="H140">
        <f t="shared" si="62"/>
        <v>0</v>
      </c>
      <c r="I140">
        <f t="shared" si="62"/>
        <v>0</v>
      </c>
      <c r="J140">
        <f t="shared" si="62"/>
        <v>0</v>
      </c>
      <c r="K140">
        <f t="shared" si="62"/>
        <v>0</v>
      </c>
      <c r="L140">
        <f t="shared" si="62"/>
        <v>0</v>
      </c>
      <c r="M140">
        <f t="shared" si="62"/>
        <v>0</v>
      </c>
      <c r="N140">
        <f t="shared" si="62"/>
        <v>0</v>
      </c>
      <c r="O140">
        <f t="shared" si="62"/>
        <v>0</v>
      </c>
      <c r="P140">
        <f t="shared" si="62"/>
        <v>0</v>
      </c>
      <c r="Q140">
        <f t="shared" si="62"/>
        <v>0</v>
      </c>
      <c r="R140">
        <f t="shared" si="62"/>
        <v>0</v>
      </c>
      <c r="S140">
        <f t="shared" si="58"/>
        <v>0</v>
      </c>
      <c r="T140">
        <f t="shared" si="58"/>
        <v>0</v>
      </c>
      <c r="U140">
        <f t="shared" si="58"/>
        <v>0</v>
      </c>
      <c r="V140">
        <f t="shared" si="58"/>
        <v>0</v>
      </c>
      <c r="W140">
        <f t="shared" si="58"/>
        <v>0</v>
      </c>
      <c r="X140">
        <f t="shared" si="58"/>
        <v>0</v>
      </c>
      <c r="Y140">
        <f t="shared" si="58"/>
        <v>0</v>
      </c>
      <c r="Z140">
        <f t="shared" si="58"/>
        <v>0</v>
      </c>
      <c r="AA140">
        <f t="shared" si="58"/>
        <v>0</v>
      </c>
      <c r="AB140">
        <f t="shared" si="59"/>
        <v>0</v>
      </c>
      <c r="AC140">
        <f t="shared" si="59"/>
        <v>0</v>
      </c>
      <c r="AD140">
        <f t="shared" si="59"/>
        <v>0</v>
      </c>
      <c r="AE140">
        <f t="shared" si="59"/>
        <v>0</v>
      </c>
      <c r="AF140">
        <f t="shared" si="59"/>
        <v>0</v>
      </c>
      <c r="AG140">
        <f t="shared" si="59"/>
        <v>0</v>
      </c>
      <c r="AH140">
        <f t="shared" si="59"/>
        <v>0</v>
      </c>
      <c r="AI140">
        <f t="shared" si="59"/>
        <v>0</v>
      </c>
      <c r="AJ140">
        <f t="shared" si="59"/>
        <v>0</v>
      </c>
      <c r="AK140">
        <f t="shared" si="59"/>
        <v>0</v>
      </c>
      <c r="AL140">
        <f t="shared" si="59"/>
        <v>0</v>
      </c>
      <c r="AM140">
        <f t="shared" si="59"/>
        <v>0</v>
      </c>
      <c r="AN140">
        <f t="shared" si="59"/>
        <v>0</v>
      </c>
      <c r="AO140">
        <f t="shared" si="59"/>
        <v>0</v>
      </c>
      <c r="AP140">
        <f t="shared" si="59"/>
        <v>0</v>
      </c>
      <c r="AQ140">
        <f t="shared" si="59"/>
        <v>0</v>
      </c>
      <c r="AR140">
        <f t="shared" si="60"/>
        <v>0</v>
      </c>
      <c r="AS140">
        <f t="shared" si="60"/>
        <v>0</v>
      </c>
      <c r="AT140">
        <f t="shared" si="60"/>
        <v>0</v>
      </c>
      <c r="AU140">
        <f t="shared" si="60"/>
        <v>0</v>
      </c>
      <c r="AV140">
        <f t="shared" si="60"/>
        <v>0</v>
      </c>
      <c r="AW140">
        <f t="shared" si="60"/>
        <v>0</v>
      </c>
      <c r="AX140">
        <f t="shared" si="60"/>
        <v>0</v>
      </c>
      <c r="AY140">
        <f t="shared" si="60"/>
        <v>0</v>
      </c>
      <c r="AZ140">
        <f t="shared" si="60"/>
        <v>0</v>
      </c>
      <c r="BA140">
        <f t="shared" si="60"/>
        <v>0</v>
      </c>
      <c r="BB140">
        <f t="shared" si="60"/>
        <v>0</v>
      </c>
      <c r="BC140">
        <f t="shared" si="60"/>
        <v>0</v>
      </c>
      <c r="BD140">
        <f t="shared" si="60"/>
        <v>0</v>
      </c>
      <c r="BE140">
        <f t="shared" si="60"/>
        <v>0</v>
      </c>
      <c r="BF140">
        <f t="shared" si="60"/>
        <v>0</v>
      </c>
      <c r="BG140">
        <f t="shared" si="60"/>
        <v>0</v>
      </c>
      <c r="BH140">
        <f t="shared" si="61"/>
        <v>0</v>
      </c>
      <c r="BI140">
        <f t="shared" si="61"/>
        <v>0</v>
      </c>
      <c r="BJ140">
        <f t="shared" si="61"/>
        <v>0</v>
      </c>
      <c r="BK140">
        <f t="shared" si="61"/>
        <v>0</v>
      </c>
      <c r="BL140">
        <f t="shared" si="61"/>
        <v>0</v>
      </c>
      <c r="BM140">
        <f t="shared" si="61"/>
        <v>0</v>
      </c>
      <c r="BN140">
        <f t="shared" si="61"/>
        <v>0</v>
      </c>
      <c r="BO140">
        <f t="shared" si="61"/>
        <v>0</v>
      </c>
      <c r="BP140">
        <f t="shared" si="56"/>
        <v>0</v>
      </c>
      <c r="BQ140">
        <f t="shared" si="56"/>
        <v>0</v>
      </c>
      <c r="BR140">
        <f t="shared" si="56"/>
        <v>0</v>
      </c>
      <c r="BS140">
        <f t="shared" si="56"/>
        <v>0</v>
      </c>
      <c r="BT140">
        <f t="shared" si="56"/>
        <v>0</v>
      </c>
      <c r="BU140">
        <f t="shared" si="63"/>
        <v>0</v>
      </c>
      <c r="BV140" t="str">
        <f t="shared" si="64"/>
        <v>NO</v>
      </c>
    </row>
    <row r="141" spans="1:74">
      <c r="A141" t="s">
        <v>7312</v>
      </c>
      <c r="B141" t="s">
        <v>7313</v>
      </c>
      <c r="C141">
        <f t="shared" si="62"/>
        <v>0</v>
      </c>
      <c r="D141">
        <f t="shared" si="62"/>
        <v>0</v>
      </c>
      <c r="E141">
        <f t="shared" si="62"/>
        <v>0</v>
      </c>
      <c r="F141">
        <f t="shared" si="62"/>
        <v>0</v>
      </c>
      <c r="G141">
        <f t="shared" si="62"/>
        <v>0</v>
      </c>
      <c r="H141">
        <f t="shared" si="62"/>
        <v>0</v>
      </c>
      <c r="I141">
        <f t="shared" si="62"/>
        <v>0</v>
      </c>
      <c r="J141">
        <f t="shared" si="62"/>
        <v>0</v>
      </c>
      <c r="K141">
        <f t="shared" si="62"/>
        <v>0</v>
      </c>
      <c r="L141">
        <f t="shared" si="62"/>
        <v>0</v>
      </c>
      <c r="M141">
        <f t="shared" si="62"/>
        <v>0</v>
      </c>
      <c r="N141">
        <f t="shared" si="62"/>
        <v>0</v>
      </c>
      <c r="O141">
        <f t="shared" si="62"/>
        <v>0</v>
      </c>
      <c r="P141">
        <f t="shared" si="62"/>
        <v>0</v>
      </c>
      <c r="Q141">
        <f t="shared" si="62"/>
        <v>0</v>
      </c>
      <c r="R141">
        <f t="shared" si="62"/>
        <v>0</v>
      </c>
      <c r="S141">
        <f t="shared" si="58"/>
        <v>0</v>
      </c>
      <c r="T141">
        <f t="shared" si="58"/>
        <v>0</v>
      </c>
      <c r="U141">
        <f t="shared" si="58"/>
        <v>0</v>
      </c>
      <c r="V141">
        <f t="shared" si="58"/>
        <v>0</v>
      </c>
      <c r="W141">
        <f t="shared" si="58"/>
        <v>0</v>
      </c>
      <c r="X141">
        <f t="shared" si="58"/>
        <v>0</v>
      </c>
      <c r="Y141">
        <f t="shared" si="58"/>
        <v>0</v>
      </c>
      <c r="Z141">
        <f t="shared" si="58"/>
        <v>0</v>
      </c>
      <c r="AA141">
        <f t="shared" si="58"/>
        <v>0</v>
      </c>
      <c r="AB141">
        <f t="shared" si="59"/>
        <v>0</v>
      </c>
      <c r="AC141">
        <f t="shared" si="59"/>
        <v>0</v>
      </c>
      <c r="AD141">
        <f t="shared" si="59"/>
        <v>0</v>
      </c>
      <c r="AE141">
        <f t="shared" si="59"/>
        <v>0</v>
      </c>
      <c r="AF141">
        <f t="shared" si="59"/>
        <v>0</v>
      </c>
      <c r="AG141">
        <f t="shared" si="59"/>
        <v>0</v>
      </c>
      <c r="AH141">
        <f t="shared" si="59"/>
        <v>0</v>
      </c>
      <c r="AI141">
        <f t="shared" si="59"/>
        <v>0</v>
      </c>
      <c r="AJ141">
        <f t="shared" si="59"/>
        <v>0</v>
      </c>
      <c r="AK141">
        <f t="shared" si="59"/>
        <v>0</v>
      </c>
      <c r="AL141">
        <f t="shared" si="59"/>
        <v>0</v>
      </c>
      <c r="AM141">
        <f t="shared" si="59"/>
        <v>0</v>
      </c>
      <c r="AN141">
        <f t="shared" si="59"/>
        <v>0</v>
      </c>
      <c r="AO141">
        <f t="shared" si="59"/>
        <v>0</v>
      </c>
      <c r="AP141">
        <f t="shared" si="59"/>
        <v>0</v>
      </c>
      <c r="AQ141">
        <f t="shared" si="59"/>
        <v>0</v>
      </c>
      <c r="AR141">
        <f t="shared" si="60"/>
        <v>0</v>
      </c>
      <c r="AS141">
        <f t="shared" si="60"/>
        <v>0</v>
      </c>
      <c r="AT141">
        <f t="shared" si="60"/>
        <v>0</v>
      </c>
      <c r="AU141">
        <f t="shared" si="60"/>
        <v>0</v>
      </c>
      <c r="AV141">
        <f t="shared" si="60"/>
        <v>0</v>
      </c>
      <c r="AW141">
        <f t="shared" si="60"/>
        <v>0</v>
      </c>
      <c r="AX141">
        <f t="shared" si="60"/>
        <v>0</v>
      </c>
      <c r="AY141">
        <f t="shared" si="60"/>
        <v>0</v>
      </c>
      <c r="AZ141">
        <f t="shared" si="60"/>
        <v>0</v>
      </c>
      <c r="BA141">
        <f t="shared" si="60"/>
        <v>0</v>
      </c>
      <c r="BB141">
        <f t="shared" si="60"/>
        <v>0</v>
      </c>
      <c r="BC141">
        <f t="shared" si="60"/>
        <v>0</v>
      </c>
      <c r="BD141">
        <f t="shared" si="60"/>
        <v>0</v>
      </c>
      <c r="BE141">
        <f t="shared" si="60"/>
        <v>0</v>
      </c>
      <c r="BF141">
        <f t="shared" si="60"/>
        <v>0</v>
      </c>
      <c r="BG141">
        <f t="shared" si="60"/>
        <v>0</v>
      </c>
      <c r="BH141">
        <f t="shared" si="61"/>
        <v>0</v>
      </c>
      <c r="BI141">
        <f t="shared" si="61"/>
        <v>0</v>
      </c>
      <c r="BJ141">
        <f t="shared" si="61"/>
        <v>0</v>
      </c>
      <c r="BK141">
        <f t="shared" si="61"/>
        <v>0</v>
      </c>
      <c r="BL141">
        <f t="shared" si="61"/>
        <v>0</v>
      </c>
      <c r="BM141">
        <f t="shared" si="61"/>
        <v>0</v>
      </c>
      <c r="BN141">
        <f t="shared" si="61"/>
        <v>0</v>
      </c>
      <c r="BO141">
        <f t="shared" si="61"/>
        <v>0</v>
      </c>
      <c r="BP141">
        <f t="shared" si="56"/>
        <v>0</v>
      </c>
      <c r="BQ141">
        <f t="shared" si="56"/>
        <v>0</v>
      </c>
      <c r="BR141">
        <f t="shared" si="56"/>
        <v>0</v>
      </c>
      <c r="BS141">
        <f t="shared" si="56"/>
        <v>0</v>
      </c>
      <c r="BT141">
        <f t="shared" si="56"/>
        <v>0</v>
      </c>
      <c r="BU141">
        <f t="shared" si="63"/>
        <v>0</v>
      </c>
      <c r="BV141" t="str">
        <f t="shared" si="64"/>
        <v>NO</v>
      </c>
    </row>
    <row r="142" spans="1:74">
      <c r="A142" t="s">
        <v>7314</v>
      </c>
      <c r="B142" t="s">
        <v>7315</v>
      </c>
      <c r="C142">
        <f t="shared" si="62"/>
        <v>0</v>
      </c>
      <c r="D142">
        <f t="shared" si="62"/>
        <v>0</v>
      </c>
      <c r="E142">
        <f t="shared" si="62"/>
        <v>0</v>
      </c>
      <c r="F142">
        <f t="shared" si="62"/>
        <v>0</v>
      </c>
      <c r="G142">
        <f t="shared" si="62"/>
        <v>0</v>
      </c>
      <c r="H142">
        <f t="shared" si="62"/>
        <v>0</v>
      </c>
      <c r="I142">
        <f t="shared" si="62"/>
        <v>0</v>
      </c>
      <c r="J142">
        <f t="shared" si="62"/>
        <v>0</v>
      </c>
      <c r="K142">
        <f t="shared" si="62"/>
        <v>0</v>
      </c>
      <c r="L142">
        <f t="shared" si="62"/>
        <v>0</v>
      </c>
      <c r="M142">
        <f t="shared" si="62"/>
        <v>0</v>
      </c>
      <c r="N142">
        <f t="shared" si="62"/>
        <v>0</v>
      </c>
      <c r="O142">
        <f t="shared" si="62"/>
        <v>0</v>
      </c>
      <c r="P142">
        <f t="shared" si="62"/>
        <v>0</v>
      </c>
      <c r="Q142">
        <f t="shared" si="62"/>
        <v>0</v>
      </c>
      <c r="R142">
        <f t="shared" si="62"/>
        <v>0</v>
      </c>
      <c r="S142">
        <f t="shared" si="58"/>
        <v>0</v>
      </c>
      <c r="T142">
        <f t="shared" si="58"/>
        <v>0</v>
      </c>
      <c r="U142">
        <f t="shared" si="58"/>
        <v>0</v>
      </c>
      <c r="V142">
        <f t="shared" si="58"/>
        <v>0</v>
      </c>
      <c r="W142">
        <f t="shared" si="58"/>
        <v>0</v>
      </c>
      <c r="X142">
        <f t="shared" si="58"/>
        <v>0</v>
      </c>
      <c r="Y142">
        <f t="shared" si="58"/>
        <v>0</v>
      </c>
      <c r="Z142">
        <f t="shared" si="58"/>
        <v>0</v>
      </c>
      <c r="AA142">
        <f t="shared" si="58"/>
        <v>0</v>
      </c>
      <c r="AB142">
        <f t="shared" si="59"/>
        <v>0</v>
      </c>
      <c r="AC142">
        <f t="shared" si="59"/>
        <v>0</v>
      </c>
      <c r="AD142">
        <f t="shared" si="59"/>
        <v>0</v>
      </c>
      <c r="AE142">
        <f t="shared" si="59"/>
        <v>0</v>
      </c>
      <c r="AF142">
        <f t="shared" si="59"/>
        <v>0</v>
      </c>
      <c r="AG142">
        <f t="shared" si="59"/>
        <v>0</v>
      </c>
      <c r="AH142">
        <f t="shared" si="59"/>
        <v>0</v>
      </c>
      <c r="AI142">
        <f t="shared" si="59"/>
        <v>0</v>
      </c>
      <c r="AJ142">
        <f t="shared" si="59"/>
        <v>0</v>
      </c>
      <c r="AK142">
        <f t="shared" si="59"/>
        <v>0</v>
      </c>
      <c r="AL142">
        <f t="shared" si="59"/>
        <v>0</v>
      </c>
      <c r="AM142">
        <f t="shared" si="59"/>
        <v>0</v>
      </c>
      <c r="AN142">
        <f t="shared" si="59"/>
        <v>0</v>
      </c>
      <c r="AO142">
        <f t="shared" si="59"/>
        <v>0</v>
      </c>
      <c r="AP142">
        <f t="shared" si="59"/>
        <v>0</v>
      </c>
      <c r="AQ142">
        <f t="shared" ref="AQ142:BF157" si="65">COUNTIF($B142,"=*"&amp;AQ$2&amp;"*")</f>
        <v>0</v>
      </c>
      <c r="AR142">
        <f t="shared" si="65"/>
        <v>0</v>
      </c>
      <c r="AS142">
        <f t="shared" si="65"/>
        <v>0</v>
      </c>
      <c r="AT142">
        <f t="shared" si="65"/>
        <v>0</v>
      </c>
      <c r="AU142">
        <f t="shared" si="65"/>
        <v>0</v>
      </c>
      <c r="AV142">
        <f t="shared" si="65"/>
        <v>0</v>
      </c>
      <c r="AW142">
        <f t="shared" si="65"/>
        <v>0</v>
      </c>
      <c r="AX142">
        <f t="shared" si="65"/>
        <v>0</v>
      </c>
      <c r="AY142">
        <f t="shared" si="65"/>
        <v>0</v>
      </c>
      <c r="AZ142">
        <f t="shared" si="65"/>
        <v>0</v>
      </c>
      <c r="BA142">
        <f t="shared" si="65"/>
        <v>0</v>
      </c>
      <c r="BB142">
        <f t="shared" si="65"/>
        <v>0</v>
      </c>
      <c r="BC142">
        <f t="shared" si="65"/>
        <v>0</v>
      </c>
      <c r="BD142">
        <f t="shared" si="65"/>
        <v>0</v>
      </c>
      <c r="BE142">
        <f t="shared" si="65"/>
        <v>0</v>
      </c>
      <c r="BF142">
        <f t="shared" si="65"/>
        <v>0</v>
      </c>
      <c r="BG142">
        <f t="shared" si="60"/>
        <v>0</v>
      </c>
      <c r="BH142">
        <f t="shared" si="61"/>
        <v>0</v>
      </c>
      <c r="BI142">
        <f t="shared" si="61"/>
        <v>0</v>
      </c>
      <c r="BJ142">
        <f t="shared" si="61"/>
        <v>0</v>
      </c>
      <c r="BK142">
        <f t="shared" si="61"/>
        <v>0</v>
      </c>
      <c r="BL142">
        <f t="shared" si="61"/>
        <v>0</v>
      </c>
      <c r="BM142">
        <f t="shared" si="61"/>
        <v>0</v>
      </c>
      <c r="BN142">
        <f t="shared" si="61"/>
        <v>0</v>
      </c>
      <c r="BO142">
        <f t="shared" si="61"/>
        <v>0</v>
      </c>
      <c r="BP142">
        <f t="shared" si="56"/>
        <v>0</v>
      </c>
      <c r="BQ142">
        <f t="shared" si="56"/>
        <v>0</v>
      </c>
      <c r="BR142">
        <f t="shared" si="56"/>
        <v>0</v>
      </c>
      <c r="BS142">
        <f t="shared" si="56"/>
        <v>0</v>
      </c>
      <c r="BT142">
        <f t="shared" si="56"/>
        <v>0</v>
      </c>
      <c r="BU142">
        <f t="shared" si="63"/>
        <v>0</v>
      </c>
      <c r="BV142" t="str">
        <f t="shared" si="64"/>
        <v>NO</v>
      </c>
    </row>
    <row r="143" spans="1:74">
      <c r="A143" t="s">
        <v>7316</v>
      </c>
      <c r="B143" t="s">
        <v>7317</v>
      </c>
      <c r="C143">
        <f t="shared" si="62"/>
        <v>0</v>
      </c>
      <c r="D143">
        <f t="shared" si="62"/>
        <v>0</v>
      </c>
      <c r="E143">
        <f t="shared" si="62"/>
        <v>0</v>
      </c>
      <c r="F143">
        <f t="shared" si="62"/>
        <v>0</v>
      </c>
      <c r="G143">
        <f t="shared" si="62"/>
        <v>0</v>
      </c>
      <c r="H143">
        <f t="shared" si="62"/>
        <v>0</v>
      </c>
      <c r="I143">
        <f t="shared" si="62"/>
        <v>0</v>
      </c>
      <c r="J143">
        <f t="shared" si="62"/>
        <v>0</v>
      </c>
      <c r="K143">
        <f t="shared" si="62"/>
        <v>0</v>
      </c>
      <c r="L143">
        <f t="shared" si="62"/>
        <v>0</v>
      </c>
      <c r="M143">
        <f t="shared" si="62"/>
        <v>0</v>
      </c>
      <c r="N143">
        <f t="shared" si="62"/>
        <v>0</v>
      </c>
      <c r="O143">
        <f t="shared" si="62"/>
        <v>0</v>
      </c>
      <c r="P143">
        <f t="shared" si="62"/>
        <v>0</v>
      </c>
      <c r="Q143">
        <f t="shared" si="62"/>
        <v>0</v>
      </c>
      <c r="R143">
        <f t="shared" ref="R143:AG158" si="66">COUNTIF($B143,"=*"&amp;R$2&amp;"*")</f>
        <v>0</v>
      </c>
      <c r="S143">
        <f t="shared" si="66"/>
        <v>0</v>
      </c>
      <c r="T143">
        <f t="shared" si="66"/>
        <v>0</v>
      </c>
      <c r="U143">
        <f t="shared" si="66"/>
        <v>0</v>
      </c>
      <c r="V143">
        <f t="shared" si="66"/>
        <v>0</v>
      </c>
      <c r="W143">
        <f t="shared" si="66"/>
        <v>0</v>
      </c>
      <c r="X143">
        <f t="shared" si="66"/>
        <v>0</v>
      </c>
      <c r="Y143">
        <f t="shared" si="66"/>
        <v>0</v>
      </c>
      <c r="Z143">
        <f t="shared" si="66"/>
        <v>0</v>
      </c>
      <c r="AA143">
        <f t="shared" si="66"/>
        <v>0</v>
      </c>
      <c r="AB143">
        <f t="shared" si="66"/>
        <v>0</v>
      </c>
      <c r="AC143">
        <f t="shared" si="66"/>
        <v>0</v>
      </c>
      <c r="AD143">
        <f t="shared" si="66"/>
        <v>0</v>
      </c>
      <c r="AE143">
        <f t="shared" si="66"/>
        <v>0</v>
      </c>
      <c r="AF143">
        <f t="shared" si="66"/>
        <v>0</v>
      </c>
      <c r="AG143">
        <f t="shared" si="66"/>
        <v>0</v>
      </c>
      <c r="AH143">
        <f t="shared" ref="AH143:AW158" si="67">COUNTIF($B143,"=*"&amp;AH$2&amp;"*")</f>
        <v>0</v>
      </c>
      <c r="AI143">
        <f t="shared" si="67"/>
        <v>0</v>
      </c>
      <c r="AJ143">
        <f t="shared" si="67"/>
        <v>0</v>
      </c>
      <c r="AK143">
        <f t="shared" si="67"/>
        <v>0</v>
      </c>
      <c r="AL143">
        <f t="shared" si="67"/>
        <v>0</v>
      </c>
      <c r="AM143">
        <f t="shared" si="67"/>
        <v>0</v>
      </c>
      <c r="AN143">
        <f t="shared" si="67"/>
        <v>0</v>
      </c>
      <c r="AO143">
        <f t="shared" si="67"/>
        <v>0</v>
      </c>
      <c r="AP143">
        <f t="shared" si="67"/>
        <v>0</v>
      </c>
      <c r="AQ143">
        <f t="shared" si="67"/>
        <v>0</v>
      </c>
      <c r="AR143">
        <f t="shared" si="67"/>
        <v>0</v>
      </c>
      <c r="AS143">
        <f t="shared" si="67"/>
        <v>0</v>
      </c>
      <c r="AT143">
        <f t="shared" si="67"/>
        <v>0</v>
      </c>
      <c r="AU143">
        <f t="shared" si="67"/>
        <v>0</v>
      </c>
      <c r="AV143">
        <f t="shared" si="67"/>
        <v>0</v>
      </c>
      <c r="AW143">
        <f t="shared" si="67"/>
        <v>0</v>
      </c>
      <c r="AX143">
        <f t="shared" si="65"/>
        <v>0</v>
      </c>
      <c r="AY143">
        <f t="shared" si="65"/>
        <v>0</v>
      </c>
      <c r="AZ143">
        <f t="shared" si="65"/>
        <v>0</v>
      </c>
      <c r="BA143">
        <f t="shared" si="65"/>
        <v>0</v>
      </c>
      <c r="BB143">
        <f t="shared" si="65"/>
        <v>0</v>
      </c>
      <c r="BC143">
        <f t="shared" si="65"/>
        <v>0</v>
      </c>
      <c r="BD143">
        <f t="shared" si="65"/>
        <v>0</v>
      </c>
      <c r="BE143">
        <f t="shared" si="65"/>
        <v>0</v>
      </c>
      <c r="BF143">
        <f t="shared" si="65"/>
        <v>0</v>
      </c>
      <c r="BG143">
        <f t="shared" si="60"/>
        <v>0</v>
      </c>
      <c r="BH143">
        <f t="shared" si="61"/>
        <v>0</v>
      </c>
      <c r="BI143">
        <f t="shared" si="61"/>
        <v>0</v>
      </c>
      <c r="BJ143">
        <f t="shared" si="61"/>
        <v>0</v>
      </c>
      <c r="BK143">
        <f t="shared" si="61"/>
        <v>0</v>
      </c>
      <c r="BL143">
        <f t="shared" si="61"/>
        <v>0</v>
      </c>
      <c r="BM143">
        <f t="shared" si="61"/>
        <v>0</v>
      </c>
      <c r="BN143">
        <f t="shared" si="61"/>
        <v>0</v>
      </c>
      <c r="BO143">
        <f t="shared" si="61"/>
        <v>0</v>
      </c>
      <c r="BP143">
        <f t="shared" si="56"/>
        <v>0</v>
      </c>
      <c r="BQ143">
        <f t="shared" si="56"/>
        <v>0</v>
      </c>
      <c r="BR143">
        <f t="shared" si="56"/>
        <v>0</v>
      </c>
      <c r="BS143">
        <f t="shared" si="56"/>
        <v>0</v>
      </c>
      <c r="BT143">
        <f t="shared" si="56"/>
        <v>0</v>
      </c>
      <c r="BU143">
        <f t="shared" si="63"/>
        <v>0</v>
      </c>
      <c r="BV143" t="str">
        <f t="shared" si="64"/>
        <v>NO</v>
      </c>
    </row>
    <row r="144" spans="1:74">
      <c r="A144" t="s">
        <v>7318</v>
      </c>
      <c r="B144" t="s">
        <v>7319</v>
      </c>
      <c r="C144">
        <f t="shared" ref="C144:R159" si="68">COUNTIF($B144,"=*"&amp;C$2&amp;"*")</f>
        <v>0</v>
      </c>
      <c r="D144">
        <f t="shared" si="68"/>
        <v>0</v>
      </c>
      <c r="E144">
        <f t="shared" si="68"/>
        <v>0</v>
      </c>
      <c r="F144">
        <f t="shared" si="68"/>
        <v>0</v>
      </c>
      <c r="G144">
        <f t="shared" si="68"/>
        <v>0</v>
      </c>
      <c r="H144">
        <f t="shared" si="68"/>
        <v>0</v>
      </c>
      <c r="I144">
        <f t="shared" si="68"/>
        <v>0</v>
      </c>
      <c r="J144">
        <f t="shared" si="68"/>
        <v>0</v>
      </c>
      <c r="K144">
        <f t="shared" si="68"/>
        <v>0</v>
      </c>
      <c r="L144">
        <f t="shared" si="68"/>
        <v>0</v>
      </c>
      <c r="M144">
        <f t="shared" si="68"/>
        <v>0</v>
      </c>
      <c r="N144">
        <f t="shared" si="68"/>
        <v>0</v>
      </c>
      <c r="O144">
        <f t="shared" si="68"/>
        <v>0</v>
      </c>
      <c r="P144">
        <f t="shared" si="68"/>
        <v>0</v>
      </c>
      <c r="Q144">
        <f t="shared" si="68"/>
        <v>0</v>
      </c>
      <c r="R144">
        <f t="shared" si="68"/>
        <v>0</v>
      </c>
      <c r="S144">
        <f t="shared" si="66"/>
        <v>0</v>
      </c>
      <c r="T144">
        <f t="shared" si="66"/>
        <v>0</v>
      </c>
      <c r="U144">
        <f t="shared" si="66"/>
        <v>0</v>
      </c>
      <c r="V144">
        <f t="shared" si="66"/>
        <v>0</v>
      </c>
      <c r="W144">
        <f t="shared" si="66"/>
        <v>0</v>
      </c>
      <c r="X144">
        <f t="shared" si="66"/>
        <v>0</v>
      </c>
      <c r="Y144">
        <f t="shared" si="66"/>
        <v>0</v>
      </c>
      <c r="Z144">
        <f t="shared" si="66"/>
        <v>0</v>
      </c>
      <c r="AA144">
        <f t="shared" si="66"/>
        <v>0</v>
      </c>
      <c r="AB144">
        <f t="shared" si="66"/>
        <v>0</v>
      </c>
      <c r="AC144">
        <f t="shared" si="66"/>
        <v>0</v>
      </c>
      <c r="AD144">
        <f t="shared" si="66"/>
        <v>0</v>
      </c>
      <c r="AE144">
        <f t="shared" si="66"/>
        <v>0</v>
      </c>
      <c r="AF144">
        <f t="shared" si="66"/>
        <v>0</v>
      </c>
      <c r="AG144">
        <f t="shared" si="66"/>
        <v>0</v>
      </c>
      <c r="AH144">
        <f t="shared" si="67"/>
        <v>0</v>
      </c>
      <c r="AI144">
        <f t="shared" si="67"/>
        <v>0</v>
      </c>
      <c r="AJ144">
        <f t="shared" si="67"/>
        <v>0</v>
      </c>
      <c r="AK144">
        <f t="shared" si="67"/>
        <v>0</v>
      </c>
      <c r="AL144">
        <f t="shared" si="67"/>
        <v>0</v>
      </c>
      <c r="AM144">
        <f t="shared" si="67"/>
        <v>0</v>
      </c>
      <c r="AN144">
        <f t="shared" si="67"/>
        <v>0</v>
      </c>
      <c r="AO144">
        <f t="shared" si="67"/>
        <v>0</v>
      </c>
      <c r="AP144">
        <f t="shared" si="67"/>
        <v>0</v>
      </c>
      <c r="AQ144">
        <f t="shared" si="67"/>
        <v>0</v>
      </c>
      <c r="AR144">
        <f t="shared" si="67"/>
        <v>0</v>
      </c>
      <c r="AS144">
        <f t="shared" si="67"/>
        <v>0</v>
      </c>
      <c r="AT144">
        <f t="shared" si="67"/>
        <v>0</v>
      </c>
      <c r="AU144">
        <f t="shared" si="67"/>
        <v>0</v>
      </c>
      <c r="AV144">
        <f t="shared" si="67"/>
        <v>0</v>
      </c>
      <c r="AW144">
        <f t="shared" si="67"/>
        <v>0</v>
      </c>
      <c r="AX144">
        <f t="shared" si="65"/>
        <v>0</v>
      </c>
      <c r="AY144">
        <f t="shared" si="65"/>
        <v>0</v>
      </c>
      <c r="AZ144">
        <f t="shared" si="65"/>
        <v>0</v>
      </c>
      <c r="BA144">
        <f t="shared" si="65"/>
        <v>0</v>
      </c>
      <c r="BB144">
        <f t="shared" si="65"/>
        <v>0</v>
      </c>
      <c r="BC144">
        <f t="shared" si="65"/>
        <v>0</v>
      </c>
      <c r="BD144">
        <f t="shared" si="65"/>
        <v>0</v>
      </c>
      <c r="BE144">
        <f t="shared" si="65"/>
        <v>0</v>
      </c>
      <c r="BF144">
        <f t="shared" si="65"/>
        <v>0</v>
      </c>
      <c r="BG144">
        <f t="shared" si="60"/>
        <v>0</v>
      </c>
      <c r="BH144">
        <f t="shared" si="61"/>
        <v>0</v>
      </c>
      <c r="BI144">
        <f t="shared" si="61"/>
        <v>0</v>
      </c>
      <c r="BJ144">
        <f t="shared" si="61"/>
        <v>0</v>
      </c>
      <c r="BK144">
        <f t="shared" si="61"/>
        <v>0</v>
      </c>
      <c r="BL144">
        <f t="shared" si="61"/>
        <v>0</v>
      </c>
      <c r="BM144">
        <f t="shared" si="61"/>
        <v>0</v>
      </c>
      <c r="BN144">
        <f t="shared" si="61"/>
        <v>0</v>
      </c>
      <c r="BO144">
        <f t="shared" si="61"/>
        <v>0</v>
      </c>
      <c r="BP144">
        <f t="shared" si="56"/>
        <v>0</v>
      </c>
      <c r="BQ144">
        <f t="shared" si="56"/>
        <v>0</v>
      </c>
      <c r="BR144">
        <f t="shared" si="56"/>
        <v>0</v>
      </c>
      <c r="BS144">
        <f t="shared" si="56"/>
        <v>0</v>
      </c>
      <c r="BT144">
        <f t="shared" si="56"/>
        <v>0</v>
      </c>
      <c r="BU144">
        <f t="shared" si="63"/>
        <v>0</v>
      </c>
      <c r="BV144" t="str">
        <f t="shared" si="64"/>
        <v>NO</v>
      </c>
    </row>
    <row r="145" spans="1:74">
      <c r="A145" t="s">
        <v>7320</v>
      </c>
      <c r="B145" t="s">
        <v>7321</v>
      </c>
      <c r="C145">
        <f t="shared" si="68"/>
        <v>0</v>
      </c>
      <c r="D145">
        <f t="shared" si="68"/>
        <v>0</v>
      </c>
      <c r="E145">
        <f t="shared" si="68"/>
        <v>0</v>
      </c>
      <c r="F145">
        <f t="shared" si="68"/>
        <v>0</v>
      </c>
      <c r="G145">
        <f t="shared" si="68"/>
        <v>0</v>
      </c>
      <c r="H145">
        <f t="shared" si="68"/>
        <v>0</v>
      </c>
      <c r="I145">
        <f t="shared" si="68"/>
        <v>0</v>
      </c>
      <c r="J145">
        <f t="shared" si="68"/>
        <v>0</v>
      </c>
      <c r="K145">
        <f t="shared" si="68"/>
        <v>0</v>
      </c>
      <c r="L145">
        <f t="shared" si="68"/>
        <v>0</v>
      </c>
      <c r="M145">
        <f t="shared" si="68"/>
        <v>0</v>
      </c>
      <c r="N145">
        <f t="shared" si="68"/>
        <v>0</v>
      </c>
      <c r="O145">
        <f t="shared" si="68"/>
        <v>0</v>
      </c>
      <c r="P145">
        <f t="shared" si="68"/>
        <v>0</v>
      </c>
      <c r="Q145">
        <f t="shared" si="68"/>
        <v>0</v>
      </c>
      <c r="R145">
        <f t="shared" si="68"/>
        <v>0</v>
      </c>
      <c r="S145">
        <f t="shared" si="66"/>
        <v>0</v>
      </c>
      <c r="T145">
        <f t="shared" si="66"/>
        <v>0</v>
      </c>
      <c r="U145">
        <f t="shared" si="66"/>
        <v>0</v>
      </c>
      <c r="V145">
        <f t="shared" si="66"/>
        <v>0</v>
      </c>
      <c r="W145">
        <f t="shared" si="66"/>
        <v>0</v>
      </c>
      <c r="X145">
        <f t="shared" si="66"/>
        <v>0</v>
      </c>
      <c r="Y145">
        <f t="shared" si="66"/>
        <v>0</v>
      </c>
      <c r="Z145">
        <f t="shared" si="66"/>
        <v>0</v>
      </c>
      <c r="AA145">
        <f t="shared" si="66"/>
        <v>0</v>
      </c>
      <c r="AB145">
        <f t="shared" si="66"/>
        <v>0</v>
      </c>
      <c r="AC145">
        <f t="shared" si="66"/>
        <v>0</v>
      </c>
      <c r="AD145">
        <f t="shared" si="66"/>
        <v>0</v>
      </c>
      <c r="AE145">
        <f t="shared" si="66"/>
        <v>0</v>
      </c>
      <c r="AF145">
        <f t="shared" si="66"/>
        <v>0</v>
      </c>
      <c r="AG145">
        <f t="shared" si="66"/>
        <v>0</v>
      </c>
      <c r="AH145">
        <f t="shared" si="67"/>
        <v>0</v>
      </c>
      <c r="AI145">
        <f t="shared" si="67"/>
        <v>0</v>
      </c>
      <c r="AJ145">
        <f t="shared" si="67"/>
        <v>0</v>
      </c>
      <c r="AK145">
        <f t="shared" si="67"/>
        <v>0</v>
      </c>
      <c r="AL145">
        <f t="shared" si="67"/>
        <v>0</v>
      </c>
      <c r="AM145">
        <f t="shared" si="67"/>
        <v>0</v>
      </c>
      <c r="AN145">
        <f t="shared" si="67"/>
        <v>0</v>
      </c>
      <c r="AO145">
        <f t="shared" si="67"/>
        <v>0</v>
      </c>
      <c r="AP145">
        <f t="shared" si="67"/>
        <v>0</v>
      </c>
      <c r="AQ145">
        <f t="shared" si="67"/>
        <v>0</v>
      </c>
      <c r="AR145">
        <f t="shared" si="67"/>
        <v>0</v>
      </c>
      <c r="AS145">
        <f t="shared" si="67"/>
        <v>0</v>
      </c>
      <c r="AT145">
        <f t="shared" si="67"/>
        <v>0</v>
      </c>
      <c r="AU145">
        <f t="shared" si="67"/>
        <v>0</v>
      </c>
      <c r="AV145">
        <f t="shared" si="67"/>
        <v>0</v>
      </c>
      <c r="AW145">
        <f t="shared" si="67"/>
        <v>0</v>
      </c>
      <c r="AX145">
        <f t="shared" si="65"/>
        <v>0</v>
      </c>
      <c r="AY145">
        <f t="shared" si="65"/>
        <v>0</v>
      </c>
      <c r="AZ145">
        <f t="shared" si="65"/>
        <v>0</v>
      </c>
      <c r="BA145">
        <f t="shared" si="65"/>
        <v>0</v>
      </c>
      <c r="BB145">
        <f t="shared" si="65"/>
        <v>0</v>
      </c>
      <c r="BC145">
        <f t="shared" si="65"/>
        <v>0</v>
      </c>
      <c r="BD145">
        <f t="shared" si="65"/>
        <v>0</v>
      </c>
      <c r="BE145">
        <f t="shared" si="65"/>
        <v>0</v>
      </c>
      <c r="BF145">
        <f t="shared" si="65"/>
        <v>0</v>
      </c>
      <c r="BG145">
        <f t="shared" si="60"/>
        <v>0</v>
      </c>
      <c r="BH145">
        <f t="shared" si="61"/>
        <v>0</v>
      </c>
      <c r="BI145">
        <f t="shared" si="61"/>
        <v>0</v>
      </c>
      <c r="BJ145">
        <f t="shared" si="61"/>
        <v>0</v>
      </c>
      <c r="BK145">
        <f t="shared" si="61"/>
        <v>0</v>
      </c>
      <c r="BL145">
        <f t="shared" si="61"/>
        <v>0</v>
      </c>
      <c r="BM145">
        <f t="shared" si="61"/>
        <v>0</v>
      </c>
      <c r="BN145">
        <f t="shared" si="61"/>
        <v>0</v>
      </c>
      <c r="BO145">
        <f t="shared" si="61"/>
        <v>0</v>
      </c>
      <c r="BP145">
        <f t="shared" si="56"/>
        <v>0</v>
      </c>
      <c r="BQ145">
        <f t="shared" si="56"/>
        <v>0</v>
      </c>
      <c r="BR145">
        <f t="shared" si="56"/>
        <v>0</v>
      </c>
      <c r="BS145">
        <f t="shared" si="56"/>
        <v>0</v>
      </c>
      <c r="BT145">
        <f t="shared" si="56"/>
        <v>0</v>
      </c>
      <c r="BU145">
        <f t="shared" si="63"/>
        <v>0</v>
      </c>
      <c r="BV145" t="str">
        <f t="shared" si="64"/>
        <v>NO</v>
      </c>
    </row>
    <row r="146" spans="1:74">
      <c r="A146" t="s">
        <v>7322</v>
      </c>
      <c r="B146" t="s">
        <v>7323</v>
      </c>
      <c r="C146">
        <f t="shared" si="68"/>
        <v>0</v>
      </c>
      <c r="D146">
        <f t="shared" si="68"/>
        <v>0</v>
      </c>
      <c r="E146">
        <f t="shared" si="68"/>
        <v>0</v>
      </c>
      <c r="F146">
        <f t="shared" si="68"/>
        <v>0</v>
      </c>
      <c r="G146">
        <f t="shared" si="68"/>
        <v>0</v>
      </c>
      <c r="H146">
        <f t="shared" si="68"/>
        <v>0</v>
      </c>
      <c r="I146">
        <f t="shared" si="68"/>
        <v>0</v>
      </c>
      <c r="J146">
        <f t="shared" si="68"/>
        <v>0</v>
      </c>
      <c r="K146">
        <f t="shared" si="68"/>
        <v>0</v>
      </c>
      <c r="L146">
        <f t="shared" si="68"/>
        <v>0</v>
      </c>
      <c r="M146">
        <f t="shared" si="68"/>
        <v>0</v>
      </c>
      <c r="N146">
        <f t="shared" si="68"/>
        <v>0</v>
      </c>
      <c r="O146">
        <f t="shared" si="68"/>
        <v>0</v>
      </c>
      <c r="P146">
        <f t="shared" si="68"/>
        <v>0</v>
      </c>
      <c r="Q146">
        <f t="shared" si="68"/>
        <v>0</v>
      </c>
      <c r="R146">
        <f t="shared" si="68"/>
        <v>0</v>
      </c>
      <c r="S146">
        <f t="shared" si="66"/>
        <v>0</v>
      </c>
      <c r="T146">
        <f t="shared" si="66"/>
        <v>0</v>
      </c>
      <c r="U146">
        <f t="shared" si="66"/>
        <v>0</v>
      </c>
      <c r="V146">
        <f t="shared" si="66"/>
        <v>0</v>
      </c>
      <c r="W146">
        <f t="shared" si="66"/>
        <v>0</v>
      </c>
      <c r="X146">
        <f t="shared" si="66"/>
        <v>0</v>
      </c>
      <c r="Y146">
        <f t="shared" si="66"/>
        <v>0</v>
      </c>
      <c r="Z146">
        <f t="shared" si="66"/>
        <v>0</v>
      </c>
      <c r="AA146">
        <f t="shared" si="66"/>
        <v>0</v>
      </c>
      <c r="AB146">
        <f t="shared" si="66"/>
        <v>0</v>
      </c>
      <c r="AC146">
        <f t="shared" si="66"/>
        <v>0</v>
      </c>
      <c r="AD146">
        <f t="shared" si="66"/>
        <v>0</v>
      </c>
      <c r="AE146">
        <f t="shared" si="66"/>
        <v>0</v>
      </c>
      <c r="AF146">
        <f t="shared" si="66"/>
        <v>0</v>
      </c>
      <c r="AG146">
        <f t="shared" si="66"/>
        <v>0</v>
      </c>
      <c r="AH146">
        <f t="shared" si="67"/>
        <v>0</v>
      </c>
      <c r="AI146">
        <f t="shared" si="67"/>
        <v>0</v>
      </c>
      <c r="AJ146">
        <f t="shared" si="67"/>
        <v>0</v>
      </c>
      <c r="AK146">
        <f t="shared" si="67"/>
        <v>0</v>
      </c>
      <c r="AL146">
        <f t="shared" si="67"/>
        <v>0</v>
      </c>
      <c r="AM146">
        <f t="shared" si="67"/>
        <v>0</v>
      </c>
      <c r="AN146">
        <f t="shared" si="67"/>
        <v>0</v>
      </c>
      <c r="AO146">
        <f t="shared" si="67"/>
        <v>0</v>
      </c>
      <c r="AP146">
        <f t="shared" si="67"/>
        <v>0</v>
      </c>
      <c r="AQ146">
        <f t="shared" si="67"/>
        <v>0</v>
      </c>
      <c r="AR146">
        <f t="shared" si="67"/>
        <v>0</v>
      </c>
      <c r="AS146">
        <f t="shared" si="67"/>
        <v>0</v>
      </c>
      <c r="AT146">
        <f t="shared" si="67"/>
        <v>0</v>
      </c>
      <c r="AU146">
        <f t="shared" si="67"/>
        <v>0</v>
      </c>
      <c r="AV146">
        <f t="shared" si="67"/>
        <v>0</v>
      </c>
      <c r="AW146">
        <f t="shared" si="67"/>
        <v>0</v>
      </c>
      <c r="AX146">
        <f t="shared" si="65"/>
        <v>0</v>
      </c>
      <c r="AY146">
        <f t="shared" si="65"/>
        <v>0</v>
      </c>
      <c r="AZ146">
        <f t="shared" si="65"/>
        <v>0</v>
      </c>
      <c r="BA146">
        <f t="shared" si="65"/>
        <v>0</v>
      </c>
      <c r="BB146">
        <f t="shared" si="65"/>
        <v>0</v>
      </c>
      <c r="BC146">
        <f t="shared" si="65"/>
        <v>0</v>
      </c>
      <c r="BD146">
        <f t="shared" si="65"/>
        <v>0</v>
      </c>
      <c r="BE146">
        <f t="shared" si="65"/>
        <v>0</v>
      </c>
      <c r="BF146">
        <f t="shared" si="65"/>
        <v>0</v>
      </c>
      <c r="BG146">
        <f t="shared" si="60"/>
        <v>0</v>
      </c>
      <c r="BH146">
        <f t="shared" si="61"/>
        <v>0</v>
      </c>
      <c r="BI146">
        <f t="shared" si="61"/>
        <v>0</v>
      </c>
      <c r="BJ146">
        <f t="shared" si="61"/>
        <v>0</v>
      </c>
      <c r="BK146">
        <f t="shared" si="61"/>
        <v>0</v>
      </c>
      <c r="BL146">
        <f t="shared" si="61"/>
        <v>0</v>
      </c>
      <c r="BM146">
        <f t="shared" si="61"/>
        <v>0</v>
      </c>
      <c r="BN146">
        <f t="shared" si="61"/>
        <v>0</v>
      </c>
      <c r="BO146">
        <f t="shared" si="61"/>
        <v>0</v>
      </c>
      <c r="BP146">
        <f t="shared" si="56"/>
        <v>0</v>
      </c>
      <c r="BQ146">
        <f t="shared" si="56"/>
        <v>0</v>
      </c>
      <c r="BR146">
        <f t="shared" si="56"/>
        <v>0</v>
      </c>
      <c r="BS146">
        <f t="shared" si="56"/>
        <v>0</v>
      </c>
      <c r="BT146">
        <f t="shared" si="56"/>
        <v>0</v>
      </c>
      <c r="BU146">
        <f t="shared" si="63"/>
        <v>0</v>
      </c>
      <c r="BV146" t="str">
        <f t="shared" si="64"/>
        <v>NO</v>
      </c>
    </row>
    <row r="147" spans="1:74">
      <c r="A147" t="s">
        <v>7324</v>
      </c>
      <c r="B147" t="s">
        <v>7325</v>
      </c>
      <c r="C147">
        <f t="shared" si="68"/>
        <v>0</v>
      </c>
      <c r="D147">
        <f t="shared" si="68"/>
        <v>0</v>
      </c>
      <c r="E147">
        <f t="shared" si="68"/>
        <v>0</v>
      </c>
      <c r="F147">
        <f t="shared" si="68"/>
        <v>0</v>
      </c>
      <c r="G147">
        <f t="shared" si="68"/>
        <v>0</v>
      </c>
      <c r="H147">
        <f t="shared" si="68"/>
        <v>0</v>
      </c>
      <c r="I147">
        <f t="shared" si="68"/>
        <v>0</v>
      </c>
      <c r="J147">
        <f t="shared" si="68"/>
        <v>0</v>
      </c>
      <c r="K147">
        <f t="shared" si="68"/>
        <v>0</v>
      </c>
      <c r="L147">
        <f t="shared" si="68"/>
        <v>0</v>
      </c>
      <c r="M147">
        <f t="shared" si="68"/>
        <v>0</v>
      </c>
      <c r="N147">
        <f t="shared" si="68"/>
        <v>0</v>
      </c>
      <c r="O147">
        <f t="shared" si="68"/>
        <v>0</v>
      </c>
      <c r="P147">
        <f t="shared" si="68"/>
        <v>0</v>
      </c>
      <c r="Q147">
        <f t="shared" si="68"/>
        <v>0</v>
      </c>
      <c r="R147">
        <f t="shared" si="68"/>
        <v>0</v>
      </c>
      <c r="S147">
        <f t="shared" si="66"/>
        <v>0</v>
      </c>
      <c r="T147">
        <f t="shared" si="66"/>
        <v>0</v>
      </c>
      <c r="U147">
        <f t="shared" si="66"/>
        <v>0</v>
      </c>
      <c r="V147">
        <f t="shared" si="66"/>
        <v>0</v>
      </c>
      <c r="W147">
        <f t="shared" si="66"/>
        <v>0</v>
      </c>
      <c r="X147">
        <f t="shared" si="66"/>
        <v>0</v>
      </c>
      <c r="Y147">
        <f t="shared" si="66"/>
        <v>0</v>
      </c>
      <c r="Z147">
        <f t="shared" si="66"/>
        <v>0</v>
      </c>
      <c r="AA147">
        <f t="shared" si="66"/>
        <v>0</v>
      </c>
      <c r="AB147">
        <f t="shared" si="66"/>
        <v>0</v>
      </c>
      <c r="AC147">
        <f t="shared" si="66"/>
        <v>0</v>
      </c>
      <c r="AD147">
        <f t="shared" si="66"/>
        <v>0</v>
      </c>
      <c r="AE147">
        <f t="shared" si="66"/>
        <v>0</v>
      </c>
      <c r="AF147">
        <f t="shared" si="66"/>
        <v>0</v>
      </c>
      <c r="AG147">
        <f t="shared" si="66"/>
        <v>0</v>
      </c>
      <c r="AH147">
        <f t="shared" si="67"/>
        <v>0</v>
      </c>
      <c r="AI147">
        <f t="shared" si="67"/>
        <v>0</v>
      </c>
      <c r="AJ147">
        <f t="shared" si="67"/>
        <v>0</v>
      </c>
      <c r="AK147">
        <f t="shared" si="67"/>
        <v>0</v>
      </c>
      <c r="AL147">
        <f t="shared" si="67"/>
        <v>0</v>
      </c>
      <c r="AM147">
        <f t="shared" si="67"/>
        <v>0</v>
      </c>
      <c r="AN147">
        <f t="shared" si="67"/>
        <v>0</v>
      </c>
      <c r="AO147">
        <f t="shared" si="67"/>
        <v>0</v>
      </c>
      <c r="AP147">
        <f t="shared" si="67"/>
        <v>0</v>
      </c>
      <c r="AQ147">
        <f t="shared" si="67"/>
        <v>0</v>
      </c>
      <c r="AR147">
        <f t="shared" si="67"/>
        <v>0</v>
      </c>
      <c r="AS147">
        <f t="shared" si="67"/>
        <v>0</v>
      </c>
      <c r="AT147">
        <f t="shared" si="67"/>
        <v>0</v>
      </c>
      <c r="AU147">
        <f t="shared" si="67"/>
        <v>0</v>
      </c>
      <c r="AV147">
        <f t="shared" si="67"/>
        <v>0</v>
      </c>
      <c r="AW147">
        <f t="shared" si="67"/>
        <v>0</v>
      </c>
      <c r="AX147">
        <f t="shared" si="65"/>
        <v>0</v>
      </c>
      <c r="AY147">
        <f t="shared" si="65"/>
        <v>0</v>
      </c>
      <c r="AZ147">
        <f t="shared" si="65"/>
        <v>0</v>
      </c>
      <c r="BA147">
        <f t="shared" si="65"/>
        <v>0</v>
      </c>
      <c r="BB147">
        <f t="shared" si="65"/>
        <v>0</v>
      </c>
      <c r="BC147">
        <f t="shared" si="65"/>
        <v>0</v>
      </c>
      <c r="BD147">
        <f t="shared" si="65"/>
        <v>0</v>
      </c>
      <c r="BE147">
        <f t="shared" si="65"/>
        <v>0</v>
      </c>
      <c r="BF147">
        <f t="shared" si="65"/>
        <v>0</v>
      </c>
      <c r="BG147">
        <f t="shared" si="60"/>
        <v>0</v>
      </c>
      <c r="BH147">
        <f t="shared" si="61"/>
        <v>0</v>
      </c>
      <c r="BI147">
        <f t="shared" si="61"/>
        <v>0</v>
      </c>
      <c r="BJ147">
        <f t="shared" si="61"/>
        <v>0</v>
      </c>
      <c r="BK147">
        <f t="shared" si="61"/>
        <v>0</v>
      </c>
      <c r="BL147">
        <f t="shared" si="61"/>
        <v>0</v>
      </c>
      <c r="BM147">
        <f t="shared" si="61"/>
        <v>0</v>
      </c>
      <c r="BN147">
        <f t="shared" si="61"/>
        <v>0</v>
      </c>
      <c r="BO147">
        <f t="shared" si="61"/>
        <v>0</v>
      </c>
      <c r="BP147">
        <f t="shared" si="56"/>
        <v>0</v>
      </c>
      <c r="BQ147">
        <f t="shared" si="56"/>
        <v>0</v>
      </c>
      <c r="BR147">
        <f t="shared" si="56"/>
        <v>0</v>
      </c>
      <c r="BS147">
        <f t="shared" si="56"/>
        <v>0</v>
      </c>
      <c r="BT147">
        <f t="shared" si="56"/>
        <v>0</v>
      </c>
      <c r="BU147">
        <f t="shared" si="63"/>
        <v>0</v>
      </c>
      <c r="BV147" t="str">
        <f t="shared" si="64"/>
        <v>NO</v>
      </c>
    </row>
    <row r="148" spans="1:74">
      <c r="A148" t="s">
        <v>7326</v>
      </c>
      <c r="B148" t="s">
        <v>7327</v>
      </c>
      <c r="C148">
        <f t="shared" si="68"/>
        <v>0</v>
      </c>
      <c r="D148">
        <f t="shared" si="68"/>
        <v>0</v>
      </c>
      <c r="E148">
        <f t="shared" si="68"/>
        <v>0</v>
      </c>
      <c r="F148">
        <f t="shared" si="68"/>
        <v>0</v>
      </c>
      <c r="G148">
        <f t="shared" si="68"/>
        <v>0</v>
      </c>
      <c r="H148">
        <f t="shared" si="68"/>
        <v>0</v>
      </c>
      <c r="I148">
        <f t="shared" si="68"/>
        <v>0</v>
      </c>
      <c r="J148">
        <f t="shared" si="68"/>
        <v>0</v>
      </c>
      <c r="K148">
        <f t="shared" si="68"/>
        <v>0</v>
      </c>
      <c r="L148">
        <f t="shared" si="68"/>
        <v>0</v>
      </c>
      <c r="M148">
        <f t="shared" si="68"/>
        <v>0</v>
      </c>
      <c r="N148">
        <f t="shared" si="68"/>
        <v>0</v>
      </c>
      <c r="O148">
        <f t="shared" si="68"/>
        <v>0</v>
      </c>
      <c r="P148">
        <f t="shared" si="68"/>
        <v>0</v>
      </c>
      <c r="Q148">
        <f t="shared" si="68"/>
        <v>0</v>
      </c>
      <c r="R148">
        <f t="shared" si="68"/>
        <v>0</v>
      </c>
      <c r="S148">
        <f t="shared" si="66"/>
        <v>0</v>
      </c>
      <c r="T148">
        <f t="shared" si="66"/>
        <v>0</v>
      </c>
      <c r="U148">
        <f t="shared" si="66"/>
        <v>0</v>
      </c>
      <c r="V148">
        <f t="shared" si="66"/>
        <v>0</v>
      </c>
      <c r="W148">
        <f t="shared" si="66"/>
        <v>0</v>
      </c>
      <c r="X148">
        <f t="shared" si="66"/>
        <v>0</v>
      </c>
      <c r="Y148">
        <f t="shared" si="66"/>
        <v>0</v>
      </c>
      <c r="Z148">
        <f t="shared" si="66"/>
        <v>0</v>
      </c>
      <c r="AA148">
        <f t="shared" si="66"/>
        <v>0</v>
      </c>
      <c r="AB148">
        <f t="shared" si="66"/>
        <v>0</v>
      </c>
      <c r="AC148">
        <f t="shared" si="66"/>
        <v>0</v>
      </c>
      <c r="AD148">
        <f t="shared" si="66"/>
        <v>0</v>
      </c>
      <c r="AE148">
        <f t="shared" si="66"/>
        <v>0</v>
      </c>
      <c r="AF148">
        <f t="shared" si="66"/>
        <v>0</v>
      </c>
      <c r="AG148">
        <f t="shared" si="66"/>
        <v>0</v>
      </c>
      <c r="AH148">
        <f t="shared" si="67"/>
        <v>0</v>
      </c>
      <c r="AI148">
        <f t="shared" si="67"/>
        <v>0</v>
      </c>
      <c r="AJ148">
        <f t="shared" si="67"/>
        <v>0</v>
      </c>
      <c r="AK148">
        <f t="shared" si="67"/>
        <v>0</v>
      </c>
      <c r="AL148">
        <f t="shared" si="67"/>
        <v>0</v>
      </c>
      <c r="AM148">
        <f t="shared" si="67"/>
        <v>0</v>
      </c>
      <c r="AN148">
        <f t="shared" si="67"/>
        <v>0</v>
      </c>
      <c r="AO148">
        <f t="shared" si="67"/>
        <v>0</v>
      </c>
      <c r="AP148">
        <f t="shared" si="67"/>
        <v>0</v>
      </c>
      <c r="AQ148">
        <f t="shared" si="67"/>
        <v>0</v>
      </c>
      <c r="AR148">
        <f t="shared" si="67"/>
        <v>0</v>
      </c>
      <c r="AS148">
        <f t="shared" si="67"/>
        <v>0</v>
      </c>
      <c r="AT148">
        <f t="shared" si="67"/>
        <v>0</v>
      </c>
      <c r="AU148">
        <f t="shared" si="67"/>
        <v>0</v>
      </c>
      <c r="AV148">
        <f t="shared" si="67"/>
        <v>0</v>
      </c>
      <c r="AW148">
        <f t="shared" si="67"/>
        <v>0</v>
      </c>
      <c r="AX148">
        <f t="shared" si="65"/>
        <v>0</v>
      </c>
      <c r="AY148">
        <f t="shared" si="65"/>
        <v>0</v>
      </c>
      <c r="AZ148">
        <f t="shared" si="65"/>
        <v>0</v>
      </c>
      <c r="BA148">
        <f t="shared" si="65"/>
        <v>0</v>
      </c>
      <c r="BB148">
        <f t="shared" si="65"/>
        <v>0</v>
      </c>
      <c r="BC148">
        <f t="shared" si="65"/>
        <v>0</v>
      </c>
      <c r="BD148">
        <f t="shared" si="65"/>
        <v>0</v>
      </c>
      <c r="BE148">
        <f t="shared" si="65"/>
        <v>0</v>
      </c>
      <c r="BF148">
        <f t="shared" si="65"/>
        <v>0</v>
      </c>
      <c r="BG148">
        <f t="shared" si="60"/>
        <v>0</v>
      </c>
      <c r="BH148">
        <f t="shared" si="61"/>
        <v>0</v>
      </c>
      <c r="BI148">
        <f t="shared" si="61"/>
        <v>0</v>
      </c>
      <c r="BJ148">
        <f t="shared" si="61"/>
        <v>0</v>
      </c>
      <c r="BK148">
        <f t="shared" si="61"/>
        <v>0</v>
      </c>
      <c r="BL148">
        <f t="shared" si="61"/>
        <v>0</v>
      </c>
      <c r="BM148">
        <f t="shared" si="61"/>
        <v>0</v>
      </c>
      <c r="BN148">
        <f t="shared" si="61"/>
        <v>0</v>
      </c>
      <c r="BO148">
        <f t="shared" si="61"/>
        <v>0</v>
      </c>
      <c r="BP148">
        <f t="shared" si="56"/>
        <v>0</v>
      </c>
      <c r="BQ148">
        <f t="shared" si="56"/>
        <v>0</v>
      </c>
      <c r="BR148">
        <f t="shared" si="56"/>
        <v>0</v>
      </c>
      <c r="BS148">
        <f t="shared" si="56"/>
        <v>0</v>
      </c>
      <c r="BT148">
        <f t="shared" si="56"/>
        <v>0</v>
      </c>
      <c r="BU148">
        <f t="shared" si="63"/>
        <v>0</v>
      </c>
      <c r="BV148" t="str">
        <f t="shared" si="64"/>
        <v>NO</v>
      </c>
    </row>
    <row r="149" spans="1:74">
      <c r="A149" t="s">
        <v>7328</v>
      </c>
      <c r="B149" t="s">
        <v>7329</v>
      </c>
      <c r="C149">
        <f t="shared" si="68"/>
        <v>0</v>
      </c>
      <c r="D149">
        <f t="shared" si="68"/>
        <v>0</v>
      </c>
      <c r="E149">
        <f t="shared" si="68"/>
        <v>0</v>
      </c>
      <c r="F149">
        <f t="shared" si="68"/>
        <v>0</v>
      </c>
      <c r="G149">
        <f t="shared" si="68"/>
        <v>0</v>
      </c>
      <c r="H149">
        <f t="shared" si="68"/>
        <v>0</v>
      </c>
      <c r="I149">
        <f t="shared" si="68"/>
        <v>0</v>
      </c>
      <c r="J149">
        <f t="shared" si="68"/>
        <v>0</v>
      </c>
      <c r="K149">
        <f t="shared" si="68"/>
        <v>0</v>
      </c>
      <c r="L149">
        <f t="shared" si="68"/>
        <v>0</v>
      </c>
      <c r="M149">
        <f t="shared" si="68"/>
        <v>0</v>
      </c>
      <c r="N149">
        <f t="shared" si="68"/>
        <v>0</v>
      </c>
      <c r="O149">
        <f t="shared" si="68"/>
        <v>0</v>
      </c>
      <c r="P149">
        <f t="shared" si="68"/>
        <v>0</v>
      </c>
      <c r="Q149">
        <f t="shared" si="68"/>
        <v>0</v>
      </c>
      <c r="R149">
        <f t="shared" si="68"/>
        <v>0</v>
      </c>
      <c r="S149">
        <f t="shared" si="66"/>
        <v>0</v>
      </c>
      <c r="T149">
        <f t="shared" si="66"/>
        <v>0</v>
      </c>
      <c r="U149">
        <f t="shared" si="66"/>
        <v>0</v>
      </c>
      <c r="V149">
        <f t="shared" si="66"/>
        <v>0</v>
      </c>
      <c r="W149">
        <f t="shared" si="66"/>
        <v>0</v>
      </c>
      <c r="X149">
        <f t="shared" si="66"/>
        <v>0</v>
      </c>
      <c r="Y149">
        <f t="shared" si="66"/>
        <v>0</v>
      </c>
      <c r="Z149">
        <f t="shared" si="66"/>
        <v>0</v>
      </c>
      <c r="AA149">
        <f t="shared" si="66"/>
        <v>0</v>
      </c>
      <c r="AB149">
        <f t="shared" si="66"/>
        <v>0</v>
      </c>
      <c r="AC149">
        <f t="shared" si="66"/>
        <v>0</v>
      </c>
      <c r="AD149">
        <f t="shared" si="66"/>
        <v>0</v>
      </c>
      <c r="AE149">
        <f t="shared" si="66"/>
        <v>0</v>
      </c>
      <c r="AF149">
        <f t="shared" si="66"/>
        <v>0</v>
      </c>
      <c r="AG149">
        <f t="shared" si="66"/>
        <v>0</v>
      </c>
      <c r="AH149">
        <f t="shared" si="67"/>
        <v>0</v>
      </c>
      <c r="AI149">
        <f t="shared" si="67"/>
        <v>0</v>
      </c>
      <c r="AJ149">
        <f t="shared" si="67"/>
        <v>0</v>
      </c>
      <c r="AK149">
        <f t="shared" si="67"/>
        <v>0</v>
      </c>
      <c r="AL149">
        <f t="shared" si="67"/>
        <v>0</v>
      </c>
      <c r="AM149">
        <f t="shared" si="67"/>
        <v>0</v>
      </c>
      <c r="AN149">
        <f t="shared" si="67"/>
        <v>0</v>
      </c>
      <c r="AO149">
        <f t="shared" si="67"/>
        <v>0</v>
      </c>
      <c r="AP149">
        <f t="shared" si="67"/>
        <v>0</v>
      </c>
      <c r="AQ149">
        <f t="shared" si="67"/>
        <v>0</v>
      </c>
      <c r="AR149">
        <f t="shared" si="67"/>
        <v>0</v>
      </c>
      <c r="AS149">
        <f t="shared" si="67"/>
        <v>0</v>
      </c>
      <c r="AT149">
        <f t="shared" si="67"/>
        <v>0</v>
      </c>
      <c r="AU149">
        <f t="shared" si="67"/>
        <v>0</v>
      </c>
      <c r="AV149">
        <f t="shared" si="67"/>
        <v>0</v>
      </c>
      <c r="AW149">
        <f t="shared" si="67"/>
        <v>0</v>
      </c>
      <c r="AX149">
        <f t="shared" si="65"/>
        <v>0</v>
      </c>
      <c r="AY149">
        <f t="shared" si="65"/>
        <v>0</v>
      </c>
      <c r="AZ149">
        <f t="shared" si="65"/>
        <v>0</v>
      </c>
      <c r="BA149">
        <f t="shared" si="65"/>
        <v>0</v>
      </c>
      <c r="BB149">
        <f t="shared" si="65"/>
        <v>0</v>
      </c>
      <c r="BC149">
        <f t="shared" si="65"/>
        <v>0</v>
      </c>
      <c r="BD149">
        <f t="shared" si="65"/>
        <v>0</v>
      </c>
      <c r="BE149">
        <f t="shared" si="65"/>
        <v>0</v>
      </c>
      <c r="BF149">
        <f t="shared" si="65"/>
        <v>0</v>
      </c>
      <c r="BG149">
        <f t="shared" si="60"/>
        <v>0</v>
      </c>
      <c r="BH149">
        <f t="shared" si="61"/>
        <v>0</v>
      </c>
      <c r="BI149">
        <f t="shared" si="61"/>
        <v>0</v>
      </c>
      <c r="BJ149">
        <f t="shared" si="61"/>
        <v>0</v>
      </c>
      <c r="BK149">
        <f t="shared" si="61"/>
        <v>0</v>
      </c>
      <c r="BL149">
        <f t="shared" si="61"/>
        <v>0</v>
      </c>
      <c r="BM149">
        <f t="shared" si="61"/>
        <v>0</v>
      </c>
      <c r="BN149">
        <f t="shared" si="61"/>
        <v>0</v>
      </c>
      <c r="BO149">
        <f t="shared" si="61"/>
        <v>0</v>
      </c>
      <c r="BP149">
        <f t="shared" si="56"/>
        <v>0</v>
      </c>
      <c r="BQ149">
        <f t="shared" si="56"/>
        <v>0</v>
      </c>
      <c r="BR149">
        <f t="shared" si="56"/>
        <v>0</v>
      </c>
      <c r="BS149">
        <f t="shared" si="56"/>
        <v>0</v>
      </c>
      <c r="BT149">
        <f t="shared" si="56"/>
        <v>0</v>
      </c>
      <c r="BU149">
        <f t="shared" si="63"/>
        <v>0</v>
      </c>
      <c r="BV149" t="str">
        <f t="shared" si="64"/>
        <v>NO</v>
      </c>
    </row>
    <row r="150" spans="1:74">
      <c r="A150" t="s">
        <v>7330</v>
      </c>
      <c r="B150" t="s">
        <v>7331</v>
      </c>
      <c r="C150">
        <f t="shared" si="68"/>
        <v>0</v>
      </c>
      <c r="D150">
        <f t="shared" si="68"/>
        <v>0</v>
      </c>
      <c r="E150">
        <f t="shared" si="68"/>
        <v>0</v>
      </c>
      <c r="F150">
        <f t="shared" si="68"/>
        <v>0</v>
      </c>
      <c r="G150">
        <f t="shared" si="68"/>
        <v>0</v>
      </c>
      <c r="H150">
        <f t="shared" si="68"/>
        <v>0</v>
      </c>
      <c r="I150">
        <f t="shared" si="68"/>
        <v>0</v>
      </c>
      <c r="J150">
        <f t="shared" si="68"/>
        <v>0</v>
      </c>
      <c r="K150">
        <f t="shared" si="68"/>
        <v>0</v>
      </c>
      <c r="L150">
        <f t="shared" si="68"/>
        <v>0</v>
      </c>
      <c r="M150">
        <f t="shared" si="68"/>
        <v>0</v>
      </c>
      <c r="N150">
        <f t="shared" si="68"/>
        <v>0</v>
      </c>
      <c r="O150">
        <f t="shared" si="68"/>
        <v>0</v>
      </c>
      <c r="P150">
        <f t="shared" si="68"/>
        <v>0</v>
      </c>
      <c r="Q150">
        <f t="shared" si="68"/>
        <v>0</v>
      </c>
      <c r="R150">
        <f t="shared" si="68"/>
        <v>0</v>
      </c>
      <c r="S150">
        <f t="shared" si="66"/>
        <v>0</v>
      </c>
      <c r="T150">
        <f t="shared" si="66"/>
        <v>0</v>
      </c>
      <c r="U150">
        <f t="shared" si="66"/>
        <v>0</v>
      </c>
      <c r="V150">
        <f t="shared" si="66"/>
        <v>0</v>
      </c>
      <c r="W150">
        <f t="shared" si="66"/>
        <v>0</v>
      </c>
      <c r="X150">
        <f t="shared" si="66"/>
        <v>0</v>
      </c>
      <c r="Y150">
        <f t="shared" si="66"/>
        <v>0</v>
      </c>
      <c r="Z150">
        <f t="shared" si="66"/>
        <v>0</v>
      </c>
      <c r="AA150">
        <f t="shared" si="66"/>
        <v>0</v>
      </c>
      <c r="AB150">
        <f t="shared" si="66"/>
        <v>0</v>
      </c>
      <c r="AC150">
        <f t="shared" si="66"/>
        <v>0</v>
      </c>
      <c r="AD150">
        <f t="shared" si="66"/>
        <v>0</v>
      </c>
      <c r="AE150">
        <f t="shared" si="66"/>
        <v>0</v>
      </c>
      <c r="AF150">
        <f t="shared" si="66"/>
        <v>0</v>
      </c>
      <c r="AG150">
        <f t="shared" si="66"/>
        <v>0</v>
      </c>
      <c r="AH150">
        <f t="shared" si="67"/>
        <v>0</v>
      </c>
      <c r="AI150">
        <f t="shared" si="67"/>
        <v>0</v>
      </c>
      <c r="AJ150">
        <f t="shared" si="67"/>
        <v>0</v>
      </c>
      <c r="AK150">
        <f t="shared" si="67"/>
        <v>0</v>
      </c>
      <c r="AL150">
        <f t="shared" si="67"/>
        <v>0</v>
      </c>
      <c r="AM150">
        <f t="shared" si="67"/>
        <v>0</v>
      </c>
      <c r="AN150">
        <f t="shared" si="67"/>
        <v>0</v>
      </c>
      <c r="AO150">
        <f t="shared" si="67"/>
        <v>0</v>
      </c>
      <c r="AP150">
        <f t="shared" si="67"/>
        <v>0</v>
      </c>
      <c r="AQ150">
        <f t="shared" si="67"/>
        <v>0</v>
      </c>
      <c r="AR150">
        <f t="shared" si="67"/>
        <v>0</v>
      </c>
      <c r="AS150">
        <f t="shared" si="67"/>
        <v>0</v>
      </c>
      <c r="AT150">
        <f t="shared" si="67"/>
        <v>0</v>
      </c>
      <c r="AU150">
        <f t="shared" si="67"/>
        <v>0</v>
      </c>
      <c r="AV150">
        <f t="shared" si="67"/>
        <v>0</v>
      </c>
      <c r="AW150">
        <f t="shared" si="67"/>
        <v>0</v>
      </c>
      <c r="AX150">
        <f t="shared" si="65"/>
        <v>0</v>
      </c>
      <c r="AY150">
        <f t="shared" si="65"/>
        <v>0</v>
      </c>
      <c r="AZ150">
        <f t="shared" si="65"/>
        <v>0</v>
      </c>
      <c r="BA150">
        <f t="shared" si="65"/>
        <v>0</v>
      </c>
      <c r="BB150">
        <f t="shared" si="65"/>
        <v>0</v>
      </c>
      <c r="BC150">
        <f t="shared" si="65"/>
        <v>0</v>
      </c>
      <c r="BD150">
        <f t="shared" si="65"/>
        <v>0</v>
      </c>
      <c r="BE150">
        <f t="shared" si="65"/>
        <v>0</v>
      </c>
      <c r="BF150">
        <f t="shared" si="65"/>
        <v>0</v>
      </c>
      <c r="BG150">
        <f t="shared" si="60"/>
        <v>0</v>
      </c>
      <c r="BH150">
        <f t="shared" si="61"/>
        <v>0</v>
      </c>
      <c r="BI150">
        <f t="shared" si="61"/>
        <v>0</v>
      </c>
      <c r="BJ150">
        <f t="shared" si="61"/>
        <v>0</v>
      </c>
      <c r="BK150">
        <f t="shared" si="61"/>
        <v>0</v>
      </c>
      <c r="BL150">
        <f t="shared" si="61"/>
        <v>0</v>
      </c>
      <c r="BM150">
        <f t="shared" si="61"/>
        <v>0</v>
      </c>
      <c r="BN150">
        <f t="shared" si="61"/>
        <v>0</v>
      </c>
      <c r="BO150">
        <f t="shared" si="61"/>
        <v>0</v>
      </c>
      <c r="BP150">
        <f t="shared" si="56"/>
        <v>0</v>
      </c>
      <c r="BQ150">
        <f t="shared" si="56"/>
        <v>0</v>
      </c>
      <c r="BR150">
        <f t="shared" si="56"/>
        <v>0</v>
      </c>
      <c r="BS150">
        <f t="shared" si="56"/>
        <v>0</v>
      </c>
      <c r="BT150">
        <f t="shared" si="56"/>
        <v>0</v>
      </c>
      <c r="BU150">
        <f t="shared" si="63"/>
        <v>0</v>
      </c>
      <c r="BV150" t="str">
        <f t="shared" si="64"/>
        <v>NO</v>
      </c>
    </row>
    <row r="151" spans="1:74">
      <c r="A151" t="s">
        <v>7332</v>
      </c>
      <c r="B151" t="s">
        <v>7333</v>
      </c>
      <c r="C151">
        <f t="shared" si="68"/>
        <v>0</v>
      </c>
      <c r="D151">
        <f t="shared" si="68"/>
        <v>0</v>
      </c>
      <c r="E151">
        <f t="shared" si="68"/>
        <v>0</v>
      </c>
      <c r="F151">
        <f t="shared" si="68"/>
        <v>0</v>
      </c>
      <c r="G151">
        <f t="shared" si="68"/>
        <v>0</v>
      </c>
      <c r="H151">
        <f t="shared" si="68"/>
        <v>0</v>
      </c>
      <c r="I151">
        <f t="shared" si="68"/>
        <v>0</v>
      </c>
      <c r="J151">
        <f t="shared" si="68"/>
        <v>0</v>
      </c>
      <c r="K151">
        <f t="shared" si="68"/>
        <v>0</v>
      </c>
      <c r="L151">
        <f t="shared" si="68"/>
        <v>0</v>
      </c>
      <c r="M151">
        <f t="shared" si="68"/>
        <v>0</v>
      </c>
      <c r="N151">
        <f t="shared" si="68"/>
        <v>0</v>
      </c>
      <c r="O151">
        <f t="shared" si="68"/>
        <v>0</v>
      </c>
      <c r="P151">
        <f t="shared" si="68"/>
        <v>0</v>
      </c>
      <c r="Q151">
        <f t="shared" si="68"/>
        <v>0</v>
      </c>
      <c r="R151">
        <f t="shared" si="68"/>
        <v>0</v>
      </c>
      <c r="S151">
        <f t="shared" si="66"/>
        <v>0</v>
      </c>
      <c r="T151">
        <f t="shared" si="66"/>
        <v>0</v>
      </c>
      <c r="U151">
        <f t="shared" si="66"/>
        <v>0</v>
      </c>
      <c r="V151">
        <f t="shared" si="66"/>
        <v>0</v>
      </c>
      <c r="W151">
        <f t="shared" si="66"/>
        <v>0</v>
      </c>
      <c r="X151">
        <f t="shared" si="66"/>
        <v>0</v>
      </c>
      <c r="Y151">
        <f t="shared" si="66"/>
        <v>0</v>
      </c>
      <c r="Z151">
        <f t="shared" si="66"/>
        <v>0</v>
      </c>
      <c r="AA151">
        <f t="shared" si="66"/>
        <v>0</v>
      </c>
      <c r="AB151">
        <f t="shared" si="66"/>
        <v>0</v>
      </c>
      <c r="AC151">
        <f t="shared" si="66"/>
        <v>0</v>
      </c>
      <c r="AD151">
        <f t="shared" si="66"/>
        <v>0</v>
      </c>
      <c r="AE151">
        <f t="shared" si="66"/>
        <v>0</v>
      </c>
      <c r="AF151">
        <f t="shared" si="66"/>
        <v>0</v>
      </c>
      <c r="AG151">
        <f t="shared" si="66"/>
        <v>0</v>
      </c>
      <c r="AH151">
        <f t="shared" si="67"/>
        <v>0</v>
      </c>
      <c r="AI151">
        <f t="shared" si="67"/>
        <v>0</v>
      </c>
      <c r="AJ151">
        <f t="shared" si="67"/>
        <v>0</v>
      </c>
      <c r="AK151">
        <f t="shared" si="67"/>
        <v>0</v>
      </c>
      <c r="AL151">
        <f t="shared" si="67"/>
        <v>0</v>
      </c>
      <c r="AM151">
        <f t="shared" si="67"/>
        <v>0</v>
      </c>
      <c r="AN151">
        <f t="shared" si="67"/>
        <v>0</v>
      </c>
      <c r="AO151">
        <f t="shared" si="67"/>
        <v>0</v>
      </c>
      <c r="AP151">
        <f t="shared" si="67"/>
        <v>0</v>
      </c>
      <c r="AQ151">
        <f t="shared" si="67"/>
        <v>0</v>
      </c>
      <c r="AR151">
        <f t="shared" si="67"/>
        <v>0</v>
      </c>
      <c r="AS151">
        <f t="shared" si="67"/>
        <v>0</v>
      </c>
      <c r="AT151">
        <f t="shared" si="67"/>
        <v>0</v>
      </c>
      <c r="AU151">
        <f t="shared" si="67"/>
        <v>0</v>
      </c>
      <c r="AV151">
        <f t="shared" si="67"/>
        <v>0</v>
      </c>
      <c r="AW151">
        <f t="shared" si="67"/>
        <v>0</v>
      </c>
      <c r="AX151">
        <f t="shared" si="65"/>
        <v>0</v>
      </c>
      <c r="AY151">
        <f t="shared" si="65"/>
        <v>0</v>
      </c>
      <c r="AZ151">
        <f t="shared" si="65"/>
        <v>0</v>
      </c>
      <c r="BA151">
        <f t="shared" si="65"/>
        <v>0</v>
      </c>
      <c r="BB151">
        <f t="shared" si="65"/>
        <v>0</v>
      </c>
      <c r="BC151">
        <f t="shared" si="65"/>
        <v>0</v>
      </c>
      <c r="BD151">
        <f t="shared" si="65"/>
        <v>0</v>
      </c>
      <c r="BE151">
        <f t="shared" si="65"/>
        <v>0</v>
      </c>
      <c r="BF151">
        <f t="shared" si="65"/>
        <v>0</v>
      </c>
      <c r="BG151">
        <f t="shared" si="60"/>
        <v>0</v>
      </c>
      <c r="BH151">
        <f t="shared" si="61"/>
        <v>0</v>
      </c>
      <c r="BI151">
        <f t="shared" si="61"/>
        <v>0</v>
      </c>
      <c r="BJ151">
        <f t="shared" si="61"/>
        <v>0</v>
      </c>
      <c r="BK151">
        <f t="shared" si="61"/>
        <v>0</v>
      </c>
      <c r="BL151">
        <f t="shared" si="61"/>
        <v>0</v>
      </c>
      <c r="BM151">
        <f t="shared" si="61"/>
        <v>0</v>
      </c>
      <c r="BN151">
        <f t="shared" si="61"/>
        <v>0</v>
      </c>
      <c r="BO151">
        <f t="shared" si="61"/>
        <v>0</v>
      </c>
      <c r="BP151">
        <f t="shared" si="56"/>
        <v>0</v>
      </c>
      <c r="BQ151">
        <f t="shared" si="56"/>
        <v>0</v>
      </c>
      <c r="BR151">
        <f t="shared" si="56"/>
        <v>0</v>
      </c>
      <c r="BS151">
        <f t="shared" si="56"/>
        <v>0</v>
      </c>
      <c r="BT151">
        <f t="shared" si="56"/>
        <v>0</v>
      </c>
      <c r="BU151">
        <f t="shared" si="63"/>
        <v>0</v>
      </c>
      <c r="BV151" t="str">
        <f t="shared" si="64"/>
        <v>NO</v>
      </c>
    </row>
    <row r="152" spans="1:74">
      <c r="A152" t="s">
        <v>7334</v>
      </c>
      <c r="B152" t="s">
        <v>7335</v>
      </c>
      <c r="C152">
        <f t="shared" si="68"/>
        <v>0</v>
      </c>
      <c r="D152">
        <f t="shared" si="68"/>
        <v>0</v>
      </c>
      <c r="E152">
        <f t="shared" si="68"/>
        <v>0</v>
      </c>
      <c r="F152">
        <f t="shared" si="68"/>
        <v>0</v>
      </c>
      <c r="G152">
        <f t="shared" si="68"/>
        <v>0</v>
      </c>
      <c r="H152">
        <f t="shared" si="68"/>
        <v>0</v>
      </c>
      <c r="I152">
        <f t="shared" si="68"/>
        <v>0</v>
      </c>
      <c r="J152">
        <f t="shared" si="68"/>
        <v>0</v>
      </c>
      <c r="K152">
        <f t="shared" si="68"/>
        <v>0</v>
      </c>
      <c r="L152">
        <f t="shared" si="68"/>
        <v>0</v>
      </c>
      <c r="M152">
        <f t="shared" si="68"/>
        <v>0</v>
      </c>
      <c r="N152">
        <f t="shared" si="68"/>
        <v>0</v>
      </c>
      <c r="O152">
        <f t="shared" si="68"/>
        <v>0</v>
      </c>
      <c r="P152">
        <f t="shared" si="68"/>
        <v>0</v>
      </c>
      <c r="Q152">
        <f t="shared" si="68"/>
        <v>0</v>
      </c>
      <c r="R152">
        <f t="shared" si="68"/>
        <v>0</v>
      </c>
      <c r="S152">
        <f t="shared" si="66"/>
        <v>0</v>
      </c>
      <c r="T152">
        <f t="shared" si="66"/>
        <v>0</v>
      </c>
      <c r="U152">
        <f t="shared" si="66"/>
        <v>0</v>
      </c>
      <c r="V152">
        <f t="shared" si="66"/>
        <v>0</v>
      </c>
      <c r="W152">
        <f t="shared" si="66"/>
        <v>0</v>
      </c>
      <c r="X152">
        <f t="shared" si="66"/>
        <v>0</v>
      </c>
      <c r="Y152">
        <f t="shared" si="66"/>
        <v>0</v>
      </c>
      <c r="Z152">
        <f t="shared" si="66"/>
        <v>0</v>
      </c>
      <c r="AA152">
        <f t="shared" si="66"/>
        <v>0</v>
      </c>
      <c r="AB152">
        <f t="shared" si="66"/>
        <v>0</v>
      </c>
      <c r="AC152">
        <f t="shared" si="66"/>
        <v>0</v>
      </c>
      <c r="AD152">
        <f t="shared" si="66"/>
        <v>0</v>
      </c>
      <c r="AE152">
        <f t="shared" si="66"/>
        <v>0</v>
      </c>
      <c r="AF152">
        <f t="shared" si="66"/>
        <v>0</v>
      </c>
      <c r="AG152">
        <f t="shared" si="66"/>
        <v>0</v>
      </c>
      <c r="AH152">
        <f t="shared" si="67"/>
        <v>0</v>
      </c>
      <c r="AI152">
        <f t="shared" si="67"/>
        <v>0</v>
      </c>
      <c r="AJ152">
        <f t="shared" si="67"/>
        <v>0</v>
      </c>
      <c r="AK152">
        <f t="shared" si="67"/>
        <v>0</v>
      </c>
      <c r="AL152">
        <f t="shared" si="67"/>
        <v>0</v>
      </c>
      <c r="AM152">
        <f t="shared" si="67"/>
        <v>0</v>
      </c>
      <c r="AN152">
        <f t="shared" si="67"/>
        <v>0</v>
      </c>
      <c r="AO152">
        <f t="shared" si="67"/>
        <v>0</v>
      </c>
      <c r="AP152">
        <f t="shared" si="67"/>
        <v>0</v>
      </c>
      <c r="AQ152">
        <f t="shared" si="67"/>
        <v>0</v>
      </c>
      <c r="AR152">
        <f t="shared" si="67"/>
        <v>0</v>
      </c>
      <c r="AS152">
        <f t="shared" si="67"/>
        <v>0</v>
      </c>
      <c r="AT152">
        <f t="shared" si="67"/>
        <v>0</v>
      </c>
      <c r="AU152">
        <f t="shared" si="67"/>
        <v>0</v>
      </c>
      <c r="AV152">
        <f t="shared" si="67"/>
        <v>0</v>
      </c>
      <c r="AW152">
        <f t="shared" si="67"/>
        <v>0</v>
      </c>
      <c r="AX152">
        <f t="shared" si="65"/>
        <v>0</v>
      </c>
      <c r="AY152">
        <f t="shared" si="65"/>
        <v>0</v>
      </c>
      <c r="AZ152">
        <f t="shared" si="65"/>
        <v>0</v>
      </c>
      <c r="BA152">
        <f t="shared" si="65"/>
        <v>0</v>
      </c>
      <c r="BB152">
        <f t="shared" si="65"/>
        <v>0</v>
      </c>
      <c r="BC152">
        <f t="shared" si="65"/>
        <v>0</v>
      </c>
      <c r="BD152">
        <f t="shared" si="65"/>
        <v>0</v>
      </c>
      <c r="BE152">
        <f t="shared" si="65"/>
        <v>0</v>
      </c>
      <c r="BF152">
        <f t="shared" si="65"/>
        <v>0</v>
      </c>
      <c r="BG152">
        <f t="shared" si="60"/>
        <v>0</v>
      </c>
      <c r="BH152">
        <f t="shared" si="61"/>
        <v>0</v>
      </c>
      <c r="BI152">
        <f t="shared" si="61"/>
        <v>0</v>
      </c>
      <c r="BJ152">
        <f t="shared" si="61"/>
        <v>0</v>
      </c>
      <c r="BK152">
        <f t="shared" si="61"/>
        <v>0</v>
      </c>
      <c r="BL152">
        <f t="shared" si="61"/>
        <v>0</v>
      </c>
      <c r="BM152">
        <f t="shared" si="61"/>
        <v>0</v>
      </c>
      <c r="BN152">
        <f t="shared" si="61"/>
        <v>0</v>
      </c>
      <c r="BO152">
        <f t="shared" si="61"/>
        <v>0</v>
      </c>
      <c r="BP152">
        <f t="shared" si="56"/>
        <v>0</v>
      </c>
      <c r="BQ152">
        <f t="shared" si="56"/>
        <v>0</v>
      </c>
      <c r="BR152">
        <f t="shared" si="56"/>
        <v>0</v>
      </c>
      <c r="BS152">
        <f t="shared" si="56"/>
        <v>0</v>
      </c>
      <c r="BT152">
        <f t="shared" si="56"/>
        <v>0</v>
      </c>
      <c r="BU152">
        <f t="shared" si="63"/>
        <v>0</v>
      </c>
      <c r="BV152" t="str">
        <f t="shared" si="64"/>
        <v>NO</v>
      </c>
    </row>
    <row r="153" spans="1:74">
      <c r="A153" t="s">
        <v>7336</v>
      </c>
      <c r="B153" t="s">
        <v>7337</v>
      </c>
      <c r="C153">
        <f t="shared" si="68"/>
        <v>0</v>
      </c>
      <c r="D153">
        <f t="shared" si="68"/>
        <v>0</v>
      </c>
      <c r="E153">
        <f t="shared" si="68"/>
        <v>0</v>
      </c>
      <c r="F153">
        <f t="shared" si="68"/>
        <v>0</v>
      </c>
      <c r="G153">
        <f t="shared" si="68"/>
        <v>0</v>
      </c>
      <c r="H153">
        <f t="shared" si="68"/>
        <v>0</v>
      </c>
      <c r="I153">
        <f t="shared" si="68"/>
        <v>0</v>
      </c>
      <c r="J153">
        <f t="shared" si="68"/>
        <v>0</v>
      </c>
      <c r="K153">
        <f t="shared" si="68"/>
        <v>0</v>
      </c>
      <c r="L153">
        <f t="shared" si="68"/>
        <v>0</v>
      </c>
      <c r="M153">
        <f t="shared" si="68"/>
        <v>0</v>
      </c>
      <c r="N153">
        <f t="shared" si="68"/>
        <v>0</v>
      </c>
      <c r="O153">
        <f t="shared" si="68"/>
        <v>0</v>
      </c>
      <c r="P153">
        <f t="shared" si="68"/>
        <v>0</v>
      </c>
      <c r="Q153">
        <f t="shared" si="68"/>
        <v>0</v>
      </c>
      <c r="R153">
        <f t="shared" si="68"/>
        <v>0</v>
      </c>
      <c r="S153">
        <f t="shared" si="66"/>
        <v>0</v>
      </c>
      <c r="T153">
        <f t="shared" si="66"/>
        <v>0</v>
      </c>
      <c r="U153">
        <f t="shared" si="66"/>
        <v>0</v>
      </c>
      <c r="V153">
        <f t="shared" si="66"/>
        <v>0</v>
      </c>
      <c r="W153">
        <f t="shared" si="66"/>
        <v>0</v>
      </c>
      <c r="X153">
        <f t="shared" si="66"/>
        <v>0</v>
      </c>
      <c r="Y153">
        <f t="shared" si="66"/>
        <v>0</v>
      </c>
      <c r="Z153">
        <f t="shared" si="66"/>
        <v>0</v>
      </c>
      <c r="AA153">
        <f t="shared" si="66"/>
        <v>0</v>
      </c>
      <c r="AB153">
        <f t="shared" si="66"/>
        <v>0</v>
      </c>
      <c r="AC153">
        <f t="shared" si="66"/>
        <v>0</v>
      </c>
      <c r="AD153">
        <f t="shared" si="66"/>
        <v>0</v>
      </c>
      <c r="AE153">
        <f t="shared" si="66"/>
        <v>0</v>
      </c>
      <c r="AF153">
        <f t="shared" si="66"/>
        <v>0</v>
      </c>
      <c r="AG153">
        <f t="shared" si="66"/>
        <v>0</v>
      </c>
      <c r="AH153">
        <f t="shared" si="67"/>
        <v>0</v>
      </c>
      <c r="AI153">
        <f t="shared" si="67"/>
        <v>0</v>
      </c>
      <c r="AJ153">
        <f t="shared" si="67"/>
        <v>0</v>
      </c>
      <c r="AK153">
        <f t="shared" si="67"/>
        <v>0</v>
      </c>
      <c r="AL153">
        <f t="shared" si="67"/>
        <v>0</v>
      </c>
      <c r="AM153">
        <f t="shared" si="67"/>
        <v>0</v>
      </c>
      <c r="AN153">
        <f t="shared" si="67"/>
        <v>0</v>
      </c>
      <c r="AO153">
        <f t="shared" si="67"/>
        <v>0</v>
      </c>
      <c r="AP153">
        <f t="shared" si="67"/>
        <v>0</v>
      </c>
      <c r="AQ153">
        <f t="shared" si="67"/>
        <v>0</v>
      </c>
      <c r="AR153">
        <f t="shared" si="67"/>
        <v>0</v>
      </c>
      <c r="AS153">
        <f t="shared" si="67"/>
        <v>0</v>
      </c>
      <c r="AT153">
        <f t="shared" si="67"/>
        <v>0</v>
      </c>
      <c r="AU153">
        <f t="shared" si="67"/>
        <v>0</v>
      </c>
      <c r="AV153">
        <f t="shared" si="67"/>
        <v>0</v>
      </c>
      <c r="AW153">
        <f t="shared" si="67"/>
        <v>0</v>
      </c>
      <c r="AX153">
        <f t="shared" si="65"/>
        <v>0</v>
      </c>
      <c r="AY153">
        <f t="shared" si="65"/>
        <v>0</v>
      </c>
      <c r="AZ153">
        <f t="shared" si="65"/>
        <v>0</v>
      </c>
      <c r="BA153">
        <f t="shared" si="65"/>
        <v>0</v>
      </c>
      <c r="BB153">
        <f t="shared" si="65"/>
        <v>0</v>
      </c>
      <c r="BC153">
        <f t="shared" si="65"/>
        <v>0</v>
      </c>
      <c r="BD153">
        <f t="shared" si="65"/>
        <v>0</v>
      </c>
      <c r="BE153">
        <f t="shared" si="65"/>
        <v>0</v>
      </c>
      <c r="BF153">
        <f t="shared" si="65"/>
        <v>0</v>
      </c>
      <c r="BG153">
        <f t="shared" si="60"/>
        <v>0</v>
      </c>
      <c r="BH153">
        <f t="shared" si="61"/>
        <v>0</v>
      </c>
      <c r="BI153">
        <f t="shared" si="61"/>
        <v>0</v>
      </c>
      <c r="BJ153">
        <f t="shared" si="61"/>
        <v>0</v>
      </c>
      <c r="BK153">
        <f t="shared" si="61"/>
        <v>0</v>
      </c>
      <c r="BL153">
        <f t="shared" si="61"/>
        <v>0</v>
      </c>
      <c r="BM153">
        <f t="shared" si="61"/>
        <v>0</v>
      </c>
      <c r="BN153">
        <f t="shared" si="61"/>
        <v>0</v>
      </c>
      <c r="BO153">
        <f t="shared" si="61"/>
        <v>0</v>
      </c>
      <c r="BP153">
        <f t="shared" si="56"/>
        <v>0</v>
      </c>
      <c r="BQ153">
        <f t="shared" si="56"/>
        <v>0</v>
      </c>
      <c r="BR153">
        <f t="shared" si="56"/>
        <v>0</v>
      </c>
      <c r="BS153">
        <f t="shared" si="56"/>
        <v>0</v>
      </c>
      <c r="BT153">
        <f t="shared" si="56"/>
        <v>0</v>
      </c>
      <c r="BU153">
        <f t="shared" si="63"/>
        <v>0</v>
      </c>
      <c r="BV153" t="str">
        <f t="shared" si="64"/>
        <v>NO</v>
      </c>
    </row>
    <row r="154" spans="1:74">
      <c r="A154" t="s">
        <v>7338</v>
      </c>
      <c r="B154" t="s">
        <v>7339</v>
      </c>
      <c r="C154">
        <f t="shared" si="68"/>
        <v>0</v>
      </c>
      <c r="D154">
        <f t="shared" si="68"/>
        <v>0</v>
      </c>
      <c r="E154">
        <f t="shared" si="68"/>
        <v>0</v>
      </c>
      <c r="F154">
        <f t="shared" si="68"/>
        <v>0</v>
      </c>
      <c r="G154">
        <f t="shared" si="68"/>
        <v>0</v>
      </c>
      <c r="H154">
        <f t="shared" si="68"/>
        <v>0</v>
      </c>
      <c r="I154">
        <f t="shared" si="68"/>
        <v>0</v>
      </c>
      <c r="J154">
        <f t="shared" si="68"/>
        <v>0</v>
      </c>
      <c r="K154">
        <f t="shared" si="68"/>
        <v>0</v>
      </c>
      <c r="L154">
        <f t="shared" si="68"/>
        <v>0</v>
      </c>
      <c r="M154">
        <f t="shared" si="68"/>
        <v>0</v>
      </c>
      <c r="N154">
        <f t="shared" si="68"/>
        <v>0</v>
      </c>
      <c r="O154">
        <f t="shared" si="68"/>
        <v>0</v>
      </c>
      <c r="P154">
        <f t="shared" si="68"/>
        <v>0</v>
      </c>
      <c r="Q154">
        <f t="shared" si="68"/>
        <v>0</v>
      </c>
      <c r="R154">
        <f t="shared" si="68"/>
        <v>0</v>
      </c>
      <c r="S154">
        <f t="shared" si="66"/>
        <v>0</v>
      </c>
      <c r="T154">
        <f t="shared" si="66"/>
        <v>0</v>
      </c>
      <c r="U154">
        <f t="shared" si="66"/>
        <v>0</v>
      </c>
      <c r="V154">
        <f t="shared" si="66"/>
        <v>0</v>
      </c>
      <c r="W154">
        <f t="shared" si="66"/>
        <v>0</v>
      </c>
      <c r="X154">
        <f t="shared" si="66"/>
        <v>0</v>
      </c>
      <c r="Y154">
        <f t="shared" si="66"/>
        <v>0</v>
      </c>
      <c r="Z154">
        <f t="shared" si="66"/>
        <v>0</v>
      </c>
      <c r="AA154">
        <f t="shared" si="66"/>
        <v>0</v>
      </c>
      <c r="AB154">
        <f t="shared" si="66"/>
        <v>0</v>
      </c>
      <c r="AC154">
        <f t="shared" si="66"/>
        <v>0</v>
      </c>
      <c r="AD154">
        <f t="shared" si="66"/>
        <v>0</v>
      </c>
      <c r="AE154">
        <f t="shared" si="66"/>
        <v>0</v>
      </c>
      <c r="AF154">
        <f t="shared" si="66"/>
        <v>0</v>
      </c>
      <c r="AG154">
        <f t="shared" si="66"/>
        <v>0</v>
      </c>
      <c r="AH154">
        <f t="shared" si="67"/>
        <v>0</v>
      </c>
      <c r="AI154">
        <f t="shared" si="67"/>
        <v>0</v>
      </c>
      <c r="AJ154">
        <f t="shared" si="67"/>
        <v>0</v>
      </c>
      <c r="AK154">
        <f t="shared" si="67"/>
        <v>0</v>
      </c>
      <c r="AL154">
        <f t="shared" si="67"/>
        <v>0</v>
      </c>
      <c r="AM154">
        <f t="shared" si="67"/>
        <v>0</v>
      </c>
      <c r="AN154">
        <f t="shared" si="67"/>
        <v>0</v>
      </c>
      <c r="AO154">
        <f t="shared" si="67"/>
        <v>0</v>
      </c>
      <c r="AP154">
        <f t="shared" si="67"/>
        <v>0</v>
      </c>
      <c r="AQ154">
        <f t="shared" si="67"/>
        <v>0</v>
      </c>
      <c r="AR154">
        <f t="shared" si="67"/>
        <v>0</v>
      </c>
      <c r="AS154">
        <f t="shared" si="67"/>
        <v>0</v>
      </c>
      <c r="AT154">
        <f t="shared" si="67"/>
        <v>0</v>
      </c>
      <c r="AU154">
        <f t="shared" si="67"/>
        <v>0</v>
      </c>
      <c r="AV154">
        <f t="shared" si="67"/>
        <v>0</v>
      </c>
      <c r="AW154">
        <f t="shared" si="67"/>
        <v>0</v>
      </c>
      <c r="AX154">
        <f t="shared" si="65"/>
        <v>0</v>
      </c>
      <c r="AY154">
        <f t="shared" si="65"/>
        <v>0</v>
      </c>
      <c r="AZ154">
        <f t="shared" si="65"/>
        <v>0</v>
      </c>
      <c r="BA154">
        <f t="shared" si="65"/>
        <v>0</v>
      </c>
      <c r="BB154">
        <f t="shared" si="65"/>
        <v>0</v>
      </c>
      <c r="BC154">
        <f t="shared" si="65"/>
        <v>0</v>
      </c>
      <c r="BD154">
        <f t="shared" si="65"/>
        <v>0</v>
      </c>
      <c r="BE154">
        <f t="shared" si="65"/>
        <v>0</v>
      </c>
      <c r="BF154">
        <f t="shared" si="65"/>
        <v>0</v>
      </c>
      <c r="BG154">
        <f t="shared" si="60"/>
        <v>0</v>
      </c>
      <c r="BH154">
        <f t="shared" si="61"/>
        <v>0</v>
      </c>
      <c r="BI154">
        <f t="shared" si="61"/>
        <v>0</v>
      </c>
      <c r="BJ154">
        <f t="shared" si="61"/>
        <v>0</v>
      </c>
      <c r="BK154">
        <f t="shared" si="61"/>
        <v>0</v>
      </c>
      <c r="BL154">
        <f t="shared" si="61"/>
        <v>0</v>
      </c>
      <c r="BM154">
        <f t="shared" si="61"/>
        <v>0</v>
      </c>
      <c r="BN154">
        <f t="shared" si="61"/>
        <v>0</v>
      </c>
      <c r="BO154">
        <f t="shared" si="61"/>
        <v>0</v>
      </c>
      <c r="BP154">
        <f t="shared" si="56"/>
        <v>0</v>
      </c>
      <c r="BQ154">
        <f t="shared" si="56"/>
        <v>0</v>
      </c>
      <c r="BR154">
        <f t="shared" si="56"/>
        <v>0</v>
      </c>
      <c r="BS154">
        <f t="shared" si="56"/>
        <v>0</v>
      </c>
      <c r="BT154">
        <f t="shared" si="56"/>
        <v>0</v>
      </c>
      <c r="BU154">
        <f t="shared" si="63"/>
        <v>0</v>
      </c>
      <c r="BV154" t="str">
        <f t="shared" si="64"/>
        <v>NO</v>
      </c>
    </row>
    <row r="155" spans="1:74">
      <c r="A155" t="s">
        <v>7340</v>
      </c>
      <c r="B155" t="s">
        <v>7341</v>
      </c>
      <c r="C155">
        <f t="shared" si="68"/>
        <v>0</v>
      </c>
      <c r="D155">
        <f t="shared" si="68"/>
        <v>0</v>
      </c>
      <c r="E155">
        <f t="shared" si="68"/>
        <v>0</v>
      </c>
      <c r="F155">
        <f t="shared" si="68"/>
        <v>0</v>
      </c>
      <c r="G155">
        <f t="shared" si="68"/>
        <v>0</v>
      </c>
      <c r="H155">
        <f t="shared" si="68"/>
        <v>0</v>
      </c>
      <c r="I155">
        <f t="shared" si="68"/>
        <v>0</v>
      </c>
      <c r="J155">
        <f t="shared" si="68"/>
        <v>0</v>
      </c>
      <c r="K155">
        <f t="shared" si="68"/>
        <v>0</v>
      </c>
      <c r="L155">
        <f t="shared" si="68"/>
        <v>0</v>
      </c>
      <c r="M155">
        <f t="shared" si="68"/>
        <v>0</v>
      </c>
      <c r="N155">
        <f t="shared" si="68"/>
        <v>0</v>
      </c>
      <c r="O155">
        <f t="shared" si="68"/>
        <v>0</v>
      </c>
      <c r="P155">
        <f t="shared" si="68"/>
        <v>0</v>
      </c>
      <c r="Q155">
        <f t="shared" si="68"/>
        <v>0</v>
      </c>
      <c r="R155">
        <f t="shared" si="68"/>
        <v>0</v>
      </c>
      <c r="S155">
        <f t="shared" si="66"/>
        <v>0</v>
      </c>
      <c r="T155">
        <f t="shared" si="66"/>
        <v>0</v>
      </c>
      <c r="U155">
        <f t="shared" si="66"/>
        <v>0</v>
      </c>
      <c r="V155">
        <f t="shared" si="66"/>
        <v>0</v>
      </c>
      <c r="W155">
        <f t="shared" si="66"/>
        <v>0</v>
      </c>
      <c r="X155">
        <f t="shared" si="66"/>
        <v>0</v>
      </c>
      <c r="Y155">
        <f t="shared" si="66"/>
        <v>0</v>
      </c>
      <c r="Z155">
        <f t="shared" si="66"/>
        <v>0</v>
      </c>
      <c r="AA155">
        <f t="shared" si="66"/>
        <v>0</v>
      </c>
      <c r="AB155">
        <f t="shared" si="66"/>
        <v>0</v>
      </c>
      <c r="AC155">
        <f t="shared" si="66"/>
        <v>0</v>
      </c>
      <c r="AD155">
        <f t="shared" si="66"/>
        <v>0</v>
      </c>
      <c r="AE155">
        <f t="shared" si="66"/>
        <v>0</v>
      </c>
      <c r="AF155">
        <f t="shared" si="66"/>
        <v>0</v>
      </c>
      <c r="AG155">
        <f t="shared" si="66"/>
        <v>0</v>
      </c>
      <c r="AH155">
        <f t="shared" si="67"/>
        <v>0</v>
      </c>
      <c r="AI155">
        <f t="shared" si="67"/>
        <v>0</v>
      </c>
      <c r="AJ155">
        <f t="shared" si="67"/>
        <v>0</v>
      </c>
      <c r="AK155">
        <f t="shared" si="67"/>
        <v>0</v>
      </c>
      <c r="AL155">
        <f t="shared" si="67"/>
        <v>0</v>
      </c>
      <c r="AM155">
        <f t="shared" si="67"/>
        <v>0</v>
      </c>
      <c r="AN155">
        <f t="shared" si="67"/>
        <v>0</v>
      </c>
      <c r="AO155">
        <f t="shared" si="67"/>
        <v>0</v>
      </c>
      <c r="AP155">
        <f t="shared" si="67"/>
        <v>0</v>
      </c>
      <c r="AQ155">
        <f t="shared" si="67"/>
        <v>0</v>
      </c>
      <c r="AR155">
        <f t="shared" si="67"/>
        <v>0</v>
      </c>
      <c r="AS155">
        <f t="shared" si="67"/>
        <v>0</v>
      </c>
      <c r="AT155">
        <f t="shared" si="67"/>
        <v>0</v>
      </c>
      <c r="AU155">
        <f t="shared" si="67"/>
        <v>0</v>
      </c>
      <c r="AV155">
        <f t="shared" si="67"/>
        <v>0</v>
      </c>
      <c r="AW155">
        <f t="shared" si="67"/>
        <v>0</v>
      </c>
      <c r="AX155">
        <f t="shared" si="65"/>
        <v>0</v>
      </c>
      <c r="AY155">
        <f t="shared" si="65"/>
        <v>0</v>
      </c>
      <c r="AZ155">
        <f t="shared" si="65"/>
        <v>0</v>
      </c>
      <c r="BA155">
        <f t="shared" si="65"/>
        <v>0</v>
      </c>
      <c r="BB155">
        <f t="shared" si="65"/>
        <v>0</v>
      </c>
      <c r="BC155">
        <f t="shared" si="65"/>
        <v>0</v>
      </c>
      <c r="BD155">
        <f t="shared" si="65"/>
        <v>0</v>
      </c>
      <c r="BE155">
        <f t="shared" si="65"/>
        <v>0</v>
      </c>
      <c r="BF155">
        <f t="shared" si="65"/>
        <v>0</v>
      </c>
      <c r="BG155">
        <f t="shared" si="60"/>
        <v>0</v>
      </c>
      <c r="BH155">
        <f t="shared" si="61"/>
        <v>0</v>
      </c>
      <c r="BI155">
        <f t="shared" si="61"/>
        <v>0</v>
      </c>
      <c r="BJ155">
        <f t="shared" si="61"/>
        <v>0</v>
      </c>
      <c r="BK155">
        <f t="shared" si="61"/>
        <v>0</v>
      </c>
      <c r="BL155">
        <f t="shared" si="61"/>
        <v>0</v>
      </c>
      <c r="BM155">
        <f t="shared" si="61"/>
        <v>0</v>
      </c>
      <c r="BN155">
        <f t="shared" si="61"/>
        <v>0</v>
      </c>
      <c r="BO155">
        <f t="shared" si="61"/>
        <v>0</v>
      </c>
      <c r="BP155">
        <f t="shared" si="56"/>
        <v>0</v>
      </c>
      <c r="BQ155">
        <f t="shared" si="56"/>
        <v>0</v>
      </c>
      <c r="BR155">
        <f t="shared" si="56"/>
        <v>0</v>
      </c>
      <c r="BS155">
        <f t="shared" si="56"/>
        <v>0</v>
      </c>
      <c r="BT155">
        <f t="shared" si="56"/>
        <v>0</v>
      </c>
      <c r="BU155">
        <f t="shared" si="63"/>
        <v>0</v>
      </c>
      <c r="BV155" t="str">
        <f t="shared" si="64"/>
        <v>NO</v>
      </c>
    </row>
    <row r="156" spans="1:74">
      <c r="A156" t="s">
        <v>7342</v>
      </c>
      <c r="B156" t="s">
        <v>7343</v>
      </c>
      <c r="C156">
        <f t="shared" si="68"/>
        <v>0</v>
      </c>
      <c r="D156">
        <f t="shared" si="68"/>
        <v>0</v>
      </c>
      <c r="E156">
        <f t="shared" si="68"/>
        <v>0</v>
      </c>
      <c r="F156">
        <f t="shared" si="68"/>
        <v>0</v>
      </c>
      <c r="G156">
        <f t="shared" si="68"/>
        <v>0</v>
      </c>
      <c r="H156">
        <f t="shared" si="68"/>
        <v>0</v>
      </c>
      <c r="I156">
        <f t="shared" si="68"/>
        <v>0</v>
      </c>
      <c r="J156">
        <f t="shared" si="68"/>
        <v>0</v>
      </c>
      <c r="K156">
        <f t="shared" si="68"/>
        <v>0</v>
      </c>
      <c r="L156">
        <f t="shared" si="68"/>
        <v>0</v>
      </c>
      <c r="M156">
        <f t="shared" si="68"/>
        <v>0</v>
      </c>
      <c r="N156">
        <f t="shared" si="68"/>
        <v>0</v>
      </c>
      <c r="O156">
        <f t="shared" si="68"/>
        <v>0</v>
      </c>
      <c r="P156">
        <f t="shared" si="68"/>
        <v>0</v>
      </c>
      <c r="Q156">
        <f t="shared" si="68"/>
        <v>0</v>
      </c>
      <c r="R156">
        <f t="shared" si="68"/>
        <v>0</v>
      </c>
      <c r="S156">
        <f t="shared" si="66"/>
        <v>0</v>
      </c>
      <c r="T156">
        <f t="shared" si="66"/>
        <v>0</v>
      </c>
      <c r="U156">
        <f t="shared" si="66"/>
        <v>0</v>
      </c>
      <c r="V156">
        <f t="shared" si="66"/>
        <v>0</v>
      </c>
      <c r="W156">
        <f t="shared" si="66"/>
        <v>0</v>
      </c>
      <c r="X156">
        <f t="shared" si="66"/>
        <v>0</v>
      </c>
      <c r="Y156">
        <f t="shared" si="66"/>
        <v>0</v>
      </c>
      <c r="Z156">
        <f t="shared" si="66"/>
        <v>0</v>
      </c>
      <c r="AA156">
        <f t="shared" si="66"/>
        <v>0</v>
      </c>
      <c r="AB156">
        <f t="shared" si="66"/>
        <v>0</v>
      </c>
      <c r="AC156">
        <f t="shared" si="66"/>
        <v>0</v>
      </c>
      <c r="AD156">
        <f t="shared" si="66"/>
        <v>0</v>
      </c>
      <c r="AE156">
        <f t="shared" si="66"/>
        <v>0</v>
      </c>
      <c r="AF156">
        <f t="shared" si="66"/>
        <v>0</v>
      </c>
      <c r="AG156">
        <f t="shared" si="66"/>
        <v>0</v>
      </c>
      <c r="AH156">
        <f t="shared" si="67"/>
        <v>0</v>
      </c>
      <c r="AI156">
        <f t="shared" si="67"/>
        <v>0</v>
      </c>
      <c r="AJ156">
        <f t="shared" si="67"/>
        <v>0</v>
      </c>
      <c r="AK156">
        <f t="shared" si="67"/>
        <v>0</v>
      </c>
      <c r="AL156">
        <f t="shared" si="67"/>
        <v>0</v>
      </c>
      <c r="AM156">
        <f t="shared" si="67"/>
        <v>0</v>
      </c>
      <c r="AN156">
        <f t="shared" si="67"/>
        <v>0</v>
      </c>
      <c r="AO156">
        <f t="shared" si="67"/>
        <v>0</v>
      </c>
      <c r="AP156">
        <f t="shared" si="67"/>
        <v>0</v>
      </c>
      <c r="AQ156">
        <f t="shared" si="67"/>
        <v>0</v>
      </c>
      <c r="AR156">
        <f t="shared" si="67"/>
        <v>0</v>
      </c>
      <c r="AS156">
        <f t="shared" si="67"/>
        <v>0</v>
      </c>
      <c r="AT156">
        <f t="shared" si="67"/>
        <v>0</v>
      </c>
      <c r="AU156">
        <f t="shared" si="67"/>
        <v>0</v>
      </c>
      <c r="AV156">
        <f t="shared" si="67"/>
        <v>0</v>
      </c>
      <c r="AW156">
        <f t="shared" si="67"/>
        <v>0</v>
      </c>
      <c r="AX156">
        <f t="shared" si="65"/>
        <v>0</v>
      </c>
      <c r="AY156">
        <f t="shared" si="65"/>
        <v>0</v>
      </c>
      <c r="AZ156">
        <f t="shared" si="65"/>
        <v>0</v>
      </c>
      <c r="BA156">
        <f t="shared" si="65"/>
        <v>0</v>
      </c>
      <c r="BB156">
        <f t="shared" si="65"/>
        <v>0</v>
      </c>
      <c r="BC156">
        <f t="shared" si="65"/>
        <v>0</v>
      </c>
      <c r="BD156">
        <f t="shared" si="65"/>
        <v>0</v>
      </c>
      <c r="BE156">
        <f t="shared" si="65"/>
        <v>0</v>
      </c>
      <c r="BF156">
        <f t="shared" si="65"/>
        <v>0</v>
      </c>
      <c r="BG156">
        <f t="shared" si="60"/>
        <v>0</v>
      </c>
      <c r="BH156">
        <f t="shared" si="61"/>
        <v>0</v>
      </c>
      <c r="BI156">
        <f t="shared" si="61"/>
        <v>0</v>
      </c>
      <c r="BJ156">
        <f t="shared" si="61"/>
        <v>0</v>
      </c>
      <c r="BK156">
        <f t="shared" si="61"/>
        <v>0</v>
      </c>
      <c r="BL156">
        <f t="shared" si="61"/>
        <v>0</v>
      </c>
      <c r="BM156">
        <f t="shared" si="61"/>
        <v>0</v>
      </c>
      <c r="BN156">
        <f t="shared" si="61"/>
        <v>0</v>
      </c>
      <c r="BO156">
        <f t="shared" si="61"/>
        <v>0</v>
      </c>
      <c r="BP156">
        <f t="shared" si="56"/>
        <v>0</v>
      </c>
      <c r="BQ156">
        <f t="shared" si="56"/>
        <v>0</v>
      </c>
      <c r="BR156">
        <f t="shared" si="56"/>
        <v>0</v>
      </c>
      <c r="BS156">
        <f t="shared" si="56"/>
        <v>0</v>
      </c>
      <c r="BT156">
        <f t="shared" si="56"/>
        <v>0</v>
      </c>
      <c r="BU156">
        <f t="shared" si="63"/>
        <v>0</v>
      </c>
      <c r="BV156" t="str">
        <f t="shared" si="64"/>
        <v>NO</v>
      </c>
    </row>
    <row r="157" spans="1:74">
      <c r="A157" t="s">
        <v>7344</v>
      </c>
      <c r="B157" t="s">
        <v>7345</v>
      </c>
      <c r="C157">
        <f t="shared" si="68"/>
        <v>0</v>
      </c>
      <c r="D157">
        <f t="shared" si="68"/>
        <v>0</v>
      </c>
      <c r="E157">
        <f t="shared" si="68"/>
        <v>0</v>
      </c>
      <c r="F157">
        <f t="shared" si="68"/>
        <v>0</v>
      </c>
      <c r="G157">
        <f t="shared" si="68"/>
        <v>0</v>
      </c>
      <c r="H157">
        <f t="shared" si="68"/>
        <v>0</v>
      </c>
      <c r="I157">
        <f t="shared" si="68"/>
        <v>0</v>
      </c>
      <c r="J157">
        <f t="shared" si="68"/>
        <v>0</v>
      </c>
      <c r="K157">
        <f t="shared" si="68"/>
        <v>0</v>
      </c>
      <c r="L157">
        <f t="shared" si="68"/>
        <v>0</v>
      </c>
      <c r="M157">
        <f t="shared" si="68"/>
        <v>0</v>
      </c>
      <c r="N157">
        <f t="shared" si="68"/>
        <v>0</v>
      </c>
      <c r="O157">
        <f t="shared" si="68"/>
        <v>0</v>
      </c>
      <c r="P157">
        <f t="shared" si="68"/>
        <v>0</v>
      </c>
      <c r="Q157">
        <f t="shared" si="68"/>
        <v>0</v>
      </c>
      <c r="R157">
        <f t="shared" si="68"/>
        <v>0</v>
      </c>
      <c r="S157">
        <f t="shared" si="66"/>
        <v>0</v>
      </c>
      <c r="T157">
        <f t="shared" si="66"/>
        <v>0</v>
      </c>
      <c r="U157">
        <f t="shared" si="66"/>
        <v>0</v>
      </c>
      <c r="V157">
        <f t="shared" si="66"/>
        <v>0</v>
      </c>
      <c r="W157">
        <f t="shared" si="66"/>
        <v>0</v>
      </c>
      <c r="X157">
        <f t="shared" si="66"/>
        <v>0</v>
      </c>
      <c r="Y157">
        <f t="shared" si="66"/>
        <v>0</v>
      </c>
      <c r="Z157">
        <f t="shared" si="66"/>
        <v>0</v>
      </c>
      <c r="AA157">
        <f t="shared" si="66"/>
        <v>0</v>
      </c>
      <c r="AB157">
        <f t="shared" si="66"/>
        <v>0</v>
      </c>
      <c r="AC157">
        <f t="shared" si="66"/>
        <v>0</v>
      </c>
      <c r="AD157">
        <f t="shared" si="66"/>
        <v>0</v>
      </c>
      <c r="AE157">
        <f t="shared" si="66"/>
        <v>0</v>
      </c>
      <c r="AF157">
        <f t="shared" si="66"/>
        <v>0</v>
      </c>
      <c r="AG157">
        <f t="shared" si="66"/>
        <v>0</v>
      </c>
      <c r="AH157">
        <f t="shared" si="67"/>
        <v>0</v>
      </c>
      <c r="AI157">
        <f t="shared" si="67"/>
        <v>0</v>
      </c>
      <c r="AJ157">
        <f t="shared" si="67"/>
        <v>0</v>
      </c>
      <c r="AK157">
        <f t="shared" si="67"/>
        <v>0</v>
      </c>
      <c r="AL157">
        <f t="shared" si="67"/>
        <v>0</v>
      </c>
      <c r="AM157">
        <f t="shared" si="67"/>
        <v>0</v>
      </c>
      <c r="AN157">
        <f t="shared" si="67"/>
        <v>0</v>
      </c>
      <c r="AO157">
        <f t="shared" si="67"/>
        <v>0</v>
      </c>
      <c r="AP157">
        <f t="shared" si="67"/>
        <v>0</v>
      </c>
      <c r="AQ157">
        <f t="shared" si="67"/>
        <v>0</v>
      </c>
      <c r="AR157">
        <f t="shared" si="67"/>
        <v>0</v>
      </c>
      <c r="AS157">
        <f t="shared" si="67"/>
        <v>0</v>
      </c>
      <c r="AT157">
        <f t="shared" si="67"/>
        <v>0</v>
      </c>
      <c r="AU157">
        <f t="shared" si="67"/>
        <v>0</v>
      </c>
      <c r="AV157">
        <f t="shared" si="67"/>
        <v>0</v>
      </c>
      <c r="AW157">
        <f t="shared" si="67"/>
        <v>0</v>
      </c>
      <c r="AX157">
        <f t="shared" si="65"/>
        <v>0</v>
      </c>
      <c r="AY157">
        <f t="shared" si="65"/>
        <v>0</v>
      </c>
      <c r="AZ157">
        <f t="shared" si="65"/>
        <v>0</v>
      </c>
      <c r="BA157">
        <f t="shared" si="65"/>
        <v>0</v>
      </c>
      <c r="BB157">
        <f t="shared" si="65"/>
        <v>0</v>
      </c>
      <c r="BC157">
        <f t="shared" si="65"/>
        <v>0</v>
      </c>
      <c r="BD157">
        <f t="shared" si="65"/>
        <v>0</v>
      </c>
      <c r="BE157">
        <f t="shared" si="65"/>
        <v>0</v>
      </c>
      <c r="BF157">
        <f t="shared" si="65"/>
        <v>0</v>
      </c>
      <c r="BG157">
        <f t="shared" ref="BG157:BO157" si="69">COUNTIF($B157,"=*"&amp;BG$2&amp;"*")</f>
        <v>0</v>
      </c>
      <c r="BH157">
        <f t="shared" si="69"/>
        <v>0</v>
      </c>
      <c r="BI157">
        <f t="shared" si="69"/>
        <v>0</v>
      </c>
      <c r="BJ157">
        <f t="shared" si="69"/>
        <v>0</v>
      </c>
      <c r="BK157">
        <f t="shared" si="69"/>
        <v>0</v>
      </c>
      <c r="BL157">
        <f t="shared" si="69"/>
        <v>0</v>
      </c>
      <c r="BM157">
        <f t="shared" si="69"/>
        <v>0</v>
      </c>
      <c r="BN157">
        <f t="shared" si="69"/>
        <v>0</v>
      </c>
      <c r="BO157">
        <f t="shared" si="69"/>
        <v>0</v>
      </c>
      <c r="BP157">
        <f t="shared" si="56"/>
        <v>0</v>
      </c>
      <c r="BQ157">
        <f t="shared" si="56"/>
        <v>0</v>
      </c>
      <c r="BR157">
        <f t="shared" si="56"/>
        <v>0</v>
      </c>
      <c r="BS157">
        <f t="shared" si="56"/>
        <v>0</v>
      </c>
      <c r="BT157">
        <f t="shared" si="56"/>
        <v>0</v>
      </c>
      <c r="BU157">
        <f t="shared" si="63"/>
        <v>0</v>
      </c>
      <c r="BV157" t="str">
        <f t="shared" si="64"/>
        <v>NO</v>
      </c>
    </row>
    <row r="158" spans="1:74">
      <c r="A158" t="s">
        <v>7346</v>
      </c>
      <c r="B158" t="s">
        <v>7347</v>
      </c>
      <c r="C158">
        <f t="shared" si="68"/>
        <v>0</v>
      </c>
      <c r="D158">
        <f t="shared" si="68"/>
        <v>0</v>
      </c>
      <c r="E158">
        <f t="shared" si="68"/>
        <v>0</v>
      </c>
      <c r="F158">
        <f t="shared" si="68"/>
        <v>0</v>
      </c>
      <c r="G158">
        <f t="shared" si="68"/>
        <v>0</v>
      </c>
      <c r="H158">
        <f t="shared" si="68"/>
        <v>0</v>
      </c>
      <c r="I158">
        <f t="shared" si="68"/>
        <v>0</v>
      </c>
      <c r="J158">
        <f t="shared" si="68"/>
        <v>0</v>
      </c>
      <c r="K158">
        <f t="shared" si="68"/>
        <v>0</v>
      </c>
      <c r="L158">
        <f t="shared" si="68"/>
        <v>0</v>
      </c>
      <c r="M158">
        <f t="shared" si="68"/>
        <v>0</v>
      </c>
      <c r="N158">
        <f t="shared" si="68"/>
        <v>0</v>
      </c>
      <c r="O158">
        <f t="shared" si="68"/>
        <v>0</v>
      </c>
      <c r="P158">
        <f t="shared" si="68"/>
        <v>0</v>
      </c>
      <c r="Q158">
        <f t="shared" si="68"/>
        <v>0</v>
      </c>
      <c r="R158">
        <f t="shared" si="68"/>
        <v>0</v>
      </c>
      <c r="S158">
        <f t="shared" si="66"/>
        <v>0</v>
      </c>
      <c r="T158">
        <f t="shared" si="66"/>
        <v>0</v>
      </c>
      <c r="U158">
        <f t="shared" si="66"/>
        <v>0</v>
      </c>
      <c r="V158">
        <f t="shared" si="66"/>
        <v>0</v>
      </c>
      <c r="W158">
        <f t="shared" si="66"/>
        <v>0</v>
      </c>
      <c r="X158">
        <f t="shared" si="66"/>
        <v>0</v>
      </c>
      <c r="Y158">
        <f t="shared" si="66"/>
        <v>0</v>
      </c>
      <c r="Z158">
        <f t="shared" si="66"/>
        <v>0</v>
      </c>
      <c r="AA158">
        <f t="shared" si="66"/>
        <v>0</v>
      </c>
      <c r="AB158">
        <f t="shared" si="66"/>
        <v>0</v>
      </c>
      <c r="AC158">
        <f t="shared" si="66"/>
        <v>0</v>
      </c>
      <c r="AD158">
        <f t="shared" si="66"/>
        <v>0</v>
      </c>
      <c r="AE158">
        <f t="shared" si="66"/>
        <v>0</v>
      </c>
      <c r="AF158">
        <f t="shared" si="66"/>
        <v>0</v>
      </c>
      <c r="AG158">
        <f t="shared" si="66"/>
        <v>0</v>
      </c>
      <c r="AH158">
        <f t="shared" si="67"/>
        <v>0</v>
      </c>
      <c r="AI158">
        <f t="shared" si="67"/>
        <v>0</v>
      </c>
      <c r="AJ158">
        <f t="shared" si="67"/>
        <v>0</v>
      </c>
      <c r="AK158">
        <f t="shared" si="67"/>
        <v>0</v>
      </c>
      <c r="AL158">
        <f t="shared" si="67"/>
        <v>0</v>
      </c>
      <c r="AM158">
        <f t="shared" si="67"/>
        <v>0</v>
      </c>
      <c r="AN158">
        <f t="shared" si="67"/>
        <v>0</v>
      </c>
      <c r="AO158">
        <f t="shared" si="67"/>
        <v>0</v>
      </c>
      <c r="AP158">
        <f t="shared" si="67"/>
        <v>0</v>
      </c>
      <c r="AQ158">
        <f t="shared" si="67"/>
        <v>0</v>
      </c>
      <c r="AR158">
        <f t="shared" si="67"/>
        <v>0</v>
      </c>
      <c r="AS158">
        <f t="shared" si="67"/>
        <v>0</v>
      </c>
      <c r="AT158">
        <f t="shared" si="67"/>
        <v>0</v>
      </c>
      <c r="AU158">
        <f t="shared" si="67"/>
        <v>0</v>
      </c>
      <c r="AV158">
        <f t="shared" si="67"/>
        <v>0</v>
      </c>
      <c r="AW158">
        <f t="shared" ref="AW158:BL173" si="70">COUNTIF($B158,"=*"&amp;AW$2&amp;"*")</f>
        <v>0</v>
      </c>
      <c r="AX158">
        <f t="shared" si="70"/>
        <v>0</v>
      </c>
      <c r="AY158">
        <f t="shared" si="70"/>
        <v>0</v>
      </c>
      <c r="AZ158">
        <f t="shared" si="70"/>
        <v>0</v>
      </c>
      <c r="BA158">
        <f t="shared" si="70"/>
        <v>0</v>
      </c>
      <c r="BB158">
        <f t="shared" si="70"/>
        <v>0</v>
      </c>
      <c r="BC158">
        <f t="shared" si="70"/>
        <v>0</v>
      </c>
      <c r="BD158">
        <f t="shared" si="70"/>
        <v>0</v>
      </c>
      <c r="BE158">
        <f t="shared" si="70"/>
        <v>0</v>
      </c>
      <c r="BF158">
        <f t="shared" si="70"/>
        <v>0</v>
      </c>
      <c r="BG158">
        <f t="shared" si="70"/>
        <v>0</v>
      </c>
      <c r="BH158">
        <f t="shared" si="70"/>
        <v>0</v>
      </c>
      <c r="BI158">
        <f t="shared" si="70"/>
        <v>0</v>
      </c>
      <c r="BJ158">
        <f t="shared" si="70"/>
        <v>0</v>
      </c>
      <c r="BK158">
        <f t="shared" si="70"/>
        <v>0</v>
      </c>
      <c r="BL158">
        <f t="shared" si="70"/>
        <v>0</v>
      </c>
      <c r="BM158">
        <f t="shared" ref="BM158:BO177" si="71">COUNTIF($B158,"=*"&amp;BM$2&amp;"*")</f>
        <v>0</v>
      </c>
      <c r="BN158">
        <f t="shared" si="71"/>
        <v>0</v>
      </c>
      <c r="BO158">
        <f t="shared" si="71"/>
        <v>0</v>
      </c>
      <c r="BP158">
        <f t="shared" si="56"/>
        <v>0</v>
      </c>
      <c r="BQ158">
        <f t="shared" si="56"/>
        <v>0</v>
      </c>
      <c r="BR158">
        <f t="shared" si="56"/>
        <v>0</v>
      </c>
      <c r="BS158">
        <f t="shared" si="56"/>
        <v>0</v>
      </c>
      <c r="BT158">
        <f t="shared" si="56"/>
        <v>0</v>
      </c>
      <c r="BU158">
        <f t="shared" si="63"/>
        <v>0</v>
      </c>
      <c r="BV158" t="str">
        <f t="shared" si="64"/>
        <v>NO</v>
      </c>
    </row>
    <row r="159" spans="1:74">
      <c r="A159" t="s">
        <v>7348</v>
      </c>
      <c r="B159" t="s">
        <v>7349</v>
      </c>
      <c r="C159">
        <f t="shared" si="68"/>
        <v>0</v>
      </c>
      <c r="D159">
        <f t="shared" si="68"/>
        <v>0</v>
      </c>
      <c r="E159">
        <f t="shared" si="68"/>
        <v>0</v>
      </c>
      <c r="F159">
        <f t="shared" si="68"/>
        <v>0</v>
      </c>
      <c r="G159">
        <f t="shared" si="68"/>
        <v>0</v>
      </c>
      <c r="H159">
        <f t="shared" si="68"/>
        <v>0</v>
      </c>
      <c r="I159">
        <f t="shared" si="68"/>
        <v>0</v>
      </c>
      <c r="J159">
        <f t="shared" si="68"/>
        <v>0</v>
      </c>
      <c r="K159">
        <f t="shared" si="68"/>
        <v>0</v>
      </c>
      <c r="L159">
        <f t="shared" si="68"/>
        <v>0</v>
      </c>
      <c r="M159">
        <f t="shared" si="68"/>
        <v>0</v>
      </c>
      <c r="N159">
        <f t="shared" si="68"/>
        <v>0</v>
      </c>
      <c r="O159">
        <f t="shared" si="68"/>
        <v>1</v>
      </c>
      <c r="P159">
        <f t="shared" si="68"/>
        <v>0</v>
      </c>
      <c r="Q159">
        <f t="shared" si="68"/>
        <v>0</v>
      </c>
      <c r="R159">
        <f t="shared" ref="R159:AG174" si="72">COUNTIF($B159,"=*"&amp;R$2&amp;"*")</f>
        <v>0</v>
      </c>
      <c r="S159">
        <f t="shared" si="72"/>
        <v>0</v>
      </c>
      <c r="T159">
        <f t="shared" si="72"/>
        <v>0</v>
      </c>
      <c r="U159">
        <f t="shared" si="72"/>
        <v>0</v>
      </c>
      <c r="V159">
        <f t="shared" si="72"/>
        <v>0</v>
      </c>
      <c r="W159">
        <f t="shared" si="72"/>
        <v>0</v>
      </c>
      <c r="X159">
        <f t="shared" si="72"/>
        <v>0</v>
      </c>
      <c r="Y159">
        <f t="shared" si="72"/>
        <v>0</v>
      </c>
      <c r="Z159">
        <f t="shared" si="72"/>
        <v>0</v>
      </c>
      <c r="AA159">
        <f t="shared" si="72"/>
        <v>0</v>
      </c>
      <c r="AB159">
        <f t="shared" si="72"/>
        <v>0</v>
      </c>
      <c r="AC159">
        <f t="shared" si="72"/>
        <v>0</v>
      </c>
      <c r="AD159">
        <f t="shared" si="72"/>
        <v>0</v>
      </c>
      <c r="AE159">
        <f t="shared" si="72"/>
        <v>0</v>
      </c>
      <c r="AF159">
        <f t="shared" si="72"/>
        <v>0</v>
      </c>
      <c r="AG159">
        <f t="shared" si="72"/>
        <v>0</v>
      </c>
      <c r="AH159">
        <f t="shared" ref="AH159:AW174" si="73">COUNTIF($B159,"=*"&amp;AH$2&amp;"*")</f>
        <v>0</v>
      </c>
      <c r="AI159">
        <f t="shared" si="73"/>
        <v>0</v>
      </c>
      <c r="AJ159">
        <f t="shared" si="73"/>
        <v>0</v>
      </c>
      <c r="AK159">
        <f t="shared" si="73"/>
        <v>0</v>
      </c>
      <c r="AL159">
        <f t="shared" si="73"/>
        <v>0</v>
      </c>
      <c r="AM159">
        <f t="shared" si="73"/>
        <v>0</v>
      </c>
      <c r="AN159">
        <f t="shared" si="73"/>
        <v>0</v>
      </c>
      <c r="AO159">
        <f t="shared" si="73"/>
        <v>0</v>
      </c>
      <c r="AP159">
        <f t="shared" si="73"/>
        <v>0</v>
      </c>
      <c r="AQ159">
        <f t="shared" si="73"/>
        <v>0</v>
      </c>
      <c r="AR159">
        <f t="shared" si="73"/>
        <v>0</v>
      </c>
      <c r="AS159">
        <f t="shared" si="73"/>
        <v>0</v>
      </c>
      <c r="AT159">
        <f t="shared" si="73"/>
        <v>0</v>
      </c>
      <c r="AU159">
        <f t="shared" si="73"/>
        <v>0</v>
      </c>
      <c r="AV159">
        <f t="shared" si="73"/>
        <v>0</v>
      </c>
      <c r="AW159">
        <f t="shared" si="73"/>
        <v>0</v>
      </c>
      <c r="AX159">
        <f t="shared" si="70"/>
        <v>0</v>
      </c>
      <c r="AY159">
        <f t="shared" si="70"/>
        <v>0</v>
      </c>
      <c r="AZ159">
        <f t="shared" si="70"/>
        <v>0</v>
      </c>
      <c r="BA159">
        <f t="shared" si="70"/>
        <v>0</v>
      </c>
      <c r="BB159">
        <f t="shared" si="70"/>
        <v>0</v>
      </c>
      <c r="BC159">
        <f t="shared" si="70"/>
        <v>0</v>
      </c>
      <c r="BD159">
        <f t="shared" si="70"/>
        <v>0</v>
      </c>
      <c r="BE159">
        <f t="shared" si="70"/>
        <v>0</v>
      </c>
      <c r="BF159">
        <f t="shared" si="70"/>
        <v>0</v>
      </c>
      <c r="BG159">
        <f t="shared" si="70"/>
        <v>0</v>
      </c>
      <c r="BH159">
        <f t="shared" si="70"/>
        <v>0</v>
      </c>
      <c r="BI159">
        <f t="shared" si="70"/>
        <v>0</v>
      </c>
      <c r="BJ159">
        <f t="shared" si="70"/>
        <v>0</v>
      </c>
      <c r="BK159">
        <f t="shared" si="70"/>
        <v>0</v>
      </c>
      <c r="BL159">
        <f t="shared" si="70"/>
        <v>0</v>
      </c>
      <c r="BM159">
        <f t="shared" si="71"/>
        <v>0</v>
      </c>
      <c r="BN159">
        <f t="shared" si="71"/>
        <v>0</v>
      </c>
      <c r="BO159">
        <f t="shared" si="71"/>
        <v>0</v>
      </c>
      <c r="BP159">
        <f t="shared" si="56"/>
        <v>0</v>
      </c>
      <c r="BQ159">
        <f t="shared" si="56"/>
        <v>0</v>
      </c>
      <c r="BR159">
        <f t="shared" si="56"/>
        <v>0</v>
      </c>
      <c r="BS159">
        <f t="shared" si="56"/>
        <v>0</v>
      </c>
      <c r="BT159">
        <f t="shared" si="56"/>
        <v>0</v>
      </c>
      <c r="BU159">
        <f t="shared" si="63"/>
        <v>1</v>
      </c>
      <c r="BV159" t="str">
        <f t="shared" si="64"/>
        <v>YES</v>
      </c>
    </row>
    <row r="160" spans="1:74">
      <c r="A160" t="s">
        <v>7350</v>
      </c>
      <c r="B160" t="s">
        <v>7351</v>
      </c>
      <c r="C160">
        <f t="shared" ref="C160:R175" si="74">COUNTIF($B160,"=*"&amp;C$2&amp;"*")</f>
        <v>0</v>
      </c>
      <c r="D160">
        <f t="shared" si="74"/>
        <v>0</v>
      </c>
      <c r="E160">
        <f t="shared" si="74"/>
        <v>0</v>
      </c>
      <c r="F160">
        <f t="shared" si="74"/>
        <v>0</v>
      </c>
      <c r="G160">
        <f t="shared" si="74"/>
        <v>0</v>
      </c>
      <c r="H160">
        <f t="shared" si="74"/>
        <v>0</v>
      </c>
      <c r="I160">
        <f t="shared" si="74"/>
        <v>0</v>
      </c>
      <c r="J160">
        <f t="shared" si="74"/>
        <v>0</v>
      </c>
      <c r="K160">
        <f t="shared" si="74"/>
        <v>0</v>
      </c>
      <c r="L160">
        <f t="shared" si="74"/>
        <v>0</v>
      </c>
      <c r="M160">
        <f t="shared" si="74"/>
        <v>0</v>
      </c>
      <c r="N160">
        <f t="shared" si="74"/>
        <v>0</v>
      </c>
      <c r="O160">
        <f t="shared" si="74"/>
        <v>0</v>
      </c>
      <c r="P160">
        <f t="shared" si="74"/>
        <v>0</v>
      </c>
      <c r="Q160">
        <f t="shared" si="74"/>
        <v>0</v>
      </c>
      <c r="R160">
        <f t="shared" si="74"/>
        <v>0</v>
      </c>
      <c r="S160">
        <f t="shared" si="72"/>
        <v>0</v>
      </c>
      <c r="T160">
        <f t="shared" si="72"/>
        <v>0</v>
      </c>
      <c r="U160">
        <f t="shared" si="72"/>
        <v>0</v>
      </c>
      <c r="V160">
        <f t="shared" si="72"/>
        <v>0</v>
      </c>
      <c r="W160">
        <f t="shared" si="72"/>
        <v>0</v>
      </c>
      <c r="X160">
        <f t="shared" si="72"/>
        <v>0</v>
      </c>
      <c r="Y160">
        <f t="shared" si="72"/>
        <v>0</v>
      </c>
      <c r="Z160">
        <f t="shared" si="72"/>
        <v>0</v>
      </c>
      <c r="AA160">
        <f t="shared" si="72"/>
        <v>0</v>
      </c>
      <c r="AB160">
        <f t="shared" si="72"/>
        <v>0</v>
      </c>
      <c r="AC160">
        <f t="shared" si="72"/>
        <v>0</v>
      </c>
      <c r="AD160">
        <f t="shared" si="72"/>
        <v>0</v>
      </c>
      <c r="AE160">
        <f t="shared" si="72"/>
        <v>0</v>
      </c>
      <c r="AF160">
        <f t="shared" si="72"/>
        <v>0</v>
      </c>
      <c r="AG160">
        <f t="shared" si="72"/>
        <v>0</v>
      </c>
      <c r="AH160">
        <f t="shared" si="73"/>
        <v>0</v>
      </c>
      <c r="AI160">
        <f t="shared" si="73"/>
        <v>0</v>
      </c>
      <c r="AJ160">
        <f t="shared" si="73"/>
        <v>0</v>
      </c>
      <c r="AK160">
        <f t="shared" si="73"/>
        <v>0</v>
      </c>
      <c r="AL160">
        <f t="shared" si="73"/>
        <v>0</v>
      </c>
      <c r="AM160">
        <f t="shared" si="73"/>
        <v>0</v>
      </c>
      <c r="AN160">
        <f t="shared" si="73"/>
        <v>0</v>
      </c>
      <c r="AO160">
        <f t="shared" si="73"/>
        <v>0</v>
      </c>
      <c r="AP160">
        <f t="shared" si="73"/>
        <v>0</v>
      </c>
      <c r="AQ160">
        <f t="shared" si="73"/>
        <v>0</v>
      </c>
      <c r="AR160">
        <f t="shared" si="73"/>
        <v>0</v>
      </c>
      <c r="AS160">
        <f t="shared" si="73"/>
        <v>0</v>
      </c>
      <c r="AT160">
        <f t="shared" si="73"/>
        <v>0</v>
      </c>
      <c r="AU160">
        <f t="shared" si="73"/>
        <v>0</v>
      </c>
      <c r="AV160">
        <f t="shared" si="73"/>
        <v>0</v>
      </c>
      <c r="AW160">
        <f t="shared" si="73"/>
        <v>0</v>
      </c>
      <c r="AX160">
        <f t="shared" si="70"/>
        <v>0</v>
      </c>
      <c r="AY160">
        <f t="shared" si="70"/>
        <v>0</v>
      </c>
      <c r="AZ160">
        <f t="shared" si="70"/>
        <v>0</v>
      </c>
      <c r="BA160">
        <f t="shared" si="70"/>
        <v>0</v>
      </c>
      <c r="BB160">
        <f t="shared" si="70"/>
        <v>0</v>
      </c>
      <c r="BC160">
        <f t="shared" si="70"/>
        <v>0</v>
      </c>
      <c r="BD160">
        <f t="shared" si="70"/>
        <v>0</v>
      </c>
      <c r="BE160">
        <f t="shared" si="70"/>
        <v>0</v>
      </c>
      <c r="BF160">
        <f t="shared" si="70"/>
        <v>0</v>
      </c>
      <c r="BG160">
        <f t="shared" si="70"/>
        <v>0</v>
      </c>
      <c r="BH160">
        <f t="shared" si="70"/>
        <v>0</v>
      </c>
      <c r="BI160">
        <f t="shared" si="70"/>
        <v>0</v>
      </c>
      <c r="BJ160">
        <f t="shared" si="70"/>
        <v>0</v>
      </c>
      <c r="BK160">
        <f t="shared" si="70"/>
        <v>0</v>
      </c>
      <c r="BL160">
        <f t="shared" si="70"/>
        <v>0</v>
      </c>
      <c r="BM160">
        <f t="shared" si="71"/>
        <v>0</v>
      </c>
      <c r="BN160">
        <f t="shared" si="71"/>
        <v>0</v>
      </c>
      <c r="BO160">
        <f t="shared" si="71"/>
        <v>0</v>
      </c>
      <c r="BP160">
        <f t="shared" si="56"/>
        <v>0</v>
      </c>
      <c r="BQ160">
        <f t="shared" si="56"/>
        <v>0</v>
      </c>
      <c r="BR160">
        <f t="shared" si="56"/>
        <v>0</v>
      </c>
      <c r="BS160">
        <f t="shared" si="56"/>
        <v>0</v>
      </c>
      <c r="BT160">
        <f t="shared" si="56"/>
        <v>0</v>
      </c>
      <c r="BU160">
        <f t="shared" si="63"/>
        <v>0</v>
      </c>
      <c r="BV160" t="str">
        <f t="shared" si="64"/>
        <v>NO</v>
      </c>
    </row>
    <row r="161" spans="1:74">
      <c r="A161" t="s">
        <v>7352</v>
      </c>
      <c r="B161" t="s">
        <v>7353</v>
      </c>
      <c r="C161">
        <f t="shared" si="74"/>
        <v>0</v>
      </c>
      <c r="D161">
        <f t="shared" si="74"/>
        <v>0</v>
      </c>
      <c r="E161">
        <f t="shared" si="74"/>
        <v>0</v>
      </c>
      <c r="F161">
        <f t="shared" si="74"/>
        <v>0</v>
      </c>
      <c r="G161">
        <f t="shared" si="74"/>
        <v>0</v>
      </c>
      <c r="H161">
        <f t="shared" si="74"/>
        <v>0</v>
      </c>
      <c r="I161">
        <f t="shared" si="74"/>
        <v>0</v>
      </c>
      <c r="J161">
        <f t="shared" si="74"/>
        <v>0</v>
      </c>
      <c r="K161">
        <f t="shared" si="74"/>
        <v>0</v>
      </c>
      <c r="L161">
        <f t="shared" si="74"/>
        <v>0</v>
      </c>
      <c r="M161">
        <f t="shared" si="74"/>
        <v>0</v>
      </c>
      <c r="N161">
        <f t="shared" si="74"/>
        <v>0</v>
      </c>
      <c r="O161">
        <f t="shared" si="74"/>
        <v>0</v>
      </c>
      <c r="P161">
        <f t="shared" si="74"/>
        <v>0</v>
      </c>
      <c r="Q161">
        <f t="shared" si="74"/>
        <v>0</v>
      </c>
      <c r="R161">
        <f t="shared" si="74"/>
        <v>0</v>
      </c>
      <c r="S161">
        <f t="shared" si="72"/>
        <v>0</v>
      </c>
      <c r="T161">
        <f t="shared" si="72"/>
        <v>0</v>
      </c>
      <c r="U161">
        <f t="shared" si="72"/>
        <v>0</v>
      </c>
      <c r="V161">
        <f t="shared" si="72"/>
        <v>0</v>
      </c>
      <c r="W161">
        <f t="shared" si="72"/>
        <v>0</v>
      </c>
      <c r="X161">
        <f t="shared" si="72"/>
        <v>0</v>
      </c>
      <c r="Y161">
        <f t="shared" si="72"/>
        <v>0</v>
      </c>
      <c r="Z161">
        <f t="shared" si="72"/>
        <v>0</v>
      </c>
      <c r="AA161">
        <f t="shared" si="72"/>
        <v>0</v>
      </c>
      <c r="AB161">
        <f t="shared" si="72"/>
        <v>0</v>
      </c>
      <c r="AC161">
        <f t="shared" si="72"/>
        <v>0</v>
      </c>
      <c r="AD161">
        <f t="shared" si="72"/>
        <v>0</v>
      </c>
      <c r="AE161">
        <f t="shared" si="72"/>
        <v>0</v>
      </c>
      <c r="AF161">
        <f t="shared" si="72"/>
        <v>0</v>
      </c>
      <c r="AG161">
        <f t="shared" si="72"/>
        <v>0</v>
      </c>
      <c r="AH161">
        <f t="shared" si="73"/>
        <v>0</v>
      </c>
      <c r="AI161">
        <f t="shared" si="73"/>
        <v>0</v>
      </c>
      <c r="AJ161">
        <f t="shared" si="73"/>
        <v>0</v>
      </c>
      <c r="AK161">
        <f t="shared" si="73"/>
        <v>0</v>
      </c>
      <c r="AL161">
        <f t="shared" si="73"/>
        <v>0</v>
      </c>
      <c r="AM161">
        <f t="shared" si="73"/>
        <v>0</v>
      </c>
      <c r="AN161">
        <f t="shared" si="73"/>
        <v>0</v>
      </c>
      <c r="AO161">
        <f t="shared" si="73"/>
        <v>0</v>
      </c>
      <c r="AP161">
        <f t="shared" si="73"/>
        <v>0</v>
      </c>
      <c r="AQ161">
        <f t="shared" si="73"/>
        <v>0</v>
      </c>
      <c r="AR161">
        <f t="shared" si="73"/>
        <v>0</v>
      </c>
      <c r="AS161">
        <f t="shared" si="73"/>
        <v>0</v>
      </c>
      <c r="AT161">
        <f t="shared" si="73"/>
        <v>0</v>
      </c>
      <c r="AU161">
        <f t="shared" si="73"/>
        <v>0</v>
      </c>
      <c r="AV161">
        <f t="shared" si="73"/>
        <v>0</v>
      </c>
      <c r="AW161">
        <f t="shared" si="73"/>
        <v>0</v>
      </c>
      <c r="AX161">
        <f t="shared" si="70"/>
        <v>0</v>
      </c>
      <c r="AY161">
        <f t="shared" si="70"/>
        <v>0</v>
      </c>
      <c r="AZ161">
        <f t="shared" si="70"/>
        <v>0</v>
      </c>
      <c r="BA161">
        <f t="shared" si="70"/>
        <v>0</v>
      </c>
      <c r="BB161">
        <f t="shared" si="70"/>
        <v>0</v>
      </c>
      <c r="BC161">
        <f t="shared" si="70"/>
        <v>0</v>
      </c>
      <c r="BD161">
        <f t="shared" si="70"/>
        <v>0</v>
      </c>
      <c r="BE161">
        <f t="shared" si="70"/>
        <v>0</v>
      </c>
      <c r="BF161">
        <f t="shared" si="70"/>
        <v>0</v>
      </c>
      <c r="BG161">
        <f t="shared" si="70"/>
        <v>0</v>
      </c>
      <c r="BH161">
        <f t="shared" si="70"/>
        <v>0</v>
      </c>
      <c r="BI161">
        <f t="shared" si="70"/>
        <v>0</v>
      </c>
      <c r="BJ161">
        <f t="shared" si="70"/>
        <v>0</v>
      </c>
      <c r="BK161">
        <f t="shared" si="70"/>
        <v>0</v>
      </c>
      <c r="BL161">
        <f t="shared" si="70"/>
        <v>0</v>
      </c>
      <c r="BM161">
        <f t="shared" si="71"/>
        <v>0</v>
      </c>
      <c r="BN161">
        <f t="shared" si="71"/>
        <v>0</v>
      </c>
      <c r="BO161">
        <f t="shared" si="71"/>
        <v>0</v>
      </c>
      <c r="BP161">
        <f t="shared" si="56"/>
        <v>0</v>
      </c>
      <c r="BQ161">
        <f t="shared" si="56"/>
        <v>0</v>
      </c>
      <c r="BR161">
        <f t="shared" si="56"/>
        <v>0</v>
      </c>
      <c r="BS161">
        <f t="shared" si="56"/>
        <v>0</v>
      </c>
      <c r="BT161">
        <f t="shared" si="56"/>
        <v>0</v>
      </c>
      <c r="BU161">
        <f t="shared" si="63"/>
        <v>0</v>
      </c>
      <c r="BV161" t="str">
        <f t="shared" si="64"/>
        <v>NO</v>
      </c>
    </row>
    <row r="162" spans="1:74">
      <c r="A162" t="s">
        <v>7354</v>
      </c>
      <c r="B162" t="s">
        <v>7355</v>
      </c>
      <c r="C162">
        <f t="shared" si="74"/>
        <v>0</v>
      </c>
      <c r="D162">
        <f t="shared" si="74"/>
        <v>0</v>
      </c>
      <c r="E162">
        <f t="shared" si="74"/>
        <v>0</v>
      </c>
      <c r="F162">
        <f t="shared" si="74"/>
        <v>0</v>
      </c>
      <c r="G162">
        <f t="shared" si="74"/>
        <v>0</v>
      </c>
      <c r="H162">
        <f t="shared" si="74"/>
        <v>0</v>
      </c>
      <c r="I162">
        <f t="shared" si="74"/>
        <v>0</v>
      </c>
      <c r="J162">
        <f t="shared" si="74"/>
        <v>0</v>
      </c>
      <c r="K162">
        <f t="shared" si="74"/>
        <v>0</v>
      </c>
      <c r="L162">
        <f t="shared" si="74"/>
        <v>0</v>
      </c>
      <c r="M162">
        <f t="shared" si="74"/>
        <v>0</v>
      </c>
      <c r="N162">
        <f t="shared" si="74"/>
        <v>0</v>
      </c>
      <c r="O162">
        <f t="shared" si="74"/>
        <v>0</v>
      </c>
      <c r="P162">
        <f t="shared" si="74"/>
        <v>0</v>
      </c>
      <c r="Q162">
        <f t="shared" si="74"/>
        <v>0</v>
      </c>
      <c r="R162">
        <f t="shared" si="74"/>
        <v>0</v>
      </c>
      <c r="S162">
        <f t="shared" si="72"/>
        <v>0</v>
      </c>
      <c r="T162">
        <f t="shared" si="72"/>
        <v>0</v>
      </c>
      <c r="U162">
        <f t="shared" si="72"/>
        <v>0</v>
      </c>
      <c r="V162">
        <f t="shared" si="72"/>
        <v>0</v>
      </c>
      <c r="W162">
        <f t="shared" si="72"/>
        <v>0</v>
      </c>
      <c r="X162">
        <f t="shared" si="72"/>
        <v>0</v>
      </c>
      <c r="Y162">
        <f t="shared" si="72"/>
        <v>0</v>
      </c>
      <c r="Z162">
        <f t="shared" si="72"/>
        <v>0</v>
      </c>
      <c r="AA162">
        <f t="shared" si="72"/>
        <v>0</v>
      </c>
      <c r="AB162">
        <f t="shared" si="72"/>
        <v>0</v>
      </c>
      <c r="AC162">
        <f t="shared" si="72"/>
        <v>0</v>
      </c>
      <c r="AD162">
        <f t="shared" si="72"/>
        <v>0</v>
      </c>
      <c r="AE162">
        <f t="shared" si="72"/>
        <v>0</v>
      </c>
      <c r="AF162">
        <f t="shared" si="72"/>
        <v>0</v>
      </c>
      <c r="AG162">
        <f t="shared" si="72"/>
        <v>0</v>
      </c>
      <c r="AH162">
        <f t="shared" si="73"/>
        <v>0</v>
      </c>
      <c r="AI162">
        <f t="shared" si="73"/>
        <v>0</v>
      </c>
      <c r="AJ162">
        <f t="shared" si="73"/>
        <v>0</v>
      </c>
      <c r="AK162">
        <f t="shared" si="73"/>
        <v>0</v>
      </c>
      <c r="AL162">
        <f t="shared" si="73"/>
        <v>0</v>
      </c>
      <c r="AM162">
        <f t="shared" si="73"/>
        <v>0</v>
      </c>
      <c r="AN162">
        <f t="shared" si="73"/>
        <v>0</v>
      </c>
      <c r="AO162">
        <f t="shared" si="73"/>
        <v>0</v>
      </c>
      <c r="AP162">
        <f t="shared" si="73"/>
        <v>0</v>
      </c>
      <c r="AQ162">
        <f t="shared" si="73"/>
        <v>0</v>
      </c>
      <c r="AR162">
        <f t="shared" si="73"/>
        <v>0</v>
      </c>
      <c r="AS162">
        <f t="shared" si="73"/>
        <v>0</v>
      </c>
      <c r="AT162">
        <f t="shared" si="73"/>
        <v>0</v>
      </c>
      <c r="AU162">
        <f t="shared" si="73"/>
        <v>0</v>
      </c>
      <c r="AV162">
        <f t="shared" si="73"/>
        <v>0</v>
      </c>
      <c r="AW162">
        <f t="shared" si="73"/>
        <v>0</v>
      </c>
      <c r="AX162">
        <f t="shared" si="70"/>
        <v>0</v>
      </c>
      <c r="AY162">
        <f t="shared" si="70"/>
        <v>0</v>
      </c>
      <c r="AZ162">
        <f t="shared" si="70"/>
        <v>0</v>
      </c>
      <c r="BA162">
        <f t="shared" si="70"/>
        <v>0</v>
      </c>
      <c r="BB162">
        <f t="shared" si="70"/>
        <v>0</v>
      </c>
      <c r="BC162">
        <f t="shared" si="70"/>
        <v>0</v>
      </c>
      <c r="BD162">
        <f t="shared" si="70"/>
        <v>0</v>
      </c>
      <c r="BE162">
        <f t="shared" si="70"/>
        <v>0</v>
      </c>
      <c r="BF162">
        <f t="shared" si="70"/>
        <v>0</v>
      </c>
      <c r="BG162">
        <f t="shared" si="70"/>
        <v>0</v>
      </c>
      <c r="BH162">
        <f t="shared" si="70"/>
        <v>0</v>
      </c>
      <c r="BI162">
        <f t="shared" si="70"/>
        <v>0</v>
      </c>
      <c r="BJ162">
        <f t="shared" si="70"/>
        <v>0</v>
      </c>
      <c r="BK162">
        <f t="shared" si="70"/>
        <v>0</v>
      </c>
      <c r="BL162">
        <f t="shared" si="70"/>
        <v>0</v>
      </c>
      <c r="BM162">
        <f t="shared" si="71"/>
        <v>0</v>
      </c>
      <c r="BN162">
        <f t="shared" si="71"/>
        <v>0</v>
      </c>
      <c r="BO162">
        <f t="shared" si="71"/>
        <v>0</v>
      </c>
      <c r="BP162">
        <f t="shared" si="56"/>
        <v>0</v>
      </c>
      <c r="BQ162">
        <f t="shared" si="56"/>
        <v>0</v>
      </c>
      <c r="BR162">
        <f t="shared" si="56"/>
        <v>0</v>
      </c>
      <c r="BS162">
        <f t="shared" si="56"/>
        <v>0</v>
      </c>
      <c r="BT162">
        <f t="shared" si="56"/>
        <v>0</v>
      </c>
      <c r="BU162">
        <f t="shared" si="63"/>
        <v>0</v>
      </c>
      <c r="BV162" t="str">
        <f t="shared" si="64"/>
        <v>NO</v>
      </c>
    </row>
    <row r="163" spans="1:74">
      <c r="A163" t="s">
        <v>7356</v>
      </c>
      <c r="B163" t="s">
        <v>7357</v>
      </c>
      <c r="C163">
        <f t="shared" si="74"/>
        <v>0</v>
      </c>
      <c r="D163">
        <f t="shared" si="74"/>
        <v>0</v>
      </c>
      <c r="E163">
        <f t="shared" si="74"/>
        <v>0</v>
      </c>
      <c r="F163">
        <f t="shared" si="74"/>
        <v>0</v>
      </c>
      <c r="G163">
        <f t="shared" si="74"/>
        <v>0</v>
      </c>
      <c r="H163">
        <f t="shared" si="74"/>
        <v>0</v>
      </c>
      <c r="I163">
        <f t="shared" si="74"/>
        <v>0</v>
      </c>
      <c r="J163">
        <f t="shared" si="74"/>
        <v>0</v>
      </c>
      <c r="K163">
        <f t="shared" si="74"/>
        <v>0</v>
      </c>
      <c r="L163">
        <f t="shared" si="74"/>
        <v>0</v>
      </c>
      <c r="M163">
        <f t="shared" si="74"/>
        <v>0</v>
      </c>
      <c r="N163">
        <f t="shared" si="74"/>
        <v>0</v>
      </c>
      <c r="O163">
        <f t="shared" si="74"/>
        <v>0</v>
      </c>
      <c r="P163">
        <f t="shared" si="74"/>
        <v>0</v>
      </c>
      <c r="Q163">
        <f t="shared" si="74"/>
        <v>0</v>
      </c>
      <c r="R163">
        <f t="shared" si="74"/>
        <v>0</v>
      </c>
      <c r="S163">
        <f t="shared" si="72"/>
        <v>0</v>
      </c>
      <c r="T163">
        <f t="shared" si="72"/>
        <v>0</v>
      </c>
      <c r="U163">
        <f t="shared" si="72"/>
        <v>0</v>
      </c>
      <c r="V163">
        <f t="shared" si="72"/>
        <v>0</v>
      </c>
      <c r="W163">
        <f t="shared" si="72"/>
        <v>0</v>
      </c>
      <c r="X163">
        <f t="shared" si="72"/>
        <v>0</v>
      </c>
      <c r="Y163">
        <f t="shared" si="72"/>
        <v>0</v>
      </c>
      <c r="Z163">
        <f t="shared" si="72"/>
        <v>0</v>
      </c>
      <c r="AA163">
        <f t="shared" si="72"/>
        <v>0</v>
      </c>
      <c r="AB163">
        <f t="shared" si="72"/>
        <v>0</v>
      </c>
      <c r="AC163">
        <f t="shared" si="72"/>
        <v>0</v>
      </c>
      <c r="AD163">
        <f t="shared" si="72"/>
        <v>0</v>
      </c>
      <c r="AE163">
        <f t="shared" si="72"/>
        <v>0</v>
      </c>
      <c r="AF163">
        <f t="shared" si="72"/>
        <v>0</v>
      </c>
      <c r="AG163">
        <f t="shared" si="72"/>
        <v>0</v>
      </c>
      <c r="AH163">
        <f t="shared" si="73"/>
        <v>0</v>
      </c>
      <c r="AI163">
        <f t="shared" si="73"/>
        <v>0</v>
      </c>
      <c r="AJ163">
        <f t="shared" si="73"/>
        <v>0</v>
      </c>
      <c r="AK163">
        <f t="shared" si="73"/>
        <v>0</v>
      </c>
      <c r="AL163">
        <f t="shared" si="73"/>
        <v>0</v>
      </c>
      <c r="AM163">
        <f t="shared" si="73"/>
        <v>0</v>
      </c>
      <c r="AN163">
        <f t="shared" si="73"/>
        <v>0</v>
      </c>
      <c r="AO163">
        <f t="shared" si="73"/>
        <v>0</v>
      </c>
      <c r="AP163">
        <f t="shared" si="73"/>
        <v>0</v>
      </c>
      <c r="AQ163">
        <f t="shared" si="73"/>
        <v>0</v>
      </c>
      <c r="AR163">
        <f t="shared" si="73"/>
        <v>0</v>
      </c>
      <c r="AS163">
        <f t="shared" si="73"/>
        <v>0</v>
      </c>
      <c r="AT163">
        <f t="shared" si="73"/>
        <v>0</v>
      </c>
      <c r="AU163">
        <f t="shared" si="73"/>
        <v>0</v>
      </c>
      <c r="AV163">
        <f t="shared" si="73"/>
        <v>0</v>
      </c>
      <c r="AW163">
        <f t="shared" si="73"/>
        <v>0</v>
      </c>
      <c r="AX163">
        <f t="shared" si="70"/>
        <v>0</v>
      </c>
      <c r="AY163">
        <f t="shared" si="70"/>
        <v>0</v>
      </c>
      <c r="AZ163">
        <f t="shared" si="70"/>
        <v>0</v>
      </c>
      <c r="BA163">
        <f t="shared" si="70"/>
        <v>0</v>
      </c>
      <c r="BB163">
        <f t="shared" si="70"/>
        <v>0</v>
      </c>
      <c r="BC163">
        <f t="shared" si="70"/>
        <v>0</v>
      </c>
      <c r="BD163">
        <f t="shared" si="70"/>
        <v>0</v>
      </c>
      <c r="BE163">
        <f t="shared" si="70"/>
        <v>0</v>
      </c>
      <c r="BF163">
        <f t="shared" si="70"/>
        <v>0</v>
      </c>
      <c r="BG163">
        <f t="shared" si="70"/>
        <v>0</v>
      </c>
      <c r="BH163">
        <f t="shared" si="70"/>
        <v>0</v>
      </c>
      <c r="BI163">
        <f t="shared" si="70"/>
        <v>0</v>
      </c>
      <c r="BJ163">
        <f t="shared" si="70"/>
        <v>0</v>
      </c>
      <c r="BK163">
        <f t="shared" si="70"/>
        <v>0</v>
      </c>
      <c r="BL163">
        <f t="shared" si="70"/>
        <v>0</v>
      </c>
      <c r="BM163">
        <f t="shared" si="71"/>
        <v>0</v>
      </c>
      <c r="BN163">
        <f t="shared" si="71"/>
        <v>0</v>
      </c>
      <c r="BO163">
        <f t="shared" si="71"/>
        <v>0</v>
      </c>
      <c r="BP163">
        <f t="shared" si="56"/>
        <v>0</v>
      </c>
      <c r="BQ163">
        <f t="shared" si="56"/>
        <v>0</v>
      </c>
      <c r="BR163">
        <f t="shared" si="56"/>
        <v>0</v>
      </c>
      <c r="BS163">
        <f t="shared" si="56"/>
        <v>0</v>
      </c>
      <c r="BT163">
        <f t="shared" si="56"/>
        <v>0</v>
      </c>
      <c r="BU163">
        <f t="shared" si="63"/>
        <v>0</v>
      </c>
      <c r="BV163" t="str">
        <f t="shared" si="64"/>
        <v>NO</v>
      </c>
    </row>
    <row r="164" spans="1:74">
      <c r="A164" t="s">
        <v>7358</v>
      </c>
      <c r="B164" t="s">
        <v>7359</v>
      </c>
      <c r="C164">
        <f t="shared" si="74"/>
        <v>0</v>
      </c>
      <c r="D164">
        <f t="shared" si="74"/>
        <v>0</v>
      </c>
      <c r="E164">
        <f t="shared" si="74"/>
        <v>0</v>
      </c>
      <c r="F164">
        <f t="shared" si="74"/>
        <v>0</v>
      </c>
      <c r="G164">
        <f t="shared" si="74"/>
        <v>0</v>
      </c>
      <c r="H164">
        <f t="shared" si="74"/>
        <v>0</v>
      </c>
      <c r="I164">
        <f t="shared" si="74"/>
        <v>0</v>
      </c>
      <c r="J164">
        <f t="shared" si="74"/>
        <v>0</v>
      </c>
      <c r="K164">
        <f t="shared" si="74"/>
        <v>0</v>
      </c>
      <c r="L164">
        <f t="shared" si="74"/>
        <v>0</v>
      </c>
      <c r="M164">
        <f t="shared" si="74"/>
        <v>0</v>
      </c>
      <c r="N164">
        <f t="shared" si="74"/>
        <v>0</v>
      </c>
      <c r="O164">
        <f t="shared" si="74"/>
        <v>0</v>
      </c>
      <c r="P164">
        <f t="shared" si="74"/>
        <v>0</v>
      </c>
      <c r="Q164">
        <f t="shared" si="74"/>
        <v>0</v>
      </c>
      <c r="R164">
        <f t="shared" si="74"/>
        <v>0</v>
      </c>
      <c r="S164">
        <f t="shared" si="72"/>
        <v>0</v>
      </c>
      <c r="T164">
        <f t="shared" si="72"/>
        <v>0</v>
      </c>
      <c r="U164">
        <f t="shared" si="72"/>
        <v>0</v>
      </c>
      <c r="V164">
        <f t="shared" si="72"/>
        <v>0</v>
      </c>
      <c r="W164">
        <f t="shared" si="72"/>
        <v>0</v>
      </c>
      <c r="X164">
        <f t="shared" si="72"/>
        <v>0</v>
      </c>
      <c r="Y164">
        <f t="shared" si="72"/>
        <v>0</v>
      </c>
      <c r="Z164">
        <f t="shared" si="72"/>
        <v>0</v>
      </c>
      <c r="AA164">
        <f t="shared" si="72"/>
        <v>0</v>
      </c>
      <c r="AB164">
        <f t="shared" si="72"/>
        <v>0</v>
      </c>
      <c r="AC164">
        <f t="shared" si="72"/>
        <v>0</v>
      </c>
      <c r="AD164">
        <f t="shared" si="72"/>
        <v>0</v>
      </c>
      <c r="AE164">
        <f t="shared" si="72"/>
        <v>0</v>
      </c>
      <c r="AF164">
        <f t="shared" si="72"/>
        <v>0</v>
      </c>
      <c r="AG164">
        <f t="shared" si="72"/>
        <v>0</v>
      </c>
      <c r="AH164">
        <f t="shared" si="73"/>
        <v>0</v>
      </c>
      <c r="AI164">
        <f t="shared" si="73"/>
        <v>0</v>
      </c>
      <c r="AJ164">
        <f t="shared" si="73"/>
        <v>0</v>
      </c>
      <c r="AK164">
        <f t="shared" si="73"/>
        <v>0</v>
      </c>
      <c r="AL164">
        <f t="shared" si="73"/>
        <v>0</v>
      </c>
      <c r="AM164">
        <f t="shared" si="73"/>
        <v>0</v>
      </c>
      <c r="AN164">
        <f t="shared" si="73"/>
        <v>0</v>
      </c>
      <c r="AO164">
        <f t="shared" si="73"/>
        <v>0</v>
      </c>
      <c r="AP164">
        <f t="shared" si="73"/>
        <v>0</v>
      </c>
      <c r="AQ164">
        <f t="shared" si="73"/>
        <v>0</v>
      </c>
      <c r="AR164">
        <f t="shared" si="73"/>
        <v>0</v>
      </c>
      <c r="AS164">
        <f t="shared" si="73"/>
        <v>0</v>
      </c>
      <c r="AT164">
        <f t="shared" si="73"/>
        <v>0</v>
      </c>
      <c r="AU164">
        <f t="shared" si="73"/>
        <v>0</v>
      </c>
      <c r="AV164">
        <f t="shared" si="73"/>
        <v>0</v>
      </c>
      <c r="AW164">
        <f t="shared" si="73"/>
        <v>0</v>
      </c>
      <c r="AX164">
        <f t="shared" si="70"/>
        <v>0</v>
      </c>
      <c r="AY164">
        <f t="shared" si="70"/>
        <v>0</v>
      </c>
      <c r="AZ164">
        <f t="shared" si="70"/>
        <v>0</v>
      </c>
      <c r="BA164">
        <f t="shared" si="70"/>
        <v>0</v>
      </c>
      <c r="BB164">
        <f t="shared" si="70"/>
        <v>0</v>
      </c>
      <c r="BC164">
        <f t="shared" si="70"/>
        <v>0</v>
      </c>
      <c r="BD164">
        <f t="shared" si="70"/>
        <v>0</v>
      </c>
      <c r="BE164">
        <f t="shared" si="70"/>
        <v>0</v>
      </c>
      <c r="BF164">
        <f t="shared" si="70"/>
        <v>0</v>
      </c>
      <c r="BG164">
        <f t="shared" si="70"/>
        <v>0</v>
      </c>
      <c r="BH164">
        <f t="shared" si="70"/>
        <v>0</v>
      </c>
      <c r="BI164">
        <f t="shared" si="70"/>
        <v>0</v>
      </c>
      <c r="BJ164">
        <f t="shared" si="70"/>
        <v>0</v>
      </c>
      <c r="BK164">
        <f t="shared" si="70"/>
        <v>0</v>
      </c>
      <c r="BL164">
        <f t="shared" si="70"/>
        <v>0</v>
      </c>
      <c r="BM164">
        <f t="shared" si="71"/>
        <v>0</v>
      </c>
      <c r="BN164">
        <f t="shared" si="71"/>
        <v>0</v>
      </c>
      <c r="BO164">
        <f t="shared" si="71"/>
        <v>0</v>
      </c>
      <c r="BP164">
        <f t="shared" si="56"/>
        <v>0</v>
      </c>
      <c r="BQ164">
        <f t="shared" si="56"/>
        <v>0</v>
      </c>
      <c r="BR164">
        <f t="shared" si="56"/>
        <v>0</v>
      </c>
      <c r="BS164">
        <f t="shared" si="56"/>
        <v>0</v>
      </c>
      <c r="BT164">
        <f t="shared" si="56"/>
        <v>0</v>
      </c>
      <c r="BU164">
        <f t="shared" si="63"/>
        <v>0</v>
      </c>
      <c r="BV164" t="str">
        <f t="shared" si="64"/>
        <v>NO</v>
      </c>
    </row>
    <row r="165" spans="1:74">
      <c r="A165" t="s">
        <v>7360</v>
      </c>
      <c r="B165" t="s">
        <v>7361</v>
      </c>
      <c r="C165">
        <f t="shared" si="74"/>
        <v>0</v>
      </c>
      <c r="D165">
        <f t="shared" si="74"/>
        <v>0</v>
      </c>
      <c r="E165">
        <f t="shared" si="74"/>
        <v>0</v>
      </c>
      <c r="F165">
        <f t="shared" si="74"/>
        <v>0</v>
      </c>
      <c r="G165">
        <f t="shared" si="74"/>
        <v>0</v>
      </c>
      <c r="H165">
        <f t="shared" si="74"/>
        <v>0</v>
      </c>
      <c r="I165">
        <f t="shared" si="74"/>
        <v>0</v>
      </c>
      <c r="J165">
        <f t="shared" si="74"/>
        <v>0</v>
      </c>
      <c r="K165">
        <f t="shared" si="74"/>
        <v>0</v>
      </c>
      <c r="L165">
        <f t="shared" si="74"/>
        <v>0</v>
      </c>
      <c r="M165">
        <f t="shared" si="74"/>
        <v>0</v>
      </c>
      <c r="N165">
        <f t="shared" si="74"/>
        <v>0</v>
      </c>
      <c r="O165">
        <f t="shared" si="74"/>
        <v>0</v>
      </c>
      <c r="P165">
        <f t="shared" si="74"/>
        <v>0</v>
      </c>
      <c r="Q165">
        <f t="shared" si="74"/>
        <v>0</v>
      </c>
      <c r="R165">
        <f t="shared" si="74"/>
        <v>0</v>
      </c>
      <c r="S165">
        <f t="shared" si="72"/>
        <v>0</v>
      </c>
      <c r="T165">
        <f t="shared" si="72"/>
        <v>0</v>
      </c>
      <c r="U165">
        <f t="shared" si="72"/>
        <v>0</v>
      </c>
      <c r="V165">
        <f t="shared" si="72"/>
        <v>0</v>
      </c>
      <c r="W165">
        <f t="shared" si="72"/>
        <v>0</v>
      </c>
      <c r="X165">
        <f t="shared" si="72"/>
        <v>0</v>
      </c>
      <c r="Y165">
        <f t="shared" si="72"/>
        <v>0</v>
      </c>
      <c r="Z165">
        <f t="shared" si="72"/>
        <v>0</v>
      </c>
      <c r="AA165">
        <f t="shared" si="72"/>
        <v>0</v>
      </c>
      <c r="AB165">
        <f t="shared" si="72"/>
        <v>0</v>
      </c>
      <c r="AC165">
        <f t="shared" si="72"/>
        <v>0</v>
      </c>
      <c r="AD165">
        <f t="shared" si="72"/>
        <v>0</v>
      </c>
      <c r="AE165">
        <f t="shared" si="72"/>
        <v>0</v>
      </c>
      <c r="AF165">
        <f t="shared" si="72"/>
        <v>0</v>
      </c>
      <c r="AG165">
        <f t="shared" si="72"/>
        <v>0</v>
      </c>
      <c r="AH165">
        <f t="shared" si="73"/>
        <v>0</v>
      </c>
      <c r="AI165">
        <f t="shared" si="73"/>
        <v>0</v>
      </c>
      <c r="AJ165">
        <f t="shared" si="73"/>
        <v>0</v>
      </c>
      <c r="AK165">
        <f t="shared" si="73"/>
        <v>0</v>
      </c>
      <c r="AL165">
        <f t="shared" si="73"/>
        <v>0</v>
      </c>
      <c r="AM165">
        <f t="shared" si="73"/>
        <v>0</v>
      </c>
      <c r="AN165">
        <f t="shared" si="73"/>
        <v>0</v>
      </c>
      <c r="AO165">
        <f t="shared" si="73"/>
        <v>0</v>
      </c>
      <c r="AP165">
        <f t="shared" si="73"/>
        <v>0</v>
      </c>
      <c r="AQ165">
        <f t="shared" si="73"/>
        <v>0</v>
      </c>
      <c r="AR165">
        <f t="shared" si="73"/>
        <v>0</v>
      </c>
      <c r="AS165">
        <f t="shared" si="73"/>
        <v>0</v>
      </c>
      <c r="AT165">
        <f t="shared" si="73"/>
        <v>0</v>
      </c>
      <c r="AU165">
        <f t="shared" si="73"/>
        <v>0</v>
      </c>
      <c r="AV165">
        <f t="shared" si="73"/>
        <v>0</v>
      </c>
      <c r="AW165">
        <f t="shared" si="73"/>
        <v>0</v>
      </c>
      <c r="AX165">
        <f t="shared" si="70"/>
        <v>0</v>
      </c>
      <c r="AY165">
        <f t="shared" si="70"/>
        <v>0</v>
      </c>
      <c r="AZ165">
        <f t="shared" si="70"/>
        <v>0</v>
      </c>
      <c r="BA165">
        <f t="shared" si="70"/>
        <v>0</v>
      </c>
      <c r="BB165">
        <f t="shared" si="70"/>
        <v>0</v>
      </c>
      <c r="BC165">
        <f t="shared" si="70"/>
        <v>0</v>
      </c>
      <c r="BD165">
        <f t="shared" si="70"/>
        <v>0</v>
      </c>
      <c r="BE165">
        <f t="shared" si="70"/>
        <v>0</v>
      </c>
      <c r="BF165">
        <f t="shared" si="70"/>
        <v>0</v>
      </c>
      <c r="BG165">
        <f t="shared" si="70"/>
        <v>0</v>
      </c>
      <c r="BH165">
        <f t="shared" si="70"/>
        <v>0</v>
      </c>
      <c r="BI165">
        <f t="shared" si="70"/>
        <v>0</v>
      </c>
      <c r="BJ165">
        <f t="shared" si="70"/>
        <v>0</v>
      </c>
      <c r="BK165">
        <f t="shared" si="70"/>
        <v>0</v>
      </c>
      <c r="BL165">
        <f t="shared" si="70"/>
        <v>0</v>
      </c>
      <c r="BM165">
        <f t="shared" si="71"/>
        <v>0</v>
      </c>
      <c r="BN165">
        <f t="shared" si="71"/>
        <v>0</v>
      </c>
      <c r="BO165">
        <f t="shared" si="71"/>
        <v>0</v>
      </c>
      <c r="BP165">
        <f t="shared" si="56"/>
        <v>0</v>
      </c>
      <c r="BQ165">
        <f t="shared" si="56"/>
        <v>0</v>
      </c>
      <c r="BR165">
        <f t="shared" si="56"/>
        <v>0</v>
      </c>
      <c r="BS165">
        <f t="shared" si="56"/>
        <v>0</v>
      </c>
      <c r="BT165">
        <f t="shared" si="56"/>
        <v>0</v>
      </c>
      <c r="BU165">
        <f t="shared" si="63"/>
        <v>0</v>
      </c>
      <c r="BV165" t="str">
        <f t="shared" si="64"/>
        <v>NO</v>
      </c>
    </row>
    <row r="166" spans="1:74">
      <c r="A166" t="s">
        <v>7362</v>
      </c>
      <c r="B166" t="s">
        <v>7363</v>
      </c>
      <c r="C166">
        <f t="shared" si="74"/>
        <v>0</v>
      </c>
      <c r="D166">
        <f t="shared" si="74"/>
        <v>0</v>
      </c>
      <c r="E166">
        <f t="shared" si="74"/>
        <v>0</v>
      </c>
      <c r="F166">
        <f t="shared" si="74"/>
        <v>0</v>
      </c>
      <c r="G166">
        <f t="shared" si="74"/>
        <v>0</v>
      </c>
      <c r="H166">
        <f t="shared" si="74"/>
        <v>0</v>
      </c>
      <c r="I166">
        <f t="shared" si="74"/>
        <v>0</v>
      </c>
      <c r="J166">
        <f t="shared" si="74"/>
        <v>0</v>
      </c>
      <c r="K166">
        <f t="shared" si="74"/>
        <v>0</v>
      </c>
      <c r="L166">
        <f t="shared" si="74"/>
        <v>0</v>
      </c>
      <c r="M166">
        <f t="shared" si="74"/>
        <v>0</v>
      </c>
      <c r="N166">
        <f t="shared" si="74"/>
        <v>0</v>
      </c>
      <c r="O166">
        <f t="shared" si="74"/>
        <v>0</v>
      </c>
      <c r="P166">
        <f t="shared" si="74"/>
        <v>0</v>
      </c>
      <c r="Q166">
        <f t="shared" si="74"/>
        <v>0</v>
      </c>
      <c r="R166">
        <f t="shared" si="74"/>
        <v>0</v>
      </c>
      <c r="S166">
        <f t="shared" si="72"/>
        <v>0</v>
      </c>
      <c r="T166">
        <f t="shared" si="72"/>
        <v>0</v>
      </c>
      <c r="U166">
        <f t="shared" si="72"/>
        <v>0</v>
      </c>
      <c r="V166">
        <f t="shared" si="72"/>
        <v>0</v>
      </c>
      <c r="W166">
        <f t="shared" si="72"/>
        <v>0</v>
      </c>
      <c r="X166">
        <f t="shared" si="72"/>
        <v>0</v>
      </c>
      <c r="Y166">
        <f t="shared" si="72"/>
        <v>0</v>
      </c>
      <c r="Z166">
        <f t="shared" si="72"/>
        <v>0</v>
      </c>
      <c r="AA166">
        <f t="shared" si="72"/>
        <v>0</v>
      </c>
      <c r="AB166">
        <f t="shared" si="72"/>
        <v>0</v>
      </c>
      <c r="AC166">
        <f t="shared" si="72"/>
        <v>0</v>
      </c>
      <c r="AD166">
        <f t="shared" si="72"/>
        <v>0</v>
      </c>
      <c r="AE166">
        <f t="shared" si="72"/>
        <v>0</v>
      </c>
      <c r="AF166">
        <f t="shared" si="72"/>
        <v>0</v>
      </c>
      <c r="AG166">
        <f t="shared" si="72"/>
        <v>0</v>
      </c>
      <c r="AH166">
        <f t="shared" si="73"/>
        <v>0</v>
      </c>
      <c r="AI166">
        <f t="shared" si="73"/>
        <v>0</v>
      </c>
      <c r="AJ166">
        <f t="shared" si="73"/>
        <v>0</v>
      </c>
      <c r="AK166">
        <f t="shared" si="73"/>
        <v>0</v>
      </c>
      <c r="AL166">
        <f t="shared" si="73"/>
        <v>0</v>
      </c>
      <c r="AM166">
        <f t="shared" si="73"/>
        <v>0</v>
      </c>
      <c r="AN166">
        <f t="shared" si="73"/>
        <v>0</v>
      </c>
      <c r="AO166">
        <f t="shared" si="73"/>
        <v>0</v>
      </c>
      <c r="AP166">
        <f t="shared" si="73"/>
        <v>0</v>
      </c>
      <c r="AQ166">
        <f t="shared" si="73"/>
        <v>0</v>
      </c>
      <c r="AR166">
        <f t="shared" si="73"/>
        <v>0</v>
      </c>
      <c r="AS166">
        <f t="shared" si="73"/>
        <v>0</v>
      </c>
      <c r="AT166">
        <f t="shared" si="73"/>
        <v>0</v>
      </c>
      <c r="AU166">
        <f t="shared" si="73"/>
        <v>0</v>
      </c>
      <c r="AV166">
        <f t="shared" si="73"/>
        <v>0</v>
      </c>
      <c r="AW166">
        <f t="shared" si="73"/>
        <v>0</v>
      </c>
      <c r="AX166">
        <f t="shared" si="70"/>
        <v>0</v>
      </c>
      <c r="AY166">
        <f t="shared" si="70"/>
        <v>0</v>
      </c>
      <c r="AZ166">
        <f t="shared" si="70"/>
        <v>0</v>
      </c>
      <c r="BA166">
        <f t="shared" si="70"/>
        <v>0</v>
      </c>
      <c r="BB166">
        <f t="shared" si="70"/>
        <v>0</v>
      </c>
      <c r="BC166">
        <f t="shared" si="70"/>
        <v>0</v>
      </c>
      <c r="BD166">
        <f t="shared" si="70"/>
        <v>0</v>
      </c>
      <c r="BE166">
        <f t="shared" si="70"/>
        <v>0</v>
      </c>
      <c r="BF166">
        <f t="shared" si="70"/>
        <v>0</v>
      </c>
      <c r="BG166">
        <f t="shared" si="70"/>
        <v>0</v>
      </c>
      <c r="BH166">
        <f t="shared" si="70"/>
        <v>0</v>
      </c>
      <c r="BI166">
        <f t="shared" si="70"/>
        <v>0</v>
      </c>
      <c r="BJ166">
        <f t="shared" si="70"/>
        <v>0</v>
      </c>
      <c r="BK166">
        <f t="shared" si="70"/>
        <v>0</v>
      </c>
      <c r="BL166">
        <f t="shared" si="70"/>
        <v>0</v>
      </c>
      <c r="BM166">
        <f t="shared" si="71"/>
        <v>0</v>
      </c>
      <c r="BN166">
        <f t="shared" si="71"/>
        <v>0</v>
      </c>
      <c r="BO166">
        <f t="shared" si="71"/>
        <v>0</v>
      </c>
      <c r="BP166">
        <f t="shared" si="56"/>
        <v>0</v>
      </c>
      <c r="BQ166">
        <f t="shared" si="56"/>
        <v>0</v>
      </c>
      <c r="BR166">
        <f t="shared" si="56"/>
        <v>0</v>
      </c>
      <c r="BS166">
        <f t="shared" si="56"/>
        <v>0</v>
      </c>
      <c r="BT166">
        <f t="shared" si="56"/>
        <v>0</v>
      </c>
      <c r="BU166">
        <f t="shared" si="63"/>
        <v>0</v>
      </c>
      <c r="BV166" t="str">
        <f t="shared" si="64"/>
        <v>NO</v>
      </c>
    </row>
    <row r="167" spans="1:74">
      <c r="A167" t="s">
        <v>7364</v>
      </c>
      <c r="B167" t="s">
        <v>7365</v>
      </c>
      <c r="C167">
        <f t="shared" si="74"/>
        <v>0</v>
      </c>
      <c r="D167">
        <f t="shared" si="74"/>
        <v>0</v>
      </c>
      <c r="E167">
        <f t="shared" si="74"/>
        <v>0</v>
      </c>
      <c r="F167">
        <f t="shared" si="74"/>
        <v>0</v>
      </c>
      <c r="G167">
        <f t="shared" si="74"/>
        <v>0</v>
      </c>
      <c r="H167">
        <f t="shared" si="74"/>
        <v>0</v>
      </c>
      <c r="I167">
        <f t="shared" si="74"/>
        <v>0</v>
      </c>
      <c r="J167">
        <f t="shared" si="74"/>
        <v>0</v>
      </c>
      <c r="K167">
        <f t="shared" si="74"/>
        <v>0</v>
      </c>
      <c r="L167">
        <f t="shared" si="74"/>
        <v>0</v>
      </c>
      <c r="M167">
        <f t="shared" si="74"/>
        <v>0</v>
      </c>
      <c r="N167">
        <f t="shared" si="74"/>
        <v>0</v>
      </c>
      <c r="O167">
        <f t="shared" si="74"/>
        <v>0</v>
      </c>
      <c r="P167">
        <f t="shared" si="74"/>
        <v>0</v>
      </c>
      <c r="Q167">
        <f t="shared" si="74"/>
        <v>0</v>
      </c>
      <c r="R167">
        <f t="shared" si="74"/>
        <v>0</v>
      </c>
      <c r="S167">
        <f t="shared" si="72"/>
        <v>0</v>
      </c>
      <c r="T167">
        <f t="shared" si="72"/>
        <v>0</v>
      </c>
      <c r="U167">
        <f t="shared" si="72"/>
        <v>0</v>
      </c>
      <c r="V167">
        <f t="shared" si="72"/>
        <v>0</v>
      </c>
      <c r="W167">
        <f t="shared" si="72"/>
        <v>0</v>
      </c>
      <c r="X167">
        <f t="shared" si="72"/>
        <v>0</v>
      </c>
      <c r="Y167">
        <f t="shared" si="72"/>
        <v>0</v>
      </c>
      <c r="Z167">
        <f t="shared" si="72"/>
        <v>0</v>
      </c>
      <c r="AA167">
        <f t="shared" si="72"/>
        <v>0</v>
      </c>
      <c r="AB167">
        <f t="shared" si="72"/>
        <v>0</v>
      </c>
      <c r="AC167">
        <f t="shared" si="72"/>
        <v>0</v>
      </c>
      <c r="AD167">
        <f t="shared" si="72"/>
        <v>0</v>
      </c>
      <c r="AE167">
        <f t="shared" si="72"/>
        <v>0</v>
      </c>
      <c r="AF167">
        <f t="shared" si="72"/>
        <v>0</v>
      </c>
      <c r="AG167">
        <f t="shared" si="72"/>
        <v>0</v>
      </c>
      <c r="AH167">
        <f t="shared" si="73"/>
        <v>0</v>
      </c>
      <c r="AI167">
        <f t="shared" si="73"/>
        <v>0</v>
      </c>
      <c r="AJ167">
        <f t="shared" si="73"/>
        <v>0</v>
      </c>
      <c r="AK167">
        <f t="shared" si="73"/>
        <v>0</v>
      </c>
      <c r="AL167">
        <f t="shared" si="73"/>
        <v>0</v>
      </c>
      <c r="AM167">
        <f t="shared" si="73"/>
        <v>0</v>
      </c>
      <c r="AN167">
        <f t="shared" si="73"/>
        <v>0</v>
      </c>
      <c r="AO167">
        <f t="shared" si="73"/>
        <v>0</v>
      </c>
      <c r="AP167">
        <f t="shared" si="73"/>
        <v>0</v>
      </c>
      <c r="AQ167">
        <f t="shared" si="73"/>
        <v>0</v>
      </c>
      <c r="AR167">
        <f t="shared" si="73"/>
        <v>0</v>
      </c>
      <c r="AS167">
        <f t="shared" si="73"/>
        <v>0</v>
      </c>
      <c r="AT167">
        <f t="shared" si="73"/>
        <v>0</v>
      </c>
      <c r="AU167">
        <f t="shared" si="73"/>
        <v>0</v>
      </c>
      <c r="AV167">
        <f t="shared" si="73"/>
        <v>0</v>
      </c>
      <c r="AW167">
        <f t="shared" si="73"/>
        <v>0</v>
      </c>
      <c r="AX167">
        <f t="shared" si="70"/>
        <v>0</v>
      </c>
      <c r="AY167">
        <f t="shared" si="70"/>
        <v>0</v>
      </c>
      <c r="AZ167">
        <f t="shared" si="70"/>
        <v>0</v>
      </c>
      <c r="BA167">
        <f t="shared" si="70"/>
        <v>0</v>
      </c>
      <c r="BB167">
        <f t="shared" si="70"/>
        <v>0</v>
      </c>
      <c r="BC167">
        <f t="shared" si="70"/>
        <v>0</v>
      </c>
      <c r="BD167">
        <f t="shared" si="70"/>
        <v>0</v>
      </c>
      <c r="BE167">
        <f t="shared" si="70"/>
        <v>0</v>
      </c>
      <c r="BF167">
        <f t="shared" si="70"/>
        <v>0</v>
      </c>
      <c r="BG167">
        <f t="shared" si="70"/>
        <v>0</v>
      </c>
      <c r="BH167">
        <f t="shared" si="70"/>
        <v>0</v>
      </c>
      <c r="BI167">
        <f t="shared" si="70"/>
        <v>0</v>
      </c>
      <c r="BJ167">
        <f t="shared" si="70"/>
        <v>0</v>
      </c>
      <c r="BK167">
        <f t="shared" si="70"/>
        <v>0</v>
      </c>
      <c r="BL167">
        <f t="shared" si="70"/>
        <v>0</v>
      </c>
      <c r="BM167">
        <f t="shared" si="71"/>
        <v>0</v>
      </c>
      <c r="BN167">
        <f t="shared" si="71"/>
        <v>0</v>
      </c>
      <c r="BO167">
        <f t="shared" si="71"/>
        <v>0</v>
      </c>
      <c r="BP167">
        <f t="shared" si="56"/>
        <v>0</v>
      </c>
      <c r="BQ167">
        <f t="shared" si="56"/>
        <v>0</v>
      </c>
      <c r="BR167">
        <f t="shared" si="56"/>
        <v>0</v>
      </c>
      <c r="BS167">
        <f t="shared" si="56"/>
        <v>0</v>
      </c>
      <c r="BT167">
        <f t="shared" si="56"/>
        <v>0</v>
      </c>
      <c r="BU167">
        <f t="shared" si="63"/>
        <v>0</v>
      </c>
      <c r="BV167" t="str">
        <f t="shared" si="64"/>
        <v>NO</v>
      </c>
    </row>
    <row r="168" spans="1:74">
      <c r="A168" t="s">
        <v>7366</v>
      </c>
      <c r="B168" t="s">
        <v>7367</v>
      </c>
      <c r="C168">
        <f t="shared" si="74"/>
        <v>0</v>
      </c>
      <c r="D168">
        <f t="shared" si="74"/>
        <v>0</v>
      </c>
      <c r="E168">
        <f t="shared" si="74"/>
        <v>0</v>
      </c>
      <c r="F168">
        <f t="shared" si="74"/>
        <v>0</v>
      </c>
      <c r="G168">
        <f t="shared" si="74"/>
        <v>0</v>
      </c>
      <c r="H168">
        <f t="shared" si="74"/>
        <v>0</v>
      </c>
      <c r="I168">
        <f t="shared" si="74"/>
        <v>0</v>
      </c>
      <c r="J168">
        <f t="shared" si="74"/>
        <v>0</v>
      </c>
      <c r="K168">
        <f t="shared" si="74"/>
        <v>0</v>
      </c>
      <c r="L168">
        <f t="shared" si="74"/>
        <v>0</v>
      </c>
      <c r="M168">
        <f t="shared" si="74"/>
        <v>0</v>
      </c>
      <c r="N168">
        <f t="shared" si="74"/>
        <v>0</v>
      </c>
      <c r="O168">
        <f t="shared" si="74"/>
        <v>0</v>
      </c>
      <c r="P168">
        <f t="shared" si="74"/>
        <v>0</v>
      </c>
      <c r="Q168">
        <f t="shared" si="74"/>
        <v>0</v>
      </c>
      <c r="R168">
        <f t="shared" si="74"/>
        <v>0</v>
      </c>
      <c r="S168">
        <f t="shared" si="72"/>
        <v>0</v>
      </c>
      <c r="T168">
        <f t="shared" si="72"/>
        <v>0</v>
      </c>
      <c r="U168">
        <f t="shared" si="72"/>
        <v>0</v>
      </c>
      <c r="V168">
        <f t="shared" si="72"/>
        <v>0</v>
      </c>
      <c r="W168">
        <f t="shared" si="72"/>
        <v>0</v>
      </c>
      <c r="X168">
        <f t="shared" si="72"/>
        <v>0</v>
      </c>
      <c r="Y168">
        <f t="shared" si="72"/>
        <v>0</v>
      </c>
      <c r="Z168">
        <f t="shared" si="72"/>
        <v>0</v>
      </c>
      <c r="AA168">
        <f t="shared" si="72"/>
        <v>0</v>
      </c>
      <c r="AB168">
        <f t="shared" si="72"/>
        <v>0</v>
      </c>
      <c r="AC168">
        <f t="shared" si="72"/>
        <v>0</v>
      </c>
      <c r="AD168">
        <f t="shared" si="72"/>
        <v>0</v>
      </c>
      <c r="AE168">
        <f t="shared" si="72"/>
        <v>0</v>
      </c>
      <c r="AF168">
        <f t="shared" si="72"/>
        <v>0</v>
      </c>
      <c r="AG168">
        <f t="shared" si="72"/>
        <v>0</v>
      </c>
      <c r="AH168">
        <f t="shared" si="73"/>
        <v>0</v>
      </c>
      <c r="AI168">
        <f t="shared" si="73"/>
        <v>0</v>
      </c>
      <c r="AJ168">
        <f t="shared" si="73"/>
        <v>0</v>
      </c>
      <c r="AK168">
        <f t="shared" si="73"/>
        <v>0</v>
      </c>
      <c r="AL168">
        <f t="shared" si="73"/>
        <v>0</v>
      </c>
      <c r="AM168">
        <f t="shared" si="73"/>
        <v>0</v>
      </c>
      <c r="AN168">
        <f t="shared" si="73"/>
        <v>0</v>
      </c>
      <c r="AO168">
        <f t="shared" si="73"/>
        <v>0</v>
      </c>
      <c r="AP168">
        <f t="shared" si="73"/>
        <v>0</v>
      </c>
      <c r="AQ168">
        <f t="shared" si="73"/>
        <v>0</v>
      </c>
      <c r="AR168">
        <f t="shared" si="73"/>
        <v>0</v>
      </c>
      <c r="AS168">
        <f t="shared" si="73"/>
        <v>0</v>
      </c>
      <c r="AT168">
        <f t="shared" si="73"/>
        <v>0</v>
      </c>
      <c r="AU168">
        <f t="shared" si="73"/>
        <v>0</v>
      </c>
      <c r="AV168">
        <f t="shared" si="73"/>
        <v>0</v>
      </c>
      <c r="AW168">
        <f t="shared" si="73"/>
        <v>0</v>
      </c>
      <c r="AX168">
        <f t="shared" si="70"/>
        <v>0</v>
      </c>
      <c r="AY168">
        <f t="shared" si="70"/>
        <v>0</v>
      </c>
      <c r="AZ168">
        <f t="shared" si="70"/>
        <v>0</v>
      </c>
      <c r="BA168">
        <f t="shared" si="70"/>
        <v>0</v>
      </c>
      <c r="BB168">
        <f t="shared" si="70"/>
        <v>0</v>
      </c>
      <c r="BC168">
        <f t="shared" si="70"/>
        <v>0</v>
      </c>
      <c r="BD168">
        <f t="shared" si="70"/>
        <v>0</v>
      </c>
      <c r="BE168">
        <f t="shared" si="70"/>
        <v>0</v>
      </c>
      <c r="BF168">
        <f t="shared" si="70"/>
        <v>0</v>
      </c>
      <c r="BG168">
        <f t="shared" si="70"/>
        <v>0</v>
      </c>
      <c r="BH168">
        <f t="shared" si="70"/>
        <v>0</v>
      </c>
      <c r="BI168">
        <f t="shared" si="70"/>
        <v>0</v>
      </c>
      <c r="BJ168">
        <f t="shared" si="70"/>
        <v>0</v>
      </c>
      <c r="BK168">
        <f t="shared" si="70"/>
        <v>0</v>
      </c>
      <c r="BL168">
        <f t="shared" si="70"/>
        <v>0</v>
      </c>
      <c r="BM168">
        <f t="shared" si="71"/>
        <v>0</v>
      </c>
      <c r="BN168">
        <f t="shared" si="71"/>
        <v>0</v>
      </c>
      <c r="BO168">
        <f t="shared" si="71"/>
        <v>0</v>
      </c>
      <c r="BP168">
        <f t="shared" si="56"/>
        <v>0</v>
      </c>
      <c r="BQ168">
        <f t="shared" si="56"/>
        <v>0</v>
      </c>
      <c r="BR168">
        <f t="shared" si="56"/>
        <v>0</v>
      </c>
      <c r="BS168">
        <f t="shared" si="56"/>
        <v>0</v>
      </c>
      <c r="BT168">
        <f t="shared" si="56"/>
        <v>0</v>
      </c>
      <c r="BU168">
        <f t="shared" si="63"/>
        <v>0</v>
      </c>
      <c r="BV168" t="str">
        <f t="shared" si="64"/>
        <v>NO</v>
      </c>
    </row>
    <row r="169" spans="1:74">
      <c r="A169" t="s">
        <v>7368</v>
      </c>
      <c r="B169" t="s">
        <v>7369</v>
      </c>
      <c r="C169">
        <f t="shared" si="74"/>
        <v>0</v>
      </c>
      <c r="D169">
        <f t="shared" si="74"/>
        <v>0</v>
      </c>
      <c r="E169">
        <f t="shared" si="74"/>
        <v>0</v>
      </c>
      <c r="F169">
        <f t="shared" si="74"/>
        <v>0</v>
      </c>
      <c r="G169">
        <f t="shared" si="74"/>
        <v>0</v>
      </c>
      <c r="H169">
        <f t="shared" si="74"/>
        <v>0</v>
      </c>
      <c r="I169">
        <f t="shared" si="74"/>
        <v>0</v>
      </c>
      <c r="J169">
        <f t="shared" si="74"/>
        <v>0</v>
      </c>
      <c r="K169">
        <f t="shared" si="74"/>
        <v>0</v>
      </c>
      <c r="L169">
        <f t="shared" si="74"/>
        <v>0</v>
      </c>
      <c r="M169">
        <f t="shared" si="74"/>
        <v>0</v>
      </c>
      <c r="N169">
        <f t="shared" si="74"/>
        <v>0</v>
      </c>
      <c r="O169">
        <f t="shared" si="74"/>
        <v>0</v>
      </c>
      <c r="P169">
        <f t="shared" si="74"/>
        <v>0</v>
      </c>
      <c r="Q169">
        <f t="shared" si="74"/>
        <v>0</v>
      </c>
      <c r="R169">
        <f t="shared" si="74"/>
        <v>0</v>
      </c>
      <c r="S169">
        <f t="shared" si="72"/>
        <v>0</v>
      </c>
      <c r="T169">
        <f t="shared" si="72"/>
        <v>0</v>
      </c>
      <c r="U169">
        <f t="shared" si="72"/>
        <v>0</v>
      </c>
      <c r="V169">
        <f t="shared" si="72"/>
        <v>0</v>
      </c>
      <c r="W169">
        <f t="shared" si="72"/>
        <v>0</v>
      </c>
      <c r="X169">
        <f t="shared" si="72"/>
        <v>0</v>
      </c>
      <c r="Y169">
        <f t="shared" si="72"/>
        <v>0</v>
      </c>
      <c r="Z169">
        <f t="shared" si="72"/>
        <v>0</v>
      </c>
      <c r="AA169">
        <f t="shared" si="72"/>
        <v>0</v>
      </c>
      <c r="AB169">
        <f t="shared" si="72"/>
        <v>0</v>
      </c>
      <c r="AC169">
        <f t="shared" si="72"/>
        <v>0</v>
      </c>
      <c r="AD169">
        <f t="shared" si="72"/>
        <v>0</v>
      </c>
      <c r="AE169">
        <f t="shared" si="72"/>
        <v>0</v>
      </c>
      <c r="AF169">
        <f t="shared" si="72"/>
        <v>0</v>
      </c>
      <c r="AG169">
        <f t="shared" si="72"/>
        <v>0</v>
      </c>
      <c r="AH169">
        <f t="shared" si="73"/>
        <v>0</v>
      </c>
      <c r="AI169">
        <f t="shared" si="73"/>
        <v>0</v>
      </c>
      <c r="AJ169">
        <f t="shared" si="73"/>
        <v>0</v>
      </c>
      <c r="AK169">
        <f t="shared" si="73"/>
        <v>0</v>
      </c>
      <c r="AL169">
        <f t="shared" si="73"/>
        <v>0</v>
      </c>
      <c r="AM169">
        <f t="shared" si="73"/>
        <v>0</v>
      </c>
      <c r="AN169">
        <f t="shared" si="73"/>
        <v>0</v>
      </c>
      <c r="AO169">
        <f t="shared" si="73"/>
        <v>0</v>
      </c>
      <c r="AP169">
        <f t="shared" si="73"/>
        <v>0</v>
      </c>
      <c r="AQ169">
        <f t="shared" si="73"/>
        <v>0</v>
      </c>
      <c r="AR169">
        <f t="shared" si="73"/>
        <v>0</v>
      </c>
      <c r="AS169">
        <f t="shared" si="73"/>
        <v>0</v>
      </c>
      <c r="AT169">
        <f t="shared" si="73"/>
        <v>0</v>
      </c>
      <c r="AU169">
        <f t="shared" si="73"/>
        <v>0</v>
      </c>
      <c r="AV169">
        <f t="shared" si="73"/>
        <v>0</v>
      </c>
      <c r="AW169">
        <f t="shared" si="73"/>
        <v>0</v>
      </c>
      <c r="AX169">
        <f t="shared" si="70"/>
        <v>0</v>
      </c>
      <c r="AY169">
        <f t="shared" si="70"/>
        <v>0</v>
      </c>
      <c r="AZ169">
        <f t="shared" si="70"/>
        <v>0</v>
      </c>
      <c r="BA169">
        <f t="shared" si="70"/>
        <v>0</v>
      </c>
      <c r="BB169">
        <f t="shared" si="70"/>
        <v>0</v>
      </c>
      <c r="BC169">
        <f t="shared" si="70"/>
        <v>0</v>
      </c>
      <c r="BD169">
        <f t="shared" si="70"/>
        <v>0</v>
      </c>
      <c r="BE169">
        <f t="shared" si="70"/>
        <v>0</v>
      </c>
      <c r="BF169">
        <f t="shared" si="70"/>
        <v>0</v>
      </c>
      <c r="BG169">
        <f t="shared" si="70"/>
        <v>0</v>
      </c>
      <c r="BH169">
        <f t="shared" si="70"/>
        <v>0</v>
      </c>
      <c r="BI169">
        <f t="shared" si="70"/>
        <v>0</v>
      </c>
      <c r="BJ169">
        <f t="shared" si="70"/>
        <v>0</v>
      </c>
      <c r="BK169">
        <f t="shared" si="70"/>
        <v>0</v>
      </c>
      <c r="BL169">
        <f t="shared" si="70"/>
        <v>0</v>
      </c>
      <c r="BM169">
        <f t="shared" si="71"/>
        <v>0</v>
      </c>
      <c r="BN169">
        <f t="shared" si="71"/>
        <v>0</v>
      </c>
      <c r="BO169">
        <f t="shared" si="71"/>
        <v>0</v>
      </c>
      <c r="BP169">
        <f t="shared" si="56"/>
        <v>0</v>
      </c>
      <c r="BQ169">
        <f t="shared" si="56"/>
        <v>0</v>
      </c>
      <c r="BR169">
        <f t="shared" si="56"/>
        <v>0</v>
      </c>
      <c r="BS169">
        <f t="shared" si="56"/>
        <v>0</v>
      </c>
      <c r="BT169">
        <f t="shared" si="56"/>
        <v>0</v>
      </c>
      <c r="BU169">
        <f t="shared" si="63"/>
        <v>0</v>
      </c>
      <c r="BV169" t="str">
        <f t="shared" si="64"/>
        <v>NO</v>
      </c>
    </row>
    <row r="170" spans="1:74">
      <c r="A170" t="s">
        <v>7370</v>
      </c>
      <c r="B170" t="s">
        <v>7371</v>
      </c>
      <c r="C170">
        <f t="shared" si="74"/>
        <v>0</v>
      </c>
      <c r="D170">
        <f t="shared" si="74"/>
        <v>0</v>
      </c>
      <c r="E170">
        <f t="shared" si="74"/>
        <v>0</v>
      </c>
      <c r="F170">
        <f t="shared" si="74"/>
        <v>0</v>
      </c>
      <c r="G170">
        <f t="shared" si="74"/>
        <v>0</v>
      </c>
      <c r="H170">
        <f t="shared" si="74"/>
        <v>0</v>
      </c>
      <c r="I170">
        <f t="shared" si="74"/>
        <v>0</v>
      </c>
      <c r="J170">
        <f t="shared" si="74"/>
        <v>0</v>
      </c>
      <c r="K170">
        <f t="shared" si="74"/>
        <v>0</v>
      </c>
      <c r="L170">
        <f t="shared" si="74"/>
        <v>0</v>
      </c>
      <c r="M170">
        <f t="shared" si="74"/>
        <v>0</v>
      </c>
      <c r="N170">
        <f t="shared" si="74"/>
        <v>0</v>
      </c>
      <c r="O170">
        <f t="shared" si="74"/>
        <v>0</v>
      </c>
      <c r="P170">
        <f t="shared" si="74"/>
        <v>0</v>
      </c>
      <c r="Q170">
        <f t="shared" si="74"/>
        <v>0</v>
      </c>
      <c r="R170">
        <f t="shared" si="74"/>
        <v>0</v>
      </c>
      <c r="S170">
        <f t="shared" si="72"/>
        <v>0</v>
      </c>
      <c r="T170">
        <f t="shared" si="72"/>
        <v>0</v>
      </c>
      <c r="U170">
        <f t="shared" si="72"/>
        <v>0</v>
      </c>
      <c r="V170">
        <f t="shared" si="72"/>
        <v>0</v>
      </c>
      <c r="W170">
        <f t="shared" si="72"/>
        <v>0</v>
      </c>
      <c r="X170">
        <f t="shared" si="72"/>
        <v>0</v>
      </c>
      <c r="Y170">
        <f t="shared" si="72"/>
        <v>0</v>
      </c>
      <c r="Z170">
        <f t="shared" si="72"/>
        <v>0</v>
      </c>
      <c r="AA170">
        <f t="shared" si="72"/>
        <v>0</v>
      </c>
      <c r="AB170">
        <f t="shared" si="72"/>
        <v>0</v>
      </c>
      <c r="AC170">
        <f t="shared" si="72"/>
        <v>0</v>
      </c>
      <c r="AD170">
        <f t="shared" si="72"/>
        <v>0</v>
      </c>
      <c r="AE170">
        <f t="shared" si="72"/>
        <v>0</v>
      </c>
      <c r="AF170">
        <f t="shared" si="72"/>
        <v>0</v>
      </c>
      <c r="AG170">
        <f t="shared" si="72"/>
        <v>0</v>
      </c>
      <c r="AH170">
        <f t="shared" si="73"/>
        <v>0</v>
      </c>
      <c r="AI170">
        <f t="shared" si="73"/>
        <v>0</v>
      </c>
      <c r="AJ170">
        <f t="shared" si="73"/>
        <v>0</v>
      </c>
      <c r="AK170">
        <f t="shared" si="73"/>
        <v>0</v>
      </c>
      <c r="AL170">
        <f t="shared" si="73"/>
        <v>0</v>
      </c>
      <c r="AM170">
        <f t="shared" si="73"/>
        <v>0</v>
      </c>
      <c r="AN170">
        <f t="shared" si="73"/>
        <v>0</v>
      </c>
      <c r="AO170">
        <f t="shared" si="73"/>
        <v>0</v>
      </c>
      <c r="AP170">
        <f t="shared" si="73"/>
        <v>0</v>
      </c>
      <c r="AQ170">
        <f t="shared" si="73"/>
        <v>0</v>
      </c>
      <c r="AR170">
        <f t="shared" si="73"/>
        <v>0</v>
      </c>
      <c r="AS170">
        <f t="shared" si="73"/>
        <v>0</v>
      </c>
      <c r="AT170">
        <f t="shared" si="73"/>
        <v>0</v>
      </c>
      <c r="AU170">
        <f t="shared" si="73"/>
        <v>0</v>
      </c>
      <c r="AV170">
        <f t="shared" si="73"/>
        <v>0</v>
      </c>
      <c r="AW170">
        <f t="shared" si="73"/>
        <v>0</v>
      </c>
      <c r="AX170">
        <f t="shared" si="70"/>
        <v>0</v>
      </c>
      <c r="AY170">
        <f t="shared" si="70"/>
        <v>0</v>
      </c>
      <c r="AZ170">
        <f t="shared" si="70"/>
        <v>0</v>
      </c>
      <c r="BA170">
        <f t="shared" si="70"/>
        <v>0</v>
      </c>
      <c r="BB170">
        <f t="shared" si="70"/>
        <v>0</v>
      </c>
      <c r="BC170">
        <f t="shared" si="70"/>
        <v>0</v>
      </c>
      <c r="BD170">
        <f t="shared" si="70"/>
        <v>0</v>
      </c>
      <c r="BE170">
        <f t="shared" si="70"/>
        <v>0</v>
      </c>
      <c r="BF170">
        <f t="shared" si="70"/>
        <v>0</v>
      </c>
      <c r="BG170">
        <f t="shared" si="70"/>
        <v>0</v>
      </c>
      <c r="BH170">
        <f t="shared" si="70"/>
        <v>0</v>
      </c>
      <c r="BI170">
        <f t="shared" si="70"/>
        <v>0</v>
      </c>
      <c r="BJ170">
        <f t="shared" si="70"/>
        <v>0</v>
      </c>
      <c r="BK170">
        <f t="shared" si="70"/>
        <v>0</v>
      </c>
      <c r="BL170">
        <f t="shared" si="70"/>
        <v>0</v>
      </c>
      <c r="BM170">
        <f t="shared" si="71"/>
        <v>0</v>
      </c>
      <c r="BN170">
        <f t="shared" si="71"/>
        <v>0</v>
      </c>
      <c r="BO170">
        <f t="shared" si="71"/>
        <v>0</v>
      </c>
      <c r="BP170">
        <f t="shared" si="56"/>
        <v>0</v>
      </c>
      <c r="BQ170">
        <f t="shared" si="56"/>
        <v>0</v>
      </c>
      <c r="BR170">
        <f t="shared" si="56"/>
        <v>0</v>
      </c>
      <c r="BS170">
        <f t="shared" si="56"/>
        <v>0</v>
      </c>
      <c r="BT170">
        <f t="shared" si="56"/>
        <v>0</v>
      </c>
      <c r="BU170">
        <f t="shared" si="63"/>
        <v>0</v>
      </c>
      <c r="BV170" t="str">
        <f t="shared" si="64"/>
        <v>NO</v>
      </c>
    </row>
    <row r="171" spans="1:74">
      <c r="A171" t="s">
        <v>7372</v>
      </c>
      <c r="B171" t="s">
        <v>7373</v>
      </c>
      <c r="C171">
        <f t="shared" si="74"/>
        <v>0</v>
      </c>
      <c r="D171">
        <f t="shared" si="74"/>
        <v>0</v>
      </c>
      <c r="E171">
        <f t="shared" si="74"/>
        <v>0</v>
      </c>
      <c r="F171">
        <f t="shared" si="74"/>
        <v>0</v>
      </c>
      <c r="G171">
        <f t="shared" si="74"/>
        <v>0</v>
      </c>
      <c r="H171">
        <f t="shared" si="74"/>
        <v>0</v>
      </c>
      <c r="I171">
        <f t="shared" si="74"/>
        <v>0</v>
      </c>
      <c r="J171">
        <f t="shared" si="74"/>
        <v>0</v>
      </c>
      <c r="K171">
        <f t="shared" si="74"/>
        <v>0</v>
      </c>
      <c r="L171">
        <f t="shared" si="74"/>
        <v>0</v>
      </c>
      <c r="M171">
        <f t="shared" si="74"/>
        <v>0</v>
      </c>
      <c r="N171">
        <f t="shared" si="74"/>
        <v>0</v>
      </c>
      <c r="O171">
        <f t="shared" si="74"/>
        <v>0</v>
      </c>
      <c r="P171">
        <f t="shared" si="74"/>
        <v>0</v>
      </c>
      <c r="Q171">
        <f t="shared" si="74"/>
        <v>0</v>
      </c>
      <c r="R171">
        <f t="shared" si="74"/>
        <v>0</v>
      </c>
      <c r="S171">
        <f t="shared" si="72"/>
        <v>0</v>
      </c>
      <c r="T171">
        <f t="shared" si="72"/>
        <v>0</v>
      </c>
      <c r="U171">
        <f t="shared" si="72"/>
        <v>0</v>
      </c>
      <c r="V171">
        <f t="shared" si="72"/>
        <v>0</v>
      </c>
      <c r="W171">
        <f t="shared" si="72"/>
        <v>0</v>
      </c>
      <c r="X171">
        <f t="shared" si="72"/>
        <v>0</v>
      </c>
      <c r="Y171">
        <f t="shared" si="72"/>
        <v>0</v>
      </c>
      <c r="Z171">
        <f t="shared" si="72"/>
        <v>0</v>
      </c>
      <c r="AA171">
        <f t="shared" si="72"/>
        <v>0</v>
      </c>
      <c r="AB171">
        <f t="shared" si="72"/>
        <v>0</v>
      </c>
      <c r="AC171">
        <f t="shared" si="72"/>
        <v>0</v>
      </c>
      <c r="AD171">
        <f t="shared" si="72"/>
        <v>0</v>
      </c>
      <c r="AE171">
        <f t="shared" si="72"/>
        <v>0</v>
      </c>
      <c r="AF171">
        <f t="shared" si="72"/>
        <v>0</v>
      </c>
      <c r="AG171">
        <f t="shared" si="72"/>
        <v>0</v>
      </c>
      <c r="AH171">
        <f t="shared" si="73"/>
        <v>0</v>
      </c>
      <c r="AI171">
        <f t="shared" si="73"/>
        <v>0</v>
      </c>
      <c r="AJ171">
        <f t="shared" si="73"/>
        <v>0</v>
      </c>
      <c r="AK171">
        <f t="shared" si="73"/>
        <v>0</v>
      </c>
      <c r="AL171">
        <f t="shared" si="73"/>
        <v>0</v>
      </c>
      <c r="AM171">
        <f t="shared" si="73"/>
        <v>0</v>
      </c>
      <c r="AN171">
        <f t="shared" si="73"/>
        <v>0</v>
      </c>
      <c r="AO171">
        <f t="shared" si="73"/>
        <v>0</v>
      </c>
      <c r="AP171">
        <f t="shared" si="73"/>
        <v>0</v>
      </c>
      <c r="AQ171">
        <f t="shared" si="73"/>
        <v>0</v>
      </c>
      <c r="AR171">
        <f t="shared" si="73"/>
        <v>0</v>
      </c>
      <c r="AS171">
        <f t="shared" si="73"/>
        <v>0</v>
      </c>
      <c r="AT171">
        <f t="shared" si="73"/>
        <v>0</v>
      </c>
      <c r="AU171">
        <f t="shared" si="73"/>
        <v>0</v>
      </c>
      <c r="AV171">
        <f t="shared" si="73"/>
        <v>0</v>
      </c>
      <c r="AW171">
        <f t="shared" si="73"/>
        <v>0</v>
      </c>
      <c r="AX171">
        <f t="shared" si="70"/>
        <v>0</v>
      </c>
      <c r="AY171">
        <f t="shared" si="70"/>
        <v>0</v>
      </c>
      <c r="AZ171">
        <f t="shared" si="70"/>
        <v>0</v>
      </c>
      <c r="BA171">
        <f t="shared" si="70"/>
        <v>0</v>
      </c>
      <c r="BB171">
        <f t="shared" si="70"/>
        <v>0</v>
      </c>
      <c r="BC171">
        <f t="shared" si="70"/>
        <v>0</v>
      </c>
      <c r="BD171">
        <f t="shared" si="70"/>
        <v>0</v>
      </c>
      <c r="BE171">
        <f t="shared" si="70"/>
        <v>0</v>
      </c>
      <c r="BF171">
        <f t="shared" si="70"/>
        <v>0</v>
      </c>
      <c r="BG171">
        <f t="shared" si="70"/>
        <v>0</v>
      </c>
      <c r="BH171">
        <f t="shared" si="70"/>
        <v>0</v>
      </c>
      <c r="BI171">
        <f t="shared" si="70"/>
        <v>0</v>
      </c>
      <c r="BJ171">
        <f t="shared" si="70"/>
        <v>0</v>
      </c>
      <c r="BK171">
        <f t="shared" si="70"/>
        <v>0</v>
      </c>
      <c r="BL171">
        <f t="shared" si="70"/>
        <v>0</v>
      </c>
      <c r="BM171">
        <f t="shared" si="71"/>
        <v>0</v>
      </c>
      <c r="BN171">
        <f t="shared" si="71"/>
        <v>0</v>
      </c>
      <c r="BO171">
        <f t="shared" si="71"/>
        <v>0</v>
      </c>
      <c r="BP171">
        <f t="shared" si="56"/>
        <v>0</v>
      </c>
      <c r="BQ171">
        <f t="shared" si="56"/>
        <v>0</v>
      </c>
      <c r="BR171">
        <f t="shared" si="56"/>
        <v>0</v>
      </c>
      <c r="BS171">
        <f t="shared" si="56"/>
        <v>0</v>
      </c>
      <c r="BT171">
        <f t="shared" si="56"/>
        <v>0</v>
      </c>
      <c r="BU171">
        <f t="shared" si="63"/>
        <v>0</v>
      </c>
      <c r="BV171" t="str">
        <f t="shared" si="64"/>
        <v>NO</v>
      </c>
    </row>
    <row r="172" spans="1:74">
      <c r="A172" t="s">
        <v>7374</v>
      </c>
      <c r="B172" t="s">
        <v>7375</v>
      </c>
      <c r="C172">
        <f t="shared" si="74"/>
        <v>0</v>
      </c>
      <c r="D172">
        <f t="shared" si="74"/>
        <v>0</v>
      </c>
      <c r="E172">
        <f t="shared" si="74"/>
        <v>0</v>
      </c>
      <c r="F172">
        <f t="shared" si="74"/>
        <v>0</v>
      </c>
      <c r="G172">
        <f t="shared" si="74"/>
        <v>0</v>
      </c>
      <c r="H172">
        <f t="shared" si="74"/>
        <v>0</v>
      </c>
      <c r="I172">
        <f t="shared" si="74"/>
        <v>0</v>
      </c>
      <c r="J172">
        <f t="shared" si="74"/>
        <v>0</v>
      </c>
      <c r="K172">
        <f t="shared" si="74"/>
        <v>0</v>
      </c>
      <c r="L172">
        <f t="shared" si="74"/>
        <v>0</v>
      </c>
      <c r="M172">
        <f t="shared" si="74"/>
        <v>0</v>
      </c>
      <c r="N172">
        <f t="shared" si="74"/>
        <v>0</v>
      </c>
      <c r="O172">
        <f t="shared" si="74"/>
        <v>0</v>
      </c>
      <c r="P172">
        <f t="shared" si="74"/>
        <v>0</v>
      </c>
      <c r="Q172">
        <f t="shared" si="74"/>
        <v>0</v>
      </c>
      <c r="R172">
        <f t="shared" si="74"/>
        <v>0</v>
      </c>
      <c r="S172">
        <f t="shared" si="72"/>
        <v>0</v>
      </c>
      <c r="T172">
        <f t="shared" si="72"/>
        <v>0</v>
      </c>
      <c r="U172">
        <f t="shared" si="72"/>
        <v>0</v>
      </c>
      <c r="V172">
        <f t="shared" si="72"/>
        <v>0</v>
      </c>
      <c r="W172">
        <f t="shared" si="72"/>
        <v>0</v>
      </c>
      <c r="X172">
        <f t="shared" si="72"/>
        <v>0</v>
      </c>
      <c r="Y172">
        <f t="shared" si="72"/>
        <v>0</v>
      </c>
      <c r="Z172">
        <f t="shared" si="72"/>
        <v>0</v>
      </c>
      <c r="AA172">
        <f t="shared" si="72"/>
        <v>0</v>
      </c>
      <c r="AB172">
        <f t="shared" si="72"/>
        <v>0</v>
      </c>
      <c r="AC172">
        <f t="shared" si="72"/>
        <v>0</v>
      </c>
      <c r="AD172">
        <f t="shared" si="72"/>
        <v>0</v>
      </c>
      <c r="AE172">
        <f t="shared" si="72"/>
        <v>0</v>
      </c>
      <c r="AF172">
        <f t="shared" si="72"/>
        <v>0</v>
      </c>
      <c r="AG172">
        <f t="shared" si="72"/>
        <v>0</v>
      </c>
      <c r="AH172">
        <f t="shared" si="73"/>
        <v>0</v>
      </c>
      <c r="AI172">
        <f t="shared" si="73"/>
        <v>0</v>
      </c>
      <c r="AJ172">
        <f t="shared" si="73"/>
        <v>0</v>
      </c>
      <c r="AK172">
        <f t="shared" si="73"/>
        <v>0</v>
      </c>
      <c r="AL172">
        <f t="shared" si="73"/>
        <v>0</v>
      </c>
      <c r="AM172">
        <f t="shared" si="73"/>
        <v>0</v>
      </c>
      <c r="AN172">
        <f t="shared" si="73"/>
        <v>0</v>
      </c>
      <c r="AO172">
        <f t="shared" si="73"/>
        <v>0</v>
      </c>
      <c r="AP172">
        <f t="shared" si="73"/>
        <v>0</v>
      </c>
      <c r="AQ172">
        <f t="shared" si="73"/>
        <v>0</v>
      </c>
      <c r="AR172">
        <f t="shared" si="73"/>
        <v>0</v>
      </c>
      <c r="AS172">
        <f t="shared" si="73"/>
        <v>0</v>
      </c>
      <c r="AT172">
        <f t="shared" si="73"/>
        <v>0</v>
      </c>
      <c r="AU172">
        <f t="shared" si="73"/>
        <v>0</v>
      </c>
      <c r="AV172">
        <f t="shared" si="73"/>
        <v>0</v>
      </c>
      <c r="AW172">
        <f t="shared" si="73"/>
        <v>0</v>
      </c>
      <c r="AX172">
        <f t="shared" si="70"/>
        <v>0</v>
      </c>
      <c r="AY172">
        <f t="shared" si="70"/>
        <v>0</v>
      </c>
      <c r="AZ172">
        <f t="shared" si="70"/>
        <v>0</v>
      </c>
      <c r="BA172">
        <f t="shared" si="70"/>
        <v>0</v>
      </c>
      <c r="BB172">
        <f t="shared" si="70"/>
        <v>0</v>
      </c>
      <c r="BC172">
        <f t="shared" si="70"/>
        <v>0</v>
      </c>
      <c r="BD172">
        <f t="shared" si="70"/>
        <v>0</v>
      </c>
      <c r="BE172">
        <f t="shared" si="70"/>
        <v>0</v>
      </c>
      <c r="BF172">
        <f t="shared" si="70"/>
        <v>0</v>
      </c>
      <c r="BG172">
        <f t="shared" si="70"/>
        <v>0</v>
      </c>
      <c r="BH172">
        <f t="shared" si="70"/>
        <v>0</v>
      </c>
      <c r="BI172">
        <f t="shared" si="70"/>
        <v>0</v>
      </c>
      <c r="BJ172">
        <f t="shared" si="70"/>
        <v>0</v>
      </c>
      <c r="BK172">
        <f t="shared" si="70"/>
        <v>0</v>
      </c>
      <c r="BL172">
        <f t="shared" si="70"/>
        <v>0</v>
      </c>
      <c r="BM172">
        <f t="shared" si="71"/>
        <v>0</v>
      </c>
      <c r="BN172">
        <f t="shared" si="71"/>
        <v>0</v>
      </c>
      <c r="BO172">
        <f t="shared" si="71"/>
        <v>0</v>
      </c>
      <c r="BP172">
        <f t="shared" si="56"/>
        <v>0</v>
      </c>
      <c r="BQ172">
        <f t="shared" si="56"/>
        <v>0</v>
      </c>
      <c r="BR172">
        <f t="shared" si="56"/>
        <v>0</v>
      </c>
      <c r="BS172">
        <f t="shared" ref="BP172:BT223" si="75">COUNTIF($B172,"=*"&amp;BS$2&amp;"*")</f>
        <v>0</v>
      </c>
      <c r="BT172">
        <f t="shared" si="75"/>
        <v>0</v>
      </c>
      <c r="BU172">
        <f t="shared" si="63"/>
        <v>0</v>
      </c>
      <c r="BV172" t="str">
        <f t="shared" si="64"/>
        <v>NO</v>
      </c>
    </row>
    <row r="173" spans="1:74">
      <c r="A173" t="s">
        <v>7376</v>
      </c>
      <c r="B173" t="s">
        <v>7377</v>
      </c>
      <c r="C173">
        <f t="shared" si="74"/>
        <v>0</v>
      </c>
      <c r="D173">
        <f t="shared" si="74"/>
        <v>0</v>
      </c>
      <c r="E173">
        <f t="shared" si="74"/>
        <v>0</v>
      </c>
      <c r="F173">
        <f t="shared" si="74"/>
        <v>0</v>
      </c>
      <c r="G173">
        <f t="shared" si="74"/>
        <v>0</v>
      </c>
      <c r="H173">
        <f t="shared" si="74"/>
        <v>0</v>
      </c>
      <c r="I173">
        <f t="shared" si="74"/>
        <v>0</v>
      </c>
      <c r="J173">
        <f t="shared" si="74"/>
        <v>0</v>
      </c>
      <c r="K173">
        <f t="shared" si="74"/>
        <v>0</v>
      </c>
      <c r="L173">
        <f t="shared" si="74"/>
        <v>0</v>
      </c>
      <c r="M173">
        <f t="shared" si="74"/>
        <v>0</v>
      </c>
      <c r="N173">
        <f t="shared" si="74"/>
        <v>0</v>
      </c>
      <c r="O173">
        <f t="shared" si="74"/>
        <v>0</v>
      </c>
      <c r="P173">
        <f t="shared" si="74"/>
        <v>0</v>
      </c>
      <c r="Q173">
        <f t="shared" si="74"/>
        <v>0</v>
      </c>
      <c r="R173">
        <f t="shared" si="74"/>
        <v>0</v>
      </c>
      <c r="S173">
        <f t="shared" si="72"/>
        <v>0</v>
      </c>
      <c r="T173">
        <f t="shared" si="72"/>
        <v>0</v>
      </c>
      <c r="U173">
        <f t="shared" si="72"/>
        <v>0</v>
      </c>
      <c r="V173">
        <f t="shared" si="72"/>
        <v>0</v>
      </c>
      <c r="W173">
        <f t="shared" si="72"/>
        <v>0</v>
      </c>
      <c r="X173">
        <f t="shared" si="72"/>
        <v>0</v>
      </c>
      <c r="Y173">
        <f t="shared" si="72"/>
        <v>0</v>
      </c>
      <c r="Z173">
        <f t="shared" si="72"/>
        <v>0</v>
      </c>
      <c r="AA173">
        <f t="shared" si="72"/>
        <v>0</v>
      </c>
      <c r="AB173">
        <f t="shared" si="72"/>
        <v>0</v>
      </c>
      <c r="AC173">
        <f t="shared" si="72"/>
        <v>0</v>
      </c>
      <c r="AD173">
        <f t="shared" si="72"/>
        <v>0</v>
      </c>
      <c r="AE173">
        <f t="shared" si="72"/>
        <v>0</v>
      </c>
      <c r="AF173">
        <f t="shared" si="72"/>
        <v>0</v>
      </c>
      <c r="AG173">
        <f t="shared" si="72"/>
        <v>0</v>
      </c>
      <c r="AH173">
        <f t="shared" si="73"/>
        <v>0</v>
      </c>
      <c r="AI173">
        <f t="shared" si="73"/>
        <v>0</v>
      </c>
      <c r="AJ173">
        <f t="shared" si="73"/>
        <v>0</v>
      </c>
      <c r="AK173">
        <f t="shared" si="73"/>
        <v>0</v>
      </c>
      <c r="AL173">
        <f t="shared" si="73"/>
        <v>0</v>
      </c>
      <c r="AM173">
        <f t="shared" si="73"/>
        <v>0</v>
      </c>
      <c r="AN173">
        <f t="shared" si="73"/>
        <v>0</v>
      </c>
      <c r="AO173">
        <f t="shared" si="73"/>
        <v>0</v>
      </c>
      <c r="AP173">
        <f t="shared" si="73"/>
        <v>0</v>
      </c>
      <c r="AQ173">
        <f t="shared" si="73"/>
        <v>0</v>
      </c>
      <c r="AR173">
        <f t="shared" si="73"/>
        <v>0</v>
      </c>
      <c r="AS173">
        <f t="shared" si="73"/>
        <v>0</v>
      </c>
      <c r="AT173">
        <f t="shared" si="73"/>
        <v>0</v>
      </c>
      <c r="AU173">
        <f t="shared" si="73"/>
        <v>0</v>
      </c>
      <c r="AV173">
        <f t="shared" si="73"/>
        <v>0</v>
      </c>
      <c r="AW173">
        <f t="shared" si="73"/>
        <v>0</v>
      </c>
      <c r="AX173">
        <f t="shared" si="70"/>
        <v>0</v>
      </c>
      <c r="AY173">
        <f t="shared" si="70"/>
        <v>0</v>
      </c>
      <c r="AZ173">
        <f t="shared" si="70"/>
        <v>0</v>
      </c>
      <c r="BA173">
        <f t="shared" si="70"/>
        <v>0</v>
      </c>
      <c r="BB173">
        <f t="shared" si="70"/>
        <v>0</v>
      </c>
      <c r="BC173">
        <f t="shared" si="70"/>
        <v>0</v>
      </c>
      <c r="BD173">
        <f t="shared" si="70"/>
        <v>0</v>
      </c>
      <c r="BE173">
        <f t="shared" si="70"/>
        <v>0</v>
      </c>
      <c r="BF173">
        <f t="shared" si="70"/>
        <v>0</v>
      </c>
      <c r="BG173">
        <f t="shared" si="70"/>
        <v>0</v>
      </c>
      <c r="BH173">
        <f t="shared" si="70"/>
        <v>0</v>
      </c>
      <c r="BI173">
        <f t="shared" si="70"/>
        <v>0</v>
      </c>
      <c r="BJ173">
        <f t="shared" si="70"/>
        <v>0</v>
      </c>
      <c r="BK173">
        <f t="shared" si="70"/>
        <v>0</v>
      </c>
      <c r="BL173">
        <f t="shared" si="70"/>
        <v>0</v>
      </c>
      <c r="BM173">
        <f t="shared" si="71"/>
        <v>0</v>
      </c>
      <c r="BN173">
        <f t="shared" si="71"/>
        <v>0</v>
      </c>
      <c r="BO173">
        <f t="shared" si="71"/>
        <v>0</v>
      </c>
      <c r="BP173">
        <f t="shared" si="75"/>
        <v>0</v>
      </c>
      <c r="BQ173">
        <f t="shared" si="75"/>
        <v>0</v>
      </c>
      <c r="BR173">
        <f t="shared" si="75"/>
        <v>0</v>
      </c>
      <c r="BS173">
        <f t="shared" si="75"/>
        <v>0</v>
      </c>
      <c r="BT173">
        <f t="shared" si="75"/>
        <v>0</v>
      </c>
      <c r="BU173">
        <f t="shared" si="63"/>
        <v>0</v>
      </c>
      <c r="BV173" t="str">
        <f t="shared" si="64"/>
        <v>NO</v>
      </c>
    </row>
    <row r="174" spans="1:74">
      <c r="A174" t="s">
        <v>7378</v>
      </c>
      <c r="B174" t="s">
        <v>7379</v>
      </c>
      <c r="C174">
        <f t="shared" si="74"/>
        <v>0</v>
      </c>
      <c r="D174">
        <f t="shared" si="74"/>
        <v>0</v>
      </c>
      <c r="E174">
        <f t="shared" si="74"/>
        <v>0</v>
      </c>
      <c r="F174">
        <f t="shared" si="74"/>
        <v>0</v>
      </c>
      <c r="G174">
        <f t="shared" si="74"/>
        <v>0</v>
      </c>
      <c r="H174">
        <f t="shared" si="74"/>
        <v>0</v>
      </c>
      <c r="I174">
        <f t="shared" si="74"/>
        <v>0</v>
      </c>
      <c r="J174">
        <f t="shared" si="74"/>
        <v>0</v>
      </c>
      <c r="K174">
        <f t="shared" si="74"/>
        <v>0</v>
      </c>
      <c r="L174">
        <f t="shared" si="74"/>
        <v>0</v>
      </c>
      <c r="M174">
        <f t="shared" si="74"/>
        <v>0</v>
      </c>
      <c r="N174">
        <f t="shared" si="74"/>
        <v>0</v>
      </c>
      <c r="O174">
        <f t="shared" si="74"/>
        <v>0</v>
      </c>
      <c r="P174">
        <f t="shared" si="74"/>
        <v>0</v>
      </c>
      <c r="Q174">
        <f t="shared" si="74"/>
        <v>0</v>
      </c>
      <c r="R174">
        <f t="shared" si="74"/>
        <v>0</v>
      </c>
      <c r="S174">
        <f t="shared" si="72"/>
        <v>0</v>
      </c>
      <c r="T174">
        <f t="shared" si="72"/>
        <v>0</v>
      </c>
      <c r="U174">
        <f t="shared" si="72"/>
        <v>0</v>
      </c>
      <c r="V174">
        <f t="shared" si="72"/>
        <v>0</v>
      </c>
      <c r="W174">
        <f t="shared" si="72"/>
        <v>0</v>
      </c>
      <c r="X174">
        <f t="shared" si="72"/>
        <v>0</v>
      </c>
      <c r="Y174">
        <f t="shared" si="72"/>
        <v>0</v>
      </c>
      <c r="Z174">
        <f t="shared" si="72"/>
        <v>0</v>
      </c>
      <c r="AA174">
        <f t="shared" si="72"/>
        <v>0</v>
      </c>
      <c r="AB174">
        <f t="shared" si="72"/>
        <v>0</v>
      </c>
      <c r="AC174">
        <f t="shared" si="72"/>
        <v>0</v>
      </c>
      <c r="AD174">
        <f t="shared" si="72"/>
        <v>0</v>
      </c>
      <c r="AE174">
        <f t="shared" si="72"/>
        <v>0</v>
      </c>
      <c r="AF174">
        <f t="shared" si="72"/>
        <v>0</v>
      </c>
      <c r="AG174">
        <f t="shared" si="72"/>
        <v>0</v>
      </c>
      <c r="AH174">
        <f t="shared" si="73"/>
        <v>0</v>
      </c>
      <c r="AI174">
        <f t="shared" si="73"/>
        <v>0</v>
      </c>
      <c r="AJ174">
        <f t="shared" si="73"/>
        <v>0</v>
      </c>
      <c r="AK174">
        <f t="shared" si="73"/>
        <v>0</v>
      </c>
      <c r="AL174">
        <f t="shared" si="73"/>
        <v>0</v>
      </c>
      <c r="AM174">
        <f t="shared" si="73"/>
        <v>0</v>
      </c>
      <c r="AN174">
        <f t="shared" si="73"/>
        <v>0</v>
      </c>
      <c r="AO174">
        <f t="shared" si="73"/>
        <v>0</v>
      </c>
      <c r="AP174">
        <f t="shared" si="73"/>
        <v>0</v>
      </c>
      <c r="AQ174">
        <f t="shared" si="73"/>
        <v>0</v>
      </c>
      <c r="AR174">
        <f t="shared" si="73"/>
        <v>0</v>
      </c>
      <c r="AS174">
        <f t="shared" si="73"/>
        <v>0</v>
      </c>
      <c r="AT174">
        <f t="shared" si="73"/>
        <v>0</v>
      </c>
      <c r="AU174">
        <f t="shared" si="73"/>
        <v>0</v>
      </c>
      <c r="AV174">
        <f t="shared" si="73"/>
        <v>0</v>
      </c>
      <c r="AW174">
        <f t="shared" ref="AW174:BL189" si="76">COUNTIF($B174,"=*"&amp;AW$2&amp;"*")</f>
        <v>0</v>
      </c>
      <c r="AX174">
        <f t="shared" si="76"/>
        <v>0</v>
      </c>
      <c r="AY174">
        <f t="shared" si="76"/>
        <v>0</v>
      </c>
      <c r="AZ174">
        <f t="shared" si="76"/>
        <v>0</v>
      </c>
      <c r="BA174">
        <f t="shared" si="76"/>
        <v>0</v>
      </c>
      <c r="BB174">
        <f t="shared" si="76"/>
        <v>0</v>
      </c>
      <c r="BC174">
        <f t="shared" si="76"/>
        <v>0</v>
      </c>
      <c r="BD174">
        <f t="shared" si="76"/>
        <v>0</v>
      </c>
      <c r="BE174">
        <f t="shared" si="76"/>
        <v>0</v>
      </c>
      <c r="BF174">
        <f t="shared" si="76"/>
        <v>0</v>
      </c>
      <c r="BG174">
        <f t="shared" si="76"/>
        <v>0</v>
      </c>
      <c r="BH174">
        <f t="shared" si="76"/>
        <v>0</v>
      </c>
      <c r="BI174">
        <f t="shared" si="76"/>
        <v>0</v>
      </c>
      <c r="BJ174">
        <f t="shared" si="76"/>
        <v>0</v>
      </c>
      <c r="BK174">
        <f t="shared" si="76"/>
        <v>0</v>
      </c>
      <c r="BL174">
        <f t="shared" si="76"/>
        <v>0</v>
      </c>
      <c r="BM174">
        <f t="shared" si="71"/>
        <v>0</v>
      </c>
      <c r="BN174">
        <f t="shared" si="71"/>
        <v>0</v>
      </c>
      <c r="BO174">
        <f t="shared" si="71"/>
        <v>0</v>
      </c>
      <c r="BP174">
        <f t="shared" si="75"/>
        <v>0</v>
      </c>
      <c r="BQ174">
        <f t="shared" si="75"/>
        <v>0</v>
      </c>
      <c r="BR174">
        <f t="shared" si="75"/>
        <v>0</v>
      </c>
      <c r="BS174">
        <f t="shared" si="75"/>
        <v>0</v>
      </c>
      <c r="BT174">
        <f t="shared" si="75"/>
        <v>0</v>
      </c>
      <c r="BU174">
        <f t="shared" si="63"/>
        <v>0</v>
      </c>
      <c r="BV174" t="str">
        <f t="shared" si="64"/>
        <v>NO</v>
      </c>
    </row>
    <row r="175" spans="1:74">
      <c r="A175" t="s">
        <v>7380</v>
      </c>
      <c r="B175" t="s">
        <v>7381</v>
      </c>
      <c r="C175">
        <f t="shared" si="74"/>
        <v>0</v>
      </c>
      <c r="D175">
        <f t="shared" si="74"/>
        <v>0</v>
      </c>
      <c r="E175">
        <f t="shared" si="74"/>
        <v>0</v>
      </c>
      <c r="F175">
        <f t="shared" si="74"/>
        <v>0</v>
      </c>
      <c r="G175">
        <f t="shared" si="74"/>
        <v>0</v>
      </c>
      <c r="H175">
        <f t="shared" si="74"/>
        <v>0</v>
      </c>
      <c r="I175">
        <f t="shared" si="74"/>
        <v>0</v>
      </c>
      <c r="J175">
        <f t="shared" si="74"/>
        <v>0</v>
      </c>
      <c r="K175">
        <f t="shared" si="74"/>
        <v>0</v>
      </c>
      <c r="L175">
        <f t="shared" si="74"/>
        <v>0</v>
      </c>
      <c r="M175">
        <f t="shared" si="74"/>
        <v>0</v>
      </c>
      <c r="N175">
        <f t="shared" si="74"/>
        <v>0</v>
      </c>
      <c r="O175">
        <f t="shared" si="74"/>
        <v>0</v>
      </c>
      <c r="P175">
        <f t="shared" si="74"/>
        <v>0</v>
      </c>
      <c r="Q175">
        <f t="shared" si="74"/>
        <v>0</v>
      </c>
      <c r="R175">
        <f t="shared" ref="R175:AG190" si="77">COUNTIF($B175,"=*"&amp;R$2&amp;"*")</f>
        <v>0</v>
      </c>
      <c r="S175">
        <f t="shared" si="77"/>
        <v>0</v>
      </c>
      <c r="T175">
        <f t="shared" si="77"/>
        <v>0</v>
      </c>
      <c r="U175">
        <f t="shared" si="77"/>
        <v>0</v>
      </c>
      <c r="V175">
        <f t="shared" si="77"/>
        <v>0</v>
      </c>
      <c r="W175">
        <f t="shared" si="77"/>
        <v>0</v>
      </c>
      <c r="X175">
        <f t="shared" si="77"/>
        <v>0</v>
      </c>
      <c r="Y175">
        <f t="shared" si="77"/>
        <v>0</v>
      </c>
      <c r="Z175">
        <f t="shared" si="77"/>
        <v>0</v>
      </c>
      <c r="AA175">
        <f t="shared" si="77"/>
        <v>0</v>
      </c>
      <c r="AB175">
        <f t="shared" si="77"/>
        <v>0</v>
      </c>
      <c r="AC175">
        <f t="shared" si="77"/>
        <v>0</v>
      </c>
      <c r="AD175">
        <f t="shared" si="77"/>
        <v>0</v>
      </c>
      <c r="AE175">
        <f t="shared" si="77"/>
        <v>0</v>
      </c>
      <c r="AF175">
        <f t="shared" si="77"/>
        <v>0</v>
      </c>
      <c r="AG175">
        <f t="shared" si="77"/>
        <v>0</v>
      </c>
      <c r="AH175">
        <f t="shared" ref="AH175:AW190" si="78">COUNTIF($B175,"=*"&amp;AH$2&amp;"*")</f>
        <v>0</v>
      </c>
      <c r="AI175">
        <f t="shared" si="78"/>
        <v>0</v>
      </c>
      <c r="AJ175">
        <f t="shared" si="78"/>
        <v>0</v>
      </c>
      <c r="AK175">
        <f t="shared" si="78"/>
        <v>0</v>
      </c>
      <c r="AL175">
        <f t="shared" si="78"/>
        <v>0</v>
      </c>
      <c r="AM175">
        <f t="shared" si="78"/>
        <v>0</v>
      </c>
      <c r="AN175">
        <f t="shared" si="78"/>
        <v>0</v>
      </c>
      <c r="AO175">
        <f t="shared" si="78"/>
        <v>0</v>
      </c>
      <c r="AP175">
        <f t="shared" si="78"/>
        <v>0</v>
      </c>
      <c r="AQ175">
        <f t="shared" si="78"/>
        <v>0</v>
      </c>
      <c r="AR175">
        <f t="shared" si="78"/>
        <v>0</v>
      </c>
      <c r="AS175">
        <f t="shared" si="78"/>
        <v>0</v>
      </c>
      <c r="AT175">
        <f t="shared" si="78"/>
        <v>0</v>
      </c>
      <c r="AU175">
        <f t="shared" si="78"/>
        <v>0</v>
      </c>
      <c r="AV175">
        <f t="shared" si="78"/>
        <v>0</v>
      </c>
      <c r="AW175">
        <f t="shared" si="78"/>
        <v>0</v>
      </c>
      <c r="AX175">
        <f t="shared" si="76"/>
        <v>0</v>
      </c>
      <c r="AY175">
        <f t="shared" si="76"/>
        <v>0</v>
      </c>
      <c r="AZ175">
        <f t="shared" si="76"/>
        <v>0</v>
      </c>
      <c r="BA175">
        <f t="shared" si="76"/>
        <v>0</v>
      </c>
      <c r="BB175">
        <f t="shared" si="76"/>
        <v>0</v>
      </c>
      <c r="BC175">
        <f t="shared" si="76"/>
        <v>0</v>
      </c>
      <c r="BD175">
        <f t="shared" si="76"/>
        <v>0</v>
      </c>
      <c r="BE175">
        <f t="shared" si="76"/>
        <v>0</v>
      </c>
      <c r="BF175">
        <f t="shared" si="76"/>
        <v>0</v>
      </c>
      <c r="BG175">
        <f t="shared" si="76"/>
        <v>0</v>
      </c>
      <c r="BH175">
        <f t="shared" si="76"/>
        <v>0</v>
      </c>
      <c r="BI175">
        <f t="shared" si="76"/>
        <v>0</v>
      </c>
      <c r="BJ175">
        <f t="shared" si="76"/>
        <v>0</v>
      </c>
      <c r="BK175">
        <f t="shared" si="76"/>
        <v>0</v>
      </c>
      <c r="BL175">
        <f t="shared" si="76"/>
        <v>0</v>
      </c>
      <c r="BM175">
        <f t="shared" si="71"/>
        <v>0</v>
      </c>
      <c r="BN175">
        <f t="shared" si="71"/>
        <v>0</v>
      </c>
      <c r="BO175">
        <f t="shared" si="71"/>
        <v>0</v>
      </c>
      <c r="BP175">
        <f t="shared" si="75"/>
        <v>0</v>
      </c>
      <c r="BQ175">
        <f t="shared" si="75"/>
        <v>0</v>
      </c>
      <c r="BR175">
        <f t="shared" si="75"/>
        <v>0</v>
      </c>
      <c r="BS175">
        <f t="shared" si="75"/>
        <v>0</v>
      </c>
      <c r="BT175">
        <f t="shared" si="75"/>
        <v>0</v>
      </c>
      <c r="BU175">
        <f t="shared" si="63"/>
        <v>0</v>
      </c>
      <c r="BV175" t="str">
        <f t="shared" si="64"/>
        <v>NO</v>
      </c>
    </row>
    <row r="176" spans="1:74">
      <c r="A176" t="s">
        <v>7382</v>
      </c>
      <c r="B176" t="s">
        <v>7383</v>
      </c>
      <c r="C176">
        <f t="shared" ref="C176:R191" si="79">COUNTIF($B176,"=*"&amp;C$2&amp;"*")</f>
        <v>0</v>
      </c>
      <c r="D176">
        <f t="shared" si="79"/>
        <v>0</v>
      </c>
      <c r="E176">
        <f t="shared" si="79"/>
        <v>0</v>
      </c>
      <c r="F176">
        <f t="shared" si="79"/>
        <v>0</v>
      </c>
      <c r="G176">
        <f t="shared" si="79"/>
        <v>0</v>
      </c>
      <c r="H176">
        <f t="shared" si="79"/>
        <v>0</v>
      </c>
      <c r="I176">
        <f t="shared" si="79"/>
        <v>0</v>
      </c>
      <c r="J176">
        <f t="shared" si="79"/>
        <v>0</v>
      </c>
      <c r="K176">
        <f t="shared" si="79"/>
        <v>0</v>
      </c>
      <c r="L176">
        <f t="shared" si="79"/>
        <v>0</v>
      </c>
      <c r="M176">
        <f t="shared" si="79"/>
        <v>0</v>
      </c>
      <c r="N176">
        <f t="shared" si="79"/>
        <v>0</v>
      </c>
      <c r="O176">
        <f t="shared" si="79"/>
        <v>0</v>
      </c>
      <c r="P176">
        <f t="shared" si="79"/>
        <v>0</v>
      </c>
      <c r="Q176">
        <f t="shared" si="79"/>
        <v>0</v>
      </c>
      <c r="R176">
        <f t="shared" si="79"/>
        <v>0</v>
      </c>
      <c r="S176">
        <f t="shared" si="77"/>
        <v>0</v>
      </c>
      <c r="T176">
        <f t="shared" si="77"/>
        <v>0</v>
      </c>
      <c r="U176">
        <f t="shared" si="77"/>
        <v>0</v>
      </c>
      <c r="V176">
        <f t="shared" si="77"/>
        <v>0</v>
      </c>
      <c r="W176">
        <f t="shared" si="77"/>
        <v>0</v>
      </c>
      <c r="X176">
        <f t="shared" si="77"/>
        <v>0</v>
      </c>
      <c r="Y176">
        <f t="shared" si="77"/>
        <v>0</v>
      </c>
      <c r="Z176">
        <f t="shared" si="77"/>
        <v>0</v>
      </c>
      <c r="AA176">
        <f t="shared" si="77"/>
        <v>0</v>
      </c>
      <c r="AB176">
        <f t="shared" si="77"/>
        <v>0</v>
      </c>
      <c r="AC176">
        <f t="shared" si="77"/>
        <v>0</v>
      </c>
      <c r="AD176">
        <f t="shared" si="77"/>
        <v>0</v>
      </c>
      <c r="AE176">
        <f t="shared" si="77"/>
        <v>0</v>
      </c>
      <c r="AF176">
        <f t="shared" si="77"/>
        <v>0</v>
      </c>
      <c r="AG176">
        <f t="shared" si="77"/>
        <v>0</v>
      </c>
      <c r="AH176">
        <f t="shared" si="78"/>
        <v>0</v>
      </c>
      <c r="AI176">
        <f t="shared" si="78"/>
        <v>0</v>
      </c>
      <c r="AJ176">
        <f t="shared" si="78"/>
        <v>0</v>
      </c>
      <c r="AK176">
        <f t="shared" si="78"/>
        <v>0</v>
      </c>
      <c r="AL176">
        <f t="shared" si="78"/>
        <v>0</v>
      </c>
      <c r="AM176">
        <f t="shared" si="78"/>
        <v>0</v>
      </c>
      <c r="AN176">
        <f t="shared" si="78"/>
        <v>0</v>
      </c>
      <c r="AO176">
        <f t="shared" si="78"/>
        <v>0</v>
      </c>
      <c r="AP176">
        <f t="shared" si="78"/>
        <v>0</v>
      </c>
      <c r="AQ176">
        <f t="shared" si="78"/>
        <v>0</v>
      </c>
      <c r="AR176">
        <f t="shared" si="78"/>
        <v>0</v>
      </c>
      <c r="AS176">
        <f t="shared" si="78"/>
        <v>0</v>
      </c>
      <c r="AT176">
        <f t="shared" si="78"/>
        <v>0</v>
      </c>
      <c r="AU176">
        <f t="shared" si="78"/>
        <v>0</v>
      </c>
      <c r="AV176">
        <f t="shared" si="78"/>
        <v>0</v>
      </c>
      <c r="AW176">
        <f t="shared" si="78"/>
        <v>0</v>
      </c>
      <c r="AX176">
        <f t="shared" si="76"/>
        <v>0</v>
      </c>
      <c r="AY176">
        <f t="shared" si="76"/>
        <v>0</v>
      </c>
      <c r="AZ176">
        <f t="shared" si="76"/>
        <v>0</v>
      </c>
      <c r="BA176">
        <f t="shared" si="76"/>
        <v>0</v>
      </c>
      <c r="BB176">
        <f t="shared" si="76"/>
        <v>0</v>
      </c>
      <c r="BC176">
        <f t="shared" si="76"/>
        <v>0</v>
      </c>
      <c r="BD176">
        <f t="shared" si="76"/>
        <v>0</v>
      </c>
      <c r="BE176">
        <f t="shared" si="76"/>
        <v>0</v>
      </c>
      <c r="BF176">
        <f t="shared" si="76"/>
        <v>0</v>
      </c>
      <c r="BG176">
        <f t="shared" si="76"/>
        <v>0</v>
      </c>
      <c r="BH176">
        <f t="shared" si="76"/>
        <v>0</v>
      </c>
      <c r="BI176">
        <f t="shared" si="76"/>
        <v>0</v>
      </c>
      <c r="BJ176">
        <f t="shared" si="76"/>
        <v>0</v>
      </c>
      <c r="BK176">
        <f t="shared" si="76"/>
        <v>0</v>
      </c>
      <c r="BL176">
        <f t="shared" si="76"/>
        <v>0</v>
      </c>
      <c r="BM176">
        <f t="shared" si="71"/>
        <v>0</v>
      </c>
      <c r="BN176">
        <f t="shared" si="71"/>
        <v>0</v>
      </c>
      <c r="BO176">
        <f t="shared" si="71"/>
        <v>0</v>
      </c>
      <c r="BP176">
        <f t="shared" si="75"/>
        <v>0</v>
      </c>
      <c r="BQ176">
        <f t="shared" si="75"/>
        <v>0</v>
      </c>
      <c r="BR176">
        <f t="shared" si="75"/>
        <v>0</v>
      </c>
      <c r="BS176">
        <f t="shared" si="75"/>
        <v>0</v>
      </c>
      <c r="BT176">
        <f t="shared" si="75"/>
        <v>0</v>
      </c>
      <c r="BU176">
        <f t="shared" si="63"/>
        <v>0</v>
      </c>
      <c r="BV176" t="str">
        <f t="shared" si="64"/>
        <v>NO</v>
      </c>
    </row>
    <row r="177" spans="1:74">
      <c r="A177" t="s">
        <v>7384</v>
      </c>
      <c r="B177" t="s">
        <v>7385</v>
      </c>
      <c r="C177">
        <f t="shared" si="79"/>
        <v>0</v>
      </c>
      <c r="D177">
        <f t="shared" si="79"/>
        <v>0</v>
      </c>
      <c r="E177">
        <f t="shared" si="79"/>
        <v>0</v>
      </c>
      <c r="F177">
        <f t="shared" si="79"/>
        <v>0</v>
      </c>
      <c r="G177">
        <f t="shared" si="79"/>
        <v>0</v>
      </c>
      <c r="H177">
        <f t="shared" si="79"/>
        <v>0</v>
      </c>
      <c r="I177">
        <f t="shared" si="79"/>
        <v>0</v>
      </c>
      <c r="J177">
        <f t="shared" si="79"/>
        <v>0</v>
      </c>
      <c r="K177">
        <f t="shared" si="79"/>
        <v>0</v>
      </c>
      <c r="L177">
        <f t="shared" si="79"/>
        <v>0</v>
      </c>
      <c r="M177">
        <f t="shared" si="79"/>
        <v>0</v>
      </c>
      <c r="N177">
        <f t="shared" si="79"/>
        <v>0</v>
      </c>
      <c r="O177">
        <f t="shared" si="79"/>
        <v>0</v>
      </c>
      <c r="P177">
        <f t="shared" si="79"/>
        <v>0</v>
      </c>
      <c r="Q177">
        <f t="shared" si="79"/>
        <v>0</v>
      </c>
      <c r="R177">
        <f t="shared" si="79"/>
        <v>0</v>
      </c>
      <c r="S177">
        <f t="shared" si="77"/>
        <v>0</v>
      </c>
      <c r="T177">
        <f t="shared" si="77"/>
        <v>0</v>
      </c>
      <c r="U177">
        <f t="shared" si="77"/>
        <v>0</v>
      </c>
      <c r="V177">
        <f t="shared" si="77"/>
        <v>0</v>
      </c>
      <c r="W177">
        <f t="shared" si="77"/>
        <v>0</v>
      </c>
      <c r="X177">
        <f t="shared" si="77"/>
        <v>0</v>
      </c>
      <c r="Y177">
        <f t="shared" si="77"/>
        <v>0</v>
      </c>
      <c r="Z177">
        <f t="shared" si="77"/>
        <v>0</v>
      </c>
      <c r="AA177">
        <f t="shared" si="77"/>
        <v>0</v>
      </c>
      <c r="AB177">
        <f t="shared" si="77"/>
        <v>0</v>
      </c>
      <c r="AC177">
        <f t="shared" si="77"/>
        <v>0</v>
      </c>
      <c r="AD177">
        <f t="shared" si="77"/>
        <v>0</v>
      </c>
      <c r="AE177">
        <f t="shared" si="77"/>
        <v>0</v>
      </c>
      <c r="AF177">
        <f t="shared" si="77"/>
        <v>0</v>
      </c>
      <c r="AG177">
        <f t="shared" si="77"/>
        <v>0</v>
      </c>
      <c r="AH177">
        <f t="shared" si="78"/>
        <v>0</v>
      </c>
      <c r="AI177">
        <f t="shared" si="78"/>
        <v>0</v>
      </c>
      <c r="AJ177">
        <f t="shared" si="78"/>
        <v>0</v>
      </c>
      <c r="AK177">
        <f t="shared" si="78"/>
        <v>0</v>
      </c>
      <c r="AL177">
        <f t="shared" si="78"/>
        <v>0</v>
      </c>
      <c r="AM177">
        <f t="shared" si="78"/>
        <v>0</v>
      </c>
      <c r="AN177">
        <f t="shared" si="78"/>
        <v>0</v>
      </c>
      <c r="AO177">
        <f t="shared" si="78"/>
        <v>0</v>
      </c>
      <c r="AP177">
        <f t="shared" si="78"/>
        <v>0</v>
      </c>
      <c r="AQ177">
        <f t="shared" si="78"/>
        <v>0</v>
      </c>
      <c r="AR177">
        <f t="shared" si="78"/>
        <v>0</v>
      </c>
      <c r="AS177">
        <f t="shared" si="78"/>
        <v>0</v>
      </c>
      <c r="AT177">
        <f t="shared" si="78"/>
        <v>0</v>
      </c>
      <c r="AU177">
        <f t="shared" si="78"/>
        <v>0</v>
      </c>
      <c r="AV177">
        <f t="shared" si="78"/>
        <v>0</v>
      </c>
      <c r="AW177">
        <f t="shared" si="78"/>
        <v>0</v>
      </c>
      <c r="AX177">
        <f t="shared" si="76"/>
        <v>0</v>
      </c>
      <c r="AY177">
        <f t="shared" si="76"/>
        <v>0</v>
      </c>
      <c r="AZ177">
        <f t="shared" si="76"/>
        <v>0</v>
      </c>
      <c r="BA177">
        <f t="shared" si="76"/>
        <v>0</v>
      </c>
      <c r="BB177">
        <f t="shared" si="76"/>
        <v>0</v>
      </c>
      <c r="BC177">
        <f t="shared" si="76"/>
        <v>0</v>
      </c>
      <c r="BD177">
        <f t="shared" si="76"/>
        <v>0</v>
      </c>
      <c r="BE177">
        <f t="shared" si="76"/>
        <v>0</v>
      </c>
      <c r="BF177">
        <f t="shared" si="76"/>
        <v>0</v>
      </c>
      <c r="BG177">
        <f t="shared" si="76"/>
        <v>0</v>
      </c>
      <c r="BH177">
        <f t="shared" si="76"/>
        <v>0</v>
      </c>
      <c r="BI177">
        <f t="shared" si="76"/>
        <v>0</v>
      </c>
      <c r="BJ177">
        <f t="shared" si="76"/>
        <v>0</v>
      </c>
      <c r="BK177">
        <f t="shared" si="76"/>
        <v>0</v>
      </c>
      <c r="BL177">
        <f t="shared" si="76"/>
        <v>0</v>
      </c>
      <c r="BM177">
        <f t="shared" si="71"/>
        <v>0</v>
      </c>
      <c r="BN177">
        <f t="shared" si="71"/>
        <v>0</v>
      </c>
      <c r="BO177">
        <f t="shared" si="71"/>
        <v>0</v>
      </c>
      <c r="BP177">
        <f t="shared" si="75"/>
        <v>0</v>
      </c>
      <c r="BQ177">
        <f t="shared" si="75"/>
        <v>0</v>
      </c>
      <c r="BR177">
        <f t="shared" si="75"/>
        <v>0</v>
      </c>
      <c r="BS177">
        <f t="shared" si="75"/>
        <v>0</v>
      </c>
      <c r="BT177">
        <f t="shared" si="75"/>
        <v>0</v>
      </c>
      <c r="BU177">
        <f t="shared" si="63"/>
        <v>0</v>
      </c>
      <c r="BV177" t="str">
        <f t="shared" si="64"/>
        <v>NO</v>
      </c>
    </row>
    <row r="178" spans="1:74">
      <c r="A178" t="s">
        <v>7386</v>
      </c>
      <c r="B178" t="s">
        <v>7387</v>
      </c>
      <c r="C178">
        <f t="shared" si="79"/>
        <v>0</v>
      </c>
      <c r="D178">
        <f t="shared" si="79"/>
        <v>0</v>
      </c>
      <c r="E178">
        <f t="shared" si="79"/>
        <v>0</v>
      </c>
      <c r="F178">
        <f t="shared" si="79"/>
        <v>0</v>
      </c>
      <c r="G178">
        <f t="shared" si="79"/>
        <v>0</v>
      </c>
      <c r="H178">
        <f t="shared" si="79"/>
        <v>0</v>
      </c>
      <c r="I178">
        <f t="shared" si="79"/>
        <v>0</v>
      </c>
      <c r="J178">
        <f t="shared" si="79"/>
        <v>0</v>
      </c>
      <c r="K178">
        <f t="shared" si="79"/>
        <v>0</v>
      </c>
      <c r="L178">
        <f t="shared" si="79"/>
        <v>0</v>
      </c>
      <c r="M178">
        <f t="shared" si="79"/>
        <v>0</v>
      </c>
      <c r="N178">
        <f t="shared" si="79"/>
        <v>0</v>
      </c>
      <c r="O178">
        <f t="shared" si="79"/>
        <v>0</v>
      </c>
      <c r="P178">
        <f t="shared" si="79"/>
        <v>0</v>
      </c>
      <c r="Q178">
        <f t="shared" si="79"/>
        <v>0</v>
      </c>
      <c r="R178">
        <f t="shared" si="79"/>
        <v>0</v>
      </c>
      <c r="S178">
        <f t="shared" si="77"/>
        <v>0</v>
      </c>
      <c r="T178">
        <f t="shared" si="77"/>
        <v>0</v>
      </c>
      <c r="U178">
        <f t="shared" si="77"/>
        <v>0</v>
      </c>
      <c r="V178">
        <f t="shared" si="77"/>
        <v>0</v>
      </c>
      <c r="W178">
        <f t="shared" si="77"/>
        <v>0</v>
      </c>
      <c r="X178">
        <f t="shared" si="77"/>
        <v>0</v>
      </c>
      <c r="Y178">
        <f t="shared" si="77"/>
        <v>0</v>
      </c>
      <c r="Z178">
        <f t="shared" si="77"/>
        <v>0</v>
      </c>
      <c r="AA178">
        <f t="shared" si="77"/>
        <v>0</v>
      </c>
      <c r="AB178">
        <f t="shared" si="77"/>
        <v>0</v>
      </c>
      <c r="AC178">
        <f t="shared" si="77"/>
        <v>0</v>
      </c>
      <c r="AD178">
        <f t="shared" si="77"/>
        <v>0</v>
      </c>
      <c r="AE178">
        <f t="shared" si="77"/>
        <v>0</v>
      </c>
      <c r="AF178">
        <f t="shared" si="77"/>
        <v>0</v>
      </c>
      <c r="AG178">
        <f t="shared" si="77"/>
        <v>0</v>
      </c>
      <c r="AH178">
        <f t="shared" si="78"/>
        <v>0</v>
      </c>
      <c r="AI178">
        <f t="shared" si="78"/>
        <v>0</v>
      </c>
      <c r="AJ178">
        <f t="shared" si="78"/>
        <v>0</v>
      </c>
      <c r="AK178">
        <f t="shared" si="78"/>
        <v>0</v>
      </c>
      <c r="AL178">
        <f t="shared" si="78"/>
        <v>0</v>
      </c>
      <c r="AM178">
        <f t="shared" si="78"/>
        <v>0</v>
      </c>
      <c r="AN178">
        <f t="shared" si="78"/>
        <v>0</v>
      </c>
      <c r="AO178">
        <f t="shared" si="78"/>
        <v>0</v>
      </c>
      <c r="AP178">
        <f t="shared" si="78"/>
        <v>0</v>
      </c>
      <c r="AQ178">
        <f t="shared" si="78"/>
        <v>0</v>
      </c>
      <c r="AR178">
        <f t="shared" si="78"/>
        <v>0</v>
      </c>
      <c r="AS178">
        <f t="shared" si="78"/>
        <v>0</v>
      </c>
      <c r="AT178">
        <f t="shared" si="78"/>
        <v>0</v>
      </c>
      <c r="AU178">
        <f t="shared" si="78"/>
        <v>0</v>
      </c>
      <c r="AV178">
        <f t="shared" si="78"/>
        <v>0</v>
      </c>
      <c r="AW178">
        <f t="shared" si="78"/>
        <v>0</v>
      </c>
      <c r="AX178">
        <f t="shared" si="76"/>
        <v>0</v>
      </c>
      <c r="AY178">
        <f t="shared" si="76"/>
        <v>0</v>
      </c>
      <c r="AZ178">
        <f t="shared" si="76"/>
        <v>0</v>
      </c>
      <c r="BA178">
        <f t="shared" si="76"/>
        <v>0</v>
      </c>
      <c r="BB178">
        <f t="shared" si="76"/>
        <v>0</v>
      </c>
      <c r="BC178">
        <f t="shared" si="76"/>
        <v>0</v>
      </c>
      <c r="BD178">
        <f t="shared" si="76"/>
        <v>0</v>
      </c>
      <c r="BE178">
        <f t="shared" si="76"/>
        <v>0</v>
      </c>
      <c r="BF178">
        <f t="shared" si="76"/>
        <v>0</v>
      </c>
      <c r="BG178">
        <f t="shared" si="76"/>
        <v>0</v>
      </c>
      <c r="BH178">
        <f t="shared" si="76"/>
        <v>0</v>
      </c>
      <c r="BI178">
        <f t="shared" si="76"/>
        <v>0</v>
      </c>
      <c r="BJ178">
        <f t="shared" si="76"/>
        <v>0</v>
      </c>
      <c r="BK178">
        <f t="shared" si="76"/>
        <v>0</v>
      </c>
      <c r="BL178">
        <f t="shared" si="76"/>
        <v>0</v>
      </c>
      <c r="BM178">
        <f t="shared" ref="BM178:BO197" si="80">COUNTIF($B178,"=*"&amp;BM$2&amp;"*")</f>
        <v>0</v>
      </c>
      <c r="BN178">
        <f t="shared" si="80"/>
        <v>0</v>
      </c>
      <c r="BO178">
        <f t="shared" si="80"/>
        <v>0</v>
      </c>
      <c r="BP178">
        <f t="shared" si="75"/>
        <v>0</v>
      </c>
      <c r="BQ178">
        <f t="shared" si="75"/>
        <v>0</v>
      </c>
      <c r="BR178">
        <f t="shared" si="75"/>
        <v>0</v>
      </c>
      <c r="BS178">
        <f t="shared" si="75"/>
        <v>0</v>
      </c>
      <c r="BT178">
        <f t="shared" si="75"/>
        <v>0</v>
      </c>
      <c r="BU178">
        <f t="shared" si="63"/>
        <v>0</v>
      </c>
      <c r="BV178" t="str">
        <f t="shared" si="64"/>
        <v>NO</v>
      </c>
    </row>
    <row r="179" spans="1:74">
      <c r="A179" t="s">
        <v>7388</v>
      </c>
      <c r="B179" t="s">
        <v>7389</v>
      </c>
      <c r="C179">
        <f t="shared" si="79"/>
        <v>0</v>
      </c>
      <c r="D179">
        <f t="shared" si="79"/>
        <v>0</v>
      </c>
      <c r="E179">
        <f t="shared" si="79"/>
        <v>0</v>
      </c>
      <c r="F179">
        <f t="shared" si="79"/>
        <v>0</v>
      </c>
      <c r="G179">
        <f t="shared" si="79"/>
        <v>0</v>
      </c>
      <c r="H179">
        <f t="shared" si="79"/>
        <v>0</v>
      </c>
      <c r="I179">
        <f t="shared" si="79"/>
        <v>0</v>
      </c>
      <c r="J179">
        <f t="shared" si="79"/>
        <v>0</v>
      </c>
      <c r="K179">
        <f t="shared" si="79"/>
        <v>0</v>
      </c>
      <c r="L179">
        <f t="shared" si="79"/>
        <v>0</v>
      </c>
      <c r="M179">
        <f t="shared" si="79"/>
        <v>0</v>
      </c>
      <c r="N179">
        <f t="shared" si="79"/>
        <v>0</v>
      </c>
      <c r="O179">
        <f t="shared" si="79"/>
        <v>0</v>
      </c>
      <c r="P179">
        <f t="shared" si="79"/>
        <v>0</v>
      </c>
      <c r="Q179">
        <f t="shared" si="79"/>
        <v>0</v>
      </c>
      <c r="R179">
        <f t="shared" si="79"/>
        <v>0</v>
      </c>
      <c r="S179">
        <f t="shared" si="77"/>
        <v>0</v>
      </c>
      <c r="T179">
        <f t="shared" si="77"/>
        <v>0</v>
      </c>
      <c r="U179">
        <f t="shared" si="77"/>
        <v>0</v>
      </c>
      <c r="V179">
        <f t="shared" si="77"/>
        <v>0</v>
      </c>
      <c r="W179">
        <f t="shared" si="77"/>
        <v>0</v>
      </c>
      <c r="X179">
        <f t="shared" si="77"/>
        <v>0</v>
      </c>
      <c r="Y179">
        <f t="shared" si="77"/>
        <v>0</v>
      </c>
      <c r="Z179">
        <f t="shared" si="77"/>
        <v>0</v>
      </c>
      <c r="AA179">
        <f t="shared" si="77"/>
        <v>0</v>
      </c>
      <c r="AB179">
        <f t="shared" si="77"/>
        <v>0</v>
      </c>
      <c r="AC179">
        <f t="shared" si="77"/>
        <v>0</v>
      </c>
      <c r="AD179">
        <f t="shared" si="77"/>
        <v>0</v>
      </c>
      <c r="AE179">
        <f t="shared" si="77"/>
        <v>0</v>
      </c>
      <c r="AF179">
        <f t="shared" si="77"/>
        <v>0</v>
      </c>
      <c r="AG179">
        <f t="shared" si="77"/>
        <v>0</v>
      </c>
      <c r="AH179">
        <f t="shared" si="78"/>
        <v>0</v>
      </c>
      <c r="AI179">
        <f t="shared" si="78"/>
        <v>0</v>
      </c>
      <c r="AJ179">
        <f t="shared" si="78"/>
        <v>0</v>
      </c>
      <c r="AK179">
        <f t="shared" si="78"/>
        <v>0</v>
      </c>
      <c r="AL179">
        <f t="shared" si="78"/>
        <v>0</v>
      </c>
      <c r="AM179">
        <f t="shared" si="78"/>
        <v>0</v>
      </c>
      <c r="AN179">
        <f t="shared" si="78"/>
        <v>0</v>
      </c>
      <c r="AO179">
        <f t="shared" si="78"/>
        <v>0</v>
      </c>
      <c r="AP179">
        <f t="shared" si="78"/>
        <v>0</v>
      </c>
      <c r="AQ179">
        <f t="shared" si="78"/>
        <v>0</v>
      </c>
      <c r="AR179">
        <f t="shared" si="78"/>
        <v>0</v>
      </c>
      <c r="AS179">
        <f t="shared" si="78"/>
        <v>0</v>
      </c>
      <c r="AT179">
        <f t="shared" si="78"/>
        <v>0</v>
      </c>
      <c r="AU179">
        <f t="shared" si="78"/>
        <v>0</v>
      </c>
      <c r="AV179">
        <f t="shared" si="78"/>
        <v>0</v>
      </c>
      <c r="AW179">
        <f t="shared" si="78"/>
        <v>0</v>
      </c>
      <c r="AX179">
        <f t="shared" si="76"/>
        <v>0</v>
      </c>
      <c r="AY179">
        <f t="shared" si="76"/>
        <v>0</v>
      </c>
      <c r="AZ179">
        <f t="shared" si="76"/>
        <v>0</v>
      </c>
      <c r="BA179">
        <f t="shared" si="76"/>
        <v>0</v>
      </c>
      <c r="BB179">
        <f t="shared" si="76"/>
        <v>0</v>
      </c>
      <c r="BC179">
        <f t="shared" si="76"/>
        <v>0</v>
      </c>
      <c r="BD179">
        <f t="shared" si="76"/>
        <v>0</v>
      </c>
      <c r="BE179">
        <f t="shared" si="76"/>
        <v>0</v>
      </c>
      <c r="BF179">
        <f t="shared" si="76"/>
        <v>0</v>
      </c>
      <c r="BG179">
        <f t="shared" si="76"/>
        <v>0</v>
      </c>
      <c r="BH179">
        <f t="shared" si="76"/>
        <v>0</v>
      </c>
      <c r="BI179">
        <f t="shared" si="76"/>
        <v>0</v>
      </c>
      <c r="BJ179">
        <f t="shared" si="76"/>
        <v>0</v>
      </c>
      <c r="BK179">
        <f t="shared" si="76"/>
        <v>0</v>
      </c>
      <c r="BL179">
        <f t="shared" si="76"/>
        <v>0</v>
      </c>
      <c r="BM179">
        <f t="shared" si="80"/>
        <v>0</v>
      </c>
      <c r="BN179">
        <f t="shared" si="80"/>
        <v>0</v>
      </c>
      <c r="BO179">
        <f t="shared" si="80"/>
        <v>0</v>
      </c>
      <c r="BP179">
        <f t="shared" si="75"/>
        <v>0</v>
      </c>
      <c r="BQ179">
        <f t="shared" si="75"/>
        <v>0</v>
      </c>
      <c r="BR179">
        <f t="shared" si="75"/>
        <v>0</v>
      </c>
      <c r="BS179">
        <f t="shared" si="75"/>
        <v>0</v>
      </c>
      <c r="BT179">
        <f t="shared" si="75"/>
        <v>0</v>
      </c>
      <c r="BU179">
        <f t="shared" si="63"/>
        <v>0</v>
      </c>
      <c r="BV179" t="str">
        <f t="shared" si="64"/>
        <v>NO</v>
      </c>
    </row>
    <row r="180" spans="1:74">
      <c r="A180" t="s">
        <v>7390</v>
      </c>
      <c r="B180" t="s">
        <v>7391</v>
      </c>
      <c r="C180">
        <f t="shared" si="79"/>
        <v>0</v>
      </c>
      <c r="D180">
        <f t="shared" si="79"/>
        <v>0</v>
      </c>
      <c r="E180">
        <f t="shared" si="79"/>
        <v>0</v>
      </c>
      <c r="F180">
        <f t="shared" si="79"/>
        <v>0</v>
      </c>
      <c r="G180">
        <f t="shared" si="79"/>
        <v>0</v>
      </c>
      <c r="H180">
        <f t="shared" si="79"/>
        <v>0</v>
      </c>
      <c r="I180">
        <f t="shared" si="79"/>
        <v>0</v>
      </c>
      <c r="J180">
        <f t="shared" si="79"/>
        <v>0</v>
      </c>
      <c r="K180">
        <f t="shared" si="79"/>
        <v>0</v>
      </c>
      <c r="L180">
        <f t="shared" si="79"/>
        <v>0</v>
      </c>
      <c r="M180">
        <f t="shared" si="79"/>
        <v>0</v>
      </c>
      <c r="N180">
        <f t="shared" si="79"/>
        <v>0</v>
      </c>
      <c r="O180">
        <f t="shared" si="79"/>
        <v>0</v>
      </c>
      <c r="P180">
        <f t="shared" si="79"/>
        <v>0</v>
      </c>
      <c r="Q180">
        <f t="shared" si="79"/>
        <v>0</v>
      </c>
      <c r="R180">
        <f t="shared" si="79"/>
        <v>0</v>
      </c>
      <c r="S180">
        <f t="shared" si="77"/>
        <v>0</v>
      </c>
      <c r="T180">
        <f t="shared" si="77"/>
        <v>0</v>
      </c>
      <c r="U180">
        <f t="shared" si="77"/>
        <v>0</v>
      </c>
      <c r="V180">
        <f t="shared" si="77"/>
        <v>0</v>
      </c>
      <c r="W180">
        <f t="shared" si="77"/>
        <v>0</v>
      </c>
      <c r="X180">
        <f t="shared" si="77"/>
        <v>0</v>
      </c>
      <c r="Y180">
        <f t="shared" si="77"/>
        <v>0</v>
      </c>
      <c r="Z180">
        <f t="shared" si="77"/>
        <v>0</v>
      </c>
      <c r="AA180">
        <f t="shared" si="77"/>
        <v>0</v>
      </c>
      <c r="AB180">
        <f t="shared" si="77"/>
        <v>0</v>
      </c>
      <c r="AC180">
        <f t="shared" si="77"/>
        <v>0</v>
      </c>
      <c r="AD180">
        <f t="shared" si="77"/>
        <v>0</v>
      </c>
      <c r="AE180">
        <f t="shared" si="77"/>
        <v>0</v>
      </c>
      <c r="AF180">
        <f t="shared" si="77"/>
        <v>0</v>
      </c>
      <c r="AG180">
        <f t="shared" si="77"/>
        <v>0</v>
      </c>
      <c r="AH180">
        <f t="shared" si="78"/>
        <v>0</v>
      </c>
      <c r="AI180">
        <f t="shared" si="78"/>
        <v>0</v>
      </c>
      <c r="AJ180">
        <f t="shared" si="78"/>
        <v>0</v>
      </c>
      <c r="AK180">
        <f t="shared" si="78"/>
        <v>0</v>
      </c>
      <c r="AL180">
        <f t="shared" si="78"/>
        <v>0</v>
      </c>
      <c r="AM180">
        <f t="shared" si="78"/>
        <v>0</v>
      </c>
      <c r="AN180">
        <f t="shared" si="78"/>
        <v>0</v>
      </c>
      <c r="AO180">
        <f t="shared" si="78"/>
        <v>0</v>
      </c>
      <c r="AP180">
        <f t="shared" si="78"/>
        <v>0</v>
      </c>
      <c r="AQ180">
        <f t="shared" si="78"/>
        <v>0</v>
      </c>
      <c r="AR180">
        <f t="shared" si="78"/>
        <v>0</v>
      </c>
      <c r="AS180">
        <f t="shared" si="78"/>
        <v>0</v>
      </c>
      <c r="AT180">
        <f t="shared" si="78"/>
        <v>0</v>
      </c>
      <c r="AU180">
        <f t="shared" si="78"/>
        <v>0</v>
      </c>
      <c r="AV180">
        <f t="shared" si="78"/>
        <v>0</v>
      </c>
      <c r="AW180">
        <f t="shared" si="78"/>
        <v>0</v>
      </c>
      <c r="AX180">
        <f t="shared" si="76"/>
        <v>0</v>
      </c>
      <c r="AY180">
        <f t="shared" si="76"/>
        <v>0</v>
      </c>
      <c r="AZ180">
        <f t="shared" si="76"/>
        <v>0</v>
      </c>
      <c r="BA180">
        <f t="shared" si="76"/>
        <v>0</v>
      </c>
      <c r="BB180">
        <f t="shared" si="76"/>
        <v>0</v>
      </c>
      <c r="BC180">
        <f t="shared" si="76"/>
        <v>0</v>
      </c>
      <c r="BD180">
        <f t="shared" si="76"/>
        <v>0</v>
      </c>
      <c r="BE180">
        <f t="shared" si="76"/>
        <v>0</v>
      </c>
      <c r="BF180">
        <f t="shared" si="76"/>
        <v>0</v>
      </c>
      <c r="BG180">
        <f t="shared" si="76"/>
        <v>0</v>
      </c>
      <c r="BH180">
        <f t="shared" si="76"/>
        <v>0</v>
      </c>
      <c r="BI180">
        <f t="shared" si="76"/>
        <v>0</v>
      </c>
      <c r="BJ180">
        <f t="shared" si="76"/>
        <v>0</v>
      </c>
      <c r="BK180">
        <f t="shared" si="76"/>
        <v>0</v>
      </c>
      <c r="BL180">
        <f t="shared" si="76"/>
        <v>0</v>
      </c>
      <c r="BM180">
        <f t="shared" si="80"/>
        <v>0</v>
      </c>
      <c r="BN180">
        <f t="shared" si="80"/>
        <v>0</v>
      </c>
      <c r="BO180">
        <f t="shared" si="80"/>
        <v>0</v>
      </c>
      <c r="BP180">
        <f t="shared" si="75"/>
        <v>0</v>
      </c>
      <c r="BQ180">
        <f t="shared" si="75"/>
        <v>0</v>
      </c>
      <c r="BR180">
        <f t="shared" si="75"/>
        <v>0</v>
      </c>
      <c r="BS180">
        <f t="shared" si="75"/>
        <v>0</v>
      </c>
      <c r="BT180">
        <f t="shared" si="75"/>
        <v>0</v>
      </c>
      <c r="BU180">
        <f t="shared" si="63"/>
        <v>0</v>
      </c>
      <c r="BV180" t="str">
        <f t="shared" si="64"/>
        <v>NO</v>
      </c>
    </row>
    <row r="181" spans="1:74">
      <c r="A181" t="s">
        <v>7392</v>
      </c>
      <c r="B181" t="s">
        <v>7393</v>
      </c>
      <c r="C181">
        <f t="shared" si="79"/>
        <v>0</v>
      </c>
      <c r="D181">
        <f t="shared" si="79"/>
        <v>0</v>
      </c>
      <c r="E181">
        <f t="shared" si="79"/>
        <v>0</v>
      </c>
      <c r="F181">
        <f t="shared" si="79"/>
        <v>0</v>
      </c>
      <c r="G181">
        <f t="shared" si="79"/>
        <v>0</v>
      </c>
      <c r="H181">
        <f t="shared" si="79"/>
        <v>0</v>
      </c>
      <c r="I181">
        <f t="shared" si="79"/>
        <v>0</v>
      </c>
      <c r="J181">
        <f t="shared" si="79"/>
        <v>0</v>
      </c>
      <c r="K181">
        <f t="shared" si="79"/>
        <v>0</v>
      </c>
      <c r="L181">
        <f t="shared" si="79"/>
        <v>0</v>
      </c>
      <c r="M181">
        <f t="shared" si="79"/>
        <v>0</v>
      </c>
      <c r="N181">
        <f t="shared" si="79"/>
        <v>0</v>
      </c>
      <c r="O181">
        <f t="shared" si="79"/>
        <v>0</v>
      </c>
      <c r="P181">
        <f t="shared" si="79"/>
        <v>0</v>
      </c>
      <c r="Q181">
        <f t="shared" si="79"/>
        <v>0</v>
      </c>
      <c r="R181">
        <f t="shared" si="79"/>
        <v>0</v>
      </c>
      <c r="S181">
        <f t="shared" si="77"/>
        <v>0</v>
      </c>
      <c r="T181">
        <f t="shared" si="77"/>
        <v>0</v>
      </c>
      <c r="U181">
        <f t="shared" si="77"/>
        <v>0</v>
      </c>
      <c r="V181">
        <f t="shared" si="77"/>
        <v>0</v>
      </c>
      <c r="W181">
        <f t="shared" si="77"/>
        <v>0</v>
      </c>
      <c r="X181">
        <f t="shared" si="77"/>
        <v>0</v>
      </c>
      <c r="Y181">
        <f t="shared" si="77"/>
        <v>0</v>
      </c>
      <c r="Z181">
        <f t="shared" si="77"/>
        <v>0</v>
      </c>
      <c r="AA181">
        <f t="shared" si="77"/>
        <v>0</v>
      </c>
      <c r="AB181">
        <f t="shared" si="77"/>
        <v>0</v>
      </c>
      <c r="AC181">
        <f t="shared" si="77"/>
        <v>0</v>
      </c>
      <c r="AD181">
        <f t="shared" si="77"/>
        <v>0</v>
      </c>
      <c r="AE181">
        <f t="shared" si="77"/>
        <v>0</v>
      </c>
      <c r="AF181">
        <f t="shared" si="77"/>
        <v>0</v>
      </c>
      <c r="AG181">
        <f t="shared" si="77"/>
        <v>0</v>
      </c>
      <c r="AH181">
        <f t="shared" si="78"/>
        <v>0</v>
      </c>
      <c r="AI181">
        <f t="shared" si="78"/>
        <v>0</v>
      </c>
      <c r="AJ181">
        <f t="shared" si="78"/>
        <v>0</v>
      </c>
      <c r="AK181">
        <f t="shared" si="78"/>
        <v>0</v>
      </c>
      <c r="AL181">
        <f t="shared" si="78"/>
        <v>0</v>
      </c>
      <c r="AM181">
        <f t="shared" si="78"/>
        <v>0</v>
      </c>
      <c r="AN181">
        <f t="shared" si="78"/>
        <v>0</v>
      </c>
      <c r="AO181">
        <f t="shared" si="78"/>
        <v>0</v>
      </c>
      <c r="AP181">
        <f t="shared" si="78"/>
        <v>0</v>
      </c>
      <c r="AQ181">
        <f t="shared" si="78"/>
        <v>0</v>
      </c>
      <c r="AR181">
        <f t="shared" si="78"/>
        <v>0</v>
      </c>
      <c r="AS181">
        <f t="shared" si="78"/>
        <v>0</v>
      </c>
      <c r="AT181">
        <f t="shared" si="78"/>
        <v>0</v>
      </c>
      <c r="AU181">
        <f t="shared" si="78"/>
        <v>0</v>
      </c>
      <c r="AV181">
        <f t="shared" si="78"/>
        <v>0</v>
      </c>
      <c r="AW181">
        <f t="shared" si="78"/>
        <v>0</v>
      </c>
      <c r="AX181">
        <f t="shared" si="76"/>
        <v>0</v>
      </c>
      <c r="AY181">
        <f t="shared" si="76"/>
        <v>0</v>
      </c>
      <c r="AZ181">
        <f t="shared" si="76"/>
        <v>0</v>
      </c>
      <c r="BA181">
        <f t="shared" si="76"/>
        <v>0</v>
      </c>
      <c r="BB181">
        <f t="shared" si="76"/>
        <v>0</v>
      </c>
      <c r="BC181">
        <f t="shared" si="76"/>
        <v>0</v>
      </c>
      <c r="BD181">
        <f t="shared" si="76"/>
        <v>0</v>
      </c>
      <c r="BE181">
        <f t="shared" si="76"/>
        <v>0</v>
      </c>
      <c r="BF181">
        <f t="shared" si="76"/>
        <v>0</v>
      </c>
      <c r="BG181">
        <f t="shared" si="76"/>
        <v>0</v>
      </c>
      <c r="BH181">
        <f t="shared" si="76"/>
        <v>0</v>
      </c>
      <c r="BI181">
        <f t="shared" si="76"/>
        <v>0</v>
      </c>
      <c r="BJ181">
        <f t="shared" si="76"/>
        <v>0</v>
      </c>
      <c r="BK181">
        <f t="shared" si="76"/>
        <v>0</v>
      </c>
      <c r="BL181">
        <f t="shared" si="76"/>
        <v>0</v>
      </c>
      <c r="BM181">
        <f t="shared" si="80"/>
        <v>0</v>
      </c>
      <c r="BN181">
        <f t="shared" si="80"/>
        <v>0</v>
      </c>
      <c r="BO181">
        <f t="shared" si="80"/>
        <v>0</v>
      </c>
      <c r="BP181">
        <f t="shared" si="75"/>
        <v>0</v>
      </c>
      <c r="BQ181">
        <f t="shared" si="75"/>
        <v>0</v>
      </c>
      <c r="BR181">
        <f t="shared" si="75"/>
        <v>0</v>
      </c>
      <c r="BS181">
        <f t="shared" si="75"/>
        <v>0</v>
      </c>
      <c r="BT181">
        <f t="shared" si="75"/>
        <v>0</v>
      </c>
      <c r="BU181">
        <f t="shared" si="63"/>
        <v>0</v>
      </c>
      <c r="BV181" t="str">
        <f t="shared" si="64"/>
        <v>NO</v>
      </c>
    </row>
    <row r="182" spans="1:74">
      <c r="A182" t="s">
        <v>7394</v>
      </c>
      <c r="B182" t="s">
        <v>7395</v>
      </c>
      <c r="C182">
        <f t="shared" si="79"/>
        <v>0</v>
      </c>
      <c r="D182">
        <f t="shared" si="79"/>
        <v>0</v>
      </c>
      <c r="E182">
        <f t="shared" si="79"/>
        <v>0</v>
      </c>
      <c r="F182">
        <f t="shared" si="79"/>
        <v>0</v>
      </c>
      <c r="G182">
        <f t="shared" si="79"/>
        <v>0</v>
      </c>
      <c r="H182">
        <f t="shared" si="79"/>
        <v>0</v>
      </c>
      <c r="I182">
        <f t="shared" si="79"/>
        <v>0</v>
      </c>
      <c r="J182">
        <f t="shared" si="79"/>
        <v>0</v>
      </c>
      <c r="K182">
        <f t="shared" si="79"/>
        <v>0</v>
      </c>
      <c r="L182">
        <f t="shared" si="79"/>
        <v>0</v>
      </c>
      <c r="M182">
        <f t="shared" si="79"/>
        <v>0</v>
      </c>
      <c r="N182">
        <f t="shared" si="79"/>
        <v>0</v>
      </c>
      <c r="O182">
        <f t="shared" si="79"/>
        <v>0</v>
      </c>
      <c r="P182">
        <f t="shared" si="79"/>
        <v>0</v>
      </c>
      <c r="Q182">
        <f t="shared" si="79"/>
        <v>0</v>
      </c>
      <c r="R182">
        <f t="shared" si="79"/>
        <v>0</v>
      </c>
      <c r="S182">
        <f t="shared" si="77"/>
        <v>0</v>
      </c>
      <c r="T182">
        <f t="shared" si="77"/>
        <v>0</v>
      </c>
      <c r="U182">
        <f t="shared" si="77"/>
        <v>0</v>
      </c>
      <c r="V182">
        <f t="shared" si="77"/>
        <v>0</v>
      </c>
      <c r="W182">
        <f t="shared" si="77"/>
        <v>0</v>
      </c>
      <c r="X182">
        <f t="shared" si="77"/>
        <v>0</v>
      </c>
      <c r="Y182">
        <f t="shared" si="77"/>
        <v>0</v>
      </c>
      <c r="Z182">
        <f t="shared" si="77"/>
        <v>0</v>
      </c>
      <c r="AA182">
        <f t="shared" si="77"/>
        <v>0</v>
      </c>
      <c r="AB182">
        <f t="shared" si="77"/>
        <v>0</v>
      </c>
      <c r="AC182">
        <f t="shared" si="77"/>
        <v>0</v>
      </c>
      <c r="AD182">
        <f t="shared" si="77"/>
        <v>0</v>
      </c>
      <c r="AE182">
        <f t="shared" si="77"/>
        <v>0</v>
      </c>
      <c r="AF182">
        <f t="shared" si="77"/>
        <v>0</v>
      </c>
      <c r="AG182">
        <f t="shared" si="77"/>
        <v>0</v>
      </c>
      <c r="AH182">
        <f t="shared" si="78"/>
        <v>0</v>
      </c>
      <c r="AI182">
        <f t="shared" si="78"/>
        <v>0</v>
      </c>
      <c r="AJ182">
        <f t="shared" si="78"/>
        <v>0</v>
      </c>
      <c r="AK182">
        <f t="shared" si="78"/>
        <v>0</v>
      </c>
      <c r="AL182">
        <f t="shared" si="78"/>
        <v>0</v>
      </c>
      <c r="AM182">
        <f t="shared" si="78"/>
        <v>0</v>
      </c>
      <c r="AN182">
        <f t="shared" si="78"/>
        <v>0</v>
      </c>
      <c r="AO182">
        <f t="shared" si="78"/>
        <v>0</v>
      </c>
      <c r="AP182">
        <f t="shared" si="78"/>
        <v>0</v>
      </c>
      <c r="AQ182">
        <f t="shared" si="78"/>
        <v>0</v>
      </c>
      <c r="AR182">
        <f t="shared" si="78"/>
        <v>0</v>
      </c>
      <c r="AS182">
        <f t="shared" si="78"/>
        <v>0</v>
      </c>
      <c r="AT182">
        <f t="shared" si="78"/>
        <v>0</v>
      </c>
      <c r="AU182">
        <f t="shared" si="78"/>
        <v>0</v>
      </c>
      <c r="AV182">
        <f t="shared" si="78"/>
        <v>0</v>
      </c>
      <c r="AW182">
        <f t="shared" si="78"/>
        <v>0</v>
      </c>
      <c r="AX182">
        <f t="shared" si="76"/>
        <v>0</v>
      </c>
      <c r="AY182">
        <f t="shared" si="76"/>
        <v>0</v>
      </c>
      <c r="AZ182">
        <f t="shared" si="76"/>
        <v>0</v>
      </c>
      <c r="BA182">
        <f t="shared" si="76"/>
        <v>0</v>
      </c>
      <c r="BB182">
        <f t="shared" si="76"/>
        <v>0</v>
      </c>
      <c r="BC182">
        <f t="shared" si="76"/>
        <v>0</v>
      </c>
      <c r="BD182">
        <f t="shared" si="76"/>
        <v>0</v>
      </c>
      <c r="BE182">
        <f t="shared" si="76"/>
        <v>0</v>
      </c>
      <c r="BF182">
        <f t="shared" si="76"/>
        <v>0</v>
      </c>
      <c r="BG182">
        <f t="shared" si="76"/>
        <v>0</v>
      </c>
      <c r="BH182">
        <f t="shared" si="76"/>
        <v>0</v>
      </c>
      <c r="BI182">
        <f t="shared" si="76"/>
        <v>0</v>
      </c>
      <c r="BJ182">
        <f t="shared" si="76"/>
        <v>0</v>
      </c>
      <c r="BK182">
        <f t="shared" si="76"/>
        <v>0</v>
      </c>
      <c r="BL182">
        <f t="shared" si="76"/>
        <v>0</v>
      </c>
      <c r="BM182">
        <f t="shared" si="80"/>
        <v>0</v>
      </c>
      <c r="BN182">
        <f t="shared" si="80"/>
        <v>0</v>
      </c>
      <c r="BO182">
        <f t="shared" si="80"/>
        <v>0</v>
      </c>
      <c r="BP182">
        <f t="shared" si="75"/>
        <v>0</v>
      </c>
      <c r="BQ182">
        <f t="shared" si="75"/>
        <v>0</v>
      </c>
      <c r="BR182">
        <f t="shared" si="75"/>
        <v>0</v>
      </c>
      <c r="BS182">
        <f t="shared" si="75"/>
        <v>0</v>
      </c>
      <c r="BT182">
        <f t="shared" si="75"/>
        <v>0</v>
      </c>
      <c r="BU182">
        <f t="shared" si="63"/>
        <v>0</v>
      </c>
      <c r="BV182" t="str">
        <f t="shared" si="64"/>
        <v>NO</v>
      </c>
    </row>
    <row r="183" spans="1:74">
      <c r="A183" t="s">
        <v>7396</v>
      </c>
      <c r="B183" t="s">
        <v>7397</v>
      </c>
      <c r="C183">
        <f t="shared" si="79"/>
        <v>0</v>
      </c>
      <c r="D183">
        <f t="shared" si="79"/>
        <v>0</v>
      </c>
      <c r="E183">
        <f t="shared" si="79"/>
        <v>0</v>
      </c>
      <c r="F183">
        <f t="shared" si="79"/>
        <v>0</v>
      </c>
      <c r="G183">
        <f t="shared" si="79"/>
        <v>0</v>
      </c>
      <c r="H183">
        <f t="shared" si="79"/>
        <v>0</v>
      </c>
      <c r="I183">
        <f t="shared" si="79"/>
        <v>0</v>
      </c>
      <c r="J183">
        <f t="shared" si="79"/>
        <v>0</v>
      </c>
      <c r="K183">
        <f t="shared" si="79"/>
        <v>0</v>
      </c>
      <c r="L183">
        <f t="shared" si="79"/>
        <v>0</v>
      </c>
      <c r="M183">
        <f t="shared" si="79"/>
        <v>0</v>
      </c>
      <c r="N183">
        <f t="shared" si="79"/>
        <v>0</v>
      </c>
      <c r="O183">
        <f t="shared" si="79"/>
        <v>0</v>
      </c>
      <c r="P183">
        <f t="shared" si="79"/>
        <v>0</v>
      </c>
      <c r="Q183">
        <f t="shared" si="79"/>
        <v>0</v>
      </c>
      <c r="R183">
        <f t="shared" si="79"/>
        <v>0</v>
      </c>
      <c r="S183">
        <f t="shared" si="77"/>
        <v>0</v>
      </c>
      <c r="T183">
        <f t="shared" si="77"/>
        <v>0</v>
      </c>
      <c r="U183">
        <f t="shared" si="77"/>
        <v>0</v>
      </c>
      <c r="V183">
        <f t="shared" si="77"/>
        <v>0</v>
      </c>
      <c r="W183">
        <f t="shared" si="77"/>
        <v>0</v>
      </c>
      <c r="X183">
        <f t="shared" si="77"/>
        <v>0</v>
      </c>
      <c r="Y183">
        <f t="shared" si="77"/>
        <v>0</v>
      </c>
      <c r="Z183">
        <f t="shared" si="77"/>
        <v>0</v>
      </c>
      <c r="AA183">
        <f t="shared" si="77"/>
        <v>0</v>
      </c>
      <c r="AB183">
        <f t="shared" si="77"/>
        <v>0</v>
      </c>
      <c r="AC183">
        <f t="shared" si="77"/>
        <v>0</v>
      </c>
      <c r="AD183">
        <f t="shared" si="77"/>
        <v>0</v>
      </c>
      <c r="AE183">
        <f t="shared" si="77"/>
        <v>0</v>
      </c>
      <c r="AF183">
        <f t="shared" si="77"/>
        <v>0</v>
      </c>
      <c r="AG183">
        <f t="shared" si="77"/>
        <v>0</v>
      </c>
      <c r="AH183">
        <f t="shared" si="78"/>
        <v>0</v>
      </c>
      <c r="AI183">
        <f t="shared" si="78"/>
        <v>0</v>
      </c>
      <c r="AJ183">
        <f t="shared" si="78"/>
        <v>0</v>
      </c>
      <c r="AK183">
        <f t="shared" si="78"/>
        <v>0</v>
      </c>
      <c r="AL183">
        <f t="shared" si="78"/>
        <v>0</v>
      </c>
      <c r="AM183">
        <f t="shared" si="78"/>
        <v>0</v>
      </c>
      <c r="AN183">
        <f t="shared" si="78"/>
        <v>0</v>
      </c>
      <c r="AO183">
        <f t="shared" si="78"/>
        <v>0</v>
      </c>
      <c r="AP183">
        <f t="shared" si="78"/>
        <v>0</v>
      </c>
      <c r="AQ183">
        <f t="shared" si="78"/>
        <v>0</v>
      </c>
      <c r="AR183">
        <f t="shared" si="78"/>
        <v>0</v>
      </c>
      <c r="AS183">
        <f t="shared" si="78"/>
        <v>0</v>
      </c>
      <c r="AT183">
        <f t="shared" si="78"/>
        <v>0</v>
      </c>
      <c r="AU183">
        <f t="shared" si="78"/>
        <v>0</v>
      </c>
      <c r="AV183">
        <f t="shared" si="78"/>
        <v>0</v>
      </c>
      <c r="AW183">
        <f t="shared" si="78"/>
        <v>0</v>
      </c>
      <c r="AX183">
        <f t="shared" si="76"/>
        <v>0</v>
      </c>
      <c r="AY183">
        <f t="shared" si="76"/>
        <v>0</v>
      </c>
      <c r="AZ183">
        <f t="shared" si="76"/>
        <v>0</v>
      </c>
      <c r="BA183">
        <f t="shared" si="76"/>
        <v>0</v>
      </c>
      <c r="BB183">
        <f t="shared" si="76"/>
        <v>0</v>
      </c>
      <c r="BC183">
        <f t="shared" si="76"/>
        <v>0</v>
      </c>
      <c r="BD183">
        <f t="shared" si="76"/>
        <v>0</v>
      </c>
      <c r="BE183">
        <f t="shared" si="76"/>
        <v>0</v>
      </c>
      <c r="BF183">
        <f t="shared" si="76"/>
        <v>0</v>
      </c>
      <c r="BG183">
        <f t="shared" si="76"/>
        <v>0</v>
      </c>
      <c r="BH183">
        <f t="shared" si="76"/>
        <v>0</v>
      </c>
      <c r="BI183">
        <f t="shared" si="76"/>
        <v>0</v>
      </c>
      <c r="BJ183">
        <f t="shared" si="76"/>
        <v>0</v>
      </c>
      <c r="BK183">
        <f t="shared" si="76"/>
        <v>0</v>
      </c>
      <c r="BL183">
        <f t="shared" si="76"/>
        <v>0</v>
      </c>
      <c r="BM183">
        <f t="shared" si="80"/>
        <v>0</v>
      </c>
      <c r="BN183">
        <f t="shared" si="80"/>
        <v>0</v>
      </c>
      <c r="BO183">
        <f t="shared" si="80"/>
        <v>0</v>
      </c>
      <c r="BP183">
        <f t="shared" si="75"/>
        <v>0</v>
      </c>
      <c r="BQ183">
        <f t="shared" si="75"/>
        <v>0</v>
      </c>
      <c r="BR183">
        <f t="shared" si="75"/>
        <v>0</v>
      </c>
      <c r="BS183">
        <f t="shared" si="75"/>
        <v>0</v>
      </c>
      <c r="BT183">
        <f t="shared" si="75"/>
        <v>0</v>
      </c>
      <c r="BU183">
        <f t="shared" si="63"/>
        <v>0</v>
      </c>
      <c r="BV183" t="str">
        <f t="shared" si="64"/>
        <v>NO</v>
      </c>
    </row>
    <row r="184" spans="1:74">
      <c r="A184" t="s">
        <v>7398</v>
      </c>
      <c r="B184" t="s">
        <v>7399</v>
      </c>
      <c r="C184">
        <f t="shared" si="79"/>
        <v>0</v>
      </c>
      <c r="D184">
        <f t="shared" si="79"/>
        <v>0</v>
      </c>
      <c r="E184">
        <f t="shared" si="79"/>
        <v>0</v>
      </c>
      <c r="F184">
        <f t="shared" si="79"/>
        <v>0</v>
      </c>
      <c r="G184">
        <f t="shared" si="79"/>
        <v>0</v>
      </c>
      <c r="H184">
        <f t="shared" si="79"/>
        <v>0</v>
      </c>
      <c r="I184">
        <f t="shared" si="79"/>
        <v>0</v>
      </c>
      <c r="J184">
        <f t="shared" si="79"/>
        <v>0</v>
      </c>
      <c r="K184">
        <f t="shared" si="79"/>
        <v>0</v>
      </c>
      <c r="L184">
        <f t="shared" si="79"/>
        <v>0</v>
      </c>
      <c r="M184">
        <f t="shared" si="79"/>
        <v>0</v>
      </c>
      <c r="N184">
        <f t="shared" si="79"/>
        <v>0</v>
      </c>
      <c r="O184">
        <f t="shared" si="79"/>
        <v>0</v>
      </c>
      <c r="P184">
        <f t="shared" si="79"/>
        <v>0</v>
      </c>
      <c r="Q184">
        <f t="shared" si="79"/>
        <v>0</v>
      </c>
      <c r="R184">
        <f t="shared" si="79"/>
        <v>0</v>
      </c>
      <c r="S184">
        <f t="shared" si="77"/>
        <v>0</v>
      </c>
      <c r="T184">
        <f t="shared" si="77"/>
        <v>0</v>
      </c>
      <c r="U184">
        <f t="shared" si="77"/>
        <v>0</v>
      </c>
      <c r="V184">
        <f t="shared" si="77"/>
        <v>0</v>
      </c>
      <c r="W184">
        <f t="shared" si="77"/>
        <v>0</v>
      </c>
      <c r="X184">
        <f t="shared" si="77"/>
        <v>0</v>
      </c>
      <c r="Y184">
        <f t="shared" si="77"/>
        <v>0</v>
      </c>
      <c r="Z184">
        <f t="shared" si="77"/>
        <v>0</v>
      </c>
      <c r="AA184">
        <f t="shared" si="77"/>
        <v>0</v>
      </c>
      <c r="AB184">
        <f t="shared" si="77"/>
        <v>0</v>
      </c>
      <c r="AC184">
        <f t="shared" si="77"/>
        <v>0</v>
      </c>
      <c r="AD184">
        <f t="shared" si="77"/>
        <v>0</v>
      </c>
      <c r="AE184">
        <f t="shared" si="77"/>
        <v>0</v>
      </c>
      <c r="AF184">
        <f t="shared" si="77"/>
        <v>0</v>
      </c>
      <c r="AG184">
        <f t="shared" si="77"/>
        <v>0</v>
      </c>
      <c r="AH184">
        <f t="shared" si="78"/>
        <v>0</v>
      </c>
      <c r="AI184">
        <f t="shared" si="78"/>
        <v>0</v>
      </c>
      <c r="AJ184">
        <f t="shared" si="78"/>
        <v>0</v>
      </c>
      <c r="AK184">
        <f t="shared" si="78"/>
        <v>0</v>
      </c>
      <c r="AL184">
        <f t="shared" si="78"/>
        <v>0</v>
      </c>
      <c r="AM184">
        <f t="shared" si="78"/>
        <v>0</v>
      </c>
      <c r="AN184">
        <f t="shared" si="78"/>
        <v>0</v>
      </c>
      <c r="AO184">
        <f t="shared" si="78"/>
        <v>0</v>
      </c>
      <c r="AP184">
        <f t="shared" si="78"/>
        <v>0</v>
      </c>
      <c r="AQ184">
        <f t="shared" si="78"/>
        <v>0</v>
      </c>
      <c r="AR184">
        <f t="shared" si="78"/>
        <v>0</v>
      </c>
      <c r="AS184">
        <f t="shared" si="78"/>
        <v>0</v>
      </c>
      <c r="AT184">
        <f t="shared" si="78"/>
        <v>0</v>
      </c>
      <c r="AU184">
        <f t="shared" si="78"/>
        <v>0</v>
      </c>
      <c r="AV184">
        <f t="shared" si="78"/>
        <v>0</v>
      </c>
      <c r="AW184">
        <f t="shared" si="78"/>
        <v>0</v>
      </c>
      <c r="AX184">
        <f t="shared" si="76"/>
        <v>0</v>
      </c>
      <c r="AY184">
        <f t="shared" si="76"/>
        <v>0</v>
      </c>
      <c r="AZ184">
        <f t="shared" si="76"/>
        <v>0</v>
      </c>
      <c r="BA184">
        <f t="shared" si="76"/>
        <v>0</v>
      </c>
      <c r="BB184">
        <f t="shared" si="76"/>
        <v>0</v>
      </c>
      <c r="BC184">
        <f t="shared" si="76"/>
        <v>0</v>
      </c>
      <c r="BD184">
        <f t="shared" si="76"/>
        <v>0</v>
      </c>
      <c r="BE184">
        <f t="shared" si="76"/>
        <v>0</v>
      </c>
      <c r="BF184">
        <f t="shared" si="76"/>
        <v>0</v>
      </c>
      <c r="BG184">
        <f t="shared" si="76"/>
        <v>0</v>
      </c>
      <c r="BH184">
        <f t="shared" si="76"/>
        <v>0</v>
      </c>
      <c r="BI184">
        <f t="shared" si="76"/>
        <v>0</v>
      </c>
      <c r="BJ184">
        <f t="shared" si="76"/>
        <v>0</v>
      </c>
      <c r="BK184">
        <f t="shared" si="76"/>
        <v>0</v>
      </c>
      <c r="BL184">
        <f t="shared" si="76"/>
        <v>0</v>
      </c>
      <c r="BM184">
        <f t="shared" si="80"/>
        <v>0</v>
      </c>
      <c r="BN184">
        <f t="shared" si="80"/>
        <v>0</v>
      </c>
      <c r="BO184">
        <f t="shared" si="80"/>
        <v>0</v>
      </c>
      <c r="BP184">
        <f t="shared" si="75"/>
        <v>0</v>
      </c>
      <c r="BQ184">
        <f t="shared" si="75"/>
        <v>0</v>
      </c>
      <c r="BR184">
        <f t="shared" si="75"/>
        <v>0</v>
      </c>
      <c r="BS184">
        <f t="shared" si="75"/>
        <v>0</v>
      </c>
      <c r="BT184">
        <f t="shared" si="75"/>
        <v>0</v>
      </c>
      <c r="BU184">
        <f t="shared" si="63"/>
        <v>0</v>
      </c>
      <c r="BV184" t="str">
        <f t="shared" si="64"/>
        <v>NO</v>
      </c>
    </row>
    <row r="185" spans="1:74">
      <c r="A185" t="s">
        <v>7400</v>
      </c>
      <c r="B185" t="s">
        <v>7401</v>
      </c>
      <c r="C185">
        <f t="shared" si="79"/>
        <v>0</v>
      </c>
      <c r="D185">
        <f t="shared" si="79"/>
        <v>0</v>
      </c>
      <c r="E185">
        <f t="shared" si="79"/>
        <v>0</v>
      </c>
      <c r="F185">
        <f t="shared" si="79"/>
        <v>0</v>
      </c>
      <c r="G185">
        <f t="shared" si="79"/>
        <v>0</v>
      </c>
      <c r="H185">
        <f t="shared" si="79"/>
        <v>0</v>
      </c>
      <c r="I185">
        <f t="shared" si="79"/>
        <v>0</v>
      </c>
      <c r="J185">
        <f t="shared" si="79"/>
        <v>0</v>
      </c>
      <c r="K185">
        <f t="shared" si="79"/>
        <v>0</v>
      </c>
      <c r="L185">
        <f t="shared" si="79"/>
        <v>0</v>
      </c>
      <c r="M185">
        <f t="shared" si="79"/>
        <v>0</v>
      </c>
      <c r="N185">
        <f t="shared" si="79"/>
        <v>0</v>
      </c>
      <c r="O185">
        <f t="shared" si="79"/>
        <v>0</v>
      </c>
      <c r="P185">
        <f t="shared" si="79"/>
        <v>0</v>
      </c>
      <c r="Q185">
        <f t="shared" si="79"/>
        <v>0</v>
      </c>
      <c r="R185">
        <f t="shared" si="79"/>
        <v>0</v>
      </c>
      <c r="S185">
        <f t="shared" si="77"/>
        <v>0</v>
      </c>
      <c r="T185">
        <f t="shared" si="77"/>
        <v>0</v>
      </c>
      <c r="U185">
        <f t="shared" si="77"/>
        <v>0</v>
      </c>
      <c r="V185">
        <f t="shared" si="77"/>
        <v>0</v>
      </c>
      <c r="W185">
        <f t="shared" si="77"/>
        <v>0</v>
      </c>
      <c r="X185">
        <f t="shared" si="77"/>
        <v>0</v>
      </c>
      <c r="Y185">
        <f t="shared" si="77"/>
        <v>0</v>
      </c>
      <c r="Z185">
        <f t="shared" si="77"/>
        <v>0</v>
      </c>
      <c r="AA185">
        <f t="shared" si="77"/>
        <v>0</v>
      </c>
      <c r="AB185">
        <f t="shared" si="77"/>
        <v>0</v>
      </c>
      <c r="AC185">
        <f t="shared" si="77"/>
        <v>0</v>
      </c>
      <c r="AD185">
        <f t="shared" si="77"/>
        <v>0</v>
      </c>
      <c r="AE185">
        <f t="shared" si="77"/>
        <v>0</v>
      </c>
      <c r="AF185">
        <f t="shared" si="77"/>
        <v>0</v>
      </c>
      <c r="AG185">
        <f t="shared" si="77"/>
        <v>0</v>
      </c>
      <c r="AH185">
        <f t="shared" si="78"/>
        <v>0</v>
      </c>
      <c r="AI185">
        <f t="shared" si="78"/>
        <v>0</v>
      </c>
      <c r="AJ185">
        <f t="shared" si="78"/>
        <v>0</v>
      </c>
      <c r="AK185">
        <f t="shared" si="78"/>
        <v>0</v>
      </c>
      <c r="AL185">
        <f t="shared" si="78"/>
        <v>0</v>
      </c>
      <c r="AM185">
        <f t="shared" si="78"/>
        <v>0</v>
      </c>
      <c r="AN185">
        <f t="shared" si="78"/>
        <v>0</v>
      </c>
      <c r="AO185">
        <f t="shared" si="78"/>
        <v>0</v>
      </c>
      <c r="AP185">
        <f t="shared" si="78"/>
        <v>0</v>
      </c>
      <c r="AQ185">
        <f t="shared" si="78"/>
        <v>0</v>
      </c>
      <c r="AR185">
        <f t="shared" si="78"/>
        <v>0</v>
      </c>
      <c r="AS185">
        <f t="shared" si="78"/>
        <v>0</v>
      </c>
      <c r="AT185">
        <f t="shared" si="78"/>
        <v>0</v>
      </c>
      <c r="AU185">
        <f t="shared" si="78"/>
        <v>0</v>
      </c>
      <c r="AV185">
        <f t="shared" si="78"/>
        <v>0</v>
      </c>
      <c r="AW185">
        <f t="shared" si="78"/>
        <v>0</v>
      </c>
      <c r="AX185">
        <f t="shared" si="76"/>
        <v>0</v>
      </c>
      <c r="AY185">
        <f t="shared" si="76"/>
        <v>0</v>
      </c>
      <c r="AZ185">
        <f t="shared" si="76"/>
        <v>0</v>
      </c>
      <c r="BA185">
        <f t="shared" si="76"/>
        <v>0</v>
      </c>
      <c r="BB185">
        <f t="shared" si="76"/>
        <v>0</v>
      </c>
      <c r="BC185">
        <f t="shared" si="76"/>
        <v>0</v>
      </c>
      <c r="BD185">
        <f t="shared" si="76"/>
        <v>0</v>
      </c>
      <c r="BE185">
        <f t="shared" si="76"/>
        <v>0</v>
      </c>
      <c r="BF185">
        <f t="shared" si="76"/>
        <v>0</v>
      </c>
      <c r="BG185">
        <f t="shared" si="76"/>
        <v>0</v>
      </c>
      <c r="BH185">
        <f t="shared" si="76"/>
        <v>0</v>
      </c>
      <c r="BI185">
        <f t="shared" si="76"/>
        <v>0</v>
      </c>
      <c r="BJ185">
        <f t="shared" si="76"/>
        <v>0</v>
      </c>
      <c r="BK185">
        <f t="shared" si="76"/>
        <v>0</v>
      </c>
      <c r="BL185">
        <f t="shared" si="76"/>
        <v>0</v>
      </c>
      <c r="BM185">
        <f t="shared" si="80"/>
        <v>0</v>
      </c>
      <c r="BN185">
        <f t="shared" si="80"/>
        <v>0</v>
      </c>
      <c r="BO185">
        <f t="shared" si="80"/>
        <v>0</v>
      </c>
      <c r="BP185">
        <f t="shared" si="75"/>
        <v>0</v>
      </c>
      <c r="BQ185">
        <f t="shared" si="75"/>
        <v>0</v>
      </c>
      <c r="BR185">
        <f t="shared" si="75"/>
        <v>0</v>
      </c>
      <c r="BS185">
        <f t="shared" si="75"/>
        <v>0</v>
      </c>
      <c r="BT185">
        <f t="shared" si="75"/>
        <v>0</v>
      </c>
      <c r="BU185">
        <f t="shared" si="63"/>
        <v>0</v>
      </c>
      <c r="BV185" t="str">
        <f t="shared" si="64"/>
        <v>NO</v>
      </c>
    </row>
    <row r="186" spans="1:74">
      <c r="A186" t="s">
        <v>7402</v>
      </c>
      <c r="B186" t="s">
        <v>7403</v>
      </c>
      <c r="C186">
        <f t="shared" si="79"/>
        <v>0</v>
      </c>
      <c r="D186">
        <f t="shared" si="79"/>
        <v>0</v>
      </c>
      <c r="E186">
        <f t="shared" si="79"/>
        <v>0</v>
      </c>
      <c r="F186">
        <f t="shared" si="79"/>
        <v>0</v>
      </c>
      <c r="G186">
        <f t="shared" si="79"/>
        <v>0</v>
      </c>
      <c r="H186">
        <f t="shared" si="79"/>
        <v>0</v>
      </c>
      <c r="I186">
        <f t="shared" si="79"/>
        <v>0</v>
      </c>
      <c r="J186">
        <f t="shared" si="79"/>
        <v>0</v>
      </c>
      <c r="K186">
        <f t="shared" si="79"/>
        <v>0</v>
      </c>
      <c r="L186">
        <f t="shared" si="79"/>
        <v>0</v>
      </c>
      <c r="M186">
        <f t="shared" si="79"/>
        <v>0</v>
      </c>
      <c r="N186">
        <f t="shared" si="79"/>
        <v>0</v>
      </c>
      <c r="O186">
        <f t="shared" si="79"/>
        <v>0</v>
      </c>
      <c r="P186">
        <f t="shared" si="79"/>
        <v>0</v>
      </c>
      <c r="Q186">
        <f t="shared" si="79"/>
        <v>0</v>
      </c>
      <c r="R186">
        <f t="shared" si="79"/>
        <v>0</v>
      </c>
      <c r="S186">
        <f t="shared" si="77"/>
        <v>0</v>
      </c>
      <c r="T186">
        <f t="shared" si="77"/>
        <v>0</v>
      </c>
      <c r="U186">
        <f t="shared" si="77"/>
        <v>0</v>
      </c>
      <c r="V186">
        <f t="shared" si="77"/>
        <v>0</v>
      </c>
      <c r="W186">
        <f t="shared" si="77"/>
        <v>0</v>
      </c>
      <c r="X186">
        <f t="shared" si="77"/>
        <v>0</v>
      </c>
      <c r="Y186">
        <f t="shared" si="77"/>
        <v>0</v>
      </c>
      <c r="Z186">
        <f t="shared" si="77"/>
        <v>0</v>
      </c>
      <c r="AA186">
        <f t="shared" si="77"/>
        <v>0</v>
      </c>
      <c r="AB186">
        <f t="shared" si="77"/>
        <v>0</v>
      </c>
      <c r="AC186">
        <f t="shared" si="77"/>
        <v>0</v>
      </c>
      <c r="AD186">
        <f t="shared" si="77"/>
        <v>0</v>
      </c>
      <c r="AE186">
        <f t="shared" si="77"/>
        <v>0</v>
      </c>
      <c r="AF186">
        <f t="shared" si="77"/>
        <v>0</v>
      </c>
      <c r="AG186">
        <f t="shared" si="77"/>
        <v>0</v>
      </c>
      <c r="AH186">
        <f t="shared" si="78"/>
        <v>0</v>
      </c>
      <c r="AI186">
        <f t="shared" si="78"/>
        <v>0</v>
      </c>
      <c r="AJ186">
        <f t="shared" si="78"/>
        <v>0</v>
      </c>
      <c r="AK186">
        <f t="shared" si="78"/>
        <v>0</v>
      </c>
      <c r="AL186">
        <f t="shared" si="78"/>
        <v>0</v>
      </c>
      <c r="AM186">
        <f t="shared" si="78"/>
        <v>0</v>
      </c>
      <c r="AN186">
        <f t="shared" si="78"/>
        <v>0</v>
      </c>
      <c r="AO186">
        <f t="shared" si="78"/>
        <v>0</v>
      </c>
      <c r="AP186">
        <f t="shared" si="78"/>
        <v>0</v>
      </c>
      <c r="AQ186">
        <f t="shared" si="78"/>
        <v>0</v>
      </c>
      <c r="AR186">
        <f t="shared" si="78"/>
        <v>0</v>
      </c>
      <c r="AS186">
        <f t="shared" si="78"/>
        <v>0</v>
      </c>
      <c r="AT186">
        <f t="shared" si="78"/>
        <v>0</v>
      </c>
      <c r="AU186">
        <f t="shared" si="78"/>
        <v>0</v>
      </c>
      <c r="AV186">
        <f t="shared" si="78"/>
        <v>0</v>
      </c>
      <c r="AW186">
        <f t="shared" si="78"/>
        <v>0</v>
      </c>
      <c r="AX186">
        <f t="shared" si="76"/>
        <v>0</v>
      </c>
      <c r="AY186">
        <f t="shared" si="76"/>
        <v>0</v>
      </c>
      <c r="AZ186">
        <f t="shared" si="76"/>
        <v>0</v>
      </c>
      <c r="BA186">
        <f t="shared" si="76"/>
        <v>0</v>
      </c>
      <c r="BB186">
        <f t="shared" si="76"/>
        <v>0</v>
      </c>
      <c r="BC186">
        <f t="shared" si="76"/>
        <v>0</v>
      </c>
      <c r="BD186">
        <f t="shared" si="76"/>
        <v>0</v>
      </c>
      <c r="BE186">
        <f t="shared" si="76"/>
        <v>0</v>
      </c>
      <c r="BF186">
        <f t="shared" si="76"/>
        <v>0</v>
      </c>
      <c r="BG186">
        <f t="shared" si="76"/>
        <v>0</v>
      </c>
      <c r="BH186">
        <f t="shared" si="76"/>
        <v>0</v>
      </c>
      <c r="BI186">
        <f t="shared" si="76"/>
        <v>0</v>
      </c>
      <c r="BJ186">
        <f t="shared" si="76"/>
        <v>0</v>
      </c>
      <c r="BK186">
        <f t="shared" si="76"/>
        <v>0</v>
      </c>
      <c r="BL186">
        <f t="shared" si="76"/>
        <v>0</v>
      </c>
      <c r="BM186">
        <f t="shared" si="80"/>
        <v>0</v>
      </c>
      <c r="BN186">
        <f t="shared" si="80"/>
        <v>0</v>
      </c>
      <c r="BO186">
        <f t="shared" si="80"/>
        <v>0</v>
      </c>
      <c r="BP186">
        <f t="shared" si="75"/>
        <v>0</v>
      </c>
      <c r="BQ186">
        <f t="shared" si="75"/>
        <v>0</v>
      </c>
      <c r="BR186">
        <f t="shared" si="75"/>
        <v>0</v>
      </c>
      <c r="BS186">
        <f t="shared" si="75"/>
        <v>0</v>
      </c>
      <c r="BT186">
        <f t="shared" si="75"/>
        <v>0</v>
      </c>
      <c r="BU186">
        <f t="shared" si="63"/>
        <v>0</v>
      </c>
      <c r="BV186" t="str">
        <f t="shared" si="64"/>
        <v>NO</v>
      </c>
    </row>
    <row r="187" spans="1:74">
      <c r="A187" t="s">
        <v>7404</v>
      </c>
      <c r="B187" t="s">
        <v>7405</v>
      </c>
      <c r="C187">
        <f t="shared" si="79"/>
        <v>0</v>
      </c>
      <c r="D187">
        <f t="shared" si="79"/>
        <v>0</v>
      </c>
      <c r="E187">
        <f t="shared" si="79"/>
        <v>0</v>
      </c>
      <c r="F187">
        <f t="shared" si="79"/>
        <v>0</v>
      </c>
      <c r="G187">
        <f t="shared" si="79"/>
        <v>0</v>
      </c>
      <c r="H187">
        <f t="shared" si="79"/>
        <v>0</v>
      </c>
      <c r="I187">
        <f t="shared" si="79"/>
        <v>0</v>
      </c>
      <c r="J187">
        <f t="shared" si="79"/>
        <v>0</v>
      </c>
      <c r="K187">
        <f t="shared" si="79"/>
        <v>0</v>
      </c>
      <c r="L187">
        <f t="shared" si="79"/>
        <v>0</v>
      </c>
      <c r="M187">
        <f t="shared" si="79"/>
        <v>0</v>
      </c>
      <c r="N187">
        <f t="shared" si="79"/>
        <v>0</v>
      </c>
      <c r="O187">
        <f t="shared" si="79"/>
        <v>0</v>
      </c>
      <c r="P187">
        <f t="shared" si="79"/>
        <v>0</v>
      </c>
      <c r="Q187">
        <f t="shared" si="79"/>
        <v>0</v>
      </c>
      <c r="R187">
        <f t="shared" si="79"/>
        <v>0</v>
      </c>
      <c r="S187">
        <f t="shared" si="77"/>
        <v>0</v>
      </c>
      <c r="T187">
        <f t="shared" si="77"/>
        <v>0</v>
      </c>
      <c r="U187">
        <f t="shared" si="77"/>
        <v>0</v>
      </c>
      <c r="V187">
        <f t="shared" si="77"/>
        <v>0</v>
      </c>
      <c r="W187">
        <f t="shared" si="77"/>
        <v>0</v>
      </c>
      <c r="X187">
        <f t="shared" si="77"/>
        <v>0</v>
      </c>
      <c r="Y187">
        <f t="shared" si="77"/>
        <v>0</v>
      </c>
      <c r="Z187">
        <f t="shared" si="77"/>
        <v>0</v>
      </c>
      <c r="AA187">
        <f t="shared" si="77"/>
        <v>0</v>
      </c>
      <c r="AB187">
        <f t="shared" si="77"/>
        <v>0</v>
      </c>
      <c r="AC187">
        <f t="shared" si="77"/>
        <v>0</v>
      </c>
      <c r="AD187">
        <f t="shared" si="77"/>
        <v>0</v>
      </c>
      <c r="AE187">
        <f t="shared" si="77"/>
        <v>0</v>
      </c>
      <c r="AF187">
        <f t="shared" si="77"/>
        <v>0</v>
      </c>
      <c r="AG187">
        <f t="shared" si="77"/>
        <v>0</v>
      </c>
      <c r="AH187">
        <f t="shared" si="78"/>
        <v>0</v>
      </c>
      <c r="AI187">
        <f t="shared" si="78"/>
        <v>0</v>
      </c>
      <c r="AJ187">
        <f t="shared" si="78"/>
        <v>0</v>
      </c>
      <c r="AK187">
        <f t="shared" si="78"/>
        <v>0</v>
      </c>
      <c r="AL187">
        <f t="shared" si="78"/>
        <v>0</v>
      </c>
      <c r="AM187">
        <f t="shared" si="78"/>
        <v>0</v>
      </c>
      <c r="AN187">
        <f t="shared" si="78"/>
        <v>0</v>
      </c>
      <c r="AO187">
        <f t="shared" si="78"/>
        <v>0</v>
      </c>
      <c r="AP187">
        <f t="shared" si="78"/>
        <v>0</v>
      </c>
      <c r="AQ187">
        <f t="shared" si="78"/>
        <v>0</v>
      </c>
      <c r="AR187">
        <f t="shared" si="78"/>
        <v>0</v>
      </c>
      <c r="AS187">
        <f t="shared" si="78"/>
        <v>0</v>
      </c>
      <c r="AT187">
        <f t="shared" si="78"/>
        <v>0</v>
      </c>
      <c r="AU187">
        <f t="shared" si="78"/>
        <v>0</v>
      </c>
      <c r="AV187">
        <f t="shared" si="78"/>
        <v>0</v>
      </c>
      <c r="AW187">
        <f t="shared" si="78"/>
        <v>0</v>
      </c>
      <c r="AX187">
        <f t="shared" si="76"/>
        <v>0</v>
      </c>
      <c r="AY187">
        <f t="shared" si="76"/>
        <v>0</v>
      </c>
      <c r="AZ187">
        <f t="shared" si="76"/>
        <v>0</v>
      </c>
      <c r="BA187">
        <f t="shared" si="76"/>
        <v>0</v>
      </c>
      <c r="BB187">
        <f t="shared" si="76"/>
        <v>0</v>
      </c>
      <c r="BC187">
        <f t="shared" si="76"/>
        <v>0</v>
      </c>
      <c r="BD187">
        <f t="shared" si="76"/>
        <v>0</v>
      </c>
      <c r="BE187">
        <f t="shared" si="76"/>
        <v>0</v>
      </c>
      <c r="BF187">
        <f t="shared" si="76"/>
        <v>0</v>
      </c>
      <c r="BG187">
        <f t="shared" si="76"/>
        <v>0</v>
      </c>
      <c r="BH187">
        <f t="shared" si="76"/>
        <v>0</v>
      </c>
      <c r="BI187">
        <f t="shared" si="76"/>
        <v>0</v>
      </c>
      <c r="BJ187">
        <f t="shared" si="76"/>
        <v>0</v>
      </c>
      <c r="BK187">
        <f t="shared" si="76"/>
        <v>0</v>
      </c>
      <c r="BL187">
        <f t="shared" si="76"/>
        <v>0</v>
      </c>
      <c r="BM187">
        <f t="shared" si="80"/>
        <v>0</v>
      </c>
      <c r="BN187">
        <f t="shared" si="80"/>
        <v>0</v>
      </c>
      <c r="BO187">
        <f t="shared" si="80"/>
        <v>0</v>
      </c>
      <c r="BP187">
        <f t="shared" si="75"/>
        <v>0</v>
      </c>
      <c r="BQ187">
        <f t="shared" si="75"/>
        <v>0</v>
      </c>
      <c r="BR187">
        <f t="shared" si="75"/>
        <v>0</v>
      </c>
      <c r="BS187">
        <f t="shared" si="75"/>
        <v>0</v>
      </c>
      <c r="BT187">
        <f t="shared" si="75"/>
        <v>0</v>
      </c>
      <c r="BU187">
        <f t="shared" si="63"/>
        <v>0</v>
      </c>
      <c r="BV187" t="str">
        <f t="shared" si="64"/>
        <v>NO</v>
      </c>
    </row>
    <row r="188" spans="1:74">
      <c r="A188" t="s">
        <v>7406</v>
      </c>
      <c r="B188" t="s">
        <v>7407</v>
      </c>
      <c r="C188">
        <f t="shared" si="79"/>
        <v>0</v>
      </c>
      <c r="D188">
        <f t="shared" si="79"/>
        <v>0</v>
      </c>
      <c r="E188">
        <f t="shared" si="79"/>
        <v>0</v>
      </c>
      <c r="F188">
        <f t="shared" si="79"/>
        <v>0</v>
      </c>
      <c r="G188">
        <f t="shared" si="79"/>
        <v>0</v>
      </c>
      <c r="H188">
        <f t="shared" si="79"/>
        <v>0</v>
      </c>
      <c r="I188">
        <f t="shared" si="79"/>
        <v>0</v>
      </c>
      <c r="J188">
        <f t="shared" si="79"/>
        <v>0</v>
      </c>
      <c r="K188">
        <f t="shared" si="79"/>
        <v>0</v>
      </c>
      <c r="L188">
        <f t="shared" si="79"/>
        <v>0</v>
      </c>
      <c r="M188">
        <f t="shared" si="79"/>
        <v>0</v>
      </c>
      <c r="N188">
        <f t="shared" si="79"/>
        <v>0</v>
      </c>
      <c r="O188">
        <f t="shared" si="79"/>
        <v>0</v>
      </c>
      <c r="P188">
        <f t="shared" si="79"/>
        <v>0</v>
      </c>
      <c r="Q188">
        <f t="shared" si="79"/>
        <v>0</v>
      </c>
      <c r="R188">
        <f t="shared" si="79"/>
        <v>0</v>
      </c>
      <c r="S188">
        <f t="shared" si="77"/>
        <v>0</v>
      </c>
      <c r="T188">
        <f t="shared" si="77"/>
        <v>0</v>
      </c>
      <c r="U188">
        <f t="shared" si="77"/>
        <v>0</v>
      </c>
      <c r="V188">
        <f t="shared" si="77"/>
        <v>0</v>
      </c>
      <c r="W188">
        <f t="shared" si="77"/>
        <v>0</v>
      </c>
      <c r="X188">
        <f t="shared" si="77"/>
        <v>0</v>
      </c>
      <c r="Y188">
        <f t="shared" si="77"/>
        <v>0</v>
      </c>
      <c r="Z188">
        <f t="shared" si="77"/>
        <v>0</v>
      </c>
      <c r="AA188">
        <f t="shared" si="77"/>
        <v>0</v>
      </c>
      <c r="AB188">
        <f t="shared" si="77"/>
        <v>0</v>
      </c>
      <c r="AC188">
        <f t="shared" si="77"/>
        <v>0</v>
      </c>
      <c r="AD188">
        <f t="shared" si="77"/>
        <v>0</v>
      </c>
      <c r="AE188">
        <f t="shared" si="77"/>
        <v>0</v>
      </c>
      <c r="AF188">
        <f t="shared" si="77"/>
        <v>0</v>
      </c>
      <c r="AG188">
        <f t="shared" si="77"/>
        <v>0</v>
      </c>
      <c r="AH188">
        <f t="shared" si="78"/>
        <v>0</v>
      </c>
      <c r="AI188">
        <f t="shared" si="78"/>
        <v>0</v>
      </c>
      <c r="AJ188">
        <f t="shared" si="78"/>
        <v>0</v>
      </c>
      <c r="AK188">
        <f t="shared" si="78"/>
        <v>0</v>
      </c>
      <c r="AL188">
        <f t="shared" si="78"/>
        <v>0</v>
      </c>
      <c r="AM188">
        <f t="shared" si="78"/>
        <v>0</v>
      </c>
      <c r="AN188">
        <f t="shared" si="78"/>
        <v>0</v>
      </c>
      <c r="AO188">
        <f t="shared" si="78"/>
        <v>0</v>
      </c>
      <c r="AP188">
        <f t="shared" si="78"/>
        <v>0</v>
      </c>
      <c r="AQ188">
        <f t="shared" si="78"/>
        <v>0</v>
      </c>
      <c r="AR188">
        <f t="shared" si="78"/>
        <v>0</v>
      </c>
      <c r="AS188">
        <f t="shared" si="78"/>
        <v>0</v>
      </c>
      <c r="AT188">
        <f t="shared" si="78"/>
        <v>0</v>
      </c>
      <c r="AU188">
        <f t="shared" si="78"/>
        <v>0</v>
      </c>
      <c r="AV188">
        <f t="shared" si="78"/>
        <v>0</v>
      </c>
      <c r="AW188">
        <f t="shared" si="78"/>
        <v>0</v>
      </c>
      <c r="AX188">
        <f t="shared" si="76"/>
        <v>0</v>
      </c>
      <c r="AY188">
        <f t="shared" si="76"/>
        <v>0</v>
      </c>
      <c r="AZ188">
        <f t="shared" si="76"/>
        <v>0</v>
      </c>
      <c r="BA188">
        <f t="shared" si="76"/>
        <v>0</v>
      </c>
      <c r="BB188">
        <f t="shared" si="76"/>
        <v>0</v>
      </c>
      <c r="BC188">
        <f t="shared" si="76"/>
        <v>0</v>
      </c>
      <c r="BD188">
        <f t="shared" si="76"/>
        <v>0</v>
      </c>
      <c r="BE188">
        <f t="shared" si="76"/>
        <v>0</v>
      </c>
      <c r="BF188">
        <f t="shared" si="76"/>
        <v>0</v>
      </c>
      <c r="BG188">
        <f t="shared" si="76"/>
        <v>0</v>
      </c>
      <c r="BH188">
        <f t="shared" si="76"/>
        <v>0</v>
      </c>
      <c r="BI188">
        <f t="shared" si="76"/>
        <v>0</v>
      </c>
      <c r="BJ188">
        <f t="shared" si="76"/>
        <v>0</v>
      </c>
      <c r="BK188">
        <f t="shared" si="76"/>
        <v>0</v>
      </c>
      <c r="BL188">
        <f t="shared" si="76"/>
        <v>0</v>
      </c>
      <c r="BM188">
        <f t="shared" si="80"/>
        <v>0</v>
      </c>
      <c r="BN188">
        <f t="shared" si="80"/>
        <v>0</v>
      </c>
      <c r="BO188">
        <f t="shared" si="80"/>
        <v>0</v>
      </c>
      <c r="BP188">
        <f t="shared" si="75"/>
        <v>0</v>
      </c>
      <c r="BQ188">
        <f t="shared" si="75"/>
        <v>0</v>
      </c>
      <c r="BR188">
        <f t="shared" si="75"/>
        <v>0</v>
      </c>
      <c r="BS188">
        <f t="shared" si="75"/>
        <v>0</v>
      </c>
      <c r="BT188">
        <f t="shared" si="75"/>
        <v>0</v>
      </c>
      <c r="BU188">
        <f t="shared" si="63"/>
        <v>0</v>
      </c>
      <c r="BV188" t="str">
        <f t="shared" si="64"/>
        <v>NO</v>
      </c>
    </row>
    <row r="189" spans="1:74">
      <c r="A189" t="s">
        <v>7408</v>
      </c>
      <c r="B189" t="s">
        <v>7409</v>
      </c>
      <c r="C189">
        <f t="shared" si="79"/>
        <v>0</v>
      </c>
      <c r="D189">
        <f t="shared" si="79"/>
        <v>0</v>
      </c>
      <c r="E189">
        <f t="shared" si="79"/>
        <v>0</v>
      </c>
      <c r="F189">
        <f t="shared" si="79"/>
        <v>0</v>
      </c>
      <c r="G189">
        <f t="shared" si="79"/>
        <v>0</v>
      </c>
      <c r="H189">
        <f t="shared" si="79"/>
        <v>0</v>
      </c>
      <c r="I189">
        <f t="shared" si="79"/>
        <v>0</v>
      </c>
      <c r="J189">
        <f t="shared" si="79"/>
        <v>0</v>
      </c>
      <c r="K189">
        <f t="shared" si="79"/>
        <v>0</v>
      </c>
      <c r="L189">
        <f t="shared" si="79"/>
        <v>0</v>
      </c>
      <c r="M189">
        <f t="shared" si="79"/>
        <v>0</v>
      </c>
      <c r="N189">
        <f t="shared" si="79"/>
        <v>0</v>
      </c>
      <c r="O189">
        <f t="shared" si="79"/>
        <v>0</v>
      </c>
      <c r="P189">
        <f t="shared" si="79"/>
        <v>0</v>
      </c>
      <c r="Q189">
        <f t="shared" si="79"/>
        <v>0</v>
      </c>
      <c r="R189">
        <f t="shared" si="79"/>
        <v>0</v>
      </c>
      <c r="S189">
        <f t="shared" si="77"/>
        <v>0</v>
      </c>
      <c r="T189">
        <f t="shared" si="77"/>
        <v>0</v>
      </c>
      <c r="U189">
        <f t="shared" si="77"/>
        <v>0</v>
      </c>
      <c r="V189">
        <f t="shared" si="77"/>
        <v>0</v>
      </c>
      <c r="W189">
        <f t="shared" si="77"/>
        <v>0</v>
      </c>
      <c r="X189">
        <f t="shared" si="77"/>
        <v>0</v>
      </c>
      <c r="Y189">
        <f t="shared" si="77"/>
        <v>0</v>
      </c>
      <c r="Z189">
        <f t="shared" si="77"/>
        <v>0</v>
      </c>
      <c r="AA189">
        <f t="shared" si="77"/>
        <v>0</v>
      </c>
      <c r="AB189">
        <f t="shared" si="77"/>
        <v>0</v>
      </c>
      <c r="AC189">
        <f t="shared" si="77"/>
        <v>0</v>
      </c>
      <c r="AD189">
        <f t="shared" si="77"/>
        <v>0</v>
      </c>
      <c r="AE189">
        <f t="shared" si="77"/>
        <v>0</v>
      </c>
      <c r="AF189">
        <f t="shared" si="77"/>
        <v>0</v>
      </c>
      <c r="AG189">
        <f t="shared" si="77"/>
        <v>0</v>
      </c>
      <c r="AH189">
        <f t="shared" si="78"/>
        <v>0</v>
      </c>
      <c r="AI189">
        <f t="shared" si="78"/>
        <v>0</v>
      </c>
      <c r="AJ189">
        <f t="shared" si="78"/>
        <v>0</v>
      </c>
      <c r="AK189">
        <f t="shared" si="78"/>
        <v>0</v>
      </c>
      <c r="AL189">
        <f t="shared" si="78"/>
        <v>0</v>
      </c>
      <c r="AM189">
        <f t="shared" si="78"/>
        <v>0</v>
      </c>
      <c r="AN189">
        <f t="shared" si="78"/>
        <v>0</v>
      </c>
      <c r="AO189">
        <f t="shared" si="78"/>
        <v>0</v>
      </c>
      <c r="AP189">
        <f t="shared" si="78"/>
        <v>0</v>
      </c>
      <c r="AQ189">
        <f t="shared" si="78"/>
        <v>0</v>
      </c>
      <c r="AR189">
        <f t="shared" si="78"/>
        <v>0</v>
      </c>
      <c r="AS189">
        <f t="shared" si="78"/>
        <v>0</v>
      </c>
      <c r="AT189">
        <f t="shared" si="78"/>
        <v>0</v>
      </c>
      <c r="AU189">
        <f t="shared" si="78"/>
        <v>0</v>
      </c>
      <c r="AV189">
        <f t="shared" si="78"/>
        <v>0</v>
      </c>
      <c r="AW189">
        <f t="shared" si="78"/>
        <v>0</v>
      </c>
      <c r="AX189">
        <f t="shared" si="76"/>
        <v>0</v>
      </c>
      <c r="AY189">
        <f t="shared" si="76"/>
        <v>0</v>
      </c>
      <c r="AZ189">
        <f t="shared" si="76"/>
        <v>0</v>
      </c>
      <c r="BA189">
        <f t="shared" si="76"/>
        <v>0</v>
      </c>
      <c r="BB189">
        <f t="shared" si="76"/>
        <v>0</v>
      </c>
      <c r="BC189">
        <f t="shared" si="76"/>
        <v>0</v>
      </c>
      <c r="BD189">
        <f t="shared" si="76"/>
        <v>0</v>
      </c>
      <c r="BE189">
        <f t="shared" si="76"/>
        <v>0</v>
      </c>
      <c r="BF189">
        <f t="shared" si="76"/>
        <v>0</v>
      </c>
      <c r="BG189">
        <f t="shared" si="76"/>
        <v>0</v>
      </c>
      <c r="BH189">
        <f t="shared" si="76"/>
        <v>0</v>
      </c>
      <c r="BI189">
        <f t="shared" si="76"/>
        <v>0</v>
      </c>
      <c r="BJ189">
        <f t="shared" si="76"/>
        <v>0</v>
      </c>
      <c r="BK189">
        <f t="shared" si="76"/>
        <v>0</v>
      </c>
      <c r="BL189">
        <f t="shared" si="76"/>
        <v>0</v>
      </c>
      <c r="BM189">
        <f t="shared" si="80"/>
        <v>0</v>
      </c>
      <c r="BN189">
        <f t="shared" si="80"/>
        <v>0</v>
      </c>
      <c r="BO189">
        <f t="shared" si="80"/>
        <v>0</v>
      </c>
      <c r="BP189">
        <f t="shared" si="75"/>
        <v>0</v>
      </c>
      <c r="BQ189">
        <f t="shared" si="75"/>
        <v>0</v>
      </c>
      <c r="BR189">
        <f t="shared" si="75"/>
        <v>0</v>
      </c>
      <c r="BS189">
        <f t="shared" si="75"/>
        <v>0</v>
      </c>
      <c r="BT189">
        <f t="shared" si="75"/>
        <v>0</v>
      </c>
      <c r="BU189">
        <f t="shared" si="63"/>
        <v>0</v>
      </c>
      <c r="BV189" t="str">
        <f t="shared" si="64"/>
        <v>NO</v>
      </c>
    </row>
    <row r="190" spans="1:74">
      <c r="A190" t="s">
        <v>7410</v>
      </c>
      <c r="B190" t="s">
        <v>7411</v>
      </c>
      <c r="C190">
        <f t="shared" si="79"/>
        <v>0</v>
      </c>
      <c r="D190">
        <f t="shared" si="79"/>
        <v>0</v>
      </c>
      <c r="E190">
        <f t="shared" si="79"/>
        <v>0</v>
      </c>
      <c r="F190">
        <f t="shared" si="79"/>
        <v>0</v>
      </c>
      <c r="G190">
        <f t="shared" si="79"/>
        <v>0</v>
      </c>
      <c r="H190">
        <f t="shared" si="79"/>
        <v>0</v>
      </c>
      <c r="I190">
        <f t="shared" si="79"/>
        <v>0</v>
      </c>
      <c r="J190">
        <f t="shared" si="79"/>
        <v>0</v>
      </c>
      <c r="K190">
        <f t="shared" si="79"/>
        <v>0</v>
      </c>
      <c r="L190">
        <f t="shared" si="79"/>
        <v>0</v>
      </c>
      <c r="M190">
        <f t="shared" si="79"/>
        <v>0</v>
      </c>
      <c r="N190">
        <f t="shared" si="79"/>
        <v>0</v>
      </c>
      <c r="O190">
        <f t="shared" si="79"/>
        <v>0</v>
      </c>
      <c r="P190">
        <f t="shared" si="79"/>
        <v>0</v>
      </c>
      <c r="Q190">
        <f t="shared" si="79"/>
        <v>0</v>
      </c>
      <c r="R190">
        <f t="shared" si="79"/>
        <v>0</v>
      </c>
      <c r="S190">
        <f t="shared" si="77"/>
        <v>0</v>
      </c>
      <c r="T190">
        <f t="shared" si="77"/>
        <v>0</v>
      </c>
      <c r="U190">
        <f t="shared" si="77"/>
        <v>0</v>
      </c>
      <c r="V190">
        <f t="shared" si="77"/>
        <v>0</v>
      </c>
      <c r="W190">
        <f t="shared" si="77"/>
        <v>0</v>
      </c>
      <c r="X190">
        <f t="shared" si="77"/>
        <v>0</v>
      </c>
      <c r="Y190">
        <f t="shared" si="77"/>
        <v>0</v>
      </c>
      <c r="Z190">
        <f t="shared" si="77"/>
        <v>0</v>
      </c>
      <c r="AA190">
        <f t="shared" si="77"/>
        <v>0</v>
      </c>
      <c r="AB190">
        <f t="shared" si="77"/>
        <v>0</v>
      </c>
      <c r="AC190">
        <f t="shared" si="77"/>
        <v>0</v>
      </c>
      <c r="AD190">
        <f t="shared" si="77"/>
        <v>0</v>
      </c>
      <c r="AE190">
        <f t="shared" si="77"/>
        <v>0</v>
      </c>
      <c r="AF190">
        <f t="shared" si="77"/>
        <v>0</v>
      </c>
      <c r="AG190">
        <f t="shared" si="77"/>
        <v>0</v>
      </c>
      <c r="AH190">
        <f t="shared" si="78"/>
        <v>0</v>
      </c>
      <c r="AI190">
        <f t="shared" si="78"/>
        <v>0</v>
      </c>
      <c r="AJ190">
        <f t="shared" si="78"/>
        <v>0</v>
      </c>
      <c r="AK190">
        <f t="shared" si="78"/>
        <v>0</v>
      </c>
      <c r="AL190">
        <f t="shared" si="78"/>
        <v>0</v>
      </c>
      <c r="AM190">
        <f t="shared" si="78"/>
        <v>0</v>
      </c>
      <c r="AN190">
        <f t="shared" si="78"/>
        <v>0</v>
      </c>
      <c r="AO190">
        <f t="shared" si="78"/>
        <v>0</v>
      </c>
      <c r="AP190">
        <f t="shared" si="78"/>
        <v>0</v>
      </c>
      <c r="AQ190">
        <f t="shared" si="78"/>
        <v>0</v>
      </c>
      <c r="AR190">
        <f t="shared" si="78"/>
        <v>0</v>
      </c>
      <c r="AS190">
        <f t="shared" si="78"/>
        <v>0</v>
      </c>
      <c r="AT190">
        <f t="shared" si="78"/>
        <v>0</v>
      </c>
      <c r="AU190">
        <f t="shared" si="78"/>
        <v>0</v>
      </c>
      <c r="AV190">
        <f t="shared" si="78"/>
        <v>0</v>
      </c>
      <c r="AW190">
        <f t="shared" ref="AW190:BL205" si="81">COUNTIF($B190,"=*"&amp;AW$2&amp;"*")</f>
        <v>0</v>
      </c>
      <c r="AX190">
        <f t="shared" si="81"/>
        <v>0</v>
      </c>
      <c r="AY190">
        <f t="shared" si="81"/>
        <v>0</v>
      </c>
      <c r="AZ190">
        <f t="shared" si="81"/>
        <v>0</v>
      </c>
      <c r="BA190">
        <f t="shared" si="81"/>
        <v>0</v>
      </c>
      <c r="BB190">
        <f t="shared" si="81"/>
        <v>0</v>
      </c>
      <c r="BC190">
        <f t="shared" si="81"/>
        <v>0</v>
      </c>
      <c r="BD190">
        <f t="shared" si="81"/>
        <v>0</v>
      </c>
      <c r="BE190">
        <f t="shared" si="81"/>
        <v>0</v>
      </c>
      <c r="BF190">
        <f t="shared" si="81"/>
        <v>0</v>
      </c>
      <c r="BG190">
        <f t="shared" si="81"/>
        <v>0</v>
      </c>
      <c r="BH190">
        <f t="shared" si="81"/>
        <v>0</v>
      </c>
      <c r="BI190">
        <f t="shared" si="81"/>
        <v>0</v>
      </c>
      <c r="BJ190">
        <f t="shared" si="81"/>
        <v>0</v>
      </c>
      <c r="BK190">
        <f t="shared" si="81"/>
        <v>0</v>
      </c>
      <c r="BL190">
        <f t="shared" si="81"/>
        <v>0</v>
      </c>
      <c r="BM190">
        <f t="shared" si="80"/>
        <v>0</v>
      </c>
      <c r="BN190">
        <f t="shared" si="80"/>
        <v>0</v>
      </c>
      <c r="BO190">
        <f t="shared" si="80"/>
        <v>0</v>
      </c>
      <c r="BP190">
        <f t="shared" si="75"/>
        <v>0</v>
      </c>
      <c r="BQ190">
        <f t="shared" si="75"/>
        <v>0</v>
      </c>
      <c r="BR190">
        <f t="shared" si="75"/>
        <v>0</v>
      </c>
      <c r="BS190">
        <f t="shared" si="75"/>
        <v>0</v>
      </c>
      <c r="BT190">
        <f t="shared" si="75"/>
        <v>0</v>
      </c>
      <c r="BU190">
        <f t="shared" si="63"/>
        <v>0</v>
      </c>
      <c r="BV190" t="str">
        <f t="shared" si="64"/>
        <v>NO</v>
      </c>
    </row>
    <row r="191" spans="1:74">
      <c r="A191" t="s">
        <v>7412</v>
      </c>
      <c r="B191" t="s">
        <v>7413</v>
      </c>
      <c r="C191">
        <f t="shared" si="79"/>
        <v>0</v>
      </c>
      <c r="D191">
        <f t="shared" si="79"/>
        <v>0</v>
      </c>
      <c r="E191">
        <f t="shared" si="79"/>
        <v>0</v>
      </c>
      <c r="F191">
        <f t="shared" si="79"/>
        <v>0</v>
      </c>
      <c r="G191">
        <f t="shared" si="79"/>
        <v>0</v>
      </c>
      <c r="H191">
        <f t="shared" si="79"/>
        <v>0</v>
      </c>
      <c r="I191">
        <f t="shared" si="79"/>
        <v>0</v>
      </c>
      <c r="J191">
        <f t="shared" si="79"/>
        <v>0</v>
      </c>
      <c r="K191">
        <f t="shared" si="79"/>
        <v>0</v>
      </c>
      <c r="L191">
        <f t="shared" si="79"/>
        <v>0</v>
      </c>
      <c r="M191">
        <f t="shared" si="79"/>
        <v>0</v>
      </c>
      <c r="N191">
        <f t="shared" si="79"/>
        <v>0</v>
      </c>
      <c r="O191">
        <f t="shared" si="79"/>
        <v>0</v>
      </c>
      <c r="P191">
        <f t="shared" si="79"/>
        <v>0</v>
      </c>
      <c r="Q191">
        <f t="shared" si="79"/>
        <v>0</v>
      </c>
      <c r="R191">
        <f t="shared" ref="R191:AG206" si="82">COUNTIF($B191,"=*"&amp;R$2&amp;"*")</f>
        <v>0</v>
      </c>
      <c r="S191">
        <f t="shared" si="82"/>
        <v>0</v>
      </c>
      <c r="T191">
        <f t="shared" si="82"/>
        <v>0</v>
      </c>
      <c r="U191">
        <f t="shared" si="82"/>
        <v>0</v>
      </c>
      <c r="V191">
        <f t="shared" si="82"/>
        <v>0</v>
      </c>
      <c r="W191">
        <f t="shared" si="82"/>
        <v>0</v>
      </c>
      <c r="X191">
        <f t="shared" si="82"/>
        <v>0</v>
      </c>
      <c r="Y191">
        <f t="shared" si="82"/>
        <v>0</v>
      </c>
      <c r="Z191">
        <f t="shared" si="82"/>
        <v>0</v>
      </c>
      <c r="AA191">
        <f t="shared" si="82"/>
        <v>0</v>
      </c>
      <c r="AB191">
        <f t="shared" si="82"/>
        <v>0</v>
      </c>
      <c r="AC191">
        <f t="shared" si="82"/>
        <v>0</v>
      </c>
      <c r="AD191">
        <f t="shared" si="82"/>
        <v>0</v>
      </c>
      <c r="AE191">
        <f t="shared" si="82"/>
        <v>0</v>
      </c>
      <c r="AF191">
        <f t="shared" si="82"/>
        <v>0</v>
      </c>
      <c r="AG191">
        <f t="shared" si="82"/>
        <v>0</v>
      </c>
      <c r="AH191">
        <f t="shared" ref="AH191:AW206" si="83">COUNTIF($B191,"=*"&amp;AH$2&amp;"*")</f>
        <v>0</v>
      </c>
      <c r="AI191">
        <f t="shared" si="83"/>
        <v>0</v>
      </c>
      <c r="AJ191">
        <f t="shared" si="83"/>
        <v>0</v>
      </c>
      <c r="AK191">
        <f t="shared" si="83"/>
        <v>0</v>
      </c>
      <c r="AL191">
        <f t="shared" si="83"/>
        <v>0</v>
      </c>
      <c r="AM191">
        <f t="shared" si="83"/>
        <v>0</v>
      </c>
      <c r="AN191">
        <f t="shared" si="83"/>
        <v>0</v>
      </c>
      <c r="AO191">
        <f t="shared" si="83"/>
        <v>0</v>
      </c>
      <c r="AP191">
        <f t="shared" si="83"/>
        <v>0</v>
      </c>
      <c r="AQ191">
        <f t="shared" si="83"/>
        <v>0</v>
      </c>
      <c r="AR191">
        <f t="shared" si="83"/>
        <v>0</v>
      </c>
      <c r="AS191">
        <f t="shared" si="83"/>
        <v>0</v>
      </c>
      <c r="AT191">
        <f t="shared" si="83"/>
        <v>0</v>
      </c>
      <c r="AU191">
        <f t="shared" si="83"/>
        <v>0</v>
      </c>
      <c r="AV191">
        <f t="shared" si="83"/>
        <v>0</v>
      </c>
      <c r="AW191">
        <f t="shared" si="83"/>
        <v>0</v>
      </c>
      <c r="AX191">
        <f t="shared" si="81"/>
        <v>0</v>
      </c>
      <c r="AY191">
        <f t="shared" si="81"/>
        <v>0</v>
      </c>
      <c r="AZ191">
        <f t="shared" si="81"/>
        <v>0</v>
      </c>
      <c r="BA191">
        <f t="shared" si="81"/>
        <v>0</v>
      </c>
      <c r="BB191">
        <f t="shared" si="81"/>
        <v>0</v>
      </c>
      <c r="BC191">
        <f t="shared" si="81"/>
        <v>0</v>
      </c>
      <c r="BD191">
        <f t="shared" si="81"/>
        <v>0</v>
      </c>
      <c r="BE191">
        <f t="shared" si="81"/>
        <v>0</v>
      </c>
      <c r="BF191">
        <f t="shared" si="81"/>
        <v>0</v>
      </c>
      <c r="BG191">
        <f t="shared" si="81"/>
        <v>0</v>
      </c>
      <c r="BH191">
        <f t="shared" si="81"/>
        <v>0</v>
      </c>
      <c r="BI191">
        <f t="shared" si="81"/>
        <v>0</v>
      </c>
      <c r="BJ191">
        <f t="shared" si="81"/>
        <v>0</v>
      </c>
      <c r="BK191">
        <f t="shared" si="81"/>
        <v>0</v>
      </c>
      <c r="BL191">
        <f t="shared" si="81"/>
        <v>0</v>
      </c>
      <c r="BM191">
        <f t="shared" si="80"/>
        <v>0</v>
      </c>
      <c r="BN191">
        <f t="shared" si="80"/>
        <v>0</v>
      </c>
      <c r="BO191">
        <f t="shared" si="80"/>
        <v>0</v>
      </c>
      <c r="BP191">
        <f t="shared" si="75"/>
        <v>0</v>
      </c>
      <c r="BQ191">
        <f t="shared" si="75"/>
        <v>0</v>
      </c>
      <c r="BR191">
        <f t="shared" si="75"/>
        <v>0</v>
      </c>
      <c r="BS191">
        <f t="shared" si="75"/>
        <v>0</v>
      </c>
      <c r="BT191">
        <f t="shared" si="75"/>
        <v>0</v>
      </c>
      <c r="BU191">
        <f t="shared" si="63"/>
        <v>0</v>
      </c>
      <c r="BV191" t="str">
        <f t="shared" si="64"/>
        <v>NO</v>
      </c>
    </row>
    <row r="192" spans="1:74">
      <c r="A192" t="s">
        <v>7414</v>
      </c>
      <c r="B192" t="s">
        <v>7415</v>
      </c>
      <c r="C192">
        <f t="shared" ref="C192:R207" si="84">COUNTIF($B192,"=*"&amp;C$2&amp;"*")</f>
        <v>0</v>
      </c>
      <c r="D192">
        <f t="shared" si="84"/>
        <v>0</v>
      </c>
      <c r="E192">
        <f t="shared" si="84"/>
        <v>0</v>
      </c>
      <c r="F192">
        <f t="shared" si="84"/>
        <v>0</v>
      </c>
      <c r="G192">
        <f t="shared" si="84"/>
        <v>0</v>
      </c>
      <c r="H192">
        <f t="shared" si="84"/>
        <v>0</v>
      </c>
      <c r="I192">
        <f t="shared" si="84"/>
        <v>0</v>
      </c>
      <c r="J192">
        <f t="shared" si="84"/>
        <v>0</v>
      </c>
      <c r="K192">
        <f t="shared" si="84"/>
        <v>0</v>
      </c>
      <c r="L192">
        <f t="shared" si="84"/>
        <v>0</v>
      </c>
      <c r="M192">
        <f t="shared" si="84"/>
        <v>0</v>
      </c>
      <c r="N192">
        <f t="shared" si="84"/>
        <v>0</v>
      </c>
      <c r="O192">
        <f t="shared" si="84"/>
        <v>0</v>
      </c>
      <c r="P192">
        <f t="shared" si="84"/>
        <v>0</v>
      </c>
      <c r="Q192">
        <f t="shared" si="84"/>
        <v>0</v>
      </c>
      <c r="R192">
        <f t="shared" si="84"/>
        <v>0</v>
      </c>
      <c r="S192">
        <f t="shared" si="82"/>
        <v>0</v>
      </c>
      <c r="T192">
        <f t="shared" si="82"/>
        <v>0</v>
      </c>
      <c r="U192">
        <f t="shared" si="82"/>
        <v>0</v>
      </c>
      <c r="V192">
        <f t="shared" si="82"/>
        <v>0</v>
      </c>
      <c r="W192">
        <f t="shared" si="82"/>
        <v>0</v>
      </c>
      <c r="X192">
        <f t="shared" si="82"/>
        <v>0</v>
      </c>
      <c r="Y192">
        <f t="shared" si="82"/>
        <v>0</v>
      </c>
      <c r="Z192">
        <f t="shared" si="82"/>
        <v>0</v>
      </c>
      <c r="AA192">
        <f t="shared" si="82"/>
        <v>0</v>
      </c>
      <c r="AB192">
        <f t="shared" si="82"/>
        <v>0</v>
      </c>
      <c r="AC192">
        <f t="shared" si="82"/>
        <v>0</v>
      </c>
      <c r="AD192">
        <f t="shared" si="82"/>
        <v>0</v>
      </c>
      <c r="AE192">
        <f t="shared" si="82"/>
        <v>0</v>
      </c>
      <c r="AF192">
        <f t="shared" si="82"/>
        <v>0</v>
      </c>
      <c r="AG192">
        <f t="shared" si="82"/>
        <v>0</v>
      </c>
      <c r="AH192">
        <f t="shared" si="83"/>
        <v>0</v>
      </c>
      <c r="AI192">
        <f t="shared" si="83"/>
        <v>0</v>
      </c>
      <c r="AJ192">
        <f t="shared" si="83"/>
        <v>0</v>
      </c>
      <c r="AK192">
        <f t="shared" si="83"/>
        <v>0</v>
      </c>
      <c r="AL192">
        <f t="shared" si="83"/>
        <v>0</v>
      </c>
      <c r="AM192">
        <f t="shared" si="83"/>
        <v>0</v>
      </c>
      <c r="AN192">
        <f t="shared" si="83"/>
        <v>0</v>
      </c>
      <c r="AO192">
        <f t="shared" si="83"/>
        <v>0</v>
      </c>
      <c r="AP192">
        <f t="shared" si="83"/>
        <v>0</v>
      </c>
      <c r="AQ192">
        <f t="shared" si="83"/>
        <v>0</v>
      </c>
      <c r="AR192">
        <f t="shared" si="83"/>
        <v>0</v>
      </c>
      <c r="AS192">
        <f t="shared" si="83"/>
        <v>0</v>
      </c>
      <c r="AT192">
        <f t="shared" si="83"/>
        <v>0</v>
      </c>
      <c r="AU192">
        <f t="shared" si="83"/>
        <v>0</v>
      </c>
      <c r="AV192">
        <f t="shared" si="83"/>
        <v>0</v>
      </c>
      <c r="AW192">
        <f t="shared" si="83"/>
        <v>0</v>
      </c>
      <c r="AX192">
        <f t="shared" si="81"/>
        <v>0</v>
      </c>
      <c r="AY192">
        <f t="shared" si="81"/>
        <v>0</v>
      </c>
      <c r="AZ192">
        <f t="shared" si="81"/>
        <v>0</v>
      </c>
      <c r="BA192">
        <f t="shared" si="81"/>
        <v>0</v>
      </c>
      <c r="BB192">
        <f t="shared" si="81"/>
        <v>0</v>
      </c>
      <c r="BC192">
        <f t="shared" si="81"/>
        <v>0</v>
      </c>
      <c r="BD192">
        <f t="shared" si="81"/>
        <v>0</v>
      </c>
      <c r="BE192">
        <f t="shared" si="81"/>
        <v>0</v>
      </c>
      <c r="BF192">
        <f t="shared" si="81"/>
        <v>0</v>
      </c>
      <c r="BG192">
        <f t="shared" si="81"/>
        <v>0</v>
      </c>
      <c r="BH192">
        <f t="shared" si="81"/>
        <v>0</v>
      </c>
      <c r="BI192">
        <f t="shared" si="81"/>
        <v>0</v>
      </c>
      <c r="BJ192">
        <f t="shared" si="81"/>
        <v>0</v>
      </c>
      <c r="BK192">
        <f t="shared" si="81"/>
        <v>0</v>
      </c>
      <c r="BL192">
        <f t="shared" si="81"/>
        <v>0</v>
      </c>
      <c r="BM192">
        <f t="shared" si="80"/>
        <v>0</v>
      </c>
      <c r="BN192">
        <f t="shared" si="80"/>
        <v>0</v>
      </c>
      <c r="BO192">
        <f t="shared" si="80"/>
        <v>0</v>
      </c>
      <c r="BP192">
        <f t="shared" si="75"/>
        <v>0</v>
      </c>
      <c r="BQ192">
        <f t="shared" si="75"/>
        <v>0</v>
      </c>
      <c r="BR192">
        <f t="shared" si="75"/>
        <v>0</v>
      </c>
      <c r="BS192">
        <f t="shared" si="75"/>
        <v>0</v>
      </c>
      <c r="BT192">
        <f t="shared" si="75"/>
        <v>0</v>
      </c>
      <c r="BU192">
        <f t="shared" si="63"/>
        <v>0</v>
      </c>
      <c r="BV192" t="str">
        <f t="shared" si="64"/>
        <v>NO</v>
      </c>
    </row>
    <row r="193" spans="1:74">
      <c r="A193" t="s">
        <v>7416</v>
      </c>
      <c r="B193" t="s">
        <v>7417</v>
      </c>
      <c r="C193">
        <f t="shared" si="84"/>
        <v>0</v>
      </c>
      <c r="D193">
        <f t="shared" si="84"/>
        <v>0</v>
      </c>
      <c r="E193">
        <f t="shared" si="84"/>
        <v>0</v>
      </c>
      <c r="F193">
        <f t="shared" si="84"/>
        <v>0</v>
      </c>
      <c r="G193">
        <f t="shared" si="84"/>
        <v>0</v>
      </c>
      <c r="H193">
        <f t="shared" si="84"/>
        <v>0</v>
      </c>
      <c r="I193">
        <f t="shared" si="84"/>
        <v>0</v>
      </c>
      <c r="J193">
        <f t="shared" si="84"/>
        <v>0</v>
      </c>
      <c r="K193">
        <f t="shared" si="84"/>
        <v>0</v>
      </c>
      <c r="L193">
        <f t="shared" si="84"/>
        <v>0</v>
      </c>
      <c r="M193">
        <f t="shared" si="84"/>
        <v>0</v>
      </c>
      <c r="N193">
        <f t="shared" si="84"/>
        <v>0</v>
      </c>
      <c r="O193">
        <f t="shared" si="84"/>
        <v>0</v>
      </c>
      <c r="P193">
        <f t="shared" si="84"/>
        <v>0</v>
      </c>
      <c r="Q193">
        <f t="shared" si="84"/>
        <v>0</v>
      </c>
      <c r="R193">
        <f t="shared" si="84"/>
        <v>0</v>
      </c>
      <c r="S193">
        <f t="shared" si="82"/>
        <v>0</v>
      </c>
      <c r="T193">
        <f t="shared" si="82"/>
        <v>0</v>
      </c>
      <c r="U193">
        <f t="shared" si="82"/>
        <v>0</v>
      </c>
      <c r="V193">
        <f t="shared" si="82"/>
        <v>0</v>
      </c>
      <c r="W193">
        <f t="shared" si="82"/>
        <v>0</v>
      </c>
      <c r="X193">
        <f t="shared" si="82"/>
        <v>0</v>
      </c>
      <c r="Y193">
        <f t="shared" si="82"/>
        <v>0</v>
      </c>
      <c r="Z193">
        <f t="shared" si="82"/>
        <v>0</v>
      </c>
      <c r="AA193">
        <f t="shared" si="82"/>
        <v>0</v>
      </c>
      <c r="AB193">
        <f t="shared" si="82"/>
        <v>0</v>
      </c>
      <c r="AC193">
        <f t="shared" si="82"/>
        <v>0</v>
      </c>
      <c r="AD193">
        <f t="shared" si="82"/>
        <v>0</v>
      </c>
      <c r="AE193">
        <f t="shared" si="82"/>
        <v>0</v>
      </c>
      <c r="AF193">
        <f t="shared" si="82"/>
        <v>0</v>
      </c>
      <c r="AG193">
        <f t="shared" si="82"/>
        <v>0</v>
      </c>
      <c r="AH193">
        <f t="shared" si="83"/>
        <v>0</v>
      </c>
      <c r="AI193">
        <f t="shared" si="83"/>
        <v>0</v>
      </c>
      <c r="AJ193">
        <f t="shared" si="83"/>
        <v>0</v>
      </c>
      <c r="AK193">
        <f t="shared" si="83"/>
        <v>0</v>
      </c>
      <c r="AL193">
        <f t="shared" si="83"/>
        <v>0</v>
      </c>
      <c r="AM193">
        <f t="shared" si="83"/>
        <v>0</v>
      </c>
      <c r="AN193">
        <f t="shared" si="83"/>
        <v>0</v>
      </c>
      <c r="AO193">
        <f t="shared" si="83"/>
        <v>0</v>
      </c>
      <c r="AP193">
        <f t="shared" si="83"/>
        <v>0</v>
      </c>
      <c r="AQ193">
        <f t="shared" si="83"/>
        <v>0</v>
      </c>
      <c r="AR193">
        <f t="shared" si="83"/>
        <v>0</v>
      </c>
      <c r="AS193">
        <f t="shared" si="83"/>
        <v>0</v>
      </c>
      <c r="AT193">
        <f t="shared" si="83"/>
        <v>0</v>
      </c>
      <c r="AU193">
        <f t="shared" si="83"/>
        <v>0</v>
      </c>
      <c r="AV193">
        <f t="shared" si="83"/>
        <v>0</v>
      </c>
      <c r="AW193">
        <f t="shared" si="83"/>
        <v>0</v>
      </c>
      <c r="AX193">
        <f t="shared" si="81"/>
        <v>0</v>
      </c>
      <c r="AY193">
        <f t="shared" si="81"/>
        <v>0</v>
      </c>
      <c r="AZ193">
        <f t="shared" si="81"/>
        <v>0</v>
      </c>
      <c r="BA193">
        <f t="shared" si="81"/>
        <v>0</v>
      </c>
      <c r="BB193">
        <f t="shared" si="81"/>
        <v>0</v>
      </c>
      <c r="BC193">
        <f t="shared" si="81"/>
        <v>0</v>
      </c>
      <c r="BD193">
        <f t="shared" si="81"/>
        <v>0</v>
      </c>
      <c r="BE193">
        <f t="shared" si="81"/>
        <v>0</v>
      </c>
      <c r="BF193">
        <f t="shared" si="81"/>
        <v>0</v>
      </c>
      <c r="BG193">
        <f t="shared" si="81"/>
        <v>0</v>
      </c>
      <c r="BH193">
        <f t="shared" si="81"/>
        <v>0</v>
      </c>
      <c r="BI193">
        <f t="shared" si="81"/>
        <v>0</v>
      </c>
      <c r="BJ193">
        <f t="shared" si="81"/>
        <v>0</v>
      </c>
      <c r="BK193">
        <f t="shared" si="81"/>
        <v>0</v>
      </c>
      <c r="BL193">
        <f t="shared" si="81"/>
        <v>0</v>
      </c>
      <c r="BM193">
        <f t="shared" si="80"/>
        <v>0</v>
      </c>
      <c r="BN193">
        <f t="shared" si="80"/>
        <v>0</v>
      </c>
      <c r="BO193">
        <f t="shared" si="80"/>
        <v>0</v>
      </c>
      <c r="BP193">
        <f t="shared" si="75"/>
        <v>0</v>
      </c>
      <c r="BQ193">
        <f t="shared" si="75"/>
        <v>0</v>
      </c>
      <c r="BR193">
        <f t="shared" si="75"/>
        <v>0</v>
      </c>
      <c r="BS193">
        <f t="shared" si="75"/>
        <v>0</v>
      </c>
      <c r="BT193">
        <f t="shared" si="75"/>
        <v>0</v>
      </c>
      <c r="BU193">
        <f t="shared" si="63"/>
        <v>0</v>
      </c>
      <c r="BV193" t="str">
        <f t="shared" si="64"/>
        <v>NO</v>
      </c>
    </row>
    <row r="194" spans="1:74">
      <c r="A194" t="s">
        <v>7418</v>
      </c>
      <c r="B194" t="s">
        <v>7419</v>
      </c>
      <c r="C194">
        <f t="shared" si="84"/>
        <v>0</v>
      </c>
      <c r="D194">
        <f t="shared" si="84"/>
        <v>0</v>
      </c>
      <c r="E194">
        <f t="shared" si="84"/>
        <v>0</v>
      </c>
      <c r="F194">
        <f t="shared" si="84"/>
        <v>0</v>
      </c>
      <c r="G194">
        <f t="shared" si="84"/>
        <v>0</v>
      </c>
      <c r="H194">
        <f t="shared" si="84"/>
        <v>0</v>
      </c>
      <c r="I194">
        <f t="shared" si="84"/>
        <v>0</v>
      </c>
      <c r="J194">
        <f t="shared" si="84"/>
        <v>0</v>
      </c>
      <c r="K194">
        <f t="shared" si="84"/>
        <v>0</v>
      </c>
      <c r="L194">
        <f t="shared" si="84"/>
        <v>0</v>
      </c>
      <c r="M194">
        <f t="shared" si="84"/>
        <v>0</v>
      </c>
      <c r="N194">
        <f t="shared" si="84"/>
        <v>0</v>
      </c>
      <c r="O194">
        <f t="shared" si="84"/>
        <v>0</v>
      </c>
      <c r="P194">
        <f t="shared" si="84"/>
        <v>0</v>
      </c>
      <c r="Q194">
        <f t="shared" si="84"/>
        <v>0</v>
      </c>
      <c r="R194">
        <f t="shared" si="84"/>
        <v>0</v>
      </c>
      <c r="S194">
        <f t="shared" si="82"/>
        <v>0</v>
      </c>
      <c r="T194">
        <f t="shared" si="82"/>
        <v>0</v>
      </c>
      <c r="U194">
        <f t="shared" si="82"/>
        <v>0</v>
      </c>
      <c r="V194">
        <f t="shared" si="82"/>
        <v>0</v>
      </c>
      <c r="W194">
        <f t="shared" si="82"/>
        <v>0</v>
      </c>
      <c r="X194">
        <f t="shared" si="82"/>
        <v>0</v>
      </c>
      <c r="Y194">
        <f t="shared" si="82"/>
        <v>0</v>
      </c>
      <c r="Z194">
        <f t="shared" si="82"/>
        <v>0</v>
      </c>
      <c r="AA194">
        <f t="shared" si="82"/>
        <v>0</v>
      </c>
      <c r="AB194">
        <f t="shared" si="82"/>
        <v>0</v>
      </c>
      <c r="AC194">
        <f t="shared" si="82"/>
        <v>0</v>
      </c>
      <c r="AD194">
        <f t="shared" si="82"/>
        <v>0</v>
      </c>
      <c r="AE194">
        <f t="shared" si="82"/>
        <v>0</v>
      </c>
      <c r="AF194">
        <f t="shared" si="82"/>
        <v>0</v>
      </c>
      <c r="AG194">
        <f t="shared" si="82"/>
        <v>0</v>
      </c>
      <c r="AH194">
        <f t="shared" si="83"/>
        <v>0</v>
      </c>
      <c r="AI194">
        <f t="shared" si="83"/>
        <v>0</v>
      </c>
      <c r="AJ194">
        <f t="shared" si="83"/>
        <v>0</v>
      </c>
      <c r="AK194">
        <f t="shared" si="83"/>
        <v>0</v>
      </c>
      <c r="AL194">
        <f t="shared" si="83"/>
        <v>0</v>
      </c>
      <c r="AM194">
        <f t="shared" si="83"/>
        <v>0</v>
      </c>
      <c r="AN194">
        <f t="shared" si="83"/>
        <v>0</v>
      </c>
      <c r="AO194">
        <f t="shared" si="83"/>
        <v>0</v>
      </c>
      <c r="AP194">
        <f t="shared" si="83"/>
        <v>0</v>
      </c>
      <c r="AQ194">
        <f t="shared" si="83"/>
        <v>0</v>
      </c>
      <c r="AR194">
        <f t="shared" si="83"/>
        <v>0</v>
      </c>
      <c r="AS194">
        <f t="shared" si="83"/>
        <v>0</v>
      </c>
      <c r="AT194">
        <f t="shared" si="83"/>
        <v>0</v>
      </c>
      <c r="AU194">
        <f t="shared" si="83"/>
        <v>0</v>
      </c>
      <c r="AV194">
        <f t="shared" si="83"/>
        <v>0</v>
      </c>
      <c r="AW194">
        <f t="shared" si="83"/>
        <v>0</v>
      </c>
      <c r="AX194">
        <f t="shared" si="81"/>
        <v>0</v>
      </c>
      <c r="AY194">
        <f t="shared" si="81"/>
        <v>0</v>
      </c>
      <c r="AZ194">
        <f t="shared" si="81"/>
        <v>0</v>
      </c>
      <c r="BA194">
        <f t="shared" si="81"/>
        <v>0</v>
      </c>
      <c r="BB194">
        <f t="shared" si="81"/>
        <v>0</v>
      </c>
      <c r="BC194">
        <f t="shared" si="81"/>
        <v>0</v>
      </c>
      <c r="BD194">
        <f t="shared" si="81"/>
        <v>0</v>
      </c>
      <c r="BE194">
        <f t="shared" si="81"/>
        <v>0</v>
      </c>
      <c r="BF194">
        <f t="shared" si="81"/>
        <v>0</v>
      </c>
      <c r="BG194">
        <f t="shared" si="81"/>
        <v>0</v>
      </c>
      <c r="BH194">
        <f t="shared" si="81"/>
        <v>0</v>
      </c>
      <c r="BI194">
        <f t="shared" si="81"/>
        <v>0</v>
      </c>
      <c r="BJ194">
        <f t="shared" si="81"/>
        <v>0</v>
      </c>
      <c r="BK194">
        <f t="shared" si="81"/>
        <v>0</v>
      </c>
      <c r="BL194">
        <f t="shared" si="81"/>
        <v>0</v>
      </c>
      <c r="BM194">
        <f t="shared" si="80"/>
        <v>0</v>
      </c>
      <c r="BN194">
        <f t="shared" si="80"/>
        <v>0</v>
      </c>
      <c r="BO194">
        <f t="shared" si="80"/>
        <v>0</v>
      </c>
      <c r="BP194">
        <f t="shared" si="75"/>
        <v>0</v>
      </c>
      <c r="BQ194">
        <f t="shared" si="75"/>
        <v>0</v>
      </c>
      <c r="BR194">
        <f t="shared" si="75"/>
        <v>0</v>
      </c>
      <c r="BS194">
        <f t="shared" si="75"/>
        <v>0</v>
      </c>
      <c r="BT194">
        <f t="shared" si="75"/>
        <v>0</v>
      </c>
      <c r="BU194">
        <f t="shared" si="63"/>
        <v>0</v>
      </c>
      <c r="BV194" t="str">
        <f t="shared" si="64"/>
        <v>NO</v>
      </c>
    </row>
    <row r="195" spans="1:74">
      <c r="A195" t="s">
        <v>7420</v>
      </c>
      <c r="B195" t="s">
        <v>7421</v>
      </c>
      <c r="C195">
        <f t="shared" si="84"/>
        <v>0</v>
      </c>
      <c r="D195">
        <f t="shared" si="84"/>
        <v>0</v>
      </c>
      <c r="E195">
        <f t="shared" si="84"/>
        <v>0</v>
      </c>
      <c r="F195">
        <f t="shared" si="84"/>
        <v>0</v>
      </c>
      <c r="G195">
        <f t="shared" si="84"/>
        <v>0</v>
      </c>
      <c r="H195">
        <f t="shared" si="84"/>
        <v>0</v>
      </c>
      <c r="I195">
        <f t="shared" si="84"/>
        <v>0</v>
      </c>
      <c r="J195">
        <f t="shared" si="84"/>
        <v>0</v>
      </c>
      <c r="K195">
        <f t="shared" si="84"/>
        <v>0</v>
      </c>
      <c r="L195">
        <f t="shared" si="84"/>
        <v>0</v>
      </c>
      <c r="M195">
        <f t="shared" si="84"/>
        <v>0</v>
      </c>
      <c r="N195">
        <f t="shared" si="84"/>
        <v>0</v>
      </c>
      <c r="O195">
        <f t="shared" si="84"/>
        <v>0</v>
      </c>
      <c r="P195">
        <f t="shared" si="84"/>
        <v>0</v>
      </c>
      <c r="Q195">
        <f t="shared" si="84"/>
        <v>0</v>
      </c>
      <c r="R195">
        <f t="shared" si="84"/>
        <v>0</v>
      </c>
      <c r="S195">
        <f t="shared" si="82"/>
        <v>0</v>
      </c>
      <c r="T195">
        <f t="shared" si="82"/>
        <v>0</v>
      </c>
      <c r="U195">
        <f t="shared" si="82"/>
        <v>0</v>
      </c>
      <c r="V195">
        <f t="shared" si="82"/>
        <v>0</v>
      </c>
      <c r="W195">
        <f t="shared" si="82"/>
        <v>0</v>
      </c>
      <c r="X195">
        <f t="shared" si="82"/>
        <v>0</v>
      </c>
      <c r="Y195">
        <f t="shared" si="82"/>
        <v>0</v>
      </c>
      <c r="Z195">
        <f t="shared" si="82"/>
        <v>0</v>
      </c>
      <c r="AA195">
        <f t="shared" si="82"/>
        <v>0</v>
      </c>
      <c r="AB195">
        <f t="shared" si="82"/>
        <v>0</v>
      </c>
      <c r="AC195">
        <f t="shared" si="82"/>
        <v>0</v>
      </c>
      <c r="AD195">
        <f t="shared" si="82"/>
        <v>0</v>
      </c>
      <c r="AE195">
        <f t="shared" si="82"/>
        <v>0</v>
      </c>
      <c r="AF195">
        <f t="shared" si="82"/>
        <v>0</v>
      </c>
      <c r="AG195">
        <f t="shared" si="82"/>
        <v>0</v>
      </c>
      <c r="AH195">
        <f t="shared" si="83"/>
        <v>0</v>
      </c>
      <c r="AI195">
        <f t="shared" si="83"/>
        <v>0</v>
      </c>
      <c r="AJ195">
        <f t="shared" si="83"/>
        <v>0</v>
      </c>
      <c r="AK195">
        <f t="shared" si="83"/>
        <v>0</v>
      </c>
      <c r="AL195">
        <f t="shared" si="83"/>
        <v>0</v>
      </c>
      <c r="AM195">
        <f t="shared" si="83"/>
        <v>0</v>
      </c>
      <c r="AN195">
        <f t="shared" si="83"/>
        <v>0</v>
      </c>
      <c r="AO195">
        <f t="shared" si="83"/>
        <v>0</v>
      </c>
      <c r="AP195">
        <f t="shared" si="83"/>
        <v>0</v>
      </c>
      <c r="AQ195">
        <f t="shared" si="83"/>
        <v>0</v>
      </c>
      <c r="AR195">
        <f t="shared" si="83"/>
        <v>0</v>
      </c>
      <c r="AS195">
        <f t="shared" si="83"/>
        <v>0</v>
      </c>
      <c r="AT195">
        <f t="shared" si="83"/>
        <v>0</v>
      </c>
      <c r="AU195">
        <f t="shared" si="83"/>
        <v>0</v>
      </c>
      <c r="AV195">
        <f t="shared" si="83"/>
        <v>0</v>
      </c>
      <c r="AW195">
        <f t="shared" si="83"/>
        <v>0</v>
      </c>
      <c r="AX195">
        <f t="shared" si="81"/>
        <v>0</v>
      </c>
      <c r="AY195">
        <f t="shared" si="81"/>
        <v>0</v>
      </c>
      <c r="AZ195">
        <f t="shared" si="81"/>
        <v>0</v>
      </c>
      <c r="BA195">
        <f t="shared" si="81"/>
        <v>0</v>
      </c>
      <c r="BB195">
        <f t="shared" si="81"/>
        <v>0</v>
      </c>
      <c r="BC195">
        <f t="shared" si="81"/>
        <v>0</v>
      </c>
      <c r="BD195">
        <f t="shared" si="81"/>
        <v>0</v>
      </c>
      <c r="BE195">
        <f t="shared" si="81"/>
        <v>0</v>
      </c>
      <c r="BF195">
        <f t="shared" si="81"/>
        <v>0</v>
      </c>
      <c r="BG195">
        <f t="shared" si="81"/>
        <v>0</v>
      </c>
      <c r="BH195">
        <f t="shared" si="81"/>
        <v>0</v>
      </c>
      <c r="BI195">
        <f t="shared" si="81"/>
        <v>0</v>
      </c>
      <c r="BJ195">
        <f t="shared" si="81"/>
        <v>0</v>
      </c>
      <c r="BK195">
        <f t="shared" si="81"/>
        <v>0</v>
      </c>
      <c r="BL195">
        <f t="shared" si="81"/>
        <v>0</v>
      </c>
      <c r="BM195">
        <f t="shared" si="80"/>
        <v>0</v>
      </c>
      <c r="BN195">
        <f t="shared" si="80"/>
        <v>0</v>
      </c>
      <c r="BO195">
        <f t="shared" si="80"/>
        <v>0</v>
      </c>
      <c r="BP195">
        <f t="shared" si="75"/>
        <v>0</v>
      </c>
      <c r="BQ195">
        <f t="shared" si="75"/>
        <v>0</v>
      </c>
      <c r="BR195">
        <f t="shared" si="75"/>
        <v>0</v>
      </c>
      <c r="BS195">
        <f t="shared" si="75"/>
        <v>0</v>
      </c>
      <c r="BT195">
        <f t="shared" si="75"/>
        <v>0</v>
      </c>
      <c r="BU195">
        <f t="shared" si="63"/>
        <v>0</v>
      </c>
      <c r="BV195" t="str">
        <f t="shared" si="64"/>
        <v>NO</v>
      </c>
    </row>
    <row r="196" spans="1:74">
      <c r="A196" t="s">
        <v>7422</v>
      </c>
      <c r="B196" t="s">
        <v>7423</v>
      </c>
      <c r="C196">
        <f t="shared" si="84"/>
        <v>0</v>
      </c>
      <c r="D196">
        <f t="shared" si="84"/>
        <v>0</v>
      </c>
      <c r="E196">
        <f t="shared" si="84"/>
        <v>0</v>
      </c>
      <c r="F196">
        <f t="shared" si="84"/>
        <v>0</v>
      </c>
      <c r="G196">
        <f t="shared" si="84"/>
        <v>0</v>
      </c>
      <c r="H196">
        <f t="shared" si="84"/>
        <v>0</v>
      </c>
      <c r="I196">
        <f t="shared" si="84"/>
        <v>0</v>
      </c>
      <c r="J196">
        <f t="shared" si="84"/>
        <v>0</v>
      </c>
      <c r="K196">
        <f t="shared" si="84"/>
        <v>0</v>
      </c>
      <c r="L196">
        <f t="shared" si="84"/>
        <v>0</v>
      </c>
      <c r="M196">
        <f t="shared" si="84"/>
        <v>0</v>
      </c>
      <c r="N196">
        <f t="shared" si="84"/>
        <v>0</v>
      </c>
      <c r="O196">
        <f t="shared" si="84"/>
        <v>0</v>
      </c>
      <c r="P196">
        <f t="shared" si="84"/>
        <v>0</v>
      </c>
      <c r="Q196">
        <f t="shared" si="84"/>
        <v>0</v>
      </c>
      <c r="R196">
        <f t="shared" si="84"/>
        <v>0</v>
      </c>
      <c r="S196">
        <f t="shared" si="82"/>
        <v>0</v>
      </c>
      <c r="T196">
        <f t="shared" si="82"/>
        <v>0</v>
      </c>
      <c r="U196">
        <f t="shared" si="82"/>
        <v>0</v>
      </c>
      <c r="V196">
        <f t="shared" si="82"/>
        <v>0</v>
      </c>
      <c r="W196">
        <f t="shared" si="82"/>
        <v>0</v>
      </c>
      <c r="X196">
        <f t="shared" si="82"/>
        <v>0</v>
      </c>
      <c r="Y196">
        <f t="shared" si="82"/>
        <v>0</v>
      </c>
      <c r="Z196">
        <f t="shared" si="82"/>
        <v>0</v>
      </c>
      <c r="AA196">
        <f t="shared" si="82"/>
        <v>0</v>
      </c>
      <c r="AB196">
        <f t="shared" si="82"/>
        <v>0</v>
      </c>
      <c r="AC196">
        <f t="shared" si="82"/>
        <v>0</v>
      </c>
      <c r="AD196">
        <f t="shared" si="82"/>
        <v>0</v>
      </c>
      <c r="AE196">
        <f t="shared" si="82"/>
        <v>0</v>
      </c>
      <c r="AF196">
        <f t="shared" si="82"/>
        <v>0</v>
      </c>
      <c r="AG196">
        <f t="shared" si="82"/>
        <v>0</v>
      </c>
      <c r="AH196">
        <f t="shared" si="83"/>
        <v>0</v>
      </c>
      <c r="AI196">
        <f t="shared" si="83"/>
        <v>0</v>
      </c>
      <c r="AJ196">
        <f t="shared" si="83"/>
        <v>0</v>
      </c>
      <c r="AK196">
        <f t="shared" si="83"/>
        <v>0</v>
      </c>
      <c r="AL196">
        <f t="shared" si="83"/>
        <v>0</v>
      </c>
      <c r="AM196">
        <f t="shared" si="83"/>
        <v>0</v>
      </c>
      <c r="AN196">
        <f t="shared" si="83"/>
        <v>0</v>
      </c>
      <c r="AO196">
        <f t="shared" si="83"/>
        <v>0</v>
      </c>
      <c r="AP196">
        <f t="shared" si="83"/>
        <v>0</v>
      </c>
      <c r="AQ196">
        <f t="shared" si="83"/>
        <v>0</v>
      </c>
      <c r="AR196">
        <f t="shared" si="83"/>
        <v>0</v>
      </c>
      <c r="AS196">
        <f t="shared" si="83"/>
        <v>0</v>
      </c>
      <c r="AT196">
        <f t="shared" si="83"/>
        <v>0</v>
      </c>
      <c r="AU196">
        <f t="shared" si="83"/>
        <v>0</v>
      </c>
      <c r="AV196">
        <f t="shared" si="83"/>
        <v>0</v>
      </c>
      <c r="AW196">
        <f t="shared" si="83"/>
        <v>0</v>
      </c>
      <c r="AX196">
        <f t="shared" si="81"/>
        <v>0</v>
      </c>
      <c r="AY196">
        <f t="shared" si="81"/>
        <v>0</v>
      </c>
      <c r="AZ196">
        <f t="shared" si="81"/>
        <v>0</v>
      </c>
      <c r="BA196">
        <f t="shared" si="81"/>
        <v>0</v>
      </c>
      <c r="BB196">
        <f t="shared" si="81"/>
        <v>0</v>
      </c>
      <c r="BC196">
        <f t="shared" si="81"/>
        <v>0</v>
      </c>
      <c r="BD196">
        <f t="shared" si="81"/>
        <v>0</v>
      </c>
      <c r="BE196">
        <f t="shared" si="81"/>
        <v>0</v>
      </c>
      <c r="BF196">
        <f t="shared" si="81"/>
        <v>0</v>
      </c>
      <c r="BG196">
        <f t="shared" si="81"/>
        <v>0</v>
      </c>
      <c r="BH196">
        <f t="shared" si="81"/>
        <v>0</v>
      </c>
      <c r="BI196">
        <f t="shared" si="81"/>
        <v>0</v>
      </c>
      <c r="BJ196">
        <f t="shared" si="81"/>
        <v>0</v>
      </c>
      <c r="BK196">
        <f t="shared" si="81"/>
        <v>0</v>
      </c>
      <c r="BL196">
        <f t="shared" si="81"/>
        <v>0</v>
      </c>
      <c r="BM196">
        <f t="shared" si="80"/>
        <v>0</v>
      </c>
      <c r="BN196">
        <f t="shared" si="80"/>
        <v>0</v>
      </c>
      <c r="BO196">
        <f t="shared" si="80"/>
        <v>0</v>
      </c>
      <c r="BP196">
        <f t="shared" si="75"/>
        <v>0</v>
      </c>
      <c r="BQ196">
        <f t="shared" si="75"/>
        <v>0</v>
      </c>
      <c r="BR196">
        <f t="shared" si="75"/>
        <v>0</v>
      </c>
      <c r="BS196">
        <f t="shared" si="75"/>
        <v>0</v>
      </c>
      <c r="BT196">
        <f t="shared" si="75"/>
        <v>0</v>
      </c>
      <c r="BU196">
        <f t="shared" ref="BU196:BU259" si="85">SUM(C196:BT196)</f>
        <v>0</v>
      </c>
      <c r="BV196" t="str">
        <f t="shared" ref="BV196:BV259" si="86">IF(BU196&gt;0,"YES","NO")</f>
        <v>NO</v>
      </c>
    </row>
    <row r="197" spans="1:74">
      <c r="A197" t="s">
        <v>7424</v>
      </c>
      <c r="B197" t="s">
        <v>7425</v>
      </c>
      <c r="C197">
        <f t="shared" si="84"/>
        <v>0</v>
      </c>
      <c r="D197">
        <f t="shared" si="84"/>
        <v>0</v>
      </c>
      <c r="E197">
        <f t="shared" si="84"/>
        <v>0</v>
      </c>
      <c r="F197">
        <f t="shared" si="84"/>
        <v>0</v>
      </c>
      <c r="G197">
        <f t="shared" si="84"/>
        <v>0</v>
      </c>
      <c r="H197">
        <f t="shared" si="84"/>
        <v>0</v>
      </c>
      <c r="I197">
        <f t="shared" si="84"/>
        <v>0</v>
      </c>
      <c r="J197">
        <f t="shared" si="84"/>
        <v>0</v>
      </c>
      <c r="K197">
        <f t="shared" si="84"/>
        <v>0</v>
      </c>
      <c r="L197">
        <f t="shared" si="84"/>
        <v>0</v>
      </c>
      <c r="M197">
        <f t="shared" si="84"/>
        <v>0</v>
      </c>
      <c r="N197">
        <f t="shared" si="84"/>
        <v>0</v>
      </c>
      <c r="O197">
        <f t="shared" si="84"/>
        <v>0</v>
      </c>
      <c r="P197">
        <f t="shared" si="84"/>
        <v>0</v>
      </c>
      <c r="Q197">
        <f t="shared" si="84"/>
        <v>0</v>
      </c>
      <c r="R197">
        <f t="shared" si="84"/>
        <v>0</v>
      </c>
      <c r="S197">
        <f t="shared" si="82"/>
        <v>0</v>
      </c>
      <c r="T197">
        <f t="shared" si="82"/>
        <v>0</v>
      </c>
      <c r="U197">
        <f t="shared" si="82"/>
        <v>0</v>
      </c>
      <c r="V197">
        <f t="shared" si="82"/>
        <v>0</v>
      </c>
      <c r="W197">
        <f t="shared" si="82"/>
        <v>0</v>
      </c>
      <c r="X197">
        <f t="shared" si="82"/>
        <v>0</v>
      </c>
      <c r="Y197">
        <f t="shared" si="82"/>
        <v>0</v>
      </c>
      <c r="Z197">
        <f t="shared" si="82"/>
        <v>0</v>
      </c>
      <c r="AA197">
        <f t="shared" si="82"/>
        <v>0</v>
      </c>
      <c r="AB197">
        <f t="shared" si="82"/>
        <v>0</v>
      </c>
      <c r="AC197">
        <f t="shared" si="82"/>
        <v>0</v>
      </c>
      <c r="AD197">
        <f t="shared" si="82"/>
        <v>0</v>
      </c>
      <c r="AE197">
        <f t="shared" si="82"/>
        <v>0</v>
      </c>
      <c r="AF197">
        <f t="shared" si="82"/>
        <v>0</v>
      </c>
      <c r="AG197">
        <f t="shared" si="82"/>
        <v>0</v>
      </c>
      <c r="AH197">
        <f t="shared" si="83"/>
        <v>0</v>
      </c>
      <c r="AI197">
        <f t="shared" si="83"/>
        <v>0</v>
      </c>
      <c r="AJ197">
        <f t="shared" si="83"/>
        <v>0</v>
      </c>
      <c r="AK197">
        <f t="shared" si="83"/>
        <v>0</v>
      </c>
      <c r="AL197">
        <f t="shared" si="83"/>
        <v>0</v>
      </c>
      <c r="AM197">
        <f t="shared" si="83"/>
        <v>0</v>
      </c>
      <c r="AN197">
        <f t="shared" si="83"/>
        <v>0</v>
      </c>
      <c r="AO197">
        <f t="shared" si="83"/>
        <v>0</v>
      </c>
      <c r="AP197">
        <f t="shared" si="83"/>
        <v>0</v>
      </c>
      <c r="AQ197">
        <f t="shared" si="83"/>
        <v>0</v>
      </c>
      <c r="AR197">
        <f t="shared" si="83"/>
        <v>0</v>
      </c>
      <c r="AS197">
        <f t="shared" si="83"/>
        <v>0</v>
      </c>
      <c r="AT197">
        <f t="shared" si="83"/>
        <v>0</v>
      </c>
      <c r="AU197">
        <f t="shared" si="83"/>
        <v>0</v>
      </c>
      <c r="AV197">
        <f t="shared" si="83"/>
        <v>0</v>
      </c>
      <c r="AW197">
        <f t="shared" si="83"/>
        <v>0</v>
      </c>
      <c r="AX197">
        <f t="shared" si="81"/>
        <v>0</v>
      </c>
      <c r="AY197">
        <f t="shared" si="81"/>
        <v>0</v>
      </c>
      <c r="AZ197">
        <f t="shared" si="81"/>
        <v>0</v>
      </c>
      <c r="BA197">
        <f t="shared" si="81"/>
        <v>0</v>
      </c>
      <c r="BB197">
        <f t="shared" si="81"/>
        <v>0</v>
      </c>
      <c r="BC197">
        <f t="shared" si="81"/>
        <v>0</v>
      </c>
      <c r="BD197">
        <f t="shared" si="81"/>
        <v>0</v>
      </c>
      <c r="BE197">
        <f t="shared" si="81"/>
        <v>0</v>
      </c>
      <c r="BF197">
        <f t="shared" si="81"/>
        <v>0</v>
      </c>
      <c r="BG197">
        <f t="shared" si="81"/>
        <v>0</v>
      </c>
      <c r="BH197">
        <f t="shared" si="81"/>
        <v>0</v>
      </c>
      <c r="BI197">
        <f t="shared" si="81"/>
        <v>0</v>
      </c>
      <c r="BJ197">
        <f t="shared" si="81"/>
        <v>0</v>
      </c>
      <c r="BK197">
        <f t="shared" si="81"/>
        <v>0</v>
      </c>
      <c r="BL197">
        <f t="shared" si="81"/>
        <v>0</v>
      </c>
      <c r="BM197">
        <f t="shared" si="80"/>
        <v>0</v>
      </c>
      <c r="BN197">
        <f t="shared" si="80"/>
        <v>0</v>
      </c>
      <c r="BO197">
        <f t="shared" si="80"/>
        <v>0</v>
      </c>
      <c r="BP197">
        <f t="shared" si="75"/>
        <v>0</v>
      </c>
      <c r="BQ197">
        <f t="shared" si="75"/>
        <v>0</v>
      </c>
      <c r="BR197">
        <f t="shared" si="75"/>
        <v>0</v>
      </c>
      <c r="BS197">
        <f t="shared" si="75"/>
        <v>0</v>
      </c>
      <c r="BT197">
        <f t="shared" si="75"/>
        <v>0</v>
      </c>
      <c r="BU197">
        <f t="shared" si="85"/>
        <v>0</v>
      </c>
      <c r="BV197" t="str">
        <f t="shared" si="86"/>
        <v>NO</v>
      </c>
    </row>
    <row r="198" spans="1:74">
      <c r="A198" t="s">
        <v>7426</v>
      </c>
      <c r="B198" t="s">
        <v>7427</v>
      </c>
      <c r="C198">
        <f t="shared" si="84"/>
        <v>0</v>
      </c>
      <c r="D198">
        <f t="shared" si="84"/>
        <v>0</v>
      </c>
      <c r="E198">
        <f t="shared" si="84"/>
        <v>0</v>
      </c>
      <c r="F198">
        <f t="shared" si="84"/>
        <v>0</v>
      </c>
      <c r="G198">
        <f t="shared" si="84"/>
        <v>0</v>
      </c>
      <c r="H198">
        <f t="shared" si="84"/>
        <v>0</v>
      </c>
      <c r="I198">
        <f t="shared" si="84"/>
        <v>0</v>
      </c>
      <c r="J198">
        <f t="shared" si="84"/>
        <v>0</v>
      </c>
      <c r="K198">
        <f t="shared" si="84"/>
        <v>0</v>
      </c>
      <c r="L198">
        <f t="shared" si="84"/>
        <v>0</v>
      </c>
      <c r="M198">
        <f t="shared" si="84"/>
        <v>0</v>
      </c>
      <c r="N198">
        <f t="shared" si="84"/>
        <v>0</v>
      </c>
      <c r="O198">
        <f t="shared" si="84"/>
        <v>0</v>
      </c>
      <c r="P198">
        <f t="shared" si="84"/>
        <v>0</v>
      </c>
      <c r="Q198">
        <f t="shared" si="84"/>
        <v>0</v>
      </c>
      <c r="R198">
        <f t="shared" si="84"/>
        <v>0</v>
      </c>
      <c r="S198">
        <f t="shared" si="82"/>
        <v>0</v>
      </c>
      <c r="T198">
        <f t="shared" si="82"/>
        <v>0</v>
      </c>
      <c r="U198">
        <f t="shared" si="82"/>
        <v>0</v>
      </c>
      <c r="V198">
        <f t="shared" si="82"/>
        <v>0</v>
      </c>
      <c r="W198">
        <f t="shared" si="82"/>
        <v>0</v>
      </c>
      <c r="X198">
        <f t="shared" si="82"/>
        <v>0</v>
      </c>
      <c r="Y198">
        <f t="shared" si="82"/>
        <v>0</v>
      </c>
      <c r="Z198">
        <f t="shared" si="82"/>
        <v>0</v>
      </c>
      <c r="AA198">
        <f t="shared" si="82"/>
        <v>0</v>
      </c>
      <c r="AB198">
        <f t="shared" si="82"/>
        <v>0</v>
      </c>
      <c r="AC198">
        <f t="shared" si="82"/>
        <v>0</v>
      </c>
      <c r="AD198">
        <f t="shared" si="82"/>
        <v>0</v>
      </c>
      <c r="AE198">
        <f t="shared" si="82"/>
        <v>0</v>
      </c>
      <c r="AF198">
        <f t="shared" si="82"/>
        <v>0</v>
      </c>
      <c r="AG198">
        <f t="shared" si="82"/>
        <v>0</v>
      </c>
      <c r="AH198">
        <f t="shared" si="83"/>
        <v>0</v>
      </c>
      <c r="AI198">
        <f t="shared" si="83"/>
        <v>0</v>
      </c>
      <c r="AJ198">
        <f t="shared" si="83"/>
        <v>0</v>
      </c>
      <c r="AK198">
        <f t="shared" si="83"/>
        <v>0</v>
      </c>
      <c r="AL198">
        <f t="shared" si="83"/>
        <v>0</v>
      </c>
      <c r="AM198">
        <f t="shared" si="83"/>
        <v>0</v>
      </c>
      <c r="AN198">
        <f t="shared" si="83"/>
        <v>0</v>
      </c>
      <c r="AO198">
        <f t="shared" si="83"/>
        <v>0</v>
      </c>
      <c r="AP198">
        <f t="shared" si="83"/>
        <v>0</v>
      </c>
      <c r="AQ198">
        <f t="shared" si="83"/>
        <v>0</v>
      </c>
      <c r="AR198">
        <f t="shared" si="83"/>
        <v>0</v>
      </c>
      <c r="AS198">
        <f t="shared" si="83"/>
        <v>0</v>
      </c>
      <c r="AT198">
        <f t="shared" si="83"/>
        <v>0</v>
      </c>
      <c r="AU198">
        <f t="shared" si="83"/>
        <v>0</v>
      </c>
      <c r="AV198">
        <f t="shared" si="83"/>
        <v>0</v>
      </c>
      <c r="AW198">
        <f t="shared" si="83"/>
        <v>0</v>
      </c>
      <c r="AX198">
        <f t="shared" si="81"/>
        <v>0</v>
      </c>
      <c r="AY198">
        <f t="shared" si="81"/>
        <v>0</v>
      </c>
      <c r="AZ198">
        <f t="shared" si="81"/>
        <v>0</v>
      </c>
      <c r="BA198">
        <f t="shared" si="81"/>
        <v>0</v>
      </c>
      <c r="BB198">
        <f t="shared" si="81"/>
        <v>0</v>
      </c>
      <c r="BC198">
        <f t="shared" si="81"/>
        <v>0</v>
      </c>
      <c r="BD198">
        <f t="shared" si="81"/>
        <v>0</v>
      </c>
      <c r="BE198">
        <f t="shared" si="81"/>
        <v>0</v>
      </c>
      <c r="BF198">
        <f t="shared" si="81"/>
        <v>0</v>
      </c>
      <c r="BG198">
        <f t="shared" si="81"/>
        <v>0</v>
      </c>
      <c r="BH198">
        <f t="shared" si="81"/>
        <v>0</v>
      </c>
      <c r="BI198">
        <f t="shared" si="81"/>
        <v>0</v>
      </c>
      <c r="BJ198">
        <f t="shared" si="81"/>
        <v>0</v>
      </c>
      <c r="BK198">
        <f t="shared" si="81"/>
        <v>0</v>
      </c>
      <c r="BL198">
        <f t="shared" si="81"/>
        <v>0</v>
      </c>
      <c r="BM198">
        <f t="shared" ref="BM198:BO220" si="87">COUNTIF($B198,"=*"&amp;BM$2&amp;"*")</f>
        <v>0</v>
      </c>
      <c r="BN198">
        <f t="shared" si="87"/>
        <v>0</v>
      </c>
      <c r="BO198">
        <f t="shared" si="87"/>
        <v>0</v>
      </c>
      <c r="BP198">
        <f t="shared" si="75"/>
        <v>0</v>
      </c>
      <c r="BQ198">
        <f t="shared" si="75"/>
        <v>0</v>
      </c>
      <c r="BR198">
        <f t="shared" si="75"/>
        <v>0</v>
      </c>
      <c r="BS198">
        <f t="shared" si="75"/>
        <v>0</v>
      </c>
      <c r="BT198">
        <f t="shared" si="75"/>
        <v>0</v>
      </c>
      <c r="BU198">
        <f t="shared" si="85"/>
        <v>0</v>
      </c>
      <c r="BV198" t="str">
        <f t="shared" si="86"/>
        <v>NO</v>
      </c>
    </row>
    <row r="199" spans="1:74">
      <c r="A199" t="s">
        <v>7428</v>
      </c>
      <c r="B199" t="s">
        <v>7429</v>
      </c>
      <c r="C199">
        <f t="shared" si="84"/>
        <v>0</v>
      </c>
      <c r="D199">
        <f t="shared" si="84"/>
        <v>0</v>
      </c>
      <c r="E199">
        <f t="shared" si="84"/>
        <v>0</v>
      </c>
      <c r="F199">
        <f t="shared" si="84"/>
        <v>0</v>
      </c>
      <c r="G199">
        <f t="shared" si="84"/>
        <v>0</v>
      </c>
      <c r="H199">
        <f t="shared" si="84"/>
        <v>0</v>
      </c>
      <c r="I199">
        <f t="shared" si="84"/>
        <v>0</v>
      </c>
      <c r="J199">
        <f t="shared" si="84"/>
        <v>0</v>
      </c>
      <c r="K199">
        <f t="shared" si="84"/>
        <v>0</v>
      </c>
      <c r="L199">
        <f t="shared" si="84"/>
        <v>0</v>
      </c>
      <c r="M199">
        <f t="shared" si="84"/>
        <v>0</v>
      </c>
      <c r="N199">
        <f t="shared" si="84"/>
        <v>0</v>
      </c>
      <c r="O199">
        <f t="shared" si="84"/>
        <v>0</v>
      </c>
      <c r="P199">
        <f t="shared" si="84"/>
        <v>0</v>
      </c>
      <c r="Q199">
        <f t="shared" si="84"/>
        <v>0</v>
      </c>
      <c r="R199">
        <f t="shared" si="84"/>
        <v>0</v>
      </c>
      <c r="S199">
        <f t="shared" si="82"/>
        <v>0</v>
      </c>
      <c r="T199">
        <f t="shared" si="82"/>
        <v>0</v>
      </c>
      <c r="U199">
        <f t="shared" si="82"/>
        <v>0</v>
      </c>
      <c r="V199">
        <f t="shared" si="82"/>
        <v>0</v>
      </c>
      <c r="W199">
        <f t="shared" si="82"/>
        <v>0</v>
      </c>
      <c r="X199">
        <f t="shared" si="82"/>
        <v>0</v>
      </c>
      <c r="Y199">
        <f t="shared" si="82"/>
        <v>0</v>
      </c>
      <c r="Z199">
        <f t="shared" si="82"/>
        <v>0</v>
      </c>
      <c r="AA199">
        <f t="shared" si="82"/>
        <v>0</v>
      </c>
      <c r="AB199">
        <f t="shared" si="82"/>
        <v>0</v>
      </c>
      <c r="AC199">
        <f t="shared" si="82"/>
        <v>0</v>
      </c>
      <c r="AD199">
        <f t="shared" si="82"/>
        <v>0</v>
      </c>
      <c r="AE199">
        <f t="shared" si="82"/>
        <v>0</v>
      </c>
      <c r="AF199">
        <f t="shared" si="82"/>
        <v>0</v>
      </c>
      <c r="AG199">
        <f t="shared" si="82"/>
        <v>0</v>
      </c>
      <c r="AH199">
        <f t="shared" si="83"/>
        <v>0</v>
      </c>
      <c r="AI199">
        <f t="shared" si="83"/>
        <v>0</v>
      </c>
      <c r="AJ199">
        <f t="shared" si="83"/>
        <v>0</v>
      </c>
      <c r="AK199">
        <f t="shared" si="83"/>
        <v>0</v>
      </c>
      <c r="AL199">
        <f t="shared" si="83"/>
        <v>0</v>
      </c>
      <c r="AM199">
        <f t="shared" si="83"/>
        <v>0</v>
      </c>
      <c r="AN199">
        <f t="shared" si="83"/>
        <v>0</v>
      </c>
      <c r="AO199">
        <f t="shared" si="83"/>
        <v>0</v>
      </c>
      <c r="AP199">
        <f t="shared" si="83"/>
        <v>0</v>
      </c>
      <c r="AQ199">
        <f t="shared" si="83"/>
        <v>0</v>
      </c>
      <c r="AR199">
        <f t="shared" si="83"/>
        <v>0</v>
      </c>
      <c r="AS199">
        <f t="shared" si="83"/>
        <v>0</v>
      </c>
      <c r="AT199">
        <f t="shared" si="83"/>
        <v>0</v>
      </c>
      <c r="AU199">
        <f t="shared" si="83"/>
        <v>0</v>
      </c>
      <c r="AV199">
        <f t="shared" si="83"/>
        <v>0</v>
      </c>
      <c r="AW199">
        <f t="shared" si="83"/>
        <v>0</v>
      </c>
      <c r="AX199">
        <f t="shared" si="81"/>
        <v>0</v>
      </c>
      <c r="AY199">
        <f t="shared" si="81"/>
        <v>0</v>
      </c>
      <c r="AZ199">
        <f t="shared" si="81"/>
        <v>0</v>
      </c>
      <c r="BA199">
        <f t="shared" si="81"/>
        <v>0</v>
      </c>
      <c r="BB199">
        <f t="shared" si="81"/>
        <v>0</v>
      </c>
      <c r="BC199">
        <f t="shared" si="81"/>
        <v>0</v>
      </c>
      <c r="BD199">
        <f t="shared" si="81"/>
        <v>0</v>
      </c>
      <c r="BE199">
        <f t="shared" si="81"/>
        <v>0</v>
      </c>
      <c r="BF199">
        <f t="shared" si="81"/>
        <v>0</v>
      </c>
      <c r="BG199">
        <f t="shared" si="81"/>
        <v>0</v>
      </c>
      <c r="BH199">
        <f t="shared" si="81"/>
        <v>0</v>
      </c>
      <c r="BI199">
        <f t="shared" si="81"/>
        <v>0</v>
      </c>
      <c r="BJ199">
        <f t="shared" si="81"/>
        <v>0</v>
      </c>
      <c r="BK199">
        <f t="shared" si="81"/>
        <v>0</v>
      </c>
      <c r="BL199">
        <f t="shared" si="81"/>
        <v>0</v>
      </c>
      <c r="BM199">
        <f t="shared" si="87"/>
        <v>0</v>
      </c>
      <c r="BN199">
        <f t="shared" si="87"/>
        <v>0</v>
      </c>
      <c r="BO199">
        <f t="shared" si="87"/>
        <v>0</v>
      </c>
      <c r="BP199">
        <f t="shared" si="75"/>
        <v>0</v>
      </c>
      <c r="BQ199">
        <f t="shared" si="75"/>
        <v>0</v>
      </c>
      <c r="BR199">
        <f t="shared" si="75"/>
        <v>0</v>
      </c>
      <c r="BS199">
        <f t="shared" si="75"/>
        <v>0</v>
      </c>
      <c r="BT199">
        <f t="shared" si="75"/>
        <v>0</v>
      </c>
      <c r="BU199">
        <f t="shared" si="85"/>
        <v>0</v>
      </c>
      <c r="BV199" t="str">
        <f t="shared" si="86"/>
        <v>NO</v>
      </c>
    </row>
    <row r="200" spans="1:74">
      <c r="A200" t="s">
        <v>7430</v>
      </c>
      <c r="B200" t="s">
        <v>7431</v>
      </c>
      <c r="C200">
        <f t="shared" si="84"/>
        <v>0</v>
      </c>
      <c r="D200">
        <f t="shared" si="84"/>
        <v>0</v>
      </c>
      <c r="E200">
        <f t="shared" si="84"/>
        <v>0</v>
      </c>
      <c r="F200">
        <f t="shared" si="84"/>
        <v>0</v>
      </c>
      <c r="G200">
        <f t="shared" si="84"/>
        <v>0</v>
      </c>
      <c r="H200">
        <f t="shared" si="84"/>
        <v>0</v>
      </c>
      <c r="I200">
        <f t="shared" si="84"/>
        <v>0</v>
      </c>
      <c r="J200">
        <f t="shared" si="84"/>
        <v>0</v>
      </c>
      <c r="K200">
        <f t="shared" si="84"/>
        <v>0</v>
      </c>
      <c r="L200">
        <f t="shared" si="84"/>
        <v>0</v>
      </c>
      <c r="M200">
        <f t="shared" si="84"/>
        <v>0</v>
      </c>
      <c r="N200">
        <f t="shared" si="84"/>
        <v>0</v>
      </c>
      <c r="O200">
        <f t="shared" si="84"/>
        <v>0</v>
      </c>
      <c r="P200">
        <f t="shared" si="84"/>
        <v>0</v>
      </c>
      <c r="Q200">
        <f t="shared" si="84"/>
        <v>0</v>
      </c>
      <c r="R200">
        <f t="shared" si="84"/>
        <v>0</v>
      </c>
      <c r="S200">
        <f t="shared" si="82"/>
        <v>0</v>
      </c>
      <c r="T200">
        <f t="shared" si="82"/>
        <v>0</v>
      </c>
      <c r="U200">
        <f t="shared" si="82"/>
        <v>0</v>
      </c>
      <c r="V200">
        <f t="shared" si="82"/>
        <v>0</v>
      </c>
      <c r="W200">
        <f t="shared" si="82"/>
        <v>0</v>
      </c>
      <c r="X200">
        <f t="shared" si="82"/>
        <v>0</v>
      </c>
      <c r="Y200">
        <f t="shared" si="82"/>
        <v>0</v>
      </c>
      <c r="Z200">
        <f t="shared" si="82"/>
        <v>0</v>
      </c>
      <c r="AA200">
        <f t="shared" si="82"/>
        <v>0</v>
      </c>
      <c r="AB200">
        <f t="shared" si="82"/>
        <v>0</v>
      </c>
      <c r="AC200">
        <f t="shared" si="82"/>
        <v>0</v>
      </c>
      <c r="AD200">
        <f t="shared" si="82"/>
        <v>0</v>
      </c>
      <c r="AE200">
        <f t="shared" si="82"/>
        <v>0</v>
      </c>
      <c r="AF200">
        <f t="shared" si="82"/>
        <v>0</v>
      </c>
      <c r="AG200">
        <f t="shared" si="82"/>
        <v>0</v>
      </c>
      <c r="AH200">
        <f t="shared" si="83"/>
        <v>0</v>
      </c>
      <c r="AI200">
        <f t="shared" si="83"/>
        <v>0</v>
      </c>
      <c r="AJ200">
        <f t="shared" si="83"/>
        <v>0</v>
      </c>
      <c r="AK200">
        <f t="shared" si="83"/>
        <v>0</v>
      </c>
      <c r="AL200">
        <f t="shared" si="83"/>
        <v>0</v>
      </c>
      <c r="AM200">
        <f t="shared" si="83"/>
        <v>0</v>
      </c>
      <c r="AN200">
        <f t="shared" si="83"/>
        <v>0</v>
      </c>
      <c r="AO200">
        <f t="shared" si="83"/>
        <v>0</v>
      </c>
      <c r="AP200">
        <f t="shared" si="83"/>
        <v>0</v>
      </c>
      <c r="AQ200">
        <f t="shared" si="83"/>
        <v>0</v>
      </c>
      <c r="AR200">
        <f t="shared" si="83"/>
        <v>0</v>
      </c>
      <c r="AS200">
        <f t="shared" si="83"/>
        <v>0</v>
      </c>
      <c r="AT200">
        <f t="shared" si="83"/>
        <v>0</v>
      </c>
      <c r="AU200">
        <f t="shared" si="83"/>
        <v>0</v>
      </c>
      <c r="AV200">
        <f t="shared" si="83"/>
        <v>0</v>
      </c>
      <c r="AW200">
        <f t="shared" si="83"/>
        <v>0</v>
      </c>
      <c r="AX200">
        <f t="shared" si="81"/>
        <v>0</v>
      </c>
      <c r="AY200">
        <f t="shared" si="81"/>
        <v>0</v>
      </c>
      <c r="AZ200">
        <f t="shared" si="81"/>
        <v>0</v>
      </c>
      <c r="BA200">
        <f t="shared" si="81"/>
        <v>0</v>
      </c>
      <c r="BB200">
        <f t="shared" si="81"/>
        <v>0</v>
      </c>
      <c r="BC200">
        <f t="shared" si="81"/>
        <v>0</v>
      </c>
      <c r="BD200">
        <f t="shared" si="81"/>
        <v>0</v>
      </c>
      <c r="BE200">
        <f t="shared" si="81"/>
        <v>0</v>
      </c>
      <c r="BF200">
        <f t="shared" si="81"/>
        <v>0</v>
      </c>
      <c r="BG200">
        <f t="shared" si="81"/>
        <v>0</v>
      </c>
      <c r="BH200">
        <f t="shared" si="81"/>
        <v>0</v>
      </c>
      <c r="BI200">
        <f t="shared" si="81"/>
        <v>0</v>
      </c>
      <c r="BJ200">
        <f t="shared" si="81"/>
        <v>0</v>
      </c>
      <c r="BK200">
        <f t="shared" si="81"/>
        <v>0</v>
      </c>
      <c r="BL200">
        <f t="shared" si="81"/>
        <v>0</v>
      </c>
      <c r="BM200">
        <f t="shared" si="87"/>
        <v>0</v>
      </c>
      <c r="BN200">
        <f t="shared" si="87"/>
        <v>0</v>
      </c>
      <c r="BO200">
        <f t="shared" si="87"/>
        <v>0</v>
      </c>
      <c r="BP200">
        <f t="shared" si="75"/>
        <v>0</v>
      </c>
      <c r="BQ200">
        <f t="shared" si="75"/>
        <v>0</v>
      </c>
      <c r="BR200">
        <f t="shared" si="75"/>
        <v>0</v>
      </c>
      <c r="BS200">
        <f t="shared" si="75"/>
        <v>0</v>
      </c>
      <c r="BT200">
        <f t="shared" si="75"/>
        <v>0</v>
      </c>
      <c r="BU200">
        <f t="shared" si="85"/>
        <v>0</v>
      </c>
      <c r="BV200" t="str">
        <f t="shared" si="86"/>
        <v>NO</v>
      </c>
    </row>
    <row r="201" spans="1:74">
      <c r="A201" t="s">
        <v>7432</v>
      </c>
      <c r="B201" t="s">
        <v>7433</v>
      </c>
      <c r="C201">
        <f t="shared" si="84"/>
        <v>0</v>
      </c>
      <c r="D201">
        <f t="shared" si="84"/>
        <v>0</v>
      </c>
      <c r="E201">
        <f t="shared" si="84"/>
        <v>0</v>
      </c>
      <c r="F201">
        <f t="shared" si="84"/>
        <v>0</v>
      </c>
      <c r="G201">
        <f t="shared" si="84"/>
        <v>0</v>
      </c>
      <c r="H201">
        <f t="shared" si="84"/>
        <v>0</v>
      </c>
      <c r="I201">
        <f t="shared" si="84"/>
        <v>0</v>
      </c>
      <c r="J201">
        <f t="shared" si="84"/>
        <v>0</v>
      </c>
      <c r="K201">
        <f t="shared" si="84"/>
        <v>0</v>
      </c>
      <c r="L201">
        <f t="shared" si="84"/>
        <v>0</v>
      </c>
      <c r="M201">
        <f t="shared" si="84"/>
        <v>0</v>
      </c>
      <c r="N201">
        <f t="shared" si="84"/>
        <v>0</v>
      </c>
      <c r="O201">
        <f t="shared" si="84"/>
        <v>0</v>
      </c>
      <c r="P201">
        <f t="shared" si="84"/>
        <v>0</v>
      </c>
      <c r="Q201">
        <f t="shared" si="84"/>
        <v>0</v>
      </c>
      <c r="R201">
        <f t="shared" si="84"/>
        <v>0</v>
      </c>
      <c r="S201">
        <f t="shared" si="82"/>
        <v>0</v>
      </c>
      <c r="T201">
        <f t="shared" si="82"/>
        <v>0</v>
      </c>
      <c r="U201">
        <f t="shared" si="82"/>
        <v>0</v>
      </c>
      <c r="V201">
        <f t="shared" si="82"/>
        <v>0</v>
      </c>
      <c r="W201">
        <f t="shared" si="82"/>
        <v>0</v>
      </c>
      <c r="X201">
        <f t="shared" si="82"/>
        <v>0</v>
      </c>
      <c r="Y201">
        <f t="shared" si="82"/>
        <v>0</v>
      </c>
      <c r="Z201">
        <f t="shared" si="82"/>
        <v>0</v>
      </c>
      <c r="AA201">
        <f t="shared" si="82"/>
        <v>0</v>
      </c>
      <c r="AB201">
        <f t="shared" si="82"/>
        <v>0</v>
      </c>
      <c r="AC201">
        <f t="shared" si="82"/>
        <v>0</v>
      </c>
      <c r="AD201">
        <f t="shared" si="82"/>
        <v>0</v>
      </c>
      <c r="AE201">
        <f t="shared" si="82"/>
        <v>0</v>
      </c>
      <c r="AF201">
        <f t="shared" si="82"/>
        <v>0</v>
      </c>
      <c r="AG201">
        <f t="shared" si="82"/>
        <v>0</v>
      </c>
      <c r="AH201">
        <f t="shared" si="83"/>
        <v>0</v>
      </c>
      <c r="AI201">
        <f t="shared" si="83"/>
        <v>0</v>
      </c>
      <c r="AJ201">
        <f t="shared" si="83"/>
        <v>0</v>
      </c>
      <c r="AK201">
        <f t="shared" si="83"/>
        <v>0</v>
      </c>
      <c r="AL201">
        <f t="shared" si="83"/>
        <v>0</v>
      </c>
      <c r="AM201">
        <f t="shared" si="83"/>
        <v>0</v>
      </c>
      <c r="AN201">
        <f t="shared" si="83"/>
        <v>0</v>
      </c>
      <c r="AO201">
        <f t="shared" si="83"/>
        <v>0</v>
      </c>
      <c r="AP201">
        <f t="shared" si="83"/>
        <v>0</v>
      </c>
      <c r="AQ201">
        <f t="shared" si="83"/>
        <v>0</v>
      </c>
      <c r="AR201">
        <f t="shared" si="83"/>
        <v>0</v>
      </c>
      <c r="AS201">
        <f t="shared" si="83"/>
        <v>0</v>
      </c>
      <c r="AT201">
        <f t="shared" si="83"/>
        <v>0</v>
      </c>
      <c r="AU201">
        <f t="shared" si="83"/>
        <v>0</v>
      </c>
      <c r="AV201">
        <f t="shared" si="83"/>
        <v>0</v>
      </c>
      <c r="AW201">
        <f t="shared" si="83"/>
        <v>0</v>
      </c>
      <c r="AX201">
        <f t="shared" si="81"/>
        <v>0</v>
      </c>
      <c r="AY201">
        <f t="shared" si="81"/>
        <v>0</v>
      </c>
      <c r="AZ201">
        <f t="shared" si="81"/>
        <v>0</v>
      </c>
      <c r="BA201">
        <f t="shared" si="81"/>
        <v>0</v>
      </c>
      <c r="BB201">
        <f t="shared" si="81"/>
        <v>0</v>
      </c>
      <c r="BC201">
        <f t="shared" si="81"/>
        <v>0</v>
      </c>
      <c r="BD201">
        <f t="shared" si="81"/>
        <v>0</v>
      </c>
      <c r="BE201">
        <f t="shared" si="81"/>
        <v>0</v>
      </c>
      <c r="BF201">
        <f t="shared" si="81"/>
        <v>0</v>
      </c>
      <c r="BG201">
        <f t="shared" si="81"/>
        <v>0</v>
      </c>
      <c r="BH201">
        <f t="shared" si="81"/>
        <v>0</v>
      </c>
      <c r="BI201">
        <f t="shared" si="81"/>
        <v>0</v>
      </c>
      <c r="BJ201">
        <f t="shared" si="81"/>
        <v>0</v>
      </c>
      <c r="BK201">
        <f t="shared" si="81"/>
        <v>0</v>
      </c>
      <c r="BL201">
        <f t="shared" si="81"/>
        <v>0</v>
      </c>
      <c r="BM201">
        <f t="shared" si="87"/>
        <v>0</v>
      </c>
      <c r="BN201">
        <f t="shared" si="87"/>
        <v>0</v>
      </c>
      <c r="BO201">
        <f t="shared" si="87"/>
        <v>0</v>
      </c>
      <c r="BP201">
        <f t="shared" si="75"/>
        <v>0</v>
      </c>
      <c r="BQ201">
        <f t="shared" si="75"/>
        <v>0</v>
      </c>
      <c r="BR201">
        <f t="shared" si="75"/>
        <v>0</v>
      </c>
      <c r="BS201">
        <f t="shared" si="75"/>
        <v>0</v>
      </c>
      <c r="BT201">
        <f t="shared" si="75"/>
        <v>0</v>
      </c>
      <c r="BU201">
        <f t="shared" si="85"/>
        <v>0</v>
      </c>
      <c r="BV201" t="str">
        <f t="shared" si="86"/>
        <v>NO</v>
      </c>
    </row>
    <row r="202" spans="1:74">
      <c r="A202" t="s">
        <v>7434</v>
      </c>
      <c r="B202" t="s">
        <v>7435</v>
      </c>
      <c r="C202">
        <f t="shared" si="84"/>
        <v>0</v>
      </c>
      <c r="D202">
        <f t="shared" si="84"/>
        <v>0</v>
      </c>
      <c r="E202">
        <f t="shared" si="84"/>
        <v>0</v>
      </c>
      <c r="F202">
        <f t="shared" si="84"/>
        <v>0</v>
      </c>
      <c r="G202">
        <f t="shared" si="84"/>
        <v>0</v>
      </c>
      <c r="H202">
        <f t="shared" si="84"/>
        <v>0</v>
      </c>
      <c r="I202">
        <f t="shared" si="84"/>
        <v>0</v>
      </c>
      <c r="J202">
        <f t="shared" si="84"/>
        <v>0</v>
      </c>
      <c r="K202">
        <f t="shared" si="84"/>
        <v>0</v>
      </c>
      <c r="L202">
        <f t="shared" si="84"/>
        <v>0</v>
      </c>
      <c r="M202">
        <f t="shared" si="84"/>
        <v>0</v>
      </c>
      <c r="N202">
        <f t="shared" si="84"/>
        <v>0</v>
      </c>
      <c r="O202">
        <f t="shared" si="84"/>
        <v>0</v>
      </c>
      <c r="P202">
        <f t="shared" si="84"/>
        <v>0</v>
      </c>
      <c r="Q202">
        <f t="shared" si="84"/>
        <v>0</v>
      </c>
      <c r="R202">
        <f t="shared" si="84"/>
        <v>0</v>
      </c>
      <c r="S202">
        <f t="shared" si="82"/>
        <v>0</v>
      </c>
      <c r="T202">
        <f t="shared" si="82"/>
        <v>0</v>
      </c>
      <c r="U202">
        <f t="shared" si="82"/>
        <v>0</v>
      </c>
      <c r="V202">
        <f t="shared" si="82"/>
        <v>0</v>
      </c>
      <c r="W202">
        <f t="shared" si="82"/>
        <v>0</v>
      </c>
      <c r="X202">
        <f t="shared" si="82"/>
        <v>0</v>
      </c>
      <c r="Y202">
        <f t="shared" si="82"/>
        <v>0</v>
      </c>
      <c r="Z202">
        <f t="shared" si="82"/>
        <v>0</v>
      </c>
      <c r="AA202">
        <f t="shared" si="82"/>
        <v>0</v>
      </c>
      <c r="AB202">
        <f t="shared" si="82"/>
        <v>0</v>
      </c>
      <c r="AC202">
        <f t="shared" si="82"/>
        <v>0</v>
      </c>
      <c r="AD202">
        <f t="shared" si="82"/>
        <v>0</v>
      </c>
      <c r="AE202">
        <f t="shared" si="82"/>
        <v>0</v>
      </c>
      <c r="AF202">
        <f t="shared" si="82"/>
        <v>0</v>
      </c>
      <c r="AG202">
        <f t="shared" si="82"/>
        <v>0</v>
      </c>
      <c r="AH202">
        <f t="shared" si="83"/>
        <v>0</v>
      </c>
      <c r="AI202">
        <f t="shared" si="83"/>
        <v>0</v>
      </c>
      <c r="AJ202">
        <f t="shared" si="83"/>
        <v>0</v>
      </c>
      <c r="AK202">
        <f t="shared" si="83"/>
        <v>0</v>
      </c>
      <c r="AL202">
        <f t="shared" si="83"/>
        <v>0</v>
      </c>
      <c r="AM202">
        <f t="shared" si="83"/>
        <v>0</v>
      </c>
      <c r="AN202">
        <f t="shared" si="83"/>
        <v>0</v>
      </c>
      <c r="AO202">
        <f t="shared" si="83"/>
        <v>0</v>
      </c>
      <c r="AP202">
        <f t="shared" si="83"/>
        <v>0</v>
      </c>
      <c r="AQ202">
        <f t="shared" si="83"/>
        <v>0</v>
      </c>
      <c r="AR202">
        <f t="shared" si="83"/>
        <v>0</v>
      </c>
      <c r="AS202">
        <f t="shared" si="83"/>
        <v>0</v>
      </c>
      <c r="AT202">
        <f t="shared" si="83"/>
        <v>0</v>
      </c>
      <c r="AU202">
        <f t="shared" si="83"/>
        <v>0</v>
      </c>
      <c r="AV202">
        <f t="shared" si="83"/>
        <v>0</v>
      </c>
      <c r="AW202">
        <f t="shared" si="83"/>
        <v>0</v>
      </c>
      <c r="AX202">
        <f t="shared" si="81"/>
        <v>0</v>
      </c>
      <c r="AY202">
        <f t="shared" si="81"/>
        <v>0</v>
      </c>
      <c r="AZ202">
        <f t="shared" si="81"/>
        <v>0</v>
      </c>
      <c r="BA202">
        <f t="shared" si="81"/>
        <v>0</v>
      </c>
      <c r="BB202">
        <f t="shared" si="81"/>
        <v>0</v>
      </c>
      <c r="BC202">
        <f t="shared" si="81"/>
        <v>0</v>
      </c>
      <c r="BD202">
        <f t="shared" si="81"/>
        <v>0</v>
      </c>
      <c r="BE202">
        <f t="shared" si="81"/>
        <v>0</v>
      </c>
      <c r="BF202">
        <f t="shared" si="81"/>
        <v>0</v>
      </c>
      <c r="BG202">
        <f t="shared" si="81"/>
        <v>0</v>
      </c>
      <c r="BH202">
        <f t="shared" si="81"/>
        <v>0</v>
      </c>
      <c r="BI202">
        <f t="shared" si="81"/>
        <v>0</v>
      </c>
      <c r="BJ202">
        <f t="shared" si="81"/>
        <v>0</v>
      </c>
      <c r="BK202">
        <f t="shared" si="81"/>
        <v>0</v>
      </c>
      <c r="BL202">
        <f t="shared" si="81"/>
        <v>0</v>
      </c>
      <c r="BM202">
        <f t="shared" si="87"/>
        <v>0</v>
      </c>
      <c r="BN202">
        <f t="shared" si="87"/>
        <v>0</v>
      </c>
      <c r="BO202">
        <f t="shared" si="87"/>
        <v>0</v>
      </c>
      <c r="BP202">
        <f t="shared" si="75"/>
        <v>0</v>
      </c>
      <c r="BQ202">
        <f t="shared" si="75"/>
        <v>0</v>
      </c>
      <c r="BR202">
        <f t="shared" si="75"/>
        <v>0</v>
      </c>
      <c r="BS202">
        <f t="shared" si="75"/>
        <v>0</v>
      </c>
      <c r="BT202">
        <f t="shared" si="75"/>
        <v>0</v>
      </c>
      <c r="BU202">
        <f t="shared" si="85"/>
        <v>0</v>
      </c>
      <c r="BV202" t="str">
        <f t="shared" si="86"/>
        <v>NO</v>
      </c>
    </row>
    <row r="203" spans="1:74">
      <c r="A203" t="s">
        <v>7436</v>
      </c>
      <c r="B203" t="s">
        <v>7437</v>
      </c>
      <c r="C203">
        <f t="shared" si="84"/>
        <v>0</v>
      </c>
      <c r="D203">
        <f t="shared" si="84"/>
        <v>0</v>
      </c>
      <c r="E203">
        <f t="shared" si="84"/>
        <v>0</v>
      </c>
      <c r="F203">
        <f t="shared" si="84"/>
        <v>0</v>
      </c>
      <c r="G203">
        <f t="shared" si="84"/>
        <v>0</v>
      </c>
      <c r="H203">
        <f t="shared" si="84"/>
        <v>0</v>
      </c>
      <c r="I203">
        <f t="shared" si="84"/>
        <v>0</v>
      </c>
      <c r="J203">
        <f t="shared" si="84"/>
        <v>0</v>
      </c>
      <c r="K203">
        <f t="shared" si="84"/>
        <v>0</v>
      </c>
      <c r="L203">
        <f t="shared" si="84"/>
        <v>0</v>
      </c>
      <c r="M203">
        <f t="shared" si="84"/>
        <v>0</v>
      </c>
      <c r="N203">
        <f t="shared" si="84"/>
        <v>0</v>
      </c>
      <c r="O203">
        <f t="shared" si="84"/>
        <v>0</v>
      </c>
      <c r="P203">
        <f t="shared" si="84"/>
        <v>0</v>
      </c>
      <c r="Q203">
        <f t="shared" si="84"/>
        <v>0</v>
      </c>
      <c r="R203">
        <f t="shared" si="84"/>
        <v>0</v>
      </c>
      <c r="S203">
        <f t="shared" si="82"/>
        <v>0</v>
      </c>
      <c r="T203">
        <f t="shared" si="82"/>
        <v>0</v>
      </c>
      <c r="U203">
        <f t="shared" si="82"/>
        <v>0</v>
      </c>
      <c r="V203">
        <f t="shared" si="82"/>
        <v>0</v>
      </c>
      <c r="W203">
        <f t="shared" si="82"/>
        <v>0</v>
      </c>
      <c r="X203">
        <f t="shared" si="82"/>
        <v>0</v>
      </c>
      <c r="Y203">
        <f t="shared" si="82"/>
        <v>0</v>
      </c>
      <c r="Z203">
        <f t="shared" si="82"/>
        <v>0</v>
      </c>
      <c r="AA203">
        <f t="shared" si="82"/>
        <v>0</v>
      </c>
      <c r="AB203">
        <f t="shared" si="82"/>
        <v>0</v>
      </c>
      <c r="AC203">
        <f t="shared" si="82"/>
        <v>0</v>
      </c>
      <c r="AD203">
        <f t="shared" si="82"/>
        <v>0</v>
      </c>
      <c r="AE203">
        <f t="shared" si="82"/>
        <v>0</v>
      </c>
      <c r="AF203">
        <f t="shared" si="82"/>
        <v>0</v>
      </c>
      <c r="AG203">
        <f t="shared" si="82"/>
        <v>0</v>
      </c>
      <c r="AH203">
        <f t="shared" si="83"/>
        <v>0</v>
      </c>
      <c r="AI203">
        <f t="shared" si="83"/>
        <v>0</v>
      </c>
      <c r="AJ203">
        <f t="shared" si="83"/>
        <v>0</v>
      </c>
      <c r="AK203">
        <f t="shared" si="83"/>
        <v>0</v>
      </c>
      <c r="AL203">
        <f t="shared" si="83"/>
        <v>0</v>
      </c>
      <c r="AM203">
        <f t="shared" si="83"/>
        <v>0</v>
      </c>
      <c r="AN203">
        <f t="shared" si="83"/>
        <v>0</v>
      </c>
      <c r="AO203">
        <f t="shared" si="83"/>
        <v>0</v>
      </c>
      <c r="AP203">
        <f t="shared" si="83"/>
        <v>0</v>
      </c>
      <c r="AQ203">
        <f t="shared" si="83"/>
        <v>0</v>
      </c>
      <c r="AR203">
        <f t="shared" si="83"/>
        <v>0</v>
      </c>
      <c r="AS203">
        <f t="shared" si="83"/>
        <v>0</v>
      </c>
      <c r="AT203">
        <f t="shared" si="83"/>
        <v>0</v>
      </c>
      <c r="AU203">
        <f t="shared" si="83"/>
        <v>0</v>
      </c>
      <c r="AV203">
        <f t="shared" si="83"/>
        <v>0</v>
      </c>
      <c r="AW203">
        <f t="shared" si="83"/>
        <v>0</v>
      </c>
      <c r="AX203">
        <f t="shared" si="81"/>
        <v>0</v>
      </c>
      <c r="AY203">
        <f t="shared" si="81"/>
        <v>0</v>
      </c>
      <c r="AZ203">
        <f t="shared" si="81"/>
        <v>0</v>
      </c>
      <c r="BA203">
        <f t="shared" si="81"/>
        <v>0</v>
      </c>
      <c r="BB203">
        <f t="shared" si="81"/>
        <v>0</v>
      </c>
      <c r="BC203">
        <f t="shared" si="81"/>
        <v>0</v>
      </c>
      <c r="BD203">
        <f t="shared" si="81"/>
        <v>0</v>
      </c>
      <c r="BE203">
        <f t="shared" si="81"/>
        <v>0</v>
      </c>
      <c r="BF203">
        <f t="shared" si="81"/>
        <v>0</v>
      </c>
      <c r="BG203">
        <f t="shared" si="81"/>
        <v>0</v>
      </c>
      <c r="BH203">
        <f t="shared" si="81"/>
        <v>0</v>
      </c>
      <c r="BI203">
        <f t="shared" si="81"/>
        <v>0</v>
      </c>
      <c r="BJ203">
        <f t="shared" si="81"/>
        <v>0</v>
      </c>
      <c r="BK203">
        <f t="shared" si="81"/>
        <v>0</v>
      </c>
      <c r="BL203">
        <f t="shared" si="81"/>
        <v>0</v>
      </c>
      <c r="BM203">
        <f t="shared" si="87"/>
        <v>0</v>
      </c>
      <c r="BN203">
        <f t="shared" si="87"/>
        <v>0</v>
      </c>
      <c r="BO203">
        <f t="shared" si="87"/>
        <v>0</v>
      </c>
      <c r="BP203">
        <f t="shared" si="75"/>
        <v>0</v>
      </c>
      <c r="BQ203">
        <f t="shared" si="75"/>
        <v>0</v>
      </c>
      <c r="BR203">
        <f t="shared" si="75"/>
        <v>0</v>
      </c>
      <c r="BS203">
        <f t="shared" si="75"/>
        <v>0</v>
      </c>
      <c r="BT203">
        <f t="shared" si="75"/>
        <v>0</v>
      </c>
      <c r="BU203">
        <f t="shared" si="85"/>
        <v>0</v>
      </c>
      <c r="BV203" t="str">
        <f t="shared" si="86"/>
        <v>NO</v>
      </c>
    </row>
    <row r="204" spans="1:74">
      <c r="A204" t="s">
        <v>7438</v>
      </c>
      <c r="B204" t="s">
        <v>7439</v>
      </c>
      <c r="C204">
        <f t="shared" si="84"/>
        <v>0</v>
      </c>
      <c r="D204">
        <f t="shared" si="84"/>
        <v>0</v>
      </c>
      <c r="E204">
        <f t="shared" si="84"/>
        <v>0</v>
      </c>
      <c r="F204">
        <f t="shared" si="84"/>
        <v>0</v>
      </c>
      <c r="G204">
        <f t="shared" si="84"/>
        <v>0</v>
      </c>
      <c r="H204">
        <f t="shared" si="84"/>
        <v>0</v>
      </c>
      <c r="I204">
        <f t="shared" si="84"/>
        <v>0</v>
      </c>
      <c r="J204">
        <f t="shared" si="84"/>
        <v>0</v>
      </c>
      <c r="K204">
        <f t="shared" si="84"/>
        <v>0</v>
      </c>
      <c r="L204">
        <f t="shared" si="84"/>
        <v>0</v>
      </c>
      <c r="M204">
        <f t="shared" si="84"/>
        <v>0</v>
      </c>
      <c r="N204">
        <f t="shared" si="84"/>
        <v>0</v>
      </c>
      <c r="O204">
        <f t="shared" si="84"/>
        <v>0</v>
      </c>
      <c r="P204">
        <f t="shared" si="84"/>
        <v>0</v>
      </c>
      <c r="Q204">
        <f t="shared" si="84"/>
        <v>0</v>
      </c>
      <c r="R204">
        <f t="shared" si="84"/>
        <v>0</v>
      </c>
      <c r="S204">
        <f t="shared" si="82"/>
        <v>0</v>
      </c>
      <c r="T204">
        <f t="shared" si="82"/>
        <v>0</v>
      </c>
      <c r="U204">
        <f t="shared" si="82"/>
        <v>0</v>
      </c>
      <c r="V204">
        <f t="shared" si="82"/>
        <v>0</v>
      </c>
      <c r="W204">
        <f t="shared" si="82"/>
        <v>0</v>
      </c>
      <c r="X204">
        <f t="shared" si="82"/>
        <v>0</v>
      </c>
      <c r="Y204">
        <f t="shared" si="82"/>
        <v>0</v>
      </c>
      <c r="Z204">
        <f t="shared" si="82"/>
        <v>0</v>
      </c>
      <c r="AA204">
        <f t="shared" si="82"/>
        <v>0</v>
      </c>
      <c r="AB204">
        <f t="shared" si="82"/>
        <v>0</v>
      </c>
      <c r="AC204">
        <f t="shared" si="82"/>
        <v>0</v>
      </c>
      <c r="AD204">
        <f t="shared" si="82"/>
        <v>0</v>
      </c>
      <c r="AE204">
        <f t="shared" si="82"/>
        <v>0</v>
      </c>
      <c r="AF204">
        <f t="shared" si="82"/>
        <v>0</v>
      </c>
      <c r="AG204">
        <f t="shared" si="82"/>
        <v>0</v>
      </c>
      <c r="AH204">
        <f t="shared" si="83"/>
        <v>0</v>
      </c>
      <c r="AI204">
        <f t="shared" si="83"/>
        <v>0</v>
      </c>
      <c r="AJ204">
        <f t="shared" si="83"/>
        <v>0</v>
      </c>
      <c r="AK204">
        <f t="shared" si="83"/>
        <v>0</v>
      </c>
      <c r="AL204">
        <f t="shared" si="83"/>
        <v>0</v>
      </c>
      <c r="AM204">
        <f t="shared" si="83"/>
        <v>0</v>
      </c>
      <c r="AN204">
        <f t="shared" si="83"/>
        <v>0</v>
      </c>
      <c r="AO204">
        <f t="shared" si="83"/>
        <v>0</v>
      </c>
      <c r="AP204">
        <f t="shared" si="83"/>
        <v>0</v>
      </c>
      <c r="AQ204">
        <f t="shared" si="83"/>
        <v>0</v>
      </c>
      <c r="AR204">
        <f t="shared" si="83"/>
        <v>0</v>
      </c>
      <c r="AS204">
        <f t="shared" si="83"/>
        <v>0</v>
      </c>
      <c r="AT204">
        <f t="shared" si="83"/>
        <v>0</v>
      </c>
      <c r="AU204">
        <f t="shared" si="83"/>
        <v>0</v>
      </c>
      <c r="AV204">
        <f t="shared" si="83"/>
        <v>0</v>
      </c>
      <c r="AW204">
        <f t="shared" si="83"/>
        <v>0</v>
      </c>
      <c r="AX204">
        <f t="shared" si="81"/>
        <v>0</v>
      </c>
      <c r="AY204">
        <f t="shared" si="81"/>
        <v>0</v>
      </c>
      <c r="AZ204">
        <f t="shared" si="81"/>
        <v>0</v>
      </c>
      <c r="BA204">
        <f t="shared" si="81"/>
        <v>0</v>
      </c>
      <c r="BB204">
        <f t="shared" si="81"/>
        <v>0</v>
      </c>
      <c r="BC204">
        <f t="shared" si="81"/>
        <v>0</v>
      </c>
      <c r="BD204">
        <f t="shared" si="81"/>
        <v>0</v>
      </c>
      <c r="BE204">
        <f t="shared" si="81"/>
        <v>0</v>
      </c>
      <c r="BF204">
        <f t="shared" si="81"/>
        <v>0</v>
      </c>
      <c r="BG204">
        <f t="shared" si="81"/>
        <v>0</v>
      </c>
      <c r="BH204">
        <f t="shared" si="81"/>
        <v>0</v>
      </c>
      <c r="BI204">
        <f t="shared" si="81"/>
        <v>0</v>
      </c>
      <c r="BJ204">
        <f t="shared" si="81"/>
        <v>0</v>
      </c>
      <c r="BK204">
        <f t="shared" si="81"/>
        <v>0</v>
      </c>
      <c r="BL204">
        <f t="shared" si="81"/>
        <v>0</v>
      </c>
      <c r="BM204">
        <f t="shared" si="87"/>
        <v>0</v>
      </c>
      <c r="BN204">
        <f t="shared" si="87"/>
        <v>0</v>
      </c>
      <c r="BO204">
        <f t="shared" si="87"/>
        <v>0</v>
      </c>
      <c r="BP204">
        <f t="shared" si="75"/>
        <v>0</v>
      </c>
      <c r="BQ204">
        <f t="shared" si="75"/>
        <v>0</v>
      </c>
      <c r="BR204">
        <f t="shared" si="75"/>
        <v>0</v>
      </c>
      <c r="BS204">
        <f t="shared" si="75"/>
        <v>0</v>
      </c>
      <c r="BT204">
        <f t="shared" si="75"/>
        <v>0</v>
      </c>
      <c r="BU204">
        <f t="shared" si="85"/>
        <v>0</v>
      </c>
      <c r="BV204" t="str">
        <f t="shared" si="86"/>
        <v>NO</v>
      </c>
    </row>
    <row r="205" spans="1:74">
      <c r="A205" t="s">
        <v>7440</v>
      </c>
      <c r="B205" t="s">
        <v>7441</v>
      </c>
      <c r="C205">
        <f t="shared" si="84"/>
        <v>0</v>
      </c>
      <c r="D205">
        <f t="shared" si="84"/>
        <v>0</v>
      </c>
      <c r="E205">
        <f t="shared" si="84"/>
        <v>0</v>
      </c>
      <c r="F205">
        <f t="shared" si="84"/>
        <v>0</v>
      </c>
      <c r="G205">
        <f t="shared" si="84"/>
        <v>0</v>
      </c>
      <c r="H205">
        <f t="shared" si="84"/>
        <v>0</v>
      </c>
      <c r="I205">
        <f t="shared" si="84"/>
        <v>0</v>
      </c>
      <c r="J205">
        <f t="shared" si="84"/>
        <v>0</v>
      </c>
      <c r="K205">
        <f t="shared" si="84"/>
        <v>0</v>
      </c>
      <c r="L205">
        <f t="shared" si="84"/>
        <v>0</v>
      </c>
      <c r="M205">
        <f t="shared" si="84"/>
        <v>0</v>
      </c>
      <c r="N205">
        <f t="shared" si="84"/>
        <v>0</v>
      </c>
      <c r="O205">
        <f t="shared" si="84"/>
        <v>0</v>
      </c>
      <c r="P205">
        <f t="shared" si="84"/>
        <v>0</v>
      </c>
      <c r="Q205">
        <f t="shared" si="84"/>
        <v>0</v>
      </c>
      <c r="R205">
        <f t="shared" si="84"/>
        <v>0</v>
      </c>
      <c r="S205">
        <f t="shared" si="82"/>
        <v>0</v>
      </c>
      <c r="T205">
        <f t="shared" si="82"/>
        <v>0</v>
      </c>
      <c r="U205">
        <f t="shared" si="82"/>
        <v>0</v>
      </c>
      <c r="V205">
        <f t="shared" si="82"/>
        <v>0</v>
      </c>
      <c r="W205">
        <f t="shared" si="82"/>
        <v>0</v>
      </c>
      <c r="X205">
        <f t="shared" si="82"/>
        <v>0</v>
      </c>
      <c r="Y205">
        <f t="shared" si="82"/>
        <v>0</v>
      </c>
      <c r="Z205">
        <f t="shared" si="82"/>
        <v>0</v>
      </c>
      <c r="AA205">
        <f t="shared" si="82"/>
        <v>0</v>
      </c>
      <c r="AB205">
        <f t="shared" si="82"/>
        <v>0</v>
      </c>
      <c r="AC205">
        <f t="shared" si="82"/>
        <v>0</v>
      </c>
      <c r="AD205">
        <f t="shared" si="82"/>
        <v>0</v>
      </c>
      <c r="AE205">
        <f t="shared" si="82"/>
        <v>0</v>
      </c>
      <c r="AF205">
        <f t="shared" si="82"/>
        <v>0</v>
      </c>
      <c r="AG205">
        <f t="shared" si="82"/>
        <v>0</v>
      </c>
      <c r="AH205">
        <f t="shared" si="83"/>
        <v>0</v>
      </c>
      <c r="AI205">
        <f t="shared" si="83"/>
        <v>0</v>
      </c>
      <c r="AJ205">
        <f t="shared" si="83"/>
        <v>0</v>
      </c>
      <c r="AK205">
        <f t="shared" si="83"/>
        <v>0</v>
      </c>
      <c r="AL205">
        <f t="shared" si="83"/>
        <v>0</v>
      </c>
      <c r="AM205">
        <f t="shared" si="83"/>
        <v>0</v>
      </c>
      <c r="AN205">
        <f t="shared" si="83"/>
        <v>0</v>
      </c>
      <c r="AO205">
        <f t="shared" si="83"/>
        <v>0</v>
      </c>
      <c r="AP205">
        <f t="shared" si="83"/>
        <v>0</v>
      </c>
      <c r="AQ205">
        <f t="shared" si="83"/>
        <v>0</v>
      </c>
      <c r="AR205">
        <f t="shared" si="83"/>
        <v>0</v>
      </c>
      <c r="AS205">
        <f t="shared" si="83"/>
        <v>0</v>
      </c>
      <c r="AT205">
        <f t="shared" si="83"/>
        <v>0</v>
      </c>
      <c r="AU205">
        <f t="shared" si="83"/>
        <v>0</v>
      </c>
      <c r="AV205">
        <f t="shared" si="83"/>
        <v>0</v>
      </c>
      <c r="AW205">
        <f t="shared" si="83"/>
        <v>0</v>
      </c>
      <c r="AX205">
        <f t="shared" si="81"/>
        <v>0</v>
      </c>
      <c r="AY205">
        <f t="shared" si="81"/>
        <v>0</v>
      </c>
      <c r="AZ205">
        <f t="shared" si="81"/>
        <v>0</v>
      </c>
      <c r="BA205">
        <f t="shared" si="81"/>
        <v>0</v>
      </c>
      <c r="BB205">
        <f t="shared" si="81"/>
        <v>0</v>
      </c>
      <c r="BC205">
        <f t="shared" si="81"/>
        <v>0</v>
      </c>
      <c r="BD205">
        <f t="shared" si="81"/>
        <v>0</v>
      </c>
      <c r="BE205">
        <f t="shared" si="81"/>
        <v>0</v>
      </c>
      <c r="BF205">
        <f t="shared" si="81"/>
        <v>0</v>
      </c>
      <c r="BG205">
        <f t="shared" si="81"/>
        <v>0</v>
      </c>
      <c r="BH205">
        <f t="shared" si="81"/>
        <v>0</v>
      </c>
      <c r="BI205">
        <f t="shared" si="81"/>
        <v>0</v>
      </c>
      <c r="BJ205">
        <f t="shared" si="81"/>
        <v>0</v>
      </c>
      <c r="BK205">
        <f t="shared" si="81"/>
        <v>0</v>
      </c>
      <c r="BL205">
        <f t="shared" si="81"/>
        <v>0</v>
      </c>
      <c r="BM205">
        <f t="shared" si="87"/>
        <v>0</v>
      </c>
      <c r="BN205">
        <f t="shared" si="87"/>
        <v>0</v>
      </c>
      <c r="BO205">
        <f t="shared" si="87"/>
        <v>0</v>
      </c>
      <c r="BP205">
        <f t="shared" si="75"/>
        <v>0</v>
      </c>
      <c r="BQ205">
        <f t="shared" si="75"/>
        <v>0</v>
      </c>
      <c r="BR205">
        <f t="shared" si="75"/>
        <v>0</v>
      </c>
      <c r="BS205">
        <f t="shared" si="75"/>
        <v>0</v>
      </c>
      <c r="BT205">
        <f t="shared" si="75"/>
        <v>0</v>
      </c>
      <c r="BU205">
        <f t="shared" si="85"/>
        <v>0</v>
      </c>
      <c r="BV205" t="str">
        <f t="shared" si="86"/>
        <v>NO</v>
      </c>
    </row>
    <row r="206" spans="1:74">
      <c r="A206" t="s">
        <v>7442</v>
      </c>
      <c r="B206" t="s">
        <v>7443</v>
      </c>
      <c r="C206">
        <f t="shared" si="84"/>
        <v>0</v>
      </c>
      <c r="D206">
        <f t="shared" si="84"/>
        <v>0</v>
      </c>
      <c r="E206">
        <f t="shared" si="84"/>
        <v>0</v>
      </c>
      <c r="F206">
        <f t="shared" si="84"/>
        <v>0</v>
      </c>
      <c r="G206">
        <f t="shared" si="84"/>
        <v>0</v>
      </c>
      <c r="H206">
        <f t="shared" si="84"/>
        <v>0</v>
      </c>
      <c r="I206">
        <f t="shared" si="84"/>
        <v>0</v>
      </c>
      <c r="J206">
        <f t="shared" si="84"/>
        <v>0</v>
      </c>
      <c r="K206">
        <f t="shared" si="84"/>
        <v>0</v>
      </c>
      <c r="L206">
        <f t="shared" si="84"/>
        <v>0</v>
      </c>
      <c r="M206">
        <f t="shared" si="84"/>
        <v>0</v>
      </c>
      <c r="N206">
        <f t="shared" si="84"/>
        <v>0</v>
      </c>
      <c r="O206">
        <f t="shared" si="84"/>
        <v>0</v>
      </c>
      <c r="P206">
        <f t="shared" si="84"/>
        <v>0</v>
      </c>
      <c r="Q206">
        <f t="shared" si="84"/>
        <v>0</v>
      </c>
      <c r="R206">
        <f t="shared" si="84"/>
        <v>0</v>
      </c>
      <c r="S206">
        <f t="shared" si="82"/>
        <v>0</v>
      </c>
      <c r="T206">
        <f t="shared" si="82"/>
        <v>0</v>
      </c>
      <c r="U206">
        <f t="shared" si="82"/>
        <v>0</v>
      </c>
      <c r="V206">
        <f t="shared" si="82"/>
        <v>0</v>
      </c>
      <c r="W206">
        <f t="shared" si="82"/>
        <v>0</v>
      </c>
      <c r="X206">
        <f t="shared" si="82"/>
        <v>0</v>
      </c>
      <c r="Y206">
        <f t="shared" si="82"/>
        <v>0</v>
      </c>
      <c r="Z206">
        <f t="shared" si="82"/>
        <v>0</v>
      </c>
      <c r="AA206">
        <f t="shared" si="82"/>
        <v>0</v>
      </c>
      <c r="AB206">
        <f t="shared" si="82"/>
        <v>0</v>
      </c>
      <c r="AC206">
        <f t="shared" si="82"/>
        <v>0</v>
      </c>
      <c r="AD206">
        <f t="shared" si="82"/>
        <v>0</v>
      </c>
      <c r="AE206">
        <f t="shared" si="82"/>
        <v>0</v>
      </c>
      <c r="AF206">
        <f t="shared" si="82"/>
        <v>0</v>
      </c>
      <c r="AG206">
        <f t="shared" si="82"/>
        <v>0</v>
      </c>
      <c r="AH206">
        <f t="shared" si="83"/>
        <v>0</v>
      </c>
      <c r="AI206">
        <f t="shared" si="83"/>
        <v>0</v>
      </c>
      <c r="AJ206">
        <f t="shared" si="83"/>
        <v>0</v>
      </c>
      <c r="AK206">
        <f t="shared" si="83"/>
        <v>0</v>
      </c>
      <c r="AL206">
        <f t="shared" si="83"/>
        <v>0</v>
      </c>
      <c r="AM206">
        <f t="shared" si="83"/>
        <v>0</v>
      </c>
      <c r="AN206">
        <f t="shared" si="83"/>
        <v>0</v>
      </c>
      <c r="AO206">
        <f t="shared" si="83"/>
        <v>0</v>
      </c>
      <c r="AP206">
        <f t="shared" si="83"/>
        <v>0</v>
      </c>
      <c r="AQ206">
        <f t="shared" si="83"/>
        <v>0</v>
      </c>
      <c r="AR206">
        <f t="shared" si="83"/>
        <v>0</v>
      </c>
      <c r="AS206">
        <f t="shared" si="83"/>
        <v>0</v>
      </c>
      <c r="AT206">
        <f t="shared" si="83"/>
        <v>0</v>
      </c>
      <c r="AU206">
        <f t="shared" si="83"/>
        <v>0</v>
      </c>
      <c r="AV206">
        <f t="shared" si="83"/>
        <v>0</v>
      </c>
      <c r="AW206">
        <f t="shared" ref="AW206:BL221" si="88">COUNTIF($B206,"=*"&amp;AW$2&amp;"*")</f>
        <v>0</v>
      </c>
      <c r="AX206">
        <f t="shared" si="88"/>
        <v>0</v>
      </c>
      <c r="AY206">
        <f t="shared" si="88"/>
        <v>0</v>
      </c>
      <c r="AZ206">
        <f t="shared" si="88"/>
        <v>0</v>
      </c>
      <c r="BA206">
        <f t="shared" si="88"/>
        <v>0</v>
      </c>
      <c r="BB206">
        <f t="shared" si="88"/>
        <v>0</v>
      </c>
      <c r="BC206">
        <f t="shared" si="88"/>
        <v>0</v>
      </c>
      <c r="BD206">
        <f t="shared" si="88"/>
        <v>0</v>
      </c>
      <c r="BE206">
        <f t="shared" si="88"/>
        <v>0</v>
      </c>
      <c r="BF206">
        <f t="shared" si="88"/>
        <v>0</v>
      </c>
      <c r="BG206">
        <f t="shared" si="88"/>
        <v>0</v>
      </c>
      <c r="BH206">
        <f t="shared" si="88"/>
        <v>0</v>
      </c>
      <c r="BI206">
        <f t="shared" si="88"/>
        <v>0</v>
      </c>
      <c r="BJ206">
        <f t="shared" si="88"/>
        <v>0</v>
      </c>
      <c r="BK206">
        <f t="shared" si="88"/>
        <v>0</v>
      </c>
      <c r="BL206">
        <f t="shared" si="88"/>
        <v>0</v>
      </c>
      <c r="BM206">
        <f t="shared" si="87"/>
        <v>0</v>
      </c>
      <c r="BN206">
        <f t="shared" si="87"/>
        <v>0</v>
      </c>
      <c r="BO206">
        <f t="shared" si="87"/>
        <v>0</v>
      </c>
      <c r="BP206">
        <f t="shared" si="75"/>
        <v>0</v>
      </c>
      <c r="BQ206">
        <f t="shared" si="75"/>
        <v>0</v>
      </c>
      <c r="BR206">
        <f t="shared" si="75"/>
        <v>0</v>
      </c>
      <c r="BS206">
        <f t="shared" si="75"/>
        <v>0</v>
      </c>
      <c r="BT206">
        <f t="shared" si="75"/>
        <v>0</v>
      </c>
      <c r="BU206">
        <f t="shared" si="85"/>
        <v>0</v>
      </c>
      <c r="BV206" t="str">
        <f t="shared" si="86"/>
        <v>NO</v>
      </c>
    </row>
    <row r="207" spans="1:74">
      <c r="A207" t="s">
        <v>7444</v>
      </c>
      <c r="B207" t="s">
        <v>7445</v>
      </c>
      <c r="C207">
        <f t="shared" si="84"/>
        <v>0</v>
      </c>
      <c r="D207">
        <f t="shared" si="84"/>
        <v>0</v>
      </c>
      <c r="E207">
        <f t="shared" si="84"/>
        <v>0</v>
      </c>
      <c r="F207">
        <f t="shared" si="84"/>
        <v>0</v>
      </c>
      <c r="G207">
        <f t="shared" si="84"/>
        <v>0</v>
      </c>
      <c r="H207">
        <f t="shared" si="84"/>
        <v>0</v>
      </c>
      <c r="I207">
        <f t="shared" si="84"/>
        <v>0</v>
      </c>
      <c r="J207">
        <f t="shared" si="84"/>
        <v>0</v>
      </c>
      <c r="K207">
        <f t="shared" si="84"/>
        <v>0</v>
      </c>
      <c r="L207">
        <f t="shared" si="84"/>
        <v>0</v>
      </c>
      <c r="M207">
        <f t="shared" si="84"/>
        <v>0</v>
      </c>
      <c r="N207">
        <f t="shared" si="84"/>
        <v>0</v>
      </c>
      <c r="O207">
        <f t="shared" si="84"/>
        <v>0</v>
      </c>
      <c r="P207">
        <f t="shared" si="84"/>
        <v>0</v>
      </c>
      <c r="Q207">
        <f t="shared" si="84"/>
        <v>0</v>
      </c>
      <c r="R207">
        <f t="shared" ref="R207:AG222" si="89">COUNTIF($B207,"=*"&amp;R$2&amp;"*")</f>
        <v>0</v>
      </c>
      <c r="S207">
        <f t="shared" si="89"/>
        <v>0</v>
      </c>
      <c r="T207">
        <f t="shared" si="89"/>
        <v>0</v>
      </c>
      <c r="U207">
        <f t="shared" si="89"/>
        <v>0</v>
      </c>
      <c r="V207">
        <f t="shared" si="89"/>
        <v>0</v>
      </c>
      <c r="W207">
        <f t="shared" si="89"/>
        <v>0</v>
      </c>
      <c r="X207">
        <f t="shared" si="89"/>
        <v>0</v>
      </c>
      <c r="Y207">
        <f t="shared" si="89"/>
        <v>0</v>
      </c>
      <c r="Z207">
        <f t="shared" si="89"/>
        <v>0</v>
      </c>
      <c r="AA207">
        <f t="shared" si="89"/>
        <v>0</v>
      </c>
      <c r="AB207">
        <f t="shared" si="89"/>
        <v>0</v>
      </c>
      <c r="AC207">
        <f t="shared" si="89"/>
        <v>0</v>
      </c>
      <c r="AD207">
        <f t="shared" si="89"/>
        <v>0</v>
      </c>
      <c r="AE207">
        <f t="shared" si="89"/>
        <v>0</v>
      </c>
      <c r="AF207">
        <f t="shared" si="89"/>
        <v>0</v>
      </c>
      <c r="AG207">
        <f t="shared" si="89"/>
        <v>0</v>
      </c>
      <c r="AH207">
        <f t="shared" ref="AH207:AW222" si="90">COUNTIF($B207,"=*"&amp;AH$2&amp;"*")</f>
        <v>0</v>
      </c>
      <c r="AI207">
        <f t="shared" si="90"/>
        <v>0</v>
      </c>
      <c r="AJ207">
        <f t="shared" si="90"/>
        <v>0</v>
      </c>
      <c r="AK207">
        <f t="shared" si="90"/>
        <v>0</v>
      </c>
      <c r="AL207">
        <f t="shared" si="90"/>
        <v>0</v>
      </c>
      <c r="AM207">
        <f t="shared" si="90"/>
        <v>0</v>
      </c>
      <c r="AN207">
        <f t="shared" si="90"/>
        <v>0</v>
      </c>
      <c r="AO207">
        <f t="shared" si="90"/>
        <v>0</v>
      </c>
      <c r="AP207">
        <f t="shared" si="90"/>
        <v>0</v>
      </c>
      <c r="AQ207">
        <f t="shared" si="90"/>
        <v>0</v>
      </c>
      <c r="AR207">
        <f t="shared" si="90"/>
        <v>0</v>
      </c>
      <c r="AS207">
        <f t="shared" si="90"/>
        <v>0</v>
      </c>
      <c r="AT207">
        <f t="shared" si="90"/>
        <v>0</v>
      </c>
      <c r="AU207">
        <f t="shared" si="90"/>
        <v>0</v>
      </c>
      <c r="AV207">
        <f t="shared" si="90"/>
        <v>0</v>
      </c>
      <c r="AW207">
        <f t="shared" si="90"/>
        <v>0</v>
      </c>
      <c r="AX207">
        <f t="shared" si="88"/>
        <v>0</v>
      </c>
      <c r="AY207">
        <f t="shared" si="88"/>
        <v>0</v>
      </c>
      <c r="AZ207">
        <f t="shared" si="88"/>
        <v>0</v>
      </c>
      <c r="BA207">
        <f t="shared" si="88"/>
        <v>0</v>
      </c>
      <c r="BB207">
        <f t="shared" si="88"/>
        <v>0</v>
      </c>
      <c r="BC207">
        <f t="shared" si="88"/>
        <v>0</v>
      </c>
      <c r="BD207">
        <f t="shared" si="88"/>
        <v>0</v>
      </c>
      <c r="BE207">
        <f t="shared" si="88"/>
        <v>0</v>
      </c>
      <c r="BF207">
        <f t="shared" si="88"/>
        <v>0</v>
      </c>
      <c r="BG207">
        <f t="shared" si="88"/>
        <v>0</v>
      </c>
      <c r="BH207">
        <f t="shared" si="88"/>
        <v>0</v>
      </c>
      <c r="BI207">
        <f t="shared" si="88"/>
        <v>0</v>
      </c>
      <c r="BJ207">
        <f t="shared" si="88"/>
        <v>0</v>
      </c>
      <c r="BK207">
        <f t="shared" si="88"/>
        <v>0</v>
      </c>
      <c r="BL207">
        <f t="shared" si="88"/>
        <v>0</v>
      </c>
      <c r="BM207">
        <f t="shared" si="87"/>
        <v>0</v>
      </c>
      <c r="BN207">
        <f t="shared" si="87"/>
        <v>0</v>
      </c>
      <c r="BO207">
        <f t="shared" si="87"/>
        <v>0</v>
      </c>
      <c r="BP207">
        <f t="shared" si="75"/>
        <v>0</v>
      </c>
      <c r="BQ207">
        <f t="shared" si="75"/>
        <v>0</v>
      </c>
      <c r="BR207">
        <f t="shared" si="75"/>
        <v>0</v>
      </c>
      <c r="BS207">
        <f t="shared" si="75"/>
        <v>0</v>
      </c>
      <c r="BT207">
        <f t="shared" si="75"/>
        <v>0</v>
      </c>
      <c r="BU207">
        <f t="shared" si="85"/>
        <v>0</v>
      </c>
      <c r="BV207" t="str">
        <f t="shared" si="86"/>
        <v>NO</v>
      </c>
    </row>
    <row r="208" spans="1:74">
      <c r="A208" t="s">
        <v>7446</v>
      </c>
      <c r="B208" t="s">
        <v>7447</v>
      </c>
      <c r="C208">
        <f t="shared" ref="C208:R223" si="91">COUNTIF($B208,"=*"&amp;C$2&amp;"*")</f>
        <v>0</v>
      </c>
      <c r="D208">
        <f t="shared" si="91"/>
        <v>0</v>
      </c>
      <c r="E208">
        <f t="shared" si="91"/>
        <v>0</v>
      </c>
      <c r="F208">
        <f t="shared" si="91"/>
        <v>0</v>
      </c>
      <c r="G208">
        <f t="shared" si="91"/>
        <v>0</v>
      </c>
      <c r="H208">
        <f t="shared" si="91"/>
        <v>0</v>
      </c>
      <c r="I208">
        <f t="shared" si="91"/>
        <v>0</v>
      </c>
      <c r="J208">
        <f t="shared" si="91"/>
        <v>0</v>
      </c>
      <c r="K208">
        <f t="shared" si="91"/>
        <v>0</v>
      </c>
      <c r="L208">
        <f t="shared" si="91"/>
        <v>0</v>
      </c>
      <c r="M208">
        <f t="shared" si="91"/>
        <v>0</v>
      </c>
      <c r="N208">
        <f t="shared" si="91"/>
        <v>0</v>
      </c>
      <c r="O208">
        <f t="shared" si="91"/>
        <v>0</v>
      </c>
      <c r="P208">
        <f t="shared" si="91"/>
        <v>0</v>
      </c>
      <c r="Q208">
        <f t="shared" si="91"/>
        <v>0</v>
      </c>
      <c r="R208">
        <f t="shared" si="91"/>
        <v>0</v>
      </c>
      <c r="S208">
        <f t="shared" si="89"/>
        <v>0</v>
      </c>
      <c r="T208">
        <f t="shared" si="89"/>
        <v>0</v>
      </c>
      <c r="U208">
        <f t="shared" si="89"/>
        <v>0</v>
      </c>
      <c r="V208">
        <f t="shared" si="89"/>
        <v>0</v>
      </c>
      <c r="W208">
        <f t="shared" si="89"/>
        <v>0</v>
      </c>
      <c r="X208">
        <f t="shared" si="89"/>
        <v>0</v>
      </c>
      <c r="Y208">
        <f t="shared" si="89"/>
        <v>0</v>
      </c>
      <c r="Z208">
        <f t="shared" si="89"/>
        <v>0</v>
      </c>
      <c r="AA208">
        <f t="shared" si="89"/>
        <v>0</v>
      </c>
      <c r="AB208">
        <f t="shared" si="89"/>
        <v>0</v>
      </c>
      <c r="AC208">
        <f t="shared" si="89"/>
        <v>0</v>
      </c>
      <c r="AD208">
        <f t="shared" si="89"/>
        <v>0</v>
      </c>
      <c r="AE208">
        <f t="shared" si="89"/>
        <v>0</v>
      </c>
      <c r="AF208">
        <f t="shared" si="89"/>
        <v>0</v>
      </c>
      <c r="AG208">
        <f t="shared" si="89"/>
        <v>0</v>
      </c>
      <c r="AH208">
        <f t="shared" si="90"/>
        <v>0</v>
      </c>
      <c r="AI208">
        <f t="shared" si="90"/>
        <v>0</v>
      </c>
      <c r="AJ208">
        <f t="shared" si="90"/>
        <v>0</v>
      </c>
      <c r="AK208">
        <f t="shared" si="90"/>
        <v>0</v>
      </c>
      <c r="AL208">
        <f t="shared" si="90"/>
        <v>0</v>
      </c>
      <c r="AM208">
        <f t="shared" si="90"/>
        <v>0</v>
      </c>
      <c r="AN208">
        <f t="shared" si="90"/>
        <v>0</v>
      </c>
      <c r="AO208">
        <f t="shared" si="90"/>
        <v>0</v>
      </c>
      <c r="AP208">
        <f t="shared" si="90"/>
        <v>0</v>
      </c>
      <c r="AQ208">
        <f t="shared" si="90"/>
        <v>0</v>
      </c>
      <c r="AR208">
        <f t="shared" si="90"/>
        <v>0</v>
      </c>
      <c r="AS208">
        <f t="shared" si="90"/>
        <v>0</v>
      </c>
      <c r="AT208">
        <f t="shared" si="90"/>
        <v>0</v>
      </c>
      <c r="AU208">
        <f t="shared" si="90"/>
        <v>0</v>
      </c>
      <c r="AV208">
        <f t="shared" si="90"/>
        <v>0</v>
      </c>
      <c r="AW208">
        <f t="shared" si="90"/>
        <v>0</v>
      </c>
      <c r="AX208">
        <f t="shared" si="88"/>
        <v>0</v>
      </c>
      <c r="AY208">
        <f t="shared" si="88"/>
        <v>0</v>
      </c>
      <c r="AZ208">
        <f t="shared" si="88"/>
        <v>0</v>
      </c>
      <c r="BA208">
        <f t="shared" si="88"/>
        <v>0</v>
      </c>
      <c r="BB208">
        <f t="shared" si="88"/>
        <v>0</v>
      </c>
      <c r="BC208">
        <f t="shared" si="88"/>
        <v>0</v>
      </c>
      <c r="BD208">
        <f t="shared" si="88"/>
        <v>0</v>
      </c>
      <c r="BE208">
        <f t="shared" si="88"/>
        <v>0</v>
      </c>
      <c r="BF208">
        <f t="shared" si="88"/>
        <v>0</v>
      </c>
      <c r="BG208">
        <f t="shared" si="88"/>
        <v>0</v>
      </c>
      <c r="BH208">
        <f t="shared" si="88"/>
        <v>0</v>
      </c>
      <c r="BI208">
        <f t="shared" si="88"/>
        <v>0</v>
      </c>
      <c r="BJ208">
        <f t="shared" si="88"/>
        <v>0</v>
      </c>
      <c r="BK208">
        <f t="shared" si="88"/>
        <v>0</v>
      </c>
      <c r="BL208">
        <f t="shared" si="88"/>
        <v>0</v>
      </c>
      <c r="BM208">
        <f t="shared" si="87"/>
        <v>0</v>
      </c>
      <c r="BN208">
        <f t="shared" si="87"/>
        <v>0</v>
      </c>
      <c r="BO208">
        <f t="shared" si="87"/>
        <v>0</v>
      </c>
      <c r="BP208">
        <f t="shared" si="75"/>
        <v>0</v>
      </c>
      <c r="BQ208">
        <f t="shared" si="75"/>
        <v>0</v>
      </c>
      <c r="BR208">
        <f t="shared" si="75"/>
        <v>0</v>
      </c>
      <c r="BS208">
        <f t="shared" si="75"/>
        <v>0</v>
      </c>
      <c r="BT208">
        <f t="shared" si="75"/>
        <v>0</v>
      </c>
      <c r="BU208">
        <f t="shared" si="85"/>
        <v>0</v>
      </c>
      <c r="BV208" t="str">
        <f t="shared" si="86"/>
        <v>NO</v>
      </c>
    </row>
    <row r="209" spans="1:74">
      <c r="A209" t="s">
        <v>7448</v>
      </c>
      <c r="B209" t="s">
        <v>7449</v>
      </c>
      <c r="C209">
        <f t="shared" si="91"/>
        <v>0</v>
      </c>
      <c r="D209">
        <f t="shared" si="91"/>
        <v>0</v>
      </c>
      <c r="E209">
        <f t="shared" si="91"/>
        <v>0</v>
      </c>
      <c r="F209">
        <f t="shared" si="91"/>
        <v>0</v>
      </c>
      <c r="G209">
        <f t="shared" si="91"/>
        <v>0</v>
      </c>
      <c r="H209">
        <f t="shared" si="91"/>
        <v>0</v>
      </c>
      <c r="I209">
        <f t="shared" si="91"/>
        <v>0</v>
      </c>
      <c r="J209">
        <f t="shared" si="91"/>
        <v>0</v>
      </c>
      <c r="K209">
        <f t="shared" si="91"/>
        <v>0</v>
      </c>
      <c r="L209">
        <f t="shared" si="91"/>
        <v>0</v>
      </c>
      <c r="M209">
        <f t="shared" si="91"/>
        <v>0</v>
      </c>
      <c r="N209">
        <f t="shared" si="91"/>
        <v>0</v>
      </c>
      <c r="O209">
        <f t="shared" si="91"/>
        <v>0</v>
      </c>
      <c r="P209">
        <f t="shared" si="91"/>
        <v>0</v>
      </c>
      <c r="Q209">
        <f t="shared" si="91"/>
        <v>0</v>
      </c>
      <c r="R209">
        <f t="shared" si="91"/>
        <v>0</v>
      </c>
      <c r="S209">
        <f t="shared" si="89"/>
        <v>0</v>
      </c>
      <c r="T209">
        <f t="shared" si="89"/>
        <v>0</v>
      </c>
      <c r="U209">
        <f t="shared" si="89"/>
        <v>0</v>
      </c>
      <c r="V209">
        <f t="shared" si="89"/>
        <v>0</v>
      </c>
      <c r="W209">
        <f t="shared" si="89"/>
        <v>0</v>
      </c>
      <c r="X209">
        <f t="shared" si="89"/>
        <v>0</v>
      </c>
      <c r="Y209">
        <f t="shared" si="89"/>
        <v>0</v>
      </c>
      <c r="Z209">
        <f t="shared" si="89"/>
        <v>0</v>
      </c>
      <c r="AA209">
        <f t="shared" si="89"/>
        <v>0</v>
      </c>
      <c r="AB209">
        <f t="shared" si="89"/>
        <v>0</v>
      </c>
      <c r="AC209">
        <f t="shared" si="89"/>
        <v>0</v>
      </c>
      <c r="AD209">
        <f t="shared" si="89"/>
        <v>0</v>
      </c>
      <c r="AE209">
        <f t="shared" si="89"/>
        <v>0</v>
      </c>
      <c r="AF209">
        <f t="shared" si="89"/>
        <v>0</v>
      </c>
      <c r="AG209">
        <f t="shared" si="89"/>
        <v>0</v>
      </c>
      <c r="AH209">
        <f t="shared" si="90"/>
        <v>0</v>
      </c>
      <c r="AI209">
        <f t="shared" si="90"/>
        <v>0</v>
      </c>
      <c r="AJ209">
        <f t="shared" si="90"/>
        <v>0</v>
      </c>
      <c r="AK209">
        <f t="shared" si="90"/>
        <v>0</v>
      </c>
      <c r="AL209">
        <f t="shared" si="90"/>
        <v>0</v>
      </c>
      <c r="AM209">
        <f t="shared" si="90"/>
        <v>0</v>
      </c>
      <c r="AN209">
        <f t="shared" si="90"/>
        <v>0</v>
      </c>
      <c r="AO209">
        <f t="shared" si="90"/>
        <v>0</v>
      </c>
      <c r="AP209">
        <f t="shared" si="90"/>
        <v>0</v>
      </c>
      <c r="AQ209">
        <f t="shared" si="90"/>
        <v>0</v>
      </c>
      <c r="AR209">
        <f t="shared" si="90"/>
        <v>0</v>
      </c>
      <c r="AS209">
        <f t="shared" si="90"/>
        <v>0</v>
      </c>
      <c r="AT209">
        <f t="shared" si="90"/>
        <v>0</v>
      </c>
      <c r="AU209">
        <f t="shared" si="90"/>
        <v>0</v>
      </c>
      <c r="AV209">
        <f t="shared" si="90"/>
        <v>0</v>
      </c>
      <c r="AW209">
        <f t="shared" si="90"/>
        <v>0</v>
      </c>
      <c r="AX209">
        <f t="shared" si="88"/>
        <v>0</v>
      </c>
      <c r="AY209">
        <f t="shared" si="88"/>
        <v>0</v>
      </c>
      <c r="AZ209">
        <f t="shared" si="88"/>
        <v>0</v>
      </c>
      <c r="BA209">
        <f t="shared" si="88"/>
        <v>0</v>
      </c>
      <c r="BB209">
        <f t="shared" si="88"/>
        <v>0</v>
      </c>
      <c r="BC209">
        <f t="shared" si="88"/>
        <v>0</v>
      </c>
      <c r="BD209">
        <f t="shared" si="88"/>
        <v>0</v>
      </c>
      <c r="BE209">
        <f t="shared" si="88"/>
        <v>0</v>
      </c>
      <c r="BF209">
        <f t="shared" si="88"/>
        <v>0</v>
      </c>
      <c r="BG209">
        <f t="shared" si="88"/>
        <v>0</v>
      </c>
      <c r="BH209">
        <f t="shared" si="88"/>
        <v>0</v>
      </c>
      <c r="BI209">
        <f t="shared" si="88"/>
        <v>0</v>
      </c>
      <c r="BJ209">
        <f t="shared" si="88"/>
        <v>0</v>
      </c>
      <c r="BK209">
        <f t="shared" si="88"/>
        <v>0</v>
      </c>
      <c r="BL209">
        <f t="shared" si="88"/>
        <v>0</v>
      </c>
      <c r="BM209">
        <f t="shared" si="87"/>
        <v>0</v>
      </c>
      <c r="BN209">
        <f t="shared" si="87"/>
        <v>0</v>
      </c>
      <c r="BO209">
        <f t="shared" si="87"/>
        <v>0</v>
      </c>
      <c r="BP209">
        <f t="shared" si="75"/>
        <v>0</v>
      </c>
      <c r="BQ209">
        <f t="shared" si="75"/>
        <v>0</v>
      </c>
      <c r="BR209">
        <f t="shared" si="75"/>
        <v>0</v>
      </c>
      <c r="BS209">
        <f t="shared" si="75"/>
        <v>0</v>
      </c>
      <c r="BT209">
        <f t="shared" si="75"/>
        <v>0</v>
      </c>
      <c r="BU209">
        <f t="shared" si="85"/>
        <v>0</v>
      </c>
      <c r="BV209" t="str">
        <f t="shared" si="86"/>
        <v>NO</v>
      </c>
    </row>
    <row r="210" spans="1:74">
      <c r="A210" t="s">
        <v>7450</v>
      </c>
      <c r="B210" t="s">
        <v>7451</v>
      </c>
      <c r="C210">
        <f t="shared" si="91"/>
        <v>0</v>
      </c>
      <c r="D210">
        <f t="shared" si="91"/>
        <v>0</v>
      </c>
      <c r="E210">
        <f t="shared" si="91"/>
        <v>0</v>
      </c>
      <c r="F210">
        <f t="shared" si="91"/>
        <v>0</v>
      </c>
      <c r="G210">
        <f t="shared" si="91"/>
        <v>0</v>
      </c>
      <c r="H210">
        <f t="shared" si="91"/>
        <v>0</v>
      </c>
      <c r="I210">
        <f t="shared" si="91"/>
        <v>0</v>
      </c>
      <c r="J210">
        <f t="shared" si="91"/>
        <v>0</v>
      </c>
      <c r="K210">
        <f t="shared" si="91"/>
        <v>0</v>
      </c>
      <c r="L210">
        <f t="shared" si="91"/>
        <v>0</v>
      </c>
      <c r="M210">
        <f t="shared" si="91"/>
        <v>0</v>
      </c>
      <c r="N210">
        <f t="shared" si="91"/>
        <v>0</v>
      </c>
      <c r="O210">
        <f t="shared" si="91"/>
        <v>0</v>
      </c>
      <c r="P210">
        <f t="shared" si="91"/>
        <v>0</v>
      </c>
      <c r="Q210">
        <f t="shared" si="91"/>
        <v>0</v>
      </c>
      <c r="R210">
        <f t="shared" si="91"/>
        <v>0</v>
      </c>
      <c r="S210">
        <f t="shared" si="89"/>
        <v>0</v>
      </c>
      <c r="T210">
        <f t="shared" si="89"/>
        <v>0</v>
      </c>
      <c r="U210">
        <f t="shared" si="89"/>
        <v>0</v>
      </c>
      <c r="V210">
        <f t="shared" si="89"/>
        <v>0</v>
      </c>
      <c r="W210">
        <f t="shared" si="89"/>
        <v>0</v>
      </c>
      <c r="X210">
        <f t="shared" si="89"/>
        <v>0</v>
      </c>
      <c r="Y210">
        <f t="shared" si="89"/>
        <v>0</v>
      </c>
      <c r="Z210">
        <f t="shared" si="89"/>
        <v>0</v>
      </c>
      <c r="AA210">
        <f t="shared" si="89"/>
        <v>0</v>
      </c>
      <c r="AB210">
        <f t="shared" si="89"/>
        <v>0</v>
      </c>
      <c r="AC210">
        <f t="shared" si="89"/>
        <v>0</v>
      </c>
      <c r="AD210">
        <f t="shared" si="89"/>
        <v>0</v>
      </c>
      <c r="AE210">
        <f t="shared" si="89"/>
        <v>0</v>
      </c>
      <c r="AF210">
        <f t="shared" si="89"/>
        <v>0</v>
      </c>
      <c r="AG210">
        <f t="shared" si="89"/>
        <v>0</v>
      </c>
      <c r="AH210">
        <f t="shared" si="90"/>
        <v>0</v>
      </c>
      <c r="AI210">
        <f t="shared" si="90"/>
        <v>0</v>
      </c>
      <c r="AJ210">
        <f t="shared" si="90"/>
        <v>0</v>
      </c>
      <c r="AK210">
        <f t="shared" si="90"/>
        <v>0</v>
      </c>
      <c r="AL210">
        <f t="shared" si="90"/>
        <v>0</v>
      </c>
      <c r="AM210">
        <f t="shared" si="90"/>
        <v>0</v>
      </c>
      <c r="AN210">
        <f t="shared" si="90"/>
        <v>0</v>
      </c>
      <c r="AO210">
        <f t="shared" si="90"/>
        <v>0</v>
      </c>
      <c r="AP210">
        <f t="shared" si="90"/>
        <v>0</v>
      </c>
      <c r="AQ210">
        <f t="shared" si="90"/>
        <v>0</v>
      </c>
      <c r="AR210">
        <f t="shared" si="90"/>
        <v>0</v>
      </c>
      <c r="AS210">
        <f t="shared" si="90"/>
        <v>0</v>
      </c>
      <c r="AT210">
        <f t="shared" si="90"/>
        <v>0</v>
      </c>
      <c r="AU210">
        <f t="shared" si="90"/>
        <v>0</v>
      </c>
      <c r="AV210">
        <f t="shared" si="90"/>
        <v>0</v>
      </c>
      <c r="AW210">
        <f t="shared" si="90"/>
        <v>0</v>
      </c>
      <c r="AX210">
        <f t="shared" si="88"/>
        <v>0</v>
      </c>
      <c r="AY210">
        <f t="shared" si="88"/>
        <v>0</v>
      </c>
      <c r="AZ210">
        <f t="shared" si="88"/>
        <v>0</v>
      </c>
      <c r="BA210">
        <f t="shared" si="88"/>
        <v>0</v>
      </c>
      <c r="BB210">
        <f t="shared" si="88"/>
        <v>0</v>
      </c>
      <c r="BC210">
        <f t="shared" si="88"/>
        <v>0</v>
      </c>
      <c r="BD210">
        <f t="shared" si="88"/>
        <v>0</v>
      </c>
      <c r="BE210">
        <f t="shared" si="88"/>
        <v>0</v>
      </c>
      <c r="BF210">
        <f t="shared" si="88"/>
        <v>0</v>
      </c>
      <c r="BG210">
        <f t="shared" si="88"/>
        <v>0</v>
      </c>
      <c r="BH210">
        <f t="shared" si="88"/>
        <v>0</v>
      </c>
      <c r="BI210">
        <f t="shared" si="88"/>
        <v>0</v>
      </c>
      <c r="BJ210">
        <f t="shared" si="88"/>
        <v>0</v>
      </c>
      <c r="BK210">
        <f t="shared" si="88"/>
        <v>0</v>
      </c>
      <c r="BL210">
        <f t="shared" si="88"/>
        <v>0</v>
      </c>
      <c r="BM210">
        <f t="shared" si="87"/>
        <v>0</v>
      </c>
      <c r="BN210">
        <f t="shared" si="87"/>
        <v>0</v>
      </c>
      <c r="BO210">
        <f t="shared" si="87"/>
        <v>0</v>
      </c>
      <c r="BP210">
        <f t="shared" si="75"/>
        <v>0</v>
      </c>
      <c r="BQ210">
        <f t="shared" si="75"/>
        <v>0</v>
      </c>
      <c r="BR210">
        <f t="shared" si="75"/>
        <v>0</v>
      </c>
      <c r="BS210">
        <f t="shared" si="75"/>
        <v>0</v>
      </c>
      <c r="BT210">
        <f t="shared" si="75"/>
        <v>0</v>
      </c>
      <c r="BU210">
        <f t="shared" si="85"/>
        <v>0</v>
      </c>
      <c r="BV210" t="str">
        <f t="shared" si="86"/>
        <v>NO</v>
      </c>
    </row>
    <row r="211" spans="1:74">
      <c r="A211" t="s">
        <v>7452</v>
      </c>
      <c r="B211" t="s">
        <v>7453</v>
      </c>
      <c r="C211">
        <f t="shared" si="91"/>
        <v>0</v>
      </c>
      <c r="D211">
        <f t="shared" si="91"/>
        <v>0</v>
      </c>
      <c r="E211">
        <f t="shared" si="91"/>
        <v>0</v>
      </c>
      <c r="F211">
        <f t="shared" si="91"/>
        <v>0</v>
      </c>
      <c r="G211">
        <f t="shared" si="91"/>
        <v>0</v>
      </c>
      <c r="H211">
        <f t="shared" si="91"/>
        <v>0</v>
      </c>
      <c r="I211">
        <f t="shared" si="91"/>
        <v>0</v>
      </c>
      <c r="J211">
        <f t="shared" si="91"/>
        <v>0</v>
      </c>
      <c r="K211">
        <f t="shared" si="91"/>
        <v>0</v>
      </c>
      <c r="L211">
        <f t="shared" si="91"/>
        <v>0</v>
      </c>
      <c r="M211">
        <f t="shared" si="91"/>
        <v>0</v>
      </c>
      <c r="N211">
        <f t="shared" si="91"/>
        <v>0</v>
      </c>
      <c r="O211">
        <f t="shared" si="91"/>
        <v>0</v>
      </c>
      <c r="P211">
        <f t="shared" si="91"/>
        <v>0</v>
      </c>
      <c r="Q211">
        <f t="shared" si="91"/>
        <v>0</v>
      </c>
      <c r="R211">
        <f t="shared" si="91"/>
        <v>0</v>
      </c>
      <c r="S211">
        <f t="shared" si="89"/>
        <v>0</v>
      </c>
      <c r="T211">
        <f t="shared" si="89"/>
        <v>0</v>
      </c>
      <c r="U211">
        <f t="shared" si="89"/>
        <v>0</v>
      </c>
      <c r="V211">
        <f t="shared" si="89"/>
        <v>0</v>
      </c>
      <c r="W211">
        <f t="shared" si="89"/>
        <v>0</v>
      </c>
      <c r="X211">
        <f t="shared" si="89"/>
        <v>0</v>
      </c>
      <c r="Y211">
        <f t="shared" si="89"/>
        <v>0</v>
      </c>
      <c r="Z211">
        <f t="shared" si="89"/>
        <v>0</v>
      </c>
      <c r="AA211">
        <f t="shared" si="89"/>
        <v>0</v>
      </c>
      <c r="AB211">
        <f t="shared" si="89"/>
        <v>0</v>
      </c>
      <c r="AC211">
        <f t="shared" si="89"/>
        <v>0</v>
      </c>
      <c r="AD211">
        <f t="shared" si="89"/>
        <v>0</v>
      </c>
      <c r="AE211">
        <f t="shared" si="89"/>
        <v>0</v>
      </c>
      <c r="AF211">
        <f t="shared" si="89"/>
        <v>0</v>
      </c>
      <c r="AG211">
        <f t="shared" si="89"/>
        <v>0</v>
      </c>
      <c r="AH211">
        <f t="shared" si="90"/>
        <v>0</v>
      </c>
      <c r="AI211">
        <f t="shared" si="90"/>
        <v>0</v>
      </c>
      <c r="AJ211">
        <f t="shared" si="90"/>
        <v>0</v>
      </c>
      <c r="AK211">
        <f t="shared" si="90"/>
        <v>0</v>
      </c>
      <c r="AL211">
        <f t="shared" si="90"/>
        <v>0</v>
      </c>
      <c r="AM211">
        <f t="shared" si="90"/>
        <v>0</v>
      </c>
      <c r="AN211">
        <f t="shared" si="90"/>
        <v>0</v>
      </c>
      <c r="AO211">
        <f t="shared" si="90"/>
        <v>0</v>
      </c>
      <c r="AP211">
        <f t="shared" si="90"/>
        <v>0</v>
      </c>
      <c r="AQ211">
        <f t="shared" si="90"/>
        <v>0</v>
      </c>
      <c r="AR211">
        <f t="shared" si="90"/>
        <v>0</v>
      </c>
      <c r="AS211">
        <f t="shared" si="90"/>
        <v>0</v>
      </c>
      <c r="AT211">
        <f t="shared" si="90"/>
        <v>0</v>
      </c>
      <c r="AU211">
        <f t="shared" si="90"/>
        <v>0</v>
      </c>
      <c r="AV211">
        <f t="shared" si="90"/>
        <v>0</v>
      </c>
      <c r="AW211">
        <f t="shared" si="90"/>
        <v>0</v>
      </c>
      <c r="AX211">
        <f t="shared" si="88"/>
        <v>0</v>
      </c>
      <c r="AY211">
        <f t="shared" si="88"/>
        <v>0</v>
      </c>
      <c r="AZ211">
        <f t="shared" si="88"/>
        <v>0</v>
      </c>
      <c r="BA211">
        <f t="shared" si="88"/>
        <v>0</v>
      </c>
      <c r="BB211">
        <f t="shared" si="88"/>
        <v>0</v>
      </c>
      <c r="BC211">
        <f t="shared" si="88"/>
        <v>0</v>
      </c>
      <c r="BD211">
        <f t="shared" si="88"/>
        <v>0</v>
      </c>
      <c r="BE211">
        <f t="shared" si="88"/>
        <v>0</v>
      </c>
      <c r="BF211">
        <f t="shared" si="88"/>
        <v>0</v>
      </c>
      <c r="BG211">
        <f t="shared" si="88"/>
        <v>0</v>
      </c>
      <c r="BH211">
        <f t="shared" si="88"/>
        <v>0</v>
      </c>
      <c r="BI211">
        <f t="shared" si="88"/>
        <v>0</v>
      </c>
      <c r="BJ211">
        <f t="shared" si="88"/>
        <v>0</v>
      </c>
      <c r="BK211">
        <f t="shared" si="88"/>
        <v>0</v>
      </c>
      <c r="BL211">
        <f t="shared" si="88"/>
        <v>0</v>
      </c>
      <c r="BM211">
        <f t="shared" si="87"/>
        <v>0</v>
      </c>
      <c r="BN211">
        <f t="shared" si="87"/>
        <v>0</v>
      </c>
      <c r="BO211">
        <f t="shared" si="87"/>
        <v>0</v>
      </c>
      <c r="BP211">
        <f t="shared" si="75"/>
        <v>0</v>
      </c>
      <c r="BQ211">
        <f t="shared" si="75"/>
        <v>0</v>
      </c>
      <c r="BR211">
        <f t="shared" si="75"/>
        <v>0</v>
      </c>
      <c r="BS211">
        <f t="shared" si="75"/>
        <v>0</v>
      </c>
      <c r="BT211">
        <f t="shared" si="75"/>
        <v>0</v>
      </c>
      <c r="BU211">
        <f t="shared" si="85"/>
        <v>0</v>
      </c>
      <c r="BV211" t="str">
        <f t="shared" si="86"/>
        <v>NO</v>
      </c>
    </row>
    <row r="212" spans="1:74">
      <c r="A212" t="s">
        <v>7454</v>
      </c>
      <c r="B212" t="s">
        <v>7455</v>
      </c>
      <c r="C212">
        <f t="shared" si="91"/>
        <v>0</v>
      </c>
      <c r="D212">
        <f t="shared" si="91"/>
        <v>0</v>
      </c>
      <c r="E212">
        <f t="shared" si="91"/>
        <v>0</v>
      </c>
      <c r="F212">
        <f t="shared" si="91"/>
        <v>0</v>
      </c>
      <c r="G212">
        <f t="shared" si="91"/>
        <v>0</v>
      </c>
      <c r="H212">
        <f t="shared" si="91"/>
        <v>0</v>
      </c>
      <c r="I212">
        <f t="shared" si="91"/>
        <v>0</v>
      </c>
      <c r="J212">
        <f t="shared" si="91"/>
        <v>0</v>
      </c>
      <c r="K212">
        <f t="shared" si="91"/>
        <v>0</v>
      </c>
      <c r="L212">
        <f t="shared" si="91"/>
        <v>0</v>
      </c>
      <c r="M212">
        <f t="shared" si="91"/>
        <v>0</v>
      </c>
      <c r="N212">
        <f t="shared" si="91"/>
        <v>0</v>
      </c>
      <c r="O212">
        <f t="shared" si="91"/>
        <v>0</v>
      </c>
      <c r="P212">
        <f t="shared" si="91"/>
        <v>0</v>
      </c>
      <c r="Q212">
        <f t="shared" si="91"/>
        <v>0</v>
      </c>
      <c r="R212">
        <f t="shared" si="91"/>
        <v>0</v>
      </c>
      <c r="S212">
        <f t="shared" si="89"/>
        <v>0</v>
      </c>
      <c r="T212">
        <f t="shared" si="89"/>
        <v>0</v>
      </c>
      <c r="U212">
        <f t="shared" si="89"/>
        <v>0</v>
      </c>
      <c r="V212">
        <f t="shared" si="89"/>
        <v>0</v>
      </c>
      <c r="W212">
        <f t="shared" si="89"/>
        <v>0</v>
      </c>
      <c r="X212">
        <f t="shared" si="89"/>
        <v>0</v>
      </c>
      <c r="Y212">
        <f t="shared" si="89"/>
        <v>0</v>
      </c>
      <c r="Z212">
        <f t="shared" si="89"/>
        <v>0</v>
      </c>
      <c r="AA212">
        <f t="shared" si="89"/>
        <v>0</v>
      </c>
      <c r="AB212">
        <f t="shared" si="89"/>
        <v>0</v>
      </c>
      <c r="AC212">
        <f t="shared" si="89"/>
        <v>0</v>
      </c>
      <c r="AD212">
        <f t="shared" si="89"/>
        <v>0</v>
      </c>
      <c r="AE212">
        <f t="shared" si="89"/>
        <v>0</v>
      </c>
      <c r="AF212">
        <f t="shared" si="89"/>
        <v>0</v>
      </c>
      <c r="AG212">
        <f t="shared" si="89"/>
        <v>0</v>
      </c>
      <c r="AH212">
        <f t="shared" si="90"/>
        <v>0</v>
      </c>
      <c r="AI212">
        <f t="shared" si="90"/>
        <v>0</v>
      </c>
      <c r="AJ212">
        <f t="shared" si="90"/>
        <v>0</v>
      </c>
      <c r="AK212">
        <f t="shared" si="90"/>
        <v>0</v>
      </c>
      <c r="AL212">
        <f t="shared" si="90"/>
        <v>0</v>
      </c>
      <c r="AM212">
        <f t="shared" si="90"/>
        <v>0</v>
      </c>
      <c r="AN212">
        <f t="shared" si="90"/>
        <v>0</v>
      </c>
      <c r="AO212">
        <f t="shared" si="90"/>
        <v>0</v>
      </c>
      <c r="AP212">
        <f t="shared" si="90"/>
        <v>0</v>
      </c>
      <c r="AQ212">
        <f t="shared" si="90"/>
        <v>0</v>
      </c>
      <c r="AR212">
        <f t="shared" si="90"/>
        <v>0</v>
      </c>
      <c r="AS212">
        <f t="shared" si="90"/>
        <v>0</v>
      </c>
      <c r="AT212">
        <f t="shared" si="90"/>
        <v>0</v>
      </c>
      <c r="AU212">
        <f t="shared" si="90"/>
        <v>0</v>
      </c>
      <c r="AV212">
        <f t="shared" si="90"/>
        <v>0</v>
      </c>
      <c r="AW212">
        <f t="shared" si="90"/>
        <v>0</v>
      </c>
      <c r="AX212">
        <f t="shared" si="88"/>
        <v>0</v>
      </c>
      <c r="AY212">
        <f t="shared" si="88"/>
        <v>0</v>
      </c>
      <c r="AZ212">
        <f t="shared" si="88"/>
        <v>0</v>
      </c>
      <c r="BA212">
        <f t="shared" si="88"/>
        <v>0</v>
      </c>
      <c r="BB212">
        <f t="shared" si="88"/>
        <v>0</v>
      </c>
      <c r="BC212">
        <f t="shared" si="88"/>
        <v>0</v>
      </c>
      <c r="BD212">
        <f t="shared" si="88"/>
        <v>0</v>
      </c>
      <c r="BE212">
        <f t="shared" si="88"/>
        <v>0</v>
      </c>
      <c r="BF212">
        <f t="shared" si="88"/>
        <v>0</v>
      </c>
      <c r="BG212">
        <f t="shared" si="88"/>
        <v>0</v>
      </c>
      <c r="BH212">
        <f t="shared" si="88"/>
        <v>0</v>
      </c>
      <c r="BI212">
        <f t="shared" si="88"/>
        <v>0</v>
      </c>
      <c r="BJ212">
        <f t="shared" si="88"/>
        <v>0</v>
      </c>
      <c r="BK212">
        <f t="shared" si="88"/>
        <v>0</v>
      </c>
      <c r="BL212">
        <f t="shared" si="88"/>
        <v>0</v>
      </c>
      <c r="BM212">
        <f t="shared" si="87"/>
        <v>0</v>
      </c>
      <c r="BN212">
        <f t="shared" si="87"/>
        <v>0</v>
      </c>
      <c r="BO212">
        <f t="shared" si="87"/>
        <v>0</v>
      </c>
      <c r="BP212">
        <f t="shared" si="75"/>
        <v>0</v>
      </c>
      <c r="BQ212">
        <f t="shared" si="75"/>
        <v>0</v>
      </c>
      <c r="BR212">
        <f t="shared" si="75"/>
        <v>0</v>
      </c>
      <c r="BS212">
        <f t="shared" si="75"/>
        <v>0</v>
      </c>
      <c r="BT212">
        <f t="shared" si="75"/>
        <v>0</v>
      </c>
      <c r="BU212">
        <f t="shared" si="85"/>
        <v>0</v>
      </c>
      <c r="BV212" t="str">
        <f t="shared" si="86"/>
        <v>NO</v>
      </c>
    </row>
    <row r="213" spans="1:74">
      <c r="A213" t="s">
        <v>7456</v>
      </c>
      <c r="B213" t="s">
        <v>7457</v>
      </c>
      <c r="C213">
        <f t="shared" si="91"/>
        <v>0</v>
      </c>
      <c r="D213">
        <f t="shared" si="91"/>
        <v>0</v>
      </c>
      <c r="E213">
        <f t="shared" si="91"/>
        <v>0</v>
      </c>
      <c r="F213">
        <f t="shared" si="91"/>
        <v>0</v>
      </c>
      <c r="G213">
        <f t="shared" si="91"/>
        <v>0</v>
      </c>
      <c r="H213">
        <f t="shared" si="91"/>
        <v>0</v>
      </c>
      <c r="I213">
        <f t="shared" si="91"/>
        <v>0</v>
      </c>
      <c r="J213">
        <f t="shared" si="91"/>
        <v>0</v>
      </c>
      <c r="K213">
        <f t="shared" si="91"/>
        <v>0</v>
      </c>
      <c r="L213">
        <f t="shared" si="91"/>
        <v>0</v>
      </c>
      <c r="M213">
        <f t="shared" si="91"/>
        <v>0</v>
      </c>
      <c r="N213">
        <f t="shared" si="91"/>
        <v>0</v>
      </c>
      <c r="O213">
        <f t="shared" si="91"/>
        <v>0</v>
      </c>
      <c r="P213">
        <f t="shared" si="91"/>
        <v>0</v>
      </c>
      <c r="Q213">
        <f t="shared" si="91"/>
        <v>0</v>
      </c>
      <c r="R213">
        <f t="shared" si="91"/>
        <v>0</v>
      </c>
      <c r="S213">
        <f t="shared" si="89"/>
        <v>0</v>
      </c>
      <c r="T213">
        <f t="shared" si="89"/>
        <v>0</v>
      </c>
      <c r="U213">
        <f t="shared" si="89"/>
        <v>0</v>
      </c>
      <c r="V213">
        <f t="shared" si="89"/>
        <v>0</v>
      </c>
      <c r="W213">
        <f t="shared" si="89"/>
        <v>0</v>
      </c>
      <c r="X213">
        <f t="shared" si="89"/>
        <v>0</v>
      </c>
      <c r="Y213">
        <f t="shared" si="89"/>
        <v>0</v>
      </c>
      <c r="Z213">
        <f t="shared" si="89"/>
        <v>0</v>
      </c>
      <c r="AA213">
        <f t="shared" si="89"/>
        <v>0</v>
      </c>
      <c r="AB213">
        <f t="shared" si="89"/>
        <v>0</v>
      </c>
      <c r="AC213">
        <f t="shared" si="89"/>
        <v>0</v>
      </c>
      <c r="AD213">
        <f t="shared" si="89"/>
        <v>0</v>
      </c>
      <c r="AE213">
        <f t="shared" si="89"/>
        <v>0</v>
      </c>
      <c r="AF213">
        <f t="shared" si="89"/>
        <v>0</v>
      </c>
      <c r="AG213">
        <f t="shared" si="89"/>
        <v>0</v>
      </c>
      <c r="AH213">
        <f t="shared" si="90"/>
        <v>0</v>
      </c>
      <c r="AI213">
        <f t="shared" si="90"/>
        <v>0</v>
      </c>
      <c r="AJ213">
        <f t="shared" si="90"/>
        <v>0</v>
      </c>
      <c r="AK213">
        <f t="shared" si="90"/>
        <v>0</v>
      </c>
      <c r="AL213">
        <f t="shared" si="90"/>
        <v>0</v>
      </c>
      <c r="AM213">
        <f t="shared" si="90"/>
        <v>0</v>
      </c>
      <c r="AN213">
        <f t="shared" si="90"/>
        <v>0</v>
      </c>
      <c r="AO213">
        <f t="shared" si="90"/>
        <v>0</v>
      </c>
      <c r="AP213">
        <f t="shared" si="90"/>
        <v>0</v>
      </c>
      <c r="AQ213">
        <f t="shared" si="90"/>
        <v>0</v>
      </c>
      <c r="AR213">
        <f t="shared" si="90"/>
        <v>0</v>
      </c>
      <c r="AS213">
        <f t="shared" si="90"/>
        <v>0</v>
      </c>
      <c r="AT213">
        <f t="shared" si="90"/>
        <v>0</v>
      </c>
      <c r="AU213">
        <f t="shared" si="90"/>
        <v>0</v>
      </c>
      <c r="AV213">
        <f t="shared" si="90"/>
        <v>0</v>
      </c>
      <c r="AW213">
        <f t="shared" si="90"/>
        <v>0</v>
      </c>
      <c r="AX213">
        <f t="shared" si="88"/>
        <v>0</v>
      </c>
      <c r="AY213">
        <f t="shared" si="88"/>
        <v>0</v>
      </c>
      <c r="AZ213">
        <f t="shared" si="88"/>
        <v>0</v>
      </c>
      <c r="BA213">
        <f t="shared" si="88"/>
        <v>0</v>
      </c>
      <c r="BB213">
        <f t="shared" si="88"/>
        <v>0</v>
      </c>
      <c r="BC213">
        <f t="shared" si="88"/>
        <v>0</v>
      </c>
      <c r="BD213">
        <f t="shared" si="88"/>
        <v>0</v>
      </c>
      <c r="BE213">
        <f t="shared" si="88"/>
        <v>0</v>
      </c>
      <c r="BF213">
        <f t="shared" si="88"/>
        <v>0</v>
      </c>
      <c r="BG213">
        <f t="shared" si="88"/>
        <v>0</v>
      </c>
      <c r="BH213">
        <f t="shared" si="88"/>
        <v>0</v>
      </c>
      <c r="BI213">
        <f t="shared" si="88"/>
        <v>0</v>
      </c>
      <c r="BJ213">
        <f t="shared" si="88"/>
        <v>0</v>
      </c>
      <c r="BK213">
        <f t="shared" si="88"/>
        <v>0</v>
      </c>
      <c r="BL213">
        <f t="shared" si="88"/>
        <v>0</v>
      </c>
      <c r="BM213">
        <f t="shared" si="87"/>
        <v>0</v>
      </c>
      <c r="BN213">
        <f t="shared" si="87"/>
        <v>0</v>
      </c>
      <c r="BO213">
        <f t="shared" si="87"/>
        <v>0</v>
      </c>
      <c r="BP213">
        <f t="shared" si="75"/>
        <v>0</v>
      </c>
      <c r="BQ213">
        <f t="shared" si="75"/>
        <v>0</v>
      </c>
      <c r="BR213">
        <f t="shared" si="75"/>
        <v>0</v>
      </c>
      <c r="BS213">
        <f t="shared" si="75"/>
        <v>0</v>
      </c>
      <c r="BT213">
        <f t="shared" si="75"/>
        <v>0</v>
      </c>
      <c r="BU213">
        <f t="shared" si="85"/>
        <v>0</v>
      </c>
      <c r="BV213" t="str">
        <f t="shared" si="86"/>
        <v>NO</v>
      </c>
    </row>
    <row r="214" spans="1:74">
      <c r="A214" t="s">
        <v>7458</v>
      </c>
      <c r="B214" t="s">
        <v>7459</v>
      </c>
      <c r="C214">
        <f t="shared" si="91"/>
        <v>0</v>
      </c>
      <c r="D214">
        <f t="shared" si="91"/>
        <v>0</v>
      </c>
      <c r="E214">
        <f t="shared" si="91"/>
        <v>0</v>
      </c>
      <c r="F214">
        <f t="shared" si="91"/>
        <v>0</v>
      </c>
      <c r="G214">
        <f t="shared" si="91"/>
        <v>0</v>
      </c>
      <c r="H214">
        <f t="shared" si="91"/>
        <v>0</v>
      </c>
      <c r="I214">
        <f t="shared" si="91"/>
        <v>0</v>
      </c>
      <c r="J214">
        <f t="shared" si="91"/>
        <v>0</v>
      </c>
      <c r="K214">
        <f t="shared" si="91"/>
        <v>0</v>
      </c>
      <c r="L214">
        <f t="shared" si="91"/>
        <v>0</v>
      </c>
      <c r="M214">
        <f t="shared" si="91"/>
        <v>0</v>
      </c>
      <c r="N214">
        <f t="shared" si="91"/>
        <v>0</v>
      </c>
      <c r="O214">
        <f t="shared" si="91"/>
        <v>0</v>
      </c>
      <c r="P214">
        <f t="shared" si="91"/>
        <v>0</v>
      </c>
      <c r="Q214">
        <f t="shared" si="91"/>
        <v>0</v>
      </c>
      <c r="R214">
        <f t="shared" si="91"/>
        <v>0</v>
      </c>
      <c r="S214">
        <f t="shared" si="89"/>
        <v>0</v>
      </c>
      <c r="T214">
        <f t="shared" si="89"/>
        <v>0</v>
      </c>
      <c r="U214">
        <f t="shared" si="89"/>
        <v>0</v>
      </c>
      <c r="V214">
        <f t="shared" si="89"/>
        <v>0</v>
      </c>
      <c r="W214">
        <f t="shared" si="89"/>
        <v>0</v>
      </c>
      <c r="X214">
        <f t="shared" si="89"/>
        <v>0</v>
      </c>
      <c r="Y214">
        <f t="shared" si="89"/>
        <v>0</v>
      </c>
      <c r="Z214">
        <f t="shared" si="89"/>
        <v>0</v>
      </c>
      <c r="AA214">
        <f t="shared" si="89"/>
        <v>0</v>
      </c>
      <c r="AB214">
        <f t="shared" si="89"/>
        <v>0</v>
      </c>
      <c r="AC214">
        <f t="shared" si="89"/>
        <v>0</v>
      </c>
      <c r="AD214">
        <f t="shared" si="89"/>
        <v>0</v>
      </c>
      <c r="AE214">
        <f t="shared" si="89"/>
        <v>0</v>
      </c>
      <c r="AF214">
        <f t="shared" si="89"/>
        <v>0</v>
      </c>
      <c r="AG214">
        <f t="shared" si="89"/>
        <v>0</v>
      </c>
      <c r="AH214">
        <f t="shared" si="90"/>
        <v>0</v>
      </c>
      <c r="AI214">
        <f t="shared" si="90"/>
        <v>0</v>
      </c>
      <c r="AJ214">
        <f t="shared" si="90"/>
        <v>0</v>
      </c>
      <c r="AK214">
        <f t="shared" si="90"/>
        <v>0</v>
      </c>
      <c r="AL214">
        <f t="shared" si="90"/>
        <v>0</v>
      </c>
      <c r="AM214">
        <f t="shared" si="90"/>
        <v>0</v>
      </c>
      <c r="AN214">
        <f t="shared" si="90"/>
        <v>0</v>
      </c>
      <c r="AO214">
        <f t="shared" si="90"/>
        <v>0</v>
      </c>
      <c r="AP214">
        <f t="shared" si="90"/>
        <v>0</v>
      </c>
      <c r="AQ214">
        <f t="shared" si="90"/>
        <v>0</v>
      </c>
      <c r="AR214">
        <f t="shared" si="90"/>
        <v>0</v>
      </c>
      <c r="AS214">
        <f t="shared" si="90"/>
        <v>0</v>
      </c>
      <c r="AT214">
        <f t="shared" si="90"/>
        <v>0</v>
      </c>
      <c r="AU214">
        <f t="shared" si="90"/>
        <v>0</v>
      </c>
      <c r="AV214">
        <f t="shared" si="90"/>
        <v>0</v>
      </c>
      <c r="AW214">
        <f t="shared" si="90"/>
        <v>0</v>
      </c>
      <c r="AX214">
        <f t="shared" si="88"/>
        <v>0</v>
      </c>
      <c r="AY214">
        <f t="shared" si="88"/>
        <v>0</v>
      </c>
      <c r="AZ214">
        <f t="shared" si="88"/>
        <v>0</v>
      </c>
      <c r="BA214">
        <f t="shared" si="88"/>
        <v>0</v>
      </c>
      <c r="BB214">
        <f t="shared" si="88"/>
        <v>0</v>
      </c>
      <c r="BC214">
        <f t="shared" si="88"/>
        <v>0</v>
      </c>
      <c r="BD214">
        <f t="shared" si="88"/>
        <v>0</v>
      </c>
      <c r="BE214">
        <f t="shared" si="88"/>
        <v>0</v>
      </c>
      <c r="BF214">
        <f t="shared" si="88"/>
        <v>0</v>
      </c>
      <c r="BG214">
        <f t="shared" si="88"/>
        <v>0</v>
      </c>
      <c r="BH214">
        <f t="shared" si="88"/>
        <v>0</v>
      </c>
      <c r="BI214">
        <f t="shared" si="88"/>
        <v>0</v>
      </c>
      <c r="BJ214">
        <f t="shared" si="88"/>
        <v>0</v>
      </c>
      <c r="BK214">
        <f t="shared" si="88"/>
        <v>0</v>
      </c>
      <c r="BL214">
        <f t="shared" si="88"/>
        <v>0</v>
      </c>
      <c r="BM214">
        <f t="shared" si="87"/>
        <v>0</v>
      </c>
      <c r="BN214">
        <f t="shared" si="87"/>
        <v>0</v>
      </c>
      <c r="BO214">
        <f t="shared" si="87"/>
        <v>0</v>
      </c>
      <c r="BP214">
        <f t="shared" si="75"/>
        <v>0</v>
      </c>
      <c r="BQ214">
        <f t="shared" si="75"/>
        <v>0</v>
      </c>
      <c r="BR214">
        <f t="shared" si="75"/>
        <v>0</v>
      </c>
      <c r="BS214">
        <f t="shared" si="75"/>
        <v>0</v>
      </c>
      <c r="BT214">
        <f t="shared" si="75"/>
        <v>0</v>
      </c>
      <c r="BU214">
        <f t="shared" si="85"/>
        <v>0</v>
      </c>
      <c r="BV214" t="str">
        <f t="shared" si="86"/>
        <v>NO</v>
      </c>
    </row>
    <row r="215" spans="1:74">
      <c r="A215" t="s">
        <v>7460</v>
      </c>
      <c r="B215" t="s">
        <v>7461</v>
      </c>
      <c r="C215">
        <f t="shared" si="91"/>
        <v>0</v>
      </c>
      <c r="D215">
        <f t="shared" si="91"/>
        <v>0</v>
      </c>
      <c r="E215">
        <f t="shared" si="91"/>
        <v>0</v>
      </c>
      <c r="F215">
        <f t="shared" si="91"/>
        <v>0</v>
      </c>
      <c r="G215">
        <f t="shared" si="91"/>
        <v>0</v>
      </c>
      <c r="H215">
        <f t="shared" si="91"/>
        <v>0</v>
      </c>
      <c r="I215">
        <f t="shared" si="91"/>
        <v>0</v>
      </c>
      <c r="J215">
        <f t="shared" si="91"/>
        <v>0</v>
      </c>
      <c r="K215">
        <f t="shared" si="91"/>
        <v>0</v>
      </c>
      <c r="L215">
        <f t="shared" si="91"/>
        <v>0</v>
      </c>
      <c r="M215">
        <f t="shared" si="91"/>
        <v>0</v>
      </c>
      <c r="N215">
        <f t="shared" si="91"/>
        <v>0</v>
      </c>
      <c r="O215">
        <f t="shared" si="91"/>
        <v>0</v>
      </c>
      <c r="P215">
        <f t="shared" si="91"/>
        <v>0</v>
      </c>
      <c r="Q215">
        <f t="shared" si="91"/>
        <v>0</v>
      </c>
      <c r="R215">
        <f t="shared" si="91"/>
        <v>0</v>
      </c>
      <c r="S215">
        <f t="shared" si="89"/>
        <v>0</v>
      </c>
      <c r="T215">
        <f t="shared" si="89"/>
        <v>0</v>
      </c>
      <c r="U215">
        <f t="shared" si="89"/>
        <v>0</v>
      </c>
      <c r="V215">
        <f t="shared" si="89"/>
        <v>0</v>
      </c>
      <c r="W215">
        <f t="shared" si="89"/>
        <v>0</v>
      </c>
      <c r="X215">
        <f t="shared" si="89"/>
        <v>0</v>
      </c>
      <c r="Y215">
        <f t="shared" si="89"/>
        <v>0</v>
      </c>
      <c r="Z215">
        <f t="shared" si="89"/>
        <v>0</v>
      </c>
      <c r="AA215">
        <f t="shared" si="89"/>
        <v>0</v>
      </c>
      <c r="AB215">
        <f t="shared" si="89"/>
        <v>0</v>
      </c>
      <c r="AC215">
        <f t="shared" si="89"/>
        <v>0</v>
      </c>
      <c r="AD215">
        <f t="shared" si="89"/>
        <v>0</v>
      </c>
      <c r="AE215">
        <f t="shared" si="89"/>
        <v>0</v>
      </c>
      <c r="AF215">
        <f t="shared" si="89"/>
        <v>0</v>
      </c>
      <c r="AG215">
        <f t="shared" si="89"/>
        <v>0</v>
      </c>
      <c r="AH215">
        <f t="shared" si="90"/>
        <v>0</v>
      </c>
      <c r="AI215">
        <f t="shared" si="90"/>
        <v>0</v>
      </c>
      <c r="AJ215">
        <f t="shared" si="90"/>
        <v>0</v>
      </c>
      <c r="AK215">
        <f t="shared" si="90"/>
        <v>0</v>
      </c>
      <c r="AL215">
        <f t="shared" si="90"/>
        <v>0</v>
      </c>
      <c r="AM215">
        <f t="shared" si="90"/>
        <v>0</v>
      </c>
      <c r="AN215">
        <f t="shared" si="90"/>
        <v>0</v>
      </c>
      <c r="AO215">
        <f t="shared" si="90"/>
        <v>0</v>
      </c>
      <c r="AP215">
        <f t="shared" si="90"/>
        <v>0</v>
      </c>
      <c r="AQ215">
        <f t="shared" si="90"/>
        <v>0</v>
      </c>
      <c r="AR215">
        <f t="shared" si="90"/>
        <v>0</v>
      </c>
      <c r="AS215">
        <f t="shared" si="90"/>
        <v>0</v>
      </c>
      <c r="AT215">
        <f t="shared" si="90"/>
        <v>0</v>
      </c>
      <c r="AU215">
        <f t="shared" si="90"/>
        <v>0</v>
      </c>
      <c r="AV215">
        <f t="shared" si="90"/>
        <v>0</v>
      </c>
      <c r="AW215">
        <f t="shared" si="90"/>
        <v>0</v>
      </c>
      <c r="AX215">
        <f t="shared" si="88"/>
        <v>0</v>
      </c>
      <c r="AY215">
        <f t="shared" si="88"/>
        <v>0</v>
      </c>
      <c r="AZ215">
        <f t="shared" si="88"/>
        <v>0</v>
      </c>
      <c r="BA215">
        <f t="shared" si="88"/>
        <v>0</v>
      </c>
      <c r="BB215">
        <f t="shared" si="88"/>
        <v>0</v>
      </c>
      <c r="BC215">
        <f t="shared" si="88"/>
        <v>0</v>
      </c>
      <c r="BD215">
        <f t="shared" si="88"/>
        <v>0</v>
      </c>
      <c r="BE215">
        <f t="shared" si="88"/>
        <v>0</v>
      </c>
      <c r="BF215">
        <f t="shared" si="88"/>
        <v>0</v>
      </c>
      <c r="BG215">
        <f t="shared" si="88"/>
        <v>0</v>
      </c>
      <c r="BH215">
        <f t="shared" si="88"/>
        <v>0</v>
      </c>
      <c r="BI215">
        <f t="shared" si="88"/>
        <v>0</v>
      </c>
      <c r="BJ215">
        <f t="shared" si="88"/>
        <v>0</v>
      </c>
      <c r="BK215">
        <f t="shared" si="88"/>
        <v>0</v>
      </c>
      <c r="BL215">
        <f t="shared" si="88"/>
        <v>0</v>
      </c>
      <c r="BM215">
        <f t="shared" si="87"/>
        <v>0</v>
      </c>
      <c r="BN215">
        <f t="shared" si="87"/>
        <v>0</v>
      </c>
      <c r="BO215">
        <f t="shared" si="87"/>
        <v>0</v>
      </c>
      <c r="BP215">
        <f t="shared" si="75"/>
        <v>0</v>
      </c>
      <c r="BQ215">
        <f t="shared" si="75"/>
        <v>0</v>
      </c>
      <c r="BR215">
        <f t="shared" si="75"/>
        <v>0</v>
      </c>
      <c r="BS215">
        <f t="shared" si="75"/>
        <v>0</v>
      </c>
      <c r="BT215">
        <f t="shared" si="75"/>
        <v>0</v>
      </c>
      <c r="BU215">
        <f t="shared" si="85"/>
        <v>0</v>
      </c>
      <c r="BV215" t="str">
        <f t="shared" si="86"/>
        <v>NO</v>
      </c>
    </row>
    <row r="216" spans="1:74">
      <c r="A216" t="s">
        <v>7462</v>
      </c>
      <c r="B216" t="s">
        <v>7463</v>
      </c>
      <c r="C216">
        <f t="shared" si="91"/>
        <v>0</v>
      </c>
      <c r="D216">
        <f t="shared" si="91"/>
        <v>0</v>
      </c>
      <c r="E216">
        <f t="shared" si="91"/>
        <v>0</v>
      </c>
      <c r="F216">
        <f t="shared" si="91"/>
        <v>0</v>
      </c>
      <c r="G216">
        <f t="shared" si="91"/>
        <v>0</v>
      </c>
      <c r="H216">
        <f t="shared" si="91"/>
        <v>0</v>
      </c>
      <c r="I216">
        <f t="shared" si="91"/>
        <v>0</v>
      </c>
      <c r="J216">
        <f t="shared" si="91"/>
        <v>0</v>
      </c>
      <c r="K216">
        <f t="shared" si="91"/>
        <v>0</v>
      </c>
      <c r="L216">
        <f t="shared" si="91"/>
        <v>0</v>
      </c>
      <c r="M216">
        <f t="shared" si="91"/>
        <v>0</v>
      </c>
      <c r="N216">
        <f t="shared" si="91"/>
        <v>0</v>
      </c>
      <c r="O216">
        <f t="shared" si="91"/>
        <v>0</v>
      </c>
      <c r="P216">
        <f t="shared" si="91"/>
        <v>0</v>
      </c>
      <c r="Q216">
        <f t="shared" si="91"/>
        <v>0</v>
      </c>
      <c r="R216">
        <f t="shared" si="91"/>
        <v>0</v>
      </c>
      <c r="S216">
        <f t="shared" si="89"/>
        <v>0</v>
      </c>
      <c r="T216">
        <f t="shared" si="89"/>
        <v>0</v>
      </c>
      <c r="U216">
        <f t="shared" si="89"/>
        <v>0</v>
      </c>
      <c r="V216">
        <f t="shared" si="89"/>
        <v>0</v>
      </c>
      <c r="W216">
        <f t="shared" si="89"/>
        <v>0</v>
      </c>
      <c r="X216">
        <f t="shared" si="89"/>
        <v>0</v>
      </c>
      <c r="Y216">
        <f t="shared" si="89"/>
        <v>0</v>
      </c>
      <c r="Z216">
        <f t="shared" si="89"/>
        <v>0</v>
      </c>
      <c r="AA216">
        <f t="shared" si="89"/>
        <v>0</v>
      </c>
      <c r="AB216">
        <f t="shared" si="89"/>
        <v>0</v>
      </c>
      <c r="AC216">
        <f t="shared" si="89"/>
        <v>0</v>
      </c>
      <c r="AD216">
        <f t="shared" si="89"/>
        <v>0</v>
      </c>
      <c r="AE216">
        <f t="shared" si="89"/>
        <v>0</v>
      </c>
      <c r="AF216">
        <f t="shared" si="89"/>
        <v>0</v>
      </c>
      <c r="AG216">
        <f t="shared" si="89"/>
        <v>0</v>
      </c>
      <c r="AH216">
        <f t="shared" si="90"/>
        <v>0</v>
      </c>
      <c r="AI216">
        <f t="shared" si="90"/>
        <v>0</v>
      </c>
      <c r="AJ216">
        <f t="shared" si="90"/>
        <v>0</v>
      </c>
      <c r="AK216">
        <f t="shared" si="90"/>
        <v>0</v>
      </c>
      <c r="AL216">
        <f t="shared" si="90"/>
        <v>0</v>
      </c>
      <c r="AM216">
        <f t="shared" si="90"/>
        <v>0</v>
      </c>
      <c r="AN216">
        <f t="shared" si="90"/>
        <v>0</v>
      </c>
      <c r="AO216">
        <f t="shared" si="90"/>
        <v>0</v>
      </c>
      <c r="AP216">
        <f t="shared" si="90"/>
        <v>0</v>
      </c>
      <c r="AQ216">
        <f t="shared" si="90"/>
        <v>0</v>
      </c>
      <c r="AR216">
        <f t="shared" si="90"/>
        <v>0</v>
      </c>
      <c r="AS216">
        <f t="shared" si="90"/>
        <v>0</v>
      </c>
      <c r="AT216">
        <f t="shared" si="90"/>
        <v>0</v>
      </c>
      <c r="AU216">
        <f t="shared" si="90"/>
        <v>0</v>
      </c>
      <c r="AV216">
        <f t="shared" si="90"/>
        <v>0</v>
      </c>
      <c r="AW216">
        <f t="shared" si="90"/>
        <v>0</v>
      </c>
      <c r="AX216">
        <f t="shared" si="88"/>
        <v>0</v>
      </c>
      <c r="AY216">
        <f t="shared" si="88"/>
        <v>0</v>
      </c>
      <c r="AZ216">
        <f t="shared" si="88"/>
        <v>0</v>
      </c>
      <c r="BA216">
        <f t="shared" si="88"/>
        <v>0</v>
      </c>
      <c r="BB216">
        <f t="shared" si="88"/>
        <v>0</v>
      </c>
      <c r="BC216">
        <f t="shared" si="88"/>
        <v>0</v>
      </c>
      <c r="BD216">
        <f t="shared" si="88"/>
        <v>0</v>
      </c>
      <c r="BE216">
        <f t="shared" si="88"/>
        <v>0</v>
      </c>
      <c r="BF216">
        <f t="shared" si="88"/>
        <v>0</v>
      </c>
      <c r="BG216">
        <f t="shared" si="88"/>
        <v>0</v>
      </c>
      <c r="BH216">
        <f t="shared" si="88"/>
        <v>0</v>
      </c>
      <c r="BI216">
        <f t="shared" si="88"/>
        <v>0</v>
      </c>
      <c r="BJ216">
        <f t="shared" si="88"/>
        <v>0</v>
      </c>
      <c r="BK216">
        <f t="shared" si="88"/>
        <v>0</v>
      </c>
      <c r="BL216">
        <f t="shared" si="88"/>
        <v>0</v>
      </c>
      <c r="BM216">
        <f t="shared" si="87"/>
        <v>0</v>
      </c>
      <c r="BN216">
        <f t="shared" si="87"/>
        <v>0</v>
      </c>
      <c r="BO216">
        <f t="shared" si="87"/>
        <v>0</v>
      </c>
      <c r="BP216">
        <f t="shared" si="75"/>
        <v>0</v>
      </c>
      <c r="BQ216">
        <f t="shared" si="75"/>
        <v>0</v>
      </c>
      <c r="BR216">
        <f t="shared" si="75"/>
        <v>0</v>
      </c>
      <c r="BS216">
        <f t="shared" si="75"/>
        <v>0</v>
      </c>
      <c r="BT216">
        <f t="shared" si="75"/>
        <v>0</v>
      </c>
      <c r="BU216">
        <f t="shared" si="85"/>
        <v>0</v>
      </c>
      <c r="BV216" t="str">
        <f t="shared" si="86"/>
        <v>NO</v>
      </c>
    </row>
    <row r="217" spans="1:74">
      <c r="A217" t="s">
        <v>7464</v>
      </c>
      <c r="B217" t="s">
        <v>7465</v>
      </c>
      <c r="C217">
        <f t="shared" si="91"/>
        <v>0</v>
      </c>
      <c r="D217">
        <f t="shared" si="91"/>
        <v>0</v>
      </c>
      <c r="E217">
        <f t="shared" si="91"/>
        <v>0</v>
      </c>
      <c r="F217">
        <f t="shared" si="91"/>
        <v>0</v>
      </c>
      <c r="G217">
        <f t="shared" si="91"/>
        <v>0</v>
      </c>
      <c r="H217">
        <f t="shared" si="91"/>
        <v>0</v>
      </c>
      <c r="I217">
        <f t="shared" si="91"/>
        <v>0</v>
      </c>
      <c r="J217">
        <f t="shared" si="91"/>
        <v>0</v>
      </c>
      <c r="K217">
        <f t="shared" si="91"/>
        <v>0</v>
      </c>
      <c r="L217">
        <f t="shared" si="91"/>
        <v>0</v>
      </c>
      <c r="M217">
        <f t="shared" si="91"/>
        <v>0</v>
      </c>
      <c r="N217">
        <f t="shared" si="91"/>
        <v>0</v>
      </c>
      <c r="O217">
        <f t="shared" si="91"/>
        <v>0</v>
      </c>
      <c r="P217">
        <f t="shared" si="91"/>
        <v>0</v>
      </c>
      <c r="Q217">
        <f t="shared" si="91"/>
        <v>0</v>
      </c>
      <c r="R217">
        <f t="shared" si="91"/>
        <v>0</v>
      </c>
      <c r="S217">
        <f t="shared" si="89"/>
        <v>0</v>
      </c>
      <c r="T217">
        <f t="shared" si="89"/>
        <v>0</v>
      </c>
      <c r="U217">
        <f t="shared" si="89"/>
        <v>0</v>
      </c>
      <c r="V217">
        <f t="shared" si="89"/>
        <v>0</v>
      </c>
      <c r="W217">
        <f t="shared" si="89"/>
        <v>0</v>
      </c>
      <c r="X217">
        <f t="shared" si="89"/>
        <v>0</v>
      </c>
      <c r="Y217">
        <f t="shared" si="89"/>
        <v>0</v>
      </c>
      <c r="Z217">
        <f t="shared" si="89"/>
        <v>0</v>
      </c>
      <c r="AA217">
        <f t="shared" si="89"/>
        <v>0</v>
      </c>
      <c r="AB217">
        <f t="shared" si="89"/>
        <v>0</v>
      </c>
      <c r="AC217">
        <f t="shared" si="89"/>
        <v>0</v>
      </c>
      <c r="AD217">
        <f t="shared" si="89"/>
        <v>0</v>
      </c>
      <c r="AE217">
        <f t="shared" si="89"/>
        <v>0</v>
      </c>
      <c r="AF217">
        <f t="shared" si="89"/>
        <v>0</v>
      </c>
      <c r="AG217">
        <f t="shared" si="89"/>
        <v>0</v>
      </c>
      <c r="AH217">
        <f t="shared" si="90"/>
        <v>0</v>
      </c>
      <c r="AI217">
        <f t="shared" si="90"/>
        <v>0</v>
      </c>
      <c r="AJ217">
        <f t="shared" si="90"/>
        <v>0</v>
      </c>
      <c r="AK217">
        <f t="shared" si="90"/>
        <v>0</v>
      </c>
      <c r="AL217">
        <f t="shared" si="90"/>
        <v>0</v>
      </c>
      <c r="AM217">
        <f t="shared" si="90"/>
        <v>0</v>
      </c>
      <c r="AN217">
        <f t="shared" si="90"/>
        <v>0</v>
      </c>
      <c r="AO217">
        <f t="shared" si="90"/>
        <v>0</v>
      </c>
      <c r="AP217">
        <f t="shared" si="90"/>
        <v>0</v>
      </c>
      <c r="AQ217">
        <f t="shared" si="90"/>
        <v>0</v>
      </c>
      <c r="AR217">
        <f t="shared" si="90"/>
        <v>0</v>
      </c>
      <c r="AS217">
        <f t="shared" si="90"/>
        <v>0</v>
      </c>
      <c r="AT217">
        <f t="shared" si="90"/>
        <v>0</v>
      </c>
      <c r="AU217">
        <f t="shared" si="90"/>
        <v>0</v>
      </c>
      <c r="AV217">
        <f t="shared" si="90"/>
        <v>0</v>
      </c>
      <c r="AW217">
        <f t="shared" si="90"/>
        <v>0</v>
      </c>
      <c r="AX217">
        <f t="shared" si="88"/>
        <v>0</v>
      </c>
      <c r="AY217">
        <f t="shared" si="88"/>
        <v>0</v>
      </c>
      <c r="AZ217">
        <f t="shared" si="88"/>
        <v>0</v>
      </c>
      <c r="BA217">
        <f t="shared" si="88"/>
        <v>0</v>
      </c>
      <c r="BB217">
        <f t="shared" si="88"/>
        <v>0</v>
      </c>
      <c r="BC217">
        <f t="shared" si="88"/>
        <v>0</v>
      </c>
      <c r="BD217">
        <f t="shared" si="88"/>
        <v>0</v>
      </c>
      <c r="BE217">
        <f t="shared" si="88"/>
        <v>0</v>
      </c>
      <c r="BF217">
        <f t="shared" si="88"/>
        <v>0</v>
      </c>
      <c r="BG217">
        <f t="shared" si="88"/>
        <v>0</v>
      </c>
      <c r="BH217">
        <f t="shared" si="88"/>
        <v>0</v>
      </c>
      <c r="BI217">
        <f t="shared" si="88"/>
        <v>0</v>
      </c>
      <c r="BJ217">
        <f t="shared" si="88"/>
        <v>0</v>
      </c>
      <c r="BK217">
        <f t="shared" si="88"/>
        <v>0</v>
      </c>
      <c r="BL217">
        <f t="shared" si="88"/>
        <v>0</v>
      </c>
      <c r="BM217">
        <f t="shared" si="87"/>
        <v>0</v>
      </c>
      <c r="BN217">
        <f t="shared" si="87"/>
        <v>0</v>
      </c>
      <c r="BO217">
        <f t="shared" si="87"/>
        <v>0</v>
      </c>
      <c r="BP217">
        <f t="shared" si="75"/>
        <v>0</v>
      </c>
      <c r="BQ217">
        <f t="shared" si="75"/>
        <v>0</v>
      </c>
      <c r="BR217">
        <f t="shared" si="75"/>
        <v>0</v>
      </c>
      <c r="BS217">
        <f t="shared" si="75"/>
        <v>0</v>
      </c>
      <c r="BT217">
        <f t="shared" si="75"/>
        <v>0</v>
      </c>
      <c r="BU217">
        <f t="shared" si="85"/>
        <v>0</v>
      </c>
      <c r="BV217" t="str">
        <f t="shared" si="86"/>
        <v>NO</v>
      </c>
    </row>
    <row r="218" spans="1:74">
      <c r="A218" t="s">
        <v>7466</v>
      </c>
      <c r="B218" t="s">
        <v>7467</v>
      </c>
      <c r="C218">
        <f t="shared" si="91"/>
        <v>0</v>
      </c>
      <c r="D218">
        <f t="shared" si="91"/>
        <v>0</v>
      </c>
      <c r="E218">
        <f t="shared" si="91"/>
        <v>0</v>
      </c>
      <c r="F218">
        <f t="shared" si="91"/>
        <v>0</v>
      </c>
      <c r="G218">
        <f t="shared" si="91"/>
        <v>0</v>
      </c>
      <c r="H218">
        <f t="shared" si="91"/>
        <v>0</v>
      </c>
      <c r="I218">
        <f t="shared" si="91"/>
        <v>0</v>
      </c>
      <c r="J218">
        <f t="shared" si="91"/>
        <v>0</v>
      </c>
      <c r="K218">
        <f t="shared" si="91"/>
        <v>0</v>
      </c>
      <c r="L218">
        <f t="shared" si="91"/>
        <v>0</v>
      </c>
      <c r="M218">
        <f t="shared" si="91"/>
        <v>0</v>
      </c>
      <c r="N218">
        <f t="shared" si="91"/>
        <v>0</v>
      </c>
      <c r="O218">
        <f t="shared" si="91"/>
        <v>0</v>
      </c>
      <c r="P218">
        <f t="shared" si="91"/>
        <v>0</v>
      </c>
      <c r="Q218">
        <f t="shared" si="91"/>
        <v>0</v>
      </c>
      <c r="R218">
        <f t="shared" si="91"/>
        <v>0</v>
      </c>
      <c r="S218">
        <f t="shared" si="89"/>
        <v>0</v>
      </c>
      <c r="T218">
        <f t="shared" si="89"/>
        <v>0</v>
      </c>
      <c r="U218">
        <f t="shared" si="89"/>
        <v>0</v>
      </c>
      <c r="V218">
        <f t="shared" si="89"/>
        <v>0</v>
      </c>
      <c r="W218">
        <f t="shared" si="89"/>
        <v>0</v>
      </c>
      <c r="X218">
        <f t="shared" si="89"/>
        <v>0</v>
      </c>
      <c r="Y218">
        <f t="shared" si="89"/>
        <v>0</v>
      </c>
      <c r="Z218">
        <f t="shared" si="89"/>
        <v>0</v>
      </c>
      <c r="AA218">
        <f t="shared" si="89"/>
        <v>0</v>
      </c>
      <c r="AB218">
        <f t="shared" si="89"/>
        <v>0</v>
      </c>
      <c r="AC218">
        <f t="shared" si="89"/>
        <v>0</v>
      </c>
      <c r="AD218">
        <f t="shared" si="89"/>
        <v>0</v>
      </c>
      <c r="AE218">
        <f t="shared" si="89"/>
        <v>0</v>
      </c>
      <c r="AF218">
        <f t="shared" si="89"/>
        <v>0</v>
      </c>
      <c r="AG218">
        <f t="shared" si="89"/>
        <v>0</v>
      </c>
      <c r="AH218">
        <f t="shared" si="90"/>
        <v>0</v>
      </c>
      <c r="AI218">
        <f t="shared" si="90"/>
        <v>0</v>
      </c>
      <c r="AJ218">
        <f t="shared" si="90"/>
        <v>0</v>
      </c>
      <c r="AK218">
        <f t="shared" si="90"/>
        <v>0</v>
      </c>
      <c r="AL218">
        <f t="shared" si="90"/>
        <v>0</v>
      </c>
      <c r="AM218">
        <f t="shared" si="90"/>
        <v>0</v>
      </c>
      <c r="AN218">
        <f t="shared" si="90"/>
        <v>0</v>
      </c>
      <c r="AO218">
        <f t="shared" si="90"/>
        <v>0</v>
      </c>
      <c r="AP218">
        <f t="shared" si="90"/>
        <v>0</v>
      </c>
      <c r="AQ218">
        <f t="shared" si="90"/>
        <v>0</v>
      </c>
      <c r="AR218">
        <f t="shared" si="90"/>
        <v>0</v>
      </c>
      <c r="AS218">
        <f t="shared" si="90"/>
        <v>0</v>
      </c>
      <c r="AT218">
        <f t="shared" si="90"/>
        <v>0</v>
      </c>
      <c r="AU218">
        <f t="shared" si="90"/>
        <v>0</v>
      </c>
      <c r="AV218">
        <f t="shared" si="90"/>
        <v>0</v>
      </c>
      <c r="AW218">
        <f t="shared" si="90"/>
        <v>0</v>
      </c>
      <c r="AX218">
        <f t="shared" si="88"/>
        <v>0</v>
      </c>
      <c r="AY218">
        <f t="shared" si="88"/>
        <v>0</v>
      </c>
      <c r="AZ218">
        <f t="shared" si="88"/>
        <v>0</v>
      </c>
      <c r="BA218">
        <f t="shared" si="88"/>
        <v>0</v>
      </c>
      <c r="BB218">
        <f t="shared" si="88"/>
        <v>0</v>
      </c>
      <c r="BC218">
        <f t="shared" si="88"/>
        <v>0</v>
      </c>
      <c r="BD218">
        <f t="shared" si="88"/>
        <v>0</v>
      </c>
      <c r="BE218">
        <f t="shared" si="88"/>
        <v>0</v>
      </c>
      <c r="BF218">
        <f t="shared" si="88"/>
        <v>0</v>
      </c>
      <c r="BG218">
        <f t="shared" si="88"/>
        <v>0</v>
      </c>
      <c r="BH218">
        <f t="shared" si="88"/>
        <v>0</v>
      </c>
      <c r="BI218">
        <f t="shared" si="88"/>
        <v>0</v>
      </c>
      <c r="BJ218">
        <f t="shared" si="88"/>
        <v>0</v>
      </c>
      <c r="BK218">
        <f t="shared" si="88"/>
        <v>0</v>
      </c>
      <c r="BL218">
        <f t="shared" si="88"/>
        <v>0</v>
      </c>
      <c r="BM218">
        <f t="shared" si="87"/>
        <v>0</v>
      </c>
      <c r="BN218">
        <f t="shared" si="87"/>
        <v>0</v>
      </c>
      <c r="BO218">
        <f t="shared" si="87"/>
        <v>0</v>
      </c>
      <c r="BP218">
        <f t="shared" si="75"/>
        <v>0</v>
      </c>
      <c r="BQ218">
        <f t="shared" si="75"/>
        <v>0</v>
      </c>
      <c r="BR218">
        <f t="shared" si="75"/>
        <v>0</v>
      </c>
      <c r="BS218">
        <f t="shared" si="75"/>
        <v>0</v>
      </c>
      <c r="BT218">
        <f t="shared" si="75"/>
        <v>0</v>
      </c>
      <c r="BU218">
        <f t="shared" si="85"/>
        <v>0</v>
      </c>
      <c r="BV218" t="str">
        <f t="shared" si="86"/>
        <v>NO</v>
      </c>
    </row>
    <row r="219" spans="1:74">
      <c r="A219" t="s">
        <v>7468</v>
      </c>
      <c r="B219" t="s">
        <v>7469</v>
      </c>
      <c r="C219">
        <f t="shared" si="91"/>
        <v>0</v>
      </c>
      <c r="D219">
        <f t="shared" si="91"/>
        <v>0</v>
      </c>
      <c r="E219">
        <f t="shared" si="91"/>
        <v>0</v>
      </c>
      <c r="F219">
        <f t="shared" si="91"/>
        <v>0</v>
      </c>
      <c r="G219">
        <f t="shared" si="91"/>
        <v>0</v>
      </c>
      <c r="H219">
        <f t="shared" si="91"/>
        <v>0</v>
      </c>
      <c r="I219">
        <f t="shared" si="91"/>
        <v>0</v>
      </c>
      <c r="J219">
        <f t="shared" si="91"/>
        <v>0</v>
      </c>
      <c r="K219">
        <f t="shared" si="91"/>
        <v>0</v>
      </c>
      <c r="L219">
        <f t="shared" si="91"/>
        <v>0</v>
      </c>
      <c r="M219">
        <f t="shared" si="91"/>
        <v>0</v>
      </c>
      <c r="N219">
        <f t="shared" si="91"/>
        <v>0</v>
      </c>
      <c r="O219">
        <f t="shared" si="91"/>
        <v>0</v>
      </c>
      <c r="P219">
        <f t="shared" si="91"/>
        <v>0</v>
      </c>
      <c r="Q219">
        <f t="shared" si="91"/>
        <v>0</v>
      </c>
      <c r="R219">
        <f t="shared" si="91"/>
        <v>0</v>
      </c>
      <c r="S219">
        <f t="shared" si="89"/>
        <v>0</v>
      </c>
      <c r="T219">
        <f t="shared" si="89"/>
        <v>0</v>
      </c>
      <c r="U219">
        <f t="shared" si="89"/>
        <v>0</v>
      </c>
      <c r="V219">
        <f t="shared" si="89"/>
        <v>0</v>
      </c>
      <c r="W219">
        <f t="shared" si="89"/>
        <v>0</v>
      </c>
      <c r="X219">
        <f t="shared" si="89"/>
        <v>0</v>
      </c>
      <c r="Y219">
        <f t="shared" si="89"/>
        <v>0</v>
      </c>
      <c r="Z219">
        <f t="shared" si="89"/>
        <v>0</v>
      </c>
      <c r="AA219">
        <f t="shared" si="89"/>
        <v>0</v>
      </c>
      <c r="AB219">
        <f t="shared" si="89"/>
        <v>0</v>
      </c>
      <c r="AC219">
        <f t="shared" si="89"/>
        <v>0</v>
      </c>
      <c r="AD219">
        <f t="shared" si="89"/>
        <v>0</v>
      </c>
      <c r="AE219">
        <f t="shared" si="89"/>
        <v>0</v>
      </c>
      <c r="AF219">
        <f t="shared" si="89"/>
        <v>0</v>
      </c>
      <c r="AG219">
        <f t="shared" si="89"/>
        <v>0</v>
      </c>
      <c r="AH219">
        <f t="shared" si="90"/>
        <v>0</v>
      </c>
      <c r="AI219">
        <f t="shared" si="90"/>
        <v>0</v>
      </c>
      <c r="AJ219">
        <f t="shared" si="90"/>
        <v>0</v>
      </c>
      <c r="AK219">
        <f t="shared" si="90"/>
        <v>0</v>
      </c>
      <c r="AL219">
        <f t="shared" si="90"/>
        <v>0</v>
      </c>
      <c r="AM219">
        <f t="shared" si="90"/>
        <v>0</v>
      </c>
      <c r="AN219">
        <f t="shared" si="90"/>
        <v>0</v>
      </c>
      <c r="AO219">
        <f t="shared" si="90"/>
        <v>0</v>
      </c>
      <c r="AP219">
        <f t="shared" si="90"/>
        <v>0</v>
      </c>
      <c r="AQ219">
        <f t="shared" si="90"/>
        <v>0</v>
      </c>
      <c r="AR219">
        <f t="shared" si="90"/>
        <v>0</v>
      </c>
      <c r="AS219">
        <f t="shared" si="90"/>
        <v>0</v>
      </c>
      <c r="AT219">
        <f t="shared" si="90"/>
        <v>0</v>
      </c>
      <c r="AU219">
        <f t="shared" si="90"/>
        <v>0</v>
      </c>
      <c r="AV219">
        <f t="shared" si="90"/>
        <v>0</v>
      </c>
      <c r="AW219">
        <f t="shared" si="90"/>
        <v>0</v>
      </c>
      <c r="AX219">
        <f t="shared" si="88"/>
        <v>0</v>
      </c>
      <c r="AY219">
        <f t="shared" si="88"/>
        <v>0</v>
      </c>
      <c r="AZ219">
        <f t="shared" si="88"/>
        <v>0</v>
      </c>
      <c r="BA219">
        <f t="shared" si="88"/>
        <v>0</v>
      </c>
      <c r="BB219">
        <f t="shared" si="88"/>
        <v>0</v>
      </c>
      <c r="BC219">
        <f t="shared" si="88"/>
        <v>0</v>
      </c>
      <c r="BD219">
        <f t="shared" si="88"/>
        <v>0</v>
      </c>
      <c r="BE219">
        <f t="shared" si="88"/>
        <v>0</v>
      </c>
      <c r="BF219">
        <f t="shared" si="88"/>
        <v>0</v>
      </c>
      <c r="BG219">
        <f t="shared" si="88"/>
        <v>0</v>
      </c>
      <c r="BH219">
        <f t="shared" si="88"/>
        <v>0</v>
      </c>
      <c r="BI219">
        <f t="shared" si="88"/>
        <v>0</v>
      </c>
      <c r="BJ219">
        <f t="shared" si="88"/>
        <v>0</v>
      </c>
      <c r="BK219">
        <f t="shared" si="88"/>
        <v>0</v>
      </c>
      <c r="BL219">
        <f t="shared" si="88"/>
        <v>0</v>
      </c>
      <c r="BM219">
        <f t="shared" si="87"/>
        <v>0</v>
      </c>
      <c r="BN219">
        <f t="shared" si="87"/>
        <v>0</v>
      </c>
      <c r="BO219">
        <f t="shared" si="87"/>
        <v>0</v>
      </c>
      <c r="BP219">
        <f t="shared" si="75"/>
        <v>0</v>
      </c>
      <c r="BQ219">
        <f t="shared" si="75"/>
        <v>0</v>
      </c>
      <c r="BR219">
        <f t="shared" si="75"/>
        <v>0</v>
      </c>
      <c r="BS219">
        <f t="shared" si="75"/>
        <v>0</v>
      </c>
      <c r="BT219">
        <f t="shared" si="75"/>
        <v>0</v>
      </c>
      <c r="BU219">
        <f t="shared" si="85"/>
        <v>0</v>
      </c>
      <c r="BV219" t="str">
        <f t="shared" si="86"/>
        <v>NO</v>
      </c>
    </row>
    <row r="220" spans="1:74">
      <c r="A220" t="s">
        <v>7470</v>
      </c>
      <c r="B220" t="s">
        <v>7471</v>
      </c>
      <c r="C220">
        <f t="shared" si="91"/>
        <v>0</v>
      </c>
      <c r="D220">
        <f t="shared" si="91"/>
        <v>0</v>
      </c>
      <c r="E220">
        <f t="shared" si="91"/>
        <v>0</v>
      </c>
      <c r="F220">
        <f t="shared" si="91"/>
        <v>0</v>
      </c>
      <c r="G220">
        <f t="shared" si="91"/>
        <v>0</v>
      </c>
      <c r="H220">
        <f t="shared" si="91"/>
        <v>0</v>
      </c>
      <c r="I220">
        <f t="shared" si="91"/>
        <v>0</v>
      </c>
      <c r="J220">
        <f t="shared" si="91"/>
        <v>0</v>
      </c>
      <c r="K220">
        <f t="shared" si="91"/>
        <v>0</v>
      </c>
      <c r="L220">
        <f t="shared" si="91"/>
        <v>0</v>
      </c>
      <c r="M220">
        <f t="shared" si="91"/>
        <v>0</v>
      </c>
      <c r="N220">
        <f t="shared" si="91"/>
        <v>0</v>
      </c>
      <c r="O220">
        <f t="shared" si="91"/>
        <v>0</v>
      </c>
      <c r="P220">
        <f t="shared" si="91"/>
        <v>0</v>
      </c>
      <c r="Q220">
        <f t="shared" si="91"/>
        <v>0</v>
      </c>
      <c r="R220">
        <f t="shared" si="91"/>
        <v>0</v>
      </c>
      <c r="S220">
        <f t="shared" si="89"/>
        <v>0</v>
      </c>
      <c r="T220">
        <f t="shared" si="89"/>
        <v>0</v>
      </c>
      <c r="U220">
        <f t="shared" si="89"/>
        <v>0</v>
      </c>
      <c r="V220">
        <f t="shared" si="89"/>
        <v>0</v>
      </c>
      <c r="W220">
        <f t="shared" si="89"/>
        <v>0</v>
      </c>
      <c r="X220">
        <f t="shared" si="89"/>
        <v>0</v>
      </c>
      <c r="Y220">
        <f t="shared" si="89"/>
        <v>0</v>
      </c>
      <c r="Z220">
        <f t="shared" si="89"/>
        <v>0</v>
      </c>
      <c r="AA220">
        <f t="shared" si="89"/>
        <v>0</v>
      </c>
      <c r="AB220">
        <f t="shared" si="89"/>
        <v>0</v>
      </c>
      <c r="AC220">
        <f t="shared" si="89"/>
        <v>0</v>
      </c>
      <c r="AD220">
        <f t="shared" si="89"/>
        <v>0</v>
      </c>
      <c r="AE220">
        <f t="shared" si="89"/>
        <v>0</v>
      </c>
      <c r="AF220">
        <f t="shared" si="89"/>
        <v>0</v>
      </c>
      <c r="AG220">
        <f t="shared" si="89"/>
        <v>0</v>
      </c>
      <c r="AH220">
        <f t="shared" si="90"/>
        <v>0</v>
      </c>
      <c r="AI220">
        <f t="shared" si="90"/>
        <v>0</v>
      </c>
      <c r="AJ220">
        <f t="shared" si="90"/>
        <v>0</v>
      </c>
      <c r="AK220">
        <f t="shared" si="90"/>
        <v>0</v>
      </c>
      <c r="AL220">
        <f t="shared" si="90"/>
        <v>0</v>
      </c>
      <c r="AM220">
        <f t="shared" si="90"/>
        <v>0</v>
      </c>
      <c r="AN220">
        <f t="shared" si="90"/>
        <v>0</v>
      </c>
      <c r="AO220">
        <f t="shared" si="90"/>
        <v>0</v>
      </c>
      <c r="AP220">
        <f t="shared" si="90"/>
        <v>0</v>
      </c>
      <c r="AQ220">
        <f t="shared" si="90"/>
        <v>0</v>
      </c>
      <c r="AR220">
        <f t="shared" si="90"/>
        <v>0</v>
      </c>
      <c r="AS220">
        <f t="shared" si="90"/>
        <v>0</v>
      </c>
      <c r="AT220">
        <f t="shared" si="90"/>
        <v>0</v>
      </c>
      <c r="AU220">
        <f t="shared" si="90"/>
        <v>0</v>
      </c>
      <c r="AV220">
        <f t="shared" si="90"/>
        <v>0</v>
      </c>
      <c r="AW220">
        <f t="shared" si="90"/>
        <v>0</v>
      </c>
      <c r="AX220">
        <f t="shared" si="88"/>
        <v>0</v>
      </c>
      <c r="AY220">
        <f t="shared" si="88"/>
        <v>0</v>
      </c>
      <c r="AZ220">
        <f t="shared" si="88"/>
        <v>0</v>
      </c>
      <c r="BA220">
        <f t="shared" si="88"/>
        <v>0</v>
      </c>
      <c r="BB220">
        <f t="shared" si="88"/>
        <v>0</v>
      </c>
      <c r="BC220">
        <f t="shared" si="88"/>
        <v>0</v>
      </c>
      <c r="BD220">
        <f t="shared" si="88"/>
        <v>0</v>
      </c>
      <c r="BE220">
        <f t="shared" si="88"/>
        <v>0</v>
      </c>
      <c r="BF220">
        <f t="shared" si="88"/>
        <v>0</v>
      </c>
      <c r="BG220">
        <f t="shared" si="88"/>
        <v>0</v>
      </c>
      <c r="BH220">
        <f t="shared" si="88"/>
        <v>0</v>
      </c>
      <c r="BI220">
        <f t="shared" si="88"/>
        <v>0</v>
      </c>
      <c r="BJ220">
        <f t="shared" si="88"/>
        <v>0</v>
      </c>
      <c r="BK220">
        <f t="shared" si="88"/>
        <v>0</v>
      </c>
      <c r="BL220">
        <f t="shared" si="88"/>
        <v>0</v>
      </c>
      <c r="BM220">
        <f t="shared" si="87"/>
        <v>0</v>
      </c>
      <c r="BN220">
        <f t="shared" si="87"/>
        <v>0</v>
      </c>
      <c r="BO220">
        <f t="shared" si="87"/>
        <v>0</v>
      </c>
      <c r="BP220">
        <f t="shared" si="75"/>
        <v>0</v>
      </c>
      <c r="BQ220">
        <f t="shared" si="75"/>
        <v>0</v>
      </c>
      <c r="BR220">
        <f t="shared" si="75"/>
        <v>0</v>
      </c>
      <c r="BS220">
        <f t="shared" si="75"/>
        <v>0</v>
      </c>
      <c r="BT220">
        <f t="shared" si="75"/>
        <v>0</v>
      </c>
      <c r="BU220">
        <f t="shared" si="85"/>
        <v>0</v>
      </c>
      <c r="BV220" t="str">
        <f t="shared" si="86"/>
        <v>NO</v>
      </c>
    </row>
    <row r="221" spans="1:74">
      <c r="A221" t="s">
        <v>7472</v>
      </c>
      <c r="B221" t="s">
        <v>7473</v>
      </c>
      <c r="C221">
        <f t="shared" si="91"/>
        <v>0</v>
      </c>
      <c r="D221">
        <f t="shared" si="91"/>
        <v>0</v>
      </c>
      <c r="E221">
        <f t="shared" si="91"/>
        <v>0</v>
      </c>
      <c r="F221">
        <f t="shared" si="91"/>
        <v>0</v>
      </c>
      <c r="G221">
        <f t="shared" si="91"/>
        <v>0</v>
      </c>
      <c r="H221">
        <f t="shared" si="91"/>
        <v>0</v>
      </c>
      <c r="I221">
        <f t="shared" si="91"/>
        <v>0</v>
      </c>
      <c r="J221">
        <f t="shared" si="91"/>
        <v>0</v>
      </c>
      <c r="K221">
        <f t="shared" si="91"/>
        <v>0</v>
      </c>
      <c r="L221">
        <f t="shared" si="91"/>
        <v>0</v>
      </c>
      <c r="M221">
        <f t="shared" si="91"/>
        <v>0</v>
      </c>
      <c r="N221">
        <f t="shared" si="91"/>
        <v>0</v>
      </c>
      <c r="O221">
        <f t="shared" si="91"/>
        <v>0</v>
      </c>
      <c r="P221">
        <f t="shared" si="91"/>
        <v>0</v>
      </c>
      <c r="Q221">
        <f t="shared" si="91"/>
        <v>0</v>
      </c>
      <c r="R221">
        <f t="shared" si="91"/>
        <v>0</v>
      </c>
      <c r="S221">
        <f t="shared" si="89"/>
        <v>0</v>
      </c>
      <c r="T221">
        <f t="shared" si="89"/>
        <v>0</v>
      </c>
      <c r="U221">
        <f t="shared" si="89"/>
        <v>0</v>
      </c>
      <c r="V221">
        <f t="shared" si="89"/>
        <v>0</v>
      </c>
      <c r="W221">
        <f t="shared" si="89"/>
        <v>0</v>
      </c>
      <c r="X221">
        <f t="shared" si="89"/>
        <v>0</v>
      </c>
      <c r="Y221">
        <f t="shared" si="89"/>
        <v>0</v>
      </c>
      <c r="Z221">
        <f t="shared" si="89"/>
        <v>0</v>
      </c>
      <c r="AA221">
        <f t="shared" si="89"/>
        <v>0</v>
      </c>
      <c r="AB221">
        <f t="shared" si="89"/>
        <v>0</v>
      </c>
      <c r="AC221">
        <f t="shared" si="89"/>
        <v>0</v>
      </c>
      <c r="AD221">
        <f t="shared" si="89"/>
        <v>0</v>
      </c>
      <c r="AE221">
        <f t="shared" si="89"/>
        <v>0</v>
      </c>
      <c r="AF221">
        <f t="shared" si="89"/>
        <v>0</v>
      </c>
      <c r="AG221">
        <f t="shared" si="89"/>
        <v>0</v>
      </c>
      <c r="AH221">
        <f t="shared" si="90"/>
        <v>0</v>
      </c>
      <c r="AI221">
        <f t="shared" si="90"/>
        <v>0</v>
      </c>
      <c r="AJ221">
        <f t="shared" si="90"/>
        <v>0</v>
      </c>
      <c r="AK221">
        <f t="shared" si="90"/>
        <v>0</v>
      </c>
      <c r="AL221">
        <f t="shared" si="90"/>
        <v>0</v>
      </c>
      <c r="AM221">
        <f t="shared" si="90"/>
        <v>0</v>
      </c>
      <c r="AN221">
        <f t="shared" si="90"/>
        <v>0</v>
      </c>
      <c r="AO221">
        <f t="shared" si="90"/>
        <v>0</v>
      </c>
      <c r="AP221">
        <f t="shared" si="90"/>
        <v>0</v>
      </c>
      <c r="AQ221">
        <f t="shared" si="90"/>
        <v>0</v>
      </c>
      <c r="AR221">
        <f t="shared" si="90"/>
        <v>0</v>
      </c>
      <c r="AS221">
        <f t="shared" si="90"/>
        <v>0</v>
      </c>
      <c r="AT221">
        <f t="shared" si="90"/>
        <v>0</v>
      </c>
      <c r="AU221">
        <f t="shared" si="90"/>
        <v>0</v>
      </c>
      <c r="AV221">
        <f t="shared" si="90"/>
        <v>0</v>
      </c>
      <c r="AW221">
        <f t="shared" si="90"/>
        <v>0</v>
      </c>
      <c r="AX221">
        <f t="shared" si="88"/>
        <v>0</v>
      </c>
      <c r="AY221">
        <f t="shared" si="88"/>
        <v>0</v>
      </c>
      <c r="AZ221">
        <f t="shared" si="88"/>
        <v>0</v>
      </c>
      <c r="BA221">
        <f t="shared" si="88"/>
        <v>0</v>
      </c>
      <c r="BB221">
        <f t="shared" si="88"/>
        <v>0</v>
      </c>
      <c r="BC221">
        <f t="shared" si="88"/>
        <v>0</v>
      </c>
      <c r="BD221">
        <f t="shared" si="88"/>
        <v>0</v>
      </c>
      <c r="BE221">
        <f t="shared" si="88"/>
        <v>0</v>
      </c>
      <c r="BF221">
        <f t="shared" si="88"/>
        <v>0</v>
      </c>
      <c r="BG221">
        <f t="shared" si="88"/>
        <v>0</v>
      </c>
      <c r="BH221">
        <f t="shared" si="88"/>
        <v>0</v>
      </c>
      <c r="BI221">
        <f t="shared" si="88"/>
        <v>0</v>
      </c>
      <c r="BJ221">
        <f t="shared" si="88"/>
        <v>0</v>
      </c>
      <c r="BK221">
        <f t="shared" si="88"/>
        <v>0</v>
      </c>
      <c r="BL221">
        <f t="shared" si="88"/>
        <v>0</v>
      </c>
      <c r="BM221">
        <f t="shared" ref="BM221:BO284" si="92">COUNTIF($B221,"=*"&amp;BM$2&amp;"*")</f>
        <v>0</v>
      </c>
      <c r="BN221">
        <f t="shared" si="92"/>
        <v>0</v>
      </c>
      <c r="BO221">
        <f t="shared" si="92"/>
        <v>0</v>
      </c>
      <c r="BP221">
        <f t="shared" si="75"/>
        <v>0</v>
      </c>
      <c r="BQ221">
        <f t="shared" si="75"/>
        <v>0</v>
      </c>
      <c r="BR221">
        <f t="shared" si="75"/>
        <v>0</v>
      </c>
      <c r="BS221">
        <f t="shared" si="75"/>
        <v>0</v>
      </c>
      <c r="BT221">
        <f t="shared" si="75"/>
        <v>0</v>
      </c>
      <c r="BU221">
        <f t="shared" si="85"/>
        <v>0</v>
      </c>
      <c r="BV221" t="str">
        <f t="shared" si="86"/>
        <v>NO</v>
      </c>
    </row>
    <row r="222" spans="1:74">
      <c r="A222" t="s">
        <v>7474</v>
      </c>
      <c r="B222" t="s">
        <v>7475</v>
      </c>
      <c r="C222">
        <f t="shared" si="91"/>
        <v>0</v>
      </c>
      <c r="D222">
        <f t="shared" si="91"/>
        <v>0</v>
      </c>
      <c r="E222">
        <f t="shared" si="91"/>
        <v>0</v>
      </c>
      <c r="F222">
        <f t="shared" si="91"/>
        <v>0</v>
      </c>
      <c r="G222">
        <f t="shared" si="91"/>
        <v>0</v>
      </c>
      <c r="H222">
        <f t="shared" si="91"/>
        <v>0</v>
      </c>
      <c r="I222">
        <f t="shared" si="91"/>
        <v>0</v>
      </c>
      <c r="J222">
        <f t="shared" si="91"/>
        <v>0</v>
      </c>
      <c r="K222">
        <f t="shared" si="91"/>
        <v>0</v>
      </c>
      <c r="L222">
        <f t="shared" si="91"/>
        <v>0</v>
      </c>
      <c r="M222">
        <f t="shared" si="91"/>
        <v>0</v>
      </c>
      <c r="N222">
        <f t="shared" si="91"/>
        <v>0</v>
      </c>
      <c r="O222">
        <f t="shared" si="91"/>
        <v>0</v>
      </c>
      <c r="P222">
        <f t="shared" si="91"/>
        <v>0</v>
      </c>
      <c r="Q222">
        <f t="shared" si="91"/>
        <v>0</v>
      </c>
      <c r="R222">
        <f t="shared" si="91"/>
        <v>0</v>
      </c>
      <c r="S222">
        <f t="shared" si="89"/>
        <v>0</v>
      </c>
      <c r="T222">
        <f t="shared" si="89"/>
        <v>0</v>
      </c>
      <c r="U222">
        <f t="shared" si="89"/>
        <v>0</v>
      </c>
      <c r="V222">
        <f t="shared" si="89"/>
        <v>0</v>
      </c>
      <c r="W222">
        <f t="shared" si="89"/>
        <v>0</v>
      </c>
      <c r="X222">
        <f t="shared" si="89"/>
        <v>0</v>
      </c>
      <c r="Y222">
        <f t="shared" si="89"/>
        <v>0</v>
      </c>
      <c r="Z222">
        <f t="shared" si="89"/>
        <v>0</v>
      </c>
      <c r="AA222">
        <f t="shared" si="89"/>
        <v>0</v>
      </c>
      <c r="AB222">
        <f t="shared" si="89"/>
        <v>0</v>
      </c>
      <c r="AC222">
        <f t="shared" si="89"/>
        <v>0</v>
      </c>
      <c r="AD222">
        <f t="shared" si="89"/>
        <v>0</v>
      </c>
      <c r="AE222">
        <f t="shared" si="89"/>
        <v>0</v>
      </c>
      <c r="AF222">
        <f t="shared" si="89"/>
        <v>0</v>
      </c>
      <c r="AG222">
        <f t="shared" si="89"/>
        <v>0</v>
      </c>
      <c r="AH222">
        <f t="shared" si="90"/>
        <v>0</v>
      </c>
      <c r="AI222">
        <f t="shared" si="90"/>
        <v>0</v>
      </c>
      <c r="AJ222">
        <f t="shared" si="90"/>
        <v>0</v>
      </c>
      <c r="AK222">
        <f t="shared" si="90"/>
        <v>0</v>
      </c>
      <c r="AL222">
        <f t="shared" si="90"/>
        <v>0</v>
      </c>
      <c r="AM222">
        <f t="shared" si="90"/>
        <v>0</v>
      </c>
      <c r="AN222">
        <f t="shared" si="90"/>
        <v>0</v>
      </c>
      <c r="AO222">
        <f t="shared" si="90"/>
        <v>0</v>
      </c>
      <c r="AP222">
        <f t="shared" si="90"/>
        <v>0</v>
      </c>
      <c r="AQ222">
        <f t="shared" si="90"/>
        <v>0</v>
      </c>
      <c r="AR222">
        <f t="shared" si="90"/>
        <v>0</v>
      </c>
      <c r="AS222">
        <f t="shared" si="90"/>
        <v>0</v>
      </c>
      <c r="AT222">
        <f t="shared" si="90"/>
        <v>0</v>
      </c>
      <c r="AU222">
        <f t="shared" si="90"/>
        <v>0</v>
      </c>
      <c r="AV222">
        <f t="shared" si="90"/>
        <v>0</v>
      </c>
      <c r="AW222">
        <f t="shared" ref="AW222:BL237" si="93">COUNTIF($B222,"=*"&amp;AW$2&amp;"*")</f>
        <v>0</v>
      </c>
      <c r="AX222">
        <f t="shared" si="93"/>
        <v>0</v>
      </c>
      <c r="AY222">
        <f t="shared" si="93"/>
        <v>0</v>
      </c>
      <c r="AZ222">
        <f t="shared" si="93"/>
        <v>0</v>
      </c>
      <c r="BA222">
        <f t="shared" si="93"/>
        <v>0</v>
      </c>
      <c r="BB222">
        <f t="shared" si="93"/>
        <v>0</v>
      </c>
      <c r="BC222">
        <f t="shared" si="93"/>
        <v>0</v>
      </c>
      <c r="BD222">
        <f t="shared" si="93"/>
        <v>0</v>
      </c>
      <c r="BE222">
        <f t="shared" si="93"/>
        <v>0</v>
      </c>
      <c r="BF222">
        <f t="shared" si="93"/>
        <v>0</v>
      </c>
      <c r="BG222">
        <f t="shared" si="93"/>
        <v>0</v>
      </c>
      <c r="BH222">
        <f t="shared" si="93"/>
        <v>0</v>
      </c>
      <c r="BI222">
        <f t="shared" si="93"/>
        <v>0</v>
      </c>
      <c r="BJ222">
        <f t="shared" si="93"/>
        <v>0</v>
      </c>
      <c r="BK222">
        <f t="shared" si="93"/>
        <v>0</v>
      </c>
      <c r="BL222">
        <f t="shared" si="93"/>
        <v>0</v>
      </c>
      <c r="BM222">
        <f t="shared" si="92"/>
        <v>0</v>
      </c>
      <c r="BN222">
        <f t="shared" si="92"/>
        <v>0</v>
      </c>
      <c r="BO222">
        <f t="shared" si="92"/>
        <v>0</v>
      </c>
      <c r="BP222">
        <f t="shared" si="75"/>
        <v>0</v>
      </c>
      <c r="BQ222">
        <f t="shared" si="75"/>
        <v>0</v>
      </c>
      <c r="BR222">
        <f t="shared" si="75"/>
        <v>0</v>
      </c>
      <c r="BS222">
        <f t="shared" si="75"/>
        <v>0</v>
      </c>
      <c r="BT222">
        <f t="shared" si="75"/>
        <v>0</v>
      </c>
      <c r="BU222">
        <f t="shared" si="85"/>
        <v>0</v>
      </c>
      <c r="BV222" t="str">
        <f t="shared" si="86"/>
        <v>NO</v>
      </c>
    </row>
    <row r="223" spans="1:74">
      <c r="A223" t="s">
        <v>7476</v>
      </c>
      <c r="B223" t="s">
        <v>7477</v>
      </c>
      <c r="C223">
        <f t="shared" si="91"/>
        <v>0</v>
      </c>
      <c r="D223">
        <f t="shared" si="91"/>
        <v>0</v>
      </c>
      <c r="E223">
        <f t="shared" si="91"/>
        <v>0</v>
      </c>
      <c r="F223">
        <f t="shared" si="91"/>
        <v>0</v>
      </c>
      <c r="G223">
        <f t="shared" si="91"/>
        <v>0</v>
      </c>
      <c r="H223">
        <f t="shared" si="91"/>
        <v>0</v>
      </c>
      <c r="I223">
        <f t="shared" si="91"/>
        <v>0</v>
      </c>
      <c r="J223">
        <f t="shared" si="91"/>
        <v>0</v>
      </c>
      <c r="K223">
        <f t="shared" si="91"/>
        <v>0</v>
      </c>
      <c r="L223">
        <f t="shared" si="91"/>
        <v>0</v>
      </c>
      <c r="M223">
        <f t="shared" si="91"/>
        <v>0</v>
      </c>
      <c r="N223">
        <f t="shared" si="91"/>
        <v>0</v>
      </c>
      <c r="O223">
        <f t="shared" si="91"/>
        <v>0</v>
      </c>
      <c r="P223">
        <f t="shared" si="91"/>
        <v>0</v>
      </c>
      <c r="Q223">
        <f t="shared" si="91"/>
        <v>0</v>
      </c>
      <c r="R223">
        <f t="shared" ref="R223:AG238" si="94">COUNTIF($B223,"=*"&amp;R$2&amp;"*")</f>
        <v>0</v>
      </c>
      <c r="S223">
        <f t="shared" si="94"/>
        <v>0</v>
      </c>
      <c r="T223">
        <f t="shared" si="94"/>
        <v>0</v>
      </c>
      <c r="U223">
        <f t="shared" si="94"/>
        <v>0</v>
      </c>
      <c r="V223">
        <f t="shared" si="94"/>
        <v>0</v>
      </c>
      <c r="W223">
        <f t="shared" si="94"/>
        <v>0</v>
      </c>
      <c r="X223">
        <f t="shared" si="94"/>
        <v>0</v>
      </c>
      <c r="Y223">
        <f t="shared" si="94"/>
        <v>0</v>
      </c>
      <c r="Z223">
        <f t="shared" si="94"/>
        <v>0</v>
      </c>
      <c r="AA223">
        <f t="shared" si="94"/>
        <v>0</v>
      </c>
      <c r="AB223">
        <f t="shared" si="94"/>
        <v>0</v>
      </c>
      <c r="AC223">
        <f t="shared" si="94"/>
        <v>0</v>
      </c>
      <c r="AD223">
        <f t="shared" si="94"/>
        <v>0</v>
      </c>
      <c r="AE223">
        <f t="shared" si="94"/>
        <v>0</v>
      </c>
      <c r="AF223">
        <f t="shared" si="94"/>
        <v>0</v>
      </c>
      <c r="AG223">
        <f t="shared" si="94"/>
        <v>0</v>
      </c>
      <c r="AH223">
        <f t="shared" ref="AH223:AW238" si="95">COUNTIF($B223,"=*"&amp;AH$2&amp;"*")</f>
        <v>0</v>
      </c>
      <c r="AI223">
        <f t="shared" si="95"/>
        <v>0</v>
      </c>
      <c r="AJ223">
        <f t="shared" si="95"/>
        <v>0</v>
      </c>
      <c r="AK223">
        <f t="shared" si="95"/>
        <v>0</v>
      </c>
      <c r="AL223">
        <f t="shared" si="95"/>
        <v>0</v>
      </c>
      <c r="AM223">
        <f t="shared" si="95"/>
        <v>0</v>
      </c>
      <c r="AN223">
        <f t="shared" si="95"/>
        <v>0</v>
      </c>
      <c r="AO223">
        <f t="shared" si="95"/>
        <v>0</v>
      </c>
      <c r="AP223">
        <f t="shared" si="95"/>
        <v>0</v>
      </c>
      <c r="AQ223">
        <f t="shared" si="95"/>
        <v>0</v>
      </c>
      <c r="AR223">
        <f t="shared" si="95"/>
        <v>0</v>
      </c>
      <c r="AS223">
        <f t="shared" si="95"/>
        <v>0</v>
      </c>
      <c r="AT223">
        <f t="shared" si="95"/>
        <v>0</v>
      </c>
      <c r="AU223">
        <f t="shared" si="95"/>
        <v>0</v>
      </c>
      <c r="AV223">
        <f t="shared" si="95"/>
        <v>0</v>
      </c>
      <c r="AW223">
        <f t="shared" si="95"/>
        <v>0</v>
      </c>
      <c r="AX223">
        <f t="shared" si="93"/>
        <v>0</v>
      </c>
      <c r="AY223">
        <f t="shared" si="93"/>
        <v>0</v>
      </c>
      <c r="AZ223">
        <f t="shared" si="93"/>
        <v>0</v>
      </c>
      <c r="BA223">
        <f t="shared" si="93"/>
        <v>0</v>
      </c>
      <c r="BB223">
        <f t="shared" si="93"/>
        <v>0</v>
      </c>
      <c r="BC223">
        <f t="shared" si="93"/>
        <v>0</v>
      </c>
      <c r="BD223">
        <f t="shared" si="93"/>
        <v>0</v>
      </c>
      <c r="BE223">
        <f t="shared" si="93"/>
        <v>0</v>
      </c>
      <c r="BF223">
        <f t="shared" si="93"/>
        <v>0</v>
      </c>
      <c r="BG223">
        <f t="shared" si="93"/>
        <v>0</v>
      </c>
      <c r="BH223">
        <f t="shared" si="93"/>
        <v>0</v>
      </c>
      <c r="BI223">
        <f t="shared" si="93"/>
        <v>0</v>
      </c>
      <c r="BJ223">
        <f t="shared" si="93"/>
        <v>0</v>
      </c>
      <c r="BK223">
        <f t="shared" si="93"/>
        <v>0</v>
      </c>
      <c r="BL223">
        <f t="shared" si="93"/>
        <v>0</v>
      </c>
      <c r="BM223">
        <f t="shared" si="92"/>
        <v>0</v>
      </c>
      <c r="BN223">
        <f t="shared" si="92"/>
        <v>0</v>
      </c>
      <c r="BO223">
        <f t="shared" si="92"/>
        <v>0</v>
      </c>
      <c r="BP223">
        <f t="shared" si="75"/>
        <v>0</v>
      </c>
      <c r="BQ223">
        <f t="shared" si="75"/>
        <v>0</v>
      </c>
      <c r="BR223">
        <f t="shared" si="75"/>
        <v>0</v>
      </c>
      <c r="BS223">
        <f t="shared" ref="BP223:BT274" si="96">COUNTIF($B223,"=*"&amp;BS$2&amp;"*")</f>
        <v>0</v>
      </c>
      <c r="BT223">
        <f t="shared" si="96"/>
        <v>0</v>
      </c>
      <c r="BU223">
        <f t="shared" si="85"/>
        <v>0</v>
      </c>
      <c r="BV223" t="str">
        <f t="shared" si="86"/>
        <v>NO</v>
      </c>
    </row>
    <row r="224" spans="1:74">
      <c r="A224" t="s">
        <v>7478</v>
      </c>
      <c r="B224" t="s">
        <v>7479</v>
      </c>
      <c r="C224">
        <f t="shared" ref="C224:R239" si="97">COUNTIF($B224,"=*"&amp;C$2&amp;"*")</f>
        <v>0</v>
      </c>
      <c r="D224">
        <f t="shared" si="97"/>
        <v>0</v>
      </c>
      <c r="E224">
        <f t="shared" si="97"/>
        <v>0</v>
      </c>
      <c r="F224">
        <f t="shared" si="97"/>
        <v>0</v>
      </c>
      <c r="G224">
        <f t="shared" si="97"/>
        <v>0</v>
      </c>
      <c r="H224">
        <f t="shared" si="97"/>
        <v>0</v>
      </c>
      <c r="I224">
        <f t="shared" si="97"/>
        <v>0</v>
      </c>
      <c r="J224">
        <f t="shared" si="97"/>
        <v>0</v>
      </c>
      <c r="K224">
        <f t="shared" si="97"/>
        <v>0</v>
      </c>
      <c r="L224">
        <f t="shared" si="97"/>
        <v>0</v>
      </c>
      <c r="M224">
        <f t="shared" si="97"/>
        <v>0</v>
      </c>
      <c r="N224">
        <f t="shared" si="97"/>
        <v>0</v>
      </c>
      <c r="O224">
        <f t="shared" si="97"/>
        <v>0</v>
      </c>
      <c r="P224">
        <f t="shared" si="97"/>
        <v>0</v>
      </c>
      <c r="Q224">
        <f t="shared" si="97"/>
        <v>0</v>
      </c>
      <c r="R224">
        <f t="shared" si="97"/>
        <v>0</v>
      </c>
      <c r="S224">
        <f t="shared" si="94"/>
        <v>0</v>
      </c>
      <c r="T224">
        <f t="shared" si="94"/>
        <v>0</v>
      </c>
      <c r="U224">
        <f t="shared" si="94"/>
        <v>0</v>
      </c>
      <c r="V224">
        <f t="shared" si="94"/>
        <v>0</v>
      </c>
      <c r="W224">
        <f t="shared" si="94"/>
        <v>0</v>
      </c>
      <c r="X224">
        <f t="shared" si="94"/>
        <v>0</v>
      </c>
      <c r="Y224">
        <f t="shared" si="94"/>
        <v>0</v>
      </c>
      <c r="Z224">
        <f t="shared" si="94"/>
        <v>0</v>
      </c>
      <c r="AA224">
        <f t="shared" si="94"/>
        <v>0</v>
      </c>
      <c r="AB224">
        <f t="shared" si="94"/>
        <v>0</v>
      </c>
      <c r="AC224">
        <f t="shared" si="94"/>
        <v>0</v>
      </c>
      <c r="AD224">
        <f t="shared" si="94"/>
        <v>0</v>
      </c>
      <c r="AE224">
        <f t="shared" si="94"/>
        <v>0</v>
      </c>
      <c r="AF224">
        <f t="shared" si="94"/>
        <v>0</v>
      </c>
      <c r="AG224">
        <f t="shared" si="94"/>
        <v>0</v>
      </c>
      <c r="AH224">
        <f t="shared" si="95"/>
        <v>0</v>
      </c>
      <c r="AI224">
        <f t="shared" si="95"/>
        <v>0</v>
      </c>
      <c r="AJ224">
        <f t="shared" si="95"/>
        <v>0</v>
      </c>
      <c r="AK224">
        <f t="shared" si="95"/>
        <v>0</v>
      </c>
      <c r="AL224">
        <f t="shared" si="95"/>
        <v>0</v>
      </c>
      <c r="AM224">
        <f t="shared" si="95"/>
        <v>0</v>
      </c>
      <c r="AN224">
        <f t="shared" si="95"/>
        <v>0</v>
      </c>
      <c r="AO224">
        <f t="shared" si="95"/>
        <v>0</v>
      </c>
      <c r="AP224">
        <f t="shared" si="95"/>
        <v>0</v>
      </c>
      <c r="AQ224">
        <f t="shared" si="95"/>
        <v>0</v>
      </c>
      <c r="AR224">
        <f t="shared" si="95"/>
        <v>0</v>
      </c>
      <c r="AS224">
        <f t="shared" si="95"/>
        <v>0</v>
      </c>
      <c r="AT224">
        <f t="shared" si="95"/>
        <v>0</v>
      </c>
      <c r="AU224">
        <f t="shared" si="95"/>
        <v>0</v>
      </c>
      <c r="AV224">
        <f t="shared" si="95"/>
        <v>0</v>
      </c>
      <c r="AW224">
        <f t="shared" si="95"/>
        <v>0</v>
      </c>
      <c r="AX224">
        <f t="shared" si="93"/>
        <v>0</v>
      </c>
      <c r="AY224">
        <f t="shared" si="93"/>
        <v>0</v>
      </c>
      <c r="AZ224">
        <f t="shared" si="93"/>
        <v>0</v>
      </c>
      <c r="BA224">
        <f t="shared" si="93"/>
        <v>0</v>
      </c>
      <c r="BB224">
        <f t="shared" si="93"/>
        <v>0</v>
      </c>
      <c r="BC224">
        <f t="shared" si="93"/>
        <v>0</v>
      </c>
      <c r="BD224">
        <f t="shared" si="93"/>
        <v>0</v>
      </c>
      <c r="BE224">
        <f t="shared" si="93"/>
        <v>0</v>
      </c>
      <c r="BF224">
        <f t="shared" si="93"/>
        <v>0</v>
      </c>
      <c r="BG224">
        <f t="shared" si="93"/>
        <v>0</v>
      </c>
      <c r="BH224">
        <f t="shared" si="93"/>
        <v>0</v>
      </c>
      <c r="BI224">
        <f t="shared" si="93"/>
        <v>0</v>
      </c>
      <c r="BJ224">
        <f t="shared" si="93"/>
        <v>0</v>
      </c>
      <c r="BK224">
        <f t="shared" si="93"/>
        <v>0</v>
      </c>
      <c r="BL224">
        <f t="shared" si="93"/>
        <v>0</v>
      </c>
      <c r="BM224">
        <f t="shared" si="92"/>
        <v>0</v>
      </c>
      <c r="BN224">
        <f t="shared" si="92"/>
        <v>0</v>
      </c>
      <c r="BO224">
        <f t="shared" si="92"/>
        <v>0</v>
      </c>
      <c r="BP224">
        <f t="shared" si="96"/>
        <v>0</v>
      </c>
      <c r="BQ224">
        <f t="shared" si="96"/>
        <v>0</v>
      </c>
      <c r="BR224">
        <f t="shared" si="96"/>
        <v>0</v>
      </c>
      <c r="BS224">
        <f t="shared" si="96"/>
        <v>0</v>
      </c>
      <c r="BT224">
        <f t="shared" si="96"/>
        <v>0</v>
      </c>
      <c r="BU224">
        <f t="shared" si="85"/>
        <v>0</v>
      </c>
      <c r="BV224" t="str">
        <f t="shared" si="86"/>
        <v>NO</v>
      </c>
    </row>
    <row r="225" spans="1:74">
      <c r="A225" t="s">
        <v>7480</v>
      </c>
      <c r="B225" t="s">
        <v>7481</v>
      </c>
      <c r="C225">
        <f t="shared" si="97"/>
        <v>0</v>
      </c>
      <c r="D225">
        <f t="shared" si="97"/>
        <v>0</v>
      </c>
      <c r="E225">
        <f t="shared" si="97"/>
        <v>0</v>
      </c>
      <c r="F225">
        <f t="shared" si="97"/>
        <v>0</v>
      </c>
      <c r="G225">
        <f t="shared" si="97"/>
        <v>0</v>
      </c>
      <c r="H225">
        <f t="shared" si="97"/>
        <v>0</v>
      </c>
      <c r="I225">
        <f t="shared" si="97"/>
        <v>0</v>
      </c>
      <c r="J225">
        <f t="shared" si="97"/>
        <v>0</v>
      </c>
      <c r="K225">
        <f t="shared" si="97"/>
        <v>0</v>
      </c>
      <c r="L225">
        <f t="shared" si="97"/>
        <v>0</v>
      </c>
      <c r="M225">
        <f t="shared" si="97"/>
        <v>0</v>
      </c>
      <c r="N225">
        <f t="shared" si="97"/>
        <v>0</v>
      </c>
      <c r="O225">
        <f t="shared" si="97"/>
        <v>0</v>
      </c>
      <c r="P225">
        <f t="shared" si="97"/>
        <v>0</v>
      </c>
      <c r="Q225">
        <f t="shared" si="97"/>
        <v>0</v>
      </c>
      <c r="R225">
        <f t="shared" si="97"/>
        <v>0</v>
      </c>
      <c r="S225">
        <f t="shared" si="94"/>
        <v>0</v>
      </c>
      <c r="T225">
        <f t="shared" si="94"/>
        <v>0</v>
      </c>
      <c r="U225">
        <f t="shared" si="94"/>
        <v>0</v>
      </c>
      <c r="V225">
        <f t="shared" si="94"/>
        <v>0</v>
      </c>
      <c r="W225">
        <f t="shared" si="94"/>
        <v>0</v>
      </c>
      <c r="X225">
        <f t="shared" si="94"/>
        <v>0</v>
      </c>
      <c r="Y225">
        <f t="shared" si="94"/>
        <v>0</v>
      </c>
      <c r="Z225">
        <f t="shared" si="94"/>
        <v>0</v>
      </c>
      <c r="AA225">
        <f t="shared" si="94"/>
        <v>0</v>
      </c>
      <c r="AB225">
        <f t="shared" si="94"/>
        <v>0</v>
      </c>
      <c r="AC225">
        <f t="shared" si="94"/>
        <v>0</v>
      </c>
      <c r="AD225">
        <f t="shared" si="94"/>
        <v>0</v>
      </c>
      <c r="AE225">
        <f t="shared" si="94"/>
        <v>0</v>
      </c>
      <c r="AF225">
        <f t="shared" si="94"/>
        <v>0</v>
      </c>
      <c r="AG225">
        <f t="shared" si="94"/>
        <v>0</v>
      </c>
      <c r="AH225">
        <f t="shared" si="95"/>
        <v>0</v>
      </c>
      <c r="AI225">
        <f t="shared" si="95"/>
        <v>0</v>
      </c>
      <c r="AJ225">
        <f t="shared" si="95"/>
        <v>0</v>
      </c>
      <c r="AK225">
        <f t="shared" si="95"/>
        <v>0</v>
      </c>
      <c r="AL225">
        <f t="shared" si="95"/>
        <v>0</v>
      </c>
      <c r="AM225">
        <f t="shared" si="95"/>
        <v>0</v>
      </c>
      <c r="AN225">
        <f t="shared" si="95"/>
        <v>0</v>
      </c>
      <c r="AO225">
        <f t="shared" si="95"/>
        <v>0</v>
      </c>
      <c r="AP225">
        <f t="shared" si="95"/>
        <v>0</v>
      </c>
      <c r="AQ225">
        <f t="shared" si="95"/>
        <v>0</v>
      </c>
      <c r="AR225">
        <f t="shared" si="95"/>
        <v>0</v>
      </c>
      <c r="AS225">
        <f t="shared" si="95"/>
        <v>0</v>
      </c>
      <c r="AT225">
        <f t="shared" si="95"/>
        <v>0</v>
      </c>
      <c r="AU225">
        <f t="shared" si="95"/>
        <v>0</v>
      </c>
      <c r="AV225">
        <f t="shared" si="95"/>
        <v>0</v>
      </c>
      <c r="AW225">
        <f t="shared" si="95"/>
        <v>0</v>
      </c>
      <c r="AX225">
        <f t="shared" si="93"/>
        <v>0</v>
      </c>
      <c r="AY225">
        <f t="shared" si="93"/>
        <v>0</v>
      </c>
      <c r="AZ225">
        <f t="shared" si="93"/>
        <v>0</v>
      </c>
      <c r="BA225">
        <f t="shared" si="93"/>
        <v>0</v>
      </c>
      <c r="BB225">
        <f t="shared" si="93"/>
        <v>0</v>
      </c>
      <c r="BC225">
        <f t="shared" si="93"/>
        <v>0</v>
      </c>
      <c r="BD225">
        <f t="shared" si="93"/>
        <v>0</v>
      </c>
      <c r="BE225">
        <f t="shared" si="93"/>
        <v>0</v>
      </c>
      <c r="BF225">
        <f t="shared" si="93"/>
        <v>0</v>
      </c>
      <c r="BG225">
        <f t="shared" si="93"/>
        <v>0</v>
      </c>
      <c r="BH225">
        <f t="shared" si="93"/>
        <v>0</v>
      </c>
      <c r="BI225">
        <f t="shared" si="93"/>
        <v>0</v>
      </c>
      <c r="BJ225">
        <f t="shared" si="93"/>
        <v>0</v>
      </c>
      <c r="BK225">
        <f t="shared" si="93"/>
        <v>0</v>
      </c>
      <c r="BL225">
        <f t="shared" si="93"/>
        <v>0</v>
      </c>
      <c r="BM225">
        <f t="shared" si="92"/>
        <v>0</v>
      </c>
      <c r="BN225">
        <f t="shared" si="92"/>
        <v>0</v>
      </c>
      <c r="BO225">
        <f t="shared" si="92"/>
        <v>0</v>
      </c>
      <c r="BP225">
        <f t="shared" si="96"/>
        <v>0</v>
      </c>
      <c r="BQ225">
        <f t="shared" si="96"/>
        <v>0</v>
      </c>
      <c r="BR225">
        <f t="shared" si="96"/>
        <v>0</v>
      </c>
      <c r="BS225">
        <f t="shared" si="96"/>
        <v>0</v>
      </c>
      <c r="BT225">
        <f t="shared" si="96"/>
        <v>0</v>
      </c>
      <c r="BU225">
        <f t="shared" si="85"/>
        <v>0</v>
      </c>
      <c r="BV225" t="str">
        <f t="shared" si="86"/>
        <v>NO</v>
      </c>
    </row>
    <row r="226" spans="1:74">
      <c r="A226" t="s">
        <v>7482</v>
      </c>
      <c r="B226" t="s">
        <v>7483</v>
      </c>
      <c r="C226">
        <f t="shared" si="97"/>
        <v>0</v>
      </c>
      <c r="D226">
        <f t="shared" si="97"/>
        <v>0</v>
      </c>
      <c r="E226">
        <f t="shared" si="97"/>
        <v>0</v>
      </c>
      <c r="F226">
        <f t="shared" si="97"/>
        <v>0</v>
      </c>
      <c r="G226">
        <f t="shared" si="97"/>
        <v>0</v>
      </c>
      <c r="H226">
        <f t="shared" si="97"/>
        <v>0</v>
      </c>
      <c r="I226">
        <f t="shared" si="97"/>
        <v>0</v>
      </c>
      <c r="J226">
        <f t="shared" si="97"/>
        <v>0</v>
      </c>
      <c r="K226">
        <f t="shared" si="97"/>
        <v>0</v>
      </c>
      <c r="L226">
        <f t="shared" si="97"/>
        <v>0</v>
      </c>
      <c r="M226">
        <f t="shared" si="97"/>
        <v>0</v>
      </c>
      <c r="N226">
        <f t="shared" si="97"/>
        <v>0</v>
      </c>
      <c r="O226">
        <f t="shared" si="97"/>
        <v>0</v>
      </c>
      <c r="P226">
        <f t="shared" si="97"/>
        <v>0</v>
      </c>
      <c r="Q226">
        <f t="shared" si="97"/>
        <v>0</v>
      </c>
      <c r="R226">
        <f t="shared" si="97"/>
        <v>0</v>
      </c>
      <c r="S226">
        <f t="shared" si="94"/>
        <v>0</v>
      </c>
      <c r="T226">
        <f t="shared" si="94"/>
        <v>0</v>
      </c>
      <c r="U226">
        <f t="shared" si="94"/>
        <v>0</v>
      </c>
      <c r="V226">
        <f t="shared" si="94"/>
        <v>0</v>
      </c>
      <c r="W226">
        <f t="shared" si="94"/>
        <v>0</v>
      </c>
      <c r="X226">
        <f t="shared" si="94"/>
        <v>0</v>
      </c>
      <c r="Y226">
        <f t="shared" si="94"/>
        <v>0</v>
      </c>
      <c r="Z226">
        <f t="shared" si="94"/>
        <v>0</v>
      </c>
      <c r="AA226">
        <f t="shared" si="94"/>
        <v>0</v>
      </c>
      <c r="AB226">
        <f t="shared" si="94"/>
        <v>0</v>
      </c>
      <c r="AC226">
        <f t="shared" si="94"/>
        <v>0</v>
      </c>
      <c r="AD226">
        <f t="shared" si="94"/>
        <v>0</v>
      </c>
      <c r="AE226">
        <f t="shared" si="94"/>
        <v>0</v>
      </c>
      <c r="AF226">
        <f t="shared" si="94"/>
        <v>0</v>
      </c>
      <c r="AG226">
        <f t="shared" si="94"/>
        <v>0</v>
      </c>
      <c r="AH226">
        <f t="shared" si="95"/>
        <v>0</v>
      </c>
      <c r="AI226">
        <f t="shared" si="95"/>
        <v>0</v>
      </c>
      <c r="AJ226">
        <f t="shared" si="95"/>
        <v>0</v>
      </c>
      <c r="AK226">
        <f t="shared" si="95"/>
        <v>0</v>
      </c>
      <c r="AL226">
        <f t="shared" si="95"/>
        <v>0</v>
      </c>
      <c r="AM226">
        <f t="shared" si="95"/>
        <v>0</v>
      </c>
      <c r="AN226">
        <f t="shared" si="95"/>
        <v>0</v>
      </c>
      <c r="AO226">
        <f t="shared" si="95"/>
        <v>0</v>
      </c>
      <c r="AP226">
        <f t="shared" si="95"/>
        <v>0</v>
      </c>
      <c r="AQ226">
        <f t="shared" si="95"/>
        <v>0</v>
      </c>
      <c r="AR226">
        <f t="shared" si="95"/>
        <v>0</v>
      </c>
      <c r="AS226">
        <f t="shared" si="95"/>
        <v>0</v>
      </c>
      <c r="AT226">
        <f t="shared" si="95"/>
        <v>0</v>
      </c>
      <c r="AU226">
        <f t="shared" si="95"/>
        <v>0</v>
      </c>
      <c r="AV226">
        <f t="shared" si="95"/>
        <v>0</v>
      </c>
      <c r="AW226">
        <f t="shared" si="95"/>
        <v>0</v>
      </c>
      <c r="AX226">
        <f t="shared" si="93"/>
        <v>0</v>
      </c>
      <c r="AY226">
        <f t="shared" si="93"/>
        <v>0</v>
      </c>
      <c r="AZ226">
        <f t="shared" si="93"/>
        <v>0</v>
      </c>
      <c r="BA226">
        <f t="shared" si="93"/>
        <v>0</v>
      </c>
      <c r="BB226">
        <f t="shared" si="93"/>
        <v>0</v>
      </c>
      <c r="BC226">
        <f t="shared" si="93"/>
        <v>0</v>
      </c>
      <c r="BD226">
        <f t="shared" si="93"/>
        <v>0</v>
      </c>
      <c r="BE226">
        <f t="shared" si="93"/>
        <v>0</v>
      </c>
      <c r="BF226">
        <f t="shared" si="93"/>
        <v>0</v>
      </c>
      <c r="BG226">
        <f t="shared" si="93"/>
        <v>0</v>
      </c>
      <c r="BH226">
        <f t="shared" si="93"/>
        <v>0</v>
      </c>
      <c r="BI226">
        <f t="shared" si="93"/>
        <v>0</v>
      </c>
      <c r="BJ226">
        <f t="shared" si="93"/>
        <v>0</v>
      </c>
      <c r="BK226">
        <f t="shared" si="93"/>
        <v>0</v>
      </c>
      <c r="BL226">
        <f t="shared" si="93"/>
        <v>0</v>
      </c>
      <c r="BM226">
        <f t="shared" si="92"/>
        <v>0</v>
      </c>
      <c r="BN226">
        <f t="shared" si="92"/>
        <v>0</v>
      </c>
      <c r="BO226">
        <f t="shared" si="92"/>
        <v>0</v>
      </c>
      <c r="BP226">
        <f t="shared" si="96"/>
        <v>0</v>
      </c>
      <c r="BQ226">
        <f t="shared" si="96"/>
        <v>0</v>
      </c>
      <c r="BR226">
        <f t="shared" si="96"/>
        <v>0</v>
      </c>
      <c r="BS226">
        <f t="shared" si="96"/>
        <v>0</v>
      </c>
      <c r="BT226">
        <f t="shared" si="96"/>
        <v>0</v>
      </c>
      <c r="BU226">
        <f t="shared" si="85"/>
        <v>0</v>
      </c>
      <c r="BV226" t="str">
        <f t="shared" si="86"/>
        <v>NO</v>
      </c>
    </row>
    <row r="227" spans="1:74">
      <c r="A227" t="s">
        <v>7484</v>
      </c>
      <c r="B227" t="s">
        <v>7485</v>
      </c>
      <c r="C227">
        <f t="shared" si="97"/>
        <v>0</v>
      </c>
      <c r="D227">
        <f t="shared" si="97"/>
        <v>0</v>
      </c>
      <c r="E227">
        <f t="shared" si="97"/>
        <v>0</v>
      </c>
      <c r="F227">
        <f t="shared" si="97"/>
        <v>0</v>
      </c>
      <c r="G227">
        <f t="shared" si="97"/>
        <v>0</v>
      </c>
      <c r="H227">
        <f t="shared" si="97"/>
        <v>0</v>
      </c>
      <c r="I227">
        <f t="shared" si="97"/>
        <v>0</v>
      </c>
      <c r="J227">
        <f t="shared" si="97"/>
        <v>0</v>
      </c>
      <c r="K227">
        <f t="shared" si="97"/>
        <v>0</v>
      </c>
      <c r="L227">
        <f t="shared" si="97"/>
        <v>0</v>
      </c>
      <c r="M227">
        <f t="shared" si="97"/>
        <v>0</v>
      </c>
      <c r="N227">
        <f t="shared" si="97"/>
        <v>0</v>
      </c>
      <c r="O227">
        <f t="shared" si="97"/>
        <v>0</v>
      </c>
      <c r="P227">
        <f t="shared" si="97"/>
        <v>0</v>
      </c>
      <c r="Q227">
        <f t="shared" si="97"/>
        <v>0</v>
      </c>
      <c r="R227">
        <f t="shared" si="97"/>
        <v>0</v>
      </c>
      <c r="S227">
        <f t="shared" si="94"/>
        <v>0</v>
      </c>
      <c r="T227">
        <f t="shared" si="94"/>
        <v>0</v>
      </c>
      <c r="U227">
        <f t="shared" si="94"/>
        <v>0</v>
      </c>
      <c r="V227">
        <f t="shared" si="94"/>
        <v>0</v>
      </c>
      <c r="W227">
        <f t="shared" si="94"/>
        <v>0</v>
      </c>
      <c r="X227">
        <f t="shared" si="94"/>
        <v>0</v>
      </c>
      <c r="Y227">
        <f t="shared" si="94"/>
        <v>0</v>
      </c>
      <c r="Z227">
        <f t="shared" si="94"/>
        <v>0</v>
      </c>
      <c r="AA227">
        <f t="shared" si="94"/>
        <v>0</v>
      </c>
      <c r="AB227">
        <f t="shared" si="94"/>
        <v>0</v>
      </c>
      <c r="AC227">
        <f t="shared" si="94"/>
        <v>0</v>
      </c>
      <c r="AD227">
        <f t="shared" si="94"/>
        <v>0</v>
      </c>
      <c r="AE227">
        <f t="shared" si="94"/>
        <v>0</v>
      </c>
      <c r="AF227">
        <f t="shared" si="94"/>
        <v>0</v>
      </c>
      <c r="AG227">
        <f t="shared" si="94"/>
        <v>0</v>
      </c>
      <c r="AH227">
        <f t="shared" si="95"/>
        <v>0</v>
      </c>
      <c r="AI227">
        <f t="shared" si="95"/>
        <v>0</v>
      </c>
      <c r="AJ227">
        <f t="shared" si="95"/>
        <v>0</v>
      </c>
      <c r="AK227">
        <f t="shared" si="95"/>
        <v>0</v>
      </c>
      <c r="AL227">
        <f t="shared" si="95"/>
        <v>0</v>
      </c>
      <c r="AM227">
        <f t="shared" si="95"/>
        <v>0</v>
      </c>
      <c r="AN227">
        <f t="shared" si="95"/>
        <v>0</v>
      </c>
      <c r="AO227">
        <f t="shared" si="95"/>
        <v>0</v>
      </c>
      <c r="AP227">
        <f t="shared" si="95"/>
        <v>0</v>
      </c>
      <c r="AQ227">
        <f t="shared" si="95"/>
        <v>0</v>
      </c>
      <c r="AR227">
        <f t="shared" si="95"/>
        <v>0</v>
      </c>
      <c r="AS227">
        <f t="shared" si="95"/>
        <v>0</v>
      </c>
      <c r="AT227">
        <f t="shared" si="95"/>
        <v>0</v>
      </c>
      <c r="AU227">
        <f t="shared" si="95"/>
        <v>0</v>
      </c>
      <c r="AV227">
        <f t="shared" si="95"/>
        <v>0</v>
      </c>
      <c r="AW227">
        <f t="shared" si="95"/>
        <v>0</v>
      </c>
      <c r="AX227">
        <f t="shared" si="93"/>
        <v>0</v>
      </c>
      <c r="AY227">
        <f t="shared" si="93"/>
        <v>0</v>
      </c>
      <c r="AZ227">
        <f t="shared" si="93"/>
        <v>0</v>
      </c>
      <c r="BA227">
        <f t="shared" si="93"/>
        <v>0</v>
      </c>
      <c r="BB227">
        <f t="shared" si="93"/>
        <v>0</v>
      </c>
      <c r="BC227">
        <f t="shared" si="93"/>
        <v>0</v>
      </c>
      <c r="BD227">
        <f t="shared" si="93"/>
        <v>0</v>
      </c>
      <c r="BE227">
        <f t="shared" si="93"/>
        <v>0</v>
      </c>
      <c r="BF227">
        <f t="shared" si="93"/>
        <v>0</v>
      </c>
      <c r="BG227">
        <f t="shared" si="93"/>
        <v>0</v>
      </c>
      <c r="BH227">
        <f t="shared" si="93"/>
        <v>0</v>
      </c>
      <c r="BI227">
        <f t="shared" si="93"/>
        <v>0</v>
      </c>
      <c r="BJ227">
        <f t="shared" si="93"/>
        <v>0</v>
      </c>
      <c r="BK227">
        <f t="shared" si="93"/>
        <v>0</v>
      </c>
      <c r="BL227">
        <f t="shared" si="93"/>
        <v>0</v>
      </c>
      <c r="BM227">
        <f t="shared" si="92"/>
        <v>0</v>
      </c>
      <c r="BN227">
        <f t="shared" si="92"/>
        <v>0</v>
      </c>
      <c r="BO227">
        <f t="shared" si="92"/>
        <v>0</v>
      </c>
      <c r="BP227">
        <f t="shared" si="96"/>
        <v>0</v>
      </c>
      <c r="BQ227">
        <f t="shared" si="96"/>
        <v>0</v>
      </c>
      <c r="BR227">
        <f t="shared" si="96"/>
        <v>0</v>
      </c>
      <c r="BS227">
        <f t="shared" si="96"/>
        <v>0</v>
      </c>
      <c r="BT227">
        <f t="shared" si="96"/>
        <v>0</v>
      </c>
      <c r="BU227">
        <f t="shared" si="85"/>
        <v>0</v>
      </c>
      <c r="BV227" t="str">
        <f t="shared" si="86"/>
        <v>NO</v>
      </c>
    </row>
    <row r="228" spans="1:74">
      <c r="A228" t="s">
        <v>7486</v>
      </c>
      <c r="B228" t="s">
        <v>7487</v>
      </c>
      <c r="C228">
        <f t="shared" si="97"/>
        <v>0</v>
      </c>
      <c r="D228">
        <f t="shared" si="97"/>
        <v>0</v>
      </c>
      <c r="E228">
        <f t="shared" si="97"/>
        <v>0</v>
      </c>
      <c r="F228">
        <f t="shared" si="97"/>
        <v>0</v>
      </c>
      <c r="G228">
        <f t="shared" si="97"/>
        <v>0</v>
      </c>
      <c r="H228">
        <f t="shared" si="97"/>
        <v>0</v>
      </c>
      <c r="I228">
        <f t="shared" si="97"/>
        <v>0</v>
      </c>
      <c r="J228">
        <f t="shared" si="97"/>
        <v>0</v>
      </c>
      <c r="K228">
        <f t="shared" si="97"/>
        <v>0</v>
      </c>
      <c r="L228">
        <f t="shared" si="97"/>
        <v>0</v>
      </c>
      <c r="M228">
        <f t="shared" si="97"/>
        <v>0</v>
      </c>
      <c r="N228">
        <f t="shared" si="97"/>
        <v>0</v>
      </c>
      <c r="O228">
        <f t="shared" si="97"/>
        <v>0</v>
      </c>
      <c r="P228">
        <f t="shared" si="97"/>
        <v>0</v>
      </c>
      <c r="Q228">
        <f t="shared" si="97"/>
        <v>0</v>
      </c>
      <c r="R228">
        <f t="shared" si="97"/>
        <v>0</v>
      </c>
      <c r="S228">
        <f t="shared" si="94"/>
        <v>0</v>
      </c>
      <c r="T228">
        <f t="shared" si="94"/>
        <v>0</v>
      </c>
      <c r="U228">
        <f t="shared" si="94"/>
        <v>0</v>
      </c>
      <c r="V228">
        <f t="shared" si="94"/>
        <v>0</v>
      </c>
      <c r="W228">
        <f t="shared" si="94"/>
        <v>0</v>
      </c>
      <c r="X228">
        <f t="shared" si="94"/>
        <v>0</v>
      </c>
      <c r="Y228">
        <f t="shared" si="94"/>
        <v>0</v>
      </c>
      <c r="Z228">
        <f t="shared" si="94"/>
        <v>0</v>
      </c>
      <c r="AA228">
        <f t="shared" si="94"/>
        <v>0</v>
      </c>
      <c r="AB228">
        <f t="shared" si="94"/>
        <v>0</v>
      </c>
      <c r="AC228">
        <f t="shared" si="94"/>
        <v>0</v>
      </c>
      <c r="AD228">
        <f t="shared" si="94"/>
        <v>0</v>
      </c>
      <c r="AE228">
        <f t="shared" si="94"/>
        <v>0</v>
      </c>
      <c r="AF228">
        <f t="shared" si="94"/>
        <v>0</v>
      </c>
      <c r="AG228">
        <f t="shared" si="94"/>
        <v>0</v>
      </c>
      <c r="AH228">
        <f t="shared" si="95"/>
        <v>0</v>
      </c>
      <c r="AI228">
        <f t="shared" si="95"/>
        <v>0</v>
      </c>
      <c r="AJ228">
        <f t="shared" si="95"/>
        <v>0</v>
      </c>
      <c r="AK228">
        <f t="shared" si="95"/>
        <v>0</v>
      </c>
      <c r="AL228">
        <f t="shared" si="95"/>
        <v>0</v>
      </c>
      <c r="AM228">
        <f t="shared" si="95"/>
        <v>0</v>
      </c>
      <c r="AN228">
        <f t="shared" si="95"/>
        <v>0</v>
      </c>
      <c r="AO228">
        <f t="shared" si="95"/>
        <v>0</v>
      </c>
      <c r="AP228">
        <f t="shared" si="95"/>
        <v>0</v>
      </c>
      <c r="AQ228">
        <f t="shared" si="95"/>
        <v>0</v>
      </c>
      <c r="AR228">
        <f t="shared" si="95"/>
        <v>0</v>
      </c>
      <c r="AS228">
        <f t="shared" si="95"/>
        <v>0</v>
      </c>
      <c r="AT228">
        <f t="shared" si="95"/>
        <v>0</v>
      </c>
      <c r="AU228">
        <f t="shared" si="95"/>
        <v>0</v>
      </c>
      <c r="AV228">
        <f t="shared" si="95"/>
        <v>0</v>
      </c>
      <c r="AW228">
        <f t="shared" si="95"/>
        <v>0</v>
      </c>
      <c r="AX228">
        <f t="shared" si="93"/>
        <v>0</v>
      </c>
      <c r="AY228">
        <f t="shared" si="93"/>
        <v>0</v>
      </c>
      <c r="AZ228">
        <f t="shared" si="93"/>
        <v>0</v>
      </c>
      <c r="BA228">
        <f t="shared" si="93"/>
        <v>0</v>
      </c>
      <c r="BB228">
        <f t="shared" si="93"/>
        <v>0</v>
      </c>
      <c r="BC228">
        <f t="shared" si="93"/>
        <v>0</v>
      </c>
      <c r="BD228">
        <f t="shared" si="93"/>
        <v>0</v>
      </c>
      <c r="BE228">
        <f t="shared" si="93"/>
        <v>0</v>
      </c>
      <c r="BF228">
        <f t="shared" si="93"/>
        <v>0</v>
      </c>
      <c r="BG228">
        <f t="shared" si="93"/>
        <v>0</v>
      </c>
      <c r="BH228">
        <f t="shared" si="93"/>
        <v>0</v>
      </c>
      <c r="BI228">
        <f t="shared" si="93"/>
        <v>0</v>
      </c>
      <c r="BJ228">
        <f t="shared" si="93"/>
        <v>0</v>
      </c>
      <c r="BK228">
        <f t="shared" si="93"/>
        <v>0</v>
      </c>
      <c r="BL228">
        <f t="shared" si="93"/>
        <v>0</v>
      </c>
      <c r="BM228">
        <f t="shared" si="92"/>
        <v>0</v>
      </c>
      <c r="BN228">
        <f t="shared" si="92"/>
        <v>0</v>
      </c>
      <c r="BO228">
        <f t="shared" si="92"/>
        <v>0</v>
      </c>
      <c r="BP228">
        <f t="shared" si="96"/>
        <v>0</v>
      </c>
      <c r="BQ228">
        <f t="shared" si="96"/>
        <v>0</v>
      </c>
      <c r="BR228">
        <f t="shared" si="96"/>
        <v>0</v>
      </c>
      <c r="BS228">
        <f t="shared" si="96"/>
        <v>0</v>
      </c>
      <c r="BT228">
        <f t="shared" si="96"/>
        <v>0</v>
      </c>
      <c r="BU228">
        <f t="shared" si="85"/>
        <v>0</v>
      </c>
      <c r="BV228" t="str">
        <f t="shared" si="86"/>
        <v>NO</v>
      </c>
    </row>
    <row r="229" spans="1:74">
      <c r="A229" t="s">
        <v>7488</v>
      </c>
      <c r="B229" t="s">
        <v>7489</v>
      </c>
      <c r="C229">
        <f t="shared" si="97"/>
        <v>0</v>
      </c>
      <c r="D229">
        <f t="shared" si="97"/>
        <v>0</v>
      </c>
      <c r="E229">
        <f t="shared" si="97"/>
        <v>0</v>
      </c>
      <c r="F229">
        <f t="shared" si="97"/>
        <v>0</v>
      </c>
      <c r="G229">
        <f t="shared" si="97"/>
        <v>0</v>
      </c>
      <c r="H229">
        <f t="shared" si="97"/>
        <v>0</v>
      </c>
      <c r="I229">
        <f t="shared" si="97"/>
        <v>0</v>
      </c>
      <c r="J229">
        <f t="shared" si="97"/>
        <v>0</v>
      </c>
      <c r="K229">
        <f t="shared" si="97"/>
        <v>0</v>
      </c>
      <c r="L229">
        <f t="shared" si="97"/>
        <v>0</v>
      </c>
      <c r="M229">
        <f t="shared" si="97"/>
        <v>0</v>
      </c>
      <c r="N229">
        <f t="shared" si="97"/>
        <v>0</v>
      </c>
      <c r="O229">
        <f t="shared" si="97"/>
        <v>0</v>
      </c>
      <c r="P229">
        <f t="shared" si="97"/>
        <v>0</v>
      </c>
      <c r="Q229">
        <f t="shared" si="97"/>
        <v>0</v>
      </c>
      <c r="R229">
        <f t="shared" si="97"/>
        <v>0</v>
      </c>
      <c r="S229">
        <f t="shared" si="94"/>
        <v>0</v>
      </c>
      <c r="T229">
        <f t="shared" si="94"/>
        <v>0</v>
      </c>
      <c r="U229">
        <f t="shared" si="94"/>
        <v>0</v>
      </c>
      <c r="V229">
        <f t="shared" si="94"/>
        <v>0</v>
      </c>
      <c r="W229">
        <f t="shared" si="94"/>
        <v>0</v>
      </c>
      <c r="X229">
        <f t="shared" si="94"/>
        <v>0</v>
      </c>
      <c r="Y229">
        <f t="shared" si="94"/>
        <v>0</v>
      </c>
      <c r="Z229">
        <f t="shared" si="94"/>
        <v>0</v>
      </c>
      <c r="AA229">
        <f t="shared" si="94"/>
        <v>0</v>
      </c>
      <c r="AB229">
        <f t="shared" si="94"/>
        <v>0</v>
      </c>
      <c r="AC229">
        <f t="shared" si="94"/>
        <v>0</v>
      </c>
      <c r="AD229">
        <f t="shared" si="94"/>
        <v>0</v>
      </c>
      <c r="AE229">
        <f t="shared" si="94"/>
        <v>0</v>
      </c>
      <c r="AF229">
        <f t="shared" si="94"/>
        <v>0</v>
      </c>
      <c r="AG229">
        <f t="shared" si="94"/>
        <v>0</v>
      </c>
      <c r="AH229">
        <f t="shared" si="95"/>
        <v>0</v>
      </c>
      <c r="AI229">
        <f t="shared" si="95"/>
        <v>0</v>
      </c>
      <c r="AJ229">
        <f t="shared" si="95"/>
        <v>0</v>
      </c>
      <c r="AK229">
        <f t="shared" si="95"/>
        <v>0</v>
      </c>
      <c r="AL229">
        <f t="shared" si="95"/>
        <v>0</v>
      </c>
      <c r="AM229">
        <f t="shared" si="95"/>
        <v>0</v>
      </c>
      <c r="AN229">
        <f t="shared" si="95"/>
        <v>0</v>
      </c>
      <c r="AO229">
        <f t="shared" si="95"/>
        <v>0</v>
      </c>
      <c r="AP229">
        <f t="shared" si="95"/>
        <v>0</v>
      </c>
      <c r="AQ229">
        <f t="shared" si="95"/>
        <v>0</v>
      </c>
      <c r="AR229">
        <f t="shared" si="95"/>
        <v>0</v>
      </c>
      <c r="AS229">
        <f t="shared" si="95"/>
        <v>0</v>
      </c>
      <c r="AT229">
        <f t="shared" si="95"/>
        <v>0</v>
      </c>
      <c r="AU229">
        <f t="shared" si="95"/>
        <v>0</v>
      </c>
      <c r="AV229">
        <f t="shared" si="95"/>
        <v>0</v>
      </c>
      <c r="AW229">
        <f t="shared" si="95"/>
        <v>0</v>
      </c>
      <c r="AX229">
        <f t="shared" si="93"/>
        <v>0</v>
      </c>
      <c r="AY229">
        <f t="shared" si="93"/>
        <v>0</v>
      </c>
      <c r="AZ229">
        <f t="shared" si="93"/>
        <v>0</v>
      </c>
      <c r="BA229">
        <f t="shared" si="93"/>
        <v>0</v>
      </c>
      <c r="BB229">
        <f t="shared" si="93"/>
        <v>0</v>
      </c>
      <c r="BC229">
        <f t="shared" si="93"/>
        <v>0</v>
      </c>
      <c r="BD229">
        <f t="shared" si="93"/>
        <v>0</v>
      </c>
      <c r="BE229">
        <f t="shared" si="93"/>
        <v>0</v>
      </c>
      <c r="BF229">
        <f t="shared" si="93"/>
        <v>0</v>
      </c>
      <c r="BG229">
        <f t="shared" si="93"/>
        <v>0</v>
      </c>
      <c r="BH229">
        <f t="shared" si="93"/>
        <v>0</v>
      </c>
      <c r="BI229">
        <f t="shared" si="93"/>
        <v>0</v>
      </c>
      <c r="BJ229">
        <f t="shared" si="93"/>
        <v>0</v>
      </c>
      <c r="BK229">
        <f t="shared" si="93"/>
        <v>0</v>
      </c>
      <c r="BL229">
        <f t="shared" si="93"/>
        <v>0</v>
      </c>
      <c r="BM229">
        <f t="shared" si="92"/>
        <v>0</v>
      </c>
      <c r="BN229">
        <f t="shared" si="92"/>
        <v>0</v>
      </c>
      <c r="BO229">
        <f t="shared" si="92"/>
        <v>0</v>
      </c>
      <c r="BP229">
        <f t="shared" si="96"/>
        <v>0</v>
      </c>
      <c r="BQ229">
        <f t="shared" si="96"/>
        <v>0</v>
      </c>
      <c r="BR229">
        <f t="shared" si="96"/>
        <v>0</v>
      </c>
      <c r="BS229">
        <f t="shared" si="96"/>
        <v>0</v>
      </c>
      <c r="BT229">
        <f t="shared" si="96"/>
        <v>0</v>
      </c>
      <c r="BU229">
        <f t="shared" si="85"/>
        <v>0</v>
      </c>
      <c r="BV229" t="str">
        <f t="shared" si="86"/>
        <v>NO</v>
      </c>
    </row>
    <row r="230" spans="1:74">
      <c r="A230" t="s">
        <v>7490</v>
      </c>
      <c r="B230" t="s">
        <v>7491</v>
      </c>
      <c r="C230">
        <f t="shared" si="97"/>
        <v>0</v>
      </c>
      <c r="D230">
        <f t="shared" si="97"/>
        <v>0</v>
      </c>
      <c r="E230">
        <f t="shared" si="97"/>
        <v>0</v>
      </c>
      <c r="F230">
        <f t="shared" si="97"/>
        <v>0</v>
      </c>
      <c r="G230">
        <f t="shared" si="97"/>
        <v>0</v>
      </c>
      <c r="H230">
        <f t="shared" si="97"/>
        <v>0</v>
      </c>
      <c r="I230">
        <f t="shared" si="97"/>
        <v>0</v>
      </c>
      <c r="J230">
        <f t="shared" si="97"/>
        <v>0</v>
      </c>
      <c r="K230">
        <f t="shared" si="97"/>
        <v>0</v>
      </c>
      <c r="L230">
        <f t="shared" si="97"/>
        <v>0</v>
      </c>
      <c r="M230">
        <f t="shared" si="97"/>
        <v>0</v>
      </c>
      <c r="N230">
        <f t="shared" si="97"/>
        <v>0</v>
      </c>
      <c r="O230">
        <f t="shared" si="97"/>
        <v>0</v>
      </c>
      <c r="P230">
        <f t="shared" si="97"/>
        <v>0</v>
      </c>
      <c r="Q230">
        <f t="shared" si="97"/>
        <v>0</v>
      </c>
      <c r="R230">
        <f t="shared" si="97"/>
        <v>0</v>
      </c>
      <c r="S230">
        <f t="shared" si="94"/>
        <v>0</v>
      </c>
      <c r="T230">
        <f t="shared" si="94"/>
        <v>0</v>
      </c>
      <c r="U230">
        <f t="shared" si="94"/>
        <v>0</v>
      </c>
      <c r="V230">
        <f t="shared" si="94"/>
        <v>0</v>
      </c>
      <c r="W230">
        <f t="shared" si="94"/>
        <v>0</v>
      </c>
      <c r="X230">
        <f t="shared" si="94"/>
        <v>0</v>
      </c>
      <c r="Y230">
        <f t="shared" si="94"/>
        <v>0</v>
      </c>
      <c r="Z230">
        <f t="shared" si="94"/>
        <v>0</v>
      </c>
      <c r="AA230">
        <f t="shared" si="94"/>
        <v>0</v>
      </c>
      <c r="AB230">
        <f t="shared" si="94"/>
        <v>0</v>
      </c>
      <c r="AC230">
        <f t="shared" si="94"/>
        <v>0</v>
      </c>
      <c r="AD230">
        <f t="shared" si="94"/>
        <v>0</v>
      </c>
      <c r="AE230">
        <f t="shared" si="94"/>
        <v>0</v>
      </c>
      <c r="AF230">
        <f t="shared" si="94"/>
        <v>0</v>
      </c>
      <c r="AG230">
        <f t="shared" si="94"/>
        <v>0</v>
      </c>
      <c r="AH230">
        <f t="shared" si="95"/>
        <v>0</v>
      </c>
      <c r="AI230">
        <f t="shared" si="95"/>
        <v>0</v>
      </c>
      <c r="AJ230">
        <f t="shared" si="95"/>
        <v>0</v>
      </c>
      <c r="AK230">
        <f t="shared" si="95"/>
        <v>0</v>
      </c>
      <c r="AL230">
        <f t="shared" si="95"/>
        <v>0</v>
      </c>
      <c r="AM230">
        <f t="shared" si="95"/>
        <v>0</v>
      </c>
      <c r="AN230">
        <f t="shared" si="95"/>
        <v>0</v>
      </c>
      <c r="AO230">
        <f t="shared" si="95"/>
        <v>0</v>
      </c>
      <c r="AP230">
        <f t="shared" si="95"/>
        <v>0</v>
      </c>
      <c r="AQ230">
        <f t="shared" si="95"/>
        <v>0</v>
      </c>
      <c r="AR230">
        <f t="shared" si="95"/>
        <v>0</v>
      </c>
      <c r="AS230">
        <f t="shared" si="95"/>
        <v>0</v>
      </c>
      <c r="AT230">
        <f t="shared" si="95"/>
        <v>0</v>
      </c>
      <c r="AU230">
        <f t="shared" si="95"/>
        <v>0</v>
      </c>
      <c r="AV230">
        <f t="shared" si="95"/>
        <v>0</v>
      </c>
      <c r="AW230">
        <f t="shared" si="95"/>
        <v>0</v>
      </c>
      <c r="AX230">
        <f t="shared" si="93"/>
        <v>0</v>
      </c>
      <c r="AY230">
        <f t="shared" si="93"/>
        <v>0</v>
      </c>
      <c r="AZ230">
        <f t="shared" si="93"/>
        <v>0</v>
      </c>
      <c r="BA230">
        <f t="shared" si="93"/>
        <v>0</v>
      </c>
      <c r="BB230">
        <f t="shared" si="93"/>
        <v>0</v>
      </c>
      <c r="BC230">
        <f t="shared" si="93"/>
        <v>0</v>
      </c>
      <c r="BD230">
        <f t="shared" si="93"/>
        <v>0</v>
      </c>
      <c r="BE230">
        <f t="shared" si="93"/>
        <v>0</v>
      </c>
      <c r="BF230">
        <f t="shared" si="93"/>
        <v>0</v>
      </c>
      <c r="BG230">
        <f t="shared" si="93"/>
        <v>0</v>
      </c>
      <c r="BH230">
        <f t="shared" si="93"/>
        <v>0</v>
      </c>
      <c r="BI230">
        <f t="shared" si="93"/>
        <v>0</v>
      </c>
      <c r="BJ230">
        <f t="shared" si="93"/>
        <v>0</v>
      </c>
      <c r="BK230">
        <f t="shared" si="93"/>
        <v>0</v>
      </c>
      <c r="BL230">
        <f t="shared" si="93"/>
        <v>0</v>
      </c>
      <c r="BM230">
        <f t="shared" si="92"/>
        <v>0</v>
      </c>
      <c r="BN230">
        <f t="shared" si="92"/>
        <v>0</v>
      </c>
      <c r="BO230">
        <f t="shared" si="92"/>
        <v>0</v>
      </c>
      <c r="BP230">
        <f t="shared" si="96"/>
        <v>0</v>
      </c>
      <c r="BQ230">
        <f t="shared" si="96"/>
        <v>0</v>
      </c>
      <c r="BR230">
        <f t="shared" si="96"/>
        <v>0</v>
      </c>
      <c r="BS230">
        <f t="shared" si="96"/>
        <v>0</v>
      </c>
      <c r="BT230">
        <f t="shared" si="96"/>
        <v>0</v>
      </c>
      <c r="BU230">
        <f t="shared" si="85"/>
        <v>0</v>
      </c>
      <c r="BV230" t="str">
        <f t="shared" si="86"/>
        <v>NO</v>
      </c>
    </row>
    <row r="231" spans="1:74">
      <c r="A231" t="s">
        <v>7492</v>
      </c>
      <c r="B231" t="s">
        <v>7493</v>
      </c>
      <c r="C231">
        <f t="shared" si="97"/>
        <v>0</v>
      </c>
      <c r="D231">
        <f t="shared" si="97"/>
        <v>0</v>
      </c>
      <c r="E231">
        <f t="shared" si="97"/>
        <v>0</v>
      </c>
      <c r="F231">
        <f t="shared" si="97"/>
        <v>0</v>
      </c>
      <c r="G231">
        <f t="shared" si="97"/>
        <v>0</v>
      </c>
      <c r="H231">
        <f t="shared" si="97"/>
        <v>0</v>
      </c>
      <c r="I231">
        <f t="shared" si="97"/>
        <v>0</v>
      </c>
      <c r="J231">
        <f t="shared" si="97"/>
        <v>0</v>
      </c>
      <c r="K231">
        <f t="shared" si="97"/>
        <v>0</v>
      </c>
      <c r="L231">
        <f t="shared" si="97"/>
        <v>0</v>
      </c>
      <c r="M231">
        <f t="shared" si="97"/>
        <v>0</v>
      </c>
      <c r="N231">
        <f t="shared" si="97"/>
        <v>0</v>
      </c>
      <c r="O231">
        <f t="shared" si="97"/>
        <v>0</v>
      </c>
      <c r="P231">
        <f t="shared" si="97"/>
        <v>0</v>
      </c>
      <c r="Q231">
        <f t="shared" si="97"/>
        <v>0</v>
      </c>
      <c r="R231">
        <f t="shared" si="97"/>
        <v>0</v>
      </c>
      <c r="S231">
        <f t="shared" si="94"/>
        <v>0</v>
      </c>
      <c r="T231">
        <f t="shared" si="94"/>
        <v>0</v>
      </c>
      <c r="U231">
        <f t="shared" si="94"/>
        <v>0</v>
      </c>
      <c r="V231">
        <f t="shared" si="94"/>
        <v>0</v>
      </c>
      <c r="W231">
        <f t="shared" si="94"/>
        <v>0</v>
      </c>
      <c r="X231">
        <f t="shared" si="94"/>
        <v>0</v>
      </c>
      <c r="Y231">
        <f t="shared" si="94"/>
        <v>0</v>
      </c>
      <c r="Z231">
        <f t="shared" si="94"/>
        <v>0</v>
      </c>
      <c r="AA231">
        <f t="shared" si="94"/>
        <v>0</v>
      </c>
      <c r="AB231">
        <f t="shared" si="94"/>
        <v>0</v>
      </c>
      <c r="AC231">
        <f t="shared" si="94"/>
        <v>0</v>
      </c>
      <c r="AD231">
        <f t="shared" si="94"/>
        <v>0</v>
      </c>
      <c r="AE231">
        <f t="shared" si="94"/>
        <v>0</v>
      </c>
      <c r="AF231">
        <f t="shared" si="94"/>
        <v>0</v>
      </c>
      <c r="AG231">
        <f t="shared" si="94"/>
        <v>0</v>
      </c>
      <c r="AH231">
        <f t="shared" si="95"/>
        <v>0</v>
      </c>
      <c r="AI231">
        <f t="shared" si="95"/>
        <v>0</v>
      </c>
      <c r="AJ231">
        <f t="shared" si="95"/>
        <v>0</v>
      </c>
      <c r="AK231">
        <f t="shared" si="95"/>
        <v>0</v>
      </c>
      <c r="AL231">
        <f t="shared" si="95"/>
        <v>0</v>
      </c>
      <c r="AM231">
        <f t="shared" si="95"/>
        <v>0</v>
      </c>
      <c r="AN231">
        <f t="shared" si="95"/>
        <v>0</v>
      </c>
      <c r="AO231">
        <f t="shared" si="95"/>
        <v>0</v>
      </c>
      <c r="AP231">
        <f t="shared" si="95"/>
        <v>0</v>
      </c>
      <c r="AQ231">
        <f t="shared" si="95"/>
        <v>0</v>
      </c>
      <c r="AR231">
        <f t="shared" si="95"/>
        <v>0</v>
      </c>
      <c r="AS231">
        <f t="shared" si="95"/>
        <v>0</v>
      </c>
      <c r="AT231">
        <f t="shared" si="95"/>
        <v>0</v>
      </c>
      <c r="AU231">
        <f t="shared" si="95"/>
        <v>0</v>
      </c>
      <c r="AV231">
        <f t="shared" si="95"/>
        <v>0</v>
      </c>
      <c r="AW231">
        <f t="shared" si="95"/>
        <v>0</v>
      </c>
      <c r="AX231">
        <f t="shared" si="93"/>
        <v>0</v>
      </c>
      <c r="AY231">
        <f t="shared" si="93"/>
        <v>0</v>
      </c>
      <c r="AZ231">
        <f t="shared" si="93"/>
        <v>0</v>
      </c>
      <c r="BA231">
        <f t="shared" si="93"/>
        <v>0</v>
      </c>
      <c r="BB231">
        <f t="shared" si="93"/>
        <v>0</v>
      </c>
      <c r="BC231">
        <f t="shared" si="93"/>
        <v>0</v>
      </c>
      <c r="BD231">
        <f t="shared" si="93"/>
        <v>0</v>
      </c>
      <c r="BE231">
        <f t="shared" si="93"/>
        <v>0</v>
      </c>
      <c r="BF231">
        <f t="shared" si="93"/>
        <v>0</v>
      </c>
      <c r="BG231">
        <f t="shared" si="93"/>
        <v>0</v>
      </c>
      <c r="BH231">
        <f t="shared" si="93"/>
        <v>0</v>
      </c>
      <c r="BI231">
        <f t="shared" si="93"/>
        <v>0</v>
      </c>
      <c r="BJ231">
        <f t="shared" si="93"/>
        <v>0</v>
      </c>
      <c r="BK231">
        <f t="shared" si="93"/>
        <v>0</v>
      </c>
      <c r="BL231">
        <f t="shared" si="93"/>
        <v>0</v>
      </c>
      <c r="BM231">
        <f t="shared" si="92"/>
        <v>0</v>
      </c>
      <c r="BN231">
        <f t="shared" si="92"/>
        <v>0</v>
      </c>
      <c r="BO231">
        <f t="shared" si="92"/>
        <v>0</v>
      </c>
      <c r="BP231">
        <f t="shared" si="96"/>
        <v>0</v>
      </c>
      <c r="BQ231">
        <f t="shared" si="96"/>
        <v>0</v>
      </c>
      <c r="BR231">
        <f t="shared" si="96"/>
        <v>0</v>
      </c>
      <c r="BS231">
        <f t="shared" si="96"/>
        <v>0</v>
      </c>
      <c r="BT231">
        <f t="shared" si="96"/>
        <v>0</v>
      </c>
      <c r="BU231">
        <f t="shared" si="85"/>
        <v>0</v>
      </c>
      <c r="BV231" t="str">
        <f t="shared" si="86"/>
        <v>NO</v>
      </c>
    </row>
    <row r="232" spans="1:74">
      <c r="A232" t="s">
        <v>7494</v>
      </c>
      <c r="B232" t="s">
        <v>7495</v>
      </c>
      <c r="C232">
        <f t="shared" si="97"/>
        <v>0</v>
      </c>
      <c r="D232">
        <f t="shared" si="97"/>
        <v>0</v>
      </c>
      <c r="E232">
        <f t="shared" si="97"/>
        <v>0</v>
      </c>
      <c r="F232">
        <f t="shared" si="97"/>
        <v>0</v>
      </c>
      <c r="G232">
        <f t="shared" si="97"/>
        <v>0</v>
      </c>
      <c r="H232">
        <f t="shared" si="97"/>
        <v>0</v>
      </c>
      <c r="I232">
        <f t="shared" si="97"/>
        <v>0</v>
      </c>
      <c r="J232">
        <f t="shared" si="97"/>
        <v>0</v>
      </c>
      <c r="K232">
        <f t="shared" si="97"/>
        <v>0</v>
      </c>
      <c r="L232">
        <f t="shared" si="97"/>
        <v>0</v>
      </c>
      <c r="M232">
        <f t="shared" si="97"/>
        <v>0</v>
      </c>
      <c r="N232">
        <f t="shared" si="97"/>
        <v>0</v>
      </c>
      <c r="O232">
        <f t="shared" si="97"/>
        <v>0</v>
      </c>
      <c r="P232">
        <f t="shared" si="97"/>
        <v>0</v>
      </c>
      <c r="Q232">
        <f t="shared" si="97"/>
        <v>0</v>
      </c>
      <c r="R232">
        <f t="shared" si="97"/>
        <v>0</v>
      </c>
      <c r="S232">
        <f t="shared" si="94"/>
        <v>0</v>
      </c>
      <c r="T232">
        <f t="shared" si="94"/>
        <v>0</v>
      </c>
      <c r="U232">
        <f t="shared" si="94"/>
        <v>0</v>
      </c>
      <c r="V232">
        <f t="shared" si="94"/>
        <v>0</v>
      </c>
      <c r="W232">
        <f t="shared" si="94"/>
        <v>0</v>
      </c>
      <c r="X232">
        <f t="shared" si="94"/>
        <v>0</v>
      </c>
      <c r="Y232">
        <f t="shared" si="94"/>
        <v>0</v>
      </c>
      <c r="Z232">
        <f t="shared" si="94"/>
        <v>0</v>
      </c>
      <c r="AA232">
        <f t="shared" si="94"/>
        <v>0</v>
      </c>
      <c r="AB232">
        <f t="shared" si="94"/>
        <v>0</v>
      </c>
      <c r="AC232">
        <f t="shared" si="94"/>
        <v>0</v>
      </c>
      <c r="AD232">
        <f t="shared" si="94"/>
        <v>0</v>
      </c>
      <c r="AE232">
        <f t="shared" si="94"/>
        <v>0</v>
      </c>
      <c r="AF232">
        <f t="shared" si="94"/>
        <v>0</v>
      </c>
      <c r="AG232">
        <f t="shared" si="94"/>
        <v>0</v>
      </c>
      <c r="AH232">
        <f t="shared" si="95"/>
        <v>0</v>
      </c>
      <c r="AI232">
        <f t="shared" si="95"/>
        <v>0</v>
      </c>
      <c r="AJ232">
        <f t="shared" si="95"/>
        <v>0</v>
      </c>
      <c r="AK232">
        <f t="shared" si="95"/>
        <v>0</v>
      </c>
      <c r="AL232">
        <f t="shared" si="95"/>
        <v>0</v>
      </c>
      <c r="AM232">
        <f t="shared" si="95"/>
        <v>0</v>
      </c>
      <c r="AN232">
        <f t="shared" si="95"/>
        <v>0</v>
      </c>
      <c r="AO232">
        <f t="shared" si="95"/>
        <v>0</v>
      </c>
      <c r="AP232">
        <f t="shared" si="95"/>
        <v>0</v>
      </c>
      <c r="AQ232">
        <f t="shared" si="95"/>
        <v>0</v>
      </c>
      <c r="AR232">
        <f t="shared" si="95"/>
        <v>0</v>
      </c>
      <c r="AS232">
        <f t="shared" si="95"/>
        <v>0</v>
      </c>
      <c r="AT232">
        <f t="shared" si="95"/>
        <v>0</v>
      </c>
      <c r="AU232">
        <f t="shared" si="95"/>
        <v>0</v>
      </c>
      <c r="AV232">
        <f t="shared" si="95"/>
        <v>0</v>
      </c>
      <c r="AW232">
        <f t="shared" si="95"/>
        <v>0</v>
      </c>
      <c r="AX232">
        <f t="shared" si="93"/>
        <v>0</v>
      </c>
      <c r="AY232">
        <f t="shared" si="93"/>
        <v>0</v>
      </c>
      <c r="AZ232">
        <f t="shared" si="93"/>
        <v>0</v>
      </c>
      <c r="BA232">
        <f t="shared" si="93"/>
        <v>0</v>
      </c>
      <c r="BB232">
        <f t="shared" si="93"/>
        <v>0</v>
      </c>
      <c r="BC232">
        <f t="shared" si="93"/>
        <v>0</v>
      </c>
      <c r="BD232">
        <f t="shared" si="93"/>
        <v>0</v>
      </c>
      <c r="BE232">
        <f t="shared" si="93"/>
        <v>0</v>
      </c>
      <c r="BF232">
        <f t="shared" si="93"/>
        <v>0</v>
      </c>
      <c r="BG232">
        <f t="shared" si="93"/>
        <v>0</v>
      </c>
      <c r="BH232">
        <f t="shared" si="93"/>
        <v>0</v>
      </c>
      <c r="BI232">
        <f t="shared" si="93"/>
        <v>0</v>
      </c>
      <c r="BJ232">
        <f t="shared" si="93"/>
        <v>0</v>
      </c>
      <c r="BK232">
        <f t="shared" si="93"/>
        <v>0</v>
      </c>
      <c r="BL232">
        <f t="shared" si="93"/>
        <v>0</v>
      </c>
      <c r="BM232">
        <f t="shared" si="92"/>
        <v>0</v>
      </c>
      <c r="BN232">
        <f t="shared" si="92"/>
        <v>0</v>
      </c>
      <c r="BO232">
        <f t="shared" si="92"/>
        <v>0</v>
      </c>
      <c r="BP232">
        <f t="shared" si="96"/>
        <v>0</v>
      </c>
      <c r="BQ232">
        <f t="shared" si="96"/>
        <v>0</v>
      </c>
      <c r="BR232">
        <f t="shared" si="96"/>
        <v>0</v>
      </c>
      <c r="BS232">
        <f t="shared" si="96"/>
        <v>0</v>
      </c>
      <c r="BT232">
        <f t="shared" si="96"/>
        <v>0</v>
      </c>
      <c r="BU232">
        <f t="shared" si="85"/>
        <v>0</v>
      </c>
      <c r="BV232" t="str">
        <f t="shared" si="86"/>
        <v>NO</v>
      </c>
    </row>
    <row r="233" spans="1:74">
      <c r="A233" t="s">
        <v>7496</v>
      </c>
      <c r="B233" t="s">
        <v>7497</v>
      </c>
      <c r="C233">
        <f t="shared" si="97"/>
        <v>0</v>
      </c>
      <c r="D233">
        <f t="shared" si="97"/>
        <v>0</v>
      </c>
      <c r="E233">
        <f t="shared" si="97"/>
        <v>0</v>
      </c>
      <c r="F233">
        <f t="shared" si="97"/>
        <v>0</v>
      </c>
      <c r="G233">
        <f t="shared" si="97"/>
        <v>0</v>
      </c>
      <c r="H233">
        <f t="shared" si="97"/>
        <v>0</v>
      </c>
      <c r="I233">
        <f t="shared" si="97"/>
        <v>0</v>
      </c>
      <c r="J233">
        <f t="shared" si="97"/>
        <v>0</v>
      </c>
      <c r="K233">
        <f t="shared" si="97"/>
        <v>0</v>
      </c>
      <c r="L233">
        <f t="shared" si="97"/>
        <v>0</v>
      </c>
      <c r="M233">
        <f t="shared" si="97"/>
        <v>0</v>
      </c>
      <c r="N233">
        <f t="shared" si="97"/>
        <v>0</v>
      </c>
      <c r="O233">
        <f t="shared" si="97"/>
        <v>0</v>
      </c>
      <c r="P233">
        <f t="shared" si="97"/>
        <v>0</v>
      </c>
      <c r="Q233">
        <f t="shared" si="97"/>
        <v>0</v>
      </c>
      <c r="R233">
        <f t="shared" si="97"/>
        <v>0</v>
      </c>
      <c r="S233">
        <f t="shared" si="94"/>
        <v>0</v>
      </c>
      <c r="T233">
        <f t="shared" si="94"/>
        <v>0</v>
      </c>
      <c r="U233">
        <f t="shared" si="94"/>
        <v>0</v>
      </c>
      <c r="V233">
        <f t="shared" si="94"/>
        <v>0</v>
      </c>
      <c r="W233">
        <f t="shared" si="94"/>
        <v>0</v>
      </c>
      <c r="X233">
        <f t="shared" si="94"/>
        <v>0</v>
      </c>
      <c r="Y233">
        <f t="shared" si="94"/>
        <v>0</v>
      </c>
      <c r="Z233">
        <f t="shared" si="94"/>
        <v>0</v>
      </c>
      <c r="AA233">
        <f t="shared" si="94"/>
        <v>0</v>
      </c>
      <c r="AB233">
        <f t="shared" si="94"/>
        <v>0</v>
      </c>
      <c r="AC233">
        <f t="shared" si="94"/>
        <v>0</v>
      </c>
      <c r="AD233">
        <f t="shared" si="94"/>
        <v>0</v>
      </c>
      <c r="AE233">
        <f t="shared" si="94"/>
        <v>0</v>
      </c>
      <c r="AF233">
        <f t="shared" si="94"/>
        <v>0</v>
      </c>
      <c r="AG233">
        <f t="shared" si="94"/>
        <v>0</v>
      </c>
      <c r="AH233">
        <f t="shared" si="95"/>
        <v>0</v>
      </c>
      <c r="AI233">
        <f t="shared" si="95"/>
        <v>0</v>
      </c>
      <c r="AJ233">
        <f t="shared" si="95"/>
        <v>0</v>
      </c>
      <c r="AK233">
        <f t="shared" si="95"/>
        <v>0</v>
      </c>
      <c r="AL233">
        <f t="shared" si="95"/>
        <v>0</v>
      </c>
      <c r="AM233">
        <f t="shared" si="95"/>
        <v>0</v>
      </c>
      <c r="AN233">
        <f t="shared" si="95"/>
        <v>0</v>
      </c>
      <c r="AO233">
        <f t="shared" si="95"/>
        <v>0</v>
      </c>
      <c r="AP233">
        <f t="shared" si="95"/>
        <v>0</v>
      </c>
      <c r="AQ233">
        <f t="shared" si="95"/>
        <v>0</v>
      </c>
      <c r="AR233">
        <f t="shared" si="95"/>
        <v>0</v>
      </c>
      <c r="AS233">
        <f t="shared" si="95"/>
        <v>0</v>
      </c>
      <c r="AT233">
        <f t="shared" si="95"/>
        <v>0</v>
      </c>
      <c r="AU233">
        <f t="shared" si="95"/>
        <v>0</v>
      </c>
      <c r="AV233">
        <f t="shared" si="95"/>
        <v>0</v>
      </c>
      <c r="AW233">
        <f t="shared" si="95"/>
        <v>0</v>
      </c>
      <c r="AX233">
        <f t="shared" si="93"/>
        <v>0</v>
      </c>
      <c r="AY233">
        <f t="shared" si="93"/>
        <v>0</v>
      </c>
      <c r="AZ233">
        <f t="shared" si="93"/>
        <v>0</v>
      </c>
      <c r="BA233">
        <f t="shared" si="93"/>
        <v>0</v>
      </c>
      <c r="BB233">
        <f t="shared" si="93"/>
        <v>0</v>
      </c>
      <c r="BC233">
        <f t="shared" si="93"/>
        <v>0</v>
      </c>
      <c r="BD233">
        <f t="shared" si="93"/>
        <v>0</v>
      </c>
      <c r="BE233">
        <f t="shared" si="93"/>
        <v>0</v>
      </c>
      <c r="BF233">
        <f t="shared" si="93"/>
        <v>0</v>
      </c>
      <c r="BG233">
        <f t="shared" si="93"/>
        <v>0</v>
      </c>
      <c r="BH233">
        <f t="shared" si="93"/>
        <v>0</v>
      </c>
      <c r="BI233">
        <f t="shared" si="93"/>
        <v>0</v>
      </c>
      <c r="BJ233">
        <f t="shared" si="93"/>
        <v>0</v>
      </c>
      <c r="BK233">
        <f t="shared" si="93"/>
        <v>0</v>
      </c>
      <c r="BL233">
        <f t="shared" si="93"/>
        <v>0</v>
      </c>
      <c r="BM233">
        <f t="shared" si="92"/>
        <v>0</v>
      </c>
      <c r="BN233">
        <f t="shared" si="92"/>
        <v>0</v>
      </c>
      <c r="BO233">
        <f t="shared" si="92"/>
        <v>0</v>
      </c>
      <c r="BP233">
        <f t="shared" si="96"/>
        <v>0</v>
      </c>
      <c r="BQ233">
        <f t="shared" si="96"/>
        <v>0</v>
      </c>
      <c r="BR233">
        <f t="shared" si="96"/>
        <v>0</v>
      </c>
      <c r="BS233">
        <f t="shared" si="96"/>
        <v>0</v>
      </c>
      <c r="BT233">
        <f t="shared" si="96"/>
        <v>0</v>
      </c>
      <c r="BU233">
        <f t="shared" si="85"/>
        <v>0</v>
      </c>
      <c r="BV233" t="str">
        <f t="shared" si="86"/>
        <v>NO</v>
      </c>
    </row>
    <row r="234" spans="1:74">
      <c r="A234" t="s">
        <v>7498</v>
      </c>
      <c r="B234" t="s">
        <v>7499</v>
      </c>
      <c r="C234">
        <f t="shared" si="97"/>
        <v>0</v>
      </c>
      <c r="D234">
        <f t="shared" si="97"/>
        <v>0</v>
      </c>
      <c r="E234">
        <f t="shared" si="97"/>
        <v>0</v>
      </c>
      <c r="F234">
        <f t="shared" si="97"/>
        <v>0</v>
      </c>
      <c r="G234">
        <f t="shared" si="97"/>
        <v>0</v>
      </c>
      <c r="H234">
        <f t="shared" si="97"/>
        <v>0</v>
      </c>
      <c r="I234">
        <f t="shared" si="97"/>
        <v>0</v>
      </c>
      <c r="J234">
        <f t="shared" si="97"/>
        <v>0</v>
      </c>
      <c r="K234">
        <f t="shared" si="97"/>
        <v>0</v>
      </c>
      <c r="L234">
        <f t="shared" si="97"/>
        <v>0</v>
      </c>
      <c r="M234">
        <f t="shared" si="97"/>
        <v>0</v>
      </c>
      <c r="N234">
        <f t="shared" si="97"/>
        <v>0</v>
      </c>
      <c r="O234">
        <f t="shared" si="97"/>
        <v>0</v>
      </c>
      <c r="P234">
        <f t="shared" si="97"/>
        <v>0</v>
      </c>
      <c r="Q234">
        <f t="shared" si="97"/>
        <v>0</v>
      </c>
      <c r="R234">
        <f t="shared" si="97"/>
        <v>0</v>
      </c>
      <c r="S234">
        <f t="shared" si="94"/>
        <v>0</v>
      </c>
      <c r="T234">
        <f t="shared" si="94"/>
        <v>0</v>
      </c>
      <c r="U234">
        <f t="shared" si="94"/>
        <v>0</v>
      </c>
      <c r="V234">
        <f t="shared" si="94"/>
        <v>0</v>
      </c>
      <c r="W234">
        <f t="shared" si="94"/>
        <v>0</v>
      </c>
      <c r="X234">
        <f t="shared" si="94"/>
        <v>0</v>
      </c>
      <c r="Y234">
        <f t="shared" si="94"/>
        <v>0</v>
      </c>
      <c r="Z234">
        <f t="shared" si="94"/>
        <v>0</v>
      </c>
      <c r="AA234">
        <f t="shared" si="94"/>
        <v>0</v>
      </c>
      <c r="AB234">
        <f t="shared" si="94"/>
        <v>0</v>
      </c>
      <c r="AC234">
        <f t="shared" si="94"/>
        <v>0</v>
      </c>
      <c r="AD234">
        <f t="shared" si="94"/>
        <v>0</v>
      </c>
      <c r="AE234">
        <f t="shared" si="94"/>
        <v>0</v>
      </c>
      <c r="AF234">
        <f t="shared" si="94"/>
        <v>0</v>
      </c>
      <c r="AG234">
        <f t="shared" si="94"/>
        <v>0</v>
      </c>
      <c r="AH234">
        <f t="shared" si="95"/>
        <v>0</v>
      </c>
      <c r="AI234">
        <f t="shared" si="95"/>
        <v>0</v>
      </c>
      <c r="AJ234">
        <f t="shared" si="95"/>
        <v>0</v>
      </c>
      <c r="AK234">
        <f t="shared" si="95"/>
        <v>0</v>
      </c>
      <c r="AL234">
        <f t="shared" si="95"/>
        <v>0</v>
      </c>
      <c r="AM234">
        <f t="shared" si="95"/>
        <v>0</v>
      </c>
      <c r="AN234">
        <f t="shared" si="95"/>
        <v>0</v>
      </c>
      <c r="AO234">
        <f t="shared" si="95"/>
        <v>0</v>
      </c>
      <c r="AP234">
        <f t="shared" si="95"/>
        <v>0</v>
      </c>
      <c r="AQ234">
        <f t="shared" si="95"/>
        <v>0</v>
      </c>
      <c r="AR234">
        <f t="shared" si="95"/>
        <v>0</v>
      </c>
      <c r="AS234">
        <f t="shared" si="95"/>
        <v>0</v>
      </c>
      <c r="AT234">
        <f t="shared" si="95"/>
        <v>0</v>
      </c>
      <c r="AU234">
        <f t="shared" si="95"/>
        <v>0</v>
      </c>
      <c r="AV234">
        <f t="shared" si="95"/>
        <v>0</v>
      </c>
      <c r="AW234">
        <f t="shared" si="95"/>
        <v>0</v>
      </c>
      <c r="AX234">
        <f t="shared" si="93"/>
        <v>0</v>
      </c>
      <c r="AY234">
        <f t="shared" si="93"/>
        <v>0</v>
      </c>
      <c r="AZ234">
        <f t="shared" si="93"/>
        <v>0</v>
      </c>
      <c r="BA234">
        <f t="shared" si="93"/>
        <v>0</v>
      </c>
      <c r="BB234">
        <f t="shared" si="93"/>
        <v>0</v>
      </c>
      <c r="BC234">
        <f t="shared" si="93"/>
        <v>0</v>
      </c>
      <c r="BD234">
        <f t="shared" si="93"/>
        <v>0</v>
      </c>
      <c r="BE234">
        <f t="shared" si="93"/>
        <v>0</v>
      </c>
      <c r="BF234">
        <f t="shared" si="93"/>
        <v>0</v>
      </c>
      <c r="BG234">
        <f t="shared" si="93"/>
        <v>0</v>
      </c>
      <c r="BH234">
        <f t="shared" si="93"/>
        <v>0</v>
      </c>
      <c r="BI234">
        <f t="shared" si="93"/>
        <v>0</v>
      </c>
      <c r="BJ234">
        <f t="shared" si="93"/>
        <v>0</v>
      </c>
      <c r="BK234">
        <f t="shared" si="93"/>
        <v>0</v>
      </c>
      <c r="BL234">
        <f t="shared" si="93"/>
        <v>0</v>
      </c>
      <c r="BM234">
        <f t="shared" si="92"/>
        <v>0</v>
      </c>
      <c r="BN234">
        <f t="shared" si="92"/>
        <v>0</v>
      </c>
      <c r="BO234">
        <f t="shared" si="92"/>
        <v>0</v>
      </c>
      <c r="BP234">
        <f t="shared" si="96"/>
        <v>0</v>
      </c>
      <c r="BQ234">
        <f t="shared" si="96"/>
        <v>0</v>
      </c>
      <c r="BR234">
        <f t="shared" si="96"/>
        <v>0</v>
      </c>
      <c r="BS234">
        <f t="shared" si="96"/>
        <v>0</v>
      </c>
      <c r="BT234">
        <f t="shared" si="96"/>
        <v>0</v>
      </c>
      <c r="BU234">
        <f t="shared" si="85"/>
        <v>0</v>
      </c>
      <c r="BV234" t="str">
        <f t="shared" si="86"/>
        <v>NO</v>
      </c>
    </row>
    <row r="235" spans="1:74">
      <c r="A235" t="s">
        <v>7500</v>
      </c>
      <c r="B235" t="s">
        <v>7501</v>
      </c>
      <c r="C235">
        <f t="shared" si="97"/>
        <v>0</v>
      </c>
      <c r="D235">
        <f t="shared" si="97"/>
        <v>0</v>
      </c>
      <c r="E235">
        <f t="shared" si="97"/>
        <v>0</v>
      </c>
      <c r="F235">
        <f t="shared" si="97"/>
        <v>0</v>
      </c>
      <c r="G235">
        <f t="shared" si="97"/>
        <v>0</v>
      </c>
      <c r="H235">
        <f t="shared" si="97"/>
        <v>0</v>
      </c>
      <c r="I235">
        <f t="shared" si="97"/>
        <v>0</v>
      </c>
      <c r="J235">
        <f t="shared" si="97"/>
        <v>0</v>
      </c>
      <c r="K235">
        <f t="shared" si="97"/>
        <v>0</v>
      </c>
      <c r="L235">
        <f t="shared" si="97"/>
        <v>0</v>
      </c>
      <c r="M235">
        <f t="shared" si="97"/>
        <v>0</v>
      </c>
      <c r="N235">
        <f t="shared" si="97"/>
        <v>0</v>
      </c>
      <c r="O235">
        <f t="shared" si="97"/>
        <v>0</v>
      </c>
      <c r="P235">
        <f t="shared" si="97"/>
        <v>0</v>
      </c>
      <c r="Q235">
        <f t="shared" si="97"/>
        <v>0</v>
      </c>
      <c r="R235">
        <f t="shared" si="97"/>
        <v>0</v>
      </c>
      <c r="S235">
        <f t="shared" si="94"/>
        <v>0</v>
      </c>
      <c r="T235">
        <f t="shared" si="94"/>
        <v>0</v>
      </c>
      <c r="U235">
        <f t="shared" si="94"/>
        <v>0</v>
      </c>
      <c r="V235">
        <f t="shared" si="94"/>
        <v>0</v>
      </c>
      <c r="W235">
        <f t="shared" si="94"/>
        <v>0</v>
      </c>
      <c r="X235">
        <f t="shared" si="94"/>
        <v>0</v>
      </c>
      <c r="Y235">
        <f t="shared" si="94"/>
        <v>0</v>
      </c>
      <c r="Z235">
        <f t="shared" si="94"/>
        <v>0</v>
      </c>
      <c r="AA235">
        <f t="shared" si="94"/>
        <v>0</v>
      </c>
      <c r="AB235">
        <f t="shared" si="94"/>
        <v>0</v>
      </c>
      <c r="AC235">
        <f t="shared" si="94"/>
        <v>0</v>
      </c>
      <c r="AD235">
        <f t="shared" si="94"/>
        <v>0</v>
      </c>
      <c r="AE235">
        <f t="shared" si="94"/>
        <v>0</v>
      </c>
      <c r="AF235">
        <f t="shared" si="94"/>
        <v>0</v>
      </c>
      <c r="AG235">
        <f t="shared" si="94"/>
        <v>0</v>
      </c>
      <c r="AH235">
        <f t="shared" si="95"/>
        <v>0</v>
      </c>
      <c r="AI235">
        <f t="shared" si="95"/>
        <v>0</v>
      </c>
      <c r="AJ235">
        <f t="shared" si="95"/>
        <v>0</v>
      </c>
      <c r="AK235">
        <f t="shared" si="95"/>
        <v>0</v>
      </c>
      <c r="AL235">
        <f t="shared" si="95"/>
        <v>0</v>
      </c>
      <c r="AM235">
        <f t="shared" si="95"/>
        <v>0</v>
      </c>
      <c r="AN235">
        <f t="shared" si="95"/>
        <v>0</v>
      </c>
      <c r="AO235">
        <f t="shared" si="95"/>
        <v>0</v>
      </c>
      <c r="AP235">
        <f t="shared" si="95"/>
        <v>0</v>
      </c>
      <c r="AQ235">
        <f t="shared" si="95"/>
        <v>0</v>
      </c>
      <c r="AR235">
        <f t="shared" si="95"/>
        <v>0</v>
      </c>
      <c r="AS235">
        <f t="shared" si="95"/>
        <v>0</v>
      </c>
      <c r="AT235">
        <f t="shared" si="95"/>
        <v>0</v>
      </c>
      <c r="AU235">
        <f t="shared" si="95"/>
        <v>0</v>
      </c>
      <c r="AV235">
        <f t="shared" si="95"/>
        <v>0</v>
      </c>
      <c r="AW235">
        <f t="shared" si="95"/>
        <v>0</v>
      </c>
      <c r="AX235">
        <f t="shared" si="93"/>
        <v>0</v>
      </c>
      <c r="AY235">
        <f t="shared" si="93"/>
        <v>0</v>
      </c>
      <c r="AZ235">
        <f t="shared" si="93"/>
        <v>0</v>
      </c>
      <c r="BA235">
        <f t="shared" si="93"/>
        <v>0</v>
      </c>
      <c r="BB235">
        <f t="shared" si="93"/>
        <v>0</v>
      </c>
      <c r="BC235">
        <f t="shared" si="93"/>
        <v>0</v>
      </c>
      <c r="BD235">
        <f t="shared" si="93"/>
        <v>0</v>
      </c>
      <c r="BE235">
        <f t="shared" si="93"/>
        <v>0</v>
      </c>
      <c r="BF235">
        <f t="shared" si="93"/>
        <v>0</v>
      </c>
      <c r="BG235">
        <f t="shared" si="93"/>
        <v>0</v>
      </c>
      <c r="BH235">
        <f t="shared" si="93"/>
        <v>0</v>
      </c>
      <c r="BI235">
        <f t="shared" si="93"/>
        <v>0</v>
      </c>
      <c r="BJ235">
        <f t="shared" si="93"/>
        <v>0</v>
      </c>
      <c r="BK235">
        <f t="shared" si="93"/>
        <v>0</v>
      </c>
      <c r="BL235">
        <f t="shared" si="93"/>
        <v>0</v>
      </c>
      <c r="BM235">
        <f t="shared" si="92"/>
        <v>0</v>
      </c>
      <c r="BN235">
        <f t="shared" si="92"/>
        <v>0</v>
      </c>
      <c r="BO235">
        <f t="shared" si="92"/>
        <v>0</v>
      </c>
      <c r="BP235">
        <f t="shared" si="96"/>
        <v>0</v>
      </c>
      <c r="BQ235">
        <f t="shared" si="96"/>
        <v>0</v>
      </c>
      <c r="BR235">
        <f t="shared" si="96"/>
        <v>0</v>
      </c>
      <c r="BS235">
        <f t="shared" si="96"/>
        <v>0</v>
      </c>
      <c r="BT235">
        <f t="shared" si="96"/>
        <v>0</v>
      </c>
      <c r="BU235">
        <f t="shared" si="85"/>
        <v>0</v>
      </c>
      <c r="BV235" t="str">
        <f t="shared" si="86"/>
        <v>NO</v>
      </c>
    </row>
    <row r="236" spans="1:74">
      <c r="A236" t="s">
        <v>7502</v>
      </c>
      <c r="B236" t="s">
        <v>7503</v>
      </c>
      <c r="C236">
        <f t="shared" si="97"/>
        <v>0</v>
      </c>
      <c r="D236">
        <f t="shared" si="97"/>
        <v>0</v>
      </c>
      <c r="E236">
        <f t="shared" si="97"/>
        <v>0</v>
      </c>
      <c r="F236">
        <f t="shared" si="97"/>
        <v>0</v>
      </c>
      <c r="G236">
        <f t="shared" si="97"/>
        <v>0</v>
      </c>
      <c r="H236">
        <f t="shared" si="97"/>
        <v>0</v>
      </c>
      <c r="I236">
        <f t="shared" si="97"/>
        <v>0</v>
      </c>
      <c r="J236">
        <f t="shared" si="97"/>
        <v>0</v>
      </c>
      <c r="K236">
        <f t="shared" si="97"/>
        <v>0</v>
      </c>
      <c r="L236">
        <f t="shared" si="97"/>
        <v>0</v>
      </c>
      <c r="M236">
        <f t="shared" si="97"/>
        <v>0</v>
      </c>
      <c r="N236">
        <f t="shared" si="97"/>
        <v>0</v>
      </c>
      <c r="O236">
        <f t="shared" si="97"/>
        <v>0</v>
      </c>
      <c r="P236">
        <f t="shared" si="97"/>
        <v>0</v>
      </c>
      <c r="Q236">
        <f t="shared" si="97"/>
        <v>0</v>
      </c>
      <c r="R236">
        <f t="shared" si="97"/>
        <v>0</v>
      </c>
      <c r="S236">
        <f t="shared" si="94"/>
        <v>0</v>
      </c>
      <c r="T236">
        <f t="shared" si="94"/>
        <v>0</v>
      </c>
      <c r="U236">
        <f t="shared" si="94"/>
        <v>0</v>
      </c>
      <c r="V236">
        <f t="shared" si="94"/>
        <v>0</v>
      </c>
      <c r="W236">
        <f t="shared" si="94"/>
        <v>0</v>
      </c>
      <c r="X236">
        <f t="shared" si="94"/>
        <v>0</v>
      </c>
      <c r="Y236">
        <f t="shared" si="94"/>
        <v>0</v>
      </c>
      <c r="Z236">
        <f t="shared" si="94"/>
        <v>0</v>
      </c>
      <c r="AA236">
        <f t="shared" si="94"/>
        <v>0</v>
      </c>
      <c r="AB236">
        <f t="shared" si="94"/>
        <v>0</v>
      </c>
      <c r="AC236">
        <f t="shared" si="94"/>
        <v>0</v>
      </c>
      <c r="AD236">
        <f t="shared" si="94"/>
        <v>0</v>
      </c>
      <c r="AE236">
        <f t="shared" si="94"/>
        <v>0</v>
      </c>
      <c r="AF236">
        <f t="shared" si="94"/>
        <v>0</v>
      </c>
      <c r="AG236">
        <f t="shared" si="94"/>
        <v>0</v>
      </c>
      <c r="AH236">
        <f t="shared" si="95"/>
        <v>0</v>
      </c>
      <c r="AI236">
        <f t="shared" si="95"/>
        <v>0</v>
      </c>
      <c r="AJ236">
        <f t="shared" si="95"/>
        <v>0</v>
      </c>
      <c r="AK236">
        <f t="shared" si="95"/>
        <v>0</v>
      </c>
      <c r="AL236">
        <f t="shared" si="95"/>
        <v>0</v>
      </c>
      <c r="AM236">
        <f t="shared" si="95"/>
        <v>0</v>
      </c>
      <c r="AN236">
        <f t="shared" si="95"/>
        <v>0</v>
      </c>
      <c r="AO236">
        <f t="shared" si="95"/>
        <v>0</v>
      </c>
      <c r="AP236">
        <f t="shared" si="95"/>
        <v>0</v>
      </c>
      <c r="AQ236">
        <f t="shared" si="95"/>
        <v>0</v>
      </c>
      <c r="AR236">
        <f t="shared" si="95"/>
        <v>0</v>
      </c>
      <c r="AS236">
        <f t="shared" si="95"/>
        <v>0</v>
      </c>
      <c r="AT236">
        <f t="shared" si="95"/>
        <v>0</v>
      </c>
      <c r="AU236">
        <f t="shared" si="95"/>
        <v>0</v>
      </c>
      <c r="AV236">
        <f t="shared" si="95"/>
        <v>0</v>
      </c>
      <c r="AW236">
        <f t="shared" si="95"/>
        <v>0</v>
      </c>
      <c r="AX236">
        <f t="shared" si="93"/>
        <v>0</v>
      </c>
      <c r="AY236">
        <f t="shared" si="93"/>
        <v>0</v>
      </c>
      <c r="AZ236">
        <f t="shared" si="93"/>
        <v>0</v>
      </c>
      <c r="BA236">
        <f t="shared" si="93"/>
        <v>0</v>
      </c>
      <c r="BB236">
        <f t="shared" si="93"/>
        <v>0</v>
      </c>
      <c r="BC236">
        <f t="shared" si="93"/>
        <v>0</v>
      </c>
      <c r="BD236">
        <f t="shared" si="93"/>
        <v>0</v>
      </c>
      <c r="BE236">
        <f t="shared" si="93"/>
        <v>0</v>
      </c>
      <c r="BF236">
        <f t="shared" si="93"/>
        <v>0</v>
      </c>
      <c r="BG236">
        <f t="shared" si="93"/>
        <v>0</v>
      </c>
      <c r="BH236">
        <f t="shared" si="93"/>
        <v>0</v>
      </c>
      <c r="BI236">
        <f t="shared" si="93"/>
        <v>0</v>
      </c>
      <c r="BJ236">
        <f t="shared" si="93"/>
        <v>0</v>
      </c>
      <c r="BK236">
        <f t="shared" si="93"/>
        <v>0</v>
      </c>
      <c r="BL236">
        <f t="shared" si="93"/>
        <v>0</v>
      </c>
      <c r="BM236">
        <f t="shared" si="92"/>
        <v>0</v>
      </c>
      <c r="BN236">
        <f t="shared" si="92"/>
        <v>0</v>
      </c>
      <c r="BO236">
        <f t="shared" si="92"/>
        <v>0</v>
      </c>
      <c r="BP236">
        <f t="shared" si="96"/>
        <v>0</v>
      </c>
      <c r="BQ236">
        <f t="shared" si="96"/>
        <v>0</v>
      </c>
      <c r="BR236">
        <f t="shared" si="96"/>
        <v>0</v>
      </c>
      <c r="BS236">
        <f t="shared" si="96"/>
        <v>0</v>
      </c>
      <c r="BT236">
        <f t="shared" si="96"/>
        <v>0</v>
      </c>
      <c r="BU236">
        <f t="shared" si="85"/>
        <v>0</v>
      </c>
      <c r="BV236" t="str">
        <f t="shared" si="86"/>
        <v>NO</v>
      </c>
    </row>
    <row r="237" spans="1:74">
      <c r="A237" t="s">
        <v>7504</v>
      </c>
      <c r="B237" t="s">
        <v>7505</v>
      </c>
      <c r="C237">
        <f t="shared" si="97"/>
        <v>0</v>
      </c>
      <c r="D237">
        <f t="shared" si="97"/>
        <v>0</v>
      </c>
      <c r="E237">
        <f t="shared" si="97"/>
        <v>0</v>
      </c>
      <c r="F237">
        <f t="shared" si="97"/>
        <v>0</v>
      </c>
      <c r="G237">
        <f t="shared" si="97"/>
        <v>0</v>
      </c>
      <c r="H237">
        <f t="shared" si="97"/>
        <v>0</v>
      </c>
      <c r="I237">
        <f t="shared" si="97"/>
        <v>0</v>
      </c>
      <c r="J237">
        <f t="shared" si="97"/>
        <v>0</v>
      </c>
      <c r="K237">
        <f t="shared" si="97"/>
        <v>0</v>
      </c>
      <c r="L237">
        <f t="shared" si="97"/>
        <v>0</v>
      </c>
      <c r="M237">
        <f t="shared" si="97"/>
        <v>0</v>
      </c>
      <c r="N237">
        <f t="shared" si="97"/>
        <v>0</v>
      </c>
      <c r="O237">
        <f t="shared" si="97"/>
        <v>0</v>
      </c>
      <c r="P237">
        <f t="shared" si="97"/>
        <v>0</v>
      </c>
      <c r="Q237">
        <f t="shared" si="97"/>
        <v>0</v>
      </c>
      <c r="R237">
        <f t="shared" si="97"/>
        <v>0</v>
      </c>
      <c r="S237">
        <f t="shared" si="94"/>
        <v>0</v>
      </c>
      <c r="T237">
        <f t="shared" si="94"/>
        <v>0</v>
      </c>
      <c r="U237">
        <f t="shared" si="94"/>
        <v>0</v>
      </c>
      <c r="V237">
        <f t="shared" si="94"/>
        <v>0</v>
      </c>
      <c r="W237">
        <f t="shared" si="94"/>
        <v>0</v>
      </c>
      <c r="X237">
        <f t="shared" si="94"/>
        <v>0</v>
      </c>
      <c r="Y237">
        <f t="shared" si="94"/>
        <v>0</v>
      </c>
      <c r="Z237">
        <f t="shared" si="94"/>
        <v>0</v>
      </c>
      <c r="AA237">
        <f t="shared" si="94"/>
        <v>0</v>
      </c>
      <c r="AB237">
        <f t="shared" si="94"/>
        <v>0</v>
      </c>
      <c r="AC237">
        <f t="shared" si="94"/>
        <v>0</v>
      </c>
      <c r="AD237">
        <f t="shared" si="94"/>
        <v>0</v>
      </c>
      <c r="AE237">
        <f t="shared" si="94"/>
        <v>0</v>
      </c>
      <c r="AF237">
        <f t="shared" si="94"/>
        <v>0</v>
      </c>
      <c r="AG237">
        <f t="shared" si="94"/>
        <v>0</v>
      </c>
      <c r="AH237">
        <f t="shared" si="95"/>
        <v>0</v>
      </c>
      <c r="AI237">
        <f t="shared" si="95"/>
        <v>0</v>
      </c>
      <c r="AJ237">
        <f t="shared" si="95"/>
        <v>0</v>
      </c>
      <c r="AK237">
        <f t="shared" si="95"/>
        <v>0</v>
      </c>
      <c r="AL237">
        <f t="shared" si="95"/>
        <v>0</v>
      </c>
      <c r="AM237">
        <f t="shared" si="95"/>
        <v>0</v>
      </c>
      <c r="AN237">
        <f t="shared" si="95"/>
        <v>0</v>
      </c>
      <c r="AO237">
        <f t="shared" si="95"/>
        <v>0</v>
      </c>
      <c r="AP237">
        <f t="shared" si="95"/>
        <v>0</v>
      </c>
      <c r="AQ237">
        <f t="shared" si="95"/>
        <v>0</v>
      </c>
      <c r="AR237">
        <f t="shared" si="95"/>
        <v>0</v>
      </c>
      <c r="AS237">
        <f t="shared" si="95"/>
        <v>0</v>
      </c>
      <c r="AT237">
        <f t="shared" si="95"/>
        <v>0</v>
      </c>
      <c r="AU237">
        <f t="shared" si="95"/>
        <v>0</v>
      </c>
      <c r="AV237">
        <f t="shared" si="95"/>
        <v>0</v>
      </c>
      <c r="AW237">
        <f t="shared" si="95"/>
        <v>0</v>
      </c>
      <c r="AX237">
        <f t="shared" si="93"/>
        <v>0</v>
      </c>
      <c r="AY237">
        <f t="shared" si="93"/>
        <v>0</v>
      </c>
      <c r="AZ237">
        <f t="shared" si="93"/>
        <v>0</v>
      </c>
      <c r="BA237">
        <f t="shared" si="93"/>
        <v>0</v>
      </c>
      <c r="BB237">
        <f t="shared" si="93"/>
        <v>0</v>
      </c>
      <c r="BC237">
        <f t="shared" si="93"/>
        <v>0</v>
      </c>
      <c r="BD237">
        <f t="shared" si="93"/>
        <v>0</v>
      </c>
      <c r="BE237">
        <f t="shared" si="93"/>
        <v>0</v>
      </c>
      <c r="BF237">
        <f t="shared" si="93"/>
        <v>0</v>
      </c>
      <c r="BG237">
        <f t="shared" si="93"/>
        <v>0</v>
      </c>
      <c r="BH237">
        <f t="shared" si="93"/>
        <v>0</v>
      </c>
      <c r="BI237">
        <f t="shared" si="93"/>
        <v>0</v>
      </c>
      <c r="BJ237">
        <f t="shared" si="93"/>
        <v>0</v>
      </c>
      <c r="BK237">
        <f t="shared" si="93"/>
        <v>0</v>
      </c>
      <c r="BL237">
        <f t="shared" si="93"/>
        <v>0</v>
      </c>
      <c r="BM237">
        <f t="shared" si="92"/>
        <v>0</v>
      </c>
      <c r="BN237">
        <f t="shared" si="92"/>
        <v>0</v>
      </c>
      <c r="BO237">
        <f t="shared" si="92"/>
        <v>0</v>
      </c>
      <c r="BP237">
        <f t="shared" si="96"/>
        <v>0</v>
      </c>
      <c r="BQ237">
        <f t="shared" si="96"/>
        <v>0</v>
      </c>
      <c r="BR237">
        <f t="shared" si="96"/>
        <v>0</v>
      </c>
      <c r="BS237">
        <f t="shared" si="96"/>
        <v>0</v>
      </c>
      <c r="BT237">
        <f t="shared" si="96"/>
        <v>0</v>
      </c>
      <c r="BU237">
        <f t="shared" si="85"/>
        <v>0</v>
      </c>
      <c r="BV237" t="str">
        <f t="shared" si="86"/>
        <v>NO</v>
      </c>
    </row>
    <row r="238" spans="1:74">
      <c r="A238" t="s">
        <v>7506</v>
      </c>
      <c r="B238" t="s">
        <v>7507</v>
      </c>
      <c r="C238">
        <f t="shared" si="97"/>
        <v>0</v>
      </c>
      <c r="D238">
        <f t="shared" si="97"/>
        <v>0</v>
      </c>
      <c r="E238">
        <f t="shared" si="97"/>
        <v>0</v>
      </c>
      <c r="F238">
        <f t="shared" si="97"/>
        <v>0</v>
      </c>
      <c r="G238">
        <f t="shared" si="97"/>
        <v>0</v>
      </c>
      <c r="H238">
        <f t="shared" si="97"/>
        <v>0</v>
      </c>
      <c r="I238">
        <f t="shared" si="97"/>
        <v>0</v>
      </c>
      <c r="J238">
        <f t="shared" si="97"/>
        <v>0</v>
      </c>
      <c r="K238">
        <f t="shared" si="97"/>
        <v>0</v>
      </c>
      <c r="L238">
        <f t="shared" si="97"/>
        <v>0</v>
      </c>
      <c r="M238">
        <f t="shared" si="97"/>
        <v>0</v>
      </c>
      <c r="N238">
        <f t="shared" si="97"/>
        <v>0</v>
      </c>
      <c r="O238">
        <f t="shared" si="97"/>
        <v>0</v>
      </c>
      <c r="P238">
        <f t="shared" si="97"/>
        <v>0</v>
      </c>
      <c r="Q238">
        <f t="shared" si="97"/>
        <v>0</v>
      </c>
      <c r="R238">
        <f t="shared" si="97"/>
        <v>0</v>
      </c>
      <c r="S238">
        <f t="shared" si="94"/>
        <v>0</v>
      </c>
      <c r="T238">
        <f t="shared" si="94"/>
        <v>0</v>
      </c>
      <c r="U238">
        <f t="shared" si="94"/>
        <v>0</v>
      </c>
      <c r="V238">
        <f t="shared" si="94"/>
        <v>0</v>
      </c>
      <c r="W238">
        <f t="shared" si="94"/>
        <v>0</v>
      </c>
      <c r="X238">
        <f t="shared" si="94"/>
        <v>0</v>
      </c>
      <c r="Y238">
        <f t="shared" si="94"/>
        <v>0</v>
      </c>
      <c r="Z238">
        <f t="shared" si="94"/>
        <v>0</v>
      </c>
      <c r="AA238">
        <f t="shared" si="94"/>
        <v>0</v>
      </c>
      <c r="AB238">
        <f t="shared" si="94"/>
        <v>0</v>
      </c>
      <c r="AC238">
        <f t="shared" si="94"/>
        <v>0</v>
      </c>
      <c r="AD238">
        <f t="shared" si="94"/>
        <v>0</v>
      </c>
      <c r="AE238">
        <f t="shared" si="94"/>
        <v>0</v>
      </c>
      <c r="AF238">
        <f t="shared" si="94"/>
        <v>0</v>
      </c>
      <c r="AG238">
        <f t="shared" si="94"/>
        <v>0</v>
      </c>
      <c r="AH238">
        <f t="shared" si="95"/>
        <v>0</v>
      </c>
      <c r="AI238">
        <f t="shared" si="95"/>
        <v>0</v>
      </c>
      <c r="AJ238">
        <f t="shared" si="95"/>
        <v>0</v>
      </c>
      <c r="AK238">
        <f t="shared" si="95"/>
        <v>0</v>
      </c>
      <c r="AL238">
        <f t="shared" si="95"/>
        <v>0</v>
      </c>
      <c r="AM238">
        <f t="shared" si="95"/>
        <v>0</v>
      </c>
      <c r="AN238">
        <f t="shared" si="95"/>
        <v>0</v>
      </c>
      <c r="AO238">
        <f t="shared" si="95"/>
        <v>0</v>
      </c>
      <c r="AP238">
        <f t="shared" si="95"/>
        <v>0</v>
      </c>
      <c r="AQ238">
        <f t="shared" si="95"/>
        <v>0</v>
      </c>
      <c r="AR238">
        <f t="shared" si="95"/>
        <v>0</v>
      </c>
      <c r="AS238">
        <f t="shared" si="95"/>
        <v>0</v>
      </c>
      <c r="AT238">
        <f t="shared" si="95"/>
        <v>0</v>
      </c>
      <c r="AU238">
        <f t="shared" si="95"/>
        <v>0</v>
      </c>
      <c r="AV238">
        <f t="shared" si="95"/>
        <v>0</v>
      </c>
      <c r="AW238">
        <f t="shared" ref="AW238:BL253" si="98">COUNTIF($B238,"=*"&amp;AW$2&amp;"*")</f>
        <v>0</v>
      </c>
      <c r="AX238">
        <f t="shared" si="98"/>
        <v>0</v>
      </c>
      <c r="AY238">
        <f t="shared" si="98"/>
        <v>0</v>
      </c>
      <c r="AZ238">
        <f t="shared" si="98"/>
        <v>0</v>
      </c>
      <c r="BA238">
        <f t="shared" si="98"/>
        <v>0</v>
      </c>
      <c r="BB238">
        <f t="shared" si="98"/>
        <v>0</v>
      </c>
      <c r="BC238">
        <f t="shared" si="98"/>
        <v>0</v>
      </c>
      <c r="BD238">
        <f t="shared" si="98"/>
        <v>0</v>
      </c>
      <c r="BE238">
        <f t="shared" si="98"/>
        <v>0</v>
      </c>
      <c r="BF238">
        <f t="shared" si="98"/>
        <v>0</v>
      </c>
      <c r="BG238">
        <f t="shared" si="98"/>
        <v>0</v>
      </c>
      <c r="BH238">
        <f t="shared" si="98"/>
        <v>0</v>
      </c>
      <c r="BI238">
        <f t="shared" si="98"/>
        <v>0</v>
      </c>
      <c r="BJ238">
        <f t="shared" si="98"/>
        <v>0</v>
      </c>
      <c r="BK238">
        <f t="shared" si="98"/>
        <v>0</v>
      </c>
      <c r="BL238">
        <f t="shared" si="98"/>
        <v>0</v>
      </c>
      <c r="BM238">
        <f t="shared" si="92"/>
        <v>0</v>
      </c>
      <c r="BN238">
        <f t="shared" si="92"/>
        <v>0</v>
      </c>
      <c r="BO238">
        <f t="shared" si="92"/>
        <v>0</v>
      </c>
      <c r="BP238">
        <f t="shared" si="96"/>
        <v>0</v>
      </c>
      <c r="BQ238">
        <f t="shared" si="96"/>
        <v>0</v>
      </c>
      <c r="BR238">
        <f t="shared" si="96"/>
        <v>0</v>
      </c>
      <c r="BS238">
        <f t="shared" si="96"/>
        <v>0</v>
      </c>
      <c r="BT238">
        <f t="shared" si="96"/>
        <v>0</v>
      </c>
      <c r="BU238">
        <f t="shared" si="85"/>
        <v>0</v>
      </c>
      <c r="BV238" t="str">
        <f t="shared" si="86"/>
        <v>NO</v>
      </c>
    </row>
    <row r="239" spans="1:74">
      <c r="A239" t="s">
        <v>7508</v>
      </c>
      <c r="B239" t="s">
        <v>7509</v>
      </c>
      <c r="C239">
        <f t="shared" si="97"/>
        <v>0</v>
      </c>
      <c r="D239">
        <f t="shared" si="97"/>
        <v>0</v>
      </c>
      <c r="E239">
        <f t="shared" si="97"/>
        <v>0</v>
      </c>
      <c r="F239">
        <f t="shared" si="97"/>
        <v>0</v>
      </c>
      <c r="G239">
        <f t="shared" si="97"/>
        <v>0</v>
      </c>
      <c r="H239">
        <f t="shared" si="97"/>
        <v>0</v>
      </c>
      <c r="I239">
        <f t="shared" si="97"/>
        <v>0</v>
      </c>
      <c r="J239">
        <f t="shared" si="97"/>
        <v>0</v>
      </c>
      <c r="K239">
        <f t="shared" si="97"/>
        <v>0</v>
      </c>
      <c r="L239">
        <f t="shared" si="97"/>
        <v>0</v>
      </c>
      <c r="M239">
        <f t="shared" si="97"/>
        <v>0</v>
      </c>
      <c r="N239">
        <f t="shared" si="97"/>
        <v>0</v>
      </c>
      <c r="O239">
        <f t="shared" si="97"/>
        <v>0</v>
      </c>
      <c r="P239">
        <f t="shared" si="97"/>
        <v>0</v>
      </c>
      <c r="Q239">
        <f t="shared" si="97"/>
        <v>0</v>
      </c>
      <c r="R239">
        <f t="shared" ref="R239:AG254" si="99">COUNTIF($B239,"=*"&amp;R$2&amp;"*")</f>
        <v>0</v>
      </c>
      <c r="S239">
        <f t="shared" si="99"/>
        <v>0</v>
      </c>
      <c r="T239">
        <f t="shared" si="99"/>
        <v>0</v>
      </c>
      <c r="U239">
        <f t="shared" si="99"/>
        <v>0</v>
      </c>
      <c r="V239">
        <f t="shared" si="99"/>
        <v>0</v>
      </c>
      <c r="W239">
        <f t="shared" si="99"/>
        <v>0</v>
      </c>
      <c r="X239">
        <f t="shared" si="99"/>
        <v>0</v>
      </c>
      <c r="Y239">
        <f t="shared" si="99"/>
        <v>0</v>
      </c>
      <c r="Z239">
        <f t="shared" si="99"/>
        <v>0</v>
      </c>
      <c r="AA239">
        <f t="shared" si="99"/>
        <v>0</v>
      </c>
      <c r="AB239">
        <f t="shared" si="99"/>
        <v>0</v>
      </c>
      <c r="AC239">
        <f t="shared" si="99"/>
        <v>0</v>
      </c>
      <c r="AD239">
        <f t="shared" si="99"/>
        <v>0</v>
      </c>
      <c r="AE239">
        <f t="shared" si="99"/>
        <v>0</v>
      </c>
      <c r="AF239">
        <f t="shared" si="99"/>
        <v>0</v>
      </c>
      <c r="AG239">
        <f t="shared" si="99"/>
        <v>0</v>
      </c>
      <c r="AH239">
        <f t="shared" ref="AH239:AW254" si="100">COUNTIF($B239,"=*"&amp;AH$2&amp;"*")</f>
        <v>0</v>
      </c>
      <c r="AI239">
        <f t="shared" si="100"/>
        <v>0</v>
      </c>
      <c r="AJ239">
        <f t="shared" si="100"/>
        <v>0</v>
      </c>
      <c r="AK239">
        <f t="shared" si="100"/>
        <v>0</v>
      </c>
      <c r="AL239">
        <f t="shared" si="100"/>
        <v>0</v>
      </c>
      <c r="AM239">
        <f t="shared" si="100"/>
        <v>0</v>
      </c>
      <c r="AN239">
        <f t="shared" si="100"/>
        <v>0</v>
      </c>
      <c r="AO239">
        <f t="shared" si="100"/>
        <v>0</v>
      </c>
      <c r="AP239">
        <f t="shared" si="100"/>
        <v>0</v>
      </c>
      <c r="AQ239">
        <f t="shared" si="100"/>
        <v>0</v>
      </c>
      <c r="AR239">
        <f t="shared" si="100"/>
        <v>0</v>
      </c>
      <c r="AS239">
        <f t="shared" si="100"/>
        <v>0</v>
      </c>
      <c r="AT239">
        <f t="shared" si="100"/>
        <v>0</v>
      </c>
      <c r="AU239">
        <f t="shared" si="100"/>
        <v>0</v>
      </c>
      <c r="AV239">
        <f t="shared" si="100"/>
        <v>0</v>
      </c>
      <c r="AW239">
        <f t="shared" si="100"/>
        <v>0</v>
      </c>
      <c r="AX239">
        <f t="shared" si="98"/>
        <v>0</v>
      </c>
      <c r="AY239">
        <f t="shared" si="98"/>
        <v>0</v>
      </c>
      <c r="AZ239">
        <f t="shared" si="98"/>
        <v>0</v>
      </c>
      <c r="BA239">
        <f t="shared" si="98"/>
        <v>0</v>
      </c>
      <c r="BB239">
        <f t="shared" si="98"/>
        <v>0</v>
      </c>
      <c r="BC239">
        <f t="shared" si="98"/>
        <v>0</v>
      </c>
      <c r="BD239">
        <f t="shared" si="98"/>
        <v>0</v>
      </c>
      <c r="BE239">
        <f t="shared" si="98"/>
        <v>0</v>
      </c>
      <c r="BF239">
        <f t="shared" si="98"/>
        <v>0</v>
      </c>
      <c r="BG239">
        <f t="shared" si="98"/>
        <v>0</v>
      </c>
      <c r="BH239">
        <f t="shared" si="98"/>
        <v>0</v>
      </c>
      <c r="BI239">
        <f t="shared" si="98"/>
        <v>0</v>
      </c>
      <c r="BJ239">
        <f t="shared" si="98"/>
        <v>0</v>
      </c>
      <c r="BK239">
        <f t="shared" si="98"/>
        <v>0</v>
      </c>
      <c r="BL239">
        <f t="shared" si="98"/>
        <v>0</v>
      </c>
      <c r="BM239">
        <f t="shared" si="92"/>
        <v>0</v>
      </c>
      <c r="BN239">
        <f t="shared" si="92"/>
        <v>0</v>
      </c>
      <c r="BO239">
        <f t="shared" si="92"/>
        <v>0</v>
      </c>
      <c r="BP239">
        <f t="shared" si="96"/>
        <v>0</v>
      </c>
      <c r="BQ239">
        <f t="shared" si="96"/>
        <v>0</v>
      </c>
      <c r="BR239">
        <f t="shared" si="96"/>
        <v>0</v>
      </c>
      <c r="BS239">
        <f t="shared" si="96"/>
        <v>0</v>
      </c>
      <c r="BT239">
        <f t="shared" si="96"/>
        <v>0</v>
      </c>
      <c r="BU239">
        <f t="shared" si="85"/>
        <v>0</v>
      </c>
      <c r="BV239" t="str">
        <f t="shared" si="86"/>
        <v>NO</v>
      </c>
    </row>
    <row r="240" spans="1:74">
      <c r="A240" t="s">
        <v>7510</v>
      </c>
      <c r="B240" t="s">
        <v>7511</v>
      </c>
      <c r="C240">
        <f t="shared" ref="C240:R255" si="101">COUNTIF($B240,"=*"&amp;C$2&amp;"*")</f>
        <v>0</v>
      </c>
      <c r="D240">
        <f t="shared" si="101"/>
        <v>0</v>
      </c>
      <c r="E240">
        <f t="shared" si="101"/>
        <v>0</v>
      </c>
      <c r="F240">
        <f t="shared" si="101"/>
        <v>0</v>
      </c>
      <c r="G240">
        <f t="shared" si="101"/>
        <v>0</v>
      </c>
      <c r="H240">
        <f t="shared" si="101"/>
        <v>0</v>
      </c>
      <c r="I240">
        <f t="shared" si="101"/>
        <v>0</v>
      </c>
      <c r="J240">
        <f t="shared" si="101"/>
        <v>0</v>
      </c>
      <c r="K240">
        <f t="shared" si="101"/>
        <v>0</v>
      </c>
      <c r="L240">
        <f t="shared" si="101"/>
        <v>0</v>
      </c>
      <c r="M240">
        <f t="shared" si="101"/>
        <v>0</v>
      </c>
      <c r="N240">
        <f t="shared" si="101"/>
        <v>0</v>
      </c>
      <c r="O240">
        <f t="shared" si="101"/>
        <v>0</v>
      </c>
      <c r="P240">
        <f t="shared" si="101"/>
        <v>0</v>
      </c>
      <c r="Q240">
        <f t="shared" si="101"/>
        <v>0</v>
      </c>
      <c r="R240">
        <f t="shared" si="101"/>
        <v>0</v>
      </c>
      <c r="S240">
        <f t="shared" si="99"/>
        <v>0</v>
      </c>
      <c r="T240">
        <f t="shared" si="99"/>
        <v>0</v>
      </c>
      <c r="U240">
        <f t="shared" si="99"/>
        <v>0</v>
      </c>
      <c r="V240">
        <f t="shared" si="99"/>
        <v>0</v>
      </c>
      <c r="W240">
        <f t="shared" si="99"/>
        <v>0</v>
      </c>
      <c r="X240">
        <f t="shared" si="99"/>
        <v>0</v>
      </c>
      <c r="Y240">
        <f t="shared" si="99"/>
        <v>0</v>
      </c>
      <c r="Z240">
        <f t="shared" si="99"/>
        <v>0</v>
      </c>
      <c r="AA240">
        <f t="shared" si="99"/>
        <v>0</v>
      </c>
      <c r="AB240">
        <f t="shared" si="99"/>
        <v>0</v>
      </c>
      <c r="AC240">
        <f t="shared" si="99"/>
        <v>0</v>
      </c>
      <c r="AD240">
        <f t="shared" si="99"/>
        <v>0</v>
      </c>
      <c r="AE240">
        <f t="shared" si="99"/>
        <v>0</v>
      </c>
      <c r="AF240">
        <f t="shared" si="99"/>
        <v>0</v>
      </c>
      <c r="AG240">
        <f t="shared" si="99"/>
        <v>0</v>
      </c>
      <c r="AH240">
        <f t="shared" si="100"/>
        <v>0</v>
      </c>
      <c r="AI240">
        <f t="shared" si="100"/>
        <v>0</v>
      </c>
      <c r="AJ240">
        <f t="shared" si="100"/>
        <v>0</v>
      </c>
      <c r="AK240">
        <f t="shared" si="100"/>
        <v>0</v>
      </c>
      <c r="AL240">
        <f t="shared" si="100"/>
        <v>0</v>
      </c>
      <c r="AM240">
        <f t="shared" si="100"/>
        <v>0</v>
      </c>
      <c r="AN240">
        <f t="shared" si="100"/>
        <v>0</v>
      </c>
      <c r="AO240">
        <f t="shared" si="100"/>
        <v>0</v>
      </c>
      <c r="AP240">
        <f t="shared" si="100"/>
        <v>0</v>
      </c>
      <c r="AQ240">
        <f t="shared" si="100"/>
        <v>0</v>
      </c>
      <c r="AR240">
        <f t="shared" si="100"/>
        <v>0</v>
      </c>
      <c r="AS240">
        <f t="shared" si="100"/>
        <v>0</v>
      </c>
      <c r="AT240">
        <f t="shared" si="100"/>
        <v>0</v>
      </c>
      <c r="AU240">
        <f t="shared" si="100"/>
        <v>0</v>
      </c>
      <c r="AV240">
        <f t="shared" si="100"/>
        <v>0</v>
      </c>
      <c r="AW240">
        <f t="shared" si="100"/>
        <v>0</v>
      </c>
      <c r="AX240">
        <f t="shared" si="98"/>
        <v>0</v>
      </c>
      <c r="AY240">
        <f t="shared" si="98"/>
        <v>0</v>
      </c>
      <c r="AZ240">
        <f t="shared" si="98"/>
        <v>0</v>
      </c>
      <c r="BA240">
        <f t="shared" si="98"/>
        <v>0</v>
      </c>
      <c r="BB240">
        <f t="shared" si="98"/>
        <v>0</v>
      </c>
      <c r="BC240">
        <f t="shared" si="98"/>
        <v>0</v>
      </c>
      <c r="BD240">
        <f t="shared" si="98"/>
        <v>0</v>
      </c>
      <c r="BE240">
        <f t="shared" si="98"/>
        <v>0</v>
      </c>
      <c r="BF240">
        <f t="shared" si="98"/>
        <v>0</v>
      </c>
      <c r="BG240">
        <f t="shared" si="98"/>
        <v>0</v>
      </c>
      <c r="BH240">
        <f t="shared" si="98"/>
        <v>0</v>
      </c>
      <c r="BI240">
        <f t="shared" si="98"/>
        <v>0</v>
      </c>
      <c r="BJ240">
        <f t="shared" si="98"/>
        <v>0</v>
      </c>
      <c r="BK240">
        <f t="shared" si="98"/>
        <v>0</v>
      </c>
      <c r="BL240">
        <f t="shared" si="98"/>
        <v>0</v>
      </c>
      <c r="BM240">
        <f t="shared" si="92"/>
        <v>0</v>
      </c>
      <c r="BN240">
        <f t="shared" si="92"/>
        <v>0</v>
      </c>
      <c r="BO240">
        <f t="shared" si="92"/>
        <v>0</v>
      </c>
      <c r="BP240">
        <f t="shared" si="96"/>
        <v>0</v>
      </c>
      <c r="BQ240">
        <f t="shared" si="96"/>
        <v>0</v>
      </c>
      <c r="BR240">
        <f t="shared" si="96"/>
        <v>0</v>
      </c>
      <c r="BS240">
        <f t="shared" si="96"/>
        <v>0</v>
      </c>
      <c r="BT240">
        <f t="shared" si="96"/>
        <v>0</v>
      </c>
      <c r="BU240">
        <f t="shared" si="85"/>
        <v>0</v>
      </c>
      <c r="BV240" t="str">
        <f t="shared" si="86"/>
        <v>NO</v>
      </c>
    </row>
    <row r="241" spans="1:74">
      <c r="A241" t="s">
        <v>7512</v>
      </c>
      <c r="B241" t="s">
        <v>7513</v>
      </c>
      <c r="C241">
        <f t="shared" si="101"/>
        <v>0</v>
      </c>
      <c r="D241">
        <f t="shared" si="101"/>
        <v>0</v>
      </c>
      <c r="E241">
        <f t="shared" si="101"/>
        <v>0</v>
      </c>
      <c r="F241">
        <f t="shared" si="101"/>
        <v>0</v>
      </c>
      <c r="G241">
        <f t="shared" si="101"/>
        <v>0</v>
      </c>
      <c r="H241">
        <f t="shared" si="101"/>
        <v>0</v>
      </c>
      <c r="I241">
        <f t="shared" si="101"/>
        <v>0</v>
      </c>
      <c r="J241">
        <f t="shared" si="101"/>
        <v>0</v>
      </c>
      <c r="K241">
        <f t="shared" si="101"/>
        <v>0</v>
      </c>
      <c r="L241">
        <f t="shared" si="101"/>
        <v>0</v>
      </c>
      <c r="M241">
        <f t="shared" si="101"/>
        <v>0</v>
      </c>
      <c r="N241">
        <f t="shared" si="101"/>
        <v>0</v>
      </c>
      <c r="O241">
        <f t="shared" si="101"/>
        <v>0</v>
      </c>
      <c r="P241">
        <f t="shared" si="101"/>
        <v>0</v>
      </c>
      <c r="Q241">
        <f t="shared" si="101"/>
        <v>0</v>
      </c>
      <c r="R241">
        <f t="shared" si="101"/>
        <v>0</v>
      </c>
      <c r="S241">
        <f t="shared" si="99"/>
        <v>0</v>
      </c>
      <c r="T241">
        <f t="shared" si="99"/>
        <v>0</v>
      </c>
      <c r="U241">
        <f t="shared" si="99"/>
        <v>0</v>
      </c>
      <c r="V241">
        <f t="shared" si="99"/>
        <v>0</v>
      </c>
      <c r="W241">
        <f t="shared" si="99"/>
        <v>0</v>
      </c>
      <c r="X241">
        <f t="shared" si="99"/>
        <v>0</v>
      </c>
      <c r="Y241">
        <f t="shared" si="99"/>
        <v>0</v>
      </c>
      <c r="Z241">
        <f t="shared" si="99"/>
        <v>0</v>
      </c>
      <c r="AA241">
        <f t="shared" si="99"/>
        <v>0</v>
      </c>
      <c r="AB241">
        <f t="shared" si="99"/>
        <v>0</v>
      </c>
      <c r="AC241">
        <f t="shared" si="99"/>
        <v>0</v>
      </c>
      <c r="AD241">
        <f t="shared" si="99"/>
        <v>0</v>
      </c>
      <c r="AE241">
        <f t="shared" si="99"/>
        <v>0</v>
      </c>
      <c r="AF241">
        <f t="shared" si="99"/>
        <v>0</v>
      </c>
      <c r="AG241">
        <f t="shared" si="99"/>
        <v>0</v>
      </c>
      <c r="AH241">
        <f t="shared" si="100"/>
        <v>0</v>
      </c>
      <c r="AI241">
        <f t="shared" si="100"/>
        <v>0</v>
      </c>
      <c r="AJ241">
        <f t="shared" si="100"/>
        <v>0</v>
      </c>
      <c r="AK241">
        <f t="shared" si="100"/>
        <v>0</v>
      </c>
      <c r="AL241">
        <f t="shared" si="100"/>
        <v>0</v>
      </c>
      <c r="AM241">
        <f t="shared" si="100"/>
        <v>0</v>
      </c>
      <c r="AN241">
        <f t="shared" si="100"/>
        <v>0</v>
      </c>
      <c r="AO241">
        <f t="shared" si="100"/>
        <v>0</v>
      </c>
      <c r="AP241">
        <f t="shared" si="100"/>
        <v>0</v>
      </c>
      <c r="AQ241">
        <f t="shared" si="100"/>
        <v>0</v>
      </c>
      <c r="AR241">
        <f t="shared" si="100"/>
        <v>0</v>
      </c>
      <c r="AS241">
        <f t="shared" si="100"/>
        <v>0</v>
      </c>
      <c r="AT241">
        <f t="shared" si="100"/>
        <v>0</v>
      </c>
      <c r="AU241">
        <f t="shared" si="100"/>
        <v>0</v>
      </c>
      <c r="AV241">
        <f t="shared" si="100"/>
        <v>0</v>
      </c>
      <c r="AW241">
        <f t="shared" si="100"/>
        <v>0</v>
      </c>
      <c r="AX241">
        <f t="shared" si="98"/>
        <v>0</v>
      </c>
      <c r="AY241">
        <f t="shared" si="98"/>
        <v>0</v>
      </c>
      <c r="AZ241">
        <f t="shared" si="98"/>
        <v>0</v>
      </c>
      <c r="BA241">
        <f t="shared" si="98"/>
        <v>0</v>
      </c>
      <c r="BB241">
        <f t="shared" si="98"/>
        <v>0</v>
      </c>
      <c r="BC241">
        <f t="shared" si="98"/>
        <v>0</v>
      </c>
      <c r="BD241">
        <f t="shared" si="98"/>
        <v>0</v>
      </c>
      <c r="BE241">
        <f t="shared" si="98"/>
        <v>0</v>
      </c>
      <c r="BF241">
        <f t="shared" si="98"/>
        <v>0</v>
      </c>
      <c r="BG241">
        <f t="shared" si="98"/>
        <v>0</v>
      </c>
      <c r="BH241">
        <f t="shared" si="98"/>
        <v>0</v>
      </c>
      <c r="BI241">
        <f t="shared" si="98"/>
        <v>0</v>
      </c>
      <c r="BJ241">
        <f t="shared" si="98"/>
        <v>0</v>
      </c>
      <c r="BK241">
        <f t="shared" si="98"/>
        <v>0</v>
      </c>
      <c r="BL241">
        <f t="shared" si="98"/>
        <v>0</v>
      </c>
      <c r="BM241">
        <f t="shared" si="92"/>
        <v>0</v>
      </c>
      <c r="BN241">
        <f t="shared" si="92"/>
        <v>0</v>
      </c>
      <c r="BO241">
        <f t="shared" si="92"/>
        <v>0</v>
      </c>
      <c r="BP241">
        <f t="shared" si="96"/>
        <v>0</v>
      </c>
      <c r="BQ241">
        <f t="shared" si="96"/>
        <v>0</v>
      </c>
      <c r="BR241">
        <f t="shared" si="96"/>
        <v>0</v>
      </c>
      <c r="BS241">
        <f t="shared" si="96"/>
        <v>0</v>
      </c>
      <c r="BT241">
        <f t="shared" si="96"/>
        <v>0</v>
      </c>
      <c r="BU241">
        <f t="shared" si="85"/>
        <v>0</v>
      </c>
      <c r="BV241" t="str">
        <f t="shared" si="86"/>
        <v>NO</v>
      </c>
    </row>
    <row r="242" spans="1:74">
      <c r="A242" t="s">
        <v>7514</v>
      </c>
      <c r="B242" t="s">
        <v>7515</v>
      </c>
      <c r="C242">
        <f t="shared" si="101"/>
        <v>0</v>
      </c>
      <c r="D242">
        <f t="shared" si="101"/>
        <v>0</v>
      </c>
      <c r="E242">
        <f t="shared" si="101"/>
        <v>0</v>
      </c>
      <c r="F242">
        <f t="shared" si="101"/>
        <v>0</v>
      </c>
      <c r="G242">
        <f t="shared" si="101"/>
        <v>0</v>
      </c>
      <c r="H242">
        <f t="shared" si="101"/>
        <v>0</v>
      </c>
      <c r="I242">
        <f t="shared" si="101"/>
        <v>0</v>
      </c>
      <c r="J242">
        <f t="shared" si="101"/>
        <v>0</v>
      </c>
      <c r="K242">
        <f t="shared" si="101"/>
        <v>0</v>
      </c>
      <c r="L242">
        <f t="shared" si="101"/>
        <v>0</v>
      </c>
      <c r="M242">
        <f t="shared" si="101"/>
        <v>0</v>
      </c>
      <c r="N242">
        <f t="shared" si="101"/>
        <v>0</v>
      </c>
      <c r="O242">
        <f t="shared" si="101"/>
        <v>0</v>
      </c>
      <c r="P242">
        <f t="shared" si="101"/>
        <v>0</v>
      </c>
      <c r="Q242">
        <f t="shared" si="101"/>
        <v>0</v>
      </c>
      <c r="R242">
        <f t="shared" si="101"/>
        <v>0</v>
      </c>
      <c r="S242">
        <f t="shared" si="99"/>
        <v>0</v>
      </c>
      <c r="T242">
        <f t="shared" si="99"/>
        <v>0</v>
      </c>
      <c r="U242">
        <f t="shared" si="99"/>
        <v>0</v>
      </c>
      <c r="V242">
        <f t="shared" si="99"/>
        <v>0</v>
      </c>
      <c r="W242">
        <f t="shared" si="99"/>
        <v>0</v>
      </c>
      <c r="X242">
        <f t="shared" si="99"/>
        <v>0</v>
      </c>
      <c r="Y242">
        <f t="shared" si="99"/>
        <v>0</v>
      </c>
      <c r="Z242">
        <f t="shared" si="99"/>
        <v>0</v>
      </c>
      <c r="AA242">
        <f t="shared" si="99"/>
        <v>0</v>
      </c>
      <c r="AB242">
        <f t="shared" si="99"/>
        <v>0</v>
      </c>
      <c r="AC242">
        <f t="shared" si="99"/>
        <v>0</v>
      </c>
      <c r="AD242">
        <f t="shared" si="99"/>
        <v>0</v>
      </c>
      <c r="AE242">
        <f t="shared" si="99"/>
        <v>0</v>
      </c>
      <c r="AF242">
        <f t="shared" si="99"/>
        <v>0</v>
      </c>
      <c r="AG242">
        <f t="shared" si="99"/>
        <v>0</v>
      </c>
      <c r="AH242">
        <f t="shared" si="100"/>
        <v>0</v>
      </c>
      <c r="AI242">
        <f t="shared" si="100"/>
        <v>0</v>
      </c>
      <c r="AJ242">
        <f t="shared" si="100"/>
        <v>0</v>
      </c>
      <c r="AK242">
        <f t="shared" si="100"/>
        <v>0</v>
      </c>
      <c r="AL242">
        <f t="shared" si="100"/>
        <v>0</v>
      </c>
      <c r="AM242">
        <f t="shared" si="100"/>
        <v>0</v>
      </c>
      <c r="AN242">
        <f t="shared" si="100"/>
        <v>0</v>
      </c>
      <c r="AO242">
        <f t="shared" si="100"/>
        <v>0</v>
      </c>
      <c r="AP242">
        <f t="shared" si="100"/>
        <v>0</v>
      </c>
      <c r="AQ242">
        <f t="shared" si="100"/>
        <v>0</v>
      </c>
      <c r="AR242">
        <f t="shared" si="100"/>
        <v>0</v>
      </c>
      <c r="AS242">
        <f t="shared" si="100"/>
        <v>0</v>
      </c>
      <c r="AT242">
        <f t="shared" si="100"/>
        <v>0</v>
      </c>
      <c r="AU242">
        <f t="shared" si="100"/>
        <v>0</v>
      </c>
      <c r="AV242">
        <f t="shared" si="100"/>
        <v>0</v>
      </c>
      <c r="AW242">
        <f t="shared" si="100"/>
        <v>0</v>
      </c>
      <c r="AX242">
        <f t="shared" si="98"/>
        <v>0</v>
      </c>
      <c r="AY242">
        <f t="shared" si="98"/>
        <v>0</v>
      </c>
      <c r="AZ242">
        <f t="shared" si="98"/>
        <v>0</v>
      </c>
      <c r="BA242">
        <f t="shared" si="98"/>
        <v>0</v>
      </c>
      <c r="BB242">
        <f t="shared" si="98"/>
        <v>0</v>
      </c>
      <c r="BC242">
        <f t="shared" si="98"/>
        <v>0</v>
      </c>
      <c r="BD242">
        <f t="shared" si="98"/>
        <v>0</v>
      </c>
      <c r="BE242">
        <f t="shared" si="98"/>
        <v>0</v>
      </c>
      <c r="BF242">
        <f t="shared" si="98"/>
        <v>0</v>
      </c>
      <c r="BG242">
        <f t="shared" si="98"/>
        <v>0</v>
      </c>
      <c r="BH242">
        <f t="shared" si="98"/>
        <v>0</v>
      </c>
      <c r="BI242">
        <f t="shared" si="98"/>
        <v>0</v>
      </c>
      <c r="BJ242">
        <f t="shared" si="98"/>
        <v>0</v>
      </c>
      <c r="BK242">
        <f t="shared" si="98"/>
        <v>0</v>
      </c>
      <c r="BL242">
        <f t="shared" si="98"/>
        <v>0</v>
      </c>
      <c r="BM242">
        <f t="shared" si="92"/>
        <v>0</v>
      </c>
      <c r="BN242">
        <f t="shared" si="92"/>
        <v>0</v>
      </c>
      <c r="BO242">
        <f t="shared" si="92"/>
        <v>0</v>
      </c>
      <c r="BP242">
        <f t="shared" si="96"/>
        <v>0</v>
      </c>
      <c r="BQ242">
        <f t="shared" si="96"/>
        <v>0</v>
      </c>
      <c r="BR242">
        <f t="shared" si="96"/>
        <v>0</v>
      </c>
      <c r="BS242">
        <f t="shared" si="96"/>
        <v>0</v>
      </c>
      <c r="BT242">
        <f t="shared" si="96"/>
        <v>0</v>
      </c>
      <c r="BU242">
        <f t="shared" si="85"/>
        <v>0</v>
      </c>
      <c r="BV242" t="str">
        <f t="shared" si="86"/>
        <v>NO</v>
      </c>
    </row>
    <row r="243" spans="1:74">
      <c r="A243" t="s">
        <v>7516</v>
      </c>
      <c r="B243" t="s">
        <v>7517</v>
      </c>
      <c r="C243">
        <f t="shared" si="101"/>
        <v>0</v>
      </c>
      <c r="D243">
        <f t="shared" si="101"/>
        <v>0</v>
      </c>
      <c r="E243">
        <f t="shared" si="101"/>
        <v>0</v>
      </c>
      <c r="F243">
        <f t="shared" si="101"/>
        <v>0</v>
      </c>
      <c r="G243">
        <f t="shared" si="101"/>
        <v>0</v>
      </c>
      <c r="H243">
        <f t="shared" si="101"/>
        <v>0</v>
      </c>
      <c r="I243">
        <f t="shared" si="101"/>
        <v>0</v>
      </c>
      <c r="J243">
        <f t="shared" si="101"/>
        <v>0</v>
      </c>
      <c r="K243">
        <f t="shared" si="101"/>
        <v>0</v>
      </c>
      <c r="L243">
        <f t="shared" si="101"/>
        <v>0</v>
      </c>
      <c r="M243">
        <f t="shared" si="101"/>
        <v>0</v>
      </c>
      <c r="N243">
        <f t="shared" si="101"/>
        <v>0</v>
      </c>
      <c r="O243">
        <f t="shared" si="101"/>
        <v>0</v>
      </c>
      <c r="P243">
        <f t="shared" si="101"/>
        <v>0</v>
      </c>
      <c r="Q243">
        <f t="shared" si="101"/>
        <v>0</v>
      </c>
      <c r="R243">
        <f t="shared" si="101"/>
        <v>0</v>
      </c>
      <c r="S243">
        <f t="shared" si="99"/>
        <v>0</v>
      </c>
      <c r="T243">
        <f t="shared" si="99"/>
        <v>0</v>
      </c>
      <c r="U243">
        <f t="shared" si="99"/>
        <v>0</v>
      </c>
      <c r="V243">
        <f t="shared" si="99"/>
        <v>0</v>
      </c>
      <c r="W243">
        <f t="shared" si="99"/>
        <v>0</v>
      </c>
      <c r="X243">
        <f t="shared" si="99"/>
        <v>0</v>
      </c>
      <c r="Y243">
        <f t="shared" si="99"/>
        <v>0</v>
      </c>
      <c r="Z243">
        <f t="shared" si="99"/>
        <v>0</v>
      </c>
      <c r="AA243">
        <f t="shared" si="99"/>
        <v>0</v>
      </c>
      <c r="AB243">
        <f t="shared" si="99"/>
        <v>0</v>
      </c>
      <c r="AC243">
        <f t="shared" si="99"/>
        <v>0</v>
      </c>
      <c r="AD243">
        <f t="shared" si="99"/>
        <v>0</v>
      </c>
      <c r="AE243">
        <f t="shared" si="99"/>
        <v>0</v>
      </c>
      <c r="AF243">
        <f t="shared" si="99"/>
        <v>0</v>
      </c>
      <c r="AG243">
        <f t="shared" si="99"/>
        <v>0</v>
      </c>
      <c r="AH243">
        <f t="shared" si="100"/>
        <v>0</v>
      </c>
      <c r="AI243">
        <f t="shared" si="100"/>
        <v>0</v>
      </c>
      <c r="AJ243">
        <f t="shared" si="100"/>
        <v>0</v>
      </c>
      <c r="AK243">
        <f t="shared" si="100"/>
        <v>0</v>
      </c>
      <c r="AL243">
        <f t="shared" si="100"/>
        <v>0</v>
      </c>
      <c r="AM243">
        <f t="shared" si="100"/>
        <v>0</v>
      </c>
      <c r="AN243">
        <f t="shared" si="100"/>
        <v>0</v>
      </c>
      <c r="AO243">
        <f t="shared" si="100"/>
        <v>0</v>
      </c>
      <c r="AP243">
        <f t="shared" si="100"/>
        <v>0</v>
      </c>
      <c r="AQ243">
        <f t="shared" si="100"/>
        <v>0</v>
      </c>
      <c r="AR243">
        <f t="shared" si="100"/>
        <v>0</v>
      </c>
      <c r="AS243">
        <f t="shared" si="100"/>
        <v>0</v>
      </c>
      <c r="AT243">
        <f t="shared" si="100"/>
        <v>0</v>
      </c>
      <c r="AU243">
        <f t="shared" si="100"/>
        <v>0</v>
      </c>
      <c r="AV243">
        <f t="shared" si="100"/>
        <v>0</v>
      </c>
      <c r="AW243">
        <f t="shared" si="100"/>
        <v>0</v>
      </c>
      <c r="AX243">
        <f t="shared" si="98"/>
        <v>0</v>
      </c>
      <c r="AY243">
        <f t="shared" si="98"/>
        <v>0</v>
      </c>
      <c r="AZ243">
        <f t="shared" si="98"/>
        <v>0</v>
      </c>
      <c r="BA243">
        <f t="shared" si="98"/>
        <v>0</v>
      </c>
      <c r="BB243">
        <f t="shared" si="98"/>
        <v>0</v>
      </c>
      <c r="BC243">
        <f t="shared" si="98"/>
        <v>0</v>
      </c>
      <c r="BD243">
        <f t="shared" si="98"/>
        <v>0</v>
      </c>
      <c r="BE243">
        <f t="shared" si="98"/>
        <v>0</v>
      </c>
      <c r="BF243">
        <f t="shared" si="98"/>
        <v>0</v>
      </c>
      <c r="BG243">
        <f t="shared" si="98"/>
        <v>0</v>
      </c>
      <c r="BH243">
        <f t="shared" si="98"/>
        <v>0</v>
      </c>
      <c r="BI243">
        <f t="shared" si="98"/>
        <v>0</v>
      </c>
      <c r="BJ243">
        <f t="shared" si="98"/>
        <v>0</v>
      </c>
      <c r="BK243">
        <f t="shared" si="98"/>
        <v>0</v>
      </c>
      <c r="BL243">
        <f t="shared" si="98"/>
        <v>0</v>
      </c>
      <c r="BM243">
        <f t="shared" si="92"/>
        <v>0</v>
      </c>
      <c r="BN243">
        <f t="shared" si="92"/>
        <v>0</v>
      </c>
      <c r="BO243">
        <f t="shared" si="92"/>
        <v>0</v>
      </c>
      <c r="BP243">
        <f t="shared" si="96"/>
        <v>0</v>
      </c>
      <c r="BQ243">
        <f t="shared" si="96"/>
        <v>0</v>
      </c>
      <c r="BR243">
        <f t="shared" si="96"/>
        <v>0</v>
      </c>
      <c r="BS243">
        <f t="shared" si="96"/>
        <v>0</v>
      </c>
      <c r="BT243">
        <f t="shared" si="96"/>
        <v>0</v>
      </c>
      <c r="BU243">
        <f t="shared" si="85"/>
        <v>0</v>
      </c>
      <c r="BV243" t="str">
        <f t="shared" si="86"/>
        <v>NO</v>
      </c>
    </row>
    <row r="244" spans="1:74">
      <c r="A244" t="s">
        <v>7518</v>
      </c>
      <c r="B244" t="s">
        <v>7519</v>
      </c>
      <c r="C244">
        <f t="shared" si="101"/>
        <v>0</v>
      </c>
      <c r="D244">
        <f t="shared" si="101"/>
        <v>0</v>
      </c>
      <c r="E244">
        <f t="shared" si="101"/>
        <v>0</v>
      </c>
      <c r="F244">
        <f t="shared" si="101"/>
        <v>0</v>
      </c>
      <c r="G244">
        <f t="shared" si="101"/>
        <v>0</v>
      </c>
      <c r="H244">
        <f t="shared" si="101"/>
        <v>0</v>
      </c>
      <c r="I244">
        <f t="shared" si="101"/>
        <v>0</v>
      </c>
      <c r="J244">
        <f t="shared" si="101"/>
        <v>0</v>
      </c>
      <c r="K244">
        <f t="shared" si="101"/>
        <v>0</v>
      </c>
      <c r="L244">
        <f t="shared" si="101"/>
        <v>0</v>
      </c>
      <c r="M244">
        <f t="shared" si="101"/>
        <v>0</v>
      </c>
      <c r="N244">
        <f t="shared" si="101"/>
        <v>0</v>
      </c>
      <c r="O244">
        <f t="shared" si="101"/>
        <v>0</v>
      </c>
      <c r="P244">
        <f t="shared" si="101"/>
        <v>0</v>
      </c>
      <c r="Q244">
        <f t="shared" si="101"/>
        <v>0</v>
      </c>
      <c r="R244">
        <f t="shared" si="101"/>
        <v>0</v>
      </c>
      <c r="S244">
        <f t="shared" si="99"/>
        <v>0</v>
      </c>
      <c r="T244">
        <f t="shared" si="99"/>
        <v>0</v>
      </c>
      <c r="U244">
        <f t="shared" si="99"/>
        <v>0</v>
      </c>
      <c r="V244">
        <f t="shared" si="99"/>
        <v>0</v>
      </c>
      <c r="W244">
        <f t="shared" si="99"/>
        <v>0</v>
      </c>
      <c r="X244">
        <f t="shared" si="99"/>
        <v>0</v>
      </c>
      <c r="Y244">
        <f t="shared" si="99"/>
        <v>0</v>
      </c>
      <c r="Z244">
        <f t="shared" si="99"/>
        <v>0</v>
      </c>
      <c r="AA244">
        <f t="shared" si="99"/>
        <v>0</v>
      </c>
      <c r="AB244">
        <f t="shared" si="99"/>
        <v>0</v>
      </c>
      <c r="AC244">
        <f t="shared" si="99"/>
        <v>0</v>
      </c>
      <c r="AD244">
        <f t="shared" si="99"/>
        <v>0</v>
      </c>
      <c r="AE244">
        <f t="shared" si="99"/>
        <v>0</v>
      </c>
      <c r="AF244">
        <f t="shared" si="99"/>
        <v>0</v>
      </c>
      <c r="AG244">
        <f t="shared" si="99"/>
        <v>0</v>
      </c>
      <c r="AH244">
        <f t="shared" si="100"/>
        <v>0</v>
      </c>
      <c r="AI244">
        <f t="shared" si="100"/>
        <v>0</v>
      </c>
      <c r="AJ244">
        <f t="shared" si="100"/>
        <v>0</v>
      </c>
      <c r="AK244">
        <f t="shared" si="100"/>
        <v>0</v>
      </c>
      <c r="AL244">
        <f t="shared" si="100"/>
        <v>0</v>
      </c>
      <c r="AM244">
        <f t="shared" si="100"/>
        <v>0</v>
      </c>
      <c r="AN244">
        <f t="shared" si="100"/>
        <v>0</v>
      </c>
      <c r="AO244">
        <f t="shared" si="100"/>
        <v>0</v>
      </c>
      <c r="AP244">
        <f t="shared" si="100"/>
        <v>0</v>
      </c>
      <c r="AQ244">
        <f t="shared" si="100"/>
        <v>0</v>
      </c>
      <c r="AR244">
        <f t="shared" si="100"/>
        <v>0</v>
      </c>
      <c r="AS244">
        <f t="shared" si="100"/>
        <v>0</v>
      </c>
      <c r="AT244">
        <f t="shared" si="100"/>
        <v>0</v>
      </c>
      <c r="AU244">
        <f t="shared" si="100"/>
        <v>0</v>
      </c>
      <c r="AV244">
        <f t="shared" si="100"/>
        <v>0</v>
      </c>
      <c r="AW244">
        <f t="shared" si="100"/>
        <v>0</v>
      </c>
      <c r="AX244">
        <f t="shared" si="98"/>
        <v>0</v>
      </c>
      <c r="AY244">
        <f t="shared" si="98"/>
        <v>0</v>
      </c>
      <c r="AZ244">
        <f t="shared" si="98"/>
        <v>0</v>
      </c>
      <c r="BA244">
        <f t="shared" si="98"/>
        <v>0</v>
      </c>
      <c r="BB244">
        <f t="shared" si="98"/>
        <v>0</v>
      </c>
      <c r="BC244">
        <f t="shared" si="98"/>
        <v>0</v>
      </c>
      <c r="BD244">
        <f t="shared" si="98"/>
        <v>0</v>
      </c>
      <c r="BE244">
        <f t="shared" si="98"/>
        <v>0</v>
      </c>
      <c r="BF244">
        <f t="shared" si="98"/>
        <v>0</v>
      </c>
      <c r="BG244">
        <f t="shared" si="98"/>
        <v>0</v>
      </c>
      <c r="BH244">
        <f t="shared" si="98"/>
        <v>0</v>
      </c>
      <c r="BI244">
        <f t="shared" si="98"/>
        <v>0</v>
      </c>
      <c r="BJ244">
        <f t="shared" si="98"/>
        <v>0</v>
      </c>
      <c r="BK244">
        <f t="shared" si="98"/>
        <v>0</v>
      </c>
      <c r="BL244">
        <f t="shared" si="98"/>
        <v>0</v>
      </c>
      <c r="BM244">
        <f t="shared" si="92"/>
        <v>0</v>
      </c>
      <c r="BN244">
        <f t="shared" si="92"/>
        <v>0</v>
      </c>
      <c r="BO244">
        <f t="shared" si="92"/>
        <v>0</v>
      </c>
      <c r="BP244">
        <f t="shared" si="96"/>
        <v>0</v>
      </c>
      <c r="BQ244">
        <f t="shared" si="96"/>
        <v>0</v>
      </c>
      <c r="BR244">
        <f t="shared" si="96"/>
        <v>0</v>
      </c>
      <c r="BS244">
        <f t="shared" si="96"/>
        <v>0</v>
      </c>
      <c r="BT244">
        <f t="shared" si="96"/>
        <v>0</v>
      </c>
      <c r="BU244">
        <f t="shared" si="85"/>
        <v>0</v>
      </c>
      <c r="BV244" t="str">
        <f t="shared" si="86"/>
        <v>NO</v>
      </c>
    </row>
    <row r="245" spans="1:74">
      <c r="A245" t="s">
        <v>7520</v>
      </c>
      <c r="B245" t="s">
        <v>7521</v>
      </c>
      <c r="C245">
        <f t="shared" si="101"/>
        <v>0</v>
      </c>
      <c r="D245">
        <f t="shared" si="101"/>
        <v>0</v>
      </c>
      <c r="E245">
        <f t="shared" si="101"/>
        <v>0</v>
      </c>
      <c r="F245">
        <f t="shared" si="101"/>
        <v>0</v>
      </c>
      <c r="G245">
        <f t="shared" si="101"/>
        <v>0</v>
      </c>
      <c r="H245">
        <f t="shared" si="101"/>
        <v>0</v>
      </c>
      <c r="I245">
        <f t="shared" si="101"/>
        <v>0</v>
      </c>
      <c r="J245">
        <f t="shared" si="101"/>
        <v>0</v>
      </c>
      <c r="K245">
        <f t="shared" si="101"/>
        <v>0</v>
      </c>
      <c r="L245">
        <f t="shared" si="101"/>
        <v>0</v>
      </c>
      <c r="M245">
        <f t="shared" si="101"/>
        <v>0</v>
      </c>
      <c r="N245">
        <f t="shared" si="101"/>
        <v>0</v>
      </c>
      <c r="O245">
        <f t="shared" si="101"/>
        <v>0</v>
      </c>
      <c r="P245">
        <f t="shared" si="101"/>
        <v>0</v>
      </c>
      <c r="Q245">
        <f t="shared" si="101"/>
        <v>0</v>
      </c>
      <c r="R245">
        <f t="shared" si="101"/>
        <v>0</v>
      </c>
      <c r="S245">
        <f t="shared" si="99"/>
        <v>0</v>
      </c>
      <c r="T245">
        <f t="shared" si="99"/>
        <v>0</v>
      </c>
      <c r="U245">
        <f t="shared" si="99"/>
        <v>0</v>
      </c>
      <c r="V245">
        <f t="shared" si="99"/>
        <v>0</v>
      </c>
      <c r="W245">
        <f t="shared" si="99"/>
        <v>0</v>
      </c>
      <c r="X245">
        <f t="shared" si="99"/>
        <v>0</v>
      </c>
      <c r="Y245">
        <f t="shared" si="99"/>
        <v>0</v>
      </c>
      <c r="Z245">
        <f t="shared" si="99"/>
        <v>0</v>
      </c>
      <c r="AA245">
        <f t="shared" si="99"/>
        <v>0</v>
      </c>
      <c r="AB245">
        <f t="shared" si="99"/>
        <v>0</v>
      </c>
      <c r="AC245">
        <f t="shared" si="99"/>
        <v>0</v>
      </c>
      <c r="AD245">
        <f t="shared" si="99"/>
        <v>0</v>
      </c>
      <c r="AE245">
        <f t="shared" si="99"/>
        <v>0</v>
      </c>
      <c r="AF245">
        <f t="shared" si="99"/>
        <v>0</v>
      </c>
      <c r="AG245">
        <f t="shared" si="99"/>
        <v>0</v>
      </c>
      <c r="AH245">
        <f t="shared" si="100"/>
        <v>0</v>
      </c>
      <c r="AI245">
        <f t="shared" si="100"/>
        <v>0</v>
      </c>
      <c r="AJ245">
        <f t="shared" si="100"/>
        <v>0</v>
      </c>
      <c r="AK245">
        <f t="shared" si="100"/>
        <v>0</v>
      </c>
      <c r="AL245">
        <f t="shared" si="100"/>
        <v>0</v>
      </c>
      <c r="AM245">
        <f t="shared" si="100"/>
        <v>0</v>
      </c>
      <c r="AN245">
        <f t="shared" si="100"/>
        <v>0</v>
      </c>
      <c r="AO245">
        <f t="shared" si="100"/>
        <v>0</v>
      </c>
      <c r="AP245">
        <f t="shared" si="100"/>
        <v>0</v>
      </c>
      <c r="AQ245">
        <f t="shared" si="100"/>
        <v>0</v>
      </c>
      <c r="AR245">
        <f t="shared" si="100"/>
        <v>0</v>
      </c>
      <c r="AS245">
        <f t="shared" si="100"/>
        <v>0</v>
      </c>
      <c r="AT245">
        <f t="shared" si="100"/>
        <v>0</v>
      </c>
      <c r="AU245">
        <f t="shared" si="100"/>
        <v>0</v>
      </c>
      <c r="AV245">
        <f t="shared" si="100"/>
        <v>0</v>
      </c>
      <c r="AW245">
        <f t="shared" si="100"/>
        <v>0</v>
      </c>
      <c r="AX245">
        <f t="shared" si="98"/>
        <v>0</v>
      </c>
      <c r="AY245">
        <f t="shared" si="98"/>
        <v>0</v>
      </c>
      <c r="AZ245">
        <f t="shared" si="98"/>
        <v>0</v>
      </c>
      <c r="BA245">
        <f t="shared" si="98"/>
        <v>0</v>
      </c>
      <c r="BB245">
        <f t="shared" si="98"/>
        <v>0</v>
      </c>
      <c r="BC245">
        <f t="shared" si="98"/>
        <v>0</v>
      </c>
      <c r="BD245">
        <f t="shared" si="98"/>
        <v>0</v>
      </c>
      <c r="BE245">
        <f t="shared" si="98"/>
        <v>0</v>
      </c>
      <c r="BF245">
        <f t="shared" si="98"/>
        <v>0</v>
      </c>
      <c r="BG245">
        <f t="shared" si="98"/>
        <v>0</v>
      </c>
      <c r="BH245">
        <f t="shared" si="98"/>
        <v>0</v>
      </c>
      <c r="BI245">
        <f t="shared" si="98"/>
        <v>0</v>
      </c>
      <c r="BJ245">
        <f t="shared" si="98"/>
        <v>0</v>
      </c>
      <c r="BK245">
        <f t="shared" si="98"/>
        <v>0</v>
      </c>
      <c r="BL245">
        <f t="shared" si="98"/>
        <v>0</v>
      </c>
      <c r="BM245">
        <f t="shared" si="92"/>
        <v>0</v>
      </c>
      <c r="BN245">
        <f t="shared" si="92"/>
        <v>0</v>
      </c>
      <c r="BO245">
        <f t="shared" si="92"/>
        <v>0</v>
      </c>
      <c r="BP245">
        <f t="shared" si="96"/>
        <v>0</v>
      </c>
      <c r="BQ245">
        <f t="shared" si="96"/>
        <v>0</v>
      </c>
      <c r="BR245">
        <f t="shared" si="96"/>
        <v>0</v>
      </c>
      <c r="BS245">
        <f t="shared" si="96"/>
        <v>0</v>
      </c>
      <c r="BT245">
        <f t="shared" si="96"/>
        <v>0</v>
      </c>
      <c r="BU245">
        <f t="shared" si="85"/>
        <v>0</v>
      </c>
      <c r="BV245" t="str">
        <f t="shared" si="86"/>
        <v>NO</v>
      </c>
    </row>
    <row r="246" spans="1:74">
      <c r="A246" t="s">
        <v>7522</v>
      </c>
      <c r="B246" t="s">
        <v>7523</v>
      </c>
      <c r="C246">
        <f t="shared" si="101"/>
        <v>0</v>
      </c>
      <c r="D246">
        <f t="shared" si="101"/>
        <v>0</v>
      </c>
      <c r="E246">
        <f t="shared" si="101"/>
        <v>0</v>
      </c>
      <c r="F246">
        <f t="shared" si="101"/>
        <v>0</v>
      </c>
      <c r="G246">
        <f t="shared" si="101"/>
        <v>0</v>
      </c>
      <c r="H246">
        <f t="shared" si="101"/>
        <v>0</v>
      </c>
      <c r="I246">
        <f t="shared" si="101"/>
        <v>0</v>
      </c>
      <c r="J246">
        <f t="shared" si="101"/>
        <v>0</v>
      </c>
      <c r="K246">
        <f t="shared" si="101"/>
        <v>0</v>
      </c>
      <c r="L246">
        <f t="shared" si="101"/>
        <v>0</v>
      </c>
      <c r="M246">
        <f t="shared" si="101"/>
        <v>0</v>
      </c>
      <c r="N246">
        <f t="shared" si="101"/>
        <v>0</v>
      </c>
      <c r="O246">
        <f t="shared" si="101"/>
        <v>0</v>
      </c>
      <c r="P246">
        <f t="shared" si="101"/>
        <v>0</v>
      </c>
      <c r="Q246">
        <f t="shared" si="101"/>
        <v>0</v>
      </c>
      <c r="R246">
        <f t="shared" si="101"/>
        <v>0</v>
      </c>
      <c r="S246">
        <f t="shared" si="99"/>
        <v>0</v>
      </c>
      <c r="T246">
        <f t="shared" si="99"/>
        <v>0</v>
      </c>
      <c r="U246">
        <f t="shared" si="99"/>
        <v>0</v>
      </c>
      <c r="V246">
        <f t="shared" si="99"/>
        <v>0</v>
      </c>
      <c r="W246">
        <f t="shared" si="99"/>
        <v>0</v>
      </c>
      <c r="X246">
        <f t="shared" si="99"/>
        <v>0</v>
      </c>
      <c r="Y246">
        <f t="shared" si="99"/>
        <v>0</v>
      </c>
      <c r="Z246">
        <f t="shared" si="99"/>
        <v>0</v>
      </c>
      <c r="AA246">
        <f t="shared" si="99"/>
        <v>0</v>
      </c>
      <c r="AB246">
        <f t="shared" si="99"/>
        <v>0</v>
      </c>
      <c r="AC246">
        <f t="shared" si="99"/>
        <v>0</v>
      </c>
      <c r="AD246">
        <f t="shared" si="99"/>
        <v>0</v>
      </c>
      <c r="AE246">
        <f t="shared" si="99"/>
        <v>0</v>
      </c>
      <c r="AF246">
        <f t="shared" si="99"/>
        <v>0</v>
      </c>
      <c r="AG246">
        <f t="shared" si="99"/>
        <v>0</v>
      </c>
      <c r="AH246">
        <f t="shared" si="100"/>
        <v>0</v>
      </c>
      <c r="AI246">
        <f t="shared" si="100"/>
        <v>0</v>
      </c>
      <c r="AJ246">
        <f t="shared" si="100"/>
        <v>0</v>
      </c>
      <c r="AK246">
        <f t="shared" si="100"/>
        <v>0</v>
      </c>
      <c r="AL246">
        <f t="shared" si="100"/>
        <v>0</v>
      </c>
      <c r="AM246">
        <f t="shared" si="100"/>
        <v>0</v>
      </c>
      <c r="AN246">
        <f t="shared" si="100"/>
        <v>0</v>
      </c>
      <c r="AO246">
        <f t="shared" si="100"/>
        <v>0</v>
      </c>
      <c r="AP246">
        <f t="shared" si="100"/>
        <v>0</v>
      </c>
      <c r="AQ246">
        <f t="shared" si="100"/>
        <v>0</v>
      </c>
      <c r="AR246">
        <f t="shared" si="100"/>
        <v>0</v>
      </c>
      <c r="AS246">
        <f t="shared" si="100"/>
        <v>0</v>
      </c>
      <c r="AT246">
        <f t="shared" si="100"/>
        <v>0</v>
      </c>
      <c r="AU246">
        <f t="shared" si="100"/>
        <v>0</v>
      </c>
      <c r="AV246">
        <f t="shared" si="100"/>
        <v>0</v>
      </c>
      <c r="AW246">
        <f t="shared" si="100"/>
        <v>0</v>
      </c>
      <c r="AX246">
        <f t="shared" si="98"/>
        <v>0</v>
      </c>
      <c r="AY246">
        <f t="shared" si="98"/>
        <v>0</v>
      </c>
      <c r="AZ246">
        <f t="shared" si="98"/>
        <v>0</v>
      </c>
      <c r="BA246">
        <f t="shared" si="98"/>
        <v>0</v>
      </c>
      <c r="BB246">
        <f t="shared" si="98"/>
        <v>0</v>
      </c>
      <c r="BC246">
        <f t="shared" si="98"/>
        <v>0</v>
      </c>
      <c r="BD246">
        <f t="shared" si="98"/>
        <v>0</v>
      </c>
      <c r="BE246">
        <f t="shared" si="98"/>
        <v>0</v>
      </c>
      <c r="BF246">
        <f t="shared" si="98"/>
        <v>0</v>
      </c>
      <c r="BG246">
        <f t="shared" si="98"/>
        <v>0</v>
      </c>
      <c r="BH246">
        <f t="shared" si="98"/>
        <v>0</v>
      </c>
      <c r="BI246">
        <f t="shared" si="98"/>
        <v>0</v>
      </c>
      <c r="BJ246">
        <f t="shared" si="98"/>
        <v>0</v>
      </c>
      <c r="BK246">
        <f t="shared" si="98"/>
        <v>0</v>
      </c>
      <c r="BL246">
        <f t="shared" si="98"/>
        <v>0</v>
      </c>
      <c r="BM246">
        <f t="shared" si="92"/>
        <v>0</v>
      </c>
      <c r="BN246">
        <f t="shared" si="92"/>
        <v>0</v>
      </c>
      <c r="BO246">
        <f t="shared" si="92"/>
        <v>0</v>
      </c>
      <c r="BP246">
        <f t="shared" si="96"/>
        <v>0</v>
      </c>
      <c r="BQ246">
        <f t="shared" si="96"/>
        <v>0</v>
      </c>
      <c r="BR246">
        <f t="shared" si="96"/>
        <v>0</v>
      </c>
      <c r="BS246">
        <f t="shared" si="96"/>
        <v>0</v>
      </c>
      <c r="BT246">
        <f t="shared" si="96"/>
        <v>0</v>
      </c>
      <c r="BU246">
        <f t="shared" si="85"/>
        <v>0</v>
      </c>
      <c r="BV246" t="str">
        <f t="shared" si="86"/>
        <v>NO</v>
      </c>
    </row>
    <row r="247" spans="1:74">
      <c r="A247" t="s">
        <v>7524</v>
      </c>
      <c r="B247" t="s">
        <v>7525</v>
      </c>
      <c r="C247">
        <f t="shared" si="101"/>
        <v>0</v>
      </c>
      <c r="D247">
        <f t="shared" si="101"/>
        <v>0</v>
      </c>
      <c r="E247">
        <f t="shared" si="101"/>
        <v>0</v>
      </c>
      <c r="F247">
        <f t="shared" si="101"/>
        <v>0</v>
      </c>
      <c r="G247">
        <f t="shared" si="101"/>
        <v>0</v>
      </c>
      <c r="H247">
        <f t="shared" si="101"/>
        <v>0</v>
      </c>
      <c r="I247">
        <f t="shared" si="101"/>
        <v>0</v>
      </c>
      <c r="J247">
        <f t="shared" si="101"/>
        <v>0</v>
      </c>
      <c r="K247">
        <f t="shared" si="101"/>
        <v>0</v>
      </c>
      <c r="L247">
        <f t="shared" si="101"/>
        <v>0</v>
      </c>
      <c r="M247">
        <f t="shared" si="101"/>
        <v>0</v>
      </c>
      <c r="N247">
        <f t="shared" si="101"/>
        <v>0</v>
      </c>
      <c r="O247">
        <f t="shared" si="101"/>
        <v>0</v>
      </c>
      <c r="P247">
        <f t="shared" si="101"/>
        <v>0</v>
      </c>
      <c r="Q247">
        <f t="shared" si="101"/>
        <v>0</v>
      </c>
      <c r="R247">
        <f t="shared" si="101"/>
        <v>0</v>
      </c>
      <c r="S247">
        <f t="shared" si="99"/>
        <v>0</v>
      </c>
      <c r="T247">
        <f t="shared" si="99"/>
        <v>0</v>
      </c>
      <c r="U247">
        <f t="shared" si="99"/>
        <v>0</v>
      </c>
      <c r="V247">
        <f t="shared" si="99"/>
        <v>0</v>
      </c>
      <c r="W247">
        <f t="shared" si="99"/>
        <v>0</v>
      </c>
      <c r="X247">
        <f t="shared" si="99"/>
        <v>0</v>
      </c>
      <c r="Y247">
        <f t="shared" si="99"/>
        <v>0</v>
      </c>
      <c r="Z247">
        <f t="shared" si="99"/>
        <v>0</v>
      </c>
      <c r="AA247">
        <f t="shared" si="99"/>
        <v>0</v>
      </c>
      <c r="AB247">
        <f t="shared" si="99"/>
        <v>0</v>
      </c>
      <c r="AC247">
        <f t="shared" si="99"/>
        <v>0</v>
      </c>
      <c r="AD247">
        <f t="shared" si="99"/>
        <v>0</v>
      </c>
      <c r="AE247">
        <f t="shared" si="99"/>
        <v>0</v>
      </c>
      <c r="AF247">
        <f t="shared" si="99"/>
        <v>0</v>
      </c>
      <c r="AG247">
        <f t="shared" si="99"/>
        <v>0</v>
      </c>
      <c r="AH247">
        <f t="shared" si="100"/>
        <v>0</v>
      </c>
      <c r="AI247">
        <f t="shared" si="100"/>
        <v>0</v>
      </c>
      <c r="AJ247">
        <f t="shared" si="100"/>
        <v>0</v>
      </c>
      <c r="AK247">
        <f t="shared" si="100"/>
        <v>0</v>
      </c>
      <c r="AL247">
        <f t="shared" si="100"/>
        <v>0</v>
      </c>
      <c r="AM247">
        <f t="shared" si="100"/>
        <v>0</v>
      </c>
      <c r="AN247">
        <f t="shared" si="100"/>
        <v>0</v>
      </c>
      <c r="AO247">
        <f t="shared" si="100"/>
        <v>0</v>
      </c>
      <c r="AP247">
        <f t="shared" si="100"/>
        <v>0</v>
      </c>
      <c r="AQ247">
        <f t="shared" si="100"/>
        <v>0</v>
      </c>
      <c r="AR247">
        <f t="shared" si="100"/>
        <v>0</v>
      </c>
      <c r="AS247">
        <f t="shared" si="100"/>
        <v>0</v>
      </c>
      <c r="AT247">
        <f t="shared" si="100"/>
        <v>0</v>
      </c>
      <c r="AU247">
        <f t="shared" si="100"/>
        <v>0</v>
      </c>
      <c r="AV247">
        <f t="shared" si="100"/>
        <v>0</v>
      </c>
      <c r="AW247">
        <f t="shared" si="100"/>
        <v>0</v>
      </c>
      <c r="AX247">
        <f t="shared" si="98"/>
        <v>0</v>
      </c>
      <c r="AY247">
        <f t="shared" si="98"/>
        <v>0</v>
      </c>
      <c r="AZ247">
        <f t="shared" si="98"/>
        <v>0</v>
      </c>
      <c r="BA247">
        <f t="shared" si="98"/>
        <v>0</v>
      </c>
      <c r="BB247">
        <f t="shared" si="98"/>
        <v>0</v>
      </c>
      <c r="BC247">
        <f t="shared" si="98"/>
        <v>0</v>
      </c>
      <c r="BD247">
        <f t="shared" si="98"/>
        <v>0</v>
      </c>
      <c r="BE247">
        <f t="shared" si="98"/>
        <v>0</v>
      </c>
      <c r="BF247">
        <f t="shared" si="98"/>
        <v>0</v>
      </c>
      <c r="BG247">
        <f t="shared" si="98"/>
        <v>0</v>
      </c>
      <c r="BH247">
        <f t="shared" si="98"/>
        <v>0</v>
      </c>
      <c r="BI247">
        <f t="shared" si="98"/>
        <v>0</v>
      </c>
      <c r="BJ247">
        <f t="shared" si="98"/>
        <v>0</v>
      </c>
      <c r="BK247">
        <f t="shared" si="98"/>
        <v>0</v>
      </c>
      <c r="BL247">
        <f t="shared" si="98"/>
        <v>0</v>
      </c>
      <c r="BM247">
        <f t="shared" si="92"/>
        <v>0</v>
      </c>
      <c r="BN247">
        <f t="shared" si="92"/>
        <v>0</v>
      </c>
      <c r="BO247">
        <f t="shared" si="92"/>
        <v>0</v>
      </c>
      <c r="BP247">
        <f t="shared" si="96"/>
        <v>0</v>
      </c>
      <c r="BQ247">
        <f t="shared" si="96"/>
        <v>0</v>
      </c>
      <c r="BR247">
        <f t="shared" si="96"/>
        <v>0</v>
      </c>
      <c r="BS247">
        <f t="shared" si="96"/>
        <v>0</v>
      </c>
      <c r="BT247">
        <f t="shared" si="96"/>
        <v>0</v>
      </c>
      <c r="BU247">
        <f t="shared" si="85"/>
        <v>0</v>
      </c>
      <c r="BV247" t="str">
        <f t="shared" si="86"/>
        <v>NO</v>
      </c>
    </row>
    <row r="248" spans="1:74">
      <c r="A248" t="s">
        <v>7526</v>
      </c>
      <c r="B248" t="s">
        <v>7527</v>
      </c>
      <c r="C248">
        <f t="shared" si="101"/>
        <v>0</v>
      </c>
      <c r="D248">
        <f t="shared" si="101"/>
        <v>0</v>
      </c>
      <c r="E248">
        <f t="shared" si="101"/>
        <v>0</v>
      </c>
      <c r="F248">
        <f t="shared" si="101"/>
        <v>0</v>
      </c>
      <c r="G248">
        <f t="shared" si="101"/>
        <v>0</v>
      </c>
      <c r="H248">
        <f t="shared" si="101"/>
        <v>0</v>
      </c>
      <c r="I248">
        <f t="shared" si="101"/>
        <v>0</v>
      </c>
      <c r="J248">
        <f t="shared" si="101"/>
        <v>0</v>
      </c>
      <c r="K248">
        <f t="shared" si="101"/>
        <v>0</v>
      </c>
      <c r="L248">
        <f t="shared" si="101"/>
        <v>0</v>
      </c>
      <c r="M248">
        <f t="shared" si="101"/>
        <v>0</v>
      </c>
      <c r="N248">
        <f t="shared" si="101"/>
        <v>0</v>
      </c>
      <c r="O248">
        <f t="shared" si="101"/>
        <v>0</v>
      </c>
      <c r="P248">
        <f t="shared" si="101"/>
        <v>0</v>
      </c>
      <c r="Q248">
        <f t="shared" si="101"/>
        <v>0</v>
      </c>
      <c r="R248">
        <f t="shared" si="101"/>
        <v>0</v>
      </c>
      <c r="S248">
        <f t="shared" si="99"/>
        <v>0</v>
      </c>
      <c r="T248">
        <f t="shared" si="99"/>
        <v>0</v>
      </c>
      <c r="U248">
        <f t="shared" si="99"/>
        <v>0</v>
      </c>
      <c r="V248">
        <f t="shared" si="99"/>
        <v>0</v>
      </c>
      <c r="W248">
        <f t="shared" si="99"/>
        <v>0</v>
      </c>
      <c r="X248">
        <f t="shared" si="99"/>
        <v>0</v>
      </c>
      <c r="Y248">
        <f t="shared" si="99"/>
        <v>0</v>
      </c>
      <c r="Z248">
        <f t="shared" si="99"/>
        <v>0</v>
      </c>
      <c r="AA248">
        <f t="shared" si="99"/>
        <v>0</v>
      </c>
      <c r="AB248">
        <f t="shared" si="99"/>
        <v>0</v>
      </c>
      <c r="AC248">
        <f t="shared" si="99"/>
        <v>0</v>
      </c>
      <c r="AD248">
        <f t="shared" si="99"/>
        <v>0</v>
      </c>
      <c r="AE248">
        <f t="shared" si="99"/>
        <v>0</v>
      </c>
      <c r="AF248">
        <f t="shared" si="99"/>
        <v>0</v>
      </c>
      <c r="AG248">
        <f t="shared" si="99"/>
        <v>0</v>
      </c>
      <c r="AH248">
        <f t="shared" si="100"/>
        <v>0</v>
      </c>
      <c r="AI248">
        <f t="shared" si="100"/>
        <v>0</v>
      </c>
      <c r="AJ248">
        <f t="shared" si="100"/>
        <v>0</v>
      </c>
      <c r="AK248">
        <f t="shared" si="100"/>
        <v>0</v>
      </c>
      <c r="AL248">
        <f t="shared" si="100"/>
        <v>0</v>
      </c>
      <c r="AM248">
        <f t="shared" si="100"/>
        <v>0</v>
      </c>
      <c r="AN248">
        <f t="shared" si="100"/>
        <v>0</v>
      </c>
      <c r="AO248">
        <f t="shared" si="100"/>
        <v>0</v>
      </c>
      <c r="AP248">
        <f t="shared" si="100"/>
        <v>0</v>
      </c>
      <c r="AQ248">
        <f t="shared" si="100"/>
        <v>0</v>
      </c>
      <c r="AR248">
        <f t="shared" si="100"/>
        <v>0</v>
      </c>
      <c r="AS248">
        <f t="shared" si="100"/>
        <v>0</v>
      </c>
      <c r="AT248">
        <f t="shared" si="100"/>
        <v>0</v>
      </c>
      <c r="AU248">
        <f t="shared" si="100"/>
        <v>0</v>
      </c>
      <c r="AV248">
        <f t="shared" si="100"/>
        <v>0</v>
      </c>
      <c r="AW248">
        <f t="shared" si="100"/>
        <v>0</v>
      </c>
      <c r="AX248">
        <f t="shared" si="98"/>
        <v>0</v>
      </c>
      <c r="AY248">
        <f t="shared" si="98"/>
        <v>0</v>
      </c>
      <c r="AZ248">
        <f t="shared" si="98"/>
        <v>0</v>
      </c>
      <c r="BA248">
        <f t="shared" si="98"/>
        <v>0</v>
      </c>
      <c r="BB248">
        <f t="shared" si="98"/>
        <v>0</v>
      </c>
      <c r="BC248">
        <f t="shared" si="98"/>
        <v>0</v>
      </c>
      <c r="BD248">
        <f t="shared" si="98"/>
        <v>0</v>
      </c>
      <c r="BE248">
        <f t="shared" si="98"/>
        <v>0</v>
      </c>
      <c r="BF248">
        <f t="shared" si="98"/>
        <v>0</v>
      </c>
      <c r="BG248">
        <f t="shared" si="98"/>
        <v>0</v>
      </c>
      <c r="BH248">
        <f t="shared" si="98"/>
        <v>0</v>
      </c>
      <c r="BI248">
        <f t="shared" si="98"/>
        <v>0</v>
      </c>
      <c r="BJ248">
        <f t="shared" si="98"/>
        <v>0</v>
      </c>
      <c r="BK248">
        <f t="shared" si="98"/>
        <v>0</v>
      </c>
      <c r="BL248">
        <f t="shared" si="98"/>
        <v>0</v>
      </c>
      <c r="BM248">
        <f t="shared" si="92"/>
        <v>0</v>
      </c>
      <c r="BN248">
        <f t="shared" si="92"/>
        <v>0</v>
      </c>
      <c r="BO248">
        <f t="shared" si="92"/>
        <v>0</v>
      </c>
      <c r="BP248">
        <f t="shared" si="96"/>
        <v>0</v>
      </c>
      <c r="BQ248">
        <f t="shared" si="96"/>
        <v>0</v>
      </c>
      <c r="BR248">
        <f t="shared" si="96"/>
        <v>0</v>
      </c>
      <c r="BS248">
        <f t="shared" si="96"/>
        <v>0</v>
      </c>
      <c r="BT248">
        <f t="shared" si="96"/>
        <v>0</v>
      </c>
      <c r="BU248">
        <f t="shared" si="85"/>
        <v>0</v>
      </c>
      <c r="BV248" t="str">
        <f t="shared" si="86"/>
        <v>NO</v>
      </c>
    </row>
    <row r="249" spans="1:74">
      <c r="A249" t="s">
        <v>7528</v>
      </c>
      <c r="B249" t="s">
        <v>7529</v>
      </c>
      <c r="C249">
        <f t="shared" si="101"/>
        <v>0</v>
      </c>
      <c r="D249">
        <f t="shared" si="101"/>
        <v>0</v>
      </c>
      <c r="E249">
        <f t="shared" si="101"/>
        <v>0</v>
      </c>
      <c r="F249">
        <f t="shared" si="101"/>
        <v>0</v>
      </c>
      <c r="G249">
        <f t="shared" si="101"/>
        <v>0</v>
      </c>
      <c r="H249">
        <f t="shared" si="101"/>
        <v>0</v>
      </c>
      <c r="I249">
        <f t="shared" si="101"/>
        <v>0</v>
      </c>
      <c r="J249">
        <f t="shared" si="101"/>
        <v>0</v>
      </c>
      <c r="K249">
        <f t="shared" si="101"/>
        <v>0</v>
      </c>
      <c r="L249">
        <f t="shared" si="101"/>
        <v>0</v>
      </c>
      <c r="M249">
        <f t="shared" si="101"/>
        <v>0</v>
      </c>
      <c r="N249">
        <f t="shared" si="101"/>
        <v>0</v>
      </c>
      <c r="O249">
        <f t="shared" si="101"/>
        <v>0</v>
      </c>
      <c r="P249">
        <f t="shared" si="101"/>
        <v>0</v>
      </c>
      <c r="Q249">
        <f t="shared" si="101"/>
        <v>0</v>
      </c>
      <c r="R249">
        <f t="shared" si="101"/>
        <v>0</v>
      </c>
      <c r="S249">
        <f t="shared" si="99"/>
        <v>0</v>
      </c>
      <c r="T249">
        <f t="shared" si="99"/>
        <v>0</v>
      </c>
      <c r="U249">
        <f t="shared" si="99"/>
        <v>0</v>
      </c>
      <c r="V249">
        <f t="shared" si="99"/>
        <v>0</v>
      </c>
      <c r="W249">
        <f t="shared" si="99"/>
        <v>0</v>
      </c>
      <c r="X249">
        <f t="shared" si="99"/>
        <v>0</v>
      </c>
      <c r="Y249">
        <f t="shared" si="99"/>
        <v>0</v>
      </c>
      <c r="Z249">
        <f t="shared" si="99"/>
        <v>0</v>
      </c>
      <c r="AA249">
        <f t="shared" si="99"/>
        <v>0</v>
      </c>
      <c r="AB249">
        <f t="shared" si="99"/>
        <v>0</v>
      </c>
      <c r="AC249">
        <f t="shared" si="99"/>
        <v>0</v>
      </c>
      <c r="AD249">
        <f t="shared" si="99"/>
        <v>0</v>
      </c>
      <c r="AE249">
        <f t="shared" si="99"/>
        <v>0</v>
      </c>
      <c r="AF249">
        <f t="shared" si="99"/>
        <v>0</v>
      </c>
      <c r="AG249">
        <f t="shared" si="99"/>
        <v>0</v>
      </c>
      <c r="AH249">
        <f t="shared" si="100"/>
        <v>0</v>
      </c>
      <c r="AI249">
        <f t="shared" si="100"/>
        <v>0</v>
      </c>
      <c r="AJ249">
        <f t="shared" si="100"/>
        <v>0</v>
      </c>
      <c r="AK249">
        <f t="shared" si="100"/>
        <v>0</v>
      </c>
      <c r="AL249">
        <f t="shared" si="100"/>
        <v>0</v>
      </c>
      <c r="AM249">
        <f t="shared" si="100"/>
        <v>0</v>
      </c>
      <c r="AN249">
        <f t="shared" si="100"/>
        <v>0</v>
      </c>
      <c r="AO249">
        <f t="shared" si="100"/>
        <v>0</v>
      </c>
      <c r="AP249">
        <f t="shared" si="100"/>
        <v>0</v>
      </c>
      <c r="AQ249">
        <f t="shared" si="100"/>
        <v>0</v>
      </c>
      <c r="AR249">
        <f t="shared" si="100"/>
        <v>0</v>
      </c>
      <c r="AS249">
        <f t="shared" si="100"/>
        <v>0</v>
      </c>
      <c r="AT249">
        <f t="shared" si="100"/>
        <v>0</v>
      </c>
      <c r="AU249">
        <f t="shared" si="100"/>
        <v>0</v>
      </c>
      <c r="AV249">
        <f t="shared" si="100"/>
        <v>0</v>
      </c>
      <c r="AW249">
        <f t="shared" si="100"/>
        <v>0</v>
      </c>
      <c r="AX249">
        <f t="shared" si="98"/>
        <v>0</v>
      </c>
      <c r="AY249">
        <f t="shared" si="98"/>
        <v>0</v>
      </c>
      <c r="AZ249">
        <f t="shared" si="98"/>
        <v>0</v>
      </c>
      <c r="BA249">
        <f t="shared" si="98"/>
        <v>0</v>
      </c>
      <c r="BB249">
        <f t="shared" si="98"/>
        <v>0</v>
      </c>
      <c r="BC249">
        <f t="shared" si="98"/>
        <v>0</v>
      </c>
      <c r="BD249">
        <f t="shared" si="98"/>
        <v>0</v>
      </c>
      <c r="BE249">
        <f t="shared" si="98"/>
        <v>0</v>
      </c>
      <c r="BF249">
        <f t="shared" si="98"/>
        <v>0</v>
      </c>
      <c r="BG249">
        <f t="shared" si="98"/>
        <v>0</v>
      </c>
      <c r="BH249">
        <f t="shared" si="98"/>
        <v>0</v>
      </c>
      <c r="BI249">
        <f t="shared" si="98"/>
        <v>0</v>
      </c>
      <c r="BJ249">
        <f t="shared" si="98"/>
        <v>0</v>
      </c>
      <c r="BK249">
        <f t="shared" si="98"/>
        <v>0</v>
      </c>
      <c r="BL249">
        <f t="shared" si="98"/>
        <v>0</v>
      </c>
      <c r="BM249">
        <f t="shared" si="92"/>
        <v>0</v>
      </c>
      <c r="BN249">
        <f t="shared" si="92"/>
        <v>0</v>
      </c>
      <c r="BO249">
        <f t="shared" si="92"/>
        <v>0</v>
      </c>
      <c r="BP249">
        <f t="shared" si="96"/>
        <v>0</v>
      </c>
      <c r="BQ249">
        <f t="shared" si="96"/>
        <v>0</v>
      </c>
      <c r="BR249">
        <f t="shared" si="96"/>
        <v>0</v>
      </c>
      <c r="BS249">
        <f t="shared" si="96"/>
        <v>0</v>
      </c>
      <c r="BT249">
        <f t="shared" si="96"/>
        <v>0</v>
      </c>
      <c r="BU249">
        <f t="shared" si="85"/>
        <v>0</v>
      </c>
      <c r="BV249" t="str">
        <f t="shared" si="86"/>
        <v>NO</v>
      </c>
    </row>
    <row r="250" spans="1:74">
      <c r="A250" t="s">
        <v>7530</v>
      </c>
      <c r="B250" t="s">
        <v>7531</v>
      </c>
      <c r="C250">
        <f t="shared" si="101"/>
        <v>0</v>
      </c>
      <c r="D250">
        <f t="shared" si="101"/>
        <v>0</v>
      </c>
      <c r="E250">
        <f t="shared" si="101"/>
        <v>0</v>
      </c>
      <c r="F250">
        <f t="shared" si="101"/>
        <v>0</v>
      </c>
      <c r="G250">
        <f t="shared" si="101"/>
        <v>0</v>
      </c>
      <c r="H250">
        <f t="shared" si="101"/>
        <v>0</v>
      </c>
      <c r="I250">
        <f t="shared" si="101"/>
        <v>0</v>
      </c>
      <c r="J250">
        <f t="shared" si="101"/>
        <v>0</v>
      </c>
      <c r="K250">
        <f t="shared" si="101"/>
        <v>0</v>
      </c>
      <c r="L250">
        <f t="shared" si="101"/>
        <v>0</v>
      </c>
      <c r="M250">
        <f t="shared" si="101"/>
        <v>0</v>
      </c>
      <c r="N250">
        <f t="shared" si="101"/>
        <v>0</v>
      </c>
      <c r="O250">
        <f t="shared" si="101"/>
        <v>0</v>
      </c>
      <c r="P250">
        <f t="shared" si="101"/>
        <v>0</v>
      </c>
      <c r="Q250">
        <f t="shared" si="101"/>
        <v>0</v>
      </c>
      <c r="R250">
        <f t="shared" si="101"/>
        <v>0</v>
      </c>
      <c r="S250">
        <f t="shared" si="99"/>
        <v>0</v>
      </c>
      <c r="T250">
        <f t="shared" si="99"/>
        <v>0</v>
      </c>
      <c r="U250">
        <f t="shared" si="99"/>
        <v>0</v>
      </c>
      <c r="V250">
        <f t="shared" si="99"/>
        <v>0</v>
      </c>
      <c r="W250">
        <f t="shared" si="99"/>
        <v>0</v>
      </c>
      <c r="X250">
        <f t="shared" si="99"/>
        <v>0</v>
      </c>
      <c r="Y250">
        <f t="shared" si="99"/>
        <v>0</v>
      </c>
      <c r="Z250">
        <f t="shared" si="99"/>
        <v>0</v>
      </c>
      <c r="AA250">
        <f t="shared" si="99"/>
        <v>0</v>
      </c>
      <c r="AB250">
        <f t="shared" si="99"/>
        <v>0</v>
      </c>
      <c r="AC250">
        <f t="shared" si="99"/>
        <v>0</v>
      </c>
      <c r="AD250">
        <f t="shared" si="99"/>
        <v>0</v>
      </c>
      <c r="AE250">
        <f t="shared" si="99"/>
        <v>0</v>
      </c>
      <c r="AF250">
        <f t="shared" si="99"/>
        <v>0</v>
      </c>
      <c r="AG250">
        <f t="shared" si="99"/>
        <v>0</v>
      </c>
      <c r="AH250">
        <f t="shared" si="100"/>
        <v>0</v>
      </c>
      <c r="AI250">
        <f t="shared" si="100"/>
        <v>0</v>
      </c>
      <c r="AJ250">
        <f t="shared" si="100"/>
        <v>0</v>
      </c>
      <c r="AK250">
        <f t="shared" si="100"/>
        <v>0</v>
      </c>
      <c r="AL250">
        <f t="shared" si="100"/>
        <v>0</v>
      </c>
      <c r="AM250">
        <f t="shared" si="100"/>
        <v>0</v>
      </c>
      <c r="AN250">
        <f t="shared" si="100"/>
        <v>0</v>
      </c>
      <c r="AO250">
        <f t="shared" si="100"/>
        <v>0</v>
      </c>
      <c r="AP250">
        <f t="shared" si="100"/>
        <v>0</v>
      </c>
      <c r="AQ250">
        <f t="shared" si="100"/>
        <v>0</v>
      </c>
      <c r="AR250">
        <f t="shared" si="100"/>
        <v>0</v>
      </c>
      <c r="AS250">
        <f t="shared" si="100"/>
        <v>0</v>
      </c>
      <c r="AT250">
        <f t="shared" si="100"/>
        <v>0</v>
      </c>
      <c r="AU250">
        <f t="shared" si="100"/>
        <v>0</v>
      </c>
      <c r="AV250">
        <f t="shared" si="100"/>
        <v>0</v>
      </c>
      <c r="AW250">
        <f t="shared" si="100"/>
        <v>0</v>
      </c>
      <c r="AX250">
        <f t="shared" si="98"/>
        <v>0</v>
      </c>
      <c r="AY250">
        <f t="shared" si="98"/>
        <v>0</v>
      </c>
      <c r="AZ250">
        <f t="shared" si="98"/>
        <v>0</v>
      </c>
      <c r="BA250">
        <f t="shared" si="98"/>
        <v>0</v>
      </c>
      <c r="BB250">
        <f t="shared" si="98"/>
        <v>0</v>
      </c>
      <c r="BC250">
        <f t="shared" si="98"/>
        <v>0</v>
      </c>
      <c r="BD250">
        <f t="shared" si="98"/>
        <v>0</v>
      </c>
      <c r="BE250">
        <f t="shared" si="98"/>
        <v>0</v>
      </c>
      <c r="BF250">
        <f t="shared" si="98"/>
        <v>0</v>
      </c>
      <c r="BG250">
        <f t="shared" si="98"/>
        <v>0</v>
      </c>
      <c r="BH250">
        <f t="shared" si="98"/>
        <v>0</v>
      </c>
      <c r="BI250">
        <f t="shared" si="98"/>
        <v>0</v>
      </c>
      <c r="BJ250">
        <f t="shared" si="98"/>
        <v>0</v>
      </c>
      <c r="BK250">
        <f t="shared" si="98"/>
        <v>0</v>
      </c>
      <c r="BL250">
        <f t="shared" si="98"/>
        <v>0</v>
      </c>
      <c r="BM250">
        <f t="shared" si="92"/>
        <v>0</v>
      </c>
      <c r="BN250">
        <f t="shared" si="92"/>
        <v>0</v>
      </c>
      <c r="BO250">
        <f t="shared" si="92"/>
        <v>0</v>
      </c>
      <c r="BP250">
        <f t="shared" si="96"/>
        <v>0</v>
      </c>
      <c r="BQ250">
        <f t="shared" si="96"/>
        <v>0</v>
      </c>
      <c r="BR250">
        <f t="shared" si="96"/>
        <v>0</v>
      </c>
      <c r="BS250">
        <f t="shared" si="96"/>
        <v>0</v>
      </c>
      <c r="BT250">
        <f t="shared" si="96"/>
        <v>0</v>
      </c>
      <c r="BU250">
        <f t="shared" si="85"/>
        <v>0</v>
      </c>
      <c r="BV250" t="str">
        <f t="shared" si="86"/>
        <v>NO</v>
      </c>
    </row>
    <row r="251" spans="1:74">
      <c r="A251" t="s">
        <v>7532</v>
      </c>
      <c r="B251" t="s">
        <v>7533</v>
      </c>
      <c r="C251">
        <f t="shared" si="101"/>
        <v>0</v>
      </c>
      <c r="D251">
        <f t="shared" si="101"/>
        <v>0</v>
      </c>
      <c r="E251">
        <f t="shared" si="101"/>
        <v>0</v>
      </c>
      <c r="F251">
        <f t="shared" si="101"/>
        <v>0</v>
      </c>
      <c r="G251">
        <f t="shared" si="101"/>
        <v>0</v>
      </c>
      <c r="H251">
        <f t="shared" si="101"/>
        <v>0</v>
      </c>
      <c r="I251">
        <f t="shared" si="101"/>
        <v>0</v>
      </c>
      <c r="J251">
        <f t="shared" si="101"/>
        <v>0</v>
      </c>
      <c r="K251">
        <f t="shared" si="101"/>
        <v>0</v>
      </c>
      <c r="L251">
        <f t="shared" si="101"/>
        <v>0</v>
      </c>
      <c r="M251">
        <f t="shared" si="101"/>
        <v>0</v>
      </c>
      <c r="N251">
        <f t="shared" si="101"/>
        <v>0</v>
      </c>
      <c r="O251">
        <f t="shared" si="101"/>
        <v>0</v>
      </c>
      <c r="P251">
        <f t="shared" si="101"/>
        <v>0</v>
      </c>
      <c r="Q251">
        <f t="shared" si="101"/>
        <v>0</v>
      </c>
      <c r="R251">
        <f t="shared" si="101"/>
        <v>0</v>
      </c>
      <c r="S251">
        <f t="shared" si="99"/>
        <v>0</v>
      </c>
      <c r="T251">
        <f t="shared" si="99"/>
        <v>0</v>
      </c>
      <c r="U251">
        <f t="shared" si="99"/>
        <v>0</v>
      </c>
      <c r="V251">
        <f t="shared" si="99"/>
        <v>0</v>
      </c>
      <c r="W251">
        <f t="shared" si="99"/>
        <v>0</v>
      </c>
      <c r="X251">
        <f t="shared" si="99"/>
        <v>0</v>
      </c>
      <c r="Y251">
        <f t="shared" si="99"/>
        <v>0</v>
      </c>
      <c r="Z251">
        <f t="shared" si="99"/>
        <v>0</v>
      </c>
      <c r="AA251">
        <f t="shared" si="99"/>
        <v>0</v>
      </c>
      <c r="AB251">
        <f t="shared" si="99"/>
        <v>0</v>
      </c>
      <c r="AC251">
        <f t="shared" si="99"/>
        <v>0</v>
      </c>
      <c r="AD251">
        <f t="shared" si="99"/>
        <v>0</v>
      </c>
      <c r="AE251">
        <f t="shared" si="99"/>
        <v>0</v>
      </c>
      <c r="AF251">
        <f t="shared" si="99"/>
        <v>0</v>
      </c>
      <c r="AG251">
        <f t="shared" si="99"/>
        <v>0</v>
      </c>
      <c r="AH251">
        <f t="shared" si="100"/>
        <v>0</v>
      </c>
      <c r="AI251">
        <f t="shared" si="100"/>
        <v>0</v>
      </c>
      <c r="AJ251">
        <f t="shared" si="100"/>
        <v>0</v>
      </c>
      <c r="AK251">
        <f t="shared" si="100"/>
        <v>0</v>
      </c>
      <c r="AL251">
        <f t="shared" si="100"/>
        <v>0</v>
      </c>
      <c r="AM251">
        <f t="shared" si="100"/>
        <v>0</v>
      </c>
      <c r="AN251">
        <f t="shared" si="100"/>
        <v>0</v>
      </c>
      <c r="AO251">
        <f t="shared" si="100"/>
        <v>0</v>
      </c>
      <c r="AP251">
        <f t="shared" si="100"/>
        <v>0</v>
      </c>
      <c r="AQ251">
        <f t="shared" si="100"/>
        <v>0</v>
      </c>
      <c r="AR251">
        <f t="shared" si="100"/>
        <v>0</v>
      </c>
      <c r="AS251">
        <f t="shared" si="100"/>
        <v>0</v>
      </c>
      <c r="AT251">
        <f t="shared" si="100"/>
        <v>0</v>
      </c>
      <c r="AU251">
        <f t="shared" si="100"/>
        <v>0</v>
      </c>
      <c r="AV251">
        <f t="shared" si="100"/>
        <v>0</v>
      </c>
      <c r="AW251">
        <f t="shared" si="100"/>
        <v>0</v>
      </c>
      <c r="AX251">
        <f t="shared" si="98"/>
        <v>0</v>
      </c>
      <c r="AY251">
        <f t="shared" si="98"/>
        <v>0</v>
      </c>
      <c r="AZ251">
        <f t="shared" si="98"/>
        <v>0</v>
      </c>
      <c r="BA251">
        <f t="shared" si="98"/>
        <v>0</v>
      </c>
      <c r="BB251">
        <f t="shared" si="98"/>
        <v>0</v>
      </c>
      <c r="BC251">
        <f t="shared" si="98"/>
        <v>0</v>
      </c>
      <c r="BD251">
        <f t="shared" si="98"/>
        <v>0</v>
      </c>
      <c r="BE251">
        <f t="shared" si="98"/>
        <v>0</v>
      </c>
      <c r="BF251">
        <f t="shared" si="98"/>
        <v>0</v>
      </c>
      <c r="BG251">
        <f t="shared" si="98"/>
        <v>0</v>
      </c>
      <c r="BH251">
        <f t="shared" si="98"/>
        <v>0</v>
      </c>
      <c r="BI251">
        <f t="shared" si="98"/>
        <v>0</v>
      </c>
      <c r="BJ251">
        <f t="shared" si="98"/>
        <v>0</v>
      </c>
      <c r="BK251">
        <f t="shared" si="98"/>
        <v>0</v>
      </c>
      <c r="BL251">
        <f t="shared" si="98"/>
        <v>0</v>
      </c>
      <c r="BM251">
        <f t="shared" si="92"/>
        <v>0</v>
      </c>
      <c r="BN251">
        <f t="shared" si="92"/>
        <v>0</v>
      </c>
      <c r="BO251">
        <f t="shared" si="92"/>
        <v>0</v>
      </c>
      <c r="BP251">
        <f t="shared" si="96"/>
        <v>0</v>
      </c>
      <c r="BQ251">
        <f t="shared" si="96"/>
        <v>0</v>
      </c>
      <c r="BR251">
        <f t="shared" si="96"/>
        <v>0</v>
      </c>
      <c r="BS251">
        <f t="shared" si="96"/>
        <v>0</v>
      </c>
      <c r="BT251">
        <f t="shared" si="96"/>
        <v>0</v>
      </c>
      <c r="BU251">
        <f t="shared" si="85"/>
        <v>0</v>
      </c>
      <c r="BV251" t="str">
        <f t="shared" si="86"/>
        <v>NO</v>
      </c>
    </row>
    <row r="252" spans="1:74">
      <c r="A252" t="s">
        <v>7534</v>
      </c>
      <c r="B252" t="s">
        <v>7535</v>
      </c>
      <c r="C252">
        <f t="shared" si="101"/>
        <v>0</v>
      </c>
      <c r="D252">
        <f t="shared" si="101"/>
        <v>0</v>
      </c>
      <c r="E252">
        <f t="shared" si="101"/>
        <v>0</v>
      </c>
      <c r="F252">
        <f t="shared" si="101"/>
        <v>0</v>
      </c>
      <c r="G252">
        <f t="shared" si="101"/>
        <v>0</v>
      </c>
      <c r="H252">
        <f t="shared" si="101"/>
        <v>0</v>
      </c>
      <c r="I252">
        <f t="shared" si="101"/>
        <v>0</v>
      </c>
      <c r="J252">
        <f t="shared" si="101"/>
        <v>0</v>
      </c>
      <c r="K252">
        <f t="shared" si="101"/>
        <v>0</v>
      </c>
      <c r="L252">
        <f t="shared" si="101"/>
        <v>0</v>
      </c>
      <c r="M252">
        <f t="shared" si="101"/>
        <v>0</v>
      </c>
      <c r="N252">
        <f t="shared" si="101"/>
        <v>0</v>
      </c>
      <c r="O252">
        <f t="shared" si="101"/>
        <v>0</v>
      </c>
      <c r="P252">
        <f t="shared" si="101"/>
        <v>0</v>
      </c>
      <c r="Q252">
        <f t="shared" si="101"/>
        <v>0</v>
      </c>
      <c r="R252">
        <f t="shared" si="101"/>
        <v>0</v>
      </c>
      <c r="S252">
        <f t="shared" si="99"/>
        <v>0</v>
      </c>
      <c r="T252">
        <f t="shared" si="99"/>
        <v>0</v>
      </c>
      <c r="U252">
        <f t="shared" si="99"/>
        <v>0</v>
      </c>
      <c r="V252">
        <f t="shared" si="99"/>
        <v>0</v>
      </c>
      <c r="W252">
        <f t="shared" si="99"/>
        <v>0</v>
      </c>
      <c r="X252">
        <f t="shared" si="99"/>
        <v>0</v>
      </c>
      <c r="Y252">
        <f t="shared" si="99"/>
        <v>0</v>
      </c>
      <c r="Z252">
        <f t="shared" si="99"/>
        <v>0</v>
      </c>
      <c r="AA252">
        <f t="shared" si="99"/>
        <v>0</v>
      </c>
      <c r="AB252">
        <f t="shared" si="99"/>
        <v>0</v>
      </c>
      <c r="AC252">
        <f t="shared" si="99"/>
        <v>0</v>
      </c>
      <c r="AD252">
        <f t="shared" si="99"/>
        <v>0</v>
      </c>
      <c r="AE252">
        <f t="shared" si="99"/>
        <v>0</v>
      </c>
      <c r="AF252">
        <f t="shared" si="99"/>
        <v>0</v>
      </c>
      <c r="AG252">
        <f t="shared" si="99"/>
        <v>0</v>
      </c>
      <c r="AH252">
        <f t="shared" si="100"/>
        <v>0</v>
      </c>
      <c r="AI252">
        <f t="shared" si="100"/>
        <v>0</v>
      </c>
      <c r="AJ252">
        <f t="shared" si="100"/>
        <v>0</v>
      </c>
      <c r="AK252">
        <f t="shared" si="100"/>
        <v>0</v>
      </c>
      <c r="AL252">
        <f t="shared" si="100"/>
        <v>0</v>
      </c>
      <c r="AM252">
        <f t="shared" si="100"/>
        <v>0</v>
      </c>
      <c r="AN252">
        <f t="shared" si="100"/>
        <v>0</v>
      </c>
      <c r="AO252">
        <f t="shared" si="100"/>
        <v>0</v>
      </c>
      <c r="AP252">
        <f t="shared" si="100"/>
        <v>0</v>
      </c>
      <c r="AQ252">
        <f t="shared" si="100"/>
        <v>0</v>
      </c>
      <c r="AR252">
        <f t="shared" si="100"/>
        <v>0</v>
      </c>
      <c r="AS252">
        <f t="shared" si="100"/>
        <v>0</v>
      </c>
      <c r="AT252">
        <f t="shared" si="100"/>
        <v>0</v>
      </c>
      <c r="AU252">
        <f t="shared" si="100"/>
        <v>0</v>
      </c>
      <c r="AV252">
        <f t="shared" si="100"/>
        <v>0</v>
      </c>
      <c r="AW252">
        <f t="shared" si="100"/>
        <v>0</v>
      </c>
      <c r="AX252">
        <f t="shared" si="98"/>
        <v>0</v>
      </c>
      <c r="AY252">
        <f t="shared" si="98"/>
        <v>0</v>
      </c>
      <c r="AZ252">
        <f t="shared" si="98"/>
        <v>0</v>
      </c>
      <c r="BA252">
        <f t="shared" si="98"/>
        <v>0</v>
      </c>
      <c r="BB252">
        <f t="shared" si="98"/>
        <v>0</v>
      </c>
      <c r="BC252">
        <f t="shared" si="98"/>
        <v>0</v>
      </c>
      <c r="BD252">
        <f t="shared" si="98"/>
        <v>0</v>
      </c>
      <c r="BE252">
        <f t="shared" si="98"/>
        <v>0</v>
      </c>
      <c r="BF252">
        <f t="shared" si="98"/>
        <v>0</v>
      </c>
      <c r="BG252">
        <f t="shared" si="98"/>
        <v>0</v>
      </c>
      <c r="BH252">
        <f t="shared" si="98"/>
        <v>0</v>
      </c>
      <c r="BI252">
        <f t="shared" si="98"/>
        <v>0</v>
      </c>
      <c r="BJ252">
        <f t="shared" si="98"/>
        <v>0</v>
      </c>
      <c r="BK252">
        <f t="shared" si="98"/>
        <v>0</v>
      </c>
      <c r="BL252">
        <f t="shared" si="98"/>
        <v>0</v>
      </c>
      <c r="BM252">
        <f t="shared" si="92"/>
        <v>0</v>
      </c>
      <c r="BN252">
        <f t="shared" si="92"/>
        <v>0</v>
      </c>
      <c r="BO252">
        <f t="shared" si="92"/>
        <v>0</v>
      </c>
      <c r="BP252">
        <f t="shared" si="96"/>
        <v>0</v>
      </c>
      <c r="BQ252">
        <f t="shared" si="96"/>
        <v>0</v>
      </c>
      <c r="BR252">
        <f t="shared" si="96"/>
        <v>0</v>
      </c>
      <c r="BS252">
        <f t="shared" si="96"/>
        <v>0</v>
      </c>
      <c r="BT252">
        <f t="shared" si="96"/>
        <v>0</v>
      </c>
      <c r="BU252">
        <f t="shared" si="85"/>
        <v>0</v>
      </c>
      <c r="BV252" t="str">
        <f t="shared" si="86"/>
        <v>NO</v>
      </c>
    </row>
    <row r="253" spans="1:74">
      <c r="A253" t="s">
        <v>7536</v>
      </c>
      <c r="B253" t="s">
        <v>7537</v>
      </c>
      <c r="C253">
        <f t="shared" si="101"/>
        <v>0</v>
      </c>
      <c r="D253">
        <f t="shared" si="101"/>
        <v>0</v>
      </c>
      <c r="E253">
        <f t="shared" si="101"/>
        <v>0</v>
      </c>
      <c r="F253">
        <f t="shared" si="101"/>
        <v>0</v>
      </c>
      <c r="G253">
        <f t="shared" si="101"/>
        <v>0</v>
      </c>
      <c r="H253">
        <f t="shared" si="101"/>
        <v>0</v>
      </c>
      <c r="I253">
        <f t="shared" si="101"/>
        <v>0</v>
      </c>
      <c r="J253">
        <f t="shared" si="101"/>
        <v>0</v>
      </c>
      <c r="K253">
        <f t="shared" si="101"/>
        <v>0</v>
      </c>
      <c r="L253">
        <f t="shared" si="101"/>
        <v>0</v>
      </c>
      <c r="M253">
        <f t="shared" si="101"/>
        <v>0</v>
      </c>
      <c r="N253">
        <f t="shared" si="101"/>
        <v>0</v>
      </c>
      <c r="O253">
        <f t="shared" si="101"/>
        <v>0</v>
      </c>
      <c r="P253">
        <f t="shared" si="101"/>
        <v>0</v>
      </c>
      <c r="Q253">
        <f t="shared" si="101"/>
        <v>0</v>
      </c>
      <c r="R253">
        <f t="shared" si="101"/>
        <v>0</v>
      </c>
      <c r="S253">
        <f t="shared" si="99"/>
        <v>0</v>
      </c>
      <c r="T253">
        <f t="shared" si="99"/>
        <v>0</v>
      </c>
      <c r="U253">
        <f t="shared" si="99"/>
        <v>0</v>
      </c>
      <c r="V253">
        <f t="shared" si="99"/>
        <v>0</v>
      </c>
      <c r="W253">
        <f t="shared" si="99"/>
        <v>0</v>
      </c>
      <c r="X253">
        <f t="shared" si="99"/>
        <v>0</v>
      </c>
      <c r="Y253">
        <f t="shared" si="99"/>
        <v>0</v>
      </c>
      <c r="Z253">
        <f t="shared" si="99"/>
        <v>0</v>
      </c>
      <c r="AA253">
        <f t="shared" si="99"/>
        <v>0</v>
      </c>
      <c r="AB253">
        <f t="shared" si="99"/>
        <v>0</v>
      </c>
      <c r="AC253">
        <f t="shared" si="99"/>
        <v>0</v>
      </c>
      <c r="AD253">
        <f t="shared" si="99"/>
        <v>0</v>
      </c>
      <c r="AE253">
        <f t="shared" si="99"/>
        <v>0</v>
      </c>
      <c r="AF253">
        <f t="shared" si="99"/>
        <v>0</v>
      </c>
      <c r="AG253">
        <f t="shared" si="99"/>
        <v>0</v>
      </c>
      <c r="AH253">
        <f t="shared" si="100"/>
        <v>0</v>
      </c>
      <c r="AI253">
        <f t="shared" si="100"/>
        <v>0</v>
      </c>
      <c r="AJ253">
        <f t="shared" si="100"/>
        <v>0</v>
      </c>
      <c r="AK253">
        <f t="shared" si="100"/>
        <v>0</v>
      </c>
      <c r="AL253">
        <f t="shared" si="100"/>
        <v>0</v>
      </c>
      <c r="AM253">
        <f t="shared" si="100"/>
        <v>0</v>
      </c>
      <c r="AN253">
        <f t="shared" si="100"/>
        <v>0</v>
      </c>
      <c r="AO253">
        <f t="shared" si="100"/>
        <v>0</v>
      </c>
      <c r="AP253">
        <f t="shared" si="100"/>
        <v>0</v>
      </c>
      <c r="AQ253">
        <f t="shared" si="100"/>
        <v>0</v>
      </c>
      <c r="AR253">
        <f t="shared" si="100"/>
        <v>0</v>
      </c>
      <c r="AS253">
        <f t="shared" si="100"/>
        <v>0</v>
      </c>
      <c r="AT253">
        <f t="shared" si="100"/>
        <v>0</v>
      </c>
      <c r="AU253">
        <f t="shared" si="100"/>
        <v>0</v>
      </c>
      <c r="AV253">
        <f t="shared" si="100"/>
        <v>0</v>
      </c>
      <c r="AW253">
        <f t="shared" si="100"/>
        <v>0</v>
      </c>
      <c r="AX253">
        <f t="shared" si="98"/>
        <v>0</v>
      </c>
      <c r="AY253">
        <f t="shared" si="98"/>
        <v>0</v>
      </c>
      <c r="AZ253">
        <f t="shared" si="98"/>
        <v>0</v>
      </c>
      <c r="BA253">
        <f t="shared" si="98"/>
        <v>0</v>
      </c>
      <c r="BB253">
        <f t="shared" si="98"/>
        <v>0</v>
      </c>
      <c r="BC253">
        <f t="shared" si="98"/>
        <v>0</v>
      </c>
      <c r="BD253">
        <f t="shared" si="98"/>
        <v>0</v>
      </c>
      <c r="BE253">
        <f t="shared" si="98"/>
        <v>0</v>
      </c>
      <c r="BF253">
        <f t="shared" si="98"/>
        <v>0</v>
      </c>
      <c r="BG253">
        <f t="shared" si="98"/>
        <v>0</v>
      </c>
      <c r="BH253">
        <f t="shared" si="98"/>
        <v>0</v>
      </c>
      <c r="BI253">
        <f t="shared" si="98"/>
        <v>0</v>
      </c>
      <c r="BJ253">
        <f t="shared" si="98"/>
        <v>0</v>
      </c>
      <c r="BK253">
        <f t="shared" si="98"/>
        <v>0</v>
      </c>
      <c r="BL253">
        <f t="shared" si="98"/>
        <v>0</v>
      </c>
      <c r="BM253">
        <f t="shared" si="92"/>
        <v>0</v>
      </c>
      <c r="BN253">
        <f t="shared" si="92"/>
        <v>0</v>
      </c>
      <c r="BO253">
        <f t="shared" si="92"/>
        <v>0</v>
      </c>
      <c r="BP253">
        <f t="shared" si="96"/>
        <v>0</v>
      </c>
      <c r="BQ253">
        <f t="shared" si="96"/>
        <v>0</v>
      </c>
      <c r="BR253">
        <f t="shared" si="96"/>
        <v>0</v>
      </c>
      <c r="BS253">
        <f t="shared" si="96"/>
        <v>0</v>
      </c>
      <c r="BT253">
        <f t="shared" si="96"/>
        <v>0</v>
      </c>
      <c r="BU253">
        <f t="shared" si="85"/>
        <v>0</v>
      </c>
      <c r="BV253" t="str">
        <f t="shared" si="86"/>
        <v>NO</v>
      </c>
    </row>
    <row r="254" spans="1:74">
      <c r="A254" t="s">
        <v>7538</v>
      </c>
      <c r="B254" t="s">
        <v>7539</v>
      </c>
      <c r="C254">
        <f t="shared" si="101"/>
        <v>0</v>
      </c>
      <c r="D254">
        <f t="shared" si="101"/>
        <v>0</v>
      </c>
      <c r="E254">
        <f t="shared" si="101"/>
        <v>0</v>
      </c>
      <c r="F254">
        <f t="shared" si="101"/>
        <v>0</v>
      </c>
      <c r="G254">
        <f t="shared" si="101"/>
        <v>0</v>
      </c>
      <c r="H254">
        <f t="shared" si="101"/>
        <v>0</v>
      </c>
      <c r="I254">
        <f t="shared" si="101"/>
        <v>0</v>
      </c>
      <c r="J254">
        <f t="shared" si="101"/>
        <v>0</v>
      </c>
      <c r="K254">
        <f t="shared" si="101"/>
        <v>0</v>
      </c>
      <c r="L254">
        <f t="shared" si="101"/>
        <v>0</v>
      </c>
      <c r="M254">
        <f t="shared" si="101"/>
        <v>0</v>
      </c>
      <c r="N254">
        <f t="shared" si="101"/>
        <v>0</v>
      </c>
      <c r="O254">
        <f t="shared" si="101"/>
        <v>0</v>
      </c>
      <c r="P254">
        <f t="shared" si="101"/>
        <v>0</v>
      </c>
      <c r="Q254">
        <f t="shared" si="101"/>
        <v>0</v>
      </c>
      <c r="R254">
        <f t="shared" si="101"/>
        <v>0</v>
      </c>
      <c r="S254">
        <f t="shared" si="99"/>
        <v>0</v>
      </c>
      <c r="T254">
        <f t="shared" si="99"/>
        <v>0</v>
      </c>
      <c r="U254">
        <f t="shared" si="99"/>
        <v>0</v>
      </c>
      <c r="V254">
        <f t="shared" si="99"/>
        <v>0</v>
      </c>
      <c r="W254">
        <f t="shared" si="99"/>
        <v>0</v>
      </c>
      <c r="X254">
        <f t="shared" si="99"/>
        <v>0</v>
      </c>
      <c r="Y254">
        <f t="shared" si="99"/>
        <v>0</v>
      </c>
      <c r="Z254">
        <f t="shared" si="99"/>
        <v>0</v>
      </c>
      <c r="AA254">
        <f t="shared" si="99"/>
        <v>0</v>
      </c>
      <c r="AB254">
        <f t="shared" si="99"/>
        <v>0</v>
      </c>
      <c r="AC254">
        <f t="shared" si="99"/>
        <v>0</v>
      </c>
      <c r="AD254">
        <f t="shared" si="99"/>
        <v>0</v>
      </c>
      <c r="AE254">
        <f t="shared" si="99"/>
        <v>0</v>
      </c>
      <c r="AF254">
        <f t="shared" si="99"/>
        <v>0</v>
      </c>
      <c r="AG254">
        <f t="shared" si="99"/>
        <v>0</v>
      </c>
      <c r="AH254">
        <f t="shared" si="100"/>
        <v>0</v>
      </c>
      <c r="AI254">
        <f t="shared" si="100"/>
        <v>0</v>
      </c>
      <c r="AJ254">
        <f t="shared" si="100"/>
        <v>0</v>
      </c>
      <c r="AK254">
        <f t="shared" si="100"/>
        <v>0</v>
      </c>
      <c r="AL254">
        <f t="shared" si="100"/>
        <v>0</v>
      </c>
      <c r="AM254">
        <f t="shared" si="100"/>
        <v>0</v>
      </c>
      <c r="AN254">
        <f t="shared" si="100"/>
        <v>0</v>
      </c>
      <c r="AO254">
        <f t="shared" si="100"/>
        <v>0</v>
      </c>
      <c r="AP254">
        <f t="shared" si="100"/>
        <v>0</v>
      </c>
      <c r="AQ254">
        <f t="shared" si="100"/>
        <v>0</v>
      </c>
      <c r="AR254">
        <f t="shared" si="100"/>
        <v>0</v>
      </c>
      <c r="AS254">
        <f t="shared" si="100"/>
        <v>0</v>
      </c>
      <c r="AT254">
        <f t="shared" si="100"/>
        <v>0</v>
      </c>
      <c r="AU254">
        <f t="shared" si="100"/>
        <v>0</v>
      </c>
      <c r="AV254">
        <f t="shared" si="100"/>
        <v>0</v>
      </c>
      <c r="AW254">
        <f t="shared" ref="AW254:BL269" si="102">COUNTIF($B254,"=*"&amp;AW$2&amp;"*")</f>
        <v>0</v>
      </c>
      <c r="AX254">
        <f t="shared" si="102"/>
        <v>0</v>
      </c>
      <c r="AY254">
        <f t="shared" si="102"/>
        <v>0</v>
      </c>
      <c r="AZ254">
        <f t="shared" si="102"/>
        <v>0</v>
      </c>
      <c r="BA254">
        <f t="shared" si="102"/>
        <v>0</v>
      </c>
      <c r="BB254">
        <f t="shared" si="102"/>
        <v>0</v>
      </c>
      <c r="BC254">
        <f t="shared" si="102"/>
        <v>0</v>
      </c>
      <c r="BD254">
        <f t="shared" si="102"/>
        <v>0</v>
      </c>
      <c r="BE254">
        <f t="shared" si="102"/>
        <v>0</v>
      </c>
      <c r="BF254">
        <f t="shared" si="102"/>
        <v>0</v>
      </c>
      <c r="BG254">
        <f t="shared" si="102"/>
        <v>0</v>
      </c>
      <c r="BH254">
        <f t="shared" si="102"/>
        <v>0</v>
      </c>
      <c r="BI254">
        <f t="shared" si="102"/>
        <v>0</v>
      </c>
      <c r="BJ254">
        <f t="shared" si="102"/>
        <v>0</v>
      </c>
      <c r="BK254">
        <f t="shared" si="102"/>
        <v>0</v>
      </c>
      <c r="BL254">
        <f t="shared" si="102"/>
        <v>0</v>
      </c>
      <c r="BM254">
        <f t="shared" si="92"/>
        <v>0</v>
      </c>
      <c r="BN254">
        <f t="shared" si="92"/>
        <v>0</v>
      </c>
      <c r="BO254">
        <f t="shared" si="92"/>
        <v>0</v>
      </c>
      <c r="BP254">
        <f t="shared" si="96"/>
        <v>0</v>
      </c>
      <c r="BQ254">
        <f t="shared" si="96"/>
        <v>0</v>
      </c>
      <c r="BR254">
        <f t="shared" si="96"/>
        <v>0</v>
      </c>
      <c r="BS254">
        <f t="shared" si="96"/>
        <v>0</v>
      </c>
      <c r="BT254">
        <f t="shared" si="96"/>
        <v>0</v>
      </c>
      <c r="BU254">
        <f t="shared" si="85"/>
        <v>0</v>
      </c>
      <c r="BV254" t="str">
        <f t="shared" si="86"/>
        <v>NO</v>
      </c>
    </row>
    <row r="255" spans="1:74">
      <c r="A255" t="s">
        <v>7540</v>
      </c>
      <c r="B255" t="s">
        <v>7541</v>
      </c>
      <c r="C255">
        <f t="shared" si="101"/>
        <v>0</v>
      </c>
      <c r="D255">
        <f t="shared" si="101"/>
        <v>0</v>
      </c>
      <c r="E255">
        <f t="shared" si="101"/>
        <v>0</v>
      </c>
      <c r="F255">
        <f t="shared" si="101"/>
        <v>0</v>
      </c>
      <c r="G255">
        <f t="shared" si="101"/>
        <v>0</v>
      </c>
      <c r="H255">
        <f t="shared" si="101"/>
        <v>0</v>
      </c>
      <c r="I255">
        <f t="shared" si="101"/>
        <v>0</v>
      </c>
      <c r="J255">
        <f t="shared" si="101"/>
        <v>0</v>
      </c>
      <c r="K255">
        <f t="shared" si="101"/>
        <v>0</v>
      </c>
      <c r="L255">
        <f t="shared" si="101"/>
        <v>0</v>
      </c>
      <c r="M255">
        <f t="shared" si="101"/>
        <v>0</v>
      </c>
      <c r="N255">
        <f t="shared" si="101"/>
        <v>0</v>
      </c>
      <c r="O255">
        <f t="shared" si="101"/>
        <v>0</v>
      </c>
      <c r="P255">
        <f t="shared" si="101"/>
        <v>0</v>
      </c>
      <c r="Q255">
        <f t="shared" si="101"/>
        <v>0</v>
      </c>
      <c r="R255">
        <f t="shared" ref="R255:AG270" si="103">COUNTIF($B255,"=*"&amp;R$2&amp;"*")</f>
        <v>0</v>
      </c>
      <c r="S255">
        <f t="shared" si="103"/>
        <v>0</v>
      </c>
      <c r="T255">
        <f t="shared" si="103"/>
        <v>0</v>
      </c>
      <c r="U255">
        <f t="shared" si="103"/>
        <v>0</v>
      </c>
      <c r="V255">
        <f t="shared" si="103"/>
        <v>0</v>
      </c>
      <c r="W255">
        <f t="shared" si="103"/>
        <v>0</v>
      </c>
      <c r="X255">
        <f t="shared" si="103"/>
        <v>0</v>
      </c>
      <c r="Y255">
        <f t="shared" si="103"/>
        <v>0</v>
      </c>
      <c r="Z255">
        <f t="shared" si="103"/>
        <v>0</v>
      </c>
      <c r="AA255">
        <f t="shared" si="103"/>
        <v>0</v>
      </c>
      <c r="AB255">
        <f t="shared" si="103"/>
        <v>0</v>
      </c>
      <c r="AC255">
        <f t="shared" si="103"/>
        <v>0</v>
      </c>
      <c r="AD255">
        <f t="shared" si="103"/>
        <v>0</v>
      </c>
      <c r="AE255">
        <f t="shared" si="103"/>
        <v>0</v>
      </c>
      <c r="AF255">
        <f t="shared" si="103"/>
        <v>0</v>
      </c>
      <c r="AG255">
        <f t="shared" si="103"/>
        <v>0</v>
      </c>
      <c r="AH255">
        <f t="shared" ref="AH255:AW270" si="104">COUNTIF($B255,"=*"&amp;AH$2&amp;"*")</f>
        <v>0</v>
      </c>
      <c r="AI255">
        <f t="shared" si="104"/>
        <v>0</v>
      </c>
      <c r="AJ255">
        <f t="shared" si="104"/>
        <v>0</v>
      </c>
      <c r="AK255">
        <f t="shared" si="104"/>
        <v>0</v>
      </c>
      <c r="AL255">
        <f t="shared" si="104"/>
        <v>0</v>
      </c>
      <c r="AM255">
        <f t="shared" si="104"/>
        <v>0</v>
      </c>
      <c r="AN255">
        <f t="shared" si="104"/>
        <v>0</v>
      </c>
      <c r="AO255">
        <f t="shared" si="104"/>
        <v>0</v>
      </c>
      <c r="AP255">
        <f t="shared" si="104"/>
        <v>0</v>
      </c>
      <c r="AQ255">
        <f t="shared" si="104"/>
        <v>0</v>
      </c>
      <c r="AR255">
        <f t="shared" si="104"/>
        <v>0</v>
      </c>
      <c r="AS255">
        <f t="shared" si="104"/>
        <v>0</v>
      </c>
      <c r="AT255">
        <f t="shared" si="104"/>
        <v>0</v>
      </c>
      <c r="AU255">
        <f t="shared" si="104"/>
        <v>0</v>
      </c>
      <c r="AV255">
        <f t="shared" si="104"/>
        <v>0</v>
      </c>
      <c r="AW255">
        <f t="shared" si="104"/>
        <v>0</v>
      </c>
      <c r="AX255">
        <f t="shared" si="102"/>
        <v>0</v>
      </c>
      <c r="AY255">
        <f t="shared" si="102"/>
        <v>0</v>
      </c>
      <c r="AZ255">
        <f t="shared" si="102"/>
        <v>0</v>
      </c>
      <c r="BA255">
        <f t="shared" si="102"/>
        <v>0</v>
      </c>
      <c r="BB255">
        <f t="shared" si="102"/>
        <v>0</v>
      </c>
      <c r="BC255">
        <f t="shared" si="102"/>
        <v>0</v>
      </c>
      <c r="BD255">
        <f t="shared" si="102"/>
        <v>0</v>
      </c>
      <c r="BE255">
        <f t="shared" si="102"/>
        <v>0</v>
      </c>
      <c r="BF255">
        <f t="shared" si="102"/>
        <v>0</v>
      </c>
      <c r="BG255">
        <f t="shared" si="102"/>
        <v>0</v>
      </c>
      <c r="BH255">
        <f t="shared" si="102"/>
        <v>0</v>
      </c>
      <c r="BI255">
        <f t="shared" si="102"/>
        <v>0</v>
      </c>
      <c r="BJ255">
        <f t="shared" si="102"/>
        <v>0</v>
      </c>
      <c r="BK255">
        <f t="shared" si="102"/>
        <v>0</v>
      </c>
      <c r="BL255">
        <f t="shared" si="102"/>
        <v>0</v>
      </c>
      <c r="BM255">
        <f t="shared" si="92"/>
        <v>0</v>
      </c>
      <c r="BN255">
        <f t="shared" si="92"/>
        <v>0</v>
      </c>
      <c r="BO255">
        <f t="shared" si="92"/>
        <v>0</v>
      </c>
      <c r="BP255">
        <f t="shared" si="96"/>
        <v>0</v>
      </c>
      <c r="BQ255">
        <f t="shared" si="96"/>
        <v>0</v>
      </c>
      <c r="BR255">
        <f t="shared" si="96"/>
        <v>0</v>
      </c>
      <c r="BS255">
        <f t="shared" si="96"/>
        <v>0</v>
      </c>
      <c r="BT255">
        <f t="shared" si="96"/>
        <v>0</v>
      </c>
      <c r="BU255">
        <f t="shared" si="85"/>
        <v>0</v>
      </c>
      <c r="BV255" t="str">
        <f t="shared" si="86"/>
        <v>NO</v>
      </c>
    </row>
    <row r="256" spans="1:74">
      <c r="A256" t="s">
        <v>7542</v>
      </c>
      <c r="B256" t="s">
        <v>7543</v>
      </c>
      <c r="C256">
        <f t="shared" ref="C256:R271" si="105">COUNTIF($B256,"=*"&amp;C$2&amp;"*")</f>
        <v>0</v>
      </c>
      <c r="D256">
        <f t="shared" si="105"/>
        <v>0</v>
      </c>
      <c r="E256">
        <f t="shared" si="105"/>
        <v>0</v>
      </c>
      <c r="F256">
        <f t="shared" si="105"/>
        <v>0</v>
      </c>
      <c r="G256">
        <f t="shared" si="105"/>
        <v>0</v>
      </c>
      <c r="H256">
        <f t="shared" si="105"/>
        <v>0</v>
      </c>
      <c r="I256">
        <f t="shared" si="105"/>
        <v>0</v>
      </c>
      <c r="J256">
        <f t="shared" si="105"/>
        <v>0</v>
      </c>
      <c r="K256">
        <f t="shared" si="105"/>
        <v>0</v>
      </c>
      <c r="L256">
        <f t="shared" si="105"/>
        <v>0</v>
      </c>
      <c r="M256">
        <f t="shared" si="105"/>
        <v>0</v>
      </c>
      <c r="N256">
        <f t="shared" si="105"/>
        <v>0</v>
      </c>
      <c r="O256">
        <f t="shared" si="105"/>
        <v>0</v>
      </c>
      <c r="P256">
        <f t="shared" si="105"/>
        <v>0</v>
      </c>
      <c r="Q256">
        <f t="shared" si="105"/>
        <v>0</v>
      </c>
      <c r="R256">
        <f t="shared" si="105"/>
        <v>0</v>
      </c>
      <c r="S256">
        <f t="shared" si="103"/>
        <v>0</v>
      </c>
      <c r="T256">
        <f t="shared" si="103"/>
        <v>0</v>
      </c>
      <c r="U256">
        <f t="shared" si="103"/>
        <v>0</v>
      </c>
      <c r="V256">
        <f t="shared" si="103"/>
        <v>0</v>
      </c>
      <c r="W256">
        <f t="shared" si="103"/>
        <v>0</v>
      </c>
      <c r="X256">
        <f t="shared" si="103"/>
        <v>0</v>
      </c>
      <c r="Y256">
        <f t="shared" si="103"/>
        <v>0</v>
      </c>
      <c r="Z256">
        <f t="shared" si="103"/>
        <v>0</v>
      </c>
      <c r="AA256">
        <f t="shared" si="103"/>
        <v>0</v>
      </c>
      <c r="AB256">
        <f t="shared" si="103"/>
        <v>0</v>
      </c>
      <c r="AC256">
        <f t="shared" si="103"/>
        <v>0</v>
      </c>
      <c r="AD256">
        <f t="shared" si="103"/>
        <v>0</v>
      </c>
      <c r="AE256">
        <f t="shared" si="103"/>
        <v>0</v>
      </c>
      <c r="AF256">
        <f t="shared" si="103"/>
        <v>0</v>
      </c>
      <c r="AG256">
        <f t="shared" si="103"/>
        <v>0</v>
      </c>
      <c r="AH256">
        <f t="shared" si="104"/>
        <v>0</v>
      </c>
      <c r="AI256">
        <f t="shared" si="104"/>
        <v>0</v>
      </c>
      <c r="AJ256">
        <f t="shared" si="104"/>
        <v>0</v>
      </c>
      <c r="AK256">
        <f t="shared" si="104"/>
        <v>0</v>
      </c>
      <c r="AL256">
        <f t="shared" si="104"/>
        <v>0</v>
      </c>
      <c r="AM256">
        <f t="shared" si="104"/>
        <v>0</v>
      </c>
      <c r="AN256">
        <f t="shared" si="104"/>
        <v>0</v>
      </c>
      <c r="AO256">
        <f t="shared" si="104"/>
        <v>0</v>
      </c>
      <c r="AP256">
        <f t="shared" si="104"/>
        <v>0</v>
      </c>
      <c r="AQ256">
        <f t="shared" si="104"/>
        <v>0</v>
      </c>
      <c r="AR256">
        <f t="shared" si="104"/>
        <v>0</v>
      </c>
      <c r="AS256">
        <f t="shared" si="104"/>
        <v>0</v>
      </c>
      <c r="AT256">
        <f t="shared" si="104"/>
        <v>0</v>
      </c>
      <c r="AU256">
        <f t="shared" si="104"/>
        <v>0</v>
      </c>
      <c r="AV256">
        <f t="shared" si="104"/>
        <v>0</v>
      </c>
      <c r="AW256">
        <f t="shared" si="104"/>
        <v>0</v>
      </c>
      <c r="AX256">
        <f t="shared" si="102"/>
        <v>0</v>
      </c>
      <c r="AY256">
        <f t="shared" si="102"/>
        <v>0</v>
      </c>
      <c r="AZ256">
        <f t="shared" si="102"/>
        <v>0</v>
      </c>
      <c r="BA256">
        <f t="shared" si="102"/>
        <v>0</v>
      </c>
      <c r="BB256">
        <f t="shared" si="102"/>
        <v>0</v>
      </c>
      <c r="BC256">
        <f t="shared" si="102"/>
        <v>0</v>
      </c>
      <c r="BD256">
        <f t="shared" si="102"/>
        <v>0</v>
      </c>
      <c r="BE256">
        <f t="shared" si="102"/>
        <v>0</v>
      </c>
      <c r="BF256">
        <f t="shared" si="102"/>
        <v>0</v>
      </c>
      <c r="BG256">
        <f t="shared" si="102"/>
        <v>0</v>
      </c>
      <c r="BH256">
        <f t="shared" si="102"/>
        <v>0</v>
      </c>
      <c r="BI256">
        <f t="shared" si="102"/>
        <v>0</v>
      </c>
      <c r="BJ256">
        <f t="shared" si="102"/>
        <v>0</v>
      </c>
      <c r="BK256">
        <f t="shared" si="102"/>
        <v>0</v>
      </c>
      <c r="BL256">
        <f t="shared" si="102"/>
        <v>0</v>
      </c>
      <c r="BM256">
        <f t="shared" si="92"/>
        <v>0</v>
      </c>
      <c r="BN256">
        <f t="shared" si="92"/>
        <v>0</v>
      </c>
      <c r="BO256">
        <f t="shared" si="92"/>
        <v>0</v>
      </c>
      <c r="BP256">
        <f t="shared" si="96"/>
        <v>0</v>
      </c>
      <c r="BQ256">
        <f t="shared" si="96"/>
        <v>0</v>
      </c>
      <c r="BR256">
        <f t="shared" si="96"/>
        <v>0</v>
      </c>
      <c r="BS256">
        <f t="shared" si="96"/>
        <v>0</v>
      </c>
      <c r="BT256">
        <f t="shared" si="96"/>
        <v>0</v>
      </c>
      <c r="BU256">
        <f t="shared" si="85"/>
        <v>0</v>
      </c>
      <c r="BV256" t="str">
        <f t="shared" si="86"/>
        <v>NO</v>
      </c>
    </row>
    <row r="257" spans="1:74">
      <c r="A257" t="s">
        <v>7544</v>
      </c>
      <c r="B257" t="s">
        <v>7545</v>
      </c>
      <c r="C257">
        <f t="shared" si="105"/>
        <v>0</v>
      </c>
      <c r="D257">
        <f t="shared" si="105"/>
        <v>0</v>
      </c>
      <c r="E257">
        <f t="shared" si="105"/>
        <v>0</v>
      </c>
      <c r="F257">
        <f t="shared" si="105"/>
        <v>0</v>
      </c>
      <c r="G257">
        <f t="shared" si="105"/>
        <v>0</v>
      </c>
      <c r="H257">
        <f t="shared" si="105"/>
        <v>1</v>
      </c>
      <c r="I257">
        <f t="shared" si="105"/>
        <v>0</v>
      </c>
      <c r="J257">
        <f t="shared" si="105"/>
        <v>0</v>
      </c>
      <c r="K257">
        <f t="shared" si="105"/>
        <v>0</v>
      </c>
      <c r="L257">
        <f t="shared" si="105"/>
        <v>0</v>
      </c>
      <c r="M257">
        <f t="shared" si="105"/>
        <v>0</v>
      </c>
      <c r="N257">
        <f t="shared" si="105"/>
        <v>0</v>
      </c>
      <c r="O257">
        <f t="shared" si="105"/>
        <v>0</v>
      </c>
      <c r="P257">
        <f t="shared" si="105"/>
        <v>0</v>
      </c>
      <c r="Q257">
        <f t="shared" si="105"/>
        <v>0</v>
      </c>
      <c r="R257">
        <f t="shared" si="105"/>
        <v>0</v>
      </c>
      <c r="S257">
        <f t="shared" si="103"/>
        <v>0</v>
      </c>
      <c r="T257">
        <f t="shared" si="103"/>
        <v>0</v>
      </c>
      <c r="U257">
        <f t="shared" si="103"/>
        <v>0</v>
      </c>
      <c r="V257">
        <f t="shared" si="103"/>
        <v>0</v>
      </c>
      <c r="W257">
        <f t="shared" si="103"/>
        <v>0</v>
      </c>
      <c r="X257">
        <f t="shared" si="103"/>
        <v>0</v>
      </c>
      <c r="Y257">
        <f t="shared" si="103"/>
        <v>0</v>
      </c>
      <c r="Z257">
        <f t="shared" si="103"/>
        <v>0</v>
      </c>
      <c r="AA257">
        <f t="shared" si="103"/>
        <v>0</v>
      </c>
      <c r="AB257">
        <f t="shared" si="103"/>
        <v>0</v>
      </c>
      <c r="AC257">
        <f t="shared" si="103"/>
        <v>0</v>
      </c>
      <c r="AD257">
        <f t="shared" si="103"/>
        <v>0</v>
      </c>
      <c r="AE257">
        <f t="shared" si="103"/>
        <v>0</v>
      </c>
      <c r="AF257">
        <f t="shared" si="103"/>
        <v>0</v>
      </c>
      <c r="AG257">
        <f t="shared" si="103"/>
        <v>0</v>
      </c>
      <c r="AH257">
        <f t="shared" si="104"/>
        <v>0</v>
      </c>
      <c r="AI257">
        <f t="shared" si="104"/>
        <v>0</v>
      </c>
      <c r="AJ257">
        <f t="shared" si="104"/>
        <v>0</v>
      </c>
      <c r="AK257">
        <f t="shared" si="104"/>
        <v>0</v>
      </c>
      <c r="AL257">
        <f t="shared" si="104"/>
        <v>0</v>
      </c>
      <c r="AM257">
        <f t="shared" si="104"/>
        <v>0</v>
      </c>
      <c r="AN257">
        <f t="shared" si="104"/>
        <v>0</v>
      </c>
      <c r="AO257">
        <f t="shared" si="104"/>
        <v>0</v>
      </c>
      <c r="AP257">
        <f t="shared" si="104"/>
        <v>0</v>
      </c>
      <c r="AQ257">
        <f t="shared" si="104"/>
        <v>0</v>
      </c>
      <c r="AR257">
        <f t="shared" si="104"/>
        <v>0</v>
      </c>
      <c r="AS257">
        <f t="shared" si="104"/>
        <v>0</v>
      </c>
      <c r="AT257">
        <f t="shared" si="104"/>
        <v>0</v>
      </c>
      <c r="AU257">
        <f t="shared" si="104"/>
        <v>0</v>
      </c>
      <c r="AV257">
        <f t="shared" si="104"/>
        <v>0</v>
      </c>
      <c r="AW257">
        <f t="shared" si="104"/>
        <v>0</v>
      </c>
      <c r="AX257">
        <f t="shared" si="102"/>
        <v>0</v>
      </c>
      <c r="AY257">
        <f t="shared" si="102"/>
        <v>0</v>
      </c>
      <c r="AZ257">
        <f t="shared" si="102"/>
        <v>0</v>
      </c>
      <c r="BA257">
        <f t="shared" si="102"/>
        <v>0</v>
      </c>
      <c r="BB257">
        <f t="shared" si="102"/>
        <v>0</v>
      </c>
      <c r="BC257">
        <f t="shared" si="102"/>
        <v>0</v>
      </c>
      <c r="BD257">
        <f t="shared" si="102"/>
        <v>0</v>
      </c>
      <c r="BE257">
        <f t="shared" si="102"/>
        <v>0</v>
      </c>
      <c r="BF257">
        <f t="shared" si="102"/>
        <v>0</v>
      </c>
      <c r="BG257">
        <f t="shared" si="102"/>
        <v>0</v>
      </c>
      <c r="BH257">
        <f t="shared" si="102"/>
        <v>0</v>
      </c>
      <c r="BI257">
        <f t="shared" si="102"/>
        <v>0</v>
      </c>
      <c r="BJ257">
        <f t="shared" si="102"/>
        <v>0</v>
      </c>
      <c r="BK257">
        <f t="shared" si="102"/>
        <v>0</v>
      </c>
      <c r="BL257">
        <f t="shared" si="102"/>
        <v>0</v>
      </c>
      <c r="BM257">
        <f t="shared" si="92"/>
        <v>0</v>
      </c>
      <c r="BN257">
        <f t="shared" si="92"/>
        <v>0</v>
      </c>
      <c r="BO257">
        <f t="shared" si="92"/>
        <v>0</v>
      </c>
      <c r="BP257">
        <f t="shared" si="96"/>
        <v>0</v>
      </c>
      <c r="BQ257">
        <f t="shared" si="96"/>
        <v>0</v>
      </c>
      <c r="BR257">
        <f t="shared" si="96"/>
        <v>0</v>
      </c>
      <c r="BS257">
        <f t="shared" si="96"/>
        <v>0</v>
      </c>
      <c r="BT257">
        <f t="shared" si="96"/>
        <v>0</v>
      </c>
      <c r="BU257">
        <f t="shared" si="85"/>
        <v>1</v>
      </c>
      <c r="BV257" t="str">
        <f t="shared" si="86"/>
        <v>YES</v>
      </c>
    </row>
    <row r="258" spans="1:74">
      <c r="A258" t="s">
        <v>7546</v>
      </c>
      <c r="B258" t="s">
        <v>7547</v>
      </c>
      <c r="C258">
        <f t="shared" si="105"/>
        <v>0</v>
      </c>
      <c r="D258">
        <f t="shared" si="105"/>
        <v>0</v>
      </c>
      <c r="E258">
        <f t="shared" si="105"/>
        <v>0</v>
      </c>
      <c r="F258">
        <f t="shared" si="105"/>
        <v>0</v>
      </c>
      <c r="G258">
        <f t="shared" si="105"/>
        <v>0</v>
      </c>
      <c r="H258">
        <f t="shared" si="105"/>
        <v>0</v>
      </c>
      <c r="I258">
        <f t="shared" si="105"/>
        <v>0</v>
      </c>
      <c r="J258">
        <f t="shared" si="105"/>
        <v>0</v>
      </c>
      <c r="K258">
        <f t="shared" si="105"/>
        <v>0</v>
      </c>
      <c r="L258">
        <f t="shared" si="105"/>
        <v>0</v>
      </c>
      <c r="M258">
        <f t="shared" si="105"/>
        <v>0</v>
      </c>
      <c r="N258">
        <f t="shared" si="105"/>
        <v>0</v>
      </c>
      <c r="O258">
        <f t="shared" si="105"/>
        <v>0</v>
      </c>
      <c r="P258">
        <f t="shared" si="105"/>
        <v>0</v>
      </c>
      <c r="Q258">
        <f t="shared" si="105"/>
        <v>0</v>
      </c>
      <c r="R258">
        <f t="shared" si="105"/>
        <v>0</v>
      </c>
      <c r="S258">
        <f t="shared" si="103"/>
        <v>0</v>
      </c>
      <c r="T258">
        <f t="shared" si="103"/>
        <v>0</v>
      </c>
      <c r="U258">
        <f t="shared" si="103"/>
        <v>0</v>
      </c>
      <c r="V258">
        <f t="shared" si="103"/>
        <v>0</v>
      </c>
      <c r="W258">
        <f t="shared" si="103"/>
        <v>0</v>
      </c>
      <c r="X258">
        <f t="shared" si="103"/>
        <v>0</v>
      </c>
      <c r="Y258">
        <f t="shared" si="103"/>
        <v>0</v>
      </c>
      <c r="Z258">
        <f t="shared" si="103"/>
        <v>0</v>
      </c>
      <c r="AA258">
        <f t="shared" si="103"/>
        <v>0</v>
      </c>
      <c r="AB258">
        <f t="shared" si="103"/>
        <v>0</v>
      </c>
      <c r="AC258">
        <f t="shared" si="103"/>
        <v>0</v>
      </c>
      <c r="AD258">
        <f t="shared" si="103"/>
        <v>0</v>
      </c>
      <c r="AE258">
        <f t="shared" si="103"/>
        <v>0</v>
      </c>
      <c r="AF258">
        <f t="shared" si="103"/>
        <v>0</v>
      </c>
      <c r="AG258">
        <f t="shared" si="103"/>
        <v>0</v>
      </c>
      <c r="AH258">
        <f t="shared" si="104"/>
        <v>0</v>
      </c>
      <c r="AI258">
        <f t="shared" si="104"/>
        <v>0</v>
      </c>
      <c r="AJ258">
        <f t="shared" si="104"/>
        <v>0</v>
      </c>
      <c r="AK258">
        <f t="shared" si="104"/>
        <v>0</v>
      </c>
      <c r="AL258">
        <f t="shared" si="104"/>
        <v>0</v>
      </c>
      <c r="AM258">
        <f t="shared" si="104"/>
        <v>0</v>
      </c>
      <c r="AN258">
        <f t="shared" si="104"/>
        <v>0</v>
      </c>
      <c r="AO258">
        <f t="shared" si="104"/>
        <v>0</v>
      </c>
      <c r="AP258">
        <f t="shared" si="104"/>
        <v>0</v>
      </c>
      <c r="AQ258">
        <f t="shared" si="104"/>
        <v>0</v>
      </c>
      <c r="AR258">
        <f t="shared" si="104"/>
        <v>0</v>
      </c>
      <c r="AS258">
        <f t="shared" si="104"/>
        <v>0</v>
      </c>
      <c r="AT258">
        <f t="shared" si="104"/>
        <v>0</v>
      </c>
      <c r="AU258">
        <f t="shared" si="104"/>
        <v>0</v>
      </c>
      <c r="AV258">
        <f t="shared" si="104"/>
        <v>0</v>
      </c>
      <c r="AW258">
        <f t="shared" si="104"/>
        <v>0</v>
      </c>
      <c r="AX258">
        <f t="shared" si="102"/>
        <v>0</v>
      </c>
      <c r="AY258">
        <f t="shared" si="102"/>
        <v>0</v>
      </c>
      <c r="AZ258">
        <f t="shared" si="102"/>
        <v>0</v>
      </c>
      <c r="BA258">
        <f t="shared" si="102"/>
        <v>0</v>
      </c>
      <c r="BB258">
        <f t="shared" si="102"/>
        <v>0</v>
      </c>
      <c r="BC258">
        <f t="shared" si="102"/>
        <v>0</v>
      </c>
      <c r="BD258">
        <f t="shared" si="102"/>
        <v>0</v>
      </c>
      <c r="BE258">
        <f t="shared" si="102"/>
        <v>0</v>
      </c>
      <c r="BF258">
        <f t="shared" si="102"/>
        <v>0</v>
      </c>
      <c r="BG258">
        <f t="shared" si="102"/>
        <v>0</v>
      </c>
      <c r="BH258">
        <f t="shared" si="102"/>
        <v>0</v>
      </c>
      <c r="BI258">
        <f t="shared" si="102"/>
        <v>0</v>
      </c>
      <c r="BJ258">
        <f t="shared" si="102"/>
        <v>0</v>
      </c>
      <c r="BK258">
        <f t="shared" si="102"/>
        <v>0</v>
      </c>
      <c r="BL258">
        <f t="shared" si="102"/>
        <v>0</v>
      </c>
      <c r="BM258">
        <f t="shared" si="92"/>
        <v>0</v>
      </c>
      <c r="BN258">
        <f t="shared" si="92"/>
        <v>0</v>
      </c>
      <c r="BO258">
        <f t="shared" si="92"/>
        <v>0</v>
      </c>
      <c r="BP258">
        <f t="shared" si="96"/>
        <v>0</v>
      </c>
      <c r="BQ258">
        <f t="shared" si="96"/>
        <v>0</v>
      </c>
      <c r="BR258">
        <f t="shared" si="96"/>
        <v>0</v>
      </c>
      <c r="BS258">
        <f t="shared" si="96"/>
        <v>0</v>
      </c>
      <c r="BT258">
        <f t="shared" si="96"/>
        <v>0</v>
      </c>
      <c r="BU258">
        <f t="shared" si="85"/>
        <v>0</v>
      </c>
      <c r="BV258" t="str">
        <f t="shared" si="86"/>
        <v>NO</v>
      </c>
    </row>
    <row r="259" spans="1:74">
      <c r="A259" t="s">
        <v>7548</v>
      </c>
      <c r="B259" t="s">
        <v>7549</v>
      </c>
      <c r="C259">
        <f t="shared" si="105"/>
        <v>0</v>
      </c>
      <c r="D259">
        <f t="shared" si="105"/>
        <v>0</v>
      </c>
      <c r="E259">
        <f t="shared" si="105"/>
        <v>0</v>
      </c>
      <c r="F259">
        <f t="shared" si="105"/>
        <v>0</v>
      </c>
      <c r="G259">
        <f t="shared" si="105"/>
        <v>0</v>
      </c>
      <c r="H259">
        <f t="shared" si="105"/>
        <v>0</v>
      </c>
      <c r="I259">
        <f t="shared" si="105"/>
        <v>0</v>
      </c>
      <c r="J259">
        <f t="shared" si="105"/>
        <v>0</v>
      </c>
      <c r="K259">
        <f t="shared" si="105"/>
        <v>0</v>
      </c>
      <c r="L259">
        <f t="shared" si="105"/>
        <v>0</v>
      </c>
      <c r="M259">
        <f t="shared" si="105"/>
        <v>0</v>
      </c>
      <c r="N259">
        <f t="shared" si="105"/>
        <v>0</v>
      </c>
      <c r="O259">
        <f t="shared" si="105"/>
        <v>0</v>
      </c>
      <c r="P259">
        <f t="shared" si="105"/>
        <v>0</v>
      </c>
      <c r="Q259">
        <f t="shared" si="105"/>
        <v>0</v>
      </c>
      <c r="R259">
        <f t="shared" si="105"/>
        <v>0</v>
      </c>
      <c r="S259">
        <f t="shared" si="103"/>
        <v>0</v>
      </c>
      <c r="T259">
        <f t="shared" si="103"/>
        <v>0</v>
      </c>
      <c r="U259">
        <f t="shared" si="103"/>
        <v>0</v>
      </c>
      <c r="V259">
        <f t="shared" si="103"/>
        <v>0</v>
      </c>
      <c r="W259">
        <f t="shared" si="103"/>
        <v>0</v>
      </c>
      <c r="X259">
        <f t="shared" si="103"/>
        <v>0</v>
      </c>
      <c r="Y259">
        <f t="shared" si="103"/>
        <v>0</v>
      </c>
      <c r="Z259">
        <f t="shared" si="103"/>
        <v>0</v>
      </c>
      <c r="AA259">
        <f t="shared" si="103"/>
        <v>0</v>
      </c>
      <c r="AB259">
        <f t="shared" si="103"/>
        <v>0</v>
      </c>
      <c r="AC259">
        <f t="shared" si="103"/>
        <v>0</v>
      </c>
      <c r="AD259">
        <f t="shared" si="103"/>
        <v>0</v>
      </c>
      <c r="AE259">
        <f t="shared" si="103"/>
        <v>0</v>
      </c>
      <c r="AF259">
        <f t="shared" si="103"/>
        <v>0</v>
      </c>
      <c r="AG259">
        <f t="shared" si="103"/>
        <v>0</v>
      </c>
      <c r="AH259">
        <f t="shared" si="104"/>
        <v>0</v>
      </c>
      <c r="AI259">
        <f t="shared" si="104"/>
        <v>0</v>
      </c>
      <c r="AJ259">
        <f t="shared" si="104"/>
        <v>0</v>
      </c>
      <c r="AK259">
        <f t="shared" si="104"/>
        <v>0</v>
      </c>
      <c r="AL259">
        <f t="shared" si="104"/>
        <v>0</v>
      </c>
      <c r="AM259">
        <f t="shared" si="104"/>
        <v>0</v>
      </c>
      <c r="AN259">
        <f t="shared" si="104"/>
        <v>0</v>
      </c>
      <c r="AO259">
        <f t="shared" si="104"/>
        <v>0</v>
      </c>
      <c r="AP259">
        <f t="shared" si="104"/>
        <v>0</v>
      </c>
      <c r="AQ259">
        <f t="shared" si="104"/>
        <v>0</v>
      </c>
      <c r="AR259">
        <f t="shared" si="104"/>
        <v>0</v>
      </c>
      <c r="AS259">
        <f t="shared" si="104"/>
        <v>0</v>
      </c>
      <c r="AT259">
        <f t="shared" si="104"/>
        <v>0</v>
      </c>
      <c r="AU259">
        <f t="shared" si="104"/>
        <v>0</v>
      </c>
      <c r="AV259">
        <f t="shared" si="104"/>
        <v>0</v>
      </c>
      <c r="AW259">
        <f t="shared" si="104"/>
        <v>0</v>
      </c>
      <c r="AX259">
        <f t="shared" si="102"/>
        <v>0</v>
      </c>
      <c r="AY259">
        <f t="shared" si="102"/>
        <v>0</v>
      </c>
      <c r="AZ259">
        <f t="shared" si="102"/>
        <v>0</v>
      </c>
      <c r="BA259">
        <f t="shared" si="102"/>
        <v>0</v>
      </c>
      <c r="BB259">
        <f t="shared" si="102"/>
        <v>0</v>
      </c>
      <c r="BC259">
        <f t="shared" si="102"/>
        <v>0</v>
      </c>
      <c r="BD259">
        <f t="shared" si="102"/>
        <v>0</v>
      </c>
      <c r="BE259">
        <f t="shared" si="102"/>
        <v>0</v>
      </c>
      <c r="BF259">
        <f t="shared" si="102"/>
        <v>0</v>
      </c>
      <c r="BG259">
        <f t="shared" si="102"/>
        <v>0</v>
      </c>
      <c r="BH259">
        <f t="shared" si="102"/>
        <v>0</v>
      </c>
      <c r="BI259">
        <f t="shared" si="102"/>
        <v>0</v>
      </c>
      <c r="BJ259">
        <f t="shared" si="102"/>
        <v>0</v>
      </c>
      <c r="BK259">
        <f t="shared" si="102"/>
        <v>0</v>
      </c>
      <c r="BL259">
        <f t="shared" si="102"/>
        <v>0</v>
      </c>
      <c r="BM259">
        <f t="shared" si="92"/>
        <v>0</v>
      </c>
      <c r="BN259">
        <f t="shared" si="92"/>
        <v>0</v>
      </c>
      <c r="BO259">
        <f t="shared" si="92"/>
        <v>0</v>
      </c>
      <c r="BP259">
        <f t="shared" si="96"/>
        <v>0</v>
      </c>
      <c r="BQ259">
        <f t="shared" si="96"/>
        <v>0</v>
      </c>
      <c r="BR259">
        <f t="shared" si="96"/>
        <v>0</v>
      </c>
      <c r="BS259">
        <f t="shared" si="96"/>
        <v>0</v>
      </c>
      <c r="BT259">
        <f t="shared" si="96"/>
        <v>0</v>
      </c>
      <c r="BU259">
        <f t="shared" si="85"/>
        <v>0</v>
      </c>
      <c r="BV259" t="str">
        <f t="shared" si="86"/>
        <v>NO</v>
      </c>
    </row>
    <row r="260" spans="1:74">
      <c r="A260" t="s">
        <v>7550</v>
      </c>
      <c r="B260" t="s">
        <v>7551</v>
      </c>
      <c r="C260">
        <f t="shared" si="105"/>
        <v>0</v>
      </c>
      <c r="D260">
        <f t="shared" si="105"/>
        <v>0</v>
      </c>
      <c r="E260">
        <f t="shared" si="105"/>
        <v>0</v>
      </c>
      <c r="F260">
        <f t="shared" si="105"/>
        <v>0</v>
      </c>
      <c r="G260">
        <f t="shared" si="105"/>
        <v>0</v>
      </c>
      <c r="H260">
        <f t="shared" si="105"/>
        <v>0</v>
      </c>
      <c r="I260">
        <f t="shared" si="105"/>
        <v>0</v>
      </c>
      <c r="J260">
        <f t="shared" si="105"/>
        <v>0</v>
      </c>
      <c r="K260">
        <f t="shared" si="105"/>
        <v>0</v>
      </c>
      <c r="L260">
        <f t="shared" si="105"/>
        <v>0</v>
      </c>
      <c r="M260">
        <f t="shared" si="105"/>
        <v>0</v>
      </c>
      <c r="N260">
        <f t="shared" si="105"/>
        <v>0</v>
      </c>
      <c r="O260">
        <f t="shared" si="105"/>
        <v>0</v>
      </c>
      <c r="P260">
        <f t="shared" si="105"/>
        <v>0</v>
      </c>
      <c r="Q260">
        <f t="shared" si="105"/>
        <v>0</v>
      </c>
      <c r="R260">
        <f t="shared" si="105"/>
        <v>0</v>
      </c>
      <c r="S260">
        <f t="shared" si="103"/>
        <v>0</v>
      </c>
      <c r="T260">
        <f t="shared" si="103"/>
        <v>0</v>
      </c>
      <c r="U260">
        <f t="shared" si="103"/>
        <v>0</v>
      </c>
      <c r="V260">
        <f t="shared" si="103"/>
        <v>0</v>
      </c>
      <c r="W260">
        <f t="shared" si="103"/>
        <v>0</v>
      </c>
      <c r="X260">
        <f t="shared" si="103"/>
        <v>0</v>
      </c>
      <c r="Y260">
        <f t="shared" si="103"/>
        <v>0</v>
      </c>
      <c r="Z260">
        <f t="shared" si="103"/>
        <v>0</v>
      </c>
      <c r="AA260">
        <f t="shared" si="103"/>
        <v>0</v>
      </c>
      <c r="AB260">
        <f t="shared" si="103"/>
        <v>0</v>
      </c>
      <c r="AC260">
        <f t="shared" si="103"/>
        <v>0</v>
      </c>
      <c r="AD260">
        <f t="shared" si="103"/>
        <v>0</v>
      </c>
      <c r="AE260">
        <f t="shared" si="103"/>
        <v>0</v>
      </c>
      <c r="AF260">
        <f t="shared" si="103"/>
        <v>0</v>
      </c>
      <c r="AG260">
        <f t="shared" si="103"/>
        <v>0</v>
      </c>
      <c r="AH260">
        <f t="shared" si="104"/>
        <v>0</v>
      </c>
      <c r="AI260">
        <f t="shared" si="104"/>
        <v>0</v>
      </c>
      <c r="AJ260">
        <f t="shared" si="104"/>
        <v>0</v>
      </c>
      <c r="AK260">
        <f t="shared" si="104"/>
        <v>0</v>
      </c>
      <c r="AL260">
        <f t="shared" si="104"/>
        <v>0</v>
      </c>
      <c r="AM260">
        <f t="shared" si="104"/>
        <v>0</v>
      </c>
      <c r="AN260">
        <f t="shared" si="104"/>
        <v>0</v>
      </c>
      <c r="AO260">
        <f t="shared" si="104"/>
        <v>0</v>
      </c>
      <c r="AP260">
        <f t="shared" si="104"/>
        <v>0</v>
      </c>
      <c r="AQ260">
        <f t="shared" si="104"/>
        <v>0</v>
      </c>
      <c r="AR260">
        <f t="shared" si="104"/>
        <v>0</v>
      </c>
      <c r="AS260">
        <f t="shared" si="104"/>
        <v>0</v>
      </c>
      <c r="AT260">
        <f t="shared" si="104"/>
        <v>0</v>
      </c>
      <c r="AU260">
        <f t="shared" si="104"/>
        <v>0</v>
      </c>
      <c r="AV260">
        <f t="shared" si="104"/>
        <v>0</v>
      </c>
      <c r="AW260">
        <f t="shared" si="104"/>
        <v>0</v>
      </c>
      <c r="AX260">
        <f t="shared" si="102"/>
        <v>0</v>
      </c>
      <c r="AY260">
        <f t="shared" si="102"/>
        <v>0</v>
      </c>
      <c r="AZ260">
        <f t="shared" si="102"/>
        <v>0</v>
      </c>
      <c r="BA260">
        <f t="shared" si="102"/>
        <v>0</v>
      </c>
      <c r="BB260">
        <f t="shared" si="102"/>
        <v>0</v>
      </c>
      <c r="BC260">
        <f t="shared" si="102"/>
        <v>0</v>
      </c>
      <c r="BD260">
        <f t="shared" si="102"/>
        <v>0</v>
      </c>
      <c r="BE260">
        <f t="shared" si="102"/>
        <v>0</v>
      </c>
      <c r="BF260">
        <f t="shared" si="102"/>
        <v>0</v>
      </c>
      <c r="BG260">
        <f t="shared" si="102"/>
        <v>0</v>
      </c>
      <c r="BH260">
        <f t="shared" si="102"/>
        <v>0</v>
      </c>
      <c r="BI260">
        <f t="shared" si="102"/>
        <v>0</v>
      </c>
      <c r="BJ260">
        <f t="shared" si="102"/>
        <v>0</v>
      </c>
      <c r="BK260">
        <f t="shared" si="102"/>
        <v>0</v>
      </c>
      <c r="BL260">
        <f t="shared" si="102"/>
        <v>0</v>
      </c>
      <c r="BM260">
        <f t="shared" si="92"/>
        <v>0</v>
      </c>
      <c r="BN260">
        <f t="shared" si="92"/>
        <v>0</v>
      </c>
      <c r="BO260">
        <f t="shared" si="92"/>
        <v>0</v>
      </c>
      <c r="BP260">
        <f t="shared" si="96"/>
        <v>0</v>
      </c>
      <c r="BQ260">
        <f t="shared" si="96"/>
        <v>0</v>
      </c>
      <c r="BR260">
        <f t="shared" si="96"/>
        <v>0</v>
      </c>
      <c r="BS260">
        <f t="shared" si="96"/>
        <v>0</v>
      </c>
      <c r="BT260">
        <f t="shared" si="96"/>
        <v>0</v>
      </c>
      <c r="BU260">
        <f t="shared" ref="BU260:BU323" si="106">SUM(C260:BT260)</f>
        <v>0</v>
      </c>
      <c r="BV260" t="str">
        <f t="shared" ref="BV260:BV323" si="107">IF(BU260&gt;0,"YES","NO")</f>
        <v>NO</v>
      </c>
    </row>
    <row r="261" spans="1:74">
      <c r="A261" t="s">
        <v>7552</v>
      </c>
      <c r="B261" t="s">
        <v>7553</v>
      </c>
      <c r="C261">
        <f t="shared" si="105"/>
        <v>0</v>
      </c>
      <c r="D261">
        <f t="shared" si="105"/>
        <v>0</v>
      </c>
      <c r="E261">
        <f t="shared" si="105"/>
        <v>0</v>
      </c>
      <c r="F261">
        <f t="shared" si="105"/>
        <v>0</v>
      </c>
      <c r="G261">
        <f t="shared" si="105"/>
        <v>0</v>
      </c>
      <c r="H261">
        <f t="shared" si="105"/>
        <v>0</v>
      </c>
      <c r="I261">
        <f t="shared" si="105"/>
        <v>0</v>
      </c>
      <c r="J261">
        <f t="shared" si="105"/>
        <v>0</v>
      </c>
      <c r="K261">
        <f t="shared" si="105"/>
        <v>0</v>
      </c>
      <c r="L261">
        <f t="shared" si="105"/>
        <v>0</v>
      </c>
      <c r="M261">
        <f t="shared" si="105"/>
        <v>0</v>
      </c>
      <c r="N261">
        <f t="shared" si="105"/>
        <v>0</v>
      </c>
      <c r="O261">
        <f t="shared" si="105"/>
        <v>0</v>
      </c>
      <c r="P261">
        <f t="shared" si="105"/>
        <v>0</v>
      </c>
      <c r="Q261">
        <f t="shared" si="105"/>
        <v>0</v>
      </c>
      <c r="R261">
        <f t="shared" si="105"/>
        <v>0</v>
      </c>
      <c r="S261">
        <f t="shared" si="103"/>
        <v>0</v>
      </c>
      <c r="T261">
        <f t="shared" si="103"/>
        <v>0</v>
      </c>
      <c r="U261">
        <f t="shared" si="103"/>
        <v>0</v>
      </c>
      <c r="V261">
        <f t="shared" si="103"/>
        <v>0</v>
      </c>
      <c r="W261">
        <f t="shared" si="103"/>
        <v>0</v>
      </c>
      <c r="X261">
        <f t="shared" si="103"/>
        <v>0</v>
      </c>
      <c r="Y261">
        <f t="shared" si="103"/>
        <v>0</v>
      </c>
      <c r="Z261">
        <f t="shared" si="103"/>
        <v>0</v>
      </c>
      <c r="AA261">
        <f t="shared" si="103"/>
        <v>0</v>
      </c>
      <c r="AB261">
        <f t="shared" si="103"/>
        <v>0</v>
      </c>
      <c r="AC261">
        <f t="shared" si="103"/>
        <v>0</v>
      </c>
      <c r="AD261">
        <f t="shared" si="103"/>
        <v>0</v>
      </c>
      <c r="AE261">
        <f t="shared" si="103"/>
        <v>0</v>
      </c>
      <c r="AF261">
        <f t="shared" si="103"/>
        <v>0</v>
      </c>
      <c r="AG261">
        <f t="shared" si="103"/>
        <v>0</v>
      </c>
      <c r="AH261">
        <f t="shared" si="104"/>
        <v>0</v>
      </c>
      <c r="AI261">
        <f t="shared" si="104"/>
        <v>0</v>
      </c>
      <c r="AJ261">
        <f t="shared" si="104"/>
        <v>0</v>
      </c>
      <c r="AK261">
        <f t="shared" si="104"/>
        <v>0</v>
      </c>
      <c r="AL261">
        <f t="shared" si="104"/>
        <v>0</v>
      </c>
      <c r="AM261">
        <f t="shared" si="104"/>
        <v>0</v>
      </c>
      <c r="AN261">
        <f t="shared" si="104"/>
        <v>0</v>
      </c>
      <c r="AO261">
        <f t="shared" si="104"/>
        <v>0</v>
      </c>
      <c r="AP261">
        <f t="shared" si="104"/>
        <v>0</v>
      </c>
      <c r="AQ261">
        <f t="shared" si="104"/>
        <v>0</v>
      </c>
      <c r="AR261">
        <f t="shared" si="104"/>
        <v>0</v>
      </c>
      <c r="AS261">
        <f t="shared" si="104"/>
        <v>0</v>
      </c>
      <c r="AT261">
        <f t="shared" si="104"/>
        <v>0</v>
      </c>
      <c r="AU261">
        <f t="shared" si="104"/>
        <v>0</v>
      </c>
      <c r="AV261">
        <f t="shared" si="104"/>
        <v>0</v>
      </c>
      <c r="AW261">
        <f t="shared" si="104"/>
        <v>0</v>
      </c>
      <c r="AX261">
        <f t="shared" si="102"/>
        <v>0</v>
      </c>
      <c r="AY261">
        <f t="shared" si="102"/>
        <v>0</v>
      </c>
      <c r="AZ261">
        <f t="shared" si="102"/>
        <v>0</v>
      </c>
      <c r="BA261">
        <f t="shared" si="102"/>
        <v>0</v>
      </c>
      <c r="BB261">
        <f t="shared" si="102"/>
        <v>0</v>
      </c>
      <c r="BC261">
        <f t="shared" si="102"/>
        <v>0</v>
      </c>
      <c r="BD261">
        <f t="shared" si="102"/>
        <v>0</v>
      </c>
      <c r="BE261">
        <f t="shared" si="102"/>
        <v>0</v>
      </c>
      <c r="BF261">
        <f t="shared" si="102"/>
        <v>0</v>
      </c>
      <c r="BG261">
        <f t="shared" si="102"/>
        <v>0</v>
      </c>
      <c r="BH261">
        <f t="shared" si="102"/>
        <v>0</v>
      </c>
      <c r="BI261">
        <f t="shared" si="102"/>
        <v>0</v>
      </c>
      <c r="BJ261">
        <f t="shared" si="102"/>
        <v>0</v>
      </c>
      <c r="BK261">
        <f t="shared" si="102"/>
        <v>0</v>
      </c>
      <c r="BL261">
        <f t="shared" si="102"/>
        <v>0</v>
      </c>
      <c r="BM261">
        <f t="shared" si="92"/>
        <v>0</v>
      </c>
      <c r="BN261">
        <f t="shared" si="92"/>
        <v>0</v>
      </c>
      <c r="BO261">
        <f t="shared" si="92"/>
        <v>0</v>
      </c>
      <c r="BP261">
        <f t="shared" si="96"/>
        <v>0</v>
      </c>
      <c r="BQ261">
        <f t="shared" si="96"/>
        <v>0</v>
      </c>
      <c r="BR261">
        <f t="shared" si="96"/>
        <v>0</v>
      </c>
      <c r="BS261">
        <f t="shared" si="96"/>
        <v>0</v>
      </c>
      <c r="BT261">
        <f t="shared" si="96"/>
        <v>0</v>
      </c>
      <c r="BU261">
        <f t="shared" si="106"/>
        <v>0</v>
      </c>
      <c r="BV261" t="str">
        <f t="shared" si="107"/>
        <v>NO</v>
      </c>
    </row>
    <row r="262" spans="1:74">
      <c r="A262" t="s">
        <v>7554</v>
      </c>
      <c r="B262" t="s">
        <v>7555</v>
      </c>
      <c r="C262">
        <f t="shared" si="105"/>
        <v>0</v>
      </c>
      <c r="D262">
        <f t="shared" si="105"/>
        <v>0</v>
      </c>
      <c r="E262">
        <f t="shared" si="105"/>
        <v>0</v>
      </c>
      <c r="F262">
        <f t="shared" si="105"/>
        <v>0</v>
      </c>
      <c r="G262">
        <f t="shared" si="105"/>
        <v>0</v>
      </c>
      <c r="H262">
        <f t="shared" si="105"/>
        <v>0</v>
      </c>
      <c r="I262">
        <f t="shared" si="105"/>
        <v>0</v>
      </c>
      <c r="J262">
        <f t="shared" si="105"/>
        <v>0</v>
      </c>
      <c r="K262">
        <f t="shared" si="105"/>
        <v>0</v>
      </c>
      <c r="L262">
        <f t="shared" si="105"/>
        <v>0</v>
      </c>
      <c r="M262">
        <f t="shared" si="105"/>
        <v>0</v>
      </c>
      <c r="N262">
        <f t="shared" si="105"/>
        <v>0</v>
      </c>
      <c r="O262">
        <f t="shared" si="105"/>
        <v>0</v>
      </c>
      <c r="P262">
        <f t="shared" si="105"/>
        <v>0</v>
      </c>
      <c r="Q262">
        <f t="shared" si="105"/>
        <v>0</v>
      </c>
      <c r="R262">
        <f t="shared" si="105"/>
        <v>0</v>
      </c>
      <c r="S262">
        <f t="shared" si="103"/>
        <v>0</v>
      </c>
      <c r="T262">
        <f t="shared" si="103"/>
        <v>0</v>
      </c>
      <c r="U262">
        <f t="shared" si="103"/>
        <v>0</v>
      </c>
      <c r="V262">
        <f t="shared" si="103"/>
        <v>0</v>
      </c>
      <c r="W262">
        <f t="shared" si="103"/>
        <v>0</v>
      </c>
      <c r="X262">
        <f t="shared" si="103"/>
        <v>0</v>
      </c>
      <c r="Y262">
        <f t="shared" si="103"/>
        <v>0</v>
      </c>
      <c r="Z262">
        <f t="shared" si="103"/>
        <v>0</v>
      </c>
      <c r="AA262">
        <f t="shared" si="103"/>
        <v>0</v>
      </c>
      <c r="AB262">
        <f t="shared" si="103"/>
        <v>0</v>
      </c>
      <c r="AC262">
        <f t="shared" si="103"/>
        <v>0</v>
      </c>
      <c r="AD262">
        <f t="shared" si="103"/>
        <v>0</v>
      </c>
      <c r="AE262">
        <f t="shared" si="103"/>
        <v>0</v>
      </c>
      <c r="AF262">
        <f t="shared" si="103"/>
        <v>0</v>
      </c>
      <c r="AG262">
        <f t="shared" si="103"/>
        <v>0</v>
      </c>
      <c r="AH262">
        <f t="shared" si="104"/>
        <v>0</v>
      </c>
      <c r="AI262">
        <f t="shared" si="104"/>
        <v>0</v>
      </c>
      <c r="AJ262">
        <f t="shared" si="104"/>
        <v>0</v>
      </c>
      <c r="AK262">
        <f t="shared" si="104"/>
        <v>0</v>
      </c>
      <c r="AL262">
        <f t="shared" si="104"/>
        <v>0</v>
      </c>
      <c r="AM262">
        <f t="shared" si="104"/>
        <v>0</v>
      </c>
      <c r="AN262">
        <f t="shared" si="104"/>
        <v>0</v>
      </c>
      <c r="AO262">
        <f t="shared" si="104"/>
        <v>0</v>
      </c>
      <c r="AP262">
        <f t="shared" si="104"/>
        <v>0</v>
      </c>
      <c r="AQ262">
        <f t="shared" si="104"/>
        <v>0</v>
      </c>
      <c r="AR262">
        <f t="shared" si="104"/>
        <v>0</v>
      </c>
      <c r="AS262">
        <f t="shared" si="104"/>
        <v>0</v>
      </c>
      <c r="AT262">
        <f t="shared" si="104"/>
        <v>0</v>
      </c>
      <c r="AU262">
        <f t="shared" si="104"/>
        <v>0</v>
      </c>
      <c r="AV262">
        <f t="shared" si="104"/>
        <v>0</v>
      </c>
      <c r="AW262">
        <f t="shared" si="104"/>
        <v>0</v>
      </c>
      <c r="AX262">
        <f t="shared" si="102"/>
        <v>0</v>
      </c>
      <c r="AY262">
        <f t="shared" si="102"/>
        <v>0</v>
      </c>
      <c r="AZ262">
        <f t="shared" si="102"/>
        <v>0</v>
      </c>
      <c r="BA262">
        <f t="shared" si="102"/>
        <v>0</v>
      </c>
      <c r="BB262">
        <f t="shared" si="102"/>
        <v>0</v>
      </c>
      <c r="BC262">
        <f t="shared" si="102"/>
        <v>0</v>
      </c>
      <c r="BD262">
        <f t="shared" si="102"/>
        <v>0</v>
      </c>
      <c r="BE262">
        <f t="shared" si="102"/>
        <v>0</v>
      </c>
      <c r="BF262">
        <f t="shared" si="102"/>
        <v>0</v>
      </c>
      <c r="BG262">
        <f t="shared" si="102"/>
        <v>0</v>
      </c>
      <c r="BH262">
        <f t="shared" si="102"/>
        <v>0</v>
      </c>
      <c r="BI262">
        <f t="shared" si="102"/>
        <v>0</v>
      </c>
      <c r="BJ262">
        <f t="shared" si="102"/>
        <v>0</v>
      </c>
      <c r="BK262">
        <f t="shared" si="102"/>
        <v>0</v>
      </c>
      <c r="BL262">
        <f t="shared" si="102"/>
        <v>0</v>
      </c>
      <c r="BM262">
        <f t="shared" si="92"/>
        <v>0</v>
      </c>
      <c r="BN262">
        <f t="shared" si="92"/>
        <v>0</v>
      </c>
      <c r="BO262">
        <f t="shared" si="92"/>
        <v>0</v>
      </c>
      <c r="BP262">
        <f t="shared" si="96"/>
        <v>0</v>
      </c>
      <c r="BQ262">
        <f t="shared" si="96"/>
        <v>0</v>
      </c>
      <c r="BR262">
        <f t="shared" si="96"/>
        <v>0</v>
      </c>
      <c r="BS262">
        <f t="shared" si="96"/>
        <v>0</v>
      </c>
      <c r="BT262">
        <f t="shared" si="96"/>
        <v>0</v>
      </c>
      <c r="BU262">
        <f t="shared" si="106"/>
        <v>0</v>
      </c>
      <c r="BV262" t="str">
        <f t="shared" si="107"/>
        <v>NO</v>
      </c>
    </row>
    <row r="263" spans="1:74">
      <c r="A263" t="s">
        <v>7556</v>
      </c>
      <c r="B263" t="s">
        <v>7557</v>
      </c>
      <c r="C263">
        <f t="shared" si="105"/>
        <v>0</v>
      </c>
      <c r="D263">
        <f t="shared" si="105"/>
        <v>0</v>
      </c>
      <c r="E263">
        <f t="shared" si="105"/>
        <v>0</v>
      </c>
      <c r="F263">
        <f t="shared" si="105"/>
        <v>0</v>
      </c>
      <c r="G263">
        <f t="shared" si="105"/>
        <v>0</v>
      </c>
      <c r="H263">
        <f t="shared" si="105"/>
        <v>0</v>
      </c>
      <c r="I263">
        <f t="shared" si="105"/>
        <v>0</v>
      </c>
      <c r="J263">
        <f t="shared" si="105"/>
        <v>0</v>
      </c>
      <c r="K263">
        <f t="shared" si="105"/>
        <v>0</v>
      </c>
      <c r="L263">
        <f t="shared" si="105"/>
        <v>0</v>
      </c>
      <c r="M263">
        <f t="shared" si="105"/>
        <v>0</v>
      </c>
      <c r="N263">
        <f t="shared" si="105"/>
        <v>0</v>
      </c>
      <c r="O263">
        <f t="shared" si="105"/>
        <v>0</v>
      </c>
      <c r="P263">
        <f t="shared" si="105"/>
        <v>0</v>
      </c>
      <c r="Q263">
        <f t="shared" si="105"/>
        <v>0</v>
      </c>
      <c r="R263">
        <f t="shared" si="105"/>
        <v>0</v>
      </c>
      <c r="S263">
        <f t="shared" si="103"/>
        <v>0</v>
      </c>
      <c r="T263">
        <f t="shared" si="103"/>
        <v>0</v>
      </c>
      <c r="U263">
        <f t="shared" si="103"/>
        <v>0</v>
      </c>
      <c r="V263">
        <f t="shared" si="103"/>
        <v>0</v>
      </c>
      <c r="W263">
        <f t="shared" si="103"/>
        <v>0</v>
      </c>
      <c r="X263">
        <f t="shared" si="103"/>
        <v>0</v>
      </c>
      <c r="Y263">
        <f t="shared" si="103"/>
        <v>0</v>
      </c>
      <c r="Z263">
        <f t="shared" si="103"/>
        <v>0</v>
      </c>
      <c r="AA263">
        <f t="shared" si="103"/>
        <v>0</v>
      </c>
      <c r="AB263">
        <f t="shared" si="103"/>
        <v>0</v>
      </c>
      <c r="AC263">
        <f t="shared" si="103"/>
        <v>0</v>
      </c>
      <c r="AD263">
        <f t="shared" si="103"/>
        <v>0</v>
      </c>
      <c r="AE263">
        <f t="shared" si="103"/>
        <v>0</v>
      </c>
      <c r="AF263">
        <f t="shared" si="103"/>
        <v>0</v>
      </c>
      <c r="AG263">
        <f t="shared" si="103"/>
        <v>0</v>
      </c>
      <c r="AH263">
        <f t="shared" si="104"/>
        <v>0</v>
      </c>
      <c r="AI263">
        <f t="shared" si="104"/>
        <v>0</v>
      </c>
      <c r="AJ263">
        <f t="shared" si="104"/>
        <v>0</v>
      </c>
      <c r="AK263">
        <f t="shared" si="104"/>
        <v>0</v>
      </c>
      <c r="AL263">
        <f t="shared" si="104"/>
        <v>0</v>
      </c>
      <c r="AM263">
        <f t="shared" si="104"/>
        <v>0</v>
      </c>
      <c r="AN263">
        <f t="shared" si="104"/>
        <v>0</v>
      </c>
      <c r="AO263">
        <f t="shared" si="104"/>
        <v>0</v>
      </c>
      <c r="AP263">
        <f t="shared" si="104"/>
        <v>0</v>
      </c>
      <c r="AQ263">
        <f t="shared" si="104"/>
        <v>0</v>
      </c>
      <c r="AR263">
        <f t="shared" si="104"/>
        <v>0</v>
      </c>
      <c r="AS263">
        <f t="shared" si="104"/>
        <v>0</v>
      </c>
      <c r="AT263">
        <f t="shared" si="104"/>
        <v>0</v>
      </c>
      <c r="AU263">
        <f t="shared" si="104"/>
        <v>0</v>
      </c>
      <c r="AV263">
        <f t="shared" si="104"/>
        <v>0</v>
      </c>
      <c r="AW263">
        <f t="shared" si="104"/>
        <v>0</v>
      </c>
      <c r="AX263">
        <f t="shared" si="102"/>
        <v>0</v>
      </c>
      <c r="AY263">
        <f t="shared" si="102"/>
        <v>0</v>
      </c>
      <c r="AZ263">
        <f t="shared" si="102"/>
        <v>0</v>
      </c>
      <c r="BA263">
        <f t="shared" si="102"/>
        <v>0</v>
      </c>
      <c r="BB263">
        <f t="shared" si="102"/>
        <v>0</v>
      </c>
      <c r="BC263">
        <f t="shared" si="102"/>
        <v>0</v>
      </c>
      <c r="BD263">
        <f t="shared" si="102"/>
        <v>0</v>
      </c>
      <c r="BE263">
        <f t="shared" si="102"/>
        <v>0</v>
      </c>
      <c r="BF263">
        <f t="shared" si="102"/>
        <v>0</v>
      </c>
      <c r="BG263">
        <f t="shared" si="102"/>
        <v>0</v>
      </c>
      <c r="BH263">
        <f t="shared" si="102"/>
        <v>0</v>
      </c>
      <c r="BI263">
        <f t="shared" si="102"/>
        <v>0</v>
      </c>
      <c r="BJ263">
        <f t="shared" si="102"/>
        <v>0</v>
      </c>
      <c r="BK263">
        <f t="shared" si="102"/>
        <v>0</v>
      </c>
      <c r="BL263">
        <f t="shared" si="102"/>
        <v>0</v>
      </c>
      <c r="BM263">
        <f t="shared" si="92"/>
        <v>0</v>
      </c>
      <c r="BN263">
        <f t="shared" si="92"/>
        <v>0</v>
      </c>
      <c r="BO263">
        <f t="shared" si="92"/>
        <v>0</v>
      </c>
      <c r="BP263">
        <f t="shared" si="96"/>
        <v>0</v>
      </c>
      <c r="BQ263">
        <f t="shared" si="96"/>
        <v>0</v>
      </c>
      <c r="BR263">
        <f t="shared" si="96"/>
        <v>0</v>
      </c>
      <c r="BS263">
        <f t="shared" si="96"/>
        <v>0</v>
      </c>
      <c r="BT263">
        <f t="shared" si="96"/>
        <v>0</v>
      </c>
      <c r="BU263">
        <f t="shared" si="106"/>
        <v>0</v>
      </c>
      <c r="BV263" t="str">
        <f t="shared" si="107"/>
        <v>NO</v>
      </c>
    </row>
    <row r="264" spans="1:74">
      <c r="A264" t="s">
        <v>7558</v>
      </c>
      <c r="B264" t="s">
        <v>7559</v>
      </c>
      <c r="C264">
        <f t="shared" si="105"/>
        <v>0</v>
      </c>
      <c r="D264">
        <f t="shared" si="105"/>
        <v>0</v>
      </c>
      <c r="E264">
        <f t="shared" si="105"/>
        <v>0</v>
      </c>
      <c r="F264">
        <f t="shared" si="105"/>
        <v>0</v>
      </c>
      <c r="G264">
        <f t="shared" si="105"/>
        <v>0</v>
      </c>
      <c r="H264">
        <f t="shared" si="105"/>
        <v>0</v>
      </c>
      <c r="I264">
        <f t="shared" si="105"/>
        <v>0</v>
      </c>
      <c r="J264">
        <f t="shared" si="105"/>
        <v>0</v>
      </c>
      <c r="K264">
        <f t="shared" si="105"/>
        <v>0</v>
      </c>
      <c r="L264">
        <f t="shared" si="105"/>
        <v>0</v>
      </c>
      <c r="M264">
        <f t="shared" si="105"/>
        <v>0</v>
      </c>
      <c r="N264">
        <f t="shared" si="105"/>
        <v>0</v>
      </c>
      <c r="O264">
        <f t="shared" si="105"/>
        <v>0</v>
      </c>
      <c r="P264">
        <f t="shared" si="105"/>
        <v>0</v>
      </c>
      <c r="Q264">
        <f t="shared" si="105"/>
        <v>0</v>
      </c>
      <c r="R264">
        <f t="shared" si="105"/>
        <v>0</v>
      </c>
      <c r="S264">
        <f t="shared" si="103"/>
        <v>0</v>
      </c>
      <c r="T264">
        <f t="shared" si="103"/>
        <v>0</v>
      </c>
      <c r="U264">
        <f t="shared" si="103"/>
        <v>0</v>
      </c>
      <c r="V264">
        <f t="shared" si="103"/>
        <v>0</v>
      </c>
      <c r="W264">
        <f t="shared" si="103"/>
        <v>0</v>
      </c>
      <c r="X264">
        <f t="shared" si="103"/>
        <v>0</v>
      </c>
      <c r="Y264">
        <f t="shared" si="103"/>
        <v>0</v>
      </c>
      <c r="Z264">
        <f t="shared" si="103"/>
        <v>0</v>
      </c>
      <c r="AA264">
        <f t="shared" si="103"/>
        <v>0</v>
      </c>
      <c r="AB264">
        <f t="shared" si="103"/>
        <v>0</v>
      </c>
      <c r="AC264">
        <f t="shared" si="103"/>
        <v>0</v>
      </c>
      <c r="AD264">
        <f t="shared" si="103"/>
        <v>0</v>
      </c>
      <c r="AE264">
        <f t="shared" si="103"/>
        <v>0</v>
      </c>
      <c r="AF264">
        <f t="shared" si="103"/>
        <v>0</v>
      </c>
      <c r="AG264">
        <f t="shared" si="103"/>
        <v>0</v>
      </c>
      <c r="AH264">
        <f t="shared" si="104"/>
        <v>0</v>
      </c>
      <c r="AI264">
        <f t="shared" si="104"/>
        <v>0</v>
      </c>
      <c r="AJ264">
        <f t="shared" si="104"/>
        <v>0</v>
      </c>
      <c r="AK264">
        <f t="shared" si="104"/>
        <v>0</v>
      </c>
      <c r="AL264">
        <f t="shared" si="104"/>
        <v>0</v>
      </c>
      <c r="AM264">
        <f t="shared" si="104"/>
        <v>0</v>
      </c>
      <c r="AN264">
        <f t="shared" si="104"/>
        <v>0</v>
      </c>
      <c r="AO264">
        <f t="shared" si="104"/>
        <v>0</v>
      </c>
      <c r="AP264">
        <f t="shared" si="104"/>
        <v>0</v>
      </c>
      <c r="AQ264">
        <f t="shared" si="104"/>
        <v>0</v>
      </c>
      <c r="AR264">
        <f t="shared" si="104"/>
        <v>0</v>
      </c>
      <c r="AS264">
        <f t="shared" si="104"/>
        <v>0</v>
      </c>
      <c r="AT264">
        <f t="shared" si="104"/>
        <v>0</v>
      </c>
      <c r="AU264">
        <f t="shared" si="104"/>
        <v>0</v>
      </c>
      <c r="AV264">
        <f t="shared" si="104"/>
        <v>0</v>
      </c>
      <c r="AW264">
        <f t="shared" si="104"/>
        <v>0</v>
      </c>
      <c r="AX264">
        <f t="shared" si="102"/>
        <v>0</v>
      </c>
      <c r="AY264">
        <f t="shared" si="102"/>
        <v>0</v>
      </c>
      <c r="AZ264">
        <f t="shared" si="102"/>
        <v>0</v>
      </c>
      <c r="BA264">
        <f t="shared" si="102"/>
        <v>0</v>
      </c>
      <c r="BB264">
        <f t="shared" si="102"/>
        <v>0</v>
      </c>
      <c r="BC264">
        <f t="shared" si="102"/>
        <v>0</v>
      </c>
      <c r="BD264">
        <f t="shared" si="102"/>
        <v>0</v>
      </c>
      <c r="BE264">
        <f t="shared" si="102"/>
        <v>0</v>
      </c>
      <c r="BF264">
        <f t="shared" si="102"/>
        <v>0</v>
      </c>
      <c r="BG264">
        <f t="shared" si="102"/>
        <v>0</v>
      </c>
      <c r="BH264">
        <f t="shared" si="102"/>
        <v>0</v>
      </c>
      <c r="BI264">
        <f t="shared" si="102"/>
        <v>0</v>
      </c>
      <c r="BJ264">
        <f t="shared" si="102"/>
        <v>0</v>
      </c>
      <c r="BK264">
        <f t="shared" si="102"/>
        <v>0</v>
      </c>
      <c r="BL264">
        <f t="shared" si="102"/>
        <v>0</v>
      </c>
      <c r="BM264">
        <f t="shared" si="92"/>
        <v>0</v>
      </c>
      <c r="BN264">
        <f t="shared" si="92"/>
        <v>0</v>
      </c>
      <c r="BO264">
        <f t="shared" si="92"/>
        <v>0</v>
      </c>
      <c r="BP264">
        <f t="shared" si="96"/>
        <v>0</v>
      </c>
      <c r="BQ264">
        <f t="shared" si="96"/>
        <v>0</v>
      </c>
      <c r="BR264">
        <f t="shared" si="96"/>
        <v>0</v>
      </c>
      <c r="BS264">
        <f t="shared" si="96"/>
        <v>0</v>
      </c>
      <c r="BT264">
        <f t="shared" si="96"/>
        <v>0</v>
      </c>
      <c r="BU264">
        <f t="shared" si="106"/>
        <v>0</v>
      </c>
      <c r="BV264" t="str">
        <f t="shared" si="107"/>
        <v>NO</v>
      </c>
    </row>
    <row r="265" spans="1:74">
      <c r="A265" t="s">
        <v>7560</v>
      </c>
      <c r="B265" t="s">
        <v>7561</v>
      </c>
      <c r="C265">
        <f t="shared" si="105"/>
        <v>0</v>
      </c>
      <c r="D265">
        <f t="shared" si="105"/>
        <v>0</v>
      </c>
      <c r="E265">
        <f t="shared" si="105"/>
        <v>0</v>
      </c>
      <c r="F265">
        <f t="shared" si="105"/>
        <v>0</v>
      </c>
      <c r="G265">
        <f t="shared" si="105"/>
        <v>0</v>
      </c>
      <c r="H265">
        <f t="shared" si="105"/>
        <v>0</v>
      </c>
      <c r="I265">
        <f t="shared" si="105"/>
        <v>0</v>
      </c>
      <c r="J265">
        <f t="shared" si="105"/>
        <v>0</v>
      </c>
      <c r="K265">
        <f t="shared" si="105"/>
        <v>0</v>
      </c>
      <c r="L265">
        <f t="shared" si="105"/>
        <v>0</v>
      </c>
      <c r="M265">
        <f t="shared" si="105"/>
        <v>0</v>
      </c>
      <c r="N265">
        <f t="shared" si="105"/>
        <v>0</v>
      </c>
      <c r="O265">
        <f t="shared" si="105"/>
        <v>0</v>
      </c>
      <c r="P265">
        <f t="shared" si="105"/>
        <v>0</v>
      </c>
      <c r="Q265">
        <f t="shared" si="105"/>
        <v>0</v>
      </c>
      <c r="R265">
        <f t="shared" si="105"/>
        <v>0</v>
      </c>
      <c r="S265">
        <f t="shared" si="103"/>
        <v>0</v>
      </c>
      <c r="T265">
        <f t="shared" si="103"/>
        <v>0</v>
      </c>
      <c r="U265">
        <f t="shared" si="103"/>
        <v>0</v>
      </c>
      <c r="V265">
        <f t="shared" si="103"/>
        <v>0</v>
      </c>
      <c r="W265">
        <f t="shared" si="103"/>
        <v>0</v>
      </c>
      <c r="X265">
        <f t="shared" si="103"/>
        <v>0</v>
      </c>
      <c r="Y265">
        <f t="shared" si="103"/>
        <v>0</v>
      </c>
      <c r="Z265">
        <f t="shared" si="103"/>
        <v>0</v>
      </c>
      <c r="AA265">
        <f t="shared" si="103"/>
        <v>0</v>
      </c>
      <c r="AB265">
        <f t="shared" si="103"/>
        <v>0</v>
      </c>
      <c r="AC265">
        <f t="shared" si="103"/>
        <v>0</v>
      </c>
      <c r="AD265">
        <f t="shared" si="103"/>
        <v>0</v>
      </c>
      <c r="AE265">
        <f t="shared" si="103"/>
        <v>0</v>
      </c>
      <c r="AF265">
        <f t="shared" si="103"/>
        <v>0</v>
      </c>
      <c r="AG265">
        <f t="shared" si="103"/>
        <v>0</v>
      </c>
      <c r="AH265">
        <f t="shared" si="104"/>
        <v>0</v>
      </c>
      <c r="AI265">
        <f t="shared" si="104"/>
        <v>0</v>
      </c>
      <c r="AJ265">
        <f t="shared" si="104"/>
        <v>0</v>
      </c>
      <c r="AK265">
        <f t="shared" si="104"/>
        <v>0</v>
      </c>
      <c r="AL265">
        <f t="shared" si="104"/>
        <v>0</v>
      </c>
      <c r="AM265">
        <f t="shared" si="104"/>
        <v>0</v>
      </c>
      <c r="AN265">
        <f t="shared" si="104"/>
        <v>0</v>
      </c>
      <c r="AO265">
        <f t="shared" si="104"/>
        <v>0</v>
      </c>
      <c r="AP265">
        <f t="shared" si="104"/>
        <v>0</v>
      </c>
      <c r="AQ265">
        <f t="shared" si="104"/>
        <v>0</v>
      </c>
      <c r="AR265">
        <f t="shared" si="104"/>
        <v>0</v>
      </c>
      <c r="AS265">
        <f t="shared" si="104"/>
        <v>0</v>
      </c>
      <c r="AT265">
        <f t="shared" si="104"/>
        <v>0</v>
      </c>
      <c r="AU265">
        <f t="shared" si="104"/>
        <v>0</v>
      </c>
      <c r="AV265">
        <f t="shared" si="104"/>
        <v>0</v>
      </c>
      <c r="AW265">
        <f t="shared" si="104"/>
        <v>0</v>
      </c>
      <c r="AX265">
        <f t="shared" si="102"/>
        <v>0</v>
      </c>
      <c r="AY265">
        <f t="shared" si="102"/>
        <v>0</v>
      </c>
      <c r="AZ265">
        <f t="shared" si="102"/>
        <v>0</v>
      </c>
      <c r="BA265">
        <f t="shared" si="102"/>
        <v>0</v>
      </c>
      <c r="BB265">
        <f t="shared" si="102"/>
        <v>0</v>
      </c>
      <c r="BC265">
        <f t="shared" si="102"/>
        <v>0</v>
      </c>
      <c r="BD265">
        <f t="shared" si="102"/>
        <v>0</v>
      </c>
      <c r="BE265">
        <f t="shared" si="102"/>
        <v>0</v>
      </c>
      <c r="BF265">
        <f t="shared" si="102"/>
        <v>0</v>
      </c>
      <c r="BG265">
        <f t="shared" si="102"/>
        <v>0</v>
      </c>
      <c r="BH265">
        <f t="shared" si="102"/>
        <v>0</v>
      </c>
      <c r="BI265">
        <f t="shared" si="102"/>
        <v>0</v>
      </c>
      <c r="BJ265">
        <f t="shared" si="102"/>
        <v>0</v>
      </c>
      <c r="BK265">
        <f t="shared" si="102"/>
        <v>0</v>
      </c>
      <c r="BL265">
        <f t="shared" si="102"/>
        <v>0</v>
      </c>
      <c r="BM265">
        <f t="shared" si="92"/>
        <v>0</v>
      </c>
      <c r="BN265">
        <f t="shared" si="92"/>
        <v>0</v>
      </c>
      <c r="BO265">
        <f t="shared" si="92"/>
        <v>0</v>
      </c>
      <c r="BP265">
        <f t="shared" si="96"/>
        <v>0</v>
      </c>
      <c r="BQ265">
        <f t="shared" si="96"/>
        <v>0</v>
      </c>
      <c r="BR265">
        <f t="shared" si="96"/>
        <v>0</v>
      </c>
      <c r="BS265">
        <f t="shared" si="96"/>
        <v>0</v>
      </c>
      <c r="BT265">
        <f t="shared" si="96"/>
        <v>0</v>
      </c>
      <c r="BU265">
        <f t="shared" si="106"/>
        <v>0</v>
      </c>
      <c r="BV265" t="str">
        <f t="shared" si="107"/>
        <v>NO</v>
      </c>
    </row>
    <row r="266" spans="1:74">
      <c r="A266" t="s">
        <v>7562</v>
      </c>
      <c r="B266" t="s">
        <v>7563</v>
      </c>
      <c r="C266">
        <f t="shared" si="105"/>
        <v>0</v>
      </c>
      <c r="D266">
        <f t="shared" si="105"/>
        <v>0</v>
      </c>
      <c r="E266">
        <f t="shared" si="105"/>
        <v>0</v>
      </c>
      <c r="F266">
        <f t="shared" si="105"/>
        <v>0</v>
      </c>
      <c r="G266">
        <f t="shared" si="105"/>
        <v>0</v>
      </c>
      <c r="H266">
        <f t="shared" si="105"/>
        <v>0</v>
      </c>
      <c r="I266">
        <f t="shared" si="105"/>
        <v>0</v>
      </c>
      <c r="J266">
        <f t="shared" si="105"/>
        <v>0</v>
      </c>
      <c r="K266">
        <f t="shared" si="105"/>
        <v>0</v>
      </c>
      <c r="L266">
        <f t="shared" si="105"/>
        <v>0</v>
      </c>
      <c r="M266">
        <f t="shared" si="105"/>
        <v>0</v>
      </c>
      <c r="N266">
        <f t="shared" si="105"/>
        <v>0</v>
      </c>
      <c r="O266">
        <f t="shared" si="105"/>
        <v>0</v>
      </c>
      <c r="P266">
        <f t="shared" si="105"/>
        <v>0</v>
      </c>
      <c r="Q266">
        <f t="shared" si="105"/>
        <v>0</v>
      </c>
      <c r="R266">
        <f t="shared" si="105"/>
        <v>0</v>
      </c>
      <c r="S266">
        <f t="shared" si="103"/>
        <v>0</v>
      </c>
      <c r="T266">
        <f t="shared" si="103"/>
        <v>0</v>
      </c>
      <c r="U266">
        <f t="shared" si="103"/>
        <v>0</v>
      </c>
      <c r="V266">
        <f t="shared" si="103"/>
        <v>0</v>
      </c>
      <c r="W266">
        <f t="shared" si="103"/>
        <v>0</v>
      </c>
      <c r="X266">
        <f t="shared" si="103"/>
        <v>0</v>
      </c>
      <c r="Y266">
        <f t="shared" si="103"/>
        <v>0</v>
      </c>
      <c r="Z266">
        <f t="shared" si="103"/>
        <v>0</v>
      </c>
      <c r="AA266">
        <f t="shared" si="103"/>
        <v>0</v>
      </c>
      <c r="AB266">
        <f t="shared" si="103"/>
        <v>0</v>
      </c>
      <c r="AC266">
        <f t="shared" si="103"/>
        <v>0</v>
      </c>
      <c r="AD266">
        <f t="shared" si="103"/>
        <v>0</v>
      </c>
      <c r="AE266">
        <f t="shared" si="103"/>
        <v>0</v>
      </c>
      <c r="AF266">
        <f t="shared" si="103"/>
        <v>0</v>
      </c>
      <c r="AG266">
        <f t="shared" si="103"/>
        <v>0</v>
      </c>
      <c r="AH266">
        <f t="shared" si="104"/>
        <v>0</v>
      </c>
      <c r="AI266">
        <f t="shared" si="104"/>
        <v>0</v>
      </c>
      <c r="AJ266">
        <f t="shared" si="104"/>
        <v>0</v>
      </c>
      <c r="AK266">
        <f t="shared" si="104"/>
        <v>0</v>
      </c>
      <c r="AL266">
        <f t="shared" si="104"/>
        <v>0</v>
      </c>
      <c r="AM266">
        <f t="shared" si="104"/>
        <v>0</v>
      </c>
      <c r="AN266">
        <f t="shared" si="104"/>
        <v>0</v>
      </c>
      <c r="AO266">
        <f t="shared" si="104"/>
        <v>0</v>
      </c>
      <c r="AP266">
        <f t="shared" si="104"/>
        <v>0</v>
      </c>
      <c r="AQ266">
        <f t="shared" si="104"/>
        <v>0</v>
      </c>
      <c r="AR266">
        <f t="shared" si="104"/>
        <v>0</v>
      </c>
      <c r="AS266">
        <f t="shared" si="104"/>
        <v>0</v>
      </c>
      <c r="AT266">
        <f t="shared" si="104"/>
        <v>0</v>
      </c>
      <c r="AU266">
        <f t="shared" si="104"/>
        <v>0</v>
      </c>
      <c r="AV266">
        <f t="shared" si="104"/>
        <v>0</v>
      </c>
      <c r="AW266">
        <f t="shared" si="104"/>
        <v>0</v>
      </c>
      <c r="AX266">
        <f t="shared" si="102"/>
        <v>0</v>
      </c>
      <c r="AY266">
        <f t="shared" si="102"/>
        <v>0</v>
      </c>
      <c r="AZ266">
        <f t="shared" si="102"/>
        <v>0</v>
      </c>
      <c r="BA266">
        <f t="shared" si="102"/>
        <v>0</v>
      </c>
      <c r="BB266">
        <f t="shared" si="102"/>
        <v>0</v>
      </c>
      <c r="BC266">
        <f t="shared" si="102"/>
        <v>0</v>
      </c>
      <c r="BD266">
        <f t="shared" si="102"/>
        <v>0</v>
      </c>
      <c r="BE266">
        <f t="shared" si="102"/>
        <v>0</v>
      </c>
      <c r="BF266">
        <f t="shared" si="102"/>
        <v>0</v>
      </c>
      <c r="BG266">
        <f t="shared" si="102"/>
        <v>0</v>
      </c>
      <c r="BH266">
        <f t="shared" si="102"/>
        <v>0</v>
      </c>
      <c r="BI266">
        <f t="shared" si="102"/>
        <v>0</v>
      </c>
      <c r="BJ266">
        <f t="shared" si="102"/>
        <v>0</v>
      </c>
      <c r="BK266">
        <f t="shared" si="102"/>
        <v>0</v>
      </c>
      <c r="BL266">
        <f t="shared" si="102"/>
        <v>0</v>
      </c>
      <c r="BM266">
        <f t="shared" si="92"/>
        <v>0</v>
      </c>
      <c r="BN266">
        <f t="shared" si="92"/>
        <v>0</v>
      </c>
      <c r="BO266">
        <f t="shared" si="92"/>
        <v>0</v>
      </c>
      <c r="BP266">
        <f t="shared" si="96"/>
        <v>0</v>
      </c>
      <c r="BQ266">
        <f t="shared" si="96"/>
        <v>0</v>
      </c>
      <c r="BR266">
        <f t="shared" si="96"/>
        <v>0</v>
      </c>
      <c r="BS266">
        <f t="shared" si="96"/>
        <v>0</v>
      </c>
      <c r="BT266">
        <f t="shared" si="96"/>
        <v>0</v>
      </c>
      <c r="BU266">
        <f t="shared" si="106"/>
        <v>0</v>
      </c>
      <c r="BV266" t="str">
        <f t="shared" si="107"/>
        <v>NO</v>
      </c>
    </row>
    <row r="267" spans="1:74">
      <c r="A267" t="s">
        <v>7564</v>
      </c>
      <c r="B267" t="s">
        <v>7565</v>
      </c>
      <c r="C267">
        <f t="shared" si="105"/>
        <v>0</v>
      </c>
      <c r="D267">
        <f t="shared" si="105"/>
        <v>0</v>
      </c>
      <c r="E267">
        <f t="shared" si="105"/>
        <v>0</v>
      </c>
      <c r="F267">
        <f t="shared" si="105"/>
        <v>0</v>
      </c>
      <c r="G267">
        <f t="shared" si="105"/>
        <v>0</v>
      </c>
      <c r="H267">
        <f t="shared" si="105"/>
        <v>0</v>
      </c>
      <c r="I267">
        <f t="shared" si="105"/>
        <v>0</v>
      </c>
      <c r="J267">
        <f t="shared" si="105"/>
        <v>0</v>
      </c>
      <c r="K267">
        <f t="shared" si="105"/>
        <v>0</v>
      </c>
      <c r="L267">
        <f t="shared" si="105"/>
        <v>0</v>
      </c>
      <c r="M267">
        <f t="shared" si="105"/>
        <v>0</v>
      </c>
      <c r="N267">
        <f t="shared" si="105"/>
        <v>0</v>
      </c>
      <c r="O267">
        <f t="shared" si="105"/>
        <v>0</v>
      </c>
      <c r="P267">
        <f t="shared" si="105"/>
        <v>0</v>
      </c>
      <c r="Q267">
        <f t="shared" si="105"/>
        <v>0</v>
      </c>
      <c r="R267">
        <f t="shared" si="105"/>
        <v>0</v>
      </c>
      <c r="S267">
        <f t="shared" si="103"/>
        <v>0</v>
      </c>
      <c r="T267">
        <f t="shared" si="103"/>
        <v>0</v>
      </c>
      <c r="U267">
        <f t="shared" si="103"/>
        <v>0</v>
      </c>
      <c r="V267">
        <f t="shared" si="103"/>
        <v>0</v>
      </c>
      <c r="W267">
        <f t="shared" si="103"/>
        <v>0</v>
      </c>
      <c r="X267">
        <f t="shared" si="103"/>
        <v>0</v>
      </c>
      <c r="Y267">
        <f t="shared" si="103"/>
        <v>0</v>
      </c>
      <c r="Z267">
        <f t="shared" si="103"/>
        <v>0</v>
      </c>
      <c r="AA267">
        <f t="shared" si="103"/>
        <v>0</v>
      </c>
      <c r="AB267">
        <f t="shared" si="103"/>
        <v>0</v>
      </c>
      <c r="AC267">
        <f t="shared" si="103"/>
        <v>0</v>
      </c>
      <c r="AD267">
        <f t="shared" si="103"/>
        <v>0</v>
      </c>
      <c r="AE267">
        <f t="shared" si="103"/>
        <v>0</v>
      </c>
      <c r="AF267">
        <f t="shared" si="103"/>
        <v>0</v>
      </c>
      <c r="AG267">
        <f t="shared" si="103"/>
        <v>0</v>
      </c>
      <c r="AH267">
        <f t="shared" si="104"/>
        <v>0</v>
      </c>
      <c r="AI267">
        <f t="shared" si="104"/>
        <v>0</v>
      </c>
      <c r="AJ267">
        <f t="shared" si="104"/>
        <v>0</v>
      </c>
      <c r="AK267">
        <f t="shared" si="104"/>
        <v>0</v>
      </c>
      <c r="AL267">
        <f t="shared" si="104"/>
        <v>0</v>
      </c>
      <c r="AM267">
        <f t="shared" si="104"/>
        <v>0</v>
      </c>
      <c r="AN267">
        <f t="shared" si="104"/>
        <v>0</v>
      </c>
      <c r="AO267">
        <f t="shared" si="104"/>
        <v>0</v>
      </c>
      <c r="AP267">
        <f t="shared" si="104"/>
        <v>0</v>
      </c>
      <c r="AQ267">
        <f t="shared" si="104"/>
        <v>0</v>
      </c>
      <c r="AR267">
        <f t="shared" si="104"/>
        <v>0</v>
      </c>
      <c r="AS267">
        <f t="shared" si="104"/>
        <v>0</v>
      </c>
      <c r="AT267">
        <f t="shared" si="104"/>
        <v>0</v>
      </c>
      <c r="AU267">
        <f t="shared" si="104"/>
        <v>0</v>
      </c>
      <c r="AV267">
        <f t="shared" si="104"/>
        <v>0</v>
      </c>
      <c r="AW267">
        <f t="shared" si="104"/>
        <v>0</v>
      </c>
      <c r="AX267">
        <f t="shared" si="102"/>
        <v>0</v>
      </c>
      <c r="AY267">
        <f t="shared" si="102"/>
        <v>0</v>
      </c>
      <c r="AZ267">
        <f t="shared" si="102"/>
        <v>0</v>
      </c>
      <c r="BA267">
        <f t="shared" si="102"/>
        <v>0</v>
      </c>
      <c r="BB267">
        <f t="shared" si="102"/>
        <v>0</v>
      </c>
      <c r="BC267">
        <f t="shared" si="102"/>
        <v>0</v>
      </c>
      <c r="BD267">
        <f t="shared" si="102"/>
        <v>0</v>
      </c>
      <c r="BE267">
        <f t="shared" si="102"/>
        <v>0</v>
      </c>
      <c r="BF267">
        <f t="shared" si="102"/>
        <v>0</v>
      </c>
      <c r="BG267">
        <f t="shared" si="102"/>
        <v>0</v>
      </c>
      <c r="BH267">
        <f t="shared" si="102"/>
        <v>0</v>
      </c>
      <c r="BI267">
        <f t="shared" si="102"/>
        <v>0</v>
      </c>
      <c r="BJ267">
        <f t="shared" si="102"/>
        <v>0</v>
      </c>
      <c r="BK267">
        <f t="shared" si="102"/>
        <v>0</v>
      </c>
      <c r="BL267">
        <f t="shared" si="102"/>
        <v>0</v>
      </c>
      <c r="BM267">
        <f t="shared" si="92"/>
        <v>0</v>
      </c>
      <c r="BN267">
        <f t="shared" si="92"/>
        <v>0</v>
      </c>
      <c r="BO267">
        <f t="shared" si="92"/>
        <v>0</v>
      </c>
      <c r="BP267">
        <f t="shared" si="96"/>
        <v>0</v>
      </c>
      <c r="BQ267">
        <f t="shared" si="96"/>
        <v>0</v>
      </c>
      <c r="BR267">
        <f t="shared" si="96"/>
        <v>0</v>
      </c>
      <c r="BS267">
        <f t="shared" si="96"/>
        <v>0</v>
      </c>
      <c r="BT267">
        <f t="shared" si="96"/>
        <v>0</v>
      </c>
      <c r="BU267">
        <f t="shared" si="106"/>
        <v>0</v>
      </c>
      <c r="BV267" t="str">
        <f t="shared" si="107"/>
        <v>NO</v>
      </c>
    </row>
    <row r="268" spans="1:74">
      <c r="A268" t="s">
        <v>7566</v>
      </c>
      <c r="B268" t="s">
        <v>7567</v>
      </c>
      <c r="C268">
        <f t="shared" si="105"/>
        <v>0</v>
      </c>
      <c r="D268">
        <f t="shared" si="105"/>
        <v>0</v>
      </c>
      <c r="E268">
        <f t="shared" si="105"/>
        <v>0</v>
      </c>
      <c r="F268">
        <f t="shared" si="105"/>
        <v>0</v>
      </c>
      <c r="G268">
        <f t="shared" si="105"/>
        <v>0</v>
      </c>
      <c r="H268">
        <f t="shared" si="105"/>
        <v>0</v>
      </c>
      <c r="I268">
        <f t="shared" si="105"/>
        <v>0</v>
      </c>
      <c r="J268">
        <f t="shared" si="105"/>
        <v>0</v>
      </c>
      <c r="K268">
        <f t="shared" si="105"/>
        <v>0</v>
      </c>
      <c r="L268">
        <f t="shared" si="105"/>
        <v>0</v>
      </c>
      <c r="M268">
        <f t="shared" si="105"/>
        <v>0</v>
      </c>
      <c r="N268">
        <f t="shared" si="105"/>
        <v>0</v>
      </c>
      <c r="O268">
        <f t="shared" si="105"/>
        <v>0</v>
      </c>
      <c r="P268">
        <f t="shared" si="105"/>
        <v>0</v>
      </c>
      <c r="Q268">
        <f t="shared" si="105"/>
        <v>0</v>
      </c>
      <c r="R268">
        <f t="shared" si="105"/>
        <v>0</v>
      </c>
      <c r="S268">
        <f t="shared" si="103"/>
        <v>0</v>
      </c>
      <c r="T268">
        <f t="shared" si="103"/>
        <v>0</v>
      </c>
      <c r="U268">
        <f t="shared" si="103"/>
        <v>0</v>
      </c>
      <c r="V268">
        <f t="shared" si="103"/>
        <v>0</v>
      </c>
      <c r="W268">
        <f t="shared" si="103"/>
        <v>0</v>
      </c>
      <c r="X268">
        <f t="shared" si="103"/>
        <v>0</v>
      </c>
      <c r="Y268">
        <f t="shared" si="103"/>
        <v>0</v>
      </c>
      <c r="Z268">
        <f t="shared" si="103"/>
        <v>0</v>
      </c>
      <c r="AA268">
        <f t="shared" si="103"/>
        <v>0</v>
      </c>
      <c r="AB268">
        <f t="shared" si="103"/>
        <v>0</v>
      </c>
      <c r="AC268">
        <f t="shared" si="103"/>
        <v>0</v>
      </c>
      <c r="AD268">
        <f t="shared" si="103"/>
        <v>0</v>
      </c>
      <c r="AE268">
        <f t="shared" si="103"/>
        <v>0</v>
      </c>
      <c r="AF268">
        <f t="shared" si="103"/>
        <v>0</v>
      </c>
      <c r="AG268">
        <f t="shared" si="103"/>
        <v>0</v>
      </c>
      <c r="AH268">
        <f t="shared" si="104"/>
        <v>0</v>
      </c>
      <c r="AI268">
        <f t="shared" si="104"/>
        <v>0</v>
      </c>
      <c r="AJ268">
        <f t="shared" si="104"/>
        <v>0</v>
      </c>
      <c r="AK268">
        <f t="shared" si="104"/>
        <v>0</v>
      </c>
      <c r="AL268">
        <f t="shared" si="104"/>
        <v>0</v>
      </c>
      <c r="AM268">
        <f t="shared" si="104"/>
        <v>0</v>
      </c>
      <c r="AN268">
        <f t="shared" si="104"/>
        <v>0</v>
      </c>
      <c r="AO268">
        <f t="shared" si="104"/>
        <v>0</v>
      </c>
      <c r="AP268">
        <f t="shared" si="104"/>
        <v>0</v>
      </c>
      <c r="AQ268">
        <f t="shared" si="104"/>
        <v>0</v>
      </c>
      <c r="AR268">
        <f t="shared" si="104"/>
        <v>0</v>
      </c>
      <c r="AS268">
        <f t="shared" si="104"/>
        <v>0</v>
      </c>
      <c r="AT268">
        <f t="shared" si="104"/>
        <v>0</v>
      </c>
      <c r="AU268">
        <f t="shared" si="104"/>
        <v>0</v>
      </c>
      <c r="AV268">
        <f t="shared" si="104"/>
        <v>0</v>
      </c>
      <c r="AW268">
        <f t="shared" si="104"/>
        <v>0</v>
      </c>
      <c r="AX268">
        <f t="shared" si="102"/>
        <v>0</v>
      </c>
      <c r="AY268">
        <f t="shared" si="102"/>
        <v>0</v>
      </c>
      <c r="AZ268">
        <f t="shared" si="102"/>
        <v>0</v>
      </c>
      <c r="BA268">
        <f t="shared" si="102"/>
        <v>0</v>
      </c>
      <c r="BB268">
        <f t="shared" si="102"/>
        <v>0</v>
      </c>
      <c r="BC268">
        <f t="shared" si="102"/>
        <v>0</v>
      </c>
      <c r="BD268">
        <f t="shared" si="102"/>
        <v>0</v>
      </c>
      <c r="BE268">
        <f t="shared" si="102"/>
        <v>0</v>
      </c>
      <c r="BF268">
        <f t="shared" si="102"/>
        <v>0</v>
      </c>
      <c r="BG268">
        <f t="shared" si="102"/>
        <v>0</v>
      </c>
      <c r="BH268">
        <f t="shared" si="102"/>
        <v>0</v>
      </c>
      <c r="BI268">
        <f t="shared" si="102"/>
        <v>0</v>
      </c>
      <c r="BJ268">
        <f t="shared" si="102"/>
        <v>0</v>
      </c>
      <c r="BK268">
        <f t="shared" si="102"/>
        <v>0</v>
      </c>
      <c r="BL268">
        <f t="shared" si="102"/>
        <v>0</v>
      </c>
      <c r="BM268">
        <f t="shared" si="92"/>
        <v>0</v>
      </c>
      <c r="BN268">
        <f t="shared" si="92"/>
        <v>0</v>
      </c>
      <c r="BO268">
        <f t="shared" si="92"/>
        <v>0</v>
      </c>
      <c r="BP268">
        <f t="shared" si="96"/>
        <v>0</v>
      </c>
      <c r="BQ268">
        <f t="shared" si="96"/>
        <v>0</v>
      </c>
      <c r="BR268">
        <f t="shared" si="96"/>
        <v>0</v>
      </c>
      <c r="BS268">
        <f t="shared" si="96"/>
        <v>0</v>
      </c>
      <c r="BT268">
        <f t="shared" si="96"/>
        <v>0</v>
      </c>
      <c r="BU268">
        <f t="shared" si="106"/>
        <v>0</v>
      </c>
      <c r="BV268" t="str">
        <f t="shared" si="107"/>
        <v>NO</v>
      </c>
    </row>
    <row r="269" spans="1:74">
      <c r="A269" t="s">
        <v>7568</v>
      </c>
      <c r="B269" t="s">
        <v>7569</v>
      </c>
      <c r="C269">
        <f t="shared" si="105"/>
        <v>0</v>
      </c>
      <c r="D269">
        <f t="shared" si="105"/>
        <v>0</v>
      </c>
      <c r="E269">
        <f t="shared" si="105"/>
        <v>0</v>
      </c>
      <c r="F269">
        <f t="shared" si="105"/>
        <v>0</v>
      </c>
      <c r="G269">
        <f t="shared" si="105"/>
        <v>0</v>
      </c>
      <c r="H269">
        <f t="shared" si="105"/>
        <v>0</v>
      </c>
      <c r="I269">
        <f t="shared" si="105"/>
        <v>0</v>
      </c>
      <c r="J269">
        <f t="shared" si="105"/>
        <v>0</v>
      </c>
      <c r="K269">
        <f t="shared" si="105"/>
        <v>0</v>
      </c>
      <c r="L269">
        <f t="shared" si="105"/>
        <v>0</v>
      </c>
      <c r="M269">
        <f t="shared" si="105"/>
        <v>0</v>
      </c>
      <c r="N269">
        <f t="shared" si="105"/>
        <v>0</v>
      </c>
      <c r="O269">
        <f t="shared" si="105"/>
        <v>0</v>
      </c>
      <c r="P269">
        <f t="shared" si="105"/>
        <v>0</v>
      </c>
      <c r="Q269">
        <f t="shared" si="105"/>
        <v>0</v>
      </c>
      <c r="R269">
        <f t="shared" si="105"/>
        <v>0</v>
      </c>
      <c r="S269">
        <f t="shared" si="103"/>
        <v>0</v>
      </c>
      <c r="T269">
        <f t="shared" si="103"/>
        <v>0</v>
      </c>
      <c r="U269">
        <f t="shared" si="103"/>
        <v>0</v>
      </c>
      <c r="V269">
        <f t="shared" si="103"/>
        <v>0</v>
      </c>
      <c r="W269">
        <f t="shared" si="103"/>
        <v>0</v>
      </c>
      <c r="X269">
        <f t="shared" si="103"/>
        <v>0</v>
      </c>
      <c r="Y269">
        <f t="shared" si="103"/>
        <v>0</v>
      </c>
      <c r="Z269">
        <f t="shared" si="103"/>
        <v>0</v>
      </c>
      <c r="AA269">
        <f t="shared" si="103"/>
        <v>0</v>
      </c>
      <c r="AB269">
        <f t="shared" si="103"/>
        <v>0</v>
      </c>
      <c r="AC269">
        <f t="shared" si="103"/>
        <v>0</v>
      </c>
      <c r="AD269">
        <f t="shared" si="103"/>
        <v>0</v>
      </c>
      <c r="AE269">
        <f t="shared" si="103"/>
        <v>0</v>
      </c>
      <c r="AF269">
        <f t="shared" si="103"/>
        <v>0</v>
      </c>
      <c r="AG269">
        <f t="shared" si="103"/>
        <v>0</v>
      </c>
      <c r="AH269">
        <f t="shared" si="104"/>
        <v>0</v>
      </c>
      <c r="AI269">
        <f t="shared" si="104"/>
        <v>0</v>
      </c>
      <c r="AJ269">
        <f t="shared" si="104"/>
        <v>0</v>
      </c>
      <c r="AK269">
        <f t="shared" si="104"/>
        <v>0</v>
      </c>
      <c r="AL269">
        <f t="shared" si="104"/>
        <v>0</v>
      </c>
      <c r="AM269">
        <f t="shared" si="104"/>
        <v>0</v>
      </c>
      <c r="AN269">
        <f t="shared" si="104"/>
        <v>0</v>
      </c>
      <c r="AO269">
        <f t="shared" si="104"/>
        <v>0</v>
      </c>
      <c r="AP269">
        <f t="shared" si="104"/>
        <v>0</v>
      </c>
      <c r="AQ269">
        <f t="shared" si="104"/>
        <v>0</v>
      </c>
      <c r="AR269">
        <f t="shared" si="104"/>
        <v>0</v>
      </c>
      <c r="AS269">
        <f t="shared" si="104"/>
        <v>0</v>
      </c>
      <c r="AT269">
        <f t="shared" si="104"/>
        <v>0</v>
      </c>
      <c r="AU269">
        <f t="shared" si="104"/>
        <v>0</v>
      </c>
      <c r="AV269">
        <f t="shared" si="104"/>
        <v>0</v>
      </c>
      <c r="AW269">
        <f t="shared" si="104"/>
        <v>0</v>
      </c>
      <c r="AX269">
        <f t="shared" si="102"/>
        <v>0</v>
      </c>
      <c r="AY269">
        <f t="shared" si="102"/>
        <v>0</v>
      </c>
      <c r="AZ269">
        <f t="shared" si="102"/>
        <v>0</v>
      </c>
      <c r="BA269">
        <f t="shared" si="102"/>
        <v>0</v>
      </c>
      <c r="BB269">
        <f t="shared" si="102"/>
        <v>0</v>
      </c>
      <c r="BC269">
        <f t="shared" si="102"/>
        <v>0</v>
      </c>
      <c r="BD269">
        <f t="shared" si="102"/>
        <v>0</v>
      </c>
      <c r="BE269">
        <f t="shared" si="102"/>
        <v>0</v>
      </c>
      <c r="BF269">
        <f t="shared" si="102"/>
        <v>0</v>
      </c>
      <c r="BG269">
        <f t="shared" si="102"/>
        <v>0</v>
      </c>
      <c r="BH269">
        <f t="shared" si="102"/>
        <v>0</v>
      </c>
      <c r="BI269">
        <f t="shared" si="102"/>
        <v>0</v>
      </c>
      <c r="BJ269">
        <f t="shared" si="102"/>
        <v>0</v>
      </c>
      <c r="BK269">
        <f t="shared" si="102"/>
        <v>0</v>
      </c>
      <c r="BL269">
        <f t="shared" si="102"/>
        <v>0</v>
      </c>
      <c r="BM269">
        <f t="shared" si="92"/>
        <v>0</v>
      </c>
      <c r="BN269">
        <f t="shared" si="92"/>
        <v>0</v>
      </c>
      <c r="BO269">
        <f t="shared" si="92"/>
        <v>0</v>
      </c>
      <c r="BP269">
        <f t="shared" si="96"/>
        <v>0</v>
      </c>
      <c r="BQ269">
        <f t="shared" si="96"/>
        <v>0</v>
      </c>
      <c r="BR269">
        <f t="shared" si="96"/>
        <v>0</v>
      </c>
      <c r="BS269">
        <f t="shared" si="96"/>
        <v>0</v>
      </c>
      <c r="BT269">
        <f t="shared" si="96"/>
        <v>0</v>
      </c>
      <c r="BU269">
        <f t="shared" si="106"/>
        <v>0</v>
      </c>
      <c r="BV269" t="str">
        <f t="shared" si="107"/>
        <v>NO</v>
      </c>
    </row>
    <row r="270" spans="1:74">
      <c r="A270" t="s">
        <v>7570</v>
      </c>
      <c r="B270" t="s">
        <v>7571</v>
      </c>
      <c r="C270">
        <f t="shared" si="105"/>
        <v>0</v>
      </c>
      <c r="D270">
        <f t="shared" si="105"/>
        <v>0</v>
      </c>
      <c r="E270">
        <f t="shared" si="105"/>
        <v>0</v>
      </c>
      <c r="F270">
        <f t="shared" si="105"/>
        <v>0</v>
      </c>
      <c r="G270">
        <f t="shared" si="105"/>
        <v>0</v>
      </c>
      <c r="H270">
        <f t="shared" si="105"/>
        <v>0</v>
      </c>
      <c r="I270">
        <f t="shared" si="105"/>
        <v>0</v>
      </c>
      <c r="J270">
        <f t="shared" si="105"/>
        <v>0</v>
      </c>
      <c r="K270">
        <f t="shared" si="105"/>
        <v>0</v>
      </c>
      <c r="L270">
        <f t="shared" si="105"/>
        <v>0</v>
      </c>
      <c r="M270">
        <f t="shared" si="105"/>
        <v>0</v>
      </c>
      <c r="N270">
        <f t="shared" si="105"/>
        <v>0</v>
      </c>
      <c r="O270">
        <f t="shared" si="105"/>
        <v>0</v>
      </c>
      <c r="P270">
        <f t="shared" si="105"/>
        <v>0</v>
      </c>
      <c r="Q270">
        <f t="shared" si="105"/>
        <v>0</v>
      </c>
      <c r="R270">
        <f t="shared" si="105"/>
        <v>0</v>
      </c>
      <c r="S270">
        <f t="shared" si="103"/>
        <v>0</v>
      </c>
      <c r="T270">
        <f t="shared" si="103"/>
        <v>0</v>
      </c>
      <c r="U270">
        <f t="shared" si="103"/>
        <v>0</v>
      </c>
      <c r="V270">
        <f t="shared" si="103"/>
        <v>0</v>
      </c>
      <c r="W270">
        <f t="shared" si="103"/>
        <v>0</v>
      </c>
      <c r="X270">
        <f t="shared" si="103"/>
        <v>0</v>
      </c>
      <c r="Y270">
        <f t="shared" si="103"/>
        <v>0</v>
      </c>
      <c r="Z270">
        <f t="shared" si="103"/>
        <v>0</v>
      </c>
      <c r="AA270">
        <f t="shared" si="103"/>
        <v>0</v>
      </c>
      <c r="AB270">
        <f t="shared" si="103"/>
        <v>0</v>
      </c>
      <c r="AC270">
        <f t="shared" si="103"/>
        <v>0</v>
      </c>
      <c r="AD270">
        <f t="shared" si="103"/>
        <v>0</v>
      </c>
      <c r="AE270">
        <f t="shared" si="103"/>
        <v>0</v>
      </c>
      <c r="AF270">
        <f t="shared" si="103"/>
        <v>0</v>
      </c>
      <c r="AG270">
        <f t="shared" si="103"/>
        <v>0</v>
      </c>
      <c r="AH270">
        <f t="shared" si="104"/>
        <v>0</v>
      </c>
      <c r="AI270">
        <f t="shared" si="104"/>
        <v>0</v>
      </c>
      <c r="AJ270">
        <f t="shared" si="104"/>
        <v>0</v>
      </c>
      <c r="AK270">
        <f t="shared" si="104"/>
        <v>0</v>
      </c>
      <c r="AL270">
        <f t="shared" si="104"/>
        <v>0</v>
      </c>
      <c r="AM270">
        <f t="shared" si="104"/>
        <v>0</v>
      </c>
      <c r="AN270">
        <f t="shared" si="104"/>
        <v>0</v>
      </c>
      <c r="AO270">
        <f t="shared" si="104"/>
        <v>0</v>
      </c>
      <c r="AP270">
        <f t="shared" si="104"/>
        <v>0</v>
      </c>
      <c r="AQ270">
        <f t="shared" si="104"/>
        <v>0</v>
      </c>
      <c r="AR270">
        <f t="shared" si="104"/>
        <v>0</v>
      </c>
      <c r="AS270">
        <f t="shared" si="104"/>
        <v>0</v>
      </c>
      <c r="AT270">
        <f t="shared" si="104"/>
        <v>0</v>
      </c>
      <c r="AU270">
        <f t="shared" si="104"/>
        <v>0</v>
      </c>
      <c r="AV270">
        <f t="shared" si="104"/>
        <v>0</v>
      </c>
      <c r="AW270">
        <f t="shared" ref="AW270:BL285" si="108">COUNTIF($B270,"=*"&amp;AW$2&amp;"*")</f>
        <v>0</v>
      </c>
      <c r="AX270">
        <f t="shared" si="108"/>
        <v>0</v>
      </c>
      <c r="AY270">
        <f t="shared" si="108"/>
        <v>0</v>
      </c>
      <c r="AZ270">
        <f t="shared" si="108"/>
        <v>0</v>
      </c>
      <c r="BA270">
        <f t="shared" si="108"/>
        <v>0</v>
      </c>
      <c r="BB270">
        <f t="shared" si="108"/>
        <v>0</v>
      </c>
      <c r="BC270">
        <f t="shared" si="108"/>
        <v>0</v>
      </c>
      <c r="BD270">
        <f t="shared" si="108"/>
        <v>0</v>
      </c>
      <c r="BE270">
        <f t="shared" si="108"/>
        <v>0</v>
      </c>
      <c r="BF270">
        <f t="shared" si="108"/>
        <v>0</v>
      </c>
      <c r="BG270">
        <f t="shared" si="108"/>
        <v>0</v>
      </c>
      <c r="BH270">
        <f t="shared" si="108"/>
        <v>0</v>
      </c>
      <c r="BI270">
        <f t="shared" si="108"/>
        <v>0</v>
      </c>
      <c r="BJ270">
        <f t="shared" si="108"/>
        <v>0</v>
      </c>
      <c r="BK270">
        <f t="shared" si="108"/>
        <v>0</v>
      </c>
      <c r="BL270">
        <f t="shared" si="108"/>
        <v>0</v>
      </c>
      <c r="BM270">
        <f t="shared" si="92"/>
        <v>0</v>
      </c>
      <c r="BN270">
        <f t="shared" si="92"/>
        <v>0</v>
      </c>
      <c r="BO270">
        <f t="shared" si="92"/>
        <v>0</v>
      </c>
      <c r="BP270">
        <f t="shared" si="96"/>
        <v>0</v>
      </c>
      <c r="BQ270">
        <f t="shared" si="96"/>
        <v>0</v>
      </c>
      <c r="BR270">
        <f t="shared" si="96"/>
        <v>0</v>
      </c>
      <c r="BS270">
        <f t="shared" si="96"/>
        <v>0</v>
      </c>
      <c r="BT270">
        <f t="shared" si="96"/>
        <v>0</v>
      </c>
      <c r="BU270">
        <f t="shared" si="106"/>
        <v>0</v>
      </c>
      <c r="BV270" t="str">
        <f t="shared" si="107"/>
        <v>NO</v>
      </c>
    </row>
    <row r="271" spans="1:74">
      <c r="A271" t="s">
        <v>7572</v>
      </c>
      <c r="B271" t="s">
        <v>7573</v>
      </c>
      <c r="C271">
        <f t="shared" si="105"/>
        <v>0</v>
      </c>
      <c r="D271">
        <f t="shared" si="105"/>
        <v>0</v>
      </c>
      <c r="E271">
        <f t="shared" si="105"/>
        <v>0</v>
      </c>
      <c r="F271">
        <f t="shared" si="105"/>
        <v>0</v>
      </c>
      <c r="G271">
        <f t="shared" si="105"/>
        <v>0</v>
      </c>
      <c r="H271">
        <f t="shared" si="105"/>
        <v>0</v>
      </c>
      <c r="I271">
        <f t="shared" si="105"/>
        <v>0</v>
      </c>
      <c r="J271">
        <f t="shared" si="105"/>
        <v>0</v>
      </c>
      <c r="K271">
        <f t="shared" si="105"/>
        <v>0</v>
      </c>
      <c r="L271">
        <f t="shared" si="105"/>
        <v>0</v>
      </c>
      <c r="M271">
        <f t="shared" si="105"/>
        <v>0</v>
      </c>
      <c r="N271">
        <f t="shared" si="105"/>
        <v>0</v>
      </c>
      <c r="O271">
        <f t="shared" si="105"/>
        <v>0</v>
      </c>
      <c r="P271">
        <f t="shared" si="105"/>
        <v>0</v>
      </c>
      <c r="Q271">
        <f t="shared" si="105"/>
        <v>0</v>
      </c>
      <c r="R271">
        <f t="shared" ref="R271:AG286" si="109">COUNTIF($B271,"=*"&amp;R$2&amp;"*")</f>
        <v>0</v>
      </c>
      <c r="S271">
        <f t="shared" si="109"/>
        <v>0</v>
      </c>
      <c r="T271">
        <f t="shared" si="109"/>
        <v>0</v>
      </c>
      <c r="U271">
        <f t="shared" si="109"/>
        <v>0</v>
      </c>
      <c r="V271">
        <f t="shared" si="109"/>
        <v>0</v>
      </c>
      <c r="W271">
        <f t="shared" si="109"/>
        <v>0</v>
      </c>
      <c r="X271">
        <f t="shared" si="109"/>
        <v>0</v>
      </c>
      <c r="Y271">
        <f t="shared" si="109"/>
        <v>0</v>
      </c>
      <c r="Z271">
        <f t="shared" si="109"/>
        <v>0</v>
      </c>
      <c r="AA271">
        <f t="shared" si="109"/>
        <v>0</v>
      </c>
      <c r="AB271">
        <f t="shared" si="109"/>
        <v>0</v>
      </c>
      <c r="AC271">
        <f t="shared" si="109"/>
        <v>0</v>
      </c>
      <c r="AD271">
        <f t="shared" si="109"/>
        <v>0</v>
      </c>
      <c r="AE271">
        <f t="shared" si="109"/>
        <v>0</v>
      </c>
      <c r="AF271">
        <f t="shared" si="109"/>
        <v>0</v>
      </c>
      <c r="AG271">
        <f t="shared" si="109"/>
        <v>0</v>
      </c>
      <c r="AH271">
        <f t="shared" ref="AH271:AW286" si="110">COUNTIF($B271,"=*"&amp;AH$2&amp;"*")</f>
        <v>0</v>
      </c>
      <c r="AI271">
        <f t="shared" si="110"/>
        <v>0</v>
      </c>
      <c r="AJ271">
        <f t="shared" si="110"/>
        <v>0</v>
      </c>
      <c r="AK271">
        <f t="shared" si="110"/>
        <v>0</v>
      </c>
      <c r="AL271">
        <f t="shared" si="110"/>
        <v>0</v>
      </c>
      <c r="AM271">
        <f t="shared" si="110"/>
        <v>0</v>
      </c>
      <c r="AN271">
        <f t="shared" si="110"/>
        <v>0</v>
      </c>
      <c r="AO271">
        <f t="shared" si="110"/>
        <v>0</v>
      </c>
      <c r="AP271">
        <f t="shared" si="110"/>
        <v>0</v>
      </c>
      <c r="AQ271">
        <f t="shared" si="110"/>
        <v>0</v>
      </c>
      <c r="AR271">
        <f t="shared" si="110"/>
        <v>0</v>
      </c>
      <c r="AS271">
        <f t="shared" si="110"/>
        <v>0</v>
      </c>
      <c r="AT271">
        <f t="shared" si="110"/>
        <v>0</v>
      </c>
      <c r="AU271">
        <f t="shared" si="110"/>
        <v>0</v>
      </c>
      <c r="AV271">
        <f t="shared" si="110"/>
        <v>0</v>
      </c>
      <c r="AW271">
        <f t="shared" si="110"/>
        <v>0</v>
      </c>
      <c r="AX271">
        <f t="shared" si="108"/>
        <v>0</v>
      </c>
      <c r="AY271">
        <f t="shared" si="108"/>
        <v>0</v>
      </c>
      <c r="AZ271">
        <f t="shared" si="108"/>
        <v>0</v>
      </c>
      <c r="BA271">
        <f t="shared" si="108"/>
        <v>0</v>
      </c>
      <c r="BB271">
        <f t="shared" si="108"/>
        <v>0</v>
      </c>
      <c r="BC271">
        <f t="shared" si="108"/>
        <v>0</v>
      </c>
      <c r="BD271">
        <f t="shared" si="108"/>
        <v>0</v>
      </c>
      <c r="BE271">
        <f t="shared" si="108"/>
        <v>0</v>
      </c>
      <c r="BF271">
        <f t="shared" si="108"/>
        <v>0</v>
      </c>
      <c r="BG271">
        <f t="shared" si="108"/>
        <v>0</v>
      </c>
      <c r="BH271">
        <f t="shared" si="108"/>
        <v>0</v>
      </c>
      <c r="BI271">
        <f t="shared" si="108"/>
        <v>0</v>
      </c>
      <c r="BJ271">
        <f t="shared" si="108"/>
        <v>0</v>
      </c>
      <c r="BK271">
        <f t="shared" si="108"/>
        <v>0</v>
      </c>
      <c r="BL271">
        <f t="shared" si="108"/>
        <v>0</v>
      </c>
      <c r="BM271">
        <f t="shared" si="92"/>
        <v>0</v>
      </c>
      <c r="BN271">
        <f t="shared" si="92"/>
        <v>0</v>
      </c>
      <c r="BO271">
        <f t="shared" si="92"/>
        <v>0</v>
      </c>
      <c r="BP271">
        <f t="shared" si="96"/>
        <v>0</v>
      </c>
      <c r="BQ271">
        <f t="shared" si="96"/>
        <v>0</v>
      </c>
      <c r="BR271">
        <f t="shared" si="96"/>
        <v>0</v>
      </c>
      <c r="BS271">
        <f t="shared" si="96"/>
        <v>0</v>
      </c>
      <c r="BT271">
        <f t="shared" si="96"/>
        <v>0</v>
      </c>
      <c r="BU271">
        <f t="shared" si="106"/>
        <v>0</v>
      </c>
      <c r="BV271" t="str">
        <f t="shared" si="107"/>
        <v>NO</v>
      </c>
    </row>
    <row r="272" spans="1:74">
      <c r="A272" t="s">
        <v>7574</v>
      </c>
      <c r="B272" t="s">
        <v>7575</v>
      </c>
      <c r="C272">
        <f t="shared" ref="C272:R287" si="111">COUNTIF($B272,"=*"&amp;C$2&amp;"*")</f>
        <v>0</v>
      </c>
      <c r="D272">
        <f t="shared" si="111"/>
        <v>0</v>
      </c>
      <c r="E272">
        <f t="shared" si="111"/>
        <v>0</v>
      </c>
      <c r="F272">
        <f t="shared" si="111"/>
        <v>0</v>
      </c>
      <c r="G272">
        <f t="shared" si="111"/>
        <v>0</v>
      </c>
      <c r="H272">
        <f t="shared" si="111"/>
        <v>0</v>
      </c>
      <c r="I272">
        <f t="shared" si="111"/>
        <v>0</v>
      </c>
      <c r="J272">
        <f t="shared" si="111"/>
        <v>0</v>
      </c>
      <c r="K272">
        <f t="shared" si="111"/>
        <v>0</v>
      </c>
      <c r="L272">
        <f t="shared" si="111"/>
        <v>0</v>
      </c>
      <c r="M272">
        <f t="shared" si="111"/>
        <v>0</v>
      </c>
      <c r="N272">
        <f t="shared" si="111"/>
        <v>0</v>
      </c>
      <c r="O272">
        <f t="shared" si="111"/>
        <v>0</v>
      </c>
      <c r="P272">
        <f t="shared" si="111"/>
        <v>0</v>
      </c>
      <c r="Q272">
        <f t="shared" si="111"/>
        <v>0</v>
      </c>
      <c r="R272">
        <f t="shared" si="111"/>
        <v>0</v>
      </c>
      <c r="S272">
        <f t="shared" si="109"/>
        <v>0</v>
      </c>
      <c r="T272">
        <f t="shared" si="109"/>
        <v>0</v>
      </c>
      <c r="U272">
        <f t="shared" si="109"/>
        <v>0</v>
      </c>
      <c r="V272">
        <f t="shared" si="109"/>
        <v>0</v>
      </c>
      <c r="W272">
        <f t="shared" si="109"/>
        <v>0</v>
      </c>
      <c r="X272">
        <f t="shared" si="109"/>
        <v>0</v>
      </c>
      <c r="Y272">
        <f t="shared" si="109"/>
        <v>0</v>
      </c>
      <c r="Z272">
        <f t="shared" si="109"/>
        <v>0</v>
      </c>
      <c r="AA272">
        <f t="shared" si="109"/>
        <v>0</v>
      </c>
      <c r="AB272">
        <f t="shared" si="109"/>
        <v>0</v>
      </c>
      <c r="AC272">
        <f t="shared" si="109"/>
        <v>0</v>
      </c>
      <c r="AD272">
        <f t="shared" si="109"/>
        <v>0</v>
      </c>
      <c r="AE272">
        <f t="shared" si="109"/>
        <v>0</v>
      </c>
      <c r="AF272">
        <f t="shared" si="109"/>
        <v>0</v>
      </c>
      <c r="AG272">
        <f t="shared" si="109"/>
        <v>0</v>
      </c>
      <c r="AH272">
        <f t="shared" si="110"/>
        <v>0</v>
      </c>
      <c r="AI272">
        <f t="shared" si="110"/>
        <v>0</v>
      </c>
      <c r="AJ272">
        <f t="shared" si="110"/>
        <v>0</v>
      </c>
      <c r="AK272">
        <f t="shared" si="110"/>
        <v>0</v>
      </c>
      <c r="AL272">
        <f t="shared" si="110"/>
        <v>0</v>
      </c>
      <c r="AM272">
        <f t="shared" si="110"/>
        <v>0</v>
      </c>
      <c r="AN272">
        <f t="shared" si="110"/>
        <v>0</v>
      </c>
      <c r="AO272">
        <f t="shared" si="110"/>
        <v>0</v>
      </c>
      <c r="AP272">
        <f t="shared" si="110"/>
        <v>0</v>
      </c>
      <c r="AQ272">
        <f t="shared" si="110"/>
        <v>0</v>
      </c>
      <c r="AR272">
        <f t="shared" si="110"/>
        <v>0</v>
      </c>
      <c r="AS272">
        <f t="shared" si="110"/>
        <v>0</v>
      </c>
      <c r="AT272">
        <f t="shared" si="110"/>
        <v>0</v>
      </c>
      <c r="AU272">
        <f t="shared" si="110"/>
        <v>0</v>
      </c>
      <c r="AV272">
        <f t="shared" si="110"/>
        <v>0</v>
      </c>
      <c r="AW272">
        <f t="shared" si="110"/>
        <v>0</v>
      </c>
      <c r="AX272">
        <f t="shared" si="108"/>
        <v>0</v>
      </c>
      <c r="AY272">
        <f t="shared" si="108"/>
        <v>0</v>
      </c>
      <c r="AZ272">
        <f t="shared" si="108"/>
        <v>0</v>
      </c>
      <c r="BA272">
        <f t="shared" si="108"/>
        <v>0</v>
      </c>
      <c r="BB272">
        <f t="shared" si="108"/>
        <v>0</v>
      </c>
      <c r="BC272">
        <f t="shared" si="108"/>
        <v>0</v>
      </c>
      <c r="BD272">
        <f t="shared" si="108"/>
        <v>0</v>
      </c>
      <c r="BE272">
        <f t="shared" si="108"/>
        <v>0</v>
      </c>
      <c r="BF272">
        <f t="shared" si="108"/>
        <v>0</v>
      </c>
      <c r="BG272">
        <f t="shared" si="108"/>
        <v>0</v>
      </c>
      <c r="BH272">
        <f t="shared" si="108"/>
        <v>0</v>
      </c>
      <c r="BI272">
        <f t="shared" si="108"/>
        <v>0</v>
      </c>
      <c r="BJ272">
        <f t="shared" si="108"/>
        <v>0</v>
      </c>
      <c r="BK272">
        <f t="shared" si="108"/>
        <v>0</v>
      </c>
      <c r="BL272">
        <f t="shared" si="108"/>
        <v>0</v>
      </c>
      <c r="BM272">
        <f t="shared" si="92"/>
        <v>0</v>
      </c>
      <c r="BN272">
        <f t="shared" si="92"/>
        <v>0</v>
      </c>
      <c r="BO272">
        <f t="shared" si="92"/>
        <v>0</v>
      </c>
      <c r="BP272">
        <f t="shared" si="96"/>
        <v>0</v>
      </c>
      <c r="BQ272">
        <f t="shared" si="96"/>
        <v>0</v>
      </c>
      <c r="BR272">
        <f t="shared" si="96"/>
        <v>0</v>
      </c>
      <c r="BS272">
        <f t="shared" si="96"/>
        <v>0</v>
      </c>
      <c r="BT272">
        <f t="shared" si="96"/>
        <v>0</v>
      </c>
      <c r="BU272">
        <f t="shared" si="106"/>
        <v>0</v>
      </c>
      <c r="BV272" t="str">
        <f t="shared" si="107"/>
        <v>NO</v>
      </c>
    </row>
    <row r="273" spans="1:74">
      <c r="A273" t="s">
        <v>7576</v>
      </c>
      <c r="B273" t="s">
        <v>7577</v>
      </c>
      <c r="C273">
        <f t="shared" si="111"/>
        <v>0</v>
      </c>
      <c r="D273">
        <f t="shared" si="111"/>
        <v>0</v>
      </c>
      <c r="E273">
        <f t="shared" si="111"/>
        <v>0</v>
      </c>
      <c r="F273">
        <f t="shared" si="111"/>
        <v>0</v>
      </c>
      <c r="G273">
        <f t="shared" si="111"/>
        <v>0</v>
      </c>
      <c r="H273">
        <f t="shared" si="111"/>
        <v>0</v>
      </c>
      <c r="I273">
        <f t="shared" si="111"/>
        <v>0</v>
      </c>
      <c r="J273">
        <f t="shared" si="111"/>
        <v>0</v>
      </c>
      <c r="K273">
        <f t="shared" si="111"/>
        <v>0</v>
      </c>
      <c r="L273">
        <f t="shared" si="111"/>
        <v>0</v>
      </c>
      <c r="M273">
        <f t="shared" si="111"/>
        <v>0</v>
      </c>
      <c r="N273">
        <f t="shared" si="111"/>
        <v>0</v>
      </c>
      <c r="O273">
        <f t="shared" si="111"/>
        <v>0</v>
      </c>
      <c r="P273">
        <f t="shared" si="111"/>
        <v>0</v>
      </c>
      <c r="Q273">
        <f t="shared" si="111"/>
        <v>0</v>
      </c>
      <c r="R273">
        <f t="shared" si="111"/>
        <v>0</v>
      </c>
      <c r="S273">
        <f t="shared" si="109"/>
        <v>0</v>
      </c>
      <c r="T273">
        <f t="shared" si="109"/>
        <v>0</v>
      </c>
      <c r="U273">
        <f t="shared" si="109"/>
        <v>0</v>
      </c>
      <c r="V273">
        <f t="shared" si="109"/>
        <v>0</v>
      </c>
      <c r="W273">
        <f t="shared" si="109"/>
        <v>0</v>
      </c>
      <c r="X273">
        <f t="shared" si="109"/>
        <v>0</v>
      </c>
      <c r="Y273">
        <f t="shared" si="109"/>
        <v>0</v>
      </c>
      <c r="Z273">
        <f t="shared" si="109"/>
        <v>0</v>
      </c>
      <c r="AA273">
        <f t="shared" si="109"/>
        <v>0</v>
      </c>
      <c r="AB273">
        <f t="shared" si="109"/>
        <v>0</v>
      </c>
      <c r="AC273">
        <f t="shared" si="109"/>
        <v>0</v>
      </c>
      <c r="AD273">
        <f t="shared" si="109"/>
        <v>0</v>
      </c>
      <c r="AE273">
        <f t="shared" si="109"/>
        <v>0</v>
      </c>
      <c r="AF273">
        <f t="shared" si="109"/>
        <v>0</v>
      </c>
      <c r="AG273">
        <f t="shared" si="109"/>
        <v>0</v>
      </c>
      <c r="AH273">
        <f t="shared" si="110"/>
        <v>0</v>
      </c>
      <c r="AI273">
        <f t="shared" si="110"/>
        <v>0</v>
      </c>
      <c r="AJ273">
        <f t="shared" si="110"/>
        <v>0</v>
      </c>
      <c r="AK273">
        <f t="shared" si="110"/>
        <v>0</v>
      </c>
      <c r="AL273">
        <f t="shared" si="110"/>
        <v>0</v>
      </c>
      <c r="AM273">
        <f t="shared" si="110"/>
        <v>0</v>
      </c>
      <c r="AN273">
        <f t="shared" si="110"/>
        <v>0</v>
      </c>
      <c r="AO273">
        <f t="shared" si="110"/>
        <v>0</v>
      </c>
      <c r="AP273">
        <f t="shared" si="110"/>
        <v>0</v>
      </c>
      <c r="AQ273">
        <f t="shared" si="110"/>
        <v>1</v>
      </c>
      <c r="AR273">
        <f t="shared" si="110"/>
        <v>0</v>
      </c>
      <c r="AS273">
        <f t="shared" si="110"/>
        <v>0</v>
      </c>
      <c r="AT273">
        <f t="shared" si="110"/>
        <v>0</v>
      </c>
      <c r="AU273">
        <f t="shared" si="110"/>
        <v>0</v>
      </c>
      <c r="AV273">
        <f t="shared" si="110"/>
        <v>0</v>
      </c>
      <c r="AW273">
        <f t="shared" si="110"/>
        <v>0</v>
      </c>
      <c r="AX273">
        <f t="shared" si="108"/>
        <v>0</v>
      </c>
      <c r="AY273">
        <f t="shared" si="108"/>
        <v>0</v>
      </c>
      <c r="AZ273">
        <f t="shared" si="108"/>
        <v>0</v>
      </c>
      <c r="BA273">
        <f t="shared" si="108"/>
        <v>0</v>
      </c>
      <c r="BB273">
        <f t="shared" si="108"/>
        <v>0</v>
      </c>
      <c r="BC273">
        <f t="shared" si="108"/>
        <v>0</v>
      </c>
      <c r="BD273">
        <f t="shared" si="108"/>
        <v>0</v>
      </c>
      <c r="BE273">
        <f t="shared" si="108"/>
        <v>0</v>
      </c>
      <c r="BF273">
        <f t="shared" si="108"/>
        <v>0</v>
      </c>
      <c r="BG273">
        <f t="shared" si="108"/>
        <v>0</v>
      </c>
      <c r="BH273">
        <f t="shared" si="108"/>
        <v>0</v>
      </c>
      <c r="BI273">
        <f t="shared" si="108"/>
        <v>0</v>
      </c>
      <c r="BJ273">
        <f t="shared" si="108"/>
        <v>0</v>
      </c>
      <c r="BK273">
        <f t="shared" si="108"/>
        <v>0</v>
      </c>
      <c r="BL273">
        <f t="shared" si="108"/>
        <v>0</v>
      </c>
      <c r="BM273">
        <f t="shared" si="92"/>
        <v>0</v>
      </c>
      <c r="BN273">
        <f t="shared" si="92"/>
        <v>0</v>
      </c>
      <c r="BO273">
        <f t="shared" si="92"/>
        <v>0</v>
      </c>
      <c r="BP273">
        <f t="shared" si="96"/>
        <v>0</v>
      </c>
      <c r="BQ273">
        <f t="shared" si="96"/>
        <v>0</v>
      </c>
      <c r="BR273">
        <f t="shared" si="96"/>
        <v>0</v>
      </c>
      <c r="BS273">
        <f t="shared" si="96"/>
        <v>0</v>
      </c>
      <c r="BT273">
        <f t="shared" si="96"/>
        <v>0</v>
      </c>
      <c r="BU273">
        <f t="shared" si="106"/>
        <v>1</v>
      </c>
      <c r="BV273" t="str">
        <f t="shared" si="107"/>
        <v>YES</v>
      </c>
    </row>
    <row r="274" spans="1:74">
      <c r="A274" t="s">
        <v>7578</v>
      </c>
      <c r="B274" t="s">
        <v>7579</v>
      </c>
      <c r="C274">
        <f t="shared" si="111"/>
        <v>0</v>
      </c>
      <c r="D274">
        <f t="shared" si="111"/>
        <v>0</v>
      </c>
      <c r="E274">
        <f t="shared" si="111"/>
        <v>0</v>
      </c>
      <c r="F274">
        <f t="shared" si="111"/>
        <v>0</v>
      </c>
      <c r="G274">
        <f t="shared" si="111"/>
        <v>0</v>
      </c>
      <c r="H274">
        <f t="shared" si="111"/>
        <v>0</v>
      </c>
      <c r="I274">
        <f t="shared" si="111"/>
        <v>0</v>
      </c>
      <c r="J274">
        <f t="shared" si="111"/>
        <v>0</v>
      </c>
      <c r="K274">
        <f t="shared" si="111"/>
        <v>0</v>
      </c>
      <c r="L274">
        <f t="shared" si="111"/>
        <v>0</v>
      </c>
      <c r="M274">
        <f t="shared" si="111"/>
        <v>0</v>
      </c>
      <c r="N274">
        <f t="shared" si="111"/>
        <v>0</v>
      </c>
      <c r="O274">
        <f t="shared" si="111"/>
        <v>0</v>
      </c>
      <c r="P274">
        <f t="shared" si="111"/>
        <v>0</v>
      </c>
      <c r="Q274">
        <f t="shared" si="111"/>
        <v>0</v>
      </c>
      <c r="R274">
        <f t="shared" si="111"/>
        <v>0</v>
      </c>
      <c r="S274">
        <f t="shared" si="109"/>
        <v>0</v>
      </c>
      <c r="T274">
        <f t="shared" si="109"/>
        <v>0</v>
      </c>
      <c r="U274">
        <f t="shared" si="109"/>
        <v>0</v>
      </c>
      <c r="V274">
        <f t="shared" si="109"/>
        <v>0</v>
      </c>
      <c r="W274">
        <f t="shared" si="109"/>
        <v>0</v>
      </c>
      <c r="X274">
        <f t="shared" si="109"/>
        <v>0</v>
      </c>
      <c r="Y274">
        <f t="shared" si="109"/>
        <v>0</v>
      </c>
      <c r="Z274">
        <f t="shared" si="109"/>
        <v>0</v>
      </c>
      <c r="AA274">
        <f t="shared" si="109"/>
        <v>0</v>
      </c>
      <c r="AB274">
        <f t="shared" si="109"/>
        <v>0</v>
      </c>
      <c r="AC274">
        <f t="shared" si="109"/>
        <v>0</v>
      </c>
      <c r="AD274">
        <f t="shared" si="109"/>
        <v>0</v>
      </c>
      <c r="AE274">
        <f t="shared" si="109"/>
        <v>0</v>
      </c>
      <c r="AF274">
        <f t="shared" si="109"/>
        <v>0</v>
      </c>
      <c r="AG274">
        <f t="shared" si="109"/>
        <v>0</v>
      </c>
      <c r="AH274">
        <f t="shared" si="110"/>
        <v>0</v>
      </c>
      <c r="AI274">
        <f t="shared" si="110"/>
        <v>0</v>
      </c>
      <c r="AJ274">
        <f t="shared" si="110"/>
        <v>0</v>
      </c>
      <c r="AK274">
        <f t="shared" si="110"/>
        <v>0</v>
      </c>
      <c r="AL274">
        <f t="shared" si="110"/>
        <v>0</v>
      </c>
      <c r="AM274">
        <f t="shared" si="110"/>
        <v>0</v>
      </c>
      <c r="AN274">
        <f t="shared" si="110"/>
        <v>0</v>
      </c>
      <c r="AO274">
        <f t="shared" si="110"/>
        <v>0</v>
      </c>
      <c r="AP274">
        <f t="shared" si="110"/>
        <v>0</v>
      </c>
      <c r="AQ274">
        <f t="shared" si="110"/>
        <v>0</v>
      </c>
      <c r="AR274">
        <f t="shared" si="110"/>
        <v>0</v>
      </c>
      <c r="AS274">
        <f t="shared" si="110"/>
        <v>0</v>
      </c>
      <c r="AT274">
        <f t="shared" si="110"/>
        <v>0</v>
      </c>
      <c r="AU274">
        <f t="shared" si="110"/>
        <v>0</v>
      </c>
      <c r="AV274">
        <f t="shared" si="110"/>
        <v>0</v>
      </c>
      <c r="AW274">
        <f t="shared" si="110"/>
        <v>0</v>
      </c>
      <c r="AX274">
        <f t="shared" si="108"/>
        <v>0</v>
      </c>
      <c r="AY274">
        <f t="shared" si="108"/>
        <v>0</v>
      </c>
      <c r="AZ274">
        <f t="shared" si="108"/>
        <v>0</v>
      </c>
      <c r="BA274">
        <f t="shared" si="108"/>
        <v>0</v>
      </c>
      <c r="BB274">
        <f t="shared" si="108"/>
        <v>0</v>
      </c>
      <c r="BC274">
        <f t="shared" si="108"/>
        <v>0</v>
      </c>
      <c r="BD274">
        <f t="shared" si="108"/>
        <v>0</v>
      </c>
      <c r="BE274">
        <f t="shared" si="108"/>
        <v>0</v>
      </c>
      <c r="BF274">
        <f t="shared" si="108"/>
        <v>0</v>
      </c>
      <c r="BG274">
        <f t="shared" si="108"/>
        <v>0</v>
      </c>
      <c r="BH274">
        <f t="shared" si="108"/>
        <v>0</v>
      </c>
      <c r="BI274">
        <f t="shared" si="108"/>
        <v>0</v>
      </c>
      <c r="BJ274">
        <f t="shared" si="108"/>
        <v>0</v>
      </c>
      <c r="BK274">
        <f t="shared" si="108"/>
        <v>0</v>
      </c>
      <c r="BL274">
        <f t="shared" si="108"/>
        <v>0</v>
      </c>
      <c r="BM274">
        <f t="shared" si="92"/>
        <v>0</v>
      </c>
      <c r="BN274">
        <f t="shared" si="92"/>
        <v>0</v>
      </c>
      <c r="BO274">
        <f t="shared" si="92"/>
        <v>0</v>
      </c>
      <c r="BP274">
        <f t="shared" si="96"/>
        <v>0</v>
      </c>
      <c r="BQ274">
        <f t="shared" si="96"/>
        <v>0</v>
      </c>
      <c r="BR274">
        <f t="shared" si="96"/>
        <v>0</v>
      </c>
      <c r="BS274">
        <f t="shared" ref="BP274:BT325" si="112">COUNTIF($B274,"=*"&amp;BS$2&amp;"*")</f>
        <v>0</v>
      </c>
      <c r="BT274">
        <f t="shared" si="112"/>
        <v>0</v>
      </c>
      <c r="BU274">
        <f t="shared" si="106"/>
        <v>0</v>
      </c>
      <c r="BV274" t="str">
        <f t="shared" si="107"/>
        <v>NO</v>
      </c>
    </row>
    <row r="275" spans="1:74">
      <c r="A275" t="s">
        <v>7580</v>
      </c>
      <c r="B275" t="s">
        <v>7581</v>
      </c>
      <c r="C275">
        <f t="shared" si="111"/>
        <v>0</v>
      </c>
      <c r="D275">
        <f t="shared" si="111"/>
        <v>0</v>
      </c>
      <c r="E275">
        <f t="shared" si="111"/>
        <v>0</v>
      </c>
      <c r="F275">
        <f t="shared" si="111"/>
        <v>0</v>
      </c>
      <c r="G275">
        <f t="shared" si="111"/>
        <v>0</v>
      </c>
      <c r="H275">
        <f t="shared" si="111"/>
        <v>0</v>
      </c>
      <c r="I275">
        <f t="shared" si="111"/>
        <v>0</v>
      </c>
      <c r="J275">
        <f t="shared" si="111"/>
        <v>0</v>
      </c>
      <c r="K275">
        <f t="shared" si="111"/>
        <v>0</v>
      </c>
      <c r="L275">
        <f t="shared" si="111"/>
        <v>0</v>
      </c>
      <c r="M275">
        <f t="shared" si="111"/>
        <v>0</v>
      </c>
      <c r="N275">
        <f t="shared" si="111"/>
        <v>0</v>
      </c>
      <c r="O275">
        <f t="shared" si="111"/>
        <v>0</v>
      </c>
      <c r="P275">
        <f t="shared" si="111"/>
        <v>0</v>
      </c>
      <c r="Q275">
        <f t="shared" si="111"/>
        <v>0</v>
      </c>
      <c r="R275">
        <f t="shared" si="111"/>
        <v>0</v>
      </c>
      <c r="S275">
        <f t="shared" si="109"/>
        <v>0</v>
      </c>
      <c r="T275">
        <f t="shared" si="109"/>
        <v>0</v>
      </c>
      <c r="U275">
        <f t="shared" si="109"/>
        <v>0</v>
      </c>
      <c r="V275">
        <f t="shared" si="109"/>
        <v>0</v>
      </c>
      <c r="W275">
        <f t="shared" si="109"/>
        <v>0</v>
      </c>
      <c r="X275">
        <f t="shared" si="109"/>
        <v>0</v>
      </c>
      <c r="Y275">
        <f t="shared" si="109"/>
        <v>0</v>
      </c>
      <c r="Z275">
        <f t="shared" si="109"/>
        <v>0</v>
      </c>
      <c r="AA275">
        <f t="shared" si="109"/>
        <v>0</v>
      </c>
      <c r="AB275">
        <f t="shared" si="109"/>
        <v>0</v>
      </c>
      <c r="AC275">
        <f t="shared" si="109"/>
        <v>0</v>
      </c>
      <c r="AD275">
        <f t="shared" si="109"/>
        <v>0</v>
      </c>
      <c r="AE275">
        <f t="shared" si="109"/>
        <v>0</v>
      </c>
      <c r="AF275">
        <f t="shared" si="109"/>
        <v>0</v>
      </c>
      <c r="AG275">
        <f t="shared" si="109"/>
        <v>0</v>
      </c>
      <c r="AH275">
        <f t="shared" si="110"/>
        <v>0</v>
      </c>
      <c r="AI275">
        <f t="shared" si="110"/>
        <v>0</v>
      </c>
      <c r="AJ275">
        <f t="shared" si="110"/>
        <v>0</v>
      </c>
      <c r="AK275">
        <f t="shared" si="110"/>
        <v>0</v>
      </c>
      <c r="AL275">
        <f t="shared" si="110"/>
        <v>0</v>
      </c>
      <c r="AM275">
        <f t="shared" si="110"/>
        <v>0</v>
      </c>
      <c r="AN275">
        <f t="shared" si="110"/>
        <v>0</v>
      </c>
      <c r="AO275">
        <f t="shared" si="110"/>
        <v>0</v>
      </c>
      <c r="AP275">
        <f t="shared" si="110"/>
        <v>0</v>
      </c>
      <c r="AQ275">
        <f t="shared" si="110"/>
        <v>0</v>
      </c>
      <c r="AR275">
        <f t="shared" si="110"/>
        <v>0</v>
      </c>
      <c r="AS275">
        <f t="shared" si="110"/>
        <v>0</v>
      </c>
      <c r="AT275">
        <f t="shared" si="110"/>
        <v>0</v>
      </c>
      <c r="AU275">
        <f t="shared" si="110"/>
        <v>0</v>
      </c>
      <c r="AV275">
        <f t="shared" si="110"/>
        <v>0</v>
      </c>
      <c r="AW275">
        <f t="shared" si="110"/>
        <v>1</v>
      </c>
      <c r="AX275">
        <f t="shared" si="108"/>
        <v>0</v>
      </c>
      <c r="AY275">
        <f t="shared" si="108"/>
        <v>0</v>
      </c>
      <c r="AZ275">
        <f t="shared" si="108"/>
        <v>0</v>
      </c>
      <c r="BA275">
        <f t="shared" si="108"/>
        <v>0</v>
      </c>
      <c r="BB275">
        <f t="shared" si="108"/>
        <v>0</v>
      </c>
      <c r="BC275">
        <f t="shared" si="108"/>
        <v>0</v>
      </c>
      <c r="BD275">
        <f t="shared" si="108"/>
        <v>0</v>
      </c>
      <c r="BE275">
        <f t="shared" si="108"/>
        <v>0</v>
      </c>
      <c r="BF275">
        <f t="shared" si="108"/>
        <v>0</v>
      </c>
      <c r="BG275">
        <f t="shared" si="108"/>
        <v>0</v>
      </c>
      <c r="BH275">
        <f t="shared" si="108"/>
        <v>0</v>
      </c>
      <c r="BI275">
        <f t="shared" si="108"/>
        <v>0</v>
      </c>
      <c r="BJ275">
        <f t="shared" si="108"/>
        <v>0</v>
      </c>
      <c r="BK275">
        <f t="shared" si="108"/>
        <v>0</v>
      </c>
      <c r="BL275">
        <f t="shared" si="108"/>
        <v>0</v>
      </c>
      <c r="BM275">
        <f t="shared" si="92"/>
        <v>0</v>
      </c>
      <c r="BN275">
        <f t="shared" si="92"/>
        <v>0</v>
      </c>
      <c r="BO275">
        <f t="shared" si="92"/>
        <v>0</v>
      </c>
      <c r="BP275">
        <f t="shared" si="112"/>
        <v>0</v>
      </c>
      <c r="BQ275">
        <f t="shared" si="112"/>
        <v>0</v>
      </c>
      <c r="BR275">
        <f t="shared" si="112"/>
        <v>0</v>
      </c>
      <c r="BS275">
        <f t="shared" si="112"/>
        <v>0</v>
      </c>
      <c r="BT275">
        <f t="shared" si="112"/>
        <v>0</v>
      </c>
      <c r="BU275">
        <f t="shared" si="106"/>
        <v>1</v>
      </c>
      <c r="BV275" t="str">
        <f t="shared" si="107"/>
        <v>YES</v>
      </c>
    </row>
    <row r="276" spans="1:74">
      <c r="A276" t="s">
        <v>7582</v>
      </c>
      <c r="B276" t="s">
        <v>7583</v>
      </c>
      <c r="C276">
        <f t="shared" si="111"/>
        <v>0</v>
      </c>
      <c r="D276">
        <f t="shared" si="111"/>
        <v>0</v>
      </c>
      <c r="E276">
        <f t="shared" si="111"/>
        <v>0</v>
      </c>
      <c r="F276">
        <f t="shared" si="111"/>
        <v>0</v>
      </c>
      <c r="G276">
        <f t="shared" si="111"/>
        <v>0</v>
      </c>
      <c r="H276">
        <f t="shared" si="111"/>
        <v>0</v>
      </c>
      <c r="I276">
        <f t="shared" si="111"/>
        <v>0</v>
      </c>
      <c r="J276">
        <f t="shared" si="111"/>
        <v>0</v>
      </c>
      <c r="K276">
        <f t="shared" si="111"/>
        <v>0</v>
      </c>
      <c r="L276">
        <f t="shared" si="111"/>
        <v>0</v>
      </c>
      <c r="M276">
        <f t="shared" si="111"/>
        <v>0</v>
      </c>
      <c r="N276">
        <f t="shared" si="111"/>
        <v>0</v>
      </c>
      <c r="O276">
        <f t="shared" si="111"/>
        <v>0</v>
      </c>
      <c r="P276">
        <f t="shared" si="111"/>
        <v>0</v>
      </c>
      <c r="Q276">
        <f t="shared" si="111"/>
        <v>0</v>
      </c>
      <c r="R276">
        <f t="shared" si="111"/>
        <v>0</v>
      </c>
      <c r="S276">
        <f t="shared" si="109"/>
        <v>0</v>
      </c>
      <c r="T276">
        <f t="shared" si="109"/>
        <v>0</v>
      </c>
      <c r="U276">
        <f t="shared" si="109"/>
        <v>0</v>
      </c>
      <c r="V276">
        <f t="shared" si="109"/>
        <v>0</v>
      </c>
      <c r="W276">
        <f t="shared" si="109"/>
        <v>0</v>
      </c>
      <c r="X276">
        <f t="shared" si="109"/>
        <v>0</v>
      </c>
      <c r="Y276">
        <f t="shared" si="109"/>
        <v>0</v>
      </c>
      <c r="Z276">
        <f t="shared" si="109"/>
        <v>0</v>
      </c>
      <c r="AA276">
        <f t="shared" si="109"/>
        <v>0</v>
      </c>
      <c r="AB276">
        <f t="shared" si="109"/>
        <v>0</v>
      </c>
      <c r="AC276">
        <f t="shared" si="109"/>
        <v>0</v>
      </c>
      <c r="AD276">
        <f t="shared" si="109"/>
        <v>0</v>
      </c>
      <c r="AE276">
        <f t="shared" si="109"/>
        <v>0</v>
      </c>
      <c r="AF276">
        <f t="shared" si="109"/>
        <v>0</v>
      </c>
      <c r="AG276">
        <f t="shared" si="109"/>
        <v>0</v>
      </c>
      <c r="AH276">
        <f t="shared" si="110"/>
        <v>0</v>
      </c>
      <c r="AI276">
        <f t="shared" si="110"/>
        <v>0</v>
      </c>
      <c r="AJ276">
        <f t="shared" si="110"/>
        <v>0</v>
      </c>
      <c r="AK276">
        <f t="shared" si="110"/>
        <v>0</v>
      </c>
      <c r="AL276">
        <f t="shared" si="110"/>
        <v>0</v>
      </c>
      <c r="AM276">
        <f t="shared" si="110"/>
        <v>0</v>
      </c>
      <c r="AN276">
        <f t="shared" si="110"/>
        <v>0</v>
      </c>
      <c r="AO276">
        <f t="shared" si="110"/>
        <v>0</v>
      </c>
      <c r="AP276">
        <f t="shared" si="110"/>
        <v>0</v>
      </c>
      <c r="AQ276">
        <f t="shared" si="110"/>
        <v>0</v>
      </c>
      <c r="AR276">
        <f t="shared" si="110"/>
        <v>0</v>
      </c>
      <c r="AS276">
        <f t="shared" si="110"/>
        <v>0</v>
      </c>
      <c r="AT276">
        <f t="shared" si="110"/>
        <v>0</v>
      </c>
      <c r="AU276">
        <f t="shared" si="110"/>
        <v>0</v>
      </c>
      <c r="AV276">
        <f t="shared" si="110"/>
        <v>0</v>
      </c>
      <c r="AW276">
        <f t="shared" si="110"/>
        <v>0</v>
      </c>
      <c r="AX276">
        <f t="shared" si="108"/>
        <v>0</v>
      </c>
      <c r="AY276">
        <f t="shared" si="108"/>
        <v>0</v>
      </c>
      <c r="AZ276">
        <f t="shared" si="108"/>
        <v>0</v>
      </c>
      <c r="BA276">
        <f t="shared" si="108"/>
        <v>0</v>
      </c>
      <c r="BB276">
        <f t="shared" si="108"/>
        <v>0</v>
      </c>
      <c r="BC276">
        <f t="shared" si="108"/>
        <v>0</v>
      </c>
      <c r="BD276">
        <f t="shared" si="108"/>
        <v>0</v>
      </c>
      <c r="BE276">
        <f t="shared" si="108"/>
        <v>0</v>
      </c>
      <c r="BF276">
        <f t="shared" si="108"/>
        <v>0</v>
      </c>
      <c r="BG276">
        <f t="shared" si="108"/>
        <v>0</v>
      </c>
      <c r="BH276">
        <f t="shared" si="108"/>
        <v>0</v>
      </c>
      <c r="BI276">
        <f t="shared" si="108"/>
        <v>0</v>
      </c>
      <c r="BJ276">
        <f t="shared" si="108"/>
        <v>0</v>
      </c>
      <c r="BK276">
        <f t="shared" si="108"/>
        <v>0</v>
      </c>
      <c r="BL276">
        <f t="shared" si="108"/>
        <v>0</v>
      </c>
      <c r="BM276">
        <f t="shared" si="92"/>
        <v>0</v>
      </c>
      <c r="BN276">
        <f t="shared" si="92"/>
        <v>0</v>
      </c>
      <c r="BO276">
        <f t="shared" si="92"/>
        <v>0</v>
      </c>
      <c r="BP276">
        <f t="shared" si="112"/>
        <v>0</v>
      </c>
      <c r="BQ276">
        <f t="shared" si="112"/>
        <v>0</v>
      </c>
      <c r="BR276">
        <f t="shared" si="112"/>
        <v>0</v>
      </c>
      <c r="BS276">
        <f t="shared" si="112"/>
        <v>0</v>
      </c>
      <c r="BT276">
        <f t="shared" si="112"/>
        <v>0</v>
      </c>
      <c r="BU276">
        <f t="shared" si="106"/>
        <v>0</v>
      </c>
      <c r="BV276" t="str">
        <f t="shared" si="107"/>
        <v>NO</v>
      </c>
    </row>
    <row r="277" spans="1:74">
      <c r="A277" t="s">
        <v>7584</v>
      </c>
      <c r="B277" t="s">
        <v>7585</v>
      </c>
      <c r="C277">
        <f t="shared" si="111"/>
        <v>0</v>
      </c>
      <c r="D277">
        <f t="shared" si="111"/>
        <v>0</v>
      </c>
      <c r="E277">
        <f t="shared" si="111"/>
        <v>0</v>
      </c>
      <c r="F277">
        <f t="shared" si="111"/>
        <v>0</v>
      </c>
      <c r="G277">
        <f t="shared" si="111"/>
        <v>0</v>
      </c>
      <c r="H277">
        <f t="shared" si="111"/>
        <v>0</v>
      </c>
      <c r="I277">
        <f t="shared" si="111"/>
        <v>0</v>
      </c>
      <c r="J277">
        <f t="shared" si="111"/>
        <v>0</v>
      </c>
      <c r="K277">
        <f t="shared" si="111"/>
        <v>0</v>
      </c>
      <c r="L277">
        <f t="shared" si="111"/>
        <v>0</v>
      </c>
      <c r="M277">
        <f t="shared" si="111"/>
        <v>0</v>
      </c>
      <c r="N277">
        <f t="shared" si="111"/>
        <v>0</v>
      </c>
      <c r="O277">
        <f t="shared" si="111"/>
        <v>0</v>
      </c>
      <c r="P277">
        <f t="shared" si="111"/>
        <v>0</v>
      </c>
      <c r="Q277">
        <f t="shared" si="111"/>
        <v>0</v>
      </c>
      <c r="R277">
        <f t="shared" si="111"/>
        <v>0</v>
      </c>
      <c r="S277">
        <f t="shared" si="109"/>
        <v>0</v>
      </c>
      <c r="T277">
        <f t="shared" si="109"/>
        <v>0</v>
      </c>
      <c r="U277">
        <f t="shared" si="109"/>
        <v>0</v>
      </c>
      <c r="V277">
        <f t="shared" si="109"/>
        <v>0</v>
      </c>
      <c r="W277">
        <f t="shared" si="109"/>
        <v>0</v>
      </c>
      <c r="X277">
        <f t="shared" si="109"/>
        <v>0</v>
      </c>
      <c r="Y277">
        <f t="shared" si="109"/>
        <v>0</v>
      </c>
      <c r="Z277">
        <f t="shared" si="109"/>
        <v>0</v>
      </c>
      <c r="AA277">
        <f t="shared" si="109"/>
        <v>0</v>
      </c>
      <c r="AB277">
        <f t="shared" si="109"/>
        <v>0</v>
      </c>
      <c r="AC277">
        <f t="shared" si="109"/>
        <v>0</v>
      </c>
      <c r="AD277">
        <f t="shared" si="109"/>
        <v>0</v>
      </c>
      <c r="AE277">
        <f t="shared" si="109"/>
        <v>0</v>
      </c>
      <c r="AF277">
        <f t="shared" si="109"/>
        <v>0</v>
      </c>
      <c r="AG277">
        <f t="shared" si="109"/>
        <v>0</v>
      </c>
      <c r="AH277">
        <f t="shared" si="110"/>
        <v>0</v>
      </c>
      <c r="AI277">
        <f t="shared" si="110"/>
        <v>0</v>
      </c>
      <c r="AJ277">
        <f t="shared" si="110"/>
        <v>0</v>
      </c>
      <c r="AK277">
        <f t="shared" si="110"/>
        <v>0</v>
      </c>
      <c r="AL277">
        <f t="shared" si="110"/>
        <v>0</v>
      </c>
      <c r="AM277">
        <f t="shared" si="110"/>
        <v>0</v>
      </c>
      <c r="AN277">
        <f t="shared" si="110"/>
        <v>0</v>
      </c>
      <c r="AO277">
        <f t="shared" si="110"/>
        <v>0</v>
      </c>
      <c r="AP277">
        <f t="shared" si="110"/>
        <v>0</v>
      </c>
      <c r="AQ277">
        <f t="shared" si="110"/>
        <v>0</v>
      </c>
      <c r="AR277">
        <f t="shared" si="110"/>
        <v>0</v>
      </c>
      <c r="AS277">
        <f t="shared" si="110"/>
        <v>0</v>
      </c>
      <c r="AT277">
        <f t="shared" si="110"/>
        <v>0</v>
      </c>
      <c r="AU277">
        <f t="shared" si="110"/>
        <v>0</v>
      </c>
      <c r="AV277">
        <f t="shared" si="110"/>
        <v>0</v>
      </c>
      <c r="AW277">
        <f t="shared" si="110"/>
        <v>0</v>
      </c>
      <c r="AX277">
        <f t="shared" si="108"/>
        <v>0</v>
      </c>
      <c r="AY277">
        <f t="shared" si="108"/>
        <v>0</v>
      </c>
      <c r="AZ277">
        <f t="shared" si="108"/>
        <v>0</v>
      </c>
      <c r="BA277">
        <f t="shared" si="108"/>
        <v>0</v>
      </c>
      <c r="BB277">
        <f t="shared" si="108"/>
        <v>0</v>
      </c>
      <c r="BC277">
        <f t="shared" si="108"/>
        <v>0</v>
      </c>
      <c r="BD277">
        <f t="shared" si="108"/>
        <v>0</v>
      </c>
      <c r="BE277">
        <f t="shared" si="108"/>
        <v>0</v>
      </c>
      <c r="BF277">
        <f t="shared" si="108"/>
        <v>0</v>
      </c>
      <c r="BG277">
        <f t="shared" si="108"/>
        <v>0</v>
      </c>
      <c r="BH277">
        <f t="shared" si="108"/>
        <v>0</v>
      </c>
      <c r="BI277">
        <f t="shared" si="108"/>
        <v>0</v>
      </c>
      <c r="BJ277">
        <f t="shared" si="108"/>
        <v>0</v>
      </c>
      <c r="BK277">
        <f t="shared" si="108"/>
        <v>0</v>
      </c>
      <c r="BL277">
        <f t="shared" si="108"/>
        <v>0</v>
      </c>
      <c r="BM277">
        <f t="shared" si="92"/>
        <v>0</v>
      </c>
      <c r="BN277">
        <f t="shared" si="92"/>
        <v>0</v>
      </c>
      <c r="BO277">
        <f t="shared" si="92"/>
        <v>0</v>
      </c>
      <c r="BP277">
        <f t="shared" si="112"/>
        <v>0</v>
      </c>
      <c r="BQ277">
        <f t="shared" si="112"/>
        <v>0</v>
      </c>
      <c r="BR277">
        <f t="shared" si="112"/>
        <v>0</v>
      </c>
      <c r="BS277">
        <f t="shared" si="112"/>
        <v>0</v>
      </c>
      <c r="BT277">
        <f t="shared" si="112"/>
        <v>0</v>
      </c>
      <c r="BU277">
        <f t="shared" si="106"/>
        <v>0</v>
      </c>
      <c r="BV277" t="str">
        <f t="shared" si="107"/>
        <v>NO</v>
      </c>
    </row>
    <row r="278" spans="1:74">
      <c r="A278" t="s">
        <v>7586</v>
      </c>
      <c r="B278" t="s">
        <v>7587</v>
      </c>
      <c r="C278">
        <f t="shared" si="111"/>
        <v>0</v>
      </c>
      <c r="D278">
        <f t="shared" si="111"/>
        <v>0</v>
      </c>
      <c r="E278">
        <f t="shared" si="111"/>
        <v>0</v>
      </c>
      <c r="F278">
        <f t="shared" si="111"/>
        <v>0</v>
      </c>
      <c r="G278">
        <f t="shared" si="111"/>
        <v>0</v>
      </c>
      <c r="H278">
        <f t="shared" si="111"/>
        <v>0</v>
      </c>
      <c r="I278">
        <f t="shared" si="111"/>
        <v>0</v>
      </c>
      <c r="J278">
        <f t="shared" si="111"/>
        <v>0</v>
      </c>
      <c r="K278">
        <f t="shared" si="111"/>
        <v>0</v>
      </c>
      <c r="L278">
        <f t="shared" si="111"/>
        <v>0</v>
      </c>
      <c r="M278">
        <f t="shared" si="111"/>
        <v>0</v>
      </c>
      <c r="N278">
        <f t="shared" si="111"/>
        <v>0</v>
      </c>
      <c r="O278">
        <f t="shared" si="111"/>
        <v>0</v>
      </c>
      <c r="P278">
        <f t="shared" si="111"/>
        <v>0</v>
      </c>
      <c r="Q278">
        <f t="shared" si="111"/>
        <v>0</v>
      </c>
      <c r="R278">
        <f t="shared" si="111"/>
        <v>0</v>
      </c>
      <c r="S278">
        <f t="shared" si="109"/>
        <v>0</v>
      </c>
      <c r="T278">
        <f t="shared" si="109"/>
        <v>0</v>
      </c>
      <c r="U278">
        <f t="shared" si="109"/>
        <v>0</v>
      </c>
      <c r="V278">
        <f t="shared" si="109"/>
        <v>0</v>
      </c>
      <c r="W278">
        <f t="shared" si="109"/>
        <v>0</v>
      </c>
      <c r="X278">
        <f t="shared" si="109"/>
        <v>0</v>
      </c>
      <c r="Y278">
        <f t="shared" si="109"/>
        <v>0</v>
      </c>
      <c r="Z278">
        <f t="shared" si="109"/>
        <v>0</v>
      </c>
      <c r="AA278">
        <f t="shared" si="109"/>
        <v>0</v>
      </c>
      <c r="AB278">
        <f t="shared" si="109"/>
        <v>0</v>
      </c>
      <c r="AC278">
        <f t="shared" si="109"/>
        <v>0</v>
      </c>
      <c r="AD278">
        <f t="shared" si="109"/>
        <v>0</v>
      </c>
      <c r="AE278">
        <f t="shared" si="109"/>
        <v>0</v>
      </c>
      <c r="AF278">
        <f t="shared" si="109"/>
        <v>0</v>
      </c>
      <c r="AG278">
        <f t="shared" si="109"/>
        <v>0</v>
      </c>
      <c r="AH278">
        <f t="shared" si="110"/>
        <v>0</v>
      </c>
      <c r="AI278">
        <f t="shared" si="110"/>
        <v>0</v>
      </c>
      <c r="AJ278">
        <f t="shared" si="110"/>
        <v>0</v>
      </c>
      <c r="AK278">
        <f t="shared" si="110"/>
        <v>0</v>
      </c>
      <c r="AL278">
        <f t="shared" si="110"/>
        <v>0</v>
      </c>
      <c r="AM278">
        <f t="shared" si="110"/>
        <v>0</v>
      </c>
      <c r="AN278">
        <f t="shared" si="110"/>
        <v>0</v>
      </c>
      <c r="AO278">
        <f t="shared" si="110"/>
        <v>0</v>
      </c>
      <c r="AP278">
        <f t="shared" si="110"/>
        <v>0</v>
      </c>
      <c r="AQ278">
        <f t="shared" si="110"/>
        <v>0</v>
      </c>
      <c r="AR278">
        <f t="shared" si="110"/>
        <v>0</v>
      </c>
      <c r="AS278">
        <f t="shared" si="110"/>
        <v>0</v>
      </c>
      <c r="AT278">
        <f t="shared" si="110"/>
        <v>0</v>
      </c>
      <c r="AU278">
        <f t="shared" si="110"/>
        <v>0</v>
      </c>
      <c r="AV278">
        <f t="shared" si="110"/>
        <v>0</v>
      </c>
      <c r="AW278">
        <f t="shared" si="110"/>
        <v>0</v>
      </c>
      <c r="AX278">
        <f t="shared" si="108"/>
        <v>0</v>
      </c>
      <c r="AY278">
        <f t="shared" si="108"/>
        <v>0</v>
      </c>
      <c r="AZ278">
        <f t="shared" si="108"/>
        <v>0</v>
      </c>
      <c r="BA278">
        <f t="shared" si="108"/>
        <v>0</v>
      </c>
      <c r="BB278">
        <f t="shared" si="108"/>
        <v>0</v>
      </c>
      <c r="BC278">
        <f t="shared" si="108"/>
        <v>0</v>
      </c>
      <c r="BD278">
        <f t="shared" si="108"/>
        <v>0</v>
      </c>
      <c r="BE278">
        <f t="shared" si="108"/>
        <v>0</v>
      </c>
      <c r="BF278">
        <f t="shared" si="108"/>
        <v>0</v>
      </c>
      <c r="BG278">
        <f t="shared" si="108"/>
        <v>0</v>
      </c>
      <c r="BH278">
        <f t="shared" si="108"/>
        <v>0</v>
      </c>
      <c r="BI278">
        <f t="shared" si="108"/>
        <v>0</v>
      </c>
      <c r="BJ278">
        <f t="shared" si="108"/>
        <v>0</v>
      </c>
      <c r="BK278">
        <f t="shared" si="108"/>
        <v>0</v>
      </c>
      <c r="BL278">
        <f t="shared" si="108"/>
        <v>0</v>
      </c>
      <c r="BM278">
        <f t="shared" si="92"/>
        <v>0</v>
      </c>
      <c r="BN278">
        <f t="shared" si="92"/>
        <v>0</v>
      </c>
      <c r="BO278">
        <f t="shared" si="92"/>
        <v>0</v>
      </c>
      <c r="BP278">
        <f t="shared" si="112"/>
        <v>0</v>
      </c>
      <c r="BQ278">
        <f t="shared" si="112"/>
        <v>0</v>
      </c>
      <c r="BR278">
        <f t="shared" si="112"/>
        <v>0</v>
      </c>
      <c r="BS278">
        <f t="shared" si="112"/>
        <v>0</v>
      </c>
      <c r="BT278">
        <f t="shared" si="112"/>
        <v>0</v>
      </c>
      <c r="BU278">
        <f t="shared" si="106"/>
        <v>0</v>
      </c>
      <c r="BV278" t="str">
        <f t="shared" si="107"/>
        <v>NO</v>
      </c>
    </row>
    <row r="279" spans="1:74">
      <c r="A279" t="s">
        <v>7588</v>
      </c>
      <c r="B279" t="s">
        <v>7589</v>
      </c>
      <c r="C279">
        <f t="shared" si="111"/>
        <v>0</v>
      </c>
      <c r="D279">
        <f t="shared" si="111"/>
        <v>0</v>
      </c>
      <c r="E279">
        <f t="shared" si="111"/>
        <v>0</v>
      </c>
      <c r="F279">
        <f t="shared" si="111"/>
        <v>0</v>
      </c>
      <c r="G279">
        <f t="shared" si="111"/>
        <v>0</v>
      </c>
      <c r="H279">
        <f t="shared" si="111"/>
        <v>0</v>
      </c>
      <c r="I279">
        <f t="shared" si="111"/>
        <v>0</v>
      </c>
      <c r="J279">
        <f t="shared" si="111"/>
        <v>0</v>
      </c>
      <c r="K279">
        <f t="shared" si="111"/>
        <v>0</v>
      </c>
      <c r="L279">
        <f t="shared" si="111"/>
        <v>0</v>
      </c>
      <c r="M279">
        <f t="shared" si="111"/>
        <v>0</v>
      </c>
      <c r="N279">
        <f t="shared" si="111"/>
        <v>0</v>
      </c>
      <c r="O279">
        <f t="shared" si="111"/>
        <v>0</v>
      </c>
      <c r="P279">
        <f t="shared" si="111"/>
        <v>0</v>
      </c>
      <c r="Q279">
        <f t="shared" si="111"/>
        <v>0</v>
      </c>
      <c r="R279">
        <f t="shared" si="111"/>
        <v>0</v>
      </c>
      <c r="S279">
        <f t="shared" si="109"/>
        <v>0</v>
      </c>
      <c r="T279">
        <f t="shared" si="109"/>
        <v>0</v>
      </c>
      <c r="U279">
        <f t="shared" si="109"/>
        <v>0</v>
      </c>
      <c r="V279">
        <f t="shared" si="109"/>
        <v>0</v>
      </c>
      <c r="W279">
        <f t="shared" si="109"/>
        <v>0</v>
      </c>
      <c r="X279">
        <f t="shared" si="109"/>
        <v>0</v>
      </c>
      <c r="Y279">
        <f t="shared" si="109"/>
        <v>0</v>
      </c>
      <c r="Z279">
        <f t="shared" si="109"/>
        <v>0</v>
      </c>
      <c r="AA279">
        <f t="shared" si="109"/>
        <v>0</v>
      </c>
      <c r="AB279">
        <f t="shared" si="109"/>
        <v>0</v>
      </c>
      <c r="AC279">
        <f t="shared" si="109"/>
        <v>0</v>
      </c>
      <c r="AD279">
        <f t="shared" si="109"/>
        <v>0</v>
      </c>
      <c r="AE279">
        <f t="shared" si="109"/>
        <v>0</v>
      </c>
      <c r="AF279">
        <f t="shared" si="109"/>
        <v>0</v>
      </c>
      <c r="AG279">
        <f t="shared" si="109"/>
        <v>0</v>
      </c>
      <c r="AH279">
        <f t="shared" si="110"/>
        <v>0</v>
      </c>
      <c r="AI279">
        <f t="shared" si="110"/>
        <v>0</v>
      </c>
      <c r="AJ279">
        <f t="shared" si="110"/>
        <v>0</v>
      </c>
      <c r="AK279">
        <f t="shared" si="110"/>
        <v>0</v>
      </c>
      <c r="AL279">
        <f t="shared" si="110"/>
        <v>0</v>
      </c>
      <c r="AM279">
        <f t="shared" si="110"/>
        <v>0</v>
      </c>
      <c r="AN279">
        <f t="shared" si="110"/>
        <v>0</v>
      </c>
      <c r="AO279">
        <f t="shared" si="110"/>
        <v>0</v>
      </c>
      <c r="AP279">
        <f t="shared" si="110"/>
        <v>0</v>
      </c>
      <c r="AQ279">
        <f t="shared" si="110"/>
        <v>0</v>
      </c>
      <c r="AR279">
        <f t="shared" si="110"/>
        <v>0</v>
      </c>
      <c r="AS279">
        <f t="shared" si="110"/>
        <v>0</v>
      </c>
      <c r="AT279">
        <f t="shared" si="110"/>
        <v>0</v>
      </c>
      <c r="AU279">
        <f t="shared" si="110"/>
        <v>0</v>
      </c>
      <c r="AV279">
        <f t="shared" si="110"/>
        <v>0</v>
      </c>
      <c r="AW279">
        <f t="shared" si="110"/>
        <v>0</v>
      </c>
      <c r="AX279">
        <f t="shared" si="108"/>
        <v>0</v>
      </c>
      <c r="AY279">
        <f t="shared" si="108"/>
        <v>0</v>
      </c>
      <c r="AZ279">
        <f t="shared" si="108"/>
        <v>0</v>
      </c>
      <c r="BA279">
        <f t="shared" si="108"/>
        <v>0</v>
      </c>
      <c r="BB279">
        <f t="shared" si="108"/>
        <v>0</v>
      </c>
      <c r="BC279">
        <f t="shared" si="108"/>
        <v>0</v>
      </c>
      <c r="BD279">
        <f t="shared" si="108"/>
        <v>0</v>
      </c>
      <c r="BE279">
        <f t="shared" si="108"/>
        <v>0</v>
      </c>
      <c r="BF279">
        <f t="shared" si="108"/>
        <v>0</v>
      </c>
      <c r="BG279">
        <f t="shared" si="108"/>
        <v>0</v>
      </c>
      <c r="BH279">
        <f t="shared" si="108"/>
        <v>0</v>
      </c>
      <c r="BI279">
        <f t="shared" si="108"/>
        <v>0</v>
      </c>
      <c r="BJ279">
        <f t="shared" si="108"/>
        <v>0</v>
      </c>
      <c r="BK279">
        <f t="shared" si="108"/>
        <v>0</v>
      </c>
      <c r="BL279">
        <f t="shared" si="108"/>
        <v>0</v>
      </c>
      <c r="BM279">
        <f t="shared" si="92"/>
        <v>0</v>
      </c>
      <c r="BN279">
        <f t="shared" si="92"/>
        <v>0</v>
      </c>
      <c r="BO279">
        <f t="shared" si="92"/>
        <v>0</v>
      </c>
      <c r="BP279">
        <f t="shared" si="112"/>
        <v>0</v>
      </c>
      <c r="BQ279">
        <f t="shared" si="112"/>
        <v>0</v>
      </c>
      <c r="BR279">
        <f t="shared" si="112"/>
        <v>0</v>
      </c>
      <c r="BS279">
        <f t="shared" si="112"/>
        <v>0</v>
      </c>
      <c r="BT279">
        <f t="shared" si="112"/>
        <v>0</v>
      </c>
      <c r="BU279">
        <f t="shared" si="106"/>
        <v>0</v>
      </c>
      <c r="BV279" t="str">
        <f t="shared" si="107"/>
        <v>NO</v>
      </c>
    </row>
    <row r="280" spans="1:74">
      <c r="A280" t="s">
        <v>7590</v>
      </c>
      <c r="B280" t="s">
        <v>7591</v>
      </c>
      <c r="C280">
        <f t="shared" si="111"/>
        <v>0</v>
      </c>
      <c r="D280">
        <f t="shared" si="111"/>
        <v>0</v>
      </c>
      <c r="E280">
        <f t="shared" si="111"/>
        <v>0</v>
      </c>
      <c r="F280">
        <f t="shared" si="111"/>
        <v>0</v>
      </c>
      <c r="G280">
        <f t="shared" si="111"/>
        <v>0</v>
      </c>
      <c r="H280">
        <f t="shared" si="111"/>
        <v>0</v>
      </c>
      <c r="I280">
        <f t="shared" si="111"/>
        <v>0</v>
      </c>
      <c r="J280">
        <f t="shared" si="111"/>
        <v>0</v>
      </c>
      <c r="K280">
        <f t="shared" si="111"/>
        <v>0</v>
      </c>
      <c r="L280">
        <f t="shared" si="111"/>
        <v>0</v>
      </c>
      <c r="M280">
        <f t="shared" si="111"/>
        <v>0</v>
      </c>
      <c r="N280">
        <f t="shared" si="111"/>
        <v>0</v>
      </c>
      <c r="O280">
        <f t="shared" si="111"/>
        <v>0</v>
      </c>
      <c r="P280">
        <f t="shared" si="111"/>
        <v>0</v>
      </c>
      <c r="Q280">
        <f t="shared" si="111"/>
        <v>0</v>
      </c>
      <c r="R280">
        <f t="shared" si="111"/>
        <v>0</v>
      </c>
      <c r="S280">
        <f t="shared" si="109"/>
        <v>0</v>
      </c>
      <c r="T280">
        <f t="shared" si="109"/>
        <v>0</v>
      </c>
      <c r="U280">
        <f t="shared" si="109"/>
        <v>0</v>
      </c>
      <c r="V280">
        <f t="shared" si="109"/>
        <v>0</v>
      </c>
      <c r="W280">
        <f t="shared" si="109"/>
        <v>0</v>
      </c>
      <c r="X280">
        <f t="shared" si="109"/>
        <v>0</v>
      </c>
      <c r="Y280">
        <f t="shared" si="109"/>
        <v>0</v>
      </c>
      <c r="Z280">
        <f t="shared" si="109"/>
        <v>0</v>
      </c>
      <c r="AA280">
        <f t="shared" si="109"/>
        <v>0</v>
      </c>
      <c r="AB280">
        <f t="shared" si="109"/>
        <v>0</v>
      </c>
      <c r="AC280">
        <f t="shared" si="109"/>
        <v>0</v>
      </c>
      <c r="AD280">
        <f t="shared" si="109"/>
        <v>0</v>
      </c>
      <c r="AE280">
        <f t="shared" si="109"/>
        <v>0</v>
      </c>
      <c r="AF280">
        <f t="shared" si="109"/>
        <v>0</v>
      </c>
      <c r="AG280">
        <f t="shared" si="109"/>
        <v>0</v>
      </c>
      <c r="AH280">
        <f t="shared" si="110"/>
        <v>0</v>
      </c>
      <c r="AI280">
        <f t="shared" si="110"/>
        <v>0</v>
      </c>
      <c r="AJ280">
        <f t="shared" si="110"/>
        <v>0</v>
      </c>
      <c r="AK280">
        <f t="shared" si="110"/>
        <v>0</v>
      </c>
      <c r="AL280">
        <f t="shared" si="110"/>
        <v>0</v>
      </c>
      <c r="AM280">
        <f t="shared" si="110"/>
        <v>0</v>
      </c>
      <c r="AN280">
        <f t="shared" si="110"/>
        <v>0</v>
      </c>
      <c r="AO280">
        <f t="shared" si="110"/>
        <v>0</v>
      </c>
      <c r="AP280">
        <f t="shared" si="110"/>
        <v>0</v>
      </c>
      <c r="AQ280">
        <f t="shared" si="110"/>
        <v>0</v>
      </c>
      <c r="AR280">
        <f t="shared" si="110"/>
        <v>0</v>
      </c>
      <c r="AS280">
        <f t="shared" si="110"/>
        <v>0</v>
      </c>
      <c r="AT280">
        <f t="shared" si="110"/>
        <v>0</v>
      </c>
      <c r="AU280">
        <f t="shared" si="110"/>
        <v>0</v>
      </c>
      <c r="AV280">
        <f t="shared" si="110"/>
        <v>0</v>
      </c>
      <c r="AW280">
        <f t="shared" si="110"/>
        <v>0</v>
      </c>
      <c r="AX280">
        <f t="shared" si="108"/>
        <v>0</v>
      </c>
      <c r="AY280">
        <f t="shared" si="108"/>
        <v>0</v>
      </c>
      <c r="AZ280">
        <f t="shared" si="108"/>
        <v>0</v>
      </c>
      <c r="BA280">
        <f t="shared" si="108"/>
        <v>0</v>
      </c>
      <c r="BB280">
        <f t="shared" si="108"/>
        <v>0</v>
      </c>
      <c r="BC280">
        <f t="shared" si="108"/>
        <v>0</v>
      </c>
      <c r="BD280">
        <f t="shared" si="108"/>
        <v>0</v>
      </c>
      <c r="BE280">
        <f t="shared" si="108"/>
        <v>0</v>
      </c>
      <c r="BF280">
        <f t="shared" si="108"/>
        <v>0</v>
      </c>
      <c r="BG280">
        <f t="shared" si="108"/>
        <v>0</v>
      </c>
      <c r="BH280">
        <f t="shared" si="108"/>
        <v>0</v>
      </c>
      <c r="BI280">
        <f t="shared" si="108"/>
        <v>0</v>
      </c>
      <c r="BJ280">
        <f t="shared" si="108"/>
        <v>0</v>
      </c>
      <c r="BK280">
        <f t="shared" si="108"/>
        <v>0</v>
      </c>
      <c r="BL280">
        <f t="shared" si="108"/>
        <v>0</v>
      </c>
      <c r="BM280">
        <f t="shared" si="92"/>
        <v>0</v>
      </c>
      <c r="BN280">
        <f t="shared" si="92"/>
        <v>0</v>
      </c>
      <c r="BO280">
        <f t="shared" si="92"/>
        <v>0</v>
      </c>
      <c r="BP280">
        <f t="shared" si="112"/>
        <v>0</v>
      </c>
      <c r="BQ280">
        <f t="shared" si="112"/>
        <v>0</v>
      </c>
      <c r="BR280">
        <f t="shared" si="112"/>
        <v>0</v>
      </c>
      <c r="BS280">
        <f t="shared" si="112"/>
        <v>0</v>
      </c>
      <c r="BT280">
        <f t="shared" si="112"/>
        <v>0</v>
      </c>
      <c r="BU280">
        <f t="shared" si="106"/>
        <v>0</v>
      </c>
      <c r="BV280" t="str">
        <f t="shared" si="107"/>
        <v>NO</v>
      </c>
    </row>
    <row r="281" spans="1:74">
      <c r="A281" t="s">
        <v>7592</v>
      </c>
      <c r="B281" t="s">
        <v>7593</v>
      </c>
      <c r="C281">
        <f t="shared" si="111"/>
        <v>0</v>
      </c>
      <c r="D281">
        <f t="shared" si="111"/>
        <v>0</v>
      </c>
      <c r="E281">
        <f t="shared" si="111"/>
        <v>0</v>
      </c>
      <c r="F281">
        <f t="shared" si="111"/>
        <v>0</v>
      </c>
      <c r="G281">
        <f t="shared" si="111"/>
        <v>0</v>
      </c>
      <c r="H281">
        <f t="shared" si="111"/>
        <v>0</v>
      </c>
      <c r="I281">
        <f t="shared" si="111"/>
        <v>0</v>
      </c>
      <c r="J281">
        <f t="shared" si="111"/>
        <v>0</v>
      </c>
      <c r="K281">
        <f t="shared" si="111"/>
        <v>0</v>
      </c>
      <c r="L281">
        <f t="shared" si="111"/>
        <v>0</v>
      </c>
      <c r="M281">
        <f t="shared" si="111"/>
        <v>0</v>
      </c>
      <c r="N281">
        <f t="shared" si="111"/>
        <v>0</v>
      </c>
      <c r="O281">
        <f t="shared" si="111"/>
        <v>0</v>
      </c>
      <c r="P281">
        <f t="shared" si="111"/>
        <v>0</v>
      </c>
      <c r="Q281">
        <f t="shared" si="111"/>
        <v>0</v>
      </c>
      <c r="R281">
        <f t="shared" si="111"/>
        <v>0</v>
      </c>
      <c r="S281">
        <f t="shared" si="109"/>
        <v>0</v>
      </c>
      <c r="T281">
        <f t="shared" si="109"/>
        <v>0</v>
      </c>
      <c r="U281">
        <f t="shared" si="109"/>
        <v>0</v>
      </c>
      <c r="V281">
        <f t="shared" si="109"/>
        <v>0</v>
      </c>
      <c r="W281">
        <f t="shared" si="109"/>
        <v>0</v>
      </c>
      <c r="X281">
        <f t="shared" si="109"/>
        <v>0</v>
      </c>
      <c r="Y281">
        <f t="shared" si="109"/>
        <v>0</v>
      </c>
      <c r="Z281">
        <f t="shared" si="109"/>
        <v>0</v>
      </c>
      <c r="AA281">
        <f t="shared" si="109"/>
        <v>0</v>
      </c>
      <c r="AB281">
        <f t="shared" si="109"/>
        <v>0</v>
      </c>
      <c r="AC281">
        <f t="shared" si="109"/>
        <v>0</v>
      </c>
      <c r="AD281">
        <f t="shared" si="109"/>
        <v>0</v>
      </c>
      <c r="AE281">
        <f t="shared" si="109"/>
        <v>0</v>
      </c>
      <c r="AF281">
        <f t="shared" si="109"/>
        <v>0</v>
      </c>
      <c r="AG281">
        <f t="shared" si="109"/>
        <v>0</v>
      </c>
      <c r="AH281">
        <f t="shared" si="110"/>
        <v>0</v>
      </c>
      <c r="AI281">
        <f t="shared" si="110"/>
        <v>0</v>
      </c>
      <c r="AJ281">
        <f t="shared" si="110"/>
        <v>0</v>
      </c>
      <c r="AK281">
        <f t="shared" si="110"/>
        <v>0</v>
      </c>
      <c r="AL281">
        <f t="shared" si="110"/>
        <v>0</v>
      </c>
      <c r="AM281">
        <f t="shared" si="110"/>
        <v>0</v>
      </c>
      <c r="AN281">
        <f t="shared" si="110"/>
        <v>0</v>
      </c>
      <c r="AO281">
        <f t="shared" si="110"/>
        <v>0</v>
      </c>
      <c r="AP281">
        <f t="shared" si="110"/>
        <v>0</v>
      </c>
      <c r="AQ281">
        <f t="shared" si="110"/>
        <v>0</v>
      </c>
      <c r="AR281">
        <f t="shared" si="110"/>
        <v>0</v>
      </c>
      <c r="AS281">
        <f t="shared" si="110"/>
        <v>0</v>
      </c>
      <c r="AT281">
        <f t="shared" si="110"/>
        <v>0</v>
      </c>
      <c r="AU281">
        <f t="shared" si="110"/>
        <v>0</v>
      </c>
      <c r="AV281">
        <f t="shared" si="110"/>
        <v>0</v>
      </c>
      <c r="AW281">
        <f t="shared" si="110"/>
        <v>0</v>
      </c>
      <c r="AX281">
        <f t="shared" si="108"/>
        <v>0</v>
      </c>
      <c r="AY281">
        <f t="shared" si="108"/>
        <v>0</v>
      </c>
      <c r="AZ281">
        <f t="shared" si="108"/>
        <v>0</v>
      </c>
      <c r="BA281">
        <f t="shared" si="108"/>
        <v>0</v>
      </c>
      <c r="BB281">
        <f t="shared" si="108"/>
        <v>0</v>
      </c>
      <c r="BC281">
        <f t="shared" si="108"/>
        <v>0</v>
      </c>
      <c r="BD281">
        <f t="shared" si="108"/>
        <v>0</v>
      </c>
      <c r="BE281">
        <f t="shared" si="108"/>
        <v>0</v>
      </c>
      <c r="BF281">
        <f t="shared" si="108"/>
        <v>0</v>
      </c>
      <c r="BG281">
        <f t="shared" si="108"/>
        <v>0</v>
      </c>
      <c r="BH281">
        <f t="shared" si="108"/>
        <v>0</v>
      </c>
      <c r="BI281">
        <f t="shared" si="108"/>
        <v>0</v>
      </c>
      <c r="BJ281">
        <f t="shared" si="108"/>
        <v>0</v>
      </c>
      <c r="BK281">
        <f t="shared" si="108"/>
        <v>0</v>
      </c>
      <c r="BL281">
        <f t="shared" si="108"/>
        <v>0</v>
      </c>
      <c r="BM281">
        <f t="shared" si="92"/>
        <v>0</v>
      </c>
      <c r="BN281">
        <f t="shared" si="92"/>
        <v>0</v>
      </c>
      <c r="BO281">
        <f t="shared" si="92"/>
        <v>0</v>
      </c>
      <c r="BP281">
        <f t="shared" si="112"/>
        <v>0</v>
      </c>
      <c r="BQ281">
        <f t="shared" si="112"/>
        <v>0</v>
      </c>
      <c r="BR281">
        <f t="shared" si="112"/>
        <v>0</v>
      </c>
      <c r="BS281">
        <f t="shared" si="112"/>
        <v>0</v>
      </c>
      <c r="BT281">
        <f t="shared" si="112"/>
        <v>0</v>
      </c>
      <c r="BU281">
        <f t="shared" si="106"/>
        <v>0</v>
      </c>
      <c r="BV281" t="str">
        <f t="shared" si="107"/>
        <v>NO</v>
      </c>
    </row>
    <row r="282" spans="1:74">
      <c r="A282" t="s">
        <v>7594</v>
      </c>
      <c r="B282" t="s">
        <v>7595</v>
      </c>
      <c r="C282">
        <f t="shared" si="111"/>
        <v>0</v>
      </c>
      <c r="D282">
        <f t="shared" si="111"/>
        <v>0</v>
      </c>
      <c r="E282">
        <f t="shared" si="111"/>
        <v>0</v>
      </c>
      <c r="F282">
        <f t="shared" si="111"/>
        <v>0</v>
      </c>
      <c r="G282">
        <f t="shared" si="111"/>
        <v>0</v>
      </c>
      <c r="H282">
        <f t="shared" si="111"/>
        <v>0</v>
      </c>
      <c r="I282">
        <f t="shared" si="111"/>
        <v>0</v>
      </c>
      <c r="J282">
        <f t="shared" si="111"/>
        <v>0</v>
      </c>
      <c r="K282">
        <f t="shared" si="111"/>
        <v>0</v>
      </c>
      <c r="L282">
        <f t="shared" si="111"/>
        <v>0</v>
      </c>
      <c r="M282">
        <f t="shared" si="111"/>
        <v>0</v>
      </c>
      <c r="N282">
        <f t="shared" si="111"/>
        <v>0</v>
      </c>
      <c r="O282">
        <f t="shared" si="111"/>
        <v>0</v>
      </c>
      <c r="P282">
        <f t="shared" si="111"/>
        <v>0</v>
      </c>
      <c r="Q282">
        <f t="shared" si="111"/>
        <v>0</v>
      </c>
      <c r="R282">
        <f t="shared" si="111"/>
        <v>0</v>
      </c>
      <c r="S282">
        <f t="shared" si="109"/>
        <v>0</v>
      </c>
      <c r="T282">
        <f t="shared" si="109"/>
        <v>0</v>
      </c>
      <c r="U282">
        <f t="shared" si="109"/>
        <v>0</v>
      </c>
      <c r="V282">
        <f t="shared" si="109"/>
        <v>0</v>
      </c>
      <c r="W282">
        <f t="shared" si="109"/>
        <v>0</v>
      </c>
      <c r="X282">
        <f t="shared" si="109"/>
        <v>0</v>
      </c>
      <c r="Y282">
        <f t="shared" si="109"/>
        <v>0</v>
      </c>
      <c r="Z282">
        <f t="shared" si="109"/>
        <v>0</v>
      </c>
      <c r="AA282">
        <f t="shared" si="109"/>
        <v>0</v>
      </c>
      <c r="AB282">
        <f t="shared" si="109"/>
        <v>0</v>
      </c>
      <c r="AC282">
        <f t="shared" si="109"/>
        <v>0</v>
      </c>
      <c r="AD282">
        <f t="shared" si="109"/>
        <v>0</v>
      </c>
      <c r="AE282">
        <f t="shared" si="109"/>
        <v>0</v>
      </c>
      <c r="AF282">
        <f t="shared" si="109"/>
        <v>0</v>
      </c>
      <c r="AG282">
        <f t="shared" si="109"/>
        <v>0</v>
      </c>
      <c r="AH282">
        <f t="shared" si="110"/>
        <v>0</v>
      </c>
      <c r="AI282">
        <f t="shared" si="110"/>
        <v>0</v>
      </c>
      <c r="AJ282">
        <f t="shared" si="110"/>
        <v>0</v>
      </c>
      <c r="AK282">
        <f t="shared" si="110"/>
        <v>0</v>
      </c>
      <c r="AL282">
        <f t="shared" si="110"/>
        <v>0</v>
      </c>
      <c r="AM282">
        <f t="shared" si="110"/>
        <v>0</v>
      </c>
      <c r="AN282">
        <f t="shared" si="110"/>
        <v>0</v>
      </c>
      <c r="AO282">
        <f t="shared" si="110"/>
        <v>0</v>
      </c>
      <c r="AP282">
        <f t="shared" si="110"/>
        <v>0</v>
      </c>
      <c r="AQ282">
        <f t="shared" si="110"/>
        <v>0</v>
      </c>
      <c r="AR282">
        <f t="shared" si="110"/>
        <v>0</v>
      </c>
      <c r="AS282">
        <f t="shared" si="110"/>
        <v>0</v>
      </c>
      <c r="AT282">
        <f t="shared" si="110"/>
        <v>0</v>
      </c>
      <c r="AU282">
        <f t="shared" si="110"/>
        <v>0</v>
      </c>
      <c r="AV282">
        <f t="shared" si="110"/>
        <v>0</v>
      </c>
      <c r="AW282">
        <f t="shared" si="110"/>
        <v>0</v>
      </c>
      <c r="AX282">
        <f t="shared" si="108"/>
        <v>0</v>
      </c>
      <c r="AY282">
        <f t="shared" si="108"/>
        <v>0</v>
      </c>
      <c r="AZ282">
        <f t="shared" si="108"/>
        <v>0</v>
      </c>
      <c r="BA282">
        <f t="shared" si="108"/>
        <v>0</v>
      </c>
      <c r="BB282">
        <f t="shared" si="108"/>
        <v>0</v>
      </c>
      <c r="BC282">
        <f t="shared" si="108"/>
        <v>0</v>
      </c>
      <c r="BD282">
        <f t="shared" si="108"/>
        <v>0</v>
      </c>
      <c r="BE282">
        <f t="shared" si="108"/>
        <v>0</v>
      </c>
      <c r="BF282">
        <f t="shared" si="108"/>
        <v>0</v>
      </c>
      <c r="BG282">
        <f t="shared" si="108"/>
        <v>0</v>
      </c>
      <c r="BH282">
        <f t="shared" si="108"/>
        <v>0</v>
      </c>
      <c r="BI282">
        <f t="shared" si="108"/>
        <v>0</v>
      </c>
      <c r="BJ282">
        <f t="shared" si="108"/>
        <v>0</v>
      </c>
      <c r="BK282">
        <f t="shared" si="108"/>
        <v>0</v>
      </c>
      <c r="BL282">
        <f t="shared" si="108"/>
        <v>0</v>
      </c>
      <c r="BM282">
        <f t="shared" si="92"/>
        <v>0</v>
      </c>
      <c r="BN282">
        <f t="shared" si="92"/>
        <v>0</v>
      </c>
      <c r="BO282">
        <f t="shared" si="92"/>
        <v>0</v>
      </c>
      <c r="BP282">
        <f t="shared" si="112"/>
        <v>0</v>
      </c>
      <c r="BQ282">
        <f t="shared" si="112"/>
        <v>0</v>
      </c>
      <c r="BR282">
        <f t="shared" si="112"/>
        <v>0</v>
      </c>
      <c r="BS282">
        <f t="shared" si="112"/>
        <v>0</v>
      </c>
      <c r="BT282">
        <f t="shared" si="112"/>
        <v>0</v>
      </c>
      <c r="BU282">
        <f t="shared" si="106"/>
        <v>0</v>
      </c>
      <c r="BV282" t="str">
        <f t="shared" si="107"/>
        <v>NO</v>
      </c>
    </row>
    <row r="283" spans="1:74">
      <c r="A283" t="s">
        <v>7596</v>
      </c>
      <c r="B283" t="s">
        <v>7597</v>
      </c>
      <c r="C283">
        <f t="shared" si="111"/>
        <v>0</v>
      </c>
      <c r="D283">
        <f t="shared" si="111"/>
        <v>0</v>
      </c>
      <c r="E283">
        <f t="shared" si="111"/>
        <v>0</v>
      </c>
      <c r="F283">
        <f t="shared" si="111"/>
        <v>0</v>
      </c>
      <c r="G283">
        <f t="shared" si="111"/>
        <v>0</v>
      </c>
      <c r="H283">
        <f t="shared" si="111"/>
        <v>0</v>
      </c>
      <c r="I283">
        <f t="shared" si="111"/>
        <v>0</v>
      </c>
      <c r="J283">
        <f t="shared" si="111"/>
        <v>0</v>
      </c>
      <c r="K283">
        <f t="shared" si="111"/>
        <v>0</v>
      </c>
      <c r="L283">
        <f t="shared" si="111"/>
        <v>0</v>
      </c>
      <c r="M283">
        <f t="shared" si="111"/>
        <v>0</v>
      </c>
      <c r="N283">
        <f t="shared" si="111"/>
        <v>0</v>
      </c>
      <c r="O283">
        <f t="shared" si="111"/>
        <v>0</v>
      </c>
      <c r="P283">
        <f t="shared" si="111"/>
        <v>0</v>
      </c>
      <c r="Q283">
        <f t="shared" si="111"/>
        <v>0</v>
      </c>
      <c r="R283">
        <f t="shared" si="111"/>
        <v>0</v>
      </c>
      <c r="S283">
        <f t="shared" si="109"/>
        <v>0</v>
      </c>
      <c r="T283">
        <f t="shared" si="109"/>
        <v>0</v>
      </c>
      <c r="U283">
        <f t="shared" si="109"/>
        <v>0</v>
      </c>
      <c r="V283">
        <f t="shared" si="109"/>
        <v>0</v>
      </c>
      <c r="W283">
        <f t="shared" si="109"/>
        <v>0</v>
      </c>
      <c r="X283">
        <f t="shared" si="109"/>
        <v>0</v>
      </c>
      <c r="Y283">
        <f t="shared" si="109"/>
        <v>0</v>
      </c>
      <c r="Z283">
        <f t="shared" si="109"/>
        <v>0</v>
      </c>
      <c r="AA283">
        <f t="shared" si="109"/>
        <v>0</v>
      </c>
      <c r="AB283">
        <f t="shared" si="109"/>
        <v>0</v>
      </c>
      <c r="AC283">
        <f t="shared" si="109"/>
        <v>0</v>
      </c>
      <c r="AD283">
        <f t="shared" si="109"/>
        <v>0</v>
      </c>
      <c r="AE283">
        <f t="shared" si="109"/>
        <v>0</v>
      </c>
      <c r="AF283">
        <f t="shared" si="109"/>
        <v>0</v>
      </c>
      <c r="AG283">
        <f t="shared" si="109"/>
        <v>0</v>
      </c>
      <c r="AH283">
        <f t="shared" si="110"/>
        <v>0</v>
      </c>
      <c r="AI283">
        <f t="shared" si="110"/>
        <v>0</v>
      </c>
      <c r="AJ283">
        <f t="shared" si="110"/>
        <v>0</v>
      </c>
      <c r="AK283">
        <f t="shared" si="110"/>
        <v>0</v>
      </c>
      <c r="AL283">
        <f t="shared" si="110"/>
        <v>0</v>
      </c>
      <c r="AM283">
        <f t="shared" si="110"/>
        <v>0</v>
      </c>
      <c r="AN283">
        <f t="shared" si="110"/>
        <v>0</v>
      </c>
      <c r="AO283">
        <f t="shared" si="110"/>
        <v>0</v>
      </c>
      <c r="AP283">
        <f t="shared" si="110"/>
        <v>0</v>
      </c>
      <c r="AQ283">
        <f t="shared" si="110"/>
        <v>0</v>
      </c>
      <c r="AR283">
        <f t="shared" si="110"/>
        <v>0</v>
      </c>
      <c r="AS283">
        <f t="shared" si="110"/>
        <v>0</v>
      </c>
      <c r="AT283">
        <f t="shared" si="110"/>
        <v>0</v>
      </c>
      <c r="AU283">
        <f t="shared" si="110"/>
        <v>0</v>
      </c>
      <c r="AV283">
        <f t="shared" si="110"/>
        <v>0</v>
      </c>
      <c r="AW283">
        <f t="shared" si="110"/>
        <v>0</v>
      </c>
      <c r="AX283">
        <f t="shared" si="108"/>
        <v>0</v>
      </c>
      <c r="AY283">
        <f t="shared" si="108"/>
        <v>0</v>
      </c>
      <c r="AZ283">
        <f t="shared" si="108"/>
        <v>0</v>
      </c>
      <c r="BA283">
        <f t="shared" si="108"/>
        <v>0</v>
      </c>
      <c r="BB283">
        <f t="shared" si="108"/>
        <v>0</v>
      </c>
      <c r="BC283">
        <f t="shared" si="108"/>
        <v>0</v>
      </c>
      <c r="BD283">
        <f t="shared" si="108"/>
        <v>0</v>
      </c>
      <c r="BE283">
        <f t="shared" si="108"/>
        <v>0</v>
      </c>
      <c r="BF283">
        <f t="shared" si="108"/>
        <v>0</v>
      </c>
      <c r="BG283">
        <f t="shared" si="108"/>
        <v>0</v>
      </c>
      <c r="BH283">
        <f t="shared" si="108"/>
        <v>0</v>
      </c>
      <c r="BI283">
        <f t="shared" si="108"/>
        <v>0</v>
      </c>
      <c r="BJ283">
        <f t="shared" si="108"/>
        <v>0</v>
      </c>
      <c r="BK283">
        <f t="shared" si="108"/>
        <v>0</v>
      </c>
      <c r="BL283">
        <f t="shared" si="108"/>
        <v>0</v>
      </c>
      <c r="BM283">
        <f t="shared" si="92"/>
        <v>0</v>
      </c>
      <c r="BN283">
        <f t="shared" si="92"/>
        <v>0</v>
      </c>
      <c r="BO283">
        <f t="shared" si="92"/>
        <v>0</v>
      </c>
      <c r="BP283">
        <f t="shared" si="112"/>
        <v>0</v>
      </c>
      <c r="BQ283">
        <f t="shared" si="112"/>
        <v>0</v>
      </c>
      <c r="BR283">
        <f t="shared" si="112"/>
        <v>0</v>
      </c>
      <c r="BS283">
        <f t="shared" si="112"/>
        <v>0</v>
      </c>
      <c r="BT283">
        <f t="shared" si="112"/>
        <v>0</v>
      </c>
      <c r="BU283">
        <f t="shared" si="106"/>
        <v>0</v>
      </c>
      <c r="BV283" t="str">
        <f t="shared" si="107"/>
        <v>NO</v>
      </c>
    </row>
    <row r="284" spans="1:74">
      <c r="A284" t="s">
        <v>7598</v>
      </c>
      <c r="B284" t="s">
        <v>7599</v>
      </c>
      <c r="C284">
        <f t="shared" si="111"/>
        <v>0</v>
      </c>
      <c r="D284">
        <f t="shared" si="111"/>
        <v>0</v>
      </c>
      <c r="E284">
        <f t="shared" si="111"/>
        <v>0</v>
      </c>
      <c r="F284">
        <f t="shared" si="111"/>
        <v>0</v>
      </c>
      <c r="G284">
        <f t="shared" si="111"/>
        <v>0</v>
      </c>
      <c r="H284">
        <f t="shared" si="111"/>
        <v>0</v>
      </c>
      <c r="I284">
        <f t="shared" si="111"/>
        <v>0</v>
      </c>
      <c r="J284">
        <f t="shared" si="111"/>
        <v>0</v>
      </c>
      <c r="K284">
        <f t="shared" si="111"/>
        <v>0</v>
      </c>
      <c r="L284">
        <f t="shared" si="111"/>
        <v>0</v>
      </c>
      <c r="M284">
        <f t="shared" si="111"/>
        <v>0</v>
      </c>
      <c r="N284">
        <f t="shared" si="111"/>
        <v>0</v>
      </c>
      <c r="O284">
        <f t="shared" si="111"/>
        <v>0</v>
      </c>
      <c r="P284">
        <f t="shared" si="111"/>
        <v>0</v>
      </c>
      <c r="Q284">
        <f t="shared" si="111"/>
        <v>0</v>
      </c>
      <c r="R284">
        <f t="shared" si="111"/>
        <v>0</v>
      </c>
      <c r="S284">
        <f t="shared" si="109"/>
        <v>0</v>
      </c>
      <c r="T284">
        <f t="shared" si="109"/>
        <v>0</v>
      </c>
      <c r="U284">
        <f t="shared" si="109"/>
        <v>0</v>
      </c>
      <c r="V284">
        <f t="shared" si="109"/>
        <v>0</v>
      </c>
      <c r="W284">
        <f t="shared" si="109"/>
        <v>0</v>
      </c>
      <c r="X284">
        <f t="shared" si="109"/>
        <v>0</v>
      </c>
      <c r="Y284">
        <f t="shared" si="109"/>
        <v>0</v>
      </c>
      <c r="Z284">
        <f t="shared" si="109"/>
        <v>0</v>
      </c>
      <c r="AA284">
        <f t="shared" si="109"/>
        <v>0</v>
      </c>
      <c r="AB284">
        <f t="shared" si="109"/>
        <v>0</v>
      </c>
      <c r="AC284">
        <f t="shared" si="109"/>
        <v>0</v>
      </c>
      <c r="AD284">
        <f t="shared" si="109"/>
        <v>0</v>
      </c>
      <c r="AE284">
        <f t="shared" si="109"/>
        <v>0</v>
      </c>
      <c r="AF284">
        <f t="shared" si="109"/>
        <v>0</v>
      </c>
      <c r="AG284">
        <f t="shared" si="109"/>
        <v>0</v>
      </c>
      <c r="AH284">
        <f t="shared" si="110"/>
        <v>0</v>
      </c>
      <c r="AI284">
        <f t="shared" si="110"/>
        <v>0</v>
      </c>
      <c r="AJ284">
        <f t="shared" si="110"/>
        <v>0</v>
      </c>
      <c r="AK284">
        <f t="shared" si="110"/>
        <v>0</v>
      </c>
      <c r="AL284">
        <f t="shared" si="110"/>
        <v>0</v>
      </c>
      <c r="AM284">
        <f t="shared" si="110"/>
        <v>0</v>
      </c>
      <c r="AN284">
        <f t="shared" si="110"/>
        <v>0</v>
      </c>
      <c r="AO284">
        <f t="shared" si="110"/>
        <v>0</v>
      </c>
      <c r="AP284">
        <f t="shared" si="110"/>
        <v>0</v>
      </c>
      <c r="AQ284">
        <f t="shared" si="110"/>
        <v>0</v>
      </c>
      <c r="AR284">
        <f t="shared" si="110"/>
        <v>0</v>
      </c>
      <c r="AS284">
        <f t="shared" si="110"/>
        <v>0</v>
      </c>
      <c r="AT284">
        <f t="shared" si="110"/>
        <v>0</v>
      </c>
      <c r="AU284">
        <f t="shared" si="110"/>
        <v>0</v>
      </c>
      <c r="AV284">
        <f t="shared" si="110"/>
        <v>0</v>
      </c>
      <c r="AW284">
        <f t="shared" si="110"/>
        <v>0</v>
      </c>
      <c r="AX284">
        <f t="shared" si="108"/>
        <v>0</v>
      </c>
      <c r="AY284">
        <f t="shared" si="108"/>
        <v>0</v>
      </c>
      <c r="AZ284">
        <f t="shared" si="108"/>
        <v>0</v>
      </c>
      <c r="BA284">
        <f t="shared" si="108"/>
        <v>0</v>
      </c>
      <c r="BB284">
        <f t="shared" si="108"/>
        <v>0</v>
      </c>
      <c r="BC284">
        <f t="shared" si="108"/>
        <v>0</v>
      </c>
      <c r="BD284">
        <f t="shared" si="108"/>
        <v>0</v>
      </c>
      <c r="BE284">
        <f t="shared" si="108"/>
        <v>0</v>
      </c>
      <c r="BF284">
        <f t="shared" si="108"/>
        <v>0</v>
      </c>
      <c r="BG284">
        <f t="shared" si="108"/>
        <v>0</v>
      </c>
      <c r="BH284">
        <f t="shared" si="108"/>
        <v>0</v>
      </c>
      <c r="BI284">
        <f t="shared" si="108"/>
        <v>0</v>
      </c>
      <c r="BJ284">
        <f t="shared" si="108"/>
        <v>0</v>
      </c>
      <c r="BK284">
        <f t="shared" si="108"/>
        <v>0</v>
      </c>
      <c r="BL284">
        <f t="shared" si="108"/>
        <v>0</v>
      </c>
      <c r="BM284">
        <f t="shared" si="92"/>
        <v>0</v>
      </c>
      <c r="BN284">
        <f t="shared" si="92"/>
        <v>0</v>
      </c>
      <c r="BO284">
        <f t="shared" si="92"/>
        <v>0</v>
      </c>
      <c r="BP284">
        <f t="shared" si="112"/>
        <v>0</v>
      </c>
      <c r="BQ284">
        <f t="shared" si="112"/>
        <v>0</v>
      </c>
      <c r="BR284">
        <f t="shared" si="112"/>
        <v>0</v>
      </c>
      <c r="BS284">
        <f t="shared" si="112"/>
        <v>0</v>
      </c>
      <c r="BT284">
        <f t="shared" si="112"/>
        <v>0</v>
      </c>
      <c r="BU284">
        <f t="shared" si="106"/>
        <v>0</v>
      </c>
      <c r="BV284" t="str">
        <f t="shared" si="107"/>
        <v>NO</v>
      </c>
    </row>
    <row r="285" spans="1:74">
      <c r="A285" t="s">
        <v>7600</v>
      </c>
      <c r="B285" t="s">
        <v>7601</v>
      </c>
      <c r="C285">
        <f t="shared" si="111"/>
        <v>0</v>
      </c>
      <c r="D285">
        <f t="shared" si="111"/>
        <v>0</v>
      </c>
      <c r="E285">
        <f t="shared" si="111"/>
        <v>0</v>
      </c>
      <c r="F285">
        <f t="shared" si="111"/>
        <v>0</v>
      </c>
      <c r="G285">
        <f t="shared" si="111"/>
        <v>0</v>
      </c>
      <c r="H285">
        <f t="shared" si="111"/>
        <v>0</v>
      </c>
      <c r="I285">
        <f t="shared" si="111"/>
        <v>0</v>
      </c>
      <c r="J285">
        <f t="shared" si="111"/>
        <v>0</v>
      </c>
      <c r="K285">
        <f t="shared" si="111"/>
        <v>0</v>
      </c>
      <c r="L285">
        <f t="shared" si="111"/>
        <v>0</v>
      </c>
      <c r="M285">
        <f t="shared" si="111"/>
        <v>0</v>
      </c>
      <c r="N285">
        <f t="shared" si="111"/>
        <v>0</v>
      </c>
      <c r="O285">
        <f t="shared" si="111"/>
        <v>0</v>
      </c>
      <c r="P285">
        <f t="shared" si="111"/>
        <v>0</v>
      </c>
      <c r="Q285">
        <f t="shared" si="111"/>
        <v>0</v>
      </c>
      <c r="R285">
        <f t="shared" si="111"/>
        <v>0</v>
      </c>
      <c r="S285">
        <f t="shared" si="109"/>
        <v>0</v>
      </c>
      <c r="T285">
        <f t="shared" si="109"/>
        <v>0</v>
      </c>
      <c r="U285">
        <f t="shared" si="109"/>
        <v>0</v>
      </c>
      <c r="V285">
        <f t="shared" si="109"/>
        <v>0</v>
      </c>
      <c r="W285">
        <f t="shared" si="109"/>
        <v>0</v>
      </c>
      <c r="X285">
        <f t="shared" si="109"/>
        <v>0</v>
      </c>
      <c r="Y285">
        <f t="shared" si="109"/>
        <v>0</v>
      </c>
      <c r="Z285">
        <f t="shared" si="109"/>
        <v>0</v>
      </c>
      <c r="AA285">
        <f t="shared" si="109"/>
        <v>0</v>
      </c>
      <c r="AB285">
        <f t="shared" si="109"/>
        <v>0</v>
      </c>
      <c r="AC285">
        <f t="shared" si="109"/>
        <v>0</v>
      </c>
      <c r="AD285">
        <f t="shared" si="109"/>
        <v>0</v>
      </c>
      <c r="AE285">
        <f t="shared" si="109"/>
        <v>0</v>
      </c>
      <c r="AF285">
        <f t="shared" si="109"/>
        <v>0</v>
      </c>
      <c r="AG285">
        <f t="shared" si="109"/>
        <v>0</v>
      </c>
      <c r="AH285">
        <f t="shared" si="110"/>
        <v>0</v>
      </c>
      <c r="AI285">
        <f t="shared" si="110"/>
        <v>0</v>
      </c>
      <c r="AJ285">
        <f t="shared" si="110"/>
        <v>0</v>
      </c>
      <c r="AK285">
        <f t="shared" si="110"/>
        <v>0</v>
      </c>
      <c r="AL285">
        <f t="shared" si="110"/>
        <v>0</v>
      </c>
      <c r="AM285">
        <f t="shared" si="110"/>
        <v>0</v>
      </c>
      <c r="AN285">
        <f t="shared" si="110"/>
        <v>0</v>
      </c>
      <c r="AO285">
        <f t="shared" si="110"/>
        <v>0</v>
      </c>
      <c r="AP285">
        <f t="shared" si="110"/>
        <v>0</v>
      </c>
      <c r="AQ285">
        <f t="shared" si="110"/>
        <v>0</v>
      </c>
      <c r="AR285">
        <f t="shared" si="110"/>
        <v>0</v>
      </c>
      <c r="AS285">
        <f t="shared" si="110"/>
        <v>0</v>
      </c>
      <c r="AT285">
        <f t="shared" si="110"/>
        <v>0</v>
      </c>
      <c r="AU285">
        <f t="shared" si="110"/>
        <v>0</v>
      </c>
      <c r="AV285">
        <f t="shared" si="110"/>
        <v>0</v>
      </c>
      <c r="AW285">
        <f t="shared" si="110"/>
        <v>0</v>
      </c>
      <c r="AX285">
        <f t="shared" si="108"/>
        <v>0</v>
      </c>
      <c r="AY285">
        <f t="shared" si="108"/>
        <v>0</v>
      </c>
      <c r="AZ285">
        <f t="shared" si="108"/>
        <v>0</v>
      </c>
      <c r="BA285">
        <f t="shared" si="108"/>
        <v>0</v>
      </c>
      <c r="BB285">
        <f t="shared" si="108"/>
        <v>0</v>
      </c>
      <c r="BC285">
        <f t="shared" si="108"/>
        <v>0</v>
      </c>
      <c r="BD285">
        <f t="shared" si="108"/>
        <v>0</v>
      </c>
      <c r="BE285">
        <f t="shared" si="108"/>
        <v>0</v>
      </c>
      <c r="BF285">
        <f t="shared" si="108"/>
        <v>0</v>
      </c>
      <c r="BG285">
        <f t="shared" si="108"/>
        <v>0</v>
      </c>
      <c r="BH285">
        <f t="shared" si="108"/>
        <v>0</v>
      </c>
      <c r="BI285">
        <f t="shared" si="108"/>
        <v>0</v>
      </c>
      <c r="BJ285">
        <f t="shared" si="108"/>
        <v>0</v>
      </c>
      <c r="BK285">
        <f t="shared" si="108"/>
        <v>0</v>
      </c>
      <c r="BL285">
        <f t="shared" si="108"/>
        <v>0</v>
      </c>
      <c r="BM285">
        <f t="shared" ref="BM285:BO348" si="113">COUNTIF($B285,"=*"&amp;BM$2&amp;"*")</f>
        <v>0</v>
      </c>
      <c r="BN285">
        <f t="shared" si="113"/>
        <v>0</v>
      </c>
      <c r="BO285">
        <f t="shared" si="113"/>
        <v>0</v>
      </c>
      <c r="BP285">
        <f t="shared" si="112"/>
        <v>0</v>
      </c>
      <c r="BQ285">
        <f t="shared" si="112"/>
        <v>0</v>
      </c>
      <c r="BR285">
        <f t="shared" si="112"/>
        <v>0</v>
      </c>
      <c r="BS285">
        <f t="shared" si="112"/>
        <v>0</v>
      </c>
      <c r="BT285">
        <f t="shared" si="112"/>
        <v>0</v>
      </c>
      <c r="BU285">
        <f t="shared" si="106"/>
        <v>0</v>
      </c>
      <c r="BV285" t="str">
        <f t="shared" si="107"/>
        <v>NO</v>
      </c>
    </row>
    <row r="286" spans="1:74">
      <c r="A286" t="s">
        <v>7602</v>
      </c>
      <c r="B286" t="s">
        <v>7603</v>
      </c>
      <c r="C286">
        <f t="shared" si="111"/>
        <v>0</v>
      </c>
      <c r="D286">
        <f t="shared" si="111"/>
        <v>0</v>
      </c>
      <c r="E286">
        <f t="shared" si="111"/>
        <v>0</v>
      </c>
      <c r="F286">
        <f t="shared" si="111"/>
        <v>0</v>
      </c>
      <c r="G286">
        <f t="shared" si="111"/>
        <v>0</v>
      </c>
      <c r="H286">
        <f t="shared" si="111"/>
        <v>0</v>
      </c>
      <c r="I286">
        <f t="shared" si="111"/>
        <v>0</v>
      </c>
      <c r="J286">
        <f t="shared" si="111"/>
        <v>0</v>
      </c>
      <c r="K286">
        <f t="shared" si="111"/>
        <v>0</v>
      </c>
      <c r="L286">
        <f t="shared" si="111"/>
        <v>0</v>
      </c>
      <c r="M286">
        <f t="shared" si="111"/>
        <v>0</v>
      </c>
      <c r="N286">
        <f t="shared" si="111"/>
        <v>0</v>
      </c>
      <c r="O286">
        <f t="shared" si="111"/>
        <v>0</v>
      </c>
      <c r="P286">
        <f t="shared" si="111"/>
        <v>0</v>
      </c>
      <c r="Q286">
        <f t="shared" si="111"/>
        <v>0</v>
      </c>
      <c r="R286">
        <f t="shared" si="111"/>
        <v>0</v>
      </c>
      <c r="S286">
        <f t="shared" si="109"/>
        <v>0</v>
      </c>
      <c r="T286">
        <f t="shared" si="109"/>
        <v>0</v>
      </c>
      <c r="U286">
        <f t="shared" si="109"/>
        <v>0</v>
      </c>
      <c r="V286">
        <f t="shared" si="109"/>
        <v>0</v>
      </c>
      <c r="W286">
        <f t="shared" si="109"/>
        <v>0</v>
      </c>
      <c r="X286">
        <f t="shared" si="109"/>
        <v>0</v>
      </c>
      <c r="Y286">
        <f t="shared" si="109"/>
        <v>0</v>
      </c>
      <c r="Z286">
        <f t="shared" si="109"/>
        <v>0</v>
      </c>
      <c r="AA286">
        <f t="shared" si="109"/>
        <v>0</v>
      </c>
      <c r="AB286">
        <f t="shared" si="109"/>
        <v>0</v>
      </c>
      <c r="AC286">
        <f t="shared" si="109"/>
        <v>0</v>
      </c>
      <c r="AD286">
        <f t="shared" si="109"/>
        <v>0</v>
      </c>
      <c r="AE286">
        <f t="shared" si="109"/>
        <v>0</v>
      </c>
      <c r="AF286">
        <f t="shared" si="109"/>
        <v>0</v>
      </c>
      <c r="AG286">
        <f t="shared" si="109"/>
        <v>0</v>
      </c>
      <c r="AH286">
        <f t="shared" si="110"/>
        <v>0</v>
      </c>
      <c r="AI286">
        <f t="shared" si="110"/>
        <v>0</v>
      </c>
      <c r="AJ286">
        <f t="shared" si="110"/>
        <v>0</v>
      </c>
      <c r="AK286">
        <f t="shared" si="110"/>
        <v>0</v>
      </c>
      <c r="AL286">
        <f t="shared" si="110"/>
        <v>0</v>
      </c>
      <c r="AM286">
        <f t="shared" si="110"/>
        <v>0</v>
      </c>
      <c r="AN286">
        <f t="shared" si="110"/>
        <v>0</v>
      </c>
      <c r="AO286">
        <f t="shared" si="110"/>
        <v>0</v>
      </c>
      <c r="AP286">
        <f t="shared" si="110"/>
        <v>0</v>
      </c>
      <c r="AQ286">
        <f t="shared" si="110"/>
        <v>0</v>
      </c>
      <c r="AR286">
        <f t="shared" si="110"/>
        <v>0</v>
      </c>
      <c r="AS286">
        <f t="shared" si="110"/>
        <v>0</v>
      </c>
      <c r="AT286">
        <f t="shared" si="110"/>
        <v>0</v>
      </c>
      <c r="AU286">
        <f t="shared" si="110"/>
        <v>0</v>
      </c>
      <c r="AV286">
        <f t="shared" si="110"/>
        <v>0</v>
      </c>
      <c r="AW286">
        <f t="shared" ref="AW286:BL301" si="114">COUNTIF($B286,"=*"&amp;AW$2&amp;"*")</f>
        <v>0</v>
      </c>
      <c r="AX286">
        <f t="shared" si="114"/>
        <v>0</v>
      </c>
      <c r="AY286">
        <f t="shared" si="114"/>
        <v>0</v>
      </c>
      <c r="AZ286">
        <f t="shared" si="114"/>
        <v>0</v>
      </c>
      <c r="BA286">
        <f t="shared" si="114"/>
        <v>0</v>
      </c>
      <c r="BB286">
        <f t="shared" si="114"/>
        <v>0</v>
      </c>
      <c r="BC286">
        <f t="shared" si="114"/>
        <v>0</v>
      </c>
      <c r="BD286">
        <f t="shared" si="114"/>
        <v>0</v>
      </c>
      <c r="BE286">
        <f t="shared" si="114"/>
        <v>0</v>
      </c>
      <c r="BF286">
        <f t="shared" si="114"/>
        <v>0</v>
      </c>
      <c r="BG286">
        <f t="shared" si="114"/>
        <v>0</v>
      </c>
      <c r="BH286">
        <f t="shared" si="114"/>
        <v>0</v>
      </c>
      <c r="BI286">
        <f t="shared" si="114"/>
        <v>0</v>
      </c>
      <c r="BJ286">
        <f t="shared" si="114"/>
        <v>0</v>
      </c>
      <c r="BK286">
        <f t="shared" si="114"/>
        <v>0</v>
      </c>
      <c r="BL286">
        <f t="shared" si="114"/>
        <v>0</v>
      </c>
      <c r="BM286">
        <f t="shared" si="113"/>
        <v>0</v>
      </c>
      <c r="BN286">
        <f t="shared" si="113"/>
        <v>0</v>
      </c>
      <c r="BO286">
        <f t="shared" si="113"/>
        <v>0</v>
      </c>
      <c r="BP286">
        <f t="shared" si="112"/>
        <v>0</v>
      </c>
      <c r="BQ286">
        <f t="shared" si="112"/>
        <v>0</v>
      </c>
      <c r="BR286">
        <f t="shared" si="112"/>
        <v>0</v>
      </c>
      <c r="BS286">
        <f t="shared" si="112"/>
        <v>0</v>
      </c>
      <c r="BT286">
        <f t="shared" si="112"/>
        <v>0</v>
      </c>
      <c r="BU286">
        <f t="shared" si="106"/>
        <v>0</v>
      </c>
      <c r="BV286" t="str">
        <f t="shared" si="107"/>
        <v>NO</v>
      </c>
    </row>
    <row r="287" spans="1:74">
      <c r="A287" t="s">
        <v>7604</v>
      </c>
      <c r="B287" t="s">
        <v>7605</v>
      </c>
      <c r="C287">
        <f t="shared" si="111"/>
        <v>0</v>
      </c>
      <c r="D287">
        <f t="shared" si="111"/>
        <v>0</v>
      </c>
      <c r="E287">
        <f t="shared" si="111"/>
        <v>0</v>
      </c>
      <c r="F287">
        <f t="shared" si="111"/>
        <v>0</v>
      </c>
      <c r="G287">
        <f t="shared" si="111"/>
        <v>0</v>
      </c>
      <c r="H287">
        <f t="shared" si="111"/>
        <v>0</v>
      </c>
      <c r="I287">
        <f t="shared" si="111"/>
        <v>0</v>
      </c>
      <c r="J287">
        <f t="shared" si="111"/>
        <v>0</v>
      </c>
      <c r="K287">
        <f t="shared" si="111"/>
        <v>0</v>
      </c>
      <c r="L287">
        <f t="shared" si="111"/>
        <v>0</v>
      </c>
      <c r="M287">
        <f t="shared" si="111"/>
        <v>0</v>
      </c>
      <c r="N287">
        <f t="shared" si="111"/>
        <v>0</v>
      </c>
      <c r="O287">
        <f t="shared" si="111"/>
        <v>0</v>
      </c>
      <c r="P287">
        <f t="shared" si="111"/>
        <v>0</v>
      </c>
      <c r="Q287">
        <f t="shared" si="111"/>
        <v>0</v>
      </c>
      <c r="R287">
        <f t="shared" ref="R287:AG302" si="115">COUNTIF($B287,"=*"&amp;R$2&amp;"*")</f>
        <v>0</v>
      </c>
      <c r="S287">
        <f t="shared" si="115"/>
        <v>0</v>
      </c>
      <c r="T287">
        <f t="shared" si="115"/>
        <v>0</v>
      </c>
      <c r="U287">
        <f t="shared" si="115"/>
        <v>0</v>
      </c>
      <c r="V287">
        <f t="shared" si="115"/>
        <v>0</v>
      </c>
      <c r="W287">
        <f t="shared" si="115"/>
        <v>0</v>
      </c>
      <c r="X287">
        <f t="shared" si="115"/>
        <v>0</v>
      </c>
      <c r="Y287">
        <f t="shared" si="115"/>
        <v>0</v>
      </c>
      <c r="Z287">
        <f t="shared" si="115"/>
        <v>0</v>
      </c>
      <c r="AA287">
        <f t="shared" si="115"/>
        <v>0</v>
      </c>
      <c r="AB287">
        <f t="shared" si="115"/>
        <v>0</v>
      </c>
      <c r="AC287">
        <f t="shared" si="115"/>
        <v>0</v>
      </c>
      <c r="AD287">
        <f t="shared" si="115"/>
        <v>0</v>
      </c>
      <c r="AE287">
        <f t="shared" si="115"/>
        <v>0</v>
      </c>
      <c r="AF287">
        <f t="shared" si="115"/>
        <v>0</v>
      </c>
      <c r="AG287">
        <f t="shared" si="115"/>
        <v>0</v>
      </c>
      <c r="AH287">
        <f t="shared" ref="AH287:AW302" si="116">COUNTIF($B287,"=*"&amp;AH$2&amp;"*")</f>
        <v>0</v>
      </c>
      <c r="AI287">
        <f t="shared" si="116"/>
        <v>0</v>
      </c>
      <c r="AJ287">
        <f t="shared" si="116"/>
        <v>0</v>
      </c>
      <c r="AK287">
        <f t="shared" si="116"/>
        <v>0</v>
      </c>
      <c r="AL287">
        <f t="shared" si="116"/>
        <v>0</v>
      </c>
      <c r="AM287">
        <f t="shared" si="116"/>
        <v>0</v>
      </c>
      <c r="AN287">
        <f t="shared" si="116"/>
        <v>0</v>
      </c>
      <c r="AO287">
        <f t="shared" si="116"/>
        <v>0</v>
      </c>
      <c r="AP287">
        <f t="shared" si="116"/>
        <v>0</v>
      </c>
      <c r="AQ287">
        <f t="shared" si="116"/>
        <v>0</v>
      </c>
      <c r="AR287">
        <f t="shared" si="116"/>
        <v>0</v>
      </c>
      <c r="AS287">
        <f t="shared" si="116"/>
        <v>0</v>
      </c>
      <c r="AT287">
        <f t="shared" si="116"/>
        <v>0</v>
      </c>
      <c r="AU287">
        <f t="shared" si="116"/>
        <v>0</v>
      </c>
      <c r="AV287">
        <f t="shared" si="116"/>
        <v>0</v>
      </c>
      <c r="AW287">
        <f t="shared" si="116"/>
        <v>0</v>
      </c>
      <c r="AX287">
        <f t="shared" si="114"/>
        <v>0</v>
      </c>
      <c r="AY287">
        <f t="shared" si="114"/>
        <v>0</v>
      </c>
      <c r="AZ287">
        <f t="shared" si="114"/>
        <v>0</v>
      </c>
      <c r="BA287">
        <f t="shared" si="114"/>
        <v>0</v>
      </c>
      <c r="BB287">
        <f t="shared" si="114"/>
        <v>0</v>
      </c>
      <c r="BC287">
        <f t="shared" si="114"/>
        <v>0</v>
      </c>
      <c r="BD287">
        <f t="shared" si="114"/>
        <v>0</v>
      </c>
      <c r="BE287">
        <f t="shared" si="114"/>
        <v>0</v>
      </c>
      <c r="BF287">
        <f t="shared" si="114"/>
        <v>0</v>
      </c>
      <c r="BG287">
        <f t="shared" si="114"/>
        <v>0</v>
      </c>
      <c r="BH287">
        <f t="shared" si="114"/>
        <v>0</v>
      </c>
      <c r="BI287">
        <f t="shared" si="114"/>
        <v>0</v>
      </c>
      <c r="BJ287">
        <f t="shared" si="114"/>
        <v>0</v>
      </c>
      <c r="BK287">
        <f t="shared" si="114"/>
        <v>0</v>
      </c>
      <c r="BL287">
        <f t="shared" si="114"/>
        <v>0</v>
      </c>
      <c r="BM287">
        <f t="shared" si="113"/>
        <v>0</v>
      </c>
      <c r="BN287">
        <f t="shared" si="113"/>
        <v>0</v>
      </c>
      <c r="BO287">
        <f t="shared" si="113"/>
        <v>0</v>
      </c>
      <c r="BP287">
        <f t="shared" si="112"/>
        <v>0</v>
      </c>
      <c r="BQ287">
        <f t="shared" si="112"/>
        <v>0</v>
      </c>
      <c r="BR287">
        <f t="shared" si="112"/>
        <v>0</v>
      </c>
      <c r="BS287">
        <f t="shared" si="112"/>
        <v>0</v>
      </c>
      <c r="BT287">
        <f t="shared" si="112"/>
        <v>0</v>
      </c>
      <c r="BU287">
        <f t="shared" si="106"/>
        <v>0</v>
      </c>
      <c r="BV287" t="str">
        <f t="shared" si="107"/>
        <v>NO</v>
      </c>
    </row>
    <row r="288" spans="1:74">
      <c r="A288" t="s">
        <v>7606</v>
      </c>
      <c r="B288" t="s">
        <v>7607</v>
      </c>
      <c r="C288">
        <f t="shared" ref="C288:R303" si="117">COUNTIF($B288,"=*"&amp;C$2&amp;"*")</f>
        <v>0</v>
      </c>
      <c r="D288">
        <f t="shared" si="117"/>
        <v>0</v>
      </c>
      <c r="E288">
        <f t="shared" si="117"/>
        <v>0</v>
      </c>
      <c r="F288">
        <f t="shared" si="117"/>
        <v>0</v>
      </c>
      <c r="G288">
        <f t="shared" si="117"/>
        <v>0</v>
      </c>
      <c r="H288">
        <f t="shared" si="117"/>
        <v>0</v>
      </c>
      <c r="I288">
        <f t="shared" si="117"/>
        <v>0</v>
      </c>
      <c r="J288">
        <f t="shared" si="117"/>
        <v>0</v>
      </c>
      <c r="K288">
        <f t="shared" si="117"/>
        <v>0</v>
      </c>
      <c r="L288">
        <f t="shared" si="117"/>
        <v>0</v>
      </c>
      <c r="M288">
        <f t="shared" si="117"/>
        <v>0</v>
      </c>
      <c r="N288">
        <f t="shared" si="117"/>
        <v>0</v>
      </c>
      <c r="O288">
        <f t="shared" si="117"/>
        <v>0</v>
      </c>
      <c r="P288">
        <f t="shared" si="117"/>
        <v>0</v>
      </c>
      <c r="Q288">
        <f t="shared" si="117"/>
        <v>0</v>
      </c>
      <c r="R288">
        <f t="shared" si="117"/>
        <v>0</v>
      </c>
      <c r="S288">
        <f t="shared" si="115"/>
        <v>0</v>
      </c>
      <c r="T288">
        <f t="shared" si="115"/>
        <v>0</v>
      </c>
      <c r="U288">
        <f t="shared" si="115"/>
        <v>0</v>
      </c>
      <c r="V288">
        <f t="shared" si="115"/>
        <v>0</v>
      </c>
      <c r="W288">
        <f t="shared" si="115"/>
        <v>0</v>
      </c>
      <c r="X288">
        <f t="shared" si="115"/>
        <v>0</v>
      </c>
      <c r="Y288">
        <f t="shared" si="115"/>
        <v>0</v>
      </c>
      <c r="Z288">
        <f t="shared" si="115"/>
        <v>1</v>
      </c>
      <c r="AA288">
        <f t="shared" si="115"/>
        <v>0</v>
      </c>
      <c r="AB288">
        <f t="shared" si="115"/>
        <v>0</v>
      </c>
      <c r="AC288">
        <f t="shared" si="115"/>
        <v>0</v>
      </c>
      <c r="AD288">
        <f t="shared" si="115"/>
        <v>0</v>
      </c>
      <c r="AE288">
        <f t="shared" si="115"/>
        <v>0</v>
      </c>
      <c r="AF288">
        <f t="shared" si="115"/>
        <v>0</v>
      </c>
      <c r="AG288">
        <f t="shared" si="115"/>
        <v>0</v>
      </c>
      <c r="AH288">
        <f t="shared" si="116"/>
        <v>0</v>
      </c>
      <c r="AI288">
        <f t="shared" si="116"/>
        <v>0</v>
      </c>
      <c r="AJ288">
        <f t="shared" si="116"/>
        <v>0</v>
      </c>
      <c r="AK288">
        <f t="shared" si="116"/>
        <v>0</v>
      </c>
      <c r="AL288">
        <f t="shared" si="116"/>
        <v>0</v>
      </c>
      <c r="AM288">
        <f t="shared" si="116"/>
        <v>0</v>
      </c>
      <c r="AN288">
        <f t="shared" si="116"/>
        <v>0</v>
      </c>
      <c r="AO288">
        <f t="shared" si="116"/>
        <v>0</v>
      </c>
      <c r="AP288">
        <f t="shared" si="116"/>
        <v>0</v>
      </c>
      <c r="AQ288">
        <f t="shared" si="116"/>
        <v>0</v>
      </c>
      <c r="AR288">
        <f t="shared" si="116"/>
        <v>0</v>
      </c>
      <c r="AS288">
        <f t="shared" si="116"/>
        <v>0</v>
      </c>
      <c r="AT288">
        <f t="shared" si="116"/>
        <v>0</v>
      </c>
      <c r="AU288">
        <f t="shared" si="116"/>
        <v>0</v>
      </c>
      <c r="AV288">
        <f t="shared" si="116"/>
        <v>0</v>
      </c>
      <c r="AW288">
        <f t="shared" si="116"/>
        <v>0</v>
      </c>
      <c r="AX288">
        <f t="shared" si="114"/>
        <v>0</v>
      </c>
      <c r="AY288">
        <f t="shared" si="114"/>
        <v>0</v>
      </c>
      <c r="AZ288">
        <f t="shared" si="114"/>
        <v>0</v>
      </c>
      <c r="BA288">
        <f t="shared" si="114"/>
        <v>0</v>
      </c>
      <c r="BB288">
        <f t="shared" si="114"/>
        <v>0</v>
      </c>
      <c r="BC288">
        <f t="shared" si="114"/>
        <v>0</v>
      </c>
      <c r="BD288">
        <f t="shared" si="114"/>
        <v>0</v>
      </c>
      <c r="BE288">
        <f t="shared" si="114"/>
        <v>0</v>
      </c>
      <c r="BF288">
        <f t="shared" si="114"/>
        <v>0</v>
      </c>
      <c r="BG288">
        <f t="shared" si="114"/>
        <v>0</v>
      </c>
      <c r="BH288">
        <f t="shared" si="114"/>
        <v>0</v>
      </c>
      <c r="BI288">
        <f t="shared" si="114"/>
        <v>0</v>
      </c>
      <c r="BJ288">
        <f t="shared" si="114"/>
        <v>0</v>
      </c>
      <c r="BK288">
        <f t="shared" si="114"/>
        <v>0</v>
      </c>
      <c r="BL288">
        <f t="shared" si="114"/>
        <v>0</v>
      </c>
      <c r="BM288">
        <f t="shared" si="113"/>
        <v>0</v>
      </c>
      <c r="BN288">
        <f t="shared" si="113"/>
        <v>0</v>
      </c>
      <c r="BO288">
        <f t="shared" si="113"/>
        <v>0</v>
      </c>
      <c r="BP288">
        <f t="shared" si="112"/>
        <v>0</v>
      </c>
      <c r="BQ288">
        <f t="shared" si="112"/>
        <v>0</v>
      </c>
      <c r="BR288">
        <f t="shared" si="112"/>
        <v>0</v>
      </c>
      <c r="BS288">
        <f t="shared" si="112"/>
        <v>0</v>
      </c>
      <c r="BT288">
        <f t="shared" si="112"/>
        <v>0</v>
      </c>
      <c r="BU288">
        <f t="shared" si="106"/>
        <v>1</v>
      </c>
      <c r="BV288" t="str">
        <f t="shared" si="107"/>
        <v>YES</v>
      </c>
    </row>
    <row r="289" spans="1:74">
      <c r="A289" t="s">
        <v>7608</v>
      </c>
      <c r="B289" t="s">
        <v>7609</v>
      </c>
      <c r="C289">
        <f t="shared" si="117"/>
        <v>0</v>
      </c>
      <c r="D289">
        <f t="shared" si="117"/>
        <v>0</v>
      </c>
      <c r="E289">
        <f t="shared" si="117"/>
        <v>0</v>
      </c>
      <c r="F289">
        <f t="shared" si="117"/>
        <v>0</v>
      </c>
      <c r="G289">
        <f t="shared" si="117"/>
        <v>0</v>
      </c>
      <c r="H289">
        <f t="shared" si="117"/>
        <v>0</v>
      </c>
      <c r="I289">
        <f t="shared" si="117"/>
        <v>0</v>
      </c>
      <c r="J289">
        <f t="shared" si="117"/>
        <v>0</v>
      </c>
      <c r="K289">
        <f t="shared" si="117"/>
        <v>0</v>
      </c>
      <c r="L289">
        <f t="shared" si="117"/>
        <v>0</v>
      </c>
      <c r="M289">
        <f t="shared" si="117"/>
        <v>0</v>
      </c>
      <c r="N289">
        <f t="shared" si="117"/>
        <v>0</v>
      </c>
      <c r="O289">
        <f t="shared" si="117"/>
        <v>0</v>
      </c>
      <c r="P289">
        <f t="shared" si="117"/>
        <v>0</v>
      </c>
      <c r="Q289">
        <f t="shared" si="117"/>
        <v>0</v>
      </c>
      <c r="R289">
        <f t="shared" si="117"/>
        <v>0</v>
      </c>
      <c r="S289">
        <f t="shared" si="115"/>
        <v>0</v>
      </c>
      <c r="T289">
        <f t="shared" si="115"/>
        <v>0</v>
      </c>
      <c r="U289">
        <f t="shared" si="115"/>
        <v>0</v>
      </c>
      <c r="V289">
        <f t="shared" si="115"/>
        <v>0</v>
      </c>
      <c r="W289">
        <f t="shared" si="115"/>
        <v>0</v>
      </c>
      <c r="X289">
        <f t="shared" si="115"/>
        <v>0</v>
      </c>
      <c r="Y289">
        <f t="shared" si="115"/>
        <v>0</v>
      </c>
      <c r="Z289">
        <f t="shared" si="115"/>
        <v>1</v>
      </c>
      <c r="AA289">
        <f t="shared" si="115"/>
        <v>0</v>
      </c>
      <c r="AB289">
        <f t="shared" si="115"/>
        <v>0</v>
      </c>
      <c r="AC289">
        <f t="shared" si="115"/>
        <v>0</v>
      </c>
      <c r="AD289">
        <f t="shared" si="115"/>
        <v>0</v>
      </c>
      <c r="AE289">
        <f t="shared" si="115"/>
        <v>0</v>
      </c>
      <c r="AF289">
        <f t="shared" si="115"/>
        <v>0</v>
      </c>
      <c r="AG289">
        <f t="shared" si="115"/>
        <v>0</v>
      </c>
      <c r="AH289">
        <f t="shared" si="116"/>
        <v>0</v>
      </c>
      <c r="AI289">
        <f t="shared" si="116"/>
        <v>0</v>
      </c>
      <c r="AJ289">
        <f t="shared" si="116"/>
        <v>0</v>
      </c>
      <c r="AK289">
        <f t="shared" si="116"/>
        <v>0</v>
      </c>
      <c r="AL289">
        <f t="shared" si="116"/>
        <v>0</v>
      </c>
      <c r="AM289">
        <f t="shared" si="116"/>
        <v>0</v>
      </c>
      <c r="AN289">
        <f t="shared" si="116"/>
        <v>0</v>
      </c>
      <c r="AO289">
        <f t="shared" si="116"/>
        <v>0</v>
      </c>
      <c r="AP289">
        <f t="shared" si="116"/>
        <v>0</v>
      </c>
      <c r="AQ289">
        <f t="shared" si="116"/>
        <v>0</v>
      </c>
      <c r="AR289">
        <f t="shared" si="116"/>
        <v>0</v>
      </c>
      <c r="AS289">
        <f t="shared" si="116"/>
        <v>0</v>
      </c>
      <c r="AT289">
        <f t="shared" si="116"/>
        <v>0</v>
      </c>
      <c r="AU289">
        <f t="shared" si="116"/>
        <v>0</v>
      </c>
      <c r="AV289">
        <f t="shared" si="116"/>
        <v>0</v>
      </c>
      <c r="AW289">
        <f t="shared" si="116"/>
        <v>0</v>
      </c>
      <c r="AX289">
        <f t="shared" si="114"/>
        <v>0</v>
      </c>
      <c r="AY289">
        <f t="shared" si="114"/>
        <v>0</v>
      </c>
      <c r="AZ289">
        <f t="shared" si="114"/>
        <v>0</v>
      </c>
      <c r="BA289">
        <f t="shared" si="114"/>
        <v>0</v>
      </c>
      <c r="BB289">
        <f t="shared" si="114"/>
        <v>0</v>
      </c>
      <c r="BC289">
        <f t="shared" si="114"/>
        <v>0</v>
      </c>
      <c r="BD289">
        <f t="shared" si="114"/>
        <v>0</v>
      </c>
      <c r="BE289">
        <f t="shared" si="114"/>
        <v>0</v>
      </c>
      <c r="BF289">
        <f t="shared" si="114"/>
        <v>0</v>
      </c>
      <c r="BG289">
        <f t="shared" si="114"/>
        <v>0</v>
      </c>
      <c r="BH289">
        <f t="shared" si="114"/>
        <v>0</v>
      </c>
      <c r="BI289">
        <f t="shared" si="114"/>
        <v>0</v>
      </c>
      <c r="BJ289">
        <f t="shared" si="114"/>
        <v>0</v>
      </c>
      <c r="BK289">
        <f t="shared" si="114"/>
        <v>0</v>
      </c>
      <c r="BL289">
        <f t="shared" si="114"/>
        <v>0</v>
      </c>
      <c r="BM289">
        <f t="shared" si="113"/>
        <v>0</v>
      </c>
      <c r="BN289">
        <f t="shared" si="113"/>
        <v>0</v>
      </c>
      <c r="BO289">
        <f t="shared" si="113"/>
        <v>0</v>
      </c>
      <c r="BP289">
        <f t="shared" si="112"/>
        <v>0</v>
      </c>
      <c r="BQ289">
        <f t="shared" si="112"/>
        <v>0</v>
      </c>
      <c r="BR289">
        <f t="shared" si="112"/>
        <v>0</v>
      </c>
      <c r="BS289">
        <f t="shared" si="112"/>
        <v>0</v>
      </c>
      <c r="BT289">
        <f t="shared" si="112"/>
        <v>0</v>
      </c>
      <c r="BU289">
        <f t="shared" si="106"/>
        <v>1</v>
      </c>
      <c r="BV289" t="str">
        <f t="shared" si="107"/>
        <v>YES</v>
      </c>
    </row>
    <row r="290" spans="1:74">
      <c r="A290" t="s">
        <v>7610</v>
      </c>
      <c r="B290" t="s">
        <v>7611</v>
      </c>
      <c r="C290">
        <f t="shared" si="117"/>
        <v>0</v>
      </c>
      <c r="D290">
        <f t="shared" si="117"/>
        <v>0</v>
      </c>
      <c r="E290">
        <f t="shared" si="117"/>
        <v>0</v>
      </c>
      <c r="F290">
        <f t="shared" si="117"/>
        <v>0</v>
      </c>
      <c r="G290">
        <f t="shared" si="117"/>
        <v>0</v>
      </c>
      <c r="H290">
        <f t="shared" si="117"/>
        <v>0</v>
      </c>
      <c r="I290">
        <f t="shared" si="117"/>
        <v>0</v>
      </c>
      <c r="J290">
        <f t="shared" si="117"/>
        <v>0</v>
      </c>
      <c r="K290">
        <f t="shared" si="117"/>
        <v>0</v>
      </c>
      <c r="L290">
        <f t="shared" si="117"/>
        <v>0</v>
      </c>
      <c r="M290">
        <f t="shared" si="117"/>
        <v>0</v>
      </c>
      <c r="N290">
        <f t="shared" si="117"/>
        <v>0</v>
      </c>
      <c r="O290">
        <f t="shared" si="117"/>
        <v>0</v>
      </c>
      <c r="P290">
        <f t="shared" si="117"/>
        <v>0</v>
      </c>
      <c r="Q290">
        <f t="shared" si="117"/>
        <v>0</v>
      </c>
      <c r="R290">
        <f t="shared" si="117"/>
        <v>0</v>
      </c>
      <c r="S290">
        <f t="shared" si="115"/>
        <v>0</v>
      </c>
      <c r="T290">
        <f t="shared" si="115"/>
        <v>0</v>
      </c>
      <c r="U290">
        <f t="shared" si="115"/>
        <v>0</v>
      </c>
      <c r="V290">
        <f t="shared" si="115"/>
        <v>0</v>
      </c>
      <c r="W290">
        <f t="shared" si="115"/>
        <v>0</v>
      </c>
      <c r="X290">
        <f t="shared" si="115"/>
        <v>0</v>
      </c>
      <c r="Y290">
        <f t="shared" si="115"/>
        <v>0</v>
      </c>
      <c r="Z290">
        <f t="shared" si="115"/>
        <v>0</v>
      </c>
      <c r="AA290">
        <f t="shared" si="115"/>
        <v>0</v>
      </c>
      <c r="AB290">
        <f t="shared" si="115"/>
        <v>0</v>
      </c>
      <c r="AC290">
        <f t="shared" si="115"/>
        <v>0</v>
      </c>
      <c r="AD290">
        <f t="shared" si="115"/>
        <v>0</v>
      </c>
      <c r="AE290">
        <f t="shared" si="115"/>
        <v>0</v>
      </c>
      <c r="AF290">
        <f t="shared" si="115"/>
        <v>0</v>
      </c>
      <c r="AG290">
        <f t="shared" si="115"/>
        <v>0</v>
      </c>
      <c r="AH290">
        <f t="shared" si="116"/>
        <v>0</v>
      </c>
      <c r="AI290">
        <f t="shared" si="116"/>
        <v>0</v>
      </c>
      <c r="AJ290">
        <f t="shared" si="116"/>
        <v>0</v>
      </c>
      <c r="AK290">
        <f t="shared" si="116"/>
        <v>0</v>
      </c>
      <c r="AL290">
        <f t="shared" si="116"/>
        <v>0</v>
      </c>
      <c r="AM290">
        <f t="shared" si="116"/>
        <v>0</v>
      </c>
      <c r="AN290">
        <f t="shared" si="116"/>
        <v>0</v>
      </c>
      <c r="AO290">
        <f t="shared" si="116"/>
        <v>0</v>
      </c>
      <c r="AP290">
        <f t="shared" si="116"/>
        <v>0</v>
      </c>
      <c r="AQ290">
        <f t="shared" si="116"/>
        <v>0</v>
      </c>
      <c r="AR290">
        <f t="shared" si="116"/>
        <v>0</v>
      </c>
      <c r="AS290">
        <f t="shared" si="116"/>
        <v>0</v>
      </c>
      <c r="AT290">
        <f t="shared" si="116"/>
        <v>0</v>
      </c>
      <c r="AU290">
        <f t="shared" si="116"/>
        <v>0</v>
      </c>
      <c r="AV290">
        <f t="shared" si="116"/>
        <v>0</v>
      </c>
      <c r="AW290">
        <f t="shared" si="116"/>
        <v>0</v>
      </c>
      <c r="AX290">
        <f t="shared" si="114"/>
        <v>0</v>
      </c>
      <c r="AY290">
        <f t="shared" si="114"/>
        <v>0</v>
      </c>
      <c r="AZ290">
        <f t="shared" si="114"/>
        <v>0</v>
      </c>
      <c r="BA290">
        <f t="shared" si="114"/>
        <v>0</v>
      </c>
      <c r="BB290">
        <f t="shared" si="114"/>
        <v>0</v>
      </c>
      <c r="BC290">
        <f t="shared" si="114"/>
        <v>0</v>
      </c>
      <c r="BD290">
        <f t="shared" si="114"/>
        <v>0</v>
      </c>
      <c r="BE290">
        <f t="shared" si="114"/>
        <v>0</v>
      </c>
      <c r="BF290">
        <f t="shared" si="114"/>
        <v>0</v>
      </c>
      <c r="BG290">
        <f t="shared" si="114"/>
        <v>0</v>
      </c>
      <c r="BH290">
        <f t="shared" si="114"/>
        <v>0</v>
      </c>
      <c r="BI290">
        <f t="shared" si="114"/>
        <v>0</v>
      </c>
      <c r="BJ290">
        <f t="shared" si="114"/>
        <v>0</v>
      </c>
      <c r="BK290">
        <f t="shared" si="114"/>
        <v>0</v>
      </c>
      <c r="BL290">
        <f t="shared" si="114"/>
        <v>0</v>
      </c>
      <c r="BM290">
        <f t="shared" si="113"/>
        <v>0</v>
      </c>
      <c r="BN290">
        <f t="shared" si="113"/>
        <v>0</v>
      </c>
      <c r="BO290">
        <f t="shared" si="113"/>
        <v>0</v>
      </c>
      <c r="BP290">
        <f t="shared" si="112"/>
        <v>0</v>
      </c>
      <c r="BQ290">
        <f t="shared" si="112"/>
        <v>0</v>
      </c>
      <c r="BR290">
        <f t="shared" si="112"/>
        <v>0</v>
      </c>
      <c r="BS290">
        <f t="shared" si="112"/>
        <v>0</v>
      </c>
      <c r="BT290">
        <f t="shared" si="112"/>
        <v>0</v>
      </c>
      <c r="BU290">
        <f t="shared" si="106"/>
        <v>0</v>
      </c>
      <c r="BV290" t="str">
        <f t="shared" si="107"/>
        <v>NO</v>
      </c>
    </row>
    <row r="291" spans="1:74">
      <c r="A291" t="s">
        <v>7612</v>
      </c>
      <c r="B291" t="s">
        <v>7613</v>
      </c>
      <c r="C291">
        <f t="shared" si="117"/>
        <v>0</v>
      </c>
      <c r="D291">
        <f t="shared" si="117"/>
        <v>0</v>
      </c>
      <c r="E291">
        <f t="shared" si="117"/>
        <v>0</v>
      </c>
      <c r="F291">
        <f t="shared" si="117"/>
        <v>0</v>
      </c>
      <c r="G291">
        <f t="shared" si="117"/>
        <v>0</v>
      </c>
      <c r="H291">
        <f t="shared" si="117"/>
        <v>0</v>
      </c>
      <c r="I291">
        <f t="shared" si="117"/>
        <v>0</v>
      </c>
      <c r="J291">
        <f t="shared" si="117"/>
        <v>0</v>
      </c>
      <c r="K291">
        <f t="shared" si="117"/>
        <v>0</v>
      </c>
      <c r="L291">
        <f t="shared" si="117"/>
        <v>0</v>
      </c>
      <c r="M291">
        <f t="shared" si="117"/>
        <v>0</v>
      </c>
      <c r="N291">
        <f t="shared" si="117"/>
        <v>0</v>
      </c>
      <c r="O291">
        <f t="shared" si="117"/>
        <v>0</v>
      </c>
      <c r="P291">
        <f t="shared" si="117"/>
        <v>0</v>
      </c>
      <c r="Q291">
        <f t="shared" si="117"/>
        <v>0</v>
      </c>
      <c r="R291">
        <f t="shared" si="117"/>
        <v>0</v>
      </c>
      <c r="S291">
        <f t="shared" si="115"/>
        <v>0</v>
      </c>
      <c r="T291">
        <f t="shared" si="115"/>
        <v>0</v>
      </c>
      <c r="U291">
        <f t="shared" si="115"/>
        <v>0</v>
      </c>
      <c r="V291">
        <f t="shared" si="115"/>
        <v>0</v>
      </c>
      <c r="W291">
        <f t="shared" si="115"/>
        <v>0</v>
      </c>
      <c r="X291">
        <f t="shared" si="115"/>
        <v>0</v>
      </c>
      <c r="Y291">
        <f t="shared" si="115"/>
        <v>0</v>
      </c>
      <c r="Z291">
        <f t="shared" si="115"/>
        <v>0</v>
      </c>
      <c r="AA291">
        <f t="shared" si="115"/>
        <v>0</v>
      </c>
      <c r="AB291">
        <f t="shared" si="115"/>
        <v>0</v>
      </c>
      <c r="AC291">
        <f t="shared" si="115"/>
        <v>0</v>
      </c>
      <c r="AD291">
        <f t="shared" si="115"/>
        <v>0</v>
      </c>
      <c r="AE291">
        <f t="shared" si="115"/>
        <v>0</v>
      </c>
      <c r="AF291">
        <f t="shared" si="115"/>
        <v>0</v>
      </c>
      <c r="AG291">
        <f t="shared" si="115"/>
        <v>0</v>
      </c>
      <c r="AH291">
        <f t="shared" si="116"/>
        <v>0</v>
      </c>
      <c r="AI291">
        <f t="shared" si="116"/>
        <v>0</v>
      </c>
      <c r="AJ291">
        <f t="shared" si="116"/>
        <v>0</v>
      </c>
      <c r="AK291">
        <f t="shared" si="116"/>
        <v>0</v>
      </c>
      <c r="AL291">
        <f t="shared" si="116"/>
        <v>0</v>
      </c>
      <c r="AM291">
        <f t="shared" si="116"/>
        <v>0</v>
      </c>
      <c r="AN291">
        <f t="shared" si="116"/>
        <v>0</v>
      </c>
      <c r="AO291">
        <f t="shared" si="116"/>
        <v>0</v>
      </c>
      <c r="AP291">
        <f t="shared" si="116"/>
        <v>0</v>
      </c>
      <c r="AQ291">
        <f t="shared" si="116"/>
        <v>0</v>
      </c>
      <c r="AR291">
        <f t="shared" si="116"/>
        <v>0</v>
      </c>
      <c r="AS291">
        <f t="shared" si="116"/>
        <v>0</v>
      </c>
      <c r="AT291">
        <f t="shared" si="116"/>
        <v>0</v>
      </c>
      <c r="AU291">
        <f t="shared" si="116"/>
        <v>0</v>
      </c>
      <c r="AV291">
        <f t="shared" si="116"/>
        <v>0</v>
      </c>
      <c r="AW291">
        <f t="shared" si="116"/>
        <v>0</v>
      </c>
      <c r="AX291">
        <f t="shared" si="114"/>
        <v>0</v>
      </c>
      <c r="AY291">
        <f t="shared" si="114"/>
        <v>0</v>
      </c>
      <c r="AZ291">
        <f t="shared" si="114"/>
        <v>0</v>
      </c>
      <c r="BA291">
        <f t="shared" si="114"/>
        <v>0</v>
      </c>
      <c r="BB291">
        <f t="shared" si="114"/>
        <v>0</v>
      </c>
      <c r="BC291">
        <f t="shared" si="114"/>
        <v>0</v>
      </c>
      <c r="BD291">
        <f t="shared" si="114"/>
        <v>0</v>
      </c>
      <c r="BE291">
        <f t="shared" si="114"/>
        <v>0</v>
      </c>
      <c r="BF291">
        <f t="shared" si="114"/>
        <v>0</v>
      </c>
      <c r="BG291">
        <f t="shared" si="114"/>
        <v>0</v>
      </c>
      <c r="BH291">
        <f t="shared" si="114"/>
        <v>0</v>
      </c>
      <c r="BI291">
        <f t="shared" si="114"/>
        <v>0</v>
      </c>
      <c r="BJ291">
        <f t="shared" si="114"/>
        <v>0</v>
      </c>
      <c r="BK291">
        <f t="shared" si="114"/>
        <v>0</v>
      </c>
      <c r="BL291">
        <f t="shared" si="114"/>
        <v>0</v>
      </c>
      <c r="BM291">
        <f t="shared" si="113"/>
        <v>0</v>
      </c>
      <c r="BN291">
        <f t="shared" si="113"/>
        <v>0</v>
      </c>
      <c r="BO291">
        <f t="shared" si="113"/>
        <v>0</v>
      </c>
      <c r="BP291">
        <f t="shared" si="112"/>
        <v>0</v>
      </c>
      <c r="BQ291">
        <f t="shared" si="112"/>
        <v>0</v>
      </c>
      <c r="BR291">
        <f t="shared" si="112"/>
        <v>0</v>
      </c>
      <c r="BS291">
        <f t="shared" si="112"/>
        <v>0</v>
      </c>
      <c r="BT291">
        <f t="shared" si="112"/>
        <v>0</v>
      </c>
      <c r="BU291">
        <f t="shared" si="106"/>
        <v>0</v>
      </c>
      <c r="BV291" t="str">
        <f t="shared" si="107"/>
        <v>NO</v>
      </c>
    </row>
    <row r="292" spans="1:74">
      <c r="A292" t="s">
        <v>7614</v>
      </c>
      <c r="B292" t="s">
        <v>7615</v>
      </c>
      <c r="C292">
        <f t="shared" si="117"/>
        <v>0</v>
      </c>
      <c r="D292">
        <f t="shared" si="117"/>
        <v>0</v>
      </c>
      <c r="E292">
        <f t="shared" si="117"/>
        <v>0</v>
      </c>
      <c r="F292">
        <f t="shared" si="117"/>
        <v>0</v>
      </c>
      <c r="G292">
        <f t="shared" si="117"/>
        <v>0</v>
      </c>
      <c r="H292">
        <f t="shared" si="117"/>
        <v>0</v>
      </c>
      <c r="I292">
        <f t="shared" si="117"/>
        <v>0</v>
      </c>
      <c r="J292">
        <f t="shared" si="117"/>
        <v>0</v>
      </c>
      <c r="K292">
        <f t="shared" si="117"/>
        <v>0</v>
      </c>
      <c r="L292">
        <f t="shared" si="117"/>
        <v>0</v>
      </c>
      <c r="M292">
        <f t="shared" si="117"/>
        <v>0</v>
      </c>
      <c r="N292">
        <f t="shared" si="117"/>
        <v>0</v>
      </c>
      <c r="O292">
        <f t="shared" si="117"/>
        <v>0</v>
      </c>
      <c r="P292">
        <f t="shared" si="117"/>
        <v>0</v>
      </c>
      <c r="Q292">
        <f t="shared" si="117"/>
        <v>0</v>
      </c>
      <c r="R292">
        <f t="shared" si="117"/>
        <v>0</v>
      </c>
      <c r="S292">
        <f t="shared" si="115"/>
        <v>0</v>
      </c>
      <c r="T292">
        <f t="shared" si="115"/>
        <v>0</v>
      </c>
      <c r="U292">
        <f t="shared" si="115"/>
        <v>0</v>
      </c>
      <c r="V292">
        <f t="shared" si="115"/>
        <v>0</v>
      </c>
      <c r="W292">
        <f t="shared" si="115"/>
        <v>0</v>
      </c>
      <c r="X292">
        <f t="shared" si="115"/>
        <v>0</v>
      </c>
      <c r="Y292">
        <f t="shared" si="115"/>
        <v>0</v>
      </c>
      <c r="Z292">
        <f t="shared" si="115"/>
        <v>0</v>
      </c>
      <c r="AA292">
        <f t="shared" si="115"/>
        <v>0</v>
      </c>
      <c r="AB292">
        <f t="shared" si="115"/>
        <v>0</v>
      </c>
      <c r="AC292">
        <f t="shared" si="115"/>
        <v>0</v>
      </c>
      <c r="AD292">
        <f t="shared" si="115"/>
        <v>0</v>
      </c>
      <c r="AE292">
        <f t="shared" si="115"/>
        <v>0</v>
      </c>
      <c r="AF292">
        <f t="shared" si="115"/>
        <v>0</v>
      </c>
      <c r="AG292">
        <f t="shared" si="115"/>
        <v>0</v>
      </c>
      <c r="AH292">
        <f t="shared" si="116"/>
        <v>0</v>
      </c>
      <c r="AI292">
        <f t="shared" si="116"/>
        <v>0</v>
      </c>
      <c r="AJ292">
        <f t="shared" si="116"/>
        <v>0</v>
      </c>
      <c r="AK292">
        <f t="shared" si="116"/>
        <v>0</v>
      </c>
      <c r="AL292">
        <f t="shared" si="116"/>
        <v>0</v>
      </c>
      <c r="AM292">
        <f t="shared" si="116"/>
        <v>0</v>
      </c>
      <c r="AN292">
        <f t="shared" si="116"/>
        <v>0</v>
      </c>
      <c r="AO292">
        <f t="shared" si="116"/>
        <v>0</v>
      </c>
      <c r="AP292">
        <f t="shared" si="116"/>
        <v>0</v>
      </c>
      <c r="AQ292">
        <f t="shared" si="116"/>
        <v>0</v>
      </c>
      <c r="AR292">
        <f t="shared" si="116"/>
        <v>0</v>
      </c>
      <c r="AS292">
        <f t="shared" si="116"/>
        <v>0</v>
      </c>
      <c r="AT292">
        <f t="shared" si="116"/>
        <v>0</v>
      </c>
      <c r="AU292">
        <f t="shared" si="116"/>
        <v>0</v>
      </c>
      <c r="AV292">
        <f t="shared" si="116"/>
        <v>0</v>
      </c>
      <c r="AW292">
        <f t="shared" si="116"/>
        <v>0</v>
      </c>
      <c r="AX292">
        <f t="shared" si="114"/>
        <v>0</v>
      </c>
      <c r="AY292">
        <f t="shared" si="114"/>
        <v>0</v>
      </c>
      <c r="AZ292">
        <f t="shared" si="114"/>
        <v>0</v>
      </c>
      <c r="BA292">
        <f t="shared" si="114"/>
        <v>0</v>
      </c>
      <c r="BB292">
        <f t="shared" si="114"/>
        <v>0</v>
      </c>
      <c r="BC292">
        <f t="shared" si="114"/>
        <v>0</v>
      </c>
      <c r="BD292">
        <f t="shared" si="114"/>
        <v>0</v>
      </c>
      <c r="BE292">
        <f t="shared" si="114"/>
        <v>0</v>
      </c>
      <c r="BF292">
        <f t="shared" si="114"/>
        <v>0</v>
      </c>
      <c r="BG292">
        <f t="shared" si="114"/>
        <v>0</v>
      </c>
      <c r="BH292">
        <f t="shared" si="114"/>
        <v>0</v>
      </c>
      <c r="BI292">
        <f t="shared" si="114"/>
        <v>0</v>
      </c>
      <c r="BJ292">
        <f t="shared" si="114"/>
        <v>0</v>
      </c>
      <c r="BK292">
        <f t="shared" si="114"/>
        <v>0</v>
      </c>
      <c r="BL292">
        <f t="shared" si="114"/>
        <v>0</v>
      </c>
      <c r="BM292">
        <f t="shared" si="113"/>
        <v>0</v>
      </c>
      <c r="BN292">
        <f t="shared" si="113"/>
        <v>0</v>
      </c>
      <c r="BO292">
        <f t="shared" si="113"/>
        <v>0</v>
      </c>
      <c r="BP292">
        <f t="shared" si="112"/>
        <v>0</v>
      </c>
      <c r="BQ292">
        <f t="shared" si="112"/>
        <v>0</v>
      </c>
      <c r="BR292">
        <f t="shared" si="112"/>
        <v>0</v>
      </c>
      <c r="BS292">
        <f t="shared" si="112"/>
        <v>0</v>
      </c>
      <c r="BT292">
        <f t="shared" si="112"/>
        <v>0</v>
      </c>
      <c r="BU292">
        <f t="shared" si="106"/>
        <v>0</v>
      </c>
      <c r="BV292" t="str">
        <f t="shared" si="107"/>
        <v>NO</v>
      </c>
    </row>
    <row r="293" spans="1:74">
      <c r="A293" t="s">
        <v>7616</v>
      </c>
      <c r="B293" t="s">
        <v>7617</v>
      </c>
      <c r="C293">
        <f t="shared" si="117"/>
        <v>0</v>
      </c>
      <c r="D293">
        <f t="shared" si="117"/>
        <v>0</v>
      </c>
      <c r="E293">
        <f t="shared" si="117"/>
        <v>0</v>
      </c>
      <c r="F293">
        <f t="shared" si="117"/>
        <v>0</v>
      </c>
      <c r="G293">
        <f t="shared" si="117"/>
        <v>0</v>
      </c>
      <c r="H293">
        <f t="shared" si="117"/>
        <v>0</v>
      </c>
      <c r="I293">
        <f t="shared" si="117"/>
        <v>0</v>
      </c>
      <c r="J293">
        <f t="shared" si="117"/>
        <v>0</v>
      </c>
      <c r="K293">
        <f t="shared" si="117"/>
        <v>0</v>
      </c>
      <c r="L293">
        <f t="shared" si="117"/>
        <v>0</v>
      </c>
      <c r="M293">
        <f t="shared" si="117"/>
        <v>0</v>
      </c>
      <c r="N293">
        <f t="shared" si="117"/>
        <v>0</v>
      </c>
      <c r="O293">
        <f t="shared" si="117"/>
        <v>0</v>
      </c>
      <c r="P293">
        <f t="shared" si="117"/>
        <v>0</v>
      </c>
      <c r="Q293">
        <f t="shared" si="117"/>
        <v>0</v>
      </c>
      <c r="R293">
        <f t="shared" si="117"/>
        <v>0</v>
      </c>
      <c r="S293">
        <f t="shared" si="115"/>
        <v>0</v>
      </c>
      <c r="T293">
        <f t="shared" si="115"/>
        <v>0</v>
      </c>
      <c r="U293">
        <f t="shared" si="115"/>
        <v>0</v>
      </c>
      <c r="V293">
        <f t="shared" si="115"/>
        <v>0</v>
      </c>
      <c r="W293">
        <f t="shared" si="115"/>
        <v>0</v>
      </c>
      <c r="X293">
        <f t="shared" si="115"/>
        <v>0</v>
      </c>
      <c r="Y293">
        <f t="shared" si="115"/>
        <v>0</v>
      </c>
      <c r="Z293">
        <f t="shared" si="115"/>
        <v>0</v>
      </c>
      <c r="AA293">
        <f t="shared" si="115"/>
        <v>0</v>
      </c>
      <c r="AB293">
        <f t="shared" si="115"/>
        <v>0</v>
      </c>
      <c r="AC293">
        <f t="shared" si="115"/>
        <v>0</v>
      </c>
      <c r="AD293">
        <f t="shared" si="115"/>
        <v>0</v>
      </c>
      <c r="AE293">
        <f t="shared" si="115"/>
        <v>0</v>
      </c>
      <c r="AF293">
        <f t="shared" si="115"/>
        <v>0</v>
      </c>
      <c r="AG293">
        <f t="shared" si="115"/>
        <v>0</v>
      </c>
      <c r="AH293">
        <f t="shared" si="116"/>
        <v>0</v>
      </c>
      <c r="AI293">
        <f t="shared" si="116"/>
        <v>0</v>
      </c>
      <c r="AJ293">
        <f t="shared" si="116"/>
        <v>0</v>
      </c>
      <c r="AK293">
        <f t="shared" si="116"/>
        <v>0</v>
      </c>
      <c r="AL293">
        <f t="shared" si="116"/>
        <v>0</v>
      </c>
      <c r="AM293">
        <f t="shared" si="116"/>
        <v>0</v>
      </c>
      <c r="AN293">
        <f t="shared" si="116"/>
        <v>0</v>
      </c>
      <c r="AO293">
        <f t="shared" si="116"/>
        <v>0</v>
      </c>
      <c r="AP293">
        <f t="shared" si="116"/>
        <v>0</v>
      </c>
      <c r="AQ293">
        <f t="shared" si="116"/>
        <v>0</v>
      </c>
      <c r="AR293">
        <f t="shared" si="116"/>
        <v>0</v>
      </c>
      <c r="AS293">
        <f t="shared" si="116"/>
        <v>0</v>
      </c>
      <c r="AT293">
        <f t="shared" si="116"/>
        <v>0</v>
      </c>
      <c r="AU293">
        <f t="shared" si="116"/>
        <v>0</v>
      </c>
      <c r="AV293">
        <f t="shared" si="116"/>
        <v>0</v>
      </c>
      <c r="AW293">
        <f t="shared" si="116"/>
        <v>0</v>
      </c>
      <c r="AX293">
        <f t="shared" si="114"/>
        <v>0</v>
      </c>
      <c r="AY293">
        <f t="shared" si="114"/>
        <v>0</v>
      </c>
      <c r="AZ293">
        <f t="shared" si="114"/>
        <v>0</v>
      </c>
      <c r="BA293">
        <f t="shared" si="114"/>
        <v>0</v>
      </c>
      <c r="BB293">
        <f t="shared" si="114"/>
        <v>0</v>
      </c>
      <c r="BC293">
        <f t="shared" si="114"/>
        <v>0</v>
      </c>
      <c r="BD293">
        <f t="shared" si="114"/>
        <v>0</v>
      </c>
      <c r="BE293">
        <f t="shared" si="114"/>
        <v>0</v>
      </c>
      <c r="BF293">
        <f t="shared" si="114"/>
        <v>0</v>
      </c>
      <c r="BG293">
        <f t="shared" si="114"/>
        <v>0</v>
      </c>
      <c r="BH293">
        <f t="shared" si="114"/>
        <v>0</v>
      </c>
      <c r="BI293">
        <f t="shared" si="114"/>
        <v>0</v>
      </c>
      <c r="BJ293">
        <f t="shared" si="114"/>
        <v>0</v>
      </c>
      <c r="BK293">
        <f t="shared" si="114"/>
        <v>0</v>
      </c>
      <c r="BL293">
        <f t="shared" si="114"/>
        <v>0</v>
      </c>
      <c r="BM293">
        <f t="shared" si="113"/>
        <v>0</v>
      </c>
      <c r="BN293">
        <f t="shared" si="113"/>
        <v>0</v>
      </c>
      <c r="BO293">
        <f t="shared" si="113"/>
        <v>0</v>
      </c>
      <c r="BP293">
        <f t="shared" si="112"/>
        <v>0</v>
      </c>
      <c r="BQ293">
        <f t="shared" si="112"/>
        <v>0</v>
      </c>
      <c r="BR293">
        <f t="shared" si="112"/>
        <v>0</v>
      </c>
      <c r="BS293">
        <f t="shared" si="112"/>
        <v>0</v>
      </c>
      <c r="BT293">
        <f t="shared" si="112"/>
        <v>0</v>
      </c>
      <c r="BU293">
        <f t="shared" si="106"/>
        <v>0</v>
      </c>
      <c r="BV293" t="str">
        <f t="shared" si="107"/>
        <v>NO</v>
      </c>
    </row>
    <row r="294" spans="1:74">
      <c r="A294" t="s">
        <v>7618</v>
      </c>
      <c r="B294" t="s">
        <v>7619</v>
      </c>
      <c r="C294">
        <f t="shared" si="117"/>
        <v>0</v>
      </c>
      <c r="D294">
        <f t="shared" si="117"/>
        <v>0</v>
      </c>
      <c r="E294">
        <f t="shared" si="117"/>
        <v>0</v>
      </c>
      <c r="F294">
        <f t="shared" si="117"/>
        <v>0</v>
      </c>
      <c r="G294">
        <f t="shared" si="117"/>
        <v>0</v>
      </c>
      <c r="H294">
        <f t="shared" si="117"/>
        <v>0</v>
      </c>
      <c r="I294">
        <f t="shared" si="117"/>
        <v>0</v>
      </c>
      <c r="J294">
        <f t="shared" si="117"/>
        <v>0</v>
      </c>
      <c r="K294">
        <f t="shared" si="117"/>
        <v>0</v>
      </c>
      <c r="L294">
        <f t="shared" si="117"/>
        <v>0</v>
      </c>
      <c r="M294">
        <f t="shared" si="117"/>
        <v>0</v>
      </c>
      <c r="N294">
        <f t="shared" si="117"/>
        <v>0</v>
      </c>
      <c r="O294">
        <f t="shared" si="117"/>
        <v>0</v>
      </c>
      <c r="P294">
        <f t="shared" si="117"/>
        <v>0</v>
      </c>
      <c r="Q294">
        <f t="shared" si="117"/>
        <v>0</v>
      </c>
      <c r="R294">
        <f t="shared" si="117"/>
        <v>0</v>
      </c>
      <c r="S294">
        <f t="shared" si="115"/>
        <v>0</v>
      </c>
      <c r="T294">
        <f t="shared" si="115"/>
        <v>0</v>
      </c>
      <c r="U294">
        <f t="shared" si="115"/>
        <v>0</v>
      </c>
      <c r="V294">
        <f t="shared" si="115"/>
        <v>0</v>
      </c>
      <c r="W294">
        <f t="shared" si="115"/>
        <v>0</v>
      </c>
      <c r="X294">
        <f t="shared" si="115"/>
        <v>0</v>
      </c>
      <c r="Y294">
        <f t="shared" si="115"/>
        <v>0</v>
      </c>
      <c r="Z294">
        <f t="shared" si="115"/>
        <v>0</v>
      </c>
      <c r="AA294">
        <f t="shared" si="115"/>
        <v>0</v>
      </c>
      <c r="AB294">
        <f t="shared" si="115"/>
        <v>0</v>
      </c>
      <c r="AC294">
        <f t="shared" si="115"/>
        <v>0</v>
      </c>
      <c r="AD294">
        <f t="shared" si="115"/>
        <v>0</v>
      </c>
      <c r="AE294">
        <f t="shared" si="115"/>
        <v>0</v>
      </c>
      <c r="AF294">
        <f t="shared" si="115"/>
        <v>0</v>
      </c>
      <c r="AG294">
        <f t="shared" si="115"/>
        <v>0</v>
      </c>
      <c r="AH294">
        <f t="shared" si="116"/>
        <v>0</v>
      </c>
      <c r="AI294">
        <f t="shared" si="116"/>
        <v>0</v>
      </c>
      <c r="AJ294">
        <f t="shared" si="116"/>
        <v>0</v>
      </c>
      <c r="AK294">
        <f t="shared" si="116"/>
        <v>0</v>
      </c>
      <c r="AL294">
        <f t="shared" si="116"/>
        <v>0</v>
      </c>
      <c r="AM294">
        <f t="shared" si="116"/>
        <v>0</v>
      </c>
      <c r="AN294">
        <f t="shared" si="116"/>
        <v>0</v>
      </c>
      <c r="AO294">
        <f t="shared" si="116"/>
        <v>0</v>
      </c>
      <c r="AP294">
        <f t="shared" si="116"/>
        <v>0</v>
      </c>
      <c r="AQ294">
        <f t="shared" si="116"/>
        <v>0</v>
      </c>
      <c r="AR294">
        <f t="shared" si="116"/>
        <v>0</v>
      </c>
      <c r="AS294">
        <f t="shared" si="116"/>
        <v>0</v>
      </c>
      <c r="AT294">
        <f t="shared" si="116"/>
        <v>0</v>
      </c>
      <c r="AU294">
        <f t="shared" si="116"/>
        <v>0</v>
      </c>
      <c r="AV294">
        <f t="shared" si="116"/>
        <v>0</v>
      </c>
      <c r="AW294">
        <f t="shared" si="116"/>
        <v>0</v>
      </c>
      <c r="AX294">
        <f t="shared" si="114"/>
        <v>0</v>
      </c>
      <c r="AY294">
        <f t="shared" si="114"/>
        <v>0</v>
      </c>
      <c r="AZ294">
        <f t="shared" si="114"/>
        <v>0</v>
      </c>
      <c r="BA294">
        <f t="shared" si="114"/>
        <v>0</v>
      </c>
      <c r="BB294">
        <f t="shared" si="114"/>
        <v>0</v>
      </c>
      <c r="BC294">
        <f t="shared" si="114"/>
        <v>0</v>
      </c>
      <c r="BD294">
        <f t="shared" si="114"/>
        <v>0</v>
      </c>
      <c r="BE294">
        <f t="shared" si="114"/>
        <v>0</v>
      </c>
      <c r="BF294">
        <f t="shared" si="114"/>
        <v>0</v>
      </c>
      <c r="BG294">
        <f t="shared" si="114"/>
        <v>0</v>
      </c>
      <c r="BH294">
        <f t="shared" si="114"/>
        <v>0</v>
      </c>
      <c r="BI294">
        <f t="shared" si="114"/>
        <v>0</v>
      </c>
      <c r="BJ294">
        <f t="shared" si="114"/>
        <v>0</v>
      </c>
      <c r="BK294">
        <f t="shared" si="114"/>
        <v>0</v>
      </c>
      <c r="BL294">
        <f t="shared" si="114"/>
        <v>0</v>
      </c>
      <c r="BM294">
        <f t="shared" si="113"/>
        <v>0</v>
      </c>
      <c r="BN294">
        <f t="shared" si="113"/>
        <v>0</v>
      </c>
      <c r="BO294">
        <f t="shared" si="113"/>
        <v>0</v>
      </c>
      <c r="BP294">
        <f t="shared" si="112"/>
        <v>0</v>
      </c>
      <c r="BQ294">
        <f t="shared" si="112"/>
        <v>0</v>
      </c>
      <c r="BR294">
        <f t="shared" si="112"/>
        <v>0</v>
      </c>
      <c r="BS294">
        <f t="shared" si="112"/>
        <v>0</v>
      </c>
      <c r="BT294">
        <f t="shared" si="112"/>
        <v>0</v>
      </c>
      <c r="BU294">
        <f t="shared" si="106"/>
        <v>0</v>
      </c>
      <c r="BV294" t="str">
        <f t="shared" si="107"/>
        <v>NO</v>
      </c>
    </row>
    <row r="295" spans="1:74">
      <c r="A295" t="s">
        <v>7620</v>
      </c>
      <c r="B295" t="s">
        <v>7621</v>
      </c>
      <c r="C295">
        <f t="shared" si="117"/>
        <v>0</v>
      </c>
      <c r="D295">
        <f t="shared" si="117"/>
        <v>0</v>
      </c>
      <c r="E295">
        <f t="shared" si="117"/>
        <v>0</v>
      </c>
      <c r="F295">
        <f t="shared" si="117"/>
        <v>0</v>
      </c>
      <c r="G295">
        <f t="shared" si="117"/>
        <v>0</v>
      </c>
      <c r="H295">
        <f t="shared" si="117"/>
        <v>0</v>
      </c>
      <c r="I295">
        <f t="shared" si="117"/>
        <v>0</v>
      </c>
      <c r="J295">
        <f t="shared" si="117"/>
        <v>0</v>
      </c>
      <c r="K295">
        <f t="shared" si="117"/>
        <v>0</v>
      </c>
      <c r="L295">
        <f t="shared" si="117"/>
        <v>0</v>
      </c>
      <c r="M295">
        <f t="shared" si="117"/>
        <v>0</v>
      </c>
      <c r="N295">
        <f t="shared" si="117"/>
        <v>0</v>
      </c>
      <c r="O295">
        <f t="shared" si="117"/>
        <v>0</v>
      </c>
      <c r="P295">
        <f t="shared" si="117"/>
        <v>0</v>
      </c>
      <c r="Q295">
        <f t="shared" si="117"/>
        <v>0</v>
      </c>
      <c r="R295">
        <f t="shared" si="117"/>
        <v>0</v>
      </c>
      <c r="S295">
        <f t="shared" si="115"/>
        <v>0</v>
      </c>
      <c r="T295">
        <f t="shared" si="115"/>
        <v>0</v>
      </c>
      <c r="U295">
        <f t="shared" si="115"/>
        <v>0</v>
      </c>
      <c r="V295">
        <f t="shared" si="115"/>
        <v>0</v>
      </c>
      <c r="W295">
        <f t="shared" si="115"/>
        <v>0</v>
      </c>
      <c r="X295">
        <f t="shared" si="115"/>
        <v>0</v>
      </c>
      <c r="Y295">
        <f t="shared" si="115"/>
        <v>0</v>
      </c>
      <c r="Z295">
        <f t="shared" si="115"/>
        <v>0</v>
      </c>
      <c r="AA295">
        <f t="shared" si="115"/>
        <v>0</v>
      </c>
      <c r="AB295">
        <f t="shared" si="115"/>
        <v>0</v>
      </c>
      <c r="AC295">
        <f t="shared" si="115"/>
        <v>0</v>
      </c>
      <c r="AD295">
        <f t="shared" si="115"/>
        <v>0</v>
      </c>
      <c r="AE295">
        <f t="shared" si="115"/>
        <v>0</v>
      </c>
      <c r="AF295">
        <f t="shared" si="115"/>
        <v>0</v>
      </c>
      <c r="AG295">
        <f t="shared" si="115"/>
        <v>0</v>
      </c>
      <c r="AH295">
        <f t="shared" si="116"/>
        <v>0</v>
      </c>
      <c r="AI295">
        <f t="shared" si="116"/>
        <v>0</v>
      </c>
      <c r="AJ295">
        <f t="shared" si="116"/>
        <v>0</v>
      </c>
      <c r="AK295">
        <f t="shared" si="116"/>
        <v>0</v>
      </c>
      <c r="AL295">
        <f t="shared" si="116"/>
        <v>0</v>
      </c>
      <c r="AM295">
        <f t="shared" si="116"/>
        <v>0</v>
      </c>
      <c r="AN295">
        <f t="shared" si="116"/>
        <v>0</v>
      </c>
      <c r="AO295">
        <f t="shared" si="116"/>
        <v>0</v>
      </c>
      <c r="AP295">
        <f t="shared" si="116"/>
        <v>0</v>
      </c>
      <c r="AQ295">
        <f t="shared" si="116"/>
        <v>0</v>
      </c>
      <c r="AR295">
        <f t="shared" si="116"/>
        <v>0</v>
      </c>
      <c r="AS295">
        <f t="shared" si="116"/>
        <v>0</v>
      </c>
      <c r="AT295">
        <f t="shared" si="116"/>
        <v>0</v>
      </c>
      <c r="AU295">
        <f t="shared" si="116"/>
        <v>0</v>
      </c>
      <c r="AV295">
        <f t="shared" si="116"/>
        <v>0</v>
      </c>
      <c r="AW295">
        <f t="shared" si="116"/>
        <v>0</v>
      </c>
      <c r="AX295">
        <f t="shared" si="114"/>
        <v>0</v>
      </c>
      <c r="AY295">
        <f t="shared" si="114"/>
        <v>0</v>
      </c>
      <c r="AZ295">
        <f t="shared" si="114"/>
        <v>0</v>
      </c>
      <c r="BA295">
        <f t="shared" si="114"/>
        <v>0</v>
      </c>
      <c r="BB295">
        <f t="shared" si="114"/>
        <v>0</v>
      </c>
      <c r="BC295">
        <f t="shared" si="114"/>
        <v>0</v>
      </c>
      <c r="BD295">
        <f t="shared" si="114"/>
        <v>0</v>
      </c>
      <c r="BE295">
        <f t="shared" si="114"/>
        <v>0</v>
      </c>
      <c r="BF295">
        <f t="shared" si="114"/>
        <v>0</v>
      </c>
      <c r="BG295">
        <f t="shared" si="114"/>
        <v>0</v>
      </c>
      <c r="BH295">
        <f t="shared" si="114"/>
        <v>0</v>
      </c>
      <c r="BI295">
        <f t="shared" si="114"/>
        <v>0</v>
      </c>
      <c r="BJ295">
        <f t="shared" si="114"/>
        <v>0</v>
      </c>
      <c r="BK295">
        <f t="shared" si="114"/>
        <v>0</v>
      </c>
      <c r="BL295">
        <f t="shared" si="114"/>
        <v>0</v>
      </c>
      <c r="BM295">
        <f t="shared" si="113"/>
        <v>0</v>
      </c>
      <c r="BN295">
        <f t="shared" si="113"/>
        <v>0</v>
      </c>
      <c r="BO295">
        <f t="shared" si="113"/>
        <v>0</v>
      </c>
      <c r="BP295">
        <f t="shared" si="112"/>
        <v>0</v>
      </c>
      <c r="BQ295">
        <f t="shared" si="112"/>
        <v>0</v>
      </c>
      <c r="BR295">
        <f t="shared" si="112"/>
        <v>0</v>
      </c>
      <c r="BS295">
        <f t="shared" si="112"/>
        <v>0</v>
      </c>
      <c r="BT295">
        <f t="shared" si="112"/>
        <v>0</v>
      </c>
      <c r="BU295">
        <f t="shared" si="106"/>
        <v>0</v>
      </c>
      <c r="BV295" t="str">
        <f t="shared" si="107"/>
        <v>NO</v>
      </c>
    </row>
    <row r="296" spans="1:74">
      <c r="A296" t="s">
        <v>7622</v>
      </c>
      <c r="B296" t="s">
        <v>7623</v>
      </c>
      <c r="C296">
        <f t="shared" si="117"/>
        <v>0</v>
      </c>
      <c r="D296">
        <f t="shared" si="117"/>
        <v>0</v>
      </c>
      <c r="E296">
        <f t="shared" si="117"/>
        <v>0</v>
      </c>
      <c r="F296">
        <f t="shared" si="117"/>
        <v>0</v>
      </c>
      <c r="G296">
        <f t="shared" si="117"/>
        <v>0</v>
      </c>
      <c r="H296">
        <f t="shared" si="117"/>
        <v>0</v>
      </c>
      <c r="I296">
        <f t="shared" si="117"/>
        <v>0</v>
      </c>
      <c r="J296">
        <f t="shared" si="117"/>
        <v>0</v>
      </c>
      <c r="K296">
        <f t="shared" si="117"/>
        <v>0</v>
      </c>
      <c r="L296">
        <f t="shared" si="117"/>
        <v>0</v>
      </c>
      <c r="M296">
        <f t="shared" si="117"/>
        <v>0</v>
      </c>
      <c r="N296">
        <f t="shared" si="117"/>
        <v>0</v>
      </c>
      <c r="O296">
        <f t="shared" si="117"/>
        <v>0</v>
      </c>
      <c r="P296">
        <f t="shared" si="117"/>
        <v>0</v>
      </c>
      <c r="Q296">
        <f t="shared" si="117"/>
        <v>0</v>
      </c>
      <c r="R296">
        <f t="shared" si="117"/>
        <v>0</v>
      </c>
      <c r="S296">
        <f t="shared" si="115"/>
        <v>0</v>
      </c>
      <c r="T296">
        <f t="shared" si="115"/>
        <v>0</v>
      </c>
      <c r="U296">
        <f t="shared" si="115"/>
        <v>0</v>
      </c>
      <c r="V296">
        <f t="shared" si="115"/>
        <v>0</v>
      </c>
      <c r="W296">
        <f t="shared" si="115"/>
        <v>0</v>
      </c>
      <c r="X296">
        <f t="shared" si="115"/>
        <v>0</v>
      </c>
      <c r="Y296">
        <f t="shared" si="115"/>
        <v>0</v>
      </c>
      <c r="Z296">
        <f t="shared" si="115"/>
        <v>0</v>
      </c>
      <c r="AA296">
        <f t="shared" si="115"/>
        <v>0</v>
      </c>
      <c r="AB296">
        <f t="shared" si="115"/>
        <v>0</v>
      </c>
      <c r="AC296">
        <f t="shared" si="115"/>
        <v>0</v>
      </c>
      <c r="AD296">
        <f t="shared" si="115"/>
        <v>0</v>
      </c>
      <c r="AE296">
        <f t="shared" si="115"/>
        <v>0</v>
      </c>
      <c r="AF296">
        <f t="shared" si="115"/>
        <v>0</v>
      </c>
      <c r="AG296">
        <f t="shared" si="115"/>
        <v>0</v>
      </c>
      <c r="AH296">
        <f t="shared" si="116"/>
        <v>0</v>
      </c>
      <c r="AI296">
        <f t="shared" si="116"/>
        <v>0</v>
      </c>
      <c r="AJ296">
        <f t="shared" si="116"/>
        <v>0</v>
      </c>
      <c r="AK296">
        <f t="shared" si="116"/>
        <v>0</v>
      </c>
      <c r="AL296">
        <f t="shared" si="116"/>
        <v>0</v>
      </c>
      <c r="AM296">
        <f t="shared" si="116"/>
        <v>0</v>
      </c>
      <c r="AN296">
        <f t="shared" si="116"/>
        <v>0</v>
      </c>
      <c r="AO296">
        <f t="shared" si="116"/>
        <v>0</v>
      </c>
      <c r="AP296">
        <f t="shared" si="116"/>
        <v>0</v>
      </c>
      <c r="AQ296">
        <f t="shared" si="116"/>
        <v>0</v>
      </c>
      <c r="AR296">
        <f t="shared" si="116"/>
        <v>0</v>
      </c>
      <c r="AS296">
        <f t="shared" si="116"/>
        <v>0</v>
      </c>
      <c r="AT296">
        <f t="shared" si="116"/>
        <v>0</v>
      </c>
      <c r="AU296">
        <f t="shared" si="116"/>
        <v>0</v>
      </c>
      <c r="AV296">
        <f t="shared" si="116"/>
        <v>0</v>
      </c>
      <c r="AW296">
        <f t="shared" si="116"/>
        <v>0</v>
      </c>
      <c r="AX296">
        <f t="shared" si="114"/>
        <v>0</v>
      </c>
      <c r="AY296">
        <f t="shared" si="114"/>
        <v>0</v>
      </c>
      <c r="AZ296">
        <f t="shared" si="114"/>
        <v>0</v>
      </c>
      <c r="BA296">
        <f t="shared" si="114"/>
        <v>0</v>
      </c>
      <c r="BB296">
        <f t="shared" si="114"/>
        <v>0</v>
      </c>
      <c r="BC296">
        <f t="shared" si="114"/>
        <v>0</v>
      </c>
      <c r="BD296">
        <f t="shared" si="114"/>
        <v>0</v>
      </c>
      <c r="BE296">
        <f t="shared" si="114"/>
        <v>0</v>
      </c>
      <c r="BF296">
        <f t="shared" si="114"/>
        <v>0</v>
      </c>
      <c r="BG296">
        <f t="shared" si="114"/>
        <v>0</v>
      </c>
      <c r="BH296">
        <f t="shared" si="114"/>
        <v>0</v>
      </c>
      <c r="BI296">
        <f t="shared" si="114"/>
        <v>0</v>
      </c>
      <c r="BJ296">
        <f t="shared" si="114"/>
        <v>0</v>
      </c>
      <c r="BK296">
        <f t="shared" si="114"/>
        <v>0</v>
      </c>
      <c r="BL296">
        <f t="shared" si="114"/>
        <v>0</v>
      </c>
      <c r="BM296">
        <f t="shared" si="113"/>
        <v>0</v>
      </c>
      <c r="BN296">
        <f t="shared" si="113"/>
        <v>0</v>
      </c>
      <c r="BO296">
        <f t="shared" si="113"/>
        <v>0</v>
      </c>
      <c r="BP296">
        <f t="shared" si="112"/>
        <v>0</v>
      </c>
      <c r="BQ296">
        <f t="shared" si="112"/>
        <v>0</v>
      </c>
      <c r="BR296">
        <f t="shared" si="112"/>
        <v>0</v>
      </c>
      <c r="BS296">
        <f t="shared" si="112"/>
        <v>0</v>
      </c>
      <c r="BT296">
        <f t="shared" si="112"/>
        <v>0</v>
      </c>
      <c r="BU296">
        <f t="shared" si="106"/>
        <v>0</v>
      </c>
      <c r="BV296" t="str">
        <f t="shared" si="107"/>
        <v>NO</v>
      </c>
    </row>
    <row r="297" spans="1:74">
      <c r="A297" t="s">
        <v>7624</v>
      </c>
      <c r="B297" t="s">
        <v>7625</v>
      </c>
      <c r="C297">
        <f t="shared" si="117"/>
        <v>0</v>
      </c>
      <c r="D297">
        <f t="shared" si="117"/>
        <v>0</v>
      </c>
      <c r="E297">
        <f t="shared" si="117"/>
        <v>0</v>
      </c>
      <c r="F297">
        <f t="shared" si="117"/>
        <v>0</v>
      </c>
      <c r="G297">
        <f t="shared" si="117"/>
        <v>0</v>
      </c>
      <c r="H297">
        <f t="shared" si="117"/>
        <v>0</v>
      </c>
      <c r="I297">
        <f t="shared" si="117"/>
        <v>0</v>
      </c>
      <c r="J297">
        <f t="shared" si="117"/>
        <v>0</v>
      </c>
      <c r="K297">
        <f t="shared" si="117"/>
        <v>0</v>
      </c>
      <c r="L297">
        <f t="shared" si="117"/>
        <v>0</v>
      </c>
      <c r="M297">
        <f t="shared" si="117"/>
        <v>0</v>
      </c>
      <c r="N297">
        <f t="shared" si="117"/>
        <v>0</v>
      </c>
      <c r="O297">
        <f t="shared" si="117"/>
        <v>0</v>
      </c>
      <c r="P297">
        <f t="shared" si="117"/>
        <v>0</v>
      </c>
      <c r="Q297">
        <f t="shared" si="117"/>
        <v>0</v>
      </c>
      <c r="R297">
        <f t="shared" si="117"/>
        <v>0</v>
      </c>
      <c r="S297">
        <f t="shared" si="115"/>
        <v>0</v>
      </c>
      <c r="T297">
        <f t="shared" si="115"/>
        <v>0</v>
      </c>
      <c r="U297">
        <f t="shared" si="115"/>
        <v>0</v>
      </c>
      <c r="V297">
        <f t="shared" si="115"/>
        <v>0</v>
      </c>
      <c r="W297">
        <f t="shared" si="115"/>
        <v>0</v>
      </c>
      <c r="X297">
        <f t="shared" si="115"/>
        <v>0</v>
      </c>
      <c r="Y297">
        <f t="shared" si="115"/>
        <v>0</v>
      </c>
      <c r="Z297">
        <f t="shared" si="115"/>
        <v>0</v>
      </c>
      <c r="AA297">
        <f t="shared" si="115"/>
        <v>0</v>
      </c>
      <c r="AB297">
        <f t="shared" si="115"/>
        <v>0</v>
      </c>
      <c r="AC297">
        <f t="shared" si="115"/>
        <v>0</v>
      </c>
      <c r="AD297">
        <f t="shared" si="115"/>
        <v>0</v>
      </c>
      <c r="AE297">
        <f t="shared" si="115"/>
        <v>0</v>
      </c>
      <c r="AF297">
        <f t="shared" si="115"/>
        <v>0</v>
      </c>
      <c r="AG297">
        <f t="shared" si="115"/>
        <v>0</v>
      </c>
      <c r="AH297">
        <f t="shared" si="116"/>
        <v>0</v>
      </c>
      <c r="AI297">
        <f t="shared" si="116"/>
        <v>0</v>
      </c>
      <c r="AJ297">
        <f t="shared" si="116"/>
        <v>0</v>
      </c>
      <c r="AK297">
        <f t="shared" si="116"/>
        <v>0</v>
      </c>
      <c r="AL297">
        <f t="shared" si="116"/>
        <v>0</v>
      </c>
      <c r="AM297">
        <f t="shared" si="116"/>
        <v>0</v>
      </c>
      <c r="AN297">
        <f t="shared" si="116"/>
        <v>0</v>
      </c>
      <c r="AO297">
        <f t="shared" si="116"/>
        <v>0</v>
      </c>
      <c r="AP297">
        <f t="shared" si="116"/>
        <v>0</v>
      </c>
      <c r="AQ297">
        <f t="shared" si="116"/>
        <v>0</v>
      </c>
      <c r="AR297">
        <f t="shared" si="116"/>
        <v>0</v>
      </c>
      <c r="AS297">
        <f t="shared" si="116"/>
        <v>0</v>
      </c>
      <c r="AT297">
        <f t="shared" si="116"/>
        <v>0</v>
      </c>
      <c r="AU297">
        <f t="shared" si="116"/>
        <v>0</v>
      </c>
      <c r="AV297">
        <f t="shared" si="116"/>
        <v>0</v>
      </c>
      <c r="AW297">
        <f t="shared" si="116"/>
        <v>0</v>
      </c>
      <c r="AX297">
        <f t="shared" si="114"/>
        <v>0</v>
      </c>
      <c r="AY297">
        <f t="shared" si="114"/>
        <v>0</v>
      </c>
      <c r="AZ297">
        <f t="shared" si="114"/>
        <v>0</v>
      </c>
      <c r="BA297">
        <f t="shared" si="114"/>
        <v>0</v>
      </c>
      <c r="BB297">
        <f t="shared" si="114"/>
        <v>0</v>
      </c>
      <c r="BC297">
        <f t="shared" si="114"/>
        <v>0</v>
      </c>
      <c r="BD297">
        <f t="shared" si="114"/>
        <v>0</v>
      </c>
      <c r="BE297">
        <f t="shared" si="114"/>
        <v>0</v>
      </c>
      <c r="BF297">
        <f t="shared" si="114"/>
        <v>0</v>
      </c>
      <c r="BG297">
        <f t="shared" si="114"/>
        <v>0</v>
      </c>
      <c r="BH297">
        <f t="shared" si="114"/>
        <v>0</v>
      </c>
      <c r="BI297">
        <f t="shared" si="114"/>
        <v>0</v>
      </c>
      <c r="BJ297">
        <f t="shared" si="114"/>
        <v>0</v>
      </c>
      <c r="BK297">
        <f t="shared" si="114"/>
        <v>0</v>
      </c>
      <c r="BL297">
        <f t="shared" si="114"/>
        <v>0</v>
      </c>
      <c r="BM297">
        <f t="shared" si="113"/>
        <v>0</v>
      </c>
      <c r="BN297">
        <f t="shared" si="113"/>
        <v>0</v>
      </c>
      <c r="BO297">
        <f t="shared" si="113"/>
        <v>0</v>
      </c>
      <c r="BP297">
        <f t="shared" si="112"/>
        <v>0</v>
      </c>
      <c r="BQ297">
        <f t="shared" si="112"/>
        <v>0</v>
      </c>
      <c r="BR297">
        <f t="shared" si="112"/>
        <v>0</v>
      </c>
      <c r="BS297">
        <f t="shared" si="112"/>
        <v>0</v>
      </c>
      <c r="BT297">
        <f t="shared" si="112"/>
        <v>0</v>
      </c>
      <c r="BU297">
        <f t="shared" si="106"/>
        <v>0</v>
      </c>
      <c r="BV297" t="str">
        <f t="shared" si="107"/>
        <v>NO</v>
      </c>
    </row>
    <row r="298" spans="1:74">
      <c r="A298" t="s">
        <v>7626</v>
      </c>
      <c r="B298" t="s">
        <v>7627</v>
      </c>
      <c r="C298">
        <f t="shared" si="117"/>
        <v>0</v>
      </c>
      <c r="D298">
        <f t="shared" si="117"/>
        <v>0</v>
      </c>
      <c r="E298">
        <f t="shared" si="117"/>
        <v>0</v>
      </c>
      <c r="F298">
        <f t="shared" si="117"/>
        <v>0</v>
      </c>
      <c r="G298">
        <f t="shared" si="117"/>
        <v>0</v>
      </c>
      <c r="H298">
        <f t="shared" si="117"/>
        <v>0</v>
      </c>
      <c r="I298">
        <f t="shared" si="117"/>
        <v>0</v>
      </c>
      <c r="J298">
        <f t="shared" si="117"/>
        <v>0</v>
      </c>
      <c r="K298">
        <f t="shared" si="117"/>
        <v>0</v>
      </c>
      <c r="L298">
        <f t="shared" si="117"/>
        <v>0</v>
      </c>
      <c r="M298">
        <f t="shared" si="117"/>
        <v>0</v>
      </c>
      <c r="N298">
        <f t="shared" si="117"/>
        <v>0</v>
      </c>
      <c r="O298">
        <f t="shared" si="117"/>
        <v>0</v>
      </c>
      <c r="P298">
        <f t="shared" si="117"/>
        <v>0</v>
      </c>
      <c r="Q298">
        <f t="shared" si="117"/>
        <v>0</v>
      </c>
      <c r="R298">
        <f t="shared" si="117"/>
        <v>0</v>
      </c>
      <c r="S298">
        <f t="shared" si="115"/>
        <v>0</v>
      </c>
      <c r="T298">
        <f t="shared" si="115"/>
        <v>0</v>
      </c>
      <c r="U298">
        <f t="shared" si="115"/>
        <v>0</v>
      </c>
      <c r="V298">
        <f t="shared" si="115"/>
        <v>0</v>
      </c>
      <c r="W298">
        <f t="shared" si="115"/>
        <v>0</v>
      </c>
      <c r="X298">
        <f t="shared" si="115"/>
        <v>0</v>
      </c>
      <c r="Y298">
        <f t="shared" si="115"/>
        <v>0</v>
      </c>
      <c r="Z298">
        <f t="shared" si="115"/>
        <v>0</v>
      </c>
      <c r="AA298">
        <f t="shared" si="115"/>
        <v>0</v>
      </c>
      <c r="AB298">
        <f t="shared" si="115"/>
        <v>0</v>
      </c>
      <c r="AC298">
        <f t="shared" si="115"/>
        <v>0</v>
      </c>
      <c r="AD298">
        <f t="shared" si="115"/>
        <v>0</v>
      </c>
      <c r="AE298">
        <f t="shared" si="115"/>
        <v>0</v>
      </c>
      <c r="AF298">
        <f t="shared" si="115"/>
        <v>0</v>
      </c>
      <c r="AG298">
        <f t="shared" si="115"/>
        <v>0</v>
      </c>
      <c r="AH298">
        <f t="shared" si="116"/>
        <v>0</v>
      </c>
      <c r="AI298">
        <f t="shared" si="116"/>
        <v>0</v>
      </c>
      <c r="AJ298">
        <f t="shared" si="116"/>
        <v>0</v>
      </c>
      <c r="AK298">
        <f t="shared" si="116"/>
        <v>0</v>
      </c>
      <c r="AL298">
        <f t="shared" si="116"/>
        <v>0</v>
      </c>
      <c r="AM298">
        <f t="shared" si="116"/>
        <v>0</v>
      </c>
      <c r="AN298">
        <f t="shared" si="116"/>
        <v>0</v>
      </c>
      <c r="AO298">
        <f t="shared" si="116"/>
        <v>0</v>
      </c>
      <c r="AP298">
        <f t="shared" si="116"/>
        <v>0</v>
      </c>
      <c r="AQ298">
        <f t="shared" si="116"/>
        <v>0</v>
      </c>
      <c r="AR298">
        <f t="shared" si="116"/>
        <v>0</v>
      </c>
      <c r="AS298">
        <f t="shared" si="116"/>
        <v>0</v>
      </c>
      <c r="AT298">
        <f t="shared" si="116"/>
        <v>0</v>
      </c>
      <c r="AU298">
        <f t="shared" si="116"/>
        <v>0</v>
      </c>
      <c r="AV298">
        <f t="shared" si="116"/>
        <v>0</v>
      </c>
      <c r="AW298">
        <f t="shared" si="116"/>
        <v>0</v>
      </c>
      <c r="AX298">
        <f t="shared" si="114"/>
        <v>0</v>
      </c>
      <c r="AY298">
        <f t="shared" si="114"/>
        <v>0</v>
      </c>
      <c r="AZ298">
        <f t="shared" si="114"/>
        <v>0</v>
      </c>
      <c r="BA298">
        <f t="shared" si="114"/>
        <v>0</v>
      </c>
      <c r="BB298">
        <f t="shared" si="114"/>
        <v>0</v>
      </c>
      <c r="BC298">
        <f t="shared" si="114"/>
        <v>0</v>
      </c>
      <c r="BD298">
        <f t="shared" si="114"/>
        <v>0</v>
      </c>
      <c r="BE298">
        <f t="shared" si="114"/>
        <v>0</v>
      </c>
      <c r="BF298">
        <f t="shared" si="114"/>
        <v>0</v>
      </c>
      <c r="BG298">
        <f t="shared" si="114"/>
        <v>0</v>
      </c>
      <c r="BH298">
        <f t="shared" si="114"/>
        <v>0</v>
      </c>
      <c r="BI298">
        <f t="shared" si="114"/>
        <v>0</v>
      </c>
      <c r="BJ298">
        <f t="shared" si="114"/>
        <v>0</v>
      </c>
      <c r="BK298">
        <f t="shared" si="114"/>
        <v>0</v>
      </c>
      <c r="BL298">
        <f t="shared" si="114"/>
        <v>0</v>
      </c>
      <c r="BM298">
        <f t="shared" si="113"/>
        <v>0</v>
      </c>
      <c r="BN298">
        <f t="shared" si="113"/>
        <v>0</v>
      </c>
      <c r="BO298">
        <f t="shared" si="113"/>
        <v>0</v>
      </c>
      <c r="BP298">
        <f t="shared" si="112"/>
        <v>0</v>
      </c>
      <c r="BQ298">
        <f t="shared" si="112"/>
        <v>0</v>
      </c>
      <c r="BR298">
        <f t="shared" si="112"/>
        <v>0</v>
      </c>
      <c r="BS298">
        <f t="shared" si="112"/>
        <v>0</v>
      </c>
      <c r="BT298">
        <f t="shared" si="112"/>
        <v>0</v>
      </c>
      <c r="BU298">
        <f t="shared" si="106"/>
        <v>0</v>
      </c>
      <c r="BV298" t="str">
        <f t="shared" si="107"/>
        <v>NO</v>
      </c>
    </row>
    <row r="299" spans="1:74">
      <c r="A299" t="s">
        <v>7628</v>
      </c>
      <c r="B299" t="s">
        <v>7629</v>
      </c>
      <c r="C299">
        <f t="shared" si="117"/>
        <v>0</v>
      </c>
      <c r="D299">
        <f t="shared" si="117"/>
        <v>0</v>
      </c>
      <c r="E299">
        <f t="shared" si="117"/>
        <v>0</v>
      </c>
      <c r="F299">
        <f t="shared" si="117"/>
        <v>0</v>
      </c>
      <c r="G299">
        <f t="shared" si="117"/>
        <v>0</v>
      </c>
      <c r="H299">
        <f t="shared" si="117"/>
        <v>0</v>
      </c>
      <c r="I299">
        <f t="shared" si="117"/>
        <v>0</v>
      </c>
      <c r="J299">
        <f t="shared" si="117"/>
        <v>0</v>
      </c>
      <c r="K299">
        <f t="shared" si="117"/>
        <v>0</v>
      </c>
      <c r="L299">
        <f t="shared" si="117"/>
        <v>0</v>
      </c>
      <c r="M299">
        <f t="shared" si="117"/>
        <v>0</v>
      </c>
      <c r="N299">
        <f t="shared" si="117"/>
        <v>0</v>
      </c>
      <c r="O299">
        <f t="shared" si="117"/>
        <v>0</v>
      </c>
      <c r="P299">
        <f t="shared" si="117"/>
        <v>0</v>
      </c>
      <c r="Q299">
        <f t="shared" si="117"/>
        <v>0</v>
      </c>
      <c r="R299">
        <f t="shared" si="117"/>
        <v>0</v>
      </c>
      <c r="S299">
        <f t="shared" si="115"/>
        <v>0</v>
      </c>
      <c r="T299">
        <f t="shared" si="115"/>
        <v>0</v>
      </c>
      <c r="U299">
        <f t="shared" si="115"/>
        <v>0</v>
      </c>
      <c r="V299">
        <f t="shared" si="115"/>
        <v>0</v>
      </c>
      <c r="W299">
        <f t="shared" si="115"/>
        <v>0</v>
      </c>
      <c r="X299">
        <f t="shared" si="115"/>
        <v>0</v>
      </c>
      <c r="Y299">
        <f t="shared" si="115"/>
        <v>0</v>
      </c>
      <c r="Z299">
        <f t="shared" si="115"/>
        <v>0</v>
      </c>
      <c r="AA299">
        <f t="shared" si="115"/>
        <v>0</v>
      </c>
      <c r="AB299">
        <f t="shared" si="115"/>
        <v>0</v>
      </c>
      <c r="AC299">
        <f t="shared" si="115"/>
        <v>0</v>
      </c>
      <c r="AD299">
        <f t="shared" si="115"/>
        <v>0</v>
      </c>
      <c r="AE299">
        <f t="shared" si="115"/>
        <v>0</v>
      </c>
      <c r="AF299">
        <f t="shared" si="115"/>
        <v>0</v>
      </c>
      <c r="AG299">
        <f t="shared" si="115"/>
        <v>0</v>
      </c>
      <c r="AH299">
        <f t="shared" si="116"/>
        <v>0</v>
      </c>
      <c r="AI299">
        <f t="shared" si="116"/>
        <v>0</v>
      </c>
      <c r="AJ299">
        <f t="shared" si="116"/>
        <v>0</v>
      </c>
      <c r="AK299">
        <f t="shared" si="116"/>
        <v>0</v>
      </c>
      <c r="AL299">
        <f t="shared" si="116"/>
        <v>0</v>
      </c>
      <c r="AM299">
        <f t="shared" si="116"/>
        <v>0</v>
      </c>
      <c r="AN299">
        <f t="shared" si="116"/>
        <v>0</v>
      </c>
      <c r="AO299">
        <f t="shared" si="116"/>
        <v>0</v>
      </c>
      <c r="AP299">
        <f t="shared" si="116"/>
        <v>0</v>
      </c>
      <c r="AQ299">
        <f t="shared" si="116"/>
        <v>0</v>
      </c>
      <c r="AR299">
        <f t="shared" si="116"/>
        <v>0</v>
      </c>
      <c r="AS299">
        <f t="shared" si="116"/>
        <v>0</v>
      </c>
      <c r="AT299">
        <f t="shared" si="116"/>
        <v>0</v>
      </c>
      <c r="AU299">
        <f t="shared" si="116"/>
        <v>0</v>
      </c>
      <c r="AV299">
        <f t="shared" si="116"/>
        <v>0</v>
      </c>
      <c r="AW299">
        <f t="shared" si="116"/>
        <v>0</v>
      </c>
      <c r="AX299">
        <f t="shared" si="114"/>
        <v>0</v>
      </c>
      <c r="AY299">
        <f t="shared" si="114"/>
        <v>0</v>
      </c>
      <c r="AZ299">
        <f t="shared" si="114"/>
        <v>0</v>
      </c>
      <c r="BA299">
        <f t="shared" si="114"/>
        <v>0</v>
      </c>
      <c r="BB299">
        <f t="shared" si="114"/>
        <v>0</v>
      </c>
      <c r="BC299">
        <f t="shared" si="114"/>
        <v>0</v>
      </c>
      <c r="BD299">
        <f t="shared" si="114"/>
        <v>0</v>
      </c>
      <c r="BE299">
        <f t="shared" si="114"/>
        <v>0</v>
      </c>
      <c r="BF299">
        <f t="shared" si="114"/>
        <v>0</v>
      </c>
      <c r="BG299">
        <f t="shared" si="114"/>
        <v>0</v>
      </c>
      <c r="BH299">
        <f t="shared" si="114"/>
        <v>0</v>
      </c>
      <c r="BI299">
        <f t="shared" si="114"/>
        <v>0</v>
      </c>
      <c r="BJ299">
        <f t="shared" si="114"/>
        <v>0</v>
      </c>
      <c r="BK299">
        <f t="shared" si="114"/>
        <v>0</v>
      </c>
      <c r="BL299">
        <f t="shared" si="114"/>
        <v>0</v>
      </c>
      <c r="BM299">
        <f t="shared" si="113"/>
        <v>0</v>
      </c>
      <c r="BN299">
        <f t="shared" si="113"/>
        <v>0</v>
      </c>
      <c r="BO299">
        <f t="shared" si="113"/>
        <v>0</v>
      </c>
      <c r="BP299">
        <f t="shared" si="112"/>
        <v>0</v>
      </c>
      <c r="BQ299">
        <f t="shared" si="112"/>
        <v>0</v>
      </c>
      <c r="BR299">
        <f t="shared" si="112"/>
        <v>0</v>
      </c>
      <c r="BS299">
        <f t="shared" si="112"/>
        <v>0</v>
      </c>
      <c r="BT299">
        <f t="shared" si="112"/>
        <v>0</v>
      </c>
      <c r="BU299">
        <f t="shared" si="106"/>
        <v>0</v>
      </c>
      <c r="BV299" t="str">
        <f t="shared" si="107"/>
        <v>NO</v>
      </c>
    </row>
    <row r="300" spans="1:74">
      <c r="A300" t="s">
        <v>7630</v>
      </c>
      <c r="B300" t="s">
        <v>7631</v>
      </c>
      <c r="C300">
        <f t="shared" si="117"/>
        <v>0</v>
      </c>
      <c r="D300">
        <f t="shared" si="117"/>
        <v>0</v>
      </c>
      <c r="E300">
        <f t="shared" si="117"/>
        <v>0</v>
      </c>
      <c r="F300">
        <f t="shared" si="117"/>
        <v>0</v>
      </c>
      <c r="G300">
        <f t="shared" si="117"/>
        <v>0</v>
      </c>
      <c r="H300">
        <f t="shared" si="117"/>
        <v>0</v>
      </c>
      <c r="I300">
        <f t="shared" si="117"/>
        <v>0</v>
      </c>
      <c r="J300">
        <f t="shared" si="117"/>
        <v>0</v>
      </c>
      <c r="K300">
        <f t="shared" si="117"/>
        <v>0</v>
      </c>
      <c r="L300">
        <f t="shared" si="117"/>
        <v>0</v>
      </c>
      <c r="M300">
        <f t="shared" si="117"/>
        <v>0</v>
      </c>
      <c r="N300">
        <f t="shared" si="117"/>
        <v>0</v>
      </c>
      <c r="O300">
        <f t="shared" si="117"/>
        <v>0</v>
      </c>
      <c r="P300">
        <f t="shared" si="117"/>
        <v>0</v>
      </c>
      <c r="Q300">
        <f t="shared" si="117"/>
        <v>0</v>
      </c>
      <c r="R300">
        <f t="shared" si="117"/>
        <v>0</v>
      </c>
      <c r="S300">
        <f t="shared" si="115"/>
        <v>0</v>
      </c>
      <c r="T300">
        <f t="shared" si="115"/>
        <v>0</v>
      </c>
      <c r="U300">
        <f t="shared" si="115"/>
        <v>0</v>
      </c>
      <c r="V300">
        <f t="shared" si="115"/>
        <v>0</v>
      </c>
      <c r="W300">
        <f t="shared" si="115"/>
        <v>0</v>
      </c>
      <c r="X300">
        <f t="shared" si="115"/>
        <v>0</v>
      </c>
      <c r="Y300">
        <f t="shared" si="115"/>
        <v>0</v>
      </c>
      <c r="Z300">
        <f t="shared" si="115"/>
        <v>0</v>
      </c>
      <c r="AA300">
        <f t="shared" si="115"/>
        <v>0</v>
      </c>
      <c r="AB300">
        <f t="shared" si="115"/>
        <v>0</v>
      </c>
      <c r="AC300">
        <f t="shared" si="115"/>
        <v>0</v>
      </c>
      <c r="AD300">
        <f t="shared" si="115"/>
        <v>0</v>
      </c>
      <c r="AE300">
        <f t="shared" si="115"/>
        <v>0</v>
      </c>
      <c r="AF300">
        <f t="shared" si="115"/>
        <v>0</v>
      </c>
      <c r="AG300">
        <f t="shared" si="115"/>
        <v>0</v>
      </c>
      <c r="AH300">
        <f t="shared" si="116"/>
        <v>0</v>
      </c>
      <c r="AI300">
        <f t="shared" si="116"/>
        <v>0</v>
      </c>
      <c r="AJ300">
        <f t="shared" si="116"/>
        <v>0</v>
      </c>
      <c r="AK300">
        <f t="shared" si="116"/>
        <v>0</v>
      </c>
      <c r="AL300">
        <f t="shared" si="116"/>
        <v>0</v>
      </c>
      <c r="AM300">
        <f t="shared" si="116"/>
        <v>0</v>
      </c>
      <c r="AN300">
        <f t="shared" si="116"/>
        <v>0</v>
      </c>
      <c r="AO300">
        <f t="shared" si="116"/>
        <v>0</v>
      </c>
      <c r="AP300">
        <f t="shared" si="116"/>
        <v>0</v>
      </c>
      <c r="AQ300">
        <f t="shared" si="116"/>
        <v>0</v>
      </c>
      <c r="AR300">
        <f t="shared" si="116"/>
        <v>0</v>
      </c>
      <c r="AS300">
        <f t="shared" si="116"/>
        <v>0</v>
      </c>
      <c r="AT300">
        <f t="shared" si="116"/>
        <v>0</v>
      </c>
      <c r="AU300">
        <f t="shared" si="116"/>
        <v>0</v>
      </c>
      <c r="AV300">
        <f t="shared" si="116"/>
        <v>0</v>
      </c>
      <c r="AW300">
        <f t="shared" si="116"/>
        <v>0</v>
      </c>
      <c r="AX300">
        <f t="shared" si="114"/>
        <v>0</v>
      </c>
      <c r="AY300">
        <f t="shared" si="114"/>
        <v>0</v>
      </c>
      <c r="AZ300">
        <f t="shared" si="114"/>
        <v>0</v>
      </c>
      <c r="BA300">
        <f t="shared" si="114"/>
        <v>0</v>
      </c>
      <c r="BB300">
        <f t="shared" si="114"/>
        <v>0</v>
      </c>
      <c r="BC300">
        <f t="shared" si="114"/>
        <v>0</v>
      </c>
      <c r="BD300">
        <f t="shared" si="114"/>
        <v>0</v>
      </c>
      <c r="BE300">
        <f t="shared" si="114"/>
        <v>0</v>
      </c>
      <c r="BF300">
        <f t="shared" si="114"/>
        <v>0</v>
      </c>
      <c r="BG300">
        <f t="shared" si="114"/>
        <v>0</v>
      </c>
      <c r="BH300">
        <f t="shared" si="114"/>
        <v>0</v>
      </c>
      <c r="BI300">
        <f t="shared" si="114"/>
        <v>0</v>
      </c>
      <c r="BJ300">
        <f t="shared" si="114"/>
        <v>0</v>
      </c>
      <c r="BK300">
        <f t="shared" si="114"/>
        <v>0</v>
      </c>
      <c r="BL300">
        <f t="shared" si="114"/>
        <v>0</v>
      </c>
      <c r="BM300">
        <f t="shared" si="113"/>
        <v>0</v>
      </c>
      <c r="BN300">
        <f t="shared" si="113"/>
        <v>0</v>
      </c>
      <c r="BO300">
        <f t="shared" si="113"/>
        <v>0</v>
      </c>
      <c r="BP300">
        <f t="shared" si="112"/>
        <v>0</v>
      </c>
      <c r="BQ300">
        <f t="shared" si="112"/>
        <v>0</v>
      </c>
      <c r="BR300">
        <f t="shared" si="112"/>
        <v>0</v>
      </c>
      <c r="BS300">
        <f t="shared" si="112"/>
        <v>0</v>
      </c>
      <c r="BT300">
        <f t="shared" si="112"/>
        <v>0</v>
      </c>
      <c r="BU300">
        <f t="shared" si="106"/>
        <v>0</v>
      </c>
      <c r="BV300" t="str">
        <f t="shared" si="107"/>
        <v>NO</v>
      </c>
    </row>
    <row r="301" spans="1:74">
      <c r="A301" t="s">
        <v>7632</v>
      </c>
      <c r="B301" t="s">
        <v>7633</v>
      </c>
      <c r="C301">
        <f t="shared" si="117"/>
        <v>0</v>
      </c>
      <c r="D301">
        <f t="shared" si="117"/>
        <v>0</v>
      </c>
      <c r="E301">
        <f t="shared" si="117"/>
        <v>0</v>
      </c>
      <c r="F301">
        <f t="shared" si="117"/>
        <v>0</v>
      </c>
      <c r="G301">
        <f t="shared" si="117"/>
        <v>0</v>
      </c>
      <c r="H301">
        <f t="shared" si="117"/>
        <v>0</v>
      </c>
      <c r="I301">
        <f t="shared" si="117"/>
        <v>0</v>
      </c>
      <c r="J301">
        <f t="shared" si="117"/>
        <v>0</v>
      </c>
      <c r="K301">
        <f t="shared" si="117"/>
        <v>0</v>
      </c>
      <c r="L301">
        <f t="shared" si="117"/>
        <v>0</v>
      </c>
      <c r="M301">
        <f t="shared" si="117"/>
        <v>0</v>
      </c>
      <c r="N301">
        <f t="shared" si="117"/>
        <v>0</v>
      </c>
      <c r="O301">
        <f t="shared" si="117"/>
        <v>0</v>
      </c>
      <c r="P301">
        <f t="shared" si="117"/>
        <v>0</v>
      </c>
      <c r="Q301">
        <f t="shared" si="117"/>
        <v>0</v>
      </c>
      <c r="R301">
        <f t="shared" si="117"/>
        <v>0</v>
      </c>
      <c r="S301">
        <f t="shared" si="115"/>
        <v>0</v>
      </c>
      <c r="T301">
        <f t="shared" si="115"/>
        <v>0</v>
      </c>
      <c r="U301">
        <f t="shared" si="115"/>
        <v>0</v>
      </c>
      <c r="V301">
        <f t="shared" si="115"/>
        <v>0</v>
      </c>
      <c r="W301">
        <f t="shared" si="115"/>
        <v>0</v>
      </c>
      <c r="X301">
        <f t="shared" si="115"/>
        <v>0</v>
      </c>
      <c r="Y301">
        <f t="shared" si="115"/>
        <v>0</v>
      </c>
      <c r="Z301">
        <f t="shared" si="115"/>
        <v>0</v>
      </c>
      <c r="AA301">
        <f t="shared" si="115"/>
        <v>0</v>
      </c>
      <c r="AB301">
        <f t="shared" si="115"/>
        <v>0</v>
      </c>
      <c r="AC301">
        <f t="shared" si="115"/>
        <v>0</v>
      </c>
      <c r="AD301">
        <f t="shared" si="115"/>
        <v>0</v>
      </c>
      <c r="AE301">
        <f t="shared" si="115"/>
        <v>0</v>
      </c>
      <c r="AF301">
        <f t="shared" si="115"/>
        <v>0</v>
      </c>
      <c r="AG301">
        <f t="shared" si="115"/>
        <v>0</v>
      </c>
      <c r="AH301">
        <f t="shared" si="116"/>
        <v>0</v>
      </c>
      <c r="AI301">
        <f t="shared" si="116"/>
        <v>0</v>
      </c>
      <c r="AJ301">
        <f t="shared" si="116"/>
        <v>0</v>
      </c>
      <c r="AK301">
        <f t="shared" si="116"/>
        <v>0</v>
      </c>
      <c r="AL301">
        <f t="shared" si="116"/>
        <v>0</v>
      </c>
      <c r="AM301">
        <f t="shared" si="116"/>
        <v>0</v>
      </c>
      <c r="AN301">
        <f t="shared" si="116"/>
        <v>0</v>
      </c>
      <c r="AO301">
        <f t="shared" si="116"/>
        <v>0</v>
      </c>
      <c r="AP301">
        <f t="shared" si="116"/>
        <v>0</v>
      </c>
      <c r="AQ301">
        <f t="shared" si="116"/>
        <v>0</v>
      </c>
      <c r="AR301">
        <f t="shared" si="116"/>
        <v>0</v>
      </c>
      <c r="AS301">
        <f t="shared" si="116"/>
        <v>0</v>
      </c>
      <c r="AT301">
        <f t="shared" si="116"/>
        <v>0</v>
      </c>
      <c r="AU301">
        <f t="shared" si="116"/>
        <v>0</v>
      </c>
      <c r="AV301">
        <f t="shared" si="116"/>
        <v>0</v>
      </c>
      <c r="AW301">
        <f t="shared" si="116"/>
        <v>0</v>
      </c>
      <c r="AX301">
        <f t="shared" si="114"/>
        <v>0</v>
      </c>
      <c r="AY301">
        <f t="shared" si="114"/>
        <v>0</v>
      </c>
      <c r="AZ301">
        <f t="shared" si="114"/>
        <v>0</v>
      </c>
      <c r="BA301">
        <f t="shared" si="114"/>
        <v>0</v>
      </c>
      <c r="BB301">
        <f t="shared" si="114"/>
        <v>0</v>
      </c>
      <c r="BC301">
        <f t="shared" si="114"/>
        <v>0</v>
      </c>
      <c r="BD301">
        <f t="shared" si="114"/>
        <v>0</v>
      </c>
      <c r="BE301">
        <f t="shared" si="114"/>
        <v>0</v>
      </c>
      <c r="BF301">
        <f t="shared" si="114"/>
        <v>0</v>
      </c>
      <c r="BG301">
        <f t="shared" si="114"/>
        <v>0</v>
      </c>
      <c r="BH301">
        <f t="shared" si="114"/>
        <v>0</v>
      </c>
      <c r="BI301">
        <f t="shared" si="114"/>
        <v>0</v>
      </c>
      <c r="BJ301">
        <f t="shared" si="114"/>
        <v>0</v>
      </c>
      <c r="BK301">
        <f t="shared" si="114"/>
        <v>0</v>
      </c>
      <c r="BL301">
        <f t="shared" si="114"/>
        <v>0</v>
      </c>
      <c r="BM301">
        <f t="shared" si="113"/>
        <v>0</v>
      </c>
      <c r="BN301">
        <f t="shared" si="113"/>
        <v>0</v>
      </c>
      <c r="BO301">
        <f t="shared" si="113"/>
        <v>0</v>
      </c>
      <c r="BP301">
        <f t="shared" si="112"/>
        <v>0</v>
      </c>
      <c r="BQ301">
        <f t="shared" si="112"/>
        <v>0</v>
      </c>
      <c r="BR301">
        <f t="shared" si="112"/>
        <v>0</v>
      </c>
      <c r="BS301">
        <f t="shared" si="112"/>
        <v>0</v>
      </c>
      <c r="BT301">
        <f t="shared" si="112"/>
        <v>0</v>
      </c>
      <c r="BU301">
        <f t="shared" si="106"/>
        <v>0</v>
      </c>
      <c r="BV301" t="str">
        <f t="shared" si="107"/>
        <v>NO</v>
      </c>
    </row>
    <row r="302" spans="1:74">
      <c r="A302" t="s">
        <v>7634</v>
      </c>
      <c r="B302" t="s">
        <v>7635</v>
      </c>
      <c r="C302">
        <f t="shared" si="117"/>
        <v>0</v>
      </c>
      <c r="D302">
        <f t="shared" si="117"/>
        <v>0</v>
      </c>
      <c r="E302">
        <f t="shared" si="117"/>
        <v>0</v>
      </c>
      <c r="F302">
        <f t="shared" si="117"/>
        <v>0</v>
      </c>
      <c r="G302">
        <f t="shared" si="117"/>
        <v>0</v>
      </c>
      <c r="H302">
        <f t="shared" si="117"/>
        <v>0</v>
      </c>
      <c r="I302">
        <f t="shared" si="117"/>
        <v>0</v>
      </c>
      <c r="J302">
        <f t="shared" si="117"/>
        <v>0</v>
      </c>
      <c r="K302">
        <f t="shared" si="117"/>
        <v>0</v>
      </c>
      <c r="L302">
        <f t="shared" si="117"/>
        <v>0</v>
      </c>
      <c r="M302">
        <f t="shared" si="117"/>
        <v>0</v>
      </c>
      <c r="N302">
        <f t="shared" si="117"/>
        <v>0</v>
      </c>
      <c r="O302">
        <f t="shared" si="117"/>
        <v>0</v>
      </c>
      <c r="P302">
        <f t="shared" si="117"/>
        <v>0</v>
      </c>
      <c r="Q302">
        <f t="shared" si="117"/>
        <v>0</v>
      </c>
      <c r="R302">
        <f t="shared" si="117"/>
        <v>0</v>
      </c>
      <c r="S302">
        <f t="shared" si="115"/>
        <v>0</v>
      </c>
      <c r="T302">
        <f t="shared" si="115"/>
        <v>0</v>
      </c>
      <c r="U302">
        <f t="shared" si="115"/>
        <v>0</v>
      </c>
      <c r="V302">
        <f t="shared" si="115"/>
        <v>0</v>
      </c>
      <c r="W302">
        <f t="shared" si="115"/>
        <v>0</v>
      </c>
      <c r="X302">
        <f t="shared" si="115"/>
        <v>0</v>
      </c>
      <c r="Y302">
        <f t="shared" si="115"/>
        <v>0</v>
      </c>
      <c r="Z302">
        <f t="shared" si="115"/>
        <v>0</v>
      </c>
      <c r="AA302">
        <f t="shared" si="115"/>
        <v>0</v>
      </c>
      <c r="AB302">
        <f t="shared" si="115"/>
        <v>0</v>
      </c>
      <c r="AC302">
        <f t="shared" si="115"/>
        <v>0</v>
      </c>
      <c r="AD302">
        <f t="shared" si="115"/>
        <v>0</v>
      </c>
      <c r="AE302">
        <f t="shared" si="115"/>
        <v>0</v>
      </c>
      <c r="AF302">
        <f t="shared" si="115"/>
        <v>0</v>
      </c>
      <c r="AG302">
        <f t="shared" si="115"/>
        <v>0</v>
      </c>
      <c r="AH302">
        <f t="shared" si="116"/>
        <v>0</v>
      </c>
      <c r="AI302">
        <f t="shared" si="116"/>
        <v>0</v>
      </c>
      <c r="AJ302">
        <f t="shared" si="116"/>
        <v>0</v>
      </c>
      <c r="AK302">
        <f t="shared" si="116"/>
        <v>0</v>
      </c>
      <c r="AL302">
        <f t="shared" si="116"/>
        <v>0</v>
      </c>
      <c r="AM302">
        <f t="shared" si="116"/>
        <v>0</v>
      </c>
      <c r="AN302">
        <f t="shared" si="116"/>
        <v>0</v>
      </c>
      <c r="AO302">
        <f t="shared" si="116"/>
        <v>0</v>
      </c>
      <c r="AP302">
        <f t="shared" si="116"/>
        <v>0</v>
      </c>
      <c r="AQ302">
        <f t="shared" si="116"/>
        <v>0</v>
      </c>
      <c r="AR302">
        <f t="shared" si="116"/>
        <v>0</v>
      </c>
      <c r="AS302">
        <f t="shared" si="116"/>
        <v>0</v>
      </c>
      <c r="AT302">
        <f t="shared" si="116"/>
        <v>0</v>
      </c>
      <c r="AU302">
        <f t="shared" si="116"/>
        <v>0</v>
      </c>
      <c r="AV302">
        <f t="shared" si="116"/>
        <v>0</v>
      </c>
      <c r="AW302">
        <f t="shared" ref="AW302:BL317" si="118">COUNTIF($B302,"=*"&amp;AW$2&amp;"*")</f>
        <v>0</v>
      </c>
      <c r="AX302">
        <f t="shared" si="118"/>
        <v>0</v>
      </c>
      <c r="AY302">
        <f t="shared" si="118"/>
        <v>0</v>
      </c>
      <c r="AZ302">
        <f t="shared" si="118"/>
        <v>0</v>
      </c>
      <c r="BA302">
        <f t="shared" si="118"/>
        <v>0</v>
      </c>
      <c r="BB302">
        <f t="shared" si="118"/>
        <v>0</v>
      </c>
      <c r="BC302">
        <f t="shared" si="118"/>
        <v>0</v>
      </c>
      <c r="BD302">
        <f t="shared" si="118"/>
        <v>0</v>
      </c>
      <c r="BE302">
        <f t="shared" si="118"/>
        <v>0</v>
      </c>
      <c r="BF302">
        <f t="shared" si="118"/>
        <v>0</v>
      </c>
      <c r="BG302">
        <f t="shared" si="118"/>
        <v>0</v>
      </c>
      <c r="BH302">
        <f t="shared" si="118"/>
        <v>0</v>
      </c>
      <c r="BI302">
        <f t="shared" si="118"/>
        <v>0</v>
      </c>
      <c r="BJ302">
        <f t="shared" si="118"/>
        <v>0</v>
      </c>
      <c r="BK302">
        <f t="shared" si="118"/>
        <v>0</v>
      </c>
      <c r="BL302">
        <f t="shared" si="118"/>
        <v>0</v>
      </c>
      <c r="BM302">
        <f t="shared" si="113"/>
        <v>0</v>
      </c>
      <c r="BN302">
        <f t="shared" si="113"/>
        <v>0</v>
      </c>
      <c r="BO302">
        <f t="shared" si="113"/>
        <v>0</v>
      </c>
      <c r="BP302">
        <f t="shared" si="112"/>
        <v>0</v>
      </c>
      <c r="BQ302">
        <f t="shared" si="112"/>
        <v>0</v>
      </c>
      <c r="BR302">
        <f t="shared" si="112"/>
        <v>0</v>
      </c>
      <c r="BS302">
        <f t="shared" si="112"/>
        <v>0</v>
      </c>
      <c r="BT302">
        <f t="shared" si="112"/>
        <v>0</v>
      </c>
      <c r="BU302">
        <f t="shared" si="106"/>
        <v>0</v>
      </c>
      <c r="BV302" t="str">
        <f t="shared" si="107"/>
        <v>NO</v>
      </c>
    </row>
    <row r="303" spans="1:74">
      <c r="A303" t="s">
        <v>7636</v>
      </c>
      <c r="B303" t="s">
        <v>7637</v>
      </c>
      <c r="C303">
        <f t="shared" si="117"/>
        <v>0</v>
      </c>
      <c r="D303">
        <f t="shared" si="117"/>
        <v>0</v>
      </c>
      <c r="E303">
        <f t="shared" si="117"/>
        <v>0</v>
      </c>
      <c r="F303">
        <f t="shared" si="117"/>
        <v>0</v>
      </c>
      <c r="G303">
        <f t="shared" si="117"/>
        <v>0</v>
      </c>
      <c r="H303">
        <f t="shared" si="117"/>
        <v>0</v>
      </c>
      <c r="I303">
        <f t="shared" si="117"/>
        <v>0</v>
      </c>
      <c r="J303">
        <f t="shared" si="117"/>
        <v>0</v>
      </c>
      <c r="K303">
        <f t="shared" si="117"/>
        <v>0</v>
      </c>
      <c r="L303">
        <f t="shared" si="117"/>
        <v>0</v>
      </c>
      <c r="M303">
        <f t="shared" si="117"/>
        <v>0</v>
      </c>
      <c r="N303">
        <f t="shared" si="117"/>
        <v>0</v>
      </c>
      <c r="O303">
        <f t="shared" si="117"/>
        <v>0</v>
      </c>
      <c r="P303">
        <f t="shared" si="117"/>
        <v>0</v>
      </c>
      <c r="Q303">
        <f t="shared" si="117"/>
        <v>0</v>
      </c>
      <c r="R303">
        <f t="shared" ref="R303:AG318" si="119">COUNTIF($B303,"=*"&amp;R$2&amp;"*")</f>
        <v>0</v>
      </c>
      <c r="S303">
        <f t="shared" si="119"/>
        <v>0</v>
      </c>
      <c r="T303">
        <f t="shared" si="119"/>
        <v>0</v>
      </c>
      <c r="U303">
        <f t="shared" si="119"/>
        <v>0</v>
      </c>
      <c r="V303">
        <f t="shared" si="119"/>
        <v>0</v>
      </c>
      <c r="W303">
        <f t="shared" si="119"/>
        <v>0</v>
      </c>
      <c r="X303">
        <f t="shared" si="119"/>
        <v>0</v>
      </c>
      <c r="Y303">
        <f t="shared" si="119"/>
        <v>0</v>
      </c>
      <c r="Z303">
        <f t="shared" si="119"/>
        <v>0</v>
      </c>
      <c r="AA303">
        <f t="shared" si="119"/>
        <v>0</v>
      </c>
      <c r="AB303">
        <f t="shared" si="119"/>
        <v>0</v>
      </c>
      <c r="AC303">
        <f t="shared" si="119"/>
        <v>0</v>
      </c>
      <c r="AD303">
        <f t="shared" si="119"/>
        <v>0</v>
      </c>
      <c r="AE303">
        <f t="shared" si="119"/>
        <v>0</v>
      </c>
      <c r="AF303">
        <f t="shared" si="119"/>
        <v>0</v>
      </c>
      <c r="AG303">
        <f t="shared" si="119"/>
        <v>0</v>
      </c>
      <c r="AH303">
        <f t="shared" ref="AH303:AW318" si="120">COUNTIF($B303,"=*"&amp;AH$2&amp;"*")</f>
        <v>0</v>
      </c>
      <c r="AI303">
        <f t="shared" si="120"/>
        <v>0</v>
      </c>
      <c r="AJ303">
        <f t="shared" si="120"/>
        <v>0</v>
      </c>
      <c r="AK303">
        <f t="shared" si="120"/>
        <v>0</v>
      </c>
      <c r="AL303">
        <f t="shared" si="120"/>
        <v>0</v>
      </c>
      <c r="AM303">
        <f t="shared" si="120"/>
        <v>0</v>
      </c>
      <c r="AN303">
        <f t="shared" si="120"/>
        <v>0</v>
      </c>
      <c r="AO303">
        <f t="shared" si="120"/>
        <v>0</v>
      </c>
      <c r="AP303">
        <f t="shared" si="120"/>
        <v>0</v>
      </c>
      <c r="AQ303">
        <f t="shared" si="120"/>
        <v>0</v>
      </c>
      <c r="AR303">
        <f t="shared" si="120"/>
        <v>0</v>
      </c>
      <c r="AS303">
        <f t="shared" si="120"/>
        <v>0</v>
      </c>
      <c r="AT303">
        <f t="shared" si="120"/>
        <v>0</v>
      </c>
      <c r="AU303">
        <f t="shared" si="120"/>
        <v>0</v>
      </c>
      <c r="AV303">
        <f t="shared" si="120"/>
        <v>0</v>
      </c>
      <c r="AW303">
        <f t="shared" si="120"/>
        <v>0</v>
      </c>
      <c r="AX303">
        <f t="shared" si="118"/>
        <v>0</v>
      </c>
      <c r="AY303">
        <f t="shared" si="118"/>
        <v>0</v>
      </c>
      <c r="AZ303">
        <f t="shared" si="118"/>
        <v>0</v>
      </c>
      <c r="BA303">
        <f t="shared" si="118"/>
        <v>0</v>
      </c>
      <c r="BB303">
        <f t="shared" si="118"/>
        <v>0</v>
      </c>
      <c r="BC303">
        <f t="shared" si="118"/>
        <v>0</v>
      </c>
      <c r="BD303">
        <f t="shared" si="118"/>
        <v>0</v>
      </c>
      <c r="BE303">
        <f t="shared" si="118"/>
        <v>0</v>
      </c>
      <c r="BF303">
        <f t="shared" si="118"/>
        <v>0</v>
      </c>
      <c r="BG303">
        <f t="shared" si="118"/>
        <v>0</v>
      </c>
      <c r="BH303">
        <f t="shared" si="118"/>
        <v>0</v>
      </c>
      <c r="BI303">
        <f t="shared" si="118"/>
        <v>0</v>
      </c>
      <c r="BJ303">
        <f t="shared" si="118"/>
        <v>0</v>
      </c>
      <c r="BK303">
        <f t="shared" si="118"/>
        <v>0</v>
      </c>
      <c r="BL303">
        <f t="shared" si="118"/>
        <v>0</v>
      </c>
      <c r="BM303">
        <f t="shared" si="113"/>
        <v>0</v>
      </c>
      <c r="BN303">
        <f t="shared" si="113"/>
        <v>0</v>
      </c>
      <c r="BO303">
        <f t="shared" si="113"/>
        <v>0</v>
      </c>
      <c r="BP303">
        <f t="shared" si="112"/>
        <v>0</v>
      </c>
      <c r="BQ303">
        <f t="shared" si="112"/>
        <v>0</v>
      </c>
      <c r="BR303">
        <f t="shared" si="112"/>
        <v>0</v>
      </c>
      <c r="BS303">
        <f t="shared" si="112"/>
        <v>0</v>
      </c>
      <c r="BT303">
        <f t="shared" si="112"/>
        <v>0</v>
      </c>
      <c r="BU303">
        <f t="shared" si="106"/>
        <v>0</v>
      </c>
      <c r="BV303" t="str">
        <f t="shared" si="107"/>
        <v>NO</v>
      </c>
    </row>
    <row r="304" spans="1:74">
      <c r="A304" t="s">
        <v>7638</v>
      </c>
      <c r="B304" t="s">
        <v>7639</v>
      </c>
      <c r="C304">
        <f t="shared" ref="C304:R319" si="121">COUNTIF($B304,"=*"&amp;C$2&amp;"*")</f>
        <v>0</v>
      </c>
      <c r="D304">
        <f t="shared" si="121"/>
        <v>0</v>
      </c>
      <c r="E304">
        <f t="shared" si="121"/>
        <v>0</v>
      </c>
      <c r="F304">
        <f t="shared" si="121"/>
        <v>0</v>
      </c>
      <c r="G304">
        <f t="shared" si="121"/>
        <v>0</v>
      </c>
      <c r="H304">
        <f t="shared" si="121"/>
        <v>0</v>
      </c>
      <c r="I304">
        <f t="shared" si="121"/>
        <v>0</v>
      </c>
      <c r="J304">
        <f t="shared" si="121"/>
        <v>0</v>
      </c>
      <c r="K304">
        <f t="shared" si="121"/>
        <v>0</v>
      </c>
      <c r="L304">
        <f t="shared" si="121"/>
        <v>0</v>
      </c>
      <c r="M304">
        <f t="shared" si="121"/>
        <v>0</v>
      </c>
      <c r="N304">
        <f t="shared" si="121"/>
        <v>0</v>
      </c>
      <c r="O304">
        <f t="shared" si="121"/>
        <v>0</v>
      </c>
      <c r="P304">
        <f t="shared" si="121"/>
        <v>0</v>
      </c>
      <c r="Q304">
        <f t="shared" si="121"/>
        <v>0</v>
      </c>
      <c r="R304">
        <f t="shared" si="121"/>
        <v>0</v>
      </c>
      <c r="S304">
        <f t="shared" si="119"/>
        <v>0</v>
      </c>
      <c r="T304">
        <f t="shared" si="119"/>
        <v>0</v>
      </c>
      <c r="U304">
        <f t="shared" si="119"/>
        <v>0</v>
      </c>
      <c r="V304">
        <f t="shared" si="119"/>
        <v>0</v>
      </c>
      <c r="W304">
        <f t="shared" si="119"/>
        <v>0</v>
      </c>
      <c r="X304">
        <f t="shared" si="119"/>
        <v>0</v>
      </c>
      <c r="Y304">
        <f t="shared" si="119"/>
        <v>0</v>
      </c>
      <c r="Z304">
        <f t="shared" si="119"/>
        <v>0</v>
      </c>
      <c r="AA304">
        <f t="shared" si="119"/>
        <v>0</v>
      </c>
      <c r="AB304">
        <f t="shared" si="119"/>
        <v>0</v>
      </c>
      <c r="AC304">
        <f t="shared" si="119"/>
        <v>0</v>
      </c>
      <c r="AD304">
        <f t="shared" si="119"/>
        <v>0</v>
      </c>
      <c r="AE304">
        <f t="shared" si="119"/>
        <v>0</v>
      </c>
      <c r="AF304">
        <f t="shared" si="119"/>
        <v>0</v>
      </c>
      <c r="AG304">
        <f t="shared" si="119"/>
        <v>0</v>
      </c>
      <c r="AH304">
        <f t="shared" si="120"/>
        <v>0</v>
      </c>
      <c r="AI304">
        <f t="shared" si="120"/>
        <v>0</v>
      </c>
      <c r="AJ304">
        <f t="shared" si="120"/>
        <v>0</v>
      </c>
      <c r="AK304">
        <f t="shared" si="120"/>
        <v>0</v>
      </c>
      <c r="AL304">
        <f t="shared" si="120"/>
        <v>0</v>
      </c>
      <c r="AM304">
        <f t="shared" si="120"/>
        <v>0</v>
      </c>
      <c r="AN304">
        <f t="shared" si="120"/>
        <v>0</v>
      </c>
      <c r="AO304">
        <f t="shared" si="120"/>
        <v>0</v>
      </c>
      <c r="AP304">
        <f t="shared" si="120"/>
        <v>0</v>
      </c>
      <c r="AQ304">
        <f t="shared" si="120"/>
        <v>0</v>
      </c>
      <c r="AR304">
        <f t="shared" si="120"/>
        <v>0</v>
      </c>
      <c r="AS304">
        <f t="shared" si="120"/>
        <v>0</v>
      </c>
      <c r="AT304">
        <f t="shared" si="120"/>
        <v>0</v>
      </c>
      <c r="AU304">
        <f t="shared" si="120"/>
        <v>0</v>
      </c>
      <c r="AV304">
        <f t="shared" si="120"/>
        <v>0</v>
      </c>
      <c r="AW304">
        <f t="shared" si="120"/>
        <v>0</v>
      </c>
      <c r="AX304">
        <f t="shared" si="118"/>
        <v>0</v>
      </c>
      <c r="AY304">
        <f t="shared" si="118"/>
        <v>0</v>
      </c>
      <c r="AZ304">
        <f t="shared" si="118"/>
        <v>0</v>
      </c>
      <c r="BA304">
        <f t="shared" si="118"/>
        <v>0</v>
      </c>
      <c r="BB304">
        <f t="shared" si="118"/>
        <v>0</v>
      </c>
      <c r="BC304">
        <f t="shared" si="118"/>
        <v>0</v>
      </c>
      <c r="BD304">
        <f t="shared" si="118"/>
        <v>0</v>
      </c>
      <c r="BE304">
        <f t="shared" si="118"/>
        <v>0</v>
      </c>
      <c r="BF304">
        <f t="shared" si="118"/>
        <v>0</v>
      </c>
      <c r="BG304">
        <f t="shared" si="118"/>
        <v>0</v>
      </c>
      <c r="BH304">
        <f t="shared" si="118"/>
        <v>0</v>
      </c>
      <c r="BI304">
        <f t="shared" si="118"/>
        <v>0</v>
      </c>
      <c r="BJ304">
        <f t="shared" si="118"/>
        <v>0</v>
      </c>
      <c r="BK304">
        <f t="shared" si="118"/>
        <v>0</v>
      </c>
      <c r="BL304">
        <f t="shared" si="118"/>
        <v>0</v>
      </c>
      <c r="BM304">
        <f t="shared" si="113"/>
        <v>0</v>
      </c>
      <c r="BN304">
        <f t="shared" si="113"/>
        <v>0</v>
      </c>
      <c r="BO304">
        <f t="shared" si="113"/>
        <v>0</v>
      </c>
      <c r="BP304">
        <f t="shared" si="112"/>
        <v>0</v>
      </c>
      <c r="BQ304">
        <f t="shared" si="112"/>
        <v>0</v>
      </c>
      <c r="BR304">
        <f t="shared" si="112"/>
        <v>0</v>
      </c>
      <c r="BS304">
        <f t="shared" si="112"/>
        <v>0</v>
      </c>
      <c r="BT304">
        <f t="shared" si="112"/>
        <v>0</v>
      </c>
      <c r="BU304">
        <f t="shared" si="106"/>
        <v>0</v>
      </c>
      <c r="BV304" t="str">
        <f t="shared" si="107"/>
        <v>NO</v>
      </c>
    </row>
    <row r="305" spans="1:74">
      <c r="A305" t="s">
        <v>7640</v>
      </c>
      <c r="B305" t="s">
        <v>7641</v>
      </c>
      <c r="C305">
        <f t="shared" si="121"/>
        <v>0</v>
      </c>
      <c r="D305">
        <f t="shared" si="121"/>
        <v>0</v>
      </c>
      <c r="E305">
        <f t="shared" si="121"/>
        <v>0</v>
      </c>
      <c r="F305">
        <f t="shared" si="121"/>
        <v>0</v>
      </c>
      <c r="G305">
        <f t="shared" si="121"/>
        <v>0</v>
      </c>
      <c r="H305">
        <f t="shared" si="121"/>
        <v>0</v>
      </c>
      <c r="I305">
        <f t="shared" si="121"/>
        <v>0</v>
      </c>
      <c r="J305">
        <f t="shared" si="121"/>
        <v>0</v>
      </c>
      <c r="K305">
        <f t="shared" si="121"/>
        <v>0</v>
      </c>
      <c r="L305">
        <f t="shared" si="121"/>
        <v>0</v>
      </c>
      <c r="M305">
        <f t="shared" si="121"/>
        <v>0</v>
      </c>
      <c r="N305">
        <f t="shared" si="121"/>
        <v>0</v>
      </c>
      <c r="O305">
        <f t="shared" si="121"/>
        <v>0</v>
      </c>
      <c r="P305">
        <f t="shared" si="121"/>
        <v>0</v>
      </c>
      <c r="Q305">
        <f t="shared" si="121"/>
        <v>0</v>
      </c>
      <c r="R305">
        <f t="shared" si="121"/>
        <v>0</v>
      </c>
      <c r="S305">
        <f t="shared" si="119"/>
        <v>0</v>
      </c>
      <c r="T305">
        <f t="shared" si="119"/>
        <v>0</v>
      </c>
      <c r="U305">
        <f t="shared" si="119"/>
        <v>0</v>
      </c>
      <c r="V305">
        <f t="shared" si="119"/>
        <v>0</v>
      </c>
      <c r="W305">
        <f t="shared" si="119"/>
        <v>0</v>
      </c>
      <c r="X305">
        <f t="shared" si="119"/>
        <v>0</v>
      </c>
      <c r="Y305">
        <f t="shared" si="119"/>
        <v>0</v>
      </c>
      <c r="Z305">
        <f t="shared" si="119"/>
        <v>0</v>
      </c>
      <c r="AA305">
        <f t="shared" si="119"/>
        <v>0</v>
      </c>
      <c r="AB305">
        <f t="shared" si="119"/>
        <v>0</v>
      </c>
      <c r="AC305">
        <f t="shared" si="119"/>
        <v>0</v>
      </c>
      <c r="AD305">
        <f t="shared" si="119"/>
        <v>0</v>
      </c>
      <c r="AE305">
        <f t="shared" si="119"/>
        <v>0</v>
      </c>
      <c r="AF305">
        <f t="shared" si="119"/>
        <v>0</v>
      </c>
      <c r="AG305">
        <f t="shared" si="119"/>
        <v>0</v>
      </c>
      <c r="AH305">
        <f t="shared" si="120"/>
        <v>0</v>
      </c>
      <c r="AI305">
        <f t="shared" si="120"/>
        <v>0</v>
      </c>
      <c r="AJ305">
        <f t="shared" si="120"/>
        <v>0</v>
      </c>
      <c r="AK305">
        <f t="shared" si="120"/>
        <v>0</v>
      </c>
      <c r="AL305">
        <f t="shared" si="120"/>
        <v>0</v>
      </c>
      <c r="AM305">
        <f t="shared" si="120"/>
        <v>0</v>
      </c>
      <c r="AN305">
        <f t="shared" si="120"/>
        <v>0</v>
      </c>
      <c r="AO305">
        <f t="shared" si="120"/>
        <v>0</v>
      </c>
      <c r="AP305">
        <f t="shared" si="120"/>
        <v>0</v>
      </c>
      <c r="AQ305">
        <f t="shared" si="120"/>
        <v>0</v>
      </c>
      <c r="AR305">
        <f t="shared" si="120"/>
        <v>0</v>
      </c>
      <c r="AS305">
        <f t="shared" si="120"/>
        <v>0</v>
      </c>
      <c r="AT305">
        <f t="shared" si="120"/>
        <v>0</v>
      </c>
      <c r="AU305">
        <f t="shared" si="120"/>
        <v>0</v>
      </c>
      <c r="AV305">
        <f t="shared" si="120"/>
        <v>0</v>
      </c>
      <c r="AW305">
        <f t="shared" si="120"/>
        <v>0</v>
      </c>
      <c r="AX305">
        <f t="shared" si="118"/>
        <v>0</v>
      </c>
      <c r="AY305">
        <f t="shared" si="118"/>
        <v>0</v>
      </c>
      <c r="AZ305">
        <f t="shared" si="118"/>
        <v>0</v>
      </c>
      <c r="BA305">
        <f t="shared" si="118"/>
        <v>0</v>
      </c>
      <c r="BB305">
        <f t="shared" si="118"/>
        <v>0</v>
      </c>
      <c r="BC305">
        <f t="shared" si="118"/>
        <v>0</v>
      </c>
      <c r="BD305">
        <f t="shared" si="118"/>
        <v>0</v>
      </c>
      <c r="BE305">
        <f t="shared" si="118"/>
        <v>0</v>
      </c>
      <c r="BF305">
        <f t="shared" si="118"/>
        <v>0</v>
      </c>
      <c r="BG305">
        <f t="shared" si="118"/>
        <v>0</v>
      </c>
      <c r="BH305">
        <f t="shared" si="118"/>
        <v>0</v>
      </c>
      <c r="BI305">
        <f t="shared" si="118"/>
        <v>0</v>
      </c>
      <c r="BJ305">
        <f t="shared" si="118"/>
        <v>0</v>
      </c>
      <c r="BK305">
        <f t="shared" si="118"/>
        <v>0</v>
      </c>
      <c r="BL305">
        <f t="shared" si="118"/>
        <v>0</v>
      </c>
      <c r="BM305">
        <f t="shared" si="113"/>
        <v>0</v>
      </c>
      <c r="BN305">
        <f t="shared" si="113"/>
        <v>0</v>
      </c>
      <c r="BO305">
        <f t="shared" si="113"/>
        <v>0</v>
      </c>
      <c r="BP305">
        <f t="shared" si="112"/>
        <v>0</v>
      </c>
      <c r="BQ305">
        <f t="shared" si="112"/>
        <v>0</v>
      </c>
      <c r="BR305">
        <f t="shared" si="112"/>
        <v>0</v>
      </c>
      <c r="BS305">
        <f t="shared" si="112"/>
        <v>0</v>
      </c>
      <c r="BT305">
        <f t="shared" si="112"/>
        <v>0</v>
      </c>
      <c r="BU305">
        <f t="shared" si="106"/>
        <v>0</v>
      </c>
      <c r="BV305" t="str">
        <f t="shared" si="107"/>
        <v>NO</v>
      </c>
    </row>
    <row r="306" spans="1:74">
      <c r="A306" t="s">
        <v>7642</v>
      </c>
      <c r="B306" t="s">
        <v>7643</v>
      </c>
      <c r="C306">
        <f t="shared" si="121"/>
        <v>0</v>
      </c>
      <c r="D306">
        <f t="shared" si="121"/>
        <v>0</v>
      </c>
      <c r="E306">
        <f t="shared" si="121"/>
        <v>0</v>
      </c>
      <c r="F306">
        <f t="shared" si="121"/>
        <v>0</v>
      </c>
      <c r="G306">
        <f t="shared" si="121"/>
        <v>0</v>
      </c>
      <c r="H306">
        <f t="shared" si="121"/>
        <v>0</v>
      </c>
      <c r="I306">
        <f t="shared" si="121"/>
        <v>0</v>
      </c>
      <c r="J306">
        <f t="shared" si="121"/>
        <v>0</v>
      </c>
      <c r="K306">
        <f t="shared" si="121"/>
        <v>0</v>
      </c>
      <c r="L306">
        <f t="shared" si="121"/>
        <v>0</v>
      </c>
      <c r="M306">
        <f t="shared" si="121"/>
        <v>0</v>
      </c>
      <c r="N306">
        <f t="shared" si="121"/>
        <v>0</v>
      </c>
      <c r="O306">
        <f t="shared" si="121"/>
        <v>0</v>
      </c>
      <c r="P306">
        <f t="shared" si="121"/>
        <v>0</v>
      </c>
      <c r="Q306">
        <f t="shared" si="121"/>
        <v>0</v>
      </c>
      <c r="R306">
        <f t="shared" si="121"/>
        <v>0</v>
      </c>
      <c r="S306">
        <f t="shared" si="119"/>
        <v>0</v>
      </c>
      <c r="T306">
        <f t="shared" si="119"/>
        <v>0</v>
      </c>
      <c r="U306">
        <f t="shared" si="119"/>
        <v>0</v>
      </c>
      <c r="V306">
        <f t="shared" si="119"/>
        <v>0</v>
      </c>
      <c r="W306">
        <f t="shared" si="119"/>
        <v>0</v>
      </c>
      <c r="X306">
        <f t="shared" si="119"/>
        <v>0</v>
      </c>
      <c r="Y306">
        <f t="shared" si="119"/>
        <v>0</v>
      </c>
      <c r="Z306">
        <f t="shared" si="119"/>
        <v>0</v>
      </c>
      <c r="AA306">
        <f t="shared" si="119"/>
        <v>0</v>
      </c>
      <c r="AB306">
        <f t="shared" si="119"/>
        <v>0</v>
      </c>
      <c r="AC306">
        <f t="shared" si="119"/>
        <v>0</v>
      </c>
      <c r="AD306">
        <f t="shared" si="119"/>
        <v>0</v>
      </c>
      <c r="AE306">
        <f t="shared" si="119"/>
        <v>0</v>
      </c>
      <c r="AF306">
        <f t="shared" si="119"/>
        <v>0</v>
      </c>
      <c r="AG306">
        <f t="shared" si="119"/>
        <v>0</v>
      </c>
      <c r="AH306">
        <f t="shared" si="120"/>
        <v>0</v>
      </c>
      <c r="AI306">
        <f t="shared" si="120"/>
        <v>0</v>
      </c>
      <c r="AJ306">
        <f t="shared" si="120"/>
        <v>0</v>
      </c>
      <c r="AK306">
        <f t="shared" si="120"/>
        <v>0</v>
      </c>
      <c r="AL306">
        <f t="shared" si="120"/>
        <v>0</v>
      </c>
      <c r="AM306">
        <f t="shared" si="120"/>
        <v>0</v>
      </c>
      <c r="AN306">
        <f t="shared" si="120"/>
        <v>0</v>
      </c>
      <c r="AO306">
        <f t="shared" si="120"/>
        <v>0</v>
      </c>
      <c r="AP306">
        <f t="shared" si="120"/>
        <v>0</v>
      </c>
      <c r="AQ306">
        <f t="shared" si="120"/>
        <v>0</v>
      </c>
      <c r="AR306">
        <f t="shared" si="120"/>
        <v>0</v>
      </c>
      <c r="AS306">
        <f t="shared" si="120"/>
        <v>0</v>
      </c>
      <c r="AT306">
        <f t="shared" si="120"/>
        <v>0</v>
      </c>
      <c r="AU306">
        <f t="shared" si="120"/>
        <v>0</v>
      </c>
      <c r="AV306">
        <f t="shared" si="120"/>
        <v>0</v>
      </c>
      <c r="AW306">
        <f t="shared" si="120"/>
        <v>0</v>
      </c>
      <c r="AX306">
        <f t="shared" si="118"/>
        <v>0</v>
      </c>
      <c r="AY306">
        <f t="shared" si="118"/>
        <v>0</v>
      </c>
      <c r="AZ306">
        <f t="shared" si="118"/>
        <v>0</v>
      </c>
      <c r="BA306">
        <f t="shared" si="118"/>
        <v>0</v>
      </c>
      <c r="BB306">
        <f t="shared" si="118"/>
        <v>0</v>
      </c>
      <c r="BC306">
        <f t="shared" si="118"/>
        <v>0</v>
      </c>
      <c r="BD306">
        <f t="shared" si="118"/>
        <v>0</v>
      </c>
      <c r="BE306">
        <f t="shared" si="118"/>
        <v>0</v>
      </c>
      <c r="BF306">
        <f t="shared" si="118"/>
        <v>0</v>
      </c>
      <c r="BG306">
        <f t="shared" si="118"/>
        <v>0</v>
      </c>
      <c r="BH306">
        <f t="shared" si="118"/>
        <v>0</v>
      </c>
      <c r="BI306">
        <f t="shared" si="118"/>
        <v>0</v>
      </c>
      <c r="BJ306">
        <f t="shared" si="118"/>
        <v>0</v>
      </c>
      <c r="BK306">
        <f t="shared" si="118"/>
        <v>0</v>
      </c>
      <c r="BL306">
        <f t="shared" si="118"/>
        <v>0</v>
      </c>
      <c r="BM306">
        <f t="shared" si="113"/>
        <v>0</v>
      </c>
      <c r="BN306">
        <f t="shared" si="113"/>
        <v>0</v>
      </c>
      <c r="BO306">
        <f t="shared" si="113"/>
        <v>0</v>
      </c>
      <c r="BP306">
        <f t="shared" si="112"/>
        <v>0</v>
      </c>
      <c r="BQ306">
        <f t="shared" si="112"/>
        <v>0</v>
      </c>
      <c r="BR306">
        <f t="shared" si="112"/>
        <v>0</v>
      </c>
      <c r="BS306">
        <f t="shared" si="112"/>
        <v>0</v>
      </c>
      <c r="BT306">
        <f t="shared" si="112"/>
        <v>0</v>
      </c>
      <c r="BU306">
        <f t="shared" si="106"/>
        <v>0</v>
      </c>
      <c r="BV306" t="str">
        <f t="shared" si="107"/>
        <v>NO</v>
      </c>
    </row>
    <row r="307" spans="1:74">
      <c r="A307" t="s">
        <v>7644</v>
      </c>
      <c r="B307" t="s">
        <v>7645</v>
      </c>
      <c r="C307">
        <f t="shared" si="121"/>
        <v>0</v>
      </c>
      <c r="D307">
        <f t="shared" si="121"/>
        <v>0</v>
      </c>
      <c r="E307">
        <f t="shared" si="121"/>
        <v>0</v>
      </c>
      <c r="F307">
        <f t="shared" si="121"/>
        <v>0</v>
      </c>
      <c r="G307">
        <f t="shared" si="121"/>
        <v>0</v>
      </c>
      <c r="H307">
        <f t="shared" si="121"/>
        <v>0</v>
      </c>
      <c r="I307">
        <f t="shared" si="121"/>
        <v>0</v>
      </c>
      <c r="J307">
        <f t="shared" si="121"/>
        <v>0</v>
      </c>
      <c r="K307">
        <f t="shared" si="121"/>
        <v>0</v>
      </c>
      <c r="L307">
        <f t="shared" si="121"/>
        <v>0</v>
      </c>
      <c r="M307">
        <f t="shared" si="121"/>
        <v>0</v>
      </c>
      <c r="N307">
        <f t="shared" si="121"/>
        <v>0</v>
      </c>
      <c r="O307">
        <f t="shared" si="121"/>
        <v>0</v>
      </c>
      <c r="P307">
        <f t="shared" si="121"/>
        <v>0</v>
      </c>
      <c r="Q307">
        <f t="shared" si="121"/>
        <v>0</v>
      </c>
      <c r="R307">
        <f t="shared" si="121"/>
        <v>0</v>
      </c>
      <c r="S307">
        <f t="shared" si="119"/>
        <v>0</v>
      </c>
      <c r="T307">
        <f t="shared" si="119"/>
        <v>0</v>
      </c>
      <c r="U307">
        <f t="shared" si="119"/>
        <v>0</v>
      </c>
      <c r="V307">
        <f t="shared" si="119"/>
        <v>0</v>
      </c>
      <c r="W307">
        <f t="shared" si="119"/>
        <v>0</v>
      </c>
      <c r="X307">
        <f t="shared" si="119"/>
        <v>0</v>
      </c>
      <c r="Y307">
        <f t="shared" si="119"/>
        <v>0</v>
      </c>
      <c r="Z307">
        <f t="shared" si="119"/>
        <v>0</v>
      </c>
      <c r="AA307">
        <f t="shared" si="119"/>
        <v>0</v>
      </c>
      <c r="AB307">
        <f t="shared" si="119"/>
        <v>0</v>
      </c>
      <c r="AC307">
        <f t="shared" si="119"/>
        <v>0</v>
      </c>
      <c r="AD307">
        <f t="shared" si="119"/>
        <v>0</v>
      </c>
      <c r="AE307">
        <f t="shared" si="119"/>
        <v>0</v>
      </c>
      <c r="AF307">
        <f t="shared" si="119"/>
        <v>0</v>
      </c>
      <c r="AG307">
        <f t="shared" si="119"/>
        <v>0</v>
      </c>
      <c r="AH307">
        <f t="shared" si="120"/>
        <v>0</v>
      </c>
      <c r="AI307">
        <f t="shared" si="120"/>
        <v>0</v>
      </c>
      <c r="AJ307">
        <f t="shared" si="120"/>
        <v>0</v>
      </c>
      <c r="AK307">
        <f t="shared" si="120"/>
        <v>0</v>
      </c>
      <c r="AL307">
        <f t="shared" si="120"/>
        <v>0</v>
      </c>
      <c r="AM307">
        <f t="shared" si="120"/>
        <v>0</v>
      </c>
      <c r="AN307">
        <f t="shared" si="120"/>
        <v>0</v>
      </c>
      <c r="AO307">
        <f t="shared" si="120"/>
        <v>0</v>
      </c>
      <c r="AP307">
        <f t="shared" si="120"/>
        <v>0</v>
      </c>
      <c r="AQ307">
        <f t="shared" si="120"/>
        <v>0</v>
      </c>
      <c r="AR307">
        <f t="shared" si="120"/>
        <v>0</v>
      </c>
      <c r="AS307">
        <f t="shared" si="120"/>
        <v>0</v>
      </c>
      <c r="AT307">
        <f t="shared" si="120"/>
        <v>0</v>
      </c>
      <c r="AU307">
        <f t="shared" si="120"/>
        <v>0</v>
      </c>
      <c r="AV307">
        <f t="shared" si="120"/>
        <v>0</v>
      </c>
      <c r="AW307">
        <f t="shared" si="120"/>
        <v>0</v>
      </c>
      <c r="AX307">
        <f t="shared" si="118"/>
        <v>0</v>
      </c>
      <c r="AY307">
        <f t="shared" si="118"/>
        <v>0</v>
      </c>
      <c r="AZ307">
        <f t="shared" si="118"/>
        <v>0</v>
      </c>
      <c r="BA307">
        <f t="shared" si="118"/>
        <v>0</v>
      </c>
      <c r="BB307">
        <f t="shared" si="118"/>
        <v>0</v>
      </c>
      <c r="BC307">
        <f t="shared" si="118"/>
        <v>0</v>
      </c>
      <c r="BD307">
        <f t="shared" si="118"/>
        <v>0</v>
      </c>
      <c r="BE307">
        <f t="shared" si="118"/>
        <v>0</v>
      </c>
      <c r="BF307">
        <f t="shared" si="118"/>
        <v>0</v>
      </c>
      <c r="BG307">
        <f t="shared" si="118"/>
        <v>0</v>
      </c>
      <c r="BH307">
        <f t="shared" si="118"/>
        <v>0</v>
      </c>
      <c r="BI307">
        <f t="shared" si="118"/>
        <v>0</v>
      </c>
      <c r="BJ307">
        <f t="shared" si="118"/>
        <v>0</v>
      </c>
      <c r="BK307">
        <f t="shared" si="118"/>
        <v>0</v>
      </c>
      <c r="BL307">
        <f t="shared" si="118"/>
        <v>0</v>
      </c>
      <c r="BM307">
        <f t="shared" si="113"/>
        <v>0</v>
      </c>
      <c r="BN307">
        <f t="shared" si="113"/>
        <v>0</v>
      </c>
      <c r="BO307">
        <f t="shared" si="113"/>
        <v>0</v>
      </c>
      <c r="BP307">
        <f t="shared" si="112"/>
        <v>0</v>
      </c>
      <c r="BQ307">
        <f t="shared" si="112"/>
        <v>0</v>
      </c>
      <c r="BR307">
        <f t="shared" si="112"/>
        <v>0</v>
      </c>
      <c r="BS307">
        <f t="shared" si="112"/>
        <v>0</v>
      </c>
      <c r="BT307">
        <f t="shared" si="112"/>
        <v>0</v>
      </c>
      <c r="BU307">
        <f t="shared" si="106"/>
        <v>0</v>
      </c>
      <c r="BV307" t="str">
        <f t="shared" si="107"/>
        <v>NO</v>
      </c>
    </row>
    <row r="308" spans="1:74">
      <c r="A308" t="s">
        <v>7646</v>
      </c>
      <c r="B308" t="s">
        <v>7647</v>
      </c>
      <c r="C308">
        <f t="shared" si="121"/>
        <v>0</v>
      </c>
      <c r="D308">
        <f t="shared" si="121"/>
        <v>0</v>
      </c>
      <c r="E308">
        <f t="shared" si="121"/>
        <v>0</v>
      </c>
      <c r="F308">
        <f t="shared" si="121"/>
        <v>0</v>
      </c>
      <c r="G308">
        <f t="shared" si="121"/>
        <v>0</v>
      </c>
      <c r="H308">
        <f t="shared" si="121"/>
        <v>0</v>
      </c>
      <c r="I308">
        <f t="shared" si="121"/>
        <v>0</v>
      </c>
      <c r="J308">
        <f t="shared" si="121"/>
        <v>0</v>
      </c>
      <c r="K308">
        <f t="shared" si="121"/>
        <v>0</v>
      </c>
      <c r="L308">
        <f t="shared" si="121"/>
        <v>0</v>
      </c>
      <c r="M308">
        <f t="shared" si="121"/>
        <v>0</v>
      </c>
      <c r="N308">
        <f t="shared" si="121"/>
        <v>0</v>
      </c>
      <c r="O308">
        <f t="shared" si="121"/>
        <v>0</v>
      </c>
      <c r="P308">
        <f t="shared" si="121"/>
        <v>0</v>
      </c>
      <c r="Q308">
        <f t="shared" si="121"/>
        <v>0</v>
      </c>
      <c r="R308">
        <f t="shared" si="121"/>
        <v>0</v>
      </c>
      <c r="S308">
        <f t="shared" si="119"/>
        <v>0</v>
      </c>
      <c r="T308">
        <f t="shared" si="119"/>
        <v>0</v>
      </c>
      <c r="U308">
        <f t="shared" si="119"/>
        <v>0</v>
      </c>
      <c r="V308">
        <f t="shared" si="119"/>
        <v>0</v>
      </c>
      <c r="W308">
        <f t="shared" si="119"/>
        <v>0</v>
      </c>
      <c r="X308">
        <f t="shared" si="119"/>
        <v>0</v>
      </c>
      <c r="Y308">
        <f t="shared" si="119"/>
        <v>0</v>
      </c>
      <c r="Z308">
        <f t="shared" si="119"/>
        <v>0</v>
      </c>
      <c r="AA308">
        <f t="shared" si="119"/>
        <v>0</v>
      </c>
      <c r="AB308">
        <f t="shared" si="119"/>
        <v>0</v>
      </c>
      <c r="AC308">
        <f t="shared" si="119"/>
        <v>0</v>
      </c>
      <c r="AD308">
        <f t="shared" si="119"/>
        <v>0</v>
      </c>
      <c r="AE308">
        <f t="shared" si="119"/>
        <v>0</v>
      </c>
      <c r="AF308">
        <f t="shared" si="119"/>
        <v>0</v>
      </c>
      <c r="AG308">
        <f t="shared" si="119"/>
        <v>0</v>
      </c>
      <c r="AH308">
        <f t="shared" si="120"/>
        <v>0</v>
      </c>
      <c r="AI308">
        <f t="shared" si="120"/>
        <v>0</v>
      </c>
      <c r="AJ308">
        <f t="shared" si="120"/>
        <v>0</v>
      </c>
      <c r="AK308">
        <f t="shared" si="120"/>
        <v>0</v>
      </c>
      <c r="AL308">
        <f t="shared" si="120"/>
        <v>0</v>
      </c>
      <c r="AM308">
        <f t="shared" si="120"/>
        <v>0</v>
      </c>
      <c r="AN308">
        <f t="shared" si="120"/>
        <v>0</v>
      </c>
      <c r="AO308">
        <f t="shared" si="120"/>
        <v>0</v>
      </c>
      <c r="AP308">
        <f t="shared" si="120"/>
        <v>0</v>
      </c>
      <c r="AQ308">
        <f t="shared" si="120"/>
        <v>0</v>
      </c>
      <c r="AR308">
        <f t="shared" si="120"/>
        <v>0</v>
      </c>
      <c r="AS308">
        <f t="shared" si="120"/>
        <v>0</v>
      </c>
      <c r="AT308">
        <f t="shared" si="120"/>
        <v>0</v>
      </c>
      <c r="AU308">
        <f t="shared" si="120"/>
        <v>0</v>
      </c>
      <c r="AV308">
        <f t="shared" si="120"/>
        <v>0</v>
      </c>
      <c r="AW308">
        <f t="shared" si="120"/>
        <v>0</v>
      </c>
      <c r="AX308">
        <f t="shared" si="118"/>
        <v>0</v>
      </c>
      <c r="AY308">
        <f t="shared" si="118"/>
        <v>0</v>
      </c>
      <c r="AZ308">
        <f t="shared" si="118"/>
        <v>0</v>
      </c>
      <c r="BA308">
        <f t="shared" si="118"/>
        <v>0</v>
      </c>
      <c r="BB308">
        <f t="shared" si="118"/>
        <v>0</v>
      </c>
      <c r="BC308">
        <f t="shared" si="118"/>
        <v>0</v>
      </c>
      <c r="BD308">
        <f t="shared" si="118"/>
        <v>0</v>
      </c>
      <c r="BE308">
        <f t="shared" si="118"/>
        <v>0</v>
      </c>
      <c r="BF308">
        <f t="shared" si="118"/>
        <v>0</v>
      </c>
      <c r="BG308">
        <f t="shared" si="118"/>
        <v>0</v>
      </c>
      <c r="BH308">
        <f t="shared" si="118"/>
        <v>0</v>
      </c>
      <c r="BI308">
        <f t="shared" si="118"/>
        <v>0</v>
      </c>
      <c r="BJ308">
        <f t="shared" si="118"/>
        <v>0</v>
      </c>
      <c r="BK308">
        <f t="shared" si="118"/>
        <v>0</v>
      </c>
      <c r="BL308">
        <f t="shared" si="118"/>
        <v>0</v>
      </c>
      <c r="BM308">
        <f t="shared" si="113"/>
        <v>0</v>
      </c>
      <c r="BN308">
        <f t="shared" si="113"/>
        <v>0</v>
      </c>
      <c r="BO308">
        <f t="shared" si="113"/>
        <v>0</v>
      </c>
      <c r="BP308">
        <f t="shared" si="112"/>
        <v>0</v>
      </c>
      <c r="BQ308">
        <f t="shared" si="112"/>
        <v>0</v>
      </c>
      <c r="BR308">
        <f t="shared" si="112"/>
        <v>0</v>
      </c>
      <c r="BS308">
        <f t="shared" si="112"/>
        <v>0</v>
      </c>
      <c r="BT308">
        <f t="shared" si="112"/>
        <v>0</v>
      </c>
      <c r="BU308">
        <f t="shared" si="106"/>
        <v>0</v>
      </c>
      <c r="BV308" t="str">
        <f t="shared" si="107"/>
        <v>NO</v>
      </c>
    </row>
    <row r="309" spans="1:74">
      <c r="A309" t="s">
        <v>7648</v>
      </c>
      <c r="B309" t="s">
        <v>7649</v>
      </c>
      <c r="C309">
        <f t="shared" si="121"/>
        <v>0</v>
      </c>
      <c r="D309">
        <f t="shared" si="121"/>
        <v>0</v>
      </c>
      <c r="E309">
        <f t="shared" si="121"/>
        <v>0</v>
      </c>
      <c r="F309">
        <f t="shared" si="121"/>
        <v>0</v>
      </c>
      <c r="G309">
        <f t="shared" si="121"/>
        <v>0</v>
      </c>
      <c r="H309">
        <f t="shared" si="121"/>
        <v>0</v>
      </c>
      <c r="I309">
        <f t="shared" si="121"/>
        <v>0</v>
      </c>
      <c r="J309">
        <f t="shared" si="121"/>
        <v>0</v>
      </c>
      <c r="K309">
        <f t="shared" si="121"/>
        <v>0</v>
      </c>
      <c r="L309">
        <f t="shared" si="121"/>
        <v>0</v>
      </c>
      <c r="M309">
        <f t="shared" si="121"/>
        <v>0</v>
      </c>
      <c r="N309">
        <f t="shared" si="121"/>
        <v>0</v>
      </c>
      <c r="O309">
        <f t="shared" si="121"/>
        <v>0</v>
      </c>
      <c r="P309">
        <f t="shared" si="121"/>
        <v>0</v>
      </c>
      <c r="Q309">
        <f t="shared" si="121"/>
        <v>0</v>
      </c>
      <c r="R309">
        <f t="shared" si="121"/>
        <v>0</v>
      </c>
      <c r="S309">
        <f t="shared" si="119"/>
        <v>0</v>
      </c>
      <c r="T309">
        <f t="shared" si="119"/>
        <v>0</v>
      </c>
      <c r="U309">
        <f t="shared" si="119"/>
        <v>0</v>
      </c>
      <c r="V309">
        <f t="shared" si="119"/>
        <v>0</v>
      </c>
      <c r="W309">
        <f t="shared" si="119"/>
        <v>0</v>
      </c>
      <c r="X309">
        <f t="shared" si="119"/>
        <v>0</v>
      </c>
      <c r="Y309">
        <f t="shared" si="119"/>
        <v>0</v>
      </c>
      <c r="Z309">
        <f t="shared" si="119"/>
        <v>0</v>
      </c>
      <c r="AA309">
        <f t="shared" si="119"/>
        <v>0</v>
      </c>
      <c r="AB309">
        <f t="shared" si="119"/>
        <v>0</v>
      </c>
      <c r="AC309">
        <f t="shared" si="119"/>
        <v>0</v>
      </c>
      <c r="AD309">
        <f t="shared" si="119"/>
        <v>0</v>
      </c>
      <c r="AE309">
        <f t="shared" si="119"/>
        <v>0</v>
      </c>
      <c r="AF309">
        <f t="shared" si="119"/>
        <v>0</v>
      </c>
      <c r="AG309">
        <f t="shared" si="119"/>
        <v>0</v>
      </c>
      <c r="AH309">
        <f t="shared" si="120"/>
        <v>0</v>
      </c>
      <c r="AI309">
        <f t="shared" si="120"/>
        <v>0</v>
      </c>
      <c r="AJ309">
        <f t="shared" si="120"/>
        <v>0</v>
      </c>
      <c r="AK309">
        <f t="shared" si="120"/>
        <v>0</v>
      </c>
      <c r="AL309">
        <f t="shared" si="120"/>
        <v>0</v>
      </c>
      <c r="AM309">
        <f t="shared" si="120"/>
        <v>0</v>
      </c>
      <c r="AN309">
        <f t="shared" si="120"/>
        <v>0</v>
      </c>
      <c r="AO309">
        <f t="shared" si="120"/>
        <v>0</v>
      </c>
      <c r="AP309">
        <f t="shared" si="120"/>
        <v>0</v>
      </c>
      <c r="AQ309">
        <f t="shared" si="120"/>
        <v>0</v>
      </c>
      <c r="AR309">
        <f t="shared" si="120"/>
        <v>0</v>
      </c>
      <c r="AS309">
        <f t="shared" si="120"/>
        <v>0</v>
      </c>
      <c r="AT309">
        <f t="shared" si="120"/>
        <v>0</v>
      </c>
      <c r="AU309">
        <f t="shared" si="120"/>
        <v>0</v>
      </c>
      <c r="AV309">
        <f t="shared" si="120"/>
        <v>0</v>
      </c>
      <c r="AW309">
        <f t="shared" si="120"/>
        <v>0</v>
      </c>
      <c r="AX309">
        <f t="shared" si="118"/>
        <v>0</v>
      </c>
      <c r="AY309">
        <f t="shared" si="118"/>
        <v>0</v>
      </c>
      <c r="AZ309">
        <f t="shared" si="118"/>
        <v>0</v>
      </c>
      <c r="BA309">
        <f t="shared" si="118"/>
        <v>0</v>
      </c>
      <c r="BB309">
        <f t="shared" si="118"/>
        <v>0</v>
      </c>
      <c r="BC309">
        <f t="shared" si="118"/>
        <v>0</v>
      </c>
      <c r="BD309">
        <f t="shared" si="118"/>
        <v>0</v>
      </c>
      <c r="BE309">
        <f t="shared" si="118"/>
        <v>0</v>
      </c>
      <c r="BF309">
        <f t="shared" si="118"/>
        <v>0</v>
      </c>
      <c r="BG309">
        <f t="shared" si="118"/>
        <v>0</v>
      </c>
      <c r="BH309">
        <f t="shared" si="118"/>
        <v>0</v>
      </c>
      <c r="BI309">
        <f t="shared" si="118"/>
        <v>0</v>
      </c>
      <c r="BJ309">
        <f t="shared" si="118"/>
        <v>0</v>
      </c>
      <c r="BK309">
        <f t="shared" si="118"/>
        <v>0</v>
      </c>
      <c r="BL309">
        <f t="shared" si="118"/>
        <v>0</v>
      </c>
      <c r="BM309">
        <f t="shared" si="113"/>
        <v>0</v>
      </c>
      <c r="BN309">
        <f t="shared" si="113"/>
        <v>0</v>
      </c>
      <c r="BO309">
        <f t="shared" si="113"/>
        <v>0</v>
      </c>
      <c r="BP309">
        <f t="shared" si="112"/>
        <v>0</v>
      </c>
      <c r="BQ309">
        <f t="shared" si="112"/>
        <v>0</v>
      </c>
      <c r="BR309">
        <f t="shared" si="112"/>
        <v>0</v>
      </c>
      <c r="BS309">
        <f t="shared" si="112"/>
        <v>0</v>
      </c>
      <c r="BT309">
        <f t="shared" si="112"/>
        <v>0</v>
      </c>
      <c r="BU309">
        <f t="shared" si="106"/>
        <v>0</v>
      </c>
      <c r="BV309" t="str">
        <f t="shared" si="107"/>
        <v>NO</v>
      </c>
    </row>
    <row r="310" spans="1:74">
      <c r="A310" t="s">
        <v>7650</v>
      </c>
      <c r="B310" t="s">
        <v>7651</v>
      </c>
      <c r="C310">
        <f t="shared" si="121"/>
        <v>0</v>
      </c>
      <c r="D310">
        <f t="shared" si="121"/>
        <v>0</v>
      </c>
      <c r="E310">
        <f t="shared" si="121"/>
        <v>0</v>
      </c>
      <c r="F310">
        <f t="shared" si="121"/>
        <v>0</v>
      </c>
      <c r="G310">
        <f t="shared" si="121"/>
        <v>0</v>
      </c>
      <c r="H310">
        <f t="shared" si="121"/>
        <v>0</v>
      </c>
      <c r="I310">
        <f t="shared" si="121"/>
        <v>0</v>
      </c>
      <c r="J310">
        <f t="shared" si="121"/>
        <v>0</v>
      </c>
      <c r="K310">
        <f t="shared" si="121"/>
        <v>0</v>
      </c>
      <c r="L310">
        <f t="shared" si="121"/>
        <v>0</v>
      </c>
      <c r="M310">
        <f t="shared" si="121"/>
        <v>0</v>
      </c>
      <c r="N310">
        <f t="shared" si="121"/>
        <v>0</v>
      </c>
      <c r="O310">
        <f t="shared" si="121"/>
        <v>0</v>
      </c>
      <c r="P310">
        <f t="shared" si="121"/>
        <v>0</v>
      </c>
      <c r="Q310">
        <f t="shared" si="121"/>
        <v>0</v>
      </c>
      <c r="R310">
        <f t="shared" si="121"/>
        <v>0</v>
      </c>
      <c r="S310">
        <f t="shared" si="119"/>
        <v>0</v>
      </c>
      <c r="T310">
        <f t="shared" si="119"/>
        <v>0</v>
      </c>
      <c r="U310">
        <f t="shared" si="119"/>
        <v>0</v>
      </c>
      <c r="V310">
        <f t="shared" si="119"/>
        <v>0</v>
      </c>
      <c r="W310">
        <f t="shared" si="119"/>
        <v>0</v>
      </c>
      <c r="X310">
        <f t="shared" si="119"/>
        <v>0</v>
      </c>
      <c r="Y310">
        <f t="shared" si="119"/>
        <v>0</v>
      </c>
      <c r="Z310">
        <f t="shared" si="119"/>
        <v>0</v>
      </c>
      <c r="AA310">
        <f t="shared" si="119"/>
        <v>0</v>
      </c>
      <c r="AB310">
        <f t="shared" si="119"/>
        <v>0</v>
      </c>
      <c r="AC310">
        <f t="shared" si="119"/>
        <v>0</v>
      </c>
      <c r="AD310">
        <f t="shared" si="119"/>
        <v>0</v>
      </c>
      <c r="AE310">
        <f t="shared" si="119"/>
        <v>0</v>
      </c>
      <c r="AF310">
        <f t="shared" si="119"/>
        <v>0</v>
      </c>
      <c r="AG310">
        <f t="shared" si="119"/>
        <v>0</v>
      </c>
      <c r="AH310">
        <f t="shared" si="120"/>
        <v>0</v>
      </c>
      <c r="AI310">
        <f t="shared" si="120"/>
        <v>0</v>
      </c>
      <c r="AJ310">
        <f t="shared" si="120"/>
        <v>0</v>
      </c>
      <c r="AK310">
        <f t="shared" si="120"/>
        <v>0</v>
      </c>
      <c r="AL310">
        <f t="shared" si="120"/>
        <v>0</v>
      </c>
      <c r="AM310">
        <f t="shared" si="120"/>
        <v>0</v>
      </c>
      <c r="AN310">
        <f t="shared" si="120"/>
        <v>0</v>
      </c>
      <c r="AO310">
        <f t="shared" si="120"/>
        <v>0</v>
      </c>
      <c r="AP310">
        <f t="shared" si="120"/>
        <v>0</v>
      </c>
      <c r="AQ310">
        <f t="shared" si="120"/>
        <v>0</v>
      </c>
      <c r="AR310">
        <f t="shared" si="120"/>
        <v>0</v>
      </c>
      <c r="AS310">
        <f t="shared" si="120"/>
        <v>0</v>
      </c>
      <c r="AT310">
        <f t="shared" si="120"/>
        <v>0</v>
      </c>
      <c r="AU310">
        <f t="shared" si="120"/>
        <v>0</v>
      </c>
      <c r="AV310">
        <f t="shared" si="120"/>
        <v>0</v>
      </c>
      <c r="AW310">
        <f t="shared" si="120"/>
        <v>0</v>
      </c>
      <c r="AX310">
        <f t="shared" si="118"/>
        <v>0</v>
      </c>
      <c r="AY310">
        <f t="shared" si="118"/>
        <v>0</v>
      </c>
      <c r="AZ310">
        <f t="shared" si="118"/>
        <v>0</v>
      </c>
      <c r="BA310">
        <f t="shared" si="118"/>
        <v>0</v>
      </c>
      <c r="BB310">
        <f t="shared" si="118"/>
        <v>0</v>
      </c>
      <c r="BC310">
        <f t="shared" si="118"/>
        <v>0</v>
      </c>
      <c r="BD310">
        <f t="shared" si="118"/>
        <v>0</v>
      </c>
      <c r="BE310">
        <f t="shared" si="118"/>
        <v>0</v>
      </c>
      <c r="BF310">
        <f t="shared" si="118"/>
        <v>0</v>
      </c>
      <c r="BG310">
        <f t="shared" si="118"/>
        <v>0</v>
      </c>
      <c r="BH310">
        <f t="shared" si="118"/>
        <v>0</v>
      </c>
      <c r="BI310">
        <f t="shared" si="118"/>
        <v>0</v>
      </c>
      <c r="BJ310">
        <f t="shared" si="118"/>
        <v>0</v>
      </c>
      <c r="BK310">
        <f t="shared" si="118"/>
        <v>0</v>
      </c>
      <c r="BL310">
        <f t="shared" si="118"/>
        <v>0</v>
      </c>
      <c r="BM310">
        <f t="shared" si="113"/>
        <v>0</v>
      </c>
      <c r="BN310">
        <f t="shared" si="113"/>
        <v>0</v>
      </c>
      <c r="BO310">
        <f t="shared" si="113"/>
        <v>0</v>
      </c>
      <c r="BP310">
        <f t="shared" si="112"/>
        <v>0</v>
      </c>
      <c r="BQ310">
        <f t="shared" si="112"/>
        <v>0</v>
      </c>
      <c r="BR310">
        <f t="shared" si="112"/>
        <v>0</v>
      </c>
      <c r="BS310">
        <f t="shared" si="112"/>
        <v>0</v>
      </c>
      <c r="BT310">
        <f t="shared" si="112"/>
        <v>0</v>
      </c>
      <c r="BU310">
        <f t="shared" si="106"/>
        <v>0</v>
      </c>
      <c r="BV310" t="str">
        <f t="shared" si="107"/>
        <v>NO</v>
      </c>
    </row>
    <row r="311" spans="1:74">
      <c r="A311" t="s">
        <v>7652</v>
      </c>
      <c r="B311" t="s">
        <v>7653</v>
      </c>
      <c r="C311">
        <f t="shared" si="121"/>
        <v>0</v>
      </c>
      <c r="D311">
        <f t="shared" si="121"/>
        <v>0</v>
      </c>
      <c r="E311">
        <f t="shared" si="121"/>
        <v>0</v>
      </c>
      <c r="F311">
        <f t="shared" si="121"/>
        <v>0</v>
      </c>
      <c r="G311">
        <f t="shared" si="121"/>
        <v>0</v>
      </c>
      <c r="H311">
        <f t="shared" si="121"/>
        <v>0</v>
      </c>
      <c r="I311">
        <f t="shared" si="121"/>
        <v>0</v>
      </c>
      <c r="J311">
        <f t="shared" si="121"/>
        <v>0</v>
      </c>
      <c r="K311">
        <f t="shared" si="121"/>
        <v>0</v>
      </c>
      <c r="L311">
        <f t="shared" si="121"/>
        <v>0</v>
      </c>
      <c r="M311">
        <f t="shared" si="121"/>
        <v>0</v>
      </c>
      <c r="N311">
        <f t="shared" si="121"/>
        <v>0</v>
      </c>
      <c r="O311">
        <f t="shared" si="121"/>
        <v>0</v>
      </c>
      <c r="P311">
        <f t="shared" si="121"/>
        <v>0</v>
      </c>
      <c r="Q311">
        <f t="shared" si="121"/>
        <v>0</v>
      </c>
      <c r="R311">
        <f t="shared" si="121"/>
        <v>0</v>
      </c>
      <c r="S311">
        <f t="shared" si="119"/>
        <v>0</v>
      </c>
      <c r="T311">
        <f t="shared" si="119"/>
        <v>0</v>
      </c>
      <c r="U311">
        <f t="shared" si="119"/>
        <v>0</v>
      </c>
      <c r="V311">
        <f t="shared" si="119"/>
        <v>0</v>
      </c>
      <c r="W311">
        <f t="shared" si="119"/>
        <v>0</v>
      </c>
      <c r="X311">
        <f t="shared" si="119"/>
        <v>0</v>
      </c>
      <c r="Y311">
        <f t="shared" si="119"/>
        <v>0</v>
      </c>
      <c r="Z311">
        <f t="shared" si="119"/>
        <v>0</v>
      </c>
      <c r="AA311">
        <f t="shared" si="119"/>
        <v>0</v>
      </c>
      <c r="AB311">
        <f t="shared" si="119"/>
        <v>0</v>
      </c>
      <c r="AC311">
        <f t="shared" si="119"/>
        <v>0</v>
      </c>
      <c r="AD311">
        <f t="shared" si="119"/>
        <v>0</v>
      </c>
      <c r="AE311">
        <f t="shared" si="119"/>
        <v>0</v>
      </c>
      <c r="AF311">
        <f t="shared" si="119"/>
        <v>0</v>
      </c>
      <c r="AG311">
        <f t="shared" si="119"/>
        <v>0</v>
      </c>
      <c r="AH311">
        <f t="shared" si="120"/>
        <v>0</v>
      </c>
      <c r="AI311">
        <f t="shared" si="120"/>
        <v>0</v>
      </c>
      <c r="AJ311">
        <f t="shared" si="120"/>
        <v>0</v>
      </c>
      <c r="AK311">
        <f t="shared" si="120"/>
        <v>0</v>
      </c>
      <c r="AL311">
        <f t="shared" si="120"/>
        <v>0</v>
      </c>
      <c r="AM311">
        <f t="shared" si="120"/>
        <v>0</v>
      </c>
      <c r="AN311">
        <f t="shared" si="120"/>
        <v>0</v>
      </c>
      <c r="AO311">
        <f t="shared" si="120"/>
        <v>0</v>
      </c>
      <c r="AP311">
        <f t="shared" si="120"/>
        <v>0</v>
      </c>
      <c r="AQ311">
        <f t="shared" si="120"/>
        <v>0</v>
      </c>
      <c r="AR311">
        <f t="shared" si="120"/>
        <v>0</v>
      </c>
      <c r="AS311">
        <f t="shared" si="120"/>
        <v>0</v>
      </c>
      <c r="AT311">
        <f t="shared" si="120"/>
        <v>0</v>
      </c>
      <c r="AU311">
        <f t="shared" si="120"/>
        <v>0</v>
      </c>
      <c r="AV311">
        <f t="shared" si="120"/>
        <v>0</v>
      </c>
      <c r="AW311">
        <f t="shared" si="120"/>
        <v>0</v>
      </c>
      <c r="AX311">
        <f t="shared" si="118"/>
        <v>0</v>
      </c>
      <c r="AY311">
        <f t="shared" si="118"/>
        <v>0</v>
      </c>
      <c r="AZ311">
        <f t="shared" si="118"/>
        <v>0</v>
      </c>
      <c r="BA311">
        <f t="shared" si="118"/>
        <v>0</v>
      </c>
      <c r="BB311">
        <f t="shared" si="118"/>
        <v>0</v>
      </c>
      <c r="BC311">
        <f t="shared" si="118"/>
        <v>0</v>
      </c>
      <c r="BD311">
        <f t="shared" si="118"/>
        <v>0</v>
      </c>
      <c r="BE311">
        <f t="shared" si="118"/>
        <v>0</v>
      </c>
      <c r="BF311">
        <f t="shared" si="118"/>
        <v>0</v>
      </c>
      <c r="BG311">
        <f t="shared" si="118"/>
        <v>0</v>
      </c>
      <c r="BH311">
        <f t="shared" si="118"/>
        <v>0</v>
      </c>
      <c r="BI311">
        <f t="shared" si="118"/>
        <v>0</v>
      </c>
      <c r="BJ311">
        <f t="shared" si="118"/>
        <v>0</v>
      </c>
      <c r="BK311">
        <f t="shared" si="118"/>
        <v>0</v>
      </c>
      <c r="BL311">
        <f t="shared" si="118"/>
        <v>0</v>
      </c>
      <c r="BM311">
        <f t="shared" si="113"/>
        <v>0</v>
      </c>
      <c r="BN311">
        <f t="shared" si="113"/>
        <v>0</v>
      </c>
      <c r="BO311">
        <f t="shared" si="113"/>
        <v>0</v>
      </c>
      <c r="BP311">
        <f t="shared" si="112"/>
        <v>0</v>
      </c>
      <c r="BQ311">
        <f t="shared" si="112"/>
        <v>0</v>
      </c>
      <c r="BR311">
        <f t="shared" si="112"/>
        <v>0</v>
      </c>
      <c r="BS311">
        <f t="shared" si="112"/>
        <v>0</v>
      </c>
      <c r="BT311">
        <f t="shared" si="112"/>
        <v>0</v>
      </c>
      <c r="BU311">
        <f t="shared" si="106"/>
        <v>0</v>
      </c>
      <c r="BV311" t="str">
        <f t="shared" si="107"/>
        <v>NO</v>
      </c>
    </row>
    <row r="312" spans="1:74">
      <c r="A312" t="s">
        <v>7654</v>
      </c>
      <c r="B312" t="s">
        <v>7655</v>
      </c>
      <c r="C312">
        <f t="shared" si="121"/>
        <v>0</v>
      </c>
      <c r="D312">
        <f t="shared" si="121"/>
        <v>0</v>
      </c>
      <c r="E312">
        <f t="shared" si="121"/>
        <v>0</v>
      </c>
      <c r="F312">
        <f t="shared" si="121"/>
        <v>0</v>
      </c>
      <c r="G312">
        <f t="shared" si="121"/>
        <v>0</v>
      </c>
      <c r="H312">
        <f t="shared" si="121"/>
        <v>0</v>
      </c>
      <c r="I312">
        <f t="shared" si="121"/>
        <v>0</v>
      </c>
      <c r="J312">
        <f t="shared" si="121"/>
        <v>0</v>
      </c>
      <c r="K312">
        <f t="shared" si="121"/>
        <v>0</v>
      </c>
      <c r="L312">
        <f t="shared" si="121"/>
        <v>0</v>
      </c>
      <c r="M312">
        <f t="shared" si="121"/>
        <v>0</v>
      </c>
      <c r="N312">
        <f t="shared" si="121"/>
        <v>0</v>
      </c>
      <c r="O312">
        <f t="shared" si="121"/>
        <v>0</v>
      </c>
      <c r="P312">
        <f t="shared" si="121"/>
        <v>0</v>
      </c>
      <c r="Q312">
        <f t="shared" si="121"/>
        <v>0</v>
      </c>
      <c r="R312">
        <f t="shared" si="121"/>
        <v>0</v>
      </c>
      <c r="S312">
        <f t="shared" si="119"/>
        <v>0</v>
      </c>
      <c r="T312">
        <f t="shared" si="119"/>
        <v>0</v>
      </c>
      <c r="U312">
        <f t="shared" si="119"/>
        <v>0</v>
      </c>
      <c r="V312">
        <f t="shared" si="119"/>
        <v>0</v>
      </c>
      <c r="W312">
        <f t="shared" si="119"/>
        <v>0</v>
      </c>
      <c r="X312">
        <f t="shared" si="119"/>
        <v>0</v>
      </c>
      <c r="Y312">
        <f t="shared" si="119"/>
        <v>0</v>
      </c>
      <c r="Z312">
        <f t="shared" si="119"/>
        <v>0</v>
      </c>
      <c r="AA312">
        <f t="shared" si="119"/>
        <v>0</v>
      </c>
      <c r="AB312">
        <f t="shared" si="119"/>
        <v>0</v>
      </c>
      <c r="AC312">
        <f t="shared" si="119"/>
        <v>0</v>
      </c>
      <c r="AD312">
        <f t="shared" si="119"/>
        <v>0</v>
      </c>
      <c r="AE312">
        <f t="shared" si="119"/>
        <v>0</v>
      </c>
      <c r="AF312">
        <f t="shared" si="119"/>
        <v>0</v>
      </c>
      <c r="AG312">
        <f t="shared" si="119"/>
        <v>0</v>
      </c>
      <c r="AH312">
        <f t="shared" si="120"/>
        <v>0</v>
      </c>
      <c r="AI312">
        <f t="shared" si="120"/>
        <v>0</v>
      </c>
      <c r="AJ312">
        <f t="shared" si="120"/>
        <v>0</v>
      </c>
      <c r="AK312">
        <f t="shared" si="120"/>
        <v>0</v>
      </c>
      <c r="AL312">
        <f t="shared" si="120"/>
        <v>0</v>
      </c>
      <c r="AM312">
        <f t="shared" si="120"/>
        <v>0</v>
      </c>
      <c r="AN312">
        <f t="shared" si="120"/>
        <v>0</v>
      </c>
      <c r="AO312">
        <f t="shared" si="120"/>
        <v>0</v>
      </c>
      <c r="AP312">
        <f t="shared" si="120"/>
        <v>0</v>
      </c>
      <c r="AQ312">
        <f t="shared" si="120"/>
        <v>0</v>
      </c>
      <c r="AR312">
        <f t="shared" si="120"/>
        <v>0</v>
      </c>
      <c r="AS312">
        <f t="shared" si="120"/>
        <v>0</v>
      </c>
      <c r="AT312">
        <f t="shared" si="120"/>
        <v>0</v>
      </c>
      <c r="AU312">
        <f t="shared" si="120"/>
        <v>0</v>
      </c>
      <c r="AV312">
        <f t="shared" si="120"/>
        <v>0</v>
      </c>
      <c r="AW312">
        <f t="shared" si="120"/>
        <v>0</v>
      </c>
      <c r="AX312">
        <f t="shared" si="118"/>
        <v>0</v>
      </c>
      <c r="AY312">
        <f t="shared" si="118"/>
        <v>0</v>
      </c>
      <c r="AZ312">
        <f t="shared" si="118"/>
        <v>0</v>
      </c>
      <c r="BA312">
        <f t="shared" si="118"/>
        <v>0</v>
      </c>
      <c r="BB312">
        <f t="shared" si="118"/>
        <v>0</v>
      </c>
      <c r="BC312">
        <f t="shared" si="118"/>
        <v>0</v>
      </c>
      <c r="BD312">
        <f t="shared" si="118"/>
        <v>0</v>
      </c>
      <c r="BE312">
        <f t="shared" si="118"/>
        <v>0</v>
      </c>
      <c r="BF312">
        <f t="shared" si="118"/>
        <v>0</v>
      </c>
      <c r="BG312">
        <f t="shared" si="118"/>
        <v>0</v>
      </c>
      <c r="BH312">
        <f t="shared" si="118"/>
        <v>0</v>
      </c>
      <c r="BI312">
        <f t="shared" si="118"/>
        <v>0</v>
      </c>
      <c r="BJ312">
        <f t="shared" si="118"/>
        <v>0</v>
      </c>
      <c r="BK312">
        <f t="shared" si="118"/>
        <v>0</v>
      </c>
      <c r="BL312">
        <f t="shared" si="118"/>
        <v>0</v>
      </c>
      <c r="BM312">
        <f t="shared" si="113"/>
        <v>0</v>
      </c>
      <c r="BN312">
        <f t="shared" si="113"/>
        <v>0</v>
      </c>
      <c r="BO312">
        <f t="shared" si="113"/>
        <v>0</v>
      </c>
      <c r="BP312">
        <f t="shared" si="112"/>
        <v>0</v>
      </c>
      <c r="BQ312">
        <f t="shared" si="112"/>
        <v>0</v>
      </c>
      <c r="BR312">
        <f t="shared" si="112"/>
        <v>0</v>
      </c>
      <c r="BS312">
        <f t="shared" si="112"/>
        <v>0</v>
      </c>
      <c r="BT312">
        <f t="shared" si="112"/>
        <v>0</v>
      </c>
      <c r="BU312">
        <f t="shared" si="106"/>
        <v>0</v>
      </c>
      <c r="BV312" t="str">
        <f t="shared" si="107"/>
        <v>NO</v>
      </c>
    </row>
    <row r="313" spans="1:74">
      <c r="A313" t="s">
        <v>7656</v>
      </c>
      <c r="B313" t="s">
        <v>7657</v>
      </c>
      <c r="C313">
        <f t="shared" si="121"/>
        <v>0</v>
      </c>
      <c r="D313">
        <f t="shared" si="121"/>
        <v>0</v>
      </c>
      <c r="E313">
        <f t="shared" si="121"/>
        <v>0</v>
      </c>
      <c r="F313">
        <f t="shared" si="121"/>
        <v>0</v>
      </c>
      <c r="G313">
        <f t="shared" si="121"/>
        <v>0</v>
      </c>
      <c r="H313">
        <f t="shared" si="121"/>
        <v>0</v>
      </c>
      <c r="I313">
        <f t="shared" si="121"/>
        <v>0</v>
      </c>
      <c r="J313">
        <f t="shared" si="121"/>
        <v>0</v>
      </c>
      <c r="K313">
        <f t="shared" si="121"/>
        <v>0</v>
      </c>
      <c r="L313">
        <f t="shared" si="121"/>
        <v>0</v>
      </c>
      <c r="M313">
        <f t="shared" si="121"/>
        <v>0</v>
      </c>
      <c r="N313">
        <f t="shared" si="121"/>
        <v>0</v>
      </c>
      <c r="O313">
        <f t="shared" si="121"/>
        <v>0</v>
      </c>
      <c r="P313">
        <f t="shared" si="121"/>
        <v>0</v>
      </c>
      <c r="Q313">
        <f t="shared" si="121"/>
        <v>0</v>
      </c>
      <c r="R313">
        <f t="shared" si="121"/>
        <v>0</v>
      </c>
      <c r="S313">
        <f t="shared" si="119"/>
        <v>0</v>
      </c>
      <c r="T313">
        <f t="shared" si="119"/>
        <v>0</v>
      </c>
      <c r="U313">
        <f t="shared" si="119"/>
        <v>0</v>
      </c>
      <c r="V313">
        <f t="shared" si="119"/>
        <v>0</v>
      </c>
      <c r="W313">
        <f t="shared" si="119"/>
        <v>0</v>
      </c>
      <c r="X313">
        <f t="shared" si="119"/>
        <v>0</v>
      </c>
      <c r="Y313">
        <f t="shared" si="119"/>
        <v>0</v>
      </c>
      <c r="Z313">
        <f t="shared" si="119"/>
        <v>0</v>
      </c>
      <c r="AA313">
        <f t="shared" si="119"/>
        <v>0</v>
      </c>
      <c r="AB313">
        <f t="shared" si="119"/>
        <v>0</v>
      </c>
      <c r="AC313">
        <f t="shared" si="119"/>
        <v>0</v>
      </c>
      <c r="AD313">
        <f t="shared" si="119"/>
        <v>0</v>
      </c>
      <c r="AE313">
        <f t="shared" si="119"/>
        <v>0</v>
      </c>
      <c r="AF313">
        <f t="shared" si="119"/>
        <v>0</v>
      </c>
      <c r="AG313">
        <f t="shared" si="119"/>
        <v>0</v>
      </c>
      <c r="AH313">
        <f t="shared" si="120"/>
        <v>0</v>
      </c>
      <c r="AI313">
        <f t="shared" si="120"/>
        <v>0</v>
      </c>
      <c r="AJ313">
        <f t="shared" si="120"/>
        <v>0</v>
      </c>
      <c r="AK313">
        <f t="shared" si="120"/>
        <v>0</v>
      </c>
      <c r="AL313">
        <f t="shared" si="120"/>
        <v>0</v>
      </c>
      <c r="AM313">
        <f t="shared" si="120"/>
        <v>0</v>
      </c>
      <c r="AN313">
        <f t="shared" si="120"/>
        <v>0</v>
      </c>
      <c r="AO313">
        <f t="shared" si="120"/>
        <v>0</v>
      </c>
      <c r="AP313">
        <f t="shared" si="120"/>
        <v>0</v>
      </c>
      <c r="AQ313">
        <f t="shared" si="120"/>
        <v>0</v>
      </c>
      <c r="AR313">
        <f t="shared" si="120"/>
        <v>0</v>
      </c>
      <c r="AS313">
        <f t="shared" si="120"/>
        <v>0</v>
      </c>
      <c r="AT313">
        <f t="shared" si="120"/>
        <v>0</v>
      </c>
      <c r="AU313">
        <f t="shared" si="120"/>
        <v>0</v>
      </c>
      <c r="AV313">
        <f t="shared" si="120"/>
        <v>0</v>
      </c>
      <c r="AW313">
        <f t="shared" si="120"/>
        <v>0</v>
      </c>
      <c r="AX313">
        <f t="shared" si="118"/>
        <v>0</v>
      </c>
      <c r="AY313">
        <f t="shared" si="118"/>
        <v>0</v>
      </c>
      <c r="AZ313">
        <f t="shared" si="118"/>
        <v>0</v>
      </c>
      <c r="BA313">
        <f t="shared" si="118"/>
        <v>0</v>
      </c>
      <c r="BB313">
        <f t="shared" si="118"/>
        <v>0</v>
      </c>
      <c r="BC313">
        <f t="shared" si="118"/>
        <v>0</v>
      </c>
      <c r="BD313">
        <f t="shared" si="118"/>
        <v>0</v>
      </c>
      <c r="BE313">
        <f t="shared" si="118"/>
        <v>0</v>
      </c>
      <c r="BF313">
        <f t="shared" si="118"/>
        <v>0</v>
      </c>
      <c r="BG313">
        <f t="shared" si="118"/>
        <v>0</v>
      </c>
      <c r="BH313">
        <f t="shared" si="118"/>
        <v>0</v>
      </c>
      <c r="BI313">
        <f t="shared" si="118"/>
        <v>0</v>
      </c>
      <c r="BJ313">
        <f t="shared" si="118"/>
        <v>0</v>
      </c>
      <c r="BK313">
        <f t="shared" si="118"/>
        <v>0</v>
      </c>
      <c r="BL313">
        <f t="shared" si="118"/>
        <v>0</v>
      </c>
      <c r="BM313">
        <f t="shared" si="113"/>
        <v>0</v>
      </c>
      <c r="BN313">
        <f t="shared" si="113"/>
        <v>0</v>
      </c>
      <c r="BO313">
        <f t="shared" si="113"/>
        <v>0</v>
      </c>
      <c r="BP313">
        <f t="shared" si="112"/>
        <v>0</v>
      </c>
      <c r="BQ313">
        <f t="shared" si="112"/>
        <v>0</v>
      </c>
      <c r="BR313">
        <f t="shared" si="112"/>
        <v>0</v>
      </c>
      <c r="BS313">
        <f t="shared" si="112"/>
        <v>0</v>
      </c>
      <c r="BT313">
        <f t="shared" si="112"/>
        <v>0</v>
      </c>
      <c r="BU313">
        <f t="shared" si="106"/>
        <v>0</v>
      </c>
      <c r="BV313" t="str">
        <f t="shared" si="107"/>
        <v>NO</v>
      </c>
    </row>
    <row r="314" spans="1:74">
      <c r="A314" t="s">
        <v>7658</v>
      </c>
      <c r="B314" t="s">
        <v>7659</v>
      </c>
      <c r="C314">
        <f t="shared" si="121"/>
        <v>0</v>
      </c>
      <c r="D314">
        <f t="shared" si="121"/>
        <v>0</v>
      </c>
      <c r="E314">
        <f t="shared" si="121"/>
        <v>0</v>
      </c>
      <c r="F314">
        <f t="shared" si="121"/>
        <v>0</v>
      </c>
      <c r="G314">
        <f t="shared" si="121"/>
        <v>0</v>
      </c>
      <c r="H314">
        <f t="shared" si="121"/>
        <v>0</v>
      </c>
      <c r="I314">
        <f t="shared" si="121"/>
        <v>0</v>
      </c>
      <c r="J314">
        <f t="shared" si="121"/>
        <v>0</v>
      </c>
      <c r="K314">
        <f t="shared" si="121"/>
        <v>0</v>
      </c>
      <c r="L314">
        <f t="shared" si="121"/>
        <v>0</v>
      </c>
      <c r="M314">
        <f t="shared" si="121"/>
        <v>0</v>
      </c>
      <c r="N314">
        <f t="shared" si="121"/>
        <v>0</v>
      </c>
      <c r="O314">
        <f t="shared" si="121"/>
        <v>0</v>
      </c>
      <c r="P314">
        <f t="shared" si="121"/>
        <v>0</v>
      </c>
      <c r="Q314">
        <f t="shared" si="121"/>
        <v>0</v>
      </c>
      <c r="R314">
        <f t="shared" si="121"/>
        <v>0</v>
      </c>
      <c r="S314">
        <f t="shared" si="119"/>
        <v>0</v>
      </c>
      <c r="T314">
        <f t="shared" si="119"/>
        <v>0</v>
      </c>
      <c r="U314">
        <f t="shared" si="119"/>
        <v>0</v>
      </c>
      <c r="V314">
        <f t="shared" si="119"/>
        <v>0</v>
      </c>
      <c r="W314">
        <f t="shared" si="119"/>
        <v>0</v>
      </c>
      <c r="X314">
        <f t="shared" si="119"/>
        <v>0</v>
      </c>
      <c r="Y314">
        <f t="shared" si="119"/>
        <v>0</v>
      </c>
      <c r="Z314">
        <f t="shared" si="119"/>
        <v>0</v>
      </c>
      <c r="AA314">
        <f t="shared" si="119"/>
        <v>0</v>
      </c>
      <c r="AB314">
        <f t="shared" si="119"/>
        <v>0</v>
      </c>
      <c r="AC314">
        <f t="shared" si="119"/>
        <v>0</v>
      </c>
      <c r="AD314">
        <f t="shared" si="119"/>
        <v>0</v>
      </c>
      <c r="AE314">
        <f t="shared" si="119"/>
        <v>0</v>
      </c>
      <c r="AF314">
        <f t="shared" si="119"/>
        <v>0</v>
      </c>
      <c r="AG314">
        <f t="shared" si="119"/>
        <v>0</v>
      </c>
      <c r="AH314">
        <f t="shared" si="120"/>
        <v>0</v>
      </c>
      <c r="AI314">
        <f t="shared" si="120"/>
        <v>0</v>
      </c>
      <c r="AJ314">
        <f t="shared" si="120"/>
        <v>0</v>
      </c>
      <c r="AK314">
        <f t="shared" si="120"/>
        <v>0</v>
      </c>
      <c r="AL314">
        <f t="shared" si="120"/>
        <v>0</v>
      </c>
      <c r="AM314">
        <f t="shared" si="120"/>
        <v>0</v>
      </c>
      <c r="AN314">
        <f t="shared" si="120"/>
        <v>0</v>
      </c>
      <c r="AO314">
        <f t="shared" si="120"/>
        <v>0</v>
      </c>
      <c r="AP314">
        <f t="shared" si="120"/>
        <v>0</v>
      </c>
      <c r="AQ314">
        <f t="shared" si="120"/>
        <v>0</v>
      </c>
      <c r="AR314">
        <f t="shared" si="120"/>
        <v>0</v>
      </c>
      <c r="AS314">
        <f t="shared" si="120"/>
        <v>0</v>
      </c>
      <c r="AT314">
        <f t="shared" si="120"/>
        <v>0</v>
      </c>
      <c r="AU314">
        <f t="shared" si="120"/>
        <v>0</v>
      </c>
      <c r="AV314">
        <f t="shared" si="120"/>
        <v>0</v>
      </c>
      <c r="AW314">
        <f t="shared" si="120"/>
        <v>0</v>
      </c>
      <c r="AX314">
        <f t="shared" si="118"/>
        <v>0</v>
      </c>
      <c r="AY314">
        <f t="shared" si="118"/>
        <v>0</v>
      </c>
      <c r="AZ314">
        <f t="shared" si="118"/>
        <v>0</v>
      </c>
      <c r="BA314">
        <f t="shared" si="118"/>
        <v>0</v>
      </c>
      <c r="BB314">
        <f t="shared" si="118"/>
        <v>0</v>
      </c>
      <c r="BC314">
        <f t="shared" si="118"/>
        <v>0</v>
      </c>
      <c r="BD314">
        <f t="shared" si="118"/>
        <v>0</v>
      </c>
      <c r="BE314">
        <f t="shared" si="118"/>
        <v>0</v>
      </c>
      <c r="BF314">
        <f t="shared" si="118"/>
        <v>0</v>
      </c>
      <c r="BG314">
        <f t="shared" si="118"/>
        <v>0</v>
      </c>
      <c r="BH314">
        <f t="shared" si="118"/>
        <v>0</v>
      </c>
      <c r="BI314">
        <f t="shared" si="118"/>
        <v>0</v>
      </c>
      <c r="BJ314">
        <f t="shared" si="118"/>
        <v>0</v>
      </c>
      <c r="BK314">
        <f t="shared" si="118"/>
        <v>0</v>
      </c>
      <c r="BL314">
        <f t="shared" si="118"/>
        <v>0</v>
      </c>
      <c r="BM314">
        <f t="shared" si="113"/>
        <v>0</v>
      </c>
      <c r="BN314">
        <f t="shared" si="113"/>
        <v>0</v>
      </c>
      <c r="BO314">
        <f t="shared" si="113"/>
        <v>0</v>
      </c>
      <c r="BP314">
        <f t="shared" si="112"/>
        <v>0</v>
      </c>
      <c r="BQ314">
        <f t="shared" si="112"/>
        <v>0</v>
      </c>
      <c r="BR314">
        <f t="shared" si="112"/>
        <v>0</v>
      </c>
      <c r="BS314">
        <f t="shared" si="112"/>
        <v>0</v>
      </c>
      <c r="BT314">
        <f t="shared" si="112"/>
        <v>0</v>
      </c>
      <c r="BU314">
        <f t="shared" si="106"/>
        <v>0</v>
      </c>
      <c r="BV314" t="str">
        <f t="shared" si="107"/>
        <v>NO</v>
      </c>
    </row>
    <row r="315" spans="1:74">
      <c r="A315" t="s">
        <v>7660</v>
      </c>
      <c r="B315" t="s">
        <v>7661</v>
      </c>
      <c r="C315">
        <f t="shared" si="121"/>
        <v>0</v>
      </c>
      <c r="D315">
        <f t="shared" si="121"/>
        <v>0</v>
      </c>
      <c r="E315">
        <f t="shared" si="121"/>
        <v>0</v>
      </c>
      <c r="F315">
        <f t="shared" si="121"/>
        <v>0</v>
      </c>
      <c r="G315">
        <f t="shared" si="121"/>
        <v>0</v>
      </c>
      <c r="H315">
        <f t="shared" si="121"/>
        <v>0</v>
      </c>
      <c r="I315">
        <f t="shared" si="121"/>
        <v>0</v>
      </c>
      <c r="J315">
        <f t="shared" si="121"/>
        <v>0</v>
      </c>
      <c r="K315">
        <f t="shared" si="121"/>
        <v>0</v>
      </c>
      <c r="L315">
        <f t="shared" si="121"/>
        <v>0</v>
      </c>
      <c r="M315">
        <f t="shared" si="121"/>
        <v>0</v>
      </c>
      <c r="N315">
        <f t="shared" si="121"/>
        <v>0</v>
      </c>
      <c r="O315">
        <f t="shared" si="121"/>
        <v>0</v>
      </c>
      <c r="P315">
        <f t="shared" si="121"/>
        <v>0</v>
      </c>
      <c r="Q315">
        <f t="shared" si="121"/>
        <v>0</v>
      </c>
      <c r="R315">
        <f t="shared" si="121"/>
        <v>0</v>
      </c>
      <c r="S315">
        <f t="shared" si="119"/>
        <v>0</v>
      </c>
      <c r="T315">
        <f t="shared" si="119"/>
        <v>0</v>
      </c>
      <c r="U315">
        <f t="shared" si="119"/>
        <v>0</v>
      </c>
      <c r="V315">
        <f t="shared" si="119"/>
        <v>0</v>
      </c>
      <c r="W315">
        <f t="shared" si="119"/>
        <v>0</v>
      </c>
      <c r="X315">
        <f t="shared" si="119"/>
        <v>0</v>
      </c>
      <c r="Y315">
        <f t="shared" si="119"/>
        <v>0</v>
      </c>
      <c r="Z315">
        <f t="shared" si="119"/>
        <v>0</v>
      </c>
      <c r="AA315">
        <f t="shared" si="119"/>
        <v>0</v>
      </c>
      <c r="AB315">
        <f t="shared" si="119"/>
        <v>0</v>
      </c>
      <c r="AC315">
        <f t="shared" si="119"/>
        <v>0</v>
      </c>
      <c r="AD315">
        <f t="shared" si="119"/>
        <v>0</v>
      </c>
      <c r="AE315">
        <f t="shared" si="119"/>
        <v>0</v>
      </c>
      <c r="AF315">
        <f t="shared" si="119"/>
        <v>0</v>
      </c>
      <c r="AG315">
        <f t="shared" si="119"/>
        <v>0</v>
      </c>
      <c r="AH315">
        <f t="shared" si="120"/>
        <v>0</v>
      </c>
      <c r="AI315">
        <f t="shared" si="120"/>
        <v>0</v>
      </c>
      <c r="AJ315">
        <f t="shared" si="120"/>
        <v>0</v>
      </c>
      <c r="AK315">
        <f t="shared" si="120"/>
        <v>0</v>
      </c>
      <c r="AL315">
        <f t="shared" si="120"/>
        <v>0</v>
      </c>
      <c r="AM315">
        <f t="shared" si="120"/>
        <v>0</v>
      </c>
      <c r="AN315">
        <f t="shared" si="120"/>
        <v>0</v>
      </c>
      <c r="AO315">
        <f t="shared" si="120"/>
        <v>0</v>
      </c>
      <c r="AP315">
        <f t="shared" si="120"/>
        <v>0</v>
      </c>
      <c r="AQ315">
        <f t="shared" si="120"/>
        <v>0</v>
      </c>
      <c r="AR315">
        <f t="shared" si="120"/>
        <v>0</v>
      </c>
      <c r="AS315">
        <f t="shared" si="120"/>
        <v>0</v>
      </c>
      <c r="AT315">
        <f t="shared" si="120"/>
        <v>0</v>
      </c>
      <c r="AU315">
        <f t="shared" si="120"/>
        <v>0</v>
      </c>
      <c r="AV315">
        <f t="shared" si="120"/>
        <v>0</v>
      </c>
      <c r="AW315">
        <f t="shared" si="120"/>
        <v>0</v>
      </c>
      <c r="AX315">
        <f t="shared" si="118"/>
        <v>1</v>
      </c>
      <c r="AY315">
        <f t="shared" si="118"/>
        <v>0</v>
      </c>
      <c r="AZ315">
        <f t="shared" si="118"/>
        <v>0</v>
      </c>
      <c r="BA315">
        <f t="shared" si="118"/>
        <v>0</v>
      </c>
      <c r="BB315">
        <f t="shared" si="118"/>
        <v>0</v>
      </c>
      <c r="BC315">
        <f t="shared" si="118"/>
        <v>0</v>
      </c>
      <c r="BD315">
        <f t="shared" si="118"/>
        <v>0</v>
      </c>
      <c r="BE315">
        <f t="shared" si="118"/>
        <v>0</v>
      </c>
      <c r="BF315">
        <f t="shared" si="118"/>
        <v>0</v>
      </c>
      <c r="BG315">
        <f t="shared" si="118"/>
        <v>0</v>
      </c>
      <c r="BH315">
        <f t="shared" si="118"/>
        <v>0</v>
      </c>
      <c r="BI315">
        <f t="shared" si="118"/>
        <v>0</v>
      </c>
      <c r="BJ315">
        <f t="shared" si="118"/>
        <v>0</v>
      </c>
      <c r="BK315">
        <f t="shared" si="118"/>
        <v>0</v>
      </c>
      <c r="BL315">
        <f t="shared" si="118"/>
        <v>0</v>
      </c>
      <c r="BM315">
        <f t="shared" si="113"/>
        <v>0</v>
      </c>
      <c r="BN315">
        <f t="shared" si="113"/>
        <v>0</v>
      </c>
      <c r="BO315">
        <f t="shared" si="113"/>
        <v>0</v>
      </c>
      <c r="BP315">
        <f t="shared" si="112"/>
        <v>0</v>
      </c>
      <c r="BQ315">
        <f t="shared" si="112"/>
        <v>0</v>
      </c>
      <c r="BR315">
        <f t="shared" si="112"/>
        <v>0</v>
      </c>
      <c r="BS315">
        <f t="shared" si="112"/>
        <v>0</v>
      </c>
      <c r="BT315">
        <f t="shared" si="112"/>
        <v>0</v>
      </c>
      <c r="BU315">
        <f t="shared" si="106"/>
        <v>1</v>
      </c>
      <c r="BV315" t="str">
        <f t="shared" si="107"/>
        <v>YES</v>
      </c>
    </row>
    <row r="316" spans="1:74">
      <c r="A316" t="s">
        <v>7662</v>
      </c>
      <c r="B316" t="s">
        <v>7663</v>
      </c>
      <c r="C316">
        <f t="shared" si="121"/>
        <v>0</v>
      </c>
      <c r="D316">
        <f t="shared" si="121"/>
        <v>0</v>
      </c>
      <c r="E316">
        <f t="shared" si="121"/>
        <v>0</v>
      </c>
      <c r="F316">
        <f t="shared" si="121"/>
        <v>0</v>
      </c>
      <c r="G316">
        <f t="shared" si="121"/>
        <v>0</v>
      </c>
      <c r="H316">
        <f t="shared" si="121"/>
        <v>0</v>
      </c>
      <c r="I316">
        <f t="shared" si="121"/>
        <v>0</v>
      </c>
      <c r="J316">
        <f t="shared" si="121"/>
        <v>0</v>
      </c>
      <c r="K316">
        <f t="shared" si="121"/>
        <v>0</v>
      </c>
      <c r="L316">
        <f t="shared" si="121"/>
        <v>0</v>
      </c>
      <c r="M316">
        <f t="shared" si="121"/>
        <v>0</v>
      </c>
      <c r="N316">
        <f t="shared" si="121"/>
        <v>0</v>
      </c>
      <c r="O316">
        <f t="shared" si="121"/>
        <v>0</v>
      </c>
      <c r="P316">
        <f t="shared" si="121"/>
        <v>0</v>
      </c>
      <c r="Q316">
        <f t="shared" si="121"/>
        <v>0</v>
      </c>
      <c r="R316">
        <f t="shared" si="121"/>
        <v>0</v>
      </c>
      <c r="S316">
        <f t="shared" si="119"/>
        <v>0</v>
      </c>
      <c r="T316">
        <f t="shared" si="119"/>
        <v>0</v>
      </c>
      <c r="U316">
        <f t="shared" si="119"/>
        <v>0</v>
      </c>
      <c r="V316">
        <f t="shared" si="119"/>
        <v>0</v>
      </c>
      <c r="W316">
        <f t="shared" si="119"/>
        <v>0</v>
      </c>
      <c r="X316">
        <f t="shared" si="119"/>
        <v>0</v>
      </c>
      <c r="Y316">
        <f t="shared" si="119"/>
        <v>0</v>
      </c>
      <c r="Z316">
        <f t="shared" si="119"/>
        <v>0</v>
      </c>
      <c r="AA316">
        <f t="shared" si="119"/>
        <v>0</v>
      </c>
      <c r="AB316">
        <f t="shared" si="119"/>
        <v>0</v>
      </c>
      <c r="AC316">
        <f t="shared" si="119"/>
        <v>0</v>
      </c>
      <c r="AD316">
        <f t="shared" si="119"/>
        <v>0</v>
      </c>
      <c r="AE316">
        <f t="shared" si="119"/>
        <v>0</v>
      </c>
      <c r="AF316">
        <f t="shared" si="119"/>
        <v>0</v>
      </c>
      <c r="AG316">
        <f t="shared" si="119"/>
        <v>0</v>
      </c>
      <c r="AH316">
        <f t="shared" si="120"/>
        <v>0</v>
      </c>
      <c r="AI316">
        <f t="shared" si="120"/>
        <v>0</v>
      </c>
      <c r="AJ316">
        <f t="shared" si="120"/>
        <v>0</v>
      </c>
      <c r="AK316">
        <f t="shared" si="120"/>
        <v>0</v>
      </c>
      <c r="AL316">
        <f t="shared" si="120"/>
        <v>0</v>
      </c>
      <c r="AM316">
        <f t="shared" si="120"/>
        <v>0</v>
      </c>
      <c r="AN316">
        <f t="shared" si="120"/>
        <v>0</v>
      </c>
      <c r="AO316">
        <f t="shared" si="120"/>
        <v>0</v>
      </c>
      <c r="AP316">
        <f t="shared" si="120"/>
        <v>0</v>
      </c>
      <c r="AQ316">
        <f t="shared" si="120"/>
        <v>0</v>
      </c>
      <c r="AR316">
        <f t="shared" si="120"/>
        <v>0</v>
      </c>
      <c r="AS316">
        <f t="shared" si="120"/>
        <v>0</v>
      </c>
      <c r="AT316">
        <f t="shared" si="120"/>
        <v>0</v>
      </c>
      <c r="AU316">
        <f t="shared" si="120"/>
        <v>0</v>
      </c>
      <c r="AV316">
        <f t="shared" si="120"/>
        <v>0</v>
      </c>
      <c r="AW316">
        <f t="shared" si="120"/>
        <v>0</v>
      </c>
      <c r="AX316">
        <f t="shared" si="118"/>
        <v>0</v>
      </c>
      <c r="AY316">
        <f t="shared" si="118"/>
        <v>0</v>
      </c>
      <c r="AZ316">
        <f t="shared" si="118"/>
        <v>0</v>
      </c>
      <c r="BA316">
        <f t="shared" si="118"/>
        <v>0</v>
      </c>
      <c r="BB316">
        <f t="shared" si="118"/>
        <v>0</v>
      </c>
      <c r="BC316">
        <f t="shared" si="118"/>
        <v>0</v>
      </c>
      <c r="BD316">
        <f t="shared" si="118"/>
        <v>0</v>
      </c>
      <c r="BE316">
        <f t="shared" si="118"/>
        <v>0</v>
      </c>
      <c r="BF316">
        <f t="shared" si="118"/>
        <v>0</v>
      </c>
      <c r="BG316">
        <f t="shared" si="118"/>
        <v>0</v>
      </c>
      <c r="BH316">
        <f t="shared" si="118"/>
        <v>0</v>
      </c>
      <c r="BI316">
        <f t="shared" si="118"/>
        <v>0</v>
      </c>
      <c r="BJ316">
        <f t="shared" si="118"/>
        <v>0</v>
      </c>
      <c r="BK316">
        <f t="shared" si="118"/>
        <v>0</v>
      </c>
      <c r="BL316">
        <f t="shared" si="118"/>
        <v>0</v>
      </c>
      <c r="BM316">
        <f t="shared" si="113"/>
        <v>0</v>
      </c>
      <c r="BN316">
        <f t="shared" si="113"/>
        <v>0</v>
      </c>
      <c r="BO316">
        <f t="shared" si="113"/>
        <v>0</v>
      </c>
      <c r="BP316">
        <f t="shared" si="112"/>
        <v>0</v>
      </c>
      <c r="BQ316">
        <f t="shared" si="112"/>
        <v>0</v>
      </c>
      <c r="BR316">
        <f t="shared" si="112"/>
        <v>0</v>
      </c>
      <c r="BS316">
        <f t="shared" si="112"/>
        <v>0</v>
      </c>
      <c r="BT316">
        <f t="shared" si="112"/>
        <v>0</v>
      </c>
      <c r="BU316">
        <f t="shared" si="106"/>
        <v>0</v>
      </c>
      <c r="BV316" t="str">
        <f t="shared" si="107"/>
        <v>NO</v>
      </c>
    </row>
    <row r="317" spans="1:74">
      <c r="A317" t="s">
        <v>7664</v>
      </c>
      <c r="B317" t="s">
        <v>7665</v>
      </c>
      <c r="C317">
        <f t="shared" si="121"/>
        <v>0</v>
      </c>
      <c r="D317">
        <f t="shared" si="121"/>
        <v>0</v>
      </c>
      <c r="E317">
        <f t="shared" si="121"/>
        <v>0</v>
      </c>
      <c r="F317">
        <f t="shared" si="121"/>
        <v>0</v>
      </c>
      <c r="G317">
        <f t="shared" si="121"/>
        <v>0</v>
      </c>
      <c r="H317">
        <f t="shared" si="121"/>
        <v>0</v>
      </c>
      <c r="I317">
        <f t="shared" si="121"/>
        <v>0</v>
      </c>
      <c r="J317">
        <f t="shared" si="121"/>
        <v>0</v>
      </c>
      <c r="K317">
        <f t="shared" si="121"/>
        <v>0</v>
      </c>
      <c r="L317">
        <f t="shared" si="121"/>
        <v>0</v>
      </c>
      <c r="M317">
        <f t="shared" si="121"/>
        <v>0</v>
      </c>
      <c r="N317">
        <f t="shared" si="121"/>
        <v>0</v>
      </c>
      <c r="O317">
        <f t="shared" si="121"/>
        <v>0</v>
      </c>
      <c r="P317">
        <f t="shared" si="121"/>
        <v>0</v>
      </c>
      <c r="Q317">
        <f t="shared" si="121"/>
        <v>0</v>
      </c>
      <c r="R317">
        <f t="shared" si="121"/>
        <v>0</v>
      </c>
      <c r="S317">
        <f t="shared" si="119"/>
        <v>0</v>
      </c>
      <c r="T317">
        <f t="shared" si="119"/>
        <v>0</v>
      </c>
      <c r="U317">
        <f t="shared" si="119"/>
        <v>0</v>
      </c>
      <c r="V317">
        <f t="shared" si="119"/>
        <v>0</v>
      </c>
      <c r="W317">
        <f t="shared" si="119"/>
        <v>0</v>
      </c>
      <c r="X317">
        <f t="shared" si="119"/>
        <v>0</v>
      </c>
      <c r="Y317">
        <f t="shared" si="119"/>
        <v>0</v>
      </c>
      <c r="Z317">
        <f t="shared" si="119"/>
        <v>0</v>
      </c>
      <c r="AA317">
        <f t="shared" si="119"/>
        <v>0</v>
      </c>
      <c r="AB317">
        <f t="shared" si="119"/>
        <v>0</v>
      </c>
      <c r="AC317">
        <f t="shared" si="119"/>
        <v>0</v>
      </c>
      <c r="AD317">
        <f t="shared" si="119"/>
        <v>0</v>
      </c>
      <c r="AE317">
        <f t="shared" si="119"/>
        <v>0</v>
      </c>
      <c r="AF317">
        <f t="shared" si="119"/>
        <v>0</v>
      </c>
      <c r="AG317">
        <f t="shared" si="119"/>
        <v>0</v>
      </c>
      <c r="AH317">
        <f t="shared" si="120"/>
        <v>0</v>
      </c>
      <c r="AI317">
        <f t="shared" si="120"/>
        <v>0</v>
      </c>
      <c r="AJ317">
        <f t="shared" si="120"/>
        <v>0</v>
      </c>
      <c r="AK317">
        <f t="shared" si="120"/>
        <v>0</v>
      </c>
      <c r="AL317">
        <f t="shared" si="120"/>
        <v>0</v>
      </c>
      <c r="AM317">
        <f t="shared" si="120"/>
        <v>0</v>
      </c>
      <c r="AN317">
        <f t="shared" si="120"/>
        <v>0</v>
      </c>
      <c r="AO317">
        <f t="shared" si="120"/>
        <v>0</v>
      </c>
      <c r="AP317">
        <f t="shared" si="120"/>
        <v>0</v>
      </c>
      <c r="AQ317">
        <f t="shared" si="120"/>
        <v>0</v>
      </c>
      <c r="AR317">
        <f t="shared" si="120"/>
        <v>0</v>
      </c>
      <c r="AS317">
        <f t="shared" si="120"/>
        <v>0</v>
      </c>
      <c r="AT317">
        <f t="shared" si="120"/>
        <v>0</v>
      </c>
      <c r="AU317">
        <f t="shared" si="120"/>
        <v>0</v>
      </c>
      <c r="AV317">
        <f t="shared" si="120"/>
        <v>0</v>
      </c>
      <c r="AW317">
        <f t="shared" si="120"/>
        <v>0</v>
      </c>
      <c r="AX317">
        <f t="shared" si="118"/>
        <v>0</v>
      </c>
      <c r="AY317">
        <f t="shared" si="118"/>
        <v>0</v>
      </c>
      <c r="AZ317">
        <f t="shared" si="118"/>
        <v>0</v>
      </c>
      <c r="BA317">
        <f t="shared" si="118"/>
        <v>0</v>
      </c>
      <c r="BB317">
        <f t="shared" si="118"/>
        <v>0</v>
      </c>
      <c r="BC317">
        <f t="shared" si="118"/>
        <v>0</v>
      </c>
      <c r="BD317">
        <f t="shared" si="118"/>
        <v>0</v>
      </c>
      <c r="BE317">
        <f t="shared" si="118"/>
        <v>0</v>
      </c>
      <c r="BF317">
        <f t="shared" si="118"/>
        <v>0</v>
      </c>
      <c r="BG317">
        <f t="shared" si="118"/>
        <v>0</v>
      </c>
      <c r="BH317">
        <f t="shared" si="118"/>
        <v>0</v>
      </c>
      <c r="BI317">
        <f t="shared" si="118"/>
        <v>0</v>
      </c>
      <c r="BJ317">
        <f t="shared" si="118"/>
        <v>0</v>
      </c>
      <c r="BK317">
        <f t="shared" si="118"/>
        <v>0</v>
      </c>
      <c r="BL317">
        <f t="shared" si="118"/>
        <v>0</v>
      </c>
      <c r="BM317">
        <f t="shared" si="113"/>
        <v>0</v>
      </c>
      <c r="BN317">
        <f t="shared" si="113"/>
        <v>0</v>
      </c>
      <c r="BO317">
        <f t="shared" si="113"/>
        <v>0</v>
      </c>
      <c r="BP317">
        <f t="shared" si="112"/>
        <v>0</v>
      </c>
      <c r="BQ317">
        <f t="shared" si="112"/>
        <v>0</v>
      </c>
      <c r="BR317">
        <f t="shared" si="112"/>
        <v>0</v>
      </c>
      <c r="BS317">
        <f t="shared" si="112"/>
        <v>0</v>
      </c>
      <c r="BT317">
        <f t="shared" si="112"/>
        <v>0</v>
      </c>
      <c r="BU317">
        <f t="shared" si="106"/>
        <v>0</v>
      </c>
      <c r="BV317" t="str">
        <f t="shared" si="107"/>
        <v>NO</v>
      </c>
    </row>
    <row r="318" spans="1:74">
      <c r="A318" t="s">
        <v>7666</v>
      </c>
      <c r="B318" t="s">
        <v>7667</v>
      </c>
      <c r="C318">
        <f t="shared" si="121"/>
        <v>0</v>
      </c>
      <c r="D318">
        <f t="shared" si="121"/>
        <v>0</v>
      </c>
      <c r="E318">
        <f t="shared" si="121"/>
        <v>0</v>
      </c>
      <c r="F318">
        <f t="shared" si="121"/>
        <v>0</v>
      </c>
      <c r="G318">
        <f t="shared" si="121"/>
        <v>0</v>
      </c>
      <c r="H318">
        <f t="shared" si="121"/>
        <v>0</v>
      </c>
      <c r="I318">
        <f t="shared" si="121"/>
        <v>0</v>
      </c>
      <c r="J318">
        <f t="shared" si="121"/>
        <v>0</v>
      </c>
      <c r="K318">
        <f t="shared" si="121"/>
        <v>0</v>
      </c>
      <c r="L318">
        <f t="shared" si="121"/>
        <v>0</v>
      </c>
      <c r="M318">
        <f t="shared" si="121"/>
        <v>0</v>
      </c>
      <c r="N318">
        <f t="shared" si="121"/>
        <v>0</v>
      </c>
      <c r="O318">
        <f t="shared" si="121"/>
        <v>0</v>
      </c>
      <c r="P318">
        <f t="shared" si="121"/>
        <v>0</v>
      </c>
      <c r="Q318">
        <f t="shared" si="121"/>
        <v>0</v>
      </c>
      <c r="R318">
        <f t="shared" si="121"/>
        <v>0</v>
      </c>
      <c r="S318">
        <f t="shared" si="119"/>
        <v>0</v>
      </c>
      <c r="T318">
        <f t="shared" si="119"/>
        <v>0</v>
      </c>
      <c r="U318">
        <f t="shared" si="119"/>
        <v>0</v>
      </c>
      <c r="V318">
        <f t="shared" si="119"/>
        <v>0</v>
      </c>
      <c r="W318">
        <f t="shared" si="119"/>
        <v>0</v>
      </c>
      <c r="X318">
        <f t="shared" si="119"/>
        <v>0</v>
      </c>
      <c r="Y318">
        <f t="shared" si="119"/>
        <v>0</v>
      </c>
      <c r="Z318">
        <f t="shared" si="119"/>
        <v>0</v>
      </c>
      <c r="AA318">
        <f t="shared" si="119"/>
        <v>0</v>
      </c>
      <c r="AB318">
        <f t="shared" si="119"/>
        <v>0</v>
      </c>
      <c r="AC318">
        <f t="shared" si="119"/>
        <v>0</v>
      </c>
      <c r="AD318">
        <f t="shared" si="119"/>
        <v>0</v>
      </c>
      <c r="AE318">
        <f t="shared" si="119"/>
        <v>0</v>
      </c>
      <c r="AF318">
        <f t="shared" si="119"/>
        <v>0</v>
      </c>
      <c r="AG318">
        <f t="shared" si="119"/>
        <v>0</v>
      </c>
      <c r="AH318">
        <f t="shared" si="120"/>
        <v>0</v>
      </c>
      <c r="AI318">
        <f t="shared" si="120"/>
        <v>0</v>
      </c>
      <c r="AJ318">
        <f t="shared" si="120"/>
        <v>0</v>
      </c>
      <c r="AK318">
        <f t="shared" si="120"/>
        <v>0</v>
      </c>
      <c r="AL318">
        <f t="shared" si="120"/>
        <v>0</v>
      </c>
      <c r="AM318">
        <f t="shared" si="120"/>
        <v>0</v>
      </c>
      <c r="AN318">
        <f t="shared" si="120"/>
        <v>0</v>
      </c>
      <c r="AO318">
        <f t="shared" si="120"/>
        <v>0</v>
      </c>
      <c r="AP318">
        <f t="shared" si="120"/>
        <v>0</v>
      </c>
      <c r="AQ318">
        <f t="shared" si="120"/>
        <v>0</v>
      </c>
      <c r="AR318">
        <f t="shared" si="120"/>
        <v>0</v>
      </c>
      <c r="AS318">
        <f t="shared" si="120"/>
        <v>0</v>
      </c>
      <c r="AT318">
        <f t="shared" si="120"/>
        <v>0</v>
      </c>
      <c r="AU318">
        <f t="shared" si="120"/>
        <v>0</v>
      </c>
      <c r="AV318">
        <f t="shared" si="120"/>
        <v>0</v>
      </c>
      <c r="AW318">
        <f t="shared" ref="AW318:BL333" si="122">COUNTIF($B318,"=*"&amp;AW$2&amp;"*")</f>
        <v>0</v>
      </c>
      <c r="AX318">
        <f t="shared" si="122"/>
        <v>0</v>
      </c>
      <c r="AY318">
        <f t="shared" si="122"/>
        <v>0</v>
      </c>
      <c r="AZ318">
        <f t="shared" si="122"/>
        <v>0</v>
      </c>
      <c r="BA318">
        <f t="shared" si="122"/>
        <v>0</v>
      </c>
      <c r="BB318">
        <f t="shared" si="122"/>
        <v>0</v>
      </c>
      <c r="BC318">
        <f t="shared" si="122"/>
        <v>0</v>
      </c>
      <c r="BD318">
        <f t="shared" si="122"/>
        <v>0</v>
      </c>
      <c r="BE318">
        <f t="shared" si="122"/>
        <v>0</v>
      </c>
      <c r="BF318">
        <f t="shared" si="122"/>
        <v>0</v>
      </c>
      <c r="BG318">
        <f t="shared" si="122"/>
        <v>0</v>
      </c>
      <c r="BH318">
        <f t="shared" si="122"/>
        <v>0</v>
      </c>
      <c r="BI318">
        <f t="shared" si="122"/>
        <v>0</v>
      </c>
      <c r="BJ318">
        <f t="shared" si="122"/>
        <v>0</v>
      </c>
      <c r="BK318">
        <f t="shared" si="122"/>
        <v>0</v>
      </c>
      <c r="BL318">
        <f t="shared" si="122"/>
        <v>0</v>
      </c>
      <c r="BM318">
        <f t="shared" si="113"/>
        <v>0</v>
      </c>
      <c r="BN318">
        <f t="shared" si="113"/>
        <v>0</v>
      </c>
      <c r="BO318">
        <f t="shared" si="113"/>
        <v>0</v>
      </c>
      <c r="BP318">
        <f t="shared" si="112"/>
        <v>0</v>
      </c>
      <c r="BQ318">
        <f t="shared" si="112"/>
        <v>0</v>
      </c>
      <c r="BR318">
        <f t="shared" si="112"/>
        <v>0</v>
      </c>
      <c r="BS318">
        <f t="shared" si="112"/>
        <v>0</v>
      </c>
      <c r="BT318">
        <f t="shared" si="112"/>
        <v>0</v>
      </c>
      <c r="BU318">
        <f t="shared" si="106"/>
        <v>0</v>
      </c>
      <c r="BV318" t="str">
        <f t="shared" si="107"/>
        <v>NO</v>
      </c>
    </row>
    <row r="319" spans="1:74">
      <c r="A319" t="s">
        <v>7668</v>
      </c>
      <c r="B319" t="s">
        <v>7669</v>
      </c>
      <c r="C319">
        <f t="shared" si="121"/>
        <v>0</v>
      </c>
      <c r="D319">
        <f t="shared" si="121"/>
        <v>0</v>
      </c>
      <c r="E319">
        <f t="shared" si="121"/>
        <v>0</v>
      </c>
      <c r="F319">
        <f t="shared" si="121"/>
        <v>0</v>
      </c>
      <c r="G319">
        <f t="shared" si="121"/>
        <v>0</v>
      </c>
      <c r="H319">
        <f t="shared" si="121"/>
        <v>0</v>
      </c>
      <c r="I319">
        <f t="shared" si="121"/>
        <v>0</v>
      </c>
      <c r="J319">
        <f t="shared" si="121"/>
        <v>0</v>
      </c>
      <c r="K319">
        <f t="shared" si="121"/>
        <v>0</v>
      </c>
      <c r="L319">
        <f t="shared" si="121"/>
        <v>0</v>
      </c>
      <c r="M319">
        <f t="shared" si="121"/>
        <v>0</v>
      </c>
      <c r="N319">
        <f t="shared" si="121"/>
        <v>0</v>
      </c>
      <c r="O319">
        <f t="shared" si="121"/>
        <v>0</v>
      </c>
      <c r="P319">
        <f t="shared" si="121"/>
        <v>0</v>
      </c>
      <c r="Q319">
        <f t="shared" si="121"/>
        <v>0</v>
      </c>
      <c r="R319">
        <f t="shared" ref="R319:AG334" si="123">COUNTIF($B319,"=*"&amp;R$2&amp;"*")</f>
        <v>0</v>
      </c>
      <c r="S319">
        <f t="shared" si="123"/>
        <v>0</v>
      </c>
      <c r="T319">
        <f t="shared" si="123"/>
        <v>0</v>
      </c>
      <c r="U319">
        <f t="shared" si="123"/>
        <v>0</v>
      </c>
      <c r="V319">
        <f t="shared" si="123"/>
        <v>0</v>
      </c>
      <c r="W319">
        <f t="shared" si="123"/>
        <v>0</v>
      </c>
      <c r="X319">
        <f t="shared" si="123"/>
        <v>0</v>
      </c>
      <c r="Y319">
        <f t="shared" si="123"/>
        <v>0</v>
      </c>
      <c r="Z319">
        <f t="shared" si="123"/>
        <v>0</v>
      </c>
      <c r="AA319">
        <f t="shared" si="123"/>
        <v>0</v>
      </c>
      <c r="AB319">
        <f t="shared" si="123"/>
        <v>0</v>
      </c>
      <c r="AC319">
        <f t="shared" si="123"/>
        <v>0</v>
      </c>
      <c r="AD319">
        <f t="shared" si="123"/>
        <v>0</v>
      </c>
      <c r="AE319">
        <f t="shared" si="123"/>
        <v>0</v>
      </c>
      <c r="AF319">
        <f t="shared" si="123"/>
        <v>0</v>
      </c>
      <c r="AG319">
        <f t="shared" si="123"/>
        <v>0</v>
      </c>
      <c r="AH319">
        <f t="shared" ref="AH319:AW334" si="124">COUNTIF($B319,"=*"&amp;AH$2&amp;"*")</f>
        <v>0</v>
      </c>
      <c r="AI319">
        <f t="shared" si="124"/>
        <v>0</v>
      </c>
      <c r="AJ319">
        <f t="shared" si="124"/>
        <v>0</v>
      </c>
      <c r="AK319">
        <f t="shared" si="124"/>
        <v>0</v>
      </c>
      <c r="AL319">
        <f t="shared" si="124"/>
        <v>0</v>
      </c>
      <c r="AM319">
        <f t="shared" si="124"/>
        <v>0</v>
      </c>
      <c r="AN319">
        <f t="shared" si="124"/>
        <v>0</v>
      </c>
      <c r="AO319">
        <f t="shared" si="124"/>
        <v>0</v>
      </c>
      <c r="AP319">
        <f t="shared" si="124"/>
        <v>0</v>
      </c>
      <c r="AQ319">
        <f t="shared" si="124"/>
        <v>0</v>
      </c>
      <c r="AR319">
        <f t="shared" si="124"/>
        <v>0</v>
      </c>
      <c r="AS319">
        <f t="shared" si="124"/>
        <v>0</v>
      </c>
      <c r="AT319">
        <f t="shared" si="124"/>
        <v>0</v>
      </c>
      <c r="AU319">
        <f t="shared" si="124"/>
        <v>0</v>
      </c>
      <c r="AV319">
        <f t="shared" si="124"/>
        <v>0</v>
      </c>
      <c r="AW319">
        <f t="shared" si="124"/>
        <v>0</v>
      </c>
      <c r="AX319">
        <f t="shared" si="122"/>
        <v>0</v>
      </c>
      <c r="AY319">
        <f t="shared" si="122"/>
        <v>0</v>
      </c>
      <c r="AZ319">
        <f t="shared" si="122"/>
        <v>0</v>
      </c>
      <c r="BA319">
        <f t="shared" si="122"/>
        <v>0</v>
      </c>
      <c r="BB319">
        <f t="shared" si="122"/>
        <v>0</v>
      </c>
      <c r="BC319">
        <f t="shared" si="122"/>
        <v>0</v>
      </c>
      <c r="BD319">
        <f t="shared" si="122"/>
        <v>0</v>
      </c>
      <c r="BE319">
        <f t="shared" si="122"/>
        <v>0</v>
      </c>
      <c r="BF319">
        <f t="shared" si="122"/>
        <v>0</v>
      </c>
      <c r="BG319">
        <f t="shared" si="122"/>
        <v>0</v>
      </c>
      <c r="BH319">
        <f t="shared" si="122"/>
        <v>0</v>
      </c>
      <c r="BI319">
        <f t="shared" si="122"/>
        <v>0</v>
      </c>
      <c r="BJ319">
        <f t="shared" si="122"/>
        <v>0</v>
      </c>
      <c r="BK319">
        <f t="shared" si="122"/>
        <v>0</v>
      </c>
      <c r="BL319">
        <f t="shared" si="122"/>
        <v>0</v>
      </c>
      <c r="BM319">
        <f t="shared" si="113"/>
        <v>0</v>
      </c>
      <c r="BN319">
        <f t="shared" si="113"/>
        <v>0</v>
      </c>
      <c r="BO319">
        <f t="shared" si="113"/>
        <v>0</v>
      </c>
      <c r="BP319">
        <f t="shared" si="112"/>
        <v>0</v>
      </c>
      <c r="BQ319">
        <f t="shared" si="112"/>
        <v>0</v>
      </c>
      <c r="BR319">
        <f t="shared" si="112"/>
        <v>0</v>
      </c>
      <c r="BS319">
        <f t="shared" si="112"/>
        <v>0</v>
      </c>
      <c r="BT319">
        <f t="shared" si="112"/>
        <v>0</v>
      </c>
      <c r="BU319">
        <f t="shared" si="106"/>
        <v>0</v>
      </c>
      <c r="BV319" t="str">
        <f t="shared" si="107"/>
        <v>NO</v>
      </c>
    </row>
    <row r="320" spans="1:74">
      <c r="A320" t="s">
        <v>7670</v>
      </c>
      <c r="B320" t="s">
        <v>7671</v>
      </c>
      <c r="C320">
        <f t="shared" ref="C320:R335" si="125">COUNTIF($B320,"=*"&amp;C$2&amp;"*")</f>
        <v>0</v>
      </c>
      <c r="D320">
        <f t="shared" si="125"/>
        <v>0</v>
      </c>
      <c r="E320">
        <f t="shared" si="125"/>
        <v>0</v>
      </c>
      <c r="F320">
        <f t="shared" si="125"/>
        <v>0</v>
      </c>
      <c r="G320">
        <f t="shared" si="125"/>
        <v>0</v>
      </c>
      <c r="H320">
        <f t="shared" si="125"/>
        <v>0</v>
      </c>
      <c r="I320">
        <f t="shared" si="125"/>
        <v>0</v>
      </c>
      <c r="J320">
        <f t="shared" si="125"/>
        <v>0</v>
      </c>
      <c r="K320">
        <f t="shared" si="125"/>
        <v>0</v>
      </c>
      <c r="L320">
        <f t="shared" si="125"/>
        <v>0</v>
      </c>
      <c r="M320">
        <f t="shared" si="125"/>
        <v>0</v>
      </c>
      <c r="N320">
        <f t="shared" si="125"/>
        <v>0</v>
      </c>
      <c r="O320">
        <f t="shared" si="125"/>
        <v>0</v>
      </c>
      <c r="P320">
        <f t="shared" si="125"/>
        <v>0</v>
      </c>
      <c r="Q320">
        <f t="shared" si="125"/>
        <v>0</v>
      </c>
      <c r="R320">
        <f t="shared" si="125"/>
        <v>0</v>
      </c>
      <c r="S320">
        <f t="shared" si="123"/>
        <v>0</v>
      </c>
      <c r="T320">
        <f t="shared" si="123"/>
        <v>0</v>
      </c>
      <c r="U320">
        <f t="shared" si="123"/>
        <v>0</v>
      </c>
      <c r="V320">
        <f t="shared" si="123"/>
        <v>0</v>
      </c>
      <c r="W320">
        <f t="shared" si="123"/>
        <v>0</v>
      </c>
      <c r="X320">
        <f t="shared" si="123"/>
        <v>0</v>
      </c>
      <c r="Y320">
        <f t="shared" si="123"/>
        <v>0</v>
      </c>
      <c r="Z320">
        <f t="shared" si="123"/>
        <v>0</v>
      </c>
      <c r="AA320">
        <f t="shared" si="123"/>
        <v>0</v>
      </c>
      <c r="AB320">
        <f t="shared" si="123"/>
        <v>0</v>
      </c>
      <c r="AC320">
        <f t="shared" si="123"/>
        <v>0</v>
      </c>
      <c r="AD320">
        <f t="shared" si="123"/>
        <v>0</v>
      </c>
      <c r="AE320">
        <f t="shared" si="123"/>
        <v>0</v>
      </c>
      <c r="AF320">
        <f t="shared" si="123"/>
        <v>0</v>
      </c>
      <c r="AG320">
        <f t="shared" si="123"/>
        <v>0</v>
      </c>
      <c r="AH320">
        <f t="shared" si="124"/>
        <v>0</v>
      </c>
      <c r="AI320">
        <f t="shared" si="124"/>
        <v>0</v>
      </c>
      <c r="AJ320">
        <f t="shared" si="124"/>
        <v>0</v>
      </c>
      <c r="AK320">
        <f t="shared" si="124"/>
        <v>0</v>
      </c>
      <c r="AL320">
        <f t="shared" si="124"/>
        <v>0</v>
      </c>
      <c r="AM320">
        <f t="shared" si="124"/>
        <v>0</v>
      </c>
      <c r="AN320">
        <f t="shared" si="124"/>
        <v>0</v>
      </c>
      <c r="AO320">
        <f t="shared" si="124"/>
        <v>0</v>
      </c>
      <c r="AP320">
        <f t="shared" si="124"/>
        <v>0</v>
      </c>
      <c r="AQ320">
        <f t="shared" si="124"/>
        <v>0</v>
      </c>
      <c r="AR320">
        <f t="shared" si="124"/>
        <v>0</v>
      </c>
      <c r="AS320">
        <f t="shared" si="124"/>
        <v>0</v>
      </c>
      <c r="AT320">
        <f t="shared" si="124"/>
        <v>0</v>
      </c>
      <c r="AU320">
        <f t="shared" si="124"/>
        <v>0</v>
      </c>
      <c r="AV320">
        <f t="shared" si="124"/>
        <v>0</v>
      </c>
      <c r="AW320">
        <f t="shared" si="124"/>
        <v>0</v>
      </c>
      <c r="AX320">
        <f t="shared" si="122"/>
        <v>0</v>
      </c>
      <c r="AY320">
        <f t="shared" si="122"/>
        <v>0</v>
      </c>
      <c r="AZ320">
        <f t="shared" si="122"/>
        <v>0</v>
      </c>
      <c r="BA320">
        <f t="shared" si="122"/>
        <v>0</v>
      </c>
      <c r="BB320">
        <f t="shared" si="122"/>
        <v>0</v>
      </c>
      <c r="BC320">
        <f t="shared" si="122"/>
        <v>0</v>
      </c>
      <c r="BD320">
        <f t="shared" si="122"/>
        <v>0</v>
      </c>
      <c r="BE320">
        <f t="shared" si="122"/>
        <v>0</v>
      </c>
      <c r="BF320">
        <f t="shared" si="122"/>
        <v>0</v>
      </c>
      <c r="BG320">
        <f t="shared" si="122"/>
        <v>0</v>
      </c>
      <c r="BH320">
        <f t="shared" si="122"/>
        <v>0</v>
      </c>
      <c r="BI320">
        <f t="shared" si="122"/>
        <v>0</v>
      </c>
      <c r="BJ320">
        <f t="shared" si="122"/>
        <v>0</v>
      </c>
      <c r="BK320">
        <f t="shared" si="122"/>
        <v>0</v>
      </c>
      <c r="BL320">
        <f t="shared" si="122"/>
        <v>0</v>
      </c>
      <c r="BM320">
        <f t="shared" si="113"/>
        <v>0</v>
      </c>
      <c r="BN320">
        <f t="shared" si="113"/>
        <v>0</v>
      </c>
      <c r="BO320">
        <f t="shared" si="113"/>
        <v>0</v>
      </c>
      <c r="BP320">
        <f t="shared" si="112"/>
        <v>0</v>
      </c>
      <c r="BQ320">
        <f t="shared" si="112"/>
        <v>0</v>
      </c>
      <c r="BR320">
        <f t="shared" si="112"/>
        <v>0</v>
      </c>
      <c r="BS320">
        <f t="shared" si="112"/>
        <v>0</v>
      </c>
      <c r="BT320">
        <f t="shared" si="112"/>
        <v>0</v>
      </c>
      <c r="BU320">
        <f t="shared" si="106"/>
        <v>0</v>
      </c>
      <c r="BV320" t="str">
        <f t="shared" si="107"/>
        <v>NO</v>
      </c>
    </row>
    <row r="321" spans="1:74">
      <c r="A321" t="s">
        <v>7672</v>
      </c>
      <c r="B321" t="s">
        <v>7673</v>
      </c>
      <c r="C321">
        <f t="shared" si="125"/>
        <v>0</v>
      </c>
      <c r="D321">
        <f t="shared" si="125"/>
        <v>0</v>
      </c>
      <c r="E321">
        <f t="shared" si="125"/>
        <v>0</v>
      </c>
      <c r="F321">
        <f t="shared" si="125"/>
        <v>0</v>
      </c>
      <c r="G321">
        <f t="shared" si="125"/>
        <v>0</v>
      </c>
      <c r="H321">
        <f t="shared" si="125"/>
        <v>0</v>
      </c>
      <c r="I321">
        <f t="shared" si="125"/>
        <v>0</v>
      </c>
      <c r="J321">
        <f t="shared" si="125"/>
        <v>0</v>
      </c>
      <c r="K321">
        <f t="shared" si="125"/>
        <v>0</v>
      </c>
      <c r="L321">
        <f t="shared" si="125"/>
        <v>0</v>
      </c>
      <c r="M321">
        <f t="shared" si="125"/>
        <v>0</v>
      </c>
      <c r="N321">
        <f t="shared" si="125"/>
        <v>0</v>
      </c>
      <c r="O321">
        <f t="shared" si="125"/>
        <v>0</v>
      </c>
      <c r="P321">
        <f t="shared" si="125"/>
        <v>0</v>
      </c>
      <c r="Q321">
        <f t="shared" si="125"/>
        <v>0</v>
      </c>
      <c r="R321">
        <f t="shared" si="125"/>
        <v>0</v>
      </c>
      <c r="S321">
        <f t="shared" si="123"/>
        <v>0</v>
      </c>
      <c r="T321">
        <f t="shared" si="123"/>
        <v>0</v>
      </c>
      <c r="U321">
        <f t="shared" si="123"/>
        <v>0</v>
      </c>
      <c r="V321">
        <f t="shared" si="123"/>
        <v>0</v>
      </c>
      <c r="W321">
        <f t="shared" si="123"/>
        <v>0</v>
      </c>
      <c r="X321">
        <f t="shared" si="123"/>
        <v>0</v>
      </c>
      <c r="Y321">
        <f t="shared" si="123"/>
        <v>0</v>
      </c>
      <c r="Z321">
        <f t="shared" si="123"/>
        <v>0</v>
      </c>
      <c r="AA321">
        <f t="shared" si="123"/>
        <v>0</v>
      </c>
      <c r="AB321">
        <f t="shared" si="123"/>
        <v>0</v>
      </c>
      <c r="AC321">
        <f t="shared" si="123"/>
        <v>0</v>
      </c>
      <c r="AD321">
        <f t="shared" si="123"/>
        <v>0</v>
      </c>
      <c r="AE321">
        <f t="shared" si="123"/>
        <v>0</v>
      </c>
      <c r="AF321">
        <f t="shared" si="123"/>
        <v>0</v>
      </c>
      <c r="AG321">
        <f t="shared" si="123"/>
        <v>0</v>
      </c>
      <c r="AH321">
        <f t="shared" si="124"/>
        <v>0</v>
      </c>
      <c r="AI321">
        <f t="shared" si="124"/>
        <v>0</v>
      </c>
      <c r="AJ321">
        <f t="shared" si="124"/>
        <v>0</v>
      </c>
      <c r="AK321">
        <f t="shared" si="124"/>
        <v>0</v>
      </c>
      <c r="AL321">
        <f t="shared" si="124"/>
        <v>0</v>
      </c>
      <c r="AM321">
        <f t="shared" si="124"/>
        <v>0</v>
      </c>
      <c r="AN321">
        <f t="shared" si="124"/>
        <v>0</v>
      </c>
      <c r="AO321">
        <f t="shared" si="124"/>
        <v>0</v>
      </c>
      <c r="AP321">
        <f t="shared" si="124"/>
        <v>0</v>
      </c>
      <c r="AQ321">
        <f t="shared" si="124"/>
        <v>0</v>
      </c>
      <c r="AR321">
        <f t="shared" si="124"/>
        <v>0</v>
      </c>
      <c r="AS321">
        <f t="shared" si="124"/>
        <v>0</v>
      </c>
      <c r="AT321">
        <f t="shared" si="124"/>
        <v>0</v>
      </c>
      <c r="AU321">
        <f t="shared" si="124"/>
        <v>0</v>
      </c>
      <c r="AV321">
        <f t="shared" si="124"/>
        <v>0</v>
      </c>
      <c r="AW321">
        <f t="shared" si="124"/>
        <v>0</v>
      </c>
      <c r="AX321">
        <f t="shared" si="122"/>
        <v>0</v>
      </c>
      <c r="AY321">
        <f t="shared" si="122"/>
        <v>0</v>
      </c>
      <c r="AZ321">
        <f t="shared" si="122"/>
        <v>0</v>
      </c>
      <c r="BA321">
        <f t="shared" si="122"/>
        <v>0</v>
      </c>
      <c r="BB321">
        <f t="shared" si="122"/>
        <v>0</v>
      </c>
      <c r="BC321">
        <f t="shared" si="122"/>
        <v>0</v>
      </c>
      <c r="BD321">
        <f t="shared" si="122"/>
        <v>0</v>
      </c>
      <c r="BE321">
        <f t="shared" si="122"/>
        <v>0</v>
      </c>
      <c r="BF321">
        <f t="shared" si="122"/>
        <v>0</v>
      </c>
      <c r="BG321">
        <f t="shared" si="122"/>
        <v>0</v>
      </c>
      <c r="BH321">
        <f t="shared" si="122"/>
        <v>0</v>
      </c>
      <c r="BI321">
        <f t="shared" si="122"/>
        <v>0</v>
      </c>
      <c r="BJ321">
        <f t="shared" si="122"/>
        <v>0</v>
      </c>
      <c r="BK321">
        <f t="shared" si="122"/>
        <v>0</v>
      </c>
      <c r="BL321">
        <f t="shared" si="122"/>
        <v>0</v>
      </c>
      <c r="BM321">
        <f t="shared" si="113"/>
        <v>0</v>
      </c>
      <c r="BN321">
        <f t="shared" si="113"/>
        <v>0</v>
      </c>
      <c r="BO321">
        <f t="shared" si="113"/>
        <v>0</v>
      </c>
      <c r="BP321">
        <f t="shared" si="112"/>
        <v>0</v>
      </c>
      <c r="BQ321">
        <f t="shared" si="112"/>
        <v>0</v>
      </c>
      <c r="BR321">
        <f t="shared" si="112"/>
        <v>0</v>
      </c>
      <c r="BS321">
        <f t="shared" si="112"/>
        <v>0</v>
      </c>
      <c r="BT321">
        <f t="shared" si="112"/>
        <v>0</v>
      </c>
      <c r="BU321">
        <f t="shared" si="106"/>
        <v>0</v>
      </c>
      <c r="BV321" t="str">
        <f t="shared" si="107"/>
        <v>NO</v>
      </c>
    </row>
    <row r="322" spans="1:74">
      <c r="A322" t="s">
        <v>7674</v>
      </c>
      <c r="B322" t="s">
        <v>7675</v>
      </c>
      <c r="C322">
        <f t="shared" si="125"/>
        <v>0</v>
      </c>
      <c r="D322">
        <f t="shared" si="125"/>
        <v>0</v>
      </c>
      <c r="E322">
        <f t="shared" si="125"/>
        <v>0</v>
      </c>
      <c r="F322">
        <f t="shared" si="125"/>
        <v>0</v>
      </c>
      <c r="G322">
        <f t="shared" si="125"/>
        <v>0</v>
      </c>
      <c r="H322">
        <f t="shared" si="125"/>
        <v>0</v>
      </c>
      <c r="I322">
        <f t="shared" si="125"/>
        <v>0</v>
      </c>
      <c r="J322">
        <f t="shared" si="125"/>
        <v>0</v>
      </c>
      <c r="K322">
        <f t="shared" si="125"/>
        <v>0</v>
      </c>
      <c r="L322">
        <f t="shared" si="125"/>
        <v>0</v>
      </c>
      <c r="M322">
        <f t="shared" si="125"/>
        <v>0</v>
      </c>
      <c r="N322">
        <f t="shared" si="125"/>
        <v>0</v>
      </c>
      <c r="O322">
        <f t="shared" si="125"/>
        <v>0</v>
      </c>
      <c r="P322">
        <f t="shared" si="125"/>
        <v>0</v>
      </c>
      <c r="Q322">
        <f t="shared" si="125"/>
        <v>0</v>
      </c>
      <c r="R322">
        <f t="shared" si="125"/>
        <v>0</v>
      </c>
      <c r="S322">
        <f t="shared" si="123"/>
        <v>0</v>
      </c>
      <c r="T322">
        <f t="shared" si="123"/>
        <v>0</v>
      </c>
      <c r="U322">
        <f t="shared" si="123"/>
        <v>0</v>
      </c>
      <c r="V322">
        <f t="shared" si="123"/>
        <v>0</v>
      </c>
      <c r="W322">
        <f t="shared" si="123"/>
        <v>0</v>
      </c>
      <c r="X322">
        <f t="shared" si="123"/>
        <v>0</v>
      </c>
      <c r="Y322">
        <f t="shared" si="123"/>
        <v>0</v>
      </c>
      <c r="Z322">
        <f t="shared" si="123"/>
        <v>0</v>
      </c>
      <c r="AA322">
        <f t="shared" si="123"/>
        <v>0</v>
      </c>
      <c r="AB322">
        <f t="shared" si="123"/>
        <v>0</v>
      </c>
      <c r="AC322">
        <f t="shared" si="123"/>
        <v>0</v>
      </c>
      <c r="AD322">
        <f t="shared" si="123"/>
        <v>0</v>
      </c>
      <c r="AE322">
        <f t="shared" si="123"/>
        <v>0</v>
      </c>
      <c r="AF322">
        <f t="shared" si="123"/>
        <v>0</v>
      </c>
      <c r="AG322">
        <f t="shared" si="123"/>
        <v>0</v>
      </c>
      <c r="AH322">
        <f t="shared" si="124"/>
        <v>0</v>
      </c>
      <c r="AI322">
        <f t="shared" si="124"/>
        <v>0</v>
      </c>
      <c r="AJ322">
        <f t="shared" si="124"/>
        <v>0</v>
      </c>
      <c r="AK322">
        <f t="shared" si="124"/>
        <v>0</v>
      </c>
      <c r="AL322">
        <f t="shared" si="124"/>
        <v>0</v>
      </c>
      <c r="AM322">
        <f t="shared" si="124"/>
        <v>0</v>
      </c>
      <c r="AN322">
        <f t="shared" si="124"/>
        <v>0</v>
      </c>
      <c r="AO322">
        <f t="shared" si="124"/>
        <v>0</v>
      </c>
      <c r="AP322">
        <f t="shared" si="124"/>
        <v>0</v>
      </c>
      <c r="AQ322">
        <f t="shared" si="124"/>
        <v>0</v>
      </c>
      <c r="AR322">
        <f t="shared" si="124"/>
        <v>0</v>
      </c>
      <c r="AS322">
        <f t="shared" si="124"/>
        <v>0</v>
      </c>
      <c r="AT322">
        <f t="shared" si="124"/>
        <v>0</v>
      </c>
      <c r="AU322">
        <f t="shared" si="124"/>
        <v>0</v>
      </c>
      <c r="AV322">
        <f t="shared" si="124"/>
        <v>0</v>
      </c>
      <c r="AW322">
        <f t="shared" si="124"/>
        <v>0</v>
      </c>
      <c r="AX322">
        <f t="shared" si="122"/>
        <v>0</v>
      </c>
      <c r="AY322">
        <f t="shared" si="122"/>
        <v>0</v>
      </c>
      <c r="AZ322">
        <f t="shared" si="122"/>
        <v>0</v>
      </c>
      <c r="BA322">
        <f t="shared" si="122"/>
        <v>0</v>
      </c>
      <c r="BB322">
        <f t="shared" si="122"/>
        <v>0</v>
      </c>
      <c r="BC322">
        <f t="shared" si="122"/>
        <v>0</v>
      </c>
      <c r="BD322">
        <f t="shared" si="122"/>
        <v>0</v>
      </c>
      <c r="BE322">
        <f t="shared" si="122"/>
        <v>0</v>
      </c>
      <c r="BF322">
        <f t="shared" si="122"/>
        <v>0</v>
      </c>
      <c r="BG322">
        <f t="shared" si="122"/>
        <v>0</v>
      </c>
      <c r="BH322">
        <f t="shared" si="122"/>
        <v>0</v>
      </c>
      <c r="BI322">
        <f t="shared" si="122"/>
        <v>0</v>
      </c>
      <c r="BJ322">
        <f t="shared" si="122"/>
        <v>0</v>
      </c>
      <c r="BK322">
        <f t="shared" si="122"/>
        <v>0</v>
      </c>
      <c r="BL322">
        <f t="shared" si="122"/>
        <v>0</v>
      </c>
      <c r="BM322">
        <f t="shared" si="113"/>
        <v>0</v>
      </c>
      <c r="BN322">
        <f t="shared" si="113"/>
        <v>0</v>
      </c>
      <c r="BO322">
        <f t="shared" si="113"/>
        <v>0</v>
      </c>
      <c r="BP322">
        <f t="shared" si="112"/>
        <v>0</v>
      </c>
      <c r="BQ322">
        <f t="shared" si="112"/>
        <v>0</v>
      </c>
      <c r="BR322">
        <f t="shared" si="112"/>
        <v>0</v>
      </c>
      <c r="BS322">
        <f t="shared" si="112"/>
        <v>0</v>
      </c>
      <c r="BT322">
        <f t="shared" si="112"/>
        <v>0</v>
      </c>
      <c r="BU322">
        <f t="shared" si="106"/>
        <v>0</v>
      </c>
      <c r="BV322" t="str">
        <f t="shared" si="107"/>
        <v>NO</v>
      </c>
    </row>
    <row r="323" spans="1:74">
      <c r="A323" t="s">
        <v>7676</v>
      </c>
      <c r="B323" t="s">
        <v>7677</v>
      </c>
      <c r="C323">
        <f t="shared" si="125"/>
        <v>0</v>
      </c>
      <c r="D323">
        <f t="shared" si="125"/>
        <v>0</v>
      </c>
      <c r="E323">
        <f t="shared" si="125"/>
        <v>0</v>
      </c>
      <c r="F323">
        <f t="shared" si="125"/>
        <v>0</v>
      </c>
      <c r="G323">
        <f t="shared" si="125"/>
        <v>0</v>
      </c>
      <c r="H323">
        <f t="shared" si="125"/>
        <v>0</v>
      </c>
      <c r="I323">
        <f t="shared" si="125"/>
        <v>0</v>
      </c>
      <c r="J323">
        <f t="shared" si="125"/>
        <v>0</v>
      </c>
      <c r="K323">
        <f t="shared" si="125"/>
        <v>0</v>
      </c>
      <c r="L323">
        <f t="shared" si="125"/>
        <v>0</v>
      </c>
      <c r="M323">
        <f t="shared" si="125"/>
        <v>0</v>
      </c>
      <c r="N323">
        <f t="shared" si="125"/>
        <v>0</v>
      </c>
      <c r="O323">
        <f t="shared" si="125"/>
        <v>0</v>
      </c>
      <c r="P323">
        <f t="shared" si="125"/>
        <v>0</v>
      </c>
      <c r="Q323">
        <f t="shared" si="125"/>
        <v>0</v>
      </c>
      <c r="R323">
        <f t="shared" si="125"/>
        <v>0</v>
      </c>
      <c r="S323">
        <f t="shared" si="123"/>
        <v>0</v>
      </c>
      <c r="T323">
        <f t="shared" si="123"/>
        <v>0</v>
      </c>
      <c r="U323">
        <f t="shared" si="123"/>
        <v>0</v>
      </c>
      <c r="V323">
        <f t="shared" si="123"/>
        <v>0</v>
      </c>
      <c r="W323">
        <f t="shared" si="123"/>
        <v>0</v>
      </c>
      <c r="X323">
        <f t="shared" si="123"/>
        <v>0</v>
      </c>
      <c r="Y323">
        <f t="shared" si="123"/>
        <v>0</v>
      </c>
      <c r="Z323">
        <f t="shared" si="123"/>
        <v>0</v>
      </c>
      <c r="AA323">
        <f t="shared" si="123"/>
        <v>0</v>
      </c>
      <c r="AB323">
        <f t="shared" si="123"/>
        <v>0</v>
      </c>
      <c r="AC323">
        <f t="shared" si="123"/>
        <v>0</v>
      </c>
      <c r="AD323">
        <f t="shared" si="123"/>
        <v>0</v>
      </c>
      <c r="AE323">
        <f t="shared" si="123"/>
        <v>0</v>
      </c>
      <c r="AF323">
        <f t="shared" si="123"/>
        <v>0</v>
      </c>
      <c r="AG323">
        <f t="shared" si="123"/>
        <v>0</v>
      </c>
      <c r="AH323">
        <f t="shared" si="124"/>
        <v>0</v>
      </c>
      <c r="AI323">
        <f t="shared" si="124"/>
        <v>0</v>
      </c>
      <c r="AJ323">
        <f t="shared" si="124"/>
        <v>0</v>
      </c>
      <c r="AK323">
        <f t="shared" si="124"/>
        <v>0</v>
      </c>
      <c r="AL323">
        <f t="shared" si="124"/>
        <v>0</v>
      </c>
      <c r="AM323">
        <f t="shared" si="124"/>
        <v>0</v>
      </c>
      <c r="AN323">
        <f t="shared" si="124"/>
        <v>0</v>
      </c>
      <c r="AO323">
        <f t="shared" si="124"/>
        <v>0</v>
      </c>
      <c r="AP323">
        <f t="shared" si="124"/>
        <v>0</v>
      </c>
      <c r="AQ323">
        <f t="shared" si="124"/>
        <v>0</v>
      </c>
      <c r="AR323">
        <f t="shared" si="124"/>
        <v>0</v>
      </c>
      <c r="AS323">
        <f t="shared" si="124"/>
        <v>0</v>
      </c>
      <c r="AT323">
        <f t="shared" si="124"/>
        <v>0</v>
      </c>
      <c r="AU323">
        <f t="shared" si="124"/>
        <v>0</v>
      </c>
      <c r="AV323">
        <f t="shared" si="124"/>
        <v>0</v>
      </c>
      <c r="AW323">
        <f t="shared" si="124"/>
        <v>0</v>
      </c>
      <c r="AX323">
        <f t="shared" si="122"/>
        <v>0</v>
      </c>
      <c r="AY323">
        <f t="shared" si="122"/>
        <v>0</v>
      </c>
      <c r="AZ323">
        <f t="shared" si="122"/>
        <v>0</v>
      </c>
      <c r="BA323">
        <f t="shared" si="122"/>
        <v>0</v>
      </c>
      <c r="BB323">
        <f t="shared" si="122"/>
        <v>0</v>
      </c>
      <c r="BC323">
        <f t="shared" si="122"/>
        <v>0</v>
      </c>
      <c r="BD323">
        <f t="shared" si="122"/>
        <v>0</v>
      </c>
      <c r="BE323">
        <f t="shared" si="122"/>
        <v>0</v>
      </c>
      <c r="BF323">
        <f t="shared" si="122"/>
        <v>0</v>
      </c>
      <c r="BG323">
        <f t="shared" si="122"/>
        <v>0</v>
      </c>
      <c r="BH323">
        <f t="shared" si="122"/>
        <v>0</v>
      </c>
      <c r="BI323">
        <f t="shared" si="122"/>
        <v>0</v>
      </c>
      <c r="BJ323">
        <f t="shared" si="122"/>
        <v>0</v>
      </c>
      <c r="BK323">
        <f t="shared" si="122"/>
        <v>0</v>
      </c>
      <c r="BL323">
        <f t="shared" si="122"/>
        <v>0</v>
      </c>
      <c r="BM323">
        <f t="shared" si="113"/>
        <v>0</v>
      </c>
      <c r="BN323">
        <f t="shared" si="113"/>
        <v>0</v>
      </c>
      <c r="BO323">
        <f t="shared" si="113"/>
        <v>0</v>
      </c>
      <c r="BP323">
        <f t="shared" si="112"/>
        <v>0</v>
      </c>
      <c r="BQ323">
        <f t="shared" si="112"/>
        <v>0</v>
      </c>
      <c r="BR323">
        <f t="shared" si="112"/>
        <v>0</v>
      </c>
      <c r="BS323">
        <f t="shared" si="112"/>
        <v>0</v>
      </c>
      <c r="BT323">
        <f t="shared" si="112"/>
        <v>0</v>
      </c>
      <c r="BU323">
        <f t="shared" si="106"/>
        <v>0</v>
      </c>
      <c r="BV323" t="str">
        <f t="shared" si="107"/>
        <v>NO</v>
      </c>
    </row>
    <row r="324" spans="1:74">
      <c r="A324" t="s">
        <v>7678</v>
      </c>
      <c r="B324" t="s">
        <v>7679</v>
      </c>
      <c r="C324">
        <f t="shared" si="125"/>
        <v>0</v>
      </c>
      <c r="D324">
        <f t="shared" si="125"/>
        <v>0</v>
      </c>
      <c r="E324">
        <f t="shared" si="125"/>
        <v>0</v>
      </c>
      <c r="F324">
        <f t="shared" si="125"/>
        <v>0</v>
      </c>
      <c r="G324">
        <f t="shared" si="125"/>
        <v>0</v>
      </c>
      <c r="H324">
        <f t="shared" si="125"/>
        <v>0</v>
      </c>
      <c r="I324">
        <f t="shared" si="125"/>
        <v>0</v>
      </c>
      <c r="J324">
        <f t="shared" si="125"/>
        <v>0</v>
      </c>
      <c r="K324">
        <f t="shared" si="125"/>
        <v>0</v>
      </c>
      <c r="L324">
        <f t="shared" si="125"/>
        <v>0</v>
      </c>
      <c r="M324">
        <f t="shared" si="125"/>
        <v>0</v>
      </c>
      <c r="N324">
        <f t="shared" si="125"/>
        <v>0</v>
      </c>
      <c r="O324">
        <f t="shared" si="125"/>
        <v>0</v>
      </c>
      <c r="P324">
        <f t="shared" si="125"/>
        <v>0</v>
      </c>
      <c r="Q324">
        <f t="shared" si="125"/>
        <v>0</v>
      </c>
      <c r="R324">
        <f t="shared" si="125"/>
        <v>0</v>
      </c>
      <c r="S324">
        <f t="shared" si="123"/>
        <v>0</v>
      </c>
      <c r="T324">
        <f t="shared" si="123"/>
        <v>0</v>
      </c>
      <c r="U324">
        <f t="shared" si="123"/>
        <v>0</v>
      </c>
      <c r="V324">
        <f t="shared" si="123"/>
        <v>0</v>
      </c>
      <c r="W324">
        <f t="shared" si="123"/>
        <v>0</v>
      </c>
      <c r="X324">
        <f t="shared" si="123"/>
        <v>0</v>
      </c>
      <c r="Y324">
        <f t="shared" si="123"/>
        <v>0</v>
      </c>
      <c r="Z324">
        <f t="shared" si="123"/>
        <v>0</v>
      </c>
      <c r="AA324">
        <f t="shared" si="123"/>
        <v>0</v>
      </c>
      <c r="AB324">
        <f t="shared" si="123"/>
        <v>0</v>
      </c>
      <c r="AC324">
        <f t="shared" si="123"/>
        <v>0</v>
      </c>
      <c r="AD324">
        <f t="shared" si="123"/>
        <v>0</v>
      </c>
      <c r="AE324">
        <f t="shared" si="123"/>
        <v>0</v>
      </c>
      <c r="AF324">
        <f t="shared" si="123"/>
        <v>0</v>
      </c>
      <c r="AG324">
        <f t="shared" si="123"/>
        <v>0</v>
      </c>
      <c r="AH324">
        <f t="shared" si="124"/>
        <v>0</v>
      </c>
      <c r="AI324">
        <f t="shared" si="124"/>
        <v>0</v>
      </c>
      <c r="AJ324">
        <f t="shared" si="124"/>
        <v>0</v>
      </c>
      <c r="AK324">
        <f t="shared" si="124"/>
        <v>0</v>
      </c>
      <c r="AL324">
        <f t="shared" si="124"/>
        <v>0</v>
      </c>
      <c r="AM324">
        <f t="shared" si="124"/>
        <v>0</v>
      </c>
      <c r="AN324">
        <f t="shared" si="124"/>
        <v>0</v>
      </c>
      <c r="AO324">
        <f t="shared" si="124"/>
        <v>0</v>
      </c>
      <c r="AP324">
        <f t="shared" si="124"/>
        <v>0</v>
      </c>
      <c r="AQ324">
        <f t="shared" si="124"/>
        <v>0</v>
      </c>
      <c r="AR324">
        <f t="shared" si="124"/>
        <v>0</v>
      </c>
      <c r="AS324">
        <f t="shared" si="124"/>
        <v>0</v>
      </c>
      <c r="AT324">
        <f t="shared" si="124"/>
        <v>0</v>
      </c>
      <c r="AU324">
        <f t="shared" si="124"/>
        <v>0</v>
      </c>
      <c r="AV324">
        <f t="shared" si="124"/>
        <v>0</v>
      </c>
      <c r="AW324">
        <f t="shared" si="124"/>
        <v>0</v>
      </c>
      <c r="AX324">
        <f t="shared" si="122"/>
        <v>0</v>
      </c>
      <c r="AY324">
        <f t="shared" si="122"/>
        <v>0</v>
      </c>
      <c r="AZ324">
        <f t="shared" si="122"/>
        <v>0</v>
      </c>
      <c r="BA324">
        <f t="shared" si="122"/>
        <v>0</v>
      </c>
      <c r="BB324">
        <f t="shared" si="122"/>
        <v>0</v>
      </c>
      <c r="BC324">
        <f t="shared" si="122"/>
        <v>0</v>
      </c>
      <c r="BD324">
        <f t="shared" si="122"/>
        <v>0</v>
      </c>
      <c r="BE324">
        <f t="shared" si="122"/>
        <v>0</v>
      </c>
      <c r="BF324">
        <f t="shared" si="122"/>
        <v>0</v>
      </c>
      <c r="BG324">
        <f t="shared" si="122"/>
        <v>0</v>
      </c>
      <c r="BH324">
        <f t="shared" si="122"/>
        <v>0</v>
      </c>
      <c r="BI324">
        <f t="shared" si="122"/>
        <v>0</v>
      </c>
      <c r="BJ324">
        <f t="shared" si="122"/>
        <v>0</v>
      </c>
      <c r="BK324">
        <f t="shared" si="122"/>
        <v>0</v>
      </c>
      <c r="BL324">
        <f t="shared" si="122"/>
        <v>0</v>
      </c>
      <c r="BM324">
        <f t="shared" si="113"/>
        <v>0</v>
      </c>
      <c r="BN324">
        <f t="shared" si="113"/>
        <v>0</v>
      </c>
      <c r="BO324">
        <f t="shared" si="113"/>
        <v>0</v>
      </c>
      <c r="BP324">
        <f t="shared" si="112"/>
        <v>0</v>
      </c>
      <c r="BQ324">
        <f t="shared" si="112"/>
        <v>0</v>
      </c>
      <c r="BR324">
        <f t="shared" si="112"/>
        <v>0</v>
      </c>
      <c r="BS324">
        <f t="shared" si="112"/>
        <v>0</v>
      </c>
      <c r="BT324">
        <f t="shared" si="112"/>
        <v>0</v>
      </c>
      <c r="BU324">
        <f t="shared" ref="BU324:BU387" si="126">SUM(C324:BT324)</f>
        <v>0</v>
      </c>
      <c r="BV324" t="str">
        <f t="shared" ref="BV324:BV387" si="127">IF(BU324&gt;0,"YES","NO")</f>
        <v>NO</v>
      </c>
    </row>
    <row r="325" spans="1:74">
      <c r="A325" t="s">
        <v>7680</v>
      </c>
      <c r="B325" t="s">
        <v>7681</v>
      </c>
      <c r="C325">
        <f t="shared" si="125"/>
        <v>0</v>
      </c>
      <c r="D325">
        <f t="shared" si="125"/>
        <v>0</v>
      </c>
      <c r="E325">
        <f t="shared" si="125"/>
        <v>0</v>
      </c>
      <c r="F325">
        <f t="shared" si="125"/>
        <v>0</v>
      </c>
      <c r="G325">
        <f t="shared" si="125"/>
        <v>0</v>
      </c>
      <c r="H325">
        <f t="shared" si="125"/>
        <v>0</v>
      </c>
      <c r="I325">
        <f t="shared" si="125"/>
        <v>0</v>
      </c>
      <c r="J325">
        <f t="shared" si="125"/>
        <v>0</v>
      </c>
      <c r="K325">
        <f t="shared" si="125"/>
        <v>0</v>
      </c>
      <c r="L325">
        <f t="shared" si="125"/>
        <v>0</v>
      </c>
      <c r="M325">
        <f t="shared" si="125"/>
        <v>0</v>
      </c>
      <c r="N325">
        <f t="shared" si="125"/>
        <v>0</v>
      </c>
      <c r="O325">
        <f t="shared" si="125"/>
        <v>0</v>
      </c>
      <c r="P325">
        <f t="shared" si="125"/>
        <v>0</v>
      </c>
      <c r="Q325">
        <f t="shared" si="125"/>
        <v>0</v>
      </c>
      <c r="R325">
        <f t="shared" si="125"/>
        <v>0</v>
      </c>
      <c r="S325">
        <f t="shared" si="123"/>
        <v>0</v>
      </c>
      <c r="T325">
        <f t="shared" si="123"/>
        <v>0</v>
      </c>
      <c r="U325">
        <f t="shared" si="123"/>
        <v>0</v>
      </c>
      <c r="V325">
        <f t="shared" si="123"/>
        <v>0</v>
      </c>
      <c r="W325">
        <f t="shared" si="123"/>
        <v>0</v>
      </c>
      <c r="X325">
        <f t="shared" si="123"/>
        <v>0</v>
      </c>
      <c r="Y325">
        <f t="shared" si="123"/>
        <v>0</v>
      </c>
      <c r="Z325">
        <f t="shared" si="123"/>
        <v>0</v>
      </c>
      <c r="AA325">
        <f t="shared" si="123"/>
        <v>0</v>
      </c>
      <c r="AB325">
        <f t="shared" si="123"/>
        <v>0</v>
      </c>
      <c r="AC325">
        <f t="shared" si="123"/>
        <v>0</v>
      </c>
      <c r="AD325">
        <f t="shared" si="123"/>
        <v>0</v>
      </c>
      <c r="AE325">
        <f t="shared" si="123"/>
        <v>0</v>
      </c>
      <c r="AF325">
        <f t="shared" si="123"/>
        <v>0</v>
      </c>
      <c r="AG325">
        <f t="shared" si="123"/>
        <v>0</v>
      </c>
      <c r="AH325">
        <f t="shared" si="124"/>
        <v>0</v>
      </c>
      <c r="AI325">
        <f t="shared" si="124"/>
        <v>0</v>
      </c>
      <c r="AJ325">
        <f t="shared" si="124"/>
        <v>0</v>
      </c>
      <c r="AK325">
        <f t="shared" si="124"/>
        <v>0</v>
      </c>
      <c r="AL325">
        <f t="shared" si="124"/>
        <v>0</v>
      </c>
      <c r="AM325">
        <f t="shared" si="124"/>
        <v>0</v>
      </c>
      <c r="AN325">
        <f t="shared" si="124"/>
        <v>0</v>
      </c>
      <c r="AO325">
        <f t="shared" si="124"/>
        <v>0</v>
      </c>
      <c r="AP325">
        <f t="shared" si="124"/>
        <v>0</v>
      </c>
      <c r="AQ325">
        <f t="shared" si="124"/>
        <v>0</v>
      </c>
      <c r="AR325">
        <f t="shared" si="124"/>
        <v>0</v>
      </c>
      <c r="AS325">
        <f t="shared" si="124"/>
        <v>0</v>
      </c>
      <c r="AT325">
        <f t="shared" si="124"/>
        <v>0</v>
      </c>
      <c r="AU325">
        <f t="shared" si="124"/>
        <v>0</v>
      </c>
      <c r="AV325">
        <f t="shared" si="124"/>
        <v>0</v>
      </c>
      <c r="AW325">
        <f t="shared" si="124"/>
        <v>0</v>
      </c>
      <c r="AX325">
        <f t="shared" si="122"/>
        <v>0</v>
      </c>
      <c r="AY325">
        <f t="shared" si="122"/>
        <v>0</v>
      </c>
      <c r="AZ325">
        <f t="shared" si="122"/>
        <v>0</v>
      </c>
      <c r="BA325">
        <f t="shared" si="122"/>
        <v>0</v>
      </c>
      <c r="BB325">
        <f t="shared" si="122"/>
        <v>0</v>
      </c>
      <c r="BC325">
        <f t="shared" si="122"/>
        <v>0</v>
      </c>
      <c r="BD325">
        <f t="shared" si="122"/>
        <v>0</v>
      </c>
      <c r="BE325">
        <f t="shared" si="122"/>
        <v>0</v>
      </c>
      <c r="BF325">
        <f t="shared" si="122"/>
        <v>0</v>
      </c>
      <c r="BG325">
        <f t="shared" si="122"/>
        <v>0</v>
      </c>
      <c r="BH325">
        <f t="shared" si="122"/>
        <v>0</v>
      </c>
      <c r="BI325">
        <f t="shared" si="122"/>
        <v>0</v>
      </c>
      <c r="BJ325">
        <f t="shared" si="122"/>
        <v>0</v>
      </c>
      <c r="BK325">
        <f t="shared" si="122"/>
        <v>0</v>
      </c>
      <c r="BL325">
        <f t="shared" si="122"/>
        <v>0</v>
      </c>
      <c r="BM325">
        <f t="shared" si="113"/>
        <v>0</v>
      </c>
      <c r="BN325">
        <f t="shared" si="113"/>
        <v>0</v>
      </c>
      <c r="BO325">
        <f t="shared" si="113"/>
        <v>0</v>
      </c>
      <c r="BP325">
        <f t="shared" si="112"/>
        <v>0</v>
      </c>
      <c r="BQ325">
        <f t="shared" si="112"/>
        <v>0</v>
      </c>
      <c r="BR325">
        <f t="shared" si="112"/>
        <v>0</v>
      </c>
      <c r="BS325">
        <f t="shared" ref="BP325:BT376" si="128">COUNTIF($B325,"=*"&amp;BS$2&amp;"*")</f>
        <v>0</v>
      </c>
      <c r="BT325">
        <f t="shared" si="128"/>
        <v>0</v>
      </c>
      <c r="BU325">
        <f t="shared" si="126"/>
        <v>0</v>
      </c>
      <c r="BV325" t="str">
        <f t="shared" si="127"/>
        <v>NO</v>
      </c>
    </row>
    <row r="326" spans="1:74">
      <c r="A326" t="s">
        <v>7682</v>
      </c>
      <c r="B326" t="s">
        <v>7683</v>
      </c>
      <c r="C326">
        <f t="shared" si="125"/>
        <v>0</v>
      </c>
      <c r="D326">
        <f t="shared" si="125"/>
        <v>0</v>
      </c>
      <c r="E326">
        <f t="shared" si="125"/>
        <v>0</v>
      </c>
      <c r="F326">
        <f t="shared" si="125"/>
        <v>0</v>
      </c>
      <c r="G326">
        <f t="shared" si="125"/>
        <v>0</v>
      </c>
      <c r="H326">
        <f t="shared" si="125"/>
        <v>0</v>
      </c>
      <c r="I326">
        <f t="shared" si="125"/>
        <v>0</v>
      </c>
      <c r="J326">
        <f t="shared" si="125"/>
        <v>0</v>
      </c>
      <c r="K326">
        <f t="shared" si="125"/>
        <v>0</v>
      </c>
      <c r="L326">
        <f t="shared" si="125"/>
        <v>0</v>
      </c>
      <c r="M326">
        <f t="shared" si="125"/>
        <v>0</v>
      </c>
      <c r="N326">
        <f t="shared" si="125"/>
        <v>0</v>
      </c>
      <c r="O326">
        <f t="shared" si="125"/>
        <v>0</v>
      </c>
      <c r="P326">
        <f t="shared" si="125"/>
        <v>0</v>
      </c>
      <c r="Q326">
        <f t="shared" si="125"/>
        <v>0</v>
      </c>
      <c r="R326">
        <f t="shared" si="125"/>
        <v>0</v>
      </c>
      <c r="S326">
        <f t="shared" si="123"/>
        <v>0</v>
      </c>
      <c r="T326">
        <f t="shared" si="123"/>
        <v>0</v>
      </c>
      <c r="U326">
        <f t="shared" si="123"/>
        <v>0</v>
      </c>
      <c r="V326">
        <f t="shared" si="123"/>
        <v>0</v>
      </c>
      <c r="W326">
        <f t="shared" si="123"/>
        <v>0</v>
      </c>
      <c r="X326">
        <f t="shared" si="123"/>
        <v>0</v>
      </c>
      <c r="Y326">
        <f t="shared" si="123"/>
        <v>0</v>
      </c>
      <c r="Z326">
        <f t="shared" si="123"/>
        <v>0</v>
      </c>
      <c r="AA326">
        <f t="shared" si="123"/>
        <v>0</v>
      </c>
      <c r="AB326">
        <f t="shared" si="123"/>
        <v>0</v>
      </c>
      <c r="AC326">
        <f t="shared" si="123"/>
        <v>0</v>
      </c>
      <c r="AD326">
        <f t="shared" si="123"/>
        <v>0</v>
      </c>
      <c r="AE326">
        <f t="shared" si="123"/>
        <v>0</v>
      </c>
      <c r="AF326">
        <f t="shared" si="123"/>
        <v>0</v>
      </c>
      <c r="AG326">
        <f t="shared" si="123"/>
        <v>0</v>
      </c>
      <c r="AH326">
        <f t="shared" si="124"/>
        <v>0</v>
      </c>
      <c r="AI326">
        <f t="shared" si="124"/>
        <v>0</v>
      </c>
      <c r="AJ326">
        <f t="shared" si="124"/>
        <v>0</v>
      </c>
      <c r="AK326">
        <f t="shared" si="124"/>
        <v>0</v>
      </c>
      <c r="AL326">
        <f t="shared" si="124"/>
        <v>0</v>
      </c>
      <c r="AM326">
        <f t="shared" si="124"/>
        <v>0</v>
      </c>
      <c r="AN326">
        <f t="shared" si="124"/>
        <v>0</v>
      </c>
      <c r="AO326">
        <f t="shared" si="124"/>
        <v>0</v>
      </c>
      <c r="AP326">
        <f t="shared" si="124"/>
        <v>0</v>
      </c>
      <c r="AQ326">
        <f t="shared" si="124"/>
        <v>0</v>
      </c>
      <c r="AR326">
        <f t="shared" si="124"/>
        <v>0</v>
      </c>
      <c r="AS326">
        <f t="shared" si="124"/>
        <v>0</v>
      </c>
      <c r="AT326">
        <f t="shared" si="124"/>
        <v>0</v>
      </c>
      <c r="AU326">
        <f t="shared" si="124"/>
        <v>0</v>
      </c>
      <c r="AV326">
        <f t="shared" si="124"/>
        <v>0</v>
      </c>
      <c r="AW326">
        <f t="shared" si="124"/>
        <v>0</v>
      </c>
      <c r="AX326">
        <f t="shared" si="122"/>
        <v>0</v>
      </c>
      <c r="AY326">
        <f t="shared" si="122"/>
        <v>0</v>
      </c>
      <c r="AZ326">
        <f t="shared" si="122"/>
        <v>0</v>
      </c>
      <c r="BA326">
        <f t="shared" si="122"/>
        <v>0</v>
      </c>
      <c r="BB326">
        <f t="shared" si="122"/>
        <v>0</v>
      </c>
      <c r="BC326">
        <f t="shared" si="122"/>
        <v>0</v>
      </c>
      <c r="BD326">
        <f t="shared" si="122"/>
        <v>0</v>
      </c>
      <c r="BE326">
        <f t="shared" si="122"/>
        <v>0</v>
      </c>
      <c r="BF326">
        <f t="shared" si="122"/>
        <v>0</v>
      </c>
      <c r="BG326">
        <f t="shared" si="122"/>
        <v>0</v>
      </c>
      <c r="BH326">
        <f t="shared" si="122"/>
        <v>0</v>
      </c>
      <c r="BI326">
        <f t="shared" si="122"/>
        <v>0</v>
      </c>
      <c r="BJ326">
        <f t="shared" si="122"/>
        <v>0</v>
      </c>
      <c r="BK326">
        <f t="shared" si="122"/>
        <v>0</v>
      </c>
      <c r="BL326">
        <f t="shared" si="122"/>
        <v>0</v>
      </c>
      <c r="BM326">
        <f t="shared" si="113"/>
        <v>0</v>
      </c>
      <c r="BN326">
        <f t="shared" si="113"/>
        <v>0</v>
      </c>
      <c r="BO326">
        <f t="shared" si="113"/>
        <v>0</v>
      </c>
      <c r="BP326">
        <f t="shared" si="128"/>
        <v>0</v>
      </c>
      <c r="BQ326">
        <f t="shared" si="128"/>
        <v>0</v>
      </c>
      <c r="BR326">
        <f t="shared" si="128"/>
        <v>0</v>
      </c>
      <c r="BS326">
        <f t="shared" si="128"/>
        <v>0</v>
      </c>
      <c r="BT326">
        <f t="shared" si="128"/>
        <v>0</v>
      </c>
      <c r="BU326">
        <f t="shared" si="126"/>
        <v>0</v>
      </c>
      <c r="BV326" t="str">
        <f t="shared" si="127"/>
        <v>NO</v>
      </c>
    </row>
    <row r="327" spans="1:74">
      <c r="A327" t="s">
        <v>7684</v>
      </c>
      <c r="B327" t="s">
        <v>7685</v>
      </c>
      <c r="C327">
        <f t="shared" si="125"/>
        <v>0</v>
      </c>
      <c r="D327">
        <f t="shared" si="125"/>
        <v>0</v>
      </c>
      <c r="E327">
        <f t="shared" si="125"/>
        <v>0</v>
      </c>
      <c r="F327">
        <f t="shared" si="125"/>
        <v>0</v>
      </c>
      <c r="G327">
        <f t="shared" si="125"/>
        <v>0</v>
      </c>
      <c r="H327">
        <f t="shared" si="125"/>
        <v>0</v>
      </c>
      <c r="I327">
        <f t="shared" si="125"/>
        <v>0</v>
      </c>
      <c r="J327">
        <f t="shared" si="125"/>
        <v>0</v>
      </c>
      <c r="K327">
        <f t="shared" si="125"/>
        <v>0</v>
      </c>
      <c r="L327">
        <f t="shared" si="125"/>
        <v>0</v>
      </c>
      <c r="M327">
        <f t="shared" si="125"/>
        <v>0</v>
      </c>
      <c r="N327">
        <f t="shared" si="125"/>
        <v>0</v>
      </c>
      <c r="O327">
        <f t="shared" si="125"/>
        <v>0</v>
      </c>
      <c r="P327">
        <f t="shared" si="125"/>
        <v>0</v>
      </c>
      <c r="Q327">
        <f t="shared" si="125"/>
        <v>0</v>
      </c>
      <c r="R327">
        <f t="shared" si="125"/>
        <v>0</v>
      </c>
      <c r="S327">
        <f t="shared" si="123"/>
        <v>0</v>
      </c>
      <c r="T327">
        <f t="shared" si="123"/>
        <v>0</v>
      </c>
      <c r="U327">
        <f t="shared" si="123"/>
        <v>0</v>
      </c>
      <c r="V327">
        <f t="shared" si="123"/>
        <v>0</v>
      </c>
      <c r="W327">
        <f t="shared" si="123"/>
        <v>0</v>
      </c>
      <c r="X327">
        <f t="shared" si="123"/>
        <v>0</v>
      </c>
      <c r="Y327">
        <f t="shared" si="123"/>
        <v>0</v>
      </c>
      <c r="Z327">
        <f t="shared" si="123"/>
        <v>0</v>
      </c>
      <c r="AA327">
        <f t="shared" si="123"/>
        <v>0</v>
      </c>
      <c r="AB327">
        <f t="shared" si="123"/>
        <v>0</v>
      </c>
      <c r="AC327">
        <f t="shared" si="123"/>
        <v>0</v>
      </c>
      <c r="AD327">
        <f t="shared" si="123"/>
        <v>0</v>
      </c>
      <c r="AE327">
        <f t="shared" si="123"/>
        <v>0</v>
      </c>
      <c r="AF327">
        <f t="shared" si="123"/>
        <v>0</v>
      </c>
      <c r="AG327">
        <f t="shared" si="123"/>
        <v>0</v>
      </c>
      <c r="AH327">
        <f t="shared" si="124"/>
        <v>0</v>
      </c>
      <c r="AI327">
        <f t="shared" si="124"/>
        <v>0</v>
      </c>
      <c r="AJ327">
        <f t="shared" si="124"/>
        <v>0</v>
      </c>
      <c r="AK327">
        <f t="shared" si="124"/>
        <v>0</v>
      </c>
      <c r="AL327">
        <f t="shared" si="124"/>
        <v>0</v>
      </c>
      <c r="AM327">
        <f t="shared" si="124"/>
        <v>0</v>
      </c>
      <c r="AN327">
        <f t="shared" si="124"/>
        <v>0</v>
      </c>
      <c r="AO327">
        <f t="shared" si="124"/>
        <v>0</v>
      </c>
      <c r="AP327">
        <f t="shared" si="124"/>
        <v>0</v>
      </c>
      <c r="AQ327">
        <f t="shared" si="124"/>
        <v>0</v>
      </c>
      <c r="AR327">
        <f t="shared" si="124"/>
        <v>0</v>
      </c>
      <c r="AS327">
        <f t="shared" si="124"/>
        <v>0</v>
      </c>
      <c r="AT327">
        <f t="shared" si="124"/>
        <v>0</v>
      </c>
      <c r="AU327">
        <f t="shared" si="124"/>
        <v>0</v>
      </c>
      <c r="AV327">
        <f t="shared" si="124"/>
        <v>0</v>
      </c>
      <c r="AW327">
        <f t="shared" si="124"/>
        <v>0</v>
      </c>
      <c r="AX327">
        <f t="shared" si="122"/>
        <v>0</v>
      </c>
      <c r="AY327">
        <f t="shared" si="122"/>
        <v>0</v>
      </c>
      <c r="AZ327">
        <f t="shared" si="122"/>
        <v>0</v>
      </c>
      <c r="BA327">
        <f t="shared" si="122"/>
        <v>0</v>
      </c>
      <c r="BB327">
        <f t="shared" si="122"/>
        <v>0</v>
      </c>
      <c r="BC327">
        <f t="shared" si="122"/>
        <v>0</v>
      </c>
      <c r="BD327">
        <f t="shared" si="122"/>
        <v>0</v>
      </c>
      <c r="BE327">
        <f t="shared" si="122"/>
        <v>0</v>
      </c>
      <c r="BF327">
        <f t="shared" si="122"/>
        <v>0</v>
      </c>
      <c r="BG327">
        <f t="shared" si="122"/>
        <v>0</v>
      </c>
      <c r="BH327">
        <f t="shared" si="122"/>
        <v>0</v>
      </c>
      <c r="BI327">
        <f t="shared" si="122"/>
        <v>0</v>
      </c>
      <c r="BJ327">
        <f t="shared" si="122"/>
        <v>0</v>
      </c>
      <c r="BK327">
        <f t="shared" si="122"/>
        <v>0</v>
      </c>
      <c r="BL327">
        <f t="shared" si="122"/>
        <v>0</v>
      </c>
      <c r="BM327">
        <f t="shared" si="113"/>
        <v>0</v>
      </c>
      <c r="BN327">
        <f t="shared" si="113"/>
        <v>0</v>
      </c>
      <c r="BO327">
        <f t="shared" si="113"/>
        <v>0</v>
      </c>
      <c r="BP327">
        <f t="shared" si="128"/>
        <v>0</v>
      </c>
      <c r="BQ327">
        <f t="shared" si="128"/>
        <v>0</v>
      </c>
      <c r="BR327">
        <f t="shared" si="128"/>
        <v>0</v>
      </c>
      <c r="BS327">
        <f t="shared" si="128"/>
        <v>0</v>
      </c>
      <c r="BT327">
        <f t="shared" si="128"/>
        <v>0</v>
      </c>
      <c r="BU327">
        <f t="shared" si="126"/>
        <v>0</v>
      </c>
      <c r="BV327" t="str">
        <f t="shared" si="127"/>
        <v>NO</v>
      </c>
    </row>
    <row r="328" spans="1:74">
      <c r="A328" t="s">
        <v>7686</v>
      </c>
      <c r="B328" t="s">
        <v>7687</v>
      </c>
      <c r="C328">
        <f t="shared" si="125"/>
        <v>0</v>
      </c>
      <c r="D328">
        <f t="shared" si="125"/>
        <v>0</v>
      </c>
      <c r="E328">
        <f t="shared" si="125"/>
        <v>0</v>
      </c>
      <c r="F328">
        <f t="shared" si="125"/>
        <v>0</v>
      </c>
      <c r="G328">
        <f t="shared" si="125"/>
        <v>0</v>
      </c>
      <c r="H328">
        <f t="shared" si="125"/>
        <v>0</v>
      </c>
      <c r="I328">
        <f t="shared" si="125"/>
        <v>0</v>
      </c>
      <c r="J328">
        <f t="shared" si="125"/>
        <v>0</v>
      </c>
      <c r="K328">
        <f t="shared" si="125"/>
        <v>0</v>
      </c>
      <c r="L328">
        <f t="shared" si="125"/>
        <v>0</v>
      </c>
      <c r="M328">
        <f t="shared" si="125"/>
        <v>0</v>
      </c>
      <c r="N328">
        <f t="shared" si="125"/>
        <v>0</v>
      </c>
      <c r="O328">
        <f t="shared" si="125"/>
        <v>0</v>
      </c>
      <c r="P328">
        <f t="shared" si="125"/>
        <v>0</v>
      </c>
      <c r="Q328">
        <f t="shared" si="125"/>
        <v>0</v>
      </c>
      <c r="R328">
        <f t="shared" si="125"/>
        <v>0</v>
      </c>
      <c r="S328">
        <f t="shared" si="123"/>
        <v>0</v>
      </c>
      <c r="T328">
        <f t="shared" si="123"/>
        <v>0</v>
      </c>
      <c r="U328">
        <f t="shared" si="123"/>
        <v>0</v>
      </c>
      <c r="V328">
        <f t="shared" si="123"/>
        <v>0</v>
      </c>
      <c r="W328">
        <f t="shared" si="123"/>
        <v>0</v>
      </c>
      <c r="X328">
        <f t="shared" si="123"/>
        <v>0</v>
      </c>
      <c r="Y328">
        <f t="shared" si="123"/>
        <v>0</v>
      </c>
      <c r="Z328">
        <f t="shared" si="123"/>
        <v>0</v>
      </c>
      <c r="AA328">
        <f t="shared" si="123"/>
        <v>0</v>
      </c>
      <c r="AB328">
        <f t="shared" si="123"/>
        <v>0</v>
      </c>
      <c r="AC328">
        <f t="shared" si="123"/>
        <v>0</v>
      </c>
      <c r="AD328">
        <f t="shared" si="123"/>
        <v>0</v>
      </c>
      <c r="AE328">
        <f t="shared" si="123"/>
        <v>0</v>
      </c>
      <c r="AF328">
        <f t="shared" si="123"/>
        <v>0</v>
      </c>
      <c r="AG328">
        <f t="shared" si="123"/>
        <v>0</v>
      </c>
      <c r="AH328">
        <f t="shared" si="124"/>
        <v>0</v>
      </c>
      <c r="AI328">
        <f t="shared" si="124"/>
        <v>0</v>
      </c>
      <c r="AJ328">
        <f t="shared" si="124"/>
        <v>0</v>
      </c>
      <c r="AK328">
        <f t="shared" si="124"/>
        <v>0</v>
      </c>
      <c r="AL328">
        <f t="shared" si="124"/>
        <v>0</v>
      </c>
      <c r="AM328">
        <f t="shared" si="124"/>
        <v>0</v>
      </c>
      <c r="AN328">
        <f t="shared" si="124"/>
        <v>0</v>
      </c>
      <c r="AO328">
        <f t="shared" si="124"/>
        <v>0</v>
      </c>
      <c r="AP328">
        <f t="shared" si="124"/>
        <v>0</v>
      </c>
      <c r="AQ328">
        <f t="shared" si="124"/>
        <v>0</v>
      </c>
      <c r="AR328">
        <f t="shared" si="124"/>
        <v>0</v>
      </c>
      <c r="AS328">
        <f t="shared" si="124"/>
        <v>0</v>
      </c>
      <c r="AT328">
        <f t="shared" si="124"/>
        <v>0</v>
      </c>
      <c r="AU328">
        <f t="shared" si="124"/>
        <v>0</v>
      </c>
      <c r="AV328">
        <f t="shared" si="124"/>
        <v>0</v>
      </c>
      <c r="AW328">
        <f t="shared" si="124"/>
        <v>0</v>
      </c>
      <c r="AX328">
        <f t="shared" si="122"/>
        <v>0</v>
      </c>
      <c r="AY328">
        <f t="shared" si="122"/>
        <v>0</v>
      </c>
      <c r="AZ328">
        <f t="shared" si="122"/>
        <v>0</v>
      </c>
      <c r="BA328">
        <f t="shared" si="122"/>
        <v>0</v>
      </c>
      <c r="BB328">
        <f t="shared" si="122"/>
        <v>0</v>
      </c>
      <c r="BC328">
        <f t="shared" si="122"/>
        <v>0</v>
      </c>
      <c r="BD328">
        <f t="shared" si="122"/>
        <v>0</v>
      </c>
      <c r="BE328">
        <f t="shared" si="122"/>
        <v>0</v>
      </c>
      <c r="BF328">
        <f t="shared" si="122"/>
        <v>0</v>
      </c>
      <c r="BG328">
        <f t="shared" si="122"/>
        <v>0</v>
      </c>
      <c r="BH328">
        <f t="shared" si="122"/>
        <v>0</v>
      </c>
      <c r="BI328">
        <f t="shared" si="122"/>
        <v>0</v>
      </c>
      <c r="BJ328">
        <f t="shared" si="122"/>
        <v>0</v>
      </c>
      <c r="BK328">
        <f t="shared" si="122"/>
        <v>0</v>
      </c>
      <c r="BL328">
        <f t="shared" si="122"/>
        <v>0</v>
      </c>
      <c r="BM328">
        <f t="shared" si="113"/>
        <v>0</v>
      </c>
      <c r="BN328">
        <f t="shared" si="113"/>
        <v>0</v>
      </c>
      <c r="BO328">
        <f t="shared" si="113"/>
        <v>0</v>
      </c>
      <c r="BP328">
        <f t="shared" si="128"/>
        <v>0</v>
      </c>
      <c r="BQ328">
        <f t="shared" si="128"/>
        <v>0</v>
      </c>
      <c r="BR328">
        <f t="shared" si="128"/>
        <v>0</v>
      </c>
      <c r="BS328">
        <f t="shared" si="128"/>
        <v>0</v>
      </c>
      <c r="BT328">
        <f t="shared" si="128"/>
        <v>0</v>
      </c>
      <c r="BU328">
        <f t="shared" si="126"/>
        <v>0</v>
      </c>
      <c r="BV328" t="str">
        <f t="shared" si="127"/>
        <v>NO</v>
      </c>
    </row>
    <row r="329" spans="1:74">
      <c r="A329" t="s">
        <v>7688</v>
      </c>
      <c r="B329" t="s">
        <v>7689</v>
      </c>
      <c r="C329">
        <f t="shared" si="125"/>
        <v>0</v>
      </c>
      <c r="D329">
        <f t="shared" si="125"/>
        <v>0</v>
      </c>
      <c r="E329">
        <f t="shared" si="125"/>
        <v>0</v>
      </c>
      <c r="F329">
        <f t="shared" si="125"/>
        <v>0</v>
      </c>
      <c r="G329">
        <f t="shared" si="125"/>
        <v>0</v>
      </c>
      <c r="H329">
        <f t="shared" si="125"/>
        <v>0</v>
      </c>
      <c r="I329">
        <f t="shared" si="125"/>
        <v>0</v>
      </c>
      <c r="J329">
        <f t="shared" si="125"/>
        <v>0</v>
      </c>
      <c r="K329">
        <f t="shared" si="125"/>
        <v>0</v>
      </c>
      <c r="L329">
        <f t="shared" si="125"/>
        <v>0</v>
      </c>
      <c r="M329">
        <f t="shared" si="125"/>
        <v>0</v>
      </c>
      <c r="N329">
        <f t="shared" si="125"/>
        <v>0</v>
      </c>
      <c r="O329">
        <f t="shared" si="125"/>
        <v>0</v>
      </c>
      <c r="P329">
        <f t="shared" si="125"/>
        <v>0</v>
      </c>
      <c r="Q329">
        <f t="shared" si="125"/>
        <v>0</v>
      </c>
      <c r="R329">
        <f t="shared" si="125"/>
        <v>0</v>
      </c>
      <c r="S329">
        <f t="shared" si="123"/>
        <v>0</v>
      </c>
      <c r="T329">
        <f t="shared" si="123"/>
        <v>0</v>
      </c>
      <c r="U329">
        <f t="shared" si="123"/>
        <v>0</v>
      </c>
      <c r="V329">
        <f t="shared" si="123"/>
        <v>0</v>
      </c>
      <c r="W329">
        <f t="shared" si="123"/>
        <v>0</v>
      </c>
      <c r="X329">
        <f t="shared" si="123"/>
        <v>0</v>
      </c>
      <c r="Y329">
        <f t="shared" si="123"/>
        <v>0</v>
      </c>
      <c r="Z329">
        <f t="shared" si="123"/>
        <v>0</v>
      </c>
      <c r="AA329">
        <f t="shared" si="123"/>
        <v>0</v>
      </c>
      <c r="AB329">
        <f t="shared" si="123"/>
        <v>0</v>
      </c>
      <c r="AC329">
        <f t="shared" si="123"/>
        <v>0</v>
      </c>
      <c r="AD329">
        <f t="shared" si="123"/>
        <v>0</v>
      </c>
      <c r="AE329">
        <f t="shared" si="123"/>
        <v>0</v>
      </c>
      <c r="AF329">
        <f t="shared" si="123"/>
        <v>0</v>
      </c>
      <c r="AG329">
        <f t="shared" si="123"/>
        <v>0</v>
      </c>
      <c r="AH329">
        <f t="shared" si="124"/>
        <v>0</v>
      </c>
      <c r="AI329">
        <f t="shared" si="124"/>
        <v>0</v>
      </c>
      <c r="AJ329">
        <f t="shared" si="124"/>
        <v>0</v>
      </c>
      <c r="AK329">
        <f t="shared" si="124"/>
        <v>0</v>
      </c>
      <c r="AL329">
        <f t="shared" si="124"/>
        <v>0</v>
      </c>
      <c r="AM329">
        <f t="shared" si="124"/>
        <v>0</v>
      </c>
      <c r="AN329">
        <f t="shared" si="124"/>
        <v>0</v>
      </c>
      <c r="AO329">
        <f t="shared" si="124"/>
        <v>0</v>
      </c>
      <c r="AP329">
        <f t="shared" si="124"/>
        <v>0</v>
      </c>
      <c r="AQ329">
        <f t="shared" si="124"/>
        <v>0</v>
      </c>
      <c r="AR329">
        <f t="shared" si="124"/>
        <v>0</v>
      </c>
      <c r="AS329">
        <f t="shared" si="124"/>
        <v>0</v>
      </c>
      <c r="AT329">
        <f t="shared" si="124"/>
        <v>0</v>
      </c>
      <c r="AU329">
        <f t="shared" si="124"/>
        <v>0</v>
      </c>
      <c r="AV329">
        <f t="shared" si="124"/>
        <v>0</v>
      </c>
      <c r="AW329">
        <f t="shared" si="124"/>
        <v>0</v>
      </c>
      <c r="AX329">
        <f t="shared" si="122"/>
        <v>0</v>
      </c>
      <c r="AY329">
        <f t="shared" si="122"/>
        <v>0</v>
      </c>
      <c r="AZ329">
        <f t="shared" si="122"/>
        <v>0</v>
      </c>
      <c r="BA329">
        <f t="shared" si="122"/>
        <v>0</v>
      </c>
      <c r="BB329">
        <f t="shared" si="122"/>
        <v>0</v>
      </c>
      <c r="BC329">
        <f t="shared" si="122"/>
        <v>0</v>
      </c>
      <c r="BD329">
        <f t="shared" si="122"/>
        <v>0</v>
      </c>
      <c r="BE329">
        <f t="shared" si="122"/>
        <v>0</v>
      </c>
      <c r="BF329">
        <f t="shared" si="122"/>
        <v>0</v>
      </c>
      <c r="BG329">
        <f t="shared" si="122"/>
        <v>0</v>
      </c>
      <c r="BH329">
        <f t="shared" si="122"/>
        <v>0</v>
      </c>
      <c r="BI329">
        <f t="shared" si="122"/>
        <v>0</v>
      </c>
      <c r="BJ329">
        <f t="shared" si="122"/>
        <v>0</v>
      </c>
      <c r="BK329">
        <f t="shared" si="122"/>
        <v>0</v>
      </c>
      <c r="BL329">
        <f t="shared" si="122"/>
        <v>0</v>
      </c>
      <c r="BM329">
        <f t="shared" si="113"/>
        <v>0</v>
      </c>
      <c r="BN329">
        <f t="shared" si="113"/>
        <v>0</v>
      </c>
      <c r="BO329">
        <f t="shared" si="113"/>
        <v>0</v>
      </c>
      <c r="BP329">
        <f t="shared" si="128"/>
        <v>0</v>
      </c>
      <c r="BQ329">
        <f t="shared" si="128"/>
        <v>0</v>
      </c>
      <c r="BR329">
        <f t="shared" si="128"/>
        <v>0</v>
      </c>
      <c r="BS329">
        <f t="shared" si="128"/>
        <v>0</v>
      </c>
      <c r="BT329">
        <f t="shared" si="128"/>
        <v>0</v>
      </c>
      <c r="BU329">
        <f t="shared" si="126"/>
        <v>0</v>
      </c>
      <c r="BV329" t="str">
        <f t="shared" si="127"/>
        <v>NO</v>
      </c>
    </row>
    <row r="330" spans="1:74">
      <c r="A330" t="s">
        <v>7690</v>
      </c>
      <c r="B330" t="s">
        <v>7691</v>
      </c>
      <c r="C330">
        <f t="shared" si="125"/>
        <v>0</v>
      </c>
      <c r="D330">
        <f t="shared" si="125"/>
        <v>0</v>
      </c>
      <c r="E330">
        <f t="shared" si="125"/>
        <v>0</v>
      </c>
      <c r="F330">
        <f t="shared" si="125"/>
        <v>0</v>
      </c>
      <c r="G330">
        <f t="shared" si="125"/>
        <v>0</v>
      </c>
      <c r="H330">
        <f t="shared" si="125"/>
        <v>0</v>
      </c>
      <c r="I330">
        <f t="shared" si="125"/>
        <v>0</v>
      </c>
      <c r="J330">
        <f t="shared" si="125"/>
        <v>0</v>
      </c>
      <c r="K330">
        <f t="shared" si="125"/>
        <v>0</v>
      </c>
      <c r="L330">
        <f t="shared" si="125"/>
        <v>0</v>
      </c>
      <c r="M330">
        <f t="shared" si="125"/>
        <v>0</v>
      </c>
      <c r="N330">
        <f t="shared" si="125"/>
        <v>0</v>
      </c>
      <c r="O330">
        <f t="shared" si="125"/>
        <v>0</v>
      </c>
      <c r="P330">
        <f t="shared" si="125"/>
        <v>0</v>
      </c>
      <c r="Q330">
        <f t="shared" si="125"/>
        <v>0</v>
      </c>
      <c r="R330">
        <f t="shared" si="125"/>
        <v>0</v>
      </c>
      <c r="S330">
        <f t="shared" si="123"/>
        <v>0</v>
      </c>
      <c r="T330">
        <f t="shared" si="123"/>
        <v>0</v>
      </c>
      <c r="U330">
        <f t="shared" si="123"/>
        <v>0</v>
      </c>
      <c r="V330">
        <f t="shared" si="123"/>
        <v>0</v>
      </c>
      <c r="W330">
        <f t="shared" si="123"/>
        <v>0</v>
      </c>
      <c r="X330">
        <f t="shared" si="123"/>
        <v>0</v>
      </c>
      <c r="Y330">
        <f t="shared" si="123"/>
        <v>0</v>
      </c>
      <c r="Z330">
        <f t="shared" si="123"/>
        <v>0</v>
      </c>
      <c r="AA330">
        <f t="shared" si="123"/>
        <v>0</v>
      </c>
      <c r="AB330">
        <f t="shared" si="123"/>
        <v>0</v>
      </c>
      <c r="AC330">
        <f t="shared" si="123"/>
        <v>0</v>
      </c>
      <c r="AD330">
        <f t="shared" si="123"/>
        <v>0</v>
      </c>
      <c r="AE330">
        <f t="shared" si="123"/>
        <v>0</v>
      </c>
      <c r="AF330">
        <f t="shared" si="123"/>
        <v>0</v>
      </c>
      <c r="AG330">
        <f t="shared" si="123"/>
        <v>0</v>
      </c>
      <c r="AH330">
        <f t="shared" si="124"/>
        <v>0</v>
      </c>
      <c r="AI330">
        <f t="shared" si="124"/>
        <v>0</v>
      </c>
      <c r="AJ330">
        <f t="shared" si="124"/>
        <v>0</v>
      </c>
      <c r="AK330">
        <f t="shared" si="124"/>
        <v>0</v>
      </c>
      <c r="AL330">
        <f t="shared" si="124"/>
        <v>0</v>
      </c>
      <c r="AM330">
        <f t="shared" si="124"/>
        <v>0</v>
      </c>
      <c r="AN330">
        <f t="shared" si="124"/>
        <v>0</v>
      </c>
      <c r="AO330">
        <f t="shared" si="124"/>
        <v>0</v>
      </c>
      <c r="AP330">
        <f t="shared" si="124"/>
        <v>0</v>
      </c>
      <c r="AQ330">
        <f t="shared" si="124"/>
        <v>0</v>
      </c>
      <c r="AR330">
        <f t="shared" si="124"/>
        <v>0</v>
      </c>
      <c r="AS330">
        <f t="shared" si="124"/>
        <v>0</v>
      </c>
      <c r="AT330">
        <f t="shared" si="124"/>
        <v>0</v>
      </c>
      <c r="AU330">
        <f t="shared" si="124"/>
        <v>0</v>
      </c>
      <c r="AV330">
        <f t="shared" si="124"/>
        <v>0</v>
      </c>
      <c r="AW330">
        <f t="shared" si="124"/>
        <v>0</v>
      </c>
      <c r="AX330">
        <f t="shared" si="122"/>
        <v>0</v>
      </c>
      <c r="AY330">
        <f t="shared" si="122"/>
        <v>0</v>
      </c>
      <c r="AZ330">
        <f t="shared" si="122"/>
        <v>0</v>
      </c>
      <c r="BA330">
        <f t="shared" si="122"/>
        <v>0</v>
      </c>
      <c r="BB330">
        <f t="shared" si="122"/>
        <v>0</v>
      </c>
      <c r="BC330">
        <f t="shared" si="122"/>
        <v>0</v>
      </c>
      <c r="BD330">
        <f t="shared" si="122"/>
        <v>0</v>
      </c>
      <c r="BE330">
        <f t="shared" si="122"/>
        <v>0</v>
      </c>
      <c r="BF330">
        <f t="shared" si="122"/>
        <v>0</v>
      </c>
      <c r="BG330">
        <f t="shared" si="122"/>
        <v>0</v>
      </c>
      <c r="BH330">
        <f t="shared" si="122"/>
        <v>0</v>
      </c>
      <c r="BI330">
        <f t="shared" si="122"/>
        <v>0</v>
      </c>
      <c r="BJ330">
        <f t="shared" si="122"/>
        <v>0</v>
      </c>
      <c r="BK330">
        <f t="shared" si="122"/>
        <v>0</v>
      </c>
      <c r="BL330">
        <f t="shared" si="122"/>
        <v>0</v>
      </c>
      <c r="BM330">
        <f t="shared" si="113"/>
        <v>0</v>
      </c>
      <c r="BN330">
        <f t="shared" si="113"/>
        <v>0</v>
      </c>
      <c r="BO330">
        <f t="shared" si="113"/>
        <v>0</v>
      </c>
      <c r="BP330">
        <f t="shared" si="128"/>
        <v>0</v>
      </c>
      <c r="BQ330">
        <f t="shared" si="128"/>
        <v>0</v>
      </c>
      <c r="BR330">
        <f t="shared" si="128"/>
        <v>0</v>
      </c>
      <c r="BS330">
        <f t="shared" si="128"/>
        <v>0</v>
      </c>
      <c r="BT330">
        <f t="shared" si="128"/>
        <v>0</v>
      </c>
      <c r="BU330">
        <f t="shared" si="126"/>
        <v>0</v>
      </c>
      <c r="BV330" t="str">
        <f t="shared" si="127"/>
        <v>NO</v>
      </c>
    </row>
    <row r="331" spans="1:74">
      <c r="A331" t="s">
        <v>7692</v>
      </c>
      <c r="B331" t="s">
        <v>7693</v>
      </c>
      <c r="C331">
        <f t="shared" si="125"/>
        <v>0</v>
      </c>
      <c r="D331">
        <f t="shared" si="125"/>
        <v>0</v>
      </c>
      <c r="E331">
        <f t="shared" si="125"/>
        <v>0</v>
      </c>
      <c r="F331">
        <f t="shared" si="125"/>
        <v>0</v>
      </c>
      <c r="G331">
        <f t="shared" si="125"/>
        <v>0</v>
      </c>
      <c r="H331">
        <f t="shared" si="125"/>
        <v>0</v>
      </c>
      <c r="I331">
        <f t="shared" si="125"/>
        <v>0</v>
      </c>
      <c r="J331">
        <f t="shared" si="125"/>
        <v>0</v>
      </c>
      <c r="K331">
        <f t="shared" si="125"/>
        <v>0</v>
      </c>
      <c r="L331">
        <f t="shared" si="125"/>
        <v>0</v>
      </c>
      <c r="M331">
        <f t="shared" si="125"/>
        <v>0</v>
      </c>
      <c r="N331">
        <f t="shared" si="125"/>
        <v>0</v>
      </c>
      <c r="O331">
        <f t="shared" si="125"/>
        <v>0</v>
      </c>
      <c r="P331">
        <f t="shared" si="125"/>
        <v>0</v>
      </c>
      <c r="Q331">
        <f t="shared" si="125"/>
        <v>0</v>
      </c>
      <c r="R331">
        <f t="shared" si="125"/>
        <v>0</v>
      </c>
      <c r="S331">
        <f t="shared" si="123"/>
        <v>0</v>
      </c>
      <c r="T331">
        <f t="shared" si="123"/>
        <v>0</v>
      </c>
      <c r="U331">
        <f t="shared" si="123"/>
        <v>0</v>
      </c>
      <c r="V331">
        <f t="shared" si="123"/>
        <v>0</v>
      </c>
      <c r="W331">
        <f t="shared" si="123"/>
        <v>0</v>
      </c>
      <c r="X331">
        <f t="shared" si="123"/>
        <v>0</v>
      </c>
      <c r="Y331">
        <f t="shared" si="123"/>
        <v>0</v>
      </c>
      <c r="Z331">
        <f t="shared" si="123"/>
        <v>0</v>
      </c>
      <c r="AA331">
        <f t="shared" si="123"/>
        <v>0</v>
      </c>
      <c r="AB331">
        <f t="shared" si="123"/>
        <v>0</v>
      </c>
      <c r="AC331">
        <f t="shared" si="123"/>
        <v>0</v>
      </c>
      <c r="AD331">
        <f t="shared" si="123"/>
        <v>0</v>
      </c>
      <c r="AE331">
        <f t="shared" si="123"/>
        <v>0</v>
      </c>
      <c r="AF331">
        <f t="shared" si="123"/>
        <v>0</v>
      </c>
      <c r="AG331">
        <f t="shared" si="123"/>
        <v>0</v>
      </c>
      <c r="AH331">
        <f t="shared" si="124"/>
        <v>0</v>
      </c>
      <c r="AI331">
        <f t="shared" si="124"/>
        <v>0</v>
      </c>
      <c r="AJ331">
        <f t="shared" si="124"/>
        <v>0</v>
      </c>
      <c r="AK331">
        <f t="shared" si="124"/>
        <v>0</v>
      </c>
      <c r="AL331">
        <f t="shared" si="124"/>
        <v>0</v>
      </c>
      <c r="AM331">
        <f t="shared" si="124"/>
        <v>0</v>
      </c>
      <c r="AN331">
        <f t="shared" si="124"/>
        <v>0</v>
      </c>
      <c r="AO331">
        <f t="shared" si="124"/>
        <v>0</v>
      </c>
      <c r="AP331">
        <f t="shared" si="124"/>
        <v>0</v>
      </c>
      <c r="AQ331">
        <f t="shared" si="124"/>
        <v>0</v>
      </c>
      <c r="AR331">
        <f t="shared" si="124"/>
        <v>0</v>
      </c>
      <c r="AS331">
        <f t="shared" si="124"/>
        <v>0</v>
      </c>
      <c r="AT331">
        <f t="shared" si="124"/>
        <v>0</v>
      </c>
      <c r="AU331">
        <f t="shared" si="124"/>
        <v>0</v>
      </c>
      <c r="AV331">
        <f t="shared" si="124"/>
        <v>0</v>
      </c>
      <c r="AW331">
        <f t="shared" si="124"/>
        <v>0</v>
      </c>
      <c r="AX331">
        <f t="shared" si="122"/>
        <v>0</v>
      </c>
      <c r="AY331">
        <f t="shared" si="122"/>
        <v>0</v>
      </c>
      <c r="AZ331">
        <f t="shared" si="122"/>
        <v>0</v>
      </c>
      <c r="BA331">
        <f t="shared" si="122"/>
        <v>0</v>
      </c>
      <c r="BB331">
        <f t="shared" si="122"/>
        <v>0</v>
      </c>
      <c r="BC331">
        <f t="shared" si="122"/>
        <v>0</v>
      </c>
      <c r="BD331">
        <f t="shared" si="122"/>
        <v>0</v>
      </c>
      <c r="BE331">
        <f t="shared" si="122"/>
        <v>0</v>
      </c>
      <c r="BF331">
        <f t="shared" si="122"/>
        <v>0</v>
      </c>
      <c r="BG331">
        <f t="shared" si="122"/>
        <v>0</v>
      </c>
      <c r="BH331">
        <f t="shared" si="122"/>
        <v>0</v>
      </c>
      <c r="BI331">
        <f t="shared" si="122"/>
        <v>0</v>
      </c>
      <c r="BJ331">
        <f t="shared" si="122"/>
        <v>0</v>
      </c>
      <c r="BK331">
        <f t="shared" si="122"/>
        <v>0</v>
      </c>
      <c r="BL331">
        <f t="shared" si="122"/>
        <v>0</v>
      </c>
      <c r="BM331">
        <f t="shared" si="113"/>
        <v>0</v>
      </c>
      <c r="BN331">
        <f t="shared" si="113"/>
        <v>0</v>
      </c>
      <c r="BO331">
        <f t="shared" si="113"/>
        <v>0</v>
      </c>
      <c r="BP331">
        <f t="shared" si="128"/>
        <v>0</v>
      </c>
      <c r="BQ331">
        <f t="shared" si="128"/>
        <v>0</v>
      </c>
      <c r="BR331">
        <f t="shared" si="128"/>
        <v>0</v>
      </c>
      <c r="BS331">
        <f t="shared" si="128"/>
        <v>0</v>
      </c>
      <c r="BT331">
        <f t="shared" si="128"/>
        <v>0</v>
      </c>
      <c r="BU331">
        <f t="shared" si="126"/>
        <v>0</v>
      </c>
      <c r="BV331" t="str">
        <f t="shared" si="127"/>
        <v>NO</v>
      </c>
    </row>
    <row r="332" spans="1:74">
      <c r="A332" t="s">
        <v>7694</v>
      </c>
      <c r="B332" t="s">
        <v>7695</v>
      </c>
      <c r="C332">
        <f t="shared" si="125"/>
        <v>0</v>
      </c>
      <c r="D332">
        <f t="shared" si="125"/>
        <v>0</v>
      </c>
      <c r="E332">
        <f t="shared" si="125"/>
        <v>0</v>
      </c>
      <c r="F332">
        <f t="shared" si="125"/>
        <v>0</v>
      </c>
      <c r="G332">
        <f t="shared" si="125"/>
        <v>0</v>
      </c>
      <c r="H332">
        <f t="shared" si="125"/>
        <v>0</v>
      </c>
      <c r="I332">
        <f t="shared" si="125"/>
        <v>0</v>
      </c>
      <c r="J332">
        <f t="shared" si="125"/>
        <v>0</v>
      </c>
      <c r="K332">
        <f t="shared" si="125"/>
        <v>0</v>
      </c>
      <c r="L332">
        <f t="shared" si="125"/>
        <v>0</v>
      </c>
      <c r="M332">
        <f t="shared" si="125"/>
        <v>0</v>
      </c>
      <c r="N332">
        <f t="shared" si="125"/>
        <v>0</v>
      </c>
      <c r="O332">
        <f t="shared" si="125"/>
        <v>0</v>
      </c>
      <c r="P332">
        <f t="shared" si="125"/>
        <v>0</v>
      </c>
      <c r="Q332">
        <f t="shared" si="125"/>
        <v>0</v>
      </c>
      <c r="R332">
        <f t="shared" si="125"/>
        <v>0</v>
      </c>
      <c r="S332">
        <f t="shared" si="123"/>
        <v>0</v>
      </c>
      <c r="T332">
        <f t="shared" si="123"/>
        <v>0</v>
      </c>
      <c r="U332">
        <f t="shared" si="123"/>
        <v>0</v>
      </c>
      <c r="V332">
        <f t="shared" si="123"/>
        <v>0</v>
      </c>
      <c r="W332">
        <f t="shared" si="123"/>
        <v>0</v>
      </c>
      <c r="X332">
        <f t="shared" si="123"/>
        <v>0</v>
      </c>
      <c r="Y332">
        <f t="shared" si="123"/>
        <v>0</v>
      </c>
      <c r="Z332">
        <f t="shared" si="123"/>
        <v>0</v>
      </c>
      <c r="AA332">
        <f t="shared" si="123"/>
        <v>0</v>
      </c>
      <c r="AB332">
        <f t="shared" si="123"/>
        <v>0</v>
      </c>
      <c r="AC332">
        <f t="shared" si="123"/>
        <v>0</v>
      </c>
      <c r="AD332">
        <f t="shared" si="123"/>
        <v>0</v>
      </c>
      <c r="AE332">
        <f t="shared" si="123"/>
        <v>0</v>
      </c>
      <c r="AF332">
        <f t="shared" si="123"/>
        <v>0</v>
      </c>
      <c r="AG332">
        <f t="shared" si="123"/>
        <v>0</v>
      </c>
      <c r="AH332">
        <f t="shared" si="124"/>
        <v>0</v>
      </c>
      <c r="AI332">
        <f t="shared" si="124"/>
        <v>0</v>
      </c>
      <c r="AJ332">
        <f t="shared" si="124"/>
        <v>0</v>
      </c>
      <c r="AK332">
        <f t="shared" si="124"/>
        <v>0</v>
      </c>
      <c r="AL332">
        <f t="shared" si="124"/>
        <v>0</v>
      </c>
      <c r="AM332">
        <f t="shared" si="124"/>
        <v>0</v>
      </c>
      <c r="AN332">
        <f t="shared" si="124"/>
        <v>0</v>
      </c>
      <c r="AO332">
        <f t="shared" si="124"/>
        <v>0</v>
      </c>
      <c r="AP332">
        <f t="shared" si="124"/>
        <v>0</v>
      </c>
      <c r="AQ332">
        <f t="shared" si="124"/>
        <v>0</v>
      </c>
      <c r="AR332">
        <f t="shared" si="124"/>
        <v>0</v>
      </c>
      <c r="AS332">
        <f t="shared" si="124"/>
        <v>0</v>
      </c>
      <c r="AT332">
        <f t="shared" si="124"/>
        <v>0</v>
      </c>
      <c r="AU332">
        <f t="shared" si="124"/>
        <v>0</v>
      </c>
      <c r="AV332">
        <f t="shared" si="124"/>
        <v>0</v>
      </c>
      <c r="AW332">
        <f t="shared" si="124"/>
        <v>0</v>
      </c>
      <c r="AX332">
        <f t="shared" si="122"/>
        <v>0</v>
      </c>
      <c r="AY332">
        <f t="shared" si="122"/>
        <v>0</v>
      </c>
      <c r="AZ332">
        <f t="shared" si="122"/>
        <v>0</v>
      </c>
      <c r="BA332">
        <f t="shared" si="122"/>
        <v>0</v>
      </c>
      <c r="BB332">
        <f t="shared" si="122"/>
        <v>0</v>
      </c>
      <c r="BC332">
        <f t="shared" si="122"/>
        <v>0</v>
      </c>
      <c r="BD332">
        <f t="shared" si="122"/>
        <v>0</v>
      </c>
      <c r="BE332">
        <f t="shared" si="122"/>
        <v>0</v>
      </c>
      <c r="BF332">
        <f t="shared" si="122"/>
        <v>0</v>
      </c>
      <c r="BG332">
        <f t="shared" si="122"/>
        <v>0</v>
      </c>
      <c r="BH332">
        <f t="shared" si="122"/>
        <v>0</v>
      </c>
      <c r="BI332">
        <f t="shared" si="122"/>
        <v>0</v>
      </c>
      <c r="BJ332">
        <f t="shared" si="122"/>
        <v>0</v>
      </c>
      <c r="BK332">
        <f t="shared" si="122"/>
        <v>0</v>
      </c>
      <c r="BL332">
        <f t="shared" si="122"/>
        <v>0</v>
      </c>
      <c r="BM332">
        <f t="shared" si="113"/>
        <v>0</v>
      </c>
      <c r="BN332">
        <f t="shared" si="113"/>
        <v>0</v>
      </c>
      <c r="BO332">
        <f t="shared" si="113"/>
        <v>0</v>
      </c>
      <c r="BP332">
        <f t="shared" si="128"/>
        <v>0</v>
      </c>
      <c r="BQ332">
        <f t="shared" si="128"/>
        <v>0</v>
      </c>
      <c r="BR332">
        <f t="shared" si="128"/>
        <v>0</v>
      </c>
      <c r="BS332">
        <f t="shared" si="128"/>
        <v>0</v>
      </c>
      <c r="BT332">
        <f t="shared" si="128"/>
        <v>0</v>
      </c>
      <c r="BU332">
        <f t="shared" si="126"/>
        <v>0</v>
      </c>
      <c r="BV332" t="str">
        <f t="shared" si="127"/>
        <v>NO</v>
      </c>
    </row>
    <row r="333" spans="1:74">
      <c r="A333" t="s">
        <v>7696</v>
      </c>
      <c r="B333" t="s">
        <v>7697</v>
      </c>
      <c r="C333">
        <f t="shared" si="125"/>
        <v>0</v>
      </c>
      <c r="D333">
        <f t="shared" si="125"/>
        <v>0</v>
      </c>
      <c r="E333">
        <f t="shared" si="125"/>
        <v>0</v>
      </c>
      <c r="F333">
        <f t="shared" si="125"/>
        <v>0</v>
      </c>
      <c r="G333">
        <f t="shared" si="125"/>
        <v>0</v>
      </c>
      <c r="H333">
        <f t="shared" si="125"/>
        <v>0</v>
      </c>
      <c r="I333">
        <f t="shared" si="125"/>
        <v>0</v>
      </c>
      <c r="J333">
        <f t="shared" si="125"/>
        <v>0</v>
      </c>
      <c r="K333">
        <f t="shared" si="125"/>
        <v>0</v>
      </c>
      <c r="L333">
        <f t="shared" si="125"/>
        <v>0</v>
      </c>
      <c r="M333">
        <f t="shared" si="125"/>
        <v>0</v>
      </c>
      <c r="N333">
        <f t="shared" si="125"/>
        <v>0</v>
      </c>
      <c r="O333">
        <f t="shared" si="125"/>
        <v>0</v>
      </c>
      <c r="P333">
        <f t="shared" si="125"/>
        <v>0</v>
      </c>
      <c r="Q333">
        <f t="shared" si="125"/>
        <v>0</v>
      </c>
      <c r="R333">
        <f t="shared" si="125"/>
        <v>0</v>
      </c>
      <c r="S333">
        <f t="shared" si="123"/>
        <v>0</v>
      </c>
      <c r="T333">
        <f t="shared" si="123"/>
        <v>0</v>
      </c>
      <c r="U333">
        <f t="shared" si="123"/>
        <v>0</v>
      </c>
      <c r="V333">
        <f t="shared" si="123"/>
        <v>0</v>
      </c>
      <c r="W333">
        <f t="shared" si="123"/>
        <v>0</v>
      </c>
      <c r="X333">
        <f t="shared" si="123"/>
        <v>0</v>
      </c>
      <c r="Y333">
        <f t="shared" si="123"/>
        <v>0</v>
      </c>
      <c r="Z333">
        <f t="shared" si="123"/>
        <v>0</v>
      </c>
      <c r="AA333">
        <f t="shared" si="123"/>
        <v>0</v>
      </c>
      <c r="AB333">
        <f t="shared" si="123"/>
        <v>0</v>
      </c>
      <c r="AC333">
        <f t="shared" si="123"/>
        <v>0</v>
      </c>
      <c r="AD333">
        <f t="shared" si="123"/>
        <v>0</v>
      </c>
      <c r="AE333">
        <f t="shared" si="123"/>
        <v>0</v>
      </c>
      <c r="AF333">
        <f t="shared" si="123"/>
        <v>0</v>
      </c>
      <c r="AG333">
        <f t="shared" si="123"/>
        <v>0</v>
      </c>
      <c r="AH333">
        <f t="shared" si="124"/>
        <v>0</v>
      </c>
      <c r="AI333">
        <f t="shared" si="124"/>
        <v>0</v>
      </c>
      <c r="AJ333">
        <f t="shared" si="124"/>
        <v>0</v>
      </c>
      <c r="AK333">
        <f t="shared" si="124"/>
        <v>0</v>
      </c>
      <c r="AL333">
        <f t="shared" si="124"/>
        <v>0</v>
      </c>
      <c r="AM333">
        <f t="shared" si="124"/>
        <v>0</v>
      </c>
      <c r="AN333">
        <f t="shared" si="124"/>
        <v>0</v>
      </c>
      <c r="AO333">
        <f t="shared" si="124"/>
        <v>0</v>
      </c>
      <c r="AP333">
        <f t="shared" si="124"/>
        <v>0</v>
      </c>
      <c r="AQ333">
        <f t="shared" si="124"/>
        <v>0</v>
      </c>
      <c r="AR333">
        <f t="shared" si="124"/>
        <v>0</v>
      </c>
      <c r="AS333">
        <f t="shared" si="124"/>
        <v>0</v>
      </c>
      <c r="AT333">
        <f t="shared" si="124"/>
        <v>0</v>
      </c>
      <c r="AU333">
        <f t="shared" si="124"/>
        <v>0</v>
      </c>
      <c r="AV333">
        <f t="shared" si="124"/>
        <v>0</v>
      </c>
      <c r="AW333">
        <f t="shared" si="124"/>
        <v>0</v>
      </c>
      <c r="AX333">
        <f t="shared" si="122"/>
        <v>0</v>
      </c>
      <c r="AY333">
        <f t="shared" si="122"/>
        <v>0</v>
      </c>
      <c r="AZ333">
        <f t="shared" si="122"/>
        <v>0</v>
      </c>
      <c r="BA333">
        <f t="shared" si="122"/>
        <v>0</v>
      </c>
      <c r="BB333">
        <f t="shared" si="122"/>
        <v>0</v>
      </c>
      <c r="BC333">
        <f t="shared" si="122"/>
        <v>0</v>
      </c>
      <c r="BD333">
        <f t="shared" si="122"/>
        <v>0</v>
      </c>
      <c r="BE333">
        <f t="shared" si="122"/>
        <v>0</v>
      </c>
      <c r="BF333">
        <f t="shared" si="122"/>
        <v>0</v>
      </c>
      <c r="BG333">
        <f t="shared" si="122"/>
        <v>0</v>
      </c>
      <c r="BH333">
        <f t="shared" si="122"/>
        <v>0</v>
      </c>
      <c r="BI333">
        <f t="shared" si="122"/>
        <v>0</v>
      </c>
      <c r="BJ333">
        <f t="shared" si="122"/>
        <v>0</v>
      </c>
      <c r="BK333">
        <f t="shared" si="122"/>
        <v>0</v>
      </c>
      <c r="BL333">
        <f t="shared" si="122"/>
        <v>0</v>
      </c>
      <c r="BM333">
        <f t="shared" si="113"/>
        <v>0</v>
      </c>
      <c r="BN333">
        <f t="shared" si="113"/>
        <v>0</v>
      </c>
      <c r="BO333">
        <f t="shared" si="113"/>
        <v>0</v>
      </c>
      <c r="BP333">
        <f t="shared" si="128"/>
        <v>0</v>
      </c>
      <c r="BQ333">
        <f t="shared" si="128"/>
        <v>0</v>
      </c>
      <c r="BR333">
        <f t="shared" si="128"/>
        <v>0</v>
      </c>
      <c r="BS333">
        <f t="shared" si="128"/>
        <v>0</v>
      </c>
      <c r="BT333">
        <f t="shared" si="128"/>
        <v>0</v>
      </c>
      <c r="BU333">
        <f t="shared" si="126"/>
        <v>0</v>
      </c>
      <c r="BV333" t="str">
        <f t="shared" si="127"/>
        <v>NO</v>
      </c>
    </row>
    <row r="334" spans="1:74">
      <c r="A334" t="s">
        <v>7698</v>
      </c>
      <c r="B334" t="s">
        <v>7699</v>
      </c>
      <c r="C334">
        <f t="shared" si="125"/>
        <v>0</v>
      </c>
      <c r="D334">
        <f t="shared" si="125"/>
        <v>0</v>
      </c>
      <c r="E334">
        <f t="shared" si="125"/>
        <v>0</v>
      </c>
      <c r="F334">
        <f t="shared" si="125"/>
        <v>0</v>
      </c>
      <c r="G334">
        <f t="shared" si="125"/>
        <v>0</v>
      </c>
      <c r="H334">
        <f t="shared" si="125"/>
        <v>0</v>
      </c>
      <c r="I334">
        <f t="shared" si="125"/>
        <v>0</v>
      </c>
      <c r="J334">
        <f t="shared" si="125"/>
        <v>0</v>
      </c>
      <c r="K334">
        <f t="shared" si="125"/>
        <v>0</v>
      </c>
      <c r="L334">
        <f t="shared" si="125"/>
        <v>0</v>
      </c>
      <c r="M334">
        <f t="shared" si="125"/>
        <v>0</v>
      </c>
      <c r="N334">
        <f t="shared" si="125"/>
        <v>0</v>
      </c>
      <c r="O334">
        <f t="shared" si="125"/>
        <v>0</v>
      </c>
      <c r="P334">
        <f t="shared" si="125"/>
        <v>0</v>
      </c>
      <c r="Q334">
        <f t="shared" si="125"/>
        <v>0</v>
      </c>
      <c r="R334">
        <f t="shared" si="125"/>
        <v>0</v>
      </c>
      <c r="S334">
        <f t="shared" si="123"/>
        <v>0</v>
      </c>
      <c r="T334">
        <f t="shared" si="123"/>
        <v>0</v>
      </c>
      <c r="U334">
        <f t="shared" si="123"/>
        <v>0</v>
      </c>
      <c r="V334">
        <f t="shared" si="123"/>
        <v>0</v>
      </c>
      <c r="W334">
        <f t="shared" si="123"/>
        <v>0</v>
      </c>
      <c r="X334">
        <f t="shared" si="123"/>
        <v>0</v>
      </c>
      <c r="Y334">
        <f t="shared" si="123"/>
        <v>0</v>
      </c>
      <c r="Z334">
        <f t="shared" si="123"/>
        <v>0</v>
      </c>
      <c r="AA334">
        <f t="shared" si="123"/>
        <v>0</v>
      </c>
      <c r="AB334">
        <f t="shared" si="123"/>
        <v>0</v>
      </c>
      <c r="AC334">
        <f t="shared" si="123"/>
        <v>0</v>
      </c>
      <c r="AD334">
        <f t="shared" si="123"/>
        <v>0</v>
      </c>
      <c r="AE334">
        <f t="shared" si="123"/>
        <v>0</v>
      </c>
      <c r="AF334">
        <f t="shared" si="123"/>
        <v>0</v>
      </c>
      <c r="AG334">
        <f t="shared" si="123"/>
        <v>0</v>
      </c>
      <c r="AH334">
        <f t="shared" si="124"/>
        <v>0</v>
      </c>
      <c r="AI334">
        <f t="shared" si="124"/>
        <v>0</v>
      </c>
      <c r="AJ334">
        <f t="shared" si="124"/>
        <v>0</v>
      </c>
      <c r="AK334">
        <f t="shared" si="124"/>
        <v>0</v>
      </c>
      <c r="AL334">
        <f t="shared" si="124"/>
        <v>0</v>
      </c>
      <c r="AM334">
        <f t="shared" si="124"/>
        <v>0</v>
      </c>
      <c r="AN334">
        <f t="shared" si="124"/>
        <v>0</v>
      </c>
      <c r="AO334">
        <f t="shared" si="124"/>
        <v>0</v>
      </c>
      <c r="AP334">
        <f t="shared" si="124"/>
        <v>0</v>
      </c>
      <c r="AQ334">
        <f t="shared" si="124"/>
        <v>0</v>
      </c>
      <c r="AR334">
        <f t="shared" si="124"/>
        <v>0</v>
      </c>
      <c r="AS334">
        <f t="shared" si="124"/>
        <v>0</v>
      </c>
      <c r="AT334">
        <f t="shared" si="124"/>
        <v>0</v>
      </c>
      <c r="AU334">
        <f t="shared" si="124"/>
        <v>0</v>
      </c>
      <c r="AV334">
        <f t="shared" si="124"/>
        <v>0</v>
      </c>
      <c r="AW334">
        <f t="shared" ref="AW334:BL349" si="129">COUNTIF($B334,"=*"&amp;AW$2&amp;"*")</f>
        <v>0</v>
      </c>
      <c r="AX334">
        <f t="shared" si="129"/>
        <v>0</v>
      </c>
      <c r="AY334">
        <f t="shared" si="129"/>
        <v>0</v>
      </c>
      <c r="AZ334">
        <f t="shared" si="129"/>
        <v>0</v>
      </c>
      <c r="BA334">
        <f t="shared" si="129"/>
        <v>0</v>
      </c>
      <c r="BB334">
        <f t="shared" si="129"/>
        <v>0</v>
      </c>
      <c r="BC334">
        <f t="shared" si="129"/>
        <v>0</v>
      </c>
      <c r="BD334">
        <f t="shared" si="129"/>
        <v>0</v>
      </c>
      <c r="BE334">
        <f t="shared" si="129"/>
        <v>0</v>
      </c>
      <c r="BF334">
        <f t="shared" si="129"/>
        <v>0</v>
      </c>
      <c r="BG334">
        <f t="shared" si="129"/>
        <v>0</v>
      </c>
      <c r="BH334">
        <f t="shared" si="129"/>
        <v>0</v>
      </c>
      <c r="BI334">
        <f t="shared" si="129"/>
        <v>0</v>
      </c>
      <c r="BJ334">
        <f t="shared" si="129"/>
        <v>0</v>
      </c>
      <c r="BK334">
        <f t="shared" si="129"/>
        <v>0</v>
      </c>
      <c r="BL334">
        <f t="shared" si="129"/>
        <v>0</v>
      </c>
      <c r="BM334">
        <f t="shared" si="113"/>
        <v>0</v>
      </c>
      <c r="BN334">
        <f t="shared" si="113"/>
        <v>0</v>
      </c>
      <c r="BO334">
        <f t="shared" si="113"/>
        <v>0</v>
      </c>
      <c r="BP334">
        <f t="shared" si="128"/>
        <v>0</v>
      </c>
      <c r="BQ334">
        <f t="shared" si="128"/>
        <v>0</v>
      </c>
      <c r="BR334">
        <f t="shared" si="128"/>
        <v>0</v>
      </c>
      <c r="BS334">
        <f t="shared" si="128"/>
        <v>0</v>
      </c>
      <c r="BT334">
        <f t="shared" si="128"/>
        <v>0</v>
      </c>
      <c r="BU334">
        <f t="shared" si="126"/>
        <v>0</v>
      </c>
      <c r="BV334" t="str">
        <f t="shared" si="127"/>
        <v>NO</v>
      </c>
    </row>
    <row r="335" spans="1:74">
      <c r="A335" t="s">
        <v>7700</v>
      </c>
      <c r="B335" t="s">
        <v>7701</v>
      </c>
      <c r="C335">
        <f t="shared" si="125"/>
        <v>0</v>
      </c>
      <c r="D335">
        <f t="shared" si="125"/>
        <v>0</v>
      </c>
      <c r="E335">
        <f t="shared" si="125"/>
        <v>0</v>
      </c>
      <c r="F335">
        <f t="shared" si="125"/>
        <v>0</v>
      </c>
      <c r="G335">
        <f t="shared" si="125"/>
        <v>0</v>
      </c>
      <c r="H335">
        <f t="shared" si="125"/>
        <v>0</v>
      </c>
      <c r="I335">
        <f t="shared" si="125"/>
        <v>0</v>
      </c>
      <c r="J335">
        <f t="shared" si="125"/>
        <v>0</v>
      </c>
      <c r="K335">
        <f t="shared" si="125"/>
        <v>0</v>
      </c>
      <c r="L335">
        <f t="shared" si="125"/>
        <v>0</v>
      </c>
      <c r="M335">
        <f t="shared" si="125"/>
        <v>0</v>
      </c>
      <c r="N335">
        <f t="shared" si="125"/>
        <v>0</v>
      </c>
      <c r="O335">
        <f t="shared" si="125"/>
        <v>0</v>
      </c>
      <c r="P335">
        <f t="shared" si="125"/>
        <v>0</v>
      </c>
      <c r="Q335">
        <f t="shared" si="125"/>
        <v>0</v>
      </c>
      <c r="R335">
        <f t="shared" ref="R335:AG350" si="130">COUNTIF($B335,"=*"&amp;R$2&amp;"*")</f>
        <v>0</v>
      </c>
      <c r="S335">
        <f t="shared" si="130"/>
        <v>0</v>
      </c>
      <c r="T335">
        <f t="shared" si="130"/>
        <v>0</v>
      </c>
      <c r="U335">
        <f t="shared" si="130"/>
        <v>0</v>
      </c>
      <c r="V335">
        <f t="shared" si="130"/>
        <v>0</v>
      </c>
      <c r="W335">
        <f t="shared" si="130"/>
        <v>0</v>
      </c>
      <c r="X335">
        <f t="shared" si="130"/>
        <v>0</v>
      </c>
      <c r="Y335">
        <f t="shared" si="130"/>
        <v>0</v>
      </c>
      <c r="Z335">
        <f t="shared" si="130"/>
        <v>0</v>
      </c>
      <c r="AA335">
        <f t="shared" si="130"/>
        <v>0</v>
      </c>
      <c r="AB335">
        <f t="shared" si="130"/>
        <v>0</v>
      </c>
      <c r="AC335">
        <f t="shared" si="130"/>
        <v>0</v>
      </c>
      <c r="AD335">
        <f t="shared" si="130"/>
        <v>0</v>
      </c>
      <c r="AE335">
        <f t="shared" si="130"/>
        <v>0</v>
      </c>
      <c r="AF335">
        <f t="shared" si="130"/>
        <v>0</v>
      </c>
      <c r="AG335">
        <f t="shared" si="130"/>
        <v>0</v>
      </c>
      <c r="AH335">
        <f t="shared" ref="AH335:AW350" si="131">COUNTIF($B335,"=*"&amp;AH$2&amp;"*")</f>
        <v>0</v>
      </c>
      <c r="AI335">
        <f t="shared" si="131"/>
        <v>0</v>
      </c>
      <c r="AJ335">
        <f t="shared" si="131"/>
        <v>0</v>
      </c>
      <c r="AK335">
        <f t="shared" si="131"/>
        <v>0</v>
      </c>
      <c r="AL335">
        <f t="shared" si="131"/>
        <v>0</v>
      </c>
      <c r="AM335">
        <f t="shared" si="131"/>
        <v>0</v>
      </c>
      <c r="AN335">
        <f t="shared" si="131"/>
        <v>0</v>
      </c>
      <c r="AO335">
        <f t="shared" si="131"/>
        <v>0</v>
      </c>
      <c r="AP335">
        <f t="shared" si="131"/>
        <v>0</v>
      </c>
      <c r="AQ335">
        <f t="shared" si="131"/>
        <v>0</v>
      </c>
      <c r="AR335">
        <f t="shared" si="131"/>
        <v>0</v>
      </c>
      <c r="AS335">
        <f t="shared" si="131"/>
        <v>0</v>
      </c>
      <c r="AT335">
        <f t="shared" si="131"/>
        <v>0</v>
      </c>
      <c r="AU335">
        <f t="shared" si="131"/>
        <v>0</v>
      </c>
      <c r="AV335">
        <f t="shared" si="131"/>
        <v>0</v>
      </c>
      <c r="AW335">
        <f t="shared" si="131"/>
        <v>0</v>
      </c>
      <c r="AX335">
        <f t="shared" si="129"/>
        <v>0</v>
      </c>
      <c r="AY335">
        <f t="shared" si="129"/>
        <v>0</v>
      </c>
      <c r="AZ335">
        <f t="shared" si="129"/>
        <v>0</v>
      </c>
      <c r="BA335">
        <f t="shared" si="129"/>
        <v>0</v>
      </c>
      <c r="BB335">
        <f t="shared" si="129"/>
        <v>0</v>
      </c>
      <c r="BC335">
        <f t="shared" si="129"/>
        <v>0</v>
      </c>
      <c r="BD335">
        <f t="shared" si="129"/>
        <v>0</v>
      </c>
      <c r="BE335">
        <f t="shared" si="129"/>
        <v>0</v>
      </c>
      <c r="BF335">
        <f t="shared" si="129"/>
        <v>0</v>
      </c>
      <c r="BG335">
        <f t="shared" si="129"/>
        <v>0</v>
      </c>
      <c r="BH335">
        <f t="shared" si="129"/>
        <v>0</v>
      </c>
      <c r="BI335">
        <f t="shared" si="129"/>
        <v>0</v>
      </c>
      <c r="BJ335">
        <f t="shared" si="129"/>
        <v>0</v>
      </c>
      <c r="BK335">
        <f t="shared" si="129"/>
        <v>0</v>
      </c>
      <c r="BL335">
        <f t="shared" si="129"/>
        <v>0</v>
      </c>
      <c r="BM335">
        <f t="shared" si="113"/>
        <v>0</v>
      </c>
      <c r="BN335">
        <f t="shared" si="113"/>
        <v>0</v>
      </c>
      <c r="BO335">
        <f t="shared" si="113"/>
        <v>0</v>
      </c>
      <c r="BP335">
        <f t="shared" si="128"/>
        <v>0</v>
      </c>
      <c r="BQ335">
        <f t="shared" si="128"/>
        <v>0</v>
      </c>
      <c r="BR335">
        <f t="shared" si="128"/>
        <v>0</v>
      </c>
      <c r="BS335">
        <f t="shared" si="128"/>
        <v>0</v>
      </c>
      <c r="BT335">
        <f t="shared" si="128"/>
        <v>0</v>
      </c>
      <c r="BU335">
        <f t="shared" si="126"/>
        <v>0</v>
      </c>
      <c r="BV335" t="str">
        <f t="shared" si="127"/>
        <v>NO</v>
      </c>
    </row>
    <row r="336" spans="1:74">
      <c r="A336" t="s">
        <v>7702</v>
      </c>
      <c r="B336" t="s">
        <v>7703</v>
      </c>
      <c r="C336">
        <f t="shared" ref="C336:R351" si="132">COUNTIF($B336,"=*"&amp;C$2&amp;"*")</f>
        <v>0</v>
      </c>
      <c r="D336">
        <f t="shared" si="132"/>
        <v>0</v>
      </c>
      <c r="E336">
        <f t="shared" si="132"/>
        <v>0</v>
      </c>
      <c r="F336">
        <f t="shared" si="132"/>
        <v>0</v>
      </c>
      <c r="G336">
        <f t="shared" si="132"/>
        <v>0</v>
      </c>
      <c r="H336">
        <f t="shared" si="132"/>
        <v>0</v>
      </c>
      <c r="I336">
        <f t="shared" si="132"/>
        <v>0</v>
      </c>
      <c r="J336">
        <f t="shared" si="132"/>
        <v>0</v>
      </c>
      <c r="K336">
        <f t="shared" si="132"/>
        <v>0</v>
      </c>
      <c r="L336">
        <f t="shared" si="132"/>
        <v>0</v>
      </c>
      <c r="M336">
        <f t="shared" si="132"/>
        <v>0</v>
      </c>
      <c r="N336">
        <f t="shared" si="132"/>
        <v>0</v>
      </c>
      <c r="O336">
        <f t="shared" si="132"/>
        <v>0</v>
      </c>
      <c r="P336">
        <f t="shared" si="132"/>
        <v>0</v>
      </c>
      <c r="Q336">
        <f t="shared" si="132"/>
        <v>0</v>
      </c>
      <c r="R336">
        <f t="shared" si="132"/>
        <v>0</v>
      </c>
      <c r="S336">
        <f t="shared" si="130"/>
        <v>0</v>
      </c>
      <c r="T336">
        <f t="shared" si="130"/>
        <v>0</v>
      </c>
      <c r="U336">
        <f t="shared" si="130"/>
        <v>0</v>
      </c>
      <c r="V336">
        <f t="shared" si="130"/>
        <v>0</v>
      </c>
      <c r="W336">
        <f t="shared" si="130"/>
        <v>0</v>
      </c>
      <c r="X336">
        <f t="shared" si="130"/>
        <v>0</v>
      </c>
      <c r="Y336">
        <f t="shared" si="130"/>
        <v>0</v>
      </c>
      <c r="Z336">
        <f t="shared" si="130"/>
        <v>0</v>
      </c>
      <c r="AA336">
        <f t="shared" si="130"/>
        <v>0</v>
      </c>
      <c r="AB336">
        <f t="shared" si="130"/>
        <v>0</v>
      </c>
      <c r="AC336">
        <f t="shared" si="130"/>
        <v>0</v>
      </c>
      <c r="AD336">
        <f t="shared" si="130"/>
        <v>0</v>
      </c>
      <c r="AE336">
        <f t="shared" si="130"/>
        <v>0</v>
      </c>
      <c r="AF336">
        <f t="shared" si="130"/>
        <v>0</v>
      </c>
      <c r="AG336">
        <f t="shared" si="130"/>
        <v>0</v>
      </c>
      <c r="AH336">
        <f t="shared" si="131"/>
        <v>0</v>
      </c>
      <c r="AI336">
        <f t="shared" si="131"/>
        <v>0</v>
      </c>
      <c r="AJ336">
        <f t="shared" si="131"/>
        <v>0</v>
      </c>
      <c r="AK336">
        <f t="shared" si="131"/>
        <v>0</v>
      </c>
      <c r="AL336">
        <f t="shared" si="131"/>
        <v>0</v>
      </c>
      <c r="AM336">
        <f t="shared" si="131"/>
        <v>0</v>
      </c>
      <c r="AN336">
        <f t="shared" si="131"/>
        <v>0</v>
      </c>
      <c r="AO336">
        <f t="shared" si="131"/>
        <v>0</v>
      </c>
      <c r="AP336">
        <f t="shared" si="131"/>
        <v>0</v>
      </c>
      <c r="AQ336">
        <f t="shared" si="131"/>
        <v>0</v>
      </c>
      <c r="AR336">
        <f t="shared" si="131"/>
        <v>0</v>
      </c>
      <c r="AS336">
        <f t="shared" si="131"/>
        <v>0</v>
      </c>
      <c r="AT336">
        <f t="shared" si="131"/>
        <v>0</v>
      </c>
      <c r="AU336">
        <f t="shared" si="131"/>
        <v>0</v>
      </c>
      <c r="AV336">
        <f t="shared" si="131"/>
        <v>0</v>
      </c>
      <c r="AW336">
        <f t="shared" si="131"/>
        <v>0</v>
      </c>
      <c r="AX336">
        <f t="shared" si="129"/>
        <v>0</v>
      </c>
      <c r="AY336">
        <f t="shared" si="129"/>
        <v>0</v>
      </c>
      <c r="AZ336">
        <f t="shared" si="129"/>
        <v>0</v>
      </c>
      <c r="BA336">
        <f t="shared" si="129"/>
        <v>0</v>
      </c>
      <c r="BB336">
        <f t="shared" si="129"/>
        <v>0</v>
      </c>
      <c r="BC336">
        <f t="shared" si="129"/>
        <v>0</v>
      </c>
      <c r="BD336">
        <f t="shared" si="129"/>
        <v>0</v>
      </c>
      <c r="BE336">
        <f t="shared" si="129"/>
        <v>0</v>
      </c>
      <c r="BF336">
        <f t="shared" si="129"/>
        <v>0</v>
      </c>
      <c r="BG336">
        <f t="shared" si="129"/>
        <v>0</v>
      </c>
      <c r="BH336">
        <f t="shared" si="129"/>
        <v>0</v>
      </c>
      <c r="BI336">
        <f t="shared" si="129"/>
        <v>0</v>
      </c>
      <c r="BJ336">
        <f t="shared" si="129"/>
        <v>0</v>
      </c>
      <c r="BK336">
        <f t="shared" si="129"/>
        <v>0</v>
      </c>
      <c r="BL336">
        <f t="shared" si="129"/>
        <v>0</v>
      </c>
      <c r="BM336">
        <f t="shared" si="113"/>
        <v>0</v>
      </c>
      <c r="BN336">
        <f t="shared" si="113"/>
        <v>0</v>
      </c>
      <c r="BO336">
        <f t="shared" si="113"/>
        <v>0</v>
      </c>
      <c r="BP336">
        <f t="shared" si="128"/>
        <v>0</v>
      </c>
      <c r="BQ336">
        <f t="shared" si="128"/>
        <v>0</v>
      </c>
      <c r="BR336">
        <f t="shared" si="128"/>
        <v>0</v>
      </c>
      <c r="BS336">
        <f t="shared" si="128"/>
        <v>0</v>
      </c>
      <c r="BT336">
        <f t="shared" si="128"/>
        <v>0</v>
      </c>
      <c r="BU336">
        <f t="shared" si="126"/>
        <v>0</v>
      </c>
      <c r="BV336" t="str">
        <f t="shared" si="127"/>
        <v>NO</v>
      </c>
    </row>
    <row r="337" spans="1:74">
      <c r="A337" t="s">
        <v>7704</v>
      </c>
      <c r="B337" t="s">
        <v>7705</v>
      </c>
      <c r="C337">
        <f t="shared" si="132"/>
        <v>0</v>
      </c>
      <c r="D337">
        <f t="shared" si="132"/>
        <v>0</v>
      </c>
      <c r="E337">
        <f t="shared" si="132"/>
        <v>0</v>
      </c>
      <c r="F337">
        <f t="shared" si="132"/>
        <v>0</v>
      </c>
      <c r="G337">
        <f t="shared" si="132"/>
        <v>0</v>
      </c>
      <c r="H337">
        <f t="shared" si="132"/>
        <v>0</v>
      </c>
      <c r="I337">
        <f t="shared" si="132"/>
        <v>0</v>
      </c>
      <c r="J337">
        <f t="shared" si="132"/>
        <v>0</v>
      </c>
      <c r="K337">
        <f t="shared" si="132"/>
        <v>0</v>
      </c>
      <c r="L337">
        <f t="shared" si="132"/>
        <v>0</v>
      </c>
      <c r="M337">
        <f t="shared" si="132"/>
        <v>0</v>
      </c>
      <c r="N337">
        <f t="shared" si="132"/>
        <v>0</v>
      </c>
      <c r="O337">
        <f t="shared" si="132"/>
        <v>0</v>
      </c>
      <c r="P337">
        <f t="shared" si="132"/>
        <v>0</v>
      </c>
      <c r="Q337">
        <f t="shared" si="132"/>
        <v>0</v>
      </c>
      <c r="R337">
        <f t="shared" si="132"/>
        <v>0</v>
      </c>
      <c r="S337">
        <f t="shared" si="130"/>
        <v>0</v>
      </c>
      <c r="T337">
        <f t="shared" si="130"/>
        <v>0</v>
      </c>
      <c r="U337">
        <f t="shared" si="130"/>
        <v>0</v>
      </c>
      <c r="V337">
        <f t="shared" si="130"/>
        <v>0</v>
      </c>
      <c r="W337">
        <f t="shared" si="130"/>
        <v>0</v>
      </c>
      <c r="X337">
        <f t="shared" si="130"/>
        <v>0</v>
      </c>
      <c r="Y337">
        <f t="shared" si="130"/>
        <v>0</v>
      </c>
      <c r="Z337">
        <f t="shared" si="130"/>
        <v>0</v>
      </c>
      <c r="AA337">
        <f t="shared" si="130"/>
        <v>0</v>
      </c>
      <c r="AB337">
        <f t="shared" si="130"/>
        <v>0</v>
      </c>
      <c r="AC337">
        <f t="shared" si="130"/>
        <v>0</v>
      </c>
      <c r="AD337">
        <f t="shared" si="130"/>
        <v>0</v>
      </c>
      <c r="AE337">
        <f t="shared" si="130"/>
        <v>0</v>
      </c>
      <c r="AF337">
        <f t="shared" si="130"/>
        <v>0</v>
      </c>
      <c r="AG337">
        <f t="shared" si="130"/>
        <v>0</v>
      </c>
      <c r="AH337">
        <f t="shared" si="131"/>
        <v>0</v>
      </c>
      <c r="AI337">
        <f t="shared" si="131"/>
        <v>0</v>
      </c>
      <c r="AJ337">
        <f t="shared" si="131"/>
        <v>0</v>
      </c>
      <c r="AK337">
        <f t="shared" si="131"/>
        <v>0</v>
      </c>
      <c r="AL337">
        <f t="shared" si="131"/>
        <v>0</v>
      </c>
      <c r="AM337">
        <f t="shared" si="131"/>
        <v>0</v>
      </c>
      <c r="AN337">
        <f t="shared" si="131"/>
        <v>0</v>
      </c>
      <c r="AO337">
        <f t="shared" si="131"/>
        <v>0</v>
      </c>
      <c r="AP337">
        <f t="shared" si="131"/>
        <v>0</v>
      </c>
      <c r="AQ337">
        <f t="shared" si="131"/>
        <v>0</v>
      </c>
      <c r="AR337">
        <f t="shared" si="131"/>
        <v>0</v>
      </c>
      <c r="AS337">
        <f t="shared" si="131"/>
        <v>0</v>
      </c>
      <c r="AT337">
        <f t="shared" si="131"/>
        <v>0</v>
      </c>
      <c r="AU337">
        <f t="shared" si="131"/>
        <v>0</v>
      </c>
      <c r="AV337">
        <f t="shared" si="131"/>
        <v>0</v>
      </c>
      <c r="AW337">
        <f t="shared" si="131"/>
        <v>0</v>
      </c>
      <c r="AX337">
        <f t="shared" si="129"/>
        <v>0</v>
      </c>
      <c r="AY337">
        <f t="shared" si="129"/>
        <v>0</v>
      </c>
      <c r="AZ337">
        <f t="shared" si="129"/>
        <v>0</v>
      </c>
      <c r="BA337">
        <f t="shared" si="129"/>
        <v>0</v>
      </c>
      <c r="BB337">
        <f t="shared" si="129"/>
        <v>0</v>
      </c>
      <c r="BC337">
        <f t="shared" si="129"/>
        <v>0</v>
      </c>
      <c r="BD337">
        <f t="shared" si="129"/>
        <v>0</v>
      </c>
      <c r="BE337">
        <f t="shared" si="129"/>
        <v>0</v>
      </c>
      <c r="BF337">
        <f t="shared" si="129"/>
        <v>0</v>
      </c>
      <c r="BG337">
        <f t="shared" si="129"/>
        <v>0</v>
      </c>
      <c r="BH337">
        <f t="shared" si="129"/>
        <v>0</v>
      </c>
      <c r="BI337">
        <f t="shared" si="129"/>
        <v>0</v>
      </c>
      <c r="BJ337">
        <f t="shared" si="129"/>
        <v>0</v>
      </c>
      <c r="BK337">
        <f t="shared" si="129"/>
        <v>0</v>
      </c>
      <c r="BL337">
        <f t="shared" si="129"/>
        <v>0</v>
      </c>
      <c r="BM337">
        <f t="shared" si="113"/>
        <v>0</v>
      </c>
      <c r="BN337">
        <f t="shared" si="113"/>
        <v>0</v>
      </c>
      <c r="BO337">
        <f t="shared" si="113"/>
        <v>0</v>
      </c>
      <c r="BP337">
        <f t="shared" si="128"/>
        <v>0</v>
      </c>
      <c r="BQ337">
        <f t="shared" si="128"/>
        <v>0</v>
      </c>
      <c r="BR337">
        <f t="shared" si="128"/>
        <v>0</v>
      </c>
      <c r="BS337">
        <f t="shared" si="128"/>
        <v>0</v>
      </c>
      <c r="BT337">
        <f t="shared" si="128"/>
        <v>0</v>
      </c>
      <c r="BU337">
        <f t="shared" si="126"/>
        <v>0</v>
      </c>
      <c r="BV337" t="str">
        <f t="shared" si="127"/>
        <v>NO</v>
      </c>
    </row>
    <row r="338" spans="1:74">
      <c r="A338" t="s">
        <v>7706</v>
      </c>
      <c r="B338" t="s">
        <v>7707</v>
      </c>
      <c r="C338">
        <f t="shared" si="132"/>
        <v>0</v>
      </c>
      <c r="D338">
        <f t="shared" si="132"/>
        <v>0</v>
      </c>
      <c r="E338">
        <f t="shared" si="132"/>
        <v>0</v>
      </c>
      <c r="F338">
        <f t="shared" si="132"/>
        <v>0</v>
      </c>
      <c r="G338">
        <f t="shared" si="132"/>
        <v>0</v>
      </c>
      <c r="H338">
        <f t="shared" si="132"/>
        <v>0</v>
      </c>
      <c r="I338">
        <f t="shared" si="132"/>
        <v>0</v>
      </c>
      <c r="J338">
        <f t="shared" si="132"/>
        <v>0</v>
      </c>
      <c r="K338">
        <f t="shared" si="132"/>
        <v>0</v>
      </c>
      <c r="L338">
        <f t="shared" si="132"/>
        <v>0</v>
      </c>
      <c r="M338">
        <f t="shared" si="132"/>
        <v>0</v>
      </c>
      <c r="N338">
        <f t="shared" si="132"/>
        <v>0</v>
      </c>
      <c r="O338">
        <f t="shared" si="132"/>
        <v>0</v>
      </c>
      <c r="P338">
        <f t="shared" si="132"/>
        <v>0</v>
      </c>
      <c r="Q338">
        <f t="shared" si="132"/>
        <v>0</v>
      </c>
      <c r="R338">
        <f t="shared" si="132"/>
        <v>0</v>
      </c>
      <c r="S338">
        <f t="shared" si="130"/>
        <v>0</v>
      </c>
      <c r="T338">
        <f t="shared" si="130"/>
        <v>0</v>
      </c>
      <c r="U338">
        <f t="shared" si="130"/>
        <v>0</v>
      </c>
      <c r="V338">
        <f t="shared" si="130"/>
        <v>0</v>
      </c>
      <c r="W338">
        <f t="shared" si="130"/>
        <v>0</v>
      </c>
      <c r="X338">
        <f t="shared" si="130"/>
        <v>0</v>
      </c>
      <c r="Y338">
        <f t="shared" si="130"/>
        <v>0</v>
      </c>
      <c r="Z338">
        <f t="shared" si="130"/>
        <v>0</v>
      </c>
      <c r="AA338">
        <f t="shared" si="130"/>
        <v>0</v>
      </c>
      <c r="AB338">
        <f t="shared" si="130"/>
        <v>0</v>
      </c>
      <c r="AC338">
        <f t="shared" si="130"/>
        <v>0</v>
      </c>
      <c r="AD338">
        <f t="shared" si="130"/>
        <v>0</v>
      </c>
      <c r="AE338">
        <f t="shared" si="130"/>
        <v>0</v>
      </c>
      <c r="AF338">
        <f t="shared" si="130"/>
        <v>0</v>
      </c>
      <c r="AG338">
        <f t="shared" si="130"/>
        <v>0</v>
      </c>
      <c r="AH338">
        <f t="shared" si="131"/>
        <v>0</v>
      </c>
      <c r="AI338">
        <f t="shared" si="131"/>
        <v>0</v>
      </c>
      <c r="AJ338">
        <f t="shared" si="131"/>
        <v>0</v>
      </c>
      <c r="AK338">
        <f t="shared" si="131"/>
        <v>0</v>
      </c>
      <c r="AL338">
        <f t="shared" si="131"/>
        <v>0</v>
      </c>
      <c r="AM338">
        <f t="shared" si="131"/>
        <v>0</v>
      </c>
      <c r="AN338">
        <f t="shared" si="131"/>
        <v>0</v>
      </c>
      <c r="AO338">
        <f t="shared" si="131"/>
        <v>0</v>
      </c>
      <c r="AP338">
        <f t="shared" si="131"/>
        <v>0</v>
      </c>
      <c r="AQ338">
        <f t="shared" si="131"/>
        <v>0</v>
      </c>
      <c r="AR338">
        <f t="shared" si="131"/>
        <v>0</v>
      </c>
      <c r="AS338">
        <f t="shared" si="131"/>
        <v>0</v>
      </c>
      <c r="AT338">
        <f t="shared" si="131"/>
        <v>0</v>
      </c>
      <c r="AU338">
        <f t="shared" si="131"/>
        <v>0</v>
      </c>
      <c r="AV338">
        <f t="shared" si="131"/>
        <v>0</v>
      </c>
      <c r="AW338">
        <f t="shared" si="131"/>
        <v>0</v>
      </c>
      <c r="AX338">
        <f t="shared" si="129"/>
        <v>0</v>
      </c>
      <c r="AY338">
        <f t="shared" si="129"/>
        <v>0</v>
      </c>
      <c r="AZ338">
        <f t="shared" si="129"/>
        <v>0</v>
      </c>
      <c r="BA338">
        <f t="shared" si="129"/>
        <v>0</v>
      </c>
      <c r="BB338">
        <f t="shared" si="129"/>
        <v>0</v>
      </c>
      <c r="BC338">
        <f t="shared" si="129"/>
        <v>0</v>
      </c>
      <c r="BD338">
        <f t="shared" si="129"/>
        <v>0</v>
      </c>
      <c r="BE338">
        <f t="shared" si="129"/>
        <v>0</v>
      </c>
      <c r="BF338">
        <f t="shared" si="129"/>
        <v>0</v>
      </c>
      <c r="BG338">
        <f t="shared" si="129"/>
        <v>0</v>
      </c>
      <c r="BH338">
        <f t="shared" si="129"/>
        <v>0</v>
      </c>
      <c r="BI338">
        <f t="shared" si="129"/>
        <v>0</v>
      </c>
      <c r="BJ338">
        <f t="shared" si="129"/>
        <v>0</v>
      </c>
      <c r="BK338">
        <f t="shared" si="129"/>
        <v>0</v>
      </c>
      <c r="BL338">
        <f t="shared" si="129"/>
        <v>0</v>
      </c>
      <c r="BM338">
        <f t="shared" si="113"/>
        <v>0</v>
      </c>
      <c r="BN338">
        <f t="shared" si="113"/>
        <v>0</v>
      </c>
      <c r="BO338">
        <f t="shared" si="113"/>
        <v>0</v>
      </c>
      <c r="BP338">
        <f t="shared" si="128"/>
        <v>0</v>
      </c>
      <c r="BQ338">
        <f t="shared" si="128"/>
        <v>0</v>
      </c>
      <c r="BR338">
        <f t="shared" si="128"/>
        <v>0</v>
      </c>
      <c r="BS338">
        <f t="shared" si="128"/>
        <v>0</v>
      </c>
      <c r="BT338">
        <f t="shared" si="128"/>
        <v>0</v>
      </c>
      <c r="BU338">
        <f t="shared" si="126"/>
        <v>0</v>
      </c>
      <c r="BV338" t="str">
        <f t="shared" si="127"/>
        <v>NO</v>
      </c>
    </row>
    <row r="339" spans="1:74">
      <c r="A339" t="s">
        <v>7708</v>
      </c>
      <c r="B339" t="s">
        <v>7709</v>
      </c>
      <c r="C339">
        <f t="shared" si="132"/>
        <v>0</v>
      </c>
      <c r="D339">
        <f t="shared" si="132"/>
        <v>0</v>
      </c>
      <c r="E339">
        <f t="shared" si="132"/>
        <v>0</v>
      </c>
      <c r="F339">
        <f t="shared" si="132"/>
        <v>0</v>
      </c>
      <c r="G339">
        <f t="shared" si="132"/>
        <v>0</v>
      </c>
      <c r="H339">
        <f t="shared" si="132"/>
        <v>0</v>
      </c>
      <c r="I339">
        <f t="shared" si="132"/>
        <v>0</v>
      </c>
      <c r="J339">
        <f t="shared" si="132"/>
        <v>0</v>
      </c>
      <c r="K339">
        <f t="shared" si="132"/>
        <v>0</v>
      </c>
      <c r="L339">
        <f t="shared" si="132"/>
        <v>0</v>
      </c>
      <c r="M339">
        <f t="shared" si="132"/>
        <v>0</v>
      </c>
      <c r="N339">
        <f t="shared" si="132"/>
        <v>0</v>
      </c>
      <c r="O339">
        <f t="shared" si="132"/>
        <v>0</v>
      </c>
      <c r="P339">
        <f t="shared" si="132"/>
        <v>0</v>
      </c>
      <c r="Q339">
        <f t="shared" si="132"/>
        <v>0</v>
      </c>
      <c r="R339">
        <f t="shared" si="132"/>
        <v>0</v>
      </c>
      <c r="S339">
        <f t="shared" si="130"/>
        <v>0</v>
      </c>
      <c r="T339">
        <f t="shared" si="130"/>
        <v>0</v>
      </c>
      <c r="U339">
        <f t="shared" si="130"/>
        <v>0</v>
      </c>
      <c r="V339">
        <f t="shared" si="130"/>
        <v>0</v>
      </c>
      <c r="W339">
        <f t="shared" si="130"/>
        <v>0</v>
      </c>
      <c r="X339">
        <f t="shared" si="130"/>
        <v>0</v>
      </c>
      <c r="Y339">
        <f t="shared" si="130"/>
        <v>0</v>
      </c>
      <c r="Z339">
        <f t="shared" si="130"/>
        <v>0</v>
      </c>
      <c r="AA339">
        <f t="shared" si="130"/>
        <v>0</v>
      </c>
      <c r="AB339">
        <f t="shared" si="130"/>
        <v>0</v>
      </c>
      <c r="AC339">
        <f t="shared" si="130"/>
        <v>0</v>
      </c>
      <c r="AD339">
        <f t="shared" si="130"/>
        <v>0</v>
      </c>
      <c r="AE339">
        <f t="shared" si="130"/>
        <v>0</v>
      </c>
      <c r="AF339">
        <f t="shared" si="130"/>
        <v>0</v>
      </c>
      <c r="AG339">
        <f t="shared" si="130"/>
        <v>0</v>
      </c>
      <c r="AH339">
        <f t="shared" si="131"/>
        <v>0</v>
      </c>
      <c r="AI339">
        <f t="shared" si="131"/>
        <v>0</v>
      </c>
      <c r="AJ339">
        <f t="shared" si="131"/>
        <v>0</v>
      </c>
      <c r="AK339">
        <f t="shared" si="131"/>
        <v>0</v>
      </c>
      <c r="AL339">
        <f t="shared" si="131"/>
        <v>0</v>
      </c>
      <c r="AM339">
        <f t="shared" si="131"/>
        <v>0</v>
      </c>
      <c r="AN339">
        <f t="shared" si="131"/>
        <v>0</v>
      </c>
      <c r="AO339">
        <f t="shared" si="131"/>
        <v>0</v>
      </c>
      <c r="AP339">
        <f t="shared" si="131"/>
        <v>0</v>
      </c>
      <c r="AQ339">
        <f t="shared" si="131"/>
        <v>0</v>
      </c>
      <c r="AR339">
        <f t="shared" si="131"/>
        <v>0</v>
      </c>
      <c r="AS339">
        <f t="shared" si="131"/>
        <v>0</v>
      </c>
      <c r="AT339">
        <f t="shared" si="131"/>
        <v>0</v>
      </c>
      <c r="AU339">
        <f t="shared" si="131"/>
        <v>0</v>
      </c>
      <c r="AV339">
        <f t="shared" si="131"/>
        <v>0</v>
      </c>
      <c r="AW339">
        <f t="shared" si="131"/>
        <v>0</v>
      </c>
      <c r="AX339">
        <f t="shared" si="129"/>
        <v>0</v>
      </c>
      <c r="AY339">
        <f t="shared" si="129"/>
        <v>0</v>
      </c>
      <c r="AZ339">
        <f t="shared" si="129"/>
        <v>0</v>
      </c>
      <c r="BA339">
        <f t="shared" si="129"/>
        <v>0</v>
      </c>
      <c r="BB339">
        <f t="shared" si="129"/>
        <v>0</v>
      </c>
      <c r="BC339">
        <f t="shared" si="129"/>
        <v>0</v>
      </c>
      <c r="BD339">
        <f t="shared" si="129"/>
        <v>0</v>
      </c>
      <c r="BE339">
        <f t="shared" si="129"/>
        <v>0</v>
      </c>
      <c r="BF339">
        <f t="shared" si="129"/>
        <v>0</v>
      </c>
      <c r="BG339">
        <f t="shared" si="129"/>
        <v>0</v>
      </c>
      <c r="BH339">
        <f t="shared" si="129"/>
        <v>0</v>
      </c>
      <c r="BI339">
        <f t="shared" si="129"/>
        <v>0</v>
      </c>
      <c r="BJ339">
        <f t="shared" si="129"/>
        <v>0</v>
      </c>
      <c r="BK339">
        <f t="shared" si="129"/>
        <v>0</v>
      </c>
      <c r="BL339">
        <f t="shared" si="129"/>
        <v>0</v>
      </c>
      <c r="BM339">
        <f t="shared" si="113"/>
        <v>0</v>
      </c>
      <c r="BN339">
        <f t="shared" si="113"/>
        <v>0</v>
      </c>
      <c r="BO339">
        <f t="shared" si="113"/>
        <v>0</v>
      </c>
      <c r="BP339">
        <f t="shared" si="128"/>
        <v>0</v>
      </c>
      <c r="BQ339">
        <f t="shared" si="128"/>
        <v>0</v>
      </c>
      <c r="BR339">
        <f t="shared" si="128"/>
        <v>0</v>
      </c>
      <c r="BS339">
        <f t="shared" si="128"/>
        <v>0</v>
      </c>
      <c r="BT339">
        <f t="shared" si="128"/>
        <v>0</v>
      </c>
      <c r="BU339">
        <f t="shared" si="126"/>
        <v>0</v>
      </c>
      <c r="BV339" t="str">
        <f t="shared" si="127"/>
        <v>NO</v>
      </c>
    </row>
    <row r="340" spans="1:74">
      <c r="A340" t="s">
        <v>7710</v>
      </c>
      <c r="B340" t="s">
        <v>7711</v>
      </c>
      <c r="C340">
        <f t="shared" si="132"/>
        <v>0</v>
      </c>
      <c r="D340">
        <f t="shared" si="132"/>
        <v>0</v>
      </c>
      <c r="E340">
        <f t="shared" si="132"/>
        <v>0</v>
      </c>
      <c r="F340">
        <f t="shared" si="132"/>
        <v>0</v>
      </c>
      <c r="G340">
        <f t="shared" si="132"/>
        <v>0</v>
      </c>
      <c r="H340">
        <f t="shared" si="132"/>
        <v>0</v>
      </c>
      <c r="I340">
        <f t="shared" si="132"/>
        <v>0</v>
      </c>
      <c r="J340">
        <f t="shared" si="132"/>
        <v>0</v>
      </c>
      <c r="K340">
        <f t="shared" si="132"/>
        <v>0</v>
      </c>
      <c r="L340">
        <f t="shared" si="132"/>
        <v>0</v>
      </c>
      <c r="M340">
        <f t="shared" si="132"/>
        <v>0</v>
      </c>
      <c r="N340">
        <f t="shared" si="132"/>
        <v>0</v>
      </c>
      <c r="O340">
        <f t="shared" si="132"/>
        <v>0</v>
      </c>
      <c r="P340">
        <f t="shared" si="132"/>
        <v>0</v>
      </c>
      <c r="Q340">
        <f t="shared" si="132"/>
        <v>0</v>
      </c>
      <c r="R340">
        <f t="shared" si="132"/>
        <v>0</v>
      </c>
      <c r="S340">
        <f t="shared" si="130"/>
        <v>0</v>
      </c>
      <c r="T340">
        <f t="shared" si="130"/>
        <v>0</v>
      </c>
      <c r="U340">
        <f t="shared" si="130"/>
        <v>0</v>
      </c>
      <c r="V340">
        <f t="shared" si="130"/>
        <v>0</v>
      </c>
      <c r="W340">
        <f t="shared" si="130"/>
        <v>0</v>
      </c>
      <c r="X340">
        <f t="shared" si="130"/>
        <v>0</v>
      </c>
      <c r="Y340">
        <f t="shared" si="130"/>
        <v>0</v>
      </c>
      <c r="Z340">
        <f t="shared" si="130"/>
        <v>0</v>
      </c>
      <c r="AA340">
        <f t="shared" si="130"/>
        <v>0</v>
      </c>
      <c r="AB340">
        <f t="shared" si="130"/>
        <v>0</v>
      </c>
      <c r="AC340">
        <f t="shared" si="130"/>
        <v>0</v>
      </c>
      <c r="AD340">
        <f t="shared" si="130"/>
        <v>0</v>
      </c>
      <c r="AE340">
        <f t="shared" si="130"/>
        <v>0</v>
      </c>
      <c r="AF340">
        <f t="shared" si="130"/>
        <v>0</v>
      </c>
      <c r="AG340">
        <f t="shared" si="130"/>
        <v>0</v>
      </c>
      <c r="AH340">
        <f t="shared" si="131"/>
        <v>0</v>
      </c>
      <c r="AI340">
        <f t="shared" si="131"/>
        <v>0</v>
      </c>
      <c r="AJ340">
        <f t="shared" si="131"/>
        <v>0</v>
      </c>
      <c r="AK340">
        <f t="shared" si="131"/>
        <v>0</v>
      </c>
      <c r="AL340">
        <f t="shared" si="131"/>
        <v>0</v>
      </c>
      <c r="AM340">
        <f t="shared" si="131"/>
        <v>0</v>
      </c>
      <c r="AN340">
        <f t="shared" si="131"/>
        <v>0</v>
      </c>
      <c r="AO340">
        <f t="shared" si="131"/>
        <v>0</v>
      </c>
      <c r="AP340">
        <f t="shared" si="131"/>
        <v>0</v>
      </c>
      <c r="AQ340">
        <f t="shared" si="131"/>
        <v>0</v>
      </c>
      <c r="AR340">
        <f t="shared" si="131"/>
        <v>0</v>
      </c>
      <c r="AS340">
        <f t="shared" si="131"/>
        <v>0</v>
      </c>
      <c r="AT340">
        <f t="shared" si="131"/>
        <v>0</v>
      </c>
      <c r="AU340">
        <f t="shared" si="131"/>
        <v>0</v>
      </c>
      <c r="AV340">
        <f t="shared" si="131"/>
        <v>0</v>
      </c>
      <c r="AW340">
        <f t="shared" si="131"/>
        <v>0</v>
      </c>
      <c r="AX340">
        <f t="shared" si="129"/>
        <v>0</v>
      </c>
      <c r="AY340">
        <f t="shared" si="129"/>
        <v>0</v>
      </c>
      <c r="AZ340">
        <f t="shared" si="129"/>
        <v>0</v>
      </c>
      <c r="BA340">
        <f t="shared" si="129"/>
        <v>0</v>
      </c>
      <c r="BB340">
        <f t="shared" si="129"/>
        <v>0</v>
      </c>
      <c r="BC340">
        <f t="shared" si="129"/>
        <v>0</v>
      </c>
      <c r="BD340">
        <f t="shared" si="129"/>
        <v>0</v>
      </c>
      <c r="BE340">
        <f t="shared" si="129"/>
        <v>0</v>
      </c>
      <c r="BF340">
        <f t="shared" si="129"/>
        <v>0</v>
      </c>
      <c r="BG340">
        <f t="shared" si="129"/>
        <v>0</v>
      </c>
      <c r="BH340">
        <f t="shared" si="129"/>
        <v>0</v>
      </c>
      <c r="BI340">
        <f t="shared" si="129"/>
        <v>0</v>
      </c>
      <c r="BJ340">
        <f t="shared" si="129"/>
        <v>0</v>
      </c>
      <c r="BK340">
        <f t="shared" si="129"/>
        <v>0</v>
      </c>
      <c r="BL340">
        <f t="shared" si="129"/>
        <v>0</v>
      </c>
      <c r="BM340">
        <f t="shared" si="113"/>
        <v>0</v>
      </c>
      <c r="BN340">
        <f t="shared" si="113"/>
        <v>0</v>
      </c>
      <c r="BO340">
        <f t="shared" si="113"/>
        <v>0</v>
      </c>
      <c r="BP340">
        <f t="shared" si="128"/>
        <v>0</v>
      </c>
      <c r="BQ340">
        <f t="shared" si="128"/>
        <v>0</v>
      </c>
      <c r="BR340">
        <f t="shared" si="128"/>
        <v>0</v>
      </c>
      <c r="BS340">
        <f t="shared" si="128"/>
        <v>0</v>
      </c>
      <c r="BT340">
        <f t="shared" si="128"/>
        <v>0</v>
      </c>
      <c r="BU340">
        <f t="shared" si="126"/>
        <v>0</v>
      </c>
      <c r="BV340" t="str">
        <f t="shared" si="127"/>
        <v>NO</v>
      </c>
    </row>
    <row r="341" spans="1:74">
      <c r="A341" t="s">
        <v>7712</v>
      </c>
      <c r="B341" t="s">
        <v>7713</v>
      </c>
      <c r="C341">
        <f t="shared" si="132"/>
        <v>0</v>
      </c>
      <c r="D341">
        <f t="shared" si="132"/>
        <v>0</v>
      </c>
      <c r="E341">
        <f t="shared" si="132"/>
        <v>0</v>
      </c>
      <c r="F341">
        <f t="shared" si="132"/>
        <v>0</v>
      </c>
      <c r="G341">
        <f t="shared" si="132"/>
        <v>0</v>
      </c>
      <c r="H341">
        <f t="shared" si="132"/>
        <v>0</v>
      </c>
      <c r="I341">
        <f t="shared" si="132"/>
        <v>0</v>
      </c>
      <c r="J341">
        <f t="shared" si="132"/>
        <v>0</v>
      </c>
      <c r="K341">
        <f t="shared" si="132"/>
        <v>0</v>
      </c>
      <c r="L341">
        <f t="shared" si="132"/>
        <v>0</v>
      </c>
      <c r="M341">
        <f t="shared" si="132"/>
        <v>0</v>
      </c>
      <c r="N341">
        <f t="shared" si="132"/>
        <v>0</v>
      </c>
      <c r="O341">
        <f t="shared" si="132"/>
        <v>0</v>
      </c>
      <c r="P341">
        <f t="shared" si="132"/>
        <v>0</v>
      </c>
      <c r="Q341">
        <f t="shared" si="132"/>
        <v>0</v>
      </c>
      <c r="R341">
        <f t="shared" si="132"/>
        <v>0</v>
      </c>
      <c r="S341">
        <f t="shared" si="130"/>
        <v>0</v>
      </c>
      <c r="T341">
        <f t="shared" si="130"/>
        <v>0</v>
      </c>
      <c r="U341">
        <f t="shared" si="130"/>
        <v>0</v>
      </c>
      <c r="V341">
        <f t="shared" si="130"/>
        <v>0</v>
      </c>
      <c r="W341">
        <f t="shared" si="130"/>
        <v>0</v>
      </c>
      <c r="X341">
        <f t="shared" si="130"/>
        <v>0</v>
      </c>
      <c r="Y341">
        <f t="shared" si="130"/>
        <v>0</v>
      </c>
      <c r="Z341">
        <f t="shared" si="130"/>
        <v>0</v>
      </c>
      <c r="AA341">
        <f t="shared" si="130"/>
        <v>0</v>
      </c>
      <c r="AB341">
        <f t="shared" si="130"/>
        <v>0</v>
      </c>
      <c r="AC341">
        <f t="shared" si="130"/>
        <v>0</v>
      </c>
      <c r="AD341">
        <f t="shared" si="130"/>
        <v>0</v>
      </c>
      <c r="AE341">
        <f t="shared" si="130"/>
        <v>0</v>
      </c>
      <c r="AF341">
        <f t="shared" si="130"/>
        <v>0</v>
      </c>
      <c r="AG341">
        <f t="shared" si="130"/>
        <v>0</v>
      </c>
      <c r="AH341">
        <f t="shared" si="131"/>
        <v>0</v>
      </c>
      <c r="AI341">
        <f t="shared" si="131"/>
        <v>0</v>
      </c>
      <c r="AJ341">
        <f t="shared" si="131"/>
        <v>0</v>
      </c>
      <c r="AK341">
        <f t="shared" si="131"/>
        <v>0</v>
      </c>
      <c r="AL341">
        <f t="shared" si="131"/>
        <v>0</v>
      </c>
      <c r="AM341">
        <f t="shared" si="131"/>
        <v>0</v>
      </c>
      <c r="AN341">
        <f t="shared" si="131"/>
        <v>0</v>
      </c>
      <c r="AO341">
        <f t="shared" si="131"/>
        <v>0</v>
      </c>
      <c r="AP341">
        <f t="shared" si="131"/>
        <v>0</v>
      </c>
      <c r="AQ341">
        <f t="shared" si="131"/>
        <v>0</v>
      </c>
      <c r="AR341">
        <f t="shared" si="131"/>
        <v>0</v>
      </c>
      <c r="AS341">
        <f t="shared" si="131"/>
        <v>0</v>
      </c>
      <c r="AT341">
        <f t="shared" si="131"/>
        <v>0</v>
      </c>
      <c r="AU341">
        <f t="shared" si="131"/>
        <v>0</v>
      </c>
      <c r="AV341">
        <f t="shared" si="131"/>
        <v>0</v>
      </c>
      <c r="AW341">
        <f t="shared" si="131"/>
        <v>0</v>
      </c>
      <c r="AX341">
        <f t="shared" si="129"/>
        <v>0</v>
      </c>
      <c r="AY341">
        <f t="shared" si="129"/>
        <v>0</v>
      </c>
      <c r="AZ341">
        <f t="shared" si="129"/>
        <v>0</v>
      </c>
      <c r="BA341">
        <f t="shared" si="129"/>
        <v>0</v>
      </c>
      <c r="BB341">
        <f t="shared" si="129"/>
        <v>0</v>
      </c>
      <c r="BC341">
        <f t="shared" si="129"/>
        <v>0</v>
      </c>
      <c r="BD341">
        <f t="shared" si="129"/>
        <v>0</v>
      </c>
      <c r="BE341">
        <f t="shared" si="129"/>
        <v>0</v>
      </c>
      <c r="BF341">
        <f t="shared" si="129"/>
        <v>0</v>
      </c>
      <c r="BG341">
        <f t="shared" si="129"/>
        <v>0</v>
      </c>
      <c r="BH341">
        <f t="shared" si="129"/>
        <v>0</v>
      </c>
      <c r="BI341">
        <f t="shared" si="129"/>
        <v>0</v>
      </c>
      <c r="BJ341">
        <f t="shared" si="129"/>
        <v>0</v>
      </c>
      <c r="BK341">
        <f t="shared" si="129"/>
        <v>0</v>
      </c>
      <c r="BL341">
        <f t="shared" si="129"/>
        <v>0</v>
      </c>
      <c r="BM341">
        <f t="shared" si="113"/>
        <v>0</v>
      </c>
      <c r="BN341">
        <f t="shared" si="113"/>
        <v>0</v>
      </c>
      <c r="BO341">
        <f t="shared" si="113"/>
        <v>0</v>
      </c>
      <c r="BP341">
        <f t="shared" si="128"/>
        <v>0</v>
      </c>
      <c r="BQ341">
        <f t="shared" si="128"/>
        <v>0</v>
      </c>
      <c r="BR341">
        <f t="shared" si="128"/>
        <v>0</v>
      </c>
      <c r="BS341">
        <f t="shared" si="128"/>
        <v>0</v>
      </c>
      <c r="BT341">
        <f t="shared" si="128"/>
        <v>0</v>
      </c>
      <c r="BU341">
        <f t="shared" si="126"/>
        <v>0</v>
      </c>
      <c r="BV341" t="str">
        <f t="shared" si="127"/>
        <v>NO</v>
      </c>
    </row>
    <row r="342" spans="1:74">
      <c r="A342" t="s">
        <v>7714</v>
      </c>
      <c r="B342" t="s">
        <v>7715</v>
      </c>
      <c r="C342">
        <f t="shared" si="132"/>
        <v>0</v>
      </c>
      <c r="D342">
        <f t="shared" si="132"/>
        <v>0</v>
      </c>
      <c r="E342">
        <f t="shared" si="132"/>
        <v>0</v>
      </c>
      <c r="F342">
        <f t="shared" si="132"/>
        <v>0</v>
      </c>
      <c r="G342">
        <f t="shared" si="132"/>
        <v>0</v>
      </c>
      <c r="H342">
        <f t="shared" si="132"/>
        <v>0</v>
      </c>
      <c r="I342">
        <f t="shared" si="132"/>
        <v>0</v>
      </c>
      <c r="J342">
        <f t="shared" si="132"/>
        <v>0</v>
      </c>
      <c r="K342">
        <f t="shared" si="132"/>
        <v>0</v>
      </c>
      <c r="L342">
        <f t="shared" si="132"/>
        <v>0</v>
      </c>
      <c r="M342">
        <f t="shared" si="132"/>
        <v>0</v>
      </c>
      <c r="N342">
        <f t="shared" si="132"/>
        <v>0</v>
      </c>
      <c r="O342">
        <f t="shared" si="132"/>
        <v>0</v>
      </c>
      <c r="P342">
        <f t="shared" si="132"/>
        <v>0</v>
      </c>
      <c r="Q342">
        <f t="shared" si="132"/>
        <v>0</v>
      </c>
      <c r="R342">
        <f t="shared" si="132"/>
        <v>0</v>
      </c>
      <c r="S342">
        <f t="shared" si="130"/>
        <v>0</v>
      </c>
      <c r="T342">
        <f t="shared" si="130"/>
        <v>0</v>
      </c>
      <c r="U342">
        <f t="shared" si="130"/>
        <v>0</v>
      </c>
      <c r="V342">
        <f t="shared" si="130"/>
        <v>0</v>
      </c>
      <c r="W342">
        <f t="shared" si="130"/>
        <v>0</v>
      </c>
      <c r="X342">
        <f t="shared" si="130"/>
        <v>0</v>
      </c>
      <c r="Y342">
        <f t="shared" si="130"/>
        <v>0</v>
      </c>
      <c r="Z342">
        <f t="shared" si="130"/>
        <v>0</v>
      </c>
      <c r="AA342">
        <f t="shared" si="130"/>
        <v>0</v>
      </c>
      <c r="AB342">
        <f t="shared" si="130"/>
        <v>0</v>
      </c>
      <c r="AC342">
        <f t="shared" si="130"/>
        <v>0</v>
      </c>
      <c r="AD342">
        <f t="shared" si="130"/>
        <v>0</v>
      </c>
      <c r="AE342">
        <f t="shared" si="130"/>
        <v>0</v>
      </c>
      <c r="AF342">
        <f t="shared" si="130"/>
        <v>0</v>
      </c>
      <c r="AG342">
        <f t="shared" si="130"/>
        <v>0</v>
      </c>
      <c r="AH342">
        <f t="shared" si="131"/>
        <v>0</v>
      </c>
      <c r="AI342">
        <f t="shared" si="131"/>
        <v>0</v>
      </c>
      <c r="AJ342">
        <f t="shared" si="131"/>
        <v>0</v>
      </c>
      <c r="AK342">
        <f t="shared" si="131"/>
        <v>0</v>
      </c>
      <c r="AL342">
        <f t="shared" si="131"/>
        <v>0</v>
      </c>
      <c r="AM342">
        <f t="shared" si="131"/>
        <v>0</v>
      </c>
      <c r="AN342">
        <f t="shared" si="131"/>
        <v>0</v>
      </c>
      <c r="AO342">
        <f t="shared" si="131"/>
        <v>0</v>
      </c>
      <c r="AP342">
        <f t="shared" si="131"/>
        <v>0</v>
      </c>
      <c r="AQ342">
        <f t="shared" si="131"/>
        <v>0</v>
      </c>
      <c r="AR342">
        <f t="shared" si="131"/>
        <v>0</v>
      </c>
      <c r="AS342">
        <f t="shared" si="131"/>
        <v>0</v>
      </c>
      <c r="AT342">
        <f t="shared" si="131"/>
        <v>0</v>
      </c>
      <c r="AU342">
        <f t="shared" si="131"/>
        <v>0</v>
      </c>
      <c r="AV342">
        <f t="shared" si="131"/>
        <v>0</v>
      </c>
      <c r="AW342">
        <f t="shared" si="131"/>
        <v>0</v>
      </c>
      <c r="AX342">
        <f t="shared" si="129"/>
        <v>0</v>
      </c>
      <c r="AY342">
        <f t="shared" si="129"/>
        <v>0</v>
      </c>
      <c r="AZ342">
        <f t="shared" si="129"/>
        <v>0</v>
      </c>
      <c r="BA342">
        <f t="shared" si="129"/>
        <v>0</v>
      </c>
      <c r="BB342">
        <f t="shared" si="129"/>
        <v>0</v>
      </c>
      <c r="BC342">
        <f t="shared" si="129"/>
        <v>0</v>
      </c>
      <c r="BD342">
        <f t="shared" si="129"/>
        <v>0</v>
      </c>
      <c r="BE342">
        <f t="shared" si="129"/>
        <v>0</v>
      </c>
      <c r="BF342">
        <f t="shared" si="129"/>
        <v>0</v>
      </c>
      <c r="BG342">
        <f t="shared" si="129"/>
        <v>0</v>
      </c>
      <c r="BH342">
        <f t="shared" si="129"/>
        <v>0</v>
      </c>
      <c r="BI342">
        <f t="shared" si="129"/>
        <v>0</v>
      </c>
      <c r="BJ342">
        <f t="shared" si="129"/>
        <v>0</v>
      </c>
      <c r="BK342">
        <f t="shared" si="129"/>
        <v>0</v>
      </c>
      <c r="BL342">
        <f t="shared" si="129"/>
        <v>0</v>
      </c>
      <c r="BM342">
        <f t="shared" si="113"/>
        <v>0</v>
      </c>
      <c r="BN342">
        <f t="shared" si="113"/>
        <v>0</v>
      </c>
      <c r="BO342">
        <f t="shared" si="113"/>
        <v>0</v>
      </c>
      <c r="BP342">
        <f t="shared" si="128"/>
        <v>0</v>
      </c>
      <c r="BQ342">
        <f t="shared" si="128"/>
        <v>0</v>
      </c>
      <c r="BR342">
        <f t="shared" si="128"/>
        <v>0</v>
      </c>
      <c r="BS342">
        <f t="shared" si="128"/>
        <v>0</v>
      </c>
      <c r="BT342">
        <f t="shared" si="128"/>
        <v>0</v>
      </c>
      <c r="BU342">
        <f t="shared" si="126"/>
        <v>0</v>
      </c>
      <c r="BV342" t="str">
        <f t="shared" si="127"/>
        <v>NO</v>
      </c>
    </row>
    <row r="343" spans="1:74">
      <c r="A343" t="s">
        <v>7716</v>
      </c>
      <c r="B343" t="s">
        <v>7717</v>
      </c>
      <c r="C343">
        <f t="shared" si="132"/>
        <v>0</v>
      </c>
      <c r="D343">
        <f t="shared" si="132"/>
        <v>0</v>
      </c>
      <c r="E343">
        <f t="shared" si="132"/>
        <v>0</v>
      </c>
      <c r="F343">
        <f t="shared" si="132"/>
        <v>0</v>
      </c>
      <c r="G343">
        <f t="shared" si="132"/>
        <v>0</v>
      </c>
      <c r="H343">
        <f t="shared" si="132"/>
        <v>0</v>
      </c>
      <c r="I343">
        <f t="shared" si="132"/>
        <v>0</v>
      </c>
      <c r="J343">
        <f t="shared" si="132"/>
        <v>0</v>
      </c>
      <c r="K343">
        <f t="shared" si="132"/>
        <v>0</v>
      </c>
      <c r="L343">
        <f t="shared" si="132"/>
        <v>0</v>
      </c>
      <c r="M343">
        <f t="shared" si="132"/>
        <v>0</v>
      </c>
      <c r="N343">
        <f t="shared" si="132"/>
        <v>0</v>
      </c>
      <c r="O343">
        <f t="shared" si="132"/>
        <v>0</v>
      </c>
      <c r="P343">
        <f t="shared" si="132"/>
        <v>0</v>
      </c>
      <c r="Q343">
        <f t="shared" si="132"/>
        <v>0</v>
      </c>
      <c r="R343">
        <f t="shared" si="132"/>
        <v>0</v>
      </c>
      <c r="S343">
        <f t="shared" si="130"/>
        <v>0</v>
      </c>
      <c r="T343">
        <f t="shared" si="130"/>
        <v>0</v>
      </c>
      <c r="U343">
        <f t="shared" si="130"/>
        <v>0</v>
      </c>
      <c r="V343">
        <f t="shared" si="130"/>
        <v>0</v>
      </c>
      <c r="W343">
        <f t="shared" si="130"/>
        <v>0</v>
      </c>
      <c r="X343">
        <f t="shared" si="130"/>
        <v>0</v>
      </c>
      <c r="Y343">
        <f t="shared" si="130"/>
        <v>0</v>
      </c>
      <c r="Z343">
        <f t="shared" si="130"/>
        <v>0</v>
      </c>
      <c r="AA343">
        <f t="shared" si="130"/>
        <v>0</v>
      </c>
      <c r="AB343">
        <f t="shared" si="130"/>
        <v>0</v>
      </c>
      <c r="AC343">
        <f t="shared" si="130"/>
        <v>0</v>
      </c>
      <c r="AD343">
        <f t="shared" si="130"/>
        <v>0</v>
      </c>
      <c r="AE343">
        <f t="shared" si="130"/>
        <v>0</v>
      </c>
      <c r="AF343">
        <f t="shared" si="130"/>
        <v>0</v>
      </c>
      <c r="AG343">
        <f t="shared" si="130"/>
        <v>0</v>
      </c>
      <c r="AH343">
        <f t="shared" si="131"/>
        <v>0</v>
      </c>
      <c r="AI343">
        <f t="shared" si="131"/>
        <v>0</v>
      </c>
      <c r="AJ343">
        <f t="shared" si="131"/>
        <v>0</v>
      </c>
      <c r="AK343">
        <f t="shared" si="131"/>
        <v>0</v>
      </c>
      <c r="AL343">
        <f t="shared" si="131"/>
        <v>0</v>
      </c>
      <c r="AM343">
        <f t="shared" si="131"/>
        <v>0</v>
      </c>
      <c r="AN343">
        <f t="shared" si="131"/>
        <v>0</v>
      </c>
      <c r="AO343">
        <f t="shared" si="131"/>
        <v>0</v>
      </c>
      <c r="AP343">
        <f t="shared" si="131"/>
        <v>0</v>
      </c>
      <c r="AQ343">
        <f t="shared" si="131"/>
        <v>0</v>
      </c>
      <c r="AR343">
        <f t="shared" si="131"/>
        <v>0</v>
      </c>
      <c r="AS343">
        <f t="shared" si="131"/>
        <v>0</v>
      </c>
      <c r="AT343">
        <f t="shared" si="131"/>
        <v>0</v>
      </c>
      <c r="AU343">
        <f t="shared" si="131"/>
        <v>0</v>
      </c>
      <c r="AV343">
        <f t="shared" si="131"/>
        <v>0</v>
      </c>
      <c r="AW343">
        <f t="shared" si="131"/>
        <v>0</v>
      </c>
      <c r="AX343">
        <f t="shared" si="129"/>
        <v>0</v>
      </c>
      <c r="AY343">
        <f t="shared" si="129"/>
        <v>0</v>
      </c>
      <c r="AZ343">
        <f t="shared" si="129"/>
        <v>0</v>
      </c>
      <c r="BA343">
        <f t="shared" si="129"/>
        <v>0</v>
      </c>
      <c r="BB343">
        <f t="shared" si="129"/>
        <v>0</v>
      </c>
      <c r="BC343">
        <f t="shared" si="129"/>
        <v>0</v>
      </c>
      <c r="BD343">
        <f t="shared" si="129"/>
        <v>0</v>
      </c>
      <c r="BE343">
        <f t="shared" si="129"/>
        <v>0</v>
      </c>
      <c r="BF343">
        <f t="shared" si="129"/>
        <v>0</v>
      </c>
      <c r="BG343">
        <f t="shared" si="129"/>
        <v>0</v>
      </c>
      <c r="BH343">
        <f t="shared" si="129"/>
        <v>0</v>
      </c>
      <c r="BI343">
        <f t="shared" si="129"/>
        <v>0</v>
      </c>
      <c r="BJ343">
        <f t="shared" si="129"/>
        <v>0</v>
      </c>
      <c r="BK343">
        <f t="shared" si="129"/>
        <v>0</v>
      </c>
      <c r="BL343">
        <f t="shared" si="129"/>
        <v>0</v>
      </c>
      <c r="BM343">
        <f t="shared" si="113"/>
        <v>0</v>
      </c>
      <c r="BN343">
        <f t="shared" si="113"/>
        <v>0</v>
      </c>
      <c r="BO343">
        <f t="shared" si="113"/>
        <v>0</v>
      </c>
      <c r="BP343">
        <f t="shared" si="128"/>
        <v>0</v>
      </c>
      <c r="BQ343">
        <f t="shared" si="128"/>
        <v>0</v>
      </c>
      <c r="BR343">
        <f t="shared" si="128"/>
        <v>0</v>
      </c>
      <c r="BS343">
        <f t="shared" si="128"/>
        <v>0</v>
      </c>
      <c r="BT343">
        <f t="shared" si="128"/>
        <v>0</v>
      </c>
      <c r="BU343">
        <f t="shared" si="126"/>
        <v>0</v>
      </c>
      <c r="BV343" t="str">
        <f t="shared" si="127"/>
        <v>NO</v>
      </c>
    </row>
    <row r="344" spans="1:74">
      <c r="A344" t="s">
        <v>7718</v>
      </c>
      <c r="B344" t="s">
        <v>7719</v>
      </c>
      <c r="C344">
        <f t="shared" si="132"/>
        <v>0</v>
      </c>
      <c r="D344">
        <f t="shared" si="132"/>
        <v>0</v>
      </c>
      <c r="E344">
        <f t="shared" si="132"/>
        <v>0</v>
      </c>
      <c r="F344">
        <f t="shared" si="132"/>
        <v>0</v>
      </c>
      <c r="G344">
        <f t="shared" si="132"/>
        <v>0</v>
      </c>
      <c r="H344">
        <f t="shared" si="132"/>
        <v>0</v>
      </c>
      <c r="I344">
        <f t="shared" si="132"/>
        <v>0</v>
      </c>
      <c r="J344">
        <f t="shared" si="132"/>
        <v>0</v>
      </c>
      <c r="K344">
        <f t="shared" si="132"/>
        <v>0</v>
      </c>
      <c r="L344">
        <f t="shared" si="132"/>
        <v>0</v>
      </c>
      <c r="M344">
        <f t="shared" si="132"/>
        <v>0</v>
      </c>
      <c r="N344">
        <f t="shared" si="132"/>
        <v>0</v>
      </c>
      <c r="O344">
        <f t="shared" si="132"/>
        <v>0</v>
      </c>
      <c r="P344">
        <f t="shared" si="132"/>
        <v>0</v>
      </c>
      <c r="Q344">
        <f t="shared" si="132"/>
        <v>0</v>
      </c>
      <c r="R344">
        <f t="shared" si="132"/>
        <v>0</v>
      </c>
      <c r="S344">
        <f t="shared" si="130"/>
        <v>0</v>
      </c>
      <c r="T344">
        <f t="shared" si="130"/>
        <v>0</v>
      </c>
      <c r="U344">
        <f t="shared" si="130"/>
        <v>0</v>
      </c>
      <c r="V344">
        <f t="shared" si="130"/>
        <v>0</v>
      </c>
      <c r="W344">
        <f t="shared" si="130"/>
        <v>0</v>
      </c>
      <c r="X344">
        <f t="shared" si="130"/>
        <v>0</v>
      </c>
      <c r="Y344">
        <f t="shared" si="130"/>
        <v>0</v>
      </c>
      <c r="Z344">
        <f t="shared" si="130"/>
        <v>0</v>
      </c>
      <c r="AA344">
        <f t="shared" si="130"/>
        <v>0</v>
      </c>
      <c r="AB344">
        <f t="shared" si="130"/>
        <v>0</v>
      </c>
      <c r="AC344">
        <f t="shared" si="130"/>
        <v>0</v>
      </c>
      <c r="AD344">
        <f t="shared" si="130"/>
        <v>0</v>
      </c>
      <c r="AE344">
        <f t="shared" si="130"/>
        <v>0</v>
      </c>
      <c r="AF344">
        <f t="shared" si="130"/>
        <v>0</v>
      </c>
      <c r="AG344">
        <f t="shared" si="130"/>
        <v>0</v>
      </c>
      <c r="AH344">
        <f t="shared" si="131"/>
        <v>0</v>
      </c>
      <c r="AI344">
        <f t="shared" si="131"/>
        <v>0</v>
      </c>
      <c r="AJ344">
        <f t="shared" si="131"/>
        <v>0</v>
      </c>
      <c r="AK344">
        <f t="shared" si="131"/>
        <v>0</v>
      </c>
      <c r="AL344">
        <f t="shared" si="131"/>
        <v>0</v>
      </c>
      <c r="AM344">
        <f t="shared" si="131"/>
        <v>0</v>
      </c>
      <c r="AN344">
        <f t="shared" si="131"/>
        <v>0</v>
      </c>
      <c r="AO344">
        <f t="shared" si="131"/>
        <v>0</v>
      </c>
      <c r="AP344">
        <f t="shared" si="131"/>
        <v>0</v>
      </c>
      <c r="AQ344">
        <f t="shared" si="131"/>
        <v>0</v>
      </c>
      <c r="AR344">
        <f t="shared" si="131"/>
        <v>0</v>
      </c>
      <c r="AS344">
        <f t="shared" si="131"/>
        <v>0</v>
      </c>
      <c r="AT344">
        <f t="shared" si="131"/>
        <v>0</v>
      </c>
      <c r="AU344">
        <f t="shared" si="131"/>
        <v>0</v>
      </c>
      <c r="AV344">
        <f t="shared" si="131"/>
        <v>0</v>
      </c>
      <c r="AW344">
        <f t="shared" si="131"/>
        <v>0</v>
      </c>
      <c r="AX344">
        <f t="shared" si="129"/>
        <v>0</v>
      </c>
      <c r="AY344">
        <f t="shared" si="129"/>
        <v>0</v>
      </c>
      <c r="AZ344">
        <f t="shared" si="129"/>
        <v>0</v>
      </c>
      <c r="BA344">
        <f t="shared" si="129"/>
        <v>0</v>
      </c>
      <c r="BB344">
        <f t="shared" si="129"/>
        <v>0</v>
      </c>
      <c r="BC344">
        <f t="shared" si="129"/>
        <v>0</v>
      </c>
      <c r="BD344">
        <f t="shared" si="129"/>
        <v>0</v>
      </c>
      <c r="BE344">
        <f t="shared" si="129"/>
        <v>0</v>
      </c>
      <c r="BF344">
        <f t="shared" si="129"/>
        <v>0</v>
      </c>
      <c r="BG344">
        <f t="shared" si="129"/>
        <v>0</v>
      </c>
      <c r="BH344">
        <f t="shared" si="129"/>
        <v>0</v>
      </c>
      <c r="BI344">
        <f t="shared" si="129"/>
        <v>0</v>
      </c>
      <c r="BJ344">
        <f t="shared" si="129"/>
        <v>0</v>
      </c>
      <c r="BK344">
        <f t="shared" si="129"/>
        <v>0</v>
      </c>
      <c r="BL344">
        <f t="shared" si="129"/>
        <v>0</v>
      </c>
      <c r="BM344">
        <f t="shared" si="113"/>
        <v>0</v>
      </c>
      <c r="BN344">
        <f t="shared" si="113"/>
        <v>0</v>
      </c>
      <c r="BO344">
        <f t="shared" si="113"/>
        <v>0</v>
      </c>
      <c r="BP344">
        <f t="shared" si="128"/>
        <v>0</v>
      </c>
      <c r="BQ344">
        <f t="shared" si="128"/>
        <v>0</v>
      </c>
      <c r="BR344">
        <f t="shared" si="128"/>
        <v>0</v>
      </c>
      <c r="BS344">
        <f t="shared" si="128"/>
        <v>0</v>
      </c>
      <c r="BT344">
        <f t="shared" si="128"/>
        <v>0</v>
      </c>
      <c r="BU344">
        <f t="shared" si="126"/>
        <v>0</v>
      </c>
      <c r="BV344" t="str">
        <f t="shared" si="127"/>
        <v>NO</v>
      </c>
    </row>
    <row r="345" spans="1:74">
      <c r="A345" t="s">
        <v>7720</v>
      </c>
      <c r="B345" t="s">
        <v>7721</v>
      </c>
      <c r="C345">
        <f t="shared" si="132"/>
        <v>0</v>
      </c>
      <c r="D345">
        <f t="shared" si="132"/>
        <v>0</v>
      </c>
      <c r="E345">
        <f t="shared" si="132"/>
        <v>0</v>
      </c>
      <c r="F345">
        <f t="shared" si="132"/>
        <v>0</v>
      </c>
      <c r="G345">
        <f t="shared" si="132"/>
        <v>0</v>
      </c>
      <c r="H345">
        <f t="shared" si="132"/>
        <v>0</v>
      </c>
      <c r="I345">
        <f t="shared" si="132"/>
        <v>0</v>
      </c>
      <c r="J345">
        <f t="shared" si="132"/>
        <v>0</v>
      </c>
      <c r="K345">
        <f t="shared" si="132"/>
        <v>0</v>
      </c>
      <c r="L345">
        <f t="shared" si="132"/>
        <v>0</v>
      </c>
      <c r="M345">
        <f t="shared" si="132"/>
        <v>0</v>
      </c>
      <c r="N345">
        <f t="shared" si="132"/>
        <v>0</v>
      </c>
      <c r="O345">
        <f t="shared" si="132"/>
        <v>0</v>
      </c>
      <c r="P345">
        <f t="shared" si="132"/>
        <v>0</v>
      </c>
      <c r="Q345">
        <f t="shared" si="132"/>
        <v>0</v>
      </c>
      <c r="R345">
        <f t="shared" si="132"/>
        <v>0</v>
      </c>
      <c r="S345">
        <f t="shared" si="130"/>
        <v>0</v>
      </c>
      <c r="T345">
        <f t="shared" si="130"/>
        <v>0</v>
      </c>
      <c r="U345">
        <f t="shared" si="130"/>
        <v>0</v>
      </c>
      <c r="V345">
        <f t="shared" si="130"/>
        <v>0</v>
      </c>
      <c r="W345">
        <f t="shared" si="130"/>
        <v>0</v>
      </c>
      <c r="X345">
        <f t="shared" si="130"/>
        <v>0</v>
      </c>
      <c r="Y345">
        <f t="shared" si="130"/>
        <v>0</v>
      </c>
      <c r="Z345">
        <f t="shared" si="130"/>
        <v>0</v>
      </c>
      <c r="AA345">
        <f t="shared" si="130"/>
        <v>0</v>
      </c>
      <c r="AB345">
        <f t="shared" si="130"/>
        <v>0</v>
      </c>
      <c r="AC345">
        <f t="shared" si="130"/>
        <v>0</v>
      </c>
      <c r="AD345">
        <f t="shared" si="130"/>
        <v>0</v>
      </c>
      <c r="AE345">
        <f t="shared" si="130"/>
        <v>0</v>
      </c>
      <c r="AF345">
        <f t="shared" si="130"/>
        <v>0</v>
      </c>
      <c r="AG345">
        <f t="shared" si="130"/>
        <v>0</v>
      </c>
      <c r="AH345">
        <f t="shared" si="131"/>
        <v>0</v>
      </c>
      <c r="AI345">
        <f t="shared" si="131"/>
        <v>0</v>
      </c>
      <c r="AJ345">
        <f t="shared" si="131"/>
        <v>0</v>
      </c>
      <c r="AK345">
        <f t="shared" si="131"/>
        <v>0</v>
      </c>
      <c r="AL345">
        <f t="shared" si="131"/>
        <v>0</v>
      </c>
      <c r="AM345">
        <f t="shared" si="131"/>
        <v>0</v>
      </c>
      <c r="AN345">
        <f t="shared" si="131"/>
        <v>0</v>
      </c>
      <c r="AO345">
        <f t="shared" si="131"/>
        <v>0</v>
      </c>
      <c r="AP345">
        <f t="shared" si="131"/>
        <v>0</v>
      </c>
      <c r="AQ345">
        <f t="shared" si="131"/>
        <v>0</v>
      </c>
      <c r="AR345">
        <f t="shared" si="131"/>
        <v>0</v>
      </c>
      <c r="AS345">
        <f t="shared" si="131"/>
        <v>0</v>
      </c>
      <c r="AT345">
        <f t="shared" si="131"/>
        <v>0</v>
      </c>
      <c r="AU345">
        <f t="shared" si="131"/>
        <v>0</v>
      </c>
      <c r="AV345">
        <f t="shared" si="131"/>
        <v>0</v>
      </c>
      <c r="AW345">
        <f t="shared" si="131"/>
        <v>0</v>
      </c>
      <c r="AX345">
        <f t="shared" si="129"/>
        <v>0</v>
      </c>
      <c r="AY345">
        <f t="shared" si="129"/>
        <v>0</v>
      </c>
      <c r="AZ345">
        <f t="shared" si="129"/>
        <v>0</v>
      </c>
      <c r="BA345">
        <f t="shared" si="129"/>
        <v>0</v>
      </c>
      <c r="BB345">
        <f t="shared" si="129"/>
        <v>0</v>
      </c>
      <c r="BC345">
        <f t="shared" si="129"/>
        <v>0</v>
      </c>
      <c r="BD345">
        <f t="shared" si="129"/>
        <v>0</v>
      </c>
      <c r="BE345">
        <f t="shared" si="129"/>
        <v>0</v>
      </c>
      <c r="BF345">
        <f t="shared" si="129"/>
        <v>0</v>
      </c>
      <c r="BG345">
        <f t="shared" si="129"/>
        <v>0</v>
      </c>
      <c r="BH345">
        <f t="shared" si="129"/>
        <v>0</v>
      </c>
      <c r="BI345">
        <f t="shared" si="129"/>
        <v>0</v>
      </c>
      <c r="BJ345">
        <f t="shared" si="129"/>
        <v>0</v>
      </c>
      <c r="BK345">
        <f t="shared" si="129"/>
        <v>0</v>
      </c>
      <c r="BL345">
        <f t="shared" si="129"/>
        <v>0</v>
      </c>
      <c r="BM345">
        <f t="shared" si="113"/>
        <v>0</v>
      </c>
      <c r="BN345">
        <f t="shared" si="113"/>
        <v>0</v>
      </c>
      <c r="BO345">
        <f t="shared" si="113"/>
        <v>0</v>
      </c>
      <c r="BP345">
        <f t="shared" si="128"/>
        <v>0</v>
      </c>
      <c r="BQ345">
        <f t="shared" si="128"/>
        <v>0</v>
      </c>
      <c r="BR345">
        <f t="shared" si="128"/>
        <v>0</v>
      </c>
      <c r="BS345">
        <f t="shared" si="128"/>
        <v>0</v>
      </c>
      <c r="BT345">
        <f t="shared" si="128"/>
        <v>0</v>
      </c>
      <c r="BU345">
        <f t="shared" si="126"/>
        <v>0</v>
      </c>
      <c r="BV345" t="str">
        <f t="shared" si="127"/>
        <v>NO</v>
      </c>
    </row>
    <row r="346" spans="1:74">
      <c r="A346" t="s">
        <v>7722</v>
      </c>
      <c r="B346" t="s">
        <v>7723</v>
      </c>
      <c r="C346">
        <f t="shared" si="132"/>
        <v>0</v>
      </c>
      <c r="D346">
        <f t="shared" si="132"/>
        <v>0</v>
      </c>
      <c r="E346">
        <f t="shared" si="132"/>
        <v>0</v>
      </c>
      <c r="F346">
        <f t="shared" si="132"/>
        <v>0</v>
      </c>
      <c r="G346">
        <f t="shared" si="132"/>
        <v>0</v>
      </c>
      <c r="H346">
        <f t="shared" si="132"/>
        <v>0</v>
      </c>
      <c r="I346">
        <f t="shared" si="132"/>
        <v>0</v>
      </c>
      <c r="J346">
        <f t="shared" si="132"/>
        <v>0</v>
      </c>
      <c r="K346">
        <f t="shared" si="132"/>
        <v>0</v>
      </c>
      <c r="L346">
        <f t="shared" si="132"/>
        <v>0</v>
      </c>
      <c r="M346">
        <f t="shared" si="132"/>
        <v>0</v>
      </c>
      <c r="N346">
        <f t="shared" si="132"/>
        <v>0</v>
      </c>
      <c r="O346">
        <f t="shared" si="132"/>
        <v>0</v>
      </c>
      <c r="P346">
        <f t="shared" si="132"/>
        <v>0</v>
      </c>
      <c r="Q346">
        <f t="shared" si="132"/>
        <v>0</v>
      </c>
      <c r="R346">
        <f t="shared" si="132"/>
        <v>0</v>
      </c>
      <c r="S346">
        <f t="shared" si="130"/>
        <v>0</v>
      </c>
      <c r="T346">
        <f t="shared" si="130"/>
        <v>0</v>
      </c>
      <c r="U346">
        <f t="shared" si="130"/>
        <v>0</v>
      </c>
      <c r="V346">
        <f t="shared" si="130"/>
        <v>0</v>
      </c>
      <c r="W346">
        <f t="shared" si="130"/>
        <v>0</v>
      </c>
      <c r="X346">
        <f t="shared" si="130"/>
        <v>0</v>
      </c>
      <c r="Y346">
        <f t="shared" si="130"/>
        <v>0</v>
      </c>
      <c r="Z346">
        <f t="shared" si="130"/>
        <v>0</v>
      </c>
      <c r="AA346">
        <f t="shared" si="130"/>
        <v>0</v>
      </c>
      <c r="AB346">
        <f t="shared" si="130"/>
        <v>0</v>
      </c>
      <c r="AC346">
        <f t="shared" si="130"/>
        <v>0</v>
      </c>
      <c r="AD346">
        <f t="shared" si="130"/>
        <v>0</v>
      </c>
      <c r="AE346">
        <f t="shared" si="130"/>
        <v>0</v>
      </c>
      <c r="AF346">
        <f t="shared" si="130"/>
        <v>0</v>
      </c>
      <c r="AG346">
        <f t="shared" si="130"/>
        <v>0</v>
      </c>
      <c r="AH346">
        <f t="shared" si="131"/>
        <v>0</v>
      </c>
      <c r="AI346">
        <f t="shared" si="131"/>
        <v>0</v>
      </c>
      <c r="AJ346">
        <f t="shared" si="131"/>
        <v>0</v>
      </c>
      <c r="AK346">
        <f t="shared" si="131"/>
        <v>0</v>
      </c>
      <c r="AL346">
        <f t="shared" si="131"/>
        <v>0</v>
      </c>
      <c r="AM346">
        <f t="shared" si="131"/>
        <v>0</v>
      </c>
      <c r="AN346">
        <f t="shared" si="131"/>
        <v>0</v>
      </c>
      <c r="AO346">
        <f t="shared" si="131"/>
        <v>0</v>
      </c>
      <c r="AP346">
        <f t="shared" si="131"/>
        <v>0</v>
      </c>
      <c r="AQ346">
        <f t="shared" si="131"/>
        <v>0</v>
      </c>
      <c r="AR346">
        <f t="shared" si="131"/>
        <v>0</v>
      </c>
      <c r="AS346">
        <f t="shared" si="131"/>
        <v>0</v>
      </c>
      <c r="AT346">
        <f t="shared" si="131"/>
        <v>0</v>
      </c>
      <c r="AU346">
        <f t="shared" si="131"/>
        <v>0</v>
      </c>
      <c r="AV346">
        <f t="shared" si="131"/>
        <v>0</v>
      </c>
      <c r="AW346">
        <f t="shared" si="131"/>
        <v>0</v>
      </c>
      <c r="AX346">
        <f t="shared" si="129"/>
        <v>0</v>
      </c>
      <c r="AY346">
        <f t="shared" si="129"/>
        <v>0</v>
      </c>
      <c r="AZ346">
        <f t="shared" si="129"/>
        <v>0</v>
      </c>
      <c r="BA346">
        <f t="shared" si="129"/>
        <v>0</v>
      </c>
      <c r="BB346">
        <f t="shared" si="129"/>
        <v>0</v>
      </c>
      <c r="BC346">
        <f t="shared" si="129"/>
        <v>0</v>
      </c>
      <c r="BD346">
        <f t="shared" si="129"/>
        <v>0</v>
      </c>
      <c r="BE346">
        <f t="shared" si="129"/>
        <v>0</v>
      </c>
      <c r="BF346">
        <f t="shared" si="129"/>
        <v>0</v>
      </c>
      <c r="BG346">
        <f t="shared" si="129"/>
        <v>0</v>
      </c>
      <c r="BH346">
        <f t="shared" si="129"/>
        <v>0</v>
      </c>
      <c r="BI346">
        <f t="shared" si="129"/>
        <v>0</v>
      </c>
      <c r="BJ346">
        <f t="shared" si="129"/>
        <v>0</v>
      </c>
      <c r="BK346">
        <f t="shared" si="129"/>
        <v>0</v>
      </c>
      <c r="BL346">
        <f t="shared" si="129"/>
        <v>0</v>
      </c>
      <c r="BM346">
        <f t="shared" si="113"/>
        <v>0</v>
      </c>
      <c r="BN346">
        <f t="shared" si="113"/>
        <v>0</v>
      </c>
      <c r="BO346">
        <f t="shared" si="113"/>
        <v>0</v>
      </c>
      <c r="BP346">
        <f t="shared" si="128"/>
        <v>0</v>
      </c>
      <c r="BQ346">
        <f t="shared" si="128"/>
        <v>0</v>
      </c>
      <c r="BR346">
        <f t="shared" si="128"/>
        <v>0</v>
      </c>
      <c r="BS346">
        <f t="shared" si="128"/>
        <v>0</v>
      </c>
      <c r="BT346">
        <f t="shared" si="128"/>
        <v>0</v>
      </c>
      <c r="BU346">
        <f t="shared" si="126"/>
        <v>0</v>
      </c>
      <c r="BV346" t="str">
        <f t="shared" si="127"/>
        <v>NO</v>
      </c>
    </row>
    <row r="347" spans="1:74">
      <c r="A347" t="s">
        <v>7724</v>
      </c>
      <c r="B347" t="s">
        <v>7725</v>
      </c>
      <c r="C347">
        <f t="shared" si="132"/>
        <v>0</v>
      </c>
      <c r="D347">
        <f t="shared" si="132"/>
        <v>0</v>
      </c>
      <c r="E347">
        <f t="shared" si="132"/>
        <v>0</v>
      </c>
      <c r="F347">
        <f t="shared" si="132"/>
        <v>0</v>
      </c>
      <c r="G347">
        <f t="shared" si="132"/>
        <v>0</v>
      </c>
      <c r="H347">
        <f t="shared" si="132"/>
        <v>0</v>
      </c>
      <c r="I347">
        <f t="shared" si="132"/>
        <v>0</v>
      </c>
      <c r="J347">
        <f t="shared" si="132"/>
        <v>0</v>
      </c>
      <c r="K347">
        <f t="shared" si="132"/>
        <v>0</v>
      </c>
      <c r="L347">
        <f t="shared" si="132"/>
        <v>0</v>
      </c>
      <c r="M347">
        <f t="shared" si="132"/>
        <v>0</v>
      </c>
      <c r="N347">
        <f t="shared" si="132"/>
        <v>0</v>
      </c>
      <c r="O347">
        <f t="shared" si="132"/>
        <v>0</v>
      </c>
      <c r="P347">
        <f t="shared" si="132"/>
        <v>0</v>
      </c>
      <c r="Q347">
        <f t="shared" si="132"/>
        <v>0</v>
      </c>
      <c r="R347">
        <f t="shared" si="132"/>
        <v>0</v>
      </c>
      <c r="S347">
        <f t="shared" si="130"/>
        <v>0</v>
      </c>
      <c r="T347">
        <f t="shared" si="130"/>
        <v>0</v>
      </c>
      <c r="U347">
        <f t="shared" si="130"/>
        <v>0</v>
      </c>
      <c r="V347">
        <f t="shared" si="130"/>
        <v>0</v>
      </c>
      <c r="W347">
        <f t="shared" si="130"/>
        <v>0</v>
      </c>
      <c r="X347">
        <f t="shared" si="130"/>
        <v>0</v>
      </c>
      <c r="Y347">
        <f t="shared" si="130"/>
        <v>0</v>
      </c>
      <c r="Z347">
        <f t="shared" si="130"/>
        <v>0</v>
      </c>
      <c r="AA347">
        <f t="shared" si="130"/>
        <v>0</v>
      </c>
      <c r="AB347">
        <f t="shared" si="130"/>
        <v>0</v>
      </c>
      <c r="AC347">
        <f t="shared" si="130"/>
        <v>0</v>
      </c>
      <c r="AD347">
        <f t="shared" si="130"/>
        <v>0</v>
      </c>
      <c r="AE347">
        <f t="shared" si="130"/>
        <v>0</v>
      </c>
      <c r="AF347">
        <f t="shared" si="130"/>
        <v>0</v>
      </c>
      <c r="AG347">
        <f t="shared" si="130"/>
        <v>0</v>
      </c>
      <c r="AH347">
        <f t="shared" si="131"/>
        <v>0</v>
      </c>
      <c r="AI347">
        <f t="shared" si="131"/>
        <v>0</v>
      </c>
      <c r="AJ347">
        <f t="shared" si="131"/>
        <v>0</v>
      </c>
      <c r="AK347">
        <f t="shared" si="131"/>
        <v>0</v>
      </c>
      <c r="AL347">
        <f t="shared" si="131"/>
        <v>0</v>
      </c>
      <c r="AM347">
        <f t="shared" si="131"/>
        <v>0</v>
      </c>
      <c r="AN347">
        <f t="shared" si="131"/>
        <v>0</v>
      </c>
      <c r="AO347">
        <f t="shared" si="131"/>
        <v>0</v>
      </c>
      <c r="AP347">
        <f t="shared" si="131"/>
        <v>0</v>
      </c>
      <c r="AQ347">
        <f t="shared" si="131"/>
        <v>0</v>
      </c>
      <c r="AR347">
        <f t="shared" si="131"/>
        <v>0</v>
      </c>
      <c r="AS347">
        <f t="shared" si="131"/>
        <v>0</v>
      </c>
      <c r="AT347">
        <f t="shared" si="131"/>
        <v>0</v>
      </c>
      <c r="AU347">
        <f t="shared" si="131"/>
        <v>0</v>
      </c>
      <c r="AV347">
        <f t="shared" si="131"/>
        <v>0</v>
      </c>
      <c r="AW347">
        <f t="shared" si="131"/>
        <v>0</v>
      </c>
      <c r="AX347">
        <f t="shared" si="129"/>
        <v>0</v>
      </c>
      <c r="AY347">
        <f t="shared" si="129"/>
        <v>0</v>
      </c>
      <c r="AZ347">
        <f t="shared" si="129"/>
        <v>0</v>
      </c>
      <c r="BA347">
        <f t="shared" si="129"/>
        <v>0</v>
      </c>
      <c r="BB347">
        <f t="shared" si="129"/>
        <v>0</v>
      </c>
      <c r="BC347">
        <f t="shared" si="129"/>
        <v>0</v>
      </c>
      <c r="BD347">
        <f t="shared" si="129"/>
        <v>0</v>
      </c>
      <c r="BE347">
        <f t="shared" si="129"/>
        <v>0</v>
      </c>
      <c r="BF347">
        <f t="shared" si="129"/>
        <v>0</v>
      </c>
      <c r="BG347">
        <f t="shared" si="129"/>
        <v>0</v>
      </c>
      <c r="BH347">
        <f t="shared" si="129"/>
        <v>0</v>
      </c>
      <c r="BI347">
        <f t="shared" si="129"/>
        <v>0</v>
      </c>
      <c r="BJ347">
        <f t="shared" si="129"/>
        <v>0</v>
      </c>
      <c r="BK347">
        <f t="shared" si="129"/>
        <v>0</v>
      </c>
      <c r="BL347">
        <f t="shared" si="129"/>
        <v>0</v>
      </c>
      <c r="BM347">
        <f t="shared" si="113"/>
        <v>0</v>
      </c>
      <c r="BN347">
        <f t="shared" si="113"/>
        <v>0</v>
      </c>
      <c r="BO347">
        <f t="shared" si="113"/>
        <v>0</v>
      </c>
      <c r="BP347">
        <f t="shared" si="128"/>
        <v>0</v>
      </c>
      <c r="BQ347">
        <f t="shared" si="128"/>
        <v>0</v>
      </c>
      <c r="BR347">
        <f t="shared" si="128"/>
        <v>0</v>
      </c>
      <c r="BS347">
        <f t="shared" si="128"/>
        <v>0</v>
      </c>
      <c r="BT347">
        <f t="shared" si="128"/>
        <v>0</v>
      </c>
      <c r="BU347">
        <f t="shared" si="126"/>
        <v>0</v>
      </c>
      <c r="BV347" t="str">
        <f t="shared" si="127"/>
        <v>NO</v>
      </c>
    </row>
    <row r="348" spans="1:74">
      <c r="A348" t="s">
        <v>7726</v>
      </c>
      <c r="B348" t="s">
        <v>7727</v>
      </c>
      <c r="C348">
        <f t="shared" si="132"/>
        <v>0</v>
      </c>
      <c r="D348">
        <f t="shared" si="132"/>
        <v>0</v>
      </c>
      <c r="E348">
        <f t="shared" si="132"/>
        <v>0</v>
      </c>
      <c r="F348">
        <f t="shared" si="132"/>
        <v>0</v>
      </c>
      <c r="G348">
        <f t="shared" si="132"/>
        <v>0</v>
      </c>
      <c r="H348">
        <f t="shared" si="132"/>
        <v>0</v>
      </c>
      <c r="I348">
        <f t="shared" si="132"/>
        <v>0</v>
      </c>
      <c r="J348">
        <f t="shared" si="132"/>
        <v>0</v>
      </c>
      <c r="K348">
        <f t="shared" si="132"/>
        <v>0</v>
      </c>
      <c r="L348">
        <f t="shared" si="132"/>
        <v>0</v>
      </c>
      <c r="M348">
        <f t="shared" si="132"/>
        <v>0</v>
      </c>
      <c r="N348">
        <f t="shared" si="132"/>
        <v>0</v>
      </c>
      <c r="O348">
        <f t="shared" si="132"/>
        <v>0</v>
      </c>
      <c r="P348">
        <f t="shared" si="132"/>
        <v>0</v>
      </c>
      <c r="Q348">
        <f t="shared" si="132"/>
        <v>0</v>
      </c>
      <c r="R348">
        <f t="shared" si="132"/>
        <v>0</v>
      </c>
      <c r="S348">
        <f t="shared" si="130"/>
        <v>0</v>
      </c>
      <c r="T348">
        <f t="shared" si="130"/>
        <v>0</v>
      </c>
      <c r="U348">
        <f t="shared" si="130"/>
        <v>0</v>
      </c>
      <c r="V348">
        <f t="shared" si="130"/>
        <v>0</v>
      </c>
      <c r="W348">
        <f t="shared" si="130"/>
        <v>0</v>
      </c>
      <c r="X348">
        <f t="shared" si="130"/>
        <v>0</v>
      </c>
      <c r="Y348">
        <f t="shared" si="130"/>
        <v>0</v>
      </c>
      <c r="Z348">
        <f t="shared" si="130"/>
        <v>0</v>
      </c>
      <c r="AA348">
        <f t="shared" si="130"/>
        <v>0</v>
      </c>
      <c r="AB348">
        <f t="shared" si="130"/>
        <v>0</v>
      </c>
      <c r="AC348">
        <f t="shared" si="130"/>
        <v>0</v>
      </c>
      <c r="AD348">
        <f t="shared" si="130"/>
        <v>0</v>
      </c>
      <c r="AE348">
        <f t="shared" si="130"/>
        <v>0</v>
      </c>
      <c r="AF348">
        <f t="shared" si="130"/>
        <v>0</v>
      </c>
      <c r="AG348">
        <f t="shared" si="130"/>
        <v>0</v>
      </c>
      <c r="AH348">
        <f t="shared" si="131"/>
        <v>0</v>
      </c>
      <c r="AI348">
        <f t="shared" si="131"/>
        <v>0</v>
      </c>
      <c r="AJ348">
        <f t="shared" si="131"/>
        <v>0</v>
      </c>
      <c r="AK348">
        <f t="shared" si="131"/>
        <v>0</v>
      </c>
      <c r="AL348">
        <f t="shared" si="131"/>
        <v>0</v>
      </c>
      <c r="AM348">
        <f t="shared" si="131"/>
        <v>0</v>
      </c>
      <c r="AN348">
        <f t="shared" si="131"/>
        <v>0</v>
      </c>
      <c r="AO348">
        <f t="shared" si="131"/>
        <v>0</v>
      </c>
      <c r="AP348">
        <f t="shared" si="131"/>
        <v>0</v>
      </c>
      <c r="AQ348">
        <f t="shared" si="131"/>
        <v>0</v>
      </c>
      <c r="AR348">
        <f t="shared" si="131"/>
        <v>0</v>
      </c>
      <c r="AS348">
        <f t="shared" si="131"/>
        <v>0</v>
      </c>
      <c r="AT348">
        <f t="shared" si="131"/>
        <v>0</v>
      </c>
      <c r="AU348">
        <f t="shared" si="131"/>
        <v>0</v>
      </c>
      <c r="AV348">
        <f t="shared" si="131"/>
        <v>0</v>
      </c>
      <c r="AW348">
        <f t="shared" si="131"/>
        <v>0</v>
      </c>
      <c r="AX348">
        <f t="shared" si="129"/>
        <v>0</v>
      </c>
      <c r="AY348">
        <f t="shared" si="129"/>
        <v>0</v>
      </c>
      <c r="AZ348">
        <f t="shared" si="129"/>
        <v>0</v>
      </c>
      <c r="BA348">
        <f t="shared" si="129"/>
        <v>0</v>
      </c>
      <c r="BB348">
        <f t="shared" si="129"/>
        <v>0</v>
      </c>
      <c r="BC348">
        <f t="shared" si="129"/>
        <v>0</v>
      </c>
      <c r="BD348">
        <f t="shared" si="129"/>
        <v>0</v>
      </c>
      <c r="BE348">
        <f t="shared" si="129"/>
        <v>0</v>
      </c>
      <c r="BF348">
        <f t="shared" si="129"/>
        <v>0</v>
      </c>
      <c r="BG348">
        <f t="shared" si="129"/>
        <v>0</v>
      </c>
      <c r="BH348">
        <f t="shared" si="129"/>
        <v>0</v>
      </c>
      <c r="BI348">
        <f t="shared" si="129"/>
        <v>0</v>
      </c>
      <c r="BJ348">
        <f t="shared" si="129"/>
        <v>0</v>
      </c>
      <c r="BK348">
        <f t="shared" si="129"/>
        <v>0</v>
      </c>
      <c r="BL348">
        <f t="shared" si="129"/>
        <v>0</v>
      </c>
      <c r="BM348">
        <f t="shared" si="113"/>
        <v>0</v>
      </c>
      <c r="BN348">
        <f t="shared" si="113"/>
        <v>0</v>
      </c>
      <c r="BO348">
        <f t="shared" si="113"/>
        <v>0</v>
      </c>
      <c r="BP348">
        <f t="shared" si="128"/>
        <v>0</v>
      </c>
      <c r="BQ348">
        <f t="shared" si="128"/>
        <v>0</v>
      </c>
      <c r="BR348">
        <f t="shared" si="128"/>
        <v>0</v>
      </c>
      <c r="BS348">
        <f t="shared" si="128"/>
        <v>0</v>
      </c>
      <c r="BT348">
        <f t="shared" si="128"/>
        <v>0</v>
      </c>
      <c r="BU348">
        <f t="shared" si="126"/>
        <v>0</v>
      </c>
      <c r="BV348" t="str">
        <f t="shared" si="127"/>
        <v>NO</v>
      </c>
    </row>
    <row r="349" spans="1:74">
      <c r="A349" t="s">
        <v>7728</v>
      </c>
      <c r="B349" t="s">
        <v>7729</v>
      </c>
      <c r="C349">
        <f t="shared" si="132"/>
        <v>0</v>
      </c>
      <c r="D349">
        <f t="shared" si="132"/>
        <v>0</v>
      </c>
      <c r="E349">
        <f t="shared" si="132"/>
        <v>0</v>
      </c>
      <c r="F349">
        <f t="shared" si="132"/>
        <v>0</v>
      </c>
      <c r="G349">
        <f t="shared" si="132"/>
        <v>0</v>
      </c>
      <c r="H349">
        <f t="shared" si="132"/>
        <v>0</v>
      </c>
      <c r="I349">
        <f t="shared" si="132"/>
        <v>0</v>
      </c>
      <c r="J349">
        <f t="shared" si="132"/>
        <v>0</v>
      </c>
      <c r="K349">
        <f t="shared" si="132"/>
        <v>0</v>
      </c>
      <c r="L349">
        <f t="shared" si="132"/>
        <v>0</v>
      </c>
      <c r="M349">
        <f t="shared" si="132"/>
        <v>0</v>
      </c>
      <c r="N349">
        <f t="shared" si="132"/>
        <v>0</v>
      </c>
      <c r="O349">
        <f t="shared" si="132"/>
        <v>0</v>
      </c>
      <c r="P349">
        <f t="shared" si="132"/>
        <v>0</v>
      </c>
      <c r="Q349">
        <f t="shared" si="132"/>
        <v>0</v>
      </c>
      <c r="R349">
        <f t="shared" si="132"/>
        <v>0</v>
      </c>
      <c r="S349">
        <f t="shared" si="130"/>
        <v>0</v>
      </c>
      <c r="T349">
        <f t="shared" si="130"/>
        <v>0</v>
      </c>
      <c r="U349">
        <f t="shared" si="130"/>
        <v>0</v>
      </c>
      <c r="V349">
        <f t="shared" si="130"/>
        <v>0</v>
      </c>
      <c r="W349">
        <f t="shared" si="130"/>
        <v>0</v>
      </c>
      <c r="X349">
        <f t="shared" si="130"/>
        <v>0</v>
      </c>
      <c r="Y349">
        <f t="shared" si="130"/>
        <v>0</v>
      </c>
      <c r="Z349">
        <f t="shared" si="130"/>
        <v>0</v>
      </c>
      <c r="AA349">
        <f t="shared" si="130"/>
        <v>0</v>
      </c>
      <c r="AB349">
        <f t="shared" si="130"/>
        <v>0</v>
      </c>
      <c r="AC349">
        <f t="shared" si="130"/>
        <v>0</v>
      </c>
      <c r="AD349">
        <f t="shared" si="130"/>
        <v>0</v>
      </c>
      <c r="AE349">
        <f t="shared" si="130"/>
        <v>0</v>
      </c>
      <c r="AF349">
        <f t="shared" si="130"/>
        <v>0</v>
      </c>
      <c r="AG349">
        <f t="shared" si="130"/>
        <v>0</v>
      </c>
      <c r="AH349">
        <f t="shared" si="131"/>
        <v>0</v>
      </c>
      <c r="AI349">
        <f t="shared" si="131"/>
        <v>0</v>
      </c>
      <c r="AJ349">
        <f t="shared" si="131"/>
        <v>0</v>
      </c>
      <c r="AK349">
        <f t="shared" si="131"/>
        <v>0</v>
      </c>
      <c r="AL349">
        <f t="shared" si="131"/>
        <v>0</v>
      </c>
      <c r="AM349">
        <f t="shared" si="131"/>
        <v>0</v>
      </c>
      <c r="AN349">
        <f t="shared" si="131"/>
        <v>0</v>
      </c>
      <c r="AO349">
        <f t="shared" si="131"/>
        <v>0</v>
      </c>
      <c r="AP349">
        <f t="shared" si="131"/>
        <v>0</v>
      </c>
      <c r="AQ349">
        <f t="shared" si="131"/>
        <v>0</v>
      </c>
      <c r="AR349">
        <f t="shared" si="131"/>
        <v>0</v>
      </c>
      <c r="AS349">
        <f t="shared" si="131"/>
        <v>0</v>
      </c>
      <c r="AT349">
        <f t="shared" si="131"/>
        <v>0</v>
      </c>
      <c r="AU349">
        <f t="shared" si="131"/>
        <v>0</v>
      </c>
      <c r="AV349">
        <f t="shared" si="131"/>
        <v>0</v>
      </c>
      <c r="AW349">
        <f t="shared" si="131"/>
        <v>0</v>
      </c>
      <c r="AX349">
        <f t="shared" si="129"/>
        <v>0</v>
      </c>
      <c r="AY349">
        <f t="shared" si="129"/>
        <v>0</v>
      </c>
      <c r="AZ349">
        <f t="shared" si="129"/>
        <v>0</v>
      </c>
      <c r="BA349">
        <f t="shared" si="129"/>
        <v>0</v>
      </c>
      <c r="BB349">
        <f t="shared" si="129"/>
        <v>0</v>
      </c>
      <c r="BC349">
        <f t="shared" si="129"/>
        <v>0</v>
      </c>
      <c r="BD349">
        <f t="shared" si="129"/>
        <v>0</v>
      </c>
      <c r="BE349">
        <f t="shared" si="129"/>
        <v>0</v>
      </c>
      <c r="BF349">
        <f t="shared" si="129"/>
        <v>0</v>
      </c>
      <c r="BG349">
        <f t="shared" si="129"/>
        <v>0</v>
      </c>
      <c r="BH349">
        <f t="shared" si="129"/>
        <v>0</v>
      </c>
      <c r="BI349">
        <f t="shared" si="129"/>
        <v>0</v>
      </c>
      <c r="BJ349">
        <f t="shared" si="129"/>
        <v>0</v>
      </c>
      <c r="BK349">
        <f t="shared" si="129"/>
        <v>0</v>
      </c>
      <c r="BL349">
        <f t="shared" si="129"/>
        <v>0</v>
      </c>
      <c r="BM349">
        <f t="shared" ref="BM349:BO412" si="133">COUNTIF($B349,"=*"&amp;BM$2&amp;"*")</f>
        <v>0</v>
      </c>
      <c r="BN349">
        <f t="shared" si="133"/>
        <v>0</v>
      </c>
      <c r="BO349">
        <f t="shared" si="133"/>
        <v>0</v>
      </c>
      <c r="BP349">
        <f t="shared" si="128"/>
        <v>0</v>
      </c>
      <c r="BQ349">
        <f t="shared" si="128"/>
        <v>0</v>
      </c>
      <c r="BR349">
        <f t="shared" si="128"/>
        <v>0</v>
      </c>
      <c r="BS349">
        <f t="shared" si="128"/>
        <v>0</v>
      </c>
      <c r="BT349">
        <f t="shared" si="128"/>
        <v>0</v>
      </c>
      <c r="BU349">
        <f t="shared" si="126"/>
        <v>0</v>
      </c>
      <c r="BV349" t="str">
        <f t="shared" si="127"/>
        <v>NO</v>
      </c>
    </row>
    <row r="350" spans="1:74">
      <c r="A350" t="s">
        <v>7730</v>
      </c>
      <c r="B350" t="s">
        <v>7731</v>
      </c>
      <c r="C350">
        <f t="shared" si="132"/>
        <v>0</v>
      </c>
      <c r="D350">
        <f t="shared" si="132"/>
        <v>0</v>
      </c>
      <c r="E350">
        <f t="shared" si="132"/>
        <v>0</v>
      </c>
      <c r="F350">
        <f t="shared" si="132"/>
        <v>0</v>
      </c>
      <c r="G350">
        <f t="shared" si="132"/>
        <v>0</v>
      </c>
      <c r="H350">
        <f t="shared" si="132"/>
        <v>0</v>
      </c>
      <c r="I350">
        <f t="shared" si="132"/>
        <v>0</v>
      </c>
      <c r="J350">
        <f t="shared" si="132"/>
        <v>0</v>
      </c>
      <c r="K350">
        <f t="shared" si="132"/>
        <v>0</v>
      </c>
      <c r="L350">
        <f t="shared" si="132"/>
        <v>0</v>
      </c>
      <c r="M350">
        <f t="shared" si="132"/>
        <v>0</v>
      </c>
      <c r="N350">
        <f t="shared" si="132"/>
        <v>0</v>
      </c>
      <c r="O350">
        <f t="shared" si="132"/>
        <v>0</v>
      </c>
      <c r="P350">
        <f t="shared" si="132"/>
        <v>0</v>
      </c>
      <c r="Q350">
        <f t="shared" si="132"/>
        <v>0</v>
      </c>
      <c r="R350">
        <f t="shared" si="132"/>
        <v>0</v>
      </c>
      <c r="S350">
        <f t="shared" si="130"/>
        <v>0</v>
      </c>
      <c r="T350">
        <f t="shared" si="130"/>
        <v>0</v>
      </c>
      <c r="U350">
        <f t="shared" si="130"/>
        <v>0</v>
      </c>
      <c r="V350">
        <f t="shared" si="130"/>
        <v>0</v>
      </c>
      <c r="W350">
        <f t="shared" si="130"/>
        <v>0</v>
      </c>
      <c r="X350">
        <f t="shared" si="130"/>
        <v>0</v>
      </c>
      <c r="Y350">
        <f t="shared" si="130"/>
        <v>0</v>
      </c>
      <c r="Z350">
        <f t="shared" si="130"/>
        <v>0</v>
      </c>
      <c r="AA350">
        <f t="shared" si="130"/>
        <v>0</v>
      </c>
      <c r="AB350">
        <f t="shared" si="130"/>
        <v>0</v>
      </c>
      <c r="AC350">
        <f t="shared" si="130"/>
        <v>0</v>
      </c>
      <c r="AD350">
        <f t="shared" si="130"/>
        <v>0</v>
      </c>
      <c r="AE350">
        <f t="shared" si="130"/>
        <v>0</v>
      </c>
      <c r="AF350">
        <f t="shared" si="130"/>
        <v>0</v>
      </c>
      <c r="AG350">
        <f t="shared" si="130"/>
        <v>0</v>
      </c>
      <c r="AH350">
        <f t="shared" si="131"/>
        <v>0</v>
      </c>
      <c r="AI350">
        <f t="shared" si="131"/>
        <v>0</v>
      </c>
      <c r="AJ350">
        <f t="shared" si="131"/>
        <v>0</v>
      </c>
      <c r="AK350">
        <f t="shared" si="131"/>
        <v>0</v>
      </c>
      <c r="AL350">
        <f t="shared" si="131"/>
        <v>0</v>
      </c>
      <c r="AM350">
        <f t="shared" si="131"/>
        <v>0</v>
      </c>
      <c r="AN350">
        <f t="shared" si="131"/>
        <v>0</v>
      </c>
      <c r="AO350">
        <f t="shared" si="131"/>
        <v>0</v>
      </c>
      <c r="AP350">
        <f t="shared" si="131"/>
        <v>0</v>
      </c>
      <c r="AQ350">
        <f t="shared" si="131"/>
        <v>0</v>
      </c>
      <c r="AR350">
        <f t="shared" si="131"/>
        <v>0</v>
      </c>
      <c r="AS350">
        <f t="shared" si="131"/>
        <v>0</v>
      </c>
      <c r="AT350">
        <f t="shared" si="131"/>
        <v>0</v>
      </c>
      <c r="AU350">
        <f t="shared" si="131"/>
        <v>0</v>
      </c>
      <c r="AV350">
        <f t="shared" si="131"/>
        <v>0</v>
      </c>
      <c r="AW350">
        <f t="shared" ref="AW350:BL365" si="134">COUNTIF($B350,"=*"&amp;AW$2&amp;"*")</f>
        <v>0</v>
      </c>
      <c r="AX350">
        <f t="shared" si="134"/>
        <v>0</v>
      </c>
      <c r="AY350">
        <f t="shared" si="134"/>
        <v>0</v>
      </c>
      <c r="AZ350">
        <f t="shared" si="134"/>
        <v>0</v>
      </c>
      <c r="BA350">
        <f t="shared" si="134"/>
        <v>0</v>
      </c>
      <c r="BB350">
        <f t="shared" si="134"/>
        <v>0</v>
      </c>
      <c r="BC350">
        <f t="shared" si="134"/>
        <v>0</v>
      </c>
      <c r="BD350">
        <f t="shared" si="134"/>
        <v>0</v>
      </c>
      <c r="BE350">
        <f t="shared" si="134"/>
        <v>0</v>
      </c>
      <c r="BF350">
        <f t="shared" si="134"/>
        <v>0</v>
      </c>
      <c r="BG350">
        <f t="shared" si="134"/>
        <v>0</v>
      </c>
      <c r="BH350">
        <f t="shared" si="134"/>
        <v>0</v>
      </c>
      <c r="BI350">
        <f t="shared" si="134"/>
        <v>0</v>
      </c>
      <c r="BJ350">
        <f t="shared" si="134"/>
        <v>0</v>
      </c>
      <c r="BK350">
        <f t="shared" si="134"/>
        <v>0</v>
      </c>
      <c r="BL350">
        <f t="shared" si="134"/>
        <v>0</v>
      </c>
      <c r="BM350">
        <f t="shared" si="133"/>
        <v>0</v>
      </c>
      <c r="BN350">
        <f t="shared" si="133"/>
        <v>0</v>
      </c>
      <c r="BO350">
        <f t="shared" si="133"/>
        <v>0</v>
      </c>
      <c r="BP350">
        <f t="shared" si="128"/>
        <v>0</v>
      </c>
      <c r="BQ350">
        <f t="shared" si="128"/>
        <v>0</v>
      </c>
      <c r="BR350">
        <f t="shared" si="128"/>
        <v>0</v>
      </c>
      <c r="BS350">
        <f t="shared" si="128"/>
        <v>0</v>
      </c>
      <c r="BT350">
        <f t="shared" si="128"/>
        <v>0</v>
      </c>
      <c r="BU350">
        <f t="shared" si="126"/>
        <v>0</v>
      </c>
      <c r="BV350" t="str">
        <f t="shared" si="127"/>
        <v>NO</v>
      </c>
    </row>
    <row r="351" spans="1:74">
      <c r="A351" t="s">
        <v>7732</v>
      </c>
      <c r="B351" t="s">
        <v>7733</v>
      </c>
      <c r="C351">
        <f t="shared" si="132"/>
        <v>0</v>
      </c>
      <c r="D351">
        <f t="shared" si="132"/>
        <v>0</v>
      </c>
      <c r="E351">
        <f t="shared" si="132"/>
        <v>0</v>
      </c>
      <c r="F351">
        <f t="shared" si="132"/>
        <v>0</v>
      </c>
      <c r="G351">
        <f t="shared" si="132"/>
        <v>0</v>
      </c>
      <c r="H351">
        <f t="shared" si="132"/>
        <v>0</v>
      </c>
      <c r="I351">
        <f t="shared" si="132"/>
        <v>0</v>
      </c>
      <c r="J351">
        <f t="shared" si="132"/>
        <v>0</v>
      </c>
      <c r="K351">
        <f t="shared" si="132"/>
        <v>0</v>
      </c>
      <c r="L351">
        <f t="shared" si="132"/>
        <v>0</v>
      </c>
      <c r="M351">
        <f t="shared" si="132"/>
        <v>0</v>
      </c>
      <c r="N351">
        <f t="shared" si="132"/>
        <v>0</v>
      </c>
      <c r="O351">
        <f t="shared" si="132"/>
        <v>0</v>
      </c>
      <c r="P351">
        <f t="shared" si="132"/>
        <v>0</v>
      </c>
      <c r="Q351">
        <f t="shared" si="132"/>
        <v>0</v>
      </c>
      <c r="R351">
        <f t="shared" ref="R351:AG366" si="135">COUNTIF($B351,"=*"&amp;R$2&amp;"*")</f>
        <v>0</v>
      </c>
      <c r="S351">
        <f t="shared" si="135"/>
        <v>0</v>
      </c>
      <c r="T351">
        <f t="shared" si="135"/>
        <v>0</v>
      </c>
      <c r="U351">
        <f t="shared" si="135"/>
        <v>0</v>
      </c>
      <c r="V351">
        <f t="shared" si="135"/>
        <v>0</v>
      </c>
      <c r="W351">
        <f t="shared" si="135"/>
        <v>0</v>
      </c>
      <c r="X351">
        <f t="shared" si="135"/>
        <v>0</v>
      </c>
      <c r="Y351">
        <f t="shared" si="135"/>
        <v>0</v>
      </c>
      <c r="Z351">
        <f t="shared" si="135"/>
        <v>0</v>
      </c>
      <c r="AA351">
        <f t="shared" si="135"/>
        <v>0</v>
      </c>
      <c r="AB351">
        <f t="shared" si="135"/>
        <v>0</v>
      </c>
      <c r="AC351">
        <f t="shared" si="135"/>
        <v>0</v>
      </c>
      <c r="AD351">
        <f t="shared" si="135"/>
        <v>0</v>
      </c>
      <c r="AE351">
        <f t="shared" si="135"/>
        <v>0</v>
      </c>
      <c r="AF351">
        <f t="shared" si="135"/>
        <v>0</v>
      </c>
      <c r="AG351">
        <f t="shared" si="135"/>
        <v>0</v>
      </c>
      <c r="AH351">
        <f t="shared" ref="AH351:AW366" si="136">COUNTIF($B351,"=*"&amp;AH$2&amp;"*")</f>
        <v>0</v>
      </c>
      <c r="AI351">
        <f t="shared" si="136"/>
        <v>0</v>
      </c>
      <c r="AJ351">
        <f t="shared" si="136"/>
        <v>0</v>
      </c>
      <c r="AK351">
        <f t="shared" si="136"/>
        <v>0</v>
      </c>
      <c r="AL351">
        <f t="shared" si="136"/>
        <v>0</v>
      </c>
      <c r="AM351">
        <f t="shared" si="136"/>
        <v>0</v>
      </c>
      <c r="AN351">
        <f t="shared" si="136"/>
        <v>0</v>
      </c>
      <c r="AO351">
        <f t="shared" si="136"/>
        <v>0</v>
      </c>
      <c r="AP351">
        <f t="shared" si="136"/>
        <v>0</v>
      </c>
      <c r="AQ351">
        <f t="shared" si="136"/>
        <v>0</v>
      </c>
      <c r="AR351">
        <f t="shared" si="136"/>
        <v>0</v>
      </c>
      <c r="AS351">
        <f t="shared" si="136"/>
        <v>0</v>
      </c>
      <c r="AT351">
        <f t="shared" si="136"/>
        <v>0</v>
      </c>
      <c r="AU351">
        <f t="shared" si="136"/>
        <v>0</v>
      </c>
      <c r="AV351">
        <f t="shared" si="136"/>
        <v>0</v>
      </c>
      <c r="AW351">
        <f t="shared" si="136"/>
        <v>0</v>
      </c>
      <c r="AX351">
        <f t="shared" si="134"/>
        <v>0</v>
      </c>
      <c r="AY351">
        <f t="shared" si="134"/>
        <v>0</v>
      </c>
      <c r="AZ351">
        <f t="shared" si="134"/>
        <v>0</v>
      </c>
      <c r="BA351">
        <f t="shared" si="134"/>
        <v>0</v>
      </c>
      <c r="BB351">
        <f t="shared" si="134"/>
        <v>0</v>
      </c>
      <c r="BC351">
        <f t="shared" si="134"/>
        <v>0</v>
      </c>
      <c r="BD351">
        <f t="shared" si="134"/>
        <v>0</v>
      </c>
      <c r="BE351">
        <f t="shared" si="134"/>
        <v>0</v>
      </c>
      <c r="BF351">
        <f t="shared" si="134"/>
        <v>0</v>
      </c>
      <c r="BG351">
        <f t="shared" si="134"/>
        <v>0</v>
      </c>
      <c r="BH351">
        <f t="shared" si="134"/>
        <v>0</v>
      </c>
      <c r="BI351">
        <f t="shared" si="134"/>
        <v>0</v>
      </c>
      <c r="BJ351">
        <f t="shared" si="134"/>
        <v>0</v>
      </c>
      <c r="BK351">
        <f t="shared" si="134"/>
        <v>0</v>
      </c>
      <c r="BL351">
        <f t="shared" si="134"/>
        <v>0</v>
      </c>
      <c r="BM351">
        <f t="shared" si="133"/>
        <v>0</v>
      </c>
      <c r="BN351">
        <f t="shared" si="133"/>
        <v>0</v>
      </c>
      <c r="BO351">
        <f t="shared" si="133"/>
        <v>0</v>
      </c>
      <c r="BP351">
        <f t="shared" si="128"/>
        <v>0</v>
      </c>
      <c r="BQ351">
        <f t="shared" si="128"/>
        <v>0</v>
      </c>
      <c r="BR351">
        <f t="shared" si="128"/>
        <v>0</v>
      </c>
      <c r="BS351">
        <f t="shared" si="128"/>
        <v>0</v>
      </c>
      <c r="BT351">
        <f t="shared" si="128"/>
        <v>0</v>
      </c>
      <c r="BU351">
        <f t="shared" si="126"/>
        <v>0</v>
      </c>
      <c r="BV351" t="str">
        <f t="shared" si="127"/>
        <v>NO</v>
      </c>
    </row>
    <row r="352" spans="1:74">
      <c r="A352" t="s">
        <v>7734</v>
      </c>
      <c r="B352" t="s">
        <v>7735</v>
      </c>
      <c r="C352">
        <f t="shared" ref="C352:R367" si="137">COUNTIF($B352,"=*"&amp;C$2&amp;"*")</f>
        <v>0</v>
      </c>
      <c r="D352">
        <f t="shared" si="137"/>
        <v>0</v>
      </c>
      <c r="E352">
        <f t="shared" si="137"/>
        <v>0</v>
      </c>
      <c r="F352">
        <f t="shared" si="137"/>
        <v>0</v>
      </c>
      <c r="G352">
        <f t="shared" si="137"/>
        <v>0</v>
      </c>
      <c r="H352">
        <f t="shared" si="137"/>
        <v>0</v>
      </c>
      <c r="I352">
        <f t="shared" si="137"/>
        <v>0</v>
      </c>
      <c r="J352">
        <f t="shared" si="137"/>
        <v>0</v>
      </c>
      <c r="K352">
        <f t="shared" si="137"/>
        <v>0</v>
      </c>
      <c r="L352">
        <f t="shared" si="137"/>
        <v>0</v>
      </c>
      <c r="M352">
        <f t="shared" si="137"/>
        <v>0</v>
      </c>
      <c r="N352">
        <f t="shared" si="137"/>
        <v>0</v>
      </c>
      <c r="O352">
        <f t="shared" si="137"/>
        <v>0</v>
      </c>
      <c r="P352">
        <f t="shared" si="137"/>
        <v>0</v>
      </c>
      <c r="Q352">
        <f t="shared" si="137"/>
        <v>0</v>
      </c>
      <c r="R352">
        <f t="shared" si="137"/>
        <v>0</v>
      </c>
      <c r="S352">
        <f t="shared" si="135"/>
        <v>0</v>
      </c>
      <c r="T352">
        <f t="shared" si="135"/>
        <v>0</v>
      </c>
      <c r="U352">
        <f t="shared" si="135"/>
        <v>0</v>
      </c>
      <c r="V352">
        <f t="shared" si="135"/>
        <v>0</v>
      </c>
      <c r="W352">
        <f t="shared" si="135"/>
        <v>0</v>
      </c>
      <c r="X352">
        <f t="shared" si="135"/>
        <v>0</v>
      </c>
      <c r="Y352">
        <f t="shared" si="135"/>
        <v>0</v>
      </c>
      <c r="Z352">
        <f t="shared" si="135"/>
        <v>0</v>
      </c>
      <c r="AA352">
        <f t="shared" si="135"/>
        <v>0</v>
      </c>
      <c r="AB352">
        <f t="shared" si="135"/>
        <v>0</v>
      </c>
      <c r="AC352">
        <f t="shared" si="135"/>
        <v>0</v>
      </c>
      <c r="AD352">
        <f t="shared" si="135"/>
        <v>0</v>
      </c>
      <c r="AE352">
        <f t="shared" si="135"/>
        <v>0</v>
      </c>
      <c r="AF352">
        <f t="shared" si="135"/>
        <v>0</v>
      </c>
      <c r="AG352">
        <f t="shared" si="135"/>
        <v>0</v>
      </c>
      <c r="AH352">
        <f t="shared" si="136"/>
        <v>0</v>
      </c>
      <c r="AI352">
        <f t="shared" si="136"/>
        <v>0</v>
      </c>
      <c r="AJ352">
        <f t="shared" si="136"/>
        <v>0</v>
      </c>
      <c r="AK352">
        <f t="shared" si="136"/>
        <v>0</v>
      </c>
      <c r="AL352">
        <f t="shared" si="136"/>
        <v>0</v>
      </c>
      <c r="AM352">
        <f t="shared" si="136"/>
        <v>0</v>
      </c>
      <c r="AN352">
        <f t="shared" si="136"/>
        <v>0</v>
      </c>
      <c r="AO352">
        <f t="shared" si="136"/>
        <v>0</v>
      </c>
      <c r="AP352">
        <f t="shared" si="136"/>
        <v>0</v>
      </c>
      <c r="AQ352">
        <f t="shared" si="136"/>
        <v>0</v>
      </c>
      <c r="AR352">
        <f t="shared" si="136"/>
        <v>0</v>
      </c>
      <c r="AS352">
        <f t="shared" si="136"/>
        <v>0</v>
      </c>
      <c r="AT352">
        <f t="shared" si="136"/>
        <v>0</v>
      </c>
      <c r="AU352">
        <f t="shared" si="136"/>
        <v>0</v>
      </c>
      <c r="AV352">
        <f t="shared" si="136"/>
        <v>0</v>
      </c>
      <c r="AW352">
        <f t="shared" si="136"/>
        <v>0</v>
      </c>
      <c r="AX352">
        <f t="shared" si="134"/>
        <v>0</v>
      </c>
      <c r="AY352">
        <f t="shared" si="134"/>
        <v>0</v>
      </c>
      <c r="AZ352">
        <f t="shared" si="134"/>
        <v>0</v>
      </c>
      <c r="BA352">
        <f t="shared" si="134"/>
        <v>0</v>
      </c>
      <c r="BB352">
        <f t="shared" si="134"/>
        <v>0</v>
      </c>
      <c r="BC352">
        <f t="shared" si="134"/>
        <v>0</v>
      </c>
      <c r="BD352">
        <f t="shared" si="134"/>
        <v>0</v>
      </c>
      <c r="BE352">
        <f t="shared" si="134"/>
        <v>0</v>
      </c>
      <c r="BF352">
        <f t="shared" si="134"/>
        <v>0</v>
      </c>
      <c r="BG352">
        <f t="shared" si="134"/>
        <v>0</v>
      </c>
      <c r="BH352">
        <f t="shared" si="134"/>
        <v>0</v>
      </c>
      <c r="BI352">
        <f t="shared" si="134"/>
        <v>0</v>
      </c>
      <c r="BJ352">
        <f t="shared" si="134"/>
        <v>0</v>
      </c>
      <c r="BK352">
        <f t="shared" si="134"/>
        <v>0</v>
      </c>
      <c r="BL352">
        <f t="shared" si="134"/>
        <v>0</v>
      </c>
      <c r="BM352">
        <f t="shared" si="133"/>
        <v>0</v>
      </c>
      <c r="BN352">
        <f t="shared" si="133"/>
        <v>0</v>
      </c>
      <c r="BO352">
        <f t="shared" si="133"/>
        <v>0</v>
      </c>
      <c r="BP352">
        <f t="shared" si="128"/>
        <v>0</v>
      </c>
      <c r="BQ352">
        <f t="shared" si="128"/>
        <v>0</v>
      </c>
      <c r="BR352">
        <f t="shared" si="128"/>
        <v>0</v>
      </c>
      <c r="BS352">
        <f t="shared" si="128"/>
        <v>0</v>
      </c>
      <c r="BT352">
        <f t="shared" si="128"/>
        <v>0</v>
      </c>
      <c r="BU352">
        <f t="shared" si="126"/>
        <v>0</v>
      </c>
      <c r="BV352" t="str">
        <f t="shared" si="127"/>
        <v>NO</v>
      </c>
    </row>
    <row r="353" spans="1:74">
      <c r="A353" t="s">
        <v>7736</v>
      </c>
      <c r="B353" t="s">
        <v>7737</v>
      </c>
      <c r="C353">
        <f t="shared" si="137"/>
        <v>0</v>
      </c>
      <c r="D353">
        <f t="shared" si="137"/>
        <v>0</v>
      </c>
      <c r="E353">
        <f t="shared" si="137"/>
        <v>0</v>
      </c>
      <c r="F353">
        <f t="shared" si="137"/>
        <v>0</v>
      </c>
      <c r="G353">
        <f t="shared" si="137"/>
        <v>0</v>
      </c>
      <c r="H353">
        <f t="shared" si="137"/>
        <v>0</v>
      </c>
      <c r="I353">
        <f t="shared" si="137"/>
        <v>0</v>
      </c>
      <c r="J353">
        <f t="shared" si="137"/>
        <v>0</v>
      </c>
      <c r="K353">
        <f t="shared" si="137"/>
        <v>0</v>
      </c>
      <c r="L353">
        <f t="shared" si="137"/>
        <v>0</v>
      </c>
      <c r="M353">
        <f t="shared" si="137"/>
        <v>0</v>
      </c>
      <c r="N353">
        <f t="shared" si="137"/>
        <v>0</v>
      </c>
      <c r="O353">
        <f t="shared" si="137"/>
        <v>0</v>
      </c>
      <c r="P353">
        <f t="shared" si="137"/>
        <v>0</v>
      </c>
      <c r="Q353">
        <f t="shared" si="137"/>
        <v>0</v>
      </c>
      <c r="R353">
        <f t="shared" si="137"/>
        <v>0</v>
      </c>
      <c r="S353">
        <f t="shared" si="135"/>
        <v>0</v>
      </c>
      <c r="T353">
        <f t="shared" si="135"/>
        <v>0</v>
      </c>
      <c r="U353">
        <f t="shared" si="135"/>
        <v>0</v>
      </c>
      <c r="V353">
        <f t="shared" si="135"/>
        <v>0</v>
      </c>
      <c r="W353">
        <f t="shared" si="135"/>
        <v>0</v>
      </c>
      <c r="X353">
        <f t="shared" si="135"/>
        <v>0</v>
      </c>
      <c r="Y353">
        <f t="shared" si="135"/>
        <v>0</v>
      </c>
      <c r="Z353">
        <f t="shared" si="135"/>
        <v>0</v>
      </c>
      <c r="AA353">
        <f t="shared" si="135"/>
        <v>0</v>
      </c>
      <c r="AB353">
        <f t="shared" si="135"/>
        <v>0</v>
      </c>
      <c r="AC353">
        <f t="shared" si="135"/>
        <v>0</v>
      </c>
      <c r="AD353">
        <f t="shared" si="135"/>
        <v>0</v>
      </c>
      <c r="AE353">
        <f t="shared" si="135"/>
        <v>0</v>
      </c>
      <c r="AF353">
        <f t="shared" si="135"/>
        <v>0</v>
      </c>
      <c r="AG353">
        <f t="shared" si="135"/>
        <v>0</v>
      </c>
      <c r="AH353">
        <f t="shared" si="136"/>
        <v>0</v>
      </c>
      <c r="AI353">
        <f t="shared" si="136"/>
        <v>0</v>
      </c>
      <c r="AJ353">
        <f t="shared" si="136"/>
        <v>0</v>
      </c>
      <c r="AK353">
        <f t="shared" si="136"/>
        <v>0</v>
      </c>
      <c r="AL353">
        <f t="shared" si="136"/>
        <v>0</v>
      </c>
      <c r="AM353">
        <f t="shared" si="136"/>
        <v>0</v>
      </c>
      <c r="AN353">
        <f t="shared" si="136"/>
        <v>0</v>
      </c>
      <c r="AO353">
        <f t="shared" si="136"/>
        <v>0</v>
      </c>
      <c r="AP353">
        <f t="shared" si="136"/>
        <v>0</v>
      </c>
      <c r="AQ353">
        <f t="shared" si="136"/>
        <v>0</v>
      </c>
      <c r="AR353">
        <f t="shared" si="136"/>
        <v>0</v>
      </c>
      <c r="AS353">
        <f t="shared" si="136"/>
        <v>0</v>
      </c>
      <c r="AT353">
        <f t="shared" si="136"/>
        <v>0</v>
      </c>
      <c r="AU353">
        <f t="shared" si="136"/>
        <v>0</v>
      </c>
      <c r="AV353">
        <f t="shared" si="136"/>
        <v>0</v>
      </c>
      <c r="AW353">
        <f t="shared" si="136"/>
        <v>0</v>
      </c>
      <c r="AX353">
        <f t="shared" si="134"/>
        <v>0</v>
      </c>
      <c r="AY353">
        <f t="shared" si="134"/>
        <v>0</v>
      </c>
      <c r="AZ353">
        <f t="shared" si="134"/>
        <v>0</v>
      </c>
      <c r="BA353">
        <f t="shared" si="134"/>
        <v>0</v>
      </c>
      <c r="BB353">
        <f t="shared" si="134"/>
        <v>0</v>
      </c>
      <c r="BC353">
        <f t="shared" si="134"/>
        <v>0</v>
      </c>
      <c r="BD353">
        <f t="shared" si="134"/>
        <v>0</v>
      </c>
      <c r="BE353">
        <f t="shared" si="134"/>
        <v>0</v>
      </c>
      <c r="BF353">
        <f t="shared" si="134"/>
        <v>0</v>
      </c>
      <c r="BG353">
        <f t="shared" si="134"/>
        <v>0</v>
      </c>
      <c r="BH353">
        <f t="shared" si="134"/>
        <v>0</v>
      </c>
      <c r="BI353">
        <f t="shared" si="134"/>
        <v>0</v>
      </c>
      <c r="BJ353">
        <f t="shared" si="134"/>
        <v>0</v>
      </c>
      <c r="BK353">
        <f t="shared" si="134"/>
        <v>0</v>
      </c>
      <c r="BL353">
        <f t="shared" si="134"/>
        <v>0</v>
      </c>
      <c r="BM353">
        <f t="shared" si="133"/>
        <v>0</v>
      </c>
      <c r="BN353">
        <f t="shared" si="133"/>
        <v>0</v>
      </c>
      <c r="BO353">
        <f t="shared" si="133"/>
        <v>0</v>
      </c>
      <c r="BP353">
        <f t="shared" si="128"/>
        <v>0</v>
      </c>
      <c r="BQ353">
        <f t="shared" si="128"/>
        <v>0</v>
      </c>
      <c r="BR353">
        <f t="shared" si="128"/>
        <v>0</v>
      </c>
      <c r="BS353">
        <f t="shared" si="128"/>
        <v>0</v>
      </c>
      <c r="BT353">
        <f t="shared" si="128"/>
        <v>0</v>
      </c>
      <c r="BU353">
        <f t="shared" si="126"/>
        <v>0</v>
      </c>
      <c r="BV353" t="str">
        <f t="shared" si="127"/>
        <v>NO</v>
      </c>
    </row>
    <row r="354" spans="1:74">
      <c r="A354" t="s">
        <v>7738</v>
      </c>
      <c r="B354" t="s">
        <v>7739</v>
      </c>
      <c r="C354">
        <f t="shared" si="137"/>
        <v>0</v>
      </c>
      <c r="D354">
        <f t="shared" si="137"/>
        <v>0</v>
      </c>
      <c r="E354">
        <f t="shared" si="137"/>
        <v>0</v>
      </c>
      <c r="F354">
        <f t="shared" si="137"/>
        <v>0</v>
      </c>
      <c r="G354">
        <f t="shared" si="137"/>
        <v>0</v>
      </c>
      <c r="H354">
        <f t="shared" si="137"/>
        <v>0</v>
      </c>
      <c r="I354">
        <f t="shared" si="137"/>
        <v>0</v>
      </c>
      <c r="J354">
        <f t="shared" si="137"/>
        <v>0</v>
      </c>
      <c r="K354">
        <f t="shared" si="137"/>
        <v>0</v>
      </c>
      <c r="L354">
        <f t="shared" si="137"/>
        <v>0</v>
      </c>
      <c r="M354">
        <f t="shared" si="137"/>
        <v>0</v>
      </c>
      <c r="N354">
        <f t="shared" si="137"/>
        <v>0</v>
      </c>
      <c r="O354">
        <f t="shared" si="137"/>
        <v>0</v>
      </c>
      <c r="P354">
        <f t="shared" si="137"/>
        <v>0</v>
      </c>
      <c r="Q354">
        <f t="shared" si="137"/>
        <v>0</v>
      </c>
      <c r="R354">
        <f t="shared" si="137"/>
        <v>0</v>
      </c>
      <c r="S354">
        <f t="shared" si="135"/>
        <v>0</v>
      </c>
      <c r="T354">
        <f t="shared" si="135"/>
        <v>0</v>
      </c>
      <c r="U354">
        <f t="shared" si="135"/>
        <v>0</v>
      </c>
      <c r="V354">
        <f t="shared" si="135"/>
        <v>0</v>
      </c>
      <c r="W354">
        <f t="shared" si="135"/>
        <v>0</v>
      </c>
      <c r="X354">
        <f t="shared" si="135"/>
        <v>0</v>
      </c>
      <c r="Y354">
        <f t="shared" si="135"/>
        <v>0</v>
      </c>
      <c r="Z354">
        <f t="shared" si="135"/>
        <v>0</v>
      </c>
      <c r="AA354">
        <f t="shared" si="135"/>
        <v>0</v>
      </c>
      <c r="AB354">
        <f t="shared" si="135"/>
        <v>0</v>
      </c>
      <c r="AC354">
        <f t="shared" si="135"/>
        <v>0</v>
      </c>
      <c r="AD354">
        <f t="shared" si="135"/>
        <v>0</v>
      </c>
      <c r="AE354">
        <f t="shared" si="135"/>
        <v>0</v>
      </c>
      <c r="AF354">
        <f t="shared" si="135"/>
        <v>0</v>
      </c>
      <c r="AG354">
        <f t="shared" si="135"/>
        <v>0</v>
      </c>
      <c r="AH354">
        <f t="shared" si="136"/>
        <v>0</v>
      </c>
      <c r="AI354">
        <f t="shared" si="136"/>
        <v>0</v>
      </c>
      <c r="AJ354">
        <f t="shared" si="136"/>
        <v>0</v>
      </c>
      <c r="AK354">
        <f t="shared" si="136"/>
        <v>0</v>
      </c>
      <c r="AL354">
        <f t="shared" si="136"/>
        <v>0</v>
      </c>
      <c r="AM354">
        <f t="shared" si="136"/>
        <v>0</v>
      </c>
      <c r="AN354">
        <f t="shared" si="136"/>
        <v>0</v>
      </c>
      <c r="AO354">
        <f t="shared" si="136"/>
        <v>0</v>
      </c>
      <c r="AP354">
        <f t="shared" si="136"/>
        <v>0</v>
      </c>
      <c r="AQ354">
        <f t="shared" si="136"/>
        <v>0</v>
      </c>
      <c r="AR354">
        <f t="shared" si="136"/>
        <v>0</v>
      </c>
      <c r="AS354">
        <f t="shared" si="136"/>
        <v>0</v>
      </c>
      <c r="AT354">
        <f t="shared" si="136"/>
        <v>0</v>
      </c>
      <c r="AU354">
        <f t="shared" si="136"/>
        <v>0</v>
      </c>
      <c r="AV354">
        <f t="shared" si="136"/>
        <v>0</v>
      </c>
      <c r="AW354">
        <f t="shared" si="136"/>
        <v>0</v>
      </c>
      <c r="AX354">
        <f t="shared" si="134"/>
        <v>0</v>
      </c>
      <c r="AY354">
        <f t="shared" si="134"/>
        <v>0</v>
      </c>
      <c r="AZ354">
        <f t="shared" si="134"/>
        <v>0</v>
      </c>
      <c r="BA354">
        <f t="shared" si="134"/>
        <v>0</v>
      </c>
      <c r="BB354">
        <f t="shared" si="134"/>
        <v>0</v>
      </c>
      <c r="BC354">
        <f t="shared" si="134"/>
        <v>0</v>
      </c>
      <c r="BD354">
        <f t="shared" si="134"/>
        <v>0</v>
      </c>
      <c r="BE354">
        <f t="shared" si="134"/>
        <v>0</v>
      </c>
      <c r="BF354">
        <f t="shared" si="134"/>
        <v>0</v>
      </c>
      <c r="BG354">
        <f t="shared" si="134"/>
        <v>0</v>
      </c>
      <c r="BH354">
        <f t="shared" si="134"/>
        <v>0</v>
      </c>
      <c r="BI354">
        <f t="shared" si="134"/>
        <v>0</v>
      </c>
      <c r="BJ354">
        <f t="shared" si="134"/>
        <v>0</v>
      </c>
      <c r="BK354">
        <f t="shared" si="134"/>
        <v>0</v>
      </c>
      <c r="BL354">
        <f t="shared" si="134"/>
        <v>0</v>
      </c>
      <c r="BM354">
        <f t="shared" si="133"/>
        <v>0</v>
      </c>
      <c r="BN354">
        <f t="shared" si="133"/>
        <v>0</v>
      </c>
      <c r="BO354">
        <f t="shared" si="133"/>
        <v>0</v>
      </c>
      <c r="BP354">
        <f t="shared" si="128"/>
        <v>0</v>
      </c>
      <c r="BQ354">
        <f t="shared" si="128"/>
        <v>0</v>
      </c>
      <c r="BR354">
        <f t="shared" si="128"/>
        <v>0</v>
      </c>
      <c r="BS354">
        <f t="shared" si="128"/>
        <v>0</v>
      </c>
      <c r="BT354">
        <f t="shared" si="128"/>
        <v>0</v>
      </c>
      <c r="BU354">
        <f t="shared" si="126"/>
        <v>0</v>
      </c>
      <c r="BV354" t="str">
        <f t="shared" si="127"/>
        <v>NO</v>
      </c>
    </row>
    <row r="355" spans="1:74">
      <c r="A355" t="s">
        <v>7740</v>
      </c>
      <c r="B355" t="s">
        <v>7741</v>
      </c>
      <c r="C355">
        <f t="shared" si="137"/>
        <v>0</v>
      </c>
      <c r="D355">
        <f t="shared" si="137"/>
        <v>0</v>
      </c>
      <c r="E355">
        <f t="shared" si="137"/>
        <v>0</v>
      </c>
      <c r="F355">
        <f t="shared" si="137"/>
        <v>0</v>
      </c>
      <c r="G355">
        <f t="shared" si="137"/>
        <v>0</v>
      </c>
      <c r="H355">
        <f t="shared" si="137"/>
        <v>0</v>
      </c>
      <c r="I355">
        <f t="shared" si="137"/>
        <v>0</v>
      </c>
      <c r="J355">
        <f t="shared" si="137"/>
        <v>0</v>
      </c>
      <c r="K355">
        <f t="shared" si="137"/>
        <v>0</v>
      </c>
      <c r="L355">
        <f t="shared" si="137"/>
        <v>0</v>
      </c>
      <c r="M355">
        <f t="shared" si="137"/>
        <v>0</v>
      </c>
      <c r="N355">
        <f t="shared" si="137"/>
        <v>0</v>
      </c>
      <c r="O355">
        <f t="shared" si="137"/>
        <v>0</v>
      </c>
      <c r="P355">
        <f t="shared" si="137"/>
        <v>0</v>
      </c>
      <c r="Q355">
        <f t="shared" si="137"/>
        <v>0</v>
      </c>
      <c r="R355">
        <f t="shared" si="137"/>
        <v>0</v>
      </c>
      <c r="S355">
        <f t="shared" si="135"/>
        <v>0</v>
      </c>
      <c r="T355">
        <f t="shared" si="135"/>
        <v>0</v>
      </c>
      <c r="U355">
        <f t="shared" si="135"/>
        <v>0</v>
      </c>
      <c r="V355">
        <f t="shared" si="135"/>
        <v>0</v>
      </c>
      <c r="W355">
        <f t="shared" si="135"/>
        <v>0</v>
      </c>
      <c r="X355">
        <f t="shared" si="135"/>
        <v>0</v>
      </c>
      <c r="Y355">
        <f t="shared" si="135"/>
        <v>0</v>
      </c>
      <c r="Z355">
        <f t="shared" si="135"/>
        <v>0</v>
      </c>
      <c r="AA355">
        <f t="shared" si="135"/>
        <v>0</v>
      </c>
      <c r="AB355">
        <f t="shared" si="135"/>
        <v>0</v>
      </c>
      <c r="AC355">
        <f t="shared" si="135"/>
        <v>0</v>
      </c>
      <c r="AD355">
        <f t="shared" si="135"/>
        <v>0</v>
      </c>
      <c r="AE355">
        <f t="shared" si="135"/>
        <v>0</v>
      </c>
      <c r="AF355">
        <f t="shared" si="135"/>
        <v>0</v>
      </c>
      <c r="AG355">
        <f t="shared" si="135"/>
        <v>0</v>
      </c>
      <c r="AH355">
        <f t="shared" si="136"/>
        <v>0</v>
      </c>
      <c r="AI355">
        <f t="shared" si="136"/>
        <v>0</v>
      </c>
      <c r="AJ355">
        <f t="shared" si="136"/>
        <v>0</v>
      </c>
      <c r="AK355">
        <f t="shared" si="136"/>
        <v>0</v>
      </c>
      <c r="AL355">
        <f t="shared" si="136"/>
        <v>0</v>
      </c>
      <c r="AM355">
        <f t="shared" si="136"/>
        <v>0</v>
      </c>
      <c r="AN355">
        <f t="shared" si="136"/>
        <v>0</v>
      </c>
      <c r="AO355">
        <f t="shared" si="136"/>
        <v>0</v>
      </c>
      <c r="AP355">
        <f t="shared" si="136"/>
        <v>0</v>
      </c>
      <c r="AQ355">
        <f t="shared" si="136"/>
        <v>0</v>
      </c>
      <c r="AR355">
        <f t="shared" si="136"/>
        <v>0</v>
      </c>
      <c r="AS355">
        <f t="shared" si="136"/>
        <v>0</v>
      </c>
      <c r="AT355">
        <f t="shared" si="136"/>
        <v>0</v>
      </c>
      <c r="AU355">
        <f t="shared" si="136"/>
        <v>0</v>
      </c>
      <c r="AV355">
        <f t="shared" si="136"/>
        <v>0</v>
      </c>
      <c r="AW355">
        <f t="shared" si="136"/>
        <v>0</v>
      </c>
      <c r="AX355">
        <f t="shared" si="134"/>
        <v>0</v>
      </c>
      <c r="AY355">
        <f t="shared" si="134"/>
        <v>0</v>
      </c>
      <c r="AZ355">
        <f t="shared" si="134"/>
        <v>0</v>
      </c>
      <c r="BA355">
        <f t="shared" si="134"/>
        <v>0</v>
      </c>
      <c r="BB355">
        <f t="shared" si="134"/>
        <v>0</v>
      </c>
      <c r="BC355">
        <f t="shared" si="134"/>
        <v>0</v>
      </c>
      <c r="BD355">
        <f t="shared" si="134"/>
        <v>0</v>
      </c>
      <c r="BE355">
        <f t="shared" si="134"/>
        <v>0</v>
      </c>
      <c r="BF355">
        <f t="shared" si="134"/>
        <v>0</v>
      </c>
      <c r="BG355">
        <f t="shared" si="134"/>
        <v>0</v>
      </c>
      <c r="BH355">
        <f t="shared" si="134"/>
        <v>0</v>
      </c>
      <c r="BI355">
        <f t="shared" si="134"/>
        <v>0</v>
      </c>
      <c r="BJ355">
        <f t="shared" si="134"/>
        <v>0</v>
      </c>
      <c r="BK355">
        <f t="shared" si="134"/>
        <v>0</v>
      </c>
      <c r="BL355">
        <f t="shared" si="134"/>
        <v>0</v>
      </c>
      <c r="BM355">
        <f t="shared" si="133"/>
        <v>0</v>
      </c>
      <c r="BN355">
        <f t="shared" si="133"/>
        <v>0</v>
      </c>
      <c r="BO355">
        <f t="shared" si="133"/>
        <v>0</v>
      </c>
      <c r="BP355">
        <f t="shared" si="128"/>
        <v>0</v>
      </c>
      <c r="BQ355">
        <f t="shared" si="128"/>
        <v>0</v>
      </c>
      <c r="BR355">
        <f t="shared" si="128"/>
        <v>0</v>
      </c>
      <c r="BS355">
        <f t="shared" si="128"/>
        <v>0</v>
      </c>
      <c r="BT355">
        <f t="shared" si="128"/>
        <v>0</v>
      </c>
      <c r="BU355">
        <f t="shared" si="126"/>
        <v>0</v>
      </c>
      <c r="BV355" t="str">
        <f t="shared" si="127"/>
        <v>NO</v>
      </c>
    </row>
    <row r="356" spans="1:74">
      <c r="A356" t="s">
        <v>7742</v>
      </c>
      <c r="B356" t="s">
        <v>7743</v>
      </c>
      <c r="C356">
        <f t="shared" si="137"/>
        <v>0</v>
      </c>
      <c r="D356">
        <f t="shared" si="137"/>
        <v>0</v>
      </c>
      <c r="E356">
        <f t="shared" si="137"/>
        <v>0</v>
      </c>
      <c r="F356">
        <f t="shared" si="137"/>
        <v>0</v>
      </c>
      <c r="G356">
        <f t="shared" si="137"/>
        <v>0</v>
      </c>
      <c r="H356">
        <f t="shared" si="137"/>
        <v>0</v>
      </c>
      <c r="I356">
        <f t="shared" si="137"/>
        <v>0</v>
      </c>
      <c r="J356">
        <f t="shared" si="137"/>
        <v>0</v>
      </c>
      <c r="K356">
        <f t="shared" si="137"/>
        <v>0</v>
      </c>
      <c r="L356">
        <f t="shared" si="137"/>
        <v>0</v>
      </c>
      <c r="M356">
        <f t="shared" si="137"/>
        <v>0</v>
      </c>
      <c r="N356">
        <f t="shared" si="137"/>
        <v>0</v>
      </c>
      <c r="O356">
        <f t="shared" si="137"/>
        <v>0</v>
      </c>
      <c r="P356">
        <f t="shared" si="137"/>
        <v>0</v>
      </c>
      <c r="Q356">
        <f t="shared" si="137"/>
        <v>0</v>
      </c>
      <c r="R356">
        <f t="shared" si="137"/>
        <v>0</v>
      </c>
      <c r="S356">
        <f t="shared" si="135"/>
        <v>0</v>
      </c>
      <c r="T356">
        <f t="shared" si="135"/>
        <v>0</v>
      </c>
      <c r="U356">
        <f t="shared" si="135"/>
        <v>0</v>
      </c>
      <c r="V356">
        <f t="shared" si="135"/>
        <v>0</v>
      </c>
      <c r="W356">
        <f t="shared" si="135"/>
        <v>0</v>
      </c>
      <c r="X356">
        <f t="shared" si="135"/>
        <v>0</v>
      </c>
      <c r="Y356">
        <f t="shared" si="135"/>
        <v>0</v>
      </c>
      <c r="Z356">
        <f t="shared" si="135"/>
        <v>0</v>
      </c>
      <c r="AA356">
        <f t="shared" si="135"/>
        <v>0</v>
      </c>
      <c r="AB356">
        <f t="shared" si="135"/>
        <v>0</v>
      </c>
      <c r="AC356">
        <f t="shared" si="135"/>
        <v>0</v>
      </c>
      <c r="AD356">
        <f t="shared" si="135"/>
        <v>0</v>
      </c>
      <c r="AE356">
        <f t="shared" si="135"/>
        <v>0</v>
      </c>
      <c r="AF356">
        <f t="shared" si="135"/>
        <v>0</v>
      </c>
      <c r="AG356">
        <f t="shared" si="135"/>
        <v>0</v>
      </c>
      <c r="AH356">
        <f t="shared" si="136"/>
        <v>0</v>
      </c>
      <c r="AI356">
        <f t="shared" si="136"/>
        <v>0</v>
      </c>
      <c r="AJ356">
        <f t="shared" si="136"/>
        <v>0</v>
      </c>
      <c r="AK356">
        <f t="shared" si="136"/>
        <v>0</v>
      </c>
      <c r="AL356">
        <f t="shared" si="136"/>
        <v>0</v>
      </c>
      <c r="AM356">
        <f t="shared" si="136"/>
        <v>0</v>
      </c>
      <c r="AN356">
        <f t="shared" si="136"/>
        <v>0</v>
      </c>
      <c r="AO356">
        <f t="shared" si="136"/>
        <v>0</v>
      </c>
      <c r="AP356">
        <f t="shared" si="136"/>
        <v>0</v>
      </c>
      <c r="AQ356">
        <f t="shared" si="136"/>
        <v>0</v>
      </c>
      <c r="AR356">
        <f t="shared" si="136"/>
        <v>0</v>
      </c>
      <c r="AS356">
        <f t="shared" si="136"/>
        <v>0</v>
      </c>
      <c r="AT356">
        <f t="shared" si="136"/>
        <v>0</v>
      </c>
      <c r="AU356">
        <f t="shared" si="136"/>
        <v>0</v>
      </c>
      <c r="AV356">
        <f t="shared" si="136"/>
        <v>0</v>
      </c>
      <c r="AW356">
        <f t="shared" si="136"/>
        <v>0</v>
      </c>
      <c r="AX356">
        <f t="shared" si="134"/>
        <v>0</v>
      </c>
      <c r="AY356">
        <f t="shared" si="134"/>
        <v>0</v>
      </c>
      <c r="AZ356">
        <f t="shared" si="134"/>
        <v>0</v>
      </c>
      <c r="BA356">
        <f t="shared" si="134"/>
        <v>0</v>
      </c>
      <c r="BB356">
        <f t="shared" si="134"/>
        <v>0</v>
      </c>
      <c r="BC356">
        <f t="shared" si="134"/>
        <v>0</v>
      </c>
      <c r="BD356">
        <f t="shared" si="134"/>
        <v>0</v>
      </c>
      <c r="BE356">
        <f t="shared" si="134"/>
        <v>0</v>
      </c>
      <c r="BF356">
        <f t="shared" si="134"/>
        <v>0</v>
      </c>
      <c r="BG356">
        <f t="shared" si="134"/>
        <v>0</v>
      </c>
      <c r="BH356">
        <f t="shared" si="134"/>
        <v>0</v>
      </c>
      <c r="BI356">
        <f t="shared" si="134"/>
        <v>0</v>
      </c>
      <c r="BJ356">
        <f t="shared" si="134"/>
        <v>0</v>
      </c>
      <c r="BK356">
        <f t="shared" si="134"/>
        <v>0</v>
      </c>
      <c r="BL356">
        <f t="shared" si="134"/>
        <v>0</v>
      </c>
      <c r="BM356">
        <f t="shared" si="133"/>
        <v>0</v>
      </c>
      <c r="BN356">
        <f t="shared" si="133"/>
        <v>0</v>
      </c>
      <c r="BO356">
        <f t="shared" si="133"/>
        <v>0</v>
      </c>
      <c r="BP356">
        <f t="shared" si="128"/>
        <v>0</v>
      </c>
      <c r="BQ356">
        <f t="shared" si="128"/>
        <v>0</v>
      </c>
      <c r="BR356">
        <f t="shared" si="128"/>
        <v>0</v>
      </c>
      <c r="BS356">
        <f t="shared" si="128"/>
        <v>0</v>
      </c>
      <c r="BT356">
        <f t="shared" si="128"/>
        <v>0</v>
      </c>
      <c r="BU356">
        <f t="shared" si="126"/>
        <v>0</v>
      </c>
      <c r="BV356" t="str">
        <f t="shared" si="127"/>
        <v>NO</v>
      </c>
    </row>
    <row r="357" spans="1:74">
      <c r="A357" t="s">
        <v>7744</v>
      </c>
      <c r="B357" t="s">
        <v>7745</v>
      </c>
      <c r="C357">
        <f t="shared" si="137"/>
        <v>0</v>
      </c>
      <c r="D357">
        <f t="shared" si="137"/>
        <v>0</v>
      </c>
      <c r="E357">
        <f t="shared" si="137"/>
        <v>0</v>
      </c>
      <c r="F357">
        <f t="shared" si="137"/>
        <v>0</v>
      </c>
      <c r="G357">
        <f t="shared" si="137"/>
        <v>0</v>
      </c>
      <c r="H357">
        <f t="shared" si="137"/>
        <v>0</v>
      </c>
      <c r="I357">
        <f t="shared" si="137"/>
        <v>0</v>
      </c>
      <c r="J357">
        <f t="shared" si="137"/>
        <v>0</v>
      </c>
      <c r="K357">
        <f t="shared" si="137"/>
        <v>0</v>
      </c>
      <c r="L357">
        <f t="shared" si="137"/>
        <v>0</v>
      </c>
      <c r="M357">
        <f t="shared" si="137"/>
        <v>0</v>
      </c>
      <c r="N357">
        <f t="shared" si="137"/>
        <v>0</v>
      </c>
      <c r="O357">
        <f t="shared" si="137"/>
        <v>0</v>
      </c>
      <c r="P357">
        <f t="shared" si="137"/>
        <v>0</v>
      </c>
      <c r="Q357">
        <f t="shared" si="137"/>
        <v>0</v>
      </c>
      <c r="R357">
        <f t="shared" si="137"/>
        <v>0</v>
      </c>
      <c r="S357">
        <f t="shared" si="135"/>
        <v>0</v>
      </c>
      <c r="T357">
        <f t="shared" si="135"/>
        <v>0</v>
      </c>
      <c r="U357">
        <f t="shared" si="135"/>
        <v>0</v>
      </c>
      <c r="V357">
        <f t="shared" si="135"/>
        <v>0</v>
      </c>
      <c r="W357">
        <f t="shared" si="135"/>
        <v>0</v>
      </c>
      <c r="X357">
        <f t="shared" si="135"/>
        <v>0</v>
      </c>
      <c r="Y357">
        <f t="shared" si="135"/>
        <v>0</v>
      </c>
      <c r="Z357">
        <f t="shared" si="135"/>
        <v>0</v>
      </c>
      <c r="AA357">
        <f t="shared" si="135"/>
        <v>0</v>
      </c>
      <c r="AB357">
        <f t="shared" si="135"/>
        <v>0</v>
      </c>
      <c r="AC357">
        <f t="shared" si="135"/>
        <v>0</v>
      </c>
      <c r="AD357">
        <f t="shared" si="135"/>
        <v>0</v>
      </c>
      <c r="AE357">
        <f t="shared" si="135"/>
        <v>0</v>
      </c>
      <c r="AF357">
        <f t="shared" si="135"/>
        <v>0</v>
      </c>
      <c r="AG357">
        <f t="shared" si="135"/>
        <v>0</v>
      </c>
      <c r="AH357">
        <f t="shared" si="136"/>
        <v>0</v>
      </c>
      <c r="AI357">
        <f t="shared" si="136"/>
        <v>0</v>
      </c>
      <c r="AJ357">
        <f t="shared" si="136"/>
        <v>0</v>
      </c>
      <c r="AK357">
        <f t="shared" si="136"/>
        <v>0</v>
      </c>
      <c r="AL357">
        <f t="shared" si="136"/>
        <v>0</v>
      </c>
      <c r="AM357">
        <f t="shared" si="136"/>
        <v>0</v>
      </c>
      <c r="AN357">
        <f t="shared" si="136"/>
        <v>0</v>
      </c>
      <c r="AO357">
        <f t="shared" si="136"/>
        <v>0</v>
      </c>
      <c r="AP357">
        <f t="shared" si="136"/>
        <v>0</v>
      </c>
      <c r="AQ357">
        <f t="shared" si="136"/>
        <v>0</v>
      </c>
      <c r="AR357">
        <f t="shared" si="136"/>
        <v>0</v>
      </c>
      <c r="AS357">
        <f t="shared" si="136"/>
        <v>0</v>
      </c>
      <c r="AT357">
        <f t="shared" si="136"/>
        <v>0</v>
      </c>
      <c r="AU357">
        <f t="shared" si="136"/>
        <v>0</v>
      </c>
      <c r="AV357">
        <f t="shared" si="136"/>
        <v>0</v>
      </c>
      <c r="AW357">
        <f t="shared" si="136"/>
        <v>0</v>
      </c>
      <c r="AX357">
        <f t="shared" si="134"/>
        <v>0</v>
      </c>
      <c r="AY357">
        <f t="shared" si="134"/>
        <v>0</v>
      </c>
      <c r="AZ357">
        <f t="shared" si="134"/>
        <v>0</v>
      </c>
      <c r="BA357">
        <f t="shared" si="134"/>
        <v>0</v>
      </c>
      <c r="BB357">
        <f t="shared" si="134"/>
        <v>0</v>
      </c>
      <c r="BC357">
        <f t="shared" si="134"/>
        <v>0</v>
      </c>
      <c r="BD357">
        <f t="shared" si="134"/>
        <v>0</v>
      </c>
      <c r="BE357">
        <f t="shared" si="134"/>
        <v>0</v>
      </c>
      <c r="BF357">
        <f t="shared" si="134"/>
        <v>0</v>
      </c>
      <c r="BG357">
        <f t="shared" si="134"/>
        <v>0</v>
      </c>
      <c r="BH357">
        <f t="shared" si="134"/>
        <v>0</v>
      </c>
      <c r="BI357">
        <f t="shared" si="134"/>
        <v>0</v>
      </c>
      <c r="BJ357">
        <f t="shared" si="134"/>
        <v>0</v>
      </c>
      <c r="BK357">
        <f t="shared" si="134"/>
        <v>0</v>
      </c>
      <c r="BL357">
        <f t="shared" si="134"/>
        <v>0</v>
      </c>
      <c r="BM357">
        <f t="shared" si="133"/>
        <v>0</v>
      </c>
      <c r="BN357">
        <f t="shared" si="133"/>
        <v>0</v>
      </c>
      <c r="BO357">
        <f t="shared" si="133"/>
        <v>0</v>
      </c>
      <c r="BP357">
        <f t="shared" si="128"/>
        <v>0</v>
      </c>
      <c r="BQ357">
        <f t="shared" si="128"/>
        <v>0</v>
      </c>
      <c r="BR357">
        <f t="shared" si="128"/>
        <v>0</v>
      </c>
      <c r="BS357">
        <f t="shared" si="128"/>
        <v>0</v>
      </c>
      <c r="BT357">
        <f t="shared" si="128"/>
        <v>0</v>
      </c>
      <c r="BU357">
        <f t="shared" si="126"/>
        <v>0</v>
      </c>
      <c r="BV357" t="str">
        <f t="shared" si="127"/>
        <v>NO</v>
      </c>
    </row>
    <row r="358" spans="1:74">
      <c r="A358" t="s">
        <v>7746</v>
      </c>
      <c r="B358" t="s">
        <v>7747</v>
      </c>
      <c r="C358">
        <f t="shared" si="137"/>
        <v>0</v>
      </c>
      <c r="D358">
        <f t="shared" si="137"/>
        <v>0</v>
      </c>
      <c r="E358">
        <f t="shared" si="137"/>
        <v>0</v>
      </c>
      <c r="F358">
        <f t="shared" si="137"/>
        <v>0</v>
      </c>
      <c r="G358">
        <f t="shared" si="137"/>
        <v>0</v>
      </c>
      <c r="H358">
        <f t="shared" si="137"/>
        <v>0</v>
      </c>
      <c r="I358">
        <f t="shared" si="137"/>
        <v>0</v>
      </c>
      <c r="J358">
        <f t="shared" si="137"/>
        <v>0</v>
      </c>
      <c r="K358">
        <f t="shared" si="137"/>
        <v>0</v>
      </c>
      <c r="L358">
        <f t="shared" si="137"/>
        <v>0</v>
      </c>
      <c r="M358">
        <f t="shared" si="137"/>
        <v>0</v>
      </c>
      <c r="N358">
        <f t="shared" si="137"/>
        <v>0</v>
      </c>
      <c r="O358">
        <f t="shared" si="137"/>
        <v>0</v>
      </c>
      <c r="P358">
        <f t="shared" si="137"/>
        <v>0</v>
      </c>
      <c r="Q358">
        <f t="shared" si="137"/>
        <v>0</v>
      </c>
      <c r="R358">
        <f t="shared" si="137"/>
        <v>0</v>
      </c>
      <c r="S358">
        <f t="shared" si="135"/>
        <v>0</v>
      </c>
      <c r="T358">
        <f t="shared" si="135"/>
        <v>0</v>
      </c>
      <c r="U358">
        <f t="shared" si="135"/>
        <v>0</v>
      </c>
      <c r="V358">
        <f t="shared" si="135"/>
        <v>0</v>
      </c>
      <c r="W358">
        <f t="shared" si="135"/>
        <v>0</v>
      </c>
      <c r="X358">
        <f t="shared" si="135"/>
        <v>0</v>
      </c>
      <c r="Y358">
        <f t="shared" si="135"/>
        <v>0</v>
      </c>
      <c r="Z358">
        <f t="shared" si="135"/>
        <v>0</v>
      </c>
      <c r="AA358">
        <f t="shared" si="135"/>
        <v>0</v>
      </c>
      <c r="AB358">
        <f t="shared" si="135"/>
        <v>0</v>
      </c>
      <c r="AC358">
        <f t="shared" si="135"/>
        <v>0</v>
      </c>
      <c r="AD358">
        <f t="shared" si="135"/>
        <v>0</v>
      </c>
      <c r="AE358">
        <f t="shared" si="135"/>
        <v>0</v>
      </c>
      <c r="AF358">
        <f t="shared" si="135"/>
        <v>0</v>
      </c>
      <c r="AG358">
        <f t="shared" si="135"/>
        <v>0</v>
      </c>
      <c r="AH358">
        <f t="shared" si="136"/>
        <v>0</v>
      </c>
      <c r="AI358">
        <f t="shared" si="136"/>
        <v>0</v>
      </c>
      <c r="AJ358">
        <f t="shared" si="136"/>
        <v>0</v>
      </c>
      <c r="AK358">
        <f t="shared" si="136"/>
        <v>0</v>
      </c>
      <c r="AL358">
        <f t="shared" si="136"/>
        <v>0</v>
      </c>
      <c r="AM358">
        <f t="shared" si="136"/>
        <v>0</v>
      </c>
      <c r="AN358">
        <f t="shared" si="136"/>
        <v>0</v>
      </c>
      <c r="AO358">
        <f t="shared" si="136"/>
        <v>0</v>
      </c>
      <c r="AP358">
        <f t="shared" si="136"/>
        <v>0</v>
      </c>
      <c r="AQ358">
        <f t="shared" si="136"/>
        <v>0</v>
      </c>
      <c r="AR358">
        <f t="shared" si="136"/>
        <v>0</v>
      </c>
      <c r="AS358">
        <f t="shared" si="136"/>
        <v>0</v>
      </c>
      <c r="AT358">
        <f t="shared" si="136"/>
        <v>0</v>
      </c>
      <c r="AU358">
        <f t="shared" si="136"/>
        <v>0</v>
      </c>
      <c r="AV358">
        <f t="shared" si="136"/>
        <v>0</v>
      </c>
      <c r="AW358">
        <f t="shared" si="136"/>
        <v>0</v>
      </c>
      <c r="AX358">
        <f t="shared" si="134"/>
        <v>0</v>
      </c>
      <c r="AY358">
        <f t="shared" si="134"/>
        <v>0</v>
      </c>
      <c r="AZ358">
        <f t="shared" si="134"/>
        <v>0</v>
      </c>
      <c r="BA358">
        <f t="shared" si="134"/>
        <v>0</v>
      </c>
      <c r="BB358">
        <f t="shared" si="134"/>
        <v>0</v>
      </c>
      <c r="BC358">
        <f t="shared" si="134"/>
        <v>0</v>
      </c>
      <c r="BD358">
        <f t="shared" si="134"/>
        <v>0</v>
      </c>
      <c r="BE358">
        <f t="shared" si="134"/>
        <v>0</v>
      </c>
      <c r="BF358">
        <f t="shared" si="134"/>
        <v>0</v>
      </c>
      <c r="BG358">
        <f t="shared" si="134"/>
        <v>0</v>
      </c>
      <c r="BH358">
        <f t="shared" si="134"/>
        <v>0</v>
      </c>
      <c r="BI358">
        <f t="shared" si="134"/>
        <v>0</v>
      </c>
      <c r="BJ358">
        <f t="shared" si="134"/>
        <v>0</v>
      </c>
      <c r="BK358">
        <f t="shared" si="134"/>
        <v>0</v>
      </c>
      <c r="BL358">
        <f t="shared" si="134"/>
        <v>0</v>
      </c>
      <c r="BM358">
        <f t="shared" si="133"/>
        <v>0</v>
      </c>
      <c r="BN358">
        <f t="shared" si="133"/>
        <v>0</v>
      </c>
      <c r="BO358">
        <f t="shared" si="133"/>
        <v>0</v>
      </c>
      <c r="BP358">
        <f t="shared" si="128"/>
        <v>0</v>
      </c>
      <c r="BQ358">
        <f t="shared" si="128"/>
        <v>0</v>
      </c>
      <c r="BR358">
        <f t="shared" si="128"/>
        <v>0</v>
      </c>
      <c r="BS358">
        <f t="shared" si="128"/>
        <v>0</v>
      </c>
      <c r="BT358">
        <f t="shared" si="128"/>
        <v>0</v>
      </c>
      <c r="BU358">
        <f t="shared" si="126"/>
        <v>0</v>
      </c>
      <c r="BV358" t="str">
        <f t="shared" si="127"/>
        <v>NO</v>
      </c>
    </row>
    <row r="359" spans="1:74">
      <c r="A359" t="s">
        <v>7748</v>
      </c>
      <c r="B359" t="s">
        <v>7749</v>
      </c>
      <c r="C359">
        <f t="shared" si="137"/>
        <v>0</v>
      </c>
      <c r="D359">
        <f t="shared" si="137"/>
        <v>0</v>
      </c>
      <c r="E359">
        <f t="shared" si="137"/>
        <v>0</v>
      </c>
      <c r="F359">
        <f t="shared" si="137"/>
        <v>0</v>
      </c>
      <c r="G359">
        <f t="shared" si="137"/>
        <v>0</v>
      </c>
      <c r="H359">
        <f t="shared" si="137"/>
        <v>0</v>
      </c>
      <c r="I359">
        <f t="shared" si="137"/>
        <v>0</v>
      </c>
      <c r="J359">
        <f t="shared" si="137"/>
        <v>0</v>
      </c>
      <c r="K359">
        <f t="shared" si="137"/>
        <v>0</v>
      </c>
      <c r="L359">
        <f t="shared" si="137"/>
        <v>0</v>
      </c>
      <c r="M359">
        <f t="shared" si="137"/>
        <v>0</v>
      </c>
      <c r="N359">
        <f t="shared" si="137"/>
        <v>0</v>
      </c>
      <c r="O359">
        <f t="shared" si="137"/>
        <v>0</v>
      </c>
      <c r="P359">
        <f t="shared" si="137"/>
        <v>0</v>
      </c>
      <c r="Q359">
        <f t="shared" si="137"/>
        <v>0</v>
      </c>
      <c r="R359">
        <f t="shared" si="137"/>
        <v>0</v>
      </c>
      <c r="S359">
        <f t="shared" si="135"/>
        <v>0</v>
      </c>
      <c r="T359">
        <f t="shared" si="135"/>
        <v>0</v>
      </c>
      <c r="U359">
        <f t="shared" si="135"/>
        <v>0</v>
      </c>
      <c r="V359">
        <f t="shared" si="135"/>
        <v>0</v>
      </c>
      <c r="W359">
        <f t="shared" si="135"/>
        <v>0</v>
      </c>
      <c r="X359">
        <f t="shared" si="135"/>
        <v>0</v>
      </c>
      <c r="Y359">
        <f t="shared" si="135"/>
        <v>0</v>
      </c>
      <c r="Z359">
        <f t="shared" si="135"/>
        <v>0</v>
      </c>
      <c r="AA359">
        <f t="shared" si="135"/>
        <v>0</v>
      </c>
      <c r="AB359">
        <f t="shared" si="135"/>
        <v>0</v>
      </c>
      <c r="AC359">
        <f t="shared" si="135"/>
        <v>0</v>
      </c>
      <c r="AD359">
        <f t="shared" si="135"/>
        <v>0</v>
      </c>
      <c r="AE359">
        <f t="shared" si="135"/>
        <v>0</v>
      </c>
      <c r="AF359">
        <f t="shared" si="135"/>
        <v>0</v>
      </c>
      <c r="AG359">
        <f t="shared" si="135"/>
        <v>0</v>
      </c>
      <c r="AH359">
        <f t="shared" si="136"/>
        <v>0</v>
      </c>
      <c r="AI359">
        <f t="shared" si="136"/>
        <v>0</v>
      </c>
      <c r="AJ359">
        <f t="shared" si="136"/>
        <v>0</v>
      </c>
      <c r="AK359">
        <f t="shared" si="136"/>
        <v>0</v>
      </c>
      <c r="AL359">
        <f t="shared" si="136"/>
        <v>0</v>
      </c>
      <c r="AM359">
        <f t="shared" si="136"/>
        <v>0</v>
      </c>
      <c r="AN359">
        <f t="shared" si="136"/>
        <v>0</v>
      </c>
      <c r="AO359">
        <f t="shared" si="136"/>
        <v>0</v>
      </c>
      <c r="AP359">
        <f t="shared" si="136"/>
        <v>0</v>
      </c>
      <c r="AQ359">
        <f t="shared" si="136"/>
        <v>0</v>
      </c>
      <c r="AR359">
        <f t="shared" si="136"/>
        <v>0</v>
      </c>
      <c r="AS359">
        <f t="shared" si="136"/>
        <v>0</v>
      </c>
      <c r="AT359">
        <f t="shared" si="136"/>
        <v>0</v>
      </c>
      <c r="AU359">
        <f t="shared" si="136"/>
        <v>0</v>
      </c>
      <c r="AV359">
        <f t="shared" si="136"/>
        <v>0</v>
      </c>
      <c r="AW359">
        <f t="shared" si="136"/>
        <v>0</v>
      </c>
      <c r="AX359">
        <f t="shared" si="134"/>
        <v>0</v>
      </c>
      <c r="AY359">
        <f t="shared" si="134"/>
        <v>0</v>
      </c>
      <c r="AZ359">
        <f t="shared" si="134"/>
        <v>0</v>
      </c>
      <c r="BA359">
        <f t="shared" si="134"/>
        <v>0</v>
      </c>
      <c r="BB359">
        <f t="shared" si="134"/>
        <v>0</v>
      </c>
      <c r="BC359">
        <f t="shared" si="134"/>
        <v>0</v>
      </c>
      <c r="BD359">
        <f t="shared" si="134"/>
        <v>0</v>
      </c>
      <c r="BE359">
        <f t="shared" si="134"/>
        <v>0</v>
      </c>
      <c r="BF359">
        <f t="shared" si="134"/>
        <v>0</v>
      </c>
      <c r="BG359">
        <f t="shared" si="134"/>
        <v>0</v>
      </c>
      <c r="BH359">
        <f t="shared" si="134"/>
        <v>0</v>
      </c>
      <c r="BI359">
        <f t="shared" si="134"/>
        <v>0</v>
      </c>
      <c r="BJ359">
        <f t="shared" si="134"/>
        <v>0</v>
      </c>
      <c r="BK359">
        <f t="shared" si="134"/>
        <v>0</v>
      </c>
      <c r="BL359">
        <f t="shared" si="134"/>
        <v>0</v>
      </c>
      <c r="BM359">
        <f t="shared" si="133"/>
        <v>0</v>
      </c>
      <c r="BN359">
        <f t="shared" si="133"/>
        <v>0</v>
      </c>
      <c r="BO359">
        <f t="shared" si="133"/>
        <v>0</v>
      </c>
      <c r="BP359">
        <f t="shared" si="128"/>
        <v>0</v>
      </c>
      <c r="BQ359">
        <f t="shared" si="128"/>
        <v>0</v>
      </c>
      <c r="BR359">
        <f t="shared" si="128"/>
        <v>0</v>
      </c>
      <c r="BS359">
        <f t="shared" si="128"/>
        <v>0</v>
      </c>
      <c r="BT359">
        <f t="shared" si="128"/>
        <v>0</v>
      </c>
      <c r="BU359">
        <f t="shared" si="126"/>
        <v>0</v>
      </c>
      <c r="BV359" t="str">
        <f t="shared" si="127"/>
        <v>NO</v>
      </c>
    </row>
    <row r="360" spans="1:74">
      <c r="A360" t="s">
        <v>7750</v>
      </c>
      <c r="B360" t="s">
        <v>7751</v>
      </c>
      <c r="C360">
        <f t="shared" si="137"/>
        <v>0</v>
      </c>
      <c r="D360">
        <f t="shared" si="137"/>
        <v>0</v>
      </c>
      <c r="E360">
        <f t="shared" si="137"/>
        <v>0</v>
      </c>
      <c r="F360">
        <f t="shared" si="137"/>
        <v>0</v>
      </c>
      <c r="G360">
        <f t="shared" si="137"/>
        <v>0</v>
      </c>
      <c r="H360">
        <f t="shared" si="137"/>
        <v>0</v>
      </c>
      <c r="I360">
        <f t="shared" si="137"/>
        <v>0</v>
      </c>
      <c r="J360">
        <f t="shared" si="137"/>
        <v>0</v>
      </c>
      <c r="K360">
        <f t="shared" si="137"/>
        <v>0</v>
      </c>
      <c r="L360">
        <f t="shared" si="137"/>
        <v>0</v>
      </c>
      <c r="M360">
        <f t="shared" si="137"/>
        <v>0</v>
      </c>
      <c r="N360">
        <f t="shared" si="137"/>
        <v>0</v>
      </c>
      <c r="O360">
        <f t="shared" si="137"/>
        <v>0</v>
      </c>
      <c r="P360">
        <f t="shared" si="137"/>
        <v>0</v>
      </c>
      <c r="Q360">
        <f t="shared" si="137"/>
        <v>0</v>
      </c>
      <c r="R360">
        <f t="shared" si="137"/>
        <v>0</v>
      </c>
      <c r="S360">
        <f t="shared" si="135"/>
        <v>0</v>
      </c>
      <c r="T360">
        <f t="shared" si="135"/>
        <v>0</v>
      </c>
      <c r="U360">
        <f t="shared" si="135"/>
        <v>0</v>
      </c>
      <c r="V360">
        <f t="shared" si="135"/>
        <v>0</v>
      </c>
      <c r="W360">
        <f t="shared" si="135"/>
        <v>0</v>
      </c>
      <c r="X360">
        <f t="shared" si="135"/>
        <v>0</v>
      </c>
      <c r="Y360">
        <f t="shared" si="135"/>
        <v>0</v>
      </c>
      <c r="Z360">
        <f t="shared" si="135"/>
        <v>0</v>
      </c>
      <c r="AA360">
        <f t="shared" si="135"/>
        <v>0</v>
      </c>
      <c r="AB360">
        <f t="shared" si="135"/>
        <v>0</v>
      </c>
      <c r="AC360">
        <f t="shared" si="135"/>
        <v>0</v>
      </c>
      <c r="AD360">
        <f t="shared" si="135"/>
        <v>0</v>
      </c>
      <c r="AE360">
        <f t="shared" si="135"/>
        <v>0</v>
      </c>
      <c r="AF360">
        <f t="shared" si="135"/>
        <v>0</v>
      </c>
      <c r="AG360">
        <f t="shared" si="135"/>
        <v>0</v>
      </c>
      <c r="AH360">
        <f t="shared" si="136"/>
        <v>0</v>
      </c>
      <c r="AI360">
        <f t="shared" si="136"/>
        <v>0</v>
      </c>
      <c r="AJ360">
        <f t="shared" si="136"/>
        <v>0</v>
      </c>
      <c r="AK360">
        <f t="shared" si="136"/>
        <v>0</v>
      </c>
      <c r="AL360">
        <f t="shared" si="136"/>
        <v>0</v>
      </c>
      <c r="AM360">
        <f t="shared" si="136"/>
        <v>0</v>
      </c>
      <c r="AN360">
        <f t="shared" si="136"/>
        <v>0</v>
      </c>
      <c r="AO360">
        <f t="shared" si="136"/>
        <v>0</v>
      </c>
      <c r="AP360">
        <f t="shared" si="136"/>
        <v>0</v>
      </c>
      <c r="AQ360">
        <f t="shared" si="136"/>
        <v>0</v>
      </c>
      <c r="AR360">
        <f t="shared" si="136"/>
        <v>0</v>
      </c>
      <c r="AS360">
        <f t="shared" si="136"/>
        <v>0</v>
      </c>
      <c r="AT360">
        <f t="shared" si="136"/>
        <v>0</v>
      </c>
      <c r="AU360">
        <f t="shared" si="136"/>
        <v>0</v>
      </c>
      <c r="AV360">
        <f t="shared" si="136"/>
        <v>0</v>
      </c>
      <c r="AW360">
        <f t="shared" si="136"/>
        <v>0</v>
      </c>
      <c r="AX360">
        <f t="shared" si="134"/>
        <v>0</v>
      </c>
      <c r="AY360">
        <f t="shared" si="134"/>
        <v>0</v>
      </c>
      <c r="AZ360">
        <f t="shared" si="134"/>
        <v>0</v>
      </c>
      <c r="BA360">
        <f t="shared" si="134"/>
        <v>0</v>
      </c>
      <c r="BB360">
        <f t="shared" si="134"/>
        <v>0</v>
      </c>
      <c r="BC360">
        <f t="shared" si="134"/>
        <v>0</v>
      </c>
      <c r="BD360">
        <f t="shared" si="134"/>
        <v>0</v>
      </c>
      <c r="BE360">
        <f t="shared" si="134"/>
        <v>0</v>
      </c>
      <c r="BF360">
        <f t="shared" si="134"/>
        <v>0</v>
      </c>
      <c r="BG360">
        <f t="shared" si="134"/>
        <v>0</v>
      </c>
      <c r="BH360">
        <f t="shared" si="134"/>
        <v>0</v>
      </c>
      <c r="BI360">
        <f t="shared" si="134"/>
        <v>0</v>
      </c>
      <c r="BJ360">
        <f t="shared" si="134"/>
        <v>0</v>
      </c>
      <c r="BK360">
        <f t="shared" si="134"/>
        <v>0</v>
      </c>
      <c r="BL360">
        <f t="shared" si="134"/>
        <v>0</v>
      </c>
      <c r="BM360">
        <f t="shared" si="133"/>
        <v>0</v>
      </c>
      <c r="BN360">
        <f t="shared" si="133"/>
        <v>0</v>
      </c>
      <c r="BO360">
        <f t="shared" si="133"/>
        <v>0</v>
      </c>
      <c r="BP360">
        <f t="shared" si="128"/>
        <v>0</v>
      </c>
      <c r="BQ360">
        <f t="shared" si="128"/>
        <v>0</v>
      </c>
      <c r="BR360">
        <f t="shared" si="128"/>
        <v>0</v>
      </c>
      <c r="BS360">
        <f t="shared" si="128"/>
        <v>0</v>
      </c>
      <c r="BT360">
        <f t="shared" si="128"/>
        <v>0</v>
      </c>
      <c r="BU360">
        <f t="shared" si="126"/>
        <v>0</v>
      </c>
      <c r="BV360" t="str">
        <f t="shared" si="127"/>
        <v>NO</v>
      </c>
    </row>
    <row r="361" spans="1:74">
      <c r="A361" t="s">
        <v>7752</v>
      </c>
      <c r="B361" t="s">
        <v>7753</v>
      </c>
      <c r="C361">
        <f t="shared" si="137"/>
        <v>0</v>
      </c>
      <c r="D361">
        <f t="shared" si="137"/>
        <v>0</v>
      </c>
      <c r="E361">
        <f t="shared" si="137"/>
        <v>0</v>
      </c>
      <c r="F361">
        <f t="shared" si="137"/>
        <v>0</v>
      </c>
      <c r="G361">
        <f t="shared" si="137"/>
        <v>0</v>
      </c>
      <c r="H361">
        <f t="shared" si="137"/>
        <v>0</v>
      </c>
      <c r="I361">
        <f t="shared" si="137"/>
        <v>0</v>
      </c>
      <c r="J361">
        <f t="shared" si="137"/>
        <v>0</v>
      </c>
      <c r="K361">
        <f t="shared" si="137"/>
        <v>0</v>
      </c>
      <c r="L361">
        <f t="shared" si="137"/>
        <v>0</v>
      </c>
      <c r="M361">
        <f t="shared" si="137"/>
        <v>0</v>
      </c>
      <c r="N361">
        <f t="shared" si="137"/>
        <v>0</v>
      </c>
      <c r="O361">
        <f t="shared" si="137"/>
        <v>0</v>
      </c>
      <c r="P361">
        <f t="shared" si="137"/>
        <v>0</v>
      </c>
      <c r="Q361">
        <f t="shared" si="137"/>
        <v>0</v>
      </c>
      <c r="R361">
        <f t="shared" si="137"/>
        <v>0</v>
      </c>
      <c r="S361">
        <f t="shared" si="135"/>
        <v>0</v>
      </c>
      <c r="T361">
        <f t="shared" si="135"/>
        <v>0</v>
      </c>
      <c r="U361">
        <f t="shared" si="135"/>
        <v>0</v>
      </c>
      <c r="V361">
        <f t="shared" si="135"/>
        <v>0</v>
      </c>
      <c r="W361">
        <f t="shared" si="135"/>
        <v>0</v>
      </c>
      <c r="X361">
        <f t="shared" si="135"/>
        <v>0</v>
      </c>
      <c r="Y361">
        <f t="shared" si="135"/>
        <v>0</v>
      </c>
      <c r="Z361">
        <f t="shared" si="135"/>
        <v>0</v>
      </c>
      <c r="AA361">
        <f t="shared" si="135"/>
        <v>0</v>
      </c>
      <c r="AB361">
        <f t="shared" si="135"/>
        <v>0</v>
      </c>
      <c r="AC361">
        <f t="shared" si="135"/>
        <v>0</v>
      </c>
      <c r="AD361">
        <f t="shared" si="135"/>
        <v>0</v>
      </c>
      <c r="AE361">
        <f t="shared" si="135"/>
        <v>0</v>
      </c>
      <c r="AF361">
        <f t="shared" si="135"/>
        <v>0</v>
      </c>
      <c r="AG361">
        <f t="shared" si="135"/>
        <v>0</v>
      </c>
      <c r="AH361">
        <f t="shared" si="136"/>
        <v>0</v>
      </c>
      <c r="AI361">
        <f t="shared" si="136"/>
        <v>0</v>
      </c>
      <c r="AJ361">
        <f t="shared" si="136"/>
        <v>0</v>
      </c>
      <c r="AK361">
        <f t="shared" si="136"/>
        <v>0</v>
      </c>
      <c r="AL361">
        <f t="shared" si="136"/>
        <v>0</v>
      </c>
      <c r="AM361">
        <f t="shared" si="136"/>
        <v>0</v>
      </c>
      <c r="AN361">
        <f t="shared" si="136"/>
        <v>0</v>
      </c>
      <c r="AO361">
        <f t="shared" si="136"/>
        <v>0</v>
      </c>
      <c r="AP361">
        <f t="shared" si="136"/>
        <v>0</v>
      </c>
      <c r="AQ361">
        <f t="shared" si="136"/>
        <v>0</v>
      </c>
      <c r="AR361">
        <f t="shared" si="136"/>
        <v>0</v>
      </c>
      <c r="AS361">
        <f t="shared" si="136"/>
        <v>0</v>
      </c>
      <c r="AT361">
        <f t="shared" si="136"/>
        <v>0</v>
      </c>
      <c r="AU361">
        <f t="shared" si="136"/>
        <v>0</v>
      </c>
      <c r="AV361">
        <f t="shared" si="136"/>
        <v>0</v>
      </c>
      <c r="AW361">
        <f t="shared" si="136"/>
        <v>0</v>
      </c>
      <c r="AX361">
        <f t="shared" si="134"/>
        <v>0</v>
      </c>
      <c r="AY361">
        <f t="shared" si="134"/>
        <v>0</v>
      </c>
      <c r="AZ361">
        <f t="shared" si="134"/>
        <v>0</v>
      </c>
      <c r="BA361">
        <f t="shared" si="134"/>
        <v>0</v>
      </c>
      <c r="BB361">
        <f t="shared" si="134"/>
        <v>0</v>
      </c>
      <c r="BC361">
        <f t="shared" si="134"/>
        <v>0</v>
      </c>
      <c r="BD361">
        <f t="shared" si="134"/>
        <v>0</v>
      </c>
      <c r="BE361">
        <f t="shared" si="134"/>
        <v>0</v>
      </c>
      <c r="BF361">
        <f t="shared" si="134"/>
        <v>0</v>
      </c>
      <c r="BG361">
        <f t="shared" si="134"/>
        <v>0</v>
      </c>
      <c r="BH361">
        <f t="shared" si="134"/>
        <v>0</v>
      </c>
      <c r="BI361">
        <f t="shared" si="134"/>
        <v>0</v>
      </c>
      <c r="BJ361">
        <f t="shared" si="134"/>
        <v>0</v>
      </c>
      <c r="BK361">
        <f t="shared" si="134"/>
        <v>0</v>
      </c>
      <c r="BL361">
        <f t="shared" si="134"/>
        <v>0</v>
      </c>
      <c r="BM361">
        <f t="shared" si="133"/>
        <v>0</v>
      </c>
      <c r="BN361">
        <f t="shared" si="133"/>
        <v>0</v>
      </c>
      <c r="BO361">
        <f t="shared" si="133"/>
        <v>0</v>
      </c>
      <c r="BP361">
        <f t="shared" si="128"/>
        <v>0</v>
      </c>
      <c r="BQ361">
        <f t="shared" si="128"/>
        <v>0</v>
      </c>
      <c r="BR361">
        <f t="shared" si="128"/>
        <v>0</v>
      </c>
      <c r="BS361">
        <f t="shared" si="128"/>
        <v>0</v>
      </c>
      <c r="BT361">
        <f t="shared" si="128"/>
        <v>0</v>
      </c>
      <c r="BU361">
        <f t="shared" si="126"/>
        <v>0</v>
      </c>
      <c r="BV361" t="str">
        <f t="shared" si="127"/>
        <v>NO</v>
      </c>
    </row>
    <row r="362" spans="1:74">
      <c r="A362" t="s">
        <v>7754</v>
      </c>
      <c r="B362" t="s">
        <v>7755</v>
      </c>
      <c r="C362">
        <f t="shared" si="137"/>
        <v>0</v>
      </c>
      <c r="D362">
        <f t="shared" si="137"/>
        <v>0</v>
      </c>
      <c r="E362">
        <f t="shared" si="137"/>
        <v>0</v>
      </c>
      <c r="F362">
        <f t="shared" si="137"/>
        <v>0</v>
      </c>
      <c r="G362">
        <f t="shared" si="137"/>
        <v>0</v>
      </c>
      <c r="H362">
        <f t="shared" si="137"/>
        <v>0</v>
      </c>
      <c r="I362">
        <f t="shared" si="137"/>
        <v>0</v>
      </c>
      <c r="J362">
        <f t="shared" si="137"/>
        <v>0</v>
      </c>
      <c r="K362">
        <f t="shared" si="137"/>
        <v>0</v>
      </c>
      <c r="L362">
        <f t="shared" si="137"/>
        <v>0</v>
      </c>
      <c r="M362">
        <f t="shared" si="137"/>
        <v>0</v>
      </c>
      <c r="N362">
        <f t="shared" si="137"/>
        <v>0</v>
      </c>
      <c r="O362">
        <f t="shared" si="137"/>
        <v>0</v>
      </c>
      <c r="P362">
        <f t="shared" si="137"/>
        <v>0</v>
      </c>
      <c r="Q362">
        <f t="shared" si="137"/>
        <v>0</v>
      </c>
      <c r="R362">
        <f t="shared" si="137"/>
        <v>0</v>
      </c>
      <c r="S362">
        <f t="shared" si="135"/>
        <v>0</v>
      </c>
      <c r="T362">
        <f t="shared" si="135"/>
        <v>0</v>
      </c>
      <c r="U362">
        <f t="shared" si="135"/>
        <v>0</v>
      </c>
      <c r="V362">
        <f t="shared" si="135"/>
        <v>0</v>
      </c>
      <c r="W362">
        <f t="shared" si="135"/>
        <v>0</v>
      </c>
      <c r="X362">
        <f t="shared" si="135"/>
        <v>0</v>
      </c>
      <c r="Y362">
        <f t="shared" si="135"/>
        <v>0</v>
      </c>
      <c r="Z362">
        <f t="shared" si="135"/>
        <v>0</v>
      </c>
      <c r="AA362">
        <f t="shared" si="135"/>
        <v>0</v>
      </c>
      <c r="AB362">
        <f t="shared" si="135"/>
        <v>0</v>
      </c>
      <c r="AC362">
        <f t="shared" si="135"/>
        <v>1</v>
      </c>
      <c r="AD362">
        <f t="shared" si="135"/>
        <v>0</v>
      </c>
      <c r="AE362">
        <f t="shared" si="135"/>
        <v>0</v>
      </c>
      <c r="AF362">
        <f t="shared" si="135"/>
        <v>0</v>
      </c>
      <c r="AG362">
        <f t="shared" si="135"/>
        <v>0</v>
      </c>
      <c r="AH362">
        <f t="shared" si="136"/>
        <v>0</v>
      </c>
      <c r="AI362">
        <f t="shared" si="136"/>
        <v>0</v>
      </c>
      <c r="AJ362">
        <f t="shared" si="136"/>
        <v>0</v>
      </c>
      <c r="AK362">
        <f t="shared" si="136"/>
        <v>0</v>
      </c>
      <c r="AL362">
        <f t="shared" si="136"/>
        <v>0</v>
      </c>
      <c r="AM362">
        <f t="shared" si="136"/>
        <v>0</v>
      </c>
      <c r="AN362">
        <f t="shared" si="136"/>
        <v>0</v>
      </c>
      <c r="AO362">
        <f t="shared" si="136"/>
        <v>0</v>
      </c>
      <c r="AP362">
        <f t="shared" si="136"/>
        <v>0</v>
      </c>
      <c r="AQ362">
        <f t="shared" si="136"/>
        <v>0</v>
      </c>
      <c r="AR362">
        <f t="shared" si="136"/>
        <v>0</v>
      </c>
      <c r="AS362">
        <f t="shared" si="136"/>
        <v>0</v>
      </c>
      <c r="AT362">
        <f t="shared" si="136"/>
        <v>0</v>
      </c>
      <c r="AU362">
        <f t="shared" si="136"/>
        <v>0</v>
      </c>
      <c r="AV362">
        <f t="shared" si="136"/>
        <v>0</v>
      </c>
      <c r="AW362">
        <f t="shared" si="136"/>
        <v>0</v>
      </c>
      <c r="AX362">
        <f t="shared" si="134"/>
        <v>0</v>
      </c>
      <c r="AY362">
        <f t="shared" si="134"/>
        <v>0</v>
      </c>
      <c r="AZ362">
        <f t="shared" si="134"/>
        <v>0</v>
      </c>
      <c r="BA362">
        <f t="shared" si="134"/>
        <v>0</v>
      </c>
      <c r="BB362">
        <f t="shared" si="134"/>
        <v>0</v>
      </c>
      <c r="BC362">
        <f t="shared" si="134"/>
        <v>0</v>
      </c>
      <c r="BD362">
        <f t="shared" si="134"/>
        <v>0</v>
      </c>
      <c r="BE362">
        <f t="shared" si="134"/>
        <v>0</v>
      </c>
      <c r="BF362">
        <f t="shared" si="134"/>
        <v>0</v>
      </c>
      <c r="BG362">
        <f t="shared" si="134"/>
        <v>0</v>
      </c>
      <c r="BH362">
        <f t="shared" si="134"/>
        <v>0</v>
      </c>
      <c r="BI362">
        <f t="shared" si="134"/>
        <v>0</v>
      </c>
      <c r="BJ362">
        <f t="shared" si="134"/>
        <v>0</v>
      </c>
      <c r="BK362">
        <f t="shared" si="134"/>
        <v>0</v>
      </c>
      <c r="BL362">
        <f t="shared" si="134"/>
        <v>0</v>
      </c>
      <c r="BM362">
        <f t="shared" si="133"/>
        <v>0</v>
      </c>
      <c r="BN362">
        <f t="shared" si="133"/>
        <v>0</v>
      </c>
      <c r="BO362">
        <f t="shared" si="133"/>
        <v>0</v>
      </c>
      <c r="BP362">
        <f t="shared" si="128"/>
        <v>0</v>
      </c>
      <c r="BQ362">
        <f t="shared" si="128"/>
        <v>0</v>
      </c>
      <c r="BR362">
        <f t="shared" si="128"/>
        <v>0</v>
      </c>
      <c r="BS362">
        <f t="shared" si="128"/>
        <v>0</v>
      </c>
      <c r="BT362">
        <f t="shared" si="128"/>
        <v>0</v>
      </c>
      <c r="BU362">
        <f t="shared" si="126"/>
        <v>1</v>
      </c>
      <c r="BV362" t="str">
        <f t="shared" si="127"/>
        <v>YES</v>
      </c>
    </row>
    <row r="363" spans="1:74">
      <c r="A363" t="s">
        <v>7756</v>
      </c>
      <c r="B363" t="s">
        <v>7757</v>
      </c>
      <c r="C363">
        <f t="shared" si="137"/>
        <v>0</v>
      </c>
      <c r="D363">
        <f t="shared" si="137"/>
        <v>0</v>
      </c>
      <c r="E363">
        <f t="shared" si="137"/>
        <v>0</v>
      </c>
      <c r="F363">
        <f t="shared" si="137"/>
        <v>0</v>
      </c>
      <c r="G363">
        <f t="shared" si="137"/>
        <v>0</v>
      </c>
      <c r="H363">
        <f t="shared" si="137"/>
        <v>0</v>
      </c>
      <c r="I363">
        <f t="shared" si="137"/>
        <v>0</v>
      </c>
      <c r="J363">
        <f t="shared" si="137"/>
        <v>0</v>
      </c>
      <c r="K363">
        <f t="shared" si="137"/>
        <v>0</v>
      </c>
      <c r="L363">
        <f t="shared" si="137"/>
        <v>0</v>
      </c>
      <c r="M363">
        <f t="shared" si="137"/>
        <v>0</v>
      </c>
      <c r="N363">
        <f t="shared" si="137"/>
        <v>0</v>
      </c>
      <c r="O363">
        <f t="shared" si="137"/>
        <v>0</v>
      </c>
      <c r="P363">
        <f t="shared" si="137"/>
        <v>0</v>
      </c>
      <c r="Q363">
        <f t="shared" si="137"/>
        <v>0</v>
      </c>
      <c r="R363">
        <f t="shared" si="137"/>
        <v>0</v>
      </c>
      <c r="S363">
        <f t="shared" si="135"/>
        <v>0</v>
      </c>
      <c r="T363">
        <f t="shared" si="135"/>
        <v>0</v>
      </c>
      <c r="U363">
        <f t="shared" si="135"/>
        <v>0</v>
      </c>
      <c r="V363">
        <f t="shared" si="135"/>
        <v>0</v>
      </c>
      <c r="W363">
        <f t="shared" si="135"/>
        <v>0</v>
      </c>
      <c r="X363">
        <f t="shared" si="135"/>
        <v>0</v>
      </c>
      <c r="Y363">
        <f t="shared" si="135"/>
        <v>0</v>
      </c>
      <c r="Z363">
        <f t="shared" si="135"/>
        <v>0</v>
      </c>
      <c r="AA363">
        <f t="shared" si="135"/>
        <v>0</v>
      </c>
      <c r="AB363">
        <f t="shared" si="135"/>
        <v>0</v>
      </c>
      <c r="AC363">
        <f t="shared" si="135"/>
        <v>1</v>
      </c>
      <c r="AD363">
        <f t="shared" si="135"/>
        <v>0</v>
      </c>
      <c r="AE363">
        <f t="shared" si="135"/>
        <v>0</v>
      </c>
      <c r="AF363">
        <f t="shared" si="135"/>
        <v>0</v>
      </c>
      <c r="AG363">
        <f t="shared" si="135"/>
        <v>0</v>
      </c>
      <c r="AH363">
        <f t="shared" si="136"/>
        <v>0</v>
      </c>
      <c r="AI363">
        <f t="shared" si="136"/>
        <v>0</v>
      </c>
      <c r="AJ363">
        <f t="shared" si="136"/>
        <v>0</v>
      </c>
      <c r="AK363">
        <f t="shared" si="136"/>
        <v>0</v>
      </c>
      <c r="AL363">
        <f t="shared" si="136"/>
        <v>0</v>
      </c>
      <c r="AM363">
        <f t="shared" si="136"/>
        <v>0</v>
      </c>
      <c r="AN363">
        <f t="shared" si="136"/>
        <v>0</v>
      </c>
      <c r="AO363">
        <f t="shared" si="136"/>
        <v>0</v>
      </c>
      <c r="AP363">
        <f t="shared" si="136"/>
        <v>0</v>
      </c>
      <c r="AQ363">
        <f t="shared" si="136"/>
        <v>0</v>
      </c>
      <c r="AR363">
        <f t="shared" si="136"/>
        <v>0</v>
      </c>
      <c r="AS363">
        <f t="shared" si="136"/>
        <v>0</v>
      </c>
      <c r="AT363">
        <f t="shared" si="136"/>
        <v>0</v>
      </c>
      <c r="AU363">
        <f t="shared" si="136"/>
        <v>0</v>
      </c>
      <c r="AV363">
        <f t="shared" si="136"/>
        <v>0</v>
      </c>
      <c r="AW363">
        <f t="shared" si="136"/>
        <v>0</v>
      </c>
      <c r="AX363">
        <f t="shared" si="134"/>
        <v>0</v>
      </c>
      <c r="AY363">
        <f t="shared" si="134"/>
        <v>0</v>
      </c>
      <c r="AZ363">
        <f t="shared" si="134"/>
        <v>0</v>
      </c>
      <c r="BA363">
        <f t="shared" si="134"/>
        <v>0</v>
      </c>
      <c r="BB363">
        <f t="shared" si="134"/>
        <v>0</v>
      </c>
      <c r="BC363">
        <f t="shared" si="134"/>
        <v>0</v>
      </c>
      <c r="BD363">
        <f t="shared" si="134"/>
        <v>0</v>
      </c>
      <c r="BE363">
        <f t="shared" si="134"/>
        <v>0</v>
      </c>
      <c r="BF363">
        <f t="shared" si="134"/>
        <v>0</v>
      </c>
      <c r="BG363">
        <f t="shared" si="134"/>
        <v>0</v>
      </c>
      <c r="BH363">
        <f t="shared" si="134"/>
        <v>0</v>
      </c>
      <c r="BI363">
        <f t="shared" si="134"/>
        <v>0</v>
      </c>
      <c r="BJ363">
        <f t="shared" si="134"/>
        <v>0</v>
      </c>
      <c r="BK363">
        <f t="shared" si="134"/>
        <v>0</v>
      </c>
      <c r="BL363">
        <f t="shared" si="134"/>
        <v>0</v>
      </c>
      <c r="BM363">
        <f t="shared" si="133"/>
        <v>0</v>
      </c>
      <c r="BN363">
        <f t="shared" si="133"/>
        <v>0</v>
      </c>
      <c r="BO363">
        <f t="shared" si="133"/>
        <v>0</v>
      </c>
      <c r="BP363">
        <f t="shared" si="128"/>
        <v>0</v>
      </c>
      <c r="BQ363">
        <f t="shared" si="128"/>
        <v>0</v>
      </c>
      <c r="BR363">
        <f t="shared" si="128"/>
        <v>0</v>
      </c>
      <c r="BS363">
        <f t="shared" si="128"/>
        <v>0</v>
      </c>
      <c r="BT363">
        <f t="shared" si="128"/>
        <v>0</v>
      </c>
      <c r="BU363">
        <f t="shared" si="126"/>
        <v>1</v>
      </c>
      <c r="BV363" t="str">
        <f t="shared" si="127"/>
        <v>YES</v>
      </c>
    </row>
    <row r="364" spans="1:74">
      <c r="A364" t="s">
        <v>7758</v>
      </c>
      <c r="B364" t="s">
        <v>7759</v>
      </c>
      <c r="C364">
        <f t="shared" si="137"/>
        <v>0</v>
      </c>
      <c r="D364">
        <f t="shared" si="137"/>
        <v>0</v>
      </c>
      <c r="E364">
        <f t="shared" si="137"/>
        <v>0</v>
      </c>
      <c r="F364">
        <f t="shared" si="137"/>
        <v>0</v>
      </c>
      <c r="G364">
        <f t="shared" si="137"/>
        <v>0</v>
      </c>
      <c r="H364">
        <f t="shared" si="137"/>
        <v>0</v>
      </c>
      <c r="I364">
        <f t="shared" si="137"/>
        <v>0</v>
      </c>
      <c r="J364">
        <f t="shared" si="137"/>
        <v>0</v>
      </c>
      <c r="K364">
        <f t="shared" si="137"/>
        <v>0</v>
      </c>
      <c r="L364">
        <f t="shared" si="137"/>
        <v>0</v>
      </c>
      <c r="M364">
        <f t="shared" si="137"/>
        <v>0</v>
      </c>
      <c r="N364">
        <f t="shared" si="137"/>
        <v>0</v>
      </c>
      <c r="O364">
        <f t="shared" si="137"/>
        <v>0</v>
      </c>
      <c r="P364">
        <f t="shared" si="137"/>
        <v>0</v>
      </c>
      <c r="Q364">
        <f t="shared" si="137"/>
        <v>0</v>
      </c>
      <c r="R364">
        <f t="shared" si="137"/>
        <v>0</v>
      </c>
      <c r="S364">
        <f t="shared" si="135"/>
        <v>0</v>
      </c>
      <c r="T364">
        <f t="shared" si="135"/>
        <v>0</v>
      </c>
      <c r="U364">
        <f t="shared" si="135"/>
        <v>0</v>
      </c>
      <c r="V364">
        <f t="shared" si="135"/>
        <v>0</v>
      </c>
      <c r="W364">
        <f t="shared" si="135"/>
        <v>0</v>
      </c>
      <c r="X364">
        <f t="shared" si="135"/>
        <v>0</v>
      </c>
      <c r="Y364">
        <f t="shared" si="135"/>
        <v>0</v>
      </c>
      <c r="Z364">
        <f t="shared" si="135"/>
        <v>0</v>
      </c>
      <c r="AA364">
        <f t="shared" si="135"/>
        <v>0</v>
      </c>
      <c r="AB364">
        <f t="shared" si="135"/>
        <v>0</v>
      </c>
      <c r="AC364">
        <f t="shared" si="135"/>
        <v>1</v>
      </c>
      <c r="AD364">
        <f t="shared" si="135"/>
        <v>0</v>
      </c>
      <c r="AE364">
        <f t="shared" si="135"/>
        <v>0</v>
      </c>
      <c r="AF364">
        <f t="shared" si="135"/>
        <v>0</v>
      </c>
      <c r="AG364">
        <f t="shared" si="135"/>
        <v>0</v>
      </c>
      <c r="AH364">
        <f t="shared" si="136"/>
        <v>0</v>
      </c>
      <c r="AI364">
        <f t="shared" si="136"/>
        <v>0</v>
      </c>
      <c r="AJ364">
        <f t="shared" si="136"/>
        <v>0</v>
      </c>
      <c r="AK364">
        <f t="shared" si="136"/>
        <v>0</v>
      </c>
      <c r="AL364">
        <f t="shared" si="136"/>
        <v>0</v>
      </c>
      <c r="AM364">
        <f t="shared" si="136"/>
        <v>0</v>
      </c>
      <c r="AN364">
        <f t="shared" si="136"/>
        <v>0</v>
      </c>
      <c r="AO364">
        <f t="shared" si="136"/>
        <v>0</v>
      </c>
      <c r="AP364">
        <f t="shared" si="136"/>
        <v>0</v>
      </c>
      <c r="AQ364">
        <f t="shared" si="136"/>
        <v>0</v>
      </c>
      <c r="AR364">
        <f t="shared" si="136"/>
        <v>0</v>
      </c>
      <c r="AS364">
        <f t="shared" si="136"/>
        <v>0</v>
      </c>
      <c r="AT364">
        <f t="shared" si="136"/>
        <v>0</v>
      </c>
      <c r="AU364">
        <f t="shared" si="136"/>
        <v>0</v>
      </c>
      <c r="AV364">
        <f t="shared" si="136"/>
        <v>0</v>
      </c>
      <c r="AW364">
        <f t="shared" si="136"/>
        <v>0</v>
      </c>
      <c r="AX364">
        <f t="shared" si="134"/>
        <v>0</v>
      </c>
      <c r="AY364">
        <f t="shared" si="134"/>
        <v>0</v>
      </c>
      <c r="AZ364">
        <f t="shared" si="134"/>
        <v>0</v>
      </c>
      <c r="BA364">
        <f t="shared" si="134"/>
        <v>0</v>
      </c>
      <c r="BB364">
        <f t="shared" si="134"/>
        <v>0</v>
      </c>
      <c r="BC364">
        <f t="shared" si="134"/>
        <v>0</v>
      </c>
      <c r="BD364">
        <f t="shared" si="134"/>
        <v>0</v>
      </c>
      <c r="BE364">
        <f t="shared" si="134"/>
        <v>0</v>
      </c>
      <c r="BF364">
        <f t="shared" si="134"/>
        <v>0</v>
      </c>
      <c r="BG364">
        <f t="shared" si="134"/>
        <v>0</v>
      </c>
      <c r="BH364">
        <f t="shared" si="134"/>
        <v>0</v>
      </c>
      <c r="BI364">
        <f t="shared" si="134"/>
        <v>0</v>
      </c>
      <c r="BJ364">
        <f t="shared" si="134"/>
        <v>0</v>
      </c>
      <c r="BK364">
        <f t="shared" si="134"/>
        <v>0</v>
      </c>
      <c r="BL364">
        <f t="shared" si="134"/>
        <v>0</v>
      </c>
      <c r="BM364">
        <f t="shared" si="133"/>
        <v>0</v>
      </c>
      <c r="BN364">
        <f t="shared" si="133"/>
        <v>0</v>
      </c>
      <c r="BO364">
        <f t="shared" si="133"/>
        <v>0</v>
      </c>
      <c r="BP364">
        <f t="shared" si="128"/>
        <v>0</v>
      </c>
      <c r="BQ364">
        <f t="shared" si="128"/>
        <v>0</v>
      </c>
      <c r="BR364">
        <f t="shared" si="128"/>
        <v>0</v>
      </c>
      <c r="BS364">
        <f t="shared" si="128"/>
        <v>0</v>
      </c>
      <c r="BT364">
        <f t="shared" si="128"/>
        <v>0</v>
      </c>
      <c r="BU364">
        <f t="shared" si="126"/>
        <v>1</v>
      </c>
      <c r="BV364" t="str">
        <f t="shared" si="127"/>
        <v>YES</v>
      </c>
    </row>
    <row r="365" spans="1:74">
      <c r="A365" t="s">
        <v>7760</v>
      </c>
      <c r="B365" t="s">
        <v>7761</v>
      </c>
      <c r="C365">
        <f t="shared" si="137"/>
        <v>0</v>
      </c>
      <c r="D365">
        <f t="shared" si="137"/>
        <v>0</v>
      </c>
      <c r="E365">
        <f t="shared" si="137"/>
        <v>0</v>
      </c>
      <c r="F365">
        <f t="shared" si="137"/>
        <v>0</v>
      </c>
      <c r="G365">
        <f t="shared" si="137"/>
        <v>0</v>
      </c>
      <c r="H365">
        <f t="shared" si="137"/>
        <v>0</v>
      </c>
      <c r="I365">
        <f t="shared" si="137"/>
        <v>0</v>
      </c>
      <c r="J365">
        <f t="shared" si="137"/>
        <v>0</v>
      </c>
      <c r="K365">
        <f t="shared" si="137"/>
        <v>0</v>
      </c>
      <c r="L365">
        <f t="shared" si="137"/>
        <v>0</v>
      </c>
      <c r="M365">
        <f t="shared" si="137"/>
        <v>0</v>
      </c>
      <c r="N365">
        <f t="shared" si="137"/>
        <v>0</v>
      </c>
      <c r="O365">
        <f t="shared" si="137"/>
        <v>0</v>
      </c>
      <c r="P365">
        <f t="shared" si="137"/>
        <v>0</v>
      </c>
      <c r="Q365">
        <f t="shared" si="137"/>
        <v>0</v>
      </c>
      <c r="R365">
        <f t="shared" si="137"/>
        <v>0</v>
      </c>
      <c r="S365">
        <f t="shared" si="135"/>
        <v>0</v>
      </c>
      <c r="T365">
        <f t="shared" si="135"/>
        <v>0</v>
      </c>
      <c r="U365">
        <f t="shared" si="135"/>
        <v>0</v>
      </c>
      <c r="V365">
        <f t="shared" si="135"/>
        <v>0</v>
      </c>
      <c r="W365">
        <f t="shared" si="135"/>
        <v>0</v>
      </c>
      <c r="X365">
        <f t="shared" si="135"/>
        <v>0</v>
      </c>
      <c r="Y365">
        <f t="shared" si="135"/>
        <v>0</v>
      </c>
      <c r="Z365">
        <f t="shared" si="135"/>
        <v>0</v>
      </c>
      <c r="AA365">
        <f t="shared" si="135"/>
        <v>0</v>
      </c>
      <c r="AB365">
        <f t="shared" si="135"/>
        <v>0</v>
      </c>
      <c r="AC365">
        <f t="shared" si="135"/>
        <v>0</v>
      </c>
      <c r="AD365">
        <f t="shared" si="135"/>
        <v>0</v>
      </c>
      <c r="AE365">
        <f t="shared" si="135"/>
        <v>0</v>
      </c>
      <c r="AF365">
        <f t="shared" si="135"/>
        <v>0</v>
      </c>
      <c r="AG365">
        <f t="shared" si="135"/>
        <v>0</v>
      </c>
      <c r="AH365">
        <f t="shared" si="136"/>
        <v>0</v>
      </c>
      <c r="AI365">
        <f t="shared" si="136"/>
        <v>0</v>
      </c>
      <c r="AJ365">
        <f t="shared" si="136"/>
        <v>0</v>
      </c>
      <c r="AK365">
        <f t="shared" si="136"/>
        <v>0</v>
      </c>
      <c r="AL365">
        <f t="shared" si="136"/>
        <v>0</v>
      </c>
      <c r="AM365">
        <f t="shared" si="136"/>
        <v>0</v>
      </c>
      <c r="AN365">
        <f t="shared" si="136"/>
        <v>0</v>
      </c>
      <c r="AO365">
        <f t="shared" si="136"/>
        <v>0</v>
      </c>
      <c r="AP365">
        <f t="shared" si="136"/>
        <v>0</v>
      </c>
      <c r="AQ365">
        <f t="shared" si="136"/>
        <v>0</v>
      </c>
      <c r="AR365">
        <f t="shared" si="136"/>
        <v>0</v>
      </c>
      <c r="AS365">
        <f t="shared" si="136"/>
        <v>0</v>
      </c>
      <c r="AT365">
        <f t="shared" si="136"/>
        <v>0</v>
      </c>
      <c r="AU365">
        <f t="shared" si="136"/>
        <v>0</v>
      </c>
      <c r="AV365">
        <f t="shared" si="136"/>
        <v>0</v>
      </c>
      <c r="AW365">
        <f t="shared" si="136"/>
        <v>0</v>
      </c>
      <c r="AX365">
        <f t="shared" si="134"/>
        <v>0</v>
      </c>
      <c r="AY365">
        <f t="shared" si="134"/>
        <v>0</v>
      </c>
      <c r="AZ365">
        <f t="shared" si="134"/>
        <v>0</v>
      </c>
      <c r="BA365">
        <f t="shared" si="134"/>
        <v>0</v>
      </c>
      <c r="BB365">
        <f t="shared" si="134"/>
        <v>0</v>
      </c>
      <c r="BC365">
        <f t="shared" si="134"/>
        <v>0</v>
      </c>
      <c r="BD365">
        <f t="shared" si="134"/>
        <v>0</v>
      </c>
      <c r="BE365">
        <f t="shared" si="134"/>
        <v>0</v>
      </c>
      <c r="BF365">
        <f t="shared" si="134"/>
        <v>0</v>
      </c>
      <c r="BG365">
        <f t="shared" si="134"/>
        <v>0</v>
      </c>
      <c r="BH365">
        <f t="shared" si="134"/>
        <v>0</v>
      </c>
      <c r="BI365">
        <f t="shared" si="134"/>
        <v>0</v>
      </c>
      <c r="BJ365">
        <f t="shared" si="134"/>
        <v>0</v>
      </c>
      <c r="BK365">
        <f t="shared" si="134"/>
        <v>0</v>
      </c>
      <c r="BL365">
        <f t="shared" si="134"/>
        <v>0</v>
      </c>
      <c r="BM365">
        <f t="shared" si="133"/>
        <v>0</v>
      </c>
      <c r="BN365">
        <f t="shared" si="133"/>
        <v>0</v>
      </c>
      <c r="BO365">
        <f t="shared" si="133"/>
        <v>0</v>
      </c>
      <c r="BP365">
        <f t="shared" si="128"/>
        <v>0</v>
      </c>
      <c r="BQ365">
        <f t="shared" si="128"/>
        <v>0</v>
      </c>
      <c r="BR365">
        <f t="shared" si="128"/>
        <v>0</v>
      </c>
      <c r="BS365">
        <f t="shared" si="128"/>
        <v>0</v>
      </c>
      <c r="BT365">
        <f t="shared" si="128"/>
        <v>0</v>
      </c>
      <c r="BU365">
        <f t="shared" si="126"/>
        <v>0</v>
      </c>
      <c r="BV365" t="str">
        <f t="shared" si="127"/>
        <v>NO</v>
      </c>
    </row>
    <row r="366" spans="1:74">
      <c r="A366" t="s">
        <v>7762</v>
      </c>
      <c r="B366" t="s">
        <v>7763</v>
      </c>
      <c r="C366">
        <f t="shared" si="137"/>
        <v>0</v>
      </c>
      <c r="D366">
        <f t="shared" si="137"/>
        <v>0</v>
      </c>
      <c r="E366">
        <f t="shared" si="137"/>
        <v>0</v>
      </c>
      <c r="F366">
        <f t="shared" si="137"/>
        <v>0</v>
      </c>
      <c r="G366">
        <f t="shared" si="137"/>
        <v>0</v>
      </c>
      <c r="H366">
        <f t="shared" si="137"/>
        <v>0</v>
      </c>
      <c r="I366">
        <f t="shared" si="137"/>
        <v>0</v>
      </c>
      <c r="J366">
        <f t="shared" si="137"/>
        <v>0</v>
      </c>
      <c r="K366">
        <f t="shared" si="137"/>
        <v>0</v>
      </c>
      <c r="L366">
        <f t="shared" si="137"/>
        <v>0</v>
      </c>
      <c r="M366">
        <f t="shared" si="137"/>
        <v>0</v>
      </c>
      <c r="N366">
        <f t="shared" si="137"/>
        <v>0</v>
      </c>
      <c r="O366">
        <f t="shared" si="137"/>
        <v>0</v>
      </c>
      <c r="P366">
        <f t="shared" si="137"/>
        <v>0</v>
      </c>
      <c r="Q366">
        <f t="shared" si="137"/>
        <v>0</v>
      </c>
      <c r="R366">
        <f t="shared" si="137"/>
        <v>0</v>
      </c>
      <c r="S366">
        <f t="shared" si="135"/>
        <v>0</v>
      </c>
      <c r="T366">
        <f t="shared" si="135"/>
        <v>0</v>
      </c>
      <c r="U366">
        <f t="shared" si="135"/>
        <v>0</v>
      </c>
      <c r="V366">
        <f t="shared" si="135"/>
        <v>0</v>
      </c>
      <c r="W366">
        <f t="shared" si="135"/>
        <v>0</v>
      </c>
      <c r="X366">
        <f t="shared" si="135"/>
        <v>0</v>
      </c>
      <c r="Y366">
        <f t="shared" si="135"/>
        <v>0</v>
      </c>
      <c r="Z366">
        <f t="shared" si="135"/>
        <v>0</v>
      </c>
      <c r="AA366">
        <f t="shared" si="135"/>
        <v>0</v>
      </c>
      <c r="AB366">
        <f t="shared" si="135"/>
        <v>0</v>
      </c>
      <c r="AC366">
        <f t="shared" si="135"/>
        <v>0</v>
      </c>
      <c r="AD366">
        <f t="shared" si="135"/>
        <v>0</v>
      </c>
      <c r="AE366">
        <f t="shared" si="135"/>
        <v>0</v>
      </c>
      <c r="AF366">
        <f t="shared" si="135"/>
        <v>0</v>
      </c>
      <c r="AG366">
        <f t="shared" si="135"/>
        <v>0</v>
      </c>
      <c r="AH366">
        <f t="shared" si="136"/>
        <v>0</v>
      </c>
      <c r="AI366">
        <f t="shared" si="136"/>
        <v>0</v>
      </c>
      <c r="AJ366">
        <f t="shared" si="136"/>
        <v>0</v>
      </c>
      <c r="AK366">
        <f t="shared" si="136"/>
        <v>0</v>
      </c>
      <c r="AL366">
        <f t="shared" si="136"/>
        <v>0</v>
      </c>
      <c r="AM366">
        <f t="shared" si="136"/>
        <v>0</v>
      </c>
      <c r="AN366">
        <f t="shared" si="136"/>
        <v>0</v>
      </c>
      <c r="AO366">
        <f t="shared" si="136"/>
        <v>0</v>
      </c>
      <c r="AP366">
        <f t="shared" si="136"/>
        <v>0</v>
      </c>
      <c r="AQ366">
        <f t="shared" si="136"/>
        <v>0</v>
      </c>
      <c r="AR366">
        <f t="shared" si="136"/>
        <v>0</v>
      </c>
      <c r="AS366">
        <f t="shared" si="136"/>
        <v>0</v>
      </c>
      <c r="AT366">
        <f t="shared" si="136"/>
        <v>0</v>
      </c>
      <c r="AU366">
        <f t="shared" si="136"/>
        <v>0</v>
      </c>
      <c r="AV366">
        <f t="shared" si="136"/>
        <v>0</v>
      </c>
      <c r="AW366">
        <f t="shared" ref="AW366:BL381" si="138">COUNTIF($B366,"=*"&amp;AW$2&amp;"*")</f>
        <v>0</v>
      </c>
      <c r="AX366">
        <f t="shared" si="138"/>
        <v>0</v>
      </c>
      <c r="AY366">
        <f t="shared" si="138"/>
        <v>0</v>
      </c>
      <c r="AZ366">
        <f t="shared" si="138"/>
        <v>0</v>
      </c>
      <c r="BA366">
        <f t="shared" si="138"/>
        <v>0</v>
      </c>
      <c r="BB366">
        <f t="shared" si="138"/>
        <v>0</v>
      </c>
      <c r="BC366">
        <f t="shared" si="138"/>
        <v>0</v>
      </c>
      <c r="BD366">
        <f t="shared" si="138"/>
        <v>0</v>
      </c>
      <c r="BE366">
        <f t="shared" si="138"/>
        <v>0</v>
      </c>
      <c r="BF366">
        <f t="shared" si="138"/>
        <v>0</v>
      </c>
      <c r="BG366">
        <f t="shared" si="138"/>
        <v>0</v>
      </c>
      <c r="BH366">
        <f t="shared" si="138"/>
        <v>0</v>
      </c>
      <c r="BI366">
        <f t="shared" si="138"/>
        <v>0</v>
      </c>
      <c r="BJ366">
        <f t="shared" si="138"/>
        <v>0</v>
      </c>
      <c r="BK366">
        <f t="shared" si="138"/>
        <v>0</v>
      </c>
      <c r="BL366">
        <f t="shared" si="138"/>
        <v>0</v>
      </c>
      <c r="BM366">
        <f t="shared" si="133"/>
        <v>0</v>
      </c>
      <c r="BN366">
        <f t="shared" si="133"/>
        <v>0</v>
      </c>
      <c r="BO366">
        <f t="shared" si="133"/>
        <v>0</v>
      </c>
      <c r="BP366">
        <f t="shared" si="128"/>
        <v>0</v>
      </c>
      <c r="BQ366">
        <f t="shared" si="128"/>
        <v>0</v>
      </c>
      <c r="BR366">
        <f t="shared" si="128"/>
        <v>0</v>
      </c>
      <c r="BS366">
        <f t="shared" si="128"/>
        <v>0</v>
      </c>
      <c r="BT366">
        <f t="shared" si="128"/>
        <v>0</v>
      </c>
      <c r="BU366">
        <f t="shared" si="126"/>
        <v>0</v>
      </c>
      <c r="BV366" t="str">
        <f t="shared" si="127"/>
        <v>NO</v>
      </c>
    </row>
    <row r="367" spans="1:74">
      <c r="A367" t="s">
        <v>7764</v>
      </c>
      <c r="B367" t="s">
        <v>7765</v>
      </c>
      <c r="C367">
        <f t="shared" si="137"/>
        <v>0</v>
      </c>
      <c r="D367">
        <f t="shared" si="137"/>
        <v>0</v>
      </c>
      <c r="E367">
        <f t="shared" si="137"/>
        <v>0</v>
      </c>
      <c r="F367">
        <f t="shared" si="137"/>
        <v>0</v>
      </c>
      <c r="G367">
        <f t="shared" si="137"/>
        <v>0</v>
      </c>
      <c r="H367">
        <f t="shared" si="137"/>
        <v>0</v>
      </c>
      <c r="I367">
        <f t="shared" si="137"/>
        <v>0</v>
      </c>
      <c r="J367">
        <f t="shared" si="137"/>
        <v>0</v>
      </c>
      <c r="K367">
        <f t="shared" si="137"/>
        <v>0</v>
      </c>
      <c r="L367">
        <f t="shared" si="137"/>
        <v>0</v>
      </c>
      <c r="M367">
        <f t="shared" si="137"/>
        <v>0</v>
      </c>
      <c r="N367">
        <f t="shared" si="137"/>
        <v>0</v>
      </c>
      <c r="O367">
        <f t="shared" si="137"/>
        <v>0</v>
      </c>
      <c r="P367">
        <f t="shared" si="137"/>
        <v>0</v>
      </c>
      <c r="Q367">
        <f t="shared" si="137"/>
        <v>0</v>
      </c>
      <c r="R367">
        <f t="shared" ref="R367:AG382" si="139">COUNTIF($B367,"=*"&amp;R$2&amp;"*")</f>
        <v>0</v>
      </c>
      <c r="S367">
        <f t="shared" si="139"/>
        <v>0</v>
      </c>
      <c r="T367">
        <f t="shared" si="139"/>
        <v>0</v>
      </c>
      <c r="U367">
        <f t="shared" si="139"/>
        <v>0</v>
      </c>
      <c r="V367">
        <f t="shared" si="139"/>
        <v>0</v>
      </c>
      <c r="W367">
        <f t="shared" si="139"/>
        <v>0</v>
      </c>
      <c r="X367">
        <f t="shared" si="139"/>
        <v>0</v>
      </c>
      <c r="Y367">
        <f t="shared" si="139"/>
        <v>0</v>
      </c>
      <c r="Z367">
        <f t="shared" si="139"/>
        <v>0</v>
      </c>
      <c r="AA367">
        <f t="shared" si="139"/>
        <v>0</v>
      </c>
      <c r="AB367">
        <f t="shared" si="139"/>
        <v>0</v>
      </c>
      <c r="AC367">
        <f t="shared" si="139"/>
        <v>0</v>
      </c>
      <c r="AD367">
        <f t="shared" si="139"/>
        <v>0</v>
      </c>
      <c r="AE367">
        <f t="shared" si="139"/>
        <v>0</v>
      </c>
      <c r="AF367">
        <f t="shared" si="139"/>
        <v>0</v>
      </c>
      <c r="AG367">
        <f t="shared" si="139"/>
        <v>0</v>
      </c>
      <c r="AH367">
        <f t="shared" ref="AH367:AW382" si="140">COUNTIF($B367,"=*"&amp;AH$2&amp;"*")</f>
        <v>0</v>
      </c>
      <c r="AI367">
        <f t="shared" si="140"/>
        <v>0</v>
      </c>
      <c r="AJ367">
        <f t="shared" si="140"/>
        <v>0</v>
      </c>
      <c r="AK367">
        <f t="shared" si="140"/>
        <v>0</v>
      </c>
      <c r="AL367">
        <f t="shared" si="140"/>
        <v>0</v>
      </c>
      <c r="AM367">
        <f t="shared" si="140"/>
        <v>0</v>
      </c>
      <c r="AN367">
        <f t="shared" si="140"/>
        <v>0</v>
      </c>
      <c r="AO367">
        <f t="shared" si="140"/>
        <v>0</v>
      </c>
      <c r="AP367">
        <f t="shared" si="140"/>
        <v>0</v>
      </c>
      <c r="AQ367">
        <f t="shared" si="140"/>
        <v>0</v>
      </c>
      <c r="AR367">
        <f t="shared" si="140"/>
        <v>0</v>
      </c>
      <c r="AS367">
        <f t="shared" si="140"/>
        <v>0</v>
      </c>
      <c r="AT367">
        <f t="shared" si="140"/>
        <v>0</v>
      </c>
      <c r="AU367">
        <f t="shared" si="140"/>
        <v>0</v>
      </c>
      <c r="AV367">
        <f t="shared" si="140"/>
        <v>0</v>
      </c>
      <c r="AW367">
        <f t="shared" si="140"/>
        <v>0</v>
      </c>
      <c r="AX367">
        <f t="shared" si="138"/>
        <v>0</v>
      </c>
      <c r="AY367">
        <f t="shared" si="138"/>
        <v>0</v>
      </c>
      <c r="AZ367">
        <f t="shared" si="138"/>
        <v>0</v>
      </c>
      <c r="BA367">
        <f t="shared" si="138"/>
        <v>0</v>
      </c>
      <c r="BB367">
        <f t="shared" si="138"/>
        <v>0</v>
      </c>
      <c r="BC367">
        <f t="shared" si="138"/>
        <v>0</v>
      </c>
      <c r="BD367">
        <f t="shared" si="138"/>
        <v>0</v>
      </c>
      <c r="BE367">
        <f t="shared" si="138"/>
        <v>0</v>
      </c>
      <c r="BF367">
        <f t="shared" si="138"/>
        <v>0</v>
      </c>
      <c r="BG367">
        <f t="shared" si="138"/>
        <v>0</v>
      </c>
      <c r="BH367">
        <f t="shared" si="138"/>
        <v>0</v>
      </c>
      <c r="BI367">
        <f t="shared" si="138"/>
        <v>0</v>
      </c>
      <c r="BJ367">
        <f t="shared" si="138"/>
        <v>0</v>
      </c>
      <c r="BK367">
        <f t="shared" si="138"/>
        <v>0</v>
      </c>
      <c r="BL367">
        <f t="shared" si="138"/>
        <v>0</v>
      </c>
      <c r="BM367">
        <f t="shared" si="133"/>
        <v>0</v>
      </c>
      <c r="BN367">
        <f t="shared" si="133"/>
        <v>0</v>
      </c>
      <c r="BO367">
        <f t="shared" si="133"/>
        <v>0</v>
      </c>
      <c r="BP367">
        <f t="shared" si="128"/>
        <v>0</v>
      </c>
      <c r="BQ367">
        <f t="shared" si="128"/>
        <v>0</v>
      </c>
      <c r="BR367">
        <f t="shared" si="128"/>
        <v>0</v>
      </c>
      <c r="BS367">
        <f t="shared" si="128"/>
        <v>0</v>
      </c>
      <c r="BT367">
        <f t="shared" si="128"/>
        <v>0</v>
      </c>
      <c r="BU367">
        <f t="shared" si="126"/>
        <v>0</v>
      </c>
      <c r="BV367" t="str">
        <f t="shared" si="127"/>
        <v>NO</v>
      </c>
    </row>
    <row r="368" spans="1:74">
      <c r="A368" t="s">
        <v>7766</v>
      </c>
      <c r="B368" t="s">
        <v>7767</v>
      </c>
      <c r="C368">
        <f t="shared" ref="C368:R383" si="141">COUNTIF($B368,"=*"&amp;C$2&amp;"*")</f>
        <v>0</v>
      </c>
      <c r="D368">
        <f t="shared" si="141"/>
        <v>0</v>
      </c>
      <c r="E368">
        <f t="shared" si="141"/>
        <v>0</v>
      </c>
      <c r="F368">
        <f t="shared" si="141"/>
        <v>0</v>
      </c>
      <c r="G368">
        <f t="shared" si="141"/>
        <v>0</v>
      </c>
      <c r="H368">
        <f t="shared" si="141"/>
        <v>0</v>
      </c>
      <c r="I368">
        <f t="shared" si="141"/>
        <v>0</v>
      </c>
      <c r="J368">
        <f t="shared" si="141"/>
        <v>0</v>
      </c>
      <c r="K368">
        <f t="shared" si="141"/>
        <v>0</v>
      </c>
      <c r="L368">
        <f t="shared" si="141"/>
        <v>0</v>
      </c>
      <c r="M368">
        <f t="shared" si="141"/>
        <v>0</v>
      </c>
      <c r="N368">
        <f t="shared" si="141"/>
        <v>0</v>
      </c>
      <c r="O368">
        <f t="shared" si="141"/>
        <v>0</v>
      </c>
      <c r="P368">
        <f t="shared" si="141"/>
        <v>0</v>
      </c>
      <c r="Q368">
        <f t="shared" si="141"/>
        <v>0</v>
      </c>
      <c r="R368">
        <f t="shared" si="141"/>
        <v>0</v>
      </c>
      <c r="S368">
        <f t="shared" si="139"/>
        <v>0</v>
      </c>
      <c r="T368">
        <f t="shared" si="139"/>
        <v>0</v>
      </c>
      <c r="U368">
        <f t="shared" si="139"/>
        <v>0</v>
      </c>
      <c r="V368">
        <f t="shared" si="139"/>
        <v>0</v>
      </c>
      <c r="W368">
        <f t="shared" si="139"/>
        <v>0</v>
      </c>
      <c r="X368">
        <f t="shared" si="139"/>
        <v>0</v>
      </c>
      <c r="Y368">
        <f t="shared" si="139"/>
        <v>0</v>
      </c>
      <c r="Z368">
        <f t="shared" si="139"/>
        <v>0</v>
      </c>
      <c r="AA368">
        <f t="shared" si="139"/>
        <v>0</v>
      </c>
      <c r="AB368">
        <f t="shared" si="139"/>
        <v>0</v>
      </c>
      <c r="AC368">
        <f t="shared" si="139"/>
        <v>0</v>
      </c>
      <c r="AD368">
        <f t="shared" si="139"/>
        <v>0</v>
      </c>
      <c r="AE368">
        <f t="shared" si="139"/>
        <v>0</v>
      </c>
      <c r="AF368">
        <f t="shared" si="139"/>
        <v>0</v>
      </c>
      <c r="AG368">
        <f t="shared" si="139"/>
        <v>0</v>
      </c>
      <c r="AH368">
        <f t="shared" si="140"/>
        <v>0</v>
      </c>
      <c r="AI368">
        <f t="shared" si="140"/>
        <v>0</v>
      </c>
      <c r="AJ368">
        <f t="shared" si="140"/>
        <v>0</v>
      </c>
      <c r="AK368">
        <f t="shared" si="140"/>
        <v>0</v>
      </c>
      <c r="AL368">
        <f t="shared" si="140"/>
        <v>0</v>
      </c>
      <c r="AM368">
        <f t="shared" si="140"/>
        <v>0</v>
      </c>
      <c r="AN368">
        <f t="shared" si="140"/>
        <v>0</v>
      </c>
      <c r="AO368">
        <f t="shared" si="140"/>
        <v>0</v>
      </c>
      <c r="AP368">
        <f t="shared" si="140"/>
        <v>0</v>
      </c>
      <c r="AQ368">
        <f t="shared" si="140"/>
        <v>0</v>
      </c>
      <c r="AR368">
        <f t="shared" si="140"/>
        <v>0</v>
      </c>
      <c r="AS368">
        <f t="shared" si="140"/>
        <v>0</v>
      </c>
      <c r="AT368">
        <f t="shared" si="140"/>
        <v>0</v>
      </c>
      <c r="AU368">
        <f t="shared" si="140"/>
        <v>0</v>
      </c>
      <c r="AV368">
        <f t="shared" si="140"/>
        <v>0</v>
      </c>
      <c r="AW368">
        <f t="shared" si="140"/>
        <v>0</v>
      </c>
      <c r="AX368">
        <f t="shared" si="138"/>
        <v>0</v>
      </c>
      <c r="AY368">
        <f t="shared" si="138"/>
        <v>0</v>
      </c>
      <c r="AZ368">
        <f t="shared" si="138"/>
        <v>0</v>
      </c>
      <c r="BA368">
        <f t="shared" si="138"/>
        <v>0</v>
      </c>
      <c r="BB368">
        <f t="shared" si="138"/>
        <v>0</v>
      </c>
      <c r="BC368">
        <f t="shared" si="138"/>
        <v>0</v>
      </c>
      <c r="BD368">
        <f t="shared" si="138"/>
        <v>0</v>
      </c>
      <c r="BE368">
        <f t="shared" si="138"/>
        <v>0</v>
      </c>
      <c r="BF368">
        <f t="shared" si="138"/>
        <v>0</v>
      </c>
      <c r="BG368">
        <f t="shared" si="138"/>
        <v>0</v>
      </c>
      <c r="BH368">
        <f t="shared" si="138"/>
        <v>0</v>
      </c>
      <c r="BI368">
        <f t="shared" si="138"/>
        <v>0</v>
      </c>
      <c r="BJ368">
        <f t="shared" si="138"/>
        <v>0</v>
      </c>
      <c r="BK368">
        <f t="shared" si="138"/>
        <v>0</v>
      </c>
      <c r="BL368">
        <f t="shared" si="138"/>
        <v>0</v>
      </c>
      <c r="BM368">
        <f t="shared" si="133"/>
        <v>0</v>
      </c>
      <c r="BN368">
        <f t="shared" si="133"/>
        <v>0</v>
      </c>
      <c r="BO368">
        <f t="shared" si="133"/>
        <v>0</v>
      </c>
      <c r="BP368">
        <f t="shared" si="128"/>
        <v>0</v>
      </c>
      <c r="BQ368">
        <f t="shared" si="128"/>
        <v>0</v>
      </c>
      <c r="BR368">
        <f t="shared" si="128"/>
        <v>0</v>
      </c>
      <c r="BS368">
        <f t="shared" si="128"/>
        <v>0</v>
      </c>
      <c r="BT368">
        <f t="shared" si="128"/>
        <v>0</v>
      </c>
      <c r="BU368">
        <f t="shared" si="126"/>
        <v>0</v>
      </c>
      <c r="BV368" t="str">
        <f t="shared" si="127"/>
        <v>NO</v>
      </c>
    </row>
    <row r="369" spans="1:74">
      <c r="A369" t="s">
        <v>7768</v>
      </c>
      <c r="B369" t="s">
        <v>7769</v>
      </c>
      <c r="C369">
        <f t="shared" si="141"/>
        <v>0</v>
      </c>
      <c r="D369">
        <f t="shared" si="141"/>
        <v>0</v>
      </c>
      <c r="E369">
        <f t="shared" si="141"/>
        <v>0</v>
      </c>
      <c r="F369">
        <f t="shared" si="141"/>
        <v>0</v>
      </c>
      <c r="G369">
        <f t="shared" si="141"/>
        <v>0</v>
      </c>
      <c r="H369">
        <f t="shared" si="141"/>
        <v>0</v>
      </c>
      <c r="I369">
        <f t="shared" si="141"/>
        <v>0</v>
      </c>
      <c r="J369">
        <f t="shared" si="141"/>
        <v>0</v>
      </c>
      <c r="K369">
        <f t="shared" si="141"/>
        <v>0</v>
      </c>
      <c r="L369">
        <f t="shared" si="141"/>
        <v>0</v>
      </c>
      <c r="M369">
        <f t="shared" si="141"/>
        <v>0</v>
      </c>
      <c r="N369">
        <f t="shared" si="141"/>
        <v>0</v>
      </c>
      <c r="O369">
        <f t="shared" si="141"/>
        <v>0</v>
      </c>
      <c r="P369">
        <f t="shared" si="141"/>
        <v>0</v>
      </c>
      <c r="Q369">
        <f t="shared" si="141"/>
        <v>0</v>
      </c>
      <c r="R369">
        <f t="shared" si="141"/>
        <v>0</v>
      </c>
      <c r="S369">
        <f t="shared" si="139"/>
        <v>0</v>
      </c>
      <c r="T369">
        <f t="shared" si="139"/>
        <v>0</v>
      </c>
      <c r="U369">
        <f t="shared" si="139"/>
        <v>0</v>
      </c>
      <c r="V369">
        <f t="shared" si="139"/>
        <v>0</v>
      </c>
      <c r="W369">
        <f t="shared" si="139"/>
        <v>0</v>
      </c>
      <c r="X369">
        <f t="shared" si="139"/>
        <v>0</v>
      </c>
      <c r="Y369">
        <f t="shared" si="139"/>
        <v>0</v>
      </c>
      <c r="Z369">
        <f t="shared" si="139"/>
        <v>0</v>
      </c>
      <c r="AA369">
        <f t="shared" si="139"/>
        <v>0</v>
      </c>
      <c r="AB369">
        <f t="shared" si="139"/>
        <v>0</v>
      </c>
      <c r="AC369">
        <f t="shared" si="139"/>
        <v>0</v>
      </c>
      <c r="AD369">
        <f t="shared" si="139"/>
        <v>0</v>
      </c>
      <c r="AE369">
        <f t="shared" si="139"/>
        <v>0</v>
      </c>
      <c r="AF369">
        <f t="shared" si="139"/>
        <v>0</v>
      </c>
      <c r="AG369">
        <f t="shared" si="139"/>
        <v>0</v>
      </c>
      <c r="AH369">
        <f t="shared" si="140"/>
        <v>0</v>
      </c>
      <c r="AI369">
        <f t="shared" si="140"/>
        <v>0</v>
      </c>
      <c r="AJ369">
        <f t="shared" si="140"/>
        <v>0</v>
      </c>
      <c r="AK369">
        <f t="shared" si="140"/>
        <v>0</v>
      </c>
      <c r="AL369">
        <f t="shared" si="140"/>
        <v>0</v>
      </c>
      <c r="AM369">
        <f t="shared" si="140"/>
        <v>0</v>
      </c>
      <c r="AN369">
        <f t="shared" si="140"/>
        <v>0</v>
      </c>
      <c r="AO369">
        <f t="shared" si="140"/>
        <v>0</v>
      </c>
      <c r="AP369">
        <f t="shared" si="140"/>
        <v>0</v>
      </c>
      <c r="AQ369">
        <f t="shared" si="140"/>
        <v>0</v>
      </c>
      <c r="AR369">
        <f t="shared" si="140"/>
        <v>0</v>
      </c>
      <c r="AS369">
        <f t="shared" si="140"/>
        <v>0</v>
      </c>
      <c r="AT369">
        <f t="shared" si="140"/>
        <v>0</v>
      </c>
      <c r="AU369">
        <f t="shared" si="140"/>
        <v>0</v>
      </c>
      <c r="AV369">
        <f t="shared" si="140"/>
        <v>0</v>
      </c>
      <c r="AW369">
        <f t="shared" si="140"/>
        <v>0</v>
      </c>
      <c r="AX369">
        <f t="shared" si="138"/>
        <v>0</v>
      </c>
      <c r="AY369">
        <f t="shared" si="138"/>
        <v>0</v>
      </c>
      <c r="AZ369">
        <f t="shared" si="138"/>
        <v>0</v>
      </c>
      <c r="BA369">
        <f t="shared" si="138"/>
        <v>0</v>
      </c>
      <c r="BB369">
        <f t="shared" si="138"/>
        <v>0</v>
      </c>
      <c r="BC369">
        <f t="shared" si="138"/>
        <v>0</v>
      </c>
      <c r="BD369">
        <f t="shared" si="138"/>
        <v>0</v>
      </c>
      <c r="BE369">
        <f t="shared" si="138"/>
        <v>0</v>
      </c>
      <c r="BF369">
        <f t="shared" si="138"/>
        <v>0</v>
      </c>
      <c r="BG369">
        <f t="shared" si="138"/>
        <v>0</v>
      </c>
      <c r="BH369">
        <f t="shared" si="138"/>
        <v>0</v>
      </c>
      <c r="BI369">
        <f t="shared" si="138"/>
        <v>0</v>
      </c>
      <c r="BJ369">
        <f t="shared" si="138"/>
        <v>0</v>
      </c>
      <c r="BK369">
        <f t="shared" si="138"/>
        <v>0</v>
      </c>
      <c r="BL369">
        <f t="shared" si="138"/>
        <v>0</v>
      </c>
      <c r="BM369">
        <f t="shared" si="133"/>
        <v>0</v>
      </c>
      <c r="BN369">
        <f t="shared" si="133"/>
        <v>0</v>
      </c>
      <c r="BO369">
        <f t="shared" si="133"/>
        <v>0</v>
      </c>
      <c r="BP369">
        <f t="shared" si="128"/>
        <v>0</v>
      </c>
      <c r="BQ369">
        <f t="shared" si="128"/>
        <v>0</v>
      </c>
      <c r="BR369">
        <f t="shared" si="128"/>
        <v>0</v>
      </c>
      <c r="BS369">
        <f t="shared" si="128"/>
        <v>0</v>
      </c>
      <c r="BT369">
        <f t="shared" si="128"/>
        <v>0</v>
      </c>
      <c r="BU369">
        <f t="shared" si="126"/>
        <v>0</v>
      </c>
      <c r="BV369" t="str">
        <f t="shared" si="127"/>
        <v>NO</v>
      </c>
    </row>
    <row r="370" spans="1:74">
      <c r="A370" t="s">
        <v>7770</v>
      </c>
      <c r="B370" t="s">
        <v>7771</v>
      </c>
      <c r="C370">
        <f t="shared" si="141"/>
        <v>0</v>
      </c>
      <c r="D370">
        <f t="shared" si="141"/>
        <v>0</v>
      </c>
      <c r="E370">
        <f t="shared" si="141"/>
        <v>0</v>
      </c>
      <c r="F370">
        <f t="shared" si="141"/>
        <v>0</v>
      </c>
      <c r="G370">
        <f t="shared" si="141"/>
        <v>0</v>
      </c>
      <c r="H370">
        <f t="shared" si="141"/>
        <v>0</v>
      </c>
      <c r="I370">
        <f t="shared" si="141"/>
        <v>0</v>
      </c>
      <c r="J370">
        <f t="shared" si="141"/>
        <v>0</v>
      </c>
      <c r="K370">
        <f t="shared" si="141"/>
        <v>0</v>
      </c>
      <c r="L370">
        <f t="shared" si="141"/>
        <v>0</v>
      </c>
      <c r="M370">
        <f t="shared" si="141"/>
        <v>0</v>
      </c>
      <c r="N370">
        <f t="shared" si="141"/>
        <v>0</v>
      </c>
      <c r="O370">
        <f t="shared" si="141"/>
        <v>0</v>
      </c>
      <c r="P370">
        <f t="shared" si="141"/>
        <v>0</v>
      </c>
      <c r="Q370">
        <f t="shared" si="141"/>
        <v>0</v>
      </c>
      <c r="R370">
        <f t="shared" si="141"/>
        <v>0</v>
      </c>
      <c r="S370">
        <f t="shared" si="139"/>
        <v>0</v>
      </c>
      <c r="T370">
        <f t="shared" si="139"/>
        <v>0</v>
      </c>
      <c r="U370">
        <f t="shared" si="139"/>
        <v>0</v>
      </c>
      <c r="V370">
        <f t="shared" si="139"/>
        <v>0</v>
      </c>
      <c r="W370">
        <f t="shared" si="139"/>
        <v>0</v>
      </c>
      <c r="X370">
        <f t="shared" si="139"/>
        <v>0</v>
      </c>
      <c r="Y370">
        <f t="shared" si="139"/>
        <v>0</v>
      </c>
      <c r="Z370">
        <f t="shared" si="139"/>
        <v>0</v>
      </c>
      <c r="AA370">
        <f t="shared" si="139"/>
        <v>0</v>
      </c>
      <c r="AB370">
        <f t="shared" si="139"/>
        <v>0</v>
      </c>
      <c r="AC370">
        <f t="shared" si="139"/>
        <v>0</v>
      </c>
      <c r="AD370">
        <f t="shared" si="139"/>
        <v>0</v>
      </c>
      <c r="AE370">
        <f t="shared" si="139"/>
        <v>0</v>
      </c>
      <c r="AF370">
        <f t="shared" si="139"/>
        <v>0</v>
      </c>
      <c r="AG370">
        <f t="shared" si="139"/>
        <v>0</v>
      </c>
      <c r="AH370">
        <f t="shared" si="140"/>
        <v>0</v>
      </c>
      <c r="AI370">
        <f t="shared" si="140"/>
        <v>0</v>
      </c>
      <c r="AJ370">
        <f t="shared" si="140"/>
        <v>0</v>
      </c>
      <c r="AK370">
        <f t="shared" si="140"/>
        <v>0</v>
      </c>
      <c r="AL370">
        <f t="shared" si="140"/>
        <v>0</v>
      </c>
      <c r="AM370">
        <f t="shared" si="140"/>
        <v>0</v>
      </c>
      <c r="AN370">
        <f t="shared" si="140"/>
        <v>0</v>
      </c>
      <c r="AO370">
        <f t="shared" si="140"/>
        <v>0</v>
      </c>
      <c r="AP370">
        <f t="shared" si="140"/>
        <v>0</v>
      </c>
      <c r="AQ370">
        <f t="shared" si="140"/>
        <v>0</v>
      </c>
      <c r="AR370">
        <f t="shared" si="140"/>
        <v>0</v>
      </c>
      <c r="AS370">
        <f t="shared" si="140"/>
        <v>0</v>
      </c>
      <c r="AT370">
        <f t="shared" si="140"/>
        <v>0</v>
      </c>
      <c r="AU370">
        <f t="shared" si="140"/>
        <v>0</v>
      </c>
      <c r="AV370">
        <f t="shared" si="140"/>
        <v>0</v>
      </c>
      <c r="AW370">
        <f t="shared" si="140"/>
        <v>0</v>
      </c>
      <c r="AX370">
        <f t="shared" si="138"/>
        <v>0</v>
      </c>
      <c r="AY370">
        <f t="shared" si="138"/>
        <v>0</v>
      </c>
      <c r="AZ370">
        <f t="shared" si="138"/>
        <v>0</v>
      </c>
      <c r="BA370">
        <f t="shared" si="138"/>
        <v>0</v>
      </c>
      <c r="BB370">
        <f t="shared" si="138"/>
        <v>0</v>
      </c>
      <c r="BC370">
        <f t="shared" si="138"/>
        <v>0</v>
      </c>
      <c r="BD370">
        <f t="shared" si="138"/>
        <v>0</v>
      </c>
      <c r="BE370">
        <f t="shared" si="138"/>
        <v>0</v>
      </c>
      <c r="BF370">
        <f t="shared" si="138"/>
        <v>0</v>
      </c>
      <c r="BG370">
        <f t="shared" si="138"/>
        <v>0</v>
      </c>
      <c r="BH370">
        <f t="shared" si="138"/>
        <v>0</v>
      </c>
      <c r="BI370">
        <f t="shared" si="138"/>
        <v>0</v>
      </c>
      <c r="BJ370">
        <f t="shared" si="138"/>
        <v>0</v>
      </c>
      <c r="BK370">
        <f t="shared" si="138"/>
        <v>0</v>
      </c>
      <c r="BL370">
        <f t="shared" si="138"/>
        <v>0</v>
      </c>
      <c r="BM370">
        <f t="shared" si="133"/>
        <v>0</v>
      </c>
      <c r="BN370">
        <f t="shared" si="133"/>
        <v>0</v>
      </c>
      <c r="BO370">
        <f t="shared" si="133"/>
        <v>0</v>
      </c>
      <c r="BP370">
        <f t="shared" si="128"/>
        <v>0</v>
      </c>
      <c r="BQ370">
        <f t="shared" si="128"/>
        <v>0</v>
      </c>
      <c r="BR370">
        <f t="shared" si="128"/>
        <v>0</v>
      </c>
      <c r="BS370">
        <f t="shared" si="128"/>
        <v>0</v>
      </c>
      <c r="BT370">
        <f t="shared" si="128"/>
        <v>0</v>
      </c>
      <c r="BU370">
        <f t="shared" si="126"/>
        <v>0</v>
      </c>
      <c r="BV370" t="str">
        <f t="shared" si="127"/>
        <v>NO</v>
      </c>
    </row>
    <row r="371" spans="1:74">
      <c r="A371" t="s">
        <v>7772</v>
      </c>
      <c r="B371" t="s">
        <v>7773</v>
      </c>
      <c r="C371">
        <f t="shared" si="141"/>
        <v>0</v>
      </c>
      <c r="D371">
        <f t="shared" si="141"/>
        <v>0</v>
      </c>
      <c r="E371">
        <f t="shared" si="141"/>
        <v>0</v>
      </c>
      <c r="F371">
        <f t="shared" si="141"/>
        <v>0</v>
      </c>
      <c r="G371">
        <f t="shared" si="141"/>
        <v>0</v>
      </c>
      <c r="H371">
        <f t="shared" si="141"/>
        <v>0</v>
      </c>
      <c r="I371">
        <f t="shared" si="141"/>
        <v>0</v>
      </c>
      <c r="J371">
        <f t="shared" si="141"/>
        <v>0</v>
      </c>
      <c r="K371">
        <f t="shared" si="141"/>
        <v>0</v>
      </c>
      <c r="L371">
        <f t="shared" si="141"/>
        <v>0</v>
      </c>
      <c r="M371">
        <f t="shared" si="141"/>
        <v>0</v>
      </c>
      <c r="N371">
        <f t="shared" si="141"/>
        <v>0</v>
      </c>
      <c r="O371">
        <f t="shared" si="141"/>
        <v>0</v>
      </c>
      <c r="P371">
        <f t="shared" si="141"/>
        <v>0</v>
      </c>
      <c r="Q371">
        <f t="shared" si="141"/>
        <v>0</v>
      </c>
      <c r="R371">
        <f t="shared" si="141"/>
        <v>0</v>
      </c>
      <c r="S371">
        <f t="shared" si="139"/>
        <v>0</v>
      </c>
      <c r="T371">
        <f t="shared" si="139"/>
        <v>0</v>
      </c>
      <c r="U371">
        <f t="shared" si="139"/>
        <v>0</v>
      </c>
      <c r="V371">
        <f t="shared" si="139"/>
        <v>0</v>
      </c>
      <c r="W371">
        <f t="shared" si="139"/>
        <v>0</v>
      </c>
      <c r="X371">
        <f t="shared" si="139"/>
        <v>0</v>
      </c>
      <c r="Y371">
        <f t="shared" si="139"/>
        <v>0</v>
      </c>
      <c r="Z371">
        <f t="shared" si="139"/>
        <v>0</v>
      </c>
      <c r="AA371">
        <f t="shared" si="139"/>
        <v>0</v>
      </c>
      <c r="AB371">
        <f t="shared" si="139"/>
        <v>0</v>
      </c>
      <c r="AC371">
        <f t="shared" si="139"/>
        <v>0</v>
      </c>
      <c r="AD371">
        <f t="shared" si="139"/>
        <v>0</v>
      </c>
      <c r="AE371">
        <f t="shared" si="139"/>
        <v>0</v>
      </c>
      <c r="AF371">
        <f t="shared" si="139"/>
        <v>0</v>
      </c>
      <c r="AG371">
        <f t="shared" si="139"/>
        <v>0</v>
      </c>
      <c r="AH371">
        <f t="shared" si="140"/>
        <v>0</v>
      </c>
      <c r="AI371">
        <f t="shared" si="140"/>
        <v>0</v>
      </c>
      <c r="AJ371">
        <f t="shared" si="140"/>
        <v>0</v>
      </c>
      <c r="AK371">
        <f t="shared" si="140"/>
        <v>0</v>
      </c>
      <c r="AL371">
        <f t="shared" si="140"/>
        <v>0</v>
      </c>
      <c r="AM371">
        <f t="shared" si="140"/>
        <v>0</v>
      </c>
      <c r="AN371">
        <f t="shared" si="140"/>
        <v>0</v>
      </c>
      <c r="AO371">
        <f t="shared" si="140"/>
        <v>0</v>
      </c>
      <c r="AP371">
        <f t="shared" si="140"/>
        <v>0</v>
      </c>
      <c r="AQ371">
        <f t="shared" si="140"/>
        <v>0</v>
      </c>
      <c r="AR371">
        <f t="shared" si="140"/>
        <v>0</v>
      </c>
      <c r="AS371">
        <f t="shared" si="140"/>
        <v>0</v>
      </c>
      <c r="AT371">
        <f t="shared" si="140"/>
        <v>0</v>
      </c>
      <c r="AU371">
        <f t="shared" si="140"/>
        <v>0</v>
      </c>
      <c r="AV371">
        <f t="shared" si="140"/>
        <v>0</v>
      </c>
      <c r="AW371">
        <f t="shared" si="140"/>
        <v>0</v>
      </c>
      <c r="AX371">
        <f t="shared" si="138"/>
        <v>0</v>
      </c>
      <c r="AY371">
        <f t="shared" si="138"/>
        <v>0</v>
      </c>
      <c r="AZ371">
        <f t="shared" si="138"/>
        <v>0</v>
      </c>
      <c r="BA371">
        <f t="shared" si="138"/>
        <v>0</v>
      </c>
      <c r="BB371">
        <f t="shared" si="138"/>
        <v>0</v>
      </c>
      <c r="BC371">
        <f t="shared" si="138"/>
        <v>0</v>
      </c>
      <c r="BD371">
        <f t="shared" si="138"/>
        <v>0</v>
      </c>
      <c r="BE371">
        <f t="shared" si="138"/>
        <v>0</v>
      </c>
      <c r="BF371">
        <f t="shared" si="138"/>
        <v>0</v>
      </c>
      <c r="BG371">
        <f t="shared" si="138"/>
        <v>0</v>
      </c>
      <c r="BH371">
        <f t="shared" si="138"/>
        <v>0</v>
      </c>
      <c r="BI371">
        <f t="shared" si="138"/>
        <v>0</v>
      </c>
      <c r="BJ371">
        <f t="shared" si="138"/>
        <v>0</v>
      </c>
      <c r="BK371">
        <f t="shared" si="138"/>
        <v>0</v>
      </c>
      <c r="BL371">
        <f t="shared" si="138"/>
        <v>0</v>
      </c>
      <c r="BM371">
        <f t="shared" si="133"/>
        <v>0</v>
      </c>
      <c r="BN371">
        <f t="shared" si="133"/>
        <v>0</v>
      </c>
      <c r="BO371">
        <f t="shared" si="133"/>
        <v>0</v>
      </c>
      <c r="BP371">
        <f t="shared" si="128"/>
        <v>0</v>
      </c>
      <c r="BQ371">
        <f t="shared" si="128"/>
        <v>0</v>
      </c>
      <c r="BR371">
        <f t="shared" si="128"/>
        <v>0</v>
      </c>
      <c r="BS371">
        <f t="shared" si="128"/>
        <v>0</v>
      </c>
      <c r="BT371">
        <f t="shared" si="128"/>
        <v>0</v>
      </c>
      <c r="BU371">
        <f t="shared" si="126"/>
        <v>0</v>
      </c>
      <c r="BV371" t="str">
        <f t="shared" si="127"/>
        <v>NO</v>
      </c>
    </row>
    <row r="372" spans="1:74">
      <c r="A372" t="s">
        <v>7774</v>
      </c>
      <c r="B372" t="s">
        <v>7775</v>
      </c>
      <c r="C372">
        <f t="shared" si="141"/>
        <v>0</v>
      </c>
      <c r="D372">
        <f t="shared" si="141"/>
        <v>0</v>
      </c>
      <c r="E372">
        <f t="shared" si="141"/>
        <v>0</v>
      </c>
      <c r="F372">
        <f t="shared" si="141"/>
        <v>0</v>
      </c>
      <c r="G372">
        <f t="shared" si="141"/>
        <v>0</v>
      </c>
      <c r="H372">
        <f t="shared" si="141"/>
        <v>0</v>
      </c>
      <c r="I372">
        <f t="shared" si="141"/>
        <v>0</v>
      </c>
      <c r="J372">
        <f t="shared" si="141"/>
        <v>0</v>
      </c>
      <c r="K372">
        <f t="shared" si="141"/>
        <v>0</v>
      </c>
      <c r="L372">
        <f t="shared" si="141"/>
        <v>0</v>
      </c>
      <c r="M372">
        <f t="shared" si="141"/>
        <v>0</v>
      </c>
      <c r="N372">
        <f t="shared" si="141"/>
        <v>0</v>
      </c>
      <c r="O372">
        <f t="shared" si="141"/>
        <v>0</v>
      </c>
      <c r="P372">
        <f t="shared" si="141"/>
        <v>0</v>
      </c>
      <c r="Q372">
        <f t="shared" si="141"/>
        <v>0</v>
      </c>
      <c r="R372">
        <f t="shared" si="141"/>
        <v>0</v>
      </c>
      <c r="S372">
        <f t="shared" si="139"/>
        <v>0</v>
      </c>
      <c r="T372">
        <f t="shared" si="139"/>
        <v>0</v>
      </c>
      <c r="U372">
        <f t="shared" si="139"/>
        <v>0</v>
      </c>
      <c r="V372">
        <f t="shared" si="139"/>
        <v>0</v>
      </c>
      <c r="W372">
        <f t="shared" si="139"/>
        <v>0</v>
      </c>
      <c r="X372">
        <f t="shared" si="139"/>
        <v>0</v>
      </c>
      <c r="Y372">
        <f t="shared" si="139"/>
        <v>0</v>
      </c>
      <c r="Z372">
        <f t="shared" si="139"/>
        <v>0</v>
      </c>
      <c r="AA372">
        <f t="shared" si="139"/>
        <v>0</v>
      </c>
      <c r="AB372">
        <f t="shared" si="139"/>
        <v>0</v>
      </c>
      <c r="AC372">
        <f t="shared" si="139"/>
        <v>0</v>
      </c>
      <c r="AD372">
        <f t="shared" si="139"/>
        <v>1</v>
      </c>
      <c r="AE372">
        <f t="shared" si="139"/>
        <v>0</v>
      </c>
      <c r="AF372">
        <f t="shared" si="139"/>
        <v>0</v>
      </c>
      <c r="AG372">
        <f t="shared" si="139"/>
        <v>0</v>
      </c>
      <c r="AH372">
        <f t="shared" si="140"/>
        <v>0</v>
      </c>
      <c r="AI372">
        <f t="shared" si="140"/>
        <v>0</v>
      </c>
      <c r="AJ372">
        <f t="shared" si="140"/>
        <v>0</v>
      </c>
      <c r="AK372">
        <f t="shared" si="140"/>
        <v>0</v>
      </c>
      <c r="AL372">
        <f t="shared" si="140"/>
        <v>0</v>
      </c>
      <c r="AM372">
        <f t="shared" si="140"/>
        <v>0</v>
      </c>
      <c r="AN372">
        <f t="shared" si="140"/>
        <v>0</v>
      </c>
      <c r="AO372">
        <f t="shared" si="140"/>
        <v>0</v>
      </c>
      <c r="AP372">
        <f t="shared" si="140"/>
        <v>0</v>
      </c>
      <c r="AQ372">
        <f t="shared" si="140"/>
        <v>0</v>
      </c>
      <c r="AR372">
        <f t="shared" si="140"/>
        <v>0</v>
      </c>
      <c r="AS372">
        <f t="shared" si="140"/>
        <v>0</v>
      </c>
      <c r="AT372">
        <f t="shared" si="140"/>
        <v>0</v>
      </c>
      <c r="AU372">
        <f t="shared" si="140"/>
        <v>0</v>
      </c>
      <c r="AV372">
        <f t="shared" si="140"/>
        <v>0</v>
      </c>
      <c r="AW372">
        <f t="shared" si="140"/>
        <v>0</v>
      </c>
      <c r="AX372">
        <f t="shared" si="138"/>
        <v>0</v>
      </c>
      <c r="AY372">
        <f t="shared" si="138"/>
        <v>0</v>
      </c>
      <c r="AZ372">
        <f t="shared" si="138"/>
        <v>0</v>
      </c>
      <c r="BA372">
        <f t="shared" si="138"/>
        <v>0</v>
      </c>
      <c r="BB372">
        <f t="shared" si="138"/>
        <v>0</v>
      </c>
      <c r="BC372">
        <f t="shared" si="138"/>
        <v>0</v>
      </c>
      <c r="BD372">
        <f t="shared" si="138"/>
        <v>0</v>
      </c>
      <c r="BE372">
        <f t="shared" si="138"/>
        <v>0</v>
      </c>
      <c r="BF372">
        <f t="shared" si="138"/>
        <v>0</v>
      </c>
      <c r="BG372">
        <f t="shared" si="138"/>
        <v>0</v>
      </c>
      <c r="BH372">
        <f t="shared" si="138"/>
        <v>0</v>
      </c>
      <c r="BI372">
        <f t="shared" si="138"/>
        <v>0</v>
      </c>
      <c r="BJ372">
        <f t="shared" si="138"/>
        <v>0</v>
      </c>
      <c r="BK372">
        <f t="shared" si="138"/>
        <v>0</v>
      </c>
      <c r="BL372">
        <f t="shared" si="138"/>
        <v>0</v>
      </c>
      <c r="BM372">
        <f t="shared" si="133"/>
        <v>0</v>
      </c>
      <c r="BN372">
        <f t="shared" si="133"/>
        <v>0</v>
      </c>
      <c r="BO372">
        <f t="shared" si="133"/>
        <v>1</v>
      </c>
      <c r="BP372">
        <f t="shared" si="128"/>
        <v>0</v>
      </c>
      <c r="BQ372">
        <f t="shared" si="128"/>
        <v>0</v>
      </c>
      <c r="BR372">
        <f t="shared" si="128"/>
        <v>0</v>
      </c>
      <c r="BS372">
        <f t="shared" si="128"/>
        <v>0</v>
      </c>
      <c r="BT372">
        <f t="shared" si="128"/>
        <v>0</v>
      </c>
      <c r="BU372">
        <f t="shared" si="126"/>
        <v>2</v>
      </c>
      <c r="BV372" t="str">
        <f t="shared" si="127"/>
        <v>YES</v>
      </c>
    </row>
    <row r="373" spans="1:74">
      <c r="A373" t="s">
        <v>7776</v>
      </c>
      <c r="B373" t="s">
        <v>7777</v>
      </c>
      <c r="C373">
        <f t="shared" si="141"/>
        <v>0</v>
      </c>
      <c r="D373">
        <f t="shared" si="141"/>
        <v>0</v>
      </c>
      <c r="E373">
        <f t="shared" si="141"/>
        <v>0</v>
      </c>
      <c r="F373">
        <f t="shared" si="141"/>
        <v>0</v>
      </c>
      <c r="G373">
        <f t="shared" si="141"/>
        <v>0</v>
      </c>
      <c r="H373">
        <f t="shared" si="141"/>
        <v>0</v>
      </c>
      <c r="I373">
        <f t="shared" si="141"/>
        <v>0</v>
      </c>
      <c r="J373">
        <f t="shared" si="141"/>
        <v>0</v>
      </c>
      <c r="K373">
        <f t="shared" si="141"/>
        <v>0</v>
      </c>
      <c r="L373">
        <f t="shared" si="141"/>
        <v>0</v>
      </c>
      <c r="M373">
        <f t="shared" si="141"/>
        <v>0</v>
      </c>
      <c r="N373">
        <f t="shared" si="141"/>
        <v>0</v>
      </c>
      <c r="O373">
        <f t="shared" si="141"/>
        <v>0</v>
      </c>
      <c r="P373">
        <f t="shared" si="141"/>
        <v>0</v>
      </c>
      <c r="Q373">
        <f t="shared" si="141"/>
        <v>0</v>
      </c>
      <c r="R373">
        <f t="shared" si="141"/>
        <v>0</v>
      </c>
      <c r="S373">
        <f t="shared" si="139"/>
        <v>0</v>
      </c>
      <c r="T373">
        <f t="shared" si="139"/>
        <v>0</v>
      </c>
      <c r="U373">
        <f t="shared" si="139"/>
        <v>0</v>
      </c>
      <c r="V373">
        <f t="shared" si="139"/>
        <v>0</v>
      </c>
      <c r="W373">
        <f t="shared" si="139"/>
        <v>0</v>
      </c>
      <c r="X373">
        <f t="shared" si="139"/>
        <v>0</v>
      </c>
      <c r="Y373">
        <f t="shared" si="139"/>
        <v>0</v>
      </c>
      <c r="Z373">
        <f t="shared" si="139"/>
        <v>0</v>
      </c>
      <c r="AA373">
        <f t="shared" si="139"/>
        <v>0</v>
      </c>
      <c r="AB373">
        <f t="shared" si="139"/>
        <v>0</v>
      </c>
      <c r="AC373">
        <f t="shared" si="139"/>
        <v>0</v>
      </c>
      <c r="AD373">
        <f t="shared" si="139"/>
        <v>1</v>
      </c>
      <c r="AE373">
        <f t="shared" si="139"/>
        <v>0</v>
      </c>
      <c r="AF373">
        <f t="shared" si="139"/>
        <v>0</v>
      </c>
      <c r="AG373">
        <f t="shared" si="139"/>
        <v>0</v>
      </c>
      <c r="AH373">
        <f t="shared" si="140"/>
        <v>0</v>
      </c>
      <c r="AI373">
        <f t="shared" si="140"/>
        <v>0</v>
      </c>
      <c r="AJ373">
        <f t="shared" si="140"/>
        <v>0</v>
      </c>
      <c r="AK373">
        <f t="shared" si="140"/>
        <v>0</v>
      </c>
      <c r="AL373">
        <f t="shared" si="140"/>
        <v>0</v>
      </c>
      <c r="AM373">
        <f t="shared" si="140"/>
        <v>0</v>
      </c>
      <c r="AN373">
        <f t="shared" si="140"/>
        <v>0</v>
      </c>
      <c r="AO373">
        <f t="shared" si="140"/>
        <v>0</v>
      </c>
      <c r="AP373">
        <f t="shared" si="140"/>
        <v>0</v>
      </c>
      <c r="AQ373">
        <f t="shared" si="140"/>
        <v>0</v>
      </c>
      <c r="AR373">
        <f t="shared" si="140"/>
        <v>0</v>
      </c>
      <c r="AS373">
        <f t="shared" si="140"/>
        <v>0</v>
      </c>
      <c r="AT373">
        <f t="shared" si="140"/>
        <v>0</v>
      </c>
      <c r="AU373">
        <f t="shared" si="140"/>
        <v>0</v>
      </c>
      <c r="AV373">
        <f t="shared" si="140"/>
        <v>0</v>
      </c>
      <c r="AW373">
        <f t="shared" si="140"/>
        <v>0</v>
      </c>
      <c r="AX373">
        <f t="shared" si="138"/>
        <v>0</v>
      </c>
      <c r="AY373">
        <f t="shared" si="138"/>
        <v>0</v>
      </c>
      <c r="AZ373">
        <f t="shared" si="138"/>
        <v>0</v>
      </c>
      <c r="BA373">
        <f t="shared" si="138"/>
        <v>0</v>
      </c>
      <c r="BB373">
        <f t="shared" si="138"/>
        <v>0</v>
      </c>
      <c r="BC373">
        <f t="shared" si="138"/>
        <v>0</v>
      </c>
      <c r="BD373">
        <f t="shared" si="138"/>
        <v>0</v>
      </c>
      <c r="BE373">
        <f t="shared" si="138"/>
        <v>0</v>
      </c>
      <c r="BF373">
        <f t="shared" si="138"/>
        <v>0</v>
      </c>
      <c r="BG373">
        <f t="shared" si="138"/>
        <v>0</v>
      </c>
      <c r="BH373">
        <f t="shared" si="138"/>
        <v>0</v>
      </c>
      <c r="BI373">
        <f t="shared" si="138"/>
        <v>0</v>
      </c>
      <c r="BJ373">
        <f t="shared" si="138"/>
        <v>0</v>
      </c>
      <c r="BK373">
        <f t="shared" si="138"/>
        <v>0</v>
      </c>
      <c r="BL373">
        <f t="shared" si="138"/>
        <v>0</v>
      </c>
      <c r="BM373">
        <f t="shared" si="133"/>
        <v>0</v>
      </c>
      <c r="BN373">
        <f t="shared" si="133"/>
        <v>0</v>
      </c>
      <c r="BO373">
        <f t="shared" si="133"/>
        <v>0</v>
      </c>
      <c r="BP373">
        <f t="shared" si="128"/>
        <v>0</v>
      </c>
      <c r="BQ373">
        <f t="shared" si="128"/>
        <v>0</v>
      </c>
      <c r="BR373">
        <f t="shared" si="128"/>
        <v>0</v>
      </c>
      <c r="BS373">
        <f t="shared" si="128"/>
        <v>0</v>
      </c>
      <c r="BT373">
        <f t="shared" si="128"/>
        <v>0</v>
      </c>
      <c r="BU373">
        <f t="shared" si="126"/>
        <v>1</v>
      </c>
      <c r="BV373" t="str">
        <f t="shared" si="127"/>
        <v>YES</v>
      </c>
    </row>
    <row r="374" spans="1:74">
      <c r="A374" t="s">
        <v>7778</v>
      </c>
      <c r="B374" t="s">
        <v>7779</v>
      </c>
      <c r="C374">
        <f t="shared" si="141"/>
        <v>0</v>
      </c>
      <c r="D374">
        <f t="shared" si="141"/>
        <v>0</v>
      </c>
      <c r="E374">
        <f t="shared" si="141"/>
        <v>0</v>
      </c>
      <c r="F374">
        <f t="shared" si="141"/>
        <v>0</v>
      </c>
      <c r="G374">
        <f t="shared" si="141"/>
        <v>0</v>
      </c>
      <c r="H374">
        <f t="shared" si="141"/>
        <v>0</v>
      </c>
      <c r="I374">
        <f t="shared" si="141"/>
        <v>0</v>
      </c>
      <c r="J374">
        <f t="shared" si="141"/>
        <v>0</v>
      </c>
      <c r="K374">
        <f t="shared" si="141"/>
        <v>0</v>
      </c>
      <c r="L374">
        <f t="shared" si="141"/>
        <v>0</v>
      </c>
      <c r="M374">
        <f t="shared" si="141"/>
        <v>0</v>
      </c>
      <c r="N374">
        <f t="shared" si="141"/>
        <v>0</v>
      </c>
      <c r="O374">
        <f t="shared" si="141"/>
        <v>0</v>
      </c>
      <c r="P374">
        <f t="shared" si="141"/>
        <v>0</v>
      </c>
      <c r="Q374">
        <f t="shared" si="141"/>
        <v>0</v>
      </c>
      <c r="R374">
        <f t="shared" si="141"/>
        <v>0</v>
      </c>
      <c r="S374">
        <f t="shared" si="139"/>
        <v>0</v>
      </c>
      <c r="T374">
        <f t="shared" si="139"/>
        <v>0</v>
      </c>
      <c r="U374">
        <f t="shared" si="139"/>
        <v>0</v>
      </c>
      <c r="V374">
        <f t="shared" si="139"/>
        <v>0</v>
      </c>
      <c r="W374">
        <f t="shared" si="139"/>
        <v>0</v>
      </c>
      <c r="X374">
        <f t="shared" si="139"/>
        <v>0</v>
      </c>
      <c r="Y374">
        <f t="shared" si="139"/>
        <v>0</v>
      </c>
      <c r="Z374">
        <f t="shared" si="139"/>
        <v>0</v>
      </c>
      <c r="AA374">
        <f t="shared" si="139"/>
        <v>0</v>
      </c>
      <c r="AB374">
        <f t="shared" si="139"/>
        <v>0</v>
      </c>
      <c r="AC374">
        <f t="shared" si="139"/>
        <v>0</v>
      </c>
      <c r="AD374">
        <f t="shared" si="139"/>
        <v>0</v>
      </c>
      <c r="AE374">
        <f t="shared" si="139"/>
        <v>0</v>
      </c>
      <c r="AF374">
        <f t="shared" si="139"/>
        <v>0</v>
      </c>
      <c r="AG374">
        <f t="shared" si="139"/>
        <v>0</v>
      </c>
      <c r="AH374">
        <f t="shared" si="140"/>
        <v>0</v>
      </c>
      <c r="AI374">
        <f t="shared" si="140"/>
        <v>0</v>
      </c>
      <c r="AJ374">
        <f t="shared" si="140"/>
        <v>0</v>
      </c>
      <c r="AK374">
        <f t="shared" si="140"/>
        <v>0</v>
      </c>
      <c r="AL374">
        <f t="shared" si="140"/>
        <v>0</v>
      </c>
      <c r="AM374">
        <f t="shared" si="140"/>
        <v>0</v>
      </c>
      <c r="AN374">
        <f t="shared" si="140"/>
        <v>0</v>
      </c>
      <c r="AO374">
        <f t="shared" si="140"/>
        <v>0</v>
      </c>
      <c r="AP374">
        <f t="shared" si="140"/>
        <v>0</v>
      </c>
      <c r="AQ374">
        <f t="shared" si="140"/>
        <v>0</v>
      </c>
      <c r="AR374">
        <f t="shared" si="140"/>
        <v>0</v>
      </c>
      <c r="AS374">
        <f t="shared" si="140"/>
        <v>0</v>
      </c>
      <c r="AT374">
        <f t="shared" si="140"/>
        <v>0</v>
      </c>
      <c r="AU374">
        <f t="shared" si="140"/>
        <v>0</v>
      </c>
      <c r="AV374">
        <f t="shared" si="140"/>
        <v>0</v>
      </c>
      <c r="AW374">
        <f t="shared" si="140"/>
        <v>0</v>
      </c>
      <c r="AX374">
        <f t="shared" si="138"/>
        <v>0</v>
      </c>
      <c r="AY374">
        <f t="shared" si="138"/>
        <v>0</v>
      </c>
      <c r="AZ374">
        <f t="shared" si="138"/>
        <v>0</v>
      </c>
      <c r="BA374">
        <f t="shared" si="138"/>
        <v>0</v>
      </c>
      <c r="BB374">
        <f t="shared" si="138"/>
        <v>0</v>
      </c>
      <c r="BC374">
        <f t="shared" si="138"/>
        <v>0</v>
      </c>
      <c r="BD374">
        <f t="shared" si="138"/>
        <v>0</v>
      </c>
      <c r="BE374">
        <f t="shared" si="138"/>
        <v>0</v>
      </c>
      <c r="BF374">
        <f t="shared" si="138"/>
        <v>0</v>
      </c>
      <c r="BG374">
        <f t="shared" si="138"/>
        <v>0</v>
      </c>
      <c r="BH374">
        <f t="shared" si="138"/>
        <v>0</v>
      </c>
      <c r="BI374">
        <f t="shared" si="138"/>
        <v>0</v>
      </c>
      <c r="BJ374">
        <f t="shared" si="138"/>
        <v>0</v>
      </c>
      <c r="BK374">
        <f t="shared" si="138"/>
        <v>0</v>
      </c>
      <c r="BL374">
        <f t="shared" si="138"/>
        <v>0</v>
      </c>
      <c r="BM374">
        <f t="shared" si="133"/>
        <v>0</v>
      </c>
      <c r="BN374">
        <f t="shared" si="133"/>
        <v>0</v>
      </c>
      <c r="BO374">
        <f t="shared" si="133"/>
        <v>0</v>
      </c>
      <c r="BP374">
        <f t="shared" si="128"/>
        <v>0</v>
      </c>
      <c r="BQ374">
        <f t="shared" si="128"/>
        <v>0</v>
      </c>
      <c r="BR374">
        <f t="shared" si="128"/>
        <v>0</v>
      </c>
      <c r="BS374">
        <f t="shared" si="128"/>
        <v>0</v>
      </c>
      <c r="BT374">
        <f t="shared" si="128"/>
        <v>0</v>
      </c>
      <c r="BU374">
        <f t="shared" si="126"/>
        <v>0</v>
      </c>
      <c r="BV374" t="str">
        <f t="shared" si="127"/>
        <v>NO</v>
      </c>
    </row>
    <row r="375" spans="1:74">
      <c r="A375" t="s">
        <v>7780</v>
      </c>
      <c r="B375" t="s">
        <v>7781</v>
      </c>
      <c r="C375">
        <f t="shared" si="141"/>
        <v>0</v>
      </c>
      <c r="D375">
        <f t="shared" si="141"/>
        <v>0</v>
      </c>
      <c r="E375">
        <f t="shared" si="141"/>
        <v>0</v>
      </c>
      <c r="F375">
        <f t="shared" si="141"/>
        <v>0</v>
      </c>
      <c r="G375">
        <f t="shared" si="141"/>
        <v>0</v>
      </c>
      <c r="H375">
        <f t="shared" si="141"/>
        <v>0</v>
      </c>
      <c r="I375">
        <f t="shared" si="141"/>
        <v>0</v>
      </c>
      <c r="J375">
        <f t="shared" si="141"/>
        <v>0</v>
      </c>
      <c r="K375">
        <f t="shared" si="141"/>
        <v>0</v>
      </c>
      <c r="L375">
        <f t="shared" si="141"/>
        <v>0</v>
      </c>
      <c r="M375">
        <f t="shared" si="141"/>
        <v>0</v>
      </c>
      <c r="N375">
        <f t="shared" si="141"/>
        <v>0</v>
      </c>
      <c r="O375">
        <f t="shared" si="141"/>
        <v>0</v>
      </c>
      <c r="P375">
        <f t="shared" si="141"/>
        <v>0</v>
      </c>
      <c r="Q375">
        <f t="shared" si="141"/>
        <v>0</v>
      </c>
      <c r="R375">
        <f t="shared" si="141"/>
        <v>0</v>
      </c>
      <c r="S375">
        <f t="shared" si="139"/>
        <v>0</v>
      </c>
      <c r="T375">
        <f t="shared" si="139"/>
        <v>0</v>
      </c>
      <c r="U375">
        <f t="shared" si="139"/>
        <v>0</v>
      </c>
      <c r="V375">
        <f t="shared" si="139"/>
        <v>0</v>
      </c>
      <c r="W375">
        <f t="shared" si="139"/>
        <v>0</v>
      </c>
      <c r="X375">
        <f t="shared" si="139"/>
        <v>0</v>
      </c>
      <c r="Y375">
        <f t="shared" si="139"/>
        <v>0</v>
      </c>
      <c r="Z375">
        <f t="shared" si="139"/>
        <v>0</v>
      </c>
      <c r="AA375">
        <f t="shared" si="139"/>
        <v>0</v>
      </c>
      <c r="AB375">
        <f t="shared" si="139"/>
        <v>0</v>
      </c>
      <c r="AC375">
        <f t="shared" si="139"/>
        <v>0</v>
      </c>
      <c r="AD375">
        <f t="shared" si="139"/>
        <v>0</v>
      </c>
      <c r="AE375">
        <f t="shared" si="139"/>
        <v>0</v>
      </c>
      <c r="AF375">
        <f t="shared" si="139"/>
        <v>0</v>
      </c>
      <c r="AG375">
        <f t="shared" si="139"/>
        <v>0</v>
      </c>
      <c r="AH375">
        <f t="shared" si="140"/>
        <v>0</v>
      </c>
      <c r="AI375">
        <f t="shared" si="140"/>
        <v>0</v>
      </c>
      <c r="AJ375">
        <f t="shared" si="140"/>
        <v>0</v>
      </c>
      <c r="AK375">
        <f t="shared" si="140"/>
        <v>0</v>
      </c>
      <c r="AL375">
        <f t="shared" si="140"/>
        <v>0</v>
      </c>
      <c r="AM375">
        <f t="shared" si="140"/>
        <v>0</v>
      </c>
      <c r="AN375">
        <f t="shared" si="140"/>
        <v>0</v>
      </c>
      <c r="AO375">
        <f t="shared" si="140"/>
        <v>0</v>
      </c>
      <c r="AP375">
        <f t="shared" si="140"/>
        <v>0</v>
      </c>
      <c r="AQ375">
        <f t="shared" si="140"/>
        <v>0</v>
      </c>
      <c r="AR375">
        <f t="shared" si="140"/>
        <v>0</v>
      </c>
      <c r="AS375">
        <f t="shared" si="140"/>
        <v>0</v>
      </c>
      <c r="AT375">
        <f t="shared" si="140"/>
        <v>0</v>
      </c>
      <c r="AU375">
        <f t="shared" si="140"/>
        <v>0</v>
      </c>
      <c r="AV375">
        <f t="shared" si="140"/>
        <v>0</v>
      </c>
      <c r="AW375">
        <f t="shared" si="140"/>
        <v>0</v>
      </c>
      <c r="AX375">
        <f t="shared" si="138"/>
        <v>0</v>
      </c>
      <c r="AY375">
        <f t="shared" si="138"/>
        <v>0</v>
      </c>
      <c r="AZ375">
        <f t="shared" si="138"/>
        <v>0</v>
      </c>
      <c r="BA375">
        <f t="shared" si="138"/>
        <v>0</v>
      </c>
      <c r="BB375">
        <f t="shared" si="138"/>
        <v>0</v>
      </c>
      <c r="BC375">
        <f t="shared" si="138"/>
        <v>0</v>
      </c>
      <c r="BD375">
        <f t="shared" si="138"/>
        <v>0</v>
      </c>
      <c r="BE375">
        <f t="shared" si="138"/>
        <v>0</v>
      </c>
      <c r="BF375">
        <f t="shared" si="138"/>
        <v>0</v>
      </c>
      <c r="BG375">
        <f t="shared" si="138"/>
        <v>0</v>
      </c>
      <c r="BH375">
        <f t="shared" si="138"/>
        <v>0</v>
      </c>
      <c r="BI375">
        <f t="shared" si="138"/>
        <v>0</v>
      </c>
      <c r="BJ375">
        <f t="shared" si="138"/>
        <v>0</v>
      </c>
      <c r="BK375">
        <f t="shared" si="138"/>
        <v>0</v>
      </c>
      <c r="BL375">
        <f t="shared" si="138"/>
        <v>0</v>
      </c>
      <c r="BM375">
        <f t="shared" si="133"/>
        <v>0</v>
      </c>
      <c r="BN375">
        <f t="shared" si="133"/>
        <v>0</v>
      </c>
      <c r="BO375">
        <f t="shared" si="133"/>
        <v>0</v>
      </c>
      <c r="BP375">
        <f t="shared" si="128"/>
        <v>0</v>
      </c>
      <c r="BQ375">
        <f t="shared" si="128"/>
        <v>0</v>
      </c>
      <c r="BR375">
        <f t="shared" si="128"/>
        <v>0</v>
      </c>
      <c r="BS375">
        <f t="shared" si="128"/>
        <v>0</v>
      </c>
      <c r="BT375">
        <f t="shared" si="128"/>
        <v>0</v>
      </c>
      <c r="BU375">
        <f t="shared" si="126"/>
        <v>0</v>
      </c>
      <c r="BV375" t="str">
        <f t="shared" si="127"/>
        <v>NO</v>
      </c>
    </row>
    <row r="376" spans="1:74">
      <c r="A376" t="s">
        <v>7782</v>
      </c>
      <c r="B376" t="s">
        <v>7783</v>
      </c>
      <c r="C376">
        <f t="shared" si="141"/>
        <v>0</v>
      </c>
      <c r="D376">
        <f t="shared" si="141"/>
        <v>0</v>
      </c>
      <c r="E376">
        <f t="shared" si="141"/>
        <v>0</v>
      </c>
      <c r="F376">
        <f t="shared" si="141"/>
        <v>0</v>
      </c>
      <c r="G376">
        <f t="shared" si="141"/>
        <v>0</v>
      </c>
      <c r="H376">
        <f t="shared" si="141"/>
        <v>0</v>
      </c>
      <c r="I376">
        <f t="shared" si="141"/>
        <v>0</v>
      </c>
      <c r="J376">
        <f t="shared" si="141"/>
        <v>0</v>
      </c>
      <c r="K376">
        <f t="shared" si="141"/>
        <v>0</v>
      </c>
      <c r="L376">
        <f t="shared" si="141"/>
        <v>0</v>
      </c>
      <c r="M376">
        <f t="shared" si="141"/>
        <v>0</v>
      </c>
      <c r="N376">
        <f t="shared" si="141"/>
        <v>0</v>
      </c>
      <c r="O376">
        <f t="shared" si="141"/>
        <v>0</v>
      </c>
      <c r="P376">
        <f t="shared" si="141"/>
        <v>0</v>
      </c>
      <c r="Q376">
        <f t="shared" si="141"/>
        <v>0</v>
      </c>
      <c r="R376">
        <f t="shared" si="141"/>
        <v>0</v>
      </c>
      <c r="S376">
        <f t="shared" si="139"/>
        <v>0</v>
      </c>
      <c r="T376">
        <f t="shared" si="139"/>
        <v>0</v>
      </c>
      <c r="U376">
        <f t="shared" si="139"/>
        <v>0</v>
      </c>
      <c r="V376">
        <f t="shared" si="139"/>
        <v>0</v>
      </c>
      <c r="W376">
        <f t="shared" si="139"/>
        <v>0</v>
      </c>
      <c r="X376">
        <f t="shared" si="139"/>
        <v>0</v>
      </c>
      <c r="Y376">
        <f t="shared" si="139"/>
        <v>0</v>
      </c>
      <c r="Z376">
        <f t="shared" si="139"/>
        <v>0</v>
      </c>
      <c r="AA376">
        <f t="shared" si="139"/>
        <v>0</v>
      </c>
      <c r="AB376">
        <f t="shared" si="139"/>
        <v>0</v>
      </c>
      <c r="AC376">
        <f t="shared" si="139"/>
        <v>0</v>
      </c>
      <c r="AD376">
        <f t="shared" si="139"/>
        <v>0</v>
      </c>
      <c r="AE376">
        <f t="shared" si="139"/>
        <v>0</v>
      </c>
      <c r="AF376">
        <f t="shared" si="139"/>
        <v>0</v>
      </c>
      <c r="AG376">
        <f t="shared" si="139"/>
        <v>0</v>
      </c>
      <c r="AH376">
        <f t="shared" si="140"/>
        <v>0</v>
      </c>
      <c r="AI376">
        <f t="shared" si="140"/>
        <v>0</v>
      </c>
      <c r="AJ376">
        <f t="shared" si="140"/>
        <v>0</v>
      </c>
      <c r="AK376">
        <f t="shared" si="140"/>
        <v>0</v>
      </c>
      <c r="AL376">
        <f t="shared" si="140"/>
        <v>0</v>
      </c>
      <c r="AM376">
        <f t="shared" si="140"/>
        <v>0</v>
      </c>
      <c r="AN376">
        <f t="shared" si="140"/>
        <v>0</v>
      </c>
      <c r="AO376">
        <f t="shared" si="140"/>
        <v>0</v>
      </c>
      <c r="AP376">
        <f t="shared" si="140"/>
        <v>0</v>
      </c>
      <c r="AQ376">
        <f t="shared" si="140"/>
        <v>0</v>
      </c>
      <c r="AR376">
        <f t="shared" si="140"/>
        <v>0</v>
      </c>
      <c r="AS376">
        <f t="shared" si="140"/>
        <v>0</v>
      </c>
      <c r="AT376">
        <f t="shared" si="140"/>
        <v>0</v>
      </c>
      <c r="AU376">
        <f t="shared" si="140"/>
        <v>0</v>
      </c>
      <c r="AV376">
        <f t="shared" si="140"/>
        <v>0</v>
      </c>
      <c r="AW376">
        <f t="shared" si="140"/>
        <v>0</v>
      </c>
      <c r="AX376">
        <f t="shared" si="138"/>
        <v>0</v>
      </c>
      <c r="AY376">
        <f t="shared" si="138"/>
        <v>0</v>
      </c>
      <c r="AZ376">
        <f t="shared" si="138"/>
        <v>0</v>
      </c>
      <c r="BA376">
        <f t="shared" si="138"/>
        <v>0</v>
      </c>
      <c r="BB376">
        <f t="shared" si="138"/>
        <v>0</v>
      </c>
      <c r="BC376">
        <f t="shared" si="138"/>
        <v>0</v>
      </c>
      <c r="BD376">
        <f t="shared" si="138"/>
        <v>0</v>
      </c>
      <c r="BE376">
        <f t="shared" si="138"/>
        <v>0</v>
      </c>
      <c r="BF376">
        <f t="shared" si="138"/>
        <v>0</v>
      </c>
      <c r="BG376">
        <f t="shared" si="138"/>
        <v>0</v>
      </c>
      <c r="BH376">
        <f t="shared" si="138"/>
        <v>0</v>
      </c>
      <c r="BI376">
        <f t="shared" si="138"/>
        <v>0</v>
      </c>
      <c r="BJ376">
        <f t="shared" si="138"/>
        <v>0</v>
      </c>
      <c r="BK376">
        <f t="shared" si="138"/>
        <v>0</v>
      </c>
      <c r="BL376">
        <f t="shared" si="138"/>
        <v>0</v>
      </c>
      <c r="BM376">
        <f t="shared" si="133"/>
        <v>0</v>
      </c>
      <c r="BN376">
        <f t="shared" si="133"/>
        <v>0</v>
      </c>
      <c r="BO376">
        <f t="shared" si="133"/>
        <v>0</v>
      </c>
      <c r="BP376">
        <f t="shared" si="128"/>
        <v>0</v>
      </c>
      <c r="BQ376">
        <f t="shared" si="128"/>
        <v>0</v>
      </c>
      <c r="BR376">
        <f t="shared" si="128"/>
        <v>0</v>
      </c>
      <c r="BS376">
        <f t="shared" ref="BP376:BT427" si="142">COUNTIF($B376,"=*"&amp;BS$2&amp;"*")</f>
        <v>0</v>
      </c>
      <c r="BT376">
        <f t="shared" si="142"/>
        <v>0</v>
      </c>
      <c r="BU376">
        <f t="shared" si="126"/>
        <v>0</v>
      </c>
      <c r="BV376" t="str">
        <f t="shared" si="127"/>
        <v>NO</v>
      </c>
    </row>
    <row r="377" spans="1:74">
      <c r="A377" t="s">
        <v>7784</v>
      </c>
      <c r="B377" t="s">
        <v>7785</v>
      </c>
      <c r="C377">
        <f t="shared" si="141"/>
        <v>0</v>
      </c>
      <c r="D377">
        <f t="shared" si="141"/>
        <v>0</v>
      </c>
      <c r="E377">
        <f t="shared" si="141"/>
        <v>0</v>
      </c>
      <c r="F377">
        <f t="shared" si="141"/>
        <v>0</v>
      </c>
      <c r="G377">
        <f t="shared" si="141"/>
        <v>0</v>
      </c>
      <c r="H377">
        <f t="shared" si="141"/>
        <v>0</v>
      </c>
      <c r="I377">
        <f t="shared" si="141"/>
        <v>0</v>
      </c>
      <c r="J377">
        <f t="shared" si="141"/>
        <v>0</v>
      </c>
      <c r="K377">
        <f t="shared" si="141"/>
        <v>0</v>
      </c>
      <c r="L377">
        <f t="shared" si="141"/>
        <v>0</v>
      </c>
      <c r="M377">
        <f t="shared" si="141"/>
        <v>0</v>
      </c>
      <c r="N377">
        <f t="shared" si="141"/>
        <v>0</v>
      </c>
      <c r="O377">
        <f t="shared" si="141"/>
        <v>0</v>
      </c>
      <c r="P377">
        <f t="shared" si="141"/>
        <v>0</v>
      </c>
      <c r="Q377">
        <f t="shared" si="141"/>
        <v>0</v>
      </c>
      <c r="R377">
        <f t="shared" si="141"/>
        <v>0</v>
      </c>
      <c r="S377">
        <f t="shared" si="139"/>
        <v>0</v>
      </c>
      <c r="T377">
        <f t="shared" si="139"/>
        <v>0</v>
      </c>
      <c r="U377">
        <f t="shared" si="139"/>
        <v>0</v>
      </c>
      <c r="V377">
        <f t="shared" si="139"/>
        <v>0</v>
      </c>
      <c r="W377">
        <f t="shared" si="139"/>
        <v>0</v>
      </c>
      <c r="X377">
        <f t="shared" si="139"/>
        <v>0</v>
      </c>
      <c r="Y377">
        <f t="shared" si="139"/>
        <v>0</v>
      </c>
      <c r="Z377">
        <f t="shared" si="139"/>
        <v>0</v>
      </c>
      <c r="AA377">
        <f t="shared" si="139"/>
        <v>0</v>
      </c>
      <c r="AB377">
        <f t="shared" si="139"/>
        <v>0</v>
      </c>
      <c r="AC377">
        <f t="shared" si="139"/>
        <v>0</v>
      </c>
      <c r="AD377">
        <f t="shared" si="139"/>
        <v>0</v>
      </c>
      <c r="AE377">
        <f t="shared" si="139"/>
        <v>0</v>
      </c>
      <c r="AF377">
        <f t="shared" si="139"/>
        <v>0</v>
      </c>
      <c r="AG377">
        <f t="shared" si="139"/>
        <v>0</v>
      </c>
      <c r="AH377">
        <f t="shared" si="140"/>
        <v>0</v>
      </c>
      <c r="AI377">
        <f t="shared" si="140"/>
        <v>0</v>
      </c>
      <c r="AJ377">
        <f t="shared" si="140"/>
        <v>0</v>
      </c>
      <c r="AK377">
        <f t="shared" si="140"/>
        <v>0</v>
      </c>
      <c r="AL377">
        <f t="shared" si="140"/>
        <v>0</v>
      </c>
      <c r="AM377">
        <f t="shared" si="140"/>
        <v>0</v>
      </c>
      <c r="AN377">
        <f t="shared" si="140"/>
        <v>0</v>
      </c>
      <c r="AO377">
        <f t="shared" si="140"/>
        <v>0</v>
      </c>
      <c r="AP377">
        <f t="shared" si="140"/>
        <v>0</v>
      </c>
      <c r="AQ377">
        <f t="shared" si="140"/>
        <v>0</v>
      </c>
      <c r="AR377">
        <f t="shared" si="140"/>
        <v>0</v>
      </c>
      <c r="AS377">
        <f t="shared" si="140"/>
        <v>0</v>
      </c>
      <c r="AT377">
        <f t="shared" si="140"/>
        <v>0</v>
      </c>
      <c r="AU377">
        <f t="shared" si="140"/>
        <v>0</v>
      </c>
      <c r="AV377">
        <f t="shared" si="140"/>
        <v>0</v>
      </c>
      <c r="AW377">
        <f t="shared" si="140"/>
        <v>0</v>
      </c>
      <c r="AX377">
        <f t="shared" si="138"/>
        <v>0</v>
      </c>
      <c r="AY377">
        <f t="shared" si="138"/>
        <v>0</v>
      </c>
      <c r="AZ377">
        <f t="shared" si="138"/>
        <v>0</v>
      </c>
      <c r="BA377">
        <f t="shared" si="138"/>
        <v>0</v>
      </c>
      <c r="BB377">
        <f t="shared" si="138"/>
        <v>0</v>
      </c>
      <c r="BC377">
        <f t="shared" si="138"/>
        <v>0</v>
      </c>
      <c r="BD377">
        <f t="shared" si="138"/>
        <v>0</v>
      </c>
      <c r="BE377">
        <f t="shared" si="138"/>
        <v>0</v>
      </c>
      <c r="BF377">
        <f t="shared" si="138"/>
        <v>0</v>
      </c>
      <c r="BG377">
        <f t="shared" si="138"/>
        <v>0</v>
      </c>
      <c r="BH377">
        <f t="shared" si="138"/>
        <v>0</v>
      </c>
      <c r="BI377">
        <f t="shared" si="138"/>
        <v>0</v>
      </c>
      <c r="BJ377">
        <f t="shared" si="138"/>
        <v>0</v>
      </c>
      <c r="BK377">
        <f t="shared" si="138"/>
        <v>0</v>
      </c>
      <c r="BL377">
        <f t="shared" si="138"/>
        <v>0</v>
      </c>
      <c r="BM377">
        <f t="shared" si="133"/>
        <v>0</v>
      </c>
      <c r="BN377">
        <f t="shared" si="133"/>
        <v>0</v>
      </c>
      <c r="BO377">
        <f t="shared" si="133"/>
        <v>0</v>
      </c>
      <c r="BP377">
        <f t="shared" si="142"/>
        <v>0</v>
      </c>
      <c r="BQ377">
        <f t="shared" si="142"/>
        <v>0</v>
      </c>
      <c r="BR377">
        <f t="shared" si="142"/>
        <v>0</v>
      </c>
      <c r="BS377">
        <f t="shared" si="142"/>
        <v>0</v>
      </c>
      <c r="BT377">
        <f t="shared" si="142"/>
        <v>0</v>
      </c>
      <c r="BU377">
        <f t="shared" si="126"/>
        <v>0</v>
      </c>
      <c r="BV377" t="str">
        <f t="shared" si="127"/>
        <v>NO</v>
      </c>
    </row>
    <row r="378" spans="1:74">
      <c r="A378" t="s">
        <v>7786</v>
      </c>
      <c r="B378" t="s">
        <v>7787</v>
      </c>
      <c r="C378">
        <f t="shared" si="141"/>
        <v>0</v>
      </c>
      <c r="D378">
        <f t="shared" si="141"/>
        <v>0</v>
      </c>
      <c r="E378">
        <f t="shared" si="141"/>
        <v>0</v>
      </c>
      <c r="F378">
        <f t="shared" si="141"/>
        <v>0</v>
      </c>
      <c r="G378">
        <f t="shared" si="141"/>
        <v>0</v>
      </c>
      <c r="H378">
        <f t="shared" si="141"/>
        <v>0</v>
      </c>
      <c r="I378">
        <f t="shared" si="141"/>
        <v>0</v>
      </c>
      <c r="J378">
        <f t="shared" si="141"/>
        <v>0</v>
      </c>
      <c r="K378">
        <f t="shared" si="141"/>
        <v>0</v>
      </c>
      <c r="L378">
        <f t="shared" si="141"/>
        <v>0</v>
      </c>
      <c r="M378">
        <f t="shared" si="141"/>
        <v>0</v>
      </c>
      <c r="N378">
        <f t="shared" si="141"/>
        <v>0</v>
      </c>
      <c r="O378">
        <f t="shared" si="141"/>
        <v>0</v>
      </c>
      <c r="P378">
        <f t="shared" si="141"/>
        <v>0</v>
      </c>
      <c r="Q378">
        <f t="shared" si="141"/>
        <v>0</v>
      </c>
      <c r="R378">
        <f t="shared" si="141"/>
        <v>0</v>
      </c>
      <c r="S378">
        <f t="shared" si="139"/>
        <v>0</v>
      </c>
      <c r="T378">
        <f t="shared" si="139"/>
        <v>0</v>
      </c>
      <c r="U378">
        <f t="shared" si="139"/>
        <v>0</v>
      </c>
      <c r="V378">
        <f t="shared" si="139"/>
        <v>0</v>
      </c>
      <c r="W378">
        <f t="shared" si="139"/>
        <v>0</v>
      </c>
      <c r="X378">
        <f t="shared" si="139"/>
        <v>0</v>
      </c>
      <c r="Y378">
        <f t="shared" si="139"/>
        <v>0</v>
      </c>
      <c r="Z378">
        <f t="shared" si="139"/>
        <v>0</v>
      </c>
      <c r="AA378">
        <f t="shared" si="139"/>
        <v>0</v>
      </c>
      <c r="AB378">
        <f t="shared" si="139"/>
        <v>0</v>
      </c>
      <c r="AC378">
        <f t="shared" si="139"/>
        <v>0</v>
      </c>
      <c r="AD378">
        <f t="shared" si="139"/>
        <v>0</v>
      </c>
      <c r="AE378">
        <f t="shared" si="139"/>
        <v>0</v>
      </c>
      <c r="AF378">
        <f t="shared" si="139"/>
        <v>0</v>
      </c>
      <c r="AG378">
        <f t="shared" si="139"/>
        <v>0</v>
      </c>
      <c r="AH378">
        <f t="shared" si="140"/>
        <v>0</v>
      </c>
      <c r="AI378">
        <f t="shared" si="140"/>
        <v>0</v>
      </c>
      <c r="AJ378">
        <f t="shared" si="140"/>
        <v>0</v>
      </c>
      <c r="AK378">
        <f t="shared" si="140"/>
        <v>0</v>
      </c>
      <c r="AL378">
        <f t="shared" si="140"/>
        <v>0</v>
      </c>
      <c r="AM378">
        <f t="shared" si="140"/>
        <v>0</v>
      </c>
      <c r="AN378">
        <f t="shared" si="140"/>
        <v>0</v>
      </c>
      <c r="AO378">
        <f t="shared" si="140"/>
        <v>0</v>
      </c>
      <c r="AP378">
        <f t="shared" si="140"/>
        <v>0</v>
      </c>
      <c r="AQ378">
        <f t="shared" si="140"/>
        <v>0</v>
      </c>
      <c r="AR378">
        <f t="shared" si="140"/>
        <v>0</v>
      </c>
      <c r="AS378">
        <f t="shared" si="140"/>
        <v>0</v>
      </c>
      <c r="AT378">
        <f t="shared" si="140"/>
        <v>0</v>
      </c>
      <c r="AU378">
        <f t="shared" si="140"/>
        <v>0</v>
      </c>
      <c r="AV378">
        <f t="shared" si="140"/>
        <v>0</v>
      </c>
      <c r="AW378">
        <f t="shared" si="140"/>
        <v>0</v>
      </c>
      <c r="AX378">
        <f t="shared" si="138"/>
        <v>0</v>
      </c>
      <c r="AY378">
        <f t="shared" si="138"/>
        <v>0</v>
      </c>
      <c r="AZ378">
        <f t="shared" si="138"/>
        <v>0</v>
      </c>
      <c r="BA378">
        <f t="shared" si="138"/>
        <v>0</v>
      </c>
      <c r="BB378">
        <f t="shared" si="138"/>
        <v>0</v>
      </c>
      <c r="BC378">
        <f t="shared" si="138"/>
        <v>0</v>
      </c>
      <c r="BD378">
        <f t="shared" si="138"/>
        <v>0</v>
      </c>
      <c r="BE378">
        <f t="shared" si="138"/>
        <v>0</v>
      </c>
      <c r="BF378">
        <f t="shared" si="138"/>
        <v>0</v>
      </c>
      <c r="BG378">
        <f t="shared" si="138"/>
        <v>0</v>
      </c>
      <c r="BH378">
        <f t="shared" si="138"/>
        <v>0</v>
      </c>
      <c r="BI378">
        <f t="shared" si="138"/>
        <v>0</v>
      </c>
      <c r="BJ378">
        <f t="shared" si="138"/>
        <v>0</v>
      </c>
      <c r="BK378">
        <f t="shared" si="138"/>
        <v>0</v>
      </c>
      <c r="BL378">
        <f t="shared" si="138"/>
        <v>0</v>
      </c>
      <c r="BM378">
        <f t="shared" si="133"/>
        <v>0</v>
      </c>
      <c r="BN378">
        <f t="shared" si="133"/>
        <v>0</v>
      </c>
      <c r="BO378">
        <f t="shared" si="133"/>
        <v>0</v>
      </c>
      <c r="BP378">
        <f t="shared" si="142"/>
        <v>0</v>
      </c>
      <c r="BQ378">
        <f t="shared" si="142"/>
        <v>0</v>
      </c>
      <c r="BR378">
        <f t="shared" si="142"/>
        <v>0</v>
      </c>
      <c r="BS378">
        <f t="shared" si="142"/>
        <v>0</v>
      </c>
      <c r="BT378">
        <f t="shared" si="142"/>
        <v>0</v>
      </c>
      <c r="BU378">
        <f t="shared" si="126"/>
        <v>0</v>
      </c>
      <c r="BV378" t="str">
        <f t="shared" si="127"/>
        <v>NO</v>
      </c>
    </row>
    <row r="379" spans="1:74">
      <c r="A379" t="s">
        <v>7788</v>
      </c>
      <c r="B379" t="s">
        <v>7789</v>
      </c>
      <c r="C379">
        <f t="shared" si="141"/>
        <v>0</v>
      </c>
      <c r="D379">
        <f t="shared" si="141"/>
        <v>0</v>
      </c>
      <c r="E379">
        <f t="shared" si="141"/>
        <v>0</v>
      </c>
      <c r="F379">
        <f t="shared" si="141"/>
        <v>0</v>
      </c>
      <c r="G379">
        <f t="shared" si="141"/>
        <v>0</v>
      </c>
      <c r="H379">
        <f t="shared" si="141"/>
        <v>0</v>
      </c>
      <c r="I379">
        <f t="shared" si="141"/>
        <v>0</v>
      </c>
      <c r="J379">
        <f t="shared" si="141"/>
        <v>0</v>
      </c>
      <c r="K379">
        <f t="shared" si="141"/>
        <v>0</v>
      </c>
      <c r="L379">
        <f t="shared" si="141"/>
        <v>0</v>
      </c>
      <c r="M379">
        <f t="shared" si="141"/>
        <v>0</v>
      </c>
      <c r="N379">
        <f t="shared" si="141"/>
        <v>0</v>
      </c>
      <c r="O379">
        <f t="shared" si="141"/>
        <v>0</v>
      </c>
      <c r="P379">
        <f t="shared" si="141"/>
        <v>0</v>
      </c>
      <c r="Q379">
        <f t="shared" si="141"/>
        <v>0</v>
      </c>
      <c r="R379">
        <f t="shared" si="141"/>
        <v>0</v>
      </c>
      <c r="S379">
        <f t="shared" si="139"/>
        <v>0</v>
      </c>
      <c r="T379">
        <f t="shared" si="139"/>
        <v>0</v>
      </c>
      <c r="U379">
        <f t="shared" si="139"/>
        <v>0</v>
      </c>
      <c r="V379">
        <f t="shared" si="139"/>
        <v>0</v>
      </c>
      <c r="W379">
        <f t="shared" si="139"/>
        <v>0</v>
      </c>
      <c r="X379">
        <f t="shared" si="139"/>
        <v>0</v>
      </c>
      <c r="Y379">
        <f t="shared" si="139"/>
        <v>0</v>
      </c>
      <c r="Z379">
        <f t="shared" si="139"/>
        <v>0</v>
      </c>
      <c r="AA379">
        <f t="shared" si="139"/>
        <v>0</v>
      </c>
      <c r="AB379">
        <f t="shared" si="139"/>
        <v>0</v>
      </c>
      <c r="AC379">
        <f t="shared" si="139"/>
        <v>0</v>
      </c>
      <c r="AD379">
        <f t="shared" si="139"/>
        <v>0</v>
      </c>
      <c r="AE379">
        <f t="shared" si="139"/>
        <v>0</v>
      </c>
      <c r="AF379">
        <f t="shared" si="139"/>
        <v>0</v>
      </c>
      <c r="AG379">
        <f t="shared" si="139"/>
        <v>0</v>
      </c>
      <c r="AH379">
        <f t="shared" si="140"/>
        <v>0</v>
      </c>
      <c r="AI379">
        <f t="shared" si="140"/>
        <v>0</v>
      </c>
      <c r="AJ379">
        <f t="shared" si="140"/>
        <v>0</v>
      </c>
      <c r="AK379">
        <f t="shared" si="140"/>
        <v>0</v>
      </c>
      <c r="AL379">
        <f t="shared" si="140"/>
        <v>0</v>
      </c>
      <c r="AM379">
        <f t="shared" si="140"/>
        <v>0</v>
      </c>
      <c r="AN379">
        <f t="shared" si="140"/>
        <v>0</v>
      </c>
      <c r="AO379">
        <f t="shared" si="140"/>
        <v>0</v>
      </c>
      <c r="AP379">
        <f t="shared" si="140"/>
        <v>0</v>
      </c>
      <c r="AQ379">
        <f t="shared" si="140"/>
        <v>0</v>
      </c>
      <c r="AR379">
        <f t="shared" si="140"/>
        <v>0</v>
      </c>
      <c r="AS379">
        <f t="shared" si="140"/>
        <v>0</v>
      </c>
      <c r="AT379">
        <f t="shared" si="140"/>
        <v>0</v>
      </c>
      <c r="AU379">
        <f t="shared" si="140"/>
        <v>0</v>
      </c>
      <c r="AV379">
        <f t="shared" si="140"/>
        <v>0</v>
      </c>
      <c r="AW379">
        <f t="shared" si="140"/>
        <v>0</v>
      </c>
      <c r="AX379">
        <f t="shared" si="138"/>
        <v>0</v>
      </c>
      <c r="AY379">
        <f t="shared" si="138"/>
        <v>0</v>
      </c>
      <c r="AZ379">
        <f t="shared" si="138"/>
        <v>0</v>
      </c>
      <c r="BA379">
        <f t="shared" si="138"/>
        <v>0</v>
      </c>
      <c r="BB379">
        <f t="shared" si="138"/>
        <v>0</v>
      </c>
      <c r="BC379">
        <f t="shared" si="138"/>
        <v>0</v>
      </c>
      <c r="BD379">
        <f t="shared" si="138"/>
        <v>0</v>
      </c>
      <c r="BE379">
        <f t="shared" si="138"/>
        <v>0</v>
      </c>
      <c r="BF379">
        <f t="shared" si="138"/>
        <v>0</v>
      </c>
      <c r="BG379">
        <f t="shared" si="138"/>
        <v>0</v>
      </c>
      <c r="BH379">
        <f t="shared" si="138"/>
        <v>0</v>
      </c>
      <c r="BI379">
        <f t="shared" si="138"/>
        <v>0</v>
      </c>
      <c r="BJ379">
        <f t="shared" si="138"/>
        <v>0</v>
      </c>
      <c r="BK379">
        <f t="shared" si="138"/>
        <v>0</v>
      </c>
      <c r="BL379">
        <f t="shared" si="138"/>
        <v>0</v>
      </c>
      <c r="BM379">
        <f t="shared" si="133"/>
        <v>0</v>
      </c>
      <c r="BN379">
        <f t="shared" si="133"/>
        <v>0</v>
      </c>
      <c r="BO379">
        <f t="shared" si="133"/>
        <v>0</v>
      </c>
      <c r="BP379">
        <f t="shared" si="142"/>
        <v>0</v>
      </c>
      <c r="BQ379">
        <f t="shared" si="142"/>
        <v>0</v>
      </c>
      <c r="BR379">
        <f t="shared" si="142"/>
        <v>0</v>
      </c>
      <c r="BS379">
        <f t="shared" si="142"/>
        <v>0</v>
      </c>
      <c r="BT379">
        <f t="shared" si="142"/>
        <v>0</v>
      </c>
      <c r="BU379">
        <f t="shared" si="126"/>
        <v>0</v>
      </c>
      <c r="BV379" t="str">
        <f t="shared" si="127"/>
        <v>NO</v>
      </c>
    </row>
    <row r="380" spans="1:74">
      <c r="A380" t="s">
        <v>7790</v>
      </c>
      <c r="B380" t="s">
        <v>7791</v>
      </c>
      <c r="C380">
        <f t="shared" si="141"/>
        <v>0</v>
      </c>
      <c r="D380">
        <f t="shared" si="141"/>
        <v>0</v>
      </c>
      <c r="E380">
        <f t="shared" si="141"/>
        <v>0</v>
      </c>
      <c r="F380">
        <f t="shared" si="141"/>
        <v>0</v>
      </c>
      <c r="G380">
        <f t="shared" si="141"/>
        <v>0</v>
      </c>
      <c r="H380">
        <f t="shared" si="141"/>
        <v>0</v>
      </c>
      <c r="I380">
        <f t="shared" si="141"/>
        <v>0</v>
      </c>
      <c r="J380">
        <f t="shared" si="141"/>
        <v>0</v>
      </c>
      <c r="K380">
        <f t="shared" si="141"/>
        <v>0</v>
      </c>
      <c r="L380">
        <f t="shared" si="141"/>
        <v>0</v>
      </c>
      <c r="M380">
        <f t="shared" si="141"/>
        <v>0</v>
      </c>
      <c r="N380">
        <f t="shared" si="141"/>
        <v>0</v>
      </c>
      <c r="O380">
        <f t="shared" si="141"/>
        <v>0</v>
      </c>
      <c r="P380">
        <f t="shared" si="141"/>
        <v>0</v>
      </c>
      <c r="Q380">
        <f t="shared" si="141"/>
        <v>0</v>
      </c>
      <c r="R380">
        <f t="shared" si="141"/>
        <v>0</v>
      </c>
      <c r="S380">
        <f t="shared" si="139"/>
        <v>0</v>
      </c>
      <c r="T380">
        <f t="shared" si="139"/>
        <v>0</v>
      </c>
      <c r="U380">
        <f t="shared" si="139"/>
        <v>0</v>
      </c>
      <c r="V380">
        <f t="shared" si="139"/>
        <v>0</v>
      </c>
      <c r="W380">
        <f t="shared" si="139"/>
        <v>0</v>
      </c>
      <c r="X380">
        <f t="shared" si="139"/>
        <v>0</v>
      </c>
      <c r="Y380">
        <f t="shared" si="139"/>
        <v>0</v>
      </c>
      <c r="Z380">
        <f t="shared" si="139"/>
        <v>0</v>
      </c>
      <c r="AA380">
        <f t="shared" si="139"/>
        <v>0</v>
      </c>
      <c r="AB380">
        <f t="shared" si="139"/>
        <v>0</v>
      </c>
      <c r="AC380">
        <f t="shared" si="139"/>
        <v>0</v>
      </c>
      <c r="AD380">
        <f t="shared" si="139"/>
        <v>0</v>
      </c>
      <c r="AE380">
        <f t="shared" si="139"/>
        <v>0</v>
      </c>
      <c r="AF380">
        <f t="shared" si="139"/>
        <v>0</v>
      </c>
      <c r="AG380">
        <f t="shared" si="139"/>
        <v>0</v>
      </c>
      <c r="AH380">
        <f t="shared" si="140"/>
        <v>0</v>
      </c>
      <c r="AI380">
        <f t="shared" si="140"/>
        <v>0</v>
      </c>
      <c r="AJ380">
        <f t="shared" si="140"/>
        <v>0</v>
      </c>
      <c r="AK380">
        <f t="shared" si="140"/>
        <v>0</v>
      </c>
      <c r="AL380">
        <f t="shared" si="140"/>
        <v>0</v>
      </c>
      <c r="AM380">
        <f t="shared" si="140"/>
        <v>0</v>
      </c>
      <c r="AN380">
        <f t="shared" si="140"/>
        <v>0</v>
      </c>
      <c r="AO380">
        <f t="shared" si="140"/>
        <v>0</v>
      </c>
      <c r="AP380">
        <f t="shared" si="140"/>
        <v>0</v>
      </c>
      <c r="AQ380">
        <f t="shared" si="140"/>
        <v>0</v>
      </c>
      <c r="AR380">
        <f t="shared" si="140"/>
        <v>0</v>
      </c>
      <c r="AS380">
        <f t="shared" si="140"/>
        <v>0</v>
      </c>
      <c r="AT380">
        <f t="shared" si="140"/>
        <v>0</v>
      </c>
      <c r="AU380">
        <f t="shared" si="140"/>
        <v>0</v>
      </c>
      <c r="AV380">
        <f t="shared" si="140"/>
        <v>0</v>
      </c>
      <c r="AW380">
        <f t="shared" si="140"/>
        <v>0</v>
      </c>
      <c r="AX380">
        <f t="shared" si="138"/>
        <v>0</v>
      </c>
      <c r="AY380">
        <f t="shared" si="138"/>
        <v>0</v>
      </c>
      <c r="AZ380">
        <f t="shared" si="138"/>
        <v>0</v>
      </c>
      <c r="BA380">
        <f t="shared" si="138"/>
        <v>0</v>
      </c>
      <c r="BB380">
        <f t="shared" si="138"/>
        <v>0</v>
      </c>
      <c r="BC380">
        <f t="shared" si="138"/>
        <v>0</v>
      </c>
      <c r="BD380">
        <f t="shared" si="138"/>
        <v>0</v>
      </c>
      <c r="BE380">
        <f t="shared" si="138"/>
        <v>0</v>
      </c>
      <c r="BF380">
        <f t="shared" si="138"/>
        <v>0</v>
      </c>
      <c r="BG380">
        <f t="shared" si="138"/>
        <v>0</v>
      </c>
      <c r="BH380">
        <f t="shared" si="138"/>
        <v>0</v>
      </c>
      <c r="BI380">
        <f t="shared" si="138"/>
        <v>0</v>
      </c>
      <c r="BJ380">
        <f t="shared" si="138"/>
        <v>0</v>
      </c>
      <c r="BK380">
        <f t="shared" si="138"/>
        <v>0</v>
      </c>
      <c r="BL380">
        <f t="shared" si="138"/>
        <v>0</v>
      </c>
      <c r="BM380">
        <f t="shared" si="133"/>
        <v>0</v>
      </c>
      <c r="BN380">
        <f t="shared" si="133"/>
        <v>0</v>
      </c>
      <c r="BO380">
        <f t="shared" si="133"/>
        <v>0</v>
      </c>
      <c r="BP380">
        <f t="shared" si="142"/>
        <v>0</v>
      </c>
      <c r="BQ380">
        <f t="shared" si="142"/>
        <v>0</v>
      </c>
      <c r="BR380">
        <f t="shared" si="142"/>
        <v>0</v>
      </c>
      <c r="BS380">
        <f t="shared" si="142"/>
        <v>0</v>
      </c>
      <c r="BT380">
        <f t="shared" si="142"/>
        <v>0</v>
      </c>
      <c r="BU380">
        <f t="shared" si="126"/>
        <v>0</v>
      </c>
      <c r="BV380" t="str">
        <f t="shared" si="127"/>
        <v>NO</v>
      </c>
    </row>
    <row r="381" spans="1:74">
      <c r="A381" t="s">
        <v>7792</v>
      </c>
      <c r="B381" t="s">
        <v>7793</v>
      </c>
      <c r="C381">
        <f t="shared" si="141"/>
        <v>0</v>
      </c>
      <c r="D381">
        <f t="shared" si="141"/>
        <v>0</v>
      </c>
      <c r="E381">
        <f t="shared" si="141"/>
        <v>0</v>
      </c>
      <c r="F381">
        <f t="shared" si="141"/>
        <v>0</v>
      </c>
      <c r="G381">
        <f t="shared" si="141"/>
        <v>0</v>
      </c>
      <c r="H381">
        <f t="shared" si="141"/>
        <v>0</v>
      </c>
      <c r="I381">
        <f t="shared" si="141"/>
        <v>0</v>
      </c>
      <c r="J381">
        <f t="shared" si="141"/>
        <v>0</v>
      </c>
      <c r="K381">
        <f t="shared" si="141"/>
        <v>0</v>
      </c>
      <c r="L381">
        <f t="shared" si="141"/>
        <v>0</v>
      </c>
      <c r="M381">
        <f t="shared" si="141"/>
        <v>0</v>
      </c>
      <c r="N381">
        <f t="shared" si="141"/>
        <v>0</v>
      </c>
      <c r="O381">
        <f t="shared" si="141"/>
        <v>0</v>
      </c>
      <c r="P381">
        <f t="shared" si="141"/>
        <v>0</v>
      </c>
      <c r="Q381">
        <f t="shared" si="141"/>
        <v>0</v>
      </c>
      <c r="R381">
        <f t="shared" si="141"/>
        <v>0</v>
      </c>
      <c r="S381">
        <f t="shared" si="139"/>
        <v>0</v>
      </c>
      <c r="T381">
        <f t="shared" si="139"/>
        <v>0</v>
      </c>
      <c r="U381">
        <f t="shared" si="139"/>
        <v>0</v>
      </c>
      <c r="V381">
        <f t="shared" si="139"/>
        <v>0</v>
      </c>
      <c r="W381">
        <f t="shared" si="139"/>
        <v>0</v>
      </c>
      <c r="X381">
        <f t="shared" si="139"/>
        <v>0</v>
      </c>
      <c r="Y381">
        <f t="shared" si="139"/>
        <v>0</v>
      </c>
      <c r="Z381">
        <f t="shared" si="139"/>
        <v>0</v>
      </c>
      <c r="AA381">
        <f t="shared" si="139"/>
        <v>0</v>
      </c>
      <c r="AB381">
        <f t="shared" si="139"/>
        <v>0</v>
      </c>
      <c r="AC381">
        <f t="shared" si="139"/>
        <v>0</v>
      </c>
      <c r="AD381">
        <f t="shared" si="139"/>
        <v>0</v>
      </c>
      <c r="AE381">
        <f t="shared" si="139"/>
        <v>0</v>
      </c>
      <c r="AF381">
        <f t="shared" si="139"/>
        <v>0</v>
      </c>
      <c r="AG381">
        <f t="shared" si="139"/>
        <v>0</v>
      </c>
      <c r="AH381">
        <f t="shared" si="140"/>
        <v>0</v>
      </c>
      <c r="AI381">
        <f t="shared" si="140"/>
        <v>0</v>
      </c>
      <c r="AJ381">
        <f t="shared" si="140"/>
        <v>0</v>
      </c>
      <c r="AK381">
        <f t="shared" si="140"/>
        <v>0</v>
      </c>
      <c r="AL381">
        <f t="shared" si="140"/>
        <v>0</v>
      </c>
      <c r="AM381">
        <f t="shared" si="140"/>
        <v>0</v>
      </c>
      <c r="AN381">
        <f t="shared" si="140"/>
        <v>0</v>
      </c>
      <c r="AO381">
        <f t="shared" si="140"/>
        <v>0</v>
      </c>
      <c r="AP381">
        <f t="shared" si="140"/>
        <v>0</v>
      </c>
      <c r="AQ381">
        <f t="shared" si="140"/>
        <v>0</v>
      </c>
      <c r="AR381">
        <f t="shared" si="140"/>
        <v>0</v>
      </c>
      <c r="AS381">
        <f t="shared" si="140"/>
        <v>0</v>
      </c>
      <c r="AT381">
        <f t="shared" si="140"/>
        <v>0</v>
      </c>
      <c r="AU381">
        <f t="shared" si="140"/>
        <v>0</v>
      </c>
      <c r="AV381">
        <f t="shared" si="140"/>
        <v>0</v>
      </c>
      <c r="AW381">
        <f t="shared" si="140"/>
        <v>0</v>
      </c>
      <c r="AX381">
        <f t="shared" si="138"/>
        <v>0</v>
      </c>
      <c r="AY381">
        <f t="shared" si="138"/>
        <v>0</v>
      </c>
      <c r="AZ381">
        <f t="shared" si="138"/>
        <v>0</v>
      </c>
      <c r="BA381">
        <f t="shared" si="138"/>
        <v>0</v>
      </c>
      <c r="BB381">
        <f t="shared" si="138"/>
        <v>0</v>
      </c>
      <c r="BC381">
        <f t="shared" si="138"/>
        <v>0</v>
      </c>
      <c r="BD381">
        <f t="shared" si="138"/>
        <v>0</v>
      </c>
      <c r="BE381">
        <f t="shared" si="138"/>
        <v>0</v>
      </c>
      <c r="BF381">
        <f t="shared" si="138"/>
        <v>0</v>
      </c>
      <c r="BG381">
        <f t="shared" si="138"/>
        <v>0</v>
      </c>
      <c r="BH381">
        <f t="shared" si="138"/>
        <v>0</v>
      </c>
      <c r="BI381">
        <f t="shared" si="138"/>
        <v>0</v>
      </c>
      <c r="BJ381">
        <f t="shared" si="138"/>
        <v>0</v>
      </c>
      <c r="BK381">
        <f t="shared" si="138"/>
        <v>0</v>
      </c>
      <c r="BL381">
        <f t="shared" si="138"/>
        <v>0</v>
      </c>
      <c r="BM381">
        <f t="shared" si="133"/>
        <v>0</v>
      </c>
      <c r="BN381">
        <f t="shared" si="133"/>
        <v>0</v>
      </c>
      <c r="BO381">
        <f t="shared" si="133"/>
        <v>0</v>
      </c>
      <c r="BP381">
        <f t="shared" si="142"/>
        <v>0</v>
      </c>
      <c r="BQ381">
        <f t="shared" si="142"/>
        <v>0</v>
      </c>
      <c r="BR381">
        <f t="shared" si="142"/>
        <v>0</v>
      </c>
      <c r="BS381">
        <f t="shared" si="142"/>
        <v>0</v>
      </c>
      <c r="BT381">
        <f t="shared" si="142"/>
        <v>0</v>
      </c>
      <c r="BU381">
        <f t="shared" si="126"/>
        <v>0</v>
      </c>
      <c r="BV381" t="str">
        <f t="shared" si="127"/>
        <v>NO</v>
      </c>
    </row>
    <row r="382" spans="1:74">
      <c r="A382" t="s">
        <v>7794</v>
      </c>
      <c r="B382" t="s">
        <v>7795</v>
      </c>
      <c r="C382">
        <f t="shared" si="141"/>
        <v>0</v>
      </c>
      <c r="D382">
        <f t="shared" si="141"/>
        <v>0</v>
      </c>
      <c r="E382">
        <f t="shared" si="141"/>
        <v>0</v>
      </c>
      <c r="F382">
        <f t="shared" si="141"/>
        <v>0</v>
      </c>
      <c r="G382">
        <f t="shared" si="141"/>
        <v>0</v>
      </c>
      <c r="H382">
        <f t="shared" si="141"/>
        <v>0</v>
      </c>
      <c r="I382">
        <f t="shared" si="141"/>
        <v>0</v>
      </c>
      <c r="J382">
        <f t="shared" si="141"/>
        <v>0</v>
      </c>
      <c r="K382">
        <f t="shared" si="141"/>
        <v>0</v>
      </c>
      <c r="L382">
        <f t="shared" si="141"/>
        <v>0</v>
      </c>
      <c r="M382">
        <f t="shared" si="141"/>
        <v>0</v>
      </c>
      <c r="N382">
        <f t="shared" si="141"/>
        <v>0</v>
      </c>
      <c r="O382">
        <f t="shared" si="141"/>
        <v>0</v>
      </c>
      <c r="P382">
        <f t="shared" si="141"/>
        <v>0</v>
      </c>
      <c r="Q382">
        <f t="shared" si="141"/>
        <v>0</v>
      </c>
      <c r="R382">
        <f t="shared" si="141"/>
        <v>0</v>
      </c>
      <c r="S382">
        <f t="shared" si="139"/>
        <v>0</v>
      </c>
      <c r="T382">
        <f t="shared" si="139"/>
        <v>0</v>
      </c>
      <c r="U382">
        <f t="shared" si="139"/>
        <v>0</v>
      </c>
      <c r="V382">
        <f t="shared" si="139"/>
        <v>0</v>
      </c>
      <c r="W382">
        <f t="shared" si="139"/>
        <v>0</v>
      </c>
      <c r="X382">
        <f t="shared" si="139"/>
        <v>0</v>
      </c>
      <c r="Y382">
        <f t="shared" si="139"/>
        <v>0</v>
      </c>
      <c r="Z382">
        <f t="shared" si="139"/>
        <v>0</v>
      </c>
      <c r="AA382">
        <f t="shared" si="139"/>
        <v>0</v>
      </c>
      <c r="AB382">
        <f t="shared" si="139"/>
        <v>0</v>
      </c>
      <c r="AC382">
        <f t="shared" si="139"/>
        <v>0</v>
      </c>
      <c r="AD382">
        <f t="shared" si="139"/>
        <v>0</v>
      </c>
      <c r="AE382">
        <f t="shared" si="139"/>
        <v>0</v>
      </c>
      <c r="AF382">
        <f t="shared" si="139"/>
        <v>0</v>
      </c>
      <c r="AG382">
        <f t="shared" si="139"/>
        <v>0</v>
      </c>
      <c r="AH382">
        <f t="shared" si="140"/>
        <v>0</v>
      </c>
      <c r="AI382">
        <f t="shared" si="140"/>
        <v>0</v>
      </c>
      <c r="AJ382">
        <f t="shared" si="140"/>
        <v>0</v>
      </c>
      <c r="AK382">
        <f t="shared" si="140"/>
        <v>0</v>
      </c>
      <c r="AL382">
        <f t="shared" si="140"/>
        <v>0</v>
      </c>
      <c r="AM382">
        <f t="shared" si="140"/>
        <v>0</v>
      </c>
      <c r="AN382">
        <f t="shared" si="140"/>
        <v>0</v>
      </c>
      <c r="AO382">
        <f t="shared" si="140"/>
        <v>0</v>
      </c>
      <c r="AP382">
        <f t="shared" si="140"/>
        <v>0</v>
      </c>
      <c r="AQ382">
        <f t="shared" si="140"/>
        <v>0</v>
      </c>
      <c r="AR382">
        <f t="shared" si="140"/>
        <v>0</v>
      </c>
      <c r="AS382">
        <f t="shared" si="140"/>
        <v>0</v>
      </c>
      <c r="AT382">
        <f t="shared" si="140"/>
        <v>0</v>
      </c>
      <c r="AU382">
        <f t="shared" si="140"/>
        <v>0</v>
      </c>
      <c r="AV382">
        <f t="shared" si="140"/>
        <v>0</v>
      </c>
      <c r="AW382">
        <f t="shared" ref="AW382:BL397" si="143">COUNTIF($B382,"=*"&amp;AW$2&amp;"*")</f>
        <v>0</v>
      </c>
      <c r="AX382">
        <f t="shared" si="143"/>
        <v>0</v>
      </c>
      <c r="AY382">
        <f t="shared" si="143"/>
        <v>0</v>
      </c>
      <c r="AZ382">
        <f t="shared" si="143"/>
        <v>0</v>
      </c>
      <c r="BA382">
        <f t="shared" si="143"/>
        <v>0</v>
      </c>
      <c r="BB382">
        <f t="shared" si="143"/>
        <v>0</v>
      </c>
      <c r="BC382">
        <f t="shared" si="143"/>
        <v>0</v>
      </c>
      <c r="BD382">
        <f t="shared" si="143"/>
        <v>0</v>
      </c>
      <c r="BE382">
        <f t="shared" si="143"/>
        <v>0</v>
      </c>
      <c r="BF382">
        <f t="shared" si="143"/>
        <v>0</v>
      </c>
      <c r="BG382">
        <f t="shared" si="143"/>
        <v>0</v>
      </c>
      <c r="BH382">
        <f t="shared" si="143"/>
        <v>0</v>
      </c>
      <c r="BI382">
        <f t="shared" si="143"/>
        <v>0</v>
      </c>
      <c r="BJ382">
        <f t="shared" si="143"/>
        <v>0</v>
      </c>
      <c r="BK382">
        <f t="shared" si="143"/>
        <v>0</v>
      </c>
      <c r="BL382">
        <f t="shared" si="143"/>
        <v>0</v>
      </c>
      <c r="BM382">
        <f t="shared" si="133"/>
        <v>0</v>
      </c>
      <c r="BN382">
        <f t="shared" si="133"/>
        <v>0</v>
      </c>
      <c r="BO382">
        <f t="shared" si="133"/>
        <v>0</v>
      </c>
      <c r="BP382">
        <f t="shared" si="142"/>
        <v>0</v>
      </c>
      <c r="BQ382">
        <f t="shared" si="142"/>
        <v>0</v>
      </c>
      <c r="BR382">
        <f t="shared" si="142"/>
        <v>0</v>
      </c>
      <c r="BS382">
        <f t="shared" si="142"/>
        <v>0</v>
      </c>
      <c r="BT382">
        <f t="shared" si="142"/>
        <v>0</v>
      </c>
      <c r="BU382">
        <f t="shared" si="126"/>
        <v>0</v>
      </c>
      <c r="BV382" t="str">
        <f t="shared" si="127"/>
        <v>NO</v>
      </c>
    </row>
    <row r="383" spans="1:74">
      <c r="A383" t="s">
        <v>7796</v>
      </c>
      <c r="B383" t="s">
        <v>7797</v>
      </c>
      <c r="C383">
        <f t="shared" si="141"/>
        <v>0</v>
      </c>
      <c r="D383">
        <f t="shared" si="141"/>
        <v>0</v>
      </c>
      <c r="E383">
        <f t="shared" si="141"/>
        <v>0</v>
      </c>
      <c r="F383">
        <f t="shared" si="141"/>
        <v>0</v>
      </c>
      <c r="G383">
        <f t="shared" si="141"/>
        <v>0</v>
      </c>
      <c r="H383">
        <f t="shared" si="141"/>
        <v>0</v>
      </c>
      <c r="I383">
        <f t="shared" si="141"/>
        <v>0</v>
      </c>
      <c r="J383">
        <f t="shared" si="141"/>
        <v>0</v>
      </c>
      <c r="K383">
        <f t="shared" si="141"/>
        <v>0</v>
      </c>
      <c r="L383">
        <f t="shared" si="141"/>
        <v>0</v>
      </c>
      <c r="M383">
        <f t="shared" si="141"/>
        <v>0</v>
      </c>
      <c r="N383">
        <f t="shared" si="141"/>
        <v>0</v>
      </c>
      <c r="O383">
        <f t="shared" si="141"/>
        <v>0</v>
      </c>
      <c r="P383">
        <f t="shared" si="141"/>
        <v>0</v>
      </c>
      <c r="Q383">
        <f t="shared" si="141"/>
        <v>0</v>
      </c>
      <c r="R383">
        <f t="shared" ref="R383:AG398" si="144">COUNTIF($B383,"=*"&amp;R$2&amp;"*")</f>
        <v>0</v>
      </c>
      <c r="S383">
        <f t="shared" si="144"/>
        <v>0</v>
      </c>
      <c r="T383">
        <f t="shared" si="144"/>
        <v>0</v>
      </c>
      <c r="U383">
        <f t="shared" si="144"/>
        <v>0</v>
      </c>
      <c r="V383">
        <f t="shared" si="144"/>
        <v>0</v>
      </c>
      <c r="W383">
        <f t="shared" si="144"/>
        <v>0</v>
      </c>
      <c r="X383">
        <f t="shared" si="144"/>
        <v>0</v>
      </c>
      <c r="Y383">
        <f t="shared" si="144"/>
        <v>0</v>
      </c>
      <c r="Z383">
        <f t="shared" si="144"/>
        <v>0</v>
      </c>
      <c r="AA383">
        <f t="shared" si="144"/>
        <v>0</v>
      </c>
      <c r="AB383">
        <f t="shared" si="144"/>
        <v>0</v>
      </c>
      <c r="AC383">
        <f t="shared" si="144"/>
        <v>0</v>
      </c>
      <c r="AD383">
        <f t="shared" si="144"/>
        <v>0</v>
      </c>
      <c r="AE383">
        <f t="shared" si="144"/>
        <v>0</v>
      </c>
      <c r="AF383">
        <f t="shared" si="144"/>
        <v>0</v>
      </c>
      <c r="AG383">
        <f t="shared" si="144"/>
        <v>0</v>
      </c>
      <c r="AH383">
        <f t="shared" ref="AH383:AW398" si="145">COUNTIF($B383,"=*"&amp;AH$2&amp;"*")</f>
        <v>0</v>
      </c>
      <c r="AI383">
        <f t="shared" si="145"/>
        <v>0</v>
      </c>
      <c r="AJ383">
        <f t="shared" si="145"/>
        <v>0</v>
      </c>
      <c r="AK383">
        <f t="shared" si="145"/>
        <v>0</v>
      </c>
      <c r="AL383">
        <f t="shared" si="145"/>
        <v>0</v>
      </c>
      <c r="AM383">
        <f t="shared" si="145"/>
        <v>0</v>
      </c>
      <c r="AN383">
        <f t="shared" si="145"/>
        <v>0</v>
      </c>
      <c r="AO383">
        <f t="shared" si="145"/>
        <v>0</v>
      </c>
      <c r="AP383">
        <f t="shared" si="145"/>
        <v>0</v>
      </c>
      <c r="AQ383">
        <f t="shared" si="145"/>
        <v>0</v>
      </c>
      <c r="AR383">
        <f t="shared" si="145"/>
        <v>0</v>
      </c>
      <c r="AS383">
        <f t="shared" si="145"/>
        <v>0</v>
      </c>
      <c r="AT383">
        <f t="shared" si="145"/>
        <v>0</v>
      </c>
      <c r="AU383">
        <f t="shared" si="145"/>
        <v>0</v>
      </c>
      <c r="AV383">
        <f t="shared" si="145"/>
        <v>0</v>
      </c>
      <c r="AW383">
        <f t="shared" si="145"/>
        <v>0</v>
      </c>
      <c r="AX383">
        <f t="shared" si="143"/>
        <v>0</v>
      </c>
      <c r="AY383">
        <f t="shared" si="143"/>
        <v>0</v>
      </c>
      <c r="AZ383">
        <f t="shared" si="143"/>
        <v>0</v>
      </c>
      <c r="BA383">
        <f t="shared" si="143"/>
        <v>0</v>
      </c>
      <c r="BB383">
        <f t="shared" si="143"/>
        <v>0</v>
      </c>
      <c r="BC383">
        <f t="shared" si="143"/>
        <v>0</v>
      </c>
      <c r="BD383">
        <f t="shared" si="143"/>
        <v>0</v>
      </c>
      <c r="BE383">
        <f t="shared" si="143"/>
        <v>0</v>
      </c>
      <c r="BF383">
        <f t="shared" si="143"/>
        <v>0</v>
      </c>
      <c r="BG383">
        <f t="shared" si="143"/>
        <v>0</v>
      </c>
      <c r="BH383">
        <f t="shared" si="143"/>
        <v>0</v>
      </c>
      <c r="BI383">
        <f t="shared" si="143"/>
        <v>0</v>
      </c>
      <c r="BJ383">
        <f t="shared" si="143"/>
        <v>0</v>
      </c>
      <c r="BK383">
        <f t="shared" si="143"/>
        <v>0</v>
      </c>
      <c r="BL383">
        <f t="shared" si="143"/>
        <v>0</v>
      </c>
      <c r="BM383">
        <f t="shared" si="133"/>
        <v>0</v>
      </c>
      <c r="BN383">
        <f t="shared" si="133"/>
        <v>0</v>
      </c>
      <c r="BO383">
        <f t="shared" si="133"/>
        <v>0</v>
      </c>
      <c r="BP383">
        <f t="shared" si="142"/>
        <v>0</v>
      </c>
      <c r="BQ383">
        <f t="shared" si="142"/>
        <v>0</v>
      </c>
      <c r="BR383">
        <f t="shared" si="142"/>
        <v>0</v>
      </c>
      <c r="BS383">
        <f t="shared" si="142"/>
        <v>0</v>
      </c>
      <c r="BT383">
        <f t="shared" si="142"/>
        <v>0</v>
      </c>
      <c r="BU383">
        <f t="shared" si="126"/>
        <v>0</v>
      </c>
      <c r="BV383" t="str">
        <f t="shared" si="127"/>
        <v>NO</v>
      </c>
    </row>
    <row r="384" spans="1:74">
      <c r="A384" t="s">
        <v>7798</v>
      </c>
      <c r="B384" t="s">
        <v>7799</v>
      </c>
      <c r="C384">
        <f t="shared" ref="C384:R399" si="146">COUNTIF($B384,"=*"&amp;C$2&amp;"*")</f>
        <v>0</v>
      </c>
      <c r="D384">
        <f t="shared" si="146"/>
        <v>0</v>
      </c>
      <c r="E384">
        <f t="shared" si="146"/>
        <v>0</v>
      </c>
      <c r="F384">
        <f t="shared" si="146"/>
        <v>0</v>
      </c>
      <c r="G384">
        <f t="shared" si="146"/>
        <v>0</v>
      </c>
      <c r="H384">
        <f t="shared" si="146"/>
        <v>0</v>
      </c>
      <c r="I384">
        <f t="shared" si="146"/>
        <v>0</v>
      </c>
      <c r="J384">
        <f t="shared" si="146"/>
        <v>0</v>
      </c>
      <c r="K384">
        <f t="shared" si="146"/>
        <v>0</v>
      </c>
      <c r="L384">
        <f t="shared" si="146"/>
        <v>0</v>
      </c>
      <c r="M384">
        <f t="shared" si="146"/>
        <v>0</v>
      </c>
      <c r="N384">
        <f t="shared" si="146"/>
        <v>0</v>
      </c>
      <c r="O384">
        <f t="shared" si="146"/>
        <v>0</v>
      </c>
      <c r="P384">
        <f t="shared" si="146"/>
        <v>0</v>
      </c>
      <c r="Q384">
        <f t="shared" si="146"/>
        <v>0</v>
      </c>
      <c r="R384">
        <f t="shared" si="146"/>
        <v>0</v>
      </c>
      <c r="S384">
        <f t="shared" si="144"/>
        <v>0</v>
      </c>
      <c r="T384">
        <f t="shared" si="144"/>
        <v>0</v>
      </c>
      <c r="U384">
        <f t="shared" si="144"/>
        <v>0</v>
      </c>
      <c r="V384">
        <f t="shared" si="144"/>
        <v>0</v>
      </c>
      <c r="W384">
        <f t="shared" si="144"/>
        <v>0</v>
      </c>
      <c r="X384">
        <f t="shared" si="144"/>
        <v>0</v>
      </c>
      <c r="Y384">
        <f t="shared" si="144"/>
        <v>0</v>
      </c>
      <c r="Z384">
        <f t="shared" si="144"/>
        <v>0</v>
      </c>
      <c r="AA384">
        <f t="shared" si="144"/>
        <v>0</v>
      </c>
      <c r="AB384">
        <f t="shared" si="144"/>
        <v>0</v>
      </c>
      <c r="AC384">
        <f t="shared" si="144"/>
        <v>0</v>
      </c>
      <c r="AD384">
        <f t="shared" si="144"/>
        <v>0</v>
      </c>
      <c r="AE384">
        <f t="shared" si="144"/>
        <v>0</v>
      </c>
      <c r="AF384">
        <f t="shared" si="144"/>
        <v>0</v>
      </c>
      <c r="AG384">
        <f t="shared" si="144"/>
        <v>0</v>
      </c>
      <c r="AH384">
        <f t="shared" si="145"/>
        <v>0</v>
      </c>
      <c r="AI384">
        <f t="shared" si="145"/>
        <v>0</v>
      </c>
      <c r="AJ384">
        <f t="shared" si="145"/>
        <v>0</v>
      </c>
      <c r="AK384">
        <f t="shared" si="145"/>
        <v>0</v>
      </c>
      <c r="AL384">
        <f t="shared" si="145"/>
        <v>0</v>
      </c>
      <c r="AM384">
        <f t="shared" si="145"/>
        <v>0</v>
      </c>
      <c r="AN384">
        <f t="shared" si="145"/>
        <v>0</v>
      </c>
      <c r="AO384">
        <f t="shared" si="145"/>
        <v>0</v>
      </c>
      <c r="AP384">
        <f t="shared" si="145"/>
        <v>0</v>
      </c>
      <c r="AQ384">
        <f t="shared" si="145"/>
        <v>0</v>
      </c>
      <c r="AR384">
        <f t="shared" si="145"/>
        <v>0</v>
      </c>
      <c r="AS384">
        <f t="shared" si="145"/>
        <v>0</v>
      </c>
      <c r="AT384">
        <f t="shared" si="145"/>
        <v>0</v>
      </c>
      <c r="AU384">
        <f t="shared" si="145"/>
        <v>0</v>
      </c>
      <c r="AV384">
        <f t="shared" si="145"/>
        <v>0</v>
      </c>
      <c r="AW384">
        <f t="shared" si="145"/>
        <v>0</v>
      </c>
      <c r="AX384">
        <f t="shared" si="143"/>
        <v>0</v>
      </c>
      <c r="AY384">
        <f t="shared" si="143"/>
        <v>0</v>
      </c>
      <c r="AZ384">
        <f t="shared" si="143"/>
        <v>0</v>
      </c>
      <c r="BA384">
        <f t="shared" si="143"/>
        <v>0</v>
      </c>
      <c r="BB384">
        <f t="shared" si="143"/>
        <v>0</v>
      </c>
      <c r="BC384">
        <f t="shared" si="143"/>
        <v>0</v>
      </c>
      <c r="BD384">
        <f t="shared" si="143"/>
        <v>0</v>
      </c>
      <c r="BE384">
        <f t="shared" si="143"/>
        <v>0</v>
      </c>
      <c r="BF384">
        <f t="shared" si="143"/>
        <v>0</v>
      </c>
      <c r="BG384">
        <f t="shared" si="143"/>
        <v>0</v>
      </c>
      <c r="BH384">
        <f t="shared" si="143"/>
        <v>0</v>
      </c>
      <c r="BI384">
        <f t="shared" si="143"/>
        <v>0</v>
      </c>
      <c r="BJ384">
        <f t="shared" si="143"/>
        <v>0</v>
      </c>
      <c r="BK384">
        <f t="shared" si="143"/>
        <v>0</v>
      </c>
      <c r="BL384">
        <f t="shared" si="143"/>
        <v>0</v>
      </c>
      <c r="BM384">
        <f t="shared" si="133"/>
        <v>0</v>
      </c>
      <c r="BN384">
        <f t="shared" si="133"/>
        <v>0</v>
      </c>
      <c r="BO384">
        <f t="shared" si="133"/>
        <v>0</v>
      </c>
      <c r="BP384">
        <f t="shared" si="142"/>
        <v>0</v>
      </c>
      <c r="BQ384">
        <f t="shared" si="142"/>
        <v>0</v>
      </c>
      <c r="BR384">
        <f t="shared" si="142"/>
        <v>0</v>
      </c>
      <c r="BS384">
        <f t="shared" si="142"/>
        <v>0</v>
      </c>
      <c r="BT384">
        <f t="shared" si="142"/>
        <v>0</v>
      </c>
      <c r="BU384">
        <f t="shared" si="126"/>
        <v>0</v>
      </c>
      <c r="BV384" t="str">
        <f t="shared" si="127"/>
        <v>NO</v>
      </c>
    </row>
    <row r="385" spans="1:74">
      <c r="A385" t="s">
        <v>7800</v>
      </c>
      <c r="B385" t="s">
        <v>7801</v>
      </c>
      <c r="C385">
        <f t="shared" si="146"/>
        <v>0</v>
      </c>
      <c r="D385">
        <f t="shared" si="146"/>
        <v>0</v>
      </c>
      <c r="E385">
        <f t="shared" si="146"/>
        <v>0</v>
      </c>
      <c r="F385">
        <f t="shared" si="146"/>
        <v>0</v>
      </c>
      <c r="G385">
        <f t="shared" si="146"/>
        <v>0</v>
      </c>
      <c r="H385">
        <f t="shared" si="146"/>
        <v>0</v>
      </c>
      <c r="I385">
        <f t="shared" si="146"/>
        <v>0</v>
      </c>
      <c r="J385">
        <f t="shared" si="146"/>
        <v>0</v>
      </c>
      <c r="K385">
        <f t="shared" si="146"/>
        <v>0</v>
      </c>
      <c r="L385">
        <f t="shared" si="146"/>
        <v>0</v>
      </c>
      <c r="M385">
        <f t="shared" si="146"/>
        <v>0</v>
      </c>
      <c r="N385">
        <f t="shared" si="146"/>
        <v>0</v>
      </c>
      <c r="O385">
        <f t="shared" si="146"/>
        <v>0</v>
      </c>
      <c r="P385">
        <f t="shared" si="146"/>
        <v>0</v>
      </c>
      <c r="Q385">
        <f t="shared" si="146"/>
        <v>0</v>
      </c>
      <c r="R385">
        <f t="shared" si="146"/>
        <v>0</v>
      </c>
      <c r="S385">
        <f t="shared" si="144"/>
        <v>0</v>
      </c>
      <c r="T385">
        <f t="shared" si="144"/>
        <v>0</v>
      </c>
      <c r="U385">
        <f t="shared" si="144"/>
        <v>0</v>
      </c>
      <c r="V385">
        <f t="shared" si="144"/>
        <v>0</v>
      </c>
      <c r="W385">
        <f t="shared" si="144"/>
        <v>0</v>
      </c>
      <c r="X385">
        <f t="shared" si="144"/>
        <v>0</v>
      </c>
      <c r="Y385">
        <f t="shared" si="144"/>
        <v>0</v>
      </c>
      <c r="Z385">
        <f t="shared" si="144"/>
        <v>0</v>
      </c>
      <c r="AA385">
        <f t="shared" si="144"/>
        <v>0</v>
      </c>
      <c r="AB385">
        <f t="shared" si="144"/>
        <v>0</v>
      </c>
      <c r="AC385">
        <f t="shared" si="144"/>
        <v>0</v>
      </c>
      <c r="AD385">
        <f t="shared" si="144"/>
        <v>0</v>
      </c>
      <c r="AE385">
        <f t="shared" si="144"/>
        <v>0</v>
      </c>
      <c r="AF385">
        <f t="shared" si="144"/>
        <v>0</v>
      </c>
      <c r="AG385">
        <f t="shared" si="144"/>
        <v>0</v>
      </c>
      <c r="AH385">
        <f t="shared" si="145"/>
        <v>0</v>
      </c>
      <c r="AI385">
        <f t="shared" si="145"/>
        <v>0</v>
      </c>
      <c r="AJ385">
        <f t="shared" si="145"/>
        <v>0</v>
      </c>
      <c r="AK385">
        <f t="shared" si="145"/>
        <v>0</v>
      </c>
      <c r="AL385">
        <f t="shared" si="145"/>
        <v>0</v>
      </c>
      <c r="AM385">
        <f t="shared" si="145"/>
        <v>0</v>
      </c>
      <c r="AN385">
        <f t="shared" si="145"/>
        <v>0</v>
      </c>
      <c r="AO385">
        <f t="shared" si="145"/>
        <v>0</v>
      </c>
      <c r="AP385">
        <f t="shared" si="145"/>
        <v>0</v>
      </c>
      <c r="AQ385">
        <f t="shared" si="145"/>
        <v>0</v>
      </c>
      <c r="AR385">
        <f t="shared" si="145"/>
        <v>0</v>
      </c>
      <c r="AS385">
        <f t="shared" si="145"/>
        <v>0</v>
      </c>
      <c r="AT385">
        <f t="shared" si="145"/>
        <v>0</v>
      </c>
      <c r="AU385">
        <f t="shared" si="145"/>
        <v>0</v>
      </c>
      <c r="AV385">
        <f t="shared" si="145"/>
        <v>0</v>
      </c>
      <c r="AW385">
        <f t="shared" si="145"/>
        <v>0</v>
      </c>
      <c r="AX385">
        <f t="shared" si="143"/>
        <v>0</v>
      </c>
      <c r="AY385">
        <f t="shared" si="143"/>
        <v>0</v>
      </c>
      <c r="AZ385">
        <f t="shared" si="143"/>
        <v>0</v>
      </c>
      <c r="BA385">
        <f t="shared" si="143"/>
        <v>0</v>
      </c>
      <c r="BB385">
        <f t="shared" si="143"/>
        <v>0</v>
      </c>
      <c r="BC385">
        <f t="shared" si="143"/>
        <v>0</v>
      </c>
      <c r="BD385">
        <f t="shared" si="143"/>
        <v>0</v>
      </c>
      <c r="BE385">
        <f t="shared" si="143"/>
        <v>0</v>
      </c>
      <c r="BF385">
        <f t="shared" si="143"/>
        <v>0</v>
      </c>
      <c r="BG385">
        <f t="shared" si="143"/>
        <v>0</v>
      </c>
      <c r="BH385">
        <f t="shared" si="143"/>
        <v>0</v>
      </c>
      <c r="BI385">
        <f t="shared" si="143"/>
        <v>0</v>
      </c>
      <c r="BJ385">
        <f t="shared" si="143"/>
        <v>0</v>
      </c>
      <c r="BK385">
        <f t="shared" si="143"/>
        <v>0</v>
      </c>
      <c r="BL385">
        <f t="shared" si="143"/>
        <v>0</v>
      </c>
      <c r="BM385">
        <f t="shared" si="133"/>
        <v>0</v>
      </c>
      <c r="BN385">
        <f t="shared" si="133"/>
        <v>0</v>
      </c>
      <c r="BO385">
        <f t="shared" si="133"/>
        <v>0</v>
      </c>
      <c r="BP385">
        <f t="shared" si="142"/>
        <v>0</v>
      </c>
      <c r="BQ385">
        <f t="shared" si="142"/>
        <v>0</v>
      </c>
      <c r="BR385">
        <f t="shared" si="142"/>
        <v>0</v>
      </c>
      <c r="BS385">
        <f t="shared" si="142"/>
        <v>0</v>
      </c>
      <c r="BT385">
        <f t="shared" si="142"/>
        <v>0</v>
      </c>
      <c r="BU385">
        <f t="shared" si="126"/>
        <v>0</v>
      </c>
      <c r="BV385" t="str">
        <f t="shared" si="127"/>
        <v>NO</v>
      </c>
    </row>
    <row r="386" spans="1:74">
      <c r="A386" t="s">
        <v>7802</v>
      </c>
      <c r="B386" t="s">
        <v>7803</v>
      </c>
      <c r="C386">
        <f t="shared" si="146"/>
        <v>0</v>
      </c>
      <c r="D386">
        <f t="shared" si="146"/>
        <v>0</v>
      </c>
      <c r="E386">
        <f t="shared" si="146"/>
        <v>0</v>
      </c>
      <c r="F386">
        <f t="shared" si="146"/>
        <v>0</v>
      </c>
      <c r="G386">
        <f t="shared" si="146"/>
        <v>0</v>
      </c>
      <c r="H386">
        <f t="shared" si="146"/>
        <v>0</v>
      </c>
      <c r="I386">
        <f t="shared" si="146"/>
        <v>0</v>
      </c>
      <c r="J386">
        <f t="shared" si="146"/>
        <v>0</v>
      </c>
      <c r="K386">
        <f t="shared" si="146"/>
        <v>0</v>
      </c>
      <c r="L386">
        <f t="shared" si="146"/>
        <v>0</v>
      </c>
      <c r="M386">
        <f t="shared" si="146"/>
        <v>0</v>
      </c>
      <c r="N386">
        <f t="shared" si="146"/>
        <v>0</v>
      </c>
      <c r="O386">
        <f t="shared" si="146"/>
        <v>0</v>
      </c>
      <c r="P386">
        <f t="shared" si="146"/>
        <v>0</v>
      </c>
      <c r="Q386">
        <f t="shared" si="146"/>
        <v>0</v>
      </c>
      <c r="R386">
        <f t="shared" si="146"/>
        <v>0</v>
      </c>
      <c r="S386">
        <f t="shared" si="144"/>
        <v>0</v>
      </c>
      <c r="T386">
        <f t="shared" si="144"/>
        <v>0</v>
      </c>
      <c r="U386">
        <f t="shared" si="144"/>
        <v>0</v>
      </c>
      <c r="V386">
        <f t="shared" si="144"/>
        <v>0</v>
      </c>
      <c r="W386">
        <f t="shared" si="144"/>
        <v>0</v>
      </c>
      <c r="X386">
        <f t="shared" si="144"/>
        <v>0</v>
      </c>
      <c r="Y386">
        <f t="shared" si="144"/>
        <v>0</v>
      </c>
      <c r="Z386">
        <f t="shared" si="144"/>
        <v>0</v>
      </c>
      <c r="AA386">
        <f t="shared" si="144"/>
        <v>0</v>
      </c>
      <c r="AB386">
        <f t="shared" si="144"/>
        <v>0</v>
      </c>
      <c r="AC386">
        <f t="shared" si="144"/>
        <v>0</v>
      </c>
      <c r="AD386">
        <f t="shared" si="144"/>
        <v>0</v>
      </c>
      <c r="AE386">
        <f t="shared" si="144"/>
        <v>0</v>
      </c>
      <c r="AF386">
        <f t="shared" si="144"/>
        <v>0</v>
      </c>
      <c r="AG386">
        <f t="shared" si="144"/>
        <v>0</v>
      </c>
      <c r="AH386">
        <f t="shared" si="145"/>
        <v>0</v>
      </c>
      <c r="AI386">
        <f t="shared" si="145"/>
        <v>0</v>
      </c>
      <c r="AJ386">
        <f t="shared" si="145"/>
        <v>0</v>
      </c>
      <c r="AK386">
        <f t="shared" si="145"/>
        <v>0</v>
      </c>
      <c r="AL386">
        <f t="shared" si="145"/>
        <v>0</v>
      </c>
      <c r="AM386">
        <f t="shared" si="145"/>
        <v>0</v>
      </c>
      <c r="AN386">
        <f t="shared" si="145"/>
        <v>0</v>
      </c>
      <c r="AO386">
        <f t="shared" si="145"/>
        <v>0</v>
      </c>
      <c r="AP386">
        <f t="shared" si="145"/>
        <v>0</v>
      </c>
      <c r="AQ386">
        <f t="shared" si="145"/>
        <v>0</v>
      </c>
      <c r="AR386">
        <f t="shared" si="145"/>
        <v>0</v>
      </c>
      <c r="AS386">
        <f t="shared" si="145"/>
        <v>0</v>
      </c>
      <c r="AT386">
        <f t="shared" si="145"/>
        <v>0</v>
      </c>
      <c r="AU386">
        <f t="shared" si="145"/>
        <v>0</v>
      </c>
      <c r="AV386">
        <f t="shared" si="145"/>
        <v>0</v>
      </c>
      <c r="AW386">
        <f t="shared" si="145"/>
        <v>0</v>
      </c>
      <c r="AX386">
        <f t="shared" si="143"/>
        <v>0</v>
      </c>
      <c r="AY386">
        <f t="shared" si="143"/>
        <v>0</v>
      </c>
      <c r="AZ386">
        <f t="shared" si="143"/>
        <v>0</v>
      </c>
      <c r="BA386">
        <f t="shared" si="143"/>
        <v>0</v>
      </c>
      <c r="BB386">
        <f t="shared" si="143"/>
        <v>0</v>
      </c>
      <c r="BC386">
        <f t="shared" si="143"/>
        <v>0</v>
      </c>
      <c r="BD386">
        <f t="shared" si="143"/>
        <v>0</v>
      </c>
      <c r="BE386">
        <f t="shared" si="143"/>
        <v>0</v>
      </c>
      <c r="BF386">
        <f t="shared" si="143"/>
        <v>0</v>
      </c>
      <c r="BG386">
        <f t="shared" si="143"/>
        <v>0</v>
      </c>
      <c r="BH386">
        <f t="shared" si="143"/>
        <v>0</v>
      </c>
      <c r="BI386">
        <f t="shared" si="143"/>
        <v>0</v>
      </c>
      <c r="BJ386">
        <f t="shared" si="143"/>
        <v>0</v>
      </c>
      <c r="BK386">
        <f t="shared" si="143"/>
        <v>0</v>
      </c>
      <c r="BL386">
        <f t="shared" si="143"/>
        <v>0</v>
      </c>
      <c r="BM386">
        <f t="shared" si="133"/>
        <v>0</v>
      </c>
      <c r="BN386">
        <f t="shared" si="133"/>
        <v>0</v>
      </c>
      <c r="BO386">
        <f t="shared" si="133"/>
        <v>0</v>
      </c>
      <c r="BP386">
        <f t="shared" si="142"/>
        <v>0</v>
      </c>
      <c r="BQ386">
        <f t="shared" si="142"/>
        <v>0</v>
      </c>
      <c r="BR386">
        <f t="shared" si="142"/>
        <v>0</v>
      </c>
      <c r="BS386">
        <f t="shared" si="142"/>
        <v>0</v>
      </c>
      <c r="BT386">
        <f t="shared" si="142"/>
        <v>0</v>
      </c>
      <c r="BU386">
        <f t="shared" si="126"/>
        <v>0</v>
      </c>
      <c r="BV386" t="str">
        <f t="shared" si="127"/>
        <v>NO</v>
      </c>
    </row>
    <row r="387" spans="1:74">
      <c r="A387" t="s">
        <v>7804</v>
      </c>
      <c r="B387" t="s">
        <v>7805</v>
      </c>
      <c r="C387">
        <f t="shared" si="146"/>
        <v>0</v>
      </c>
      <c r="D387">
        <f t="shared" si="146"/>
        <v>0</v>
      </c>
      <c r="E387">
        <f t="shared" si="146"/>
        <v>0</v>
      </c>
      <c r="F387">
        <f t="shared" si="146"/>
        <v>0</v>
      </c>
      <c r="G387">
        <f t="shared" si="146"/>
        <v>0</v>
      </c>
      <c r="H387">
        <f t="shared" si="146"/>
        <v>0</v>
      </c>
      <c r="I387">
        <f t="shared" si="146"/>
        <v>0</v>
      </c>
      <c r="J387">
        <f t="shared" si="146"/>
        <v>0</v>
      </c>
      <c r="K387">
        <f t="shared" si="146"/>
        <v>0</v>
      </c>
      <c r="L387">
        <f t="shared" si="146"/>
        <v>0</v>
      </c>
      <c r="M387">
        <f t="shared" si="146"/>
        <v>0</v>
      </c>
      <c r="N387">
        <f t="shared" si="146"/>
        <v>0</v>
      </c>
      <c r="O387">
        <f t="shared" si="146"/>
        <v>0</v>
      </c>
      <c r="P387">
        <f t="shared" si="146"/>
        <v>0</v>
      </c>
      <c r="Q387">
        <f t="shared" si="146"/>
        <v>0</v>
      </c>
      <c r="R387">
        <f t="shared" si="146"/>
        <v>0</v>
      </c>
      <c r="S387">
        <f t="shared" si="144"/>
        <v>0</v>
      </c>
      <c r="T387">
        <f t="shared" si="144"/>
        <v>0</v>
      </c>
      <c r="U387">
        <f t="shared" si="144"/>
        <v>0</v>
      </c>
      <c r="V387">
        <f t="shared" si="144"/>
        <v>0</v>
      </c>
      <c r="W387">
        <f t="shared" si="144"/>
        <v>0</v>
      </c>
      <c r="X387">
        <f t="shared" si="144"/>
        <v>0</v>
      </c>
      <c r="Y387">
        <f t="shared" si="144"/>
        <v>0</v>
      </c>
      <c r="Z387">
        <f t="shared" si="144"/>
        <v>0</v>
      </c>
      <c r="AA387">
        <f t="shared" si="144"/>
        <v>0</v>
      </c>
      <c r="AB387">
        <f t="shared" si="144"/>
        <v>0</v>
      </c>
      <c r="AC387">
        <f t="shared" si="144"/>
        <v>0</v>
      </c>
      <c r="AD387">
        <f t="shared" si="144"/>
        <v>0</v>
      </c>
      <c r="AE387">
        <f t="shared" si="144"/>
        <v>0</v>
      </c>
      <c r="AF387">
        <f t="shared" si="144"/>
        <v>0</v>
      </c>
      <c r="AG387">
        <f t="shared" si="144"/>
        <v>0</v>
      </c>
      <c r="AH387">
        <f t="shared" si="145"/>
        <v>0</v>
      </c>
      <c r="AI387">
        <f t="shared" si="145"/>
        <v>0</v>
      </c>
      <c r="AJ387">
        <f t="shared" si="145"/>
        <v>0</v>
      </c>
      <c r="AK387">
        <f t="shared" si="145"/>
        <v>0</v>
      </c>
      <c r="AL387">
        <f t="shared" si="145"/>
        <v>0</v>
      </c>
      <c r="AM387">
        <f t="shared" si="145"/>
        <v>0</v>
      </c>
      <c r="AN387">
        <f t="shared" si="145"/>
        <v>0</v>
      </c>
      <c r="AO387">
        <f t="shared" si="145"/>
        <v>0</v>
      </c>
      <c r="AP387">
        <f t="shared" si="145"/>
        <v>0</v>
      </c>
      <c r="AQ387">
        <f t="shared" si="145"/>
        <v>0</v>
      </c>
      <c r="AR387">
        <f t="shared" si="145"/>
        <v>0</v>
      </c>
      <c r="AS387">
        <f t="shared" si="145"/>
        <v>0</v>
      </c>
      <c r="AT387">
        <f t="shared" si="145"/>
        <v>0</v>
      </c>
      <c r="AU387">
        <f t="shared" si="145"/>
        <v>0</v>
      </c>
      <c r="AV387">
        <f t="shared" si="145"/>
        <v>0</v>
      </c>
      <c r="AW387">
        <f t="shared" si="145"/>
        <v>0</v>
      </c>
      <c r="AX387">
        <f t="shared" si="143"/>
        <v>0</v>
      </c>
      <c r="AY387">
        <f t="shared" si="143"/>
        <v>0</v>
      </c>
      <c r="AZ387">
        <f t="shared" si="143"/>
        <v>0</v>
      </c>
      <c r="BA387">
        <f t="shared" si="143"/>
        <v>0</v>
      </c>
      <c r="BB387">
        <f t="shared" si="143"/>
        <v>0</v>
      </c>
      <c r="BC387">
        <f t="shared" si="143"/>
        <v>0</v>
      </c>
      <c r="BD387">
        <f t="shared" si="143"/>
        <v>0</v>
      </c>
      <c r="BE387">
        <f t="shared" si="143"/>
        <v>0</v>
      </c>
      <c r="BF387">
        <f t="shared" si="143"/>
        <v>0</v>
      </c>
      <c r="BG387">
        <f t="shared" si="143"/>
        <v>0</v>
      </c>
      <c r="BH387">
        <f t="shared" si="143"/>
        <v>0</v>
      </c>
      <c r="BI387">
        <f t="shared" si="143"/>
        <v>0</v>
      </c>
      <c r="BJ387">
        <f t="shared" si="143"/>
        <v>0</v>
      </c>
      <c r="BK387">
        <f t="shared" si="143"/>
        <v>0</v>
      </c>
      <c r="BL387">
        <f t="shared" si="143"/>
        <v>0</v>
      </c>
      <c r="BM387">
        <f t="shared" si="133"/>
        <v>0</v>
      </c>
      <c r="BN387">
        <f t="shared" si="133"/>
        <v>0</v>
      </c>
      <c r="BO387">
        <f t="shared" si="133"/>
        <v>0</v>
      </c>
      <c r="BP387">
        <f t="shared" si="142"/>
        <v>0</v>
      </c>
      <c r="BQ387">
        <f t="shared" si="142"/>
        <v>0</v>
      </c>
      <c r="BR387">
        <f t="shared" si="142"/>
        <v>0</v>
      </c>
      <c r="BS387">
        <f t="shared" si="142"/>
        <v>0</v>
      </c>
      <c r="BT387">
        <f t="shared" si="142"/>
        <v>0</v>
      </c>
      <c r="BU387">
        <f t="shared" si="126"/>
        <v>0</v>
      </c>
      <c r="BV387" t="str">
        <f t="shared" si="127"/>
        <v>NO</v>
      </c>
    </row>
    <row r="388" spans="1:74">
      <c r="A388" t="s">
        <v>7806</v>
      </c>
      <c r="B388" t="s">
        <v>7807</v>
      </c>
      <c r="C388">
        <f t="shared" si="146"/>
        <v>0</v>
      </c>
      <c r="D388">
        <f t="shared" si="146"/>
        <v>0</v>
      </c>
      <c r="E388">
        <f t="shared" si="146"/>
        <v>0</v>
      </c>
      <c r="F388">
        <f t="shared" si="146"/>
        <v>0</v>
      </c>
      <c r="G388">
        <f t="shared" si="146"/>
        <v>0</v>
      </c>
      <c r="H388">
        <f t="shared" si="146"/>
        <v>0</v>
      </c>
      <c r="I388">
        <f t="shared" si="146"/>
        <v>0</v>
      </c>
      <c r="J388">
        <f t="shared" si="146"/>
        <v>0</v>
      </c>
      <c r="K388">
        <f t="shared" si="146"/>
        <v>0</v>
      </c>
      <c r="L388">
        <f t="shared" si="146"/>
        <v>0</v>
      </c>
      <c r="M388">
        <f t="shared" si="146"/>
        <v>0</v>
      </c>
      <c r="N388">
        <f t="shared" si="146"/>
        <v>0</v>
      </c>
      <c r="O388">
        <f t="shared" si="146"/>
        <v>0</v>
      </c>
      <c r="P388">
        <f t="shared" si="146"/>
        <v>0</v>
      </c>
      <c r="Q388">
        <f t="shared" si="146"/>
        <v>0</v>
      </c>
      <c r="R388">
        <f t="shared" si="146"/>
        <v>0</v>
      </c>
      <c r="S388">
        <f t="shared" si="144"/>
        <v>0</v>
      </c>
      <c r="T388">
        <f t="shared" si="144"/>
        <v>0</v>
      </c>
      <c r="U388">
        <f t="shared" si="144"/>
        <v>0</v>
      </c>
      <c r="V388">
        <f t="shared" si="144"/>
        <v>0</v>
      </c>
      <c r="W388">
        <f t="shared" si="144"/>
        <v>0</v>
      </c>
      <c r="X388">
        <f t="shared" si="144"/>
        <v>0</v>
      </c>
      <c r="Y388">
        <f t="shared" si="144"/>
        <v>0</v>
      </c>
      <c r="Z388">
        <f t="shared" si="144"/>
        <v>0</v>
      </c>
      <c r="AA388">
        <f t="shared" si="144"/>
        <v>0</v>
      </c>
      <c r="AB388">
        <f t="shared" si="144"/>
        <v>0</v>
      </c>
      <c r="AC388">
        <f t="shared" si="144"/>
        <v>0</v>
      </c>
      <c r="AD388">
        <f t="shared" si="144"/>
        <v>0</v>
      </c>
      <c r="AE388">
        <f t="shared" si="144"/>
        <v>0</v>
      </c>
      <c r="AF388">
        <f t="shared" si="144"/>
        <v>0</v>
      </c>
      <c r="AG388">
        <f t="shared" si="144"/>
        <v>0</v>
      </c>
      <c r="AH388">
        <f t="shared" si="145"/>
        <v>0</v>
      </c>
      <c r="AI388">
        <f t="shared" si="145"/>
        <v>0</v>
      </c>
      <c r="AJ388">
        <f t="shared" si="145"/>
        <v>0</v>
      </c>
      <c r="AK388">
        <f t="shared" si="145"/>
        <v>0</v>
      </c>
      <c r="AL388">
        <f t="shared" si="145"/>
        <v>0</v>
      </c>
      <c r="AM388">
        <f t="shared" si="145"/>
        <v>0</v>
      </c>
      <c r="AN388">
        <f t="shared" si="145"/>
        <v>0</v>
      </c>
      <c r="AO388">
        <f t="shared" si="145"/>
        <v>0</v>
      </c>
      <c r="AP388">
        <f t="shared" si="145"/>
        <v>0</v>
      </c>
      <c r="AQ388">
        <f t="shared" si="145"/>
        <v>0</v>
      </c>
      <c r="AR388">
        <f t="shared" si="145"/>
        <v>0</v>
      </c>
      <c r="AS388">
        <f t="shared" si="145"/>
        <v>0</v>
      </c>
      <c r="AT388">
        <f t="shared" si="145"/>
        <v>0</v>
      </c>
      <c r="AU388">
        <f t="shared" si="145"/>
        <v>0</v>
      </c>
      <c r="AV388">
        <f t="shared" si="145"/>
        <v>0</v>
      </c>
      <c r="AW388">
        <f t="shared" si="145"/>
        <v>0</v>
      </c>
      <c r="AX388">
        <f t="shared" si="143"/>
        <v>0</v>
      </c>
      <c r="AY388">
        <f t="shared" si="143"/>
        <v>0</v>
      </c>
      <c r="AZ388">
        <f t="shared" si="143"/>
        <v>0</v>
      </c>
      <c r="BA388">
        <f t="shared" si="143"/>
        <v>0</v>
      </c>
      <c r="BB388">
        <f t="shared" si="143"/>
        <v>0</v>
      </c>
      <c r="BC388">
        <f t="shared" si="143"/>
        <v>0</v>
      </c>
      <c r="BD388">
        <f t="shared" si="143"/>
        <v>0</v>
      </c>
      <c r="BE388">
        <f t="shared" si="143"/>
        <v>0</v>
      </c>
      <c r="BF388">
        <f t="shared" si="143"/>
        <v>0</v>
      </c>
      <c r="BG388">
        <f t="shared" si="143"/>
        <v>0</v>
      </c>
      <c r="BH388">
        <f t="shared" si="143"/>
        <v>0</v>
      </c>
      <c r="BI388">
        <f t="shared" si="143"/>
        <v>0</v>
      </c>
      <c r="BJ388">
        <f t="shared" si="143"/>
        <v>0</v>
      </c>
      <c r="BK388">
        <f t="shared" si="143"/>
        <v>0</v>
      </c>
      <c r="BL388">
        <f t="shared" si="143"/>
        <v>0</v>
      </c>
      <c r="BM388">
        <f t="shared" si="133"/>
        <v>0</v>
      </c>
      <c r="BN388">
        <f t="shared" si="133"/>
        <v>0</v>
      </c>
      <c r="BO388">
        <f t="shared" si="133"/>
        <v>0</v>
      </c>
      <c r="BP388">
        <f t="shared" si="142"/>
        <v>0</v>
      </c>
      <c r="BQ388">
        <f t="shared" si="142"/>
        <v>0</v>
      </c>
      <c r="BR388">
        <f t="shared" si="142"/>
        <v>0</v>
      </c>
      <c r="BS388">
        <f t="shared" si="142"/>
        <v>0</v>
      </c>
      <c r="BT388">
        <f t="shared" si="142"/>
        <v>0</v>
      </c>
      <c r="BU388">
        <f t="shared" ref="BU388:BU451" si="147">SUM(C388:BT388)</f>
        <v>0</v>
      </c>
      <c r="BV388" t="str">
        <f t="shared" ref="BV388:BV451" si="148">IF(BU388&gt;0,"YES","NO")</f>
        <v>NO</v>
      </c>
    </row>
    <row r="389" spans="1:74">
      <c r="A389" t="s">
        <v>7808</v>
      </c>
      <c r="B389" t="s">
        <v>7809</v>
      </c>
      <c r="C389">
        <f t="shared" si="146"/>
        <v>0</v>
      </c>
      <c r="D389">
        <f t="shared" si="146"/>
        <v>0</v>
      </c>
      <c r="E389">
        <f t="shared" si="146"/>
        <v>0</v>
      </c>
      <c r="F389">
        <f t="shared" si="146"/>
        <v>0</v>
      </c>
      <c r="G389">
        <f t="shared" si="146"/>
        <v>0</v>
      </c>
      <c r="H389">
        <f t="shared" si="146"/>
        <v>0</v>
      </c>
      <c r="I389">
        <f t="shared" si="146"/>
        <v>0</v>
      </c>
      <c r="J389">
        <f t="shared" si="146"/>
        <v>0</v>
      </c>
      <c r="K389">
        <f t="shared" si="146"/>
        <v>0</v>
      </c>
      <c r="L389">
        <f t="shared" si="146"/>
        <v>0</v>
      </c>
      <c r="M389">
        <f t="shared" si="146"/>
        <v>0</v>
      </c>
      <c r="N389">
        <f t="shared" si="146"/>
        <v>0</v>
      </c>
      <c r="O389">
        <f t="shared" si="146"/>
        <v>0</v>
      </c>
      <c r="P389">
        <f t="shared" si="146"/>
        <v>0</v>
      </c>
      <c r="Q389">
        <f t="shared" si="146"/>
        <v>0</v>
      </c>
      <c r="R389">
        <f t="shared" si="146"/>
        <v>0</v>
      </c>
      <c r="S389">
        <f t="shared" si="144"/>
        <v>0</v>
      </c>
      <c r="T389">
        <f t="shared" si="144"/>
        <v>0</v>
      </c>
      <c r="U389">
        <f t="shared" si="144"/>
        <v>0</v>
      </c>
      <c r="V389">
        <f t="shared" si="144"/>
        <v>0</v>
      </c>
      <c r="W389">
        <f t="shared" si="144"/>
        <v>0</v>
      </c>
      <c r="X389">
        <f t="shared" si="144"/>
        <v>0</v>
      </c>
      <c r="Y389">
        <f t="shared" si="144"/>
        <v>0</v>
      </c>
      <c r="Z389">
        <f t="shared" si="144"/>
        <v>0</v>
      </c>
      <c r="AA389">
        <f t="shared" si="144"/>
        <v>0</v>
      </c>
      <c r="AB389">
        <f t="shared" si="144"/>
        <v>0</v>
      </c>
      <c r="AC389">
        <f t="shared" si="144"/>
        <v>0</v>
      </c>
      <c r="AD389">
        <f t="shared" si="144"/>
        <v>0</v>
      </c>
      <c r="AE389">
        <f t="shared" si="144"/>
        <v>0</v>
      </c>
      <c r="AF389">
        <f t="shared" si="144"/>
        <v>0</v>
      </c>
      <c r="AG389">
        <f t="shared" si="144"/>
        <v>0</v>
      </c>
      <c r="AH389">
        <f t="shared" si="145"/>
        <v>0</v>
      </c>
      <c r="AI389">
        <f t="shared" si="145"/>
        <v>0</v>
      </c>
      <c r="AJ389">
        <f t="shared" si="145"/>
        <v>0</v>
      </c>
      <c r="AK389">
        <f t="shared" si="145"/>
        <v>0</v>
      </c>
      <c r="AL389">
        <f t="shared" si="145"/>
        <v>0</v>
      </c>
      <c r="AM389">
        <f t="shared" si="145"/>
        <v>0</v>
      </c>
      <c r="AN389">
        <f t="shared" si="145"/>
        <v>0</v>
      </c>
      <c r="AO389">
        <f t="shared" si="145"/>
        <v>0</v>
      </c>
      <c r="AP389">
        <f t="shared" si="145"/>
        <v>0</v>
      </c>
      <c r="AQ389">
        <f t="shared" si="145"/>
        <v>0</v>
      </c>
      <c r="AR389">
        <f t="shared" si="145"/>
        <v>0</v>
      </c>
      <c r="AS389">
        <f t="shared" si="145"/>
        <v>0</v>
      </c>
      <c r="AT389">
        <f t="shared" si="145"/>
        <v>0</v>
      </c>
      <c r="AU389">
        <f t="shared" si="145"/>
        <v>0</v>
      </c>
      <c r="AV389">
        <f t="shared" si="145"/>
        <v>0</v>
      </c>
      <c r="AW389">
        <f t="shared" si="145"/>
        <v>0</v>
      </c>
      <c r="AX389">
        <f t="shared" si="143"/>
        <v>0</v>
      </c>
      <c r="AY389">
        <f t="shared" si="143"/>
        <v>0</v>
      </c>
      <c r="AZ389">
        <f t="shared" si="143"/>
        <v>0</v>
      </c>
      <c r="BA389">
        <f t="shared" si="143"/>
        <v>0</v>
      </c>
      <c r="BB389">
        <f t="shared" si="143"/>
        <v>0</v>
      </c>
      <c r="BC389">
        <f t="shared" si="143"/>
        <v>0</v>
      </c>
      <c r="BD389">
        <f t="shared" si="143"/>
        <v>0</v>
      </c>
      <c r="BE389">
        <f t="shared" si="143"/>
        <v>0</v>
      </c>
      <c r="BF389">
        <f t="shared" si="143"/>
        <v>0</v>
      </c>
      <c r="BG389">
        <f t="shared" si="143"/>
        <v>0</v>
      </c>
      <c r="BH389">
        <f t="shared" si="143"/>
        <v>0</v>
      </c>
      <c r="BI389">
        <f t="shared" si="143"/>
        <v>0</v>
      </c>
      <c r="BJ389">
        <f t="shared" si="143"/>
        <v>0</v>
      </c>
      <c r="BK389">
        <f t="shared" si="143"/>
        <v>0</v>
      </c>
      <c r="BL389">
        <f t="shared" si="143"/>
        <v>0</v>
      </c>
      <c r="BM389">
        <f t="shared" si="133"/>
        <v>0</v>
      </c>
      <c r="BN389">
        <f t="shared" si="133"/>
        <v>0</v>
      </c>
      <c r="BO389">
        <f t="shared" si="133"/>
        <v>0</v>
      </c>
      <c r="BP389">
        <f t="shared" si="142"/>
        <v>0</v>
      </c>
      <c r="BQ389">
        <f t="shared" si="142"/>
        <v>0</v>
      </c>
      <c r="BR389">
        <f t="shared" si="142"/>
        <v>0</v>
      </c>
      <c r="BS389">
        <f t="shared" si="142"/>
        <v>0</v>
      </c>
      <c r="BT389">
        <f t="shared" si="142"/>
        <v>0</v>
      </c>
      <c r="BU389">
        <f t="shared" si="147"/>
        <v>0</v>
      </c>
      <c r="BV389" t="str">
        <f t="shared" si="148"/>
        <v>NO</v>
      </c>
    </row>
    <row r="390" spans="1:74">
      <c r="A390" t="s">
        <v>7810</v>
      </c>
      <c r="B390" t="s">
        <v>7811</v>
      </c>
      <c r="C390">
        <f t="shared" si="146"/>
        <v>0</v>
      </c>
      <c r="D390">
        <f t="shared" si="146"/>
        <v>0</v>
      </c>
      <c r="E390">
        <f t="shared" si="146"/>
        <v>0</v>
      </c>
      <c r="F390">
        <f t="shared" si="146"/>
        <v>0</v>
      </c>
      <c r="G390">
        <f t="shared" si="146"/>
        <v>0</v>
      </c>
      <c r="H390">
        <f t="shared" si="146"/>
        <v>0</v>
      </c>
      <c r="I390">
        <f t="shared" si="146"/>
        <v>0</v>
      </c>
      <c r="J390">
        <f t="shared" si="146"/>
        <v>0</v>
      </c>
      <c r="K390">
        <f t="shared" si="146"/>
        <v>0</v>
      </c>
      <c r="L390">
        <f t="shared" si="146"/>
        <v>0</v>
      </c>
      <c r="M390">
        <f t="shared" si="146"/>
        <v>0</v>
      </c>
      <c r="N390">
        <f t="shared" si="146"/>
        <v>0</v>
      </c>
      <c r="O390">
        <f t="shared" si="146"/>
        <v>0</v>
      </c>
      <c r="P390">
        <f t="shared" si="146"/>
        <v>0</v>
      </c>
      <c r="Q390">
        <f t="shared" si="146"/>
        <v>0</v>
      </c>
      <c r="R390">
        <f t="shared" si="146"/>
        <v>0</v>
      </c>
      <c r="S390">
        <f t="shared" si="144"/>
        <v>0</v>
      </c>
      <c r="T390">
        <f t="shared" si="144"/>
        <v>0</v>
      </c>
      <c r="U390">
        <f t="shared" si="144"/>
        <v>0</v>
      </c>
      <c r="V390">
        <f t="shared" si="144"/>
        <v>0</v>
      </c>
      <c r="W390">
        <f t="shared" si="144"/>
        <v>0</v>
      </c>
      <c r="X390">
        <f t="shared" si="144"/>
        <v>0</v>
      </c>
      <c r="Y390">
        <f t="shared" si="144"/>
        <v>0</v>
      </c>
      <c r="Z390">
        <f t="shared" si="144"/>
        <v>0</v>
      </c>
      <c r="AA390">
        <f t="shared" si="144"/>
        <v>0</v>
      </c>
      <c r="AB390">
        <f t="shared" si="144"/>
        <v>0</v>
      </c>
      <c r="AC390">
        <f t="shared" si="144"/>
        <v>0</v>
      </c>
      <c r="AD390">
        <f t="shared" si="144"/>
        <v>0</v>
      </c>
      <c r="AE390">
        <f t="shared" si="144"/>
        <v>0</v>
      </c>
      <c r="AF390">
        <f t="shared" si="144"/>
        <v>0</v>
      </c>
      <c r="AG390">
        <f t="shared" si="144"/>
        <v>0</v>
      </c>
      <c r="AH390">
        <f t="shared" si="145"/>
        <v>0</v>
      </c>
      <c r="AI390">
        <f t="shared" si="145"/>
        <v>0</v>
      </c>
      <c r="AJ390">
        <f t="shared" si="145"/>
        <v>0</v>
      </c>
      <c r="AK390">
        <f t="shared" si="145"/>
        <v>0</v>
      </c>
      <c r="AL390">
        <f t="shared" si="145"/>
        <v>0</v>
      </c>
      <c r="AM390">
        <f t="shared" si="145"/>
        <v>0</v>
      </c>
      <c r="AN390">
        <f t="shared" si="145"/>
        <v>0</v>
      </c>
      <c r="AO390">
        <f t="shared" si="145"/>
        <v>0</v>
      </c>
      <c r="AP390">
        <f t="shared" si="145"/>
        <v>0</v>
      </c>
      <c r="AQ390">
        <f t="shared" si="145"/>
        <v>0</v>
      </c>
      <c r="AR390">
        <f t="shared" si="145"/>
        <v>0</v>
      </c>
      <c r="AS390">
        <f t="shared" si="145"/>
        <v>0</v>
      </c>
      <c r="AT390">
        <f t="shared" si="145"/>
        <v>0</v>
      </c>
      <c r="AU390">
        <f t="shared" si="145"/>
        <v>0</v>
      </c>
      <c r="AV390">
        <f t="shared" si="145"/>
        <v>0</v>
      </c>
      <c r="AW390">
        <f t="shared" si="145"/>
        <v>0</v>
      </c>
      <c r="AX390">
        <f t="shared" si="143"/>
        <v>0</v>
      </c>
      <c r="AY390">
        <f t="shared" si="143"/>
        <v>0</v>
      </c>
      <c r="AZ390">
        <f t="shared" si="143"/>
        <v>0</v>
      </c>
      <c r="BA390">
        <f t="shared" si="143"/>
        <v>0</v>
      </c>
      <c r="BB390">
        <f t="shared" si="143"/>
        <v>0</v>
      </c>
      <c r="BC390">
        <f t="shared" si="143"/>
        <v>0</v>
      </c>
      <c r="BD390">
        <f t="shared" si="143"/>
        <v>0</v>
      </c>
      <c r="BE390">
        <f t="shared" si="143"/>
        <v>0</v>
      </c>
      <c r="BF390">
        <f t="shared" si="143"/>
        <v>0</v>
      </c>
      <c r="BG390">
        <f t="shared" si="143"/>
        <v>0</v>
      </c>
      <c r="BH390">
        <f t="shared" si="143"/>
        <v>0</v>
      </c>
      <c r="BI390">
        <f t="shared" si="143"/>
        <v>0</v>
      </c>
      <c r="BJ390">
        <f t="shared" si="143"/>
        <v>0</v>
      </c>
      <c r="BK390">
        <f t="shared" si="143"/>
        <v>0</v>
      </c>
      <c r="BL390">
        <f t="shared" si="143"/>
        <v>0</v>
      </c>
      <c r="BM390">
        <f t="shared" si="133"/>
        <v>0</v>
      </c>
      <c r="BN390">
        <f t="shared" si="133"/>
        <v>0</v>
      </c>
      <c r="BO390">
        <f t="shared" si="133"/>
        <v>0</v>
      </c>
      <c r="BP390">
        <f t="shared" si="142"/>
        <v>0</v>
      </c>
      <c r="BQ390">
        <f t="shared" si="142"/>
        <v>0</v>
      </c>
      <c r="BR390">
        <f t="shared" si="142"/>
        <v>0</v>
      </c>
      <c r="BS390">
        <f t="shared" si="142"/>
        <v>0</v>
      </c>
      <c r="BT390">
        <f t="shared" si="142"/>
        <v>0</v>
      </c>
      <c r="BU390">
        <f t="shared" si="147"/>
        <v>0</v>
      </c>
      <c r="BV390" t="str">
        <f t="shared" si="148"/>
        <v>NO</v>
      </c>
    </row>
    <row r="391" spans="1:74">
      <c r="A391" t="s">
        <v>7812</v>
      </c>
      <c r="B391" t="s">
        <v>7813</v>
      </c>
      <c r="C391">
        <f t="shared" si="146"/>
        <v>0</v>
      </c>
      <c r="D391">
        <f t="shared" si="146"/>
        <v>0</v>
      </c>
      <c r="E391">
        <f t="shared" si="146"/>
        <v>0</v>
      </c>
      <c r="F391">
        <f t="shared" si="146"/>
        <v>0</v>
      </c>
      <c r="G391">
        <f t="shared" si="146"/>
        <v>0</v>
      </c>
      <c r="H391">
        <f t="shared" si="146"/>
        <v>0</v>
      </c>
      <c r="I391">
        <f t="shared" si="146"/>
        <v>0</v>
      </c>
      <c r="J391">
        <f t="shared" si="146"/>
        <v>0</v>
      </c>
      <c r="K391">
        <f t="shared" si="146"/>
        <v>0</v>
      </c>
      <c r="L391">
        <f t="shared" si="146"/>
        <v>0</v>
      </c>
      <c r="M391">
        <f t="shared" si="146"/>
        <v>0</v>
      </c>
      <c r="N391">
        <f t="shared" si="146"/>
        <v>0</v>
      </c>
      <c r="O391">
        <f t="shared" si="146"/>
        <v>0</v>
      </c>
      <c r="P391">
        <f t="shared" si="146"/>
        <v>0</v>
      </c>
      <c r="Q391">
        <f t="shared" si="146"/>
        <v>0</v>
      </c>
      <c r="R391">
        <f t="shared" si="146"/>
        <v>0</v>
      </c>
      <c r="S391">
        <f t="shared" si="144"/>
        <v>0</v>
      </c>
      <c r="T391">
        <f t="shared" si="144"/>
        <v>0</v>
      </c>
      <c r="U391">
        <f t="shared" si="144"/>
        <v>0</v>
      </c>
      <c r="V391">
        <f t="shared" si="144"/>
        <v>0</v>
      </c>
      <c r="W391">
        <f t="shared" si="144"/>
        <v>0</v>
      </c>
      <c r="X391">
        <f t="shared" si="144"/>
        <v>0</v>
      </c>
      <c r="Y391">
        <f t="shared" si="144"/>
        <v>0</v>
      </c>
      <c r="Z391">
        <f t="shared" si="144"/>
        <v>0</v>
      </c>
      <c r="AA391">
        <f t="shared" si="144"/>
        <v>0</v>
      </c>
      <c r="AB391">
        <f t="shared" si="144"/>
        <v>0</v>
      </c>
      <c r="AC391">
        <f t="shared" si="144"/>
        <v>0</v>
      </c>
      <c r="AD391">
        <f t="shared" si="144"/>
        <v>0</v>
      </c>
      <c r="AE391">
        <f t="shared" si="144"/>
        <v>0</v>
      </c>
      <c r="AF391">
        <f t="shared" si="144"/>
        <v>0</v>
      </c>
      <c r="AG391">
        <f t="shared" si="144"/>
        <v>0</v>
      </c>
      <c r="AH391">
        <f t="shared" si="145"/>
        <v>0</v>
      </c>
      <c r="AI391">
        <f t="shared" si="145"/>
        <v>0</v>
      </c>
      <c r="AJ391">
        <f t="shared" si="145"/>
        <v>0</v>
      </c>
      <c r="AK391">
        <f t="shared" si="145"/>
        <v>0</v>
      </c>
      <c r="AL391">
        <f t="shared" si="145"/>
        <v>0</v>
      </c>
      <c r="AM391">
        <f t="shared" si="145"/>
        <v>0</v>
      </c>
      <c r="AN391">
        <f t="shared" si="145"/>
        <v>0</v>
      </c>
      <c r="AO391">
        <f t="shared" si="145"/>
        <v>0</v>
      </c>
      <c r="AP391">
        <f t="shared" si="145"/>
        <v>0</v>
      </c>
      <c r="AQ391">
        <f t="shared" si="145"/>
        <v>0</v>
      </c>
      <c r="AR391">
        <f t="shared" si="145"/>
        <v>0</v>
      </c>
      <c r="AS391">
        <f t="shared" si="145"/>
        <v>0</v>
      </c>
      <c r="AT391">
        <f t="shared" si="145"/>
        <v>0</v>
      </c>
      <c r="AU391">
        <f t="shared" si="145"/>
        <v>0</v>
      </c>
      <c r="AV391">
        <f t="shared" si="145"/>
        <v>0</v>
      </c>
      <c r="AW391">
        <f t="shared" si="145"/>
        <v>0</v>
      </c>
      <c r="AX391">
        <f t="shared" si="143"/>
        <v>0</v>
      </c>
      <c r="AY391">
        <f t="shared" si="143"/>
        <v>0</v>
      </c>
      <c r="AZ391">
        <f t="shared" si="143"/>
        <v>0</v>
      </c>
      <c r="BA391">
        <f t="shared" si="143"/>
        <v>0</v>
      </c>
      <c r="BB391">
        <f t="shared" si="143"/>
        <v>0</v>
      </c>
      <c r="BC391">
        <f t="shared" si="143"/>
        <v>0</v>
      </c>
      <c r="BD391">
        <f t="shared" si="143"/>
        <v>0</v>
      </c>
      <c r="BE391">
        <f t="shared" si="143"/>
        <v>0</v>
      </c>
      <c r="BF391">
        <f t="shared" si="143"/>
        <v>0</v>
      </c>
      <c r="BG391">
        <f t="shared" si="143"/>
        <v>0</v>
      </c>
      <c r="BH391">
        <f t="shared" si="143"/>
        <v>0</v>
      </c>
      <c r="BI391">
        <f t="shared" si="143"/>
        <v>0</v>
      </c>
      <c r="BJ391">
        <f t="shared" si="143"/>
        <v>0</v>
      </c>
      <c r="BK391">
        <f t="shared" si="143"/>
        <v>0</v>
      </c>
      <c r="BL391">
        <f t="shared" si="143"/>
        <v>0</v>
      </c>
      <c r="BM391">
        <f t="shared" si="133"/>
        <v>0</v>
      </c>
      <c r="BN391">
        <f t="shared" si="133"/>
        <v>0</v>
      </c>
      <c r="BO391">
        <f t="shared" si="133"/>
        <v>0</v>
      </c>
      <c r="BP391">
        <f t="shared" si="142"/>
        <v>0</v>
      </c>
      <c r="BQ391">
        <f t="shared" si="142"/>
        <v>0</v>
      </c>
      <c r="BR391">
        <f t="shared" si="142"/>
        <v>0</v>
      </c>
      <c r="BS391">
        <f t="shared" si="142"/>
        <v>0</v>
      </c>
      <c r="BT391">
        <f t="shared" si="142"/>
        <v>0</v>
      </c>
      <c r="BU391">
        <f t="shared" si="147"/>
        <v>0</v>
      </c>
      <c r="BV391" t="str">
        <f t="shared" si="148"/>
        <v>NO</v>
      </c>
    </row>
    <row r="392" spans="1:74">
      <c r="A392" t="s">
        <v>7814</v>
      </c>
      <c r="B392" t="s">
        <v>7815</v>
      </c>
      <c r="C392">
        <f t="shared" si="146"/>
        <v>0</v>
      </c>
      <c r="D392">
        <f t="shared" si="146"/>
        <v>0</v>
      </c>
      <c r="E392">
        <f t="shared" si="146"/>
        <v>0</v>
      </c>
      <c r="F392">
        <f t="shared" si="146"/>
        <v>0</v>
      </c>
      <c r="G392">
        <f t="shared" si="146"/>
        <v>0</v>
      </c>
      <c r="H392">
        <f t="shared" si="146"/>
        <v>0</v>
      </c>
      <c r="I392">
        <f t="shared" si="146"/>
        <v>0</v>
      </c>
      <c r="J392">
        <f t="shared" si="146"/>
        <v>0</v>
      </c>
      <c r="K392">
        <f t="shared" si="146"/>
        <v>0</v>
      </c>
      <c r="L392">
        <f t="shared" si="146"/>
        <v>0</v>
      </c>
      <c r="M392">
        <f t="shared" si="146"/>
        <v>0</v>
      </c>
      <c r="N392">
        <f t="shared" si="146"/>
        <v>0</v>
      </c>
      <c r="O392">
        <f t="shared" si="146"/>
        <v>0</v>
      </c>
      <c r="P392">
        <f t="shared" si="146"/>
        <v>0</v>
      </c>
      <c r="Q392">
        <f t="shared" si="146"/>
        <v>0</v>
      </c>
      <c r="R392">
        <f t="shared" si="146"/>
        <v>0</v>
      </c>
      <c r="S392">
        <f t="shared" si="144"/>
        <v>0</v>
      </c>
      <c r="T392">
        <f t="shared" si="144"/>
        <v>0</v>
      </c>
      <c r="U392">
        <f t="shared" si="144"/>
        <v>0</v>
      </c>
      <c r="V392">
        <f t="shared" si="144"/>
        <v>0</v>
      </c>
      <c r="W392">
        <f t="shared" si="144"/>
        <v>0</v>
      </c>
      <c r="X392">
        <f t="shared" si="144"/>
        <v>0</v>
      </c>
      <c r="Y392">
        <f t="shared" si="144"/>
        <v>0</v>
      </c>
      <c r="Z392">
        <f t="shared" si="144"/>
        <v>0</v>
      </c>
      <c r="AA392">
        <f t="shared" si="144"/>
        <v>0</v>
      </c>
      <c r="AB392">
        <f t="shared" si="144"/>
        <v>0</v>
      </c>
      <c r="AC392">
        <f t="shared" si="144"/>
        <v>0</v>
      </c>
      <c r="AD392">
        <f t="shared" si="144"/>
        <v>0</v>
      </c>
      <c r="AE392">
        <f t="shared" si="144"/>
        <v>0</v>
      </c>
      <c r="AF392">
        <f t="shared" si="144"/>
        <v>0</v>
      </c>
      <c r="AG392">
        <f t="shared" si="144"/>
        <v>0</v>
      </c>
      <c r="AH392">
        <f t="shared" si="145"/>
        <v>0</v>
      </c>
      <c r="AI392">
        <f t="shared" si="145"/>
        <v>0</v>
      </c>
      <c r="AJ392">
        <f t="shared" si="145"/>
        <v>0</v>
      </c>
      <c r="AK392">
        <f t="shared" si="145"/>
        <v>0</v>
      </c>
      <c r="AL392">
        <f t="shared" si="145"/>
        <v>0</v>
      </c>
      <c r="AM392">
        <f t="shared" si="145"/>
        <v>0</v>
      </c>
      <c r="AN392">
        <f t="shared" si="145"/>
        <v>0</v>
      </c>
      <c r="AO392">
        <f t="shared" si="145"/>
        <v>0</v>
      </c>
      <c r="AP392">
        <f t="shared" si="145"/>
        <v>0</v>
      </c>
      <c r="AQ392">
        <f t="shared" si="145"/>
        <v>0</v>
      </c>
      <c r="AR392">
        <f t="shared" si="145"/>
        <v>0</v>
      </c>
      <c r="AS392">
        <f t="shared" si="145"/>
        <v>0</v>
      </c>
      <c r="AT392">
        <f t="shared" si="145"/>
        <v>0</v>
      </c>
      <c r="AU392">
        <f t="shared" si="145"/>
        <v>0</v>
      </c>
      <c r="AV392">
        <f t="shared" si="145"/>
        <v>0</v>
      </c>
      <c r="AW392">
        <f t="shared" si="145"/>
        <v>0</v>
      </c>
      <c r="AX392">
        <f t="shared" si="143"/>
        <v>0</v>
      </c>
      <c r="AY392">
        <f t="shared" si="143"/>
        <v>0</v>
      </c>
      <c r="AZ392">
        <f t="shared" si="143"/>
        <v>0</v>
      </c>
      <c r="BA392">
        <f t="shared" si="143"/>
        <v>0</v>
      </c>
      <c r="BB392">
        <f t="shared" si="143"/>
        <v>0</v>
      </c>
      <c r="BC392">
        <f t="shared" si="143"/>
        <v>0</v>
      </c>
      <c r="BD392">
        <f t="shared" si="143"/>
        <v>0</v>
      </c>
      <c r="BE392">
        <f t="shared" si="143"/>
        <v>0</v>
      </c>
      <c r="BF392">
        <f t="shared" si="143"/>
        <v>0</v>
      </c>
      <c r="BG392">
        <f t="shared" si="143"/>
        <v>0</v>
      </c>
      <c r="BH392">
        <f t="shared" si="143"/>
        <v>0</v>
      </c>
      <c r="BI392">
        <f t="shared" si="143"/>
        <v>0</v>
      </c>
      <c r="BJ392">
        <f t="shared" si="143"/>
        <v>0</v>
      </c>
      <c r="BK392">
        <f t="shared" si="143"/>
        <v>0</v>
      </c>
      <c r="BL392">
        <f t="shared" si="143"/>
        <v>0</v>
      </c>
      <c r="BM392">
        <f t="shared" si="133"/>
        <v>0</v>
      </c>
      <c r="BN392">
        <f t="shared" si="133"/>
        <v>0</v>
      </c>
      <c r="BO392">
        <f t="shared" si="133"/>
        <v>0</v>
      </c>
      <c r="BP392">
        <f t="shared" si="142"/>
        <v>0</v>
      </c>
      <c r="BQ392">
        <f t="shared" si="142"/>
        <v>0</v>
      </c>
      <c r="BR392">
        <f t="shared" si="142"/>
        <v>0</v>
      </c>
      <c r="BS392">
        <f t="shared" si="142"/>
        <v>0</v>
      </c>
      <c r="BT392">
        <f t="shared" si="142"/>
        <v>0</v>
      </c>
      <c r="BU392">
        <f t="shared" si="147"/>
        <v>0</v>
      </c>
      <c r="BV392" t="str">
        <f t="shared" si="148"/>
        <v>NO</v>
      </c>
    </row>
    <row r="393" spans="1:74">
      <c r="A393" t="s">
        <v>7816</v>
      </c>
      <c r="B393" t="s">
        <v>7817</v>
      </c>
      <c r="C393">
        <f t="shared" si="146"/>
        <v>0</v>
      </c>
      <c r="D393">
        <f t="shared" si="146"/>
        <v>0</v>
      </c>
      <c r="E393">
        <f t="shared" si="146"/>
        <v>0</v>
      </c>
      <c r="F393">
        <f t="shared" si="146"/>
        <v>0</v>
      </c>
      <c r="G393">
        <f t="shared" si="146"/>
        <v>0</v>
      </c>
      <c r="H393">
        <f t="shared" si="146"/>
        <v>0</v>
      </c>
      <c r="I393">
        <f t="shared" si="146"/>
        <v>0</v>
      </c>
      <c r="J393">
        <f t="shared" si="146"/>
        <v>0</v>
      </c>
      <c r="K393">
        <f t="shared" si="146"/>
        <v>0</v>
      </c>
      <c r="L393">
        <f t="shared" si="146"/>
        <v>0</v>
      </c>
      <c r="M393">
        <f t="shared" si="146"/>
        <v>0</v>
      </c>
      <c r="N393">
        <f t="shared" si="146"/>
        <v>0</v>
      </c>
      <c r="O393">
        <f t="shared" si="146"/>
        <v>0</v>
      </c>
      <c r="P393">
        <f t="shared" si="146"/>
        <v>0</v>
      </c>
      <c r="Q393">
        <f t="shared" si="146"/>
        <v>0</v>
      </c>
      <c r="R393">
        <f t="shared" si="146"/>
        <v>0</v>
      </c>
      <c r="S393">
        <f t="shared" si="144"/>
        <v>0</v>
      </c>
      <c r="T393">
        <f t="shared" si="144"/>
        <v>0</v>
      </c>
      <c r="U393">
        <f t="shared" si="144"/>
        <v>0</v>
      </c>
      <c r="V393">
        <f t="shared" si="144"/>
        <v>0</v>
      </c>
      <c r="W393">
        <f t="shared" si="144"/>
        <v>0</v>
      </c>
      <c r="X393">
        <f t="shared" si="144"/>
        <v>0</v>
      </c>
      <c r="Y393">
        <f t="shared" si="144"/>
        <v>0</v>
      </c>
      <c r="Z393">
        <f t="shared" si="144"/>
        <v>0</v>
      </c>
      <c r="AA393">
        <f t="shared" si="144"/>
        <v>0</v>
      </c>
      <c r="AB393">
        <f t="shared" si="144"/>
        <v>0</v>
      </c>
      <c r="AC393">
        <f t="shared" si="144"/>
        <v>0</v>
      </c>
      <c r="AD393">
        <f t="shared" si="144"/>
        <v>0</v>
      </c>
      <c r="AE393">
        <f t="shared" si="144"/>
        <v>0</v>
      </c>
      <c r="AF393">
        <f t="shared" si="144"/>
        <v>0</v>
      </c>
      <c r="AG393">
        <f t="shared" si="144"/>
        <v>0</v>
      </c>
      <c r="AH393">
        <f t="shared" si="145"/>
        <v>0</v>
      </c>
      <c r="AI393">
        <f t="shared" si="145"/>
        <v>0</v>
      </c>
      <c r="AJ393">
        <f t="shared" si="145"/>
        <v>0</v>
      </c>
      <c r="AK393">
        <f t="shared" si="145"/>
        <v>0</v>
      </c>
      <c r="AL393">
        <f t="shared" si="145"/>
        <v>0</v>
      </c>
      <c r="AM393">
        <f t="shared" si="145"/>
        <v>0</v>
      </c>
      <c r="AN393">
        <f t="shared" si="145"/>
        <v>0</v>
      </c>
      <c r="AO393">
        <f t="shared" si="145"/>
        <v>0</v>
      </c>
      <c r="AP393">
        <f t="shared" si="145"/>
        <v>0</v>
      </c>
      <c r="AQ393">
        <f t="shared" si="145"/>
        <v>0</v>
      </c>
      <c r="AR393">
        <f t="shared" si="145"/>
        <v>0</v>
      </c>
      <c r="AS393">
        <f t="shared" si="145"/>
        <v>0</v>
      </c>
      <c r="AT393">
        <f t="shared" si="145"/>
        <v>0</v>
      </c>
      <c r="AU393">
        <f t="shared" si="145"/>
        <v>0</v>
      </c>
      <c r="AV393">
        <f t="shared" si="145"/>
        <v>0</v>
      </c>
      <c r="AW393">
        <f t="shared" si="145"/>
        <v>0</v>
      </c>
      <c r="AX393">
        <f t="shared" si="143"/>
        <v>0</v>
      </c>
      <c r="AY393">
        <f t="shared" si="143"/>
        <v>0</v>
      </c>
      <c r="AZ393">
        <f t="shared" si="143"/>
        <v>0</v>
      </c>
      <c r="BA393">
        <f t="shared" si="143"/>
        <v>0</v>
      </c>
      <c r="BB393">
        <f t="shared" si="143"/>
        <v>0</v>
      </c>
      <c r="BC393">
        <f t="shared" si="143"/>
        <v>0</v>
      </c>
      <c r="BD393">
        <f t="shared" si="143"/>
        <v>0</v>
      </c>
      <c r="BE393">
        <f t="shared" si="143"/>
        <v>0</v>
      </c>
      <c r="BF393">
        <f t="shared" si="143"/>
        <v>0</v>
      </c>
      <c r="BG393">
        <f t="shared" si="143"/>
        <v>0</v>
      </c>
      <c r="BH393">
        <f t="shared" si="143"/>
        <v>0</v>
      </c>
      <c r="BI393">
        <f t="shared" si="143"/>
        <v>0</v>
      </c>
      <c r="BJ393">
        <f t="shared" si="143"/>
        <v>0</v>
      </c>
      <c r="BK393">
        <f t="shared" si="143"/>
        <v>0</v>
      </c>
      <c r="BL393">
        <f t="shared" si="143"/>
        <v>0</v>
      </c>
      <c r="BM393">
        <f t="shared" si="133"/>
        <v>0</v>
      </c>
      <c r="BN393">
        <f t="shared" si="133"/>
        <v>0</v>
      </c>
      <c r="BO393">
        <f t="shared" si="133"/>
        <v>0</v>
      </c>
      <c r="BP393">
        <f t="shared" si="142"/>
        <v>0</v>
      </c>
      <c r="BQ393">
        <f t="shared" si="142"/>
        <v>0</v>
      </c>
      <c r="BR393">
        <f t="shared" si="142"/>
        <v>0</v>
      </c>
      <c r="BS393">
        <f t="shared" si="142"/>
        <v>0</v>
      </c>
      <c r="BT393">
        <f t="shared" si="142"/>
        <v>0</v>
      </c>
      <c r="BU393">
        <f t="shared" si="147"/>
        <v>0</v>
      </c>
      <c r="BV393" t="str">
        <f t="shared" si="148"/>
        <v>NO</v>
      </c>
    </row>
    <row r="394" spans="1:74">
      <c r="A394" t="s">
        <v>7818</v>
      </c>
      <c r="B394" t="s">
        <v>7819</v>
      </c>
      <c r="C394">
        <f t="shared" si="146"/>
        <v>0</v>
      </c>
      <c r="D394">
        <f t="shared" si="146"/>
        <v>0</v>
      </c>
      <c r="E394">
        <f t="shared" si="146"/>
        <v>0</v>
      </c>
      <c r="F394">
        <f t="shared" si="146"/>
        <v>0</v>
      </c>
      <c r="G394">
        <f t="shared" si="146"/>
        <v>0</v>
      </c>
      <c r="H394">
        <f t="shared" si="146"/>
        <v>0</v>
      </c>
      <c r="I394">
        <f t="shared" si="146"/>
        <v>0</v>
      </c>
      <c r="J394">
        <f t="shared" si="146"/>
        <v>0</v>
      </c>
      <c r="K394">
        <f t="shared" si="146"/>
        <v>0</v>
      </c>
      <c r="L394">
        <f t="shared" si="146"/>
        <v>0</v>
      </c>
      <c r="M394">
        <f t="shared" si="146"/>
        <v>0</v>
      </c>
      <c r="N394">
        <f t="shared" si="146"/>
        <v>0</v>
      </c>
      <c r="O394">
        <f t="shared" si="146"/>
        <v>0</v>
      </c>
      <c r="P394">
        <f t="shared" si="146"/>
        <v>0</v>
      </c>
      <c r="Q394">
        <f t="shared" si="146"/>
        <v>0</v>
      </c>
      <c r="R394">
        <f t="shared" si="146"/>
        <v>0</v>
      </c>
      <c r="S394">
        <f t="shared" si="144"/>
        <v>0</v>
      </c>
      <c r="T394">
        <f t="shared" si="144"/>
        <v>0</v>
      </c>
      <c r="U394">
        <f t="shared" si="144"/>
        <v>0</v>
      </c>
      <c r="V394">
        <f t="shared" si="144"/>
        <v>0</v>
      </c>
      <c r="W394">
        <f t="shared" si="144"/>
        <v>0</v>
      </c>
      <c r="X394">
        <f t="shared" si="144"/>
        <v>0</v>
      </c>
      <c r="Y394">
        <f t="shared" si="144"/>
        <v>0</v>
      </c>
      <c r="Z394">
        <f t="shared" si="144"/>
        <v>0</v>
      </c>
      <c r="AA394">
        <f t="shared" si="144"/>
        <v>0</v>
      </c>
      <c r="AB394">
        <f t="shared" si="144"/>
        <v>0</v>
      </c>
      <c r="AC394">
        <f t="shared" si="144"/>
        <v>0</v>
      </c>
      <c r="AD394">
        <f t="shared" si="144"/>
        <v>0</v>
      </c>
      <c r="AE394">
        <f t="shared" si="144"/>
        <v>0</v>
      </c>
      <c r="AF394">
        <f t="shared" si="144"/>
        <v>0</v>
      </c>
      <c r="AG394">
        <f t="shared" si="144"/>
        <v>0</v>
      </c>
      <c r="AH394">
        <f t="shared" si="145"/>
        <v>0</v>
      </c>
      <c r="AI394">
        <f t="shared" si="145"/>
        <v>0</v>
      </c>
      <c r="AJ394">
        <f t="shared" si="145"/>
        <v>0</v>
      </c>
      <c r="AK394">
        <f t="shared" si="145"/>
        <v>0</v>
      </c>
      <c r="AL394">
        <f t="shared" si="145"/>
        <v>0</v>
      </c>
      <c r="AM394">
        <f t="shared" si="145"/>
        <v>0</v>
      </c>
      <c r="AN394">
        <f t="shared" si="145"/>
        <v>0</v>
      </c>
      <c r="AO394">
        <f t="shared" si="145"/>
        <v>0</v>
      </c>
      <c r="AP394">
        <f t="shared" si="145"/>
        <v>0</v>
      </c>
      <c r="AQ394">
        <f t="shared" si="145"/>
        <v>0</v>
      </c>
      <c r="AR394">
        <f t="shared" si="145"/>
        <v>0</v>
      </c>
      <c r="AS394">
        <f t="shared" si="145"/>
        <v>0</v>
      </c>
      <c r="AT394">
        <f t="shared" si="145"/>
        <v>0</v>
      </c>
      <c r="AU394">
        <f t="shared" si="145"/>
        <v>0</v>
      </c>
      <c r="AV394">
        <f t="shared" si="145"/>
        <v>0</v>
      </c>
      <c r="AW394">
        <f t="shared" si="145"/>
        <v>0</v>
      </c>
      <c r="AX394">
        <f t="shared" si="143"/>
        <v>0</v>
      </c>
      <c r="AY394">
        <f t="shared" si="143"/>
        <v>0</v>
      </c>
      <c r="AZ394">
        <f t="shared" si="143"/>
        <v>0</v>
      </c>
      <c r="BA394">
        <f t="shared" si="143"/>
        <v>0</v>
      </c>
      <c r="BB394">
        <f t="shared" si="143"/>
        <v>0</v>
      </c>
      <c r="BC394">
        <f t="shared" si="143"/>
        <v>0</v>
      </c>
      <c r="BD394">
        <f t="shared" si="143"/>
        <v>0</v>
      </c>
      <c r="BE394">
        <f t="shared" si="143"/>
        <v>0</v>
      </c>
      <c r="BF394">
        <f t="shared" si="143"/>
        <v>0</v>
      </c>
      <c r="BG394">
        <f t="shared" si="143"/>
        <v>0</v>
      </c>
      <c r="BH394">
        <f t="shared" si="143"/>
        <v>0</v>
      </c>
      <c r="BI394">
        <f t="shared" si="143"/>
        <v>0</v>
      </c>
      <c r="BJ394">
        <f t="shared" si="143"/>
        <v>0</v>
      </c>
      <c r="BK394">
        <f t="shared" si="143"/>
        <v>0</v>
      </c>
      <c r="BL394">
        <f t="shared" si="143"/>
        <v>0</v>
      </c>
      <c r="BM394">
        <f t="shared" si="133"/>
        <v>0</v>
      </c>
      <c r="BN394">
        <f t="shared" si="133"/>
        <v>0</v>
      </c>
      <c r="BO394">
        <f t="shared" si="133"/>
        <v>0</v>
      </c>
      <c r="BP394">
        <f t="shared" si="142"/>
        <v>0</v>
      </c>
      <c r="BQ394">
        <f t="shared" si="142"/>
        <v>0</v>
      </c>
      <c r="BR394">
        <f t="shared" si="142"/>
        <v>0</v>
      </c>
      <c r="BS394">
        <f t="shared" si="142"/>
        <v>0</v>
      </c>
      <c r="BT394">
        <f t="shared" si="142"/>
        <v>0</v>
      </c>
      <c r="BU394">
        <f t="shared" si="147"/>
        <v>0</v>
      </c>
      <c r="BV394" t="str">
        <f t="shared" si="148"/>
        <v>NO</v>
      </c>
    </row>
    <row r="395" spans="1:74">
      <c r="A395" t="s">
        <v>7820</v>
      </c>
      <c r="B395" t="s">
        <v>7821</v>
      </c>
      <c r="C395">
        <f t="shared" si="146"/>
        <v>0</v>
      </c>
      <c r="D395">
        <f t="shared" si="146"/>
        <v>0</v>
      </c>
      <c r="E395">
        <f t="shared" si="146"/>
        <v>0</v>
      </c>
      <c r="F395">
        <f t="shared" si="146"/>
        <v>0</v>
      </c>
      <c r="G395">
        <f t="shared" si="146"/>
        <v>0</v>
      </c>
      <c r="H395">
        <f t="shared" si="146"/>
        <v>0</v>
      </c>
      <c r="I395">
        <f t="shared" si="146"/>
        <v>0</v>
      </c>
      <c r="J395">
        <f t="shared" si="146"/>
        <v>0</v>
      </c>
      <c r="K395">
        <f t="shared" si="146"/>
        <v>0</v>
      </c>
      <c r="L395">
        <f t="shared" si="146"/>
        <v>0</v>
      </c>
      <c r="M395">
        <f t="shared" si="146"/>
        <v>0</v>
      </c>
      <c r="N395">
        <f t="shared" si="146"/>
        <v>0</v>
      </c>
      <c r="O395">
        <f t="shared" si="146"/>
        <v>0</v>
      </c>
      <c r="P395">
        <f t="shared" si="146"/>
        <v>0</v>
      </c>
      <c r="Q395">
        <f t="shared" si="146"/>
        <v>0</v>
      </c>
      <c r="R395">
        <f t="shared" si="146"/>
        <v>0</v>
      </c>
      <c r="S395">
        <f t="shared" si="144"/>
        <v>0</v>
      </c>
      <c r="T395">
        <f t="shared" si="144"/>
        <v>0</v>
      </c>
      <c r="U395">
        <f t="shared" si="144"/>
        <v>0</v>
      </c>
      <c r="V395">
        <f t="shared" si="144"/>
        <v>0</v>
      </c>
      <c r="W395">
        <f t="shared" si="144"/>
        <v>0</v>
      </c>
      <c r="X395">
        <f t="shared" si="144"/>
        <v>0</v>
      </c>
      <c r="Y395">
        <f t="shared" si="144"/>
        <v>0</v>
      </c>
      <c r="Z395">
        <f t="shared" si="144"/>
        <v>0</v>
      </c>
      <c r="AA395">
        <f t="shared" si="144"/>
        <v>0</v>
      </c>
      <c r="AB395">
        <f t="shared" si="144"/>
        <v>0</v>
      </c>
      <c r="AC395">
        <f t="shared" si="144"/>
        <v>0</v>
      </c>
      <c r="AD395">
        <f t="shared" si="144"/>
        <v>0</v>
      </c>
      <c r="AE395">
        <f t="shared" si="144"/>
        <v>0</v>
      </c>
      <c r="AF395">
        <f t="shared" si="144"/>
        <v>0</v>
      </c>
      <c r="AG395">
        <f t="shared" si="144"/>
        <v>0</v>
      </c>
      <c r="AH395">
        <f t="shared" si="145"/>
        <v>0</v>
      </c>
      <c r="AI395">
        <f t="shared" si="145"/>
        <v>0</v>
      </c>
      <c r="AJ395">
        <f t="shared" si="145"/>
        <v>0</v>
      </c>
      <c r="AK395">
        <f t="shared" si="145"/>
        <v>0</v>
      </c>
      <c r="AL395">
        <f t="shared" si="145"/>
        <v>0</v>
      </c>
      <c r="AM395">
        <f t="shared" si="145"/>
        <v>0</v>
      </c>
      <c r="AN395">
        <f t="shared" si="145"/>
        <v>0</v>
      </c>
      <c r="AO395">
        <f t="shared" si="145"/>
        <v>0</v>
      </c>
      <c r="AP395">
        <f t="shared" si="145"/>
        <v>0</v>
      </c>
      <c r="AQ395">
        <f t="shared" si="145"/>
        <v>0</v>
      </c>
      <c r="AR395">
        <f t="shared" si="145"/>
        <v>0</v>
      </c>
      <c r="AS395">
        <f t="shared" si="145"/>
        <v>0</v>
      </c>
      <c r="AT395">
        <f t="shared" si="145"/>
        <v>0</v>
      </c>
      <c r="AU395">
        <f t="shared" si="145"/>
        <v>0</v>
      </c>
      <c r="AV395">
        <f t="shared" si="145"/>
        <v>0</v>
      </c>
      <c r="AW395">
        <f t="shared" si="145"/>
        <v>0</v>
      </c>
      <c r="AX395">
        <f t="shared" si="143"/>
        <v>0</v>
      </c>
      <c r="AY395">
        <f t="shared" si="143"/>
        <v>0</v>
      </c>
      <c r="AZ395">
        <f t="shared" si="143"/>
        <v>0</v>
      </c>
      <c r="BA395">
        <f t="shared" si="143"/>
        <v>0</v>
      </c>
      <c r="BB395">
        <f t="shared" si="143"/>
        <v>0</v>
      </c>
      <c r="BC395">
        <f t="shared" si="143"/>
        <v>0</v>
      </c>
      <c r="BD395">
        <f t="shared" si="143"/>
        <v>0</v>
      </c>
      <c r="BE395">
        <f t="shared" si="143"/>
        <v>0</v>
      </c>
      <c r="BF395">
        <f t="shared" si="143"/>
        <v>0</v>
      </c>
      <c r="BG395">
        <f t="shared" si="143"/>
        <v>0</v>
      </c>
      <c r="BH395">
        <f t="shared" si="143"/>
        <v>0</v>
      </c>
      <c r="BI395">
        <f t="shared" si="143"/>
        <v>0</v>
      </c>
      <c r="BJ395">
        <f t="shared" si="143"/>
        <v>0</v>
      </c>
      <c r="BK395">
        <f t="shared" si="143"/>
        <v>0</v>
      </c>
      <c r="BL395">
        <f t="shared" si="143"/>
        <v>0</v>
      </c>
      <c r="BM395">
        <f t="shared" si="133"/>
        <v>0</v>
      </c>
      <c r="BN395">
        <f t="shared" si="133"/>
        <v>0</v>
      </c>
      <c r="BO395">
        <f t="shared" si="133"/>
        <v>0</v>
      </c>
      <c r="BP395">
        <f t="shared" si="142"/>
        <v>0</v>
      </c>
      <c r="BQ395">
        <f t="shared" si="142"/>
        <v>0</v>
      </c>
      <c r="BR395">
        <f t="shared" si="142"/>
        <v>0</v>
      </c>
      <c r="BS395">
        <f t="shared" si="142"/>
        <v>0</v>
      </c>
      <c r="BT395">
        <f t="shared" si="142"/>
        <v>0</v>
      </c>
      <c r="BU395">
        <f t="shared" si="147"/>
        <v>0</v>
      </c>
      <c r="BV395" t="str">
        <f t="shared" si="148"/>
        <v>NO</v>
      </c>
    </row>
    <row r="396" spans="1:74">
      <c r="A396" t="s">
        <v>7822</v>
      </c>
      <c r="B396" t="s">
        <v>7823</v>
      </c>
      <c r="C396">
        <f t="shared" si="146"/>
        <v>0</v>
      </c>
      <c r="D396">
        <f t="shared" si="146"/>
        <v>0</v>
      </c>
      <c r="E396">
        <f t="shared" si="146"/>
        <v>0</v>
      </c>
      <c r="F396">
        <f t="shared" si="146"/>
        <v>0</v>
      </c>
      <c r="G396">
        <f t="shared" si="146"/>
        <v>0</v>
      </c>
      <c r="H396">
        <f t="shared" si="146"/>
        <v>0</v>
      </c>
      <c r="I396">
        <f t="shared" si="146"/>
        <v>0</v>
      </c>
      <c r="J396">
        <f t="shared" si="146"/>
        <v>0</v>
      </c>
      <c r="K396">
        <f t="shared" si="146"/>
        <v>0</v>
      </c>
      <c r="L396">
        <f t="shared" si="146"/>
        <v>0</v>
      </c>
      <c r="M396">
        <f t="shared" si="146"/>
        <v>0</v>
      </c>
      <c r="N396">
        <f t="shared" si="146"/>
        <v>0</v>
      </c>
      <c r="O396">
        <f t="shared" si="146"/>
        <v>0</v>
      </c>
      <c r="P396">
        <f t="shared" si="146"/>
        <v>0</v>
      </c>
      <c r="Q396">
        <f t="shared" si="146"/>
        <v>0</v>
      </c>
      <c r="R396">
        <f t="shared" si="146"/>
        <v>0</v>
      </c>
      <c r="S396">
        <f t="shared" si="144"/>
        <v>0</v>
      </c>
      <c r="T396">
        <f t="shared" si="144"/>
        <v>0</v>
      </c>
      <c r="U396">
        <f t="shared" si="144"/>
        <v>0</v>
      </c>
      <c r="V396">
        <f t="shared" si="144"/>
        <v>0</v>
      </c>
      <c r="W396">
        <f t="shared" si="144"/>
        <v>0</v>
      </c>
      <c r="X396">
        <f t="shared" si="144"/>
        <v>0</v>
      </c>
      <c r="Y396">
        <f t="shared" si="144"/>
        <v>0</v>
      </c>
      <c r="Z396">
        <f t="shared" si="144"/>
        <v>0</v>
      </c>
      <c r="AA396">
        <f t="shared" si="144"/>
        <v>0</v>
      </c>
      <c r="AB396">
        <f t="shared" si="144"/>
        <v>0</v>
      </c>
      <c r="AC396">
        <f t="shared" si="144"/>
        <v>0</v>
      </c>
      <c r="AD396">
        <f t="shared" si="144"/>
        <v>0</v>
      </c>
      <c r="AE396">
        <f t="shared" si="144"/>
        <v>0</v>
      </c>
      <c r="AF396">
        <f t="shared" si="144"/>
        <v>0</v>
      </c>
      <c r="AG396">
        <f t="shared" si="144"/>
        <v>0</v>
      </c>
      <c r="AH396">
        <f t="shared" si="145"/>
        <v>0</v>
      </c>
      <c r="AI396">
        <f t="shared" si="145"/>
        <v>0</v>
      </c>
      <c r="AJ396">
        <f t="shared" si="145"/>
        <v>0</v>
      </c>
      <c r="AK396">
        <f t="shared" si="145"/>
        <v>0</v>
      </c>
      <c r="AL396">
        <f t="shared" si="145"/>
        <v>0</v>
      </c>
      <c r="AM396">
        <f t="shared" si="145"/>
        <v>0</v>
      </c>
      <c r="AN396">
        <f t="shared" si="145"/>
        <v>0</v>
      </c>
      <c r="AO396">
        <f t="shared" si="145"/>
        <v>0</v>
      </c>
      <c r="AP396">
        <f t="shared" si="145"/>
        <v>0</v>
      </c>
      <c r="AQ396">
        <f t="shared" si="145"/>
        <v>0</v>
      </c>
      <c r="AR396">
        <f t="shared" si="145"/>
        <v>0</v>
      </c>
      <c r="AS396">
        <f t="shared" si="145"/>
        <v>0</v>
      </c>
      <c r="AT396">
        <f t="shared" si="145"/>
        <v>0</v>
      </c>
      <c r="AU396">
        <f t="shared" si="145"/>
        <v>0</v>
      </c>
      <c r="AV396">
        <f t="shared" si="145"/>
        <v>0</v>
      </c>
      <c r="AW396">
        <f t="shared" si="145"/>
        <v>0</v>
      </c>
      <c r="AX396">
        <f t="shared" si="143"/>
        <v>0</v>
      </c>
      <c r="AY396">
        <f t="shared" si="143"/>
        <v>0</v>
      </c>
      <c r="AZ396">
        <f t="shared" si="143"/>
        <v>0</v>
      </c>
      <c r="BA396">
        <f t="shared" si="143"/>
        <v>0</v>
      </c>
      <c r="BB396">
        <f t="shared" si="143"/>
        <v>0</v>
      </c>
      <c r="BC396">
        <f t="shared" si="143"/>
        <v>0</v>
      </c>
      <c r="BD396">
        <f t="shared" si="143"/>
        <v>0</v>
      </c>
      <c r="BE396">
        <f t="shared" si="143"/>
        <v>0</v>
      </c>
      <c r="BF396">
        <f t="shared" si="143"/>
        <v>0</v>
      </c>
      <c r="BG396">
        <f t="shared" si="143"/>
        <v>0</v>
      </c>
      <c r="BH396">
        <f t="shared" si="143"/>
        <v>0</v>
      </c>
      <c r="BI396">
        <f t="shared" si="143"/>
        <v>0</v>
      </c>
      <c r="BJ396">
        <f t="shared" si="143"/>
        <v>0</v>
      </c>
      <c r="BK396">
        <f t="shared" si="143"/>
        <v>0</v>
      </c>
      <c r="BL396">
        <f t="shared" si="143"/>
        <v>0</v>
      </c>
      <c r="BM396">
        <f t="shared" si="133"/>
        <v>0</v>
      </c>
      <c r="BN396">
        <f t="shared" si="133"/>
        <v>0</v>
      </c>
      <c r="BO396">
        <f t="shared" si="133"/>
        <v>0</v>
      </c>
      <c r="BP396">
        <f t="shared" si="142"/>
        <v>0</v>
      </c>
      <c r="BQ396">
        <f t="shared" si="142"/>
        <v>0</v>
      </c>
      <c r="BR396">
        <f t="shared" si="142"/>
        <v>0</v>
      </c>
      <c r="BS396">
        <f t="shared" si="142"/>
        <v>0</v>
      </c>
      <c r="BT396">
        <f t="shared" si="142"/>
        <v>0</v>
      </c>
      <c r="BU396">
        <f t="shared" si="147"/>
        <v>0</v>
      </c>
      <c r="BV396" t="str">
        <f t="shared" si="148"/>
        <v>NO</v>
      </c>
    </row>
    <row r="397" spans="1:74">
      <c r="A397" t="s">
        <v>7824</v>
      </c>
      <c r="B397" t="s">
        <v>7825</v>
      </c>
      <c r="C397">
        <f t="shared" si="146"/>
        <v>0</v>
      </c>
      <c r="D397">
        <f t="shared" si="146"/>
        <v>0</v>
      </c>
      <c r="E397">
        <f t="shared" si="146"/>
        <v>0</v>
      </c>
      <c r="F397">
        <f t="shared" si="146"/>
        <v>0</v>
      </c>
      <c r="G397">
        <f t="shared" si="146"/>
        <v>0</v>
      </c>
      <c r="H397">
        <f t="shared" si="146"/>
        <v>0</v>
      </c>
      <c r="I397">
        <f t="shared" si="146"/>
        <v>0</v>
      </c>
      <c r="J397">
        <f t="shared" si="146"/>
        <v>0</v>
      </c>
      <c r="K397">
        <f t="shared" si="146"/>
        <v>0</v>
      </c>
      <c r="L397">
        <f t="shared" si="146"/>
        <v>0</v>
      </c>
      <c r="M397">
        <f t="shared" si="146"/>
        <v>0</v>
      </c>
      <c r="N397">
        <f t="shared" si="146"/>
        <v>0</v>
      </c>
      <c r="O397">
        <f t="shared" si="146"/>
        <v>0</v>
      </c>
      <c r="P397">
        <f t="shared" si="146"/>
        <v>0</v>
      </c>
      <c r="Q397">
        <f t="shared" si="146"/>
        <v>0</v>
      </c>
      <c r="R397">
        <f t="shared" si="146"/>
        <v>0</v>
      </c>
      <c r="S397">
        <f t="shared" si="144"/>
        <v>0</v>
      </c>
      <c r="T397">
        <f t="shared" si="144"/>
        <v>0</v>
      </c>
      <c r="U397">
        <f t="shared" si="144"/>
        <v>0</v>
      </c>
      <c r="V397">
        <f t="shared" si="144"/>
        <v>0</v>
      </c>
      <c r="W397">
        <f t="shared" si="144"/>
        <v>0</v>
      </c>
      <c r="X397">
        <f t="shared" si="144"/>
        <v>0</v>
      </c>
      <c r="Y397">
        <f t="shared" si="144"/>
        <v>0</v>
      </c>
      <c r="Z397">
        <f t="shared" si="144"/>
        <v>0</v>
      </c>
      <c r="AA397">
        <f t="shared" si="144"/>
        <v>0</v>
      </c>
      <c r="AB397">
        <f t="shared" si="144"/>
        <v>0</v>
      </c>
      <c r="AC397">
        <f t="shared" si="144"/>
        <v>0</v>
      </c>
      <c r="AD397">
        <f t="shared" si="144"/>
        <v>0</v>
      </c>
      <c r="AE397">
        <f t="shared" si="144"/>
        <v>0</v>
      </c>
      <c r="AF397">
        <f t="shared" si="144"/>
        <v>0</v>
      </c>
      <c r="AG397">
        <f t="shared" si="144"/>
        <v>0</v>
      </c>
      <c r="AH397">
        <f t="shared" si="145"/>
        <v>0</v>
      </c>
      <c r="AI397">
        <f t="shared" si="145"/>
        <v>0</v>
      </c>
      <c r="AJ397">
        <f t="shared" si="145"/>
        <v>0</v>
      </c>
      <c r="AK397">
        <f t="shared" si="145"/>
        <v>0</v>
      </c>
      <c r="AL397">
        <f t="shared" si="145"/>
        <v>0</v>
      </c>
      <c r="AM397">
        <f t="shared" si="145"/>
        <v>0</v>
      </c>
      <c r="AN397">
        <f t="shared" si="145"/>
        <v>0</v>
      </c>
      <c r="AO397">
        <f t="shared" si="145"/>
        <v>0</v>
      </c>
      <c r="AP397">
        <f t="shared" si="145"/>
        <v>0</v>
      </c>
      <c r="AQ397">
        <f t="shared" si="145"/>
        <v>0</v>
      </c>
      <c r="AR397">
        <f t="shared" si="145"/>
        <v>0</v>
      </c>
      <c r="AS397">
        <f t="shared" si="145"/>
        <v>0</v>
      </c>
      <c r="AT397">
        <f t="shared" si="145"/>
        <v>0</v>
      </c>
      <c r="AU397">
        <f t="shared" si="145"/>
        <v>0</v>
      </c>
      <c r="AV397">
        <f t="shared" si="145"/>
        <v>0</v>
      </c>
      <c r="AW397">
        <f t="shared" si="145"/>
        <v>0</v>
      </c>
      <c r="AX397">
        <f t="shared" si="143"/>
        <v>0</v>
      </c>
      <c r="AY397">
        <f t="shared" si="143"/>
        <v>0</v>
      </c>
      <c r="AZ397">
        <f t="shared" si="143"/>
        <v>0</v>
      </c>
      <c r="BA397">
        <f t="shared" si="143"/>
        <v>0</v>
      </c>
      <c r="BB397">
        <f t="shared" si="143"/>
        <v>0</v>
      </c>
      <c r="BC397">
        <f t="shared" si="143"/>
        <v>0</v>
      </c>
      <c r="BD397">
        <f t="shared" si="143"/>
        <v>0</v>
      </c>
      <c r="BE397">
        <f t="shared" si="143"/>
        <v>0</v>
      </c>
      <c r="BF397">
        <f t="shared" si="143"/>
        <v>0</v>
      </c>
      <c r="BG397">
        <f t="shared" si="143"/>
        <v>0</v>
      </c>
      <c r="BH397">
        <f t="shared" si="143"/>
        <v>0</v>
      </c>
      <c r="BI397">
        <f t="shared" si="143"/>
        <v>0</v>
      </c>
      <c r="BJ397">
        <f t="shared" si="143"/>
        <v>0</v>
      </c>
      <c r="BK397">
        <f t="shared" si="143"/>
        <v>0</v>
      </c>
      <c r="BL397">
        <f t="shared" si="143"/>
        <v>0</v>
      </c>
      <c r="BM397">
        <f t="shared" si="133"/>
        <v>0</v>
      </c>
      <c r="BN397">
        <f t="shared" si="133"/>
        <v>0</v>
      </c>
      <c r="BO397">
        <f t="shared" si="133"/>
        <v>0</v>
      </c>
      <c r="BP397">
        <f t="shared" si="142"/>
        <v>0</v>
      </c>
      <c r="BQ397">
        <f t="shared" si="142"/>
        <v>0</v>
      </c>
      <c r="BR397">
        <f t="shared" si="142"/>
        <v>0</v>
      </c>
      <c r="BS397">
        <f t="shared" si="142"/>
        <v>0</v>
      </c>
      <c r="BT397">
        <f t="shared" si="142"/>
        <v>0</v>
      </c>
      <c r="BU397">
        <f t="shared" si="147"/>
        <v>0</v>
      </c>
      <c r="BV397" t="str">
        <f t="shared" si="148"/>
        <v>NO</v>
      </c>
    </row>
    <row r="398" spans="1:74">
      <c r="A398" t="s">
        <v>7826</v>
      </c>
      <c r="B398" t="s">
        <v>7827</v>
      </c>
      <c r="C398">
        <f t="shared" si="146"/>
        <v>0</v>
      </c>
      <c r="D398">
        <f t="shared" si="146"/>
        <v>0</v>
      </c>
      <c r="E398">
        <f t="shared" si="146"/>
        <v>0</v>
      </c>
      <c r="F398">
        <f t="shared" si="146"/>
        <v>0</v>
      </c>
      <c r="G398">
        <f t="shared" si="146"/>
        <v>0</v>
      </c>
      <c r="H398">
        <f t="shared" si="146"/>
        <v>0</v>
      </c>
      <c r="I398">
        <f t="shared" si="146"/>
        <v>0</v>
      </c>
      <c r="J398">
        <f t="shared" si="146"/>
        <v>0</v>
      </c>
      <c r="K398">
        <f t="shared" si="146"/>
        <v>0</v>
      </c>
      <c r="L398">
        <f t="shared" si="146"/>
        <v>0</v>
      </c>
      <c r="M398">
        <f t="shared" si="146"/>
        <v>0</v>
      </c>
      <c r="N398">
        <f t="shared" si="146"/>
        <v>0</v>
      </c>
      <c r="O398">
        <f t="shared" si="146"/>
        <v>0</v>
      </c>
      <c r="P398">
        <f t="shared" si="146"/>
        <v>0</v>
      </c>
      <c r="Q398">
        <f t="shared" si="146"/>
        <v>0</v>
      </c>
      <c r="R398">
        <f t="shared" si="146"/>
        <v>0</v>
      </c>
      <c r="S398">
        <f t="shared" si="144"/>
        <v>0</v>
      </c>
      <c r="T398">
        <f t="shared" si="144"/>
        <v>0</v>
      </c>
      <c r="U398">
        <f t="shared" si="144"/>
        <v>0</v>
      </c>
      <c r="V398">
        <f t="shared" si="144"/>
        <v>0</v>
      </c>
      <c r="W398">
        <f t="shared" si="144"/>
        <v>0</v>
      </c>
      <c r="X398">
        <f t="shared" si="144"/>
        <v>0</v>
      </c>
      <c r="Y398">
        <f t="shared" si="144"/>
        <v>0</v>
      </c>
      <c r="Z398">
        <f t="shared" si="144"/>
        <v>0</v>
      </c>
      <c r="AA398">
        <f t="shared" si="144"/>
        <v>0</v>
      </c>
      <c r="AB398">
        <f t="shared" si="144"/>
        <v>0</v>
      </c>
      <c r="AC398">
        <f t="shared" si="144"/>
        <v>0</v>
      </c>
      <c r="AD398">
        <f t="shared" si="144"/>
        <v>0</v>
      </c>
      <c r="AE398">
        <f t="shared" si="144"/>
        <v>0</v>
      </c>
      <c r="AF398">
        <f t="shared" si="144"/>
        <v>0</v>
      </c>
      <c r="AG398">
        <f t="shared" si="144"/>
        <v>0</v>
      </c>
      <c r="AH398">
        <f t="shared" si="145"/>
        <v>0</v>
      </c>
      <c r="AI398">
        <f t="shared" si="145"/>
        <v>0</v>
      </c>
      <c r="AJ398">
        <f t="shared" si="145"/>
        <v>0</v>
      </c>
      <c r="AK398">
        <f t="shared" si="145"/>
        <v>0</v>
      </c>
      <c r="AL398">
        <f t="shared" si="145"/>
        <v>0</v>
      </c>
      <c r="AM398">
        <f t="shared" si="145"/>
        <v>0</v>
      </c>
      <c r="AN398">
        <f t="shared" si="145"/>
        <v>0</v>
      </c>
      <c r="AO398">
        <f t="shared" si="145"/>
        <v>0</v>
      </c>
      <c r="AP398">
        <f t="shared" si="145"/>
        <v>0</v>
      </c>
      <c r="AQ398">
        <f t="shared" si="145"/>
        <v>0</v>
      </c>
      <c r="AR398">
        <f t="shared" si="145"/>
        <v>0</v>
      </c>
      <c r="AS398">
        <f t="shared" si="145"/>
        <v>0</v>
      </c>
      <c r="AT398">
        <f t="shared" si="145"/>
        <v>0</v>
      </c>
      <c r="AU398">
        <f t="shared" si="145"/>
        <v>0</v>
      </c>
      <c r="AV398">
        <f t="shared" si="145"/>
        <v>0</v>
      </c>
      <c r="AW398">
        <f t="shared" ref="AW398:BL413" si="149">COUNTIF($B398,"=*"&amp;AW$2&amp;"*")</f>
        <v>0</v>
      </c>
      <c r="AX398">
        <f t="shared" si="149"/>
        <v>0</v>
      </c>
      <c r="AY398">
        <f t="shared" si="149"/>
        <v>0</v>
      </c>
      <c r="AZ398">
        <f t="shared" si="149"/>
        <v>0</v>
      </c>
      <c r="BA398">
        <f t="shared" si="149"/>
        <v>0</v>
      </c>
      <c r="BB398">
        <f t="shared" si="149"/>
        <v>0</v>
      </c>
      <c r="BC398">
        <f t="shared" si="149"/>
        <v>0</v>
      </c>
      <c r="BD398">
        <f t="shared" si="149"/>
        <v>0</v>
      </c>
      <c r="BE398">
        <f t="shared" si="149"/>
        <v>0</v>
      </c>
      <c r="BF398">
        <f t="shared" si="149"/>
        <v>0</v>
      </c>
      <c r="BG398">
        <f t="shared" si="149"/>
        <v>0</v>
      </c>
      <c r="BH398">
        <f t="shared" si="149"/>
        <v>0</v>
      </c>
      <c r="BI398">
        <f t="shared" si="149"/>
        <v>0</v>
      </c>
      <c r="BJ398">
        <f t="shared" si="149"/>
        <v>0</v>
      </c>
      <c r="BK398">
        <f t="shared" si="149"/>
        <v>0</v>
      </c>
      <c r="BL398">
        <f t="shared" si="149"/>
        <v>0</v>
      </c>
      <c r="BM398">
        <f t="shared" si="133"/>
        <v>0</v>
      </c>
      <c r="BN398">
        <f t="shared" si="133"/>
        <v>0</v>
      </c>
      <c r="BO398">
        <f t="shared" si="133"/>
        <v>0</v>
      </c>
      <c r="BP398">
        <f t="shared" si="142"/>
        <v>0</v>
      </c>
      <c r="BQ398">
        <f t="shared" si="142"/>
        <v>0</v>
      </c>
      <c r="BR398">
        <f t="shared" si="142"/>
        <v>0</v>
      </c>
      <c r="BS398">
        <f t="shared" si="142"/>
        <v>0</v>
      </c>
      <c r="BT398">
        <f t="shared" si="142"/>
        <v>0</v>
      </c>
      <c r="BU398">
        <f t="shared" si="147"/>
        <v>0</v>
      </c>
      <c r="BV398" t="str">
        <f t="shared" si="148"/>
        <v>NO</v>
      </c>
    </row>
    <row r="399" spans="1:74">
      <c r="A399" t="s">
        <v>7828</v>
      </c>
      <c r="B399" t="s">
        <v>7829</v>
      </c>
      <c r="C399">
        <f t="shared" si="146"/>
        <v>0</v>
      </c>
      <c r="D399">
        <f t="shared" si="146"/>
        <v>0</v>
      </c>
      <c r="E399">
        <f t="shared" si="146"/>
        <v>0</v>
      </c>
      <c r="F399">
        <f t="shared" si="146"/>
        <v>0</v>
      </c>
      <c r="G399">
        <f t="shared" si="146"/>
        <v>0</v>
      </c>
      <c r="H399">
        <f t="shared" si="146"/>
        <v>0</v>
      </c>
      <c r="I399">
        <f t="shared" si="146"/>
        <v>0</v>
      </c>
      <c r="J399">
        <f t="shared" si="146"/>
        <v>0</v>
      </c>
      <c r="K399">
        <f t="shared" si="146"/>
        <v>0</v>
      </c>
      <c r="L399">
        <f t="shared" si="146"/>
        <v>0</v>
      </c>
      <c r="M399">
        <f t="shared" si="146"/>
        <v>0</v>
      </c>
      <c r="N399">
        <f t="shared" si="146"/>
        <v>0</v>
      </c>
      <c r="O399">
        <f t="shared" si="146"/>
        <v>0</v>
      </c>
      <c r="P399">
        <f t="shared" si="146"/>
        <v>0</v>
      </c>
      <c r="Q399">
        <f t="shared" si="146"/>
        <v>0</v>
      </c>
      <c r="R399">
        <f t="shared" ref="R399:AG414" si="150">COUNTIF($B399,"=*"&amp;R$2&amp;"*")</f>
        <v>0</v>
      </c>
      <c r="S399">
        <f t="shared" si="150"/>
        <v>0</v>
      </c>
      <c r="T399">
        <f t="shared" si="150"/>
        <v>0</v>
      </c>
      <c r="U399">
        <f t="shared" si="150"/>
        <v>0</v>
      </c>
      <c r="V399">
        <f t="shared" si="150"/>
        <v>0</v>
      </c>
      <c r="W399">
        <f t="shared" si="150"/>
        <v>0</v>
      </c>
      <c r="X399">
        <f t="shared" si="150"/>
        <v>0</v>
      </c>
      <c r="Y399">
        <f t="shared" si="150"/>
        <v>0</v>
      </c>
      <c r="Z399">
        <f t="shared" si="150"/>
        <v>0</v>
      </c>
      <c r="AA399">
        <f t="shared" si="150"/>
        <v>0</v>
      </c>
      <c r="AB399">
        <f t="shared" si="150"/>
        <v>0</v>
      </c>
      <c r="AC399">
        <f t="shared" si="150"/>
        <v>0</v>
      </c>
      <c r="AD399">
        <f t="shared" si="150"/>
        <v>0</v>
      </c>
      <c r="AE399">
        <f t="shared" si="150"/>
        <v>0</v>
      </c>
      <c r="AF399">
        <f t="shared" si="150"/>
        <v>0</v>
      </c>
      <c r="AG399">
        <f t="shared" si="150"/>
        <v>0</v>
      </c>
      <c r="AH399">
        <f t="shared" ref="AH399:AW414" si="151">COUNTIF($B399,"=*"&amp;AH$2&amp;"*")</f>
        <v>0</v>
      </c>
      <c r="AI399">
        <f t="shared" si="151"/>
        <v>0</v>
      </c>
      <c r="AJ399">
        <f t="shared" si="151"/>
        <v>0</v>
      </c>
      <c r="AK399">
        <f t="shared" si="151"/>
        <v>0</v>
      </c>
      <c r="AL399">
        <f t="shared" si="151"/>
        <v>0</v>
      </c>
      <c r="AM399">
        <f t="shared" si="151"/>
        <v>0</v>
      </c>
      <c r="AN399">
        <f t="shared" si="151"/>
        <v>0</v>
      </c>
      <c r="AO399">
        <f t="shared" si="151"/>
        <v>0</v>
      </c>
      <c r="AP399">
        <f t="shared" si="151"/>
        <v>0</v>
      </c>
      <c r="AQ399">
        <f t="shared" si="151"/>
        <v>0</v>
      </c>
      <c r="AR399">
        <f t="shared" si="151"/>
        <v>0</v>
      </c>
      <c r="AS399">
        <f t="shared" si="151"/>
        <v>0</v>
      </c>
      <c r="AT399">
        <f t="shared" si="151"/>
        <v>0</v>
      </c>
      <c r="AU399">
        <f t="shared" si="151"/>
        <v>0</v>
      </c>
      <c r="AV399">
        <f t="shared" si="151"/>
        <v>0</v>
      </c>
      <c r="AW399">
        <f t="shared" si="151"/>
        <v>0</v>
      </c>
      <c r="AX399">
        <f t="shared" si="149"/>
        <v>0</v>
      </c>
      <c r="AY399">
        <f t="shared" si="149"/>
        <v>0</v>
      </c>
      <c r="AZ399">
        <f t="shared" si="149"/>
        <v>0</v>
      </c>
      <c r="BA399">
        <f t="shared" si="149"/>
        <v>0</v>
      </c>
      <c r="BB399">
        <f t="shared" si="149"/>
        <v>0</v>
      </c>
      <c r="BC399">
        <f t="shared" si="149"/>
        <v>0</v>
      </c>
      <c r="BD399">
        <f t="shared" si="149"/>
        <v>0</v>
      </c>
      <c r="BE399">
        <f t="shared" si="149"/>
        <v>0</v>
      </c>
      <c r="BF399">
        <f t="shared" si="149"/>
        <v>0</v>
      </c>
      <c r="BG399">
        <f t="shared" si="149"/>
        <v>0</v>
      </c>
      <c r="BH399">
        <f t="shared" si="149"/>
        <v>0</v>
      </c>
      <c r="BI399">
        <f t="shared" si="149"/>
        <v>0</v>
      </c>
      <c r="BJ399">
        <f t="shared" si="149"/>
        <v>0</v>
      </c>
      <c r="BK399">
        <f t="shared" si="149"/>
        <v>0</v>
      </c>
      <c r="BL399">
        <f t="shared" si="149"/>
        <v>0</v>
      </c>
      <c r="BM399">
        <f t="shared" si="133"/>
        <v>0</v>
      </c>
      <c r="BN399">
        <f t="shared" si="133"/>
        <v>0</v>
      </c>
      <c r="BO399">
        <f t="shared" si="133"/>
        <v>0</v>
      </c>
      <c r="BP399">
        <f t="shared" si="142"/>
        <v>0</v>
      </c>
      <c r="BQ399">
        <f t="shared" si="142"/>
        <v>0</v>
      </c>
      <c r="BR399">
        <f t="shared" si="142"/>
        <v>0</v>
      </c>
      <c r="BS399">
        <f t="shared" si="142"/>
        <v>0</v>
      </c>
      <c r="BT399">
        <f t="shared" si="142"/>
        <v>0</v>
      </c>
      <c r="BU399">
        <f t="shared" si="147"/>
        <v>0</v>
      </c>
      <c r="BV399" t="str">
        <f t="shared" si="148"/>
        <v>NO</v>
      </c>
    </row>
    <row r="400" spans="1:74">
      <c r="A400" t="s">
        <v>7830</v>
      </c>
      <c r="B400" t="s">
        <v>7831</v>
      </c>
      <c r="C400">
        <f t="shared" ref="C400:R415" si="152">COUNTIF($B400,"=*"&amp;C$2&amp;"*")</f>
        <v>0</v>
      </c>
      <c r="D400">
        <f t="shared" si="152"/>
        <v>0</v>
      </c>
      <c r="E400">
        <f t="shared" si="152"/>
        <v>0</v>
      </c>
      <c r="F400">
        <f t="shared" si="152"/>
        <v>0</v>
      </c>
      <c r="G400">
        <f t="shared" si="152"/>
        <v>0</v>
      </c>
      <c r="H400">
        <f t="shared" si="152"/>
        <v>0</v>
      </c>
      <c r="I400">
        <f t="shared" si="152"/>
        <v>0</v>
      </c>
      <c r="J400">
        <f t="shared" si="152"/>
        <v>0</v>
      </c>
      <c r="K400">
        <f t="shared" si="152"/>
        <v>0</v>
      </c>
      <c r="L400">
        <f t="shared" si="152"/>
        <v>0</v>
      </c>
      <c r="M400">
        <f t="shared" si="152"/>
        <v>0</v>
      </c>
      <c r="N400">
        <f t="shared" si="152"/>
        <v>0</v>
      </c>
      <c r="O400">
        <f t="shared" si="152"/>
        <v>0</v>
      </c>
      <c r="P400">
        <f t="shared" si="152"/>
        <v>0</v>
      </c>
      <c r="Q400">
        <f t="shared" si="152"/>
        <v>0</v>
      </c>
      <c r="R400">
        <f t="shared" si="152"/>
        <v>0</v>
      </c>
      <c r="S400">
        <f t="shared" si="150"/>
        <v>0</v>
      </c>
      <c r="T400">
        <f t="shared" si="150"/>
        <v>0</v>
      </c>
      <c r="U400">
        <f t="shared" si="150"/>
        <v>0</v>
      </c>
      <c r="V400">
        <f t="shared" si="150"/>
        <v>0</v>
      </c>
      <c r="W400">
        <f t="shared" si="150"/>
        <v>0</v>
      </c>
      <c r="X400">
        <f t="shared" si="150"/>
        <v>0</v>
      </c>
      <c r="Y400">
        <f t="shared" si="150"/>
        <v>0</v>
      </c>
      <c r="Z400">
        <f t="shared" si="150"/>
        <v>0</v>
      </c>
      <c r="AA400">
        <f t="shared" si="150"/>
        <v>0</v>
      </c>
      <c r="AB400">
        <f t="shared" si="150"/>
        <v>0</v>
      </c>
      <c r="AC400">
        <f t="shared" si="150"/>
        <v>0</v>
      </c>
      <c r="AD400">
        <f t="shared" si="150"/>
        <v>0</v>
      </c>
      <c r="AE400">
        <f t="shared" si="150"/>
        <v>0</v>
      </c>
      <c r="AF400">
        <f t="shared" si="150"/>
        <v>0</v>
      </c>
      <c r="AG400">
        <f t="shared" si="150"/>
        <v>0</v>
      </c>
      <c r="AH400">
        <f t="shared" si="151"/>
        <v>0</v>
      </c>
      <c r="AI400">
        <f t="shared" si="151"/>
        <v>0</v>
      </c>
      <c r="AJ400">
        <f t="shared" si="151"/>
        <v>0</v>
      </c>
      <c r="AK400">
        <f t="shared" si="151"/>
        <v>0</v>
      </c>
      <c r="AL400">
        <f t="shared" si="151"/>
        <v>0</v>
      </c>
      <c r="AM400">
        <f t="shared" si="151"/>
        <v>0</v>
      </c>
      <c r="AN400">
        <f t="shared" si="151"/>
        <v>0</v>
      </c>
      <c r="AO400">
        <f t="shared" si="151"/>
        <v>0</v>
      </c>
      <c r="AP400">
        <f t="shared" si="151"/>
        <v>0</v>
      </c>
      <c r="AQ400">
        <f t="shared" si="151"/>
        <v>0</v>
      </c>
      <c r="AR400">
        <f t="shared" si="151"/>
        <v>0</v>
      </c>
      <c r="AS400">
        <f t="shared" si="151"/>
        <v>0</v>
      </c>
      <c r="AT400">
        <f t="shared" si="151"/>
        <v>0</v>
      </c>
      <c r="AU400">
        <f t="shared" si="151"/>
        <v>0</v>
      </c>
      <c r="AV400">
        <f t="shared" si="151"/>
        <v>0</v>
      </c>
      <c r="AW400">
        <f t="shared" si="151"/>
        <v>0</v>
      </c>
      <c r="AX400">
        <f t="shared" si="149"/>
        <v>0</v>
      </c>
      <c r="AY400">
        <f t="shared" si="149"/>
        <v>0</v>
      </c>
      <c r="AZ400">
        <f t="shared" si="149"/>
        <v>0</v>
      </c>
      <c r="BA400">
        <f t="shared" si="149"/>
        <v>0</v>
      </c>
      <c r="BB400">
        <f t="shared" si="149"/>
        <v>0</v>
      </c>
      <c r="BC400">
        <f t="shared" si="149"/>
        <v>0</v>
      </c>
      <c r="BD400">
        <f t="shared" si="149"/>
        <v>0</v>
      </c>
      <c r="BE400">
        <f t="shared" si="149"/>
        <v>0</v>
      </c>
      <c r="BF400">
        <f t="shared" si="149"/>
        <v>0</v>
      </c>
      <c r="BG400">
        <f t="shared" si="149"/>
        <v>0</v>
      </c>
      <c r="BH400">
        <f t="shared" si="149"/>
        <v>0</v>
      </c>
      <c r="BI400">
        <f t="shared" si="149"/>
        <v>0</v>
      </c>
      <c r="BJ400">
        <f t="shared" si="149"/>
        <v>0</v>
      </c>
      <c r="BK400">
        <f t="shared" si="149"/>
        <v>0</v>
      </c>
      <c r="BL400">
        <f t="shared" si="149"/>
        <v>0</v>
      </c>
      <c r="BM400">
        <f t="shared" si="133"/>
        <v>0</v>
      </c>
      <c r="BN400">
        <f t="shared" si="133"/>
        <v>0</v>
      </c>
      <c r="BO400">
        <f t="shared" si="133"/>
        <v>0</v>
      </c>
      <c r="BP400">
        <f t="shared" si="142"/>
        <v>0</v>
      </c>
      <c r="BQ400">
        <f t="shared" si="142"/>
        <v>0</v>
      </c>
      <c r="BR400">
        <f t="shared" si="142"/>
        <v>0</v>
      </c>
      <c r="BS400">
        <f t="shared" si="142"/>
        <v>0</v>
      </c>
      <c r="BT400">
        <f t="shared" si="142"/>
        <v>0</v>
      </c>
      <c r="BU400">
        <f t="shared" si="147"/>
        <v>0</v>
      </c>
      <c r="BV400" t="str">
        <f t="shared" si="148"/>
        <v>NO</v>
      </c>
    </row>
    <row r="401" spans="1:74">
      <c r="A401" t="s">
        <v>7832</v>
      </c>
      <c r="B401" t="s">
        <v>7833</v>
      </c>
      <c r="C401">
        <f t="shared" si="152"/>
        <v>0</v>
      </c>
      <c r="D401">
        <f t="shared" si="152"/>
        <v>0</v>
      </c>
      <c r="E401">
        <f t="shared" si="152"/>
        <v>0</v>
      </c>
      <c r="F401">
        <f t="shared" si="152"/>
        <v>0</v>
      </c>
      <c r="G401">
        <f t="shared" si="152"/>
        <v>0</v>
      </c>
      <c r="H401">
        <f t="shared" si="152"/>
        <v>0</v>
      </c>
      <c r="I401">
        <f t="shared" si="152"/>
        <v>0</v>
      </c>
      <c r="J401">
        <f t="shared" si="152"/>
        <v>0</v>
      </c>
      <c r="K401">
        <f t="shared" si="152"/>
        <v>0</v>
      </c>
      <c r="L401">
        <f t="shared" si="152"/>
        <v>0</v>
      </c>
      <c r="M401">
        <f t="shared" si="152"/>
        <v>0</v>
      </c>
      <c r="N401">
        <f t="shared" si="152"/>
        <v>0</v>
      </c>
      <c r="O401">
        <f t="shared" si="152"/>
        <v>0</v>
      </c>
      <c r="P401">
        <f t="shared" si="152"/>
        <v>0</v>
      </c>
      <c r="Q401">
        <f t="shared" si="152"/>
        <v>0</v>
      </c>
      <c r="R401">
        <f t="shared" si="152"/>
        <v>0</v>
      </c>
      <c r="S401">
        <f t="shared" si="150"/>
        <v>0</v>
      </c>
      <c r="T401">
        <f t="shared" si="150"/>
        <v>0</v>
      </c>
      <c r="U401">
        <f t="shared" si="150"/>
        <v>0</v>
      </c>
      <c r="V401">
        <f t="shared" si="150"/>
        <v>0</v>
      </c>
      <c r="W401">
        <f t="shared" si="150"/>
        <v>0</v>
      </c>
      <c r="X401">
        <f t="shared" si="150"/>
        <v>0</v>
      </c>
      <c r="Y401">
        <f t="shared" si="150"/>
        <v>0</v>
      </c>
      <c r="Z401">
        <f t="shared" si="150"/>
        <v>0</v>
      </c>
      <c r="AA401">
        <f t="shared" si="150"/>
        <v>0</v>
      </c>
      <c r="AB401">
        <f t="shared" si="150"/>
        <v>0</v>
      </c>
      <c r="AC401">
        <f t="shared" si="150"/>
        <v>0</v>
      </c>
      <c r="AD401">
        <f t="shared" si="150"/>
        <v>0</v>
      </c>
      <c r="AE401">
        <f t="shared" si="150"/>
        <v>0</v>
      </c>
      <c r="AF401">
        <f t="shared" si="150"/>
        <v>0</v>
      </c>
      <c r="AG401">
        <f t="shared" si="150"/>
        <v>0</v>
      </c>
      <c r="AH401">
        <f t="shared" si="151"/>
        <v>0</v>
      </c>
      <c r="AI401">
        <f t="shared" si="151"/>
        <v>0</v>
      </c>
      <c r="AJ401">
        <f t="shared" si="151"/>
        <v>0</v>
      </c>
      <c r="AK401">
        <f t="shared" si="151"/>
        <v>0</v>
      </c>
      <c r="AL401">
        <f t="shared" si="151"/>
        <v>0</v>
      </c>
      <c r="AM401">
        <f t="shared" si="151"/>
        <v>0</v>
      </c>
      <c r="AN401">
        <f t="shared" si="151"/>
        <v>0</v>
      </c>
      <c r="AO401">
        <f t="shared" si="151"/>
        <v>0</v>
      </c>
      <c r="AP401">
        <f t="shared" si="151"/>
        <v>0</v>
      </c>
      <c r="AQ401">
        <f t="shared" si="151"/>
        <v>0</v>
      </c>
      <c r="AR401">
        <f t="shared" si="151"/>
        <v>0</v>
      </c>
      <c r="AS401">
        <f t="shared" si="151"/>
        <v>0</v>
      </c>
      <c r="AT401">
        <f t="shared" si="151"/>
        <v>0</v>
      </c>
      <c r="AU401">
        <f t="shared" si="151"/>
        <v>0</v>
      </c>
      <c r="AV401">
        <f t="shared" si="151"/>
        <v>0</v>
      </c>
      <c r="AW401">
        <f t="shared" si="151"/>
        <v>0</v>
      </c>
      <c r="AX401">
        <f t="shared" si="149"/>
        <v>0</v>
      </c>
      <c r="AY401">
        <f t="shared" si="149"/>
        <v>0</v>
      </c>
      <c r="AZ401">
        <f t="shared" si="149"/>
        <v>0</v>
      </c>
      <c r="BA401">
        <f t="shared" si="149"/>
        <v>0</v>
      </c>
      <c r="BB401">
        <f t="shared" si="149"/>
        <v>0</v>
      </c>
      <c r="BC401">
        <f t="shared" si="149"/>
        <v>0</v>
      </c>
      <c r="BD401">
        <f t="shared" si="149"/>
        <v>0</v>
      </c>
      <c r="BE401">
        <f t="shared" si="149"/>
        <v>0</v>
      </c>
      <c r="BF401">
        <f t="shared" si="149"/>
        <v>0</v>
      </c>
      <c r="BG401">
        <f t="shared" si="149"/>
        <v>0</v>
      </c>
      <c r="BH401">
        <f t="shared" si="149"/>
        <v>0</v>
      </c>
      <c r="BI401">
        <f t="shared" si="149"/>
        <v>0</v>
      </c>
      <c r="BJ401">
        <f t="shared" si="149"/>
        <v>0</v>
      </c>
      <c r="BK401">
        <f t="shared" si="149"/>
        <v>0</v>
      </c>
      <c r="BL401">
        <f t="shared" si="149"/>
        <v>0</v>
      </c>
      <c r="BM401">
        <f t="shared" si="133"/>
        <v>0</v>
      </c>
      <c r="BN401">
        <f t="shared" si="133"/>
        <v>0</v>
      </c>
      <c r="BO401">
        <f t="shared" si="133"/>
        <v>0</v>
      </c>
      <c r="BP401">
        <f t="shared" si="142"/>
        <v>0</v>
      </c>
      <c r="BQ401">
        <f t="shared" si="142"/>
        <v>0</v>
      </c>
      <c r="BR401">
        <f t="shared" si="142"/>
        <v>0</v>
      </c>
      <c r="BS401">
        <f t="shared" si="142"/>
        <v>0</v>
      </c>
      <c r="BT401">
        <f t="shared" si="142"/>
        <v>0</v>
      </c>
      <c r="BU401">
        <f t="shared" si="147"/>
        <v>0</v>
      </c>
      <c r="BV401" t="str">
        <f t="shared" si="148"/>
        <v>NO</v>
      </c>
    </row>
    <row r="402" spans="1:74">
      <c r="A402" t="s">
        <v>7834</v>
      </c>
      <c r="B402" t="s">
        <v>7835</v>
      </c>
      <c r="C402">
        <f t="shared" si="152"/>
        <v>0</v>
      </c>
      <c r="D402">
        <f t="shared" si="152"/>
        <v>0</v>
      </c>
      <c r="E402">
        <f t="shared" si="152"/>
        <v>0</v>
      </c>
      <c r="F402">
        <f t="shared" si="152"/>
        <v>0</v>
      </c>
      <c r="G402">
        <f t="shared" si="152"/>
        <v>0</v>
      </c>
      <c r="H402">
        <f t="shared" si="152"/>
        <v>0</v>
      </c>
      <c r="I402">
        <f t="shared" si="152"/>
        <v>0</v>
      </c>
      <c r="J402">
        <f t="shared" si="152"/>
        <v>0</v>
      </c>
      <c r="K402">
        <f t="shared" si="152"/>
        <v>0</v>
      </c>
      <c r="L402">
        <f t="shared" si="152"/>
        <v>0</v>
      </c>
      <c r="M402">
        <f t="shared" si="152"/>
        <v>0</v>
      </c>
      <c r="N402">
        <f t="shared" si="152"/>
        <v>0</v>
      </c>
      <c r="O402">
        <f t="shared" si="152"/>
        <v>0</v>
      </c>
      <c r="P402">
        <f t="shared" si="152"/>
        <v>0</v>
      </c>
      <c r="Q402">
        <f t="shared" si="152"/>
        <v>0</v>
      </c>
      <c r="R402">
        <f t="shared" si="152"/>
        <v>0</v>
      </c>
      <c r="S402">
        <f t="shared" si="150"/>
        <v>0</v>
      </c>
      <c r="T402">
        <f t="shared" si="150"/>
        <v>0</v>
      </c>
      <c r="U402">
        <f t="shared" si="150"/>
        <v>0</v>
      </c>
      <c r="V402">
        <f t="shared" si="150"/>
        <v>0</v>
      </c>
      <c r="W402">
        <f t="shared" si="150"/>
        <v>0</v>
      </c>
      <c r="X402">
        <f t="shared" si="150"/>
        <v>0</v>
      </c>
      <c r="Y402">
        <f t="shared" si="150"/>
        <v>0</v>
      </c>
      <c r="Z402">
        <f t="shared" si="150"/>
        <v>0</v>
      </c>
      <c r="AA402">
        <f t="shared" si="150"/>
        <v>0</v>
      </c>
      <c r="AB402">
        <f t="shared" si="150"/>
        <v>0</v>
      </c>
      <c r="AC402">
        <f t="shared" si="150"/>
        <v>0</v>
      </c>
      <c r="AD402">
        <f t="shared" si="150"/>
        <v>0</v>
      </c>
      <c r="AE402">
        <f t="shared" si="150"/>
        <v>0</v>
      </c>
      <c r="AF402">
        <f t="shared" si="150"/>
        <v>0</v>
      </c>
      <c r="AG402">
        <f t="shared" si="150"/>
        <v>0</v>
      </c>
      <c r="AH402">
        <f t="shared" si="151"/>
        <v>0</v>
      </c>
      <c r="AI402">
        <f t="shared" si="151"/>
        <v>0</v>
      </c>
      <c r="AJ402">
        <f t="shared" si="151"/>
        <v>0</v>
      </c>
      <c r="AK402">
        <f t="shared" si="151"/>
        <v>0</v>
      </c>
      <c r="AL402">
        <f t="shared" si="151"/>
        <v>0</v>
      </c>
      <c r="AM402">
        <f t="shared" si="151"/>
        <v>0</v>
      </c>
      <c r="AN402">
        <f t="shared" si="151"/>
        <v>0</v>
      </c>
      <c r="AO402">
        <f t="shared" si="151"/>
        <v>0</v>
      </c>
      <c r="AP402">
        <f t="shared" si="151"/>
        <v>0</v>
      </c>
      <c r="AQ402">
        <f t="shared" si="151"/>
        <v>0</v>
      </c>
      <c r="AR402">
        <f t="shared" si="151"/>
        <v>0</v>
      </c>
      <c r="AS402">
        <f t="shared" si="151"/>
        <v>0</v>
      </c>
      <c r="AT402">
        <f t="shared" si="151"/>
        <v>0</v>
      </c>
      <c r="AU402">
        <f t="shared" si="151"/>
        <v>0</v>
      </c>
      <c r="AV402">
        <f t="shared" si="151"/>
        <v>0</v>
      </c>
      <c r="AW402">
        <f t="shared" si="151"/>
        <v>0</v>
      </c>
      <c r="AX402">
        <f t="shared" si="149"/>
        <v>0</v>
      </c>
      <c r="AY402">
        <f t="shared" si="149"/>
        <v>0</v>
      </c>
      <c r="AZ402">
        <f t="shared" si="149"/>
        <v>0</v>
      </c>
      <c r="BA402">
        <f t="shared" si="149"/>
        <v>0</v>
      </c>
      <c r="BB402">
        <f t="shared" si="149"/>
        <v>0</v>
      </c>
      <c r="BC402">
        <f t="shared" si="149"/>
        <v>0</v>
      </c>
      <c r="BD402">
        <f t="shared" si="149"/>
        <v>0</v>
      </c>
      <c r="BE402">
        <f t="shared" si="149"/>
        <v>0</v>
      </c>
      <c r="BF402">
        <f t="shared" si="149"/>
        <v>0</v>
      </c>
      <c r="BG402">
        <f t="shared" si="149"/>
        <v>0</v>
      </c>
      <c r="BH402">
        <f t="shared" si="149"/>
        <v>0</v>
      </c>
      <c r="BI402">
        <f t="shared" si="149"/>
        <v>0</v>
      </c>
      <c r="BJ402">
        <f t="shared" si="149"/>
        <v>0</v>
      </c>
      <c r="BK402">
        <f t="shared" si="149"/>
        <v>0</v>
      </c>
      <c r="BL402">
        <f t="shared" si="149"/>
        <v>0</v>
      </c>
      <c r="BM402">
        <f t="shared" si="133"/>
        <v>0</v>
      </c>
      <c r="BN402">
        <f t="shared" si="133"/>
        <v>0</v>
      </c>
      <c r="BO402">
        <f t="shared" si="133"/>
        <v>0</v>
      </c>
      <c r="BP402">
        <f t="shared" si="142"/>
        <v>0</v>
      </c>
      <c r="BQ402">
        <f t="shared" si="142"/>
        <v>0</v>
      </c>
      <c r="BR402">
        <f t="shared" si="142"/>
        <v>0</v>
      </c>
      <c r="BS402">
        <f t="shared" si="142"/>
        <v>0</v>
      </c>
      <c r="BT402">
        <f t="shared" si="142"/>
        <v>0</v>
      </c>
      <c r="BU402">
        <f t="shared" si="147"/>
        <v>0</v>
      </c>
      <c r="BV402" t="str">
        <f t="shared" si="148"/>
        <v>NO</v>
      </c>
    </row>
    <row r="403" spans="1:74">
      <c r="A403" t="s">
        <v>7836</v>
      </c>
      <c r="B403" t="s">
        <v>7837</v>
      </c>
      <c r="C403">
        <f t="shared" si="152"/>
        <v>0</v>
      </c>
      <c r="D403">
        <f t="shared" si="152"/>
        <v>0</v>
      </c>
      <c r="E403">
        <f t="shared" si="152"/>
        <v>0</v>
      </c>
      <c r="F403">
        <f t="shared" si="152"/>
        <v>0</v>
      </c>
      <c r="G403">
        <f t="shared" si="152"/>
        <v>0</v>
      </c>
      <c r="H403">
        <f t="shared" si="152"/>
        <v>0</v>
      </c>
      <c r="I403">
        <f t="shared" si="152"/>
        <v>0</v>
      </c>
      <c r="J403">
        <f t="shared" si="152"/>
        <v>0</v>
      </c>
      <c r="K403">
        <f t="shared" si="152"/>
        <v>0</v>
      </c>
      <c r="L403">
        <f t="shared" si="152"/>
        <v>0</v>
      </c>
      <c r="M403">
        <f t="shared" si="152"/>
        <v>0</v>
      </c>
      <c r="N403">
        <f t="shared" si="152"/>
        <v>0</v>
      </c>
      <c r="O403">
        <f t="shared" si="152"/>
        <v>0</v>
      </c>
      <c r="P403">
        <f t="shared" si="152"/>
        <v>0</v>
      </c>
      <c r="Q403">
        <f t="shared" si="152"/>
        <v>0</v>
      </c>
      <c r="R403">
        <f t="shared" si="152"/>
        <v>0</v>
      </c>
      <c r="S403">
        <f t="shared" si="150"/>
        <v>0</v>
      </c>
      <c r="T403">
        <f t="shared" si="150"/>
        <v>0</v>
      </c>
      <c r="U403">
        <f t="shared" si="150"/>
        <v>0</v>
      </c>
      <c r="V403">
        <f t="shared" si="150"/>
        <v>0</v>
      </c>
      <c r="W403">
        <f t="shared" si="150"/>
        <v>0</v>
      </c>
      <c r="X403">
        <f t="shared" si="150"/>
        <v>0</v>
      </c>
      <c r="Y403">
        <f t="shared" si="150"/>
        <v>0</v>
      </c>
      <c r="Z403">
        <f t="shared" si="150"/>
        <v>0</v>
      </c>
      <c r="AA403">
        <f t="shared" si="150"/>
        <v>0</v>
      </c>
      <c r="AB403">
        <f t="shared" si="150"/>
        <v>0</v>
      </c>
      <c r="AC403">
        <f t="shared" si="150"/>
        <v>0</v>
      </c>
      <c r="AD403">
        <f t="shared" si="150"/>
        <v>0</v>
      </c>
      <c r="AE403">
        <f t="shared" si="150"/>
        <v>0</v>
      </c>
      <c r="AF403">
        <f t="shared" si="150"/>
        <v>0</v>
      </c>
      <c r="AG403">
        <f t="shared" si="150"/>
        <v>0</v>
      </c>
      <c r="AH403">
        <f t="shared" si="151"/>
        <v>0</v>
      </c>
      <c r="AI403">
        <f t="shared" si="151"/>
        <v>0</v>
      </c>
      <c r="AJ403">
        <f t="shared" si="151"/>
        <v>0</v>
      </c>
      <c r="AK403">
        <f t="shared" si="151"/>
        <v>0</v>
      </c>
      <c r="AL403">
        <f t="shared" si="151"/>
        <v>0</v>
      </c>
      <c r="AM403">
        <f t="shared" si="151"/>
        <v>0</v>
      </c>
      <c r="AN403">
        <f t="shared" si="151"/>
        <v>0</v>
      </c>
      <c r="AO403">
        <f t="shared" si="151"/>
        <v>0</v>
      </c>
      <c r="AP403">
        <f t="shared" si="151"/>
        <v>0</v>
      </c>
      <c r="AQ403">
        <f t="shared" si="151"/>
        <v>0</v>
      </c>
      <c r="AR403">
        <f t="shared" si="151"/>
        <v>0</v>
      </c>
      <c r="AS403">
        <f t="shared" si="151"/>
        <v>0</v>
      </c>
      <c r="AT403">
        <f t="shared" si="151"/>
        <v>0</v>
      </c>
      <c r="AU403">
        <f t="shared" si="151"/>
        <v>0</v>
      </c>
      <c r="AV403">
        <f t="shared" si="151"/>
        <v>0</v>
      </c>
      <c r="AW403">
        <f t="shared" si="151"/>
        <v>0</v>
      </c>
      <c r="AX403">
        <f t="shared" si="149"/>
        <v>0</v>
      </c>
      <c r="AY403">
        <f t="shared" si="149"/>
        <v>0</v>
      </c>
      <c r="AZ403">
        <f t="shared" si="149"/>
        <v>0</v>
      </c>
      <c r="BA403">
        <f t="shared" si="149"/>
        <v>0</v>
      </c>
      <c r="BB403">
        <f t="shared" si="149"/>
        <v>0</v>
      </c>
      <c r="BC403">
        <f t="shared" si="149"/>
        <v>0</v>
      </c>
      <c r="BD403">
        <f t="shared" si="149"/>
        <v>0</v>
      </c>
      <c r="BE403">
        <f t="shared" si="149"/>
        <v>0</v>
      </c>
      <c r="BF403">
        <f t="shared" si="149"/>
        <v>0</v>
      </c>
      <c r="BG403">
        <f t="shared" si="149"/>
        <v>0</v>
      </c>
      <c r="BH403">
        <f t="shared" si="149"/>
        <v>0</v>
      </c>
      <c r="BI403">
        <f t="shared" si="149"/>
        <v>0</v>
      </c>
      <c r="BJ403">
        <f t="shared" si="149"/>
        <v>0</v>
      </c>
      <c r="BK403">
        <f t="shared" si="149"/>
        <v>0</v>
      </c>
      <c r="BL403">
        <f t="shared" si="149"/>
        <v>0</v>
      </c>
      <c r="BM403">
        <f t="shared" si="133"/>
        <v>0</v>
      </c>
      <c r="BN403">
        <f t="shared" si="133"/>
        <v>0</v>
      </c>
      <c r="BO403">
        <f t="shared" si="133"/>
        <v>0</v>
      </c>
      <c r="BP403">
        <f t="shared" si="142"/>
        <v>0</v>
      </c>
      <c r="BQ403">
        <f t="shared" si="142"/>
        <v>0</v>
      </c>
      <c r="BR403">
        <f t="shared" si="142"/>
        <v>0</v>
      </c>
      <c r="BS403">
        <f t="shared" si="142"/>
        <v>0</v>
      </c>
      <c r="BT403">
        <f t="shared" si="142"/>
        <v>0</v>
      </c>
      <c r="BU403">
        <f t="shared" si="147"/>
        <v>0</v>
      </c>
      <c r="BV403" t="str">
        <f t="shared" si="148"/>
        <v>NO</v>
      </c>
    </row>
    <row r="404" spans="1:74">
      <c r="A404" t="s">
        <v>7838</v>
      </c>
      <c r="B404" t="s">
        <v>7839</v>
      </c>
      <c r="C404">
        <f t="shared" si="152"/>
        <v>0</v>
      </c>
      <c r="D404">
        <f t="shared" si="152"/>
        <v>0</v>
      </c>
      <c r="E404">
        <f t="shared" si="152"/>
        <v>0</v>
      </c>
      <c r="F404">
        <f t="shared" si="152"/>
        <v>0</v>
      </c>
      <c r="G404">
        <f t="shared" si="152"/>
        <v>0</v>
      </c>
      <c r="H404">
        <f t="shared" si="152"/>
        <v>0</v>
      </c>
      <c r="I404">
        <f t="shared" si="152"/>
        <v>0</v>
      </c>
      <c r="J404">
        <f t="shared" si="152"/>
        <v>0</v>
      </c>
      <c r="K404">
        <f t="shared" si="152"/>
        <v>0</v>
      </c>
      <c r="L404">
        <f t="shared" si="152"/>
        <v>0</v>
      </c>
      <c r="M404">
        <f t="shared" si="152"/>
        <v>0</v>
      </c>
      <c r="N404">
        <f t="shared" si="152"/>
        <v>0</v>
      </c>
      <c r="O404">
        <f t="shared" si="152"/>
        <v>0</v>
      </c>
      <c r="P404">
        <f t="shared" si="152"/>
        <v>0</v>
      </c>
      <c r="Q404">
        <f t="shared" si="152"/>
        <v>0</v>
      </c>
      <c r="R404">
        <f t="shared" si="152"/>
        <v>0</v>
      </c>
      <c r="S404">
        <f t="shared" si="150"/>
        <v>0</v>
      </c>
      <c r="T404">
        <f t="shared" si="150"/>
        <v>0</v>
      </c>
      <c r="U404">
        <f t="shared" si="150"/>
        <v>0</v>
      </c>
      <c r="V404">
        <f t="shared" si="150"/>
        <v>0</v>
      </c>
      <c r="W404">
        <f t="shared" si="150"/>
        <v>0</v>
      </c>
      <c r="X404">
        <f t="shared" si="150"/>
        <v>0</v>
      </c>
      <c r="Y404">
        <f t="shared" si="150"/>
        <v>0</v>
      </c>
      <c r="Z404">
        <f t="shared" si="150"/>
        <v>0</v>
      </c>
      <c r="AA404">
        <f t="shared" si="150"/>
        <v>0</v>
      </c>
      <c r="AB404">
        <f t="shared" si="150"/>
        <v>0</v>
      </c>
      <c r="AC404">
        <f t="shared" si="150"/>
        <v>0</v>
      </c>
      <c r="AD404">
        <f t="shared" si="150"/>
        <v>0</v>
      </c>
      <c r="AE404">
        <f t="shared" si="150"/>
        <v>0</v>
      </c>
      <c r="AF404">
        <f t="shared" si="150"/>
        <v>0</v>
      </c>
      <c r="AG404">
        <f t="shared" si="150"/>
        <v>0</v>
      </c>
      <c r="AH404">
        <f t="shared" si="151"/>
        <v>0</v>
      </c>
      <c r="AI404">
        <f t="shared" si="151"/>
        <v>0</v>
      </c>
      <c r="AJ404">
        <f t="shared" si="151"/>
        <v>0</v>
      </c>
      <c r="AK404">
        <f t="shared" si="151"/>
        <v>0</v>
      </c>
      <c r="AL404">
        <f t="shared" si="151"/>
        <v>0</v>
      </c>
      <c r="AM404">
        <f t="shared" si="151"/>
        <v>0</v>
      </c>
      <c r="AN404">
        <f t="shared" si="151"/>
        <v>0</v>
      </c>
      <c r="AO404">
        <f t="shared" si="151"/>
        <v>0</v>
      </c>
      <c r="AP404">
        <f t="shared" si="151"/>
        <v>0</v>
      </c>
      <c r="AQ404">
        <f t="shared" si="151"/>
        <v>0</v>
      </c>
      <c r="AR404">
        <f t="shared" si="151"/>
        <v>0</v>
      </c>
      <c r="AS404">
        <f t="shared" si="151"/>
        <v>0</v>
      </c>
      <c r="AT404">
        <f t="shared" si="151"/>
        <v>0</v>
      </c>
      <c r="AU404">
        <f t="shared" si="151"/>
        <v>0</v>
      </c>
      <c r="AV404">
        <f t="shared" si="151"/>
        <v>0</v>
      </c>
      <c r="AW404">
        <f t="shared" si="151"/>
        <v>0</v>
      </c>
      <c r="AX404">
        <f t="shared" si="149"/>
        <v>0</v>
      </c>
      <c r="AY404">
        <f t="shared" si="149"/>
        <v>0</v>
      </c>
      <c r="AZ404">
        <f t="shared" si="149"/>
        <v>0</v>
      </c>
      <c r="BA404">
        <f t="shared" si="149"/>
        <v>0</v>
      </c>
      <c r="BB404">
        <f t="shared" si="149"/>
        <v>0</v>
      </c>
      <c r="BC404">
        <f t="shared" si="149"/>
        <v>0</v>
      </c>
      <c r="BD404">
        <f t="shared" si="149"/>
        <v>0</v>
      </c>
      <c r="BE404">
        <f t="shared" si="149"/>
        <v>0</v>
      </c>
      <c r="BF404">
        <f t="shared" si="149"/>
        <v>0</v>
      </c>
      <c r="BG404">
        <f t="shared" si="149"/>
        <v>0</v>
      </c>
      <c r="BH404">
        <f t="shared" si="149"/>
        <v>0</v>
      </c>
      <c r="BI404">
        <f t="shared" si="149"/>
        <v>0</v>
      </c>
      <c r="BJ404">
        <f t="shared" si="149"/>
        <v>0</v>
      </c>
      <c r="BK404">
        <f t="shared" si="149"/>
        <v>0</v>
      </c>
      <c r="BL404">
        <f t="shared" si="149"/>
        <v>0</v>
      </c>
      <c r="BM404">
        <f t="shared" si="133"/>
        <v>0</v>
      </c>
      <c r="BN404">
        <f t="shared" si="133"/>
        <v>0</v>
      </c>
      <c r="BO404">
        <f t="shared" si="133"/>
        <v>0</v>
      </c>
      <c r="BP404">
        <f t="shared" si="142"/>
        <v>0</v>
      </c>
      <c r="BQ404">
        <f t="shared" si="142"/>
        <v>0</v>
      </c>
      <c r="BR404">
        <f t="shared" si="142"/>
        <v>0</v>
      </c>
      <c r="BS404">
        <f t="shared" si="142"/>
        <v>0</v>
      </c>
      <c r="BT404">
        <f t="shared" si="142"/>
        <v>0</v>
      </c>
      <c r="BU404">
        <f t="shared" si="147"/>
        <v>0</v>
      </c>
      <c r="BV404" t="str">
        <f t="shared" si="148"/>
        <v>NO</v>
      </c>
    </row>
    <row r="405" spans="1:74">
      <c r="A405" t="s">
        <v>7840</v>
      </c>
      <c r="B405" t="s">
        <v>7841</v>
      </c>
      <c r="C405">
        <f t="shared" si="152"/>
        <v>0</v>
      </c>
      <c r="D405">
        <f t="shared" si="152"/>
        <v>0</v>
      </c>
      <c r="E405">
        <f t="shared" si="152"/>
        <v>0</v>
      </c>
      <c r="F405">
        <f t="shared" si="152"/>
        <v>0</v>
      </c>
      <c r="G405">
        <f t="shared" si="152"/>
        <v>0</v>
      </c>
      <c r="H405">
        <f t="shared" si="152"/>
        <v>0</v>
      </c>
      <c r="I405">
        <f t="shared" si="152"/>
        <v>0</v>
      </c>
      <c r="J405">
        <f t="shared" si="152"/>
        <v>0</v>
      </c>
      <c r="K405">
        <f t="shared" si="152"/>
        <v>0</v>
      </c>
      <c r="L405">
        <f t="shared" si="152"/>
        <v>0</v>
      </c>
      <c r="M405">
        <f t="shared" si="152"/>
        <v>0</v>
      </c>
      <c r="N405">
        <f t="shared" si="152"/>
        <v>0</v>
      </c>
      <c r="O405">
        <f t="shared" si="152"/>
        <v>0</v>
      </c>
      <c r="P405">
        <f t="shared" si="152"/>
        <v>0</v>
      </c>
      <c r="Q405">
        <f t="shared" si="152"/>
        <v>0</v>
      </c>
      <c r="R405">
        <f t="shared" si="152"/>
        <v>0</v>
      </c>
      <c r="S405">
        <f t="shared" si="150"/>
        <v>0</v>
      </c>
      <c r="T405">
        <f t="shared" si="150"/>
        <v>0</v>
      </c>
      <c r="U405">
        <f t="shared" si="150"/>
        <v>0</v>
      </c>
      <c r="V405">
        <f t="shared" si="150"/>
        <v>0</v>
      </c>
      <c r="W405">
        <f t="shared" si="150"/>
        <v>0</v>
      </c>
      <c r="X405">
        <f t="shared" si="150"/>
        <v>0</v>
      </c>
      <c r="Y405">
        <f t="shared" si="150"/>
        <v>0</v>
      </c>
      <c r="Z405">
        <f t="shared" si="150"/>
        <v>0</v>
      </c>
      <c r="AA405">
        <f t="shared" si="150"/>
        <v>0</v>
      </c>
      <c r="AB405">
        <f t="shared" si="150"/>
        <v>0</v>
      </c>
      <c r="AC405">
        <f t="shared" si="150"/>
        <v>0</v>
      </c>
      <c r="AD405">
        <f t="shared" si="150"/>
        <v>0</v>
      </c>
      <c r="AE405">
        <f t="shared" si="150"/>
        <v>0</v>
      </c>
      <c r="AF405">
        <f t="shared" si="150"/>
        <v>0</v>
      </c>
      <c r="AG405">
        <f t="shared" si="150"/>
        <v>0</v>
      </c>
      <c r="AH405">
        <f t="shared" si="151"/>
        <v>0</v>
      </c>
      <c r="AI405">
        <f t="shared" si="151"/>
        <v>0</v>
      </c>
      <c r="AJ405">
        <f t="shared" si="151"/>
        <v>0</v>
      </c>
      <c r="AK405">
        <f t="shared" si="151"/>
        <v>0</v>
      </c>
      <c r="AL405">
        <f t="shared" si="151"/>
        <v>0</v>
      </c>
      <c r="AM405">
        <f t="shared" si="151"/>
        <v>0</v>
      </c>
      <c r="AN405">
        <f t="shared" si="151"/>
        <v>0</v>
      </c>
      <c r="AO405">
        <f t="shared" si="151"/>
        <v>0</v>
      </c>
      <c r="AP405">
        <f t="shared" si="151"/>
        <v>0</v>
      </c>
      <c r="AQ405">
        <f t="shared" si="151"/>
        <v>0</v>
      </c>
      <c r="AR405">
        <f t="shared" si="151"/>
        <v>0</v>
      </c>
      <c r="AS405">
        <f t="shared" si="151"/>
        <v>0</v>
      </c>
      <c r="AT405">
        <f t="shared" si="151"/>
        <v>0</v>
      </c>
      <c r="AU405">
        <f t="shared" si="151"/>
        <v>0</v>
      </c>
      <c r="AV405">
        <f t="shared" si="151"/>
        <v>0</v>
      </c>
      <c r="AW405">
        <f t="shared" si="151"/>
        <v>0</v>
      </c>
      <c r="AX405">
        <f t="shared" si="149"/>
        <v>0</v>
      </c>
      <c r="AY405">
        <f t="shared" si="149"/>
        <v>0</v>
      </c>
      <c r="AZ405">
        <f t="shared" si="149"/>
        <v>0</v>
      </c>
      <c r="BA405">
        <f t="shared" si="149"/>
        <v>0</v>
      </c>
      <c r="BB405">
        <f t="shared" si="149"/>
        <v>0</v>
      </c>
      <c r="BC405">
        <f t="shared" si="149"/>
        <v>0</v>
      </c>
      <c r="BD405">
        <f t="shared" si="149"/>
        <v>0</v>
      </c>
      <c r="BE405">
        <f t="shared" si="149"/>
        <v>0</v>
      </c>
      <c r="BF405">
        <f t="shared" si="149"/>
        <v>0</v>
      </c>
      <c r="BG405">
        <f t="shared" si="149"/>
        <v>0</v>
      </c>
      <c r="BH405">
        <f t="shared" si="149"/>
        <v>0</v>
      </c>
      <c r="BI405">
        <f t="shared" si="149"/>
        <v>0</v>
      </c>
      <c r="BJ405">
        <f t="shared" si="149"/>
        <v>0</v>
      </c>
      <c r="BK405">
        <f t="shared" si="149"/>
        <v>0</v>
      </c>
      <c r="BL405">
        <f t="shared" si="149"/>
        <v>0</v>
      </c>
      <c r="BM405">
        <f t="shared" si="133"/>
        <v>0</v>
      </c>
      <c r="BN405">
        <f t="shared" si="133"/>
        <v>0</v>
      </c>
      <c r="BO405">
        <f t="shared" si="133"/>
        <v>0</v>
      </c>
      <c r="BP405">
        <f t="shared" si="142"/>
        <v>0</v>
      </c>
      <c r="BQ405">
        <f t="shared" si="142"/>
        <v>0</v>
      </c>
      <c r="BR405">
        <f t="shared" si="142"/>
        <v>0</v>
      </c>
      <c r="BS405">
        <f t="shared" si="142"/>
        <v>0</v>
      </c>
      <c r="BT405">
        <f t="shared" si="142"/>
        <v>0</v>
      </c>
      <c r="BU405">
        <f t="shared" si="147"/>
        <v>0</v>
      </c>
      <c r="BV405" t="str">
        <f t="shared" si="148"/>
        <v>NO</v>
      </c>
    </row>
    <row r="406" spans="1:74">
      <c r="A406" t="s">
        <v>7842</v>
      </c>
      <c r="B406" t="s">
        <v>7843</v>
      </c>
      <c r="C406">
        <f t="shared" si="152"/>
        <v>0</v>
      </c>
      <c r="D406">
        <f t="shared" si="152"/>
        <v>0</v>
      </c>
      <c r="E406">
        <f t="shared" si="152"/>
        <v>0</v>
      </c>
      <c r="F406">
        <f t="shared" si="152"/>
        <v>0</v>
      </c>
      <c r="G406">
        <f t="shared" si="152"/>
        <v>0</v>
      </c>
      <c r="H406">
        <f t="shared" si="152"/>
        <v>0</v>
      </c>
      <c r="I406">
        <f t="shared" si="152"/>
        <v>0</v>
      </c>
      <c r="J406">
        <f t="shared" si="152"/>
        <v>0</v>
      </c>
      <c r="K406">
        <f t="shared" si="152"/>
        <v>0</v>
      </c>
      <c r="L406">
        <f t="shared" si="152"/>
        <v>0</v>
      </c>
      <c r="M406">
        <f t="shared" si="152"/>
        <v>0</v>
      </c>
      <c r="N406">
        <f t="shared" si="152"/>
        <v>0</v>
      </c>
      <c r="O406">
        <f t="shared" si="152"/>
        <v>0</v>
      </c>
      <c r="P406">
        <f t="shared" si="152"/>
        <v>0</v>
      </c>
      <c r="Q406">
        <f t="shared" si="152"/>
        <v>0</v>
      </c>
      <c r="R406">
        <f t="shared" si="152"/>
        <v>0</v>
      </c>
      <c r="S406">
        <f t="shared" si="150"/>
        <v>0</v>
      </c>
      <c r="T406">
        <f t="shared" si="150"/>
        <v>0</v>
      </c>
      <c r="U406">
        <f t="shared" si="150"/>
        <v>0</v>
      </c>
      <c r="V406">
        <f t="shared" si="150"/>
        <v>0</v>
      </c>
      <c r="W406">
        <f t="shared" si="150"/>
        <v>0</v>
      </c>
      <c r="X406">
        <f t="shared" si="150"/>
        <v>0</v>
      </c>
      <c r="Y406">
        <f t="shared" si="150"/>
        <v>0</v>
      </c>
      <c r="Z406">
        <f t="shared" si="150"/>
        <v>0</v>
      </c>
      <c r="AA406">
        <f t="shared" si="150"/>
        <v>0</v>
      </c>
      <c r="AB406">
        <f t="shared" si="150"/>
        <v>0</v>
      </c>
      <c r="AC406">
        <f t="shared" si="150"/>
        <v>0</v>
      </c>
      <c r="AD406">
        <f t="shared" si="150"/>
        <v>0</v>
      </c>
      <c r="AE406">
        <f t="shared" si="150"/>
        <v>0</v>
      </c>
      <c r="AF406">
        <f t="shared" si="150"/>
        <v>0</v>
      </c>
      <c r="AG406">
        <f t="shared" si="150"/>
        <v>0</v>
      </c>
      <c r="AH406">
        <f t="shared" si="151"/>
        <v>0</v>
      </c>
      <c r="AI406">
        <f t="shared" si="151"/>
        <v>0</v>
      </c>
      <c r="AJ406">
        <f t="shared" si="151"/>
        <v>0</v>
      </c>
      <c r="AK406">
        <f t="shared" si="151"/>
        <v>0</v>
      </c>
      <c r="AL406">
        <f t="shared" si="151"/>
        <v>0</v>
      </c>
      <c r="AM406">
        <f t="shared" si="151"/>
        <v>0</v>
      </c>
      <c r="AN406">
        <f t="shared" si="151"/>
        <v>0</v>
      </c>
      <c r="AO406">
        <f t="shared" si="151"/>
        <v>0</v>
      </c>
      <c r="AP406">
        <f t="shared" si="151"/>
        <v>0</v>
      </c>
      <c r="AQ406">
        <f t="shared" si="151"/>
        <v>0</v>
      </c>
      <c r="AR406">
        <f t="shared" si="151"/>
        <v>0</v>
      </c>
      <c r="AS406">
        <f t="shared" si="151"/>
        <v>0</v>
      </c>
      <c r="AT406">
        <f t="shared" si="151"/>
        <v>0</v>
      </c>
      <c r="AU406">
        <f t="shared" si="151"/>
        <v>0</v>
      </c>
      <c r="AV406">
        <f t="shared" si="151"/>
        <v>0</v>
      </c>
      <c r="AW406">
        <f t="shared" si="151"/>
        <v>0</v>
      </c>
      <c r="AX406">
        <f t="shared" si="149"/>
        <v>0</v>
      </c>
      <c r="AY406">
        <f t="shared" si="149"/>
        <v>0</v>
      </c>
      <c r="AZ406">
        <f t="shared" si="149"/>
        <v>0</v>
      </c>
      <c r="BA406">
        <f t="shared" si="149"/>
        <v>0</v>
      </c>
      <c r="BB406">
        <f t="shared" si="149"/>
        <v>0</v>
      </c>
      <c r="BC406">
        <f t="shared" si="149"/>
        <v>0</v>
      </c>
      <c r="BD406">
        <f t="shared" si="149"/>
        <v>0</v>
      </c>
      <c r="BE406">
        <f t="shared" si="149"/>
        <v>0</v>
      </c>
      <c r="BF406">
        <f t="shared" si="149"/>
        <v>0</v>
      </c>
      <c r="BG406">
        <f t="shared" si="149"/>
        <v>0</v>
      </c>
      <c r="BH406">
        <f t="shared" si="149"/>
        <v>0</v>
      </c>
      <c r="BI406">
        <f t="shared" si="149"/>
        <v>0</v>
      </c>
      <c r="BJ406">
        <f t="shared" si="149"/>
        <v>0</v>
      </c>
      <c r="BK406">
        <f t="shared" si="149"/>
        <v>0</v>
      </c>
      <c r="BL406">
        <f t="shared" si="149"/>
        <v>0</v>
      </c>
      <c r="BM406">
        <f t="shared" si="133"/>
        <v>0</v>
      </c>
      <c r="BN406">
        <f t="shared" si="133"/>
        <v>0</v>
      </c>
      <c r="BO406">
        <f t="shared" si="133"/>
        <v>0</v>
      </c>
      <c r="BP406">
        <f t="shared" si="142"/>
        <v>0</v>
      </c>
      <c r="BQ406">
        <f t="shared" si="142"/>
        <v>0</v>
      </c>
      <c r="BR406">
        <f t="shared" si="142"/>
        <v>0</v>
      </c>
      <c r="BS406">
        <f t="shared" si="142"/>
        <v>0</v>
      </c>
      <c r="BT406">
        <f t="shared" si="142"/>
        <v>0</v>
      </c>
      <c r="BU406">
        <f t="shared" si="147"/>
        <v>0</v>
      </c>
      <c r="BV406" t="str">
        <f t="shared" si="148"/>
        <v>NO</v>
      </c>
    </row>
    <row r="407" spans="1:74">
      <c r="A407" t="s">
        <v>7844</v>
      </c>
      <c r="B407" t="s">
        <v>7845</v>
      </c>
      <c r="C407">
        <f t="shared" si="152"/>
        <v>0</v>
      </c>
      <c r="D407">
        <f t="shared" si="152"/>
        <v>0</v>
      </c>
      <c r="E407">
        <f t="shared" si="152"/>
        <v>0</v>
      </c>
      <c r="F407">
        <f t="shared" si="152"/>
        <v>0</v>
      </c>
      <c r="G407">
        <f t="shared" si="152"/>
        <v>0</v>
      </c>
      <c r="H407">
        <f t="shared" si="152"/>
        <v>0</v>
      </c>
      <c r="I407">
        <f t="shared" si="152"/>
        <v>0</v>
      </c>
      <c r="J407">
        <f t="shared" si="152"/>
        <v>0</v>
      </c>
      <c r="K407">
        <f t="shared" si="152"/>
        <v>0</v>
      </c>
      <c r="L407">
        <f t="shared" si="152"/>
        <v>0</v>
      </c>
      <c r="M407">
        <f t="shared" si="152"/>
        <v>0</v>
      </c>
      <c r="N407">
        <f t="shared" si="152"/>
        <v>0</v>
      </c>
      <c r="O407">
        <f t="shared" si="152"/>
        <v>0</v>
      </c>
      <c r="P407">
        <f t="shared" si="152"/>
        <v>0</v>
      </c>
      <c r="Q407">
        <f t="shared" si="152"/>
        <v>0</v>
      </c>
      <c r="R407">
        <f t="shared" si="152"/>
        <v>0</v>
      </c>
      <c r="S407">
        <f t="shared" si="150"/>
        <v>0</v>
      </c>
      <c r="T407">
        <f t="shared" si="150"/>
        <v>0</v>
      </c>
      <c r="U407">
        <f t="shared" si="150"/>
        <v>0</v>
      </c>
      <c r="V407">
        <f t="shared" si="150"/>
        <v>0</v>
      </c>
      <c r="W407">
        <f t="shared" si="150"/>
        <v>0</v>
      </c>
      <c r="X407">
        <f t="shared" si="150"/>
        <v>0</v>
      </c>
      <c r="Y407">
        <f t="shared" si="150"/>
        <v>0</v>
      </c>
      <c r="Z407">
        <f t="shared" si="150"/>
        <v>0</v>
      </c>
      <c r="AA407">
        <f t="shared" si="150"/>
        <v>0</v>
      </c>
      <c r="AB407">
        <f t="shared" si="150"/>
        <v>0</v>
      </c>
      <c r="AC407">
        <f t="shared" si="150"/>
        <v>0</v>
      </c>
      <c r="AD407">
        <f t="shared" si="150"/>
        <v>0</v>
      </c>
      <c r="AE407">
        <f t="shared" si="150"/>
        <v>0</v>
      </c>
      <c r="AF407">
        <f t="shared" si="150"/>
        <v>0</v>
      </c>
      <c r="AG407">
        <f t="shared" si="150"/>
        <v>0</v>
      </c>
      <c r="AH407">
        <f t="shared" si="151"/>
        <v>0</v>
      </c>
      <c r="AI407">
        <f t="shared" si="151"/>
        <v>0</v>
      </c>
      <c r="AJ407">
        <f t="shared" si="151"/>
        <v>0</v>
      </c>
      <c r="AK407">
        <f t="shared" si="151"/>
        <v>0</v>
      </c>
      <c r="AL407">
        <f t="shared" si="151"/>
        <v>0</v>
      </c>
      <c r="AM407">
        <f t="shared" si="151"/>
        <v>0</v>
      </c>
      <c r="AN407">
        <f t="shared" si="151"/>
        <v>0</v>
      </c>
      <c r="AO407">
        <f t="shared" si="151"/>
        <v>0</v>
      </c>
      <c r="AP407">
        <f t="shared" si="151"/>
        <v>0</v>
      </c>
      <c r="AQ407">
        <f t="shared" si="151"/>
        <v>0</v>
      </c>
      <c r="AR407">
        <f t="shared" si="151"/>
        <v>0</v>
      </c>
      <c r="AS407">
        <f t="shared" si="151"/>
        <v>0</v>
      </c>
      <c r="AT407">
        <f t="shared" si="151"/>
        <v>0</v>
      </c>
      <c r="AU407">
        <f t="shared" si="151"/>
        <v>0</v>
      </c>
      <c r="AV407">
        <f t="shared" si="151"/>
        <v>0</v>
      </c>
      <c r="AW407">
        <f t="shared" si="151"/>
        <v>0</v>
      </c>
      <c r="AX407">
        <f t="shared" si="149"/>
        <v>0</v>
      </c>
      <c r="AY407">
        <f t="shared" si="149"/>
        <v>0</v>
      </c>
      <c r="AZ407">
        <f t="shared" si="149"/>
        <v>0</v>
      </c>
      <c r="BA407">
        <f t="shared" si="149"/>
        <v>0</v>
      </c>
      <c r="BB407">
        <f t="shared" si="149"/>
        <v>0</v>
      </c>
      <c r="BC407">
        <f t="shared" si="149"/>
        <v>0</v>
      </c>
      <c r="BD407">
        <f t="shared" si="149"/>
        <v>0</v>
      </c>
      <c r="BE407">
        <f t="shared" si="149"/>
        <v>0</v>
      </c>
      <c r="BF407">
        <f t="shared" si="149"/>
        <v>0</v>
      </c>
      <c r="BG407">
        <f t="shared" si="149"/>
        <v>0</v>
      </c>
      <c r="BH407">
        <f t="shared" si="149"/>
        <v>0</v>
      </c>
      <c r="BI407">
        <f t="shared" si="149"/>
        <v>0</v>
      </c>
      <c r="BJ407">
        <f t="shared" si="149"/>
        <v>0</v>
      </c>
      <c r="BK407">
        <f t="shared" si="149"/>
        <v>0</v>
      </c>
      <c r="BL407">
        <f t="shared" si="149"/>
        <v>0</v>
      </c>
      <c r="BM407">
        <f t="shared" si="133"/>
        <v>0</v>
      </c>
      <c r="BN407">
        <f t="shared" si="133"/>
        <v>0</v>
      </c>
      <c r="BO407">
        <f t="shared" si="133"/>
        <v>0</v>
      </c>
      <c r="BP407">
        <f t="shared" si="142"/>
        <v>0</v>
      </c>
      <c r="BQ407">
        <f t="shared" si="142"/>
        <v>0</v>
      </c>
      <c r="BR407">
        <f t="shared" si="142"/>
        <v>0</v>
      </c>
      <c r="BS407">
        <f t="shared" si="142"/>
        <v>0</v>
      </c>
      <c r="BT407">
        <f t="shared" si="142"/>
        <v>0</v>
      </c>
      <c r="BU407">
        <f t="shared" si="147"/>
        <v>0</v>
      </c>
      <c r="BV407" t="str">
        <f t="shared" si="148"/>
        <v>NO</v>
      </c>
    </row>
    <row r="408" spans="1:74">
      <c r="A408" t="s">
        <v>7846</v>
      </c>
      <c r="B408" t="s">
        <v>7847</v>
      </c>
      <c r="C408">
        <f t="shared" si="152"/>
        <v>0</v>
      </c>
      <c r="D408">
        <f t="shared" si="152"/>
        <v>0</v>
      </c>
      <c r="E408">
        <f t="shared" si="152"/>
        <v>0</v>
      </c>
      <c r="F408">
        <f t="shared" si="152"/>
        <v>0</v>
      </c>
      <c r="G408">
        <f t="shared" si="152"/>
        <v>0</v>
      </c>
      <c r="H408">
        <f t="shared" si="152"/>
        <v>0</v>
      </c>
      <c r="I408">
        <f t="shared" si="152"/>
        <v>0</v>
      </c>
      <c r="J408">
        <f t="shared" si="152"/>
        <v>0</v>
      </c>
      <c r="K408">
        <f t="shared" si="152"/>
        <v>0</v>
      </c>
      <c r="L408">
        <f t="shared" si="152"/>
        <v>0</v>
      </c>
      <c r="M408">
        <f t="shared" si="152"/>
        <v>0</v>
      </c>
      <c r="N408">
        <f t="shared" si="152"/>
        <v>0</v>
      </c>
      <c r="O408">
        <f t="shared" si="152"/>
        <v>0</v>
      </c>
      <c r="P408">
        <f t="shared" si="152"/>
        <v>0</v>
      </c>
      <c r="Q408">
        <f t="shared" si="152"/>
        <v>0</v>
      </c>
      <c r="R408">
        <f t="shared" si="152"/>
        <v>0</v>
      </c>
      <c r="S408">
        <f t="shared" si="150"/>
        <v>0</v>
      </c>
      <c r="T408">
        <f t="shared" si="150"/>
        <v>0</v>
      </c>
      <c r="U408">
        <f t="shared" si="150"/>
        <v>0</v>
      </c>
      <c r="V408">
        <f t="shared" si="150"/>
        <v>0</v>
      </c>
      <c r="W408">
        <f t="shared" si="150"/>
        <v>0</v>
      </c>
      <c r="X408">
        <f t="shared" si="150"/>
        <v>0</v>
      </c>
      <c r="Y408">
        <f t="shared" si="150"/>
        <v>0</v>
      </c>
      <c r="Z408">
        <f t="shared" si="150"/>
        <v>0</v>
      </c>
      <c r="AA408">
        <f t="shared" si="150"/>
        <v>0</v>
      </c>
      <c r="AB408">
        <f t="shared" si="150"/>
        <v>0</v>
      </c>
      <c r="AC408">
        <f t="shared" si="150"/>
        <v>0</v>
      </c>
      <c r="AD408">
        <f t="shared" si="150"/>
        <v>0</v>
      </c>
      <c r="AE408">
        <f t="shared" si="150"/>
        <v>0</v>
      </c>
      <c r="AF408">
        <f t="shared" si="150"/>
        <v>0</v>
      </c>
      <c r="AG408">
        <f t="shared" si="150"/>
        <v>0</v>
      </c>
      <c r="AH408">
        <f t="shared" si="151"/>
        <v>0</v>
      </c>
      <c r="AI408">
        <f t="shared" si="151"/>
        <v>0</v>
      </c>
      <c r="AJ408">
        <f t="shared" si="151"/>
        <v>0</v>
      </c>
      <c r="AK408">
        <f t="shared" si="151"/>
        <v>0</v>
      </c>
      <c r="AL408">
        <f t="shared" si="151"/>
        <v>0</v>
      </c>
      <c r="AM408">
        <f t="shared" si="151"/>
        <v>0</v>
      </c>
      <c r="AN408">
        <f t="shared" si="151"/>
        <v>0</v>
      </c>
      <c r="AO408">
        <f t="shared" si="151"/>
        <v>0</v>
      </c>
      <c r="AP408">
        <f t="shared" si="151"/>
        <v>0</v>
      </c>
      <c r="AQ408">
        <f t="shared" si="151"/>
        <v>0</v>
      </c>
      <c r="AR408">
        <f t="shared" si="151"/>
        <v>0</v>
      </c>
      <c r="AS408">
        <f t="shared" si="151"/>
        <v>0</v>
      </c>
      <c r="AT408">
        <f t="shared" si="151"/>
        <v>0</v>
      </c>
      <c r="AU408">
        <f t="shared" si="151"/>
        <v>0</v>
      </c>
      <c r="AV408">
        <f t="shared" si="151"/>
        <v>0</v>
      </c>
      <c r="AW408">
        <f t="shared" si="151"/>
        <v>0</v>
      </c>
      <c r="AX408">
        <f t="shared" si="149"/>
        <v>0</v>
      </c>
      <c r="AY408">
        <f t="shared" si="149"/>
        <v>0</v>
      </c>
      <c r="AZ408">
        <f t="shared" si="149"/>
        <v>0</v>
      </c>
      <c r="BA408">
        <f t="shared" si="149"/>
        <v>0</v>
      </c>
      <c r="BB408">
        <f t="shared" si="149"/>
        <v>0</v>
      </c>
      <c r="BC408">
        <f t="shared" si="149"/>
        <v>0</v>
      </c>
      <c r="BD408">
        <f t="shared" si="149"/>
        <v>0</v>
      </c>
      <c r="BE408">
        <f t="shared" si="149"/>
        <v>0</v>
      </c>
      <c r="BF408">
        <f t="shared" si="149"/>
        <v>0</v>
      </c>
      <c r="BG408">
        <f t="shared" si="149"/>
        <v>0</v>
      </c>
      <c r="BH408">
        <f t="shared" si="149"/>
        <v>0</v>
      </c>
      <c r="BI408">
        <f t="shared" si="149"/>
        <v>0</v>
      </c>
      <c r="BJ408">
        <f t="shared" si="149"/>
        <v>0</v>
      </c>
      <c r="BK408">
        <f t="shared" si="149"/>
        <v>0</v>
      </c>
      <c r="BL408">
        <f t="shared" si="149"/>
        <v>0</v>
      </c>
      <c r="BM408">
        <f t="shared" si="133"/>
        <v>0</v>
      </c>
      <c r="BN408">
        <f t="shared" si="133"/>
        <v>0</v>
      </c>
      <c r="BO408">
        <f t="shared" si="133"/>
        <v>0</v>
      </c>
      <c r="BP408">
        <f t="shared" si="142"/>
        <v>0</v>
      </c>
      <c r="BQ408">
        <f t="shared" si="142"/>
        <v>0</v>
      </c>
      <c r="BR408">
        <f t="shared" si="142"/>
        <v>0</v>
      </c>
      <c r="BS408">
        <f t="shared" si="142"/>
        <v>0</v>
      </c>
      <c r="BT408">
        <f t="shared" si="142"/>
        <v>0</v>
      </c>
      <c r="BU408">
        <f t="shared" si="147"/>
        <v>0</v>
      </c>
      <c r="BV408" t="str">
        <f t="shared" si="148"/>
        <v>NO</v>
      </c>
    </row>
    <row r="409" spans="1:74">
      <c r="A409" t="s">
        <v>7848</v>
      </c>
      <c r="B409" t="s">
        <v>7849</v>
      </c>
      <c r="C409">
        <f t="shared" si="152"/>
        <v>0</v>
      </c>
      <c r="D409">
        <f t="shared" si="152"/>
        <v>0</v>
      </c>
      <c r="E409">
        <f t="shared" si="152"/>
        <v>0</v>
      </c>
      <c r="F409">
        <f t="shared" si="152"/>
        <v>0</v>
      </c>
      <c r="G409">
        <f t="shared" si="152"/>
        <v>0</v>
      </c>
      <c r="H409">
        <f t="shared" si="152"/>
        <v>0</v>
      </c>
      <c r="I409">
        <f t="shared" si="152"/>
        <v>0</v>
      </c>
      <c r="J409">
        <f t="shared" si="152"/>
        <v>0</v>
      </c>
      <c r="K409">
        <f t="shared" si="152"/>
        <v>0</v>
      </c>
      <c r="L409">
        <f t="shared" si="152"/>
        <v>0</v>
      </c>
      <c r="M409">
        <f t="shared" si="152"/>
        <v>0</v>
      </c>
      <c r="N409">
        <f t="shared" si="152"/>
        <v>0</v>
      </c>
      <c r="O409">
        <f t="shared" si="152"/>
        <v>0</v>
      </c>
      <c r="P409">
        <f t="shared" si="152"/>
        <v>0</v>
      </c>
      <c r="Q409">
        <f t="shared" si="152"/>
        <v>0</v>
      </c>
      <c r="R409">
        <f t="shared" si="152"/>
        <v>0</v>
      </c>
      <c r="S409">
        <f t="shared" si="150"/>
        <v>0</v>
      </c>
      <c r="T409">
        <f t="shared" si="150"/>
        <v>0</v>
      </c>
      <c r="U409">
        <f t="shared" si="150"/>
        <v>0</v>
      </c>
      <c r="V409">
        <f t="shared" si="150"/>
        <v>0</v>
      </c>
      <c r="W409">
        <f t="shared" si="150"/>
        <v>0</v>
      </c>
      <c r="X409">
        <f t="shared" si="150"/>
        <v>0</v>
      </c>
      <c r="Y409">
        <f t="shared" si="150"/>
        <v>0</v>
      </c>
      <c r="Z409">
        <f t="shared" si="150"/>
        <v>0</v>
      </c>
      <c r="AA409">
        <f t="shared" si="150"/>
        <v>0</v>
      </c>
      <c r="AB409">
        <f t="shared" si="150"/>
        <v>0</v>
      </c>
      <c r="AC409">
        <f t="shared" si="150"/>
        <v>0</v>
      </c>
      <c r="AD409">
        <f t="shared" si="150"/>
        <v>0</v>
      </c>
      <c r="AE409">
        <f t="shared" si="150"/>
        <v>0</v>
      </c>
      <c r="AF409">
        <f t="shared" si="150"/>
        <v>0</v>
      </c>
      <c r="AG409">
        <f t="shared" si="150"/>
        <v>0</v>
      </c>
      <c r="AH409">
        <f t="shared" si="151"/>
        <v>0</v>
      </c>
      <c r="AI409">
        <f t="shared" si="151"/>
        <v>0</v>
      </c>
      <c r="AJ409">
        <f t="shared" si="151"/>
        <v>0</v>
      </c>
      <c r="AK409">
        <f t="shared" si="151"/>
        <v>0</v>
      </c>
      <c r="AL409">
        <f t="shared" si="151"/>
        <v>0</v>
      </c>
      <c r="AM409">
        <f t="shared" si="151"/>
        <v>0</v>
      </c>
      <c r="AN409">
        <f t="shared" si="151"/>
        <v>0</v>
      </c>
      <c r="AO409">
        <f t="shared" si="151"/>
        <v>0</v>
      </c>
      <c r="AP409">
        <f t="shared" si="151"/>
        <v>0</v>
      </c>
      <c r="AQ409">
        <f t="shared" si="151"/>
        <v>0</v>
      </c>
      <c r="AR409">
        <f t="shared" si="151"/>
        <v>0</v>
      </c>
      <c r="AS409">
        <f t="shared" si="151"/>
        <v>0</v>
      </c>
      <c r="AT409">
        <f t="shared" si="151"/>
        <v>0</v>
      </c>
      <c r="AU409">
        <f t="shared" si="151"/>
        <v>0</v>
      </c>
      <c r="AV409">
        <f t="shared" si="151"/>
        <v>0</v>
      </c>
      <c r="AW409">
        <f t="shared" si="151"/>
        <v>0</v>
      </c>
      <c r="AX409">
        <f t="shared" si="149"/>
        <v>0</v>
      </c>
      <c r="AY409">
        <f t="shared" si="149"/>
        <v>0</v>
      </c>
      <c r="AZ409">
        <f t="shared" si="149"/>
        <v>0</v>
      </c>
      <c r="BA409">
        <f t="shared" si="149"/>
        <v>0</v>
      </c>
      <c r="BB409">
        <f t="shared" si="149"/>
        <v>0</v>
      </c>
      <c r="BC409">
        <f t="shared" si="149"/>
        <v>0</v>
      </c>
      <c r="BD409">
        <f t="shared" si="149"/>
        <v>0</v>
      </c>
      <c r="BE409">
        <f t="shared" si="149"/>
        <v>0</v>
      </c>
      <c r="BF409">
        <f t="shared" si="149"/>
        <v>0</v>
      </c>
      <c r="BG409">
        <f t="shared" si="149"/>
        <v>0</v>
      </c>
      <c r="BH409">
        <f t="shared" si="149"/>
        <v>0</v>
      </c>
      <c r="BI409">
        <f t="shared" si="149"/>
        <v>0</v>
      </c>
      <c r="BJ409">
        <f t="shared" si="149"/>
        <v>0</v>
      </c>
      <c r="BK409">
        <f t="shared" si="149"/>
        <v>0</v>
      </c>
      <c r="BL409">
        <f t="shared" si="149"/>
        <v>0</v>
      </c>
      <c r="BM409">
        <f t="shared" si="133"/>
        <v>0</v>
      </c>
      <c r="BN409">
        <f t="shared" si="133"/>
        <v>0</v>
      </c>
      <c r="BO409">
        <f t="shared" si="133"/>
        <v>0</v>
      </c>
      <c r="BP409">
        <f t="shared" si="142"/>
        <v>0</v>
      </c>
      <c r="BQ409">
        <f t="shared" si="142"/>
        <v>0</v>
      </c>
      <c r="BR409">
        <f t="shared" si="142"/>
        <v>0</v>
      </c>
      <c r="BS409">
        <f t="shared" si="142"/>
        <v>0</v>
      </c>
      <c r="BT409">
        <f t="shared" si="142"/>
        <v>0</v>
      </c>
      <c r="BU409">
        <f t="shared" si="147"/>
        <v>0</v>
      </c>
      <c r="BV409" t="str">
        <f t="shared" si="148"/>
        <v>NO</v>
      </c>
    </row>
    <row r="410" spans="1:74">
      <c r="A410" t="s">
        <v>7850</v>
      </c>
      <c r="B410" t="s">
        <v>7851</v>
      </c>
      <c r="C410">
        <f t="shared" si="152"/>
        <v>0</v>
      </c>
      <c r="D410">
        <f t="shared" si="152"/>
        <v>0</v>
      </c>
      <c r="E410">
        <f t="shared" si="152"/>
        <v>0</v>
      </c>
      <c r="F410">
        <f t="shared" si="152"/>
        <v>0</v>
      </c>
      <c r="G410">
        <f t="shared" si="152"/>
        <v>0</v>
      </c>
      <c r="H410">
        <f t="shared" si="152"/>
        <v>0</v>
      </c>
      <c r="I410">
        <f t="shared" si="152"/>
        <v>0</v>
      </c>
      <c r="J410">
        <f t="shared" si="152"/>
        <v>0</v>
      </c>
      <c r="K410">
        <f t="shared" si="152"/>
        <v>0</v>
      </c>
      <c r="L410">
        <f t="shared" si="152"/>
        <v>0</v>
      </c>
      <c r="M410">
        <f t="shared" si="152"/>
        <v>0</v>
      </c>
      <c r="N410">
        <f t="shared" si="152"/>
        <v>0</v>
      </c>
      <c r="O410">
        <f t="shared" si="152"/>
        <v>0</v>
      </c>
      <c r="P410">
        <f t="shared" si="152"/>
        <v>0</v>
      </c>
      <c r="Q410">
        <f t="shared" si="152"/>
        <v>0</v>
      </c>
      <c r="R410">
        <f t="shared" si="152"/>
        <v>0</v>
      </c>
      <c r="S410">
        <f t="shared" si="150"/>
        <v>0</v>
      </c>
      <c r="T410">
        <f t="shared" si="150"/>
        <v>0</v>
      </c>
      <c r="U410">
        <f t="shared" si="150"/>
        <v>0</v>
      </c>
      <c r="V410">
        <f t="shared" si="150"/>
        <v>0</v>
      </c>
      <c r="W410">
        <f t="shared" si="150"/>
        <v>0</v>
      </c>
      <c r="X410">
        <f t="shared" si="150"/>
        <v>0</v>
      </c>
      <c r="Y410">
        <f t="shared" si="150"/>
        <v>0</v>
      </c>
      <c r="Z410">
        <f t="shared" si="150"/>
        <v>0</v>
      </c>
      <c r="AA410">
        <f t="shared" si="150"/>
        <v>0</v>
      </c>
      <c r="AB410">
        <f t="shared" si="150"/>
        <v>0</v>
      </c>
      <c r="AC410">
        <f t="shared" si="150"/>
        <v>0</v>
      </c>
      <c r="AD410">
        <f t="shared" si="150"/>
        <v>0</v>
      </c>
      <c r="AE410">
        <f t="shared" si="150"/>
        <v>0</v>
      </c>
      <c r="AF410">
        <f t="shared" si="150"/>
        <v>0</v>
      </c>
      <c r="AG410">
        <f t="shared" si="150"/>
        <v>0</v>
      </c>
      <c r="AH410">
        <f t="shared" si="151"/>
        <v>0</v>
      </c>
      <c r="AI410">
        <f t="shared" si="151"/>
        <v>0</v>
      </c>
      <c r="AJ410">
        <f t="shared" si="151"/>
        <v>0</v>
      </c>
      <c r="AK410">
        <f t="shared" si="151"/>
        <v>0</v>
      </c>
      <c r="AL410">
        <f t="shared" si="151"/>
        <v>0</v>
      </c>
      <c r="AM410">
        <f t="shared" si="151"/>
        <v>0</v>
      </c>
      <c r="AN410">
        <f t="shared" si="151"/>
        <v>0</v>
      </c>
      <c r="AO410">
        <f t="shared" si="151"/>
        <v>0</v>
      </c>
      <c r="AP410">
        <f t="shared" si="151"/>
        <v>0</v>
      </c>
      <c r="AQ410">
        <f t="shared" si="151"/>
        <v>0</v>
      </c>
      <c r="AR410">
        <f t="shared" si="151"/>
        <v>0</v>
      </c>
      <c r="AS410">
        <f t="shared" si="151"/>
        <v>0</v>
      </c>
      <c r="AT410">
        <f t="shared" si="151"/>
        <v>0</v>
      </c>
      <c r="AU410">
        <f t="shared" si="151"/>
        <v>0</v>
      </c>
      <c r="AV410">
        <f t="shared" si="151"/>
        <v>0</v>
      </c>
      <c r="AW410">
        <f t="shared" si="151"/>
        <v>0</v>
      </c>
      <c r="AX410">
        <f t="shared" si="149"/>
        <v>0</v>
      </c>
      <c r="AY410">
        <f t="shared" si="149"/>
        <v>0</v>
      </c>
      <c r="AZ410">
        <f t="shared" si="149"/>
        <v>0</v>
      </c>
      <c r="BA410">
        <f t="shared" si="149"/>
        <v>0</v>
      </c>
      <c r="BB410">
        <f t="shared" si="149"/>
        <v>0</v>
      </c>
      <c r="BC410">
        <f t="shared" si="149"/>
        <v>0</v>
      </c>
      <c r="BD410">
        <f t="shared" si="149"/>
        <v>0</v>
      </c>
      <c r="BE410">
        <f t="shared" si="149"/>
        <v>0</v>
      </c>
      <c r="BF410">
        <f t="shared" si="149"/>
        <v>0</v>
      </c>
      <c r="BG410">
        <f t="shared" si="149"/>
        <v>0</v>
      </c>
      <c r="BH410">
        <f t="shared" si="149"/>
        <v>0</v>
      </c>
      <c r="BI410">
        <f t="shared" si="149"/>
        <v>0</v>
      </c>
      <c r="BJ410">
        <f t="shared" si="149"/>
        <v>0</v>
      </c>
      <c r="BK410">
        <f t="shared" si="149"/>
        <v>0</v>
      </c>
      <c r="BL410">
        <f t="shared" si="149"/>
        <v>0</v>
      </c>
      <c r="BM410">
        <f t="shared" si="133"/>
        <v>0</v>
      </c>
      <c r="BN410">
        <f t="shared" si="133"/>
        <v>0</v>
      </c>
      <c r="BO410">
        <f t="shared" si="133"/>
        <v>0</v>
      </c>
      <c r="BP410">
        <f t="shared" si="142"/>
        <v>0</v>
      </c>
      <c r="BQ410">
        <f t="shared" si="142"/>
        <v>0</v>
      </c>
      <c r="BR410">
        <f t="shared" si="142"/>
        <v>0</v>
      </c>
      <c r="BS410">
        <f t="shared" si="142"/>
        <v>0</v>
      </c>
      <c r="BT410">
        <f t="shared" si="142"/>
        <v>0</v>
      </c>
      <c r="BU410">
        <f t="shared" si="147"/>
        <v>0</v>
      </c>
      <c r="BV410" t="str">
        <f t="shared" si="148"/>
        <v>NO</v>
      </c>
    </row>
    <row r="411" spans="1:74">
      <c r="A411" t="s">
        <v>7852</v>
      </c>
      <c r="B411" t="s">
        <v>7853</v>
      </c>
      <c r="C411">
        <f t="shared" si="152"/>
        <v>0</v>
      </c>
      <c r="D411">
        <f t="shared" si="152"/>
        <v>0</v>
      </c>
      <c r="E411">
        <f t="shared" si="152"/>
        <v>0</v>
      </c>
      <c r="F411">
        <f t="shared" si="152"/>
        <v>0</v>
      </c>
      <c r="G411">
        <f t="shared" si="152"/>
        <v>0</v>
      </c>
      <c r="H411">
        <f t="shared" si="152"/>
        <v>0</v>
      </c>
      <c r="I411">
        <f t="shared" si="152"/>
        <v>0</v>
      </c>
      <c r="J411">
        <f t="shared" si="152"/>
        <v>0</v>
      </c>
      <c r="K411">
        <f t="shared" si="152"/>
        <v>0</v>
      </c>
      <c r="L411">
        <f t="shared" si="152"/>
        <v>0</v>
      </c>
      <c r="M411">
        <f t="shared" si="152"/>
        <v>0</v>
      </c>
      <c r="N411">
        <f t="shared" si="152"/>
        <v>0</v>
      </c>
      <c r="O411">
        <f t="shared" si="152"/>
        <v>0</v>
      </c>
      <c r="P411">
        <f t="shared" si="152"/>
        <v>0</v>
      </c>
      <c r="Q411">
        <f t="shared" si="152"/>
        <v>0</v>
      </c>
      <c r="R411">
        <f t="shared" si="152"/>
        <v>0</v>
      </c>
      <c r="S411">
        <f t="shared" si="150"/>
        <v>0</v>
      </c>
      <c r="T411">
        <f t="shared" si="150"/>
        <v>0</v>
      </c>
      <c r="U411">
        <f t="shared" si="150"/>
        <v>0</v>
      </c>
      <c r="V411">
        <f t="shared" si="150"/>
        <v>0</v>
      </c>
      <c r="W411">
        <f t="shared" si="150"/>
        <v>0</v>
      </c>
      <c r="X411">
        <f t="shared" si="150"/>
        <v>0</v>
      </c>
      <c r="Y411">
        <f t="shared" si="150"/>
        <v>0</v>
      </c>
      <c r="Z411">
        <f t="shared" si="150"/>
        <v>0</v>
      </c>
      <c r="AA411">
        <f t="shared" si="150"/>
        <v>0</v>
      </c>
      <c r="AB411">
        <f t="shared" si="150"/>
        <v>0</v>
      </c>
      <c r="AC411">
        <f t="shared" si="150"/>
        <v>0</v>
      </c>
      <c r="AD411">
        <f t="shared" si="150"/>
        <v>0</v>
      </c>
      <c r="AE411">
        <f t="shared" si="150"/>
        <v>0</v>
      </c>
      <c r="AF411">
        <f t="shared" si="150"/>
        <v>0</v>
      </c>
      <c r="AG411">
        <f t="shared" si="150"/>
        <v>0</v>
      </c>
      <c r="AH411">
        <f t="shared" si="151"/>
        <v>0</v>
      </c>
      <c r="AI411">
        <f t="shared" si="151"/>
        <v>0</v>
      </c>
      <c r="AJ411">
        <f t="shared" si="151"/>
        <v>0</v>
      </c>
      <c r="AK411">
        <f t="shared" si="151"/>
        <v>0</v>
      </c>
      <c r="AL411">
        <f t="shared" si="151"/>
        <v>0</v>
      </c>
      <c r="AM411">
        <f t="shared" si="151"/>
        <v>0</v>
      </c>
      <c r="AN411">
        <f t="shared" si="151"/>
        <v>0</v>
      </c>
      <c r="AO411">
        <f t="shared" si="151"/>
        <v>0</v>
      </c>
      <c r="AP411">
        <f t="shared" si="151"/>
        <v>0</v>
      </c>
      <c r="AQ411">
        <f t="shared" si="151"/>
        <v>0</v>
      </c>
      <c r="AR411">
        <f t="shared" si="151"/>
        <v>0</v>
      </c>
      <c r="AS411">
        <f t="shared" si="151"/>
        <v>0</v>
      </c>
      <c r="AT411">
        <f t="shared" si="151"/>
        <v>0</v>
      </c>
      <c r="AU411">
        <f t="shared" si="151"/>
        <v>0</v>
      </c>
      <c r="AV411">
        <f t="shared" si="151"/>
        <v>0</v>
      </c>
      <c r="AW411">
        <f t="shared" si="151"/>
        <v>0</v>
      </c>
      <c r="AX411">
        <f t="shared" si="149"/>
        <v>0</v>
      </c>
      <c r="AY411">
        <f t="shared" si="149"/>
        <v>0</v>
      </c>
      <c r="AZ411">
        <f t="shared" si="149"/>
        <v>0</v>
      </c>
      <c r="BA411">
        <f t="shared" si="149"/>
        <v>0</v>
      </c>
      <c r="BB411">
        <f t="shared" si="149"/>
        <v>0</v>
      </c>
      <c r="BC411">
        <f t="shared" si="149"/>
        <v>0</v>
      </c>
      <c r="BD411">
        <f t="shared" si="149"/>
        <v>0</v>
      </c>
      <c r="BE411">
        <f t="shared" si="149"/>
        <v>0</v>
      </c>
      <c r="BF411">
        <f t="shared" si="149"/>
        <v>0</v>
      </c>
      <c r="BG411">
        <f t="shared" si="149"/>
        <v>0</v>
      </c>
      <c r="BH411">
        <f t="shared" si="149"/>
        <v>0</v>
      </c>
      <c r="BI411">
        <f t="shared" si="149"/>
        <v>0</v>
      </c>
      <c r="BJ411">
        <f t="shared" si="149"/>
        <v>0</v>
      </c>
      <c r="BK411">
        <f t="shared" si="149"/>
        <v>0</v>
      </c>
      <c r="BL411">
        <f t="shared" si="149"/>
        <v>0</v>
      </c>
      <c r="BM411">
        <f t="shared" si="133"/>
        <v>0</v>
      </c>
      <c r="BN411">
        <f t="shared" si="133"/>
        <v>0</v>
      </c>
      <c r="BO411">
        <f t="shared" si="133"/>
        <v>0</v>
      </c>
      <c r="BP411">
        <f t="shared" si="142"/>
        <v>0</v>
      </c>
      <c r="BQ411">
        <f t="shared" si="142"/>
        <v>0</v>
      </c>
      <c r="BR411">
        <f t="shared" si="142"/>
        <v>0</v>
      </c>
      <c r="BS411">
        <f t="shared" si="142"/>
        <v>0</v>
      </c>
      <c r="BT411">
        <f t="shared" si="142"/>
        <v>0</v>
      </c>
      <c r="BU411">
        <f t="shared" si="147"/>
        <v>0</v>
      </c>
      <c r="BV411" t="str">
        <f t="shared" si="148"/>
        <v>NO</v>
      </c>
    </row>
    <row r="412" spans="1:74">
      <c r="A412" t="s">
        <v>7854</v>
      </c>
      <c r="B412" t="s">
        <v>7855</v>
      </c>
      <c r="C412">
        <f t="shared" si="152"/>
        <v>0</v>
      </c>
      <c r="D412">
        <f t="shared" si="152"/>
        <v>0</v>
      </c>
      <c r="E412">
        <f t="shared" si="152"/>
        <v>0</v>
      </c>
      <c r="F412">
        <f t="shared" si="152"/>
        <v>0</v>
      </c>
      <c r="G412">
        <f t="shared" si="152"/>
        <v>0</v>
      </c>
      <c r="H412">
        <f t="shared" si="152"/>
        <v>0</v>
      </c>
      <c r="I412">
        <f t="shared" si="152"/>
        <v>0</v>
      </c>
      <c r="J412">
        <f t="shared" si="152"/>
        <v>0</v>
      </c>
      <c r="K412">
        <f t="shared" si="152"/>
        <v>0</v>
      </c>
      <c r="L412">
        <f t="shared" si="152"/>
        <v>0</v>
      </c>
      <c r="M412">
        <f t="shared" si="152"/>
        <v>0</v>
      </c>
      <c r="N412">
        <f t="shared" si="152"/>
        <v>0</v>
      </c>
      <c r="O412">
        <f t="shared" si="152"/>
        <v>0</v>
      </c>
      <c r="P412">
        <f t="shared" si="152"/>
        <v>0</v>
      </c>
      <c r="Q412">
        <f t="shared" si="152"/>
        <v>0</v>
      </c>
      <c r="R412">
        <f t="shared" si="152"/>
        <v>0</v>
      </c>
      <c r="S412">
        <f t="shared" si="150"/>
        <v>0</v>
      </c>
      <c r="T412">
        <f t="shared" si="150"/>
        <v>0</v>
      </c>
      <c r="U412">
        <f t="shared" si="150"/>
        <v>0</v>
      </c>
      <c r="V412">
        <f t="shared" si="150"/>
        <v>0</v>
      </c>
      <c r="W412">
        <f t="shared" si="150"/>
        <v>0</v>
      </c>
      <c r="X412">
        <f t="shared" si="150"/>
        <v>0</v>
      </c>
      <c r="Y412">
        <f t="shared" si="150"/>
        <v>0</v>
      </c>
      <c r="Z412">
        <f t="shared" si="150"/>
        <v>0</v>
      </c>
      <c r="AA412">
        <f t="shared" si="150"/>
        <v>0</v>
      </c>
      <c r="AB412">
        <f t="shared" si="150"/>
        <v>0</v>
      </c>
      <c r="AC412">
        <f t="shared" si="150"/>
        <v>0</v>
      </c>
      <c r="AD412">
        <f t="shared" si="150"/>
        <v>0</v>
      </c>
      <c r="AE412">
        <f t="shared" si="150"/>
        <v>0</v>
      </c>
      <c r="AF412">
        <f t="shared" si="150"/>
        <v>0</v>
      </c>
      <c r="AG412">
        <f t="shared" si="150"/>
        <v>0</v>
      </c>
      <c r="AH412">
        <f t="shared" si="151"/>
        <v>0</v>
      </c>
      <c r="AI412">
        <f t="shared" si="151"/>
        <v>0</v>
      </c>
      <c r="AJ412">
        <f t="shared" si="151"/>
        <v>0</v>
      </c>
      <c r="AK412">
        <f t="shared" si="151"/>
        <v>0</v>
      </c>
      <c r="AL412">
        <f t="shared" si="151"/>
        <v>0</v>
      </c>
      <c r="AM412">
        <f t="shared" si="151"/>
        <v>0</v>
      </c>
      <c r="AN412">
        <f t="shared" si="151"/>
        <v>0</v>
      </c>
      <c r="AO412">
        <f t="shared" si="151"/>
        <v>0</v>
      </c>
      <c r="AP412">
        <f t="shared" si="151"/>
        <v>0</v>
      </c>
      <c r="AQ412">
        <f t="shared" si="151"/>
        <v>0</v>
      </c>
      <c r="AR412">
        <f t="shared" si="151"/>
        <v>0</v>
      </c>
      <c r="AS412">
        <f t="shared" si="151"/>
        <v>0</v>
      </c>
      <c r="AT412">
        <f t="shared" si="151"/>
        <v>0</v>
      </c>
      <c r="AU412">
        <f t="shared" si="151"/>
        <v>0</v>
      </c>
      <c r="AV412">
        <f t="shared" si="151"/>
        <v>0</v>
      </c>
      <c r="AW412">
        <f t="shared" si="151"/>
        <v>0</v>
      </c>
      <c r="AX412">
        <f t="shared" si="149"/>
        <v>0</v>
      </c>
      <c r="AY412">
        <f t="shared" si="149"/>
        <v>0</v>
      </c>
      <c r="AZ412">
        <f t="shared" si="149"/>
        <v>0</v>
      </c>
      <c r="BA412">
        <f t="shared" si="149"/>
        <v>0</v>
      </c>
      <c r="BB412">
        <f t="shared" si="149"/>
        <v>0</v>
      </c>
      <c r="BC412">
        <f t="shared" si="149"/>
        <v>0</v>
      </c>
      <c r="BD412">
        <f t="shared" si="149"/>
        <v>0</v>
      </c>
      <c r="BE412">
        <f t="shared" si="149"/>
        <v>0</v>
      </c>
      <c r="BF412">
        <f t="shared" si="149"/>
        <v>0</v>
      </c>
      <c r="BG412">
        <f t="shared" si="149"/>
        <v>0</v>
      </c>
      <c r="BH412">
        <f t="shared" si="149"/>
        <v>0</v>
      </c>
      <c r="BI412">
        <f t="shared" si="149"/>
        <v>0</v>
      </c>
      <c r="BJ412">
        <f t="shared" si="149"/>
        <v>0</v>
      </c>
      <c r="BK412">
        <f t="shared" si="149"/>
        <v>0</v>
      </c>
      <c r="BL412">
        <f t="shared" si="149"/>
        <v>0</v>
      </c>
      <c r="BM412">
        <f t="shared" si="133"/>
        <v>0</v>
      </c>
      <c r="BN412">
        <f t="shared" si="133"/>
        <v>0</v>
      </c>
      <c r="BO412">
        <f t="shared" si="133"/>
        <v>0</v>
      </c>
      <c r="BP412">
        <f t="shared" si="142"/>
        <v>0</v>
      </c>
      <c r="BQ412">
        <f t="shared" si="142"/>
        <v>0</v>
      </c>
      <c r="BR412">
        <f t="shared" si="142"/>
        <v>0</v>
      </c>
      <c r="BS412">
        <f t="shared" si="142"/>
        <v>0</v>
      </c>
      <c r="BT412">
        <f t="shared" si="142"/>
        <v>0</v>
      </c>
      <c r="BU412">
        <f t="shared" si="147"/>
        <v>0</v>
      </c>
      <c r="BV412" t="str">
        <f t="shared" si="148"/>
        <v>NO</v>
      </c>
    </row>
    <row r="413" spans="1:74">
      <c r="A413" t="s">
        <v>7856</v>
      </c>
      <c r="B413" t="s">
        <v>7857</v>
      </c>
      <c r="C413">
        <f t="shared" si="152"/>
        <v>0</v>
      </c>
      <c r="D413">
        <f t="shared" si="152"/>
        <v>0</v>
      </c>
      <c r="E413">
        <f t="shared" si="152"/>
        <v>0</v>
      </c>
      <c r="F413">
        <f t="shared" si="152"/>
        <v>0</v>
      </c>
      <c r="G413">
        <f t="shared" si="152"/>
        <v>0</v>
      </c>
      <c r="H413">
        <f t="shared" si="152"/>
        <v>0</v>
      </c>
      <c r="I413">
        <f t="shared" si="152"/>
        <v>0</v>
      </c>
      <c r="J413">
        <f t="shared" si="152"/>
        <v>0</v>
      </c>
      <c r="K413">
        <f t="shared" si="152"/>
        <v>0</v>
      </c>
      <c r="L413">
        <f t="shared" si="152"/>
        <v>0</v>
      </c>
      <c r="M413">
        <f t="shared" si="152"/>
        <v>0</v>
      </c>
      <c r="N413">
        <f t="shared" si="152"/>
        <v>0</v>
      </c>
      <c r="O413">
        <f t="shared" si="152"/>
        <v>0</v>
      </c>
      <c r="P413">
        <f t="shared" si="152"/>
        <v>0</v>
      </c>
      <c r="Q413">
        <f t="shared" si="152"/>
        <v>0</v>
      </c>
      <c r="R413">
        <f t="shared" si="152"/>
        <v>0</v>
      </c>
      <c r="S413">
        <f t="shared" si="150"/>
        <v>0</v>
      </c>
      <c r="T413">
        <f t="shared" si="150"/>
        <v>0</v>
      </c>
      <c r="U413">
        <f t="shared" si="150"/>
        <v>0</v>
      </c>
      <c r="V413">
        <f t="shared" si="150"/>
        <v>0</v>
      </c>
      <c r="W413">
        <f t="shared" si="150"/>
        <v>0</v>
      </c>
      <c r="X413">
        <f t="shared" si="150"/>
        <v>0</v>
      </c>
      <c r="Y413">
        <f t="shared" si="150"/>
        <v>0</v>
      </c>
      <c r="Z413">
        <f t="shared" si="150"/>
        <v>0</v>
      </c>
      <c r="AA413">
        <f t="shared" si="150"/>
        <v>0</v>
      </c>
      <c r="AB413">
        <f t="shared" si="150"/>
        <v>0</v>
      </c>
      <c r="AC413">
        <f t="shared" si="150"/>
        <v>0</v>
      </c>
      <c r="AD413">
        <f t="shared" si="150"/>
        <v>0</v>
      </c>
      <c r="AE413">
        <f t="shared" si="150"/>
        <v>0</v>
      </c>
      <c r="AF413">
        <f t="shared" si="150"/>
        <v>0</v>
      </c>
      <c r="AG413">
        <f t="shared" si="150"/>
        <v>0</v>
      </c>
      <c r="AH413">
        <f t="shared" si="151"/>
        <v>0</v>
      </c>
      <c r="AI413">
        <f t="shared" si="151"/>
        <v>0</v>
      </c>
      <c r="AJ413">
        <f t="shared" si="151"/>
        <v>0</v>
      </c>
      <c r="AK413">
        <f t="shared" si="151"/>
        <v>0</v>
      </c>
      <c r="AL413">
        <f t="shared" si="151"/>
        <v>0</v>
      </c>
      <c r="AM413">
        <f t="shared" si="151"/>
        <v>0</v>
      </c>
      <c r="AN413">
        <f t="shared" si="151"/>
        <v>0</v>
      </c>
      <c r="AO413">
        <f t="shared" si="151"/>
        <v>0</v>
      </c>
      <c r="AP413">
        <f t="shared" si="151"/>
        <v>0</v>
      </c>
      <c r="AQ413">
        <f t="shared" si="151"/>
        <v>0</v>
      </c>
      <c r="AR413">
        <f t="shared" si="151"/>
        <v>0</v>
      </c>
      <c r="AS413">
        <f t="shared" si="151"/>
        <v>0</v>
      </c>
      <c r="AT413">
        <f t="shared" si="151"/>
        <v>0</v>
      </c>
      <c r="AU413">
        <f t="shared" si="151"/>
        <v>0</v>
      </c>
      <c r="AV413">
        <f t="shared" si="151"/>
        <v>0</v>
      </c>
      <c r="AW413">
        <f t="shared" si="151"/>
        <v>0</v>
      </c>
      <c r="AX413">
        <f t="shared" si="149"/>
        <v>0</v>
      </c>
      <c r="AY413">
        <f t="shared" si="149"/>
        <v>0</v>
      </c>
      <c r="AZ413">
        <f t="shared" si="149"/>
        <v>0</v>
      </c>
      <c r="BA413">
        <f t="shared" si="149"/>
        <v>0</v>
      </c>
      <c r="BB413">
        <f t="shared" si="149"/>
        <v>0</v>
      </c>
      <c r="BC413">
        <f t="shared" si="149"/>
        <v>0</v>
      </c>
      <c r="BD413">
        <f t="shared" si="149"/>
        <v>0</v>
      </c>
      <c r="BE413">
        <f t="shared" si="149"/>
        <v>0</v>
      </c>
      <c r="BF413">
        <f t="shared" si="149"/>
        <v>0</v>
      </c>
      <c r="BG413">
        <f t="shared" si="149"/>
        <v>0</v>
      </c>
      <c r="BH413">
        <f t="shared" si="149"/>
        <v>0</v>
      </c>
      <c r="BI413">
        <f t="shared" si="149"/>
        <v>0</v>
      </c>
      <c r="BJ413">
        <f t="shared" si="149"/>
        <v>0</v>
      </c>
      <c r="BK413">
        <f t="shared" si="149"/>
        <v>0</v>
      </c>
      <c r="BL413">
        <f t="shared" si="149"/>
        <v>0</v>
      </c>
      <c r="BM413">
        <f t="shared" ref="BM413:BO476" si="153">COUNTIF($B413,"=*"&amp;BM$2&amp;"*")</f>
        <v>0</v>
      </c>
      <c r="BN413">
        <f t="shared" si="153"/>
        <v>0</v>
      </c>
      <c r="BO413">
        <f t="shared" si="153"/>
        <v>0</v>
      </c>
      <c r="BP413">
        <f t="shared" si="142"/>
        <v>0</v>
      </c>
      <c r="BQ413">
        <f t="shared" si="142"/>
        <v>0</v>
      </c>
      <c r="BR413">
        <f t="shared" si="142"/>
        <v>0</v>
      </c>
      <c r="BS413">
        <f t="shared" si="142"/>
        <v>0</v>
      </c>
      <c r="BT413">
        <f t="shared" si="142"/>
        <v>0</v>
      </c>
      <c r="BU413">
        <f t="shared" si="147"/>
        <v>0</v>
      </c>
      <c r="BV413" t="str">
        <f t="shared" si="148"/>
        <v>NO</v>
      </c>
    </row>
    <row r="414" spans="1:74">
      <c r="A414" t="s">
        <v>7858</v>
      </c>
      <c r="B414" t="s">
        <v>7859</v>
      </c>
      <c r="C414">
        <f t="shared" si="152"/>
        <v>0</v>
      </c>
      <c r="D414">
        <f t="shared" si="152"/>
        <v>0</v>
      </c>
      <c r="E414">
        <f t="shared" si="152"/>
        <v>0</v>
      </c>
      <c r="F414">
        <f t="shared" si="152"/>
        <v>0</v>
      </c>
      <c r="G414">
        <f t="shared" si="152"/>
        <v>0</v>
      </c>
      <c r="H414">
        <f t="shared" si="152"/>
        <v>0</v>
      </c>
      <c r="I414">
        <f t="shared" si="152"/>
        <v>0</v>
      </c>
      <c r="J414">
        <f t="shared" si="152"/>
        <v>0</v>
      </c>
      <c r="K414">
        <f t="shared" si="152"/>
        <v>0</v>
      </c>
      <c r="L414">
        <f t="shared" si="152"/>
        <v>0</v>
      </c>
      <c r="M414">
        <f t="shared" si="152"/>
        <v>0</v>
      </c>
      <c r="N414">
        <f t="shared" si="152"/>
        <v>0</v>
      </c>
      <c r="O414">
        <f t="shared" si="152"/>
        <v>0</v>
      </c>
      <c r="P414">
        <f t="shared" si="152"/>
        <v>0</v>
      </c>
      <c r="Q414">
        <f t="shared" si="152"/>
        <v>0</v>
      </c>
      <c r="R414">
        <f t="shared" si="152"/>
        <v>0</v>
      </c>
      <c r="S414">
        <f t="shared" si="150"/>
        <v>0</v>
      </c>
      <c r="T414">
        <f t="shared" si="150"/>
        <v>0</v>
      </c>
      <c r="U414">
        <f t="shared" si="150"/>
        <v>0</v>
      </c>
      <c r="V414">
        <f t="shared" si="150"/>
        <v>0</v>
      </c>
      <c r="W414">
        <f t="shared" si="150"/>
        <v>0</v>
      </c>
      <c r="X414">
        <f t="shared" si="150"/>
        <v>0</v>
      </c>
      <c r="Y414">
        <f t="shared" si="150"/>
        <v>0</v>
      </c>
      <c r="Z414">
        <f t="shared" si="150"/>
        <v>0</v>
      </c>
      <c r="AA414">
        <f t="shared" si="150"/>
        <v>0</v>
      </c>
      <c r="AB414">
        <f t="shared" si="150"/>
        <v>0</v>
      </c>
      <c r="AC414">
        <f t="shared" si="150"/>
        <v>0</v>
      </c>
      <c r="AD414">
        <f t="shared" si="150"/>
        <v>0</v>
      </c>
      <c r="AE414">
        <f t="shared" si="150"/>
        <v>0</v>
      </c>
      <c r="AF414">
        <f t="shared" si="150"/>
        <v>0</v>
      </c>
      <c r="AG414">
        <f t="shared" si="150"/>
        <v>0</v>
      </c>
      <c r="AH414">
        <f t="shared" si="151"/>
        <v>0</v>
      </c>
      <c r="AI414">
        <f t="shared" si="151"/>
        <v>0</v>
      </c>
      <c r="AJ414">
        <f t="shared" si="151"/>
        <v>0</v>
      </c>
      <c r="AK414">
        <f t="shared" si="151"/>
        <v>0</v>
      </c>
      <c r="AL414">
        <f t="shared" si="151"/>
        <v>0</v>
      </c>
      <c r="AM414">
        <f t="shared" si="151"/>
        <v>0</v>
      </c>
      <c r="AN414">
        <f t="shared" si="151"/>
        <v>0</v>
      </c>
      <c r="AO414">
        <f t="shared" si="151"/>
        <v>0</v>
      </c>
      <c r="AP414">
        <f t="shared" si="151"/>
        <v>0</v>
      </c>
      <c r="AQ414">
        <f t="shared" si="151"/>
        <v>0</v>
      </c>
      <c r="AR414">
        <f t="shared" si="151"/>
        <v>0</v>
      </c>
      <c r="AS414">
        <f t="shared" si="151"/>
        <v>0</v>
      </c>
      <c r="AT414">
        <f t="shared" si="151"/>
        <v>0</v>
      </c>
      <c r="AU414">
        <f t="shared" si="151"/>
        <v>0</v>
      </c>
      <c r="AV414">
        <f t="shared" si="151"/>
        <v>0</v>
      </c>
      <c r="AW414">
        <f t="shared" ref="AW414:BL429" si="154">COUNTIF($B414,"=*"&amp;AW$2&amp;"*")</f>
        <v>0</v>
      </c>
      <c r="AX414">
        <f t="shared" si="154"/>
        <v>0</v>
      </c>
      <c r="AY414">
        <f t="shared" si="154"/>
        <v>0</v>
      </c>
      <c r="AZ414">
        <f t="shared" si="154"/>
        <v>0</v>
      </c>
      <c r="BA414">
        <f t="shared" si="154"/>
        <v>0</v>
      </c>
      <c r="BB414">
        <f t="shared" si="154"/>
        <v>0</v>
      </c>
      <c r="BC414">
        <f t="shared" si="154"/>
        <v>0</v>
      </c>
      <c r="BD414">
        <f t="shared" si="154"/>
        <v>0</v>
      </c>
      <c r="BE414">
        <f t="shared" si="154"/>
        <v>0</v>
      </c>
      <c r="BF414">
        <f t="shared" si="154"/>
        <v>0</v>
      </c>
      <c r="BG414">
        <f t="shared" si="154"/>
        <v>0</v>
      </c>
      <c r="BH414">
        <f t="shared" si="154"/>
        <v>0</v>
      </c>
      <c r="BI414">
        <f t="shared" si="154"/>
        <v>0</v>
      </c>
      <c r="BJ414">
        <f t="shared" si="154"/>
        <v>0</v>
      </c>
      <c r="BK414">
        <f t="shared" si="154"/>
        <v>0</v>
      </c>
      <c r="BL414">
        <f t="shared" si="154"/>
        <v>0</v>
      </c>
      <c r="BM414">
        <f t="shared" si="153"/>
        <v>0</v>
      </c>
      <c r="BN414">
        <f t="shared" si="153"/>
        <v>0</v>
      </c>
      <c r="BO414">
        <f t="shared" si="153"/>
        <v>0</v>
      </c>
      <c r="BP414">
        <f t="shared" si="142"/>
        <v>0</v>
      </c>
      <c r="BQ414">
        <f t="shared" si="142"/>
        <v>0</v>
      </c>
      <c r="BR414">
        <f t="shared" si="142"/>
        <v>0</v>
      </c>
      <c r="BS414">
        <f t="shared" si="142"/>
        <v>0</v>
      </c>
      <c r="BT414">
        <f t="shared" si="142"/>
        <v>0</v>
      </c>
      <c r="BU414">
        <f t="shared" si="147"/>
        <v>0</v>
      </c>
      <c r="BV414" t="str">
        <f t="shared" si="148"/>
        <v>NO</v>
      </c>
    </row>
    <row r="415" spans="1:74">
      <c r="A415" t="s">
        <v>7860</v>
      </c>
      <c r="B415" t="s">
        <v>7861</v>
      </c>
      <c r="C415">
        <f t="shared" si="152"/>
        <v>0</v>
      </c>
      <c r="D415">
        <f t="shared" si="152"/>
        <v>0</v>
      </c>
      <c r="E415">
        <f t="shared" si="152"/>
        <v>0</v>
      </c>
      <c r="F415">
        <f t="shared" si="152"/>
        <v>0</v>
      </c>
      <c r="G415">
        <f t="shared" si="152"/>
        <v>0</v>
      </c>
      <c r="H415">
        <f t="shared" si="152"/>
        <v>0</v>
      </c>
      <c r="I415">
        <f t="shared" si="152"/>
        <v>0</v>
      </c>
      <c r="J415">
        <f t="shared" si="152"/>
        <v>0</v>
      </c>
      <c r="K415">
        <f t="shared" si="152"/>
        <v>0</v>
      </c>
      <c r="L415">
        <f t="shared" si="152"/>
        <v>0</v>
      </c>
      <c r="M415">
        <f t="shared" si="152"/>
        <v>0</v>
      </c>
      <c r="N415">
        <f t="shared" si="152"/>
        <v>0</v>
      </c>
      <c r="O415">
        <f t="shared" si="152"/>
        <v>0</v>
      </c>
      <c r="P415">
        <f t="shared" si="152"/>
        <v>0</v>
      </c>
      <c r="Q415">
        <f t="shared" si="152"/>
        <v>0</v>
      </c>
      <c r="R415">
        <f t="shared" ref="R415:AG430" si="155">COUNTIF($B415,"=*"&amp;R$2&amp;"*")</f>
        <v>0</v>
      </c>
      <c r="S415">
        <f t="shared" si="155"/>
        <v>0</v>
      </c>
      <c r="T415">
        <f t="shared" si="155"/>
        <v>0</v>
      </c>
      <c r="U415">
        <f t="shared" si="155"/>
        <v>0</v>
      </c>
      <c r="V415">
        <f t="shared" si="155"/>
        <v>0</v>
      </c>
      <c r="W415">
        <f t="shared" si="155"/>
        <v>0</v>
      </c>
      <c r="X415">
        <f t="shared" si="155"/>
        <v>0</v>
      </c>
      <c r="Y415">
        <f t="shared" si="155"/>
        <v>0</v>
      </c>
      <c r="Z415">
        <f t="shared" si="155"/>
        <v>0</v>
      </c>
      <c r="AA415">
        <f t="shared" si="155"/>
        <v>0</v>
      </c>
      <c r="AB415">
        <f t="shared" si="155"/>
        <v>0</v>
      </c>
      <c r="AC415">
        <f t="shared" si="155"/>
        <v>0</v>
      </c>
      <c r="AD415">
        <f t="shared" si="155"/>
        <v>0</v>
      </c>
      <c r="AE415">
        <f t="shared" si="155"/>
        <v>0</v>
      </c>
      <c r="AF415">
        <f t="shared" si="155"/>
        <v>0</v>
      </c>
      <c r="AG415">
        <f t="shared" si="155"/>
        <v>0</v>
      </c>
      <c r="AH415">
        <f t="shared" ref="AH415:AW430" si="156">COUNTIF($B415,"=*"&amp;AH$2&amp;"*")</f>
        <v>0</v>
      </c>
      <c r="AI415">
        <f t="shared" si="156"/>
        <v>0</v>
      </c>
      <c r="AJ415">
        <f t="shared" si="156"/>
        <v>0</v>
      </c>
      <c r="AK415">
        <f t="shared" si="156"/>
        <v>0</v>
      </c>
      <c r="AL415">
        <f t="shared" si="156"/>
        <v>0</v>
      </c>
      <c r="AM415">
        <f t="shared" si="156"/>
        <v>0</v>
      </c>
      <c r="AN415">
        <f t="shared" si="156"/>
        <v>0</v>
      </c>
      <c r="AO415">
        <f t="shared" si="156"/>
        <v>0</v>
      </c>
      <c r="AP415">
        <f t="shared" si="156"/>
        <v>0</v>
      </c>
      <c r="AQ415">
        <f t="shared" si="156"/>
        <v>0</v>
      </c>
      <c r="AR415">
        <f t="shared" si="156"/>
        <v>0</v>
      </c>
      <c r="AS415">
        <f t="shared" si="156"/>
        <v>0</v>
      </c>
      <c r="AT415">
        <f t="shared" si="156"/>
        <v>0</v>
      </c>
      <c r="AU415">
        <f t="shared" si="156"/>
        <v>0</v>
      </c>
      <c r="AV415">
        <f t="shared" si="156"/>
        <v>0</v>
      </c>
      <c r="AW415">
        <f t="shared" si="156"/>
        <v>1</v>
      </c>
      <c r="AX415">
        <f t="shared" si="154"/>
        <v>0</v>
      </c>
      <c r="AY415">
        <f t="shared" si="154"/>
        <v>0</v>
      </c>
      <c r="AZ415">
        <f t="shared" si="154"/>
        <v>0</v>
      </c>
      <c r="BA415">
        <f t="shared" si="154"/>
        <v>0</v>
      </c>
      <c r="BB415">
        <f t="shared" si="154"/>
        <v>0</v>
      </c>
      <c r="BC415">
        <f t="shared" si="154"/>
        <v>0</v>
      </c>
      <c r="BD415">
        <f t="shared" si="154"/>
        <v>0</v>
      </c>
      <c r="BE415">
        <f t="shared" si="154"/>
        <v>0</v>
      </c>
      <c r="BF415">
        <f t="shared" si="154"/>
        <v>0</v>
      </c>
      <c r="BG415">
        <f t="shared" si="154"/>
        <v>0</v>
      </c>
      <c r="BH415">
        <f t="shared" si="154"/>
        <v>0</v>
      </c>
      <c r="BI415">
        <f t="shared" si="154"/>
        <v>0</v>
      </c>
      <c r="BJ415">
        <f t="shared" si="154"/>
        <v>0</v>
      </c>
      <c r="BK415">
        <f t="shared" si="154"/>
        <v>0</v>
      </c>
      <c r="BL415">
        <f t="shared" si="154"/>
        <v>0</v>
      </c>
      <c r="BM415">
        <f t="shared" si="153"/>
        <v>0</v>
      </c>
      <c r="BN415">
        <f t="shared" si="153"/>
        <v>0</v>
      </c>
      <c r="BO415">
        <f t="shared" si="153"/>
        <v>0</v>
      </c>
      <c r="BP415">
        <f t="shared" si="142"/>
        <v>0</v>
      </c>
      <c r="BQ415">
        <f t="shared" si="142"/>
        <v>0</v>
      </c>
      <c r="BR415">
        <f t="shared" si="142"/>
        <v>0</v>
      </c>
      <c r="BS415">
        <f t="shared" si="142"/>
        <v>0</v>
      </c>
      <c r="BT415">
        <f t="shared" si="142"/>
        <v>0</v>
      </c>
      <c r="BU415">
        <f t="shared" si="147"/>
        <v>1</v>
      </c>
      <c r="BV415" t="str">
        <f t="shared" si="148"/>
        <v>YES</v>
      </c>
    </row>
    <row r="416" spans="1:74">
      <c r="A416" t="s">
        <v>7862</v>
      </c>
      <c r="B416" t="s">
        <v>7863</v>
      </c>
      <c r="C416">
        <f t="shared" ref="C416:R431" si="157">COUNTIF($B416,"=*"&amp;C$2&amp;"*")</f>
        <v>0</v>
      </c>
      <c r="D416">
        <f t="shared" si="157"/>
        <v>0</v>
      </c>
      <c r="E416">
        <f t="shared" si="157"/>
        <v>0</v>
      </c>
      <c r="F416">
        <f t="shared" si="157"/>
        <v>0</v>
      </c>
      <c r="G416">
        <f t="shared" si="157"/>
        <v>0</v>
      </c>
      <c r="H416">
        <f t="shared" si="157"/>
        <v>0</v>
      </c>
      <c r="I416">
        <f t="shared" si="157"/>
        <v>0</v>
      </c>
      <c r="J416">
        <f t="shared" si="157"/>
        <v>0</v>
      </c>
      <c r="K416">
        <f t="shared" si="157"/>
        <v>0</v>
      </c>
      <c r="L416">
        <f t="shared" si="157"/>
        <v>0</v>
      </c>
      <c r="M416">
        <f t="shared" si="157"/>
        <v>0</v>
      </c>
      <c r="N416">
        <f t="shared" si="157"/>
        <v>0</v>
      </c>
      <c r="O416">
        <f t="shared" si="157"/>
        <v>0</v>
      </c>
      <c r="P416">
        <f t="shared" si="157"/>
        <v>0</v>
      </c>
      <c r="Q416">
        <f t="shared" si="157"/>
        <v>0</v>
      </c>
      <c r="R416">
        <f t="shared" si="157"/>
        <v>0</v>
      </c>
      <c r="S416">
        <f t="shared" si="155"/>
        <v>0</v>
      </c>
      <c r="T416">
        <f t="shared" si="155"/>
        <v>0</v>
      </c>
      <c r="U416">
        <f t="shared" si="155"/>
        <v>0</v>
      </c>
      <c r="V416">
        <f t="shared" si="155"/>
        <v>0</v>
      </c>
      <c r="W416">
        <f t="shared" si="155"/>
        <v>0</v>
      </c>
      <c r="X416">
        <f t="shared" si="155"/>
        <v>0</v>
      </c>
      <c r="Y416">
        <f t="shared" si="155"/>
        <v>0</v>
      </c>
      <c r="Z416">
        <f t="shared" si="155"/>
        <v>0</v>
      </c>
      <c r="AA416">
        <f t="shared" si="155"/>
        <v>0</v>
      </c>
      <c r="AB416">
        <f t="shared" si="155"/>
        <v>0</v>
      </c>
      <c r="AC416">
        <f t="shared" si="155"/>
        <v>0</v>
      </c>
      <c r="AD416">
        <f t="shared" si="155"/>
        <v>0</v>
      </c>
      <c r="AE416">
        <f t="shared" si="155"/>
        <v>0</v>
      </c>
      <c r="AF416">
        <f t="shared" si="155"/>
        <v>0</v>
      </c>
      <c r="AG416">
        <f t="shared" si="155"/>
        <v>0</v>
      </c>
      <c r="AH416">
        <f t="shared" si="156"/>
        <v>0</v>
      </c>
      <c r="AI416">
        <f t="shared" si="156"/>
        <v>0</v>
      </c>
      <c r="AJ416">
        <f t="shared" si="156"/>
        <v>0</v>
      </c>
      <c r="AK416">
        <f t="shared" si="156"/>
        <v>0</v>
      </c>
      <c r="AL416">
        <f t="shared" si="156"/>
        <v>0</v>
      </c>
      <c r="AM416">
        <f t="shared" si="156"/>
        <v>0</v>
      </c>
      <c r="AN416">
        <f t="shared" si="156"/>
        <v>0</v>
      </c>
      <c r="AO416">
        <f t="shared" si="156"/>
        <v>0</v>
      </c>
      <c r="AP416">
        <f t="shared" si="156"/>
        <v>0</v>
      </c>
      <c r="AQ416">
        <f t="shared" si="156"/>
        <v>0</v>
      </c>
      <c r="AR416">
        <f t="shared" si="156"/>
        <v>0</v>
      </c>
      <c r="AS416">
        <f t="shared" si="156"/>
        <v>0</v>
      </c>
      <c r="AT416">
        <f t="shared" si="156"/>
        <v>0</v>
      </c>
      <c r="AU416">
        <f t="shared" si="156"/>
        <v>0</v>
      </c>
      <c r="AV416">
        <f t="shared" si="156"/>
        <v>0</v>
      </c>
      <c r="AW416">
        <f t="shared" si="156"/>
        <v>0</v>
      </c>
      <c r="AX416">
        <f t="shared" si="154"/>
        <v>0</v>
      </c>
      <c r="AY416">
        <f t="shared" si="154"/>
        <v>0</v>
      </c>
      <c r="AZ416">
        <f t="shared" si="154"/>
        <v>0</v>
      </c>
      <c r="BA416">
        <f t="shared" si="154"/>
        <v>0</v>
      </c>
      <c r="BB416">
        <f t="shared" si="154"/>
        <v>0</v>
      </c>
      <c r="BC416">
        <f t="shared" si="154"/>
        <v>0</v>
      </c>
      <c r="BD416">
        <f t="shared" si="154"/>
        <v>0</v>
      </c>
      <c r="BE416">
        <f t="shared" si="154"/>
        <v>0</v>
      </c>
      <c r="BF416">
        <f t="shared" si="154"/>
        <v>0</v>
      </c>
      <c r="BG416">
        <f t="shared" si="154"/>
        <v>0</v>
      </c>
      <c r="BH416">
        <f t="shared" si="154"/>
        <v>0</v>
      </c>
      <c r="BI416">
        <f t="shared" si="154"/>
        <v>0</v>
      </c>
      <c r="BJ416">
        <f t="shared" si="154"/>
        <v>0</v>
      </c>
      <c r="BK416">
        <f t="shared" si="154"/>
        <v>0</v>
      </c>
      <c r="BL416">
        <f t="shared" si="154"/>
        <v>0</v>
      </c>
      <c r="BM416">
        <f t="shared" si="153"/>
        <v>0</v>
      </c>
      <c r="BN416">
        <f t="shared" si="153"/>
        <v>0</v>
      </c>
      <c r="BO416">
        <f t="shared" si="153"/>
        <v>0</v>
      </c>
      <c r="BP416">
        <f t="shared" si="142"/>
        <v>0</v>
      </c>
      <c r="BQ416">
        <f t="shared" si="142"/>
        <v>0</v>
      </c>
      <c r="BR416">
        <f t="shared" si="142"/>
        <v>0</v>
      </c>
      <c r="BS416">
        <f t="shared" si="142"/>
        <v>0</v>
      </c>
      <c r="BT416">
        <f t="shared" si="142"/>
        <v>0</v>
      </c>
      <c r="BU416">
        <f t="shared" si="147"/>
        <v>0</v>
      </c>
      <c r="BV416" t="str">
        <f t="shared" si="148"/>
        <v>NO</v>
      </c>
    </row>
    <row r="417" spans="1:74">
      <c r="A417" t="s">
        <v>7864</v>
      </c>
      <c r="B417" t="s">
        <v>7865</v>
      </c>
      <c r="C417">
        <f t="shared" si="157"/>
        <v>0</v>
      </c>
      <c r="D417">
        <f t="shared" si="157"/>
        <v>0</v>
      </c>
      <c r="E417">
        <f t="shared" si="157"/>
        <v>0</v>
      </c>
      <c r="F417">
        <f t="shared" si="157"/>
        <v>0</v>
      </c>
      <c r="G417">
        <f t="shared" si="157"/>
        <v>0</v>
      </c>
      <c r="H417">
        <f t="shared" si="157"/>
        <v>0</v>
      </c>
      <c r="I417">
        <f t="shared" si="157"/>
        <v>0</v>
      </c>
      <c r="J417">
        <f t="shared" si="157"/>
        <v>0</v>
      </c>
      <c r="K417">
        <f t="shared" si="157"/>
        <v>0</v>
      </c>
      <c r="L417">
        <f t="shared" si="157"/>
        <v>0</v>
      </c>
      <c r="M417">
        <f t="shared" si="157"/>
        <v>0</v>
      </c>
      <c r="N417">
        <f t="shared" si="157"/>
        <v>0</v>
      </c>
      <c r="O417">
        <f t="shared" si="157"/>
        <v>0</v>
      </c>
      <c r="P417">
        <f t="shared" si="157"/>
        <v>0</v>
      </c>
      <c r="Q417">
        <f t="shared" si="157"/>
        <v>0</v>
      </c>
      <c r="R417">
        <f t="shared" si="157"/>
        <v>0</v>
      </c>
      <c r="S417">
        <f t="shared" si="155"/>
        <v>0</v>
      </c>
      <c r="T417">
        <f t="shared" si="155"/>
        <v>0</v>
      </c>
      <c r="U417">
        <f t="shared" si="155"/>
        <v>0</v>
      </c>
      <c r="V417">
        <f t="shared" si="155"/>
        <v>0</v>
      </c>
      <c r="W417">
        <f t="shared" si="155"/>
        <v>0</v>
      </c>
      <c r="X417">
        <f t="shared" si="155"/>
        <v>0</v>
      </c>
      <c r="Y417">
        <f t="shared" si="155"/>
        <v>0</v>
      </c>
      <c r="Z417">
        <f t="shared" si="155"/>
        <v>0</v>
      </c>
      <c r="AA417">
        <f t="shared" si="155"/>
        <v>0</v>
      </c>
      <c r="AB417">
        <f t="shared" si="155"/>
        <v>0</v>
      </c>
      <c r="AC417">
        <f t="shared" si="155"/>
        <v>0</v>
      </c>
      <c r="AD417">
        <f t="shared" si="155"/>
        <v>0</v>
      </c>
      <c r="AE417">
        <f t="shared" si="155"/>
        <v>0</v>
      </c>
      <c r="AF417">
        <f t="shared" si="155"/>
        <v>0</v>
      </c>
      <c r="AG417">
        <f t="shared" si="155"/>
        <v>0</v>
      </c>
      <c r="AH417">
        <f t="shared" si="156"/>
        <v>0</v>
      </c>
      <c r="AI417">
        <f t="shared" si="156"/>
        <v>0</v>
      </c>
      <c r="AJ417">
        <f t="shared" si="156"/>
        <v>0</v>
      </c>
      <c r="AK417">
        <f t="shared" si="156"/>
        <v>0</v>
      </c>
      <c r="AL417">
        <f t="shared" si="156"/>
        <v>0</v>
      </c>
      <c r="AM417">
        <f t="shared" si="156"/>
        <v>0</v>
      </c>
      <c r="AN417">
        <f t="shared" si="156"/>
        <v>0</v>
      </c>
      <c r="AO417">
        <f t="shared" si="156"/>
        <v>0</v>
      </c>
      <c r="AP417">
        <f t="shared" si="156"/>
        <v>0</v>
      </c>
      <c r="AQ417">
        <f t="shared" si="156"/>
        <v>0</v>
      </c>
      <c r="AR417">
        <f t="shared" si="156"/>
        <v>0</v>
      </c>
      <c r="AS417">
        <f t="shared" si="156"/>
        <v>0</v>
      </c>
      <c r="AT417">
        <f t="shared" si="156"/>
        <v>0</v>
      </c>
      <c r="AU417">
        <f t="shared" si="156"/>
        <v>0</v>
      </c>
      <c r="AV417">
        <f t="shared" si="156"/>
        <v>0</v>
      </c>
      <c r="AW417">
        <f t="shared" si="156"/>
        <v>0</v>
      </c>
      <c r="AX417">
        <f t="shared" si="154"/>
        <v>0</v>
      </c>
      <c r="AY417">
        <f t="shared" si="154"/>
        <v>0</v>
      </c>
      <c r="AZ417">
        <f t="shared" si="154"/>
        <v>0</v>
      </c>
      <c r="BA417">
        <f t="shared" si="154"/>
        <v>0</v>
      </c>
      <c r="BB417">
        <f t="shared" si="154"/>
        <v>0</v>
      </c>
      <c r="BC417">
        <f t="shared" si="154"/>
        <v>0</v>
      </c>
      <c r="BD417">
        <f t="shared" si="154"/>
        <v>0</v>
      </c>
      <c r="BE417">
        <f t="shared" si="154"/>
        <v>0</v>
      </c>
      <c r="BF417">
        <f t="shared" si="154"/>
        <v>0</v>
      </c>
      <c r="BG417">
        <f t="shared" si="154"/>
        <v>0</v>
      </c>
      <c r="BH417">
        <f t="shared" si="154"/>
        <v>0</v>
      </c>
      <c r="BI417">
        <f t="shared" si="154"/>
        <v>0</v>
      </c>
      <c r="BJ417">
        <f t="shared" si="154"/>
        <v>0</v>
      </c>
      <c r="BK417">
        <f t="shared" si="154"/>
        <v>0</v>
      </c>
      <c r="BL417">
        <f t="shared" si="154"/>
        <v>0</v>
      </c>
      <c r="BM417">
        <f t="shared" si="153"/>
        <v>0</v>
      </c>
      <c r="BN417">
        <f t="shared" si="153"/>
        <v>0</v>
      </c>
      <c r="BO417">
        <f t="shared" si="153"/>
        <v>0</v>
      </c>
      <c r="BP417">
        <f t="shared" si="142"/>
        <v>0</v>
      </c>
      <c r="BQ417">
        <f t="shared" si="142"/>
        <v>0</v>
      </c>
      <c r="BR417">
        <f t="shared" si="142"/>
        <v>0</v>
      </c>
      <c r="BS417">
        <f t="shared" si="142"/>
        <v>0</v>
      </c>
      <c r="BT417">
        <f t="shared" si="142"/>
        <v>0</v>
      </c>
      <c r="BU417">
        <f t="shared" si="147"/>
        <v>0</v>
      </c>
      <c r="BV417" t="str">
        <f t="shared" si="148"/>
        <v>NO</v>
      </c>
    </row>
    <row r="418" spans="1:74">
      <c r="A418" t="s">
        <v>7866</v>
      </c>
      <c r="B418" t="s">
        <v>7867</v>
      </c>
      <c r="C418">
        <f t="shared" si="157"/>
        <v>0</v>
      </c>
      <c r="D418">
        <f t="shared" si="157"/>
        <v>0</v>
      </c>
      <c r="E418">
        <f t="shared" si="157"/>
        <v>0</v>
      </c>
      <c r="F418">
        <f t="shared" si="157"/>
        <v>0</v>
      </c>
      <c r="G418">
        <f t="shared" si="157"/>
        <v>0</v>
      </c>
      <c r="H418">
        <f t="shared" si="157"/>
        <v>0</v>
      </c>
      <c r="I418">
        <f t="shared" si="157"/>
        <v>0</v>
      </c>
      <c r="J418">
        <f t="shared" si="157"/>
        <v>0</v>
      </c>
      <c r="K418">
        <f t="shared" si="157"/>
        <v>0</v>
      </c>
      <c r="L418">
        <f t="shared" si="157"/>
        <v>0</v>
      </c>
      <c r="M418">
        <f t="shared" si="157"/>
        <v>0</v>
      </c>
      <c r="N418">
        <f t="shared" si="157"/>
        <v>0</v>
      </c>
      <c r="O418">
        <f t="shared" si="157"/>
        <v>0</v>
      </c>
      <c r="P418">
        <f t="shared" si="157"/>
        <v>0</v>
      </c>
      <c r="Q418">
        <f t="shared" si="157"/>
        <v>0</v>
      </c>
      <c r="R418">
        <f t="shared" si="157"/>
        <v>0</v>
      </c>
      <c r="S418">
        <f t="shared" si="155"/>
        <v>0</v>
      </c>
      <c r="T418">
        <f t="shared" si="155"/>
        <v>0</v>
      </c>
      <c r="U418">
        <f t="shared" si="155"/>
        <v>0</v>
      </c>
      <c r="V418">
        <f t="shared" si="155"/>
        <v>0</v>
      </c>
      <c r="W418">
        <f t="shared" si="155"/>
        <v>0</v>
      </c>
      <c r="X418">
        <f t="shared" si="155"/>
        <v>0</v>
      </c>
      <c r="Y418">
        <f t="shared" si="155"/>
        <v>0</v>
      </c>
      <c r="Z418">
        <f t="shared" si="155"/>
        <v>0</v>
      </c>
      <c r="AA418">
        <f t="shared" si="155"/>
        <v>0</v>
      </c>
      <c r="AB418">
        <f t="shared" si="155"/>
        <v>0</v>
      </c>
      <c r="AC418">
        <f t="shared" si="155"/>
        <v>0</v>
      </c>
      <c r="AD418">
        <f t="shared" si="155"/>
        <v>0</v>
      </c>
      <c r="AE418">
        <f t="shared" si="155"/>
        <v>0</v>
      </c>
      <c r="AF418">
        <f t="shared" si="155"/>
        <v>0</v>
      </c>
      <c r="AG418">
        <f t="shared" si="155"/>
        <v>0</v>
      </c>
      <c r="AH418">
        <f t="shared" si="156"/>
        <v>0</v>
      </c>
      <c r="AI418">
        <f t="shared" si="156"/>
        <v>0</v>
      </c>
      <c r="AJ418">
        <f t="shared" si="156"/>
        <v>0</v>
      </c>
      <c r="AK418">
        <f t="shared" si="156"/>
        <v>0</v>
      </c>
      <c r="AL418">
        <f t="shared" si="156"/>
        <v>0</v>
      </c>
      <c r="AM418">
        <f t="shared" si="156"/>
        <v>0</v>
      </c>
      <c r="AN418">
        <f t="shared" si="156"/>
        <v>0</v>
      </c>
      <c r="AO418">
        <f t="shared" si="156"/>
        <v>0</v>
      </c>
      <c r="AP418">
        <f t="shared" si="156"/>
        <v>0</v>
      </c>
      <c r="AQ418">
        <f t="shared" si="156"/>
        <v>0</v>
      </c>
      <c r="AR418">
        <f t="shared" si="156"/>
        <v>0</v>
      </c>
      <c r="AS418">
        <f t="shared" si="156"/>
        <v>0</v>
      </c>
      <c r="AT418">
        <f t="shared" si="156"/>
        <v>0</v>
      </c>
      <c r="AU418">
        <f t="shared" si="156"/>
        <v>0</v>
      </c>
      <c r="AV418">
        <f t="shared" si="156"/>
        <v>0</v>
      </c>
      <c r="AW418">
        <f t="shared" si="156"/>
        <v>0</v>
      </c>
      <c r="AX418">
        <f t="shared" si="154"/>
        <v>0</v>
      </c>
      <c r="AY418">
        <f t="shared" si="154"/>
        <v>0</v>
      </c>
      <c r="AZ418">
        <f t="shared" si="154"/>
        <v>0</v>
      </c>
      <c r="BA418">
        <f t="shared" si="154"/>
        <v>0</v>
      </c>
      <c r="BB418">
        <f t="shared" si="154"/>
        <v>0</v>
      </c>
      <c r="BC418">
        <f t="shared" si="154"/>
        <v>0</v>
      </c>
      <c r="BD418">
        <f t="shared" si="154"/>
        <v>0</v>
      </c>
      <c r="BE418">
        <f t="shared" si="154"/>
        <v>0</v>
      </c>
      <c r="BF418">
        <f t="shared" si="154"/>
        <v>0</v>
      </c>
      <c r="BG418">
        <f t="shared" si="154"/>
        <v>0</v>
      </c>
      <c r="BH418">
        <f t="shared" si="154"/>
        <v>0</v>
      </c>
      <c r="BI418">
        <f t="shared" si="154"/>
        <v>0</v>
      </c>
      <c r="BJ418">
        <f t="shared" si="154"/>
        <v>0</v>
      </c>
      <c r="BK418">
        <f t="shared" si="154"/>
        <v>0</v>
      </c>
      <c r="BL418">
        <f t="shared" si="154"/>
        <v>0</v>
      </c>
      <c r="BM418">
        <f t="shared" si="153"/>
        <v>0</v>
      </c>
      <c r="BN418">
        <f t="shared" si="153"/>
        <v>0</v>
      </c>
      <c r="BO418">
        <f t="shared" si="153"/>
        <v>0</v>
      </c>
      <c r="BP418">
        <f t="shared" si="142"/>
        <v>0</v>
      </c>
      <c r="BQ418">
        <f t="shared" si="142"/>
        <v>0</v>
      </c>
      <c r="BR418">
        <f t="shared" si="142"/>
        <v>0</v>
      </c>
      <c r="BS418">
        <f t="shared" si="142"/>
        <v>0</v>
      </c>
      <c r="BT418">
        <f t="shared" si="142"/>
        <v>0</v>
      </c>
      <c r="BU418">
        <f t="shared" si="147"/>
        <v>0</v>
      </c>
      <c r="BV418" t="str">
        <f t="shared" si="148"/>
        <v>NO</v>
      </c>
    </row>
    <row r="419" spans="1:74">
      <c r="A419" t="s">
        <v>7868</v>
      </c>
      <c r="B419" t="s">
        <v>7869</v>
      </c>
      <c r="C419">
        <f t="shared" si="157"/>
        <v>0</v>
      </c>
      <c r="D419">
        <f t="shared" si="157"/>
        <v>0</v>
      </c>
      <c r="E419">
        <f t="shared" si="157"/>
        <v>0</v>
      </c>
      <c r="F419">
        <f t="shared" si="157"/>
        <v>0</v>
      </c>
      <c r="G419">
        <f t="shared" si="157"/>
        <v>0</v>
      </c>
      <c r="H419">
        <f t="shared" si="157"/>
        <v>0</v>
      </c>
      <c r="I419">
        <f t="shared" si="157"/>
        <v>0</v>
      </c>
      <c r="J419">
        <f t="shared" si="157"/>
        <v>0</v>
      </c>
      <c r="K419">
        <f t="shared" si="157"/>
        <v>0</v>
      </c>
      <c r="L419">
        <f t="shared" si="157"/>
        <v>0</v>
      </c>
      <c r="M419">
        <f t="shared" si="157"/>
        <v>0</v>
      </c>
      <c r="N419">
        <f t="shared" si="157"/>
        <v>0</v>
      </c>
      <c r="O419">
        <f t="shared" si="157"/>
        <v>0</v>
      </c>
      <c r="P419">
        <f t="shared" si="157"/>
        <v>0</v>
      </c>
      <c r="Q419">
        <f t="shared" si="157"/>
        <v>0</v>
      </c>
      <c r="R419">
        <f t="shared" si="157"/>
        <v>0</v>
      </c>
      <c r="S419">
        <f t="shared" si="155"/>
        <v>0</v>
      </c>
      <c r="T419">
        <f t="shared" si="155"/>
        <v>0</v>
      </c>
      <c r="U419">
        <f t="shared" si="155"/>
        <v>0</v>
      </c>
      <c r="V419">
        <f t="shared" si="155"/>
        <v>0</v>
      </c>
      <c r="W419">
        <f t="shared" si="155"/>
        <v>0</v>
      </c>
      <c r="X419">
        <f t="shared" si="155"/>
        <v>0</v>
      </c>
      <c r="Y419">
        <f t="shared" si="155"/>
        <v>0</v>
      </c>
      <c r="Z419">
        <f t="shared" si="155"/>
        <v>0</v>
      </c>
      <c r="AA419">
        <f t="shared" si="155"/>
        <v>0</v>
      </c>
      <c r="AB419">
        <f t="shared" si="155"/>
        <v>0</v>
      </c>
      <c r="AC419">
        <f t="shared" si="155"/>
        <v>0</v>
      </c>
      <c r="AD419">
        <f t="shared" si="155"/>
        <v>0</v>
      </c>
      <c r="AE419">
        <f t="shared" si="155"/>
        <v>0</v>
      </c>
      <c r="AF419">
        <f t="shared" si="155"/>
        <v>0</v>
      </c>
      <c r="AG419">
        <f t="shared" si="155"/>
        <v>0</v>
      </c>
      <c r="AH419">
        <f t="shared" si="156"/>
        <v>0</v>
      </c>
      <c r="AI419">
        <f t="shared" si="156"/>
        <v>0</v>
      </c>
      <c r="AJ419">
        <f t="shared" si="156"/>
        <v>0</v>
      </c>
      <c r="AK419">
        <f t="shared" si="156"/>
        <v>0</v>
      </c>
      <c r="AL419">
        <f t="shared" si="156"/>
        <v>0</v>
      </c>
      <c r="AM419">
        <f t="shared" si="156"/>
        <v>0</v>
      </c>
      <c r="AN419">
        <f t="shared" si="156"/>
        <v>0</v>
      </c>
      <c r="AO419">
        <f t="shared" si="156"/>
        <v>0</v>
      </c>
      <c r="AP419">
        <f t="shared" si="156"/>
        <v>0</v>
      </c>
      <c r="AQ419">
        <f t="shared" si="156"/>
        <v>0</v>
      </c>
      <c r="AR419">
        <f t="shared" si="156"/>
        <v>0</v>
      </c>
      <c r="AS419">
        <f t="shared" si="156"/>
        <v>0</v>
      </c>
      <c r="AT419">
        <f t="shared" si="156"/>
        <v>0</v>
      </c>
      <c r="AU419">
        <f t="shared" si="156"/>
        <v>0</v>
      </c>
      <c r="AV419">
        <f t="shared" si="156"/>
        <v>0</v>
      </c>
      <c r="AW419">
        <f t="shared" si="156"/>
        <v>0</v>
      </c>
      <c r="AX419">
        <f t="shared" si="154"/>
        <v>0</v>
      </c>
      <c r="AY419">
        <f t="shared" si="154"/>
        <v>0</v>
      </c>
      <c r="AZ419">
        <f t="shared" si="154"/>
        <v>0</v>
      </c>
      <c r="BA419">
        <f t="shared" si="154"/>
        <v>0</v>
      </c>
      <c r="BB419">
        <f t="shared" si="154"/>
        <v>0</v>
      </c>
      <c r="BC419">
        <f t="shared" si="154"/>
        <v>0</v>
      </c>
      <c r="BD419">
        <f t="shared" si="154"/>
        <v>0</v>
      </c>
      <c r="BE419">
        <f t="shared" si="154"/>
        <v>0</v>
      </c>
      <c r="BF419">
        <f t="shared" si="154"/>
        <v>0</v>
      </c>
      <c r="BG419">
        <f t="shared" si="154"/>
        <v>0</v>
      </c>
      <c r="BH419">
        <f t="shared" si="154"/>
        <v>0</v>
      </c>
      <c r="BI419">
        <f t="shared" si="154"/>
        <v>0</v>
      </c>
      <c r="BJ419">
        <f t="shared" si="154"/>
        <v>0</v>
      </c>
      <c r="BK419">
        <f t="shared" si="154"/>
        <v>0</v>
      </c>
      <c r="BL419">
        <f t="shared" si="154"/>
        <v>0</v>
      </c>
      <c r="BM419">
        <f t="shared" si="153"/>
        <v>0</v>
      </c>
      <c r="BN419">
        <f t="shared" si="153"/>
        <v>0</v>
      </c>
      <c r="BO419">
        <f t="shared" si="153"/>
        <v>0</v>
      </c>
      <c r="BP419">
        <f t="shared" si="142"/>
        <v>0</v>
      </c>
      <c r="BQ419">
        <f t="shared" si="142"/>
        <v>0</v>
      </c>
      <c r="BR419">
        <f t="shared" si="142"/>
        <v>0</v>
      </c>
      <c r="BS419">
        <f t="shared" si="142"/>
        <v>0</v>
      </c>
      <c r="BT419">
        <f t="shared" si="142"/>
        <v>0</v>
      </c>
      <c r="BU419">
        <f t="shared" si="147"/>
        <v>0</v>
      </c>
      <c r="BV419" t="str">
        <f t="shared" si="148"/>
        <v>NO</v>
      </c>
    </row>
    <row r="420" spans="1:74">
      <c r="A420" t="s">
        <v>7870</v>
      </c>
      <c r="B420" t="s">
        <v>7871</v>
      </c>
      <c r="C420">
        <f t="shared" si="157"/>
        <v>0</v>
      </c>
      <c r="D420">
        <f t="shared" si="157"/>
        <v>0</v>
      </c>
      <c r="E420">
        <f t="shared" si="157"/>
        <v>0</v>
      </c>
      <c r="F420">
        <f t="shared" si="157"/>
        <v>0</v>
      </c>
      <c r="G420">
        <f t="shared" si="157"/>
        <v>0</v>
      </c>
      <c r="H420">
        <f t="shared" si="157"/>
        <v>0</v>
      </c>
      <c r="I420">
        <f t="shared" si="157"/>
        <v>0</v>
      </c>
      <c r="J420">
        <f t="shared" si="157"/>
        <v>0</v>
      </c>
      <c r="K420">
        <f t="shared" si="157"/>
        <v>0</v>
      </c>
      <c r="L420">
        <f t="shared" si="157"/>
        <v>0</v>
      </c>
      <c r="M420">
        <f t="shared" si="157"/>
        <v>0</v>
      </c>
      <c r="N420">
        <f t="shared" si="157"/>
        <v>0</v>
      </c>
      <c r="O420">
        <f t="shared" si="157"/>
        <v>0</v>
      </c>
      <c r="P420">
        <f t="shared" si="157"/>
        <v>0</v>
      </c>
      <c r="Q420">
        <f t="shared" si="157"/>
        <v>0</v>
      </c>
      <c r="R420">
        <f t="shared" si="157"/>
        <v>0</v>
      </c>
      <c r="S420">
        <f t="shared" si="155"/>
        <v>0</v>
      </c>
      <c r="T420">
        <f t="shared" si="155"/>
        <v>0</v>
      </c>
      <c r="U420">
        <f t="shared" si="155"/>
        <v>0</v>
      </c>
      <c r="V420">
        <f t="shared" si="155"/>
        <v>0</v>
      </c>
      <c r="W420">
        <f t="shared" si="155"/>
        <v>0</v>
      </c>
      <c r="X420">
        <f t="shared" si="155"/>
        <v>0</v>
      </c>
      <c r="Y420">
        <f t="shared" si="155"/>
        <v>0</v>
      </c>
      <c r="Z420">
        <f t="shared" si="155"/>
        <v>0</v>
      </c>
      <c r="AA420">
        <f t="shared" si="155"/>
        <v>0</v>
      </c>
      <c r="AB420">
        <f t="shared" si="155"/>
        <v>0</v>
      </c>
      <c r="AC420">
        <f t="shared" si="155"/>
        <v>0</v>
      </c>
      <c r="AD420">
        <f t="shared" si="155"/>
        <v>0</v>
      </c>
      <c r="AE420">
        <f t="shared" si="155"/>
        <v>0</v>
      </c>
      <c r="AF420">
        <f t="shared" si="155"/>
        <v>0</v>
      </c>
      <c r="AG420">
        <f t="shared" si="155"/>
        <v>0</v>
      </c>
      <c r="AH420">
        <f t="shared" si="156"/>
        <v>0</v>
      </c>
      <c r="AI420">
        <f t="shared" si="156"/>
        <v>0</v>
      </c>
      <c r="AJ420">
        <f t="shared" si="156"/>
        <v>0</v>
      </c>
      <c r="AK420">
        <f t="shared" si="156"/>
        <v>0</v>
      </c>
      <c r="AL420">
        <f t="shared" si="156"/>
        <v>0</v>
      </c>
      <c r="AM420">
        <f t="shared" si="156"/>
        <v>0</v>
      </c>
      <c r="AN420">
        <f t="shared" si="156"/>
        <v>0</v>
      </c>
      <c r="AO420">
        <f t="shared" si="156"/>
        <v>0</v>
      </c>
      <c r="AP420">
        <f t="shared" si="156"/>
        <v>0</v>
      </c>
      <c r="AQ420">
        <f t="shared" si="156"/>
        <v>0</v>
      </c>
      <c r="AR420">
        <f t="shared" si="156"/>
        <v>0</v>
      </c>
      <c r="AS420">
        <f t="shared" si="156"/>
        <v>0</v>
      </c>
      <c r="AT420">
        <f t="shared" si="156"/>
        <v>0</v>
      </c>
      <c r="AU420">
        <f t="shared" si="156"/>
        <v>0</v>
      </c>
      <c r="AV420">
        <f t="shared" si="156"/>
        <v>0</v>
      </c>
      <c r="AW420">
        <f t="shared" si="156"/>
        <v>0</v>
      </c>
      <c r="AX420">
        <f t="shared" si="154"/>
        <v>0</v>
      </c>
      <c r="AY420">
        <f t="shared" si="154"/>
        <v>0</v>
      </c>
      <c r="AZ420">
        <f t="shared" si="154"/>
        <v>0</v>
      </c>
      <c r="BA420">
        <f t="shared" si="154"/>
        <v>0</v>
      </c>
      <c r="BB420">
        <f t="shared" si="154"/>
        <v>0</v>
      </c>
      <c r="BC420">
        <f t="shared" si="154"/>
        <v>0</v>
      </c>
      <c r="BD420">
        <f t="shared" si="154"/>
        <v>0</v>
      </c>
      <c r="BE420">
        <f t="shared" si="154"/>
        <v>0</v>
      </c>
      <c r="BF420">
        <f t="shared" si="154"/>
        <v>0</v>
      </c>
      <c r="BG420">
        <f t="shared" si="154"/>
        <v>0</v>
      </c>
      <c r="BH420">
        <f t="shared" si="154"/>
        <v>0</v>
      </c>
      <c r="BI420">
        <f t="shared" si="154"/>
        <v>0</v>
      </c>
      <c r="BJ420">
        <f t="shared" si="154"/>
        <v>0</v>
      </c>
      <c r="BK420">
        <f t="shared" si="154"/>
        <v>0</v>
      </c>
      <c r="BL420">
        <f t="shared" si="154"/>
        <v>0</v>
      </c>
      <c r="BM420">
        <f t="shared" si="153"/>
        <v>0</v>
      </c>
      <c r="BN420">
        <f t="shared" si="153"/>
        <v>0</v>
      </c>
      <c r="BO420">
        <f t="shared" si="153"/>
        <v>0</v>
      </c>
      <c r="BP420">
        <f t="shared" si="142"/>
        <v>0</v>
      </c>
      <c r="BQ420">
        <f t="shared" si="142"/>
        <v>0</v>
      </c>
      <c r="BR420">
        <f t="shared" si="142"/>
        <v>0</v>
      </c>
      <c r="BS420">
        <f t="shared" si="142"/>
        <v>0</v>
      </c>
      <c r="BT420">
        <f t="shared" si="142"/>
        <v>0</v>
      </c>
      <c r="BU420">
        <f t="shared" si="147"/>
        <v>0</v>
      </c>
      <c r="BV420" t="str">
        <f t="shared" si="148"/>
        <v>NO</v>
      </c>
    </row>
    <row r="421" spans="1:74">
      <c r="A421" t="s">
        <v>7872</v>
      </c>
      <c r="B421" t="s">
        <v>7873</v>
      </c>
      <c r="C421">
        <f t="shared" si="157"/>
        <v>0</v>
      </c>
      <c r="D421">
        <f t="shared" si="157"/>
        <v>0</v>
      </c>
      <c r="E421">
        <f t="shared" si="157"/>
        <v>0</v>
      </c>
      <c r="F421">
        <f t="shared" si="157"/>
        <v>0</v>
      </c>
      <c r="G421">
        <f t="shared" si="157"/>
        <v>0</v>
      </c>
      <c r="H421">
        <f t="shared" si="157"/>
        <v>0</v>
      </c>
      <c r="I421">
        <f t="shared" si="157"/>
        <v>0</v>
      </c>
      <c r="J421">
        <f t="shared" si="157"/>
        <v>0</v>
      </c>
      <c r="K421">
        <f t="shared" si="157"/>
        <v>0</v>
      </c>
      <c r="L421">
        <f t="shared" si="157"/>
        <v>0</v>
      </c>
      <c r="M421">
        <f t="shared" si="157"/>
        <v>0</v>
      </c>
      <c r="N421">
        <f t="shared" si="157"/>
        <v>0</v>
      </c>
      <c r="O421">
        <f t="shared" si="157"/>
        <v>0</v>
      </c>
      <c r="P421">
        <f t="shared" si="157"/>
        <v>0</v>
      </c>
      <c r="Q421">
        <f t="shared" si="157"/>
        <v>0</v>
      </c>
      <c r="R421">
        <f t="shared" si="157"/>
        <v>0</v>
      </c>
      <c r="S421">
        <f t="shared" si="155"/>
        <v>0</v>
      </c>
      <c r="T421">
        <f t="shared" si="155"/>
        <v>0</v>
      </c>
      <c r="U421">
        <f t="shared" si="155"/>
        <v>0</v>
      </c>
      <c r="V421">
        <f t="shared" si="155"/>
        <v>0</v>
      </c>
      <c r="W421">
        <f t="shared" si="155"/>
        <v>0</v>
      </c>
      <c r="X421">
        <f t="shared" si="155"/>
        <v>0</v>
      </c>
      <c r="Y421">
        <f t="shared" si="155"/>
        <v>0</v>
      </c>
      <c r="Z421">
        <f t="shared" si="155"/>
        <v>0</v>
      </c>
      <c r="AA421">
        <f t="shared" si="155"/>
        <v>0</v>
      </c>
      <c r="AB421">
        <f t="shared" si="155"/>
        <v>0</v>
      </c>
      <c r="AC421">
        <f t="shared" si="155"/>
        <v>0</v>
      </c>
      <c r="AD421">
        <f t="shared" si="155"/>
        <v>0</v>
      </c>
      <c r="AE421">
        <f t="shared" si="155"/>
        <v>0</v>
      </c>
      <c r="AF421">
        <f t="shared" si="155"/>
        <v>0</v>
      </c>
      <c r="AG421">
        <f t="shared" si="155"/>
        <v>0</v>
      </c>
      <c r="AH421">
        <f t="shared" si="156"/>
        <v>0</v>
      </c>
      <c r="AI421">
        <f t="shared" si="156"/>
        <v>0</v>
      </c>
      <c r="AJ421">
        <f t="shared" si="156"/>
        <v>0</v>
      </c>
      <c r="AK421">
        <f t="shared" si="156"/>
        <v>0</v>
      </c>
      <c r="AL421">
        <f t="shared" si="156"/>
        <v>0</v>
      </c>
      <c r="AM421">
        <f t="shared" si="156"/>
        <v>0</v>
      </c>
      <c r="AN421">
        <f t="shared" si="156"/>
        <v>0</v>
      </c>
      <c r="AO421">
        <f t="shared" si="156"/>
        <v>0</v>
      </c>
      <c r="AP421">
        <f t="shared" si="156"/>
        <v>0</v>
      </c>
      <c r="AQ421">
        <f t="shared" si="156"/>
        <v>0</v>
      </c>
      <c r="AR421">
        <f t="shared" si="156"/>
        <v>0</v>
      </c>
      <c r="AS421">
        <f t="shared" si="156"/>
        <v>0</v>
      </c>
      <c r="AT421">
        <f t="shared" si="156"/>
        <v>0</v>
      </c>
      <c r="AU421">
        <f t="shared" si="156"/>
        <v>0</v>
      </c>
      <c r="AV421">
        <f t="shared" si="156"/>
        <v>0</v>
      </c>
      <c r="AW421">
        <f t="shared" si="156"/>
        <v>0</v>
      </c>
      <c r="AX421">
        <f t="shared" si="154"/>
        <v>0</v>
      </c>
      <c r="AY421">
        <f t="shared" si="154"/>
        <v>0</v>
      </c>
      <c r="AZ421">
        <f t="shared" si="154"/>
        <v>0</v>
      </c>
      <c r="BA421">
        <f t="shared" si="154"/>
        <v>0</v>
      </c>
      <c r="BB421">
        <f t="shared" si="154"/>
        <v>0</v>
      </c>
      <c r="BC421">
        <f t="shared" si="154"/>
        <v>0</v>
      </c>
      <c r="BD421">
        <f t="shared" si="154"/>
        <v>0</v>
      </c>
      <c r="BE421">
        <f t="shared" si="154"/>
        <v>0</v>
      </c>
      <c r="BF421">
        <f t="shared" si="154"/>
        <v>0</v>
      </c>
      <c r="BG421">
        <f t="shared" si="154"/>
        <v>0</v>
      </c>
      <c r="BH421">
        <f t="shared" si="154"/>
        <v>0</v>
      </c>
      <c r="BI421">
        <f t="shared" si="154"/>
        <v>0</v>
      </c>
      <c r="BJ421">
        <f t="shared" si="154"/>
        <v>0</v>
      </c>
      <c r="BK421">
        <f t="shared" si="154"/>
        <v>0</v>
      </c>
      <c r="BL421">
        <f t="shared" si="154"/>
        <v>0</v>
      </c>
      <c r="BM421">
        <f t="shared" si="153"/>
        <v>0</v>
      </c>
      <c r="BN421">
        <f t="shared" si="153"/>
        <v>0</v>
      </c>
      <c r="BO421">
        <f t="shared" si="153"/>
        <v>0</v>
      </c>
      <c r="BP421">
        <f t="shared" si="142"/>
        <v>0</v>
      </c>
      <c r="BQ421">
        <f t="shared" si="142"/>
        <v>0</v>
      </c>
      <c r="BR421">
        <f t="shared" si="142"/>
        <v>0</v>
      </c>
      <c r="BS421">
        <f t="shared" si="142"/>
        <v>0</v>
      </c>
      <c r="BT421">
        <f t="shared" si="142"/>
        <v>0</v>
      </c>
      <c r="BU421">
        <f t="shared" si="147"/>
        <v>0</v>
      </c>
      <c r="BV421" t="str">
        <f t="shared" si="148"/>
        <v>NO</v>
      </c>
    </row>
    <row r="422" spans="1:74">
      <c r="A422" t="s">
        <v>7874</v>
      </c>
      <c r="B422" t="s">
        <v>7875</v>
      </c>
      <c r="C422">
        <f t="shared" si="157"/>
        <v>0</v>
      </c>
      <c r="D422">
        <f t="shared" si="157"/>
        <v>0</v>
      </c>
      <c r="E422">
        <f t="shared" si="157"/>
        <v>0</v>
      </c>
      <c r="F422">
        <f t="shared" si="157"/>
        <v>0</v>
      </c>
      <c r="G422">
        <f t="shared" si="157"/>
        <v>0</v>
      </c>
      <c r="H422">
        <f t="shared" si="157"/>
        <v>0</v>
      </c>
      <c r="I422">
        <f t="shared" si="157"/>
        <v>0</v>
      </c>
      <c r="J422">
        <f t="shared" si="157"/>
        <v>0</v>
      </c>
      <c r="K422">
        <f t="shared" si="157"/>
        <v>0</v>
      </c>
      <c r="L422">
        <f t="shared" si="157"/>
        <v>0</v>
      </c>
      <c r="M422">
        <f t="shared" si="157"/>
        <v>0</v>
      </c>
      <c r="N422">
        <f t="shared" si="157"/>
        <v>0</v>
      </c>
      <c r="O422">
        <f t="shared" si="157"/>
        <v>0</v>
      </c>
      <c r="P422">
        <f t="shared" si="157"/>
        <v>0</v>
      </c>
      <c r="Q422">
        <f t="shared" si="157"/>
        <v>0</v>
      </c>
      <c r="R422">
        <f t="shared" si="157"/>
        <v>0</v>
      </c>
      <c r="S422">
        <f t="shared" si="155"/>
        <v>0</v>
      </c>
      <c r="T422">
        <f t="shared" si="155"/>
        <v>0</v>
      </c>
      <c r="U422">
        <f t="shared" si="155"/>
        <v>0</v>
      </c>
      <c r="V422">
        <f t="shared" si="155"/>
        <v>0</v>
      </c>
      <c r="W422">
        <f t="shared" si="155"/>
        <v>0</v>
      </c>
      <c r="X422">
        <f t="shared" si="155"/>
        <v>0</v>
      </c>
      <c r="Y422">
        <f t="shared" si="155"/>
        <v>0</v>
      </c>
      <c r="Z422">
        <f t="shared" si="155"/>
        <v>0</v>
      </c>
      <c r="AA422">
        <f t="shared" si="155"/>
        <v>0</v>
      </c>
      <c r="AB422">
        <f t="shared" si="155"/>
        <v>0</v>
      </c>
      <c r="AC422">
        <f t="shared" si="155"/>
        <v>0</v>
      </c>
      <c r="AD422">
        <f t="shared" si="155"/>
        <v>0</v>
      </c>
      <c r="AE422">
        <f t="shared" si="155"/>
        <v>0</v>
      </c>
      <c r="AF422">
        <f t="shared" si="155"/>
        <v>0</v>
      </c>
      <c r="AG422">
        <f t="shared" si="155"/>
        <v>0</v>
      </c>
      <c r="AH422">
        <f t="shared" si="156"/>
        <v>0</v>
      </c>
      <c r="AI422">
        <f t="shared" si="156"/>
        <v>0</v>
      </c>
      <c r="AJ422">
        <f t="shared" si="156"/>
        <v>0</v>
      </c>
      <c r="AK422">
        <f t="shared" si="156"/>
        <v>0</v>
      </c>
      <c r="AL422">
        <f t="shared" si="156"/>
        <v>0</v>
      </c>
      <c r="AM422">
        <f t="shared" si="156"/>
        <v>0</v>
      </c>
      <c r="AN422">
        <f t="shared" si="156"/>
        <v>0</v>
      </c>
      <c r="AO422">
        <f t="shared" si="156"/>
        <v>0</v>
      </c>
      <c r="AP422">
        <f t="shared" si="156"/>
        <v>0</v>
      </c>
      <c r="AQ422">
        <f t="shared" si="156"/>
        <v>0</v>
      </c>
      <c r="AR422">
        <f t="shared" si="156"/>
        <v>0</v>
      </c>
      <c r="AS422">
        <f t="shared" si="156"/>
        <v>0</v>
      </c>
      <c r="AT422">
        <f t="shared" si="156"/>
        <v>0</v>
      </c>
      <c r="AU422">
        <f t="shared" si="156"/>
        <v>0</v>
      </c>
      <c r="AV422">
        <f t="shared" si="156"/>
        <v>0</v>
      </c>
      <c r="AW422">
        <f t="shared" si="156"/>
        <v>0</v>
      </c>
      <c r="AX422">
        <f t="shared" si="154"/>
        <v>0</v>
      </c>
      <c r="AY422">
        <f t="shared" si="154"/>
        <v>0</v>
      </c>
      <c r="AZ422">
        <f t="shared" si="154"/>
        <v>0</v>
      </c>
      <c r="BA422">
        <f t="shared" si="154"/>
        <v>0</v>
      </c>
      <c r="BB422">
        <f t="shared" si="154"/>
        <v>0</v>
      </c>
      <c r="BC422">
        <f t="shared" si="154"/>
        <v>0</v>
      </c>
      <c r="BD422">
        <f t="shared" si="154"/>
        <v>0</v>
      </c>
      <c r="BE422">
        <f t="shared" si="154"/>
        <v>0</v>
      </c>
      <c r="BF422">
        <f t="shared" si="154"/>
        <v>0</v>
      </c>
      <c r="BG422">
        <f t="shared" si="154"/>
        <v>0</v>
      </c>
      <c r="BH422">
        <f t="shared" si="154"/>
        <v>0</v>
      </c>
      <c r="BI422">
        <f t="shared" si="154"/>
        <v>0</v>
      </c>
      <c r="BJ422">
        <f t="shared" si="154"/>
        <v>0</v>
      </c>
      <c r="BK422">
        <f t="shared" si="154"/>
        <v>0</v>
      </c>
      <c r="BL422">
        <f t="shared" si="154"/>
        <v>0</v>
      </c>
      <c r="BM422">
        <f t="shared" si="153"/>
        <v>0</v>
      </c>
      <c r="BN422">
        <f t="shared" si="153"/>
        <v>0</v>
      </c>
      <c r="BO422">
        <f t="shared" si="153"/>
        <v>0</v>
      </c>
      <c r="BP422">
        <f t="shared" si="142"/>
        <v>0</v>
      </c>
      <c r="BQ422">
        <f t="shared" si="142"/>
        <v>0</v>
      </c>
      <c r="BR422">
        <f t="shared" si="142"/>
        <v>0</v>
      </c>
      <c r="BS422">
        <f t="shared" si="142"/>
        <v>0</v>
      </c>
      <c r="BT422">
        <f t="shared" si="142"/>
        <v>0</v>
      </c>
      <c r="BU422">
        <f t="shared" si="147"/>
        <v>0</v>
      </c>
      <c r="BV422" t="str">
        <f t="shared" si="148"/>
        <v>NO</v>
      </c>
    </row>
    <row r="423" spans="1:74">
      <c r="A423" t="s">
        <v>7876</v>
      </c>
      <c r="B423" t="s">
        <v>7877</v>
      </c>
      <c r="C423">
        <f t="shared" si="157"/>
        <v>0</v>
      </c>
      <c r="D423">
        <f t="shared" si="157"/>
        <v>0</v>
      </c>
      <c r="E423">
        <f t="shared" si="157"/>
        <v>0</v>
      </c>
      <c r="F423">
        <f t="shared" si="157"/>
        <v>0</v>
      </c>
      <c r="G423">
        <f t="shared" si="157"/>
        <v>0</v>
      </c>
      <c r="H423">
        <f t="shared" si="157"/>
        <v>0</v>
      </c>
      <c r="I423">
        <f t="shared" si="157"/>
        <v>0</v>
      </c>
      <c r="J423">
        <f t="shared" si="157"/>
        <v>0</v>
      </c>
      <c r="K423">
        <f t="shared" si="157"/>
        <v>0</v>
      </c>
      <c r="L423">
        <f t="shared" si="157"/>
        <v>0</v>
      </c>
      <c r="M423">
        <f t="shared" si="157"/>
        <v>0</v>
      </c>
      <c r="N423">
        <f t="shared" si="157"/>
        <v>0</v>
      </c>
      <c r="O423">
        <f t="shared" si="157"/>
        <v>0</v>
      </c>
      <c r="P423">
        <f t="shared" si="157"/>
        <v>0</v>
      </c>
      <c r="Q423">
        <f t="shared" si="157"/>
        <v>0</v>
      </c>
      <c r="R423">
        <f t="shared" si="157"/>
        <v>0</v>
      </c>
      <c r="S423">
        <f t="shared" si="155"/>
        <v>0</v>
      </c>
      <c r="T423">
        <f t="shared" si="155"/>
        <v>0</v>
      </c>
      <c r="U423">
        <f t="shared" si="155"/>
        <v>0</v>
      </c>
      <c r="V423">
        <f t="shared" si="155"/>
        <v>0</v>
      </c>
      <c r="W423">
        <f t="shared" si="155"/>
        <v>0</v>
      </c>
      <c r="X423">
        <f t="shared" si="155"/>
        <v>0</v>
      </c>
      <c r="Y423">
        <f t="shared" si="155"/>
        <v>0</v>
      </c>
      <c r="Z423">
        <f t="shared" si="155"/>
        <v>0</v>
      </c>
      <c r="AA423">
        <f t="shared" si="155"/>
        <v>0</v>
      </c>
      <c r="AB423">
        <f t="shared" si="155"/>
        <v>0</v>
      </c>
      <c r="AC423">
        <f t="shared" si="155"/>
        <v>0</v>
      </c>
      <c r="AD423">
        <f t="shared" si="155"/>
        <v>0</v>
      </c>
      <c r="AE423">
        <f t="shared" si="155"/>
        <v>0</v>
      </c>
      <c r="AF423">
        <f t="shared" si="155"/>
        <v>0</v>
      </c>
      <c r="AG423">
        <f t="shared" si="155"/>
        <v>0</v>
      </c>
      <c r="AH423">
        <f t="shared" si="156"/>
        <v>0</v>
      </c>
      <c r="AI423">
        <f t="shared" si="156"/>
        <v>0</v>
      </c>
      <c r="AJ423">
        <f t="shared" si="156"/>
        <v>0</v>
      </c>
      <c r="AK423">
        <f t="shared" si="156"/>
        <v>0</v>
      </c>
      <c r="AL423">
        <f t="shared" si="156"/>
        <v>0</v>
      </c>
      <c r="AM423">
        <f t="shared" si="156"/>
        <v>0</v>
      </c>
      <c r="AN423">
        <f t="shared" si="156"/>
        <v>0</v>
      </c>
      <c r="AO423">
        <f t="shared" si="156"/>
        <v>0</v>
      </c>
      <c r="AP423">
        <f t="shared" si="156"/>
        <v>0</v>
      </c>
      <c r="AQ423">
        <f t="shared" si="156"/>
        <v>0</v>
      </c>
      <c r="AR423">
        <f t="shared" si="156"/>
        <v>0</v>
      </c>
      <c r="AS423">
        <f t="shared" si="156"/>
        <v>0</v>
      </c>
      <c r="AT423">
        <f t="shared" si="156"/>
        <v>0</v>
      </c>
      <c r="AU423">
        <f t="shared" si="156"/>
        <v>0</v>
      </c>
      <c r="AV423">
        <f t="shared" si="156"/>
        <v>0</v>
      </c>
      <c r="AW423">
        <f t="shared" si="156"/>
        <v>0</v>
      </c>
      <c r="AX423">
        <f t="shared" si="154"/>
        <v>0</v>
      </c>
      <c r="AY423">
        <f t="shared" si="154"/>
        <v>0</v>
      </c>
      <c r="AZ423">
        <f t="shared" si="154"/>
        <v>0</v>
      </c>
      <c r="BA423">
        <f t="shared" si="154"/>
        <v>0</v>
      </c>
      <c r="BB423">
        <f t="shared" si="154"/>
        <v>0</v>
      </c>
      <c r="BC423">
        <f t="shared" si="154"/>
        <v>0</v>
      </c>
      <c r="BD423">
        <f t="shared" si="154"/>
        <v>0</v>
      </c>
      <c r="BE423">
        <f t="shared" si="154"/>
        <v>0</v>
      </c>
      <c r="BF423">
        <f t="shared" si="154"/>
        <v>0</v>
      </c>
      <c r="BG423">
        <f t="shared" si="154"/>
        <v>0</v>
      </c>
      <c r="BH423">
        <f t="shared" si="154"/>
        <v>0</v>
      </c>
      <c r="BI423">
        <f t="shared" si="154"/>
        <v>0</v>
      </c>
      <c r="BJ423">
        <f t="shared" si="154"/>
        <v>0</v>
      </c>
      <c r="BK423">
        <f t="shared" si="154"/>
        <v>0</v>
      </c>
      <c r="BL423">
        <f t="shared" si="154"/>
        <v>0</v>
      </c>
      <c r="BM423">
        <f t="shared" si="153"/>
        <v>0</v>
      </c>
      <c r="BN423">
        <f t="shared" si="153"/>
        <v>0</v>
      </c>
      <c r="BO423">
        <f t="shared" si="153"/>
        <v>0</v>
      </c>
      <c r="BP423">
        <f t="shared" si="142"/>
        <v>0</v>
      </c>
      <c r="BQ423">
        <f t="shared" si="142"/>
        <v>0</v>
      </c>
      <c r="BR423">
        <f t="shared" si="142"/>
        <v>0</v>
      </c>
      <c r="BS423">
        <f t="shared" si="142"/>
        <v>0</v>
      </c>
      <c r="BT423">
        <f t="shared" si="142"/>
        <v>0</v>
      </c>
      <c r="BU423">
        <f t="shared" si="147"/>
        <v>0</v>
      </c>
      <c r="BV423" t="str">
        <f t="shared" si="148"/>
        <v>NO</v>
      </c>
    </row>
    <row r="424" spans="1:74">
      <c r="A424" t="s">
        <v>7878</v>
      </c>
      <c r="B424" t="s">
        <v>7879</v>
      </c>
      <c r="C424">
        <f t="shared" si="157"/>
        <v>0</v>
      </c>
      <c r="D424">
        <f t="shared" si="157"/>
        <v>0</v>
      </c>
      <c r="E424">
        <f t="shared" si="157"/>
        <v>0</v>
      </c>
      <c r="F424">
        <f t="shared" si="157"/>
        <v>0</v>
      </c>
      <c r="G424">
        <f t="shared" si="157"/>
        <v>0</v>
      </c>
      <c r="H424">
        <f t="shared" si="157"/>
        <v>0</v>
      </c>
      <c r="I424">
        <f t="shared" si="157"/>
        <v>0</v>
      </c>
      <c r="J424">
        <f t="shared" si="157"/>
        <v>0</v>
      </c>
      <c r="K424">
        <f t="shared" si="157"/>
        <v>0</v>
      </c>
      <c r="L424">
        <f t="shared" si="157"/>
        <v>0</v>
      </c>
      <c r="M424">
        <f t="shared" si="157"/>
        <v>0</v>
      </c>
      <c r="N424">
        <f t="shared" si="157"/>
        <v>0</v>
      </c>
      <c r="O424">
        <f t="shared" si="157"/>
        <v>0</v>
      </c>
      <c r="P424">
        <f t="shared" si="157"/>
        <v>0</v>
      </c>
      <c r="Q424">
        <f t="shared" si="157"/>
        <v>0</v>
      </c>
      <c r="R424">
        <f t="shared" si="157"/>
        <v>0</v>
      </c>
      <c r="S424">
        <f t="shared" si="155"/>
        <v>0</v>
      </c>
      <c r="T424">
        <f t="shared" si="155"/>
        <v>0</v>
      </c>
      <c r="U424">
        <f t="shared" si="155"/>
        <v>0</v>
      </c>
      <c r="V424">
        <f t="shared" si="155"/>
        <v>0</v>
      </c>
      <c r="W424">
        <f t="shared" si="155"/>
        <v>0</v>
      </c>
      <c r="X424">
        <f t="shared" si="155"/>
        <v>0</v>
      </c>
      <c r="Y424">
        <f t="shared" si="155"/>
        <v>0</v>
      </c>
      <c r="Z424">
        <f t="shared" si="155"/>
        <v>0</v>
      </c>
      <c r="AA424">
        <f t="shared" si="155"/>
        <v>0</v>
      </c>
      <c r="AB424">
        <f t="shared" si="155"/>
        <v>0</v>
      </c>
      <c r="AC424">
        <f t="shared" si="155"/>
        <v>0</v>
      </c>
      <c r="AD424">
        <f t="shared" si="155"/>
        <v>0</v>
      </c>
      <c r="AE424">
        <f t="shared" si="155"/>
        <v>0</v>
      </c>
      <c r="AF424">
        <f t="shared" si="155"/>
        <v>0</v>
      </c>
      <c r="AG424">
        <f t="shared" si="155"/>
        <v>0</v>
      </c>
      <c r="AH424">
        <f t="shared" si="156"/>
        <v>0</v>
      </c>
      <c r="AI424">
        <f t="shared" si="156"/>
        <v>0</v>
      </c>
      <c r="AJ424">
        <f t="shared" si="156"/>
        <v>0</v>
      </c>
      <c r="AK424">
        <f t="shared" si="156"/>
        <v>0</v>
      </c>
      <c r="AL424">
        <f t="shared" si="156"/>
        <v>0</v>
      </c>
      <c r="AM424">
        <f t="shared" si="156"/>
        <v>0</v>
      </c>
      <c r="AN424">
        <f t="shared" si="156"/>
        <v>0</v>
      </c>
      <c r="AO424">
        <f t="shared" si="156"/>
        <v>0</v>
      </c>
      <c r="AP424">
        <f t="shared" si="156"/>
        <v>0</v>
      </c>
      <c r="AQ424">
        <f t="shared" si="156"/>
        <v>0</v>
      </c>
      <c r="AR424">
        <f t="shared" si="156"/>
        <v>0</v>
      </c>
      <c r="AS424">
        <f t="shared" si="156"/>
        <v>0</v>
      </c>
      <c r="AT424">
        <f t="shared" si="156"/>
        <v>0</v>
      </c>
      <c r="AU424">
        <f t="shared" si="156"/>
        <v>0</v>
      </c>
      <c r="AV424">
        <f t="shared" si="156"/>
        <v>0</v>
      </c>
      <c r="AW424">
        <f t="shared" si="156"/>
        <v>0</v>
      </c>
      <c r="AX424">
        <f t="shared" si="154"/>
        <v>0</v>
      </c>
      <c r="AY424">
        <f t="shared" si="154"/>
        <v>0</v>
      </c>
      <c r="AZ424">
        <f t="shared" si="154"/>
        <v>0</v>
      </c>
      <c r="BA424">
        <f t="shared" si="154"/>
        <v>0</v>
      </c>
      <c r="BB424">
        <f t="shared" si="154"/>
        <v>0</v>
      </c>
      <c r="BC424">
        <f t="shared" si="154"/>
        <v>0</v>
      </c>
      <c r="BD424">
        <f t="shared" si="154"/>
        <v>0</v>
      </c>
      <c r="BE424">
        <f t="shared" si="154"/>
        <v>0</v>
      </c>
      <c r="BF424">
        <f t="shared" si="154"/>
        <v>0</v>
      </c>
      <c r="BG424">
        <f t="shared" si="154"/>
        <v>0</v>
      </c>
      <c r="BH424">
        <f t="shared" si="154"/>
        <v>0</v>
      </c>
      <c r="BI424">
        <f t="shared" si="154"/>
        <v>0</v>
      </c>
      <c r="BJ424">
        <f t="shared" si="154"/>
        <v>0</v>
      </c>
      <c r="BK424">
        <f t="shared" si="154"/>
        <v>0</v>
      </c>
      <c r="BL424">
        <f t="shared" si="154"/>
        <v>0</v>
      </c>
      <c r="BM424">
        <f t="shared" si="153"/>
        <v>0</v>
      </c>
      <c r="BN424">
        <f t="shared" si="153"/>
        <v>0</v>
      </c>
      <c r="BO424">
        <f t="shared" si="153"/>
        <v>0</v>
      </c>
      <c r="BP424">
        <f t="shared" si="142"/>
        <v>0</v>
      </c>
      <c r="BQ424">
        <f t="shared" si="142"/>
        <v>0</v>
      </c>
      <c r="BR424">
        <f t="shared" si="142"/>
        <v>0</v>
      </c>
      <c r="BS424">
        <f t="shared" si="142"/>
        <v>0</v>
      </c>
      <c r="BT424">
        <f t="shared" si="142"/>
        <v>0</v>
      </c>
      <c r="BU424">
        <f t="shared" si="147"/>
        <v>0</v>
      </c>
      <c r="BV424" t="str">
        <f t="shared" si="148"/>
        <v>NO</v>
      </c>
    </row>
    <row r="425" spans="1:74">
      <c r="A425" t="s">
        <v>7880</v>
      </c>
      <c r="B425" t="s">
        <v>7881</v>
      </c>
      <c r="C425">
        <f t="shared" si="157"/>
        <v>0</v>
      </c>
      <c r="D425">
        <f t="shared" si="157"/>
        <v>0</v>
      </c>
      <c r="E425">
        <f t="shared" si="157"/>
        <v>0</v>
      </c>
      <c r="F425">
        <f t="shared" si="157"/>
        <v>0</v>
      </c>
      <c r="G425">
        <f t="shared" si="157"/>
        <v>0</v>
      </c>
      <c r="H425">
        <f t="shared" si="157"/>
        <v>0</v>
      </c>
      <c r="I425">
        <f t="shared" si="157"/>
        <v>0</v>
      </c>
      <c r="J425">
        <f t="shared" si="157"/>
        <v>0</v>
      </c>
      <c r="K425">
        <f t="shared" si="157"/>
        <v>0</v>
      </c>
      <c r="L425">
        <f t="shared" si="157"/>
        <v>0</v>
      </c>
      <c r="M425">
        <f t="shared" si="157"/>
        <v>0</v>
      </c>
      <c r="N425">
        <f t="shared" si="157"/>
        <v>0</v>
      </c>
      <c r="O425">
        <f t="shared" si="157"/>
        <v>0</v>
      </c>
      <c r="P425">
        <f t="shared" si="157"/>
        <v>0</v>
      </c>
      <c r="Q425">
        <f t="shared" si="157"/>
        <v>0</v>
      </c>
      <c r="R425">
        <f t="shared" si="157"/>
        <v>0</v>
      </c>
      <c r="S425">
        <f t="shared" si="155"/>
        <v>0</v>
      </c>
      <c r="T425">
        <f t="shared" si="155"/>
        <v>0</v>
      </c>
      <c r="U425">
        <f t="shared" si="155"/>
        <v>0</v>
      </c>
      <c r="V425">
        <f t="shared" si="155"/>
        <v>0</v>
      </c>
      <c r="W425">
        <f t="shared" si="155"/>
        <v>0</v>
      </c>
      <c r="X425">
        <f t="shared" si="155"/>
        <v>0</v>
      </c>
      <c r="Y425">
        <f t="shared" si="155"/>
        <v>0</v>
      </c>
      <c r="Z425">
        <f t="shared" si="155"/>
        <v>0</v>
      </c>
      <c r="AA425">
        <f t="shared" si="155"/>
        <v>0</v>
      </c>
      <c r="AB425">
        <f t="shared" si="155"/>
        <v>0</v>
      </c>
      <c r="AC425">
        <f t="shared" si="155"/>
        <v>0</v>
      </c>
      <c r="AD425">
        <f t="shared" si="155"/>
        <v>0</v>
      </c>
      <c r="AE425">
        <f t="shared" si="155"/>
        <v>0</v>
      </c>
      <c r="AF425">
        <f t="shared" si="155"/>
        <v>0</v>
      </c>
      <c r="AG425">
        <f t="shared" si="155"/>
        <v>0</v>
      </c>
      <c r="AH425">
        <f t="shared" si="156"/>
        <v>0</v>
      </c>
      <c r="AI425">
        <f t="shared" si="156"/>
        <v>0</v>
      </c>
      <c r="AJ425">
        <f t="shared" si="156"/>
        <v>0</v>
      </c>
      <c r="AK425">
        <f t="shared" si="156"/>
        <v>0</v>
      </c>
      <c r="AL425">
        <f t="shared" si="156"/>
        <v>0</v>
      </c>
      <c r="AM425">
        <f t="shared" si="156"/>
        <v>0</v>
      </c>
      <c r="AN425">
        <f t="shared" si="156"/>
        <v>0</v>
      </c>
      <c r="AO425">
        <f t="shared" si="156"/>
        <v>0</v>
      </c>
      <c r="AP425">
        <f t="shared" si="156"/>
        <v>0</v>
      </c>
      <c r="AQ425">
        <f t="shared" si="156"/>
        <v>0</v>
      </c>
      <c r="AR425">
        <f t="shared" si="156"/>
        <v>0</v>
      </c>
      <c r="AS425">
        <f t="shared" si="156"/>
        <v>0</v>
      </c>
      <c r="AT425">
        <f t="shared" si="156"/>
        <v>0</v>
      </c>
      <c r="AU425">
        <f t="shared" si="156"/>
        <v>0</v>
      </c>
      <c r="AV425">
        <f t="shared" si="156"/>
        <v>0</v>
      </c>
      <c r="AW425">
        <f t="shared" si="156"/>
        <v>0</v>
      </c>
      <c r="AX425">
        <f t="shared" si="154"/>
        <v>0</v>
      </c>
      <c r="AY425">
        <f t="shared" si="154"/>
        <v>0</v>
      </c>
      <c r="AZ425">
        <f t="shared" si="154"/>
        <v>0</v>
      </c>
      <c r="BA425">
        <f t="shared" si="154"/>
        <v>0</v>
      </c>
      <c r="BB425">
        <f t="shared" si="154"/>
        <v>0</v>
      </c>
      <c r="BC425">
        <f t="shared" si="154"/>
        <v>0</v>
      </c>
      <c r="BD425">
        <f t="shared" si="154"/>
        <v>0</v>
      </c>
      <c r="BE425">
        <f t="shared" si="154"/>
        <v>0</v>
      </c>
      <c r="BF425">
        <f t="shared" si="154"/>
        <v>0</v>
      </c>
      <c r="BG425">
        <f t="shared" si="154"/>
        <v>0</v>
      </c>
      <c r="BH425">
        <f t="shared" si="154"/>
        <v>0</v>
      </c>
      <c r="BI425">
        <f t="shared" si="154"/>
        <v>0</v>
      </c>
      <c r="BJ425">
        <f t="shared" si="154"/>
        <v>0</v>
      </c>
      <c r="BK425">
        <f t="shared" si="154"/>
        <v>0</v>
      </c>
      <c r="BL425">
        <f t="shared" si="154"/>
        <v>0</v>
      </c>
      <c r="BM425">
        <f t="shared" si="153"/>
        <v>0</v>
      </c>
      <c r="BN425">
        <f t="shared" si="153"/>
        <v>0</v>
      </c>
      <c r="BO425">
        <f t="shared" si="153"/>
        <v>0</v>
      </c>
      <c r="BP425">
        <f t="shared" si="142"/>
        <v>0</v>
      </c>
      <c r="BQ425">
        <f t="shared" si="142"/>
        <v>0</v>
      </c>
      <c r="BR425">
        <f t="shared" si="142"/>
        <v>0</v>
      </c>
      <c r="BS425">
        <f t="shared" si="142"/>
        <v>0</v>
      </c>
      <c r="BT425">
        <f t="shared" si="142"/>
        <v>0</v>
      </c>
      <c r="BU425">
        <f t="shared" si="147"/>
        <v>0</v>
      </c>
      <c r="BV425" t="str">
        <f t="shared" si="148"/>
        <v>NO</v>
      </c>
    </row>
    <row r="426" spans="1:74">
      <c r="A426" t="s">
        <v>7882</v>
      </c>
      <c r="B426" t="s">
        <v>7883</v>
      </c>
      <c r="C426">
        <f t="shared" si="157"/>
        <v>0</v>
      </c>
      <c r="D426">
        <f t="shared" si="157"/>
        <v>0</v>
      </c>
      <c r="E426">
        <f t="shared" si="157"/>
        <v>0</v>
      </c>
      <c r="F426">
        <f t="shared" si="157"/>
        <v>0</v>
      </c>
      <c r="G426">
        <f t="shared" si="157"/>
        <v>0</v>
      </c>
      <c r="H426">
        <f t="shared" si="157"/>
        <v>0</v>
      </c>
      <c r="I426">
        <f t="shared" si="157"/>
        <v>0</v>
      </c>
      <c r="J426">
        <f t="shared" si="157"/>
        <v>0</v>
      </c>
      <c r="K426">
        <f t="shared" si="157"/>
        <v>0</v>
      </c>
      <c r="L426">
        <f t="shared" si="157"/>
        <v>0</v>
      </c>
      <c r="M426">
        <f t="shared" si="157"/>
        <v>0</v>
      </c>
      <c r="N426">
        <f t="shared" si="157"/>
        <v>0</v>
      </c>
      <c r="O426">
        <f t="shared" si="157"/>
        <v>0</v>
      </c>
      <c r="P426">
        <f t="shared" si="157"/>
        <v>0</v>
      </c>
      <c r="Q426">
        <f t="shared" si="157"/>
        <v>0</v>
      </c>
      <c r="R426">
        <f t="shared" si="157"/>
        <v>0</v>
      </c>
      <c r="S426">
        <f t="shared" si="155"/>
        <v>0</v>
      </c>
      <c r="T426">
        <f t="shared" si="155"/>
        <v>0</v>
      </c>
      <c r="U426">
        <f t="shared" si="155"/>
        <v>0</v>
      </c>
      <c r="V426">
        <f t="shared" si="155"/>
        <v>0</v>
      </c>
      <c r="W426">
        <f t="shared" si="155"/>
        <v>0</v>
      </c>
      <c r="X426">
        <f t="shared" si="155"/>
        <v>0</v>
      </c>
      <c r="Y426">
        <f t="shared" si="155"/>
        <v>0</v>
      </c>
      <c r="Z426">
        <f t="shared" si="155"/>
        <v>0</v>
      </c>
      <c r="AA426">
        <f t="shared" si="155"/>
        <v>0</v>
      </c>
      <c r="AB426">
        <f t="shared" si="155"/>
        <v>0</v>
      </c>
      <c r="AC426">
        <f t="shared" si="155"/>
        <v>0</v>
      </c>
      <c r="AD426">
        <f t="shared" si="155"/>
        <v>0</v>
      </c>
      <c r="AE426">
        <f t="shared" si="155"/>
        <v>0</v>
      </c>
      <c r="AF426">
        <f t="shared" si="155"/>
        <v>0</v>
      </c>
      <c r="AG426">
        <f t="shared" si="155"/>
        <v>0</v>
      </c>
      <c r="AH426">
        <f t="shared" si="156"/>
        <v>0</v>
      </c>
      <c r="AI426">
        <f t="shared" si="156"/>
        <v>0</v>
      </c>
      <c r="AJ426">
        <f t="shared" si="156"/>
        <v>0</v>
      </c>
      <c r="AK426">
        <f t="shared" si="156"/>
        <v>0</v>
      </c>
      <c r="AL426">
        <f t="shared" si="156"/>
        <v>0</v>
      </c>
      <c r="AM426">
        <f t="shared" si="156"/>
        <v>0</v>
      </c>
      <c r="AN426">
        <f t="shared" si="156"/>
        <v>0</v>
      </c>
      <c r="AO426">
        <f t="shared" si="156"/>
        <v>0</v>
      </c>
      <c r="AP426">
        <f t="shared" si="156"/>
        <v>0</v>
      </c>
      <c r="AQ426">
        <f t="shared" si="156"/>
        <v>0</v>
      </c>
      <c r="AR426">
        <f t="shared" si="156"/>
        <v>0</v>
      </c>
      <c r="AS426">
        <f t="shared" si="156"/>
        <v>0</v>
      </c>
      <c r="AT426">
        <f t="shared" si="156"/>
        <v>0</v>
      </c>
      <c r="AU426">
        <f t="shared" si="156"/>
        <v>0</v>
      </c>
      <c r="AV426">
        <f t="shared" si="156"/>
        <v>0</v>
      </c>
      <c r="AW426">
        <f t="shared" si="156"/>
        <v>0</v>
      </c>
      <c r="AX426">
        <f t="shared" si="154"/>
        <v>0</v>
      </c>
      <c r="AY426">
        <f t="shared" si="154"/>
        <v>0</v>
      </c>
      <c r="AZ426">
        <f t="shared" si="154"/>
        <v>0</v>
      </c>
      <c r="BA426">
        <f t="shared" si="154"/>
        <v>0</v>
      </c>
      <c r="BB426">
        <f t="shared" si="154"/>
        <v>0</v>
      </c>
      <c r="BC426">
        <f t="shared" si="154"/>
        <v>0</v>
      </c>
      <c r="BD426">
        <f t="shared" si="154"/>
        <v>0</v>
      </c>
      <c r="BE426">
        <f t="shared" si="154"/>
        <v>0</v>
      </c>
      <c r="BF426">
        <f t="shared" si="154"/>
        <v>0</v>
      </c>
      <c r="BG426">
        <f t="shared" si="154"/>
        <v>0</v>
      </c>
      <c r="BH426">
        <f t="shared" si="154"/>
        <v>0</v>
      </c>
      <c r="BI426">
        <f t="shared" si="154"/>
        <v>0</v>
      </c>
      <c r="BJ426">
        <f t="shared" si="154"/>
        <v>0</v>
      </c>
      <c r="BK426">
        <f t="shared" si="154"/>
        <v>0</v>
      </c>
      <c r="BL426">
        <f t="shared" si="154"/>
        <v>0</v>
      </c>
      <c r="BM426">
        <f t="shared" si="153"/>
        <v>0</v>
      </c>
      <c r="BN426">
        <f t="shared" si="153"/>
        <v>0</v>
      </c>
      <c r="BO426">
        <f t="shared" si="153"/>
        <v>0</v>
      </c>
      <c r="BP426">
        <f t="shared" si="142"/>
        <v>0</v>
      </c>
      <c r="BQ426">
        <f t="shared" si="142"/>
        <v>0</v>
      </c>
      <c r="BR426">
        <f t="shared" si="142"/>
        <v>0</v>
      </c>
      <c r="BS426">
        <f t="shared" si="142"/>
        <v>0</v>
      </c>
      <c r="BT426">
        <f t="shared" si="142"/>
        <v>0</v>
      </c>
      <c r="BU426">
        <f t="shared" si="147"/>
        <v>0</v>
      </c>
      <c r="BV426" t="str">
        <f t="shared" si="148"/>
        <v>NO</v>
      </c>
    </row>
    <row r="427" spans="1:74">
      <c r="A427" t="s">
        <v>7884</v>
      </c>
      <c r="B427" t="s">
        <v>7885</v>
      </c>
      <c r="C427">
        <f t="shared" si="157"/>
        <v>0</v>
      </c>
      <c r="D427">
        <f t="shared" si="157"/>
        <v>0</v>
      </c>
      <c r="E427">
        <f t="shared" si="157"/>
        <v>0</v>
      </c>
      <c r="F427">
        <f t="shared" si="157"/>
        <v>0</v>
      </c>
      <c r="G427">
        <f t="shared" si="157"/>
        <v>0</v>
      </c>
      <c r="H427">
        <f t="shared" si="157"/>
        <v>0</v>
      </c>
      <c r="I427">
        <f t="shared" si="157"/>
        <v>0</v>
      </c>
      <c r="J427">
        <f t="shared" si="157"/>
        <v>0</v>
      </c>
      <c r="K427">
        <f t="shared" si="157"/>
        <v>0</v>
      </c>
      <c r="L427">
        <f t="shared" si="157"/>
        <v>0</v>
      </c>
      <c r="M427">
        <f t="shared" si="157"/>
        <v>0</v>
      </c>
      <c r="N427">
        <f t="shared" si="157"/>
        <v>0</v>
      </c>
      <c r="O427">
        <f t="shared" si="157"/>
        <v>0</v>
      </c>
      <c r="P427">
        <f t="shared" si="157"/>
        <v>0</v>
      </c>
      <c r="Q427">
        <f t="shared" si="157"/>
        <v>0</v>
      </c>
      <c r="R427">
        <f t="shared" si="157"/>
        <v>0</v>
      </c>
      <c r="S427">
        <f t="shared" si="155"/>
        <v>0</v>
      </c>
      <c r="T427">
        <f t="shared" si="155"/>
        <v>0</v>
      </c>
      <c r="U427">
        <f t="shared" si="155"/>
        <v>0</v>
      </c>
      <c r="V427">
        <f t="shared" si="155"/>
        <v>0</v>
      </c>
      <c r="W427">
        <f t="shared" si="155"/>
        <v>0</v>
      </c>
      <c r="X427">
        <f t="shared" si="155"/>
        <v>0</v>
      </c>
      <c r="Y427">
        <f t="shared" si="155"/>
        <v>0</v>
      </c>
      <c r="Z427">
        <f t="shared" si="155"/>
        <v>0</v>
      </c>
      <c r="AA427">
        <f t="shared" si="155"/>
        <v>0</v>
      </c>
      <c r="AB427">
        <f t="shared" si="155"/>
        <v>0</v>
      </c>
      <c r="AC427">
        <f t="shared" si="155"/>
        <v>0</v>
      </c>
      <c r="AD427">
        <f t="shared" si="155"/>
        <v>0</v>
      </c>
      <c r="AE427">
        <f t="shared" si="155"/>
        <v>0</v>
      </c>
      <c r="AF427">
        <f t="shared" si="155"/>
        <v>0</v>
      </c>
      <c r="AG427">
        <f t="shared" si="155"/>
        <v>0</v>
      </c>
      <c r="AH427">
        <f t="shared" si="156"/>
        <v>0</v>
      </c>
      <c r="AI427">
        <f t="shared" si="156"/>
        <v>0</v>
      </c>
      <c r="AJ427">
        <f t="shared" si="156"/>
        <v>0</v>
      </c>
      <c r="AK427">
        <f t="shared" si="156"/>
        <v>0</v>
      </c>
      <c r="AL427">
        <f t="shared" si="156"/>
        <v>0</v>
      </c>
      <c r="AM427">
        <f t="shared" si="156"/>
        <v>0</v>
      </c>
      <c r="AN427">
        <f t="shared" si="156"/>
        <v>0</v>
      </c>
      <c r="AO427">
        <f t="shared" si="156"/>
        <v>0</v>
      </c>
      <c r="AP427">
        <f t="shared" si="156"/>
        <v>0</v>
      </c>
      <c r="AQ427">
        <f t="shared" si="156"/>
        <v>0</v>
      </c>
      <c r="AR427">
        <f t="shared" si="156"/>
        <v>0</v>
      </c>
      <c r="AS427">
        <f t="shared" si="156"/>
        <v>0</v>
      </c>
      <c r="AT427">
        <f t="shared" si="156"/>
        <v>0</v>
      </c>
      <c r="AU427">
        <f t="shared" si="156"/>
        <v>0</v>
      </c>
      <c r="AV427">
        <f t="shared" si="156"/>
        <v>0</v>
      </c>
      <c r="AW427">
        <f t="shared" si="156"/>
        <v>0</v>
      </c>
      <c r="AX427">
        <f t="shared" si="154"/>
        <v>0</v>
      </c>
      <c r="AY427">
        <f t="shared" si="154"/>
        <v>0</v>
      </c>
      <c r="AZ427">
        <f t="shared" si="154"/>
        <v>0</v>
      </c>
      <c r="BA427">
        <f t="shared" si="154"/>
        <v>0</v>
      </c>
      <c r="BB427">
        <f t="shared" si="154"/>
        <v>0</v>
      </c>
      <c r="BC427">
        <f t="shared" si="154"/>
        <v>0</v>
      </c>
      <c r="BD427">
        <f t="shared" si="154"/>
        <v>0</v>
      </c>
      <c r="BE427">
        <f t="shared" si="154"/>
        <v>0</v>
      </c>
      <c r="BF427">
        <f t="shared" si="154"/>
        <v>0</v>
      </c>
      <c r="BG427">
        <f t="shared" si="154"/>
        <v>0</v>
      </c>
      <c r="BH427">
        <f t="shared" si="154"/>
        <v>0</v>
      </c>
      <c r="BI427">
        <f t="shared" si="154"/>
        <v>0</v>
      </c>
      <c r="BJ427">
        <f t="shared" si="154"/>
        <v>0</v>
      </c>
      <c r="BK427">
        <f t="shared" si="154"/>
        <v>0</v>
      </c>
      <c r="BL427">
        <f t="shared" si="154"/>
        <v>0</v>
      </c>
      <c r="BM427">
        <f t="shared" si="153"/>
        <v>0</v>
      </c>
      <c r="BN427">
        <f t="shared" si="153"/>
        <v>0</v>
      </c>
      <c r="BO427">
        <f t="shared" si="153"/>
        <v>0</v>
      </c>
      <c r="BP427">
        <f t="shared" si="142"/>
        <v>0</v>
      </c>
      <c r="BQ427">
        <f t="shared" si="142"/>
        <v>0</v>
      </c>
      <c r="BR427">
        <f t="shared" si="142"/>
        <v>0</v>
      </c>
      <c r="BS427">
        <f t="shared" ref="BP427:BT478" si="158">COUNTIF($B427,"=*"&amp;BS$2&amp;"*")</f>
        <v>0</v>
      </c>
      <c r="BT427">
        <f t="shared" si="158"/>
        <v>0</v>
      </c>
      <c r="BU427">
        <f t="shared" si="147"/>
        <v>0</v>
      </c>
      <c r="BV427" t="str">
        <f t="shared" si="148"/>
        <v>NO</v>
      </c>
    </row>
    <row r="428" spans="1:74">
      <c r="A428" t="s">
        <v>7886</v>
      </c>
      <c r="B428" t="s">
        <v>7887</v>
      </c>
      <c r="C428">
        <f t="shared" si="157"/>
        <v>0</v>
      </c>
      <c r="D428">
        <f t="shared" si="157"/>
        <v>0</v>
      </c>
      <c r="E428">
        <f t="shared" si="157"/>
        <v>0</v>
      </c>
      <c r="F428">
        <f t="shared" si="157"/>
        <v>0</v>
      </c>
      <c r="G428">
        <f t="shared" si="157"/>
        <v>0</v>
      </c>
      <c r="H428">
        <f t="shared" si="157"/>
        <v>0</v>
      </c>
      <c r="I428">
        <f t="shared" si="157"/>
        <v>0</v>
      </c>
      <c r="J428">
        <f t="shared" si="157"/>
        <v>0</v>
      </c>
      <c r="K428">
        <f t="shared" si="157"/>
        <v>0</v>
      </c>
      <c r="L428">
        <f t="shared" si="157"/>
        <v>0</v>
      </c>
      <c r="M428">
        <f t="shared" si="157"/>
        <v>0</v>
      </c>
      <c r="N428">
        <f t="shared" si="157"/>
        <v>0</v>
      </c>
      <c r="O428">
        <f t="shared" si="157"/>
        <v>0</v>
      </c>
      <c r="P428">
        <f t="shared" si="157"/>
        <v>0</v>
      </c>
      <c r="Q428">
        <f t="shared" si="157"/>
        <v>0</v>
      </c>
      <c r="R428">
        <f t="shared" si="157"/>
        <v>0</v>
      </c>
      <c r="S428">
        <f t="shared" si="155"/>
        <v>0</v>
      </c>
      <c r="T428">
        <f t="shared" si="155"/>
        <v>0</v>
      </c>
      <c r="U428">
        <f t="shared" si="155"/>
        <v>0</v>
      </c>
      <c r="V428">
        <f t="shared" si="155"/>
        <v>0</v>
      </c>
      <c r="W428">
        <f t="shared" si="155"/>
        <v>0</v>
      </c>
      <c r="X428">
        <f t="shared" si="155"/>
        <v>0</v>
      </c>
      <c r="Y428">
        <f t="shared" si="155"/>
        <v>0</v>
      </c>
      <c r="Z428">
        <f t="shared" si="155"/>
        <v>0</v>
      </c>
      <c r="AA428">
        <f t="shared" si="155"/>
        <v>0</v>
      </c>
      <c r="AB428">
        <f t="shared" si="155"/>
        <v>0</v>
      </c>
      <c r="AC428">
        <f t="shared" si="155"/>
        <v>0</v>
      </c>
      <c r="AD428">
        <f t="shared" si="155"/>
        <v>0</v>
      </c>
      <c r="AE428">
        <f t="shared" si="155"/>
        <v>0</v>
      </c>
      <c r="AF428">
        <f t="shared" si="155"/>
        <v>0</v>
      </c>
      <c r="AG428">
        <f t="shared" si="155"/>
        <v>0</v>
      </c>
      <c r="AH428">
        <f t="shared" si="156"/>
        <v>0</v>
      </c>
      <c r="AI428">
        <f t="shared" si="156"/>
        <v>0</v>
      </c>
      <c r="AJ428">
        <f t="shared" si="156"/>
        <v>0</v>
      </c>
      <c r="AK428">
        <f t="shared" si="156"/>
        <v>0</v>
      </c>
      <c r="AL428">
        <f t="shared" si="156"/>
        <v>0</v>
      </c>
      <c r="AM428">
        <f t="shared" si="156"/>
        <v>0</v>
      </c>
      <c r="AN428">
        <f t="shared" si="156"/>
        <v>0</v>
      </c>
      <c r="AO428">
        <f t="shared" si="156"/>
        <v>0</v>
      </c>
      <c r="AP428">
        <f t="shared" si="156"/>
        <v>0</v>
      </c>
      <c r="AQ428">
        <f t="shared" si="156"/>
        <v>0</v>
      </c>
      <c r="AR428">
        <f t="shared" si="156"/>
        <v>0</v>
      </c>
      <c r="AS428">
        <f t="shared" si="156"/>
        <v>0</v>
      </c>
      <c r="AT428">
        <f t="shared" si="156"/>
        <v>0</v>
      </c>
      <c r="AU428">
        <f t="shared" si="156"/>
        <v>0</v>
      </c>
      <c r="AV428">
        <f t="shared" si="156"/>
        <v>0</v>
      </c>
      <c r="AW428">
        <f t="shared" si="156"/>
        <v>0</v>
      </c>
      <c r="AX428">
        <f t="shared" si="154"/>
        <v>0</v>
      </c>
      <c r="AY428">
        <f t="shared" si="154"/>
        <v>0</v>
      </c>
      <c r="AZ428">
        <f t="shared" si="154"/>
        <v>0</v>
      </c>
      <c r="BA428">
        <f t="shared" si="154"/>
        <v>0</v>
      </c>
      <c r="BB428">
        <f t="shared" si="154"/>
        <v>0</v>
      </c>
      <c r="BC428">
        <f t="shared" si="154"/>
        <v>0</v>
      </c>
      <c r="BD428">
        <f t="shared" si="154"/>
        <v>0</v>
      </c>
      <c r="BE428">
        <f t="shared" si="154"/>
        <v>0</v>
      </c>
      <c r="BF428">
        <f t="shared" si="154"/>
        <v>0</v>
      </c>
      <c r="BG428">
        <f t="shared" si="154"/>
        <v>0</v>
      </c>
      <c r="BH428">
        <f t="shared" si="154"/>
        <v>0</v>
      </c>
      <c r="BI428">
        <f t="shared" si="154"/>
        <v>0</v>
      </c>
      <c r="BJ428">
        <f t="shared" si="154"/>
        <v>0</v>
      </c>
      <c r="BK428">
        <f t="shared" si="154"/>
        <v>0</v>
      </c>
      <c r="BL428">
        <f t="shared" si="154"/>
        <v>0</v>
      </c>
      <c r="BM428">
        <f t="shared" si="153"/>
        <v>0</v>
      </c>
      <c r="BN428">
        <f t="shared" si="153"/>
        <v>0</v>
      </c>
      <c r="BO428">
        <f t="shared" si="153"/>
        <v>0</v>
      </c>
      <c r="BP428">
        <f t="shared" si="158"/>
        <v>0</v>
      </c>
      <c r="BQ428">
        <f t="shared" si="158"/>
        <v>0</v>
      </c>
      <c r="BR428">
        <f t="shared" si="158"/>
        <v>0</v>
      </c>
      <c r="BS428">
        <f t="shared" si="158"/>
        <v>0</v>
      </c>
      <c r="BT428">
        <f t="shared" si="158"/>
        <v>0</v>
      </c>
      <c r="BU428">
        <f t="shared" si="147"/>
        <v>0</v>
      </c>
      <c r="BV428" t="str">
        <f t="shared" si="148"/>
        <v>NO</v>
      </c>
    </row>
    <row r="429" spans="1:74">
      <c r="A429" t="s">
        <v>7888</v>
      </c>
      <c r="B429" t="s">
        <v>7889</v>
      </c>
      <c r="C429">
        <f t="shared" si="157"/>
        <v>0</v>
      </c>
      <c r="D429">
        <f t="shared" si="157"/>
        <v>0</v>
      </c>
      <c r="E429">
        <f t="shared" si="157"/>
        <v>0</v>
      </c>
      <c r="F429">
        <f t="shared" si="157"/>
        <v>0</v>
      </c>
      <c r="G429">
        <f t="shared" si="157"/>
        <v>0</v>
      </c>
      <c r="H429">
        <f t="shared" si="157"/>
        <v>0</v>
      </c>
      <c r="I429">
        <f t="shared" si="157"/>
        <v>0</v>
      </c>
      <c r="J429">
        <f t="shared" si="157"/>
        <v>0</v>
      </c>
      <c r="K429">
        <f t="shared" si="157"/>
        <v>0</v>
      </c>
      <c r="L429">
        <f t="shared" si="157"/>
        <v>0</v>
      </c>
      <c r="M429">
        <f t="shared" si="157"/>
        <v>0</v>
      </c>
      <c r="N429">
        <f t="shared" si="157"/>
        <v>0</v>
      </c>
      <c r="O429">
        <f t="shared" si="157"/>
        <v>0</v>
      </c>
      <c r="P429">
        <f t="shared" si="157"/>
        <v>0</v>
      </c>
      <c r="Q429">
        <f t="shared" si="157"/>
        <v>0</v>
      </c>
      <c r="R429">
        <f t="shared" si="157"/>
        <v>0</v>
      </c>
      <c r="S429">
        <f t="shared" si="155"/>
        <v>0</v>
      </c>
      <c r="T429">
        <f t="shared" si="155"/>
        <v>0</v>
      </c>
      <c r="U429">
        <f t="shared" si="155"/>
        <v>0</v>
      </c>
      <c r="V429">
        <f t="shared" si="155"/>
        <v>0</v>
      </c>
      <c r="W429">
        <f t="shared" si="155"/>
        <v>0</v>
      </c>
      <c r="X429">
        <f t="shared" si="155"/>
        <v>0</v>
      </c>
      <c r="Y429">
        <f t="shared" si="155"/>
        <v>0</v>
      </c>
      <c r="Z429">
        <f t="shared" si="155"/>
        <v>0</v>
      </c>
      <c r="AA429">
        <f t="shared" si="155"/>
        <v>0</v>
      </c>
      <c r="AB429">
        <f t="shared" si="155"/>
        <v>0</v>
      </c>
      <c r="AC429">
        <f t="shared" si="155"/>
        <v>0</v>
      </c>
      <c r="AD429">
        <f t="shared" si="155"/>
        <v>0</v>
      </c>
      <c r="AE429">
        <f t="shared" si="155"/>
        <v>0</v>
      </c>
      <c r="AF429">
        <f t="shared" si="155"/>
        <v>0</v>
      </c>
      <c r="AG429">
        <f t="shared" si="155"/>
        <v>0</v>
      </c>
      <c r="AH429">
        <f t="shared" si="156"/>
        <v>0</v>
      </c>
      <c r="AI429">
        <f t="shared" si="156"/>
        <v>0</v>
      </c>
      <c r="AJ429">
        <f t="shared" si="156"/>
        <v>0</v>
      </c>
      <c r="AK429">
        <f t="shared" si="156"/>
        <v>0</v>
      </c>
      <c r="AL429">
        <f t="shared" si="156"/>
        <v>0</v>
      </c>
      <c r="AM429">
        <f t="shared" si="156"/>
        <v>0</v>
      </c>
      <c r="AN429">
        <f t="shared" si="156"/>
        <v>0</v>
      </c>
      <c r="AO429">
        <f t="shared" si="156"/>
        <v>0</v>
      </c>
      <c r="AP429">
        <f t="shared" si="156"/>
        <v>0</v>
      </c>
      <c r="AQ429">
        <f t="shared" si="156"/>
        <v>0</v>
      </c>
      <c r="AR429">
        <f t="shared" si="156"/>
        <v>0</v>
      </c>
      <c r="AS429">
        <f t="shared" si="156"/>
        <v>0</v>
      </c>
      <c r="AT429">
        <f t="shared" si="156"/>
        <v>0</v>
      </c>
      <c r="AU429">
        <f t="shared" si="156"/>
        <v>0</v>
      </c>
      <c r="AV429">
        <f t="shared" si="156"/>
        <v>0</v>
      </c>
      <c r="AW429">
        <f t="shared" si="156"/>
        <v>0</v>
      </c>
      <c r="AX429">
        <f t="shared" si="154"/>
        <v>0</v>
      </c>
      <c r="AY429">
        <f t="shared" si="154"/>
        <v>0</v>
      </c>
      <c r="AZ429">
        <f t="shared" si="154"/>
        <v>0</v>
      </c>
      <c r="BA429">
        <f t="shared" si="154"/>
        <v>0</v>
      </c>
      <c r="BB429">
        <f t="shared" si="154"/>
        <v>0</v>
      </c>
      <c r="BC429">
        <f t="shared" si="154"/>
        <v>0</v>
      </c>
      <c r="BD429">
        <f t="shared" si="154"/>
        <v>0</v>
      </c>
      <c r="BE429">
        <f t="shared" si="154"/>
        <v>0</v>
      </c>
      <c r="BF429">
        <f t="shared" si="154"/>
        <v>0</v>
      </c>
      <c r="BG429">
        <f t="shared" si="154"/>
        <v>0</v>
      </c>
      <c r="BH429">
        <f t="shared" si="154"/>
        <v>0</v>
      </c>
      <c r="BI429">
        <f t="shared" si="154"/>
        <v>0</v>
      </c>
      <c r="BJ429">
        <f t="shared" si="154"/>
        <v>0</v>
      </c>
      <c r="BK429">
        <f t="shared" si="154"/>
        <v>0</v>
      </c>
      <c r="BL429">
        <f t="shared" si="154"/>
        <v>0</v>
      </c>
      <c r="BM429">
        <f t="shared" si="153"/>
        <v>0</v>
      </c>
      <c r="BN429">
        <f t="shared" si="153"/>
        <v>0</v>
      </c>
      <c r="BO429">
        <f t="shared" si="153"/>
        <v>0</v>
      </c>
      <c r="BP429">
        <f t="shared" si="158"/>
        <v>0</v>
      </c>
      <c r="BQ429">
        <f t="shared" si="158"/>
        <v>0</v>
      </c>
      <c r="BR429">
        <f t="shared" si="158"/>
        <v>0</v>
      </c>
      <c r="BS429">
        <f t="shared" si="158"/>
        <v>0</v>
      </c>
      <c r="BT429">
        <f t="shared" si="158"/>
        <v>0</v>
      </c>
      <c r="BU429">
        <f t="shared" si="147"/>
        <v>0</v>
      </c>
      <c r="BV429" t="str">
        <f t="shared" si="148"/>
        <v>NO</v>
      </c>
    </row>
    <row r="430" spans="1:74">
      <c r="A430" t="s">
        <v>7890</v>
      </c>
      <c r="B430" t="s">
        <v>7891</v>
      </c>
      <c r="C430">
        <f t="shared" si="157"/>
        <v>0</v>
      </c>
      <c r="D430">
        <f t="shared" si="157"/>
        <v>0</v>
      </c>
      <c r="E430">
        <f t="shared" si="157"/>
        <v>0</v>
      </c>
      <c r="F430">
        <f t="shared" si="157"/>
        <v>0</v>
      </c>
      <c r="G430">
        <f t="shared" si="157"/>
        <v>0</v>
      </c>
      <c r="H430">
        <f t="shared" si="157"/>
        <v>0</v>
      </c>
      <c r="I430">
        <f t="shared" si="157"/>
        <v>0</v>
      </c>
      <c r="J430">
        <f t="shared" si="157"/>
        <v>0</v>
      </c>
      <c r="K430">
        <f t="shared" si="157"/>
        <v>0</v>
      </c>
      <c r="L430">
        <f t="shared" si="157"/>
        <v>0</v>
      </c>
      <c r="M430">
        <f t="shared" si="157"/>
        <v>0</v>
      </c>
      <c r="N430">
        <f t="shared" si="157"/>
        <v>0</v>
      </c>
      <c r="O430">
        <f t="shared" si="157"/>
        <v>0</v>
      </c>
      <c r="P430">
        <f t="shared" si="157"/>
        <v>0</v>
      </c>
      <c r="Q430">
        <f t="shared" si="157"/>
        <v>0</v>
      </c>
      <c r="R430">
        <f t="shared" si="157"/>
        <v>0</v>
      </c>
      <c r="S430">
        <f t="shared" si="155"/>
        <v>0</v>
      </c>
      <c r="T430">
        <f t="shared" si="155"/>
        <v>0</v>
      </c>
      <c r="U430">
        <f t="shared" si="155"/>
        <v>0</v>
      </c>
      <c r="V430">
        <f t="shared" si="155"/>
        <v>0</v>
      </c>
      <c r="W430">
        <f t="shared" si="155"/>
        <v>0</v>
      </c>
      <c r="X430">
        <f t="shared" si="155"/>
        <v>0</v>
      </c>
      <c r="Y430">
        <f t="shared" si="155"/>
        <v>0</v>
      </c>
      <c r="Z430">
        <f t="shared" si="155"/>
        <v>0</v>
      </c>
      <c r="AA430">
        <f t="shared" si="155"/>
        <v>0</v>
      </c>
      <c r="AB430">
        <f t="shared" si="155"/>
        <v>0</v>
      </c>
      <c r="AC430">
        <f t="shared" si="155"/>
        <v>0</v>
      </c>
      <c r="AD430">
        <f t="shared" si="155"/>
        <v>0</v>
      </c>
      <c r="AE430">
        <f t="shared" si="155"/>
        <v>0</v>
      </c>
      <c r="AF430">
        <f t="shared" si="155"/>
        <v>0</v>
      </c>
      <c r="AG430">
        <f t="shared" si="155"/>
        <v>0</v>
      </c>
      <c r="AH430">
        <f t="shared" si="156"/>
        <v>0</v>
      </c>
      <c r="AI430">
        <f t="shared" si="156"/>
        <v>0</v>
      </c>
      <c r="AJ430">
        <f t="shared" si="156"/>
        <v>0</v>
      </c>
      <c r="AK430">
        <f t="shared" si="156"/>
        <v>0</v>
      </c>
      <c r="AL430">
        <f t="shared" si="156"/>
        <v>0</v>
      </c>
      <c r="AM430">
        <f t="shared" si="156"/>
        <v>0</v>
      </c>
      <c r="AN430">
        <f t="shared" si="156"/>
        <v>0</v>
      </c>
      <c r="AO430">
        <f t="shared" si="156"/>
        <v>0</v>
      </c>
      <c r="AP430">
        <f t="shared" si="156"/>
        <v>0</v>
      </c>
      <c r="AQ430">
        <f t="shared" si="156"/>
        <v>0</v>
      </c>
      <c r="AR430">
        <f t="shared" si="156"/>
        <v>0</v>
      </c>
      <c r="AS430">
        <f t="shared" si="156"/>
        <v>0</v>
      </c>
      <c r="AT430">
        <f t="shared" si="156"/>
        <v>0</v>
      </c>
      <c r="AU430">
        <f t="shared" si="156"/>
        <v>0</v>
      </c>
      <c r="AV430">
        <f t="shared" si="156"/>
        <v>0</v>
      </c>
      <c r="AW430">
        <f t="shared" ref="AW430:BL445" si="159">COUNTIF($B430,"=*"&amp;AW$2&amp;"*")</f>
        <v>0</v>
      </c>
      <c r="AX430">
        <f t="shared" si="159"/>
        <v>0</v>
      </c>
      <c r="AY430">
        <f t="shared" si="159"/>
        <v>0</v>
      </c>
      <c r="AZ430">
        <f t="shared" si="159"/>
        <v>0</v>
      </c>
      <c r="BA430">
        <f t="shared" si="159"/>
        <v>0</v>
      </c>
      <c r="BB430">
        <f t="shared" si="159"/>
        <v>0</v>
      </c>
      <c r="BC430">
        <f t="shared" si="159"/>
        <v>0</v>
      </c>
      <c r="BD430">
        <f t="shared" si="159"/>
        <v>0</v>
      </c>
      <c r="BE430">
        <f t="shared" si="159"/>
        <v>0</v>
      </c>
      <c r="BF430">
        <f t="shared" si="159"/>
        <v>0</v>
      </c>
      <c r="BG430">
        <f t="shared" si="159"/>
        <v>0</v>
      </c>
      <c r="BH430">
        <f t="shared" si="159"/>
        <v>0</v>
      </c>
      <c r="BI430">
        <f t="shared" si="159"/>
        <v>0</v>
      </c>
      <c r="BJ430">
        <f t="shared" si="159"/>
        <v>0</v>
      </c>
      <c r="BK430">
        <f t="shared" si="159"/>
        <v>0</v>
      </c>
      <c r="BL430">
        <f t="shared" si="159"/>
        <v>0</v>
      </c>
      <c r="BM430">
        <f t="shared" si="153"/>
        <v>0</v>
      </c>
      <c r="BN430">
        <f t="shared" si="153"/>
        <v>0</v>
      </c>
      <c r="BO430">
        <f t="shared" si="153"/>
        <v>0</v>
      </c>
      <c r="BP430">
        <f t="shared" si="158"/>
        <v>0</v>
      </c>
      <c r="BQ430">
        <f t="shared" si="158"/>
        <v>0</v>
      </c>
      <c r="BR430">
        <f t="shared" si="158"/>
        <v>0</v>
      </c>
      <c r="BS430">
        <f t="shared" si="158"/>
        <v>0</v>
      </c>
      <c r="BT430">
        <f t="shared" si="158"/>
        <v>0</v>
      </c>
      <c r="BU430">
        <f t="shared" si="147"/>
        <v>0</v>
      </c>
      <c r="BV430" t="str">
        <f t="shared" si="148"/>
        <v>NO</v>
      </c>
    </row>
    <row r="431" spans="1:74">
      <c r="A431" t="s">
        <v>7892</v>
      </c>
      <c r="B431" t="s">
        <v>7893</v>
      </c>
      <c r="C431">
        <f t="shared" si="157"/>
        <v>0</v>
      </c>
      <c r="D431">
        <f t="shared" si="157"/>
        <v>0</v>
      </c>
      <c r="E431">
        <f t="shared" si="157"/>
        <v>0</v>
      </c>
      <c r="F431">
        <f t="shared" si="157"/>
        <v>0</v>
      </c>
      <c r="G431">
        <f t="shared" si="157"/>
        <v>0</v>
      </c>
      <c r="H431">
        <f t="shared" si="157"/>
        <v>0</v>
      </c>
      <c r="I431">
        <f t="shared" si="157"/>
        <v>0</v>
      </c>
      <c r="J431">
        <f t="shared" si="157"/>
        <v>0</v>
      </c>
      <c r="K431">
        <f t="shared" si="157"/>
        <v>0</v>
      </c>
      <c r="L431">
        <f t="shared" si="157"/>
        <v>0</v>
      </c>
      <c r="M431">
        <f t="shared" si="157"/>
        <v>0</v>
      </c>
      <c r="N431">
        <f t="shared" si="157"/>
        <v>0</v>
      </c>
      <c r="O431">
        <f t="shared" si="157"/>
        <v>0</v>
      </c>
      <c r="P431">
        <f t="shared" si="157"/>
        <v>0</v>
      </c>
      <c r="Q431">
        <f t="shared" si="157"/>
        <v>0</v>
      </c>
      <c r="R431">
        <f t="shared" ref="R431:AG446" si="160">COUNTIF($B431,"=*"&amp;R$2&amp;"*")</f>
        <v>0</v>
      </c>
      <c r="S431">
        <f t="shared" si="160"/>
        <v>0</v>
      </c>
      <c r="T431">
        <f t="shared" si="160"/>
        <v>0</v>
      </c>
      <c r="U431">
        <f t="shared" si="160"/>
        <v>0</v>
      </c>
      <c r="V431">
        <f t="shared" si="160"/>
        <v>0</v>
      </c>
      <c r="W431">
        <f t="shared" si="160"/>
        <v>0</v>
      </c>
      <c r="X431">
        <f t="shared" si="160"/>
        <v>0</v>
      </c>
      <c r="Y431">
        <f t="shared" si="160"/>
        <v>0</v>
      </c>
      <c r="Z431">
        <f t="shared" si="160"/>
        <v>0</v>
      </c>
      <c r="AA431">
        <f t="shared" si="160"/>
        <v>0</v>
      </c>
      <c r="AB431">
        <f t="shared" si="160"/>
        <v>0</v>
      </c>
      <c r="AC431">
        <f t="shared" si="160"/>
        <v>0</v>
      </c>
      <c r="AD431">
        <f t="shared" si="160"/>
        <v>0</v>
      </c>
      <c r="AE431">
        <f t="shared" si="160"/>
        <v>0</v>
      </c>
      <c r="AF431">
        <f t="shared" si="160"/>
        <v>0</v>
      </c>
      <c r="AG431">
        <f t="shared" si="160"/>
        <v>0</v>
      </c>
      <c r="AH431">
        <f t="shared" ref="AH431:AW446" si="161">COUNTIF($B431,"=*"&amp;AH$2&amp;"*")</f>
        <v>0</v>
      </c>
      <c r="AI431">
        <f t="shared" si="161"/>
        <v>0</v>
      </c>
      <c r="AJ431">
        <f t="shared" si="161"/>
        <v>0</v>
      </c>
      <c r="AK431">
        <f t="shared" si="161"/>
        <v>0</v>
      </c>
      <c r="AL431">
        <f t="shared" si="161"/>
        <v>0</v>
      </c>
      <c r="AM431">
        <f t="shared" si="161"/>
        <v>0</v>
      </c>
      <c r="AN431">
        <f t="shared" si="161"/>
        <v>0</v>
      </c>
      <c r="AO431">
        <f t="shared" si="161"/>
        <v>0</v>
      </c>
      <c r="AP431">
        <f t="shared" si="161"/>
        <v>0</v>
      </c>
      <c r="AQ431">
        <f t="shared" si="161"/>
        <v>0</v>
      </c>
      <c r="AR431">
        <f t="shared" si="161"/>
        <v>0</v>
      </c>
      <c r="AS431">
        <f t="shared" si="161"/>
        <v>0</v>
      </c>
      <c r="AT431">
        <f t="shared" si="161"/>
        <v>0</v>
      </c>
      <c r="AU431">
        <f t="shared" si="161"/>
        <v>0</v>
      </c>
      <c r="AV431">
        <f t="shared" si="161"/>
        <v>0</v>
      </c>
      <c r="AW431">
        <f t="shared" si="161"/>
        <v>0</v>
      </c>
      <c r="AX431">
        <f t="shared" si="159"/>
        <v>0</v>
      </c>
      <c r="AY431">
        <f t="shared" si="159"/>
        <v>0</v>
      </c>
      <c r="AZ431">
        <f t="shared" si="159"/>
        <v>0</v>
      </c>
      <c r="BA431">
        <f t="shared" si="159"/>
        <v>0</v>
      </c>
      <c r="BB431">
        <f t="shared" si="159"/>
        <v>0</v>
      </c>
      <c r="BC431">
        <f t="shared" si="159"/>
        <v>0</v>
      </c>
      <c r="BD431">
        <f t="shared" si="159"/>
        <v>0</v>
      </c>
      <c r="BE431">
        <f t="shared" si="159"/>
        <v>0</v>
      </c>
      <c r="BF431">
        <f t="shared" si="159"/>
        <v>0</v>
      </c>
      <c r="BG431">
        <f t="shared" si="159"/>
        <v>0</v>
      </c>
      <c r="BH431">
        <f t="shared" si="159"/>
        <v>0</v>
      </c>
      <c r="BI431">
        <f t="shared" si="159"/>
        <v>0</v>
      </c>
      <c r="BJ431">
        <f t="shared" si="159"/>
        <v>0</v>
      </c>
      <c r="BK431">
        <f t="shared" si="159"/>
        <v>0</v>
      </c>
      <c r="BL431">
        <f t="shared" si="159"/>
        <v>0</v>
      </c>
      <c r="BM431">
        <f t="shared" si="153"/>
        <v>0</v>
      </c>
      <c r="BN431">
        <f t="shared" si="153"/>
        <v>0</v>
      </c>
      <c r="BO431">
        <f t="shared" si="153"/>
        <v>0</v>
      </c>
      <c r="BP431">
        <f t="shared" si="158"/>
        <v>0</v>
      </c>
      <c r="BQ431">
        <f t="shared" si="158"/>
        <v>0</v>
      </c>
      <c r="BR431">
        <f t="shared" si="158"/>
        <v>0</v>
      </c>
      <c r="BS431">
        <f t="shared" si="158"/>
        <v>0</v>
      </c>
      <c r="BT431">
        <f t="shared" si="158"/>
        <v>0</v>
      </c>
      <c r="BU431">
        <f t="shared" si="147"/>
        <v>0</v>
      </c>
      <c r="BV431" t="str">
        <f t="shared" si="148"/>
        <v>NO</v>
      </c>
    </row>
    <row r="432" spans="1:74">
      <c r="A432" t="s">
        <v>7894</v>
      </c>
      <c r="B432" t="s">
        <v>7895</v>
      </c>
      <c r="C432">
        <f t="shared" ref="C432:R447" si="162">COUNTIF($B432,"=*"&amp;C$2&amp;"*")</f>
        <v>0</v>
      </c>
      <c r="D432">
        <f t="shared" si="162"/>
        <v>0</v>
      </c>
      <c r="E432">
        <f t="shared" si="162"/>
        <v>0</v>
      </c>
      <c r="F432">
        <f t="shared" si="162"/>
        <v>0</v>
      </c>
      <c r="G432">
        <f t="shared" si="162"/>
        <v>0</v>
      </c>
      <c r="H432">
        <f t="shared" si="162"/>
        <v>0</v>
      </c>
      <c r="I432">
        <f t="shared" si="162"/>
        <v>0</v>
      </c>
      <c r="J432">
        <f t="shared" si="162"/>
        <v>0</v>
      </c>
      <c r="K432">
        <f t="shared" si="162"/>
        <v>0</v>
      </c>
      <c r="L432">
        <f t="shared" si="162"/>
        <v>0</v>
      </c>
      <c r="M432">
        <f t="shared" si="162"/>
        <v>0</v>
      </c>
      <c r="N432">
        <f t="shared" si="162"/>
        <v>0</v>
      </c>
      <c r="O432">
        <f t="shared" si="162"/>
        <v>0</v>
      </c>
      <c r="P432">
        <f t="shared" si="162"/>
        <v>0</v>
      </c>
      <c r="Q432">
        <f t="shared" si="162"/>
        <v>0</v>
      </c>
      <c r="R432">
        <f t="shared" si="162"/>
        <v>0</v>
      </c>
      <c r="S432">
        <f t="shared" si="160"/>
        <v>0</v>
      </c>
      <c r="T432">
        <f t="shared" si="160"/>
        <v>0</v>
      </c>
      <c r="U432">
        <f t="shared" si="160"/>
        <v>0</v>
      </c>
      <c r="V432">
        <f t="shared" si="160"/>
        <v>0</v>
      </c>
      <c r="W432">
        <f t="shared" si="160"/>
        <v>0</v>
      </c>
      <c r="X432">
        <f t="shared" si="160"/>
        <v>0</v>
      </c>
      <c r="Y432">
        <f t="shared" si="160"/>
        <v>0</v>
      </c>
      <c r="Z432">
        <f t="shared" si="160"/>
        <v>0</v>
      </c>
      <c r="AA432">
        <f t="shared" si="160"/>
        <v>0</v>
      </c>
      <c r="AB432">
        <f t="shared" si="160"/>
        <v>0</v>
      </c>
      <c r="AC432">
        <f t="shared" si="160"/>
        <v>0</v>
      </c>
      <c r="AD432">
        <f t="shared" si="160"/>
        <v>0</v>
      </c>
      <c r="AE432">
        <f t="shared" si="160"/>
        <v>0</v>
      </c>
      <c r="AF432">
        <f t="shared" si="160"/>
        <v>0</v>
      </c>
      <c r="AG432">
        <f t="shared" si="160"/>
        <v>0</v>
      </c>
      <c r="AH432">
        <f t="shared" si="161"/>
        <v>0</v>
      </c>
      <c r="AI432">
        <f t="shared" si="161"/>
        <v>0</v>
      </c>
      <c r="AJ432">
        <f t="shared" si="161"/>
        <v>0</v>
      </c>
      <c r="AK432">
        <f t="shared" si="161"/>
        <v>0</v>
      </c>
      <c r="AL432">
        <f t="shared" si="161"/>
        <v>0</v>
      </c>
      <c r="AM432">
        <f t="shared" si="161"/>
        <v>0</v>
      </c>
      <c r="AN432">
        <f t="shared" si="161"/>
        <v>0</v>
      </c>
      <c r="AO432">
        <f t="shared" si="161"/>
        <v>0</v>
      </c>
      <c r="AP432">
        <f t="shared" si="161"/>
        <v>0</v>
      </c>
      <c r="AQ432">
        <f t="shared" si="161"/>
        <v>0</v>
      </c>
      <c r="AR432">
        <f t="shared" si="161"/>
        <v>0</v>
      </c>
      <c r="AS432">
        <f t="shared" si="161"/>
        <v>1</v>
      </c>
      <c r="AT432">
        <f t="shared" si="161"/>
        <v>0</v>
      </c>
      <c r="AU432">
        <f t="shared" si="161"/>
        <v>0</v>
      </c>
      <c r="AV432">
        <f t="shared" si="161"/>
        <v>0</v>
      </c>
      <c r="AW432">
        <f t="shared" si="161"/>
        <v>0</v>
      </c>
      <c r="AX432">
        <f t="shared" si="159"/>
        <v>0</v>
      </c>
      <c r="AY432">
        <f t="shared" si="159"/>
        <v>0</v>
      </c>
      <c r="AZ432">
        <f t="shared" si="159"/>
        <v>0</v>
      </c>
      <c r="BA432">
        <f t="shared" si="159"/>
        <v>0</v>
      </c>
      <c r="BB432">
        <f t="shared" si="159"/>
        <v>0</v>
      </c>
      <c r="BC432">
        <f t="shared" si="159"/>
        <v>0</v>
      </c>
      <c r="BD432">
        <f t="shared" si="159"/>
        <v>0</v>
      </c>
      <c r="BE432">
        <f t="shared" si="159"/>
        <v>0</v>
      </c>
      <c r="BF432">
        <f t="shared" si="159"/>
        <v>0</v>
      </c>
      <c r="BG432">
        <f t="shared" si="159"/>
        <v>0</v>
      </c>
      <c r="BH432">
        <f t="shared" si="159"/>
        <v>0</v>
      </c>
      <c r="BI432">
        <f t="shared" si="159"/>
        <v>0</v>
      </c>
      <c r="BJ432">
        <f t="shared" si="159"/>
        <v>0</v>
      </c>
      <c r="BK432">
        <f t="shared" si="159"/>
        <v>0</v>
      </c>
      <c r="BL432">
        <f t="shared" si="159"/>
        <v>0</v>
      </c>
      <c r="BM432">
        <f t="shared" si="153"/>
        <v>0</v>
      </c>
      <c r="BN432">
        <f t="shared" si="153"/>
        <v>0</v>
      </c>
      <c r="BO432">
        <f t="shared" si="153"/>
        <v>0</v>
      </c>
      <c r="BP432">
        <f t="shared" si="158"/>
        <v>0</v>
      </c>
      <c r="BQ432">
        <f t="shared" si="158"/>
        <v>0</v>
      </c>
      <c r="BR432">
        <f t="shared" si="158"/>
        <v>0</v>
      </c>
      <c r="BS432">
        <f t="shared" si="158"/>
        <v>0</v>
      </c>
      <c r="BT432">
        <f t="shared" si="158"/>
        <v>0</v>
      </c>
      <c r="BU432">
        <f t="shared" si="147"/>
        <v>1</v>
      </c>
      <c r="BV432" t="str">
        <f t="shared" si="148"/>
        <v>YES</v>
      </c>
    </row>
    <row r="433" spans="1:74">
      <c r="A433" t="s">
        <v>7896</v>
      </c>
      <c r="B433" t="s">
        <v>7897</v>
      </c>
      <c r="C433">
        <f t="shared" si="162"/>
        <v>0</v>
      </c>
      <c r="D433">
        <f t="shared" si="162"/>
        <v>0</v>
      </c>
      <c r="E433">
        <f t="shared" si="162"/>
        <v>0</v>
      </c>
      <c r="F433">
        <f t="shared" si="162"/>
        <v>0</v>
      </c>
      <c r="G433">
        <f t="shared" si="162"/>
        <v>0</v>
      </c>
      <c r="H433">
        <f t="shared" si="162"/>
        <v>0</v>
      </c>
      <c r="I433">
        <f t="shared" si="162"/>
        <v>0</v>
      </c>
      <c r="J433">
        <f t="shared" si="162"/>
        <v>0</v>
      </c>
      <c r="K433">
        <f t="shared" si="162"/>
        <v>0</v>
      </c>
      <c r="L433">
        <f t="shared" si="162"/>
        <v>0</v>
      </c>
      <c r="M433">
        <f t="shared" si="162"/>
        <v>0</v>
      </c>
      <c r="N433">
        <f t="shared" si="162"/>
        <v>0</v>
      </c>
      <c r="O433">
        <f t="shared" si="162"/>
        <v>0</v>
      </c>
      <c r="P433">
        <f t="shared" si="162"/>
        <v>0</v>
      </c>
      <c r="Q433">
        <f t="shared" si="162"/>
        <v>0</v>
      </c>
      <c r="R433">
        <f t="shared" si="162"/>
        <v>0</v>
      </c>
      <c r="S433">
        <f t="shared" si="160"/>
        <v>0</v>
      </c>
      <c r="T433">
        <f t="shared" si="160"/>
        <v>0</v>
      </c>
      <c r="U433">
        <f t="shared" si="160"/>
        <v>0</v>
      </c>
      <c r="V433">
        <f t="shared" si="160"/>
        <v>0</v>
      </c>
      <c r="W433">
        <f t="shared" si="160"/>
        <v>0</v>
      </c>
      <c r="X433">
        <f t="shared" si="160"/>
        <v>0</v>
      </c>
      <c r="Y433">
        <f t="shared" si="160"/>
        <v>0</v>
      </c>
      <c r="Z433">
        <f t="shared" si="160"/>
        <v>0</v>
      </c>
      <c r="AA433">
        <f t="shared" si="160"/>
        <v>0</v>
      </c>
      <c r="AB433">
        <f t="shared" si="160"/>
        <v>0</v>
      </c>
      <c r="AC433">
        <f t="shared" si="160"/>
        <v>0</v>
      </c>
      <c r="AD433">
        <f t="shared" si="160"/>
        <v>0</v>
      </c>
      <c r="AE433">
        <f t="shared" si="160"/>
        <v>0</v>
      </c>
      <c r="AF433">
        <f t="shared" si="160"/>
        <v>0</v>
      </c>
      <c r="AG433">
        <f t="shared" si="160"/>
        <v>0</v>
      </c>
      <c r="AH433">
        <f t="shared" si="161"/>
        <v>0</v>
      </c>
      <c r="AI433">
        <f t="shared" si="161"/>
        <v>0</v>
      </c>
      <c r="AJ433">
        <f t="shared" si="161"/>
        <v>0</v>
      </c>
      <c r="AK433">
        <f t="shared" si="161"/>
        <v>0</v>
      </c>
      <c r="AL433">
        <f t="shared" si="161"/>
        <v>0</v>
      </c>
      <c r="AM433">
        <f t="shared" si="161"/>
        <v>0</v>
      </c>
      <c r="AN433">
        <f t="shared" si="161"/>
        <v>0</v>
      </c>
      <c r="AO433">
        <f t="shared" si="161"/>
        <v>0</v>
      </c>
      <c r="AP433">
        <f t="shared" si="161"/>
        <v>0</v>
      </c>
      <c r="AQ433">
        <f t="shared" si="161"/>
        <v>0</v>
      </c>
      <c r="AR433">
        <f t="shared" si="161"/>
        <v>0</v>
      </c>
      <c r="AS433">
        <f t="shared" si="161"/>
        <v>0</v>
      </c>
      <c r="AT433">
        <f t="shared" si="161"/>
        <v>0</v>
      </c>
      <c r="AU433">
        <f t="shared" si="161"/>
        <v>0</v>
      </c>
      <c r="AV433">
        <f t="shared" si="161"/>
        <v>0</v>
      </c>
      <c r="AW433">
        <f t="shared" si="161"/>
        <v>0</v>
      </c>
      <c r="AX433">
        <f t="shared" si="159"/>
        <v>0</v>
      </c>
      <c r="AY433">
        <f t="shared" si="159"/>
        <v>0</v>
      </c>
      <c r="AZ433">
        <f t="shared" si="159"/>
        <v>0</v>
      </c>
      <c r="BA433">
        <f t="shared" si="159"/>
        <v>0</v>
      </c>
      <c r="BB433">
        <f t="shared" si="159"/>
        <v>0</v>
      </c>
      <c r="BC433">
        <f t="shared" si="159"/>
        <v>0</v>
      </c>
      <c r="BD433">
        <f t="shared" si="159"/>
        <v>0</v>
      </c>
      <c r="BE433">
        <f t="shared" si="159"/>
        <v>0</v>
      </c>
      <c r="BF433">
        <f t="shared" si="159"/>
        <v>0</v>
      </c>
      <c r="BG433">
        <f t="shared" si="159"/>
        <v>0</v>
      </c>
      <c r="BH433">
        <f t="shared" si="159"/>
        <v>0</v>
      </c>
      <c r="BI433">
        <f t="shared" si="159"/>
        <v>0</v>
      </c>
      <c r="BJ433">
        <f t="shared" si="159"/>
        <v>0</v>
      </c>
      <c r="BK433">
        <f t="shared" si="159"/>
        <v>0</v>
      </c>
      <c r="BL433">
        <f t="shared" si="159"/>
        <v>0</v>
      </c>
      <c r="BM433">
        <f t="shared" si="153"/>
        <v>0</v>
      </c>
      <c r="BN433">
        <f t="shared" si="153"/>
        <v>0</v>
      </c>
      <c r="BO433">
        <f t="shared" si="153"/>
        <v>0</v>
      </c>
      <c r="BP433">
        <f t="shared" si="158"/>
        <v>0</v>
      </c>
      <c r="BQ433">
        <f t="shared" si="158"/>
        <v>0</v>
      </c>
      <c r="BR433">
        <f t="shared" si="158"/>
        <v>0</v>
      </c>
      <c r="BS433">
        <f t="shared" si="158"/>
        <v>0</v>
      </c>
      <c r="BT433">
        <f t="shared" si="158"/>
        <v>0</v>
      </c>
      <c r="BU433">
        <f t="shared" si="147"/>
        <v>0</v>
      </c>
      <c r="BV433" t="str">
        <f t="shared" si="148"/>
        <v>NO</v>
      </c>
    </row>
    <row r="434" spans="1:74">
      <c r="A434" t="s">
        <v>7898</v>
      </c>
      <c r="B434" t="s">
        <v>7899</v>
      </c>
      <c r="C434">
        <f t="shared" si="162"/>
        <v>0</v>
      </c>
      <c r="D434">
        <f t="shared" si="162"/>
        <v>0</v>
      </c>
      <c r="E434">
        <f t="shared" si="162"/>
        <v>0</v>
      </c>
      <c r="F434">
        <f t="shared" si="162"/>
        <v>0</v>
      </c>
      <c r="G434">
        <f t="shared" si="162"/>
        <v>0</v>
      </c>
      <c r="H434">
        <f t="shared" si="162"/>
        <v>0</v>
      </c>
      <c r="I434">
        <f t="shared" si="162"/>
        <v>0</v>
      </c>
      <c r="J434">
        <f t="shared" si="162"/>
        <v>0</v>
      </c>
      <c r="K434">
        <f t="shared" si="162"/>
        <v>0</v>
      </c>
      <c r="L434">
        <f t="shared" si="162"/>
        <v>0</v>
      </c>
      <c r="M434">
        <f t="shared" si="162"/>
        <v>0</v>
      </c>
      <c r="N434">
        <f t="shared" si="162"/>
        <v>0</v>
      </c>
      <c r="O434">
        <f t="shared" si="162"/>
        <v>0</v>
      </c>
      <c r="P434">
        <f t="shared" si="162"/>
        <v>0</v>
      </c>
      <c r="Q434">
        <f t="shared" si="162"/>
        <v>0</v>
      </c>
      <c r="R434">
        <f t="shared" si="162"/>
        <v>0</v>
      </c>
      <c r="S434">
        <f t="shared" si="160"/>
        <v>0</v>
      </c>
      <c r="T434">
        <f t="shared" si="160"/>
        <v>0</v>
      </c>
      <c r="U434">
        <f t="shared" si="160"/>
        <v>0</v>
      </c>
      <c r="V434">
        <f t="shared" si="160"/>
        <v>0</v>
      </c>
      <c r="W434">
        <f t="shared" si="160"/>
        <v>0</v>
      </c>
      <c r="X434">
        <f t="shared" si="160"/>
        <v>0</v>
      </c>
      <c r="Y434">
        <f t="shared" si="160"/>
        <v>0</v>
      </c>
      <c r="Z434">
        <f t="shared" si="160"/>
        <v>0</v>
      </c>
      <c r="AA434">
        <f t="shared" si="160"/>
        <v>0</v>
      </c>
      <c r="AB434">
        <f t="shared" si="160"/>
        <v>0</v>
      </c>
      <c r="AC434">
        <f t="shared" si="160"/>
        <v>0</v>
      </c>
      <c r="AD434">
        <f t="shared" si="160"/>
        <v>0</v>
      </c>
      <c r="AE434">
        <f t="shared" si="160"/>
        <v>0</v>
      </c>
      <c r="AF434">
        <f t="shared" si="160"/>
        <v>0</v>
      </c>
      <c r="AG434">
        <f t="shared" si="160"/>
        <v>0</v>
      </c>
      <c r="AH434">
        <f t="shared" si="161"/>
        <v>0</v>
      </c>
      <c r="AI434">
        <f t="shared" si="161"/>
        <v>0</v>
      </c>
      <c r="AJ434">
        <f t="shared" si="161"/>
        <v>0</v>
      </c>
      <c r="AK434">
        <f t="shared" si="161"/>
        <v>0</v>
      </c>
      <c r="AL434">
        <f t="shared" si="161"/>
        <v>0</v>
      </c>
      <c r="AM434">
        <f t="shared" si="161"/>
        <v>0</v>
      </c>
      <c r="AN434">
        <f t="shared" si="161"/>
        <v>0</v>
      </c>
      <c r="AO434">
        <f t="shared" si="161"/>
        <v>0</v>
      </c>
      <c r="AP434">
        <f t="shared" si="161"/>
        <v>0</v>
      </c>
      <c r="AQ434">
        <f t="shared" si="161"/>
        <v>0</v>
      </c>
      <c r="AR434">
        <f t="shared" si="161"/>
        <v>0</v>
      </c>
      <c r="AS434">
        <f t="shared" si="161"/>
        <v>0</v>
      </c>
      <c r="AT434">
        <f t="shared" si="161"/>
        <v>0</v>
      </c>
      <c r="AU434">
        <f t="shared" si="161"/>
        <v>0</v>
      </c>
      <c r="AV434">
        <f t="shared" si="161"/>
        <v>0</v>
      </c>
      <c r="AW434">
        <f t="shared" si="161"/>
        <v>0</v>
      </c>
      <c r="AX434">
        <f t="shared" si="159"/>
        <v>0</v>
      </c>
      <c r="AY434">
        <f t="shared" si="159"/>
        <v>0</v>
      </c>
      <c r="AZ434">
        <f t="shared" si="159"/>
        <v>0</v>
      </c>
      <c r="BA434">
        <f t="shared" si="159"/>
        <v>0</v>
      </c>
      <c r="BB434">
        <f t="shared" si="159"/>
        <v>0</v>
      </c>
      <c r="BC434">
        <f t="shared" si="159"/>
        <v>0</v>
      </c>
      <c r="BD434">
        <f t="shared" si="159"/>
        <v>0</v>
      </c>
      <c r="BE434">
        <f t="shared" si="159"/>
        <v>0</v>
      </c>
      <c r="BF434">
        <f t="shared" si="159"/>
        <v>0</v>
      </c>
      <c r="BG434">
        <f t="shared" si="159"/>
        <v>0</v>
      </c>
      <c r="BH434">
        <f t="shared" si="159"/>
        <v>0</v>
      </c>
      <c r="BI434">
        <f t="shared" si="159"/>
        <v>0</v>
      </c>
      <c r="BJ434">
        <f t="shared" si="159"/>
        <v>0</v>
      </c>
      <c r="BK434">
        <f t="shared" si="159"/>
        <v>0</v>
      </c>
      <c r="BL434">
        <f t="shared" si="159"/>
        <v>0</v>
      </c>
      <c r="BM434">
        <f t="shared" si="153"/>
        <v>0</v>
      </c>
      <c r="BN434">
        <f t="shared" si="153"/>
        <v>0</v>
      </c>
      <c r="BO434">
        <f t="shared" si="153"/>
        <v>0</v>
      </c>
      <c r="BP434">
        <f t="shared" si="158"/>
        <v>0</v>
      </c>
      <c r="BQ434">
        <f t="shared" si="158"/>
        <v>0</v>
      </c>
      <c r="BR434">
        <f t="shared" si="158"/>
        <v>0</v>
      </c>
      <c r="BS434">
        <f t="shared" si="158"/>
        <v>0</v>
      </c>
      <c r="BT434">
        <f t="shared" si="158"/>
        <v>0</v>
      </c>
      <c r="BU434">
        <f t="shared" si="147"/>
        <v>0</v>
      </c>
      <c r="BV434" t="str">
        <f t="shared" si="148"/>
        <v>NO</v>
      </c>
    </row>
    <row r="435" spans="1:74">
      <c r="A435" t="s">
        <v>7900</v>
      </c>
      <c r="B435" t="s">
        <v>7901</v>
      </c>
      <c r="C435">
        <f t="shared" si="162"/>
        <v>0</v>
      </c>
      <c r="D435">
        <f t="shared" si="162"/>
        <v>0</v>
      </c>
      <c r="E435">
        <f t="shared" si="162"/>
        <v>0</v>
      </c>
      <c r="F435">
        <f t="shared" si="162"/>
        <v>0</v>
      </c>
      <c r="G435">
        <f t="shared" si="162"/>
        <v>0</v>
      </c>
      <c r="H435">
        <f t="shared" si="162"/>
        <v>0</v>
      </c>
      <c r="I435">
        <f t="shared" si="162"/>
        <v>0</v>
      </c>
      <c r="J435">
        <f t="shared" si="162"/>
        <v>0</v>
      </c>
      <c r="K435">
        <f t="shared" si="162"/>
        <v>0</v>
      </c>
      <c r="L435">
        <f t="shared" si="162"/>
        <v>0</v>
      </c>
      <c r="M435">
        <f t="shared" si="162"/>
        <v>0</v>
      </c>
      <c r="N435">
        <f t="shared" si="162"/>
        <v>0</v>
      </c>
      <c r="O435">
        <f t="shared" si="162"/>
        <v>0</v>
      </c>
      <c r="P435">
        <f t="shared" si="162"/>
        <v>0</v>
      </c>
      <c r="Q435">
        <f t="shared" si="162"/>
        <v>0</v>
      </c>
      <c r="R435">
        <f t="shared" si="162"/>
        <v>0</v>
      </c>
      <c r="S435">
        <f t="shared" si="160"/>
        <v>0</v>
      </c>
      <c r="T435">
        <f t="shared" si="160"/>
        <v>0</v>
      </c>
      <c r="U435">
        <f t="shared" si="160"/>
        <v>0</v>
      </c>
      <c r="V435">
        <f t="shared" si="160"/>
        <v>0</v>
      </c>
      <c r="W435">
        <f t="shared" si="160"/>
        <v>0</v>
      </c>
      <c r="X435">
        <f t="shared" si="160"/>
        <v>0</v>
      </c>
      <c r="Y435">
        <f t="shared" si="160"/>
        <v>0</v>
      </c>
      <c r="Z435">
        <f t="shared" si="160"/>
        <v>0</v>
      </c>
      <c r="AA435">
        <f t="shared" si="160"/>
        <v>0</v>
      </c>
      <c r="AB435">
        <f t="shared" si="160"/>
        <v>0</v>
      </c>
      <c r="AC435">
        <f t="shared" si="160"/>
        <v>0</v>
      </c>
      <c r="AD435">
        <f t="shared" si="160"/>
        <v>0</v>
      </c>
      <c r="AE435">
        <f t="shared" si="160"/>
        <v>0</v>
      </c>
      <c r="AF435">
        <f t="shared" si="160"/>
        <v>0</v>
      </c>
      <c r="AG435">
        <f t="shared" si="160"/>
        <v>0</v>
      </c>
      <c r="AH435">
        <f t="shared" si="161"/>
        <v>0</v>
      </c>
      <c r="AI435">
        <f t="shared" si="161"/>
        <v>0</v>
      </c>
      <c r="AJ435">
        <f t="shared" si="161"/>
        <v>0</v>
      </c>
      <c r="AK435">
        <f t="shared" si="161"/>
        <v>0</v>
      </c>
      <c r="AL435">
        <f t="shared" si="161"/>
        <v>0</v>
      </c>
      <c r="AM435">
        <f t="shared" si="161"/>
        <v>0</v>
      </c>
      <c r="AN435">
        <f t="shared" si="161"/>
        <v>0</v>
      </c>
      <c r="AO435">
        <f t="shared" si="161"/>
        <v>0</v>
      </c>
      <c r="AP435">
        <f t="shared" si="161"/>
        <v>0</v>
      </c>
      <c r="AQ435">
        <f t="shared" si="161"/>
        <v>0</v>
      </c>
      <c r="AR435">
        <f t="shared" si="161"/>
        <v>0</v>
      </c>
      <c r="AS435">
        <f t="shared" si="161"/>
        <v>0</v>
      </c>
      <c r="AT435">
        <f t="shared" si="161"/>
        <v>0</v>
      </c>
      <c r="AU435">
        <f t="shared" si="161"/>
        <v>0</v>
      </c>
      <c r="AV435">
        <f t="shared" si="161"/>
        <v>0</v>
      </c>
      <c r="AW435">
        <f t="shared" si="161"/>
        <v>0</v>
      </c>
      <c r="AX435">
        <f t="shared" si="159"/>
        <v>0</v>
      </c>
      <c r="AY435">
        <f t="shared" si="159"/>
        <v>0</v>
      </c>
      <c r="AZ435">
        <f t="shared" si="159"/>
        <v>0</v>
      </c>
      <c r="BA435">
        <f t="shared" si="159"/>
        <v>0</v>
      </c>
      <c r="BB435">
        <f t="shared" si="159"/>
        <v>0</v>
      </c>
      <c r="BC435">
        <f t="shared" si="159"/>
        <v>0</v>
      </c>
      <c r="BD435">
        <f t="shared" si="159"/>
        <v>0</v>
      </c>
      <c r="BE435">
        <f t="shared" si="159"/>
        <v>0</v>
      </c>
      <c r="BF435">
        <f t="shared" si="159"/>
        <v>0</v>
      </c>
      <c r="BG435">
        <f t="shared" si="159"/>
        <v>0</v>
      </c>
      <c r="BH435">
        <f t="shared" si="159"/>
        <v>0</v>
      </c>
      <c r="BI435">
        <f t="shared" si="159"/>
        <v>0</v>
      </c>
      <c r="BJ435">
        <f t="shared" si="159"/>
        <v>0</v>
      </c>
      <c r="BK435">
        <f t="shared" si="159"/>
        <v>0</v>
      </c>
      <c r="BL435">
        <f t="shared" si="159"/>
        <v>0</v>
      </c>
      <c r="BM435">
        <f t="shared" si="153"/>
        <v>0</v>
      </c>
      <c r="BN435">
        <f t="shared" si="153"/>
        <v>0</v>
      </c>
      <c r="BO435">
        <f t="shared" si="153"/>
        <v>0</v>
      </c>
      <c r="BP435">
        <f t="shared" si="158"/>
        <v>0</v>
      </c>
      <c r="BQ435">
        <f t="shared" si="158"/>
        <v>0</v>
      </c>
      <c r="BR435">
        <f t="shared" si="158"/>
        <v>0</v>
      </c>
      <c r="BS435">
        <f t="shared" si="158"/>
        <v>0</v>
      </c>
      <c r="BT435">
        <f t="shared" si="158"/>
        <v>0</v>
      </c>
      <c r="BU435">
        <f t="shared" si="147"/>
        <v>0</v>
      </c>
      <c r="BV435" t="str">
        <f t="shared" si="148"/>
        <v>NO</v>
      </c>
    </row>
    <row r="436" spans="1:74">
      <c r="A436" t="s">
        <v>7902</v>
      </c>
      <c r="B436" t="s">
        <v>7903</v>
      </c>
      <c r="C436">
        <f t="shared" si="162"/>
        <v>0</v>
      </c>
      <c r="D436">
        <f t="shared" si="162"/>
        <v>0</v>
      </c>
      <c r="E436">
        <f t="shared" si="162"/>
        <v>0</v>
      </c>
      <c r="F436">
        <f t="shared" si="162"/>
        <v>0</v>
      </c>
      <c r="G436">
        <f t="shared" si="162"/>
        <v>0</v>
      </c>
      <c r="H436">
        <f t="shared" si="162"/>
        <v>0</v>
      </c>
      <c r="I436">
        <f t="shared" si="162"/>
        <v>0</v>
      </c>
      <c r="J436">
        <f t="shared" si="162"/>
        <v>0</v>
      </c>
      <c r="K436">
        <f t="shared" si="162"/>
        <v>0</v>
      </c>
      <c r="L436">
        <f t="shared" si="162"/>
        <v>0</v>
      </c>
      <c r="M436">
        <f t="shared" si="162"/>
        <v>0</v>
      </c>
      <c r="N436">
        <f t="shared" si="162"/>
        <v>0</v>
      </c>
      <c r="O436">
        <f t="shared" si="162"/>
        <v>0</v>
      </c>
      <c r="P436">
        <f t="shared" si="162"/>
        <v>0</v>
      </c>
      <c r="Q436">
        <f t="shared" si="162"/>
        <v>0</v>
      </c>
      <c r="R436">
        <f t="shared" si="162"/>
        <v>0</v>
      </c>
      <c r="S436">
        <f t="shared" si="160"/>
        <v>0</v>
      </c>
      <c r="T436">
        <f t="shared" si="160"/>
        <v>0</v>
      </c>
      <c r="U436">
        <f t="shared" si="160"/>
        <v>0</v>
      </c>
      <c r="V436">
        <f t="shared" si="160"/>
        <v>0</v>
      </c>
      <c r="W436">
        <f t="shared" si="160"/>
        <v>0</v>
      </c>
      <c r="X436">
        <f t="shared" si="160"/>
        <v>0</v>
      </c>
      <c r="Y436">
        <f t="shared" si="160"/>
        <v>0</v>
      </c>
      <c r="Z436">
        <f t="shared" si="160"/>
        <v>0</v>
      </c>
      <c r="AA436">
        <f t="shared" si="160"/>
        <v>0</v>
      </c>
      <c r="AB436">
        <f t="shared" si="160"/>
        <v>0</v>
      </c>
      <c r="AC436">
        <f t="shared" si="160"/>
        <v>0</v>
      </c>
      <c r="AD436">
        <f t="shared" si="160"/>
        <v>0</v>
      </c>
      <c r="AE436">
        <f t="shared" si="160"/>
        <v>0</v>
      </c>
      <c r="AF436">
        <f t="shared" si="160"/>
        <v>0</v>
      </c>
      <c r="AG436">
        <f t="shared" si="160"/>
        <v>0</v>
      </c>
      <c r="AH436">
        <f t="shared" si="161"/>
        <v>0</v>
      </c>
      <c r="AI436">
        <f t="shared" si="161"/>
        <v>0</v>
      </c>
      <c r="AJ436">
        <f t="shared" si="161"/>
        <v>0</v>
      </c>
      <c r="AK436">
        <f t="shared" si="161"/>
        <v>0</v>
      </c>
      <c r="AL436">
        <f t="shared" si="161"/>
        <v>0</v>
      </c>
      <c r="AM436">
        <f t="shared" si="161"/>
        <v>0</v>
      </c>
      <c r="AN436">
        <f t="shared" si="161"/>
        <v>0</v>
      </c>
      <c r="AO436">
        <f t="shared" si="161"/>
        <v>0</v>
      </c>
      <c r="AP436">
        <f t="shared" si="161"/>
        <v>0</v>
      </c>
      <c r="AQ436">
        <f t="shared" si="161"/>
        <v>0</v>
      </c>
      <c r="AR436">
        <f t="shared" si="161"/>
        <v>0</v>
      </c>
      <c r="AS436">
        <f t="shared" si="161"/>
        <v>0</v>
      </c>
      <c r="AT436">
        <f t="shared" si="161"/>
        <v>0</v>
      </c>
      <c r="AU436">
        <f t="shared" si="161"/>
        <v>0</v>
      </c>
      <c r="AV436">
        <f t="shared" si="161"/>
        <v>0</v>
      </c>
      <c r="AW436">
        <f t="shared" si="161"/>
        <v>0</v>
      </c>
      <c r="AX436">
        <f t="shared" si="159"/>
        <v>0</v>
      </c>
      <c r="AY436">
        <f t="shared" si="159"/>
        <v>0</v>
      </c>
      <c r="AZ436">
        <f t="shared" si="159"/>
        <v>0</v>
      </c>
      <c r="BA436">
        <f t="shared" si="159"/>
        <v>0</v>
      </c>
      <c r="BB436">
        <f t="shared" si="159"/>
        <v>0</v>
      </c>
      <c r="BC436">
        <f t="shared" si="159"/>
        <v>0</v>
      </c>
      <c r="BD436">
        <f t="shared" si="159"/>
        <v>0</v>
      </c>
      <c r="BE436">
        <f t="shared" si="159"/>
        <v>0</v>
      </c>
      <c r="BF436">
        <f t="shared" si="159"/>
        <v>0</v>
      </c>
      <c r="BG436">
        <f t="shared" si="159"/>
        <v>0</v>
      </c>
      <c r="BH436">
        <f t="shared" si="159"/>
        <v>0</v>
      </c>
      <c r="BI436">
        <f t="shared" si="159"/>
        <v>0</v>
      </c>
      <c r="BJ436">
        <f t="shared" si="159"/>
        <v>0</v>
      </c>
      <c r="BK436">
        <f t="shared" si="159"/>
        <v>0</v>
      </c>
      <c r="BL436">
        <f t="shared" si="159"/>
        <v>0</v>
      </c>
      <c r="BM436">
        <f t="shared" si="153"/>
        <v>0</v>
      </c>
      <c r="BN436">
        <f t="shared" si="153"/>
        <v>0</v>
      </c>
      <c r="BO436">
        <f t="shared" si="153"/>
        <v>0</v>
      </c>
      <c r="BP436">
        <f t="shared" si="158"/>
        <v>0</v>
      </c>
      <c r="BQ436">
        <f t="shared" si="158"/>
        <v>0</v>
      </c>
      <c r="BR436">
        <f t="shared" si="158"/>
        <v>0</v>
      </c>
      <c r="BS436">
        <f t="shared" si="158"/>
        <v>0</v>
      </c>
      <c r="BT436">
        <f t="shared" si="158"/>
        <v>0</v>
      </c>
      <c r="BU436">
        <f t="shared" si="147"/>
        <v>0</v>
      </c>
      <c r="BV436" t="str">
        <f t="shared" si="148"/>
        <v>NO</v>
      </c>
    </row>
    <row r="437" spans="1:74">
      <c r="A437" t="s">
        <v>7904</v>
      </c>
      <c r="B437" t="s">
        <v>7905</v>
      </c>
      <c r="C437">
        <f t="shared" si="162"/>
        <v>0</v>
      </c>
      <c r="D437">
        <f t="shared" si="162"/>
        <v>0</v>
      </c>
      <c r="E437">
        <f t="shared" si="162"/>
        <v>0</v>
      </c>
      <c r="F437">
        <f t="shared" si="162"/>
        <v>0</v>
      </c>
      <c r="G437">
        <f t="shared" si="162"/>
        <v>0</v>
      </c>
      <c r="H437">
        <f t="shared" si="162"/>
        <v>0</v>
      </c>
      <c r="I437">
        <f t="shared" si="162"/>
        <v>0</v>
      </c>
      <c r="J437">
        <f t="shared" si="162"/>
        <v>0</v>
      </c>
      <c r="K437">
        <f t="shared" si="162"/>
        <v>0</v>
      </c>
      <c r="L437">
        <f t="shared" si="162"/>
        <v>0</v>
      </c>
      <c r="M437">
        <f t="shared" si="162"/>
        <v>0</v>
      </c>
      <c r="N437">
        <f t="shared" si="162"/>
        <v>0</v>
      </c>
      <c r="O437">
        <f t="shared" si="162"/>
        <v>0</v>
      </c>
      <c r="P437">
        <f t="shared" si="162"/>
        <v>0</v>
      </c>
      <c r="Q437">
        <f t="shared" si="162"/>
        <v>0</v>
      </c>
      <c r="R437">
        <f t="shared" si="162"/>
        <v>0</v>
      </c>
      <c r="S437">
        <f t="shared" si="160"/>
        <v>0</v>
      </c>
      <c r="T437">
        <f t="shared" si="160"/>
        <v>0</v>
      </c>
      <c r="U437">
        <f t="shared" si="160"/>
        <v>0</v>
      </c>
      <c r="V437">
        <f t="shared" si="160"/>
        <v>0</v>
      </c>
      <c r="W437">
        <f t="shared" si="160"/>
        <v>0</v>
      </c>
      <c r="X437">
        <f t="shared" si="160"/>
        <v>0</v>
      </c>
      <c r="Y437">
        <f t="shared" si="160"/>
        <v>0</v>
      </c>
      <c r="Z437">
        <f t="shared" si="160"/>
        <v>0</v>
      </c>
      <c r="AA437">
        <f t="shared" si="160"/>
        <v>0</v>
      </c>
      <c r="AB437">
        <f t="shared" si="160"/>
        <v>0</v>
      </c>
      <c r="AC437">
        <f t="shared" si="160"/>
        <v>0</v>
      </c>
      <c r="AD437">
        <f t="shared" si="160"/>
        <v>0</v>
      </c>
      <c r="AE437">
        <f t="shared" si="160"/>
        <v>0</v>
      </c>
      <c r="AF437">
        <f t="shared" si="160"/>
        <v>0</v>
      </c>
      <c r="AG437">
        <f t="shared" si="160"/>
        <v>0</v>
      </c>
      <c r="AH437">
        <f t="shared" si="161"/>
        <v>0</v>
      </c>
      <c r="AI437">
        <f t="shared" si="161"/>
        <v>0</v>
      </c>
      <c r="AJ437">
        <f t="shared" si="161"/>
        <v>0</v>
      </c>
      <c r="AK437">
        <f t="shared" si="161"/>
        <v>0</v>
      </c>
      <c r="AL437">
        <f t="shared" si="161"/>
        <v>0</v>
      </c>
      <c r="AM437">
        <f t="shared" si="161"/>
        <v>0</v>
      </c>
      <c r="AN437">
        <f t="shared" si="161"/>
        <v>0</v>
      </c>
      <c r="AO437">
        <f t="shared" si="161"/>
        <v>0</v>
      </c>
      <c r="AP437">
        <f t="shared" si="161"/>
        <v>0</v>
      </c>
      <c r="AQ437">
        <f t="shared" si="161"/>
        <v>0</v>
      </c>
      <c r="AR437">
        <f t="shared" si="161"/>
        <v>0</v>
      </c>
      <c r="AS437">
        <f t="shared" si="161"/>
        <v>0</v>
      </c>
      <c r="AT437">
        <f t="shared" si="161"/>
        <v>0</v>
      </c>
      <c r="AU437">
        <f t="shared" si="161"/>
        <v>0</v>
      </c>
      <c r="AV437">
        <f t="shared" si="161"/>
        <v>0</v>
      </c>
      <c r="AW437">
        <f t="shared" si="161"/>
        <v>0</v>
      </c>
      <c r="AX437">
        <f t="shared" si="159"/>
        <v>0</v>
      </c>
      <c r="AY437">
        <f t="shared" si="159"/>
        <v>0</v>
      </c>
      <c r="AZ437">
        <f t="shared" si="159"/>
        <v>0</v>
      </c>
      <c r="BA437">
        <f t="shared" si="159"/>
        <v>0</v>
      </c>
      <c r="BB437">
        <f t="shared" si="159"/>
        <v>0</v>
      </c>
      <c r="BC437">
        <f t="shared" si="159"/>
        <v>0</v>
      </c>
      <c r="BD437">
        <f t="shared" si="159"/>
        <v>0</v>
      </c>
      <c r="BE437">
        <f t="shared" si="159"/>
        <v>0</v>
      </c>
      <c r="BF437">
        <f t="shared" si="159"/>
        <v>0</v>
      </c>
      <c r="BG437">
        <f t="shared" si="159"/>
        <v>0</v>
      </c>
      <c r="BH437">
        <f t="shared" si="159"/>
        <v>0</v>
      </c>
      <c r="BI437">
        <f t="shared" si="159"/>
        <v>0</v>
      </c>
      <c r="BJ437">
        <f t="shared" si="159"/>
        <v>0</v>
      </c>
      <c r="BK437">
        <f t="shared" si="159"/>
        <v>0</v>
      </c>
      <c r="BL437">
        <f t="shared" si="159"/>
        <v>0</v>
      </c>
      <c r="BM437">
        <f t="shared" si="153"/>
        <v>0</v>
      </c>
      <c r="BN437">
        <f t="shared" si="153"/>
        <v>0</v>
      </c>
      <c r="BO437">
        <f t="shared" si="153"/>
        <v>0</v>
      </c>
      <c r="BP437">
        <f t="shared" si="158"/>
        <v>0</v>
      </c>
      <c r="BQ437">
        <f t="shared" si="158"/>
        <v>0</v>
      </c>
      <c r="BR437">
        <f t="shared" si="158"/>
        <v>0</v>
      </c>
      <c r="BS437">
        <f t="shared" si="158"/>
        <v>0</v>
      </c>
      <c r="BT437">
        <f t="shared" si="158"/>
        <v>0</v>
      </c>
      <c r="BU437">
        <f t="shared" si="147"/>
        <v>0</v>
      </c>
      <c r="BV437" t="str">
        <f t="shared" si="148"/>
        <v>NO</v>
      </c>
    </row>
    <row r="438" spans="1:74">
      <c r="A438" t="s">
        <v>7906</v>
      </c>
      <c r="B438" t="s">
        <v>7907</v>
      </c>
      <c r="C438">
        <f t="shared" si="162"/>
        <v>0</v>
      </c>
      <c r="D438">
        <f t="shared" si="162"/>
        <v>0</v>
      </c>
      <c r="E438">
        <f t="shared" si="162"/>
        <v>0</v>
      </c>
      <c r="F438">
        <f t="shared" si="162"/>
        <v>0</v>
      </c>
      <c r="G438">
        <f t="shared" si="162"/>
        <v>0</v>
      </c>
      <c r="H438">
        <f t="shared" si="162"/>
        <v>0</v>
      </c>
      <c r="I438">
        <f t="shared" si="162"/>
        <v>0</v>
      </c>
      <c r="J438">
        <f t="shared" si="162"/>
        <v>0</v>
      </c>
      <c r="K438">
        <f t="shared" si="162"/>
        <v>0</v>
      </c>
      <c r="L438">
        <f t="shared" si="162"/>
        <v>0</v>
      </c>
      <c r="M438">
        <f t="shared" si="162"/>
        <v>0</v>
      </c>
      <c r="N438">
        <f t="shared" si="162"/>
        <v>0</v>
      </c>
      <c r="O438">
        <f t="shared" si="162"/>
        <v>0</v>
      </c>
      <c r="P438">
        <f t="shared" si="162"/>
        <v>0</v>
      </c>
      <c r="Q438">
        <f t="shared" si="162"/>
        <v>0</v>
      </c>
      <c r="R438">
        <f t="shared" si="162"/>
        <v>0</v>
      </c>
      <c r="S438">
        <f t="shared" si="160"/>
        <v>0</v>
      </c>
      <c r="T438">
        <f t="shared" si="160"/>
        <v>0</v>
      </c>
      <c r="U438">
        <f t="shared" si="160"/>
        <v>0</v>
      </c>
      <c r="V438">
        <f t="shared" si="160"/>
        <v>0</v>
      </c>
      <c r="W438">
        <f t="shared" si="160"/>
        <v>0</v>
      </c>
      <c r="X438">
        <f t="shared" si="160"/>
        <v>0</v>
      </c>
      <c r="Y438">
        <f t="shared" si="160"/>
        <v>0</v>
      </c>
      <c r="Z438">
        <f t="shared" si="160"/>
        <v>0</v>
      </c>
      <c r="AA438">
        <f t="shared" si="160"/>
        <v>0</v>
      </c>
      <c r="AB438">
        <f t="shared" si="160"/>
        <v>0</v>
      </c>
      <c r="AC438">
        <f t="shared" si="160"/>
        <v>0</v>
      </c>
      <c r="AD438">
        <f t="shared" si="160"/>
        <v>0</v>
      </c>
      <c r="AE438">
        <f t="shared" si="160"/>
        <v>0</v>
      </c>
      <c r="AF438">
        <f t="shared" si="160"/>
        <v>0</v>
      </c>
      <c r="AG438">
        <f t="shared" si="160"/>
        <v>0</v>
      </c>
      <c r="AH438">
        <f t="shared" si="161"/>
        <v>0</v>
      </c>
      <c r="AI438">
        <f t="shared" si="161"/>
        <v>0</v>
      </c>
      <c r="AJ438">
        <f t="shared" si="161"/>
        <v>0</v>
      </c>
      <c r="AK438">
        <f t="shared" si="161"/>
        <v>0</v>
      </c>
      <c r="AL438">
        <f t="shared" si="161"/>
        <v>0</v>
      </c>
      <c r="AM438">
        <f t="shared" si="161"/>
        <v>0</v>
      </c>
      <c r="AN438">
        <f t="shared" si="161"/>
        <v>0</v>
      </c>
      <c r="AO438">
        <f t="shared" si="161"/>
        <v>0</v>
      </c>
      <c r="AP438">
        <f t="shared" si="161"/>
        <v>0</v>
      </c>
      <c r="AQ438">
        <f t="shared" si="161"/>
        <v>0</v>
      </c>
      <c r="AR438">
        <f t="shared" si="161"/>
        <v>0</v>
      </c>
      <c r="AS438">
        <f t="shared" si="161"/>
        <v>0</v>
      </c>
      <c r="AT438">
        <f t="shared" si="161"/>
        <v>0</v>
      </c>
      <c r="AU438">
        <f t="shared" si="161"/>
        <v>0</v>
      </c>
      <c r="AV438">
        <f t="shared" si="161"/>
        <v>0</v>
      </c>
      <c r="AW438">
        <f t="shared" si="161"/>
        <v>0</v>
      </c>
      <c r="AX438">
        <f t="shared" si="159"/>
        <v>0</v>
      </c>
      <c r="AY438">
        <f t="shared" si="159"/>
        <v>0</v>
      </c>
      <c r="AZ438">
        <f t="shared" si="159"/>
        <v>0</v>
      </c>
      <c r="BA438">
        <f t="shared" si="159"/>
        <v>0</v>
      </c>
      <c r="BB438">
        <f t="shared" si="159"/>
        <v>0</v>
      </c>
      <c r="BC438">
        <f t="shared" si="159"/>
        <v>0</v>
      </c>
      <c r="BD438">
        <f t="shared" si="159"/>
        <v>0</v>
      </c>
      <c r="BE438">
        <f t="shared" si="159"/>
        <v>0</v>
      </c>
      <c r="BF438">
        <f t="shared" si="159"/>
        <v>0</v>
      </c>
      <c r="BG438">
        <f t="shared" si="159"/>
        <v>0</v>
      </c>
      <c r="BH438">
        <f t="shared" si="159"/>
        <v>0</v>
      </c>
      <c r="BI438">
        <f t="shared" si="159"/>
        <v>0</v>
      </c>
      <c r="BJ438">
        <f t="shared" si="159"/>
        <v>0</v>
      </c>
      <c r="BK438">
        <f t="shared" si="159"/>
        <v>0</v>
      </c>
      <c r="BL438">
        <f t="shared" si="159"/>
        <v>0</v>
      </c>
      <c r="BM438">
        <f t="shared" si="153"/>
        <v>0</v>
      </c>
      <c r="BN438">
        <f t="shared" si="153"/>
        <v>0</v>
      </c>
      <c r="BO438">
        <f t="shared" si="153"/>
        <v>0</v>
      </c>
      <c r="BP438">
        <f t="shared" si="158"/>
        <v>0</v>
      </c>
      <c r="BQ438">
        <f t="shared" si="158"/>
        <v>0</v>
      </c>
      <c r="BR438">
        <f t="shared" si="158"/>
        <v>0</v>
      </c>
      <c r="BS438">
        <f t="shared" si="158"/>
        <v>0</v>
      </c>
      <c r="BT438">
        <f t="shared" si="158"/>
        <v>0</v>
      </c>
      <c r="BU438">
        <f t="shared" si="147"/>
        <v>0</v>
      </c>
      <c r="BV438" t="str">
        <f t="shared" si="148"/>
        <v>NO</v>
      </c>
    </row>
    <row r="439" spans="1:74">
      <c r="A439" t="s">
        <v>7908</v>
      </c>
      <c r="B439" t="s">
        <v>7909</v>
      </c>
      <c r="C439">
        <f t="shared" si="162"/>
        <v>0</v>
      </c>
      <c r="D439">
        <f t="shared" si="162"/>
        <v>0</v>
      </c>
      <c r="E439">
        <f t="shared" si="162"/>
        <v>0</v>
      </c>
      <c r="F439">
        <f t="shared" si="162"/>
        <v>0</v>
      </c>
      <c r="G439">
        <f t="shared" si="162"/>
        <v>0</v>
      </c>
      <c r="H439">
        <f t="shared" si="162"/>
        <v>0</v>
      </c>
      <c r="I439">
        <f t="shared" si="162"/>
        <v>0</v>
      </c>
      <c r="J439">
        <f t="shared" si="162"/>
        <v>0</v>
      </c>
      <c r="K439">
        <f t="shared" si="162"/>
        <v>0</v>
      </c>
      <c r="L439">
        <f t="shared" si="162"/>
        <v>0</v>
      </c>
      <c r="M439">
        <f t="shared" si="162"/>
        <v>0</v>
      </c>
      <c r="N439">
        <f t="shared" si="162"/>
        <v>0</v>
      </c>
      <c r="O439">
        <f t="shared" si="162"/>
        <v>0</v>
      </c>
      <c r="P439">
        <f t="shared" si="162"/>
        <v>0</v>
      </c>
      <c r="Q439">
        <f t="shared" si="162"/>
        <v>0</v>
      </c>
      <c r="R439">
        <f t="shared" si="162"/>
        <v>0</v>
      </c>
      <c r="S439">
        <f t="shared" si="160"/>
        <v>0</v>
      </c>
      <c r="T439">
        <f t="shared" si="160"/>
        <v>0</v>
      </c>
      <c r="U439">
        <f t="shared" si="160"/>
        <v>0</v>
      </c>
      <c r="V439">
        <f t="shared" si="160"/>
        <v>0</v>
      </c>
      <c r="W439">
        <f t="shared" si="160"/>
        <v>0</v>
      </c>
      <c r="X439">
        <f t="shared" si="160"/>
        <v>0</v>
      </c>
      <c r="Y439">
        <f t="shared" si="160"/>
        <v>0</v>
      </c>
      <c r="Z439">
        <f t="shared" si="160"/>
        <v>0</v>
      </c>
      <c r="AA439">
        <f t="shared" si="160"/>
        <v>0</v>
      </c>
      <c r="AB439">
        <f t="shared" si="160"/>
        <v>0</v>
      </c>
      <c r="AC439">
        <f t="shared" si="160"/>
        <v>0</v>
      </c>
      <c r="AD439">
        <f t="shared" si="160"/>
        <v>0</v>
      </c>
      <c r="AE439">
        <f t="shared" si="160"/>
        <v>0</v>
      </c>
      <c r="AF439">
        <f t="shared" si="160"/>
        <v>0</v>
      </c>
      <c r="AG439">
        <f t="shared" si="160"/>
        <v>0</v>
      </c>
      <c r="AH439">
        <f t="shared" si="161"/>
        <v>0</v>
      </c>
      <c r="AI439">
        <f t="shared" si="161"/>
        <v>0</v>
      </c>
      <c r="AJ439">
        <f t="shared" si="161"/>
        <v>0</v>
      </c>
      <c r="AK439">
        <f t="shared" si="161"/>
        <v>0</v>
      </c>
      <c r="AL439">
        <f t="shared" si="161"/>
        <v>0</v>
      </c>
      <c r="AM439">
        <f t="shared" si="161"/>
        <v>0</v>
      </c>
      <c r="AN439">
        <f t="shared" si="161"/>
        <v>0</v>
      </c>
      <c r="AO439">
        <f t="shared" si="161"/>
        <v>0</v>
      </c>
      <c r="AP439">
        <f t="shared" si="161"/>
        <v>0</v>
      </c>
      <c r="AQ439">
        <f t="shared" si="161"/>
        <v>0</v>
      </c>
      <c r="AR439">
        <f t="shared" si="161"/>
        <v>0</v>
      </c>
      <c r="AS439">
        <f t="shared" si="161"/>
        <v>0</v>
      </c>
      <c r="AT439">
        <f t="shared" si="161"/>
        <v>0</v>
      </c>
      <c r="AU439">
        <f t="shared" si="161"/>
        <v>0</v>
      </c>
      <c r="AV439">
        <f t="shared" si="161"/>
        <v>0</v>
      </c>
      <c r="AW439">
        <f t="shared" si="161"/>
        <v>0</v>
      </c>
      <c r="AX439">
        <f t="shared" si="159"/>
        <v>0</v>
      </c>
      <c r="AY439">
        <f t="shared" si="159"/>
        <v>0</v>
      </c>
      <c r="AZ439">
        <f t="shared" si="159"/>
        <v>0</v>
      </c>
      <c r="BA439">
        <f t="shared" si="159"/>
        <v>0</v>
      </c>
      <c r="BB439">
        <f t="shared" si="159"/>
        <v>0</v>
      </c>
      <c r="BC439">
        <f t="shared" si="159"/>
        <v>0</v>
      </c>
      <c r="BD439">
        <f t="shared" si="159"/>
        <v>0</v>
      </c>
      <c r="BE439">
        <f t="shared" si="159"/>
        <v>0</v>
      </c>
      <c r="BF439">
        <f t="shared" si="159"/>
        <v>0</v>
      </c>
      <c r="BG439">
        <f t="shared" si="159"/>
        <v>0</v>
      </c>
      <c r="BH439">
        <f t="shared" si="159"/>
        <v>0</v>
      </c>
      <c r="BI439">
        <f t="shared" si="159"/>
        <v>0</v>
      </c>
      <c r="BJ439">
        <f t="shared" si="159"/>
        <v>0</v>
      </c>
      <c r="BK439">
        <f t="shared" si="159"/>
        <v>0</v>
      </c>
      <c r="BL439">
        <f t="shared" si="159"/>
        <v>0</v>
      </c>
      <c r="BM439">
        <f t="shared" si="153"/>
        <v>0</v>
      </c>
      <c r="BN439">
        <f t="shared" si="153"/>
        <v>0</v>
      </c>
      <c r="BO439">
        <f t="shared" si="153"/>
        <v>0</v>
      </c>
      <c r="BP439">
        <f t="shared" si="158"/>
        <v>0</v>
      </c>
      <c r="BQ439">
        <f t="shared" si="158"/>
        <v>0</v>
      </c>
      <c r="BR439">
        <f t="shared" si="158"/>
        <v>0</v>
      </c>
      <c r="BS439">
        <f t="shared" si="158"/>
        <v>0</v>
      </c>
      <c r="BT439">
        <f t="shared" si="158"/>
        <v>0</v>
      </c>
      <c r="BU439">
        <f t="shared" si="147"/>
        <v>0</v>
      </c>
      <c r="BV439" t="str">
        <f t="shared" si="148"/>
        <v>NO</v>
      </c>
    </row>
    <row r="440" spans="1:74">
      <c r="A440" t="s">
        <v>7910</v>
      </c>
      <c r="B440" t="s">
        <v>7911</v>
      </c>
      <c r="C440">
        <f t="shared" si="162"/>
        <v>0</v>
      </c>
      <c r="D440">
        <f t="shared" si="162"/>
        <v>0</v>
      </c>
      <c r="E440">
        <f t="shared" si="162"/>
        <v>0</v>
      </c>
      <c r="F440">
        <f t="shared" si="162"/>
        <v>0</v>
      </c>
      <c r="G440">
        <f t="shared" si="162"/>
        <v>0</v>
      </c>
      <c r="H440">
        <f t="shared" si="162"/>
        <v>0</v>
      </c>
      <c r="I440">
        <f t="shared" si="162"/>
        <v>0</v>
      </c>
      <c r="J440">
        <f t="shared" si="162"/>
        <v>0</v>
      </c>
      <c r="K440">
        <f t="shared" si="162"/>
        <v>0</v>
      </c>
      <c r="L440">
        <f t="shared" si="162"/>
        <v>0</v>
      </c>
      <c r="M440">
        <f t="shared" si="162"/>
        <v>0</v>
      </c>
      <c r="N440">
        <f t="shared" si="162"/>
        <v>0</v>
      </c>
      <c r="O440">
        <f t="shared" si="162"/>
        <v>0</v>
      </c>
      <c r="P440">
        <f t="shared" si="162"/>
        <v>0</v>
      </c>
      <c r="Q440">
        <f t="shared" si="162"/>
        <v>0</v>
      </c>
      <c r="R440">
        <f t="shared" si="162"/>
        <v>0</v>
      </c>
      <c r="S440">
        <f t="shared" si="160"/>
        <v>0</v>
      </c>
      <c r="T440">
        <f t="shared" si="160"/>
        <v>0</v>
      </c>
      <c r="U440">
        <f t="shared" si="160"/>
        <v>0</v>
      </c>
      <c r="V440">
        <f t="shared" si="160"/>
        <v>0</v>
      </c>
      <c r="W440">
        <f t="shared" si="160"/>
        <v>0</v>
      </c>
      <c r="X440">
        <f t="shared" si="160"/>
        <v>0</v>
      </c>
      <c r="Y440">
        <f t="shared" si="160"/>
        <v>0</v>
      </c>
      <c r="Z440">
        <f t="shared" si="160"/>
        <v>0</v>
      </c>
      <c r="AA440">
        <f t="shared" si="160"/>
        <v>0</v>
      </c>
      <c r="AB440">
        <f t="shared" si="160"/>
        <v>0</v>
      </c>
      <c r="AC440">
        <f t="shared" si="160"/>
        <v>0</v>
      </c>
      <c r="AD440">
        <f t="shared" si="160"/>
        <v>0</v>
      </c>
      <c r="AE440">
        <f t="shared" si="160"/>
        <v>0</v>
      </c>
      <c r="AF440">
        <f t="shared" si="160"/>
        <v>0</v>
      </c>
      <c r="AG440">
        <f t="shared" si="160"/>
        <v>0</v>
      </c>
      <c r="AH440">
        <f t="shared" si="161"/>
        <v>0</v>
      </c>
      <c r="AI440">
        <f t="shared" si="161"/>
        <v>0</v>
      </c>
      <c r="AJ440">
        <f t="shared" si="161"/>
        <v>0</v>
      </c>
      <c r="AK440">
        <f t="shared" si="161"/>
        <v>0</v>
      </c>
      <c r="AL440">
        <f t="shared" si="161"/>
        <v>0</v>
      </c>
      <c r="AM440">
        <f t="shared" si="161"/>
        <v>0</v>
      </c>
      <c r="AN440">
        <f t="shared" si="161"/>
        <v>0</v>
      </c>
      <c r="AO440">
        <f t="shared" si="161"/>
        <v>0</v>
      </c>
      <c r="AP440">
        <f t="shared" si="161"/>
        <v>0</v>
      </c>
      <c r="AQ440">
        <f t="shared" si="161"/>
        <v>0</v>
      </c>
      <c r="AR440">
        <f t="shared" si="161"/>
        <v>0</v>
      </c>
      <c r="AS440">
        <f t="shared" si="161"/>
        <v>0</v>
      </c>
      <c r="AT440">
        <f t="shared" si="161"/>
        <v>0</v>
      </c>
      <c r="AU440">
        <f t="shared" si="161"/>
        <v>0</v>
      </c>
      <c r="AV440">
        <f t="shared" si="161"/>
        <v>0</v>
      </c>
      <c r="AW440">
        <f t="shared" si="161"/>
        <v>0</v>
      </c>
      <c r="AX440">
        <f t="shared" si="159"/>
        <v>0</v>
      </c>
      <c r="AY440">
        <f t="shared" si="159"/>
        <v>0</v>
      </c>
      <c r="AZ440">
        <f t="shared" si="159"/>
        <v>0</v>
      </c>
      <c r="BA440">
        <f t="shared" si="159"/>
        <v>0</v>
      </c>
      <c r="BB440">
        <f t="shared" si="159"/>
        <v>0</v>
      </c>
      <c r="BC440">
        <f t="shared" si="159"/>
        <v>0</v>
      </c>
      <c r="BD440">
        <f t="shared" si="159"/>
        <v>0</v>
      </c>
      <c r="BE440">
        <f t="shared" si="159"/>
        <v>0</v>
      </c>
      <c r="BF440">
        <f t="shared" si="159"/>
        <v>0</v>
      </c>
      <c r="BG440">
        <f t="shared" si="159"/>
        <v>0</v>
      </c>
      <c r="BH440">
        <f t="shared" si="159"/>
        <v>0</v>
      </c>
      <c r="BI440">
        <f t="shared" si="159"/>
        <v>0</v>
      </c>
      <c r="BJ440">
        <f t="shared" si="159"/>
        <v>0</v>
      </c>
      <c r="BK440">
        <f t="shared" si="159"/>
        <v>0</v>
      </c>
      <c r="BL440">
        <f t="shared" si="159"/>
        <v>0</v>
      </c>
      <c r="BM440">
        <f t="shared" si="153"/>
        <v>0</v>
      </c>
      <c r="BN440">
        <f t="shared" si="153"/>
        <v>0</v>
      </c>
      <c r="BO440">
        <f t="shared" si="153"/>
        <v>0</v>
      </c>
      <c r="BP440">
        <f t="shared" si="158"/>
        <v>0</v>
      </c>
      <c r="BQ440">
        <f t="shared" si="158"/>
        <v>0</v>
      </c>
      <c r="BR440">
        <f t="shared" si="158"/>
        <v>0</v>
      </c>
      <c r="BS440">
        <f t="shared" si="158"/>
        <v>0</v>
      </c>
      <c r="BT440">
        <f t="shared" si="158"/>
        <v>0</v>
      </c>
      <c r="BU440">
        <f t="shared" si="147"/>
        <v>0</v>
      </c>
      <c r="BV440" t="str">
        <f t="shared" si="148"/>
        <v>NO</v>
      </c>
    </row>
    <row r="441" spans="1:74">
      <c r="A441" t="s">
        <v>7912</v>
      </c>
      <c r="B441" t="s">
        <v>7913</v>
      </c>
      <c r="C441">
        <f t="shared" si="162"/>
        <v>0</v>
      </c>
      <c r="D441">
        <f t="shared" si="162"/>
        <v>0</v>
      </c>
      <c r="E441">
        <f t="shared" si="162"/>
        <v>0</v>
      </c>
      <c r="F441">
        <f t="shared" si="162"/>
        <v>0</v>
      </c>
      <c r="G441">
        <f t="shared" si="162"/>
        <v>0</v>
      </c>
      <c r="H441">
        <f t="shared" si="162"/>
        <v>0</v>
      </c>
      <c r="I441">
        <f t="shared" si="162"/>
        <v>0</v>
      </c>
      <c r="J441">
        <f t="shared" si="162"/>
        <v>1</v>
      </c>
      <c r="K441">
        <f t="shared" si="162"/>
        <v>0</v>
      </c>
      <c r="L441">
        <f t="shared" si="162"/>
        <v>0</v>
      </c>
      <c r="M441">
        <f t="shared" si="162"/>
        <v>0</v>
      </c>
      <c r="N441">
        <f t="shared" si="162"/>
        <v>0</v>
      </c>
      <c r="O441">
        <f t="shared" si="162"/>
        <v>0</v>
      </c>
      <c r="P441">
        <f t="shared" si="162"/>
        <v>0</v>
      </c>
      <c r="Q441">
        <f t="shared" si="162"/>
        <v>0</v>
      </c>
      <c r="R441">
        <f t="shared" si="162"/>
        <v>0</v>
      </c>
      <c r="S441">
        <f t="shared" si="160"/>
        <v>0</v>
      </c>
      <c r="T441">
        <f t="shared" si="160"/>
        <v>0</v>
      </c>
      <c r="U441">
        <f t="shared" si="160"/>
        <v>0</v>
      </c>
      <c r="V441">
        <f t="shared" si="160"/>
        <v>0</v>
      </c>
      <c r="W441">
        <f t="shared" si="160"/>
        <v>0</v>
      </c>
      <c r="X441">
        <f t="shared" si="160"/>
        <v>0</v>
      </c>
      <c r="Y441">
        <f t="shared" si="160"/>
        <v>0</v>
      </c>
      <c r="Z441">
        <f t="shared" si="160"/>
        <v>0</v>
      </c>
      <c r="AA441">
        <f t="shared" si="160"/>
        <v>0</v>
      </c>
      <c r="AB441">
        <f t="shared" si="160"/>
        <v>0</v>
      </c>
      <c r="AC441">
        <f t="shared" si="160"/>
        <v>0</v>
      </c>
      <c r="AD441">
        <f t="shared" si="160"/>
        <v>0</v>
      </c>
      <c r="AE441">
        <f t="shared" si="160"/>
        <v>0</v>
      </c>
      <c r="AF441">
        <f t="shared" si="160"/>
        <v>0</v>
      </c>
      <c r="AG441">
        <f t="shared" si="160"/>
        <v>0</v>
      </c>
      <c r="AH441">
        <f t="shared" si="161"/>
        <v>0</v>
      </c>
      <c r="AI441">
        <f t="shared" si="161"/>
        <v>0</v>
      </c>
      <c r="AJ441">
        <f t="shared" si="161"/>
        <v>0</v>
      </c>
      <c r="AK441">
        <f t="shared" si="161"/>
        <v>0</v>
      </c>
      <c r="AL441">
        <f t="shared" si="161"/>
        <v>0</v>
      </c>
      <c r="AM441">
        <f t="shared" si="161"/>
        <v>0</v>
      </c>
      <c r="AN441">
        <f t="shared" si="161"/>
        <v>0</v>
      </c>
      <c r="AO441">
        <f t="shared" si="161"/>
        <v>0</v>
      </c>
      <c r="AP441">
        <f t="shared" si="161"/>
        <v>0</v>
      </c>
      <c r="AQ441">
        <f t="shared" si="161"/>
        <v>0</v>
      </c>
      <c r="AR441">
        <f t="shared" si="161"/>
        <v>0</v>
      </c>
      <c r="AS441">
        <f t="shared" si="161"/>
        <v>0</v>
      </c>
      <c r="AT441">
        <f t="shared" si="161"/>
        <v>0</v>
      </c>
      <c r="AU441">
        <f t="shared" si="161"/>
        <v>0</v>
      </c>
      <c r="AV441">
        <f t="shared" si="161"/>
        <v>0</v>
      </c>
      <c r="AW441">
        <f t="shared" si="161"/>
        <v>0</v>
      </c>
      <c r="AX441">
        <f t="shared" si="159"/>
        <v>0</v>
      </c>
      <c r="AY441">
        <f t="shared" si="159"/>
        <v>0</v>
      </c>
      <c r="AZ441">
        <f t="shared" si="159"/>
        <v>0</v>
      </c>
      <c r="BA441">
        <f t="shared" si="159"/>
        <v>0</v>
      </c>
      <c r="BB441">
        <f t="shared" si="159"/>
        <v>0</v>
      </c>
      <c r="BC441">
        <f t="shared" si="159"/>
        <v>0</v>
      </c>
      <c r="BD441">
        <f t="shared" si="159"/>
        <v>0</v>
      </c>
      <c r="BE441">
        <f t="shared" si="159"/>
        <v>0</v>
      </c>
      <c r="BF441">
        <f t="shared" si="159"/>
        <v>0</v>
      </c>
      <c r="BG441">
        <f t="shared" si="159"/>
        <v>0</v>
      </c>
      <c r="BH441">
        <f t="shared" si="159"/>
        <v>0</v>
      </c>
      <c r="BI441">
        <f t="shared" si="159"/>
        <v>0</v>
      </c>
      <c r="BJ441">
        <f t="shared" si="159"/>
        <v>0</v>
      </c>
      <c r="BK441">
        <f t="shared" si="159"/>
        <v>0</v>
      </c>
      <c r="BL441">
        <f t="shared" si="159"/>
        <v>0</v>
      </c>
      <c r="BM441">
        <f t="shared" si="153"/>
        <v>0</v>
      </c>
      <c r="BN441">
        <f t="shared" si="153"/>
        <v>0</v>
      </c>
      <c r="BO441">
        <f t="shared" si="153"/>
        <v>0</v>
      </c>
      <c r="BP441">
        <f t="shared" si="158"/>
        <v>0</v>
      </c>
      <c r="BQ441">
        <f t="shared" si="158"/>
        <v>0</v>
      </c>
      <c r="BR441">
        <f t="shared" si="158"/>
        <v>0</v>
      </c>
      <c r="BS441">
        <f t="shared" si="158"/>
        <v>0</v>
      </c>
      <c r="BT441">
        <f t="shared" si="158"/>
        <v>0</v>
      </c>
      <c r="BU441">
        <f t="shared" si="147"/>
        <v>1</v>
      </c>
      <c r="BV441" t="str">
        <f t="shared" si="148"/>
        <v>YES</v>
      </c>
    </row>
    <row r="442" spans="1:74">
      <c r="A442" t="s">
        <v>7914</v>
      </c>
      <c r="B442" t="s">
        <v>7915</v>
      </c>
      <c r="C442">
        <f t="shared" si="162"/>
        <v>0</v>
      </c>
      <c r="D442">
        <f t="shared" si="162"/>
        <v>0</v>
      </c>
      <c r="E442">
        <f t="shared" si="162"/>
        <v>0</v>
      </c>
      <c r="F442">
        <f t="shared" si="162"/>
        <v>0</v>
      </c>
      <c r="G442">
        <f t="shared" si="162"/>
        <v>0</v>
      </c>
      <c r="H442">
        <f t="shared" si="162"/>
        <v>0</v>
      </c>
      <c r="I442">
        <f t="shared" si="162"/>
        <v>0</v>
      </c>
      <c r="J442">
        <f t="shared" si="162"/>
        <v>0</v>
      </c>
      <c r="K442">
        <f t="shared" si="162"/>
        <v>0</v>
      </c>
      <c r="L442">
        <f t="shared" si="162"/>
        <v>0</v>
      </c>
      <c r="M442">
        <f t="shared" si="162"/>
        <v>0</v>
      </c>
      <c r="N442">
        <f t="shared" si="162"/>
        <v>0</v>
      </c>
      <c r="O442">
        <f t="shared" si="162"/>
        <v>0</v>
      </c>
      <c r="P442">
        <f t="shared" si="162"/>
        <v>0</v>
      </c>
      <c r="Q442">
        <f t="shared" si="162"/>
        <v>0</v>
      </c>
      <c r="R442">
        <f t="shared" si="162"/>
        <v>0</v>
      </c>
      <c r="S442">
        <f t="shared" si="160"/>
        <v>0</v>
      </c>
      <c r="T442">
        <f t="shared" si="160"/>
        <v>0</v>
      </c>
      <c r="U442">
        <f t="shared" si="160"/>
        <v>0</v>
      </c>
      <c r="V442">
        <f t="shared" si="160"/>
        <v>0</v>
      </c>
      <c r="W442">
        <f t="shared" si="160"/>
        <v>0</v>
      </c>
      <c r="X442">
        <f t="shared" si="160"/>
        <v>0</v>
      </c>
      <c r="Y442">
        <f t="shared" si="160"/>
        <v>0</v>
      </c>
      <c r="Z442">
        <f t="shared" si="160"/>
        <v>0</v>
      </c>
      <c r="AA442">
        <f t="shared" si="160"/>
        <v>0</v>
      </c>
      <c r="AB442">
        <f t="shared" si="160"/>
        <v>0</v>
      </c>
      <c r="AC442">
        <f t="shared" si="160"/>
        <v>0</v>
      </c>
      <c r="AD442">
        <f t="shared" si="160"/>
        <v>0</v>
      </c>
      <c r="AE442">
        <f t="shared" si="160"/>
        <v>0</v>
      </c>
      <c r="AF442">
        <f t="shared" si="160"/>
        <v>0</v>
      </c>
      <c r="AG442">
        <f t="shared" si="160"/>
        <v>0</v>
      </c>
      <c r="AH442">
        <f t="shared" si="161"/>
        <v>0</v>
      </c>
      <c r="AI442">
        <f t="shared" si="161"/>
        <v>0</v>
      </c>
      <c r="AJ442">
        <f t="shared" si="161"/>
        <v>0</v>
      </c>
      <c r="AK442">
        <f t="shared" si="161"/>
        <v>0</v>
      </c>
      <c r="AL442">
        <f t="shared" si="161"/>
        <v>0</v>
      </c>
      <c r="AM442">
        <f t="shared" si="161"/>
        <v>0</v>
      </c>
      <c r="AN442">
        <f t="shared" si="161"/>
        <v>0</v>
      </c>
      <c r="AO442">
        <f t="shared" si="161"/>
        <v>0</v>
      </c>
      <c r="AP442">
        <f t="shared" si="161"/>
        <v>0</v>
      </c>
      <c r="AQ442">
        <f t="shared" si="161"/>
        <v>0</v>
      </c>
      <c r="AR442">
        <f t="shared" si="161"/>
        <v>0</v>
      </c>
      <c r="AS442">
        <f t="shared" si="161"/>
        <v>0</v>
      </c>
      <c r="AT442">
        <f t="shared" si="161"/>
        <v>0</v>
      </c>
      <c r="AU442">
        <f t="shared" si="161"/>
        <v>0</v>
      </c>
      <c r="AV442">
        <f t="shared" si="161"/>
        <v>0</v>
      </c>
      <c r="AW442">
        <f t="shared" si="161"/>
        <v>0</v>
      </c>
      <c r="AX442">
        <f t="shared" si="159"/>
        <v>0</v>
      </c>
      <c r="AY442">
        <f t="shared" si="159"/>
        <v>0</v>
      </c>
      <c r="AZ442">
        <f t="shared" si="159"/>
        <v>0</v>
      </c>
      <c r="BA442">
        <f t="shared" si="159"/>
        <v>0</v>
      </c>
      <c r="BB442">
        <f t="shared" si="159"/>
        <v>0</v>
      </c>
      <c r="BC442">
        <f t="shared" si="159"/>
        <v>0</v>
      </c>
      <c r="BD442">
        <f t="shared" si="159"/>
        <v>0</v>
      </c>
      <c r="BE442">
        <f t="shared" si="159"/>
        <v>0</v>
      </c>
      <c r="BF442">
        <f t="shared" si="159"/>
        <v>0</v>
      </c>
      <c r="BG442">
        <f t="shared" si="159"/>
        <v>0</v>
      </c>
      <c r="BH442">
        <f t="shared" si="159"/>
        <v>0</v>
      </c>
      <c r="BI442">
        <f t="shared" si="159"/>
        <v>0</v>
      </c>
      <c r="BJ442">
        <f t="shared" si="159"/>
        <v>0</v>
      </c>
      <c r="BK442">
        <f t="shared" si="159"/>
        <v>0</v>
      </c>
      <c r="BL442">
        <f t="shared" si="159"/>
        <v>0</v>
      </c>
      <c r="BM442">
        <f t="shared" si="153"/>
        <v>0</v>
      </c>
      <c r="BN442">
        <f t="shared" si="153"/>
        <v>0</v>
      </c>
      <c r="BO442">
        <f t="shared" si="153"/>
        <v>0</v>
      </c>
      <c r="BP442">
        <f t="shared" si="158"/>
        <v>0</v>
      </c>
      <c r="BQ442">
        <f t="shared" si="158"/>
        <v>0</v>
      </c>
      <c r="BR442">
        <f t="shared" si="158"/>
        <v>0</v>
      </c>
      <c r="BS442">
        <f t="shared" si="158"/>
        <v>0</v>
      </c>
      <c r="BT442">
        <f t="shared" si="158"/>
        <v>0</v>
      </c>
      <c r="BU442">
        <f t="shared" si="147"/>
        <v>0</v>
      </c>
      <c r="BV442" t="str">
        <f t="shared" si="148"/>
        <v>NO</v>
      </c>
    </row>
    <row r="443" spans="1:74">
      <c r="A443" t="s">
        <v>7916</v>
      </c>
      <c r="B443" t="s">
        <v>7917</v>
      </c>
      <c r="C443">
        <f t="shared" si="162"/>
        <v>0</v>
      </c>
      <c r="D443">
        <f t="shared" si="162"/>
        <v>0</v>
      </c>
      <c r="E443">
        <f t="shared" si="162"/>
        <v>0</v>
      </c>
      <c r="F443">
        <f t="shared" si="162"/>
        <v>0</v>
      </c>
      <c r="G443">
        <f t="shared" si="162"/>
        <v>0</v>
      </c>
      <c r="H443">
        <f t="shared" si="162"/>
        <v>0</v>
      </c>
      <c r="I443">
        <f t="shared" si="162"/>
        <v>0</v>
      </c>
      <c r="J443">
        <f t="shared" si="162"/>
        <v>0</v>
      </c>
      <c r="K443">
        <f t="shared" si="162"/>
        <v>0</v>
      </c>
      <c r="L443">
        <f t="shared" si="162"/>
        <v>0</v>
      </c>
      <c r="M443">
        <f t="shared" si="162"/>
        <v>1</v>
      </c>
      <c r="N443">
        <f t="shared" si="162"/>
        <v>0</v>
      </c>
      <c r="O443">
        <f t="shared" si="162"/>
        <v>0</v>
      </c>
      <c r="P443">
        <f t="shared" si="162"/>
        <v>0</v>
      </c>
      <c r="Q443">
        <f t="shared" si="162"/>
        <v>0</v>
      </c>
      <c r="R443">
        <f t="shared" si="162"/>
        <v>0</v>
      </c>
      <c r="S443">
        <f t="shared" si="160"/>
        <v>0</v>
      </c>
      <c r="T443">
        <f t="shared" si="160"/>
        <v>0</v>
      </c>
      <c r="U443">
        <f t="shared" si="160"/>
        <v>0</v>
      </c>
      <c r="V443">
        <f t="shared" si="160"/>
        <v>0</v>
      </c>
      <c r="W443">
        <f t="shared" si="160"/>
        <v>0</v>
      </c>
      <c r="X443">
        <f t="shared" si="160"/>
        <v>0</v>
      </c>
      <c r="Y443">
        <f t="shared" si="160"/>
        <v>0</v>
      </c>
      <c r="Z443">
        <f t="shared" si="160"/>
        <v>0</v>
      </c>
      <c r="AA443">
        <f t="shared" si="160"/>
        <v>0</v>
      </c>
      <c r="AB443">
        <f t="shared" si="160"/>
        <v>0</v>
      </c>
      <c r="AC443">
        <f t="shared" si="160"/>
        <v>0</v>
      </c>
      <c r="AD443">
        <f t="shared" si="160"/>
        <v>0</v>
      </c>
      <c r="AE443">
        <f t="shared" si="160"/>
        <v>0</v>
      </c>
      <c r="AF443">
        <f t="shared" si="160"/>
        <v>0</v>
      </c>
      <c r="AG443">
        <f t="shared" si="160"/>
        <v>0</v>
      </c>
      <c r="AH443">
        <f t="shared" si="161"/>
        <v>0</v>
      </c>
      <c r="AI443">
        <f t="shared" si="161"/>
        <v>0</v>
      </c>
      <c r="AJ443">
        <f t="shared" si="161"/>
        <v>0</v>
      </c>
      <c r="AK443">
        <f t="shared" si="161"/>
        <v>0</v>
      </c>
      <c r="AL443">
        <f t="shared" si="161"/>
        <v>0</v>
      </c>
      <c r="AM443">
        <f t="shared" si="161"/>
        <v>0</v>
      </c>
      <c r="AN443">
        <f t="shared" si="161"/>
        <v>0</v>
      </c>
      <c r="AO443">
        <f t="shared" si="161"/>
        <v>0</v>
      </c>
      <c r="AP443">
        <f t="shared" si="161"/>
        <v>0</v>
      </c>
      <c r="AQ443">
        <f t="shared" si="161"/>
        <v>0</v>
      </c>
      <c r="AR443">
        <f t="shared" si="161"/>
        <v>0</v>
      </c>
      <c r="AS443">
        <f t="shared" si="161"/>
        <v>0</v>
      </c>
      <c r="AT443">
        <f t="shared" si="161"/>
        <v>0</v>
      </c>
      <c r="AU443">
        <f t="shared" si="161"/>
        <v>0</v>
      </c>
      <c r="AV443">
        <f t="shared" si="161"/>
        <v>0</v>
      </c>
      <c r="AW443">
        <f t="shared" si="161"/>
        <v>0</v>
      </c>
      <c r="AX443">
        <f t="shared" si="159"/>
        <v>0</v>
      </c>
      <c r="AY443">
        <f t="shared" si="159"/>
        <v>0</v>
      </c>
      <c r="AZ443">
        <f t="shared" si="159"/>
        <v>0</v>
      </c>
      <c r="BA443">
        <f t="shared" si="159"/>
        <v>0</v>
      </c>
      <c r="BB443">
        <f t="shared" si="159"/>
        <v>0</v>
      </c>
      <c r="BC443">
        <f t="shared" si="159"/>
        <v>0</v>
      </c>
      <c r="BD443">
        <f t="shared" si="159"/>
        <v>0</v>
      </c>
      <c r="BE443">
        <f t="shared" si="159"/>
        <v>0</v>
      </c>
      <c r="BF443">
        <f t="shared" si="159"/>
        <v>0</v>
      </c>
      <c r="BG443">
        <f t="shared" si="159"/>
        <v>0</v>
      </c>
      <c r="BH443">
        <f t="shared" si="159"/>
        <v>0</v>
      </c>
      <c r="BI443">
        <f t="shared" si="159"/>
        <v>0</v>
      </c>
      <c r="BJ443">
        <f t="shared" si="159"/>
        <v>0</v>
      </c>
      <c r="BK443">
        <f t="shared" si="159"/>
        <v>0</v>
      </c>
      <c r="BL443">
        <f t="shared" si="159"/>
        <v>0</v>
      </c>
      <c r="BM443">
        <f t="shared" si="153"/>
        <v>0</v>
      </c>
      <c r="BN443">
        <f t="shared" si="153"/>
        <v>0</v>
      </c>
      <c r="BO443">
        <f t="shared" si="153"/>
        <v>0</v>
      </c>
      <c r="BP443">
        <f t="shared" si="158"/>
        <v>0</v>
      </c>
      <c r="BQ443">
        <f t="shared" si="158"/>
        <v>0</v>
      </c>
      <c r="BR443">
        <f t="shared" si="158"/>
        <v>0</v>
      </c>
      <c r="BS443">
        <f t="shared" si="158"/>
        <v>0</v>
      </c>
      <c r="BT443">
        <f t="shared" si="158"/>
        <v>0</v>
      </c>
      <c r="BU443">
        <f t="shared" si="147"/>
        <v>1</v>
      </c>
      <c r="BV443" t="str">
        <f t="shared" si="148"/>
        <v>YES</v>
      </c>
    </row>
    <row r="444" spans="1:74">
      <c r="A444" t="s">
        <v>7918</v>
      </c>
      <c r="B444" t="s">
        <v>7919</v>
      </c>
      <c r="C444">
        <f t="shared" si="162"/>
        <v>0</v>
      </c>
      <c r="D444">
        <f t="shared" si="162"/>
        <v>0</v>
      </c>
      <c r="E444">
        <f t="shared" si="162"/>
        <v>0</v>
      </c>
      <c r="F444">
        <f t="shared" si="162"/>
        <v>0</v>
      </c>
      <c r="G444">
        <f t="shared" si="162"/>
        <v>0</v>
      </c>
      <c r="H444">
        <f t="shared" si="162"/>
        <v>0</v>
      </c>
      <c r="I444">
        <f t="shared" si="162"/>
        <v>0</v>
      </c>
      <c r="J444">
        <f t="shared" si="162"/>
        <v>0</v>
      </c>
      <c r="K444">
        <f t="shared" si="162"/>
        <v>0</v>
      </c>
      <c r="L444">
        <f t="shared" si="162"/>
        <v>0</v>
      </c>
      <c r="M444">
        <f t="shared" si="162"/>
        <v>0</v>
      </c>
      <c r="N444">
        <f t="shared" si="162"/>
        <v>0</v>
      </c>
      <c r="O444">
        <f t="shared" si="162"/>
        <v>0</v>
      </c>
      <c r="P444">
        <f t="shared" si="162"/>
        <v>0</v>
      </c>
      <c r="Q444">
        <f t="shared" si="162"/>
        <v>0</v>
      </c>
      <c r="R444">
        <f t="shared" si="162"/>
        <v>0</v>
      </c>
      <c r="S444">
        <f t="shared" si="160"/>
        <v>0</v>
      </c>
      <c r="T444">
        <f t="shared" si="160"/>
        <v>0</v>
      </c>
      <c r="U444">
        <f t="shared" si="160"/>
        <v>0</v>
      </c>
      <c r="V444">
        <f t="shared" si="160"/>
        <v>0</v>
      </c>
      <c r="W444">
        <f t="shared" si="160"/>
        <v>0</v>
      </c>
      <c r="X444">
        <f t="shared" si="160"/>
        <v>0</v>
      </c>
      <c r="Y444">
        <f t="shared" si="160"/>
        <v>0</v>
      </c>
      <c r="Z444">
        <f t="shared" si="160"/>
        <v>0</v>
      </c>
      <c r="AA444">
        <f t="shared" si="160"/>
        <v>0</v>
      </c>
      <c r="AB444">
        <f t="shared" si="160"/>
        <v>0</v>
      </c>
      <c r="AC444">
        <f t="shared" si="160"/>
        <v>0</v>
      </c>
      <c r="AD444">
        <f t="shared" si="160"/>
        <v>0</v>
      </c>
      <c r="AE444">
        <f t="shared" si="160"/>
        <v>0</v>
      </c>
      <c r="AF444">
        <f t="shared" si="160"/>
        <v>0</v>
      </c>
      <c r="AG444">
        <f t="shared" si="160"/>
        <v>0</v>
      </c>
      <c r="AH444">
        <f t="shared" si="161"/>
        <v>0</v>
      </c>
      <c r="AI444">
        <f t="shared" si="161"/>
        <v>0</v>
      </c>
      <c r="AJ444">
        <f t="shared" si="161"/>
        <v>0</v>
      </c>
      <c r="AK444">
        <f t="shared" si="161"/>
        <v>0</v>
      </c>
      <c r="AL444">
        <f t="shared" si="161"/>
        <v>0</v>
      </c>
      <c r="AM444">
        <f t="shared" si="161"/>
        <v>0</v>
      </c>
      <c r="AN444">
        <f t="shared" si="161"/>
        <v>0</v>
      </c>
      <c r="AO444">
        <f t="shared" si="161"/>
        <v>0</v>
      </c>
      <c r="AP444">
        <f t="shared" si="161"/>
        <v>0</v>
      </c>
      <c r="AQ444">
        <f t="shared" si="161"/>
        <v>0</v>
      </c>
      <c r="AR444">
        <f t="shared" si="161"/>
        <v>0</v>
      </c>
      <c r="AS444">
        <f t="shared" si="161"/>
        <v>1</v>
      </c>
      <c r="AT444">
        <f t="shared" si="161"/>
        <v>0</v>
      </c>
      <c r="AU444">
        <f t="shared" si="161"/>
        <v>0</v>
      </c>
      <c r="AV444">
        <f t="shared" si="161"/>
        <v>0</v>
      </c>
      <c r="AW444">
        <f t="shared" si="161"/>
        <v>0</v>
      </c>
      <c r="AX444">
        <f t="shared" si="159"/>
        <v>0</v>
      </c>
      <c r="AY444">
        <f t="shared" si="159"/>
        <v>0</v>
      </c>
      <c r="AZ444">
        <f t="shared" si="159"/>
        <v>0</v>
      </c>
      <c r="BA444">
        <f t="shared" si="159"/>
        <v>0</v>
      </c>
      <c r="BB444">
        <f t="shared" si="159"/>
        <v>0</v>
      </c>
      <c r="BC444">
        <f t="shared" si="159"/>
        <v>0</v>
      </c>
      <c r="BD444">
        <f t="shared" si="159"/>
        <v>0</v>
      </c>
      <c r="BE444">
        <f t="shared" si="159"/>
        <v>0</v>
      </c>
      <c r="BF444">
        <f t="shared" si="159"/>
        <v>0</v>
      </c>
      <c r="BG444">
        <f t="shared" si="159"/>
        <v>0</v>
      </c>
      <c r="BH444">
        <f t="shared" si="159"/>
        <v>0</v>
      </c>
      <c r="BI444">
        <f t="shared" si="159"/>
        <v>0</v>
      </c>
      <c r="BJ444">
        <f t="shared" si="159"/>
        <v>0</v>
      </c>
      <c r="BK444">
        <f t="shared" si="159"/>
        <v>0</v>
      </c>
      <c r="BL444">
        <f t="shared" si="159"/>
        <v>0</v>
      </c>
      <c r="BM444">
        <f t="shared" si="153"/>
        <v>0</v>
      </c>
      <c r="BN444">
        <f t="shared" si="153"/>
        <v>0</v>
      </c>
      <c r="BO444">
        <f t="shared" si="153"/>
        <v>0</v>
      </c>
      <c r="BP444">
        <f t="shared" si="158"/>
        <v>0</v>
      </c>
      <c r="BQ444">
        <f t="shared" si="158"/>
        <v>0</v>
      </c>
      <c r="BR444">
        <f t="shared" si="158"/>
        <v>0</v>
      </c>
      <c r="BS444">
        <f t="shared" si="158"/>
        <v>0</v>
      </c>
      <c r="BT444">
        <f t="shared" si="158"/>
        <v>0</v>
      </c>
      <c r="BU444">
        <f t="shared" si="147"/>
        <v>1</v>
      </c>
      <c r="BV444" t="str">
        <f t="shared" si="148"/>
        <v>YES</v>
      </c>
    </row>
    <row r="445" spans="1:74">
      <c r="A445" t="s">
        <v>7920</v>
      </c>
      <c r="B445" t="s">
        <v>7921</v>
      </c>
      <c r="C445">
        <f t="shared" si="162"/>
        <v>0</v>
      </c>
      <c r="D445">
        <f t="shared" si="162"/>
        <v>0</v>
      </c>
      <c r="E445">
        <f t="shared" si="162"/>
        <v>0</v>
      </c>
      <c r="F445">
        <f t="shared" si="162"/>
        <v>0</v>
      </c>
      <c r="G445">
        <f t="shared" si="162"/>
        <v>0</v>
      </c>
      <c r="H445">
        <f t="shared" si="162"/>
        <v>0</v>
      </c>
      <c r="I445">
        <f t="shared" si="162"/>
        <v>0</v>
      </c>
      <c r="J445">
        <f t="shared" si="162"/>
        <v>0</v>
      </c>
      <c r="K445">
        <f t="shared" si="162"/>
        <v>0</v>
      </c>
      <c r="L445">
        <f t="shared" si="162"/>
        <v>0</v>
      </c>
      <c r="M445">
        <f t="shared" si="162"/>
        <v>0</v>
      </c>
      <c r="N445">
        <f t="shared" si="162"/>
        <v>0</v>
      </c>
      <c r="O445">
        <f t="shared" si="162"/>
        <v>0</v>
      </c>
      <c r="P445">
        <f t="shared" si="162"/>
        <v>0</v>
      </c>
      <c r="Q445">
        <f t="shared" si="162"/>
        <v>0</v>
      </c>
      <c r="R445">
        <f t="shared" si="162"/>
        <v>0</v>
      </c>
      <c r="S445">
        <f t="shared" si="160"/>
        <v>0</v>
      </c>
      <c r="T445">
        <f t="shared" si="160"/>
        <v>0</v>
      </c>
      <c r="U445">
        <f t="shared" si="160"/>
        <v>0</v>
      </c>
      <c r="V445">
        <f t="shared" si="160"/>
        <v>0</v>
      </c>
      <c r="W445">
        <f t="shared" si="160"/>
        <v>0</v>
      </c>
      <c r="X445">
        <f t="shared" si="160"/>
        <v>0</v>
      </c>
      <c r="Y445">
        <f t="shared" si="160"/>
        <v>0</v>
      </c>
      <c r="Z445">
        <f t="shared" si="160"/>
        <v>0</v>
      </c>
      <c r="AA445">
        <f t="shared" si="160"/>
        <v>0</v>
      </c>
      <c r="AB445">
        <f t="shared" si="160"/>
        <v>0</v>
      </c>
      <c r="AC445">
        <f t="shared" si="160"/>
        <v>0</v>
      </c>
      <c r="AD445">
        <f t="shared" si="160"/>
        <v>0</v>
      </c>
      <c r="AE445">
        <f t="shared" si="160"/>
        <v>0</v>
      </c>
      <c r="AF445">
        <f t="shared" si="160"/>
        <v>0</v>
      </c>
      <c r="AG445">
        <f t="shared" si="160"/>
        <v>0</v>
      </c>
      <c r="AH445">
        <f t="shared" si="161"/>
        <v>0</v>
      </c>
      <c r="AI445">
        <f t="shared" si="161"/>
        <v>0</v>
      </c>
      <c r="AJ445">
        <f t="shared" si="161"/>
        <v>0</v>
      </c>
      <c r="AK445">
        <f t="shared" si="161"/>
        <v>0</v>
      </c>
      <c r="AL445">
        <f t="shared" si="161"/>
        <v>0</v>
      </c>
      <c r="AM445">
        <f t="shared" si="161"/>
        <v>0</v>
      </c>
      <c r="AN445">
        <f t="shared" si="161"/>
        <v>0</v>
      </c>
      <c r="AO445">
        <f t="shared" si="161"/>
        <v>0</v>
      </c>
      <c r="AP445">
        <f t="shared" si="161"/>
        <v>0</v>
      </c>
      <c r="AQ445">
        <f t="shared" si="161"/>
        <v>0</v>
      </c>
      <c r="AR445">
        <f t="shared" si="161"/>
        <v>0</v>
      </c>
      <c r="AS445">
        <f t="shared" si="161"/>
        <v>0</v>
      </c>
      <c r="AT445">
        <f t="shared" si="161"/>
        <v>0</v>
      </c>
      <c r="AU445">
        <f t="shared" si="161"/>
        <v>0</v>
      </c>
      <c r="AV445">
        <f t="shared" si="161"/>
        <v>0</v>
      </c>
      <c r="AW445">
        <f t="shared" si="161"/>
        <v>0</v>
      </c>
      <c r="AX445">
        <f t="shared" si="159"/>
        <v>0</v>
      </c>
      <c r="AY445">
        <f t="shared" si="159"/>
        <v>0</v>
      </c>
      <c r="AZ445">
        <f t="shared" si="159"/>
        <v>0</v>
      </c>
      <c r="BA445">
        <f t="shared" si="159"/>
        <v>0</v>
      </c>
      <c r="BB445">
        <f t="shared" si="159"/>
        <v>0</v>
      </c>
      <c r="BC445">
        <f t="shared" si="159"/>
        <v>0</v>
      </c>
      <c r="BD445">
        <f t="shared" si="159"/>
        <v>0</v>
      </c>
      <c r="BE445">
        <f t="shared" si="159"/>
        <v>0</v>
      </c>
      <c r="BF445">
        <f t="shared" si="159"/>
        <v>0</v>
      </c>
      <c r="BG445">
        <f t="shared" si="159"/>
        <v>0</v>
      </c>
      <c r="BH445">
        <f t="shared" si="159"/>
        <v>0</v>
      </c>
      <c r="BI445">
        <f t="shared" si="159"/>
        <v>0</v>
      </c>
      <c r="BJ445">
        <f t="shared" si="159"/>
        <v>0</v>
      </c>
      <c r="BK445">
        <f t="shared" si="159"/>
        <v>0</v>
      </c>
      <c r="BL445">
        <f t="shared" si="159"/>
        <v>0</v>
      </c>
      <c r="BM445">
        <f t="shared" si="153"/>
        <v>0</v>
      </c>
      <c r="BN445">
        <f t="shared" si="153"/>
        <v>0</v>
      </c>
      <c r="BO445">
        <f t="shared" si="153"/>
        <v>0</v>
      </c>
      <c r="BP445">
        <f t="shared" si="158"/>
        <v>0</v>
      </c>
      <c r="BQ445">
        <f t="shared" si="158"/>
        <v>0</v>
      </c>
      <c r="BR445">
        <f t="shared" si="158"/>
        <v>0</v>
      </c>
      <c r="BS445">
        <f t="shared" si="158"/>
        <v>0</v>
      </c>
      <c r="BT445">
        <f t="shared" si="158"/>
        <v>0</v>
      </c>
      <c r="BU445">
        <f t="shared" si="147"/>
        <v>0</v>
      </c>
      <c r="BV445" t="str">
        <f t="shared" si="148"/>
        <v>NO</v>
      </c>
    </row>
    <row r="446" spans="1:74">
      <c r="A446" t="s">
        <v>7922</v>
      </c>
      <c r="B446" t="s">
        <v>7923</v>
      </c>
      <c r="C446">
        <f t="shared" si="162"/>
        <v>0</v>
      </c>
      <c r="D446">
        <f t="shared" si="162"/>
        <v>0</v>
      </c>
      <c r="E446">
        <f t="shared" si="162"/>
        <v>0</v>
      </c>
      <c r="F446">
        <f t="shared" si="162"/>
        <v>0</v>
      </c>
      <c r="G446">
        <f t="shared" si="162"/>
        <v>0</v>
      </c>
      <c r="H446">
        <f t="shared" si="162"/>
        <v>0</v>
      </c>
      <c r="I446">
        <f t="shared" si="162"/>
        <v>0</v>
      </c>
      <c r="J446">
        <f t="shared" si="162"/>
        <v>0</v>
      </c>
      <c r="K446">
        <f t="shared" si="162"/>
        <v>0</v>
      </c>
      <c r="L446">
        <f t="shared" si="162"/>
        <v>0</v>
      </c>
      <c r="M446">
        <f t="shared" si="162"/>
        <v>0</v>
      </c>
      <c r="N446">
        <f t="shared" si="162"/>
        <v>0</v>
      </c>
      <c r="O446">
        <f t="shared" si="162"/>
        <v>0</v>
      </c>
      <c r="P446">
        <f t="shared" si="162"/>
        <v>0</v>
      </c>
      <c r="Q446">
        <f t="shared" si="162"/>
        <v>0</v>
      </c>
      <c r="R446">
        <f t="shared" si="162"/>
        <v>0</v>
      </c>
      <c r="S446">
        <f t="shared" si="160"/>
        <v>0</v>
      </c>
      <c r="T446">
        <f t="shared" si="160"/>
        <v>0</v>
      </c>
      <c r="U446">
        <f t="shared" si="160"/>
        <v>0</v>
      </c>
      <c r="V446">
        <f t="shared" si="160"/>
        <v>0</v>
      </c>
      <c r="W446">
        <f t="shared" si="160"/>
        <v>0</v>
      </c>
      <c r="X446">
        <f t="shared" si="160"/>
        <v>0</v>
      </c>
      <c r="Y446">
        <f t="shared" si="160"/>
        <v>0</v>
      </c>
      <c r="Z446">
        <f t="shared" si="160"/>
        <v>0</v>
      </c>
      <c r="AA446">
        <f t="shared" si="160"/>
        <v>0</v>
      </c>
      <c r="AB446">
        <f t="shared" si="160"/>
        <v>0</v>
      </c>
      <c r="AC446">
        <f t="shared" si="160"/>
        <v>0</v>
      </c>
      <c r="AD446">
        <f t="shared" si="160"/>
        <v>0</v>
      </c>
      <c r="AE446">
        <f t="shared" si="160"/>
        <v>0</v>
      </c>
      <c r="AF446">
        <f t="shared" si="160"/>
        <v>1</v>
      </c>
      <c r="AG446">
        <f t="shared" si="160"/>
        <v>1</v>
      </c>
      <c r="AH446">
        <f t="shared" si="161"/>
        <v>0</v>
      </c>
      <c r="AI446">
        <f t="shared" si="161"/>
        <v>0</v>
      </c>
      <c r="AJ446">
        <f t="shared" si="161"/>
        <v>0</v>
      </c>
      <c r="AK446">
        <f t="shared" si="161"/>
        <v>0</v>
      </c>
      <c r="AL446">
        <f t="shared" si="161"/>
        <v>0</v>
      </c>
      <c r="AM446">
        <f t="shared" si="161"/>
        <v>0</v>
      </c>
      <c r="AN446">
        <f t="shared" si="161"/>
        <v>0</v>
      </c>
      <c r="AO446">
        <f t="shared" si="161"/>
        <v>0</v>
      </c>
      <c r="AP446">
        <f t="shared" si="161"/>
        <v>0</v>
      </c>
      <c r="AQ446">
        <f t="shared" si="161"/>
        <v>0</v>
      </c>
      <c r="AR446">
        <f t="shared" si="161"/>
        <v>0</v>
      </c>
      <c r="AS446">
        <f t="shared" si="161"/>
        <v>0</v>
      </c>
      <c r="AT446">
        <f t="shared" si="161"/>
        <v>0</v>
      </c>
      <c r="AU446">
        <f t="shared" si="161"/>
        <v>0</v>
      </c>
      <c r="AV446">
        <f t="shared" si="161"/>
        <v>0</v>
      </c>
      <c r="AW446">
        <f t="shared" ref="AW446:BL461" si="163">COUNTIF($B446,"=*"&amp;AW$2&amp;"*")</f>
        <v>0</v>
      </c>
      <c r="AX446">
        <f t="shared" si="163"/>
        <v>0</v>
      </c>
      <c r="AY446">
        <f t="shared" si="163"/>
        <v>0</v>
      </c>
      <c r="AZ446">
        <f t="shared" si="163"/>
        <v>0</v>
      </c>
      <c r="BA446">
        <f t="shared" si="163"/>
        <v>0</v>
      </c>
      <c r="BB446">
        <f t="shared" si="163"/>
        <v>0</v>
      </c>
      <c r="BC446">
        <f t="shared" si="163"/>
        <v>0</v>
      </c>
      <c r="BD446">
        <f t="shared" si="163"/>
        <v>0</v>
      </c>
      <c r="BE446">
        <f t="shared" si="163"/>
        <v>0</v>
      </c>
      <c r="BF446">
        <f t="shared" si="163"/>
        <v>0</v>
      </c>
      <c r="BG446">
        <f t="shared" si="163"/>
        <v>0</v>
      </c>
      <c r="BH446">
        <f t="shared" si="163"/>
        <v>0</v>
      </c>
      <c r="BI446">
        <f t="shared" si="163"/>
        <v>0</v>
      </c>
      <c r="BJ446">
        <f t="shared" si="163"/>
        <v>0</v>
      </c>
      <c r="BK446">
        <f t="shared" si="163"/>
        <v>0</v>
      </c>
      <c r="BL446">
        <f t="shared" si="163"/>
        <v>0</v>
      </c>
      <c r="BM446">
        <f t="shared" si="153"/>
        <v>0</v>
      </c>
      <c r="BN446">
        <f t="shared" si="153"/>
        <v>0</v>
      </c>
      <c r="BO446">
        <f t="shared" si="153"/>
        <v>0</v>
      </c>
      <c r="BP446">
        <f t="shared" si="158"/>
        <v>0</v>
      </c>
      <c r="BQ446">
        <f t="shared" si="158"/>
        <v>0</v>
      </c>
      <c r="BR446">
        <f t="shared" si="158"/>
        <v>0</v>
      </c>
      <c r="BS446">
        <f t="shared" si="158"/>
        <v>0</v>
      </c>
      <c r="BT446">
        <f t="shared" si="158"/>
        <v>0</v>
      </c>
      <c r="BU446">
        <f t="shared" si="147"/>
        <v>2</v>
      </c>
      <c r="BV446" t="str">
        <f t="shared" si="148"/>
        <v>YES</v>
      </c>
    </row>
    <row r="447" spans="1:74">
      <c r="A447" t="s">
        <v>7924</v>
      </c>
      <c r="B447" t="s">
        <v>7925</v>
      </c>
      <c r="C447">
        <f t="shared" si="162"/>
        <v>0</v>
      </c>
      <c r="D447">
        <f t="shared" si="162"/>
        <v>0</v>
      </c>
      <c r="E447">
        <f t="shared" si="162"/>
        <v>0</v>
      </c>
      <c r="F447">
        <f t="shared" si="162"/>
        <v>0</v>
      </c>
      <c r="G447">
        <f t="shared" si="162"/>
        <v>0</v>
      </c>
      <c r="H447">
        <f t="shared" si="162"/>
        <v>0</v>
      </c>
      <c r="I447">
        <f t="shared" si="162"/>
        <v>0</v>
      </c>
      <c r="J447">
        <f t="shared" si="162"/>
        <v>0</v>
      </c>
      <c r="K447">
        <f t="shared" si="162"/>
        <v>0</v>
      </c>
      <c r="L447">
        <f t="shared" si="162"/>
        <v>0</v>
      </c>
      <c r="M447">
        <f t="shared" si="162"/>
        <v>0</v>
      </c>
      <c r="N447">
        <f t="shared" si="162"/>
        <v>0</v>
      </c>
      <c r="O447">
        <f t="shared" si="162"/>
        <v>0</v>
      </c>
      <c r="P447">
        <f t="shared" si="162"/>
        <v>0</v>
      </c>
      <c r="Q447">
        <f t="shared" si="162"/>
        <v>0</v>
      </c>
      <c r="R447">
        <f t="shared" ref="R447:AG462" si="164">COUNTIF($B447,"=*"&amp;R$2&amp;"*")</f>
        <v>0</v>
      </c>
      <c r="S447">
        <f t="shared" si="164"/>
        <v>0</v>
      </c>
      <c r="T447">
        <f t="shared" si="164"/>
        <v>0</v>
      </c>
      <c r="U447">
        <f t="shared" si="164"/>
        <v>0</v>
      </c>
      <c r="V447">
        <f t="shared" si="164"/>
        <v>0</v>
      </c>
      <c r="W447">
        <f t="shared" si="164"/>
        <v>0</v>
      </c>
      <c r="X447">
        <f t="shared" si="164"/>
        <v>0</v>
      </c>
      <c r="Y447">
        <f t="shared" si="164"/>
        <v>0</v>
      </c>
      <c r="Z447">
        <f t="shared" si="164"/>
        <v>0</v>
      </c>
      <c r="AA447">
        <f t="shared" si="164"/>
        <v>0</v>
      </c>
      <c r="AB447">
        <f t="shared" si="164"/>
        <v>0</v>
      </c>
      <c r="AC447">
        <f t="shared" si="164"/>
        <v>0</v>
      </c>
      <c r="AD447">
        <f t="shared" si="164"/>
        <v>0</v>
      </c>
      <c r="AE447">
        <f t="shared" si="164"/>
        <v>0</v>
      </c>
      <c r="AF447">
        <f t="shared" si="164"/>
        <v>1</v>
      </c>
      <c r="AG447">
        <f t="shared" si="164"/>
        <v>1</v>
      </c>
      <c r="AH447">
        <f t="shared" ref="AH447:AW462" si="165">COUNTIF($B447,"=*"&amp;AH$2&amp;"*")</f>
        <v>0</v>
      </c>
      <c r="AI447">
        <f t="shared" si="165"/>
        <v>0</v>
      </c>
      <c r="AJ447">
        <f t="shared" si="165"/>
        <v>0</v>
      </c>
      <c r="AK447">
        <f t="shared" si="165"/>
        <v>0</v>
      </c>
      <c r="AL447">
        <f t="shared" si="165"/>
        <v>0</v>
      </c>
      <c r="AM447">
        <f t="shared" si="165"/>
        <v>0</v>
      </c>
      <c r="AN447">
        <f t="shared" si="165"/>
        <v>0</v>
      </c>
      <c r="AO447">
        <f t="shared" si="165"/>
        <v>0</v>
      </c>
      <c r="AP447">
        <f t="shared" si="165"/>
        <v>0</v>
      </c>
      <c r="AQ447">
        <f t="shared" si="165"/>
        <v>0</v>
      </c>
      <c r="AR447">
        <f t="shared" si="165"/>
        <v>0</v>
      </c>
      <c r="AS447">
        <f t="shared" si="165"/>
        <v>0</v>
      </c>
      <c r="AT447">
        <f t="shared" si="165"/>
        <v>0</v>
      </c>
      <c r="AU447">
        <f t="shared" si="165"/>
        <v>0</v>
      </c>
      <c r="AV447">
        <f t="shared" si="165"/>
        <v>0</v>
      </c>
      <c r="AW447">
        <f t="shared" si="165"/>
        <v>0</v>
      </c>
      <c r="AX447">
        <f t="shared" si="163"/>
        <v>0</v>
      </c>
      <c r="AY447">
        <f t="shared" si="163"/>
        <v>0</v>
      </c>
      <c r="AZ447">
        <f t="shared" si="163"/>
        <v>0</v>
      </c>
      <c r="BA447">
        <f t="shared" si="163"/>
        <v>0</v>
      </c>
      <c r="BB447">
        <f t="shared" si="163"/>
        <v>0</v>
      </c>
      <c r="BC447">
        <f t="shared" si="163"/>
        <v>0</v>
      </c>
      <c r="BD447">
        <f t="shared" si="163"/>
        <v>0</v>
      </c>
      <c r="BE447">
        <f t="shared" si="163"/>
        <v>0</v>
      </c>
      <c r="BF447">
        <f t="shared" si="163"/>
        <v>0</v>
      </c>
      <c r="BG447">
        <f t="shared" si="163"/>
        <v>0</v>
      </c>
      <c r="BH447">
        <f t="shared" si="163"/>
        <v>0</v>
      </c>
      <c r="BI447">
        <f t="shared" si="163"/>
        <v>0</v>
      </c>
      <c r="BJ447">
        <f t="shared" si="163"/>
        <v>0</v>
      </c>
      <c r="BK447">
        <f t="shared" si="163"/>
        <v>0</v>
      </c>
      <c r="BL447">
        <f t="shared" si="163"/>
        <v>0</v>
      </c>
      <c r="BM447">
        <f t="shared" si="153"/>
        <v>0</v>
      </c>
      <c r="BN447">
        <f t="shared" si="153"/>
        <v>0</v>
      </c>
      <c r="BO447">
        <f t="shared" si="153"/>
        <v>0</v>
      </c>
      <c r="BP447">
        <f t="shared" si="158"/>
        <v>0</v>
      </c>
      <c r="BQ447">
        <f t="shared" si="158"/>
        <v>0</v>
      </c>
      <c r="BR447">
        <f t="shared" si="158"/>
        <v>0</v>
      </c>
      <c r="BS447">
        <f t="shared" si="158"/>
        <v>0</v>
      </c>
      <c r="BT447">
        <f t="shared" si="158"/>
        <v>0</v>
      </c>
      <c r="BU447">
        <f t="shared" si="147"/>
        <v>2</v>
      </c>
      <c r="BV447" t="str">
        <f t="shared" si="148"/>
        <v>YES</v>
      </c>
    </row>
    <row r="448" spans="1:74">
      <c r="A448" t="s">
        <v>7926</v>
      </c>
      <c r="B448" t="s">
        <v>7927</v>
      </c>
      <c r="C448">
        <f t="shared" ref="C448:R463" si="166">COUNTIF($B448,"=*"&amp;C$2&amp;"*")</f>
        <v>0</v>
      </c>
      <c r="D448">
        <f t="shared" si="166"/>
        <v>0</v>
      </c>
      <c r="E448">
        <f t="shared" si="166"/>
        <v>0</v>
      </c>
      <c r="F448">
        <f t="shared" si="166"/>
        <v>0</v>
      </c>
      <c r="G448">
        <f t="shared" si="166"/>
        <v>0</v>
      </c>
      <c r="H448">
        <f t="shared" si="166"/>
        <v>0</v>
      </c>
      <c r="I448">
        <f t="shared" si="166"/>
        <v>0</v>
      </c>
      <c r="J448">
        <f t="shared" si="166"/>
        <v>0</v>
      </c>
      <c r="K448">
        <f t="shared" si="166"/>
        <v>0</v>
      </c>
      <c r="L448">
        <f t="shared" si="166"/>
        <v>0</v>
      </c>
      <c r="M448">
        <f t="shared" si="166"/>
        <v>0</v>
      </c>
      <c r="N448">
        <f t="shared" si="166"/>
        <v>0</v>
      </c>
      <c r="O448">
        <f t="shared" si="166"/>
        <v>0</v>
      </c>
      <c r="P448">
        <f t="shared" si="166"/>
        <v>0</v>
      </c>
      <c r="Q448">
        <f t="shared" si="166"/>
        <v>0</v>
      </c>
      <c r="R448">
        <f t="shared" si="166"/>
        <v>0</v>
      </c>
      <c r="S448">
        <f t="shared" si="164"/>
        <v>0</v>
      </c>
      <c r="T448">
        <f t="shared" si="164"/>
        <v>0</v>
      </c>
      <c r="U448">
        <f t="shared" si="164"/>
        <v>0</v>
      </c>
      <c r="V448">
        <f t="shared" si="164"/>
        <v>0</v>
      </c>
      <c r="W448">
        <f t="shared" si="164"/>
        <v>0</v>
      </c>
      <c r="X448">
        <f t="shared" si="164"/>
        <v>0</v>
      </c>
      <c r="Y448">
        <f t="shared" si="164"/>
        <v>0</v>
      </c>
      <c r="Z448">
        <f t="shared" si="164"/>
        <v>0</v>
      </c>
      <c r="AA448">
        <f t="shared" si="164"/>
        <v>0</v>
      </c>
      <c r="AB448">
        <f t="shared" si="164"/>
        <v>0</v>
      </c>
      <c r="AC448">
        <f t="shared" si="164"/>
        <v>0</v>
      </c>
      <c r="AD448">
        <f t="shared" si="164"/>
        <v>0</v>
      </c>
      <c r="AE448">
        <f t="shared" si="164"/>
        <v>0</v>
      </c>
      <c r="AF448">
        <f t="shared" si="164"/>
        <v>1</v>
      </c>
      <c r="AG448">
        <f t="shared" si="164"/>
        <v>1</v>
      </c>
      <c r="AH448">
        <f t="shared" si="165"/>
        <v>0</v>
      </c>
      <c r="AI448">
        <f t="shared" si="165"/>
        <v>0</v>
      </c>
      <c r="AJ448">
        <f t="shared" si="165"/>
        <v>0</v>
      </c>
      <c r="AK448">
        <f t="shared" si="165"/>
        <v>0</v>
      </c>
      <c r="AL448">
        <f t="shared" si="165"/>
        <v>0</v>
      </c>
      <c r="AM448">
        <f t="shared" si="165"/>
        <v>0</v>
      </c>
      <c r="AN448">
        <f t="shared" si="165"/>
        <v>0</v>
      </c>
      <c r="AO448">
        <f t="shared" si="165"/>
        <v>0</v>
      </c>
      <c r="AP448">
        <f t="shared" si="165"/>
        <v>0</v>
      </c>
      <c r="AQ448">
        <f t="shared" si="165"/>
        <v>0</v>
      </c>
      <c r="AR448">
        <f t="shared" si="165"/>
        <v>0</v>
      </c>
      <c r="AS448">
        <f t="shared" si="165"/>
        <v>0</v>
      </c>
      <c r="AT448">
        <f t="shared" si="165"/>
        <v>0</v>
      </c>
      <c r="AU448">
        <f t="shared" si="165"/>
        <v>0</v>
      </c>
      <c r="AV448">
        <f t="shared" si="165"/>
        <v>0</v>
      </c>
      <c r="AW448">
        <f t="shared" si="165"/>
        <v>0</v>
      </c>
      <c r="AX448">
        <f t="shared" si="163"/>
        <v>0</v>
      </c>
      <c r="AY448">
        <f t="shared" si="163"/>
        <v>0</v>
      </c>
      <c r="AZ448">
        <f t="shared" si="163"/>
        <v>0</v>
      </c>
      <c r="BA448">
        <f t="shared" si="163"/>
        <v>0</v>
      </c>
      <c r="BB448">
        <f t="shared" si="163"/>
        <v>0</v>
      </c>
      <c r="BC448">
        <f t="shared" si="163"/>
        <v>0</v>
      </c>
      <c r="BD448">
        <f t="shared" si="163"/>
        <v>0</v>
      </c>
      <c r="BE448">
        <f t="shared" si="163"/>
        <v>0</v>
      </c>
      <c r="BF448">
        <f t="shared" si="163"/>
        <v>0</v>
      </c>
      <c r="BG448">
        <f t="shared" si="163"/>
        <v>0</v>
      </c>
      <c r="BH448">
        <f t="shared" si="163"/>
        <v>0</v>
      </c>
      <c r="BI448">
        <f t="shared" si="163"/>
        <v>0</v>
      </c>
      <c r="BJ448">
        <f t="shared" si="163"/>
        <v>0</v>
      </c>
      <c r="BK448">
        <f t="shared" si="163"/>
        <v>0</v>
      </c>
      <c r="BL448">
        <f t="shared" si="163"/>
        <v>0</v>
      </c>
      <c r="BM448">
        <f t="shared" si="153"/>
        <v>0</v>
      </c>
      <c r="BN448">
        <f t="shared" si="153"/>
        <v>0</v>
      </c>
      <c r="BO448">
        <f t="shared" si="153"/>
        <v>0</v>
      </c>
      <c r="BP448">
        <f t="shared" si="158"/>
        <v>0</v>
      </c>
      <c r="BQ448">
        <f t="shared" si="158"/>
        <v>0</v>
      </c>
      <c r="BR448">
        <f t="shared" si="158"/>
        <v>0</v>
      </c>
      <c r="BS448">
        <f t="shared" si="158"/>
        <v>0</v>
      </c>
      <c r="BT448">
        <f t="shared" si="158"/>
        <v>0</v>
      </c>
      <c r="BU448">
        <f t="shared" si="147"/>
        <v>2</v>
      </c>
      <c r="BV448" t="str">
        <f t="shared" si="148"/>
        <v>YES</v>
      </c>
    </row>
    <row r="449" spans="1:74">
      <c r="A449" t="s">
        <v>7928</v>
      </c>
      <c r="B449" t="s">
        <v>7929</v>
      </c>
      <c r="C449">
        <f t="shared" si="166"/>
        <v>0</v>
      </c>
      <c r="D449">
        <f t="shared" si="166"/>
        <v>0</v>
      </c>
      <c r="E449">
        <f t="shared" si="166"/>
        <v>0</v>
      </c>
      <c r="F449">
        <f t="shared" si="166"/>
        <v>0</v>
      </c>
      <c r="G449">
        <f t="shared" si="166"/>
        <v>0</v>
      </c>
      <c r="H449">
        <f t="shared" si="166"/>
        <v>0</v>
      </c>
      <c r="I449">
        <f t="shared" si="166"/>
        <v>0</v>
      </c>
      <c r="J449">
        <f t="shared" si="166"/>
        <v>0</v>
      </c>
      <c r="K449">
        <f t="shared" si="166"/>
        <v>0</v>
      </c>
      <c r="L449">
        <f t="shared" si="166"/>
        <v>0</v>
      </c>
      <c r="M449">
        <f t="shared" si="166"/>
        <v>0</v>
      </c>
      <c r="N449">
        <f t="shared" si="166"/>
        <v>0</v>
      </c>
      <c r="O449">
        <f t="shared" si="166"/>
        <v>0</v>
      </c>
      <c r="P449">
        <f t="shared" si="166"/>
        <v>0</v>
      </c>
      <c r="Q449">
        <f t="shared" si="166"/>
        <v>0</v>
      </c>
      <c r="R449">
        <f t="shared" si="166"/>
        <v>0</v>
      </c>
      <c r="S449">
        <f t="shared" si="164"/>
        <v>0</v>
      </c>
      <c r="T449">
        <f t="shared" si="164"/>
        <v>0</v>
      </c>
      <c r="U449">
        <f t="shared" si="164"/>
        <v>0</v>
      </c>
      <c r="V449">
        <f t="shared" si="164"/>
        <v>0</v>
      </c>
      <c r="W449">
        <f t="shared" si="164"/>
        <v>0</v>
      </c>
      <c r="X449">
        <f t="shared" si="164"/>
        <v>0</v>
      </c>
      <c r="Y449">
        <f t="shared" si="164"/>
        <v>0</v>
      </c>
      <c r="Z449">
        <f t="shared" si="164"/>
        <v>0</v>
      </c>
      <c r="AA449">
        <f t="shared" si="164"/>
        <v>0</v>
      </c>
      <c r="AB449">
        <f t="shared" si="164"/>
        <v>0</v>
      </c>
      <c r="AC449">
        <f t="shared" si="164"/>
        <v>0</v>
      </c>
      <c r="AD449">
        <f t="shared" si="164"/>
        <v>0</v>
      </c>
      <c r="AE449">
        <f t="shared" si="164"/>
        <v>0</v>
      </c>
      <c r="AF449">
        <f t="shared" si="164"/>
        <v>1</v>
      </c>
      <c r="AG449">
        <f t="shared" si="164"/>
        <v>0</v>
      </c>
      <c r="AH449">
        <f t="shared" si="165"/>
        <v>0</v>
      </c>
      <c r="AI449">
        <f t="shared" si="165"/>
        <v>0</v>
      </c>
      <c r="AJ449">
        <f t="shared" si="165"/>
        <v>0</v>
      </c>
      <c r="AK449">
        <f t="shared" si="165"/>
        <v>0</v>
      </c>
      <c r="AL449">
        <f t="shared" si="165"/>
        <v>0</v>
      </c>
      <c r="AM449">
        <f t="shared" si="165"/>
        <v>0</v>
      </c>
      <c r="AN449">
        <f t="shared" si="165"/>
        <v>0</v>
      </c>
      <c r="AO449">
        <f t="shared" si="165"/>
        <v>0</v>
      </c>
      <c r="AP449">
        <f t="shared" si="165"/>
        <v>0</v>
      </c>
      <c r="AQ449">
        <f t="shared" si="165"/>
        <v>0</v>
      </c>
      <c r="AR449">
        <f t="shared" si="165"/>
        <v>0</v>
      </c>
      <c r="AS449">
        <f t="shared" si="165"/>
        <v>0</v>
      </c>
      <c r="AT449">
        <f t="shared" si="165"/>
        <v>0</v>
      </c>
      <c r="AU449">
        <f t="shared" si="165"/>
        <v>0</v>
      </c>
      <c r="AV449">
        <f t="shared" si="165"/>
        <v>0</v>
      </c>
      <c r="AW449">
        <f t="shared" si="165"/>
        <v>0</v>
      </c>
      <c r="AX449">
        <f t="shared" si="163"/>
        <v>0</v>
      </c>
      <c r="AY449">
        <f t="shared" si="163"/>
        <v>0</v>
      </c>
      <c r="AZ449">
        <f t="shared" si="163"/>
        <v>0</v>
      </c>
      <c r="BA449">
        <f t="shared" si="163"/>
        <v>0</v>
      </c>
      <c r="BB449">
        <f t="shared" si="163"/>
        <v>0</v>
      </c>
      <c r="BC449">
        <f t="shared" si="163"/>
        <v>0</v>
      </c>
      <c r="BD449">
        <f t="shared" si="163"/>
        <v>0</v>
      </c>
      <c r="BE449">
        <f t="shared" si="163"/>
        <v>0</v>
      </c>
      <c r="BF449">
        <f t="shared" si="163"/>
        <v>0</v>
      </c>
      <c r="BG449">
        <f t="shared" si="163"/>
        <v>0</v>
      </c>
      <c r="BH449">
        <f t="shared" si="163"/>
        <v>0</v>
      </c>
      <c r="BI449">
        <f t="shared" si="163"/>
        <v>0</v>
      </c>
      <c r="BJ449">
        <f t="shared" si="163"/>
        <v>0</v>
      </c>
      <c r="BK449">
        <f t="shared" si="163"/>
        <v>0</v>
      </c>
      <c r="BL449">
        <f t="shared" si="163"/>
        <v>0</v>
      </c>
      <c r="BM449">
        <f t="shared" si="153"/>
        <v>0</v>
      </c>
      <c r="BN449">
        <f t="shared" si="153"/>
        <v>0</v>
      </c>
      <c r="BO449">
        <f t="shared" si="153"/>
        <v>0</v>
      </c>
      <c r="BP449">
        <f t="shared" si="158"/>
        <v>0</v>
      </c>
      <c r="BQ449">
        <f t="shared" si="158"/>
        <v>0</v>
      </c>
      <c r="BR449">
        <f t="shared" si="158"/>
        <v>0</v>
      </c>
      <c r="BS449">
        <f t="shared" si="158"/>
        <v>0</v>
      </c>
      <c r="BT449">
        <f t="shared" si="158"/>
        <v>0</v>
      </c>
      <c r="BU449">
        <f t="shared" si="147"/>
        <v>1</v>
      </c>
      <c r="BV449" t="str">
        <f t="shared" si="148"/>
        <v>YES</v>
      </c>
    </row>
    <row r="450" spans="1:74">
      <c r="A450" t="s">
        <v>7930</v>
      </c>
      <c r="B450" t="s">
        <v>7931</v>
      </c>
      <c r="C450">
        <f t="shared" si="166"/>
        <v>0</v>
      </c>
      <c r="D450">
        <f t="shared" si="166"/>
        <v>0</v>
      </c>
      <c r="E450">
        <f t="shared" si="166"/>
        <v>0</v>
      </c>
      <c r="F450">
        <f t="shared" si="166"/>
        <v>0</v>
      </c>
      <c r="G450">
        <f t="shared" si="166"/>
        <v>0</v>
      </c>
      <c r="H450">
        <f t="shared" si="166"/>
        <v>0</v>
      </c>
      <c r="I450">
        <f t="shared" si="166"/>
        <v>0</v>
      </c>
      <c r="J450">
        <f t="shared" si="166"/>
        <v>0</v>
      </c>
      <c r="K450">
        <f t="shared" si="166"/>
        <v>0</v>
      </c>
      <c r="L450">
        <f t="shared" si="166"/>
        <v>0</v>
      </c>
      <c r="M450">
        <f t="shared" si="166"/>
        <v>0</v>
      </c>
      <c r="N450">
        <f t="shared" si="166"/>
        <v>0</v>
      </c>
      <c r="O450">
        <f t="shared" si="166"/>
        <v>0</v>
      </c>
      <c r="P450">
        <f t="shared" si="166"/>
        <v>0</v>
      </c>
      <c r="Q450">
        <f t="shared" si="166"/>
        <v>0</v>
      </c>
      <c r="R450">
        <f t="shared" si="166"/>
        <v>0</v>
      </c>
      <c r="S450">
        <f t="shared" si="164"/>
        <v>0</v>
      </c>
      <c r="T450">
        <f t="shared" si="164"/>
        <v>0</v>
      </c>
      <c r="U450">
        <f t="shared" si="164"/>
        <v>0</v>
      </c>
      <c r="V450">
        <f t="shared" si="164"/>
        <v>0</v>
      </c>
      <c r="W450">
        <f t="shared" si="164"/>
        <v>0</v>
      </c>
      <c r="X450">
        <f t="shared" si="164"/>
        <v>0</v>
      </c>
      <c r="Y450">
        <f t="shared" si="164"/>
        <v>0</v>
      </c>
      <c r="Z450">
        <f t="shared" si="164"/>
        <v>0</v>
      </c>
      <c r="AA450">
        <f t="shared" si="164"/>
        <v>0</v>
      </c>
      <c r="AB450">
        <f t="shared" si="164"/>
        <v>0</v>
      </c>
      <c r="AC450">
        <f t="shared" si="164"/>
        <v>0</v>
      </c>
      <c r="AD450">
        <f t="shared" si="164"/>
        <v>0</v>
      </c>
      <c r="AE450">
        <f t="shared" si="164"/>
        <v>0</v>
      </c>
      <c r="AF450">
        <f t="shared" si="164"/>
        <v>0</v>
      </c>
      <c r="AG450">
        <f t="shared" si="164"/>
        <v>0</v>
      </c>
      <c r="AH450">
        <f t="shared" si="165"/>
        <v>0</v>
      </c>
      <c r="AI450">
        <f t="shared" si="165"/>
        <v>0</v>
      </c>
      <c r="AJ450">
        <f t="shared" si="165"/>
        <v>0</v>
      </c>
      <c r="AK450">
        <f t="shared" si="165"/>
        <v>0</v>
      </c>
      <c r="AL450">
        <f t="shared" si="165"/>
        <v>0</v>
      </c>
      <c r="AM450">
        <f t="shared" si="165"/>
        <v>0</v>
      </c>
      <c r="AN450">
        <f t="shared" si="165"/>
        <v>0</v>
      </c>
      <c r="AO450">
        <f t="shared" si="165"/>
        <v>0</v>
      </c>
      <c r="AP450">
        <f t="shared" si="165"/>
        <v>0</v>
      </c>
      <c r="AQ450">
        <f t="shared" si="165"/>
        <v>0</v>
      </c>
      <c r="AR450">
        <f t="shared" si="165"/>
        <v>0</v>
      </c>
      <c r="AS450">
        <f t="shared" si="165"/>
        <v>0</v>
      </c>
      <c r="AT450">
        <f t="shared" si="165"/>
        <v>0</v>
      </c>
      <c r="AU450">
        <f t="shared" si="165"/>
        <v>0</v>
      </c>
      <c r="AV450">
        <f t="shared" si="165"/>
        <v>0</v>
      </c>
      <c r="AW450">
        <f t="shared" si="165"/>
        <v>0</v>
      </c>
      <c r="AX450">
        <f t="shared" si="163"/>
        <v>0</v>
      </c>
      <c r="AY450">
        <f t="shared" si="163"/>
        <v>0</v>
      </c>
      <c r="AZ450">
        <f t="shared" si="163"/>
        <v>0</v>
      </c>
      <c r="BA450">
        <f t="shared" si="163"/>
        <v>0</v>
      </c>
      <c r="BB450">
        <f t="shared" si="163"/>
        <v>0</v>
      </c>
      <c r="BC450">
        <f t="shared" si="163"/>
        <v>0</v>
      </c>
      <c r="BD450">
        <f t="shared" si="163"/>
        <v>0</v>
      </c>
      <c r="BE450">
        <f t="shared" si="163"/>
        <v>0</v>
      </c>
      <c r="BF450">
        <f t="shared" si="163"/>
        <v>0</v>
      </c>
      <c r="BG450">
        <f t="shared" si="163"/>
        <v>0</v>
      </c>
      <c r="BH450">
        <f t="shared" si="163"/>
        <v>0</v>
      </c>
      <c r="BI450">
        <f t="shared" si="163"/>
        <v>0</v>
      </c>
      <c r="BJ450">
        <f t="shared" si="163"/>
        <v>0</v>
      </c>
      <c r="BK450">
        <f t="shared" si="163"/>
        <v>0</v>
      </c>
      <c r="BL450">
        <f t="shared" si="163"/>
        <v>0</v>
      </c>
      <c r="BM450">
        <f t="shared" si="153"/>
        <v>0</v>
      </c>
      <c r="BN450">
        <f t="shared" si="153"/>
        <v>0</v>
      </c>
      <c r="BO450">
        <f t="shared" si="153"/>
        <v>0</v>
      </c>
      <c r="BP450">
        <f t="shared" si="158"/>
        <v>0</v>
      </c>
      <c r="BQ450">
        <f t="shared" si="158"/>
        <v>0</v>
      </c>
      <c r="BR450">
        <f t="shared" si="158"/>
        <v>0</v>
      </c>
      <c r="BS450">
        <f t="shared" si="158"/>
        <v>0</v>
      </c>
      <c r="BT450">
        <f t="shared" si="158"/>
        <v>0</v>
      </c>
      <c r="BU450">
        <f t="shared" si="147"/>
        <v>0</v>
      </c>
      <c r="BV450" t="str">
        <f t="shared" si="148"/>
        <v>NO</v>
      </c>
    </row>
    <row r="451" spans="1:74">
      <c r="A451" t="s">
        <v>7932</v>
      </c>
      <c r="B451" t="s">
        <v>7933</v>
      </c>
      <c r="C451">
        <f t="shared" si="166"/>
        <v>0</v>
      </c>
      <c r="D451">
        <f t="shared" si="166"/>
        <v>0</v>
      </c>
      <c r="E451">
        <f t="shared" si="166"/>
        <v>0</v>
      </c>
      <c r="F451">
        <f t="shared" si="166"/>
        <v>0</v>
      </c>
      <c r="G451">
        <f t="shared" si="166"/>
        <v>0</v>
      </c>
      <c r="H451">
        <f t="shared" si="166"/>
        <v>0</v>
      </c>
      <c r="I451">
        <f t="shared" si="166"/>
        <v>0</v>
      </c>
      <c r="J451">
        <f t="shared" si="166"/>
        <v>0</v>
      </c>
      <c r="K451">
        <f t="shared" si="166"/>
        <v>0</v>
      </c>
      <c r="L451">
        <f t="shared" si="166"/>
        <v>0</v>
      </c>
      <c r="M451">
        <f t="shared" si="166"/>
        <v>0</v>
      </c>
      <c r="N451">
        <f t="shared" si="166"/>
        <v>0</v>
      </c>
      <c r="O451">
        <f t="shared" si="166"/>
        <v>0</v>
      </c>
      <c r="P451">
        <f t="shared" si="166"/>
        <v>0</v>
      </c>
      <c r="Q451">
        <f t="shared" si="166"/>
        <v>0</v>
      </c>
      <c r="R451">
        <f t="shared" si="166"/>
        <v>0</v>
      </c>
      <c r="S451">
        <f t="shared" si="164"/>
        <v>0</v>
      </c>
      <c r="T451">
        <f t="shared" si="164"/>
        <v>0</v>
      </c>
      <c r="U451">
        <f t="shared" si="164"/>
        <v>0</v>
      </c>
      <c r="V451">
        <f t="shared" si="164"/>
        <v>0</v>
      </c>
      <c r="W451">
        <f t="shared" si="164"/>
        <v>0</v>
      </c>
      <c r="X451">
        <f t="shared" si="164"/>
        <v>0</v>
      </c>
      <c r="Y451">
        <f t="shared" si="164"/>
        <v>0</v>
      </c>
      <c r="Z451">
        <f t="shared" si="164"/>
        <v>0</v>
      </c>
      <c r="AA451">
        <f t="shared" si="164"/>
        <v>0</v>
      </c>
      <c r="AB451">
        <f t="shared" si="164"/>
        <v>0</v>
      </c>
      <c r="AC451">
        <f t="shared" si="164"/>
        <v>0</v>
      </c>
      <c r="AD451">
        <f t="shared" si="164"/>
        <v>0</v>
      </c>
      <c r="AE451">
        <f t="shared" si="164"/>
        <v>0</v>
      </c>
      <c r="AF451">
        <f t="shared" si="164"/>
        <v>0</v>
      </c>
      <c r="AG451">
        <f t="shared" si="164"/>
        <v>0</v>
      </c>
      <c r="AH451">
        <f t="shared" si="165"/>
        <v>0</v>
      </c>
      <c r="AI451">
        <f t="shared" si="165"/>
        <v>0</v>
      </c>
      <c r="AJ451">
        <f t="shared" si="165"/>
        <v>0</v>
      </c>
      <c r="AK451">
        <f t="shared" si="165"/>
        <v>0</v>
      </c>
      <c r="AL451">
        <f t="shared" si="165"/>
        <v>0</v>
      </c>
      <c r="AM451">
        <f t="shared" si="165"/>
        <v>0</v>
      </c>
      <c r="AN451">
        <f t="shared" si="165"/>
        <v>0</v>
      </c>
      <c r="AO451">
        <f t="shared" si="165"/>
        <v>0</v>
      </c>
      <c r="AP451">
        <f t="shared" si="165"/>
        <v>0</v>
      </c>
      <c r="AQ451">
        <f t="shared" si="165"/>
        <v>0</v>
      </c>
      <c r="AR451">
        <f t="shared" si="165"/>
        <v>0</v>
      </c>
      <c r="AS451">
        <f t="shared" si="165"/>
        <v>0</v>
      </c>
      <c r="AT451">
        <f t="shared" si="165"/>
        <v>0</v>
      </c>
      <c r="AU451">
        <f t="shared" si="165"/>
        <v>0</v>
      </c>
      <c r="AV451">
        <f t="shared" si="165"/>
        <v>0</v>
      </c>
      <c r="AW451">
        <f t="shared" si="165"/>
        <v>0</v>
      </c>
      <c r="AX451">
        <f t="shared" si="163"/>
        <v>0</v>
      </c>
      <c r="AY451">
        <f t="shared" si="163"/>
        <v>0</v>
      </c>
      <c r="AZ451">
        <f t="shared" si="163"/>
        <v>0</v>
      </c>
      <c r="BA451">
        <f t="shared" si="163"/>
        <v>0</v>
      </c>
      <c r="BB451">
        <f t="shared" si="163"/>
        <v>0</v>
      </c>
      <c r="BC451">
        <f t="shared" si="163"/>
        <v>0</v>
      </c>
      <c r="BD451">
        <f t="shared" si="163"/>
        <v>0</v>
      </c>
      <c r="BE451">
        <f t="shared" si="163"/>
        <v>0</v>
      </c>
      <c r="BF451">
        <f t="shared" si="163"/>
        <v>0</v>
      </c>
      <c r="BG451">
        <f t="shared" si="163"/>
        <v>0</v>
      </c>
      <c r="BH451">
        <f t="shared" si="163"/>
        <v>0</v>
      </c>
      <c r="BI451">
        <f t="shared" si="163"/>
        <v>0</v>
      </c>
      <c r="BJ451">
        <f t="shared" si="163"/>
        <v>0</v>
      </c>
      <c r="BK451">
        <f t="shared" si="163"/>
        <v>0</v>
      </c>
      <c r="BL451">
        <f t="shared" si="163"/>
        <v>0</v>
      </c>
      <c r="BM451">
        <f t="shared" si="153"/>
        <v>0</v>
      </c>
      <c r="BN451">
        <f t="shared" si="153"/>
        <v>0</v>
      </c>
      <c r="BO451">
        <f t="shared" si="153"/>
        <v>0</v>
      </c>
      <c r="BP451">
        <f t="shared" si="158"/>
        <v>0</v>
      </c>
      <c r="BQ451">
        <f t="shared" si="158"/>
        <v>0</v>
      </c>
      <c r="BR451">
        <f t="shared" si="158"/>
        <v>0</v>
      </c>
      <c r="BS451">
        <f t="shared" si="158"/>
        <v>0</v>
      </c>
      <c r="BT451">
        <f t="shared" si="158"/>
        <v>0</v>
      </c>
      <c r="BU451">
        <f t="shared" si="147"/>
        <v>0</v>
      </c>
      <c r="BV451" t="str">
        <f t="shared" si="148"/>
        <v>NO</v>
      </c>
    </row>
    <row r="452" spans="1:74">
      <c r="A452" t="s">
        <v>7934</v>
      </c>
      <c r="B452" t="s">
        <v>7935</v>
      </c>
      <c r="C452">
        <f t="shared" si="166"/>
        <v>0</v>
      </c>
      <c r="D452">
        <f t="shared" si="166"/>
        <v>0</v>
      </c>
      <c r="E452">
        <f t="shared" si="166"/>
        <v>0</v>
      </c>
      <c r="F452">
        <f t="shared" si="166"/>
        <v>0</v>
      </c>
      <c r="G452">
        <f t="shared" si="166"/>
        <v>0</v>
      </c>
      <c r="H452">
        <f t="shared" si="166"/>
        <v>0</v>
      </c>
      <c r="I452">
        <f t="shared" si="166"/>
        <v>0</v>
      </c>
      <c r="J452">
        <f t="shared" si="166"/>
        <v>0</v>
      </c>
      <c r="K452">
        <f t="shared" si="166"/>
        <v>0</v>
      </c>
      <c r="L452">
        <f t="shared" si="166"/>
        <v>0</v>
      </c>
      <c r="M452">
        <f t="shared" si="166"/>
        <v>0</v>
      </c>
      <c r="N452">
        <f t="shared" si="166"/>
        <v>0</v>
      </c>
      <c r="O452">
        <f t="shared" si="166"/>
        <v>0</v>
      </c>
      <c r="P452">
        <f t="shared" si="166"/>
        <v>0</v>
      </c>
      <c r="Q452">
        <f t="shared" si="166"/>
        <v>0</v>
      </c>
      <c r="R452">
        <f t="shared" si="166"/>
        <v>0</v>
      </c>
      <c r="S452">
        <f t="shared" si="164"/>
        <v>0</v>
      </c>
      <c r="T452">
        <f t="shared" si="164"/>
        <v>0</v>
      </c>
      <c r="U452">
        <f t="shared" si="164"/>
        <v>0</v>
      </c>
      <c r="V452">
        <f t="shared" si="164"/>
        <v>0</v>
      </c>
      <c r="W452">
        <f t="shared" si="164"/>
        <v>0</v>
      </c>
      <c r="X452">
        <f t="shared" si="164"/>
        <v>0</v>
      </c>
      <c r="Y452">
        <f t="shared" si="164"/>
        <v>0</v>
      </c>
      <c r="Z452">
        <f t="shared" si="164"/>
        <v>0</v>
      </c>
      <c r="AA452">
        <f t="shared" si="164"/>
        <v>0</v>
      </c>
      <c r="AB452">
        <f t="shared" si="164"/>
        <v>0</v>
      </c>
      <c r="AC452">
        <f t="shared" si="164"/>
        <v>0</v>
      </c>
      <c r="AD452">
        <f t="shared" si="164"/>
        <v>0</v>
      </c>
      <c r="AE452">
        <f t="shared" si="164"/>
        <v>0</v>
      </c>
      <c r="AF452">
        <f t="shared" si="164"/>
        <v>0</v>
      </c>
      <c r="AG452">
        <f t="shared" si="164"/>
        <v>0</v>
      </c>
      <c r="AH452">
        <f t="shared" si="165"/>
        <v>0</v>
      </c>
      <c r="AI452">
        <f t="shared" si="165"/>
        <v>0</v>
      </c>
      <c r="AJ452">
        <f t="shared" si="165"/>
        <v>0</v>
      </c>
      <c r="AK452">
        <f t="shared" si="165"/>
        <v>0</v>
      </c>
      <c r="AL452">
        <f t="shared" si="165"/>
        <v>0</v>
      </c>
      <c r="AM452">
        <f t="shared" si="165"/>
        <v>0</v>
      </c>
      <c r="AN452">
        <f t="shared" si="165"/>
        <v>0</v>
      </c>
      <c r="AO452">
        <f t="shared" si="165"/>
        <v>0</v>
      </c>
      <c r="AP452">
        <f t="shared" si="165"/>
        <v>0</v>
      </c>
      <c r="AQ452">
        <f t="shared" si="165"/>
        <v>0</v>
      </c>
      <c r="AR452">
        <f t="shared" si="165"/>
        <v>0</v>
      </c>
      <c r="AS452">
        <f t="shared" si="165"/>
        <v>0</v>
      </c>
      <c r="AT452">
        <f t="shared" si="165"/>
        <v>0</v>
      </c>
      <c r="AU452">
        <f t="shared" si="165"/>
        <v>0</v>
      </c>
      <c r="AV452">
        <f t="shared" si="165"/>
        <v>0</v>
      </c>
      <c r="AW452">
        <f t="shared" si="165"/>
        <v>0</v>
      </c>
      <c r="AX452">
        <f t="shared" si="163"/>
        <v>0</v>
      </c>
      <c r="AY452">
        <f t="shared" si="163"/>
        <v>0</v>
      </c>
      <c r="AZ452">
        <f t="shared" si="163"/>
        <v>0</v>
      </c>
      <c r="BA452">
        <f t="shared" si="163"/>
        <v>0</v>
      </c>
      <c r="BB452">
        <f t="shared" si="163"/>
        <v>0</v>
      </c>
      <c r="BC452">
        <f t="shared" si="163"/>
        <v>0</v>
      </c>
      <c r="BD452">
        <f t="shared" si="163"/>
        <v>0</v>
      </c>
      <c r="BE452">
        <f t="shared" si="163"/>
        <v>0</v>
      </c>
      <c r="BF452">
        <f t="shared" si="163"/>
        <v>0</v>
      </c>
      <c r="BG452">
        <f t="shared" si="163"/>
        <v>0</v>
      </c>
      <c r="BH452">
        <f t="shared" si="163"/>
        <v>0</v>
      </c>
      <c r="BI452">
        <f t="shared" si="163"/>
        <v>0</v>
      </c>
      <c r="BJ452">
        <f t="shared" si="163"/>
        <v>0</v>
      </c>
      <c r="BK452">
        <f t="shared" si="163"/>
        <v>0</v>
      </c>
      <c r="BL452">
        <f t="shared" si="163"/>
        <v>0</v>
      </c>
      <c r="BM452">
        <f t="shared" si="153"/>
        <v>0</v>
      </c>
      <c r="BN452">
        <f t="shared" si="153"/>
        <v>0</v>
      </c>
      <c r="BO452">
        <f t="shared" si="153"/>
        <v>0</v>
      </c>
      <c r="BP452">
        <f t="shared" si="158"/>
        <v>0</v>
      </c>
      <c r="BQ452">
        <f t="shared" si="158"/>
        <v>0</v>
      </c>
      <c r="BR452">
        <f t="shared" si="158"/>
        <v>0</v>
      </c>
      <c r="BS452">
        <f t="shared" si="158"/>
        <v>0</v>
      </c>
      <c r="BT452">
        <f t="shared" si="158"/>
        <v>0</v>
      </c>
      <c r="BU452">
        <f t="shared" ref="BU452:BU515" si="167">SUM(C452:BT452)</f>
        <v>0</v>
      </c>
      <c r="BV452" t="str">
        <f t="shared" ref="BV452:BV515" si="168">IF(BU452&gt;0,"YES","NO")</f>
        <v>NO</v>
      </c>
    </row>
    <row r="453" spans="1:74">
      <c r="A453" t="s">
        <v>7936</v>
      </c>
      <c r="B453" t="s">
        <v>7937</v>
      </c>
      <c r="C453">
        <f t="shared" si="166"/>
        <v>0</v>
      </c>
      <c r="D453">
        <f t="shared" si="166"/>
        <v>0</v>
      </c>
      <c r="E453">
        <f t="shared" si="166"/>
        <v>0</v>
      </c>
      <c r="F453">
        <f t="shared" si="166"/>
        <v>0</v>
      </c>
      <c r="G453">
        <f t="shared" si="166"/>
        <v>0</v>
      </c>
      <c r="H453">
        <f t="shared" si="166"/>
        <v>0</v>
      </c>
      <c r="I453">
        <f t="shared" si="166"/>
        <v>0</v>
      </c>
      <c r="J453">
        <f t="shared" si="166"/>
        <v>0</v>
      </c>
      <c r="K453">
        <f t="shared" si="166"/>
        <v>0</v>
      </c>
      <c r="L453">
        <f t="shared" si="166"/>
        <v>0</v>
      </c>
      <c r="M453">
        <f t="shared" si="166"/>
        <v>0</v>
      </c>
      <c r="N453">
        <f t="shared" si="166"/>
        <v>0</v>
      </c>
      <c r="O453">
        <f t="shared" si="166"/>
        <v>0</v>
      </c>
      <c r="P453">
        <f t="shared" si="166"/>
        <v>0</v>
      </c>
      <c r="Q453">
        <f t="shared" si="166"/>
        <v>0</v>
      </c>
      <c r="R453">
        <f t="shared" si="166"/>
        <v>0</v>
      </c>
      <c r="S453">
        <f t="shared" si="164"/>
        <v>0</v>
      </c>
      <c r="T453">
        <f t="shared" si="164"/>
        <v>0</v>
      </c>
      <c r="U453">
        <f t="shared" si="164"/>
        <v>0</v>
      </c>
      <c r="V453">
        <f t="shared" si="164"/>
        <v>0</v>
      </c>
      <c r="W453">
        <f t="shared" si="164"/>
        <v>0</v>
      </c>
      <c r="X453">
        <f t="shared" si="164"/>
        <v>0</v>
      </c>
      <c r="Y453">
        <f t="shared" si="164"/>
        <v>0</v>
      </c>
      <c r="Z453">
        <f t="shared" si="164"/>
        <v>0</v>
      </c>
      <c r="AA453">
        <f t="shared" si="164"/>
        <v>0</v>
      </c>
      <c r="AB453">
        <f t="shared" si="164"/>
        <v>0</v>
      </c>
      <c r="AC453">
        <f t="shared" si="164"/>
        <v>0</v>
      </c>
      <c r="AD453">
        <f t="shared" si="164"/>
        <v>0</v>
      </c>
      <c r="AE453">
        <f t="shared" si="164"/>
        <v>0</v>
      </c>
      <c r="AF453">
        <f t="shared" si="164"/>
        <v>0</v>
      </c>
      <c r="AG453">
        <f t="shared" si="164"/>
        <v>0</v>
      </c>
      <c r="AH453">
        <f t="shared" si="165"/>
        <v>0</v>
      </c>
      <c r="AI453">
        <f t="shared" si="165"/>
        <v>0</v>
      </c>
      <c r="AJ453">
        <f t="shared" si="165"/>
        <v>0</v>
      </c>
      <c r="AK453">
        <f t="shared" si="165"/>
        <v>0</v>
      </c>
      <c r="AL453">
        <f t="shared" si="165"/>
        <v>0</v>
      </c>
      <c r="AM453">
        <f t="shared" si="165"/>
        <v>0</v>
      </c>
      <c r="AN453">
        <f t="shared" si="165"/>
        <v>0</v>
      </c>
      <c r="AO453">
        <f t="shared" si="165"/>
        <v>0</v>
      </c>
      <c r="AP453">
        <f t="shared" si="165"/>
        <v>0</v>
      </c>
      <c r="AQ453">
        <f t="shared" si="165"/>
        <v>1</v>
      </c>
      <c r="AR453">
        <f t="shared" si="165"/>
        <v>0</v>
      </c>
      <c r="AS453">
        <f t="shared" si="165"/>
        <v>0</v>
      </c>
      <c r="AT453">
        <f t="shared" si="165"/>
        <v>0</v>
      </c>
      <c r="AU453">
        <f t="shared" si="165"/>
        <v>0</v>
      </c>
      <c r="AV453">
        <f t="shared" si="165"/>
        <v>0</v>
      </c>
      <c r="AW453">
        <f t="shared" si="165"/>
        <v>0</v>
      </c>
      <c r="AX453">
        <f t="shared" si="163"/>
        <v>0</v>
      </c>
      <c r="AY453">
        <f t="shared" si="163"/>
        <v>0</v>
      </c>
      <c r="AZ453">
        <f t="shared" si="163"/>
        <v>0</v>
      </c>
      <c r="BA453">
        <f t="shared" si="163"/>
        <v>0</v>
      </c>
      <c r="BB453">
        <f t="shared" si="163"/>
        <v>0</v>
      </c>
      <c r="BC453">
        <f t="shared" si="163"/>
        <v>0</v>
      </c>
      <c r="BD453">
        <f t="shared" si="163"/>
        <v>0</v>
      </c>
      <c r="BE453">
        <f t="shared" si="163"/>
        <v>0</v>
      </c>
      <c r="BF453">
        <f t="shared" si="163"/>
        <v>0</v>
      </c>
      <c r="BG453">
        <f t="shared" si="163"/>
        <v>0</v>
      </c>
      <c r="BH453">
        <f t="shared" si="163"/>
        <v>0</v>
      </c>
      <c r="BI453">
        <f t="shared" si="163"/>
        <v>0</v>
      </c>
      <c r="BJ453">
        <f t="shared" si="163"/>
        <v>0</v>
      </c>
      <c r="BK453">
        <f t="shared" si="163"/>
        <v>0</v>
      </c>
      <c r="BL453">
        <f t="shared" si="163"/>
        <v>0</v>
      </c>
      <c r="BM453">
        <f t="shared" si="153"/>
        <v>0</v>
      </c>
      <c r="BN453">
        <f t="shared" si="153"/>
        <v>0</v>
      </c>
      <c r="BO453">
        <f t="shared" si="153"/>
        <v>0</v>
      </c>
      <c r="BP453">
        <f t="shared" si="158"/>
        <v>0</v>
      </c>
      <c r="BQ453">
        <f t="shared" si="158"/>
        <v>0</v>
      </c>
      <c r="BR453">
        <f t="shared" si="158"/>
        <v>0</v>
      </c>
      <c r="BS453">
        <f t="shared" si="158"/>
        <v>0</v>
      </c>
      <c r="BT453">
        <f t="shared" si="158"/>
        <v>0</v>
      </c>
      <c r="BU453">
        <f t="shared" si="167"/>
        <v>1</v>
      </c>
      <c r="BV453" t="str">
        <f t="shared" si="168"/>
        <v>YES</v>
      </c>
    </row>
    <row r="454" spans="1:74">
      <c r="A454" t="s">
        <v>7938</v>
      </c>
      <c r="B454" t="s">
        <v>7939</v>
      </c>
      <c r="C454">
        <f t="shared" si="166"/>
        <v>0</v>
      </c>
      <c r="D454">
        <f t="shared" si="166"/>
        <v>0</v>
      </c>
      <c r="E454">
        <f t="shared" si="166"/>
        <v>0</v>
      </c>
      <c r="F454">
        <f t="shared" si="166"/>
        <v>0</v>
      </c>
      <c r="G454">
        <f t="shared" si="166"/>
        <v>0</v>
      </c>
      <c r="H454">
        <f t="shared" si="166"/>
        <v>0</v>
      </c>
      <c r="I454">
        <f t="shared" si="166"/>
        <v>0</v>
      </c>
      <c r="J454">
        <f t="shared" si="166"/>
        <v>0</v>
      </c>
      <c r="K454">
        <f t="shared" si="166"/>
        <v>0</v>
      </c>
      <c r="L454">
        <f t="shared" si="166"/>
        <v>0</v>
      </c>
      <c r="M454">
        <f t="shared" si="166"/>
        <v>0</v>
      </c>
      <c r="N454">
        <f t="shared" si="166"/>
        <v>0</v>
      </c>
      <c r="O454">
        <f t="shared" si="166"/>
        <v>0</v>
      </c>
      <c r="P454">
        <f t="shared" si="166"/>
        <v>0</v>
      </c>
      <c r="Q454">
        <f t="shared" si="166"/>
        <v>0</v>
      </c>
      <c r="R454">
        <f t="shared" si="166"/>
        <v>0</v>
      </c>
      <c r="S454">
        <f t="shared" si="164"/>
        <v>0</v>
      </c>
      <c r="T454">
        <f t="shared" si="164"/>
        <v>0</v>
      </c>
      <c r="U454">
        <f t="shared" si="164"/>
        <v>0</v>
      </c>
      <c r="V454">
        <f t="shared" si="164"/>
        <v>0</v>
      </c>
      <c r="W454">
        <f t="shared" si="164"/>
        <v>0</v>
      </c>
      <c r="X454">
        <f t="shared" si="164"/>
        <v>0</v>
      </c>
      <c r="Y454">
        <f t="shared" si="164"/>
        <v>0</v>
      </c>
      <c r="Z454">
        <f t="shared" si="164"/>
        <v>0</v>
      </c>
      <c r="AA454">
        <f t="shared" si="164"/>
        <v>0</v>
      </c>
      <c r="AB454">
        <f t="shared" si="164"/>
        <v>0</v>
      </c>
      <c r="AC454">
        <f t="shared" si="164"/>
        <v>0</v>
      </c>
      <c r="AD454">
        <f t="shared" si="164"/>
        <v>0</v>
      </c>
      <c r="AE454">
        <f t="shared" si="164"/>
        <v>0</v>
      </c>
      <c r="AF454">
        <f t="shared" si="164"/>
        <v>0</v>
      </c>
      <c r="AG454">
        <f t="shared" si="164"/>
        <v>0</v>
      </c>
      <c r="AH454">
        <f t="shared" si="165"/>
        <v>0</v>
      </c>
      <c r="AI454">
        <f t="shared" si="165"/>
        <v>0</v>
      </c>
      <c r="AJ454">
        <f t="shared" si="165"/>
        <v>0</v>
      </c>
      <c r="AK454">
        <f t="shared" si="165"/>
        <v>0</v>
      </c>
      <c r="AL454">
        <f t="shared" si="165"/>
        <v>0</v>
      </c>
      <c r="AM454">
        <f t="shared" si="165"/>
        <v>0</v>
      </c>
      <c r="AN454">
        <f t="shared" si="165"/>
        <v>0</v>
      </c>
      <c r="AO454">
        <f t="shared" si="165"/>
        <v>0</v>
      </c>
      <c r="AP454">
        <f t="shared" si="165"/>
        <v>0</v>
      </c>
      <c r="AQ454">
        <f t="shared" si="165"/>
        <v>0</v>
      </c>
      <c r="AR454">
        <f t="shared" si="165"/>
        <v>0</v>
      </c>
      <c r="AS454">
        <f t="shared" si="165"/>
        <v>0</v>
      </c>
      <c r="AT454">
        <f t="shared" si="165"/>
        <v>0</v>
      </c>
      <c r="AU454">
        <f t="shared" si="165"/>
        <v>0</v>
      </c>
      <c r="AV454">
        <f t="shared" si="165"/>
        <v>0</v>
      </c>
      <c r="AW454">
        <f t="shared" si="165"/>
        <v>0</v>
      </c>
      <c r="AX454">
        <f t="shared" si="163"/>
        <v>0</v>
      </c>
      <c r="AY454">
        <f t="shared" si="163"/>
        <v>0</v>
      </c>
      <c r="AZ454">
        <f t="shared" si="163"/>
        <v>0</v>
      </c>
      <c r="BA454">
        <f t="shared" si="163"/>
        <v>0</v>
      </c>
      <c r="BB454">
        <f t="shared" si="163"/>
        <v>0</v>
      </c>
      <c r="BC454">
        <f t="shared" si="163"/>
        <v>0</v>
      </c>
      <c r="BD454">
        <f t="shared" si="163"/>
        <v>0</v>
      </c>
      <c r="BE454">
        <f t="shared" si="163"/>
        <v>0</v>
      </c>
      <c r="BF454">
        <f t="shared" si="163"/>
        <v>0</v>
      </c>
      <c r="BG454">
        <f t="shared" si="163"/>
        <v>0</v>
      </c>
      <c r="BH454">
        <f t="shared" si="163"/>
        <v>0</v>
      </c>
      <c r="BI454">
        <f t="shared" si="163"/>
        <v>0</v>
      </c>
      <c r="BJ454">
        <f t="shared" si="163"/>
        <v>0</v>
      </c>
      <c r="BK454">
        <f t="shared" si="163"/>
        <v>0</v>
      </c>
      <c r="BL454">
        <f t="shared" si="163"/>
        <v>0</v>
      </c>
      <c r="BM454">
        <f t="shared" si="153"/>
        <v>0</v>
      </c>
      <c r="BN454">
        <f t="shared" si="153"/>
        <v>0</v>
      </c>
      <c r="BO454">
        <f t="shared" si="153"/>
        <v>0</v>
      </c>
      <c r="BP454">
        <f t="shared" si="158"/>
        <v>0</v>
      </c>
      <c r="BQ454">
        <f t="shared" si="158"/>
        <v>0</v>
      </c>
      <c r="BR454">
        <f t="shared" si="158"/>
        <v>0</v>
      </c>
      <c r="BS454">
        <f t="shared" si="158"/>
        <v>0</v>
      </c>
      <c r="BT454">
        <f t="shared" si="158"/>
        <v>0</v>
      </c>
      <c r="BU454">
        <f t="shared" si="167"/>
        <v>0</v>
      </c>
      <c r="BV454" t="str">
        <f t="shared" si="168"/>
        <v>NO</v>
      </c>
    </row>
    <row r="455" spans="1:74">
      <c r="A455" t="s">
        <v>7940</v>
      </c>
      <c r="B455" t="s">
        <v>7941</v>
      </c>
      <c r="C455">
        <f t="shared" si="166"/>
        <v>0</v>
      </c>
      <c r="D455">
        <f t="shared" si="166"/>
        <v>0</v>
      </c>
      <c r="E455">
        <f t="shared" si="166"/>
        <v>0</v>
      </c>
      <c r="F455">
        <f t="shared" si="166"/>
        <v>0</v>
      </c>
      <c r="G455">
        <f t="shared" si="166"/>
        <v>0</v>
      </c>
      <c r="H455">
        <f t="shared" si="166"/>
        <v>0</v>
      </c>
      <c r="I455">
        <f t="shared" si="166"/>
        <v>0</v>
      </c>
      <c r="J455">
        <f t="shared" si="166"/>
        <v>0</v>
      </c>
      <c r="K455">
        <f t="shared" si="166"/>
        <v>0</v>
      </c>
      <c r="L455">
        <f t="shared" si="166"/>
        <v>0</v>
      </c>
      <c r="M455">
        <f t="shared" si="166"/>
        <v>0</v>
      </c>
      <c r="N455">
        <f t="shared" si="166"/>
        <v>0</v>
      </c>
      <c r="O455">
        <f t="shared" si="166"/>
        <v>0</v>
      </c>
      <c r="P455">
        <f t="shared" si="166"/>
        <v>0</v>
      </c>
      <c r="Q455">
        <f t="shared" si="166"/>
        <v>0</v>
      </c>
      <c r="R455">
        <f t="shared" si="166"/>
        <v>0</v>
      </c>
      <c r="S455">
        <f t="shared" si="164"/>
        <v>0</v>
      </c>
      <c r="T455">
        <f t="shared" si="164"/>
        <v>0</v>
      </c>
      <c r="U455">
        <f t="shared" si="164"/>
        <v>0</v>
      </c>
      <c r="V455">
        <f t="shared" si="164"/>
        <v>0</v>
      </c>
      <c r="W455">
        <f t="shared" si="164"/>
        <v>0</v>
      </c>
      <c r="X455">
        <f t="shared" si="164"/>
        <v>0</v>
      </c>
      <c r="Y455">
        <f t="shared" si="164"/>
        <v>0</v>
      </c>
      <c r="Z455">
        <f t="shared" si="164"/>
        <v>0</v>
      </c>
      <c r="AA455">
        <f t="shared" si="164"/>
        <v>0</v>
      </c>
      <c r="AB455">
        <f t="shared" si="164"/>
        <v>0</v>
      </c>
      <c r="AC455">
        <f t="shared" si="164"/>
        <v>0</v>
      </c>
      <c r="AD455">
        <f t="shared" si="164"/>
        <v>0</v>
      </c>
      <c r="AE455">
        <f t="shared" si="164"/>
        <v>0</v>
      </c>
      <c r="AF455">
        <f t="shared" si="164"/>
        <v>0</v>
      </c>
      <c r="AG455">
        <f t="shared" si="164"/>
        <v>0</v>
      </c>
      <c r="AH455">
        <f t="shared" si="165"/>
        <v>0</v>
      </c>
      <c r="AI455">
        <f t="shared" si="165"/>
        <v>0</v>
      </c>
      <c r="AJ455">
        <f t="shared" si="165"/>
        <v>0</v>
      </c>
      <c r="AK455">
        <f t="shared" si="165"/>
        <v>0</v>
      </c>
      <c r="AL455">
        <f t="shared" si="165"/>
        <v>0</v>
      </c>
      <c r="AM455">
        <f t="shared" si="165"/>
        <v>0</v>
      </c>
      <c r="AN455">
        <f t="shared" si="165"/>
        <v>0</v>
      </c>
      <c r="AO455">
        <f t="shared" si="165"/>
        <v>0</v>
      </c>
      <c r="AP455">
        <f t="shared" si="165"/>
        <v>0</v>
      </c>
      <c r="AQ455">
        <f t="shared" si="165"/>
        <v>1</v>
      </c>
      <c r="AR455">
        <f t="shared" si="165"/>
        <v>0</v>
      </c>
      <c r="AS455">
        <f t="shared" si="165"/>
        <v>0</v>
      </c>
      <c r="AT455">
        <f t="shared" si="165"/>
        <v>0</v>
      </c>
      <c r="AU455">
        <f t="shared" si="165"/>
        <v>0</v>
      </c>
      <c r="AV455">
        <f t="shared" si="165"/>
        <v>0</v>
      </c>
      <c r="AW455">
        <f t="shared" si="165"/>
        <v>0</v>
      </c>
      <c r="AX455">
        <f t="shared" si="163"/>
        <v>0</v>
      </c>
      <c r="AY455">
        <f t="shared" si="163"/>
        <v>0</v>
      </c>
      <c r="AZ455">
        <f t="shared" si="163"/>
        <v>0</v>
      </c>
      <c r="BA455">
        <f t="shared" si="163"/>
        <v>0</v>
      </c>
      <c r="BB455">
        <f t="shared" si="163"/>
        <v>0</v>
      </c>
      <c r="BC455">
        <f t="shared" si="163"/>
        <v>0</v>
      </c>
      <c r="BD455">
        <f t="shared" si="163"/>
        <v>0</v>
      </c>
      <c r="BE455">
        <f t="shared" si="163"/>
        <v>0</v>
      </c>
      <c r="BF455">
        <f t="shared" si="163"/>
        <v>0</v>
      </c>
      <c r="BG455">
        <f t="shared" si="163"/>
        <v>0</v>
      </c>
      <c r="BH455">
        <f t="shared" si="163"/>
        <v>0</v>
      </c>
      <c r="BI455">
        <f t="shared" si="163"/>
        <v>0</v>
      </c>
      <c r="BJ455">
        <f t="shared" si="163"/>
        <v>0</v>
      </c>
      <c r="BK455">
        <f t="shared" si="163"/>
        <v>0</v>
      </c>
      <c r="BL455">
        <f t="shared" si="163"/>
        <v>0</v>
      </c>
      <c r="BM455">
        <f t="shared" si="153"/>
        <v>0</v>
      </c>
      <c r="BN455">
        <f t="shared" si="153"/>
        <v>0</v>
      </c>
      <c r="BO455">
        <f t="shared" si="153"/>
        <v>0</v>
      </c>
      <c r="BP455">
        <f t="shared" si="158"/>
        <v>0</v>
      </c>
      <c r="BQ455">
        <f t="shared" si="158"/>
        <v>0</v>
      </c>
      <c r="BR455">
        <f t="shared" si="158"/>
        <v>0</v>
      </c>
      <c r="BS455">
        <f t="shared" si="158"/>
        <v>0</v>
      </c>
      <c r="BT455">
        <f t="shared" si="158"/>
        <v>0</v>
      </c>
      <c r="BU455">
        <f t="shared" si="167"/>
        <v>1</v>
      </c>
      <c r="BV455" t="str">
        <f t="shared" si="168"/>
        <v>YES</v>
      </c>
    </row>
    <row r="456" spans="1:74">
      <c r="A456" t="s">
        <v>7942</v>
      </c>
      <c r="B456" t="s">
        <v>7943</v>
      </c>
      <c r="C456">
        <f t="shared" si="166"/>
        <v>0</v>
      </c>
      <c r="D456">
        <f t="shared" si="166"/>
        <v>0</v>
      </c>
      <c r="E456">
        <f t="shared" si="166"/>
        <v>0</v>
      </c>
      <c r="F456">
        <f t="shared" si="166"/>
        <v>0</v>
      </c>
      <c r="G456">
        <f t="shared" si="166"/>
        <v>0</v>
      </c>
      <c r="H456">
        <f t="shared" si="166"/>
        <v>0</v>
      </c>
      <c r="I456">
        <f t="shared" si="166"/>
        <v>0</v>
      </c>
      <c r="J456">
        <f t="shared" si="166"/>
        <v>0</v>
      </c>
      <c r="K456">
        <f t="shared" si="166"/>
        <v>0</v>
      </c>
      <c r="L456">
        <f t="shared" si="166"/>
        <v>0</v>
      </c>
      <c r="M456">
        <f t="shared" si="166"/>
        <v>0</v>
      </c>
      <c r="N456">
        <f t="shared" si="166"/>
        <v>0</v>
      </c>
      <c r="O456">
        <f t="shared" si="166"/>
        <v>0</v>
      </c>
      <c r="P456">
        <f t="shared" si="166"/>
        <v>0</v>
      </c>
      <c r="Q456">
        <f t="shared" si="166"/>
        <v>0</v>
      </c>
      <c r="R456">
        <f t="shared" si="166"/>
        <v>0</v>
      </c>
      <c r="S456">
        <f t="shared" si="164"/>
        <v>0</v>
      </c>
      <c r="T456">
        <f t="shared" si="164"/>
        <v>0</v>
      </c>
      <c r="U456">
        <f t="shared" si="164"/>
        <v>0</v>
      </c>
      <c r="V456">
        <f t="shared" si="164"/>
        <v>0</v>
      </c>
      <c r="W456">
        <f t="shared" si="164"/>
        <v>0</v>
      </c>
      <c r="X456">
        <f t="shared" si="164"/>
        <v>0</v>
      </c>
      <c r="Y456">
        <f t="shared" si="164"/>
        <v>0</v>
      </c>
      <c r="Z456">
        <f t="shared" si="164"/>
        <v>0</v>
      </c>
      <c r="AA456">
        <f t="shared" si="164"/>
        <v>0</v>
      </c>
      <c r="AB456">
        <f t="shared" si="164"/>
        <v>0</v>
      </c>
      <c r="AC456">
        <f t="shared" si="164"/>
        <v>0</v>
      </c>
      <c r="AD456">
        <f t="shared" si="164"/>
        <v>0</v>
      </c>
      <c r="AE456">
        <f t="shared" si="164"/>
        <v>0</v>
      </c>
      <c r="AF456">
        <f t="shared" si="164"/>
        <v>0</v>
      </c>
      <c r="AG456">
        <f t="shared" si="164"/>
        <v>0</v>
      </c>
      <c r="AH456">
        <f t="shared" si="165"/>
        <v>0</v>
      </c>
      <c r="AI456">
        <f t="shared" si="165"/>
        <v>0</v>
      </c>
      <c r="AJ456">
        <f t="shared" si="165"/>
        <v>0</v>
      </c>
      <c r="AK456">
        <f t="shared" si="165"/>
        <v>0</v>
      </c>
      <c r="AL456">
        <f t="shared" si="165"/>
        <v>0</v>
      </c>
      <c r="AM456">
        <f t="shared" si="165"/>
        <v>0</v>
      </c>
      <c r="AN456">
        <f t="shared" si="165"/>
        <v>0</v>
      </c>
      <c r="AO456">
        <f t="shared" si="165"/>
        <v>0</v>
      </c>
      <c r="AP456">
        <f t="shared" si="165"/>
        <v>0</v>
      </c>
      <c r="AQ456">
        <f t="shared" si="165"/>
        <v>0</v>
      </c>
      <c r="AR456">
        <f t="shared" si="165"/>
        <v>0</v>
      </c>
      <c r="AS456">
        <f t="shared" si="165"/>
        <v>0</v>
      </c>
      <c r="AT456">
        <f t="shared" si="165"/>
        <v>0</v>
      </c>
      <c r="AU456">
        <f t="shared" si="165"/>
        <v>0</v>
      </c>
      <c r="AV456">
        <f t="shared" si="165"/>
        <v>0</v>
      </c>
      <c r="AW456">
        <f t="shared" si="165"/>
        <v>0</v>
      </c>
      <c r="AX456">
        <f t="shared" si="163"/>
        <v>0</v>
      </c>
      <c r="AY456">
        <f t="shared" si="163"/>
        <v>0</v>
      </c>
      <c r="AZ456">
        <f t="shared" si="163"/>
        <v>0</v>
      </c>
      <c r="BA456">
        <f t="shared" si="163"/>
        <v>0</v>
      </c>
      <c r="BB456">
        <f t="shared" si="163"/>
        <v>0</v>
      </c>
      <c r="BC456">
        <f t="shared" si="163"/>
        <v>0</v>
      </c>
      <c r="BD456">
        <f t="shared" si="163"/>
        <v>0</v>
      </c>
      <c r="BE456">
        <f t="shared" si="163"/>
        <v>0</v>
      </c>
      <c r="BF456">
        <f t="shared" si="163"/>
        <v>0</v>
      </c>
      <c r="BG456">
        <f t="shared" si="163"/>
        <v>0</v>
      </c>
      <c r="BH456">
        <f t="shared" si="163"/>
        <v>0</v>
      </c>
      <c r="BI456">
        <f t="shared" si="163"/>
        <v>0</v>
      </c>
      <c r="BJ456">
        <f t="shared" si="163"/>
        <v>0</v>
      </c>
      <c r="BK456">
        <f t="shared" si="163"/>
        <v>0</v>
      </c>
      <c r="BL456">
        <f t="shared" si="163"/>
        <v>0</v>
      </c>
      <c r="BM456">
        <f t="shared" si="153"/>
        <v>0</v>
      </c>
      <c r="BN456">
        <f t="shared" si="153"/>
        <v>0</v>
      </c>
      <c r="BO456">
        <f t="shared" si="153"/>
        <v>0</v>
      </c>
      <c r="BP456">
        <f t="shared" si="158"/>
        <v>0</v>
      </c>
      <c r="BQ456">
        <f t="shared" si="158"/>
        <v>0</v>
      </c>
      <c r="BR456">
        <f t="shared" si="158"/>
        <v>0</v>
      </c>
      <c r="BS456">
        <f t="shared" si="158"/>
        <v>0</v>
      </c>
      <c r="BT456">
        <f t="shared" si="158"/>
        <v>0</v>
      </c>
      <c r="BU456">
        <f t="shared" si="167"/>
        <v>0</v>
      </c>
      <c r="BV456" t="str">
        <f t="shared" si="168"/>
        <v>NO</v>
      </c>
    </row>
    <row r="457" spans="1:74">
      <c r="A457" t="s">
        <v>7944</v>
      </c>
      <c r="B457" t="s">
        <v>7945</v>
      </c>
      <c r="C457">
        <f t="shared" si="166"/>
        <v>0</v>
      </c>
      <c r="D457">
        <f t="shared" si="166"/>
        <v>0</v>
      </c>
      <c r="E457">
        <f t="shared" si="166"/>
        <v>0</v>
      </c>
      <c r="F457">
        <f t="shared" si="166"/>
        <v>0</v>
      </c>
      <c r="G457">
        <f t="shared" si="166"/>
        <v>0</v>
      </c>
      <c r="H457">
        <f t="shared" si="166"/>
        <v>0</v>
      </c>
      <c r="I457">
        <f t="shared" si="166"/>
        <v>0</v>
      </c>
      <c r="J457">
        <f t="shared" si="166"/>
        <v>0</v>
      </c>
      <c r="K457">
        <f t="shared" si="166"/>
        <v>0</v>
      </c>
      <c r="L457">
        <f t="shared" si="166"/>
        <v>0</v>
      </c>
      <c r="M457">
        <f t="shared" si="166"/>
        <v>0</v>
      </c>
      <c r="N457">
        <f t="shared" si="166"/>
        <v>0</v>
      </c>
      <c r="O457">
        <f t="shared" si="166"/>
        <v>0</v>
      </c>
      <c r="P457">
        <f t="shared" si="166"/>
        <v>0</v>
      </c>
      <c r="Q457">
        <f t="shared" si="166"/>
        <v>0</v>
      </c>
      <c r="R457">
        <f t="shared" si="166"/>
        <v>0</v>
      </c>
      <c r="S457">
        <f t="shared" si="164"/>
        <v>0</v>
      </c>
      <c r="T457">
        <f t="shared" si="164"/>
        <v>0</v>
      </c>
      <c r="U457">
        <f t="shared" si="164"/>
        <v>0</v>
      </c>
      <c r="V457">
        <f t="shared" si="164"/>
        <v>0</v>
      </c>
      <c r="W457">
        <f t="shared" si="164"/>
        <v>0</v>
      </c>
      <c r="X457">
        <f t="shared" si="164"/>
        <v>0</v>
      </c>
      <c r="Y457">
        <f t="shared" si="164"/>
        <v>0</v>
      </c>
      <c r="Z457">
        <f t="shared" si="164"/>
        <v>0</v>
      </c>
      <c r="AA457">
        <f t="shared" si="164"/>
        <v>0</v>
      </c>
      <c r="AB457">
        <f t="shared" si="164"/>
        <v>0</v>
      </c>
      <c r="AC457">
        <f t="shared" si="164"/>
        <v>0</v>
      </c>
      <c r="AD457">
        <f t="shared" si="164"/>
        <v>0</v>
      </c>
      <c r="AE457">
        <f t="shared" si="164"/>
        <v>0</v>
      </c>
      <c r="AF457">
        <f t="shared" si="164"/>
        <v>0</v>
      </c>
      <c r="AG457">
        <f t="shared" si="164"/>
        <v>0</v>
      </c>
      <c r="AH457">
        <f t="shared" si="165"/>
        <v>0</v>
      </c>
      <c r="AI457">
        <f t="shared" si="165"/>
        <v>0</v>
      </c>
      <c r="AJ457">
        <f t="shared" si="165"/>
        <v>0</v>
      </c>
      <c r="AK457">
        <f t="shared" si="165"/>
        <v>0</v>
      </c>
      <c r="AL457">
        <f t="shared" si="165"/>
        <v>0</v>
      </c>
      <c r="AM457">
        <f t="shared" si="165"/>
        <v>0</v>
      </c>
      <c r="AN457">
        <f t="shared" si="165"/>
        <v>0</v>
      </c>
      <c r="AO457">
        <f t="shared" si="165"/>
        <v>0</v>
      </c>
      <c r="AP457">
        <f t="shared" si="165"/>
        <v>0</v>
      </c>
      <c r="AQ457">
        <f t="shared" si="165"/>
        <v>0</v>
      </c>
      <c r="AR457">
        <f t="shared" si="165"/>
        <v>0</v>
      </c>
      <c r="AS457">
        <f t="shared" si="165"/>
        <v>0</v>
      </c>
      <c r="AT457">
        <f t="shared" si="165"/>
        <v>0</v>
      </c>
      <c r="AU457">
        <f t="shared" si="165"/>
        <v>0</v>
      </c>
      <c r="AV457">
        <f t="shared" si="165"/>
        <v>0</v>
      </c>
      <c r="AW457">
        <f t="shared" si="165"/>
        <v>0</v>
      </c>
      <c r="AX457">
        <f t="shared" si="163"/>
        <v>0</v>
      </c>
      <c r="AY457">
        <f t="shared" si="163"/>
        <v>0</v>
      </c>
      <c r="AZ457">
        <f t="shared" si="163"/>
        <v>0</v>
      </c>
      <c r="BA457">
        <f t="shared" si="163"/>
        <v>0</v>
      </c>
      <c r="BB457">
        <f t="shared" si="163"/>
        <v>0</v>
      </c>
      <c r="BC457">
        <f t="shared" si="163"/>
        <v>0</v>
      </c>
      <c r="BD457">
        <f t="shared" si="163"/>
        <v>0</v>
      </c>
      <c r="BE457">
        <f t="shared" si="163"/>
        <v>0</v>
      </c>
      <c r="BF457">
        <f t="shared" si="163"/>
        <v>0</v>
      </c>
      <c r="BG457">
        <f t="shared" si="163"/>
        <v>0</v>
      </c>
      <c r="BH457">
        <f t="shared" si="163"/>
        <v>0</v>
      </c>
      <c r="BI457">
        <f t="shared" si="163"/>
        <v>0</v>
      </c>
      <c r="BJ457">
        <f t="shared" si="163"/>
        <v>0</v>
      </c>
      <c r="BK457">
        <f t="shared" si="163"/>
        <v>0</v>
      </c>
      <c r="BL457">
        <f t="shared" si="163"/>
        <v>0</v>
      </c>
      <c r="BM457">
        <f t="shared" si="153"/>
        <v>0</v>
      </c>
      <c r="BN457">
        <f t="shared" si="153"/>
        <v>0</v>
      </c>
      <c r="BO457">
        <f t="shared" si="153"/>
        <v>0</v>
      </c>
      <c r="BP457">
        <f t="shared" si="158"/>
        <v>0</v>
      </c>
      <c r="BQ457">
        <f t="shared" si="158"/>
        <v>0</v>
      </c>
      <c r="BR457">
        <f t="shared" si="158"/>
        <v>0</v>
      </c>
      <c r="BS457">
        <f t="shared" si="158"/>
        <v>0</v>
      </c>
      <c r="BT457">
        <f t="shared" si="158"/>
        <v>0</v>
      </c>
      <c r="BU457">
        <f t="shared" si="167"/>
        <v>0</v>
      </c>
      <c r="BV457" t="str">
        <f t="shared" si="168"/>
        <v>NO</v>
      </c>
    </row>
    <row r="458" spans="1:74">
      <c r="A458" t="s">
        <v>7946</v>
      </c>
      <c r="B458" t="s">
        <v>7947</v>
      </c>
      <c r="C458">
        <f t="shared" si="166"/>
        <v>0</v>
      </c>
      <c r="D458">
        <f t="shared" si="166"/>
        <v>0</v>
      </c>
      <c r="E458">
        <f t="shared" si="166"/>
        <v>0</v>
      </c>
      <c r="F458">
        <f t="shared" si="166"/>
        <v>0</v>
      </c>
      <c r="G458">
        <f t="shared" si="166"/>
        <v>0</v>
      </c>
      <c r="H458">
        <f t="shared" si="166"/>
        <v>0</v>
      </c>
      <c r="I458">
        <f t="shared" si="166"/>
        <v>0</v>
      </c>
      <c r="J458">
        <f t="shared" si="166"/>
        <v>0</v>
      </c>
      <c r="K458">
        <f t="shared" si="166"/>
        <v>0</v>
      </c>
      <c r="L458">
        <f t="shared" si="166"/>
        <v>0</v>
      </c>
      <c r="M458">
        <f t="shared" si="166"/>
        <v>0</v>
      </c>
      <c r="N458">
        <f t="shared" si="166"/>
        <v>0</v>
      </c>
      <c r="O458">
        <f t="shared" si="166"/>
        <v>0</v>
      </c>
      <c r="P458">
        <f t="shared" si="166"/>
        <v>0</v>
      </c>
      <c r="Q458">
        <f t="shared" si="166"/>
        <v>0</v>
      </c>
      <c r="R458">
        <f t="shared" si="166"/>
        <v>0</v>
      </c>
      <c r="S458">
        <f t="shared" si="164"/>
        <v>0</v>
      </c>
      <c r="T458">
        <f t="shared" si="164"/>
        <v>0</v>
      </c>
      <c r="U458">
        <f t="shared" si="164"/>
        <v>0</v>
      </c>
      <c r="V458">
        <f t="shared" si="164"/>
        <v>0</v>
      </c>
      <c r="W458">
        <f t="shared" si="164"/>
        <v>0</v>
      </c>
      <c r="X458">
        <f t="shared" si="164"/>
        <v>0</v>
      </c>
      <c r="Y458">
        <f t="shared" si="164"/>
        <v>0</v>
      </c>
      <c r="Z458">
        <f t="shared" si="164"/>
        <v>0</v>
      </c>
      <c r="AA458">
        <f t="shared" si="164"/>
        <v>0</v>
      </c>
      <c r="AB458">
        <f t="shared" si="164"/>
        <v>0</v>
      </c>
      <c r="AC458">
        <f t="shared" si="164"/>
        <v>0</v>
      </c>
      <c r="AD458">
        <f t="shared" si="164"/>
        <v>0</v>
      </c>
      <c r="AE458">
        <f t="shared" si="164"/>
        <v>0</v>
      </c>
      <c r="AF458">
        <f t="shared" si="164"/>
        <v>0</v>
      </c>
      <c r="AG458">
        <f t="shared" si="164"/>
        <v>0</v>
      </c>
      <c r="AH458">
        <f t="shared" si="165"/>
        <v>0</v>
      </c>
      <c r="AI458">
        <f t="shared" si="165"/>
        <v>0</v>
      </c>
      <c r="AJ458">
        <f t="shared" si="165"/>
        <v>0</v>
      </c>
      <c r="AK458">
        <f t="shared" si="165"/>
        <v>0</v>
      </c>
      <c r="AL458">
        <f t="shared" si="165"/>
        <v>0</v>
      </c>
      <c r="AM458">
        <f t="shared" si="165"/>
        <v>0</v>
      </c>
      <c r="AN458">
        <f t="shared" si="165"/>
        <v>0</v>
      </c>
      <c r="AO458">
        <f t="shared" si="165"/>
        <v>0</v>
      </c>
      <c r="AP458">
        <f t="shared" si="165"/>
        <v>0</v>
      </c>
      <c r="AQ458">
        <f t="shared" si="165"/>
        <v>0</v>
      </c>
      <c r="AR458">
        <f t="shared" si="165"/>
        <v>0</v>
      </c>
      <c r="AS458">
        <f t="shared" si="165"/>
        <v>0</v>
      </c>
      <c r="AT458">
        <f t="shared" si="165"/>
        <v>0</v>
      </c>
      <c r="AU458">
        <f t="shared" si="165"/>
        <v>0</v>
      </c>
      <c r="AV458">
        <f t="shared" si="165"/>
        <v>0</v>
      </c>
      <c r="AW458">
        <f t="shared" si="165"/>
        <v>0</v>
      </c>
      <c r="AX458">
        <f t="shared" si="163"/>
        <v>0</v>
      </c>
      <c r="AY458">
        <f t="shared" si="163"/>
        <v>0</v>
      </c>
      <c r="AZ458">
        <f t="shared" si="163"/>
        <v>0</v>
      </c>
      <c r="BA458">
        <f t="shared" si="163"/>
        <v>0</v>
      </c>
      <c r="BB458">
        <f t="shared" si="163"/>
        <v>0</v>
      </c>
      <c r="BC458">
        <f t="shared" si="163"/>
        <v>0</v>
      </c>
      <c r="BD458">
        <f t="shared" si="163"/>
        <v>0</v>
      </c>
      <c r="BE458">
        <f t="shared" si="163"/>
        <v>0</v>
      </c>
      <c r="BF458">
        <f t="shared" si="163"/>
        <v>0</v>
      </c>
      <c r="BG458">
        <f t="shared" si="163"/>
        <v>0</v>
      </c>
      <c r="BH458">
        <f t="shared" si="163"/>
        <v>0</v>
      </c>
      <c r="BI458">
        <f t="shared" si="163"/>
        <v>0</v>
      </c>
      <c r="BJ458">
        <f t="shared" si="163"/>
        <v>0</v>
      </c>
      <c r="BK458">
        <f t="shared" si="163"/>
        <v>0</v>
      </c>
      <c r="BL458">
        <f t="shared" si="163"/>
        <v>0</v>
      </c>
      <c r="BM458">
        <f t="shared" si="153"/>
        <v>0</v>
      </c>
      <c r="BN458">
        <f t="shared" si="153"/>
        <v>0</v>
      </c>
      <c r="BO458">
        <f t="shared" si="153"/>
        <v>0</v>
      </c>
      <c r="BP458">
        <f t="shared" si="158"/>
        <v>0</v>
      </c>
      <c r="BQ458">
        <f t="shared" si="158"/>
        <v>0</v>
      </c>
      <c r="BR458">
        <f t="shared" si="158"/>
        <v>0</v>
      </c>
      <c r="BS458">
        <f t="shared" si="158"/>
        <v>0</v>
      </c>
      <c r="BT458">
        <f t="shared" si="158"/>
        <v>0</v>
      </c>
      <c r="BU458">
        <f t="shared" si="167"/>
        <v>0</v>
      </c>
      <c r="BV458" t="str">
        <f t="shared" si="168"/>
        <v>NO</v>
      </c>
    </row>
    <row r="459" spans="1:74">
      <c r="A459" t="s">
        <v>7948</v>
      </c>
      <c r="B459" t="s">
        <v>7949</v>
      </c>
      <c r="C459">
        <f t="shared" si="166"/>
        <v>0</v>
      </c>
      <c r="D459">
        <f t="shared" si="166"/>
        <v>0</v>
      </c>
      <c r="E459">
        <f t="shared" si="166"/>
        <v>0</v>
      </c>
      <c r="F459">
        <f t="shared" si="166"/>
        <v>0</v>
      </c>
      <c r="G459">
        <f t="shared" si="166"/>
        <v>0</v>
      </c>
      <c r="H459">
        <f t="shared" si="166"/>
        <v>0</v>
      </c>
      <c r="I459">
        <f t="shared" si="166"/>
        <v>0</v>
      </c>
      <c r="J459">
        <f t="shared" si="166"/>
        <v>0</v>
      </c>
      <c r="K459">
        <f t="shared" si="166"/>
        <v>0</v>
      </c>
      <c r="L459">
        <f t="shared" si="166"/>
        <v>0</v>
      </c>
      <c r="M459">
        <f t="shared" si="166"/>
        <v>0</v>
      </c>
      <c r="N459">
        <f t="shared" si="166"/>
        <v>0</v>
      </c>
      <c r="O459">
        <f t="shared" si="166"/>
        <v>0</v>
      </c>
      <c r="P459">
        <f t="shared" si="166"/>
        <v>0</v>
      </c>
      <c r="Q459">
        <f t="shared" si="166"/>
        <v>0</v>
      </c>
      <c r="R459">
        <f t="shared" si="166"/>
        <v>0</v>
      </c>
      <c r="S459">
        <f t="shared" si="164"/>
        <v>0</v>
      </c>
      <c r="T459">
        <f t="shared" si="164"/>
        <v>0</v>
      </c>
      <c r="U459">
        <f t="shared" si="164"/>
        <v>0</v>
      </c>
      <c r="V459">
        <f t="shared" si="164"/>
        <v>0</v>
      </c>
      <c r="W459">
        <f t="shared" si="164"/>
        <v>0</v>
      </c>
      <c r="X459">
        <f t="shared" si="164"/>
        <v>0</v>
      </c>
      <c r="Y459">
        <f t="shared" si="164"/>
        <v>0</v>
      </c>
      <c r="Z459">
        <f t="shared" si="164"/>
        <v>0</v>
      </c>
      <c r="AA459">
        <f t="shared" si="164"/>
        <v>0</v>
      </c>
      <c r="AB459">
        <f t="shared" si="164"/>
        <v>0</v>
      </c>
      <c r="AC459">
        <f t="shared" si="164"/>
        <v>0</v>
      </c>
      <c r="AD459">
        <f t="shared" si="164"/>
        <v>0</v>
      </c>
      <c r="AE459">
        <f t="shared" si="164"/>
        <v>0</v>
      </c>
      <c r="AF459">
        <f t="shared" si="164"/>
        <v>0</v>
      </c>
      <c r="AG459">
        <f t="shared" si="164"/>
        <v>0</v>
      </c>
      <c r="AH459">
        <f t="shared" si="165"/>
        <v>0</v>
      </c>
      <c r="AI459">
        <f t="shared" si="165"/>
        <v>0</v>
      </c>
      <c r="AJ459">
        <f t="shared" si="165"/>
        <v>0</v>
      </c>
      <c r="AK459">
        <f t="shared" si="165"/>
        <v>0</v>
      </c>
      <c r="AL459">
        <f t="shared" si="165"/>
        <v>0</v>
      </c>
      <c r="AM459">
        <f t="shared" si="165"/>
        <v>0</v>
      </c>
      <c r="AN459">
        <f t="shared" si="165"/>
        <v>0</v>
      </c>
      <c r="AO459">
        <f t="shared" si="165"/>
        <v>0</v>
      </c>
      <c r="AP459">
        <f t="shared" si="165"/>
        <v>0</v>
      </c>
      <c r="AQ459">
        <f t="shared" si="165"/>
        <v>0</v>
      </c>
      <c r="AR459">
        <f t="shared" si="165"/>
        <v>0</v>
      </c>
      <c r="AS459">
        <f t="shared" si="165"/>
        <v>0</v>
      </c>
      <c r="AT459">
        <f t="shared" si="165"/>
        <v>0</v>
      </c>
      <c r="AU459">
        <f t="shared" si="165"/>
        <v>0</v>
      </c>
      <c r="AV459">
        <f t="shared" si="165"/>
        <v>0</v>
      </c>
      <c r="AW459">
        <f t="shared" si="165"/>
        <v>0</v>
      </c>
      <c r="AX459">
        <f t="shared" si="163"/>
        <v>0</v>
      </c>
      <c r="AY459">
        <f t="shared" si="163"/>
        <v>0</v>
      </c>
      <c r="AZ459">
        <f t="shared" si="163"/>
        <v>0</v>
      </c>
      <c r="BA459">
        <f t="shared" si="163"/>
        <v>0</v>
      </c>
      <c r="BB459">
        <f t="shared" si="163"/>
        <v>0</v>
      </c>
      <c r="BC459">
        <f t="shared" si="163"/>
        <v>0</v>
      </c>
      <c r="BD459">
        <f t="shared" si="163"/>
        <v>0</v>
      </c>
      <c r="BE459">
        <f t="shared" si="163"/>
        <v>0</v>
      </c>
      <c r="BF459">
        <f t="shared" si="163"/>
        <v>0</v>
      </c>
      <c r="BG459">
        <f t="shared" si="163"/>
        <v>0</v>
      </c>
      <c r="BH459">
        <f t="shared" si="163"/>
        <v>0</v>
      </c>
      <c r="BI459">
        <f t="shared" si="163"/>
        <v>0</v>
      </c>
      <c r="BJ459">
        <f t="shared" si="163"/>
        <v>0</v>
      </c>
      <c r="BK459">
        <f t="shared" si="163"/>
        <v>0</v>
      </c>
      <c r="BL459">
        <f t="shared" si="163"/>
        <v>0</v>
      </c>
      <c r="BM459">
        <f t="shared" si="153"/>
        <v>0</v>
      </c>
      <c r="BN459">
        <f t="shared" si="153"/>
        <v>0</v>
      </c>
      <c r="BO459">
        <f t="shared" si="153"/>
        <v>0</v>
      </c>
      <c r="BP459">
        <f t="shared" si="158"/>
        <v>0</v>
      </c>
      <c r="BQ459">
        <f t="shared" si="158"/>
        <v>0</v>
      </c>
      <c r="BR459">
        <f t="shared" si="158"/>
        <v>0</v>
      </c>
      <c r="BS459">
        <f t="shared" si="158"/>
        <v>0</v>
      </c>
      <c r="BT459">
        <f t="shared" si="158"/>
        <v>0</v>
      </c>
      <c r="BU459">
        <f t="shared" si="167"/>
        <v>0</v>
      </c>
      <c r="BV459" t="str">
        <f t="shared" si="168"/>
        <v>NO</v>
      </c>
    </row>
    <row r="460" spans="1:74">
      <c r="A460" t="s">
        <v>7950</v>
      </c>
      <c r="B460" t="s">
        <v>7951</v>
      </c>
      <c r="C460">
        <f t="shared" si="166"/>
        <v>0</v>
      </c>
      <c r="D460">
        <f t="shared" si="166"/>
        <v>0</v>
      </c>
      <c r="E460">
        <f t="shared" si="166"/>
        <v>0</v>
      </c>
      <c r="F460">
        <f t="shared" si="166"/>
        <v>0</v>
      </c>
      <c r="G460">
        <f t="shared" si="166"/>
        <v>0</v>
      </c>
      <c r="H460">
        <f t="shared" si="166"/>
        <v>0</v>
      </c>
      <c r="I460">
        <f t="shared" si="166"/>
        <v>0</v>
      </c>
      <c r="J460">
        <f t="shared" si="166"/>
        <v>0</v>
      </c>
      <c r="K460">
        <f t="shared" si="166"/>
        <v>0</v>
      </c>
      <c r="L460">
        <f t="shared" si="166"/>
        <v>0</v>
      </c>
      <c r="M460">
        <f t="shared" si="166"/>
        <v>0</v>
      </c>
      <c r="N460">
        <f t="shared" si="166"/>
        <v>0</v>
      </c>
      <c r="O460">
        <f t="shared" si="166"/>
        <v>0</v>
      </c>
      <c r="P460">
        <f t="shared" si="166"/>
        <v>0</v>
      </c>
      <c r="Q460">
        <f t="shared" si="166"/>
        <v>0</v>
      </c>
      <c r="R460">
        <f t="shared" si="166"/>
        <v>0</v>
      </c>
      <c r="S460">
        <f t="shared" si="164"/>
        <v>0</v>
      </c>
      <c r="T460">
        <f t="shared" si="164"/>
        <v>0</v>
      </c>
      <c r="U460">
        <f t="shared" si="164"/>
        <v>0</v>
      </c>
      <c r="V460">
        <f t="shared" si="164"/>
        <v>0</v>
      </c>
      <c r="W460">
        <f t="shared" si="164"/>
        <v>0</v>
      </c>
      <c r="X460">
        <f t="shared" si="164"/>
        <v>0</v>
      </c>
      <c r="Y460">
        <f t="shared" si="164"/>
        <v>0</v>
      </c>
      <c r="Z460">
        <f t="shared" si="164"/>
        <v>0</v>
      </c>
      <c r="AA460">
        <f t="shared" si="164"/>
        <v>0</v>
      </c>
      <c r="AB460">
        <f t="shared" si="164"/>
        <v>0</v>
      </c>
      <c r="AC460">
        <f t="shared" si="164"/>
        <v>0</v>
      </c>
      <c r="AD460">
        <f t="shared" si="164"/>
        <v>0</v>
      </c>
      <c r="AE460">
        <f t="shared" si="164"/>
        <v>0</v>
      </c>
      <c r="AF460">
        <f t="shared" si="164"/>
        <v>0</v>
      </c>
      <c r="AG460">
        <f t="shared" si="164"/>
        <v>0</v>
      </c>
      <c r="AH460">
        <f t="shared" si="165"/>
        <v>0</v>
      </c>
      <c r="AI460">
        <f t="shared" si="165"/>
        <v>0</v>
      </c>
      <c r="AJ460">
        <f t="shared" si="165"/>
        <v>0</v>
      </c>
      <c r="AK460">
        <f t="shared" si="165"/>
        <v>0</v>
      </c>
      <c r="AL460">
        <f t="shared" si="165"/>
        <v>0</v>
      </c>
      <c r="AM460">
        <f t="shared" si="165"/>
        <v>0</v>
      </c>
      <c r="AN460">
        <f t="shared" si="165"/>
        <v>0</v>
      </c>
      <c r="AO460">
        <f t="shared" si="165"/>
        <v>0</v>
      </c>
      <c r="AP460">
        <f t="shared" si="165"/>
        <v>0</v>
      </c>
      <c r="AQ460">
        <f t="shared" si="165"/>
        <v>0</v>
      </c>
      <c r="AR460">
        <f t="shared" si="165"/>
        <v>0</v>
      </c>
      <c r="AS460">
        <f t="shared" si="165"/>
        <v>0</v>
      </c>
      <c r="AT460">
        <f t="shared" si="165"/>
        <v>0</v>
      </c>
      <c r="AU460">
        <f t="shared" si="165"/>
        <v>0</v>
      </c>
      <c r="AV460">
        <f t="shared" si="165"/>
        <v>0</v>
      </c>
      <c r="AW460">
        <f t="shared" si="165"/>
        <v>0</v>
      </c>
      <c r="AX460">
        <f t="shared" si="163"/>
        <v>0</v>
      </c>
      <c r="AY460">
        <f t="shared" si="163"/>
        <v>0</v>
      </c>
      <c r="AZ460">
        <f t="shared" si="163"/>
        <v>0</v>
      </c>
      <c r="BA460">
        <f t="shared" si="163"/>
        <v>0</v>
      </c>
      <c r="BB460">
        <f t="shared" si="163"/>
        <v>0</v>
      </c>
      <c r="BC460">
        <f t="shared" si="163"/>
        <v>0</v>
      </c>
      <c r="BD460">
        <f t="shared" si="163"/>
        <v>0</v>
      </c>
      <c r="BE460">
        <f t="shared" si="163"/>
        <v>0</v>
      </c>
      <c r="BF460">
        <f t="shared" si="163"/>
        <v>0</v>
      </c>
      <c r="BG460">
        <f t="shared" si="163"/>
        <v>0</v>
      </c>
      <c r="BH460">
        <f t="shared" si="163"/>
        <v>0</v>
      </c>
      <c r="BI460">
        <f t="shared" si="163"/>
        <v>0</v>
      </c>
      <c r="BJ460">
        <f t="shared" si="163"/>
        <v>0</v>
      </c>
      <c r="BK460">
        <f t="shared" si="163"/>
        <v>0</v>
      </c>
      <c r="BL460">
        <f t="shared" si="163"/>
        <v>0</v>
      </c>
      <c r="BM460">
        <f t="shared" si="153"/>
        <v>0</v>
      </c>
      <c r="BN460">
        <f t="shared" si="153"/>
        <v>0</v>
      </c>
      <c r="BO460">
        <f t="shared" si="153"/>
        <v>0</v>
      </c>
      <c r="BP460">
        <f t="shared" si="158"/>
        <v>0</v>
      </c>
      <c r="BQ460">
        <f t="shared" si="158"/>
        <v>0</v>
      </c>
      <c r="BR460">
        <f t="shared" si="158"/>
        <v>0</v>
      </c>
      <c r="BS460">
        <f t="shared" si="158"/>
        <v>0</v>
      </c>
      <c r="BT460">
        <f t="shared" si="158"/>
        <v>0</v>
      </c>
      <c r="BU460">
        <f t="shared" si="167"/>
        <v>0</v>
      </c>
      <c r="BV460" t="str">
        <f t="shared" si="168"/>
        <v>NO</v>
      </c>
    </row>
    <row r="461" spans="1:74">
      <c r="A461" t="s">
        <v>7952</v>
      </c>
      <c r="B461" t="s">
        <v>7953</v>
      </c>
      <c r="C461">
        <f t="shared" si="166"/>
        <v>0</v>
      </c>
      <c r="D461">
        <f t="shared" si="166"/>
        <v>0</v>
      </c>
      <c r="E461">
        <f t="shared" si="166"/>
        <v>0</v>
      </c>
      <c r="F461">
        <f t="shared" si="166"/>
        <v>0</v>
      </c>
      <c r="G461">
        <f t="shared" si="166"/>
        <v>0</v>
      </c>
      <c r="H461">
        <f t="shared" si="166"/>
        <v>0</v>
      </c>
      <c r="I461">
        <f t="shared" si="166"/>
        <v>0</v>
      </c>
      <c r="J461">
        <f t="shared" si="166"/>
        <v>0</v>
      </c>
      <c r="K461">
        <f t="shared" si="166"/>
        <v>0</v>
      </c>
      <c r="L461">
        <f t="shared" si="166"/>
        <v>0</v>
      </c>
      <c r="M461">
        <f t="shared" si="166"/>
        <v>0</v>
      </c>
      <c r="N461">
        <f t="shared" si="166"/>
        <v>0</v>
      </c>
      <c r="O461">
        <f t="shared" si="166"/>
        <v>0</v>
      </c>
      <c r="P461">
        <f t="shared" si="166"/>
        <v>0</v>
      </c>
      <c r="Q461">
        <f t="shared" si="166"/>
        <v>0</v>
      </c>
      <c r="R461">
        <f t="shared" si="166"/>
        <v>0</v>
      </c>
      <c r="S461">
        <f t="shared" si="164"/>
        <v>0</v>
      </c>
      <c r="T461">
        <f t="shared" si="164"/>
        <v>0</v>
      </c>
      <c r="U461">
        <f t="shared" si="164"/>
        <v>0</v>
      </c>
      <c r="V461">
        <f t="shared" si="164"/>
        <v>0</v>
      </c>
      <c r="W461">
        <f t="shared" si="164"/>
        <v>0</v>
      </c>
      <c r="X461">
        <f t="shared" si="164"/>
        <v>0</v>
      </c>
      <c r="Y461">
        <f t="shared" si="164"/>
        <v>0</v>
      </c>
      <c r="Z461">
        <f t="shared" si="164"/>
        <v>0</v>
      </c>
      <c r="AA461">
        <f t="shared" si="164"/>
        <v>0</v>
      </c>
      <c r="AB461">
        <f t="shared" si="164"/>
        <v>0</v>
      </c>
      <c r="AC461">
        <f t="shared" si="164"/>
        <v>0</v>
      </c>
      <c r="AD461">
        <f t="shared" si="164"/>
        <v>0</v>
      </c>
      <c r="AE461">
        <f t="shared" si="164"/>
        <v>0</v>
      </c>
      <c r="AF461">
        <f t="shared" si="164"/>
        <v>0</v>
      </c>
      <c r="AG461">
        <f t="shared" si="164"/>
        <v>0</v>
      </c>
      <c r="AH461">
        <f t="shared" si="165"/>
        <v>0</v>
      </c>
      <c r="AI461">
        <f t="shared" si="165"/>
        <v>0</v>
      </c>
      <c r="AJ461">
        <f t="shared" si="165"/>
        <v>0</v>
      </c>
      <c r="AK461">
        <f t="shared" si="165"/>
        <v>0</v>
      </c>
      <c r="AL461">
        <f t="shared" si="165"/>
        <v>0</v>
      </c>
      <c r="AM461">
        <f t="shared" si="165"/>
        <v>0</v>
      </c>
      <c r="AN461">
        <f t="shared" si="165"/>
        <v>0</v>
      </c>
      <c r="AO461">
        <f t="shared" si="165"/>
        <v>0</v>
      </c>
      <c r="AP461">
        <f t="shared" si="165"/>
        <v>0</v>
      </c>
      <c r="AQ461">
        <f t="shared" si="165"/>
        <v>0</v>
      </c>
      <c r="AR461">
        <f t="shared" si="165"/>
        <v>0</v>
      </c>
      <c r="AS461">
        <f t="shared" si="165"/>
        <v>0</v>
      </c>
      <c r="AT461">
        <f t="shared" si="165"/>
        <v>0</v>
      </c>
      <c r="AU461">
        <f t="shared" si="165"/>
        <v>0</v>
      </c>
      <c r="AV461">
        <f t="shared" si="165"/>
        <v>0</v>
      </c>
      <c r="AW461">
        <f t="shared" si="165"/>
        <v>0</v>
      </c>
      <c r="AX461">
        <f t="shared" si="163"/>
        <v>0</v>
      </c>
      <c r="AY461">
        <f t="shared" si="163"/>
        <v>0</v>
      </c>
      <c r="AZ461">
        <f t="shared" si="163"/>
        <v>0</v>
      </c>
      <c r="BA461">
        <f t="shared" si="163"/>
        <v>0</v>
      </c>
      <c r="BB461">
        <f t="shared" si="163"/>
        <v>0</v>
      </c>
      <c r="BC461">
        <f t="shared" si="163"/>
        <v>0</v>
      </c>
      <c r="BD461">
        <f t="shared" si="163"/>
        <v>0</v>
      </c>
      <c r="BE461">
        <f t="shared" si="163"/>
        <v>0</v>
      </c>
      <c r="BF461">
        <f t="shared" si="163"/>
        <v>0</v>
      </c>
      <c r="BG461">
        <f t="shared" si="163"/>
        <v>0</v>
      </c>
      <c r="BH461">
        <f t="shared" si="163"/>
        <v>0</v>
      </c>
      <c r="BI461">
        <f t="shared" si="163"/>
        <v>0</v>
      </c>
      <c r="BJ461">
        <f t="shared" si="163"/>
        <v>0</v>
      </c>
      <c r="BK461">
        <f t="shared" si="163"/>
        <v>0</v>
      </c>
      <c r="BL461">
        <f t="shared" si="163"/>
        <v>0</v>
      </c>
      <c r="BM461">
        <f t="shared" si="153"/>
        <v>0</v>
      </c>
      <c r="BN461">
        <f t="shared" si="153"/>
        <v>0</v>
      </c>
      <c r="BO461">
        <f t="shared" si="153"/>
        <v>0</v>
      </c>
      <c r="BP461">
        <f t="shared" si="158"/>
        <v>0</v>
      </c>
      <c r="BQ461">
        <f t="shared" si="158"/>
        <v>0</v>
      </c>
      <c r="BR461">
        <f t="shared" si="158"/>
        <v>0</v>
      </c>
      <c r="BS461">
        <f t="shared" si="158"/>
        <v>0</v>
      </c>
      <c r="BT461">
        <f t="shared" si="158"/>
        <v>0</v>
      </c>
      <c r="BU461">
        <f t="shared" si="167"/>
        <v>0</v>
      </c>
      <c r="BV461" t="str">
        <f t="shared" si="168"/>
        <v>NO</v>
      </c>
    </row>
    <row r="462" spans="1:74">
      <c r="A462" t="s">
        <v>7954</v>
      </c>
      <c r="B462" t="s">
        <v>7955</v>
      </c>
      <c r="C462">
        <f t="shared" si="166"/>
        <v>0</v>
      </c>
      <c r="D462">
        <f t="shared" si="166"/>
        <v>0</v>
      </c>
      <c r="E462">
        <f t="shared" si="166"/>
        <v>0</v>
      </c>
      <c r="F462">
        <f t="shared" si="166"/>
        <v>0</v>
      </c>
      <c r="G462">
        <f t="shared" si="166"/>
        <v>0</v>
      </c>
      <c r="H462">
        <f t="shared" si="166"/>
        <v>0</v>
      </c>
      <c r="I462">
        <f t="shared" si="166"/>
        <v>0</v>
      </c>
      <c r="J462">
        <f t="shared" si="166"/>
        <v>0</v>
      </c>
      <c r="K462">
        <f t="shared" si="166"/>
        <v>0</v>
      </c>
      <c r="L462">
        <f t="shared" si="166"/>
        <v>0</v>
      </c>
      <c r="M462">
        <f t="shared" si="166"/>
        <v>0</v>
      </c>
      <c r="N462">
        <f t="shared" si="166"/>
        <v>0</v>
      </c>
      <c r="O462">
        <f t="shared" si="166"/>
        <v>0</v>
      </c>
      <c r="P462">
        <f t="shared" si="166"/>
        <v>0</v>
      </c>
      <c r="Q462">
        <f t="shared" si="166"/>
        <v>0</v>
      </c>
      <c r="R462">
        <f t="shared" si="166"/>
        <v>0</v>
      </c>
      <c r="S462">
        <f t="shared" si="164"/>
        <v>0</v>
      </c>
      <c r="T462">
        <f t="shared" si="164"/>
        <v>0</v>
      </c>
      <c r="U462">
        <f t="shared" si="164"/>
        <v>0</v>
      </c>
      <c r="V462">
        <f t="shared" si="164"/>
        <v>0</v>
      </c>
      <c r="W462">
        <f t="shared" si="164"/>
        <v>0</v>
      </c>
      <c r="X462">
        <f t="shared" si="164"/>
        <v>0</v>
      </c>
      <c r="Y462">
        <f t="shared" si="164"/>
        <v>0</v>
      </c>
      <c r="Z462">
        <f t="shared" si="164"/>
        <v>0</v>
      </c>
      <c r="AA462">
        <f t="shared" si="164"/>
        <v>0</v>
      </c>
      <c r="AB462">
        <f t="shared" si="164"/>
        <v>0</v>
      </c>
      <c r="AC462">
        <f t="shared" si="164"/>
        <v>0</v>
      </c>
      <c r="AD462">
        <f t="shared" si="164"/>
        <v>0</v>
      </c>
      <c r="AE462">
        <f t="shared" si="164"/>
        <v>0</v>
      </c>
      <c r="AF462">
        <f t="shared" si="164"/>
        <v>0</v>
      </c>
      <c r="AG462">
        <f t="shared" si="164"/>
        <v>0</v>
      </c>
      <c r="AH462">
        <f t="shared" si="165"/>
        <v>0</v>
      </c>
      <c r="AI462">
        <f t="shared" si="165"/>
        <v>0</v>
      </c>
      <c r="AJ462">
        <f t="shared" si="165"/>
        <v>0</v>
      </c>
      <c r="AK462">
        <f t="shared" si="165"/>
        <v>0</v>
      </c>
      <c r="AL462">
        <f t="shared" si="165"/>
        <v>0</v>
      </c>
      <c r="AM462">
        <f t="shared" si="165"/>
        <v>0</v>
      </c>
      <c r="AN462">
        <f t="shared" si="165"/>
        <v>0</v>
      </c>
      <c r="AO462">
        <f t="shared" si="165"/>
        <v>0</v>
      </c>
      <c r="AP462">
        <f t="shared" si="165"/>
        <v>0</v>
      </c>
      <c r="AQ462">
        <f t="shared" si="165"/>
        <v>0</v>
      </c>
      <c r="AR462">
        <f t="shared" si="165"/>
        <v>0</v>
      </c>
      <c r="AS462">
        <f t="shared" si="165"/>
        <v>0</v>
      </c>
      <c r="AT462">
        <f t="shared" si="165"/>
        <v>0</v>
      </c>
      <c r="AU462">
        <f t="shared" si="165"/>
        <v>0</v>
      </c>
      <c r="AV462">
        <f t="shared" si="165"/>
        <v>0</v>
      </c>
      <c r="AW462">
        <f t="shared" ref="AW462:BL477" si="169">COUNTIF($B462,"=*"&amp;AW$2&amp;"*")</f>
        <v>0</v>
      </c>
      <c r="AX462">
        <f t="shared" si="169"/>
        <v>0</v>
      </c>
      <c r="AY462">
        <f t="shared" si="169"/>
        <v>0</v>
      </c>
      <c r="AZ462">
        <f t="shared" si="169"/>
        <v>0</v>
      </c>
      <c r="BA462">
        <f t="shared" si="169"/>
        <v>0</v>
      </c>
      <c r="BB462">
        <f t="shared" si="169"/>
        <v>0</v>
      </c>
      <c r="BC462">
        <f t="shared" si="169"/>
        <v>0</v>
      </c>
      <c r="BD462">
        <f t="shared" si="169"/>
        <v>0</v>
      </c>
      <c r="BE462">
        <f t="shared" si="169"/>
        <v>0</v>
      </c>
      <c r="BF462">
        <f t="shared" si="169"/>
        <v>0</v>
      </c>
      <c r="BG462">
        <f t="shared" si="169"/>
        <v>0</v>
      </c>
      <c r="BH462">
        <f t="shared" si="169"/>
        <v>0</v>
      </c>
      <c r="BI462">
        <f t="shared" si="169"/>
        <v>0</v>
      </c>
      <c r="BJ462">
        <f t="shared" si="169"/>
        <v>0</v>
      </c>
      <c r="BK462">
        <f t="shared" si="169"/>
        <v>0</v>
      </c>
      <c r="BL462">
        <f t="shared" si="169"/>
        <v>0</v>
      </c>
      <c r="BM462">
        <f t="shared" si="153"/>
        <v>0</v>
      </c>
      <c r="BN462">
        <f t="shared" si="153"/>
        <v>0</v>
      </c>
      <c r="BO462">
        <f t="shared" si="153"/>
        <v>0</v>
      </c>
      <c r="BP462">
        <f t="shared" si="158"/>
        <v>0</v>
      </c>
      <c r="BQ462">
        <f t="shared" si="158"/>
        <v>0</v>
      </c>
      <c r="BR462">
        <f t="shared" si="158"/>
        <v>0</v>
      </c>
      <c r="BS462">
        <f t="shared" si="158"/>
        <v>0</v>
      </c>
      <c r="BT462">
        <f t="shared" si="158"/>
        <v>0</v>
      </c>
      <c r="BU462">
        <f t="shared" si="167"/>
        <v>0</v>
      </c>
      <c r="BV462" t="str">
        <f t="shared" si="168"/>
        <v>NO</v>
      </c>
    </row>
    <row r="463" spans="1:74">
      <c r="A463" t="s">
        <v>7956</v>
      </c>
      <c r="B463" t="s">
        <v>7957</v>
      </c>
      <c r="C463">
        <f t="shared" si="166"/>
        <v>0</v>
      </c>
      <c r="D463">
        <f t="shared" si="166"/>
        <v>0</v>
      </c>
      <c r="E463">
        <f t="shared" si="166"/>
        <v>0</v>
      </c>
      <c r="F463">
        <f t="shared" si="166"/>
        <v>0</v>
      </c>
      <c r="G463">
        <f t="shared" si="166"/>
        <v>0</v>
      </c>
      <c r="H463">
        <f t="shared" si="166"/>
        <v>0</v>
      </c>
      <c r="I463">
        <f t="shared" si="166"/>
        <v>0</v>
      </c>
      <c r="J463">
        <f t="shared" si="166"/>
        <v>0</v>
      </c>
      <c r="K463">
        <f t="shared" si="166"/>
        <v>0</v>
      </c>
      <c r="L463">
        <f t="shared" si="166"/>
        <v>0</v>
      </c>
      <c r="M463">
        <f t="shared" si="166"/>
        <v>0</v>
      </c>
      <c r="N463">
        <f t="shared" si="166"/>
        <v>0</v>
      </c>
      <c r="O463">
        <f t="shared" si="166"/>
        <v>0</v>
      </c>
      <c r="P463">
        <f t="shared" si="166"/>
        <v>0</v>
      </c>
      <c r="Q463">
        <f t="shared" si="166"/>
        <v>0</v>
      </c>
      <c r="R463">
        <f t="shared" ref="R463:AG478" si="170">COUNTIF($B463,"=*"&amp;R$2&amp;"*")</f>
        <v>0</v>
      </c>
      <c r="S463">
        <f t="shared" si="170"/>
        <v>0</v>
      </c>
      <c r="T463">
        <f t="shared" si="170"/>
        <v>0</v>
      </c>
      <c r="U463">
        <f t="shared" si="170"/>
        <v>0</v>
      </c>
      <c r="V463">
        <f t="shared" si="170"/>
        <v>0</v>
      </c>
      <c r="W463">
        <f t="shared" si="170"/>
        <v>0</v>
      </c>
      <c r="X463">
        <f t="shared" si="170"/>
        <v>0</v>
      </c>
      <c r="Y463">
        <f t="shared" si="170"/>
        <v>0</v>
      </c>
      <c r="Z463">
        <f t="shared" si="170"/>
        <v>0</v>
      </c>
      <c r="AA463">
        <f t="shared" si="170"/>
        <v>0</v>
      </c>
      <c r="AB463">
        <f t="shared" si="170"/>
        <v>0</v>
      </c>
      <c r="AC463">
        <f t="shared" si="170"/>
        <v>0</v>
      </c>
      <c r="AD463">
        <f t="shared" si="170"/>
        <v>0</v>
      </c>
      <c r="AE463">
        <f t="shared" si="170"/>
        <v>0</v>
      </c>
      <c r="AF463">
        <f t="shared" si="170"/>
        <v>0</v>
      </c>
      <c r="AG463">
        <f t="shared" si="170"/>
        <v>0</v>
      </c>
      <c r="AH463">
        <f t="shared" ref="AH463:AW478" si="171">COUNTIF($B463,"=*"&amp;AH$2&amp;"*")</f>
        <v>0</v>
      </c>
      <c r="AI463">
        <f t="shared" si="171"/>
        <v>0</v>
      </c>
      <c r="AJ463">
        <f t="shared" si="171"/>
        <v>0</v>
      </c>
      <c r="AK463">
        <f t="shared" si="171"/>
        <v>0</v>
      </c>
      <c r="AL463">
        <f t="shared" si="171"/>
        <v>0</v>
      </c>
      <c r="AM463">
        <f t="shared" si="171"/>
        <v>0</v>
      </c>
      <c r="AN463">
        <f t="shared" si="171"/>
        <v>0</v>
      </c>
      <c r="AO463">
        <f t="shared" si="171"/>
        <v>0</v>
      </c>
      <c r="AP463">
        <f t="shared" si="171"/>
        <v>0</v>
      </c>
      <c r="AQ463">
        <f t="shared" si="171"/>
        <v>0</v>
      </c>
      <c r="AR463">
        <f t="shared" si="171"/>
        <v>0</v>
      </c>
      <c r="AS463">
        <f t="shared" si="171"/>
        <v>0</v>
      </c>
      <c r="AT463">
        <f t="shared" si="171"/>
        <v>0</v>
      </c>
      <c r="AU463">
        <f t="shared" si="171"/>
        <v>0</v>
      </c>
      <c r="AV463">
        <f t="shared" si="171"/>
        <v>0</v>
      </c>
      <c r="AW463">
        <f t="shared" si="171"/>
        <v>0</v>
      </c>
      <c r="AX463">
        <f t="shared" si="169"/>
        <v>0</v>
      </c>
      <c r="AY463">
        <f t="shared" si="169"/>
        <v>0</v>
      </c>
      <c r="AZ463">
        <f t="shared" si="169"/>
        <v>0</v>
      </c>
      <c r="BA463">
        <f t="shared" si="169"/>
        <v>0</v>
      </c>
      <c r="BB463">
        <f t="shared" si="169"/>
        <v>0</v>
      </c>
      <c r="BC463">
        <f t="shared" si="169"/>
        <v>0</v>
      </c>
      <c r="BD463">
        <f t="shared" si="169"/>
        <v>0</v>
      </c>
      <c r="BE463">
        <f t="shared" si="169"/>
        <v>0</v>
      </c>
      <c r="BF463">
        <f t="shared" si="169"/>
        <v>0</v>
      </c>
      <c r="BG463">
        <f t="shared" si="169"/>
        <v>0</v>
      </c>
      <c r="BH463">
        <f t="shared" si="169"/>
        <v>0</v>
      </c>
      <c r="BI463">
        <f t="shared" si="169"/>
        <v>0</v>
      </c>
      <c r="BJ463">
        <f t="shared" si="169"/>
        <v>0</v>
      </c>
      <c r="BK463">
        <f t="shared" si="169"/>
        <v>0</v>
      </c>
      <c r="BL463">
        <f t="shared" si="169"/>
        <v>0</v>
      </c>
      <c r="BM463">
        <f t="shared" si="153"/>
        <v>0</v>
      </c>
      <c r="BN463">
        <f t="shared" si="153"/>
        <v>0</v>
      </c>
      <c r="BO463">
        <f t="shared" si="153"/>
        <v>0</v>
      </c>
      <c r="BP463">
        <f t="shared" si="158"/>
        <v>0</v>
      </c>
      <c r="BQ463">
        <f t="shared" si="158"/>
        <v>0</v>
      </c>
      <c r="BR463">
        <f t="shared" si="158"/>
        <v>0</v>
      </c>
      <c r="BS463">
        <f t="shared" si="158"/>
        <v>0</v>
      </c>
      <c r="BT463">
        <f t="shared" si="158"/>
        <v>0</v>
      </c>
      <c r="BU463">
        <f t="shared" si="167"/>
        <v>0</v>
      </c>
      <c r="BV463" t="str">
        <f t="shared" si="168"/>
        <v>NO</v>
      </c>
    </row>
    <row r="464" spans="1:74">
      <c r="A464" t="s">
        <v>7958</v>
      </c>
      <c r="B464" t="s">
        <v>7959</v>
      </c>
      <c r="C464">
        <f t="shared" ref="C464:R479" si="172">COUNTIF($B464,"=*"&amp;C$2&amp;"*")</f>
        <v>0</v>
      </c>
      <c r="D464">
        <f t="shared" si="172"/>
        <v>0</v>
      </c>
      <c r="E464">
        <f t="shared" si="172"/>
        <v>0</v>
      </c>
      <c r="F464">
        <f t="shared" si="172"/>
        <v>0</v>
      </c>
      <c r="G464">
        <f t="shared" si="172"/>
        <v>0</v>
      </c>
      <c r="H464">
        <f t="shared" si="172"/>
        <v>0</v>
      </c>
      <c r="I464">
        <f t="shared" si="172"/>
        <v>0</v>
      </c>
      <c r="J464">
        <f t="shared" si="172"/>
        <v>0</v>
      </c>
      <c r="K464">
        <f t="shared" si="172"/>
        <v>0</v>
      </c>
      <c r="L464">
        <f t="shared" si="172"/>
        <v>0</v>
      </c>
      <c r="M464">
        <f t="shared" si="172"/>
        <v>0</v>
      </c>
      <c r="N464">
        <f t="shared" si="172"/>
        <v>0</v>
      </c>
      <c r="O464">
        <f t="shared" si="172"/>
        <v>0</v>
      </c>
      <c r="P464">
        <f t="shared" si="172"/>
        <v>0</v>
      </c>
      <c r="Q464">
        <f t="shared" si="172"/>
        <v>0</v>
      </c>
      <c r="R464">
        <f t="shared" si="172"/>
        <v>0</v>
      </c>
      <c r="S464">
        <f t="shared" si="170"/>
        <v>0</v>
      </c>
      <c r="T464">
        <f t="shared" si="170"/>
        <v>0</v>
      </c>
      <c r="U464">
        <f t="shared" si="170"/>
        <v>0</v>
      </c>
      <c r="V464">
        <f t="shared" si="170"/>
        <v>0</v>
      </c>
      <c r="W464">
        <f t="shared" si="170"/>
        <v>0</v>
      </c>
      <c r="X464">
        <f t="shared" si="170"/>
        <v>0</v>
      </c>
      <c r="Y464">
        <f t="shared" si="170"/>
        <v>0</v>
      </c>
      <c r="Z464">
        <f t="shared" si="170"/>
        <v>0</v>
      </c>
      <c r="AA464">
        <f t="shared" si="170"/>
        <v>0</v>
      </c>
      <c r="AB464">
        <f t="shared" si="170"/>
        <v>0</v>
      </c>
      <c r="AC464">
        <f t="shared" si="170"/>
        <v>0</v>
      </c>
      <c r="AD464">
        <f t="shared" si="170"/>
        <v>0</v>
      </c>
      <c r="AE464">
        <f t="shared" si="170"/>
        <v>0</v>
      </c>
      <c r="AF464">
        <f t="shared" si="170"/>
        <v>0</v>
      </c>
      <c r="AG464">
        <f t="shared" si="170"/>
        <v>0</v>
      </c>
      <c r="AH464">
        <f t="shared" si="171"/>
        <v>0</v>
      </c>
      <c r="AI464">
        <f t="shared" si="171"/>
        <v>0</v>
      </c>
      <c r="AJ464">
        <f t="shared" si="171"/>
        <v>0</v>
      </c>
      <c r="AK464">
        <f t="shared" si="171"/>
        <v>0</v>
      </c>
      <c r="AL464">
        <f t="shared" si="171"/>
        <v>0</v>
      </c>
      <c r="AM464">
        <f t="shared" si="171"/>
        <v>0</v>
      </c>
      <c r="AN464">
        <f t="shared" si="171"/>
        <v>0</v>
      </c>
      <c r="AO464">
        <f t="shared" si="171"/>
        <v>0</v>
      </c>
      <c r="AP464">
        <f t="shared" si="171"/>
        <v>0</v>
      </c>
      <c r="AQ464">
        <f t="shared" si="171"/>
        <v>0</v>
      </c>
      <c r="AR464">
        <f t="shared" si="171"/>
        <v>0</v>
      </c>
      <c r="AS464">
        <f t="shared" si="171"/>
        <v>0</v>
      </c>
      <c r="AT464">
        <f t="shared" si="171"/>
        <v>0</v>
      </c>
      <c r="AU464">
        <f t="shared" si="171"/>
        <v>0</v>
      </c>
      <c r="AV464">
        <f t="shared" si="171"/>
        <v>0</v>
      </c>
      <c r="AW464">
        <f t="shared" si="171"/>
        <v>0</v>
      </c>
      <c r="AX464">
        <f t="shared" si="169"/>
        <v>0</v>
      </c>
      <c r="AY464">
        <f t="shared" si="169"/>
        <v>0</v>
      </c>
      <c r="AZ464">
        <f t="shared" si="169"/>
        <v>0</v>
      </c>
      <c r="BA464">
        <f t="shared" si="169"/>
        <v>0</v>
      </c>
      <c r="BB464">
        <f t="shared" si="169"/>
        <v>0</v>
      </c>
      <c r="BC464">
        <f t="shared" si="169"/>
        <v>0</v>
      </c>
      <c r="BD464">
        <f t="shared" si="169"/>
        <v>0</v>
      </c>
      <c r="BE464">
        <f t="shared" si="169"/>
        <v>0</v>
      </c>
      <c r="BF464">
        <f t="shared" si="169"/>
        <v>0</v>
      </c>
      <c r="BG464">
        <f t="shared" si="169"/>
        <v>0</v>
      </c>
      <c r="BH464">
        <f t="shared" si="169"/>
        <v>0</v>
      </c>
      <c r="BI464">
        <f t="shared" si="169"/>
        <v>0</v>
      </c>
      <c r="BJ464">
        <f t="shared" si="169"/>
        <v>0</v>
      </c>
      <c r="BK464">
        <f t="shared" si="169"/>
        <v>0</v>
      </c>
      <c r="BL464">
        <f t="shared" si="169"/>
        <v>0</v>
      </c>
      <c r="BM464">
        <f t="shared" si="153"/>
        <v>0</v>
      </c>
      <c r="BN464">
        <f t="shared" si="153"/>
        <v>0</v>
      </c>
      <c r="BO464">
        <f t="shared" si="153"/>
        <v>0</v>
      </c>
      <c r="BP464">
        <f t="shared" si="158"/>
        <v>0</v>
      </c>
      <c r="BQ464">
        <f t="shared" si="158"/>
        <v>0</v>
      </c>
      <c r="BR464">
        <f t="shared" si="158"/>
        <v>0</v>
      </c>
      <c r="BS464">
        <f t="shared" si="158"/>
        <v>0</v>
      </c>
      <c r="BT464">
        <f t="shared" si="158"/>
        <v>0</v>
      </c>
      <c r="BU464">
        <f t="shared" si="167"/>
        <v>0</v>
      </c>
      <c r="BV464" t="str">
        <f t="shared" si="168"/>
        <v>NO</v>
      </c>
    </row>
    <row r="465" spans="1:74">
      <c r="A465" t="s">
        <v>7960</v>
      </c>
      <c r="B465" t="s">
        <v>7961</v>
      </c>
      <c r="C465">
        <f t="shared" si="172"/>
        <v>0</v>
      </c>
      <c r="D465">
        <f t="shared" si="172"/>
        <v>0</v>
      </c>
      <c r="E465">
        <f t="shared" si="172"/>
        <v>0</v>
      </c>
      <c r="F465">
        <f t="shared" si="172"/>
        <v>0</v>
      </c>
      <c r="G465">
        <f t="shared" si="172"/>
        <v>0</v>
      </c>
      <c r="H465">
        <f t="shared" si="172"/>
        <v>0</v>
      </c>
      <c r="I465">
        <f t="shared" si="172"/>
        <v>0</v>
      </c>
      <c r="J465">
        <f t="shared" si="172"/>
        <v>0</v>
      </c>
      <c r="K465">
        <f t="shared" si="172"/>
        <v>0</v>
      </c>
      <c r="L465">
        <f t="shared" si="172"/>
        <v>0</v>
      </c>
      <c r="M465">
        <f t="shared" si="172"/>
        <v>0</v>
      </c>
      <c r="N465">
        <f t="shared" si="172"/>
        <v>0</v>
      </c>
      <c r="O465">
        <f t="shared" si="172"/>
        <v>0</v>
      </c>
      <c r="P465">
        <f t="shared" si="172"/>
        <v>0</v>
      </c>
      <c r="Q465">
        <f t="shared" si="172"/>
        <v>0</v>
      </c>
      <c r="R465">
        <f t="shared" si="172"/>
        <v>0</v>
      </c>
      <c r="S465">
        <f t="shared" si="170"/>
        <v>0</v>
      </c>
      <c r="T465">
        <f t="shared" si="170"/>
        <v>0</v>
      </c>
      <c r="U465">
        <f t="shared" si="170"/>
        <v>0</v>
      </c>
      <c r="V465">
        <f t="shared" si="170"/>
        <v>0</v>
      </c>
      <c r="W465">
        <f t="shared" si="170"/>
        <v>0</v>
      </c>
      <c r="X465">
        <f t="shared" si="170"/>
        <v>0</v>
      </c>
      <c r="Y465">
        <f t="shared" si="170"/>
        <v>0</v>
      </c>
      <c r="Z465">
        <f t="shared" si="170"/>
        <v>0</v>
      </c>
      <c r="AA465">
        <f t="shared" si="170"/>
        <v>0</v>
      </c>
      <c r="AB465">
        <f t="shared" si="170"/>
        <v>0</v>
      </c>
      <c r="AC465">
        <f t="shared" si="170"/>
        <v>0</v>
      </c>
      <c r="AD465">
        <f t="shared" si="170"/>
        <v>0</v>
      </c>
      <c r="AE465">
        <f t="shared" si="170"/>
        <v>0</v>
      </c>
      <c r="AF465">
        <f t="shared" si="170"/>
        <v>0</v>
      </c>
      <c r="AG465">
        <f t="shared" si="170"/>
        <v>0</v>
      </c>
      <c r="AH465">
        <f t="shared" si="171"/>
        <v>0</v>
      </c>
      <c r="AI465">
        <f t="shared" si="171"/>
        <v>0</v>
      </c>
      <c r="AJ465">
        <f t="shared" si="171"/>
        <v>0</v>
      </c>
      <c r="AK465">
        <f t="shared" si="171"/>
        <v>0</v>
      </c>
      <c r="AL465">
        <f t="shared" si="171"/>
        <v>0</v>
      </c>
      <c r="AM465">
        <f t="shared" si="171"/>
        <v>0</v>
      </c>
      <c r="AN465">
        <f t="shared" si="171"/>
        <v>0</v>
      </c>
      <c r="AO465">
        <f t="shared" si="171"/>
        <v>0</v>
      </c>
      <c r="AP465">
        <f t="shared" si="171"/>
        <v>0</v>
      </c>
      <c r="AQ465">
        <f t="shared" si="171"/>
        <v>0</v>
      </c>
      <c r="AR465">
        <f t="shared" si="171"/>
        <v>0</v>
      </c>
      <c r="AS465">
        <f t="shared" si="171"/>
        <v>0</v>
      </c>
      <c r="AT465">
        <f t="shared" si="171"/>
        <v>0</v>
      </c>
      <c r="AU465">
        <f t="shared" si="171"/>
        <v>0</v>
      </c>
      <c r="AV465">
        <f t="shared" si="171"/>
        <v>0</v>
      </c>
      <c r="AW465">
        <f t="shared" si="171"/>
        <v>0</v>
      </c>
      <c r="AX465">
        <f t="shared" si="169"/>
        <v>0</v>
      </c>
      <c r="AY465">
        <f t="shared" si="169"/>
        <v>0</v>
      </c>
      <c r="AZ465">
        <f t="shared" si="169"/>
        <v>0</v>
      </c>
      <c r="BA465">
        <f t="shared" si="169"/>
        <v>0</v>
      </c>
      <c r="BB465">
        <f t="shared" si="169"/>
        <v>0</v>
      </c>
      <c r="BC465">
        <f t="shared" si="169"/>
        <v>0</v>
      </c>
      <c r="BD465">
        <f t="shared" si="169"/>
        <v>0</v>
      </c>
      <c r="BE465">
        <f t="shared" si="169"/>
        <v>0</v>
      </c>
      <c r="BF465">
        <f t="shared" si="169"/>
        <v>0</v>
      </c>
      <c r="BG465">
        <f t="shared" si="169"/>
        <v>0</v>
      </c>
      <c r="BH465">
        <f t="shared" si="169"/>
        <v>0</v>
      </c>
      <c r="BI465">
        <f t="shared" si="169"/>
        <v>0</v>
      </c>
      <c r="BJ465">
        <f t="shared" si="169"/>
        <v>0</v>
      </c>
      <c r="BK465">
        <f t="shared" si="169"/>
        <v>0</v>
      </c>
      <c r="BL465">
        <f t="shared" si="169"/>
        <v>0</v>
      </c>
      <c r="BM465">
        <f t="shared" si="153"/>
        <v>0</v>
      </c>
      <c r="BN465">
        <f t="shared" si="153"/>
        <v>0</v>
      </c>
      <c r="BO465">
        <f t="shared" si="153"/>
        <v>0</v>
      </c>
      <c r="BP465">
        <f t="shared" si="158"/>
        <v>0</v>
      </c>
      <c r="BQ465">
        <f t="shared" si="158"/>
        <v>0</v>
      </c>
      <c r="BR465">
        <f t="shared" si="158"/>
        <v>0</v>
      </c>
      <c r="BS465">
        <f t="shared" si="158"/>
        <v>0</v>
      </c>
      <c r="BT465">
        <f t="shared" si="158"/>
        <v>0</v>
      </c>
      <c r="BU465">
        <f t="shared" si="167"/>
        <v>0</v>
      </c>
      <c r="BV465" t="str">
        <f t="shared" si="168"/>
        <v>NO</v>
      </c>
    </row>
    <row r="466" spans="1:74">
      <c r="A466" t="s">
        <v>7962</v>
      </c>
      <c r="B466" t="s">
        <v>7963</v>
      </c>
      <c r="C466">
        <f t="shared" si="172"/>
        <v>0</v>
      </c>
      <c r="D466">
        <f t="shared" si="172"/>
        <v>0</v>
      </c>
      <c r="E466">
        <f t="shared" si="172"/>
        <v>0</v>
      </c>
      <c r="F466">
        <f t="shared" si="172"/>
        <v>0</v>
      </c>
      <c r="G466">
        <f t="shared" si="172"/>
        <v>0</v>
      </c>
      <c r="H466">
        <f t="shared" si="172"/>
        <v>0</v>
      </c>
      <c r="I466">
        <f t="shared" si="172"/>
        <v>0</v>
      </c>
      <c r="J466">
        <f t="shared" si="172"/>
        <v>0</v>
      </c>
      <c r="K466">
        <f t="shared" si="172"/>
        <v>0</v>
      </c>
      <c r="L466">
        <f t="shared" si="172"/>
        <v>0</v>
      </c>
      <c r="M466">
        <f t="shared" si="172"/>
        <v>0</v>
      </c>
      <c r="N466">
        <f t="shared" si="172"/>
        <v>0</v>
      </c>
      <c r="O466">
        <f t="shared" si="172"/>
        <v>0</v>
      </c>
      <c r="P466">
        <f t="shared" si="172"/>
        <v>0</v>
      </c>
      <c r="Q466">
        <f t="shared" si="172"/>
        <v>0</v>
      </c>
      <c r="R466">
        <f t="shared" si="172"/>
        <v>0</v>
      </c>
      <c r="S466">
        <f t="shared" si="170"/>
        <v>0</v>
      </c>
      <c r="T466">
        <f t="shared" si="170"/>
        <v>0</v>
      </c>
      <c r="U466">
        <f t="shared" si="170"/>
        <v>0</v>
      </c>
      <c r="V466">
        <f t="shared" si="170"/>
        <v>0</v>
      </c>
      <c r="W466">
        <f t="shared" si="170"/>
        <v>0</v>
      </c>
      <c r="X466">
        <f t="shared" si="170"/>
        <v>0</v>
      </c>
      <c r="Y466">
        <f t="shared" si="170"/>
        <v>0</v>
      </c>
      <c r="Z466">
        <f t="shared" si="170"/>
        <v>0</v>
      </c>
      <c r="AA466">
        <f t="shared" si="170"/>
        <v>0</v>
      </c>
      <c r="AB466">
        <f t="shared" si="170"/>
        <v>0</v>
      </c>
      <c r="AC466">
        <f t="shared" si="170"/>
        <v>0</v>
      </c>
      <c r="AD466">
        <f t="shared" si="170"/>
        <v>0</v>
      </c>
      <c r="AE466">
        <f t="shared" si="170"/>
        <v>0</v>
      </c>
      <c r="AF466">
        <f t="shared" si="170"/>
        <v>0</v>
      </c>
      <c r="AG466">
        <f t="shared" si="170"/>
        <v>0</v>
      </c>
      <c r="AH466">
        <f t="shared" si="171"/>
        <v>0</v>
      </c>
      <c r="AI466">
        <f t="shared" si="171"/>
        <v>0</v>
      </c>
      <c r="AJ466">
        <f t="shared" si="171"/>
        <v>0</v>
      </c>
      <c r="AK466">
        <f t="shared" si="171"/>
        <v>0</v>
      </c>
      <c r="AL466">
        <f t="shared" si="171"/>
        <v>0</v>
      </c>
      <c r="AM466">
        <f t="shared" si="171"/>
        <v>0</v>
      </c>
      <c r="AN466">
        <f t="shared" si="171"/>
        <v>0</v>
      </c>
      <c r="AO466">
        <f t="shared" si="171"/>
        <v>0</v>
      </c>
      <c r="AP466">
        <f t="shared" si="171"/>
        <v>0</v>
      </c>
      <c r="AQ466">
        <f t="shared" si="171"/>
        <v>0</v>
      </c>
      <c r="AR466">
        <f t="shared" si="171"/>
        <v>0</v>
      </c>
      <c r="AS466">
        <f t="shared" si="171"/>
        <v>0</v>
      </c>
      <c r="AT466">
        <f t="shared" si="171"/>
        <v>0</v>
      </c>
      <c r="AU466">
        <f t="shared" si="171"/>
        <v>0</v>
      </c>
      <c r="AV466">
        <f t="shared" si="171"/>
        <v>0</v>
      </c>
      <c r="AW466">
        <f t="shared" si="171"/>
        <v>0</v>
      </c>
      <c r="AX466">
        <f t="shared" si="169"/>
        <v>0</v>
      </c>
      <c r="AY466">
        <f t="shared" si="169"/>
        <v>0</v>
      </c>
      <c r="AZ466">
        <f t="shared" si="169"/>
        <v>0</v>
      </c>
      <c r="BA466">
        <f t="shared" si="169"/>
        <v>0</v>
      </c>
      <c r="BB466">
        <f t="shared" si="169"/>
        <v>0</v>
      </c>
      <c r="BC466">
        <f t="shared" si="169"/>
        <v>0</v>
      </c>
      <c r="BD466">
        <f t="shared" si="169"/>
        <v>0</v>
      </c>
      <c r="BE466">
        <f t="shared" si="169"/>
        <v>0</v>
      </c>
      <c r="BF466">
        <f t="shared" si="169"/>
        <v>0</v>
      </c>
      <c r="BG466">
        <f t="shared" si="169"/>
        <v>0</v>
      </c>
      <c r="BH466">
        <f t="shared" si="169"/>
        <v>0</v>
      </c>
      <c r="BI466">
        <f t="shared" si="169"/>
        <v>0</v>
      </c>
      <c r="BJ466">
        <f t="shared" si="169"/>
        <v>0</v>
      </c>
      <c r="BK466">
        <f t="shared" si="169"/>
        <v>0</v>
      </c>
      <c r="BL466">
        <f t="shared" si="169"/>
        <v>0</v>
      </c>
      <c r="BM466">
        <f t="shared" si="153"/>
        <v>0</v>
      </c>
      <c r="BN466">
        <f t="shared" si="153"/>
        <v>0</v>
      </c>
      <c r="BO466">
        <f t="shared" si="153"/>
        <v>0</v>
      </c>
      <c r="BP466">
        <f t="shared" si="158"/>
        <v>0</v>
      </c>
      <c r="BQ466">
        <f t="shared" si="158"/>
        <v>0</v>
      </c>
      <c r="BR466">
        <f t="shared" si="158"/>
        <v>0</v>
      </c>
      <c r="BS466">
        <f t="shared" si="158"/>
        <v>0</v>
      </c>
      <c r="BT466">
        <f t="shared" si="158"/>
        <v>0</v>
      </c>
      <c r="BU466">
        <f t="shared" si="167"/>
        <v>0</v>
      </c>
      <c r="BV466" t="str">
        <f t="shared" si="168"/>
        <v>NO</v>
      </c>
    </row>
    <row r="467" spans="1:74">
      <c r="A467" t="s">
        <v>7964</v>
      </c>
      <c r="B467" t="s">
        <v>7965</v>
      </c>
      <c r="C467">
        <f t="shared" si="172"/>
        <v>0</v>
      </c>
      <c r="D467">
        <f t="shared" si="172"/>
        <v>0</v>
      </c>
      <c r="E467">
        <f t="shared" si="172"/>
        <v>0</v>
      </c>
      <c r="F467">
        <f t="shared" si="172"/>
        <v>0</v>
      </c>
      <c r="G467">
        <f t="shared" si="172"/>
        <v>0</v>
      </c>
      <c r="H467">
        <f t="shared" si="172"/>
        <v>0</v>
      </c>
      <c r="I467">
        <f t="shared" si="172"/>
        <v>0</v>
      </c>
      <c r="J467">
        <f t="shared" si="172"/>
        <v>0</v>
      </c>
      <c r="K467">
        <f t="shared" si="172"/>
        <v>0</v>
      </c>
      <c r="L467">
        <f t="shared" si="172"/>
        <v>0</v>
      </c>
      <c r="M467">
        <f t="shared" si="172"/>
        <v>0</v>
      </c>
      <c r="N467">
        <f t="shared" si="172"/>
        <v>0</v>
      </c>
      <c r="O467">
        <f t="shared" si="172"/>
        <v>0</v>
      </c>
      <c r="P467">
        <f t="shared" si="172"/>
        <v>0</v>
      </c>
      <c r="Q467">
        <f t="shared" si="172"/>
        <v>0</v>
      </c>
      <c r="R467">
        <f t="shared" si="172"/>
        <v>0</v>
      </c>
      <c r="S467">
        <f t="shared" si="170"/>
        <v>0</v>
      </c>
      <c r="T467">
        <f t="shared" si="170"/>
        <v>0</v>
      </c>
      <c r="U467">
        <f t="shared" si="170"/>
        <v>0</v>
      </c>
      <c r="V467">
        <f t="shared" si="170"/>
        <v>0</v>
      </c>
      <c r="W467">
        <f t="shared" si="170"/>
        <v>0</v>
      </c>
      <c r="X467">
        <f t="shared" si="170"/>
        <v>0</v>
      </c>
      <c r="Y467">
        <f t="shared" si="170"/>
        <v>0</v>
      </c>
      <c r="Z467">
        <f t="shared" si="170"/>
        <v>0</v>
      </c>
      <c r="AA467">
        <f t="shared" si="170"/>
        <v>0</v>
      </c>
      <c r="AB467">
        <f t="shared" si="170"/>
        <v>0</v>
      </c>
      <c r="AC467">
        <f t="shared" si="170"/>
        <v>0</v>
      </c>
      <c r="AD467">
        <f t="shared" si="170"/>
        <v>0</v>
      </c>
      <c r="AE467">
        <f t="shared" si="170"/>
        <v>0</v>
      </c>
      <c r="AF467">
        <f t="shared" si="170"/>
        <v>0</v>
      </c>
      <c r="AG467">
        <f t="shared" si="170"/>
        <v>0</v>
      </c>
      <c r="AH467">
        <f t="shared" si="171"/>
        <v>0</v>
      </c>
      <c r="AI467">
        <f t="shared" si="171"/>
        <v>0</v>
      </c>
      <c r="AJ467">
        <f t="shared" si="171"/>
        <v>0</v>
      </c>
      <c r="AK467">
        <f t="shared" si="171"/>
        <v>0</v>
      </c>
      <c r="AL467">
        <f t="shared" si="171"/>
        <v>0</v>
      </c>
      <c r="AM467">
        <f t="shared" si="171"/>
        <v>0</v>
      </c>
      <c r="AN467">
        <f t="shared" si="171"/>
        <v>0</v>
      </c>
      <c r="AO467">
        <f t="shared" si="171"/>
        <v>0</v>
      </c>
      <c r="AP467">
        <f t="shared" si="171"/>
        <v>0</v>
      </c>
      <c r="AQ467">
        <f t="shared" si="171"/>
        <v>0</v>
      </c>
      <c r="AR467">
        <f t="shared" si="171"/>
        <v>0</v>
      </c>
      <c r="AS467">
        <f t="shared" si="171"/>
        <v>0</v>
      </c>
      <c r="AT467">
        <f t="shared" si="171"/>
        <v>0</v>
      </c>
      <c r="AU467">
        <f t="shared" si="171"/>
        <v>0</v>
      </c>
      <c r="AV467">
        <f t="shared" si="171"/>
        <v>0</v>
      </c>
      <c r="AW467">
        <f t="shared" si="171"/>
        <v>0</v>
      </c>
      <c r="AX467">
        <f t="shared" si="169"/>
        <v>0</v>
      </c>
      <c r="AY467">
        <f t="shared" si="169"/>
        <v>0</v>
      </c>
      <c r="AZ467">
        <f t="shared" si="169"/>
        <v>0</v>
      </c>
      <c r="BA467">
        <f t="shared" si="169"/>
        <v>0</v>
      </c>
      <c r="BB467">
        <f t="shared" si="169"/>
        <v>0</v>
      </c>
      <c r="BC467">
        <f t="shared" si="169"/>
        <v>0</v>
      </c>
      <c r="BD467">
        <f t="shared" si="169"/>
        <v>0</v>
      </c>
      <c r="BE467">
        <f t="shared" si="169"/>
        <v>0</v>
      </c>
      <c r="BF467">
        <f t="shared" si="169"/>
        <v>0</v>
      </c>
      <c r="BG467">
        <f t="shared" si="169"/>
        <v>0</v>
      </c>
      <c r="BH467">
        <f t="shared" si="169"/>
        <v>0</v>
      </c>
      <c r="BI467">
        <f t="shared" si="169"/>
        <v>0</v>
      </c>
      <c r="BJ467">
        <f t="shared" si="169"/>
        <v>0</v>
      </c>
      <c r="BK467">
        <f t="shared" si="169"/>
        <v>0</v>
      </c>
      <c r="BL467">
        <f t="shared" si="169"/>
        <v>0</v>
      </c>
      <c r="BM467">
        <f t="shared" si="153"/>
        <v>0</v>
      </c>
      <c r="BN467">
        <f t="shared" si="153"/>
        <v>0</v>
      </c>
      <c r="BO467">
        <f t="shared" si="153"/>
        <v>0</v>
      </c>
      <c r="BP467">
        <f t="shared" si="158"/>
        <v>0</v>
      </c>
      <c r="BQ467">
        <f t="shared" si="158"/>
        <v>0</v>
      </c>
      <c r="BR467">
        <f t="shared" si="158"/>
        <v>0</v>
      </c>
      <c r="BS467">
        <f t="shared" si="158"/>
        <v>0</v>
      </c>
      <c r="BT467">
        <f t="shared" si="158"/>
        <v>0</v>
      </c>
      <c r="BU467">
        <f t="shared" si="167"/>
        <v>0</v>
      </c>
      <c r="BV467" t="str">
        <f t="shared" si="168"/>
        <v>NO</v>
      </c>
    </row>
    <row r="468" spans="1:74">
      <c r="A468" t="s">
        <v>7966</v>
      </c>
      <c r="B468" t="s">
        <v>7967</v>
      </c>
      <c r="C468">
        <f t="shared" si="172"/>
        <v>0</v>
      </c>
      <c r="D468">
        <f t="shared" si="172"/>
        <v>0</v>
      </c>
      <c r="E468">
        <f t="shared" si="172"/>
        <v>0</v>
      </c>
      <c r="F468">
        <f t="shared" si="172"/>
        <v>0</v>
      </c>
      <c r="G468">
        <f t="shared" si="172"/>
        <v>0</v>
      </c>
      <c r="H468">
        <f t="shared" si="172"/>
        <v>0</v>
      </c>
      <c r="I468">
        <f t="shared" si="172"/>
        <v>0</v>
      </c>
      <c r="J468">
        <f t="shared" si="172"/>
        <v>0</v>
      </c>
      <c r="K468">
        <f t="shared" si="172"/>
        <v>0</v>
      </c>
      <c r="L468">
        <f t="shared" si="172"/>
        <v>0</v>
      </c>
      <c r="M468">
        <f t="shared" si="172"/>
        <v>0</v>
      </c>
      <c r="N468">
        <f t="shared" si="172"/>
        <v>0</v>
      </c>
      <c r="O468">
        <f t="shared" si="172"/>
        <v>0</v>
      </c>
      <c r="P468">
        <f t="shared" si="172"/>
        <v>0</v>
      </c>
      <c r="Q468">
        <f t="shared" si="172"/>
        <v>0</v>
      </c>
      <c r="R468">
        <f t="shared" si="172"/>
        <v>0</v>
      </c>
      <c r="S468">
        <f t="shared" si="170"/>
        <v>0</v>
      </c>
      <c r="T468">
        <f t="shared" si="170"/>
        <v>0</v>
      </c>
      <c r="U468">
        <f t="shared" si="170"/>
        <v>0</v>
      </c>
      <c r="V468">
        <f t="shared" si="170"/>
        <v>0</v>
      </c>
      <c r="W468">
        <f t="shared" si="170"/>
        <v>0</v>
      </c>
      <c r="X468">
        <f t="shared" si="170"/>
        <v>0</v>
      </c>
      <c r="Y468">
        <f t="shared" si="170"/>
        <v>0</v>
      </c>
      <c r="Z468">
        <f t="shared" si="170"/>
        <v>0</v>
      </c>
      <c r="AA468">
        <f t="shared" si="170"/>
        <v>0</v>
      </c>
      <c r="AB468">
        <f t="shared" si="170"/>
        <v>0</v>
      </c>
      <c r="AC468">
        <f t="shared" si="170"/>
        <v>0</v>
      </c>
      <c r="AD468">
        <f t="shared" si="170"/>
        <v>0</v>
      </c>
      <c r="AE468">
        <f t="shared" si="170"/>
        <v>0</v>
      </c>
      <c r="AF468">
        <f t="shared" si="170"/>
        <v>0</v>
      </c>
      <c r="AG468">
        <f t="shared" si="170"/>
        <v>0</v>
      </c>
      <c r="AH468">
        <f t="shared" si="171"/>
        <v>0</v>
      </c>
      <c r="AI468">
        <f t="shared" si="171"/>
        <v>0</v>
      </c>
      <c r="AJ468">
        <f t="shared" si="171"/>
        <v>0</v>
      </c>
      <c r="AK468">
        <f t="shared" si="171"/>
        <v>0</v>
      </c>
      <c r="AL468">
        <f t="shared" si="171"/>
        <v>0</v>
      </c>
      <c r="AM468">
        <f t="shared" si="171"/>
        <v>0</v>
      </c>
      <c r="AN468">
        <f t="shared" si="171"/>
        <v>0</v>
      </c>
      <c r="AO468">
        <f t="shared" si="171"/>
        <v>0</v>
      </c>
      <c r="AP468">
        <f t="shared" si="171"/>
        <v>0</v>
      </c>
      <c r="AQ468">
        <f t="shared" si="171"/>
        <v>0</v>
      </c>
      <c r="AR468">
        <f t="shared" si="171"/>
        <v>0</v>
      </c>
      <c r="AS468">
        <f t="shared" si="171"/>
        <v>0</v>
      </c>
      <c r="AT468">
        <f t="shared" si="171"/>
        <v>0</v>
      </c>
      <c r="AU468">
        <f t="shared" si="171"/>
        <v>0</v>
      </c>
      <c r="AV468">
        <f t="shared" si="171"/>
        <v>0</v>
      </c>
      <c r="AW468">
        <f t="shared" si="171"/>
        <v>0</v>
      </c>
      <c r="AX468">
        <f t="shared" si="169"/>
        <v>0</v>
      </c>
      <c r="AY468">
        <f t="shared" si="169"/>
        <v>0</v>
      </c>
      <c r="AZ468">
        <f t="shared" si="169"/>
        <v>0</v>
      </c>
      <c r="BA468">
        <f t="shared" si="169"/>
        <v>0</v>
      </c>
      <c r="BB468">
        <f t="shared" si="169"/>
        <v>0</v>
      </c>
      <c r="BC468">
        <f t="shared" si="169"/>
        <v>0</v>
      </c>
      <c r="BD468">
        <f t="shared" si="169"/>
        <v>0</v>
      </c>
      <c r="BE468">
        <f t="shared" si="169"/>
        <v>0</v>
      </c>
      <c r="BF468">
        <f t="shared" si="169"/>
        <v>0</v>
      </c>
      <c r="BG468">
        <f t="shared" si="169"/>
        <v>0</v>
      </c>
      <c r="BH468">
        <f t="shared" si="169"/>
        <v>0</v>
      </c>
      <c r="BI468">
        <f t="shared" si="169"/>
        <v>0</v>
      </c>
      <c r="BJ468">
        <f t="shared" si="169"/>
        <v>0</v>
      </c>
      <c r="BK468">
        <f t="shared" si="169"/>
        <v>0</v>
      </c>
      <c r="BL468">
        <f t="shared" si="169"/>
        <v>0</v>
      </c>
      <c r="BM468">
        <f t="shared" si="153"/>
        <v>0</v>
      </c>
      <c r="BN468">
        <f t="shared" si="153"/>
        <v>0</v>
      </c>
      <c r="BO468">
        <f t="shared" si="153"/>
        <v>0</v>
      </c>
      <c r="BP468">
        <f t="shared" si="158"/>
        <v>0</v>
      </c>
      <c r="BQ468">
        <f t="shared" si="158"/>
        <v>0</v>
      </c>
      <c r="BR468">
        <f t="shared" si="158"/>
        <v>0</v>
      </c>
      <c r="BS468">
        <f t="shared" si="158"/>
        <v>0</v>
      </c>
      <c r="BT468">
        <f t="shared" si="158"/>
        <v>0</v>
      </c>
      <c r="BU468">
        <f t="shared" si="167"/>
        <v>0</v>
      </c>
      <c r="BV468" t="str">
        <f t="shared" si="168"/>
        <v>NO</v>
      </c>
    </row>
    <row r="469" spans="1:74">
      <c r="A469" t="s">
        <v>7968</v>
      </c>
      <c r="B469" t="s">
        <v>7969</v>
      </c>
      <c r="C469">
        <f t="shared" si="172"/>
        <v>0</v>
      </c>
      <c r="D469">
        <f t="shared" si="172"/>
        <v>0</v>
      </c>
      <c r="E469">
        <f t="shared" si="172"/>
        <v>0</v>
      </c>
      <c r="F469">
        <f t="shared" si="172"/>
        <v>0</v>
      </c>
      <c r="G469">
        <f t="shared" si="172"/>
        <v>0</v>
      </c>
      <c r="H469">
        <f t="shared" si="172"/>
        <v>0</v>
      </c>
      <c r="I469">
        <f t="shared" si="172"/>
        <v>0</v>
      </c>
      <c r="J469">
        <f t="shared" si="172"/>
        <v>0</v>
      </c>
      <c r="K469">
        <f t="shared" si="172"/>
        <v>0</v>
      </c>
      <c r="L469">
        <f t="shared" si="172"/>
        <v>0</v>
      </c>
      <c r="M469">
        <f t="shared" si="172"/>
        <v>0</v>
      </c>
      <c r="N469">
        <f t="shared" si="172"/>
        <v>0</v>
      </c>
      <c r="O469">
        <f t="shared" si="172"/>
        <v>0</v>
      </c>
      <c r="P469">
        <f t="shared" si="172"/>
        <v>0</v>
      </c>
      <c r="Q469">
        <f t="shared" si="172"/>
        <v>0</v>
      </c>
      <c r="R469">
        <f t="shared" si="172"/>
        <v>0</v>
      </c>
      <c r="S469">
        <f t="shared" si="170"/>
        <v>0</v>
      </c>
      <c r="T469">
        <f t="shared" si="170"/>
        <v>0</v>
      </c>
      <c r="U469">
        <f t="shared" si="170"/>
        <v>0</v>
      </c>
      <c r="V469">
        <f t="shared" si="170"/>
        <v>0</v>
      </c>
      <c r="W469">
        <f t="shared" si="170"/>
        <v>0</v>
      </c>
      <c r="X469">
        <f t="shared" si="170"/>
        <v>0</v>
      </c>
      <c r="Y469">
        <f t="shared" si="170"/>
        <v>0</v>
      </c>
      <c r="Z469">
        <f t="shared" si="170"/>
        <v>0</v>
      </c>
      <c r="AA469">
        <f t="shared" si="170"/>
        <v>0</v>
      </c>
      <c r="AB469">
        <f t="shared" si="170"/>
        <v>0</v>
      </c>
      <c r="AC469">
        <f t="shared" si="170"/>
        <v>0</v>
      </c>
      <c r="AD469">
        <f t="shared" si="170"/>
        <v>0</v>
      </c>
      <c r="AE469">
        <f t="shared" si="170"/>
        <v>0</v>
      </c>
      <c r="AF469">
        <f t="shared" si="170"/>
        <v>0</v>
      </c>
      <c r="AG469">
        <f t="shared" si="170"/>
        <v>0</v>
      </c>
      <c r="AH469">
        <f t="shared" si="171"/>
        <v>0</v>
      </c>
      <c r="AI469">
        <f t="shared" si="171"/>
        <v>0</v>
      </c>
      <c r="AJ469">
        <f t="shared" si="171"/>
        <v>0</v>
      </c>
      <c r="AK469">
        <f t="shared" si="171"/>
        <v>0</v>
      </c>
      <c r="AL469">
        <f t="shared" si="171"/>
        <v>0</v>
      </c>
      <c r="AM469">
        <f t="shared" si="171"/>
        <v>0</v>
      </c>
      <c r="AN469">
        <f t="shared" si="171"/>
        <v>0</v>
      </c>
      <c r="AO469">
        <f t="shared" si="171"/>
        <v>0</v>
      </c>
      <c r="AP469">
        <f t="shared" si="171"/>
        <v>0</v>
      </c>
      <c r="AQ469">
        <f t="shared" si="171"/>
        <v>0</v>
      </c>
      <c r="AR469">
        <f t="shared" si="171"/>
        <v>0</v>
      </c>
      <c r="AS469">
        <f t="shared" si="171"/>
        <v>0</v>
      </c>
      <c r="AT469">
        <f t="shared" si="171"/>
        <v>0</v>
      </c>
      <c r="AU469">
        <f t="shared" si="171"/>
        <v>0</v>
      </c>
      <c r="AV469">
        <f t="shared" si="171"/>
        <v>0</v>
      </c>
      <c r="AW469">
        <f t="shared" si="171"/>
        <v>0</v>
      </c>
      <c r="AX469">
        <f t="shared" si="169"/>
        <v>0</v>
      </c>
      <c r="AY469">
        <f t="shared" si="169"/>
        <v>0</v>
      </c>
      <c r="AZ469">
        <f t="shared" si="169"/>
        <v>0</v>
      </c>
      <c r="BA469">
        <f t="shared" si="169"/>
        <v>0</v>
      </c>
      <c r="BB469">
        <f t="shared" si="169"/>
        <v>0</v>
      </c>
      <c r="BC469">
        <f t="shared" si="169"/>
        <v>0</v>
      </c>
      <c r="BD469">
        <f t="shared" si="169"/>
        <v>0</v>
      </c>
      <c r="BE469">
        <f t="shared" si="169"/>
        <v>0</v>
      </c>
      <c r="BF469">
        <f t="shared" si="169"/>
        <v>0</v>
      </c>
      <c r="BG469">
        <f t="shared" si="169"/>
        <v>0</v>
      </c>
      <c r="BH469">
        <f t="shared" si="169"/>
        <v>0</v>
      </c>
      <c r="BI469">
        <f t="shared" si="169"/>
        <v>0</v>
      </c>
      <c r="BJ469">
        <f t="shared" si="169"/>
        <v>0</v>
      </c>
      <c r="BK469">
        <f t="shared" si="169"/>
        <v>0</v>
      </c>
      <c r="BL469">
        <f t="shared" si="169"/>
        <v>0</v>
      </c>
      <c r="BM469">
        <f t="shared" si="153"/>
        <v>0</v>
      </c>
      <c r="BN469">
        <f t="shared" si="153"/>
        <v>0</v>
      </c>
      <c r="BO469">
        <f t="shared" si="153"/>
        <v>0</v>
      </c>
      <c r="BP469">
        <f t="shared" si="158"/>
        <v>0</v>
      </c>
      <c r="BQ469">
        <f t="shared" si="158"/>
        <v>0</v>
      </c>
      <c r="BR469">
        <f t="shared" si="158"/>
        <v>0</v>
      </c>
      <c r="BS469">
        <f t="shared" si="158"/>
        <v>0</v>
      </c>
      <c r="BT469">
        <f t="shared" si="158"/>
        <v>0</v>
      </c>
      <c r="BU469">
        <f t="shared" si="167"/>
        <v>0</v>
      </c>
      <c r="BV469" t="str">
        <f t="shared" si="168"/>
        <v>NO</v>
      </c>
    </row>
    <row r="470" spans="1:74">
      <c r="A470" t="s">
        <v>7970</v>
      </c>
      <c r="B470" t="s">
        <v>7971</v>
      </c>
      <c r="C470">
        <f t="shared" si="172"/>
        <v>0</v>
      </c>
      <c r="D470">
        <f t="shared" si="172"/>
        <v>0</v>
      </c>
      <c r="E470">
        <f t="shared" si="172"/>
        <v>0</v>
      </c>
      <c r="F470">
        <f t="shared" si="172"/>
        <v>0</v>
      </c>
      <c r="G470">
        <f t="shared" si="172"/>
        <v>0</v>
      </c>
      <c r="H470">
        <f t="shared" si="172"/>
        <v>0</v>
      </c>
      <c r="I470">
        <f t="shared" si="172"/>
        <v>0</v>
      </c>
      <c r="J470">
        <f t="shared" si="172"/>
        <v>0</v>
      </c>
      <c r="K470">
        <f t="shared" si="172"/>
        <v>0</v>
      </c>
      <c r="L470">
        <f t="shared" si="172"/>
        <v>0</v>
      </c>
      <c r="M470">
        <f t="shared" si="172"/>
        <v>0</v>
      </c>
      <c r="N470">
        <f t="shared" si="172"/>
        <v>0</v>
      </c>
      <c r="O470">
        <f t="shared" si="172"/>
        <v>0</v>
      </c>
      <c r="P470">
        <f t="shared" si="172"/>
        <v>0</v>
      </c>
      <c r="Q470">
        <f t="shared" si="172"/>
        <v>0</v>
      </c>
      <c r="R470">
        <f t="shared" si="172"/>
        <v>0</v>
      </c>
      <c r="S470">
        <f t="shared" si="170"/>
        <v>0</v>
      </c>
      <c r="T470">
        <f t="shared" si="170"/>
        <v>0</v>
      </c>
      <c r="U470">
        <f t="shared" si="170"/>
        <v>0</v>
      </c>
      <c r="V470">
        <f t="shared" si="170"/>
        <v>0</v>
      </c>
      <c r="W470">
        <f t="shared" si="170"/>
        <v>0</v>
      </c>
      <c r="X470">
        <f t="shared" si="170"/>
        <v>0</v>
      </c>
      <c r="Y470">
        <f t="shared" si="170"/>
        <v>0</v>
      </c>
      <c r="Z470">
        <f t="shared" si="170"/>
        <v>0</v>
      </c>
      <c r="AA470">
        <f t="shared" si="170"/>
        <v>0</v>
      </c>
      <c r="AB470">
        <f t="shared" si="170"/>
        <v>0</v>
      </c>
      <c r="AC470">
        <f t="shared" si="170"/>
        <v>0</v>
      </c>
      <c r="AD470">
        <f t="shared" si="170"/>
        <v>0</v>
      </c>
      <c r="AE470">
        <f t="shared" si="170"/>
        <v>0</v>
      </c>
      <c r="AF470">
        <f t="shared" si="170"/>
        <v>0</v>
      </c>
      <c r="AG470">
        <f t="shared" si="170"/>
        <v>0</v>
      </c>
      <c r="AH470">
        <f t="shared" si="171"/>
        <v>0</v>
      </c>
      <c r="AI470">
        <f t="shared" si="171"/>
        <v>0</v>
      </c>
      <c r="AJ470">
        <f t="shared" si="171"/>
        <v>0</v>
      </c>
      <c r="AK470">
        <f t="shared" si="171"/>
        <v>0</v>
      </c>
      <c r="AL470">
        <f t="shared" si="171"/>
        <v>0</v>
      </c>
      <c r="AM470">
        <f t="shared" si="171"/>
        <v>0</v>
      </c>
      <c r="AN470">
        <f t="shared" si="171"/>
        <v>0</v>
      </c>
      <c r="AO470">
        <f t="shared" si="171"/>
        <v>0</v>
      </c>
      <c r="AP470">
        <f t="shared" si="171"/>
        <v>0</v>
      </c>
      <c r="AQ470">
        <f t="shared" si="171"/>
        <v>0</v>
      </c>
      <c r="AR470">
        <f t="shared" si="171"/>
        <v>0</v>
      </c>
      <c r="AS470">
        <f t="shared" si="171"/>
        <v>0</v>
      </c>
      <c r="AT470">
        <f t="shared" si="171"/>
        <v>0</v>
      </c>
      <c r="AU470">
        <f t="shared" si="171"/>
        <v>0</v>
      </c>
      <c r="AV470">
        <f t="shared" si="171"/>
        <v>0</v>
      </c>
      <c r="AW470">
        <f t="shared" si="171"/>
        <v>0</v>
      </c>
      <c r="AX470">
        <f t="shared" si="169"/>
        <v>0</v>
      </c>
      <c r="AY470">
        <f t="shared" si="169"/>
        <v>0</v>
      </c>
      <c r="AZ470">
        <f t="shared" si="169"/>
        <v>0</v>
      </c>
      <c r="BA470">
        <f t="shared" si="169"/>
        <v>0</v>
      </c>
      <c r="BB470">
        <f t="shared" si="169"/>
        <v>0</v>
      </c>
      <c r="BC470">
        <f t="shared" si="169"/>
        <v>0</v>
      </c>
      <c r="BD470">
        <f t="shared" si="169"/>
        <v>0</v>
      </c>
      <c r="BE470">
        <f t="shared" si="169"/>
        <v>0</v>
      </c>
      <c r="BF470">
        <f t="shared" si="169"/>
        <v>0</v>
      </c>
      <c r="BG470">
        <f t="shared" si="169"/>
        <v>0</v>
      </c>
      <c r="BH470">
        <f t="shared" si="169"/>
        <v>0</v>
      </c>
      <c r="BI470">
        <f t="shared" si="169"/>
        <v>0</v>
      </c>
      <c r="BJ470">
        <f t="shared" si="169"/>
        <v>0</v>
      </c>
      <c r="BK470">
        <f t="shared" si="169"/>
        <v>0</v>
      </c>
      <c r="BL470">
        <f t="shared" si="169"/>
        <v>0</v>
      </c>
      <c r="BM470">
        <f t="shared" si="153"/>
        <v>0</v>
      </c>
      <c r="BN470">
        <f t="shared" si="153"/>
        <v>0</v>
      </c>
      <c r="BO470">
        <f t="shared" si="153"/>
        <v>0</v>
      </c>
      <c r="BP470">
        <f t="shared" si="158"/>
        <v>0</v>
      </c>
      <c r="BQ470">
        <f t="shared" si="158"/>
        <v>0</v>
      </c>
      <c r="BR470">
        <f t="shared" si="158"/>
        <v>0</v>
      </c>
      <c r="BS470">
        <f t="shared" si="158"/>
        <v>0</v>
      </c>
      <c r="BT470">
        <f t="shared" si="158"/>
        <v>0</v>
      </c>
      <c r="BU470">
        <f t="shared" si="167"/>
        <v>0</v>
      </c>
      <c r="BV470" t="str">
        <f t="shared" si="168"/>
        <v>NO</v>
      </c>
    </row>
    <row r="471" spans="1:74">
      <c r="A471" t="s">
        <v>7972</v>
      </c>
      <c r="B471" t="s">
        <v>7973</v>
      </c>
      <c r="C471">
        <f t="shared" si="172"/>
        <v>0</v>
      </c>
      <c r="D471">
        <f t="shared" si="172"/>
        <v>0</v>
      </c>
      <c r="E471">
        <f t="shared" si="172"/>
        <v>0</v>
      </c>
      <c r="F471">
        <f t="shared" si="172"/>
        <v>0</v>
      </c>
      <c r="G471">
        <f t="shared" si="172"/>
        <v>0</v>
      </c>
      <c r="H471">
        <f t="shared" si="172"/>
        <v>0</v>
      </c>
      <c r="I471">
        <f t="shared" si="172"/>
        <v>0</v>
      </c>
      <c r="J471">
        <f t="shared" si="172"/>
        <v>0</v>
      </c>
      <c r="K471">
        <f t="shared" si="172"/>
        <v>0</v>
      </c>
      <c r="L471">
        <f t="shared" si="172"/>
        <v>0</v>
      </c>
      <c r="M471">
        <f t="shared" si="172"/>
        <v>0</v>
      </c>
      <c r="N471">
        <f t="shared" si="172"/>
        <v>0</v>
      </c>
      <c r="O471">
        <f t="shared" si="172"/>
        <v>0</v>
      </c>
      <c r="P471">
        <f t="shared" si="172"/>
        <v>0</v>
      </c>
      <c r="Q471">
        <f t="shared" si="172"/>
        <v>0</v>
      </c>
      <c r="R471">
        <f t="shared" si="172"/>
        <v>0</v>
      </c>
      <c r="S471">
        <f t="shared" si="170"/>
        <v>0</v>
      </c>
      <c r="T471">
        <f t="shared" si="170"/>
        <v>0</v>
      </c>
      <c r="U471">
        <f t="shared" si="170"/>
        <v>0</v>
      </c>
      <c r="V471">
        <f t="shared" si="170"/>
        <v>0</v>
      </c>
      <c r="W471">
        <f t="shared" si="170"/>
        <v>0</v>
      </c>
      <c r="X471">
        <f t="shared" si="170"/>
        <v>0</v>
      </c>
      <c r="Y471">
        <f t="shared" si="170"/>
        <v>0</v>
      </c>
      <c r="Z471">
        <f t="shared" si="170"/>
        <v>0</v>
      </c>
      <c r="AA471">
        <f t="shared" si="170"/>
        <v>0</v>
      </c>
      <c r="AB471">
        <f t="shared" si="170"/>
        <v>0</v>
      </c>
      <c r="AC471">
        <f t="shared" si="170"/>
        <v>0</v>
      </c>
      <c r="AD471">
        <f t="shared" si="170"/>
        <v>0</v>
      </c>
      <c r="AE471">
        <f t="shared" si="170"/>
        <v>0</v>
      </c>
      <c r="AF471">
        <f t="shared" si="170"/>
        <v>0</v>
      </c>
      <c r="AG471">
        <f t="shared" si="170"/>
        <v>0</v>
      </c>
      <c r="AH471">
        <f t="shared" si="171"/>
        <v>0</v>
      </c>
      <c r="AI471">
        <f t="shared" si="171"/>
        <v>0</v>
      </c>
      <c r="AJ471">
        <f t="shared" si="171"/>
        <v>0</v>
      </c>
      <c r="AK471">
        <f t="shared" si="171"/>
        <v>0</v>
      </c>
      <c r="AL471">
        <f t="shared" si="171"/>
        <v>0</v>
      </c>
      <c r="AM471">
        <f t="shared" si="171"/>
        <v>0</v>
      </c>
      <c r="AN471">
        <f t="shared" si="171"/>
        <v>0</v>
      </c>
      <c r="AO471">
        <f t="shared" si="171"/>
        <v>0</v>
      </c>
      <c r="AP471">
        <f t="shared" si="171"/>
        <v>0</v>
      </c>
      <c r="AQ471">
        <f t="shared" si="171"/>
        <v>0</v>
      </c>
      <c r="AR471">
        <f t="shared" si="171"/>
        <v>0</v>
      </c>
      <c r="AS471">
        <f t="shared" si="171"/>
        <v>0</v>
      </c>
      <c r="AT471">
        <f t="shared" si="171"/>
        <v>0</v>
      </c>
      <c r="AU471">
        <f t="shared" si="171"/>
        <v>0</v>
      </c>
      <c r="AV471">
        <f t="shared" si="171"/>
        <v>0</v>
      </c>
      <c r="AW471">
        <f t="shared" si="171"/>
        <v>0</v>
      </c>
      <c r="AX471">
        <f t="shared" si="169"/>
        <v>0</v>
      </c>
      <c r="AY471">
        <f t="shared" si="169"/>
        <v>0</v>
      </c>
      <c r="AZ471">
        <f t="shared" si="169"/>
        <v>0</v>
      </c>
      <c r="BA471">
        <f t="shared" si="169"/>
        <v>0</v>
      </c>
      <c r="BB471">
        <f t="shared" si="169"/>
        <v>0</v>
      </c>
      <c r="BC471">
        <f t="shared" si="169"/>
        <v>0</v>
      </c>
      <c r="BD471">
        <f t="shared" si="169"/>
        <v>0</v>
      </c>
      <c r="BE471">
        <f t="shared" si="169"/>
        <v>0</v>
      </c>
      <c r="BF471">
        <f t="shared" si="169"/>
        <v>0</v>
      </c>
      <c r="BG471">
        <f t="shared" si="169"/>
        <v>0</v>
      </c>
      <c r="BH471">
        <f t="shared" si="169"/>
        <v>0</v>
      </c>
      <c r="BI471">
        <f t="shared" si="169"/>
        <v>0</v>
      </c>
      <c r="BJ471">
        <f t="shared" si="169"/>
        <v>0</v>
      </c>
      <c r="BK471">
        <f t="shared" si="169"/>
        <v>0</v>
      </c>
      <c r="BL471">
        <f t="shared" si="169"/>
        <v>0</v>
      </c>
      <c r="BM471">
        <f t="shared" si="153"/>
        <v>0</v>
      </c>
      <c r="BN471">
        <f t="shared" si="153"/>
        <v>0</v>
      </c>
      <c r="BO471">
        <f t="shared" si="153"/>
        <v>0</v>
      </c>
      <c r="BP471">
        <f t="shared" si="158"/>
        <v>0</v>
      </c>
      <c r="BQ471">
        <f t="shared" si="158"/>
        <v>0</v>
      </c>
      <c r="BR471">
        <f t="shared" si="158"/>
        <v>0</v>
      </c>
      <c r="BS471">
        <f t="shared" si="158"/>
        <v>0</v>
      </c>
      <c r="BT471">
        <f t="shared" si="158"/>
        <v>0</v>
      </c>
      <c r="BU471">
        <f t="shared" si="167"/>
        <v>0</v>
      </c>
      <c r="BV471" t="str">
        <f t="shared" si="168"/>
        <v>NO</v>
      </c>
    </row>
    <row r="472" spans="1:74">
      <c r="A472" t="s">
        <v>7974</v>
      </c>
      <c r="B472" t="s">
        <v>7975</v>
      </c>
      <c r="C472">
        <f t="shared" si="172"/>
        <v>0</v>
      </c>
      <c r="D472">
        <f t="shared" si="172"/>
        <v>0</v>
      </c>
      <c r="E472">
        <f t="shared" si="172"/>
        <v>0</v>
      </c>
      <c r="F472">
        <f t="shared" si="172"/>
        <v>0</v>
      </c>
      <c r="G472">
        <f t="shared" si="172"/>
        <v>0</v>
      </c>
      <c r="H472">
        <f t="shared" si="172"/>
        <v>0</v>
      </c>
      <c r="I472">
        <f t="shared" si="172"/>
        <v>0</v>
      </c>
      <c r="J472">
        <f t="shared" si="172"/>
        <v>0</v>
      </c>
      <c r="K472">
        <f t="shared" si="172"/>
        <v>0</v>
      </c>
      <c r="L472">
        <f t="shared" si="172"/>
        <v>0</v>
      </c>
      <c r="M472">
        <f t="shared" si="172"/>
        <v>0</v>
      </c>
      <c r="N472">
        <f t="shared" si="172"/>
        <v>0</v>
      </c>
      <c r="O472">
        <f t="shared" si="172"/>
        <v>0</v>
      </c>
      <c r="P472">
        <f t="shared" si="172"/>
        <v>0</v>
      </c>
      <c r="Q472">
        <f t="shared" si="172"/>
        <v>0</v>
      </c>
      <c r="R472">
        <f t="shared" si="172"/>
        <v>0</v>
      </c>
      <c r="S472">
        <f t="shared" si="170"/>
        <v>0</v>
      </c>
      <c r="T472">
        <f t="shared" si="170"/>
        <v>0</v>
      </c>
      <c r="U472">
        <f t="shared" si="170"/>
        <v>0</v>
      </c>
      <c r="V472">
        <f t="shared" si="170"/>
        <v>0</v>
      </c>
      <c r="W472">
        <f t="shared" si="170"/>
        <v>0</v>
      </c>
      <c r="X472">
        <f t="shared" si="170"/>
        <v>0</v>
      </c>
      <c r="Y472">
        <f t="shared" si="170"/>
        <v>0</v>
      </c>
      <c r="Z472">
        <f t="shared" si="170"/>
        <v>0</v>
      </c>
      <c r="AA472">
        <f t="shared" si="170"/>
        <v>0</v>
      </c>
      <c r="AB472">
        <f t="shared" si="170"/>
        <v>0</v>
      </c>
      <c r="AC472">
        <f t="shared" si="170"/>
        <v>0</v>
      </c>
      <c r="AD472">
        <f t="shared" si="170"/>
        <v>0</v>
      </c>
      <c r="AE472">
        <f t="shared" si="170"/>
        <v>0</v>
      </c>
      <c r="AF472">
        <f t="shared" si="170"/>
        <v>0</v>
      </c>
      <c r="AG472">
        <f t="shared" si="170"/>
        <v>0</v>
      </c>
      <c r="AH472">
        <f t="shared" si="171"/>
        <v>0</v>
      </c>
      <c r="AI472">
        <f t="shared" si="171"/>
        <v>0</v>
      </c>
      <c r="AJ472">
        <f t="shared" si="171"/>
        <v>0</v>
      </c>
      <c r="AK472">
        <f t="shared" si="171"/>
        <v>0</v>
      </c>
      <c r="AL472">
        <f t="shared" si="171"/>
        <v>0</v>
      </c>
      <c r="AM472">
        <f t="shared" si="171"/>
        <v>0</v>
      </c>
      <c r="AN472">
        <f t="shared" si="171"/>
        <v>0</v>
      </c>
      <c r="AO472">
        <f t="shared" si="171"/>
        <v>0</v>
      </c>
      <c r="AP472">
        <f t="shared" si="171"/>
        <v>0</v>
      </c>
      <c r="AQ472">
        <f t="shared" si="171"/>
        <v>0</v>
      </c>
      <c r="AR472">
        <f t="shared" si="171"/>
        <v>0</v>
      </c>
      <c r="AS472">
        <f t="shared" si="171"/>
        <v>0</v>
      </c>
      <c r="AT472">
        <f t="shared" si="171"/>
        <v>0</v>
      </c>
      <c r="AU472">
        <f t="shared" si="171"/>
        <v>0</v>
      </c>
      <c r="AV472">
        <f t="shared" si="171"/>
        <v>0</v>
      </c>
      <c r="AW472">
        <f t="shared" si="171"/>
        <v>0</v>
      </c>
      <c r="AX472">
        <f t="shared" si="169"/>
        <v>0</v>
      </c>
      <c r="AY472">
        <f t="shared" si="169"/>
        <v>0</v>
      </c>
      <c r="AZ472">
        <f t="shared" si="169"/>
        <v>0</v>
      </c>
      <c r="BA472">
        <f t="shared" si="169"/>
        <v>0</v>
      </c>
      <c r="BB472">
        <f t="shared" si="169"/>
        <v>0</v>
      </c>
      <c r="BC472">
        <f t="shared" si="169"/>
        <v>0</v>
      </c>
      <c r="BD472">
        <f t="shared" si="169"/>
        <v>0</v>
      </c>
      <c r="BE472">
        <f t="shared" si="169"/>
        <v>0</v>
      </c>
      <c r="BF472">
        <f t="shared" si="169"/>
        <v>0</v>
      </c>
      <c r="BG472">
        <f t="shared" si="169"/>
        <v>0</v>
      </c>
      <c r="BH472">
        <f t="shared" si="169"/>
        <v>0</v>
      </c>
      <c r="BI472">
        <f t="shared" si="169"/>
        <v>0</v>
      </c>
      <c r="BJ472">
        <f t="shared" si="169"/>
        <v>0</v>
      </c>
      <c r="BK472">
        <f t="shared" si="169"/>
        <v>0</v>
      </c>
      <c r="BL472">
        <f t="shared" si="169"/>
        <v>0</v>
      </c>
      <c r="BM472">
        <f t="shared" si="153"/>
        <v>0</v>
      </c>
      <c r="BN472">
        <f t="shared" si="153"/>
        <v>0</v>
      </c>
      <c r="BO472">
        <f t="shared" si="153"/>
        <v>0</v>
      </c>
      <c r="BP472">
        <f t="shared" si="158"/>
        <v>0</v>
      </c>
      <c r="BQ472">
        <f t="shared" si="158"/>
        <v>0</v>
      </c>
      <c r="BR472">
        <f t="shared" si="158"/>
        <v>0</v>
      </c>
      <c r="BS472">
        <f t="shared" si="158"/>
        <v>0</v>
      </c>
      <c r="BT472">
        <f t="shared" si="158"/>
        <v>0</v>
      </c>
      <c r="BU472">
        <f t="shared" si="167"/>
        <v>0</v>
      </c>
      <c r="BV472" t="str">
        <f t="shared" si="168"/>
        <v>NO</v>
      </c>
    </row>
    <row r="473" spans="1:74">
      <c r="A473" t="s">
        <v>7976</v>
      </c>
      <c r="B473" t="s">
        <v>7977</v>
      </c>
      <c r="C473">
        <f t="shared" si="172"/>
        <v>0</v>
      </c>
      <c r="D473">
        <f t="shared" si="172"/>
        <v>0</v>
      </c>
      <c r="E473">
        <f t="shared" si="172"/>
        <v>0</v>
      </c>
      <c r="F473">
        <f t="shared" si="172"/>
        <v>0</v>
      </c>
      <c r="G473">
        <f t="shared" si="172"/>
        <v>0</v>
      </c>
      <c r="H473">
        <f t="shared" si="172"/>
        <v>0</v>
      </c>
      <c r="I473">
        <f t="shared" si="172"/>
        <v>0</v>
      </c>
      <c r="J473">
        <f t="shared" si="172"/>
        <v>0</v>
      </c>
      <c r="K473">
        <f t="shared" si="172"/>
        <v>0</v>
      </c>
      <c r="L473">
        <f t="shared" si="172"/>
        <v>0</v>
      </c>
      <c r="M473">
        <f t="shared" si="172"/>
        <v>0</v>
      </c>
      <c r="N473">
        <f t="shared" si="172"/>
        <v>0</v>
      </c>
      <c r="O473">
        <f t="shared" si="172"/>
        <v>0</v>
      </c>
      <c r="P473">
        <f t="shared" si="172"/>
        <v>0</v>
      </c>
      <c r="Q473">
        <f t="shared" si="172"/>
        <v>0</v>
      </c>
      <c r="R473">
        <f t="shared" si="172"/>
        <v>0</v>
      </c>
      <c r="S473">
        <f t="shared" si="170"/>
        <v>0</v>
      </c>
      <c r="T473">
        <f t="shared" si="170"/>
        <v>0</v>
      </c>
      <c r="U473">
        <f t="shared" si="170"/>
        <v>0</v>
      </c>
      <c r="V473">
        <f t="shared" si="170"/>
        <v>0</v>
      </c>
      <c r="W473">
        <f t="shared" si="170"/>
        <v>0</v>
      </c>
      <c r="X473">
        <f t="shared" si="170"/>
        <v>0</v>
      </c>
      <c r="Y473">
        <f t="shared" si="170"/>
        <v>0</v>
      </c>
      <c r="Z473">
        <f t="shared" si="170"/>
        <v>0</v>
      </c>
      <c r="AA473">
        <f t="shared" si="170"/>
        <v>0</v>
      </c>
      <c r="AB473">
        <f t="shared" si="170"/>
        <v>0</v>
      </c>
      <c r="AC473">
        <f t="shared" si="170"/>
        <v>0</v>
      </c>
      <c r="AD473">
        <f t="shared" si="170"/>
        <v>0</v>
      </c>
      <c r="AE473">
        <f t="shared" si="170"/>
        <v>0</v>
      </c>
      <c r="AF473">
        <f t="shared" si="170"/>
        <v>0</v>
      </c>
      <c r="AG473">
        <f t="shared" si="170"/>
        <v>0</v>
      </c>
      <c r="AH473">
        <f t="shared" si="171"/>
        <v>0</v>
      </c>
      <c r="AI473">
        <f t="shared" si="171"/>
        <v>0</v>
      </c>
      <c r="AJ473">
        <f t="shared" si="171"/>
        <v>0</v>
      </c>
      <c r="AK473">
        <f t="shared" si="171"/>
        <v>0</v>
      </c>
      <c r="AL473">
        <f t="shared" si="171"/>
        <v>0</v>
      </c>
      <c r="AM473">
        <f t="shared" si="171"/>
        <v>0</v>
      </c>
      <c r="AN473">
        <f t="shared" si="171"/>
        <v>0</v>
      </c>
      <c r="AO473">
        <f t="shared" si="171"/>
        <v>0</v>
      </c>
      <c r="AP473">
        <f t="shared" si="171"/>
        <v>0</v>
      </c>
      <c r="AQ473">
        <f t="shared" si="171"/>
        <v>0</v>
      </c>
      <c r="AR473">
        <f t="shared" si="171"/>
        <v>0</v>
      </c>
      <c r="AS473">
        <f t="shared" si="171"/>
        <v>0</v>
      </c>
      <c r="AT473">
        <f t="shared" si="171"/>
        <v>0</v>
      </c>
      <c r="AU473">
        <f t="shared" si="171"/>
        <v>0</v>
      </c>
      <c r="AV473">
        <f t="shared" si="171"/>
        <v>0</v>
      </c>
      <c r="AW473">
        <f t="shared" si="171"/>
        <v>0</v>
      </c>
      <c r="AX473">
        <f t="shared" si="169"/>
        <v>0</v>
      </c>
      <c r="AY473">
        <f t="shared" si="169"/>
        <v>0</v>
      </c>
      <c r="AZ473">
        <f t="shared" si="169"/>
        <v>0</v>
      </c>
      <c r="BA473">
        <f t="shared" si="169"/>
        <v>0</v>
      </c>
      <c r="BB473">
        <f t="shared" si="169"/>
        <v>0</v>
      </c>
      <c r="BC473">
        <f t="shared" si="169"/>
        <v>0</v>
      </c>
      <c r="BD473">
        <f t="shared" si="169"/>
        <v>0</v>
      </c>
      <c r="BE473">
        <f t="shared" si="169"/>
        <v>0</v>
      </c>
      <c r="BF473">
        <f t="shared" si="169"/>
        <v>0</v>
      </c>
      <c r="BG473">
        <f t="shared" si="169"/>
        <v>0</v>
      </c>
      <c r="BH473">
        <f t="shared" si="169"/>
        <v>0</v>
      </c>
      <c r="BI473">
        <f t="shared" si="169"/>
        <v>0</v>
      </c>
      <c r="BJ473">
        <f t="shared" si="169"/>
        <v>0</v>
      </c>
      <c r="BK473">
        <f t="shared" si="169"/>
        <v>0</v>
      </c>
      <c r="BL473">
        <f t="shared" si="169"/>
        <v>0</v>
      </c>
      <c r="BM473">
        <f t="shared" si="153"/>
        <v>0</v>
      </c>
      <c r="BN473">
        <f t="shared" si="153"/>
        <v>0</v>
      </c>
      <c r="BO473">
        <f t="shared" si="153"/>
        <v>0</v>
      </c>
      <c r="BP473">
        <f t="shared" si="158"/>
        <v>0</v>
      </c>
      <c r="BQ473">
        <f t="shared" si="158"/>
        <v>0</v>
      </c>
      <c r="BR473">
        <f t="shared" si="158"/>
        <v>0</v>
      </c>
      <c r="BS473">
        <f t="shared" si="158"/>
        <v>0</v>
      </c>
      <c r="BT473">
        <f t="shared" si="158"/>
        <v>0</v>
      </c>
      <c r="BU473">
        <f t="shared" si="167"/>
        <v>0</v>
      </c>
      <c r="BV473" t="str">
        <f t="shared" si="168"/>
        <v>NO</v>
      </c>
    </row>
    <row r="474" spans="1:74">
      <c r="A474" t="s">
        <v>7978</v>
      </c>
      <c r="B474" t="s">
        <v>7979</v>
      </c>
      <c r="C474">
        <f t="shared" si="172"/>
        <v>0</v>
      </c>
      <c r="D474">
        <f t="shared" si="172"/>
        <v>0</v>
      </c>
      <c r="E474">
        <f t="shared" si="172"/>
        <v>0</v>
      </c>
      <c r="F474">
        <f t="shared" si="172"/>
        <v>0</v>
      </c>
      <c r="G474">
        <f t="shared" si="172"/>
        <v>0</v>
      </c>
      <c r="H474">
        <f t="shared" si="172"/>
        <v>0</v>
      </c>
      <c r="I474">
        <f t="shared" si="172"/>
        <v>0</v>
      </c>
      <c r="J474">
        <f t="shared" si="172"/>
        <v>0</v>
      </c>
      <c r="K474">
        <f t="shared" si="172"/>
        <v>0</v>
      </c>
      <c r="L474">
        <f t="shared" si="172"/>
        <v>0</v>
      </c>
      <c r="M474">
        <f t="shared" si="172"/>
        <v>0</v>
      </c>
      <c r="N474">
        <f t="shared" si="172"/>
        <v>0</v>
      </c>
      <c r="O474">
        <f t="shared" si="172"/>
        <v>0</v>
      </c>
      <c r="P474">
        <f t="shared" si="172"/>
        <v>0</v>
      </c>
      <c r="Q474">
        <f t="shared" si="172"/>
        <v>0</v>
      </c>
      <c r="R474">
        <f t="shared" si="172"/>
        <v>0</v>
      </c>
      <c r="S474">
        <f t="shared" si="170"/>
        <v>0</v>
      </c>
      <c r="T474">
        <f t="shared" si="170"/>
        <v>0</v>
      </c>
      <c r="U474">
        <f t="shared" si="170"/>
        <v>0</v>
      </c>
      <c r="V474">
        <f t="shared" si="170"/>
        <v>0</v>
      </c>
      <c r="W474">
        <f t="shared" si="170"/>
        <v>0</v>
      </c>
      <c r="X474">
        <f t="shared" si="170"/>
        <v>0</v>
      </c>
      <c r="Y474">
        <f t="shared" si="170"/>
        <v>0</v>
      </c>
      <c r="Z474">
        <f t="shared" si="170"/>
        <v>0</v>
      </c>
      <c r="AA474">
        <f t="shared" si="170"/>
        <v>0</v>
      </c>
      <c r="AB474">
        <f t="shared" si="170"/>
        <v>0</v>
      </c>
      <c r="AC474">
        <f t="shared" si="170"/>
        <v>0</v>
      </c>
      <c r="AD474">
        <f t="shared" si="170"/>
        <v>0</v>
      </c>
      <c r="AE474">
        <f t="shared" si="170"/>
        <v>0</v>
      </c>
      <c r="AF474">
        <f t="shared" si="170"/>
        <v>0</v>
      </c>
      <c r="AG474">
        <f t="shared" si="170"/>
        <v>0</v>
      </c>
      <c r="AH474">
        <f t="shared" si="171"/>
        <v>0</v>
      </c>
      <c r="AI474">
        <f t="shared" si="171"/>
        <v>0</v>
      </c>
      <c r="AJ474">
        <f t="shared" si="171"/>
        <v>0</v>
      </c>
      <c r="AK474">
        <f t="shared" si="171"/>
        <v>0</v>
      </c>
      <c r="AL474">
        <f t="shared" si="171"/>
        <v>0</v>
      </c>
      <c r="AM474">
        <f t="shared" si="171"/>
        <v>0</v>
      </c>
      <c r="AN474">
        <f t="shared" si="171"/>
        <v>0</v>
      </c>
      <c r="AO474">
        <f t="shared" si="171"/>
        <v>0</v>
      </c>
      <c r="AP474">
        <f t="shared" si="171"/>
        <v>0</v>
      </c>
      <c r="AQ474">
        <f t="shared" si="171"/>
        <v>0</v>
      </c>
      <c r="AR474">
        <f t="shared" si="171"/>
        <v>0</v>
      </c>
      <c r="AS474">
        <f t="shared" si="171"/>
        <v>0</v>
      </c>
      <c r="AT474">
        <f t="shared" si="171"/>
        <v>0</v>
      </c>
      <c r="AU474">
        <f t="shared" si="171"/>
        <v>0</v>
      </c>
      <c r="AV474">
        <f t="shared" si="171"/>
        <v>0</v>
      </c>
      <c r="AW474">
        <f t="shared" si="171"/>
        <v>0</v>
      </c>
      <c r="AX474">
        <f t="shared" si="169"/>
        <v>0</v>
      </c>
      <c r="AY474">
        <f t="shared" si="169"/>
        <v>0</v>
      </c>
      <c r="AZ474">
        <f t="shared" si="169"/>
        <v>0</v>
      </c>
      <c r="BA474">
        <f t="shared" si="169"/>
        <v>0</v>
      </c>
      <c r="BB474">
        <f t="shared" si="169"/>
        <v>0</v>
      </c>
      <c r="BC474">
        <f t="shared" si="169"/>
        <v>0</v>
      </c>
      <c r="BD474">
        <f t="shared" si="169"/>
        <v>0</v>
      </c>
      <c r="BE474">
        <f t="shared" si="169"/>
        <v>0</v>
      </c>
      <c r="BF474">
        <f t="shared" si="169"/>
        <v>0</v>
      </c>
      <c r="BG474">
        <f t="shared" si="169"/>
        <v>0</v>
      </c>
      <c r="BH474">
        <f t="shared" si="169"/>
        <v>0</v>
      </c>
      <c r="BI474">
        <f t="shared" si="169"/>
        <v>0</v>
      </c>
      <c r="BJ474">
        <f t="shared" si="169"/>
        <v>0</v>
      </c>
      <c r="BK474">
        <f t="shared" si="169"/>
        <v>0</v>
      </c>
      <c r="BL474">
        <f t="shared" si="169"/>
        <v>0</v>
      </c>
      <c r="BM474">
        <f t="shared" si="153"/>
        <v>0</v>
      </c>
      <c r="BN474">
        <f t="shared" si="153"/>
        <v>0</v>
      </c>
      <c r="BO474">
        <f t="shared" si="153"/>
        <v>0</v>
      </c>
      <c r="BP474">
        <f t="shared" si="158"/>
        <v>0</v>
      </c>
      <c r="BQ474">
        <f t="shared" si="158"/>
        <v>0</v>
      </c>
      <c r="BR474">
        <f t="shared" si="158"/>
        <v>0</v>
      </c>
      <c r="BS474">
        <f t="shared" si="158"/>
        <v>0</v>
      </c>
      <c r="BT474">
        <f t="shared" si="158"/>
        <v>0</v>
      </c>
      <c r="BU474">
        <f t="shared" si="167"/>
        <v>0</v>
      </c>
      <c r="BV474" t="str">
        <f t="shared" si="168"/>
        <v>NO</v>
      </c>
    </row>
    <row r="475" spans="1:74">
      <c r="A475" t="s">
        <v>7980</v>
      </c>
      <c r="B475" t="s">
        <v>7981</v>
      </c>
      <c r="C475">
        <f t="shared" si="172"/>
        <v>0</v>
      </c>
      <c r="D475">
        <f t="shared" si="172"/>
        <v>0</v>
      </c>
      <c r="E475">
        <f t="shared" si="172"/>
        <v>0</v>
      </c>
      <c r="F475">
        <f t="shared" si="172"/>
        <v>0</v>
      </c>
      <c r="G475">
        <f t="shared" si="172"/>
        <v>0</v>
      </c>
      <c r="H475">
        <f t="shared" si="172"/>
        <v>0</v>
      </c>
      <c r="I475">
        <f t="shared" si="172"/>
        <v>0</v>
      </c>
      <c r="J475">
        <f t="shared" si="172"/>
        <v>0</v>
      </c>
      <c r="K475">
        <f t="shared" si="172"/>
        <v>0</v>
      </c>
      <c r="L475">
        <f t="shared" si="172"/>
        <v>0</v>
      </c>
      <c r="M475">
        <f t="shared" si="172"/>
        <v>0</v>
      </c>
      <c r="N475">
        <f t="shared" si="172"/>
        <v>0</v>
      </c>
      <c r="O475">
        <f t="shared" si="172"/>
        <v>0</v>
      </c>
      <c r="P475">
        <f t="shared" si="172"/>
        <v>0</v>
      </c>
      <c r="Q475">
        <f t="shared" si="172"/>
        <v>0</v>
      </c>
      <c r="R475">
        <f t="shared" si="172"/>
        <v>0</v>
      </c>
      <c r="S475">
        <f t="shared" si="170"/>
        <v>0</v>
      </c>
      <c r="T475">
        <f t="shared" si="170"/>
        <v>0</v>
      </c>
      <c r="U475">
        <f t="shared" si="170"/>
        <v>0</v>
      </c>
      <c r="V475">
        <f t="shared" si="170"/>
        <v>0</v>
      </c>
      <c r="W475">
        <f t="shared" si="170"/>
        <v>0</v>
      </c>
      <c r="X475">
        <f t="shared" si="170"/>
        <v>0</v>
      </c>
      <c r="Y475">
        <f t="shared" si="170"/>
        <v>0</v>
      </c>
      <c r="Z475">
        <f t="shared" si="170"/>
        <v>0</v>
      </c>
      <c r="AA475">
        <f t="shared" si="170"/>
        <v>0</v>
      </c>
      <c r="AB475">
        <f t="shared" si="170"/>
        <v>0</v>
      </c>
      <c r="AC475">
        <f t="shared" si="170"/>
        <v>0</v>
      </c>
      <c r="AD475">
        <f t="shared" si="170"/>
        <v>0</v>
      </c>
      <c r="AE475">
        <f t="shared" si="170"/>
        <v>0</v>
      </c>
      <c r="AF475">
        <f t="shared" si="170"/>
        <v>0</v>
      </c>
      <c r="AG475">
        <f t="shared" si="170"/>
        <v>0</v>
      </c>
      <c r="AH475">
        <f t="shared" si="171"/>
        <v>0</v>
      </c>
      <c r="AI475">
        <f t="shared" si="171"/>
        <v>0</v>
      </c>
      <c r="AJ475">
        <f t="shared" si="171"/>
        <v>0</v>
      </c>
      <c r="AK475">
        <f t="shared" si="171"/>
        <v>0</v>
      </c>
      <c r="AL475">
        <f t="shared" si="171"/>
        <v>0</v>
      </c>
      <c r="AM475">
        <f t="shared" si="171"/>
        <v>0</v>
      </c>
      <c r="AN475">
        <f t="shared" si="171"/>
        <v>0</v>
      </c>
      <c r="AO475">
        <f t="shared" si="171"/>
        <v>0</v>
      </c>
      <c r="AP475">
        <f t="shared" si="171"/>
        <v>0</v>
      </c>
      <c r="AQ475">
        <f t="shared" si="171"/>
        <v>0</v>
      </c>
      <c r="AR475">
        <f t="shared" si="171"/>
        <v>0</v>
      </c>
      <c r="AS475">
        <f t="shared" si="171"/>
        <v>0</v>
      </c>
      <c r="AT475">
        <f t="shared" si="171"/>
        <v>0</v>
      </c>
      <c r="AU475">
        <f t="shared" si="171"/>
        <v>0</v>
      </c>
      <c r="AV475">
        <f t="shared" si="171"/>
        <v>0</v>
      </c>
      <c r="AW475">
        <f t="shared" si="171"/>
        <v>0</v>
      </c>
      <c r="AX475">
        <f t="shared" si="169"/>
        <v>0</v>
      </c>
      <c r="AY475">
        <f t="shared" si="169"/>
        <v>0</v>
      </c>
      <c r="AZ475">
        <f t="shared" si="169"/>
        <v>0</v>
      </c>
      <c r="BA475">
        <f t="shared" si="169"/>
        <v>0</v>
      </c>
      <c r="BB475">
        <f t="shared" si="169"/>
        <v>0</v>
      </c>
      <c r="BC475">
        <f t="shared" si="169"/>
        <v>0</v>
      </c>
      <c r="BD475">
        <f t="shared" si="169"/>
        <v>0</v>
      </c>
      <c r="BE475">
        <f t="shared" si="169"/>
        <v>0</v>
      </c>
      <c r="BF475">
        <f t="shared" si="169"/>
        <v>0</v>
      </c>
      <c r="BG475">
        <f t="shared" si="169"/>
        <v>0</v>
      </c>
      <c r="BH475">
        <f t="shared" si="169"/>
        <v>0</v>
      </c>
      <c r="BI475">
        <f t="shared" si="169"/>
        <v>0</v>
      </c>
      <c r="BJ475">
        <f t="shared" si="169"/>
        <v>0</v>
      </c>
      <c r="BK475">
        <f t="shared" si="169"/>
        <v>0</v>
      </c>
      <c r="BL475">
        <f t="shared" si="169"/>
        <v>0</v>
      </c>
      <c r="BM475">
        <f t="shared" si="153"/>
        <v>0</v>
      </c>
      <c r="BN475">
        <f t="shared" si="153"/>
        <v>0</v>
      </c>
      <c r="BO475">
        <f t="shared" si="153"/>
        <v>0</v>
      </c>
      <c r="BP475">
        <f t="shared" si="158"/>
        <v>0</v>
      </c>
      <c r="BQ475">
        <f t="shared" si="158"/>
        <v>0</v>
      </c>
      <c r="BR475">
        <f t="shared" si="158"/>
        <v>0</v>
      </c>
      <c r="BS475">
        <f t="shared" si="158"/>
        <v>0</v>
      </c>
      <c r="BT475">
        <f t="shared" si="158"/>
        <v>0</v>
      </c>
      <c r="BU475">
        <f t="shared" si="167"/>
        <v>0</v>
      </c>
      <c r="BV475" t="str">
        <f t="shared" si="168"/>
        <v>NO</v>
      </c>
    </row>
    <row r="476" spans="1:74">
      <c r="A476" t="s">
        <v>7982</v>
      </c>
      <c r="B476" t="s">
        <v>7983</v>
      </c>
      <c r="C476">
        <f t="shared" si="172"/>
        <v>0</v>
      </c>
      <c r="D476">
        <f t="shared" si="172"/>
        <v>0</v>
      </c>
      <c r="E476">
        <f t="shared" si="172"/>
        <v>0</v>
      </c>
      <c r="F476">
        <f t="shared" si="172"/>
        <v>0</v>
      </c>
      <c r="G476">
        <f t="shared" si="172"/>
        <v>0</v>
      </c>
      <c r="H476">
        <f t="shared" si="172"/>
        <v>0</v>
      </c>
      <c r="I476">
        <f t="shared" si="172"/>
        <v>0</v>
      </c>
      <c r="J476">
        <f t="shared" si="172"/>
        <v>0</v>
      </c>
      <c r="K476">
        <f t="shared" si="172"/>
        <v>0</v>
      </c>
      <c r="L476">
        <f t="shared" si="172"/>
        <v>0</v>
      </c>
      <c r="M476">
        <f t="shared" si="172"/>
        <v>0</v>
      </c>
      <c r="N476">
        <f t="shared" si="172"/>
        <v>0</v>
      </c>
      <c r="O476">
        <f t="shared" si="172"/>
        <v>0</v>
      </c>
      <c r="P476">
        <f t="shared" si="172"/>
        <v>0</v>
      </c>
      <c r="Q476">
        <f t="shared" si="172"/>
        <v>0</v>
      </c>
      <c r="R476">
        <f t="shared" si="172"/>
        <v>0</v>
      </c>
      <c r="S476">
        <f t="shared" si="170"/>
        <v>0</v>
      </c>
      <c r="T476">
        <f t="shared" si="170"/>
        <v>0</v>
      </c>
      <c r="U476">
        <f t="shared" si="170"/>
        <v>0</v>
      </c>
      <c r="V476">
        <f t="shared" si="170"/>
        <v>0</v>
      </c>
      <c r="W476">
        <f t="shared" si="170"/>
        <v>0</v>
      </c>
      <c r="X476">
        <f t="shared" si="170"/>
        <v>0</v>
      </c>
      <c r="Y476">
        <f t="shared" si="170"/>
        <v>0</v>
      </c>
      <c r="Z476">
        <f t="shared" si="170"/>
        <v>0</v>
      </c>
      <c r="AA476">
        <f t="shared" si="170"/>
        <v>0</v>
      </c>
      <c r="AB476">
        <f t="shared" si="170"/>
        <v>0</v>
      </c>
      <c r="AC476">
        <f t="shared" si="170"/>
        <v>0</v>
      </c>
      <c r="AD476">
        <f t="shared" si="170"/>
        <v>0</v>
      </c>
      <c r="AE476">
        <f t="shared" si="170"/>
        <v>0</v>
      </c>
      <c r="AF476">
        <f t="shared" si="170"/>
        <v>0</v>
      </c>
      <c r="AG476">
        <f t="shared" si="170"/>
        <v>0</v>
      </c>
      <c r="AH476">
        <f t="shared" si="171"/>
        <v>0</v>
      </c>
      <c r="AI476">
        <f t="shared" si="171"/>
        <v>0</v>
      </c>
      <c r="AJ476">
        <f t="shared" si="171"/>
        <v>0</v>
      </c>
      <c r="AK476">
        <f t="shared" si="171"/>
        <v>0</v>
      </c>
      <c r="AL476">
        <f t="shared" si="171"/>
        <v>0</v>
      </c>
      <c r="AM476">
        <f t="shared" si="171"/>
        <v>0</v>
      </c>
      <c r="AN476">
        <f t="shared" si="171"/>
        <v>0</v>
      </c>
      <c r="AO476">
        <f t="shared" si="171"/>
        <v>0</v>
      </c>
      <c r="AP476">
        <f t="shared" si="171"/>
        <v>0</v>
      </c>
      <c r="AQ476">
        <f t="shared" si="171"/>
        <v>0</v>
      </c>
      <c r="AR476">
        <f t="shared" si="171"/>
        <v>0</v>
      </c>
      <c r="AS476">
        <f t="shared" si="171"/>
        <v>0</v>
      </c>
      <c r="AT476">
        <f t="shared" si="171"/>
        <v>0</v>
      </c>
      <c r="AU476">
        <f t="shared" si="171"/>
        <v>0</v>
      </c>
      <c r="AV476">
        <f t="shared" si="171"/>
        <v>0</v>
      </c>
      <c r="AW476">
        <f t="shared" si="171"/>
        <v>0</v>
      </c>
      <c r="AX476">
        <f t="shared" si="169"/>
        <v>0</v>
      </c>
      <c r="AY476">
        <f t="shared" si="169"/>
        <v>0</v>
      </c>
      <c r="AZ476">
        <f t="shared" si="169"/>
        <v>0</v>
      </c>
      <c r="BA476">
        <f t="shared" si="169"/>
        <v>0</v>
      </c>
      <c r="BB476">
        <f t="shared" si="169"/>
        <v>0</v>
      </c>
      <c r="BC476">
        <f t="shared" si="169"/>
        <v>0</v>
      </c>
      <c r="BD476">
        <f t="shared" si="169"/>
        <v>0</v>
      </c>
      <c r="BE476">
        <f t="shared" si="169"/>
        <v>0</v>
      </c>
      <c r="BF476">
        <f t="shared" si="169"/>
        <v>0</v>
      </c>
      <c r="BG476">
        <f t="shared" si="169"/>
        <v>0</v>
      </c>
      <c r="BH476">
        <f t="shared" si="169"/>
        <v>0</v>
      </c>
      <c r="BI476">
        <f t="shared" si="169"/>
        <v>0</v>
      </c>
      <c r="BJ476">
        <f t="shared" si="169"/>
        <v>0</v>
      </c>
      <c r="BK476">
        <f t="shared" si="169"/>
        <v>0</v>
      </c>
      <c r="BL476">
        <f t="shared" si="169"/>
        <v>0</v>
      </c>
      <c r="BM476">
        <f t="shared" si="153"/>
        <v>0</v>
      </c>
      <c r="BN476">
        <f t="shared" si="153"/>
        <v>0</v>
      </c>
      <c r="BO476">
        <f t="shared" si="153"/>
        <v>0</v>
      </c>
      <c r="BP476">
        <f t="shared" si="158"/>
        <v>0</v>
      </c>
      <c r="BQ476">
        <f t="shared" si="158"/>
        <v>0</v>
      </c>
      <c r="BR476">
        <f t="shared" si="158"/>
        <v>0</v>
      </c>
      <c r="BS476">
        <f t="shared" si="158"/>
        <v>0</v>
      </c>
      <c r="BT476">
        <f t="shared" si="158"/>
        <v>0</v>
      </c>
      <c r="BU476">
        <f t="shared" si="167"/>
        <v>0</v>
      </c>
      <c r="BV476" t="str">
        <f t="shared" si="168"/>
        <v>NO</v>
      </c>
    </row>
    <row r="477" spans="1:74">
      <c r="A477" t="s">
        <v>7984</v>
      </c>
      <c r="B477" t="s">
        <v>7985</v>
      </c>
      <c r="C477">
        <f t="shared" si="172"/>
        <v>0</v>
      </c>
      <c r="D477">
        <f t="shared" si="172"/>
        <v>0</v>
      </c>
      <c r="E477">
        <f t="shared" si="172"/>
        <v>0</v>
      </c>
      <c r="F477">
        <f t="shared" si="172"/>
        <v>0</v>
      </c>
      <c r="G477">
        <f t="shared" si="172"/>
        <v>0</v>
      </c>
      <c r="H477">
        <f t="shared" si="172"/>
        <v>0</v>
      </c>
      <c r="I477">
        <f t="shared" si="172"/>
        <v>0</v>
      </c>
      <c r="J477">
        <f t="shared" si="172"/>
        <v>0</v>
      </c>
      <c r="K477">
        <f t="shared" si="172"/>
        <v>0</v>
      </c>
      <c r="L477">
        <f t="shared" si="172"/>
        <v>0</v>
      </c>
      <c r="M477">
        <f t="shared" si="172"/>
        <v>0</v>
      </c>
      <c r="N477">
        <f t="shared" si="172"/>
        <v>0</v>
      </c>
      <c r="O477">
        <f t="shared" si="172"/>
        <v>0</v>
      </c>
      <c r="P477">
        <f t="shared" si="172"/>
        <v>0</v>
      </c>
      <c r="Q477">
        <f t="shared" si="172"/>
        <v>0</v>
      </c>
      <c r="R477">
        <f t="shared" si="172"/>
        <v>0</v>
      </c>
      <c r="S477">
        <f t="shared" si="170"/>
        <v>0</v>
      </c>
      <c r="T477">
        <f t="shared" si="170"/>
        <v>0</v>
      </c>
      <c r="U477">
        <f t="shared" si="170"/>
        <v>0</v>
      </c>
      <c r="V477">
        <f t="shared" si="170"/>
        <v>0</v>
      </c>
      <c r="W477">
        <f t="shared" si="170"/>
        <v>0</v>
      </c>
      <c r="X477">
        <f t="shared" si="170"/>
        <v>0</v>
      </c>
      <c r="Y477">
        <f t="shared" si="170"/>
        <v>0</v>
      </c>
      <c r="Z477">
        <f t="shared" si="170"/>
        <v>0</v>
      </c>
      <c r="AA477">
        <f t="shared" si="170"/>
        <v>0</v>
      </c>
      <c r="AB477">
        <f t="shared" si="170"/>
        <v>0</v>
      </c>
      <c r="AC477">
        <f t="shared" si="170"/>
        <v>0</v>
      </c>
      <c r="AD477">
        <f t="shared" si="170"/>
        <v>0</v>
      </c>
      <c r="AE477">
        <f t="shared" si="170"/>
        <v>0</v>
      </c>
      <c r="AF477">
        <f t="shared" si="170"/>
        <v>0</v>
      </c>
      <c r="AG477">
        <f t="shared" si="170"/>
        <v>0</v>
      </c>
      <c r="AH477">
        <f t="shared" si="171"/>
        <v>0</v>
      </c>
      <c r="AI477">
        <f t="shared" si="171"/>
        <v>0</v>
      </c>
      <c r="AJ477">
        <f t="shared" si="171"/>
        <v>0</v>
      </c>
      <c r="AK477">
        <f t="shared" si="171"/>
        <v>0</v>
      </c>
      <c r="AL477">
        <f t="shared" si="171"/>
        <v>0</v>
      </c>
      <c r="AM477">
        <f t="shared" si="171"/>
        <v>0</v>
      </c>
      <c r="AN477">
        <f t="shared" si="171"/>
        <v>0</v>
      </c>
      <c r="AO477">
        <f t="shared" si="171"/>
        <v>0</v>
      </c>
      <c r="AP477">
        <f t="shared" si="171"/>
        <v>0</v>
      </c>
      <c r="AQ477">
        <f t="shared" si="171"/>
        <v>0</v>
      </c>
      <c r="AR477">
        <f t="shared" si="171"/>
        <v>0</v>
      </c>
      <c r="AS477">
        <f t="shared" si="171"/>
        <v>0</v>
      </c>
      <c r="AT477">
        <f t="shared" si="171"/>
        <v>0</v>
      </c>
      <c r="AU477">
        <f t="shared" si="171"/>
        <v>0</v>
      </c>
      <c r="AV477">
        <f t="shared" si="171"/>
        <v>0</v>
      </c>
      <c r="AW477">
        <f t="shared" si="171"/>
        <v>0</v>
      </c>
      <c r="AX477">
        <f t="shared" si="169"/>
        <v>0</v>
      </c>
      <c r="AY477">
        <f t="shared" si="169"/>
        <v>0</v>
      </c>
      <c r="AZ477">
        <f t="shared" si="169"/>
        <v>0</v>
      </c>
      <c r="BA477">
        <f t="shared" si="169"/>
        <v>0</v>
      </c>
      <c r="BB477">
        <f t="shared" si="169"/>
        <v>0</v>
      </c>
      <c r="BC477">
        <f t="shared" si="169"/>
        <v>0</v>
      </c>
      <c r="BD477">
        <f t="shared" si="169"/>
        <v>0</v>
      </c>
      <c r="BE477">
        <f t="shared" si="169"/>
        <v>0</v>
      </c>
      <c r="BF477">
        <f t="shared" si="169"/>
        <v>0</v>
      </c>
      <c r="BG477">
        <f t="shared" si="169"/>
        <v>0</v>
      </c>
      <c r="BH477">
        <f t="shared" si="169"/>
        <v>0</v>
      </c>
      <c r="BI477">
        <f t="shared" si="169"/>
        <v>0</v>
      </c>
      <c r="BJ477">
        <f t="shared" si="169"/>
        <v>0</v>
      </c>
      <c r="BK477">
        <f t="shared" si="169"/>
        <v>0</v>
      </c>
      <c r="BL477">
        <f t="shared" si="169"/>
        <v>0</v>
      </c>
      <c r="BM477">
        <f t="shared" ref="BM477:BO540" si="173">COUNTIF($B477,"=*"&amp;BM$2&amp;"*")</f>
        <v>0</v>
      </c>
      <c r="BN477">
        <f t="shared" si="173"/>
        <v>0</v>
      </c>
      <c r="BO477">
        <f t="shared" si="173"/>
        <v>0</v>
      </c>
      <c r="BP477">
        <f t="shared" si="158"/>
        <v>0</v>
      </c>
      <c r="BQ477">
        <f t="shared" si="158"/>
        <v>0</v>
      </c>
      <c r="BR477">
        <f t="shared" si="158"/>
        <v>0</v>
      </c>
      <c r="BS477">
        <f t="shared" si="158"/>
        <v>0</v>
      </c>
      <c r="BT477">
        <f t="shared" si="158"/>
        <v>0</v>
      </c>
      <c r="BU477">
        <f t="shared" si="167"/>
        <v>0</v>
      </c>
      <c r="BV477" t="str">
        <f t="shared" si="168"/>
        <v>NO</v>
      </c>
    </row>
    <row r="478" spans="1:74">
      <c r="A478" t="s">
        <v>7986</v>
      </c>
      <c r="B478" t="s">
        <v>7987</v>
      </c>
      <c r="C478">
        <f t="shared" si="172"/>
        <v>0</v>
      </c>
      <c r="D478">
        <f t="shared" si="172"/>
        <v>0</v>
      </c>
      <c r="E478">
        <f t="shared" si="172"/>
        <v>0</v>
      </c>
      <c r="F478">
        <f t="shared" si="172"/>
        <v>0</v>
      </c>
      <c r="G478">
        <f t="shared" si="172"/>
        <v>0</v>
      </c>
      <c r="H478">
        <f t="shared" si="172"/>
        <v>0</v>
      </c>
      <c r="I478">
        <f t="shared" si="172"/>
        <v>0</v>
      </c>
      <c r="J478">
        <f t="shared" si="172"/>
        <v>0</v>
      </c>
      <c r="K478">
        <f t="shared" si="172"/>
        <v>0</v>
      </c>
      <c r="L478">
        <f t="shared" si="172"/>
        <v>0</v>
      </c>
      <c r="M478">
        <f t="shared" si="172"/>
        <v>0</v>
      </c>
      <c r="N478">
        <f t="shared" si="172"/>
        <v>0</v>
      </c>
      <c r="O478">
        <f t="shared" si="172"/>
        <v>0</v>
      </c>
      <c r="P478">
        <f t="shared" si="172"/>
        <v>0</v>
      </c>
      <c r="Q478">
        <f t="shared" si="172"/>
        <v>0</v>
      </c>
      <c r="R478">
        <f t="shared" si="172"/>
        <v>0</v>
      </c>
      <c r="S478">
        <f t="shared" si="170"/>
        <v>0</v>
      </c>
      <c r="T478">
        <f t="shared" si="170"/>
        <v>0</v>
      </c>
      <c r="U478">
        <f t="shared" si="170"/>
        <v>0</v>
      </c>
      <c r="V478">
        <f t="shared" si="170"/>
        <v>0</v>
      </c>
      <c r="W478">
        <f t="shared" si="170"/>
        <v>0</v>
      </c>
      <c r="X478">
        <f t="shared" si="170"/>
        <v>0</v>
      </c>
      <c r="Y478">
        <f t="shared" si="170"/>
        <v>0</v>
      </c>
      <c r="Z478">
        <f t="shared" si="170"/>
        <v>0</v>
      </c>
      <c r="AA478">
        <f t="shared" si="170"/>
        <v>0</v>
      </c>
      <c r="AB478">
        <f t="shared" si="170"/>
        <v>0</v>
      </c>
      <c r="AC478">
        <f t="shared" si="170"/>
        <v>0</v>
      </c>
      <c r="AD478">
        <f t="shared" si="170"/>
        <v>0</v>
      </c>
      <c r="AE478">
        <f t="shared" si="170"/>
        <v>0</v>
      </c>
      <c r="AF478">
        <f t="shared" si="170"/>
        <v>0</v>
      </c>
      <c r="AG478">
        <f t="shared" si="170"/>
        <v>0</v>
      </c>
      <c r="AH478">
        <f t="shared" si="171"/>
        <v>0</v>
      </c>
      <c r="AI478">
        <f t="shared" si="171"/>
        <v>0</v>
      </c>
      <c r="AJ478">
        <f t="shared" si="171"/>
        <v>0</v>
      </c>
      <c r="AK478">
        <f t="shared" si="171"/>
        <v>0</v>
      </c>
      <c r="AL478">
        <f t="shared" si="171"/>
        <v>0</v>
      </c>
      <c r="AM478">
        <f t="shared" si="171"/>
        <v>0</v>
      </c>
      <c r="AN478">
        <f t="shared" si="171"/>
        <v>0</v>
      </c>
      <c r="AO478">
        <f t="shared" si="171"/>
        <v>0</v>
      </c>
      <c r="AP478">
        <f t="shared" si="171"/>
        <v>0</v>
      </c>
      <c r="AQ478">
        <f t="shared" si="171"/>
        <v>0</v>
      </c>
      <c r="AR478">
        <f t="shared" si="171"/>
        <v>0</v>
      </c>
      <c r="AS478">
        <f t="shared" si="171"/>
        <v>0</v>
      </c>
      <c r="AT478">
        <f t="shared" si="171"/>
        <v>0</v>
      </c>
      <c r="AU478">
        <f t="shared" si="171"/>
        <v>0</v>
      </c>
      <c r="AV478">
        <f t="shared" si="171"/>
        <v>0</v>
      </c>
      <c r="AW478">
        <f t="shared" ref="AW478:BL493" si="174">COUNTIF($B478,"=*"&amp;AW$2&amp;"*")</f>
        <v>0</v>
      </c>
      <c r="AX478">
        <f t="shared" si="174"/>
        <v>0</v>
      </c>
      <c r="AY478">
        <f t="shared" si="174"/>
        <v>0</v>
      </c>
      <c r="AZ478">
        <f t="shared" si="174"/>
        <v>0</v>
      </c>
      <c r="BA478">
        <f t="shared" si="174"/>
        <v>0</v>
      </c>
      <c r="BB478">
        <f t="shared" si="174"/>
        <v>0</v>
      </c>
      <c r="BC478">
        <f t="shared" si="174"/>
        <v>0</v>
      </c>
      <c r="BD478">
        <f t="shared" si="174"/>
        <v>0</v>
      </c>
      <c r="BE478">
        <f t="shared" si="174"/>
        <v>0</v>
      </c>
      <c r="BF478">
        <f t="shared" si="174"/>
        <v>0</v>
      </c>
      <c r="BG478">
        <f t="shared" si="174"/>
        <v>0</v>
      </c>
      <c r="BH478">
        <f t="shared" si="174"/>
        <v>0</v>
      </c>
      <c r="BI478">
        <f t="shared" si="174"/>
        <v>0</v>
      </c>
      <c r="BJ478">
        <f t="shared" si="174"/>
        <v>0</v>
      </c>
      <c r="BK478">
        <f t="shared" si="174"/>
        <v>0</v>
      </c>
      <c r="BL478">
        <f t="shared" si="174"/>
        <v>0</v>
      </c>
      <c r="BM478">
        <f t="shared" si="173"/>
        <v>0</v>
      </c>
      <c r="BN478">
        <f t="shared" si="173"/>
        <v>0</v>
      </c>
      <c r="BO478">
        <f t="shared" si="173"/>
        <v>0</v>
      </c>
      <c r="BP478">
        <f t="shared" si="158"/>
        <v>0</v>
      </c>
      <c r="BQ478">
        <f t="shared" si="158"/>
        <v>0</v>
      </c>
      <c r="BR478">
        <f t="shared" si="158"/>
        <v>0</v>
      </c>
      <c r="BS478">
        <f t="shared" ref="BP478:BT529" si="175">COUNTIF($B478,"=*"&amp;BS$2&amp;"*")</f>
        <v>0</v>
      </c>
      <c r="BT478">
        <f t="shared" si="175"/>
        <v>0</v>
      </c>
      <c r="BU478">
        <f t="shared" si="167"/>
        <v>0</v>
      </c>
      <c r="BV478" t="str">
        <f t="shared" si="168"/>
        <v>NO</v>
      </c>
    </row>
    <row r="479" spans="1:74">
      <c r="A479" t="s">
        <v>7988</v>
      </c>
      <c r="B479" t="s">
        <v>7989</v>
      </c>
      <c r="C479">
        <f t="shared" si="172"/>
        <v>0</v>
      </c>
      <c r="D479">
        <f t="shared" si="172"/>
        <v>0</v>
      </c>
      <c r="E479">
        <f t="shared" si="172"/>
        <v>0</v>
      </c>
      <c r="F479">
        <f t="shared" si="172"/>
        <v>0</v>
      </c>
      <c r="G479">
        <f t="shared" si="172"/>
        <v>0</v>
      </c>
      <c r="H479">
        <f t="shared" si="172"/>
        <v>0</v>
      </c>
      <c r="I479">
        <f t="shared" si="172"/>
        <v>0</v>
      </c>
      <c r="J479">
        <f t="shared" si="172"/>
        <v>0</v>
      </c>
      <c r="K479">
        <f t="shared" si="172"/>
        <v>0</v>
      </c>
      <c r="L479">
        <f t="shared" si="172"/>
        <v>0</v>
      </c>
      <c r="M479">
        <f t="shared" si="172"/>
        <v>0</v>
      </c>
      <c r="N479">
        <f t="shared" si="172"/>
        <v>0</v>
      </c>
      <c r="O479">
        <f t="shared" si="172"/>
        <v>0</v>
      </c>
      <c r="P479">
        <f t="shared" si="172"/>
        <v>0</v>
      </c>
      <c r="Q479">
        <f t="shared" si="172"/>
        <v>0</v>
      </c>
      <c r="R479">
        <f t="shared" ref="R479:AG494" si="176">COUNTIF($B479,"=*"&amp;R$2&amp;"*")</f>
        <v>0</v>
      </c>
      <c r="S479">
        <f t="shared" si="176"/>
        <v>0</v>
      </c>
      <c r="T479">
        <f t="shared" si="176"/>
        <v>0</v>
      </c>
      <c r="U479">
        <f t="shared" si="176"/>
        <v>0</v>
      </c>
      <c r="V479">
        <f t="shared" si="176"/>
        <v>0</v>
      </c>
      <c r="W479">
        <f t="shared" si="176"/>
        <v>0</v>
      </c>
      <c r="X479">
        <f t="shared" si="176"/>
        <v>0</v>
      </c>
      <c r="Y479">
        <f t="shared" si="176"/>
        <v>0</v>
      </c>
      <c r="Z479">
        <f t="shared" si="176"/>
        <v>0</v>
      </c>
      <c r="AA479">
        <f t="shared" si="176"/>
        <v>0</v>
      </c>
      <c r="AB479">
        <f t="shared" si="176"/>
        <v>0</v>
      </c>
      <c r="AC479">
        <f t="shared" si="176"/>
        <v>0</v>
      </c>
      <c r="AD479">
        <f t="shared" si="176"/>
        <v>0</v>
      </c>
      <c r="AE479">
        <f t="shared" si="176"/>
        <v>0</v>
      </c>
      <c r="AF479">
        <f t="shared" si="176"/>
        <v>0</v>
      </c>
      <c r="AG479">
        <f t="shared" si="176"/>
        <v>0</v>
      </c>
      <c r="AH479">
        <f t="shared" ref="AH479:AW494" si="177">COUNTIF($B479,"=*"&amp;AH$2&amp;"*")</f>
        <v>0</v>
      </c>
      <c r="AI479">
        <f t="shared" si="177"/>
        <v>0</v>
      </c>
      <c r="AJ479">
        <f t="shared" si="177"/>
        <v>0</v>
      </c>
      <c r="AK479">
        <f t="shared" si="177"/>
        <v>0</v>
      </c>
      <c r="AL479">
        <f t="shared" si="177"/>
        <v>0</v>
      </c>
      <c r="AM479">
        <f t="shared" si="177"/>
        <v>0</v>
      </c>
      <c r="AN479">
        <f t="shared" si="177"/>
        <v>0</v>
      </c>
      <c r="AO479">
        <f t="shared" si="177"/>
        <v>0</v>
      </c>
      <c r="AP479">
        <f t="shared" si="177"/>
        <v>0</v>
      </c>
      <c r="AQ479">
        <f t="shared" si="177"/>
        <v>0</v>
      </c>
      <c r="AR479">
        <f t="shared" si="177"/>
        <v>0</v>
      </c>
      <c r="AS479">
        <f t="shared" si="177"/>
        <v>0</v>
      </c>
      <c r="AT479">
        <f t="shared" si="177"/>
        <v>0</v>
      </c>
      <c r="AU479">
        <f t="shared" si="177"/>
        <v>0</v>
      </c>
      <c r="AV479">
        <f t="shared" si="177"/>
        <v>0</v>
      </c>
      <c r="AW479">
        <f t="shared" si="177"/>
        <v>0</v>
      </c>
      <c r="AX479">
        <f t="shared" si="174"/>
        <v>0</v>
      </c>
      <c r="AY479">
        <f t="shared" si="174"/>
        <v>0</v>
      </c>
      <c r="AZ479">
        <f t="shared" si="174"/>
        <v>0</v>
      </c>
      <c r="BA479">
        <f t="shared" si="174"/>
        <v>0</v>
      </c>
      <c r="BB479">
        <f t="shared" si="174"/>
        <v>0</v>
      </c>
      <c r="BC479">
        <f t="shared" si="174"/>
        <v>0</v>
      </c>
      <c r="BD479">
        <f t="shared" si="174"/>
        <v>0</v>
      </c>
      <c r="BE479">
        <f t="shared" si="174"/>
        <v>0</v>
      </c>
      <c r="BF479">
        <f t="shared" si="174"/>
        <v>0</v>
      </c>
      <c r="BG479">
        <f t="shared" si="174"/>
        <v>0</v>
      </c>
      <c r="BH479">
        <f t="shared" si="174"/>
        <v>0</v>
      </c>
      <c r="BI479">
        <f t="shared" si="174"/>
        <v>0</v>
      </c>
      <c r="BJ479">
        <f t="shared" si="174"/>
        <v>0</v>
      </c>
      <c r="BK479">
        <f t="shared" si="174"/>
        <v>0</v>
      </c>
      <c r="BL479">
        <f t="shared" si="174"/>
        <v>0</v>
      </c>
      <c r="BM479">
        <f t="shared" si="173"/>
        <v>0</v>
      </c>
      <c r="BN479">
        <f t="shared" si="173"/>
        <v>0</v>
      </c>
      <c r="BO479">
        <f t="shared" si="173"/>
        <v>0</v>
      </c>
      <c r="BP479">
        <f t="shared" si="175"/>
        <v>0</v>
      </c>
      <c r="BQ479">
        <f t="shared" si="175"/>
        <v>0</v>
      </c>
      <c r="BR479">
        <f t="shared" si="175"/>
        <v>0</v>
      </c>
      <c r="BS479">
        <f t="shared" si="175"/>
        <v>0</v>
      </c>
      <c r="BT479">
        <f t="shared" si="175"/>
        <v>0</v>
      </c>
      <c r="BU479">
        <f t="shared" si="167"/>
        <v>0</v>
      </c>
      <c r="BV479" t="str">
        <f t="shared" si="168"/>
        <v>NO</v>
      </c>
    </row>
    <row r="480" spans="1:74">
      <c r="A480" t="s">
        <v>7990</v>
      </c>
      <c r="B480" t="s">
        <v>7991</v>
      </c>
      <c r="C480">
        <f t="shared" ref="C480:R495" si="178">COUNTIF($B480,"=*"&amp;C$2&amp;"*")</f>
        <v>0</v>
      </c>
      <c r="D480">
        <f t="shared" si="178"/>
        <v>0</v>
      </c>
      <c r="E480">
        <f t="shared" si="178"/>
        <v>0</v>
      </c>
      <c r="F480">
        <f t="shared" si="178"/>
        <v>0</v>
      </c>
      <c r="G480">
        <f t="shared" si="178"/>
        <v>0</v>
      </c>
      <c r="H480">
        <f t="shared" si="178"/>
        <v>0</v>
      </c>
      <c r="I480">
        <f t="shared" si="178"/>
        <v>0</v>
      </c>
      <c r="J480">
        <f t="shared" si="178"/>
        <v>0</v>
      </c>
      <c r="K480">
        <f t="shared" si="178"/>
        <v>0</v>
      </c>
      <c r="L480">
        <f t="shared" si="178"/>
        <v>0</v>
      </c>
      <c r="M480">
        <f t="shared" si="178"/>
        <v>0</v>
      </c>
      <c r="N480">
        <f t="shared" si="178"/>
        <v>0</v>
      </c>
      <c r="O480">
        <f t="shared" si="178"/>
        <v>0</v>
      </c>
      <c r="P480">
        <f t="shared" si="178"/>
        <v>0</v>
      </c>
      <c r="Q480">
        <f t="shared" si="178"/>
        <v>0</v>
      </c>
      <c r="R480">
        <f t="shared" si="178"/>
        <v>0</v>
      </c>
      <c r="S480">
        <f t="shared" si="176"/>
        <v>0</v>
      </c>
      <c r="T480">
        <f t="shared" si="176"/>
        <v>0</v>
      </c>
      <c r="U480">
        <f t="shared" si="176"/>
        <v>0</v>
      </c>
      <c r="V480">
        <f t="shared" si="176"/>
        <v>0</v>
      </c>
      <c r="W480">
        <f t="shared" si="176"/>
        <v>0</v>
      </c>
      <c r="X480">
        <f t="shared" si="176"/>
        <v>0</v>
      </c>
      <c r="Y480">
        <f t="shared" si="176"/>
        <v>0</v>
      </c>
      <c r="Z480">
        <f t="shared" si="176"/>
        <v>0</v>
      </c>
      <c r="AA480">
        <f t="shared" si="176"/>
        <v>0</v>
      </c>
      <c r="AB480">
        <f t="shared" si="176"/>
        <v>0</v>
      </c>
      <c r="AC480">
        <f t="shared" si="176"/>
        <v>0</v>
      </c>
      <c r="AD480">
        <f t="shared" si="176"/>
        <v>0</v>
      </c>
      <c r="AE480">
        <f t="shared" si="176"/>
        <v>0</v>
      </c>
      <c r="AF480">
        <f t="shared" si="176"/>
        <v>0</v>
      </c>
      <c r="AG480">
        <f t="shared" si="176"/>
        <v>0</v>
      </c>
      <c r="AH480">
        <f t="shared" si="177"/>
        <v>0</v>
      </c>
      <c r="AI480">
        <f t="shared" si="177"/>
        <v>0</v>
      </c>
      <c r="AJ480">
        <f t="shared" si="177"/>
        <v>0</v>
      </c>
      <c r="AK480">
        <f t="shared" si="177"/>
        <v>0</v>
      </c>
      <c r="AL480">
        <f t="shared" si="177"/>
        <v>0</v>
      </c>
      <c r="AM480">
        <f t="shared" si="177"/>
        <v>0</v>
      </c>
      <c r="AN480">
        <f t="shared" si="177"/>
        <v>0</v>
      </c>
      <c r="AO480">
        <f t="shared" si="177"/>
        <v>0</v>
      </c>
      <c r="AP480">
        <f t="shared" si="177"/>
        <v>0</v>
      </c>
      <c r="AQ480">
        <f t="shared" si="177"/>
        <v>0</v>
      </c>
      <c r="AR480">
        <f t="shared" si="177"/>
        <v>0</v>
      </c>
      <c r="AS480">
        <f t="shared" si="177"/>
        <v>0</v>
      </c>
      <c r="AT480">
        <f t="shared" si="177"/>
        <v>0</v>
      </c>
      <c r="AU480">
        <f t="shared" si="177"/>
        <v>0</v>
      </c>
      <c r="AV480">
        <f t="shared" si="177"/>
        <v>0</v>
      </c>
      <c r="AW480">
        <f t="shared" si="177"/>
        <v>0</v>
      </c>
      <c r="AX480">
        <f t="shared" si="174"/>
        <v>0</v>
      </c>
      <c r="AY480">
        <f t="shared" si="174"/>
        <v>0</v>
      </c>
      <c r="AZ480">
        <f t="shared" si="174"/>
        <v>0</v>
      </c>
      <c r="BA480">
        <f t="shared" si="174"/>
        <v>0</v>
      </c>
      <c r="BB480">
        <f t="shared" si="174"/>
        <v>0</v>
      </c>
      <c r="BC480">
        <f t="shared" si="174"/>
        <v>0</v>
      </c>
      <c r="BD480">
        <f t="shared" si="174"/>
        <v>0</v>
      </c>
      <c r="BE480">
        <f t="shared" si="174"/>
        <v>0</v>
      </c>
      <c r="BF480">
        <f t="shared" si="174"/>
        <v>0</v>
      </c>
      <c r="BG480">
        <f t="shared" si="174"/>
        <v>0</v>
      </c>
      <c r="BH480">
        <f t="shared" si="174"/>
        <v>0</v>
      </c>
      <c r="BI480">
        <f t="shared" si="174"/>
        <v>0</v>
      </c>
      <c r="BJ480">
        <f t="shared" si="174"/>
        <v>0</v>
      </c>
      <c r="BK480">
        <f t="shared" si="174"/>
        <v>0</v>
      </c>
      <c r="BL480">
        <f t="shared" si="174"/>
        <v>0</v>
      </c>
      <c r="BM480">
        <f t="shared" si="173"/>
        <v>0</v>
      </c>
      <c r="BN480">
        <f t="shared" si="173"/>
        <v>0</v>
      </c>
      <c r="BO480">
        <f t="shared" si="173"/>
        <v>0</v>
      </c>
      <c r="BP480">
        <f t="shared" si="175"/>
        <v>0</v>
      </c>
      <c r="BQ480">
        <f t="shared" si="175"/>
        <v>0</v>
      </c>
      <c r="BR480">
        <f t="shared" si="175"/>
        <v>0</v>
      </c>
      <c r="BS480">
        <f t="shared" si="175"/>
        <v>0</v>
      </c>
      <c r="BT480">
        <f t="shared" si="175"/>
        <v>0</v>
      </c>
      <c r="BU480">
        <f t="shared" si="167"/>
        <v>0</v>
      </c>
      <c r="BV480" t="str">
        <f t="shared" si="168"/>
        <v>NO</v>
      </c>
    </row>
    <row r="481" spans="1:74">
      <c r="A481" t="s">
        <v>7992</v>
      </c>
      <c r="B481" t="s">
        <v>7993</v>
      </c>
      <c r="C481">
        <f t="shared" si="178"/>
        <v>0</v>
      </c>
      <c r="D481">
        <f t="shared" si="178"/>
        <v>0</v>
      </c>
      <c r="E481">
        <f t="shared" si="178"/>
        <v>0</v>
      </c>
      <c r="F481">
        <f t="shared" si="178"/>
        <v>0</v>
      </c>
      <c r="G481">
        <f t="shared" si="178"/>
        <v>0</v>
      </c>
      <c r="H481">
        <f t="shared" si="178"/>
        <v>0</v>
      </c>
      <c r="I481">
        <f t="shared" si="178"/>
        <v>0</v>
      </c>
      <c r="J481">
        <f t="shared" si="178"/>
        <v>0</v>
      </c>
      <c r="K481">
        <f t="shared" si="178"/>
        <v>0</v>
      </c>
      <c r="L481">
        <f t="shared" si="178"/>
        <v>0</v>
      </c>
      <c r="M481">
        <f t="shared" si="178"/>
        <v>0</v>
      </c>
      <c r="N481">
        <f t="shared" si="178"/>
        <v>0</v>
      </c>
      <c r="O481">
        <f t="shared" si="178"/>
        <v>0</v>
      </c>
      <c r="P481">
        <f t="shared" si="178"/>
        <v>0</v>
      </c>
      <c r="Q481">
        <f t="shared" si="178"/>
        <v>0</v>
      </c>
      <c r="R481">
        <f t="shared" si="178"/>
        <v>0</v>
      </c>
      <c r="S481">
        <f t="shared" si="176"/>
        <v>0</v>
      </c>
      <c r="T481">
        <f t="shared" si="176"/>
        <v>0</v>
      </c>
      <c r="U481">
        <f t="shared" si="176"/>
        <v>0</v>
      </c>
      <c r="V481">
        <f t="shared" si="176"/>
        <v>0</v>
      </c>
      <c r="W481">
        <f t="shared" si="176"/>
        <v>0</v>
      </c>
      <c r="X481">
        <f t="shared" si="176"/>
        <v>0</v>
      </c>
      <c r="Y481">
        <f t="shared" si="176"/>
        <v>0</v>
      </c>
      <c r="Z481">
        <f t="shared" si="176"/>
        <v>0</v>
      </c>
      <c r="AA481">
        <f t="shared" si="176"/>
        <v>0</v>
      </c>
      <c r="AB481">
        <f t="shared" si="176"/>
        <v>0</v>
      </c>
      <c r="AC481">
        <f t="shared" si="176"/>
        <v>0</v>
      </c>
      <c r="AD481">
        <f t="shared" si="176"/>
        <v>0</v>
      </c>
      <c r="AE481">
        <f t="shared" si="176"/>
        <v>0</v>
      </c>
      <c r="AF481">
        <f t="shared" si="176"/>
        <v>0</v>
      </c>
      <c r="AG481">
        <f t="shared" si="176"/>
        <v>0</v>
      </c>
      <c r="AH481">
        <f t="shared" si="177"/>
        <v>0</v>
      </c>
      <c r="AI481">
        <f t="shared" si="177"/>
        <v>0</v>
      </c>
      <c r="AJ481">
        <f t="shared" si="177"/>
        <v>0</v>
      </c>
      <c r="AK481">
        <f t="shared" si="177"/>
        <v>0</v>
      </c>
      <c r="AL481">
        <f t="shared" si="177"/>
        <v>0</v>
      </c>
      <c r="AM481">
        <f t="shared" si="177"/>
        <v>0</v>
      </c>
      <c r="AN481">
        <f t="shared" si="177"/>
        <v>0</v>
      </c>
      <c r="AO481">
        <f t="shared" si="177"/>
        <v>0</v>
      </c>
      <c r="AP481">
        <f t="shared" si="177"/>
        <v>0</v>
      </c>
      <c r="AQ481">
        <f t="shared" si="177"/>
        <v>0</v>
      </c>
      <c r="AR481">
        <f t="shared" si="177"/>
        <v>0</v>
      </c>
      <c r="AS481">
        <f t="shared" si="177"/>
        <v>0</v>
      </c>
      <c r="AT481">
        <f t="shared" si="177"/>
        <v>0</v>
      </c>
      <c r="AU481">
        <f t="shared" si="177"/>
        <v>0</v>
      </c>
      <c r="AV481">
        <f t="shared" si="177"/>
        <v>0</v>
      </c>
      <c r="AW481">
        <f t="shared" si="177"/>
        <v>0</v>
      </c>
      <c r="AX481">
        <f t="shared" si="174"/>
        <v>0</v>
      </c>
      <c r="AY481">
        <f t="shared" si="174"/>
        <v>0</v>
      </c>
      <c r="AZ481">
        <f t="shared" si="174"/>
        <v>0</v>
      </c>
      <c r="BA481">
        <f t="shared" si="174"/>
        <v>0</v>
      </c>
      <c r="BB481">
        <f t="shared" si="174"/>
        <v>0</v>
      </c>
      <c r="BC481">
        <f t="shared" si="174"/>
        <v>0</v>
      </c>
      <c r="BD481">
        <f t="shared" si="174"/>
        <v>0</v>
      </c>
      <c r="BE481">
        <f t="shared" si="174"/>
        <v>0</v>
      </c>
      <c r="BF481">
        <f t="shared" si="174"/>
        <v>0</v>
      </c>
      <c r="BG481">
        <f t="shared" si="174"/>
        <v>0</v>
      </c>
      <c r="BH481">
        <f t="shared" si="174"/>
        <v>0</v>
      </c>
      <c r="BI481">
        <f t="shared" si="174"/>
        <v>0</v>
      </c>
      <c r="BJ481">
        <f t="shared" si="174"/>
        <v>0</v>
      </c>
      <c r="BK481">
        <f t="shared" si="174"/>
        <v>0</v>
      </c>
      <c r="BL481">
        <f t="shared" si="174"/>
        <v>0</v>
      </c>
      <c r="BM481">
        <f t="shared" si="173"/>
        <v>0</v>
      </c>
      <c r="BN481">
        <f t="shared" si="173"/>
        <v>0</v>
      </c>
      <c r="BO481">
        <f t="shared" si="173"/>
        <v>0</v>
      </c>
      <c r="BP481">
        <f t="shared" si="175"/>
        <v>0</v>
      </c>
      <c r="BQ481">
        <f t="shared" si="175"/>
        <v>0</v>
      </c>
      <c r="BR481">
        <f t="shared" si="175"/>
        <v>0</v>
      </c>
      <c r="BS481">
        <f t="shared" si="175"/>
        <v>0</v>
      </c>
      <c r="BT481">
        <f t="shared" si="175"/>
        <v>0</v>
      </c>
      <c r="BU481">
        <f t="shared" si="167"/>
        <v>0</v>
      </c>
      <c r="BV481" t="str">
        <f t="shared" si="168"/>
        <v>NO</v>
      </c>
    </row>
    <row r="482" spans="1:74">
      <c r="A482" t="s">
        <v>7994</v>
      </c>
      <c r="B482" t="s">
        <v>7995</v>
      </c>
      <c r="C482">
        <f t="shared" si="178"/>
        <v>0</v>
      </c>
      <c r="D482">
        <f t="shared" si="178"/>
        <v>0</v>
      </c>
      <c r="E482">
        <f t="shared" si="178"/>
        <v>0</v>
      </c>
      <c r="F482">
        <f t="shared" si="178"/>
        <v>0</v>
      </c>
      <c r="G482">
        <f t="shared" si="178"/>
        <v>0</v>
      </c>
      <c r="H482">
        <f t="shared" si="178"/>
        <v>0</v>
      </c>
      <c r="I482">
        <f t="shared" si="178"/>
        <v>0</v>
      </c>
      <c r="J482">
        <f t="shared" si="178"/>
        <v>0</v>
      </c>
      <c r="K482">
        <f t="shared" si="178"/>
        <v>0</v>
      </c>
      <c r="L482">
        <f t="shared" si="178"/>
        <v>0</v>
      </c>
      <c r="M482">
        <f t="shared" si="178"/>
        <v>0</v>
      </c>
      <c r="N482">
        <f t="shared" si="178"/>
        <v>0</v>
      </c>
      <c r="O482">
        <f t="shared" si="178"/>
        <v>0</v>
      </c>
      <c r="P482">
        <f t="shared" si="178"/>
        <v>0</v>
      </c>
      <c r="Q482">
        <f t="shared" si="178"/>
        <v>0</v>
      </c>
      <c r="R482">
        <f t="shared" si="178"/>
        <v>0</v>
      </c>
      <c r="S482">
        <f t="shared" si="176"/>
        <v>0</v>
      </c>
      <c r="T482">
        <f t="shared" si="176"/>
        <v>0</v>
      </c>
      <c r="U482">
        <f t="shared" si="176"/>
        <v>0</v>
      </c>
      <c r="V482">
        <f t="shared" si="176"/>
        <v>0</v>
      </c>
      <c r="W482">
        <f t="shared" si="176"/>
        <v>0</v>
      </c>
      <c r="X482">
        <f t="shared" si="176"/>
        <v>0</v>
      </c>
      <c r="Y482">
        <f t="shared" si="176"/>
        <v>0</v>
      </c>
      <c r="Z482">
        <f t="shared" si="176"/>
        <v>0</v>
      </c>
      <c r="AA482">
        <f t="shared" si="176"/>
        <v>0</v>
      </c>
      <c r="AB482">
        <f t="shared" si="176"/>
        <v>0</v>
      </c>
      <c r="AC482">
        <f t="shared" si="176"/>
        <v>0</v>
      </c>
      <c r="AD482">
        <f t="shared" si="176"/>
        <v>0</v>
      </c>
      <c r="AE482">
        <f t="shared" si="176"/>
        <v>0</v>
      </c>
      <c r="AF482">
        <f t="shared" si="176"/>
        <v>0</v>
      </c>
      <c r="AG482">
        <f t="shared" si="176"/>
        <v>0</v>
      </c>
      <c r="AH482">
        <f t="shared" si="177"/>
        <v>0</v>
      </c>
      <c r="AI482">
        <f t="shared" si="177"/>
        <v>0</v>
      </c>
      <c r="AJ482">
        <f t="shared" si="177"/>
        <v>0</v>
      </c>
      <c r="AK482">
        <f t="shared" si="177"/>
        <v>0</v>
      </c>
      <c r="AL482">
        <f t="shared" si="177"/>
        <v>0</v>
      </c>
      <c r="AM482">
        <f t="shared" si="177"/>
        <v>0</v>
      </c>
      <c r="AN482">
        <f t="shared" si="177"/>
        <v>0</v>
      </c>
      <c r="AO482">
        <f t="shared" si="177"/>
        <v>0</v>
      </c>
      <c r="AP482">
        <f t="shared" si="177"/>
        <v>0</v>
      </c>
      <c r="AQ482">
        <f t="shared" si="177"/>
        <v>0</v>
      </c>
      <c r="AR482">
        <f t="shared" si="177"/>
        <v>0</v>
      </c>
      <c r="AS482">
        <f t="shared" si="177"/>
        <v>0</v>
      </c>
      <c r="AT482">
        <f t="shared" si="177"/>
        <v>0</v>
      </c>
      <c r="AU482">
        <f t="shared" si="177"/>
        <v>0</v>
      </c>
      <c r="AV482">
        <f t="shared" si="177"/>
        <v>0</v>
      </c>
      <c r="AW482">
        <f t="shared" si="177"/>
        <v>0</v>
      </c>
      <c r="AX482">
        <f t="shared" si="174"/>
        <v>0</v>
      </c>
      <c r="AY482">
        <f t="shared" si="174"/>
        <v>0</v>
      </c>
      <c r="AZ482">
        <f t="shared" si="174"/>
        <v>0</v>
      </c>
      <c r="BA482">
        <f t="shared" si="174"/>
        <v>0</v>
      </c>
      <c r="BB482">
        <f t="shared" si="174"/>
        <v>0</v>
      </c>
      <c r="BC482">
        <f t="shared" si="174"/>
        <v>0</v>
      </c>
      <c r="BD482">
        <f t="shared" si="174"/>
        <v>0</v>
      </c>
      <c r="BE482">
        <f t="shared" si="174"/>
        <v>0</v>
      </c>
      <c r="BF482">
        <f t="shared" si="174"/>
        <v>0</v>
      </c>
      <c r="BG482">
        <f t="shared" si="174"/>
        <v>0</v>
      </c>
      <c r="BH482">
        <f t="shared" si="174"/>
        <v>0</v>
      </c>
      <c r="BI482">
        <f t="shared" si="174"/>
        <v>0</v>
      </c>
      <c r="BJ482">
        <f t="shared" si="174"/>
        <v>0</v>
      </c>
      <c r="BK482">
        <f t="shared" si="174"/>
        <v>0</v>
      </c>
      <c r="BL482">
        <f t="shared" si="174"/>
        <v>0</v>
      </c>
      <c r="BM482">
        <f t="shared" si="173"/>
        <v>0</v>
      </c>
      <c r="BN482">
        <f t="shared" si="173"/>
        <v>0</v>
      </c>
      <c r="BO482">
        <f t="shared" si="173"/>
        <v>0</v>
      </c>
      <c r="BP482">
        <f t="shared" si="175"/>
        <v>0</v>
      </c>
      <c r="BQ482">
        <f t="shared" si="175"/>
        <v>0</v>
      </c>
      <c r="BR482">
        <f t="shared" si="175"/>
        <v>0</v>
      </c>
      <c r="BS482">
        <f t="shared" si="175"/>
        <v>0</v>
      </c>
      <c r="BT482">
        <f t="shared" si="175"/>
        <v>0</v>
      </c>
      <c r="BU482">
        <f t="shared" si="167"/>
        <v>0</v>
      </c>
      <c r="BV482" t="str">
        <f t="shared" si="168"/>
        <v>NO</v>
      </c>
    </row>
    <row r="483" spans="1:74">
      <c r="A483" t="s">
        <v>7996</v>
      </c>
      <c r="B483" t="s">
        <v>7997</v>
      </c>
      <c r="C483">
        <f t="shared" si="178"/>
        <v>0</v>
      </c>
      <c r="D483">
        <f t="shared" si="178"/>
        <v>0</v>
      </c>
      <c r="E483">
        <f t="shared" si="178"/>
        <v>0</v>
      </c>
      <c r="F483">
        <f t="shared" si="178"/>
        <v>0</v>
      </c>
      <c r="G483">
        <f t="shared" si="178"/>
        <v>0</v>
      </c>
      <c r="H483">
        <f t="shared" si="178"/>
        <v>0</v>
      </c>
      <c r="I483">
        <f t="shared" si="178"/>
        <v>0</v>
      </c>
      <c r="J483">
        <f t="shared" si="178"/>
        <v>0</v>
      </c>
      <c r="K483">
        <f t="shared" si="178"/>
        <v>0</v>
      </c>
      <c r="L483">
        <f t="shared" si="178"/>
        <v>0</v>
      </c>
      <c r="M483">
        <f t="shared" si="178"/>
        <v>0</v>
      </c>
      <c r="N483">
        <f t="shared" si="178"/>
        <v>0</v>
      </c>
      <c r="O483">
        <f t="shared" si="178"/>
        <v>0</v>
      </c>
      <c r="P483">
        <f t="shared" si="178"/>
        <v>0</v>
      </c>
      <c r="Q483">
        <f t="shared" si="178"/>
        <v>0</v>
      </c>
      <c r="R483">
        <f t="shared" si="178"/>
        <v>0</v>
      </c>
      <c r="S483">
        <f t="shared" si="176"/>
        <v>0</v>
      </c>
      <c r="T483">
        <f t="shared" si="176"/>
        <v>0</v>
      </c>
      <c r="U483">
        <f t="shared" si="176"/>
        <v>0</v>
      </c>
      <c r="V483">
        <f t="shared" si="176"/>
        <v>0</v>
      </c>
      <c r="W483">
        <f t="shared" si="176"/>
        <v>0</v>
      </c>
      <c r="X483">
        <f t="shared" si="176"/>
        <v>0</v>
      </c>
      <c r="Y483">
        <f t="shared" si="176"/>
        <v>0</v>
      </c>
      <c r="Z483">
        <f t="shared" si="176"/>
        <v>0</v>
      </c>
      <c r="AA483">
        <f t="shared" si="176"/>
        <v>0</v>
      </c>
      <c r="AB483">
        <f t="shared" si="176"/>
        <v>0</v>
      </c>
      <c r="AC483">
        <f t="shared" si="176"/>
        <v>0</v>
      </c>
      <c r="AD483">
        <f t="shared" si="176"/>
        <v>0</v>
      </c>
      <c r="AE483">
        <f t="shared" si="176"/>
        <v>0</v>
      </c>
      <c r="AF483">
        <f t="shared" si="176"/>
        <v>0</v>
      </c>
      <c r="AG483">
        <f t="shared" si="176"/>
        <v>0</v>
      </c>
      <c r="AH483">
        <f t="shared" si="177"/>
        <v>0</v>
      </c>
      <c r="AI483">
        <f t="shared" si="177"/>
        <v>0</v>
      </c>
      <c r="AJ483">
        <f t="shared" si="177"/>
        <v>0</v>
      </c>
      <c r="AK483">
        <f t="shared" si="177"/>
        <v>0</v>
      </c>
      <c r="AL483">
        <f t="shared" si="177"/>
        <v>0</v>
      </c>
      <c r="AM483">
        <f t="shared" si="177"/>
        <v>0</v>
      </c>
      <c r="AN483">
        <f t="shared" si="177"/>
        <v>0</v>
      </c>
      <c r="AO483">
        <f t="shared" si="177"/>
        <v>0</v>
      </c>
      <c r="AP483">
        <f t="shared" si="177"/>
        <v>0</v>
      </c>
      <c r="AQ483">
        <f t="shared" si="177"/>
        <v>0</v>
      </c>
      <c r="AR483">
        <f t="shared" si="177"/>
        <v>0</v>
      </c>
      <c r="AS483">
        <f t="shared" si="177"/>
        <v>0</v>
      </c>
      <c r="AT483">
        <f t="shared" si="177"/>
        <v>0</v>
      </c>
      <c r="AU483">
        <f t="shared" si="177"/>
        <v>0</v>
      </c>
      <c r="AV483">
        <f t="shared" si="177"/>
        <v>0</v>
      </c>
      <c r="AW483">
        <f t="shared" si="177"/>
        <v>0</v>
      </c>
      <c r="AX483">
        <f t="shared" si="174"/>
        <v>0</v>
      </c>
      <c r="AY483">
        <f t="shared" si="174"/>
        <v>0</v>
      </c>
      <c r="AZ483">
        <f t="shared" si="174"/>
        <v>0</v>
      </c>
      <c r="BA483">
        <f t="shared" si="174"/>
        <v>0</v>
      </c>
      <c r="BB483">
        <f t="shared" si="174"/>
        <v>0</v>
      </c>
      <c r="BC483">
        <f t="shared" si="174"/>
        <v>0</v>
      </c>
      <c r="BD483">
        <f t="shared" si="174"/>
        <v>0</v>
      </c>
      <c r="BE483">
        <f t="shared" si="174"/>
        <v>0</v>
      </c>
      <c r="BF483">
        <f t="shared" si="174"/>
        <v>0</v>
      </c>
      <c r="BG483">
        <f t="shared" si="174"/>
        <v>0</v>
      </c>
      <c r="BH483">
        <f t="shared" si="174"/>
        <v>0</v>
      </c>
      <c r="BI483">
        <f t="shared" si="174"/>
        <v>0</v>
      </c>
      <c r="BJ483">
        <f t="shared" si="174"/>
        <v>0</v>
      </c>
      <c r="BK483">
        <f t="shared" si="174"/>
        <v>0</v>
      </c>
      <c r="BL483">
        <f t="shared" si="174"/>
        <v>0</v>
      </c>
      <c r="BM483">
        <f t="shared" si="173"/>
        <v>0</v>
      </c>
      <c r="BN483">
        <f t="shared" si="173"/>
        <v>0</v>
      </c>
      <c r="BO483">
        <f t="shared" si="173"/>
        <v>0</v>
      </c>
      <c r="BP483">
        <f t="shared" si="175"/>
        <v>0</v>
      </c>
      <c r="BQ483">
        <f t="shared" si="175"/>
        <v>0</v>
      </c>
      <c r="BR483">
        <f t="shared" si="175"/>
        <v>0</v>
      </c>
      <c r="BS483">
        <f t="shared" si="175"/>
        <v>0</v>
      </c>
      <c r="BT483">
        <f t="shared" si="175"/>
        <v>0</v>
      </c>
      <c r="BU483">
        <f t="shared" si="167"/>
        <v>0</v>
      </c>
      <c r="BV483" t="str">
        <f t="shared" si="168"/>
        <v>NO</v>
      </c>
    </row>
    <row r="484" spans="1:74">
      <c r="A484" t="s">
        <v>7998</v>
      </c>
      <c r="B484" t="s">
        <v>7999</v>
      </c>
      <c r="C484">
        <f t="shared" si="178"/>
        <v>0</v>
      </c>
      <c r="D484">
        <f t="shared" si="178"/>
        <v>0</v>
      </c>
      <c r="E484">
        <f t="shared" si="178"/>
        <v>0</v>
      </c>
      <c r="F484">
        <f t="shared" si="178"/>
        <v>0</v>
      </c>
      <c r="G484">
        <f t="shared" si="178"/>
        <v>0</v>
      </c>
      <c r="H484">
        <f t="shared" si="178"/>
        <v>0</v>
      </c>
      <c r="I484">
        <f t="shared" si="178"/>
        <v>0</v>
      </c>
      <c r="J484">
        <f t="shared" si="178"/>
        <v>0</v>
      </c>
      <c r="K484">
        <f t="shared" si="178"/>
        <v>0</v>
      </c>
      <c r="L484">
        <f t="shared" si="178"/>
        <v>0</v>
      </c>
      <c r="M484">
        <f t="shared" si="178"/>
        <v>0</v>
      </c>
      <c r="N484">
        <f t="shared" si="178"/>
        <v>0</v>
      </c>
      <c r="O484">
        <f t="shared" si="178"/>
        <v>0</v>
      </c>
      <c r="P484">
        <f t="shared" si="178"/>
        <v>0</v>
      </c>
      <c r="Q484">
        <f t="shared" si="178"/>
        <v>0</v>
      </c>
      <c r="R484">
        <f t="shared" si="178"/>
        <v>0</v>
      </c>
      <c r="S484">
        <f t="shared" si="176"/>
        <v>0</v>
      </c>
      <c r="T484">
        <f t="shared" si="176"/>
        <v>0</v>
      </c>
      <c r="U484">
        <f t="shared" si="176"/>
        <v>0</v>
      </c>
      <c r="V484">
        <f t="shared" si="176"/>
        <v>0</v>
      </c>
      <c r="W484">
        <f t="shared" si="176"/>
        <v>0</v>
      </c>
      <c r="X484">
        <f t="shared" si="176"/>
        <v>0</v>
      </c>
      <c r="Y484">
        <f t="shared" si="176"/>
        <v>0</v>
      </c>
      <c r="Z484">
        <f t="shared" si="176"/>
        <v>0</v>
      </c>
      <c r="AA484">
        <f t="shared" si="176"/>
        <v>0</v>
      </c>
      <c r="AB484">
        <f t="shared" si="176"/>
        <v>0</v>
      </c>
      <c r="AC484">
        <f t="shared" si="176"/>
        <v>0</v>
      </c>
      <c r="AD484">
        <f t="shared" si="176"/>
        <v>0</v>
      </c>
      <c r="AE484">
        <f t="shared" si="176"/>
        <v>0</v>
      </c>
      <c r="AF484">
        <f t="shared" si="176"/>
        <v>0</v>
      </c>
      <c r="AG484">
        <f t="shared" si="176"/>
        <v>0</v>
      </c>
      <c r="AH484">
        <f t="shared" si="177"/>
        <v>0</v>
      </c>
      <c r="AI484">
        <f t="shared" si="177"/>
        <v>0</v>
      </c>
      <c r="AJ484">
        <f t="shared" si="177"/>
        <v>0</v>
      </c>
      <c r="AK484">
        <f t="shared" si="177"/>
        <v>0</v>
      </c>
      <c r="AL484">
        <f t="shared" si="177"/>
        <v>0</v>
      </c>
      <c r="AM484">
        <f t="shared" si="177"/>
        <v>0</v>
      </c>
      <c r="AN484">
        <f t="shared" si="177"/>
        <v>0</v>
      </c>
      <c r="AO484">
        <f t="shared" si="177"/>
        <v>0</v>
      </c>
      <c r="AP484">
        <f t="shared" si="177"/>
        <v>0</v>
      </c>
      <c r="AQ484">
        <f t="shared" si="177"/>
        <v>0</v>
      </c>
      <c r="AR484">
        <f t="shared" si="177"/>
        <v>0</v>
      </c>
      <c r="AS484">
        <f t="shared" si="177"/>
        <v>0</v>
      </c>
      <c r="AT484">
        <f t="shared" si="177"/>
        <v>0</v>
      </c>
      <c r="AU484">
        <f t="shared" si="177"/>
        <v>0</v>
      </c>
      <c r="AV484">
        <f t="shared" si="177"/>
        <v>0</v>
      </c>
      <c r="AW484">
        <f t="shared" si="177"/>
        <v>0</v>
      </c>
      <c r="AX484">
        <f t="shared" si="174"/>
        <v>0</v>
      </c>
      <c r="AY484">
        <f t="shared" si="174"/>
        <v>0</v>
      </c>
      <c r="AZ484">
        <f t="shared" si="174"/>
        <v>0</v>
      </c>
      <c r="BA484">
        <f t="shared" si="174"/>
        <v>0</v>
      </c>
      <c r="BB484">
        <f t="shared" si="174"/>
        <v>0</v>
      </c>
      <c r="BC484">
        <f t="shared" si="174"/>
        <v>0</v>
      </c>
      <c r="BD484">
        <f t="shared" si="174"/>
        <v>0</v>
      </c>
      <c r="BE484">
        <f t="shared" si="174"/>
        <v>0</v>
      </c>
      <c r="BF484">
        <f t="shared" si="174"/>
        <v>0</v>
      </c>
      <c r="BG484">
        <f t="shared" si="174"/>
        <v>0</v>
      </c>
      <c r="BH484">
        <f t="shared" si="174"/>
        <v>0</v>
      </c>
      <c r="BI484">
        <f t="shared" si="174"/>
        <v>0</v>
      </c>
      <c r="BJ484">
        <f t="shared" si="174"/>
        <v>0</v>
      </c>
      <c r="BK484">
        <f t="shared" si="174"/>
        <v>0</v>
      </c>
      <c r="BL484">
        <f t="shared" si="174"/>
        <v>0</v>
      </c>
      <c r="BM484">
        <f t="shared" si="173"/>
        <v>0</v>
      </c>
      <c r="BN484">
        <f t="shared" si="173"/>
        <v>0</v>
      </c>
      <c r="BO484">
        <f t="shared" si="173"/>
        <v>0</v>
      </c>
      <c r="BP484">
        <f t="shared" si="175"/>
        <v>0</v>
      </c>
      <c r="BQ484">
        <f t="shared" si="175"/>
        <v>0</v>
      </c>
      <c r="BR484">
        <f t="shared" si="175"/>
        <v>0</v>
      </c>
      <c r="BS484">
        <f t="shared" si="175"/>
        <v>0</v>
      </c>
      <c r="BT484">
        <f t="shared" si="175"/>
        <v>0</v>
      </c>
      <c r="BU484">
        <f t="shared" si="167"/>
        <v>0</v>
      </c>
      <c r="BV484" t="str">
        <f t="shared" si="168"/>
        <v>NO</v>
      </c>
    </row>
    <row r="485" spans="1:74">
      <c r="A485" t="s">
        <v>8000</v>
      </c>
      <c r="B485" t="s">
        <v>8001</v>
      </c>
      <c r="C485">
        <f t="shared" si="178"/>
        <v>0</v>
      </c>
      <c r="D485">
        <f t="shared" si="178"/>
        <v>0</v>
      </c>
      <c r="E485">
        <f t="shared" si="178"/>
        <v>0</v>
      </c>
      <c r="F485">
        <f t="shared" si="178"/>
        <v>0</v>
      </c>
      <c r="G485">
        <f t="shared" si="178"/>
        <v>0</v>
      </c>
      <c r="H485">
        <f t="shared" si="178"/>
        <v>0</v>
      </c>
      <c r="I485">
        <f t="shared" si="178"/>
        <v>0</v>
      </c>
      <c r="J485">
        <f t="shared" si="178"/>
        <v>0</v>
      </c>
      <c r="K485">
        <f t="shared" si="178"/>
        <v>0</v>
      </c>
      <c r="L485">
        <f t="shared" si="178"/>
        <v>0</v>
      </c>
      <c r="M485">
        <f t="shared" si="178"/>
        <v>0</v>
      </c>
      <c r="N485">
        <f t="shared" si="178"/>
        <v>0</v>
      </c>
      <c r="O485">
        <f t="shared" si="178"/>
        <v>0</v>
      </c>
      <c r="P485">
        <f t="shared" si="178"/>
        <v>0</v>
      </c>
      <c r="Q485">
        <f t="shared" si="178"/>
        <v>0</v>
      </c>
      <c r="R485">
        <f t="shared" si="178"/>
        <v>0</v>
      </c>
      <c r="S485">
        <f t="shared" si="176"/>
        <v>0</v>
      </c>
      <c r="T485">
        <f t="shared" si="176"/>
        <v>0</v>
      </c>
      <c r="U485">
        <f t="shared" si="176"/>
        <v>0</v>
      </c>
      <c r="V485">
        <f t="shared" si="176"/>
        <v>0</v>
      </c>
      <c r="W485">
        <f t="shared" si="176"/>
        <v>0</v>
      </c>
      <c r="X485">
        <f t="shared" si="176"/>
        <v>0</v>
      </c>
      <c r="Y485">
        <f t="shared" si="176"/>
        <v>0</v>
      </c>
      <c r="Z485">
        <f t="shared" si="176"/>
        <v>0</v>
      </c>
      <c r="AA485">
        <f t="shared" si="176"/>
        <v>0</v>
      </c>
      <c r="AB485">
        <f t="shared" si="176"/>
        <v>0</v>
      </c>
      <c r="AC485">
        <f t="shared" si="176"/>
        <v>0</v>
      </c>
      <c r="AD485">
        <f t="shared" si="176"/>
        <v>0</v>
      </c>
      <c r="AE485">
        <f t="shared" si="176"/>
        <v>0</v>
      </c>
      <c r="AF485">
        <f t="shared" si="176"/>
        <v>0</v>
      </c>
      <c r="AG485">
        <f t="shared" si="176"/>
        <v>0</v>
      </c>
      <c r="AH485">
        <f t="shared" si="177"/>
        <v>0</v>
      </c>
      <c r="AI485">
        <f t="shared" si="177"/>
        <v>0</v>
      </c>
      <c r="AJ485">
        <f t="shared" si="177"/>
        <v>0</v>
      </c>
      <c r="AK485">
        <f t="shared" si="177"/>
        <v>0</v>
      </c>
      <c r="AL485">
        <f t="shared" si="177"/>
        <v>0</v>
      </c>
      <c r="AM485">
        <f t="shared" si="177"/>
        <v>0</v>
      </c>
      <c r="AN485">
        <f t="shared" si="177"/>
        <v>0</v>
      </c>
      <c r="AO485">
        <f t="shared" si="177"/>
        <v>0</v>
      </c>
      <c r="AP485">
        <f t="shared" si="177"/>
        <v>0</v>
      </c>
      <c r="AQ485">
        <f t="shared" si="177"/>
        <v>0</v>
      </c>
      <c r="AR485">
        <f t="shared" si="177"/>
        <v>0</v>
      </c>
      <c r="AS485">
        <f t="shared" si="177"/>
        <v>0</v>
      </c>
      <c r="AT485">
        <f t="shared" si="177"/>
        <v>0</v>
      </c>
      <c r="AU485">
        <f t="shared" si="177"/>
        <v>0</v>
      </c>
      <c r="AV485">
        <f t="shared" si="177"/>
        <v>0</v>
      </c>
      <c r="AW485">
        <f t="shared" si="177"/>
        <v>0</v>
      </c>
      <c r="AX485">
        <f t="shared" si="174"/>
        <v>0</v>
      </c>
      <c r="AY485">
        <f t="shared" si="174"/>
        <v>0</v>
      </c>
      <c r="AZ485">
        <f t="shared" si="174"/>
        <v>0</v>
      </c>
      <c r="BA485">
        <f t="shared" si="174"/>
        <v>0</v>
      </c>
      <c r="BB485">
        <f t="shared" si="174"/>
        <v>0</v>
      </c>
      <c r="BC485">
        <f t="shared" si="174"/>
        <v>0</v>
      </c>
      <c r="BD485">
        <f t="shared" si="174"/>
        <v>0</v>
      </c>
      <c r="BE485">
        <f t="shared" si="174"/>
        <v>0</v>
      </c>
      <c r="BF485">
        <f t="shared" si="174"/>
        <v>0</v>
      </c>
      <c r="BG485">
        <f t="shared" si="174"/>
        <v>0</v>
      </c>
      <c r="BH485">
        <f t="shared" si="174"/>
        <v>0</v>
      </c>
      <c r="BI485">
        <f t="shared" si="174"/>
        <v>0</v>
      </c>
      <c r="BJ485">
        <f t="shared" si="174"/>
        <v>0</v>
      </c>
      <c r="BK485">
        <f t="shared" si="174"/>
        <v>0</v>
      </c>
      <c r="BL485">
        <f t="shared" si="174"/>
        <v>0</v>
      </c>
      <c r="BM485">
        <f t="shared" si="173"/>
        <v>0</v>
      </c>
      <c r="BN485">
        <f t="shared" si="173"/>
        <v>0</v>
      </c>
      <c r="BO485">
        <f t="shared" si="173"/>
        <v>0</v>
      </c>
      <c r="BP485">
        <f t="shared" si="175"/>
        <v>0</v>
      </c>
      <c r="BQ485">
        <f t="shared" si="175"/>
        <v>0</v>
      </c>
      <c r="BR485">
        <f t="shared" si="175"/>
        <v>0</v>
      </c>
      <c r="BS485">
        <f t="shared" si="175"/>
        <v>0</v>
      </c>
      <c r="BT485">
        <f t="shared" si="175"/>
        <v>0</v>
      </c>
      <c r="BU485">
        <f t="shared" si="167"/>
        <v>0</v>
      </c>
      <c r="BV485" t="str">
        <f t="shared" si="168"/>
        <v>NO</v>
      </c>
    </row>
    <row r="486" spans="1:74">
      <c r="A486" t="s">
        <v>8002</v>
      </c>
      <c r="B486" t="s">
        <v>8003</v>
      </c>
      <c r="C486">
        <f t="shared" si="178"/>
        <v>0</v>
      </c>
      <c r="D486">
        <f t="shared" si="178"/>
        <v>0</v>
      </c>
      <c r="E486">
        <f t="shared" si="178"/>
        <v>0</v>
      </c>
      <c r="F486">
        <f t="shared" si="178"/>
        <v>0</v>
      </c>
      <c r="G486">
        <f t="shared" si="178"/>
        <v>0</v>
      </c>
      <c r="H486">
        <f t="shared" si="178"/>
        <v>0</v>
      </c>
      <c r="I486">
        <f t="shared" si="178"/>
        <v>0</v>
      </c>
      <c r="J486">
        <f t="shared" si="178"/>
        <v>0</v>
      </c>
      <c r="K486">
        <f t="shared" si="178"/>
        <v>0</v>
      </c>
      <c r="L486">
        <f t="shared" si="178"/>
        <v>0</v>
      </c>
      <c r="M486">
        <f t="shared" si="178"/>
        <v>0</v>
      </c>
      <c r="N486">
        <f t="shared" si="178"/>
        <v>0</v>
      </c>
      <c r="O486">
        <f t="shared" si="178"/>
        <v>0</v>
      </c>
      <c r="P486">
        <f t="shared" si="178"/>
        <v>0</v>
      </c>
      <c r="Q486">
        <f t="shared" si="178"/>
        <v>0</v>
      </c>
      <c r="R486">
        <f t="shared" si="178"/>
        <v>0</v>
      </c>
      <c r="S486">
        <f t="shared" si="176"/>
        <v>0</v>
      </c>
      <c r="T486">
        <f t="shared" si="176"/>
        <v>0</v>
      </c>
      <c r="U486">
        <f t="shared" si="176"/>
        <v>0</v>
      </c>
      <c r="V486">
        <f t="shared" si="176"/>
        <v>0</v>
      </c>
      <c r="W486">
        <f t="shared" si="176"/>
        <v>0</v>
      </c>
      <c r="X486">
        <f t="shared" si="176"/>
        <v>0</v>
      </c>
      <c r="Y486">
        <f t="shared" si="176"/>
        <v>0</v>
      </c>
      <c r="Z486">
        <f t="shared" si="176"/>
        <v>0</v>
      </c>
      <c r="AA486">
        <f t="shared" si="176"/>
        <v>0</v>
      </c>
      <c r="AB486">
        <f t="shared" si="176"/>
        <v>0</v>
      </c>
      <c r="AC486">
        <f t="shared" si="176"/>
        <v>0</v>
      </c>
      <c r="AD486">
        <f t="shared" si="176"/>
        <v>0</v>
      </c>
      <c r="AE486">
        <f t="shared" si="176"/>
        <v>0</v>
      </c>
      <c r="AF486">
        <f t="shared" si="176"/>
        <v>0</v>
      </c>
      <c r="AG486">
        <f t="shared" si="176"/>
        <v>0</v>
      </c>
      <c r="AH486">
        <f t="shared" si="177"/>
        <v>0</v>
      </c>
      <c r="AI486">
        <f t="shared" si="177"/>
        <v>0</v>
      </c>
      <c r="AJ486">
        <f t="shared" si="177"/>
        <v>0</v>
      </c>
      <c r="AK486">
        <f t="shared" si="177"/>
        <v>0</v>
      </c>
      <c r="AL486">
        <f t="shared" si="177"/>
        <v>0</v>
      </c>
      <c r="AM486">
        <f t="shared" si="177"/>
        <v>0</v>
      </c>
      <c r="AN486">
        <f t="shared" si="177"/>
        <v>0</v>
      </c>
      <c r="AO486">
        <f t="shared" si="177"/>
        <v>0</v>
      </c>
      <c r="AP486">
        <f t="shared" si="177"/>
        <v>0</v>
      </c>
      <c r="AQ486">
        <f t="shared" si="177"/>
        <v>0</v>
      </c>
      <c r="AR486">
        <f t="shared" si="177"/>
        <v>0</v>
      </c>
      <c r="AS486">
        <f t="shared" si="177"/>
        <v>0</v>
      </c>
      <c r="AT486">
        <f t="shared" si="177"/>
        <v>0</v>
      </c>
      <c r="AU486">
        <f t="shared" si="177"/>
        <v>0</v>
      </c>
      <c r="AV486">
        <f t="shared" si="177"/>
        <v>0</v>
      </c>
      <c r="AW486">
        <f t="shared" si="177"/>
        <v>0</v>
      </c>
      <c r="AX486">
        <f t="shared" si="174"/>
        <v>0</v>
      </c>
      <c r="AY486">
        <f t="shared" si="174"/>
        <v>0</v>
      </c>
      <c r="AZ486">
        <f t="shared" si="174"/>
        <v>0</v>
      </c>
      <c r="BA486">
        <f t="shared" si="174"/>
        <v>0</v>
      </c>
      <c r="BB486">
        <f t="shared" si="174"/>
        <v>0</v>
      </c>
      <c r="BC486">
        <f t="shared" si="174"/>
        <v>0</v>
      </c>
      <c r="BD486">
        <f t="shared" si="174"/>
        <v>0</v>
      </c>
      <c r="BE486">
        <f t="shared" si="174"/>
        <v>0</v>
      </c>
      <c r="BF486">
        <f t="shared" si="174"/>
        <v>0</v>
      </c>
      <c r="BG486">
        <f t="shared" si="174"/>
        <v>0</v>
      </c>
      <c r="BH486">
        <f t="shared" si="174"/>
        <v>0</v>
      </c>
      <c r="BI486">
        <f t="shared" si="174"/>
        <v>0</v>
      </c>
      <c r="BJ486">
        <f t="shared" si="174"/>
        <v>0</v>
      </c>
      <c r="BK486">
        <f t="shared" si="174"/>
        <v>0</v>
      </c>
      <c r="BL486">
        <f t="shared" si="174"/>
        <v>0</v>
      </c>
      <c r="BM486">
        <f t="shared" si="173"/>
        <v>0</v>
      </c>
      <c r="BN486">
        <f t="shared" si="173"/>
        <v>0</v>
      </c>
      <c r="BO486">
        <f t="shared" si="173"/>
        <v>0</v>
      </c>
      <c r="BP486">
        <f t="shared" si="175"/>
        <v>0</v>
      </c>
      <c r="BQ486">
        <f t="shared" si="175"/>
        <v>0</v>
      </c>
      <c r="BR486">
        <f t="shared" si="175"/>
        <v>0</v>
      </c>
      <c r="BS486">
        <f t="shared" si="175"/>
        <v>0</v>
      </c>
      <c r="BT486">
        <f t="shared" si="175"/>
        <v>0</v>
      </c>
      <c r="BU486">
        <f t="shared" si="167"/>
        <v>0</v>
      </c>
      <c r="BV486" t="str">
        <f t="shared" si="168"/>
        <v>NO</v>
      </c>
    </row>
    <row r="487" spans="1:74">
      <c r="A487" t="s">
        <v>8004</v>
      </c>
      <c r="B487" t="s">
        <v>8005</v>
      </c>
      <c r="C487">
        <f t="shared" si="178"/>
        <v>0</v>
      </c>
      <c r="D487">
        <f t="shared" si="178"/>
        <v>0</v>
      </c>
      <c r="E487">
        <f t="shared" si="178"/>
        <v>0</v>
      </c>
      <c r="F487">
        <f t="shared" si="178"/>
        <v>0</v>
      </c>
      <c r="G487">
        <f t="shared" si="178"/>
        <v>0</v>
      </c>
      <c r="H487">
        <f t="shared" si="178"/>
        <v>0</v>
      </c>
      <c r="I487">
        <f t="shared" si="178"/>
        <v>0</v>
      </c>
      <c r="J487">
        <f t="shared" si="178"/>
        <v>0</v>
      </c>
      <c r="K487">
        <f t="shared" si="178"/>
        <v>0</v>
      </c>
      <c r="L487">
        <f t="shared" si="178"/>
        <v>0</v>
      </c>
      <c r="M487">
        <f t="shared" si="178"/>
        <v>0</v>
      </c>
      <c r="N487">
        <f t="shared" si="178"/>
        <v>0</v>
      </c>
      <c r="O487">
        <f t="shared" si="178"/>
        <v>0</v>
      </c>
      <c r="P487">
        <f t="shared" si="178"/>
        <v>0</v>
      </c>
      <c r="Q487">
        <f t="shared" si="178"/>
        <v>0</v>
      </c>
      <c r="R487">
        <f t="shared" si="178"/>
        <v>0</v>
      </c>
      <c r="S487">
        <f t="shared" si="176"/>
        <v>0</v>
      </c>
      <c r="T487">
        <f t="shared" si="176"/>
        <v>0</v>
      </c>
      <c r="U487">
        <f t="shared" si="176"/>
        <v>0</v>
      </c>
      <c r="V487">
        <f t="shared" si="176"/>
        <v>0</v>
      </c>
      <c r="W487">
        <f t="shared" si="176"/>
        <v>0</v>
      </c>
      <c r="X487">
        <f t="shared" si="176"/>
        <v>0</v>
      </c>
      <c r="Y487">
        <f t="shared" si="176"/>
        <v>0</v>
      </c>
      <c r="Z487">
        <f t="shared" si="176"/>
        <v>0</v>
      </c>
      <c r="AA487">
        <f t="shared" si="176"/>
        <v>0</v>
      </c>
      <c r="AB487">
        <f t="shared" si="176"/>
        <v>0</v>
      </c>
      <c r="AC487">
        <f t="shared" si="176"/>
        <v>0</v>
      </c>
      <c r="AD487">
        <f t="shared" si="176"/>
        <v>0</v>
      </c>
      <c r="AE487">
        <f t="shared" si="176"/>
        <v>0</v>
      </c>
      <c r="AF487">
        <f t="shared" si="176"/>
        <v>0</v>
      </c>
      <c r="AG487">
        <f t="shared" si="176"/>
        <v>0</v>
      </c>
      <c r="AH487">
        <f t="shared" si="177"/>
        <v>0</v>
      </c>
      <c r="AI487">
        <f t="shared" si="177"/>
        <v>0</v>
      </c>
      <c r="AJ487">
        <f t="shared" si="177"/>
        <v>0</v>
      </c>
      <c r="AK487">
        <f t="shared" si="177"/>
        <v>0</v>
      </c>
      <c r="AL487">
        <f t="shared" si="177"/>
        <v>0</v>
      </c>
      <c r="AM487">
        <f t="shared" si="177"/>
        <v>0</v>
      </c>
      <c r="AN487">
        <f t="shared" si="177"/>
        <v>0</v>
      </c>
      <c r="AO487">
        <f t="shared" si="177"/>
        <v>0</v>
      </c>
      <c r="AP487">
        <f t="shared" si="177"/>
        <v>0</v>
      </c>
      <c r="AQ487">
        <f t="shared" si="177"/>
        <v>0</v>
      </c>
      <c r="AR487">
        <f t="shared" si="177"/>
        <v>0</v>
      </c>
      <c r="AS487">
        <f t="shared" si="177"/>
        <v>0</v>
      </c>
      <c r="AT487">
        <f t="shared" si="177"/>
        <v>0</v>
      </c>
      <c r="AU487">
        <f t="shared" si="177"/>
        <v>0</v>
      </c>
      <c r="AV487">
        <f t="shared" si="177"/>
        <v>0</v>
      </c>
      <c r="AW487">
        <f t="shared" si="177"/>
        <v>0</v>
      </c>
      <c r="AX487">
        <f t="shared" si="174"/>
        <v>0</v>
      </c>
      <c r="AY487">
        <f t="shared" si="174"/>
        <v>0</v>
      </c>
      <c r="AZ487">
        <f t="shared" si="174"/>
        <v>0</v>
      </c>
      <c r="BA487">
        <f t="shared" si="174"/>
        <v>0</v>
      </c>
      <c r="BB487">
        <f t="shared" si="174"/>
        <v>0</v>
      </c>
      <c r="BC487">
        <f t="shared" si="174"/>
        <v>0</v>
      </c>
      <c r="BD487">
        <f t="shared" si="174"/>
        <v>0</v>
      </c>
      <c r="BE487">
        <f t="shared" si="174"/>
        <v>0</v>
      </c>
      <c r="BF487">
        <f t="shared" si="174"/>
        <v>0</v>
      </c>
      <c r="BG487">
        <f t="shared" si="174"/>
        <v>0</v>
      </c>
      <c r="BH487">
        <f t="shared" si="174"/>
        <v>0</v>
      </c>
      <c r="BI487">
        <f t="shared" si="174"/>
        <v>0</v>
      </c>
      <c r="BJ487">
        <f t="shared" si="174"/>
        <v>0</v>
      </c>
      <c r="BK487">
        <f t="shared" si="174"/>
        <v>0</v>
      </c>
      <c r="BL487">
        <f t="shared" si="174"/>
        <v>0</v>
      </c>
      <c r="BM487">
        <f t="shared" si="173"/>
        <v>0</v>
      </c>
      <c r="BN487">
        <f t="shared" si="173"/>
        <v>0</v>
      </c>
      <c r="BO487">
        <f t="shared" si="173"/>
        <v>0</v>
      </c>
      <c r="BP487">
        <f t="shared" si="175"/>
        <v>0</v>
      </c>
      <c r="BQ487">
        <f t="shared" si="175"/>
        <v>0</v>
      </c>
      <c r="BR487">
        <f t="shared" si="175"/>
        <v>0</v>
      </c>
      <c r="BS487">
        <f t="shared" si="175"/>
        <v>0</v>
      </c>
      <c r="BT487">
        <f t="shared" si="175"/>
        <v>0</v>
      </c>
      <c r="BU487">
        <f t="shared" si="167"/>
        <v>0</v>
      </c>
      <c r="BV487" t="str">
        <f t="shared" si="168"/>
        <v>NO</v>
      </c>
    </row>
    <row r="488" spans="1:74">
      <c r="A488" t="s">
        <v>8006</v>
      </c>
      <c r="B488" t="s">
        <v>8007</v>
      </c>
      <c r="C488">
        <f t="shared" si="178"/>
        <v>0</v>
      </c>
      <c r="D488">
        <f t="shared" si="178"/>
        <v>0</v>
      </c>
      <c r="E488">
        <f t="shared" si="178"/>
        <v>0</v>
      </c>
      <c r="F488">
        <f t="shared" si="178"/>
        <v>0</v>
      </c>
      <c r="G488">
        <f t="shared" si="178"/>
        <v>0</v>
      </c>
      <c r="H488">
        <f t="shared" si="178"/>
        <v>0</v>
      </c>
      <c r="I488">
        <f t="shared" si="178"/>
        <v>0</v>
      </c>
      <c r="J488">
        <f t="shared" si="178"/>
        <v>0</v>
      </c>
      <c r="K488">
        <f t="shared" si="178"/>
        <v>0</v>
      </c>
      <c r="L488">
        <f t="shared" si="178"/>
        <v>0</v>
      </c>
      <c r="M488">
        <f t="shared" si="178"/>
        <v>0</v>
      </c>
      <c r="N488">
        <f t="shared" si="178"/>
        <v>0</v>
      </c>
      <c r="O488">
        <f t="shared" si="178"/>
        <v>0</v>
      </c>
      <c r="P488">
        <f t="shared" si="178"/>
        <v>0</v>
      </c>
      <c r="Q488">
        <f t="shared" si="178"/>
        <v>0</v>
      </c>
      <c r="R488">
        <f t="shared" si="178"/>
        <v>0</v>
      </c>
      <c r="S488">
        <f t="shared" si="176"/>
        <v>0</v>
      </c>
      <c r="T488">
        <f t="shared" si="176"/>
        <v>0</v>
      </c>
      <c r="U488">
        <f t="shared" si="176"/>
        <v>0</v>
      </c>
      <c r="V488">
        <f t="shared" si="176"/>
        <v>0</v>
      </c>
      <c r="W488">
        <f t="shared" si="176"/>
        <v>0</v>
      </c>
      <c r="X488">
        <f t="shared" si="176"/>
        <v>0</v>
      </c>
      <c r="Y488">
        <f t="shared" si="176"/>
        <v>0</v>
      </c>
      <c r="Z488">
        <f t="shared" si="176"/>
        <v>0</v>
      </c>
      <c r="AA488">
        <f t="shared" si="176"/>
        <v>0</v>
      </c>
      <c r="AB488">
        <f t="shared" si="176"/>
        <v>0</v>
      </c>
      <c r="AC488">
        <f t="shared" si="176"/>
        <v>0</v>
      </c>
      <c r="AD488">
        <f t="shared" si="176"/>
        <v>0</v>
      </c>
      <c r="AE488">
        <f t="shared" si="176"/>
        <v>0</v>
      </c>
      <c r="AF488">
        <f t="shared" si="176"/>
        <v>0</v>
      </c>
      <c r="AG488">
        <f t="shared" si="176"/>
        <v>0</v>
      </c>
      <c r="AH488">
        <f t="shared" si="177"/>
        <v>0</v>
      </c>
      <c r="AI488">
        <f t="shared" si="177"/>
        <v>0</v>
      </c>
      <c r="AJ488">
        <f t="shared" si="177"/>
        <v>0</v>
      </c>
      <c r="AK488">
        <f t="shared" si="177"/>
        <v>0</v>
      </c>
      <c r="AL488">
        <f t="shared" si="177"/>
        <v>0</v>
      </c>
      <c r="AM488">
        <f t="shared" si="177"/>
        <v>0</v>
      </c>
      <c r="AN488">
        <f t="shared" si="177"/>
        <v>0</v>
      </c>
      <c r="AO488">
        <f t="shared" si="177"/>
        <v>0</v>
      </c>
      <c r="AP488">
        <f t="shared" si="177"/>
        <v>0</v>
      </c>
      <c r="AQ488">
        <f t="shared" si="177"/>
        <v>0</v>
      </c>
      <c r="AR488">
        <f t="shared" si="177"/>
        <v>0</v>
      </c>
      <c r="AS488">
        <f t="shared" si="177"/>
        <v>0</v>
      </c>
      <c r="AT488">
        <f t="shared" si="177"/>
        <v>0</v>
      </c>
      <c r="AU488">
        <f t="shared" si="177"/>
        <v>0</v>
      </c>
      <c r="AV488">
        <f t="shared" si="177"/>
        <v>0</v>
      </c>
      <c r="AW488">
        <f t="shared" si="177"/>
        <v>0</v>
      </c>
      <c r="AX488">
        <f t="shared" si="174"/>
        <v>0</v>
      </c>
      <c r="AY488">
        <f t="shared" si="174"/>
        <v>0</v>
      </c>
      <c r="AZ488">
        <f t="shared" si="174"/>
        <v>0</v>
      </c>
      <c r="BA488">
        <f t="shared" si="174"/>
        <v>0</v>
      </c>
      <c r="BB488">
        <f t="shared" si="174"/>
        <v>0</v>
      </c>
      <c r="BC488">
        <f t="shared" si="174"/>
        <v>0</v>
      </c>
      <c r="BD488">
        <f t="shared" si="174"/>
        <v>0</v>
      </c>
      <c r="BE488">
        <f t="shared" si="174"/>
        <v>0</v>
      </c>
      <c r="BF488">
        <f t="shared" si="174"/>
        <v>0</v>
      </c>
      <c r="BG488">
        <f t="shared" si="174"/>
        <v>0</v>
      </c>
      <c r="BH488">
        <f t="shared" si="174"/>
        <v>0</v>
      </c>
      <c r="BI488">
        <f t="shared" si="174"/>
        <v>0</v>
      </c>
      <c r="BJ488">
        <f t="shared" si="174"/>
        <v>0</v>
      </c>
      <c r="BK488">
        <f t="shared" si="174"/>
        <v>0</v>
      </c>
      <c r="BL488">
        <f t="shared" si="174"/>
        <v>0</v>
      </c>
      <c r="BM488">
        <f t="shared" si="173"/>
        <v>0</v>
      </c>
      <c r="BN488">
        <f t="shared" si="173"/>
        <v>0</v>
      </c>
      <c r="BO488">
        <f t="shared" si="173"/>
        <v>0</v>
      </c>
      <c r="BP488">
        <f t="shared" si="175"/>
        <v>0</v>
      </c>
      <c r="BQ488">
        <f t="shared" si="175"/>
        <v>0</v>
      </c>
      <c r="BR488">
        <f t="shared" si="175"/>
        <v>0</v>
      </c>
      <c r="BS488">
        <f t="shared" si="175"/>
        <v>0</v>
      </c>
      <c r="BT488">
        <f t="shared" si="175"/>
        <v>0</v>
      </c>
      <c r="BU488">
        <f t="shared" si="167"/>
        <v>0</v>
      </c>
      <c r="BV488" t="str">
        <f t="shared" si="168"/>
        <v>NO</v>
      </c>
    </row>
    <row r="489" spans="1:74">
      <c r="A489" t="s">
        <v>8008</v>
      </c>
      <c r="B489" t="s">
        <v>8009</v>
      </c>
      <c r="C489">
        <f t="shared" si="178"/>
        <v>0</v>
      </c>
      <c r="D489">
        <f t="shared" si="178"/>
        <v>0</v>
      </c>
      <c r="E489">
        <f t="shared" si="178"/>
        <v>0</v>
      </c>
      <c r="F489">
        <f t="shared" si="178"/>
        <v>0</v>
      </c>
      <c r="G489">
        <f t="shared" si="178"/>
        <v>0</v>
      </c>
      <c r="H489">
        <f t="shared" si="178"/>
        <v>0</v>
      </c>
      <c r="I489">
        <f t="shared" si="178"/>
        <v>0</v>
      </c>
      <c r="J489">
        <f t="shared" si="178"/>
        <v>0</v>
      </c>
      <c r="K489">
        <f t="shared" si="178"/>
        <v>0</v>
      </c>
      <c r="L489">
        <f t="shared" si="178"/>
        <v>0</v>
      </c>
      <c r="M489">
        <f t="shared" si="178"/>
        <v>0</v>
      </c>
      <c r="N489">
        <f t="shared" si="178"/>
        <v>0</v>
      </c>
      <c r="O489">
        <f t="shared" si="178"/>
        <v>0</v>
      </c>
      <c r="P489">
        <f t="shared" si="178"/>
        <v>0</v>
      </c>
      <c r="Q489">
        <f t="shared" si="178"/>
        <v>0</v>
      </c>
      <c r="R489">
        <f t="shared" si="178"/>
        <v>0</v>
      </c>
      <c r="S489">
        <f t="shared" si="176"/>
        <v>0</v>
      </c>
      <c r="T489">
        <f t="shared" si="176"/>
        <v>0</v>
      </c>
      <c r="U489">
        <f t="shared" si="176"/>
        <v>0</v>
      </c>
      <c r="V489">
        <f t="shared" si="176"/>
        <v>0</v>
      </c>
      <c r="W489">
        <f t="shared" si="176"/>
        <v>0</v>
      </c>
      <c r="X489">
        <f t="shared" si="176"/>
        <v>0</v>
      </c>
      <c r="Y489">
        <f t="shared" si="176"/>
        <v>0</v>
      </c>
      <c r="Z489">
        <f t="shared" si="176"/>
        <v>0</v>
      </c>
      <c r="AA489">
        <f t="shared" si="176"/>
        <v>0</v>
      </c>
      <c r="AB489">
        <f t="shared" si="176"/>
        <v>0</v>
      </c>
      <c r="AC489">
        <f t="shared" si="176"/>
        <v>0</v>
      </c>
      <c r="AD489">
        <f t="shared" si="176"/>
        <v>0</v>
      </c>
      <c r="AE489">
        <f t="shared" si="176"/>
        <v>0</v>
      </c>
      <c r="AF489">
        <f t="shared" si="176"/>
        <v>0</v>
      </c>
      <c r="AG489">
        <f t="shared" si="176"/>
        <v>0</v>
      </c>
      <c r="AH489">
        <f t="shared" si="177"/>
        <v>0</v>
      </c>
      <c r="AI489">
        <f t="shared" si="177"/>
        <v>0</v>
      </c>
      <c r="AJ489">
        <f t="shared" si="177"/>
        <v>0</v>
      </c>
      <c r="AK489">
        <f t="shared" si="177"/>
        <v>0</v>
      </c>
      <c r="AL489">
        <f t="shared" si="177"/>
        <v>0</v>
      </c>
      <c r="AM489">
        <f t="shared" si="177"/>
        <v>0</v>
      </c>
      <c r="AN489">
        <f t="shared" si="177"/>
        <v>0</v>
      </c>
      <c r="AO489">
        <f t="shared" si="177"/>
        <v>0</v>
      </c>
      <c r="AP489">
        <f t="shared" si="177"/>
        <v>0</v>
      </c>
      <c r="AQ489">
        <f t="shared" si="177"/>
        <v>0</v>
      </c>
      <c r="AR489">
        <f t="shared" si="177"/>
        <v>0</v>
      </c>
      <c r="AS489">
        <f t="shared" si="177"/>
        <v>0</v>
      </c>
      <c r="AT489">
        <f t="shared" si="177"/>
        <v>0</v>
      </c>
      <c r="AU489">
        <f t="shared" si="177"/>
        <v>0</v>
      </c>
      <c r="AV489">
        <f t="shared" si="177"/>
        <v>0</v>
      </c>
      <c r="AW489">
        <f t="shared" si="177"/>
        <v>0</v>
      </c>
      <c r="AX489">
        <f t="shared" si="174"/>
        <v>0</v>
      </c>
      <c r="AY489">
        <f t="shared" si="174"/>
        <v>0</v>
      </c>
      <c r="AZ489">
        <f t="shared" si="174"/>
        <v>0</v>
      </c>
      <c r="BA489">
        <f t="shared" si="174"/>
        <v>0</v>
      </c>
      <c r="BB489">
        <f t="shared" si="174"/>
        <v>0</v>
      </c>
      <c r="BC489">
        <f t="shared" si="174"/>
        <v>0</v>
      </c>
      <c r="BD489">
        <f t="shared" si="174"/>
        <v>0</v>
      </c>
      <c r="BE489">
        <f t="shared" si="174"/>
        <v>0</v>
      </c>
      <c r="BF489">
        <f t="shared" si="174"/>
        <v>0</v>
      </c>
      <c r="BG489">
        <f t="shared" si="174"/>
        <v>0</v>
      </c>
      <c r="BH489">
        <f t="shared" si="174"/>
        <v>0</v>
      </c>
      <c r="BI489">
        <f t="shared" si="174"/>
        <v>0</v>
      </c>
      <c r="BJ489">
        <f t="shared" si="174"/>
        <v>0</v>
      </c>
      <c r="BK489">
        <f t="shared" si="174"/>
        <v>0</v>
      </c>
      <c r="BL489">
        <f t="shared" si="174"/>
        <v>0</v>
      </c>
      <c r="BM489">
        <f t="shared" si="173"/>
        <v>0</v>
      </c>
      <c r="BN489">
        <f t="shared" si="173"/>
        <v>0</v>
      </c>
      <c r="BO489">
        <f t="shared" si="173"/>
        <v>0</v>
      </c>
      <c r="BP489">
        <f t="shared" si="175"/>
        <v>0</v>
      </c>
      <c r="BQ489">
        <f t="shared" si="175"/>
        <v>0</v>
      </c>
      <c r="BR489">
        <f t="shared" si="175"/>
        <v>0</v>
      </c>
      <c r="BS489">
        <f t="shared" si="175"/>
        <v>0</v>
      </c>
      <c r="BT489">
        <f t="shared" si="175"/>
        <v>0</v>
      </c>
      <c r="BU489">
        <f t="shared" si="167"/>
        <v>0</v>
      </c>
      <c r="BV489" t="str">
        <f t="shared" si="168"/>
        <v>NO</v>
      </c>
    </row>
    <row r="490" spans="1:74">
      <c r="A490" t="s">
        <v>8010</v>
      </c>
      <c r="B490" t="s">
        <v>8011</v>
      </c>
      <c r="C490">
        <f t="shared" si="178"/>
        <v>0</v>
      </c>
      <c r="D490">
        <f t="shared" si="178"/>
        <v>0</v>
      </c>
      <c r="E490">
        <f t="shared" si="178"/>
        <v>0</v>
      </c>
      <c r="F490">
        <f t="shared" si="178"/>
        <v>0</v>
      </c>
      <c r="G490">
        <f t="shared" si="178"/>
        <v>0</v>
      </c>
      <c r="H490">
        <f t="shared" si="178"/>
        <v>0</v>
      </c>
      <c r="I490">
        <f t="shared" si="178"/>
        <v>0</v>
      </c>
      <c r="J490">
        <f t="shared" si="178"/>
        <v>0</v>
      </c>
      <c r="K490">
        <f t="shared" si="178"/>
        <v>0</v>
      </c>
      <c r="L490">
        <f t="shared" si="178"/>
        <v>0</v>
      </c>
      <c r="M490">
        <f t="shared" si="178"/>
        <v>0</v>
      </c>
      <c r="N490">
        <f t="shared" si="178"/>
        <v>0</v>
      </c>
      <c r="O490">
        <f t="shared" si="178"/>
        <v>0</v>
      </c>
      <c r="P490">
        <f t="shared" si="178"/>
        <v>0</v>
      </c>
      <c r="Q490">
        <f t="shared" si="178"/>
        <v>0</v>
      </c>
      <c r="R490">
        <f t="shared" si="178"/>
        <v>0</v>
      </c>
      <c r="S490">
        <f t="shared" si="176"/>
        <v>0</v>
      </c>
      <c r="T490">
        <f t="shared" si="176"/>
        <v>0</v>
      </c>
      <c r="U490">
        <f t="shared" si="176"/>
        <v>0</v>
      </c>
      <c r="V490">
        <f t="shared" si="176"/>
        <v>0</v>
      </c>
      <c r="W490">
        <f t="shared" si="176"/>
        <v>0</v>
      </c>
      <c r="X490">
        <f t="shared" si="176"/>
        <v>0</v>
      </c>
      <c r="Y490">
        <f t="shared" si="176"/>
        <v>0</v>
      </c>
      <c r="Z490">
        <f t="shared" si="176"/>
        <v>0</v>
      </c>
      <c r="AA490">
        <f t="shared" si="176"/>
        <v>0</v>
      </c>
      <c r="AB490">
        <f t="shared" si="176"/>
        <v>0</v>
      </c>
      <c r="AC490">
        <f t="shared" si="176"/>
        <v>0</v>
      </c>
      <c r="AD490">
        <f t="shared" si="176"/>
        <v>0</v>
      </c>
      <c r="AE490">
        <f t="shared" si="176"/>
        <v>0</v>
      </c>
      <c r="AF490">
        <f t="shared" si="176"/>
        <v>0</v>
      </c>
      <c r="AG490">
        <f t="shared" si="176"/>
        <v>0</v>
      </c>
      <c r="AH490">
        <f t="shared" si="177"/>
        <v>0</v>
      </c>
      <c r="AI490">
        <f t="shared" si="177"/>
        <v>0</v>
      </c>
      <c r="AJ490">
        <f t="shared" si="177"/>
        <v>0</v>
      </c>
      <c r="AK490">
        <f t="shared" si="177"/>
        <v>0</v>
      </c>
      <c r="AL490">
        <f t="shared" si="177"/>
        <v>0</v>
      </c>
      <c r="AM490">
        <f t="shared" si="177"/>
        <v>0</v>
      </c>
      <c r="AN490">
        <f t="shared" si="177"/>
        <v>0</v>
      </c>
      <c r="AO490">
        <f t="shared" si="177"/>
        <v>0</v>
      </c>
      <c r="AP490">
        <f t="shared" si="177"/>
        <v>0</v>
      </c>
      <c r="AQ490">
        <f t="shared" si="177"/>
        <v>0</v>
      </c>
      <c r="AR490">
        <f t="shared" si="177"/>
        <v>0</v>
      </c>
      <c r="AS490">
        <f t="shared" si="177"/>
        <v>0</v>
      </c>
      <c r="AT490">
        <f t="shared" si="177"/>
        <v>0</v>
      </c>
      <c r="AU490">
        <f t="shared" si="177"/>
        <v>0</v>
      </c>
      <c r="AV490">
        <f t="shared" si="177"/>
        <v>0</v>
      </c>
      <c r="AW490">
        <f t="shared" si="177"/>
        <v>0</v>
      </c>
      <c r="AX490">
        <f t="shared" si="174"/>
        <v>0</v>
      </c>
      <c r="AY490">
        <f t="shared" si="174"/>
        <v>0</v>
      </c>
      <c r="AZ490">
        <f t="shared" si="174"/>
        <v>0</v>
      </c>
      <c r="BA490">
        <f t="shared" si="174"/>
        <v>0</v>
      </c>
      <c r="BB490">
        <f t="shared" si="174"/>
        <v>0</v>
      </c>
      <c r="BC490">
        <f t="shared" si="174"/>
        <v>0</v>
      </c>
      <c r="BD490">
        <f t="shared" si="174"/>
        <v>0</v>
      </c>
      <c r="BE490">
        <f t="shared" si="174"/>
        <v>0</v>
      </c>
      <c r="BF490">
        <f t="shared" si="174"/>
        <v>0</v>
      </c>
      <c r="BG490">
        <f t="shared" si="174"/>
        <v>0</v>
      </c>
      <c r="BH490">
        <f t="shared" si="174"/>
        <v>0</v>
      </c>
      <c r="BI490">
        <f t="shared" si="174"/>
        <v>0</v>
      </c>
      <c r="BJ490">
        <f t="shared" si="174"/>
        <v>0</v>
      </c>
      <c r="BK490">
        <f t="shared" si="174"/>
        <v>0</v>
      </c>
      <c r="BL490">
        <f t="shared" si="174"/>
        <v>0</v>
      </c>
      <c r="BM490">
        <f t="shared" si="173"/>
        <v>0</v>
      </c>
      <c r="BN490">
        <f t="shared" si="173"/>
        <v>0</v>
      </c>
      <c r="BO490">
        <f t="shared" si="173"/>
        <v>0</v>
      </c>
      <c r="BP490">
        <f t="shared" si="175"/>
        <v>0</v>
      </c>
      <c r="BQ490">
        <f t="shared" si="175"/>
        <v>0</v>
      </c>
      <c r="BR490">
        <f t="shared" si="175"/>
        <v>0</v>
      </c>
      <c r="BS490">
        <f t="shared" si="175"/>
        <v>0</v>
      </c>
      <c r="BT490">
        <f t="shared" si="175"/>
        <v>0</v>
      </c>
      <c r="BU490">
        <f t="shared" si="167"/>
        <v>0</v>
      </c>
      <c r="BV490" t="str">
        <f t="shared" si="168"/>
        <v>NO</v>
      </c>
    </row>
    <row r="491" spans="1:74">
      <c r="A491" t="s">
        <v>8012</v>
      </c>
      <c r="B491" t="s">
        <v>8013</v>
      </c>
      <c r="C491">
        <f t="shared" si="178"/>
        <v>0</v>
      </c>
      <c r="D491">
        <f t="shared" si="178"/>
        <v>0</v>
      </c>
      <c r="E491">
        <f t="shared" si="178"/>
        <v>0</v>
      </c>
      <c r="F491">
        <f t="shared" si="178"/>
        <v>0</v>
      </c>
      <c r="G491">
        <f t="shared" si="178"/>
        <v>0</v>
      </c>
      <c r="H491">
        <f t="shared" si="178"/>
        <v>0</v>
      </c>
      <c r="I491">
        <f t="shared" si="178"/>
        <v>0</v>
      </c>
      <c r="J491">
        <f t="shared" si="178"/>
        <v>0</v>
      </c>
      <c r="K491">
        <f t="shared" si="178"/>
        <v>0</v>
      </c>
      <c r="L491">
        <f t="shared" si="178"/>
        <v>0</v>
      </c>
      <c r="M491">
        <f t="shared" si="178"/>
        <v>0</v>
      </c>
      <c r="N491">
        <f t="shared" si="178"/>
        <v>0</v>
      </c>
      <c r="O491">
        <f t="shared" si="178"/>
        <v>0</v>
      </c>
      <c r="P491">
        <f t="shared" si="178"/>
        <v>0</v>
      </c>
      <c r="Q491">
        <f t="shared" si="178"/>
        <v>0</v>
      </c>
      <c r="R491">
        <f t="shared" si="178"/>
        <v>0</v>
      </c>
      <c r="S491">
        <f t="shared" si="176"/>
        <v>0</v>
      </c>
      <c r="T491">
        <f t="shared" si="176"/>
        <v>0</v>
      </c>
      <c r="U491">
        <f t="shared" si="176"/>
        <v>0</v>
      </c>
      <c r="V491">
        <f t="shared" si="176"/>
        <v>0</v>
      </c>
      <c r="W491">
        <f t="shared" si="176"/>
        <v>0</v>
      </c>
      <c r="X491">
        <f t="shared" si="176"/>
        <v>0</v>
      </c>
      <c r="Y491">
        <f t="shared" si="176"/>
        <v>0</v>
      </c>
      <c r="Z491">
        <f t="shared" si="176"/>
        <v>0</v>
      </c>
      <c r="AA491">
        <f t="shared" si="176"/>
        <v>0</v>
      </c>
      <c r="AB491">
        <f t="shared" si="176"/>
        <v>0</v>
      </c>
      <c r="AC491">
        <f t="shared" si="176"/>
        <v>0</v>
      </c>
      <c r="AD491">
        <f t="shared" si="176"/>
        <v>0</v>
      </c>
      <c r="AE491">
        <f t="shared" si="176"/>
        <v>0</v>
      </c>
      <c r="AF491">
        <f t="shared" si="176"/>
        <v>0</v>
      </c>
      <c r="AG491">
        <f t="shared" si="176"/>
        <v>0</v>
      </c>
      <c r="AH491">
        <f t="shared" si="177"/>
        <v>0</v>
      </c>
      <c r="AI491">
        <f t="shared" si="177"/>
        <v>0</v>
      </c>
      <c r="AJ491">
        <f t="shared" si="177"/>
        <v>0</v>
      </c>
      <c r="AK491">
        <f t="shared" si="177"/>
        <v>0</v>
      </c>
      <c r="AL491">
        <f t="shared" si="177"/>
        <v>0</v>
      </c>
      <c r="AM491">
        <f t="shared" si="177"/>
        <v>0</v>
      </c>
      <c r="AN491">
        <f t="shared" si="177"/>
        <v>0</v>
      </c>
      <c r="AO491">
        <f t="shared" si="177"/>
        <v>0</v>
      </c>
      <c r="AP491">
        <f t="shared" si="177"/>
        <v>0</v>
      </c>
      <c r="AQ491">
        <f t="shared" si="177"/>
        <v>0</v>
      </c>
      <c r="AR491">
        <f t="shared" si="177"/>
        <v>0</v>
      </c>
      <c r="AS491">
        <f t="shared" si="177"/>
        <v>0</v>
      </c>
      <c r="AT491">
        <f t="shared" si="177"/>
        <v>0</v>
      </c>
      <c r="AU491">
        <f t="shared" si="177"/>
        <v>0</v>
      </c>
      <c r="AV491">
        <f t="shared" si="177"/>
        <v>0</v>
      </c>
      <c r="AW491">
        <f t="shared" si="177"/>
        <v>0</v>
      </c>
      <c r="AX491">
        <f t="shared" si="174"/>
        <v>0</v>
      </c>
      <c r="AY491">
        <f t="shared" si="174"/>
        <v>0</v>
      </c>
      <c r="AZ491">
        <f t="shared" si="174"/>
        <v>0</v>
      </c>
      <c r="BA491">
        <f t="shared" si="174"/>
        <v>0</v>
      </c>
      <c r="BB491">
        <f t="shared" si="174"/>
        <v>0</v>
      </c>
      <c r="BC491">
        <f t="shared" si="174"/>
        <v>0</v>
      </c>
      <c r="BD491">
        <f t="shared" si="174"/>
        <v>0</v>
      </c>
      <c r="BE491">
        <f t="shared" si="174"/>
        <v>0</v>
      </c>
      <c r="BF491">
        <f t="shared" si="174"/>
        <v>0</v>
      </c>
      <c r="BG491">
        <f t="shared" si="174"/>
        <v>0</v>
      </c>
      <c r="BH491">
        <f t="shared" si="174"/>
        <v>0</v>
      </c>
      <c r="BI491">
        <f t="shared" si="174"/>
        <v>0</v>
      </c>
      <c r="BJ491">
        <f t="shared" si="174"/>
        <v>0</v>
      </c>
      <c r="BK491">
        <f t="shared" si="174"/>
        <v>0</v>
      </c>
      <c r="BL491">
        <f t="shared" si="174"/>
        <v>0</v>
      </c>
      <c r="BM491">
        <f t="shared" si="173"/>
        <v>0</v>
      </c>
      <c r="BN491">
        <f t="shared" si="173"/>
        <v>0</v>
      </c>
      <c r="BO491">
        <f t="shared" si="173"/>
        <v>0</v>
      </c>
      <c r="BP491">
        <f t="shared" si="175"/>
        <v>0</v>
      </c>
      <c r="BQ491">
        <f t="shared" si="175"/>
        <v>0</v>
      </c>
      <c r="BR491">
        <f t="shared" si="175"/>
        <v>0</v>
      </c>
      <c r="BS491">
        <f t="shared" si="175"/>
        <v>0</v>
      </c>
      <c r="BT491">
        <f t="shared" si="175"/>
        <v>0</v>
      </c>
      <c r="BU491">
        <f t="shared" si="167"/>
        <v>0</v>
      </c>
      <c r="BV491" t="str">
        <f t="shared" si="168"/>
        <v>NO</v>
      </c>
    </row>
    <row r="492" spans="1:74">
      <c r="A492" t="s">
        <v>8014</v>
      </c>
      <c r="B492" t="s">
        <v>8015</v>
      </c>
      <c r="C492">
        <f t="shared" si="178"/>
        <v>0</v>
      </c>
      <c r="D492">
        <f t="shared" si="178"/>
        <v>0</v>
      </c>
      <c r="E492">
        <f t="shared" si="178"/>
        <v>0</v>
      </c>
      <c r="F492">
        <f t="shared" si="178"/>
        <v>0</v>
      </c>
      <c r="G492">
        <f t="shared" si="178"/>
        <v>0</v>
      </c>
      <c r="H492">
        <f t="shared" si="178"/>
        <v>0</v>
      </c>
      <c r="I492">
        <f t="shared" si="178"/>
        <v>0</v>
      </c>
      <c r="J492">
        <f t="shared" si="178"/>
        <v>0</v>
      </c>
      <c r="K492">
        <f t="shared" si="178"/>
        <v>0</v>
      </c>
      <c r="L492">
        <f t="shared" si="178"/>
        <v>0</v>
      </c>
      <c r="M492">
        <f t="shared" si="178"/>
        <v>0</v>
      </c>
      <c r="N492">
        <f t="shared" si="178"/>
        <v>0</v>
      </c>
      <c r="O492">
        <f t="shared" si="178"/>
        <v>0</v>
      </c>
      <c r="P492">
        <f t="shared" si="178"/>
        <v>0</v>
      </c>
      <c r="Q492">
        <f t="shared" si="178"/>
        <v>0</v>
      </c>
      <c r="R492">
        <f t="shared" si="178"/>
        <v>0</v>
      </c>
      <c r="S492">
        <f t="shared" si="176"/>
        <v>0</v>
      </c>
      <c r="T492">
        <f t="shared" si="176"/>
        <v>0</v>
      </c>
      <c r="U492">
        <f t="shared" si="176"/>
        <v>0</v>
      </c>
      <c r="V492">
        <f t="shared" si="176"/>
        <v>0</v>
      </c>
      <c r="W492">
        <f t="shared" si="176"/>
        <v>0</v>
      </c>
      <c r="X492">
        <f t="shared" si="176"/>
        <v>0</v>
      </c>
      <c r="Y492">
        <f t="shared" si="176"/>
        <v>0</v>
      </c>
      <c r="Z492">
        <f t="shared" si="176"/>
        <v>0</v>
      </c>
      <c r="AA492">
        <f t="shared" si="176"/>
        <v>0</v>
      </c>
      <c r="AB492">
        <f t="shared" si="176"/>
        <v>0</v>
      </c>
      <c r="AC492">
        <f t="shared" si="176"/>
        <v>0</v>
      </c>
      <c r="AD492">
        <f t="shared" si="176"/>
        <v>0</v>
      </c>
      <c r="AE492">
        <f t="shared" si="176"/>
        <v>0</v>
      </c>
      <c r="AF492">
        <f t="shared" si="176"/>
        <v>0</v>
      </c>
      <c r="AG492">
        <f t="shared" si="176"/>
        <v>0</v>
      </c>
      <c r="AH492">
        <f t="shared" si="177"/>
        <v>0</v>
      </c>
      <c r="AI492">
        <f t="shared" si="177"/>
        <v>0</v>
      </c>
      <c r="AJ492">
        <f t="shared" si="177"/>
        <v>0</v>
      </c>
      <c r="AK492">
        <f t="shared" si="177"/>
        <v>0</v>
      </c>
      <c r="AL492">
        <f t="shared" si="177"/>
        <v>0</v>
      </c>
      <c r="AM492">
        <f t="shared" si="177"/>
        <v>0</v>
      </c>
      <c r="AN492">
        <f t="shared" si="177"/>
        <v>0</v>
      </c>
      <c r="AO492">
        <f t="shared" si="177"/>
        <v>0</v>
      </c>
      <c r="AP492">
        <f t="shared" si="177"/>
        <v>0</v>
      </c>
      <c r="AQ492">
        <f t="shared" si="177"/>
        <v>0</v>
      </c>
      <c r="AR492">
        <f t="shared" si="177"/>
        <v>0</v>
      </c>
      <c r="AS492">
        <f t="shared" si="177"/>
        <v>0</v>
      </c>
      <c r="AT492">
        <f t="shared" si="177"/>
        <v>0</v>
      </c>
      <c r="AU492">
        <f t="shared" si="177"/>
        <v>0</v>
      </c>
      <c r="AV492">
        <f t="shared" si="177"/>
        <v>0</v>
      </c>
      <c r="AW492">
        <f t="shared" si="177"/>
        <v>0</v>
      </c>
      <c r="AX492">
        <f t="shared" si="174"/>
        <v>0</v>
      </c>
      <c r="AY492">
        <f t="shared" si="174"/>
        <v>0</v>
      </c>
      <c r="AZ492">
        <f t="shared" si="174"/>
        <v>0</v>
      </c>
      <c r="BA492">
        <f t="shared" si="174"/>
        <v>0</v>
      </c>
      <c r="BB492">
        <f t="shared" si="174"/>
        <v>0</v>
      </c>
      <c r="BC492">
        <f t="shared" si="174"/>
        <v>0</v>
      </c>
      <c r="BD492">
        <f t="shared" si="174"/>
        <v>0</v>
      </c>
      <c r="BE492">
        <f t="shared" si="174"/>
        <v>0</v>
      </c>
      <c r="BF492">
        <f t="shared" si="174"/>
        <v>0</v>
      </c>
      <c r="BG492">
        <f t="shared" si="174"/>
        <v>0</v>
      </c>
      <c r="BH492">
        <f t="shared" si="174"/>
        <v>0</v>
      </c>
      <c r="BI492">
        <f t="shared" si="174"/>
        <v>0</v>
      </c>
      <c r="BJ492">
        <f t="shared" si="174"/>
        <v>0</v>
      </c>
      <c r="BK492">
        <f t="shared" si="174"/>
        <v>0</v>
      </c>
      <c r="BL492">
        <f t="shared" si="174"/>
        <v>0</v>
      </c>
      <c r="BM492">
        <f t="shared" si="173"/>
        <v>0</v>
      </c>
      <c r="BN492">
        <f t="shared" si="173"/>
        <v>0</v>
      </c>
      <c r="BO492">
        <f t="shared" si="173"/>
        <v>0</v>
      </c>
      <c r="BP492">
        <f t="shared" si="175"/>
        <v>0</v>
      </c>
      <c r="BQ492">
        <f t="shared" si="175"/>
        <v>0</v>
      </c>
      <c r="BR492">
        <f t="shared" si="175"/>
        <v>0</v>
      </c>
      <c r="BS492">
        <f t="shared" si="175"/>
        <v>0</v>
      </c>
      <c r="BT492">
        <f t="shared" si="175"/>
        <v>0</v>
      </c>
      <c r="BU492">
        <f t="shared" si="167"/>
        <v>0</v>
      </c>
      <c r="BV492" t="str">
        <f t="shared" si="168"/>
        <v>NO</v>
      </c>
    </row>
    <row r="493" spans="1:74">
      <c r="A493" t="s">
        <v>8016</v>
      </c>
      <c r="B493" t="s">
        <v>8017</v>
      </c>
      <c r="C493">
        <f t="shared" si="178"/>
        <v>0</v>
      </c>
      <c r="D493">
        <f t="shared" si="178"/>
        <v>0</v>
      </c>
      <c r="E493">
        <f t="shared" si="178"/>
        <v>0</v>
      </c>
      <c r="F493">
        <f t="shared" si="178"/>
        <v>0</v>
      </c>
      <c r="G493">
        <f t="shared" si="178"/>
        <v>0</v>
      </c>
      <c r="H493">
        <f t="shared" si="178"/>
        <v>0</v>
      </c>
      <c r="I493">
        <f t="shared" si="178"/>
        <v>0</v>
      </c>
      <c r="J493">
        <f t="shared" si="178"/>
        <v>0</v>
      </c>
      <c r="K493">
        <f t="shared" si="178"/>
        <v>0</v>
      </c>
      <c r="L493">
        <f t="shared" si="178"/>
        <v>0</v>
      </c>
      <c r="M493">
        <f t="shared" si="178"/>
        <v>0</v>
      </c>
      <c r="N493">
        <f t="shared" si="178"/>
        <v>0</v>
      </c>
      <c r="O493">
        <f t="shared" si="178"/>
        <v>0</v>
      </c>
      <c r="P493">
        <f t="shared" si="178"/>
        <v>0</v>
      </c>
      <c r="Q493">
        <f t="shared" si="178"/>
        <v>0</v>
      </c>
      <c r="R493">
        <f t="shared" si="178"/>
        <v>0</v>
      </c>
      <c r="S493">
        <f t="shared" si="176"/>
        <v>0</v>
      </c>
      <c r="T493">
        <f t="shared" si="176"/>
        <v>0</v>
      </c>
      <c r="U493">
        <f t="shared" si="176"/>
        <v>0</v>
      </c>
      <c r="V493">
        <f t="shared" si="176"/>
        <v>0</v>
      </c>
      <c r="W493">
        <f t="shared" si="176"/>
        <v>0</v>
      </c>
      <c r="X493">
        <f t="shared" si="176"/>
        <v>0</v>
      </c>
      <c r="Y493">
        <f t="shared" si="176"/>
        <v>0</v>
      </c>
      <c r="Z493">
        <f t="shared" si="176"/>
        <v>0</v>
      </c>
      <c r="AA493">
        <f t="shared" si="176"/>
        <v>0</v>
      </c>
      <c r="AB493">
        <f t="shared" si="176"/>
        <v>0</v>
      </c>
      <c r="AC493">
        <f t="shared" si="176"/>
        <v>0</v>
      </c>
      <c r="AD493">
        <f t="shared" si="176"/>
        <v>0</v>
      </c>
      <c r="AE493">
        <f t="shared" si="176"/>
        <v>0</v>
      </c>
      <c r="AF493">
        <f t="shared" si="176"/>
        <v>0</v>
      </c>
      <c r="AG493">
        <f t="shared" si="176"/>
        <v>0</v>
      </c>
      <c r="AH493">
        <f t="shared" si="177"/>
        <v>0</v>
      </c>
      <c r="AI493">
        <f t="shared" si="177"/>
        <v>0</v>
      </c>
      <c r="AJ493">
        <f t="shared" si="177"/>
        <v>0</v>
      </c>
      <c r="AK493">
        <f t="shared" si="177"/>
        <v>0</v>
      </c>
      <c r="AL493">
        <f t="shared" si="177"/>
        <v>0</v>
      </c>
      <c r="AM493">
        <f t="shared" si="177"/>
        <v>0</v>
      </c>
      <c r="AN493">
        <f t="shared" si="177"/>
        <v>0</v>
      </c>
      <c r="AO493">
        <f t="shared" si="177"/>
        <v>0</v>
      </c>
      <c r="AP493">
        <f t="shared" si="177"/>
        <v>0</v>
      </c>
      <c r="AQ493">
        <f t="shared" si="177"/>
        <v>0</v>
      </c>
      <c r="AR493">
        <f t="shared" si="177"/>
        <v>0</v>
      </c>
      <c r="AS493">
        <f t="shared" si="177"/>
        <v>0</v>
      </c>
      <c r="AT493">
        <f t="shared" si="177"/>
        <v>0</v>
      </c>
      <c r="AU493">
        <f t="shared" si="177"/>
        <v>0</v>
      </c>
      <c r="AV493">
        <f t="shared" si="177"/>
        <v>0</v>
      </c>
      <c r="AW493">
        <f t="shared" si="177"/>
        <v>0</v>
      </c>
      <c r="AX493">
        <f t="shared" si="174"/>
        <v>0</v>
      </c>
      <c r="AY493">
        <f t="shared" si="174"/>
        <v>0</v>
      </c>
      <c r="AZ493">
        <f t="shared" si="174"/>
        <v>0</v>
      </c>
      <c r="BA493">
        <f t="shared" si="174"/>
        <v>0</v>
      </c>
      <c r="BB493">
        <f t="shared" si="174"/>
        <v>0</v>
      </c>
      <c r="BC493">
        <f t="shared" si="174"/>
        <v>0</v>
      </c>
      <c r="BD493">
        <f t="shared" si="174"/>
        <v>0</v>
      </c>
      <c r="BE493">
        <f t="shared" si="174"/>
        <v>0</v>
      </c>
      <c r="BF493">
        <f t="shared" si="174"/>
        <v>0</v>
      </c>
      <c r="BG493">
        <f t="shared" si="174"/>
        <v>0</v>
      </c>
      <c r="BH493">
        <f t="shared" si="174"/>
        <v>0</v>
      </c>
      <c r="BI493">
        <f t="shared" si="174"/>
        <v>0</v>
      </c>
      <c r="BJ493">
        <f t="shared" si="174"/>
        <v>0</v>
      </c>
      <c r="BK493">
        <f t="shared" si="174"/>
        <v>0</v>
      </c>
      <c r="BL493">
        <f t="shared" si="174"/>
        <v>0</v>
      </c>
      <c r="BM493">
        <f t="shared" si="173"/>
        <v>0</v>
      </c>
      <c r="BN493">
        <f t="shared" si="173"/>
        <v>0</v>
      </c>
      <c r="BO493">
        <f t="shared" si="173"/>
        <v>0</v>
      </c>
      <c r="BP493">
        <f t="shared" si="175"/>
        <v>0</v>
      </c>
      <c r="BQ493">
        <f t="shared" si="175"/>
        <v>0</v>
      </c>
      <c r="BR493">
        <f t="shared" si="175"/>
        <v>0</v>
      </c>
      <c r="BS493">
        <f t="shared" si="175"/>
        <v>0</v>
      </c>
      <c r="BT493">
        <f t="shared" si="175"/>
        <v>0</v>
      </c>
      <c r="BU493">
        <f t="shared" si="167"/>
        <v>0</v>
      </c>
      <c r="BV493" t="str">
        <f t="shared" si="168"/>
        <v>NO</v>
      </c>
    </row>
    <row r="494" spans="1:74">
      <c r="A494" t="s">
        <v>8018</v>
      </c>
      <c r="B494" t="s">
        <v>8019</v>
      </c>
      <c r="C494">
        <f t="shared" si="178"/>
        <v>0</v>
      </c>
      <c r="D494">
        <f t="shared" si="178"/>
        <v>0</v>
      </c>
      <c r="E494">
        <f t="shared" si="178"/>
        <v>0</v>
      </c>
      <c r="F494">
        <f t="shared" si="178"/>
        <v>0</v>
      </c>
      <c r="G494">
        <f t="shared" si="178"/>
        <v>0</v>
      </c>
      <c r="H494">
        <f t="shared" si="178"/>
        <v>0</v>
      </c>
      <c r="I494">
        <f t="shared" si="178"/>
        <v>0</v>
      </c>
      <c r="J494">
        <f t="shared" si="178"/>
        <v>0</v>
      </c>
      <c r="K494">
        <f t="shared" si="178"/>
        <v>0</v>
      </c>
      <c r="L494">
        <f t="shared" si="178"/>
        <v>0</v>
      </c>
      <c r="M494">
        <f t="shared" si="178"/>
        <v>0</v>
      </c>
      <c r="N494">
        <f t="shared" si="178"/>
        <v>0</v>
      </c>
      <c r="O494">
        <f t="shared" si="178"/>
        <v>0</v>
      </c>
      <c r="P494">
        <f t="shared" si="178"/>
        <v>0</v>
      </c>
      <c r="Q494">
        <f t="shared" si="178"/>
        <v>0</v>
      </c>
      <c r="R494">
        <f t="shared" si="178"/>
        <v>0</v>
      </c>
      <c r="S494">
        <f t="shared" si="176"/>
        <v>0</v>
      </c>
      <c r="T494">
        <f t="shared" si="176"/>
        <v>0</v>
      </c>
      <c r="U494">
        <f t="shared" si="176"/>
        <v>0</v>
      </c>
      <c r="V494">
        <f t="shared" si="176"/>
        <v>0</v>
      </c>
      <c r="W494">
        <f t="shared" si="176"/>
        <v>0</v>
      </c>
      <c r="X494">
        <f t="shared" si="176"/>
        <v>0</v>
      </c>
      <c r="Y494">
        <f t="shared" si="176"/>
        <v>0</v>
      </c>
      <c r="Z494">
        <f t="shared" si="176"/>
        <v>0</v>
      </c>
      <c r="AA494">
        <f t="shared" si="176"/>
        <v>0</v>
      </c>
      <c r="AB494">
        <f t="shared" si="176"/>
        <v>0</v>
      </c>
      <c r="AC494">
        <f t="shared" si="176"/>
        <v>0</v>
      </c>
      <c r="AD494">
        <f t="shared" si="176"/>
        <v>0</v>
      </c>
      <c r="AE494">
        <f t="shared" si="176"/>
        <v>0</v>
      </c>
      <c r="AF494">
        <f t="shared" si="176"/>
        <v>0</v>
      </c>
      <c r="AG494">
        <f t="shared" si="176"/>
        <v>0</v>
      </c>
      <c r="AH494">
        <f t="shared" si="177"/>
        <v>0</v>
      </c>
      <c r="AI494">
        <f t="shared" si="177"/>
        <v>0</v>
      </c>
      <c r="AJ494">
        <f t="shared" si="177"/>
        <v>0</v>
      </c>
      <c r="AK494">
        <f t="shared" si="177"/>
        <v>0</v>
      </c>
      <c r="AL494">
        <f t="shared" si="177"/>
        <v>0</v>
      </c>
      <c r="AM494">
        <f t="shared" si="177"/>
        <v>0</v>
      </c>
      <c r="AN494">
        <f t="shared" si="177"/>
        <v>0</v>
      </c>
      <c r="AO494">
        <f t="shared" si="177"/>
        <v>0</v>
      </c>
      <c r="AP494">
        <f t="shared" si="177"/>
        <v>0</v>
      </c>
      <c r="AQ494">
        <f t="shared" si="177"/>
        <v>0</v>
      </c>
      <c r="AR494">
        <f t="shared" si="177"/>
        <v>0</v>
      </c>
      <c r="AS494">
        <f t="shared" si="177"/>
        <v>0</v>
      </c>
      <c r="AT494">
        <f t="shared" si="177"/>
        <v>0</v>
      </c>
      <c r="AU494">
        <f t="shared" si="177"/>
        <v>0</v>
      </c>
      <c r="AV494">
        <f t="shared" si="177"/>
        <v>0</v>
      </c>
      <c r="AW494">
        <f t="shared" ref="AW494:BL509" si="179">COUNTIF($B494,"=*"&amp;AW$2&amp;"*")</f>
        <v>0</v>
      </c>
      <c r="AX494">
        <f t="shared" si="179"/>
        <v>0</v>
      </c>
      <c r="AY494">
        <f t="shared" si="179"/>
        <v>0</v>
      </c>
      <c r="AZ494">
        <f t="shared" si="179"/>
        <v>0</v>
      </c>
      <c r="BA494">
        <f t="shared" si="179"/>
        <v>0</v>
      </c>
      <c r="BB494">
        <f t="shared" si="179"/>
        <v>0</v>
      </c>
      <c r="BC494">
        <f t="shared" si="179"/>
        <v>0</v>
      </c>
      <c r="BD494">
        <f t="shared" si="179"/>
        <v>0</v>
      </c>
      <c r="BE494">
        <f t="shared" si="179"/>
        <v>0</v>
      </c>
      <c r="BF494">
        <f t="shared" si="179"/>
        <v>0</v>
      </c>
      <c r="BG494">
        <f t="shared" si="179"/>
        <v>0</v>
      </c>
      <c r="BH494">
        <f t="shared" si="179"/>
        <v>0</v>
      </c>
      <c r="BI494">
        <f t="shared" si="179"/>
        <v>0</v>
      </c>
      <c r="BJ494">
        <f t="shared" si="179"/>
        <v>0</v>
      </c>
      <c r="BK494">
        <f t="shared" si="179"/>
        <v>0</v>
      </c>
      <c r="BL494">
        <f t="shared" si="179"/>
        <v>0</v>
      </c>
      <c r="BM494">
        <f t="shared" si="173"/>
        <v>0</v>
      </c>
      <c r="BN494">
        <f t="shared" si="173"/>
        <v>0</v>
      </c>
      <c r="BO494">
        <f t="shared" si="173"/>
        <v>0</v>
      </c>
      <c r="BP494">
        <f t="shared" si="175"/>
        <v>0</v>
      </c>
      <c r="BQ494">
        <f t="shared" si="175"/>
        <v>0</v>
      </c>
      <c r="BR494">
        <f t="shared" si="175"/>
        <v>0</v>
      </c>
      <c r="BS494">
        <f t="shared" si="175"/>
        <v>0</v>
      </c>
      <c r="BT494">
        <f t="shared" si="175"/>
        <v>0</v>
      </c>
      <c r="BU494">
        <f t="shared" si="167"/>
        <v>0</v>
      </c>
      <c r="BV494" t="str">
        <f t="shared" si="168"/>
        <v>NO</v>
      </c>
    </row>
    <row r="495" spans="1:74">
      <c r="A495" t="s">
        <v>8020</v>
      </c>
      <c r="B495" t="s">
        <v>8021</v>
      </c>
      <c r="C495">
        <f t="shared" si="178"/>
        <v>0</v>
      </c>
      <c r="D495">
        <f t="shared" si="178"/>
        <v>0</v>
      </c>
      <c r="E495">
        <f t="shared" si="178"/>
        <v>0</v>
      </c>
      <c r="F495">
        <f t="shared" si="178"/>
        <v>0</v>
      </c>
      <c r="G495">
        <f t="shared" si="178"/>
        <v>0</v>
      </c>
      <c r="H495">
        <f t="shared" si="178"/>
        <v>0</v>
      </c>
      <c r="I495">
        <f t="shared" si="178"/>
        <v>0</v>
      </c>
      <c r="J495">
        <f t="shared" si="178"/>
        <v>0</v>
      </c>
      <c r="K495">
        <f t="shared" si="178"/>
        <v>0</v>
      </c>
      <c r="L495">
        <f t="shared" si="178"/>
        <v>0</v>
      </c>
      <c r="M495">
        <f t="shared" si="178"/>
        <v>0</v>
      </c>
      <c r="N495">
        <f t="shared" si="178"/>
        <v>0</v>
      </c>
      <c r="O495">
        <f t="shared" si="178"/>
        <v>0</v>
      </c>
      <c r="P495">
        <f t="shared" si="178"/>
        <v>0</v>
      </c>
      <c r="Q495">
        <f t="shared" si="178"/>
        <v>0</v>
      </c>
      <c r="R495">
        <f t="shared" ref="R495:AG510" si="180">COUNTIF($B495,"=*"&amp;R$2&amp;"*")</f>
        <v>0</v>
      </c>
      <c r="S495">
        <f t="shared" si="180"/>
        <v>0</v>
      </c>
      <c r="T495">
        <f t="shared" si="180"/>
        <v>0</v>
      </c>
      <c r="U495">
        <f t="shared" si="180"/>
        <v>0</v>
      </c>
      <c r="V495">
        <f t="shared" si="180"/>
        <v>0</v>
      </c>
      <c r="W495">
        <f t="shared" si="180"/>
        <v>0</v>
      </c>
      <c r="X495">
        <f t="shared" si="180"/>
        <v>0</v>
      </c>
      <c r="Y495">
        <f t="shared" si="180"/>
        <v>0</v>
      </c>
      <c r="Z495">
        <f t="shared" si="180"/>
        <v>0</v>
      </c>
      <c r="AA495">
        <f t="shared" si="180"/>
        <v>0</v>
      </c>
      <c r="AB495">
        <f t="shared" si="180"/>
        <v>0</v>
      </c>
      <c r="AC495">
        <f t="shared" si="180"/>
        <v>0</v>
      </c>
      <c r="AD495">
        <f t="shared" si="180"/>
        <v>0</v>
      </c>
      <c r="AE495">
        <f t="shared" si="180"/>
        <v>0</v>
      </c>
      <c r="AF495">
        <f t="shared" si="180"/>
        <v>0</v>
      </c>
      <c r="AG495">
        <f t="shared" si="180"/>
        <v>0</v>
      </c>
      <c r="AH495">
        <f t="shared" ref="AH495:AW510" si="181">COUNTIF($B495,"=*"&amp;AH$2&amp;"*")</f>
        <v>0</v>
      </c>
      <c r="AI495">
        <f t="shared" si="181"/>
        <v>0</v>
      </c>
      <c r="AJ495">
        <f t="shared" si="181"/>
        <v>0</v>
      </c>
      <c r="AK495">
        <f t="shared" si="181"/>
        <v>0</v>
      </c>
      <c r="AL495">
        <f t="shared" si="181"/>
        <v>0</v>
      </c>
      <c r="AM495">
        <f t="shared" si="181"/>
        <v>0</v>
      </c>
      <c r="AN495">
        <f t="shared" si="181"/>
        <v>0</v>
      </c>
      <c r="AO495">
        <f t="shared" si="181"/>
        <v>0</v>
      </c>
      <c r="AP495">
        <f t="shared" si="181"/>
        <v>0</v>
      </c>
      <c r="AQ495">
        <f t="shared" si="181"/>
        <v>0</v>
      </c>
      <c r="AR495">
        <f t="shared" si="181"/>
        <v>0</v>
      </c>
      <c r="AS495">
        <f t="shared" si="181"/>
        <v>0</v>
      </c>
      <c r="AT495">
        <f t="shared" si="181"/>
        <v>0</v>
      </c>
      <c r="AU495">
        <f t="shared" si="181"/>
        <v>0</v>
      </c>
      <c r="AV495">
        <f t="shared" si="181"/>
        <v>0</v>
      </c>
      <c r="AW495">
        <f t="shared" si="181"/>
        <v>0</v>
      </c>
      <c r="AX495">
        <f t="shared" si="179"/>
        <v>0</v>
      </c>
      <c r="AY495">
        <f t="shared" si="179"/>
        <v>0</v>
      </c>
      <c r="AZ495">
        <f t="shared" si="179"/>
        <v>0</v>
      </c>
      <c r="BA495">
        <f t="shared" si="179"/>
        <v>0</v>
      </c>
      <c r="BB495">
        <f t="shared" si="179"/>
        <v>0</v>
      </c>
      <c r="BC495">
        <f t="shared" si="179"/>
        <v>0</v>
      </c>
      <c r="BD495">
        <f t="shared" si="179"/>
        <v>0</v>
      </c>
      <c r="BE495">
        <f t="shared" si="179"/>
        <v>0</v>
      </c>
      <c r="BF495">
        <f t="shared" si="179"/>
        <v>0</v>
      </c>
      <c r="BG495">
        <f t="shared" si="179"/>
        <v>0</v>
      </c>
      <c r="BH495">
        <f t="shared" si="179"/>
        <v>0</v>
      </c>
      <c r="BI495">
        <f t="shared" si="179"/>
        <v>0</v>
      </c>
      <c r="BJ495">
        <f t="shared" si="179"/>
        <v>0</v>
      </c>
      <c r="BK495">
        <f t="shared" si="179"/>
        <v>0</v>
      </c>
      <c r="BL495">
        <f t="shared" si="179"/>
        <v>0</v>
      </c>
      <c r="BM495">
        <f t="shared" si="173"/>
        <v>0</v>
      </c>
      <c r="BN495">
        <f t="shared" si="173"/>
        <v>0</v>
      </c>
      <c r="BO495">
        <f t="shared" si="173"/>
        <v>0</v>
      </c>
      <c r="BP495">
        <f t="shared" si="175"/>
        <v>0</v>
      </c>
      <c r="BQ495">
        <f t="shared" si="175"/>
        <v>0</v>
      </c>
      <c r="BR495">
        <f t="shared" si="175"/>
        <v>0</v>
      </c>
      <c r="BS495">
        <f t="shared" si="175"/>
        <v>0</v>
      </c>
      <c r="BT495">
        <f t="shared" si="175"/>
        <v>0</v>
      </c>
      <c r="BU495">
        <f t="shared" si="167"/>
        <v>0</v>
      </c>
      <c r="BV495" t="str">
        <f t="shared" si="168"/>
        <v>NO</v>
      </c>
    </row>
    <row r="496" spans="1:74">
      <c r="A496" t="s">
        <v>8022</v>
      </c>
      <c r="B496" t="s">
        <v>8023</v>
      </c>
      <c r="C496">
        <f t="shared" ref="C496:R511" si="182">COUNTIF($B496,"=*"&amp;C$2&amp;"*")</f>
        <v>0</v>
      </c>
      <c r="D496">
        <f t="shared" si="182"/>
        <v>0</v>
      </c>
      <c r="E496">
        <f t="shared" si="182"/>
        <v>0</v>
      </c>
      <c r="F496">
        <f t="shared" si="182"/>
        <v>0</v>
      </c>
      <c r="G496">
        <f t="shared" si="182"/>
        <v>0</v>
      </c>
      <c r="H496">
        <f t="shared" si="182"/>
        <v>0</v>
      </c>
      <c r="I496">
        <f t="shared" si="182"/>
        <v>0</v>
      </c>
      <c r="J496">
        <f t="shared" si="182"/>
        <v>0</v>
      </c>
      <c r="K496">
        <f t="shared" si="182"/>
        <v>0</v>
      </c>
      <c r="L496">
        <f t="shared" si="182"/>
        <v>0</v>
      </c>
      <c r="M496">
        <f t="shared" si="182"/>
        <v>0</v>
      </c>
      <c r="N496">
        <f t="shared" si="182"/>
        <v>0</v>
      </c>
      <c r="O496">
        <f t="shared" si="182"/>
        <v>0</v>
      </c>
      <c r="P496">
        <f t="shared" si="182"/>
        <v>0</v>
      </c>
      <c r="Q496">
        <f t="shared" si="182"/>
        <v>0</v>
      </c>
      <c r="R496">
        <f t="shared" si="182"/>
        <v>0</v>
      </c>
      <c r="S496">
        <f t="shared" si="180"/>
        <v>0</v>
      </c>
      <c r="T496">
        <f t="shared" si="180"/>
        <v>0</v>
      </c>
      <c r="U496">
        <f t="shared" si="180"/>
        <v>0</v>
      </c>
      <c r="V496">
        <f t="shared" si="180"/>
        <v>0</v>
      </c>
      <c r="W496">
        <f t="shared" si="180"/>
        <v>0</v>
      </c>
      <c r="X496">
        <f t="shared" si="180"/>
        <v>0</v>
      </c>
      <c r="Y496">
        <f t="shared" si="180"/>
        <v>0</v>
      </c>
      <c r="Z496">
        <f t="shared" si="180"/>
        <v>0</v>
      </c>
      <c r="AA496">
        <f t="shared" si="180"/>
        <v>0</v>
      </c>
      <c r="AB496">
        <f t="shared" si="180"/>
        <v>0</v>
      </c>
      <c r="AC496">
        <f t="shared" si="180"/>
        <v>0</v>
      </c>
      <c r="AD496">
        <f t="shared" si="180"/>
        <v>0</v>
      </c>
      <c r="AE496">
        <f t="shared" si="180"/>
        <v>0</v>
      </c>
      <c r="AF496">
        <f t="shared" si="180"/>
        <v>0</v>
      </c>
      <c r="AG496">
        <f t="shared" si="180"/>
        <v>0</v>
      </c>
      <c r="AH496">
        <f t="shared" si="181"/>
        <v>0</v>
      </c>
      <c r="AI496">
        <f t="shared" si="181"/>
        <v>0</v>
      </c>
      <c r="AJ496">
        <f t="shared" si="181"/>
        <v>0</v>
      </c>
      <c r="AK496">
        <f t="shared" si="181"/>
        <v>0</v>
      </c>
      <c r="AL496">
        <f t="shared" si="181"/>
        <v>0</v>
      </c>
      <c r="AM496">
        <f t="shared" si="181"/>
        <v>0</v>
      </c>
      <c r="AN496">
        <f t="shared" si="181"/>
        <v>0</v>
      </c>
      <c r="AO496">
        <f t="shared" si="181"/>
        <v>0</v>
      </c>
      <c r="AP496">
        <f t="shared" si="181"/>
        <v>0</v>
      </c>
      <c r="AQ496">
        <f t="shared" si="181"/>
        <v>0</v>
      </c>
      <c r="AR496">
        <f t="shared" si="181"/>
        <v>0</v>
      </c>
      <c r="AS496">
        <f t="shared" si="181"/>
        <v>0</v>
      </c>
      <c r="AT496">
        <f t="shared" si="181"/>
        <v>0</v>
      </c>
      <c r="AU496">
        <f t="shared" si="181"/>
        <v>0</v>
      </c>
      <c r="AV496">
        <f t="shared" si="181"/>
        <v>0</v>
      </c>
      <c r="AW496">
        <f t="shared" si="181"/>
        <v>0</v>
      </c>
      <c r="AX496">
        <f t="shared" si="179"/>
        <v>0</v>
      </c>
      <c r="AY496">
        <f t="shared" si="179"/>
        <v>0</v>
      </c>
      <c r="AZ496">
        <f t="shared" si="179"/>
        <v>0</v>
      </c>
      <c r="BA496">
        <f t="shared" si="179"/>
        <v>0</v>
      </c>
      <c r="BB496">
        <f t="shared" si="179"/>
        <v>0</v>
      </c>
      <c r="BC496">
        <f t="shared" si="179"/>
        <v>0</v>
      </c>
      <c r="BD496">
        <f t="shared" si="179"/>
        <v>0</v>
      </c>
      <c r="BE496">
        <f t="shared" si="179"/>
        <v>0</v>
      </c>
      <c r="BF496">
        <f t="shared" si="179"/>
        <v>0</v>
      </c>
      <c r="BG496">
        <f t="shared" si="179"/>
        <v>0</v>
      </c>
      <c r="BH496">
        <f t="shared" si="179"/>
        <v>0</v>
      </c>
      <c r="BI496">
        <f t="shared" si="179"/>
        <v>0</v>
      </c>
      <c r="BJ496">
        <f t="shared" si="179"/>
        <v>0</v>
      </c>
      <c r="BK496">
        <f t="shared" si="179"/>
        <v>0</v>
      </c>
      <c r="BL496">
        <f t="shared" si="179"/>
        <v>0</v>
      </c>
      <c r="BM496">
        <f t="shared" si="173"/>
        <v>0</v>
      </c>
      <c r="BN496">
        <f t="shared" si="173"/>
        <v>0</v>
      </c>
      <c r="BO496">
        <f t="shared" si="173"/>
        <v>0</v>
      </c>
      <c r="BP496">
        <f t="shared" si="175"/>
        <v>0</v>
      </c>
      <c r="BQ496">
        <f t="shared" si="175"/>
        <v>0</v>
      </c>
      <c r="BR496">
        <f t="shared" si="175"/>
        <v>0</v>
      </c>
      <c r="BS496">
        <f t="shared" si="175"/>
        <v>0</v>
      </c>
      <c r="BT496">
        <f t="shared" si="175"/>
        <v>0</v>
      </c>
      <c r="BU496">
        <f t="shared" si="167"/>
        <v>0</v>
      </c>
      <c r="BV496" t="str">
        <f t="shared" si="168"/>
        <v>NO</v>
      </c>
    </row>
    <row r="497" spans="1:74">
      <c r="A497" t="s">
        <v>8024</v>
      </c>
      <c r="B497" t="s">
        <v>8025</v>
      </c>
      <c r="C497">
        <f t="shared" si="182"/>
        <v>0</v>
      </c>
      <c r="D497">
        <f t="shared" si="182"/>
        <v>0</v>
      </c>
      <c r="E497">
        <f t="shared" si="182"/>
        <v>0</v>
      </c>
      <c r="F497">
        <f t="shared" si="182"/>
        <v>0</v>
      </c>
      <c r="G497">
        <f t="shared" si="182"/>
        <v>0</v>
      </c>
      <c r="H497">
        <f t="shared" si="182"/>
        <v>0</v>
      </c>
      <c r="I497">
        <f t="shared" si="182"/>
        <v>0</v>
      </c>
      <c r="J497">
        <f t="shared" si="182"/>
        <v>0</v>
      </c>
      <c r="K497">
        <f t="shared" si="182"/>
        <v>0</v>
      </c>
      <c r="L497">
        <f t="shared" si="182"/>
        <v>0</v>
      </c>
      <c r="M497">
        <f t="shared" si="182"/>
        <v>0</v>
      </c>
      <c r="N497">
        <f t="shared" si="182"/>
        <v>0</v>
      </c>
      <c r="O497">
        <f t="shared" si="182"/>
        <v>0</v>
      </c>
      <c r="P497">
        <f t="shared" si="182"/>
        <v>0</v>
      </c>
      <c r="Q497">
        <f t="shared" si="182"/>
        <v>0</v>
      </c>
      <c r="R497">
        <f t="shared" si="182"/>
        <v>0</v>
      </c>
      <c r="S497">
        <f t="shared" si="180"/>
        <v>0</v>
      </c>
      <c r="T497">
        <f t="shared" si="180"/>
        <v>0</v>
      </c>
      <c r="U497">
        <f t="shared" si="180"/>
        <v>0</v>
      </c>
      <c r="V497">
        <f t="shared" si="180"/>
        <v>0</v>
      </c>
      <c r="W497">
        <f t="shared" si="180"/>
        <v>0</v>
      </c>
      <c r="X497">
        <f t="shared" si="180"/>
        <v>0</v>
      </c>
      <c r="Y497">
        <f t="shared" si="180"/>
        <v>0</v>
      </c>
      <c r="Z497">
        <f t="shared" si="180"/>
        <v>0</v>
      </c>
      <c r="AA497">
        <f t="shared" si="180"/>
        <v>0</v>
      </c>
      <c r="AB497">
        <f t="shared" si="180"/>
        <v>0</v>
      </c>
      <c r="AC497">
        <f t="shared" si="180"/>
        <v>0</v>
      </c>
      <c r="AD497">
        <f t="shared" si="180"/>
        <v>0</v>
      </c>
      <c r="AE497">
        <f t="shared" si="180"/>
        <v>0</v>
      </c>
      <c r="AF497">
        <f t="shared" si="180"/>
        <v>0</v>
      </c>
      <c r="AG497">
        <f t="shared" si="180"/>
        <v>0</v>
      </c>
      <c r="AH497">
        <f t="shared" si="181"/>
        <v>0</v>
      </c>
      <c r="AI497">
        <f t="shared" si="181"/>
        <v>0</v>
      </c>
      <c r="AJ497">
        <f t="shared" si="181"/>
        <v>0</v>
      </c>
      <c r="AK497">
        <f t="shared" si="181"/>
        <v>0</v>
      </c>
      <c r="AL497">
        <f t="shared" si="181"/>
        <v>0</v>
      </c>
      <c r="AM497">
        <f t="shared" si="181"/>
        <v>0</v>
      </c>
      <c r="AN497">
        <f t="shared" si="181"/>
        <v>0</v>
      </c>
      <c r="AO497">
        <f t="shared" si="181"/>
        <v>0</v>
      </c>
      <c r="AP497">
        <f t="shared" si="181"/>
        <v>0</v>
      </c>
      <c r="AQ497">
        <f t="shared" si="181"/>
        <v>0</v>
      </c>
      <c r="AR497">
        <f t="shared" si="181"/>
        <v>0</v>
      </c>
      <c r="AS497">
        <f t="shared" si="181"/>
        <v>0</v>
      </c>
      <c r="AT497">
        <f t="shared" si="181"/>
        <v>0</v>
      </c>
      <c r="AU497">
        <f t="shared" si="181"/>
        <v>0</v>
      </c>
      <c r="AV497">
        <f t="shared" si="181"/>
        <v>0</v>
      </c>
      <c r="AW497">
        <f t="shared" si="181"/>
        <v>0</v>
      </c>
      <c r="AX497">
        <f t="shared" si="179"/>
        <v>0</v>
      </c>
      <c r="AY497">
        <f t="shared" si="179"/>
        <v>0</v>
      </c>
      <c r="AZ497">
        <f t="shared" si="179"/>
        <v>0</v>
      </c>
      <c r="BA497">
        <f t="shared" si="179"/>
        <v>0</v>
      </c>
      <c r="BB497">
        <f t="shared" si="179"/>
        <v>0</v>
      </c>
      <c r="BC497">
        <f t="shared" si="179"/>
        <v>0</v>
      </c>
      <c r="BD497">
        <f t="shared" si="179"/>
        <v>0</v>
      </c>
      <c r="BE497">
        <f t="shared" si="179"/>
        <v>0</v>
      </c>
      <c r="BF497">
        <f t="shared" si="179"/>
        <v>0</v>
      </c>
      <c r="BG497">
        <f t="shared" si="179"/>
        <v>0</v>
      </c>
      <c r="BH497">
        <f t="shared" si="179"/>
        <v>0</v>
      </c>
      <c r="BI497">
        <f t="shared" si="179"/>
        <v>0</v>
      </c>
      <c r="BJ497">
        <f t="shared" si="179"/>
        <v>0</v>
      </c>
      <c r="BK497">
        <f t="shared" si="179"/>
        <v>0</v>
      </c>
      <c r="BL497">
        <f t="shared" si="179"/>
        <v>0</v>
      </c>
      <c r="BM497">
        <f t="shared" si="173"/>
        <v>0</v>
      </c>
      <c r="BN497">
        <f t="shared" si="173"/>
        <v>0</v>
      </c>
      <c r="BO497">
        <f t="shared" si="173"/>
        <v>0</v>
      </c>
      <c r="BP497">
        <f t="shared" si="175"/>
        <v>0</v>
      </c>
      <c r="BQ497">
        <f t="shared" si="175"/>
        <v>0</v>
      </c>
      <c r="BR497">
        <f t="shared" si="175"/>
        <v>0</v>
      </c>
      <c r="BS497">
        <f t="shared" si="175"/>
        <v>0</v>
      </c>
      <c r="BT497">
        <f t="shared" si="175"/>
        <v>0</v>
      </c>
      <c r="BU497">
        <f t="shared" si="167"/>
        <v>0</v>
      </c>
      <c r="BV497" t="str">
        <f t="shared" si="168"/>
        <v>NO</v>
      </c>
    </row>
    <row r="498" spans="1:74">
      <c r="A498" t="s">
        <v>8026</v>
      </c>
      <c r="B498" t="s">
        <v>8027</v>
      </c>
      <c r="C498">
        <f t="shared" si="182"/>
        <v>0</v>
      </c>
      <c r="D498">
        <f t="shared" si="182"/>
        <v>0</v>
      </c>
      <c r="E498">
        <f t="shared" si="182"/>
        <v>0</v>
      </c>
      <c r="F498">
        <f t="shared" si="182"/>
        <v>0</v>
      </c>
      <c r="G498">
        <f t="shared" si="182"/>
        <v>0</v>
      </c>
      <c r="H498">
        <f t="shared" si="182"/>
        <v>0</v>
      </c>
      <c r="I498">
        <f t="shared" si="182"/>
        <v>0</v>
      </c>
      <c r="J498">
        <f t="shared" si="182"/>
        <v>0</v>
      </c>
      <c r="K498">
        <f t="shared" si="182"/>
        <v>0</v>
      </c>
      <c r="L498">
        <f t="shared" si="182"/>
        <v>0</v>
      </c>
      <c r="M498">
        <f t="shared" si="182"/>
        <v>0</v>
      </c>
      <c r="N498">
        <f t="shared" si="182"/>
        <v>0</v>
      </c>
      <c r="O498">
        <f t="shared" si="182"/>
        <v>0</v>
      </c>
      <c r="P498">
        <f t="shared" si="182"/>
        <v>0</v>
      </c>
      <c r="Q498">
        <f t="shared" si="182"/>
        <v>0</v>
      </c>
      <c r="R498">
        <f t="shared" si="182"/>
        <v>0</v>
      </c>
      <c r="S498">
        <f t="shared" si="180"/>
        <v>0</v>
      </c>
      <c r="T498">
        <f t="shared" si="180"/>
        <v>0</v>
      </c>
      <c r="U498">
        <f t="shared" si="180"/>
        <v>0</v>
      </c>
      <c r="V498">
        <f t="shared" si="180"/>
        <v>0</v>
      </c>
      <c r="W498">
        <f t="shared" si="180"/>
        <v>0</v>
      </c>
      <c r="X498">
        <f t="shared" si="180"/>
        <v>0</v>
      </c>
      <c r="Y498">
        <f t="shared" si="180"/>
        <v>0</v>
      </c>
      <c r="Z498">
        <f t="shared" si="180"/>
        <v>0</v>
      </c>
      <c r="AA498">
        <f t="shared" si="180"/>
        <v>0</v>
      </c>
      <c r="AB498">
        <f t="shared" si="180"/>
        <v>0</v>
      </c>
      <c r="AC498">
        <f t="shared" si="180"/>
        <v>0</v>
      </c>
      <c r="AD498">
        <f t="shared" si="180"/>
        <v>0</v>
      </c>
      <c r="AE498">
        <f t="shared" si="180"/>
        <v>0</v>
      </c>
      <c r="AF498">
        <f t="shared" si="180"/>
        <v>0</v>
      </c>
      <c r="AG498">
        <f t="shared" si="180"/>
        <v>0</v>
      </c>
      <c r="AH498">
        <f t="shared" si="181"/>
        <v>0</v>
      </c>
      <c r="AI498">
        <f t="shared" si="181"/>
        <v>0</v>
      </c>
      <c r="AJ498">
        <f t="shared" si="181"/>
        <v>0</v>
      </c>
      <c r="AK498">
        <f t="shared" si="181"/>
        <v>0</v>
      </c>
      <c r="AL498">
        <f t="shared" si="181"/>
        <v>0</v>
      </c>
      <c r="AM498">
        <f t="shared" si="181"/>
        <v>0</v>
      </c>
      <c r="AN498">
        <f t="shared" si="181"/>
        <v>0</v>
      </c>
      <c r="AO498">
        <f t="shared" si="181"/>
        <v>0</v>
      </c>
      <c r="AP498">
        <f t="shared" si="181"/>
        <v>0</v>
      </c>
      <c r="AQ498">
        <f t="shared" si="181"/>
        <v>0</v>
      </c>
      <c r="AR498">
        <f t="shared" si="181"/>
        <v>0</v>
      </c>
      <c r="AS498">
        <f t="shared" si="181"/>
        <v>0</v>
      </c>
      <c r="AT498">
        <f t="shared" si="181"/>
        <v>0</v>
      </c>
      <c r="AU498">
        <f t="shared" si="181"/>
        <v>0</v>
      </c>
      <c r="AV498">
        <f t="shared" si="181"/>
        <v>0</v>
      </c>
      <c r="AW498">
        <f t="shared" si="181"/>
        <v>0</v>
      </c>
      <c r="AX498">
        <f t="shared" si="179"/>
        <v>0</v>
      </c>
      <c r="AY498">
        <f t="shared" si="179"/>
        <v>0</v>
      </c>
      <c r="AZ498">
        <f t="shared" si="179"/>
        <v>0</v>
      </c>
      <c r="BA498">
        <f t="shared" si="179"/>
        <v>0</v>
      </c>
      <c r="BB498">
        <f t="shared" si="179"/>
        <v>0</v>
      </c>
      <c r="BC498">
        <f t="shared" si="179"/>
        <v>0</v>
      </c>
      <c r="BD498">
        <f t="shared" si="179"/>
        <v>0</v>
      </c>
      <c r="BE498">
        <f t="shared" si="179"/>
        <v>0</v>
      </c>
      <c r="BF498">
        <f t="shared" si="179"/>
        <v>0</v>
      </c>
      <c r="BG498">
        <f t="shared" si="179"/>
        <v>0</v>
      </c>
      <c r="BH498">
        <f t="shared" si="179"/>
        <v>0</v>
      </c>
      <c r="BI498">
        <f t="shared" si="179"/>
        <v>0</v>
      </c>
      <c r="BJ498">
        <f t="shared" si="179"/>
        <v>0</v>
      </c>
      <c r="BK498">
        <f t="shared" si="179"/>
        <v>0</v>
      </c>
      <c r="BL498">
        <f t="shared" si="179"/>
        <v>0</v>
      </c>
      <c r="BM498">
        <f t="shared" si="173"/>
        <v>0</v>
      </c>
      <c r="BN498">
        <f t="shared" si="173"/>
        <v>0</v>
      </c>
      <c r="BO498">
        <f t="shared" si="173"/>
        <v>0</v>
      </c>
      <c r="BP498">
        <f t="shared" si="175"/>
        <v>0</v>
      </c>
      <c r="BQ498">
        <f t="shared" si="175"/>
        <v>0</v>
      </c>
      <c r="BR498">
        <f t="shared" si="175"/>
        <v>0</v>
      </c>
      <c r="BS498">
        <f t="shared" si="175"/>
        <v>0</v>
      </c>
      <c r="BT498">
        <f t="shared" si="175"/>
        <v>0</v>
      </c>
      <c r="BU498">
        <f t="shared" si="167"/>
        <v>0</v>
      </c>
      <c r="BV498" t="str">
        <f t="shared" si="168"/>
        <v>NO</v>
      </c>
    </row>
    <row r="499" spans="1:74">
      <c r="A499" t="s">
        <v>8028</v>
      </c>
      <c r="B499" t="s">
        <v>8029</v>
      </c>
      <c r="C499">
        <f t="shared" si="182"/>
        <v>0</v>
      </c>
      <c r="D499">
        <f t="shared" si="182"/>
        <v>0</v>
      </c>
      <c r="E499">
        <f t="shared" si="182"/>
        <v>0</v>
      </c>
      <c r="F499">
        <f t="shared" si="182"/>
        <v>0</v>
      </c>
      <c r="G499">
        <f t="shared" si="182"/>
        <v>0</v>
      </c>
      <c r="H499">
        <f t="shared" si="182"/>
        <v>0</v>
      </c>
      <c r="I499">
        <f t="shared" si="182"/>
        <v>0</v>
      </c>
      <c r="J499">
        <f t="shared" si="182"/>
        <v>0</v>
      </c>
      <c r="K499">
        <f t="shared" si="182"/>
        <v>0</v>
      </c>
      <c r="L499">
        <f t="shared" si="182"/>
        <v>0</v>
      </c>
      <c r="M499">
        <f t="shared" si="182"/>
        <v>0</v>
      </c>
      <c r="N499">
        <f t="shared" si="182"/>
        <v>0</v>
      </c>
      <c r="O499">
        <f t="shared" si="182"/>
        <v>0</v>
      </c>
      <c r="P499">
        <f t="shared" si="182"/>
        <v>0</v>
      </c>
      <c r="Q499">
        <f t="shared" si="182"/>
        <v>0</v>
      </c>
      <c r="R499">
        <f t="shared" si="182"/>
        <v>0</v>
      </c>
      <c r="S499">
        <f t="shared" si="180"/>
        <v>0</v>
      </c>
      <c r="T499">
        <f t="shared" si="180"/>
        <v>0</v>
      </c>
      <c r="U499">
        <f t="shared" si="180"/>
        <v>0</v>
      </c>
      <c r="V499">
        <f t="shared" si="180"/>
        <v>0</v>
      </c>
      <c r="W499">
        <f t="shared" si="180"/>
        <v>0</v>
      </c>
      <c r="X499">
        <f t="shared" si="180"/>
        <v>0</v>
      </c>
      <c r="Y499">
        <f t="shared" si="180"/>
        <v>0</v>
      </c>
      <c r="Z499">
        <f t="shared" si="180"/>
        <v>0</v>
      </c>
      <c r="AA499">
        <f t="shared" si="180"/>
        <v>0</v>
      </c>
      <c r="AB499">
        <f t="shared" si="180"/>
        <v>0</v>
      </c>
      <c r="AC499">
        <f t="shared" si="180"/>
        <v>0</v>
      </c>
      <c r="AD499">
        <f t="shared" si="180"/>
        <v>0</v>
      </c>
      <c r="AE499">
        <f t="shared" si="180"/>
        <v>0</v>
      </c>
      <c r="AF499">
        <f t="shared" si="180"/>
        <v>0</v>
      </c>
      <c r="AG499">
        <f t="shared" si="180"/>
        <v>0</v>
      </c>
      <c r="AH499">
        <f t="shared" si="181"/>
        <v>0</v>
      </c>
      <c r="AI499">
        <f t="shared" si="181"/>
        <v>0</v>
      </c>
      <c r="AJ499">
        <f t="shared" si="181"/>
        <v>0</v>
      </c>
      <c r="AK499">
        <f t="shared" si="181"/>
        <v>0</v>
      </c>
      <c r="AL499">
        <f t="shared" si="181"/>
        <v>0</v>
      </c>
      <c r="AM499">
        <f t="shared" si="181"/>
        <v>0</v>
      </c>
      <c r="AN499">
        <f t="shared" si="181"/>
        <v>0</v>
      </c>
      <c r="AO499">
        <f t="shared" si="181"/>
        <v>0</v>
      </c>
      <c r="AP499">
        <f t="shared" si="181"/>
        <v>0</v>
      </c>
      <c r="AQ499">
        <f t="shared" si="181"/>
        <v>0</v>
      </c>
      <c r="AR499">
        <f t="shared" si="181"/>
        <v>0</v>
      </c>
      <c r="AS499">
        <f t="shared" si="181"/>
        <v>0</v>
      </c>
      <c r="AT499">
        <f t="shared" si="181"/>
        <v>0</v>
      </c>
      <c r="AU499">
        <f t="shared" si="181"/>
        <v>0</v>
      </c>
      <c r="AV499">
        <f t="shared" si="181"/>
        <v>0</v>
      </c>
      <c r="AW499">
        <f t="shared" si="181"/>
        <v>0</v>
      </c>
      <c r="AX499">
        <f t="shared" si="179"/>
        <v>0</v>
      </c>
      <c r="AY499">
        <f t="shared" si="179"/>
        <v>0</v>
      </c>
      <c r="AZ499">
        <f t="shared" si="179"/>
        <v>0</v>
      </c>
      <c r="BA499">
        <f t="shared" si="179"/>
        <v>0</v>
      </c>
      <c r="BB499">
        <f t="shared" si="179"/>
        <v>0</v>
      </c>
      <c r="BC499">
        <f t="shared" si="179"/>
        <v>0</v>
      </c>
      <c r="BD499">
        <f t="shared" si="179"/>
        <v>0</v>
      </c>
      <c r="BE499">
        <f t="shared" si="179"/>
        <v>0</v>
      </c>
      <c r="BF499">
        <f t="shared" si="179"/>
        <v>0</v>
      </c>
      <c r="BG499">
        <f t="shared" si="179"/>
        <v>0</v>
      </c>
      <c r="BH499">
        <f t="shared" si="179"/>
        <v>0</v>
      </c>
      <c r="BI499">
        <f t="shared" si="179"/>
        <v>0</v>
      </c>
      <c r="BJ499">
        <f t="shared" si="179"/>
        <v>0</v>
      </c>
      <c r="BK499">
        <f t="shared" si="179"/>
        <v>0</v>
      </c>
      <c r="BL499">
        <f t="shared" si="179"/>
        <v>0</v>
      </c>
      <c r="BM499">
        <f t="shared" si="173"/>
        <v>0</v>
      </c>
      <c r="BN499">
        <f t="shared" si="173"/>
        <v>0</v>
      </c>
      <c r="BO499">
        <f t="shared" si="173"/>
        <v>0</v>
      </c>
      <c r="BP499">
        <f t="shared" si="175"/>
        <v>0</v>
      </c>
      <c r="BQ499">
        <f t="shared" si="175"/>
        <v>0</v>
      </c>
      <c r="BR499">
        <f t="shared" si="175"/>
        <v>0</v>
      </c>
      <c r="BS499">
        <f t="shared" si="175"/>
        <v>0</v>
      </c>
      <c r="BT499">
        <f t="shared" si="175"/>
        <v>0</v>
      </c>
      <c r="BU499">
        <f t="shared" si="167"/>
        <v>0</v>
      </c>
      <c r="BV499" t="str">
        <f t="shared" si="168"/>
        <v>NO</v>
      </c>
    </row>
    <row r="500" spans="1:74">
      <c r="A500" t="s">
        <v>8030</v>
      </c>
      <c r="B500" t="s">
        <v>8031</v>
      </c>
      <c r="C500">
        <f t="shared" si="182"/>
        <v>0</v>
      </c>
      <c r="D500">
        <f t="shared" si="182"/>
        <v>0</v>
      </c>
      <c r="E500">
        <f t="shared" si="182"/>
        <v>0</v>
      </c>
      <c r="F500">
        <f t="shared" si="182"/>
        <v>0</v>
      </c>
      <c r="G500">
        <f t="shared" si="182"/>
        <v>0</v>
      </c>
      <c r="H500">
        <f t="shared" si="182"/>
        <v>0</v>
      </c>
      <c r="I500">
        <f t="shared" si="182"/>
        <v>0</v>
      </c>
      <c r="J500">
        <f t="shared" si="182"/>
        <v>0</v>
      </c>
      <c r="K500">
        <f t="shared" si="182"/>
        <v>0</v>
      </c>
      <c r="L500">
        <f t="shared" si="182"/>
        <v>0</v>
      </c>
      <c r="M500">
        <f t="shared" si="182"/>
        <v>0</v>
      </c>
      <c r="N500">
        <f t="shared" si="182"/>
        <v>0</v>
      </c>
      <c r="O500">
        <f t="shared" si="182"/>
        <v>0</v>
      </c>
      <c r="P500">
        <f t="shared" si="182"/>
        <v>0</v>
      </c>
      <c r="Q500">
        <f t="shared" si="182"/>
        <v>0</v>
      </c>
      <c r="R500">
        <f t="shared" si="182"/>
        <v>0</v>
      </c>
      <c r="S500">
        <f t="shared" si="180"/>
        <v>0</v>
      </c>
      <c r="T500">
        <f t="shared" si="180"/>
        <v>0</v>
      </c>
      <c r="U500">
        <f t="shared" si="180"/>
        <v>0</v>
      </c>
      <c r="V500">
        <f t="shared" si="180"/>
        <v>0</v>
      </c>
      <c r="W500">
        <f t="shared" si="180"/>
        <v>0</v>
      </c>
      <c r="X500">
        <f t="shared" si="180"/>
        <v>0</v>
      </c>
      <c r="Y500">
        <f t="shared" si="180"/>
        <v>0</v>
      </c>
      <c r="Z500">
        <f t="shared" si="180"/>
        <v>0</v>
      </c>
      <c r="AA500">
        <f t="shared" si="180"/>
        <v>0</v>
      </c>
      <c r="AB500">
        <f t="shared" si="180"/>
        <v>0</v>
      </c>
      <c r="AC500">
        <f t="shared" si="180"/>
        <v>0</v>
      </c>
      <c r="AD500">
        <f t="shared" si="180"/>
        <v>0</v>
      </c>
      <c r="AE500">
        <f t="shared" si="180"/>
        <v>0</v>
      </c>
      <c r="AF500">
        <f t="shared" si="180"/>
        <v>0</v>
      </c>
      <c r="AG500">
        <f t="shared" si="180"/>
        <v>0</v>
      </c>
      <c r="AH500">
        <f t="shared" si="181"/>
        <v>0</v>
      </c>
      <c r="AI500">
        <f t="shared" si="181"/>
        <v>0</v>
      </c>
      <c r="AJ500">
        <f t="shared" si="181"/>
        <v>0</v>
      </c>
      <c r="AK500">
        <f t="shared" si="181"/>
        <v>0</v>
      </c>
      <c r="AL500">
        <f t="shared" si="181"/>
        <v>0</v>
      </c>
      <c r="AM500">
        <f t="shared" si="181"/>
        <v>0</v>
      </c>
      <c r="AN500">
        <f t="shared" si="181"/>
        <v>0</v>
      </c>
      <c r="AO500">
        <f t="shared" si="181"/>
        <v>0</v>
      </c>
      <c r="AP500">
        <f t="shared" si="181"/>
        <v>0</v>
      </c>
      <c r="AQ500">
        <f t="shared" si="181"/>
        <v>0</v>
      </c>
      <c r="AR500">
        <f t="shared" si="181"/>
        <v>0</v>
      </c>
      <c r="AS500">
        <f t="shared" si="181"/>
        <v>0</v>
      </c>
      <c r="AT500">
        <f t="shared" si="181"/>
        <v>0</v>
      </c>
      <c r="AU500">
        <f t="shared" si="181"/>
        <v>0</v>
      </c>
      <c r="AV500">
        <f t="shared" si="181"/>
        <v>0</v>
      </c>
      <c r="AW500">
        <f t="shared" si="181"/>
        <v>0</v>
      </c>
      <c r="AX500">
        <f t="shared" si="179"/>
        <v>0</v>
      </c>
      <c r="AY500">
        <f t="shared" si="179"/>
        <v>0</v>
      </c>
      <c r="AZ500">
        <f t="shared" si="179"/>
        <v>0</v>
      </c>
      <c r="BA500">
        <f t="shared" si="179"/>
        <v>0</v>
      </c>
      <c r="BB500">
        <f t="shared" si="179"/>
        <v>0</v>
      </c>
      <c r="BC500">
        <f t="shared" si="179"/>
        <v>0</v>
      </c>
      <c r="BD500">
        <f t="shared" si="179"/>
        <v>0</v>
      </c>
      <c r="BE500">
        <f t="shared" si="179"/>
        <v>0</v>
      </c>
      <c r="BF500">
        <f t="shared" si="179"/>
        <v>0</v>
      </c>
      <c r="BG500">
        <f t="shared" si="179"/>
        <v>0</v>
      </c>
      <c r="BH500">
        <f t="shared" si="179"/>
        <v>0</v>
      </c>
      <c r="BI500">
        <f t="shared" si="179"/>
        <v>0</v>
      </c>
      <c r="BJ500">
        <f t="shared" si="179"/>
        <v>0</v>
      </c>
      <c r="BK500">
        <f t="shared" si="179"/>
        <v>0</v>
      </c>
      <c r="BL500">
        <f t="shared" si="179"/>
        <v>0</v>
      </c>
      <c r="BM500">
        <f t="shared" si="173"/>
        <v>0</v>
      </c>
      <c r="BN500">
        <f t="shared" si="173"/>
        <v>0</v>
      </c>
      <c r="BO500">
        <f t="shared" si="173"/>
        <v>0</v>
      </c>
      <c r="BP500">
        <f t="shared" si="175"/>
        <v>0</v>
      </c>
      <c r="BQ500">
        <f t="shared" si="175"/>
        <v>0</v>
      </c>
      <c r="BR500">
        <f t="shared" si="175"/>
        <v>0</v>
      </c>
      <c r="BS500">
        <f t="shared" si="175"/>
        <v>0</v>
      </c>
      <c r="BT500">
        <f t="shared" si="175"/>
        <v>0</v>
      </c>
      <c r="BU500">
        <f t="shared" si="167"/>
        <v>0</v>
      </c>
      <c r="BV500" t="str">
        <f t="shared" si="168"/>
        <v>NO</v>
      </c>
    </row>
    <row r="501" spans="1:74">
      <c r="A501" t="s">
        <v>8032</v>
      </c>
      <c r="B501" t="s">
        <v>8033</v>
      </c>
      <c r="C501">
        <f t="shared" si="182"/>
        <v>0</v>
      </c>
      <c r="D501">
        <f t="shared" si="182"/>
        <v>0</v>
      </c>
      <c r="E501">
        <f t="shared" si="182"/>
        <v>0</v>
      </c>
      <c r="F501">
        <f t="shared" si="182"/>
        <v>0</v>
      </c>
      <c r="G501">
        <f t="shared" si="182"/>
        <v>0</v>
      </c>
      <c r="H501">
        <f t="shared" si="182"/>
        <v>0</v>
      </c>
      <c r="I501">
        <f t="shared" si="182"/>
        <v>0</v>
      </c>
      <c r="J501">
        <f t="shared" si="182"/>
        <v>0</v>
      </c>
      <c r="K501">
        <f t="shared" si="182"/>
        <v>0</v>
      </c>
      <c r="L501">
        <f t="shared" si="182"/>
        <v>0</v>
      </c>
      <c r="M501">
        <f t="shared" si="182"/>
        <v>0</v>
      </c>
      <c r="N501">
        <f t="shared" si="182"/>
        <v>0</v>
      </c>
      <c r="O501">
        <f t="shared" si="182"/>
        <v>0</v>
      </c>
      <c r="P501">
        <f t="shared" si="182"/>
        <v>0</v>
      </c>
      <c r="Q501">
        <f t="shared" si="182"/>
        <v>0</v>
      </c>
      <c r="R501">
        <f t="shared" si="182"/>
        <v>0</v>
      </c>
      <c r="S501">
        <f t="shared" si="180"/>
        <v>0</v>
      </c>
      <c r="T501">
        <f t="shared" si="180"/>
        <v>0</v>
      </c>
      <c r="U501">
        <f t="shared" si="180"/>
        <v>0</v>
      </c>
      <c r="V501">
        <f t="shared" si="180"/>
        <v>0</v>
      </c>
      <c r="W501">
        <f t="shared" si="180"/>
        <v>0</v>
      </c>
      <c r="X501">
        <f t="shared" si="180"/>
        <v>0</v>
      </c>
      <c r="Y501">
        <f t="shared" si="180"/>
        <v>0</v>
      </c>
      <c r="Z501">
        <f t="shared" si="180"/>
        <v>0</v>
      </c>
      <c r="AA501">
        <f t="shared" si="180"/>
        <v>0</v>
      </c>
      <c r="AB501">
        <f t="shared" si="180"/>
        <v>0</v>
      </c>
      <c r="AC501">
        <f t="shared" si="180"/>
        <v>0</v>
      </c>
      <c r="AD501">
        <f t="shared" si="180"/>
        <v>0</v>
      </c>
      <c r="AE501">
        <f t="shared" si="180"/>
        <v>0</v>
      </c>
      <c r="AF501">
        <f t="shared" si="180"/>
        <v>0</v>
      </c>
      <c r="AG501">
        <f t="shared" si="180"/>
        <v>0</v>
      </c>
      <c r="AH501">
        <f t="shared" si="181"/>
        <v>0</v>
      </c>
      <c r="AI501">
        <f t="shared" si="181"/>
        <v>0</v>
      </c>
      <c r="AJ501">
        <f t="shared" si="181"/>
        <v>0</v>
      </c>
      <c r="AK501">
        <f t="shared" si="181"/>
        <v>0</v>
      </c>
      <c r="AL501">
        <f t="shared" si="181"/>
        <v>0</v>
      </c>
      <c r="AM501">
        <f t="shared" si="181"/>
        <v>0</v>
      </c>
      <c r="AN501">
        <f t="shared" si="181"/>
        <v>0</v>
      </c>
      <c r="AO501">
        <f t="shared" si="181"/>
        <v>0</v>
      </c>
      <c r="AP501">
        <f t="shared" si="181"/>
        <v>0</v>
      </c>
      <c r="AQ501">
        <f t="shared" si="181"/>
        <v>0</v>
      </c>
      <c r="AR501">
        <f t="shared" si="181"/>
        <v>0</v>
      </c>
      <c r="AS501">
        <f t="shared" si="181"/>
        <v>0</v>
      </c>
      <c r="AT501">
        <f t="shared" si="181"/>
        <v>0</v>
      </c>
      <c r="AU501">
        <f t="shared" si="181"/>
        <v>0</v>
      </c>
      <c r="AV501">
        <f t="shared" si="181"/>
        <v>0</v>
      </c>
      <c r="AW501">
        <f t="shared" si="181"/>
        <v>0</v>
      </c>
      <c r="AX501">
        <f t="shared" si="179"/>
        <v>0</v>
      </c>
      <c r="AY501">
        <f t="shared" si="179"/>
        <v>0</v>
      </c>
      <c r="AZ501">
        <f t="shared" si="179"/>
        <v>0</v>
      </c>
      <c r="BA501">
        <f t="shared" si="179"/>
        <v>0</v>
      </c>
      <c r="BB501">
        <f t="shared" si="179"/>
        <v>0</v>
      </c>
      <c r="BC501">
        <f t="shared" si="179"/>
        <v>0</v>
      </c>
      <c r="BD501">
        <f t="shared" si="179"/>
        <v>0</v>
      </c>
      <c r="BE501">
        <f t="shared" si="179"/>
        <v>0</v>
      </c>
      <c r="BF501">
        <f t="shared" si="179"/>
        <v>0</v>
      </c>
      <c r="BG501">
        <f t="shared" si="179"/>
        <v>0</v>
      </c>
      <c r="BH501">
        <f t="shared" si="179"/>
        <v>0</v>
      </c>
      <c r="BI501">
        <f t="shared" si="179"/>
        <v>0</v>
      </c>
      <c r="BJ501">
        <f t="shared" si="179"/>
        <v>0</v>
      </c>
      <c r="BK501">
        <f t="shared" si="179"/>
        <v>0</v>
      </c>
      <c r="BL501">
        <f t="shared" si="179"/>
        <v>0</v>
      </c>
      <c r="BM501">
        <f t="shared" si="173"/>
        <v>0</v>
      </c>
      <c r="BN501">
        <f t="shared" si="173"/>
        <v>0</v>
      </c>
      <c r="BO501">
        <f t="shared" si="173"/>
        <v>0</v>
      </c>
      <c r="BP501">
        <f t="shared" si="175"/>
        <v>0</v>
      </c>
      <c r="BQ501">
        <f t="shared" si="175"/>
        <v>0</v>
      </c>
      <c r="BR501">
        <f t="shared" si="175"/>
        <v>0</v>
      </c>
      <c r="BS501">
        <f t="shared" si="175"/>
        <v>0</v>
      </c>
      <c r="BT501">
        <f t="shared" si="175"/>
        <v>0</v>
      </c>
      <c r="BU501">
        <f t="shared" si="167"/>
        <v>0</v>
      </c>
      <c r="BV501" t="str">
        <f t="shared" si="168"/>
        <v>NO</v>
      </c>
    </row>
    <row r="502" spans="1:74">
      <c r="A502" t="s">
        <v>8034</v>
      </c>
      <c r="B502" t="s">
        <v>8035</v>
      </c>
      <c r="C502">
        <f t="shared" si="182"/>
        <v>0</v>
      </c>
      <c r="D502">
        <f t="shared" si="182"/>
        <v>0</v>
      </c>
      <c r="E502">
        <f t="shared" si="182"/>
        <v>0</v>
      </c>
      <c r="F502">
        <f t="shared" si="182"/>
        <v>0</v>
      </c>
      <c r="G502">
        <f t="shared" si="182"/>
        <v>0</v>
      </c>
      <c r="H502">
        <f t="shared" si="182"/>
        <v>0</v>
      </c>
      <c r="I502">
        <f t="shared" si="182"/>
        <v>0</v>
      </c>
      <c r="J502">
        <f t="shared" si="182"/>
        <v>0</v>
      </c>
      <c r="K502">
        <f t="shared" si="182"/>
        <v>0</v>
      </c>
      <c r="L502">
        <f t="shared" si="182"/>
        <v>0</v>
      </c>
      <c r="M502">
        <f t="shared" si="182"/>
        <v>0</v>
      </c>
      <c r="N502">
        <f t="shared" si="182"/>
        <v>0</v>
      </c>
      <c r="O502">
        <f t="shared" si="182"/>
        <v>0</v>
      </c>
      <c r="P502">
        <f t="shared" si="182"/>
        <v>0</v>
      </c>
      <c r="Q502">
        <f t="shared" si="182"/>
        <v>0</v>
      </c>
      <c r="R502">
        <f t="shared" si="182"/>
        <v>0</v>
      </c>
      <c r="S502">
        <f t="shared" si="180"/>
        <v>0</v>
      </c>
      <c r="T502">
        <f t="shared" si="180"/>
        <v>0</v>
      </c>
      <c r="U502">
        <f t="shared" si="180"/>
        <v>0</v>
      </c>
      <c r="V502">
        <f t="shared" si="180"/>
        <v>0</v>
      </c>
      <c r="W502">
        <f t="shared" si="180"/>
        <v>0</v>
      </c>
      <c r="X502">
        <f t="shared" si="180"/>
        <v>0</v>
      </c>
      <c r="Y502">
        <f t="shared" si="180"/>
        <v>0</v>
      </c>
      <c r="Z502">
        <f t="shared" si="180"/>
        <v>0</v>
      </c>
      <c r="AA502">
        <f t="shared" si="180"/>
        <v>0</v>
      </c>
      <c r="AB502">
        <f t="shared" si="180"/>
        <v>0</v>
      </c>
      <c r="AC502">
        <f t="shared" si="180"/>
        <v>0</v>
      </c>
      <c r="AD502">
        <f t="shared" si="180"/>
        <v>0</v>
      </c>
      <c r="AE502">
        <f t="shared" si="180"/>
        <v>0</v>
      </c>
      <c r="AF502">
        <f t="shared" si="180"/>
        <v>0</v>
      </c>
      <c r="AG502">
        <f t="shared" si="180"/>
        <v>0</v>
      </c>
      <c r="AH502">
        <f t="shared" si="181"/>
        <v>0</v>
      </c>
      <c r="AI502">
        <f t="shared" si="181"/>
        <v>0</v>
      </c>
      <c r="AJ502">
        <f t="shared" si="181"/>
        <v>0</v>
      </c>
      <c r="AK502">
        <f t="shared" si="181"/>
        <v>1</v>
      </c>
      <c r="AL502">
        <f t="shared" si="181"/>
        <v>0</v>
      </c>
      <c r="AM502">
        <f t="shared" si="181"/>
        <v>0</v>
      </c>
      <c r="AN502">
        <f t="shared" si="181"/>
        <v>0</v>
      </c>
      <c r="AO502">
        <f t="shared" si="181"/>
        <v>0</v>
      </c>
      <c r="AP502">
        <f t="shared" si="181"/>
        <v>0</v>
      </c>
      <c r="AQ502">
        <f t="shared" si="181"/>
        <v>0</v>
      </c>
      <c r="AR502">
        <f t="shared" si="181"/>
        <v>0</v>
      </c>
      <c r="AS502">
        <f t="shared" si="181"/>
        <v>0</v>
      </c>
      <c r="AT502">
        <f t="shared" si="181"/>
        <v>0</v>
      </c>
      <c r="AU502">
        <f t="shared" si="181"/>
        <v>0</v>
      </c>
      <c r="AV502">
        <f t="shared" si="181"/>
        <v>0</v>
      </c>
      <c r="AW502">
        <f t="shared" si="181"/>
        <v>0</v>
      </c>
      <c r="AX502">
        <f t="shared" si="179"/>
        <v>0</v>
      </c>
      <c r="AY502">
        <f t="shared" si="179"/>
        <v>0</v>
      </c>
      <c r="AZ502">
        <f t="shared" si="179"/>
        <v>0</v>
      </c>
      <c r="BA502">
        <f t="shared" si="179"/>
        <v>0</v>
      </c>
      <c r="BB502">
        <f t="shared" si="179"/>
        <v>0</v>
      </c>
      <c r="BC502">
        <f t="shared" si="179"/>
        <v>0</v>
      </c>
      <c r="BD502">
        <f t="shared" si="179"/>
        <v>0</v>
      </c>
      <c r="BE502">
        <f t="shared" si="179"/>
        <v>0</v>
      </c>
      <c r="BF502">
        <f t="shared" si="179"/>
        <v>0</v>
      </c>
      <c r="BG502">
        <f t="shared" si="179"/>
        <v>0</v>
      </c>
      <c r="BH502">
        <f t="shared" si="179"/>
        <v>0</v>
      </c>
      <c r="BI502">
        <f t="shared" si="179"/>
        <v>0</v>
      </c>
      <c r="BJ502">
        <f t="shared" si="179"/>
        <v>0</v>
      </c>
      <c r="BK502">
        <f t="shared" si="179"/>
        <v>0</v>
      </c>
      <c r="BL502">
        <f t="shared" si="179"/>
        <v>0</v>
      </c>
      <c r="BM502">
        <f t="shared" si="173"/>
        <v>0</v>
      </c>
      <c r="BN502">
        <f t="shared" si="173"/>
        <v>0</v>
      </c>
      <c r="BO502">
        <f t="shared" si="173"/>
        <v>0</v>
      </c>
      <c r="BP502">
        <f t="shared" si="175"/>
        <v>0</v>
      </c>
      <c r="BQ502">
        <f t="shared" si="175"/>
        <v>0</v>
      </c>
      <c r="BR502">
        <f t="shared" si="175"/>
        <v>0</v>
      </c>
      <c r="BS502">
        <f t="shared" si="175"/>
        <v>0</v>
      </c>
      <c r="BT502">
        <f t="shared" si="175"/>
        <v>0</v>
      </c>
      <c r="BU502">
        <f t="shared" si="167"/>
        <v>1</v>
      </c>
      <c r="BV502" t="str">
        <f t="shared" si="168"/>
        <v>YES</v>
      </c>
    </row>
    <row r="503" spans="1:74">
      <c r="A503" t="s">
        <v>8036</v>
      </c>
      <c r="B503" t="s">
        <v>8037</v>
      </c>
      <c r="C503">
        <f t="shared" si="182"/>
        <v>0</v>
      </c>
      <c r="D503">
        <f t="shared" si="182"/>
        <v>0</v>
      </c>
      <c r="E503">
        <f t="shared" si="182"/>
        <v>0</v>
      </c>
      <c r="F503">
        <f t="shared" si="182"/>
        <v>0</v>
      </c>
      <c r="G503">
        <f t="shared" si="182"/>
        <v>0</v>
      </c>
      <c r="H503">
        <f t="shared" si="182"/>
        <v>0</v>
      </c>
      <c r="I503">
        <f t="shared" si="182"/>
        <v>0</v>
      </c>
      <c r="J503">
        <f t="shared" si="182"/>
        <v>0</v>
      </c>
      <c r="K503">
        <f t="shared" si="182"/>
        <v>0</v>
      </c>
      <c r="L503">
        <f t="shared" si="182"/>
        <v>0</v>
      </c>
      <c r="M503">
        <f t="shared" si="182"/>
        <v>0</v>
      </c>
      <c r="N503">
        <f t="shared" si="182"/>
        <v>0</v>
      </c>
      <c r="O503">
        <f t="shared" si="182"/>
        <v>0</v>
      </c>
      <c r="P503">
        <f t="shared" si="182"/>
        <v>0</v>
      </c>
      <c r="Q503">
        <f t="shared" si="182"/>
        <v>0</v>
      </c>
      <c r="R503">
        <f t="shared" si="182"/>
        <v>0</v>
      </c>
      <c r="S503">
        <f t="shared" si="180"/>
        <v>0</v>
      </c>
      <c r="T503">
        <f t="shared" si="180"/>
        <v>0</v>
      </c>
      <c r="U503">
        <f t="shared" si="180"/>
        <v>0</v>
      </c>
      <c r="V503">
        <f t="shared" si="180"/>
        <v>0</v>
      </c>
      <c r="W503">
        <f t="shared" si="180"/>
        <v>0</v>
      </c>
      <c r="X503">
        <f t="shared" si="180"/>
        <v>0</v>
      </c>
      <c r="Y503">
        <f t="shared" si="180"/>
        <v>0</v>
      </c>
      <c r="Z503">
        <f t="shared" si="180"/>
        <v>0</v>
      </c>
      <c r="AA503">
        <f t="shared" si="180"/>
        <v>0</v>
      </c>
      <c r="AB503">
        <f t="shared" si="180"/>
        <v>0</v>
      </c>
      <c r="AC503">
        <f t="shared" si="180"/>
        <v>0</v>
      </c>
      <c r="AD503">
        <f t="shared" si="180"/>
        <v>0</v>
      </c>
      <c r="AE503">
        <f t="shared" si="180"/>
        <v>0</v>
      </c>
      <c r="AF503">
        <f t="shared" si="180"/>
        <v>0</v>
      </c>
      <c r="AG503">
        <f t="shared" si="180"/>
        <v>0</v>
      </c>
      <c r="AH503">
        <f t="shared" si="181"/>
        <v>0</v>
      </c>
      <c r="AI503">
        <f t="shared" si="181"/>
        <v>0</v>
      </c>
      <c r="AJ503">
        <f t="shared" si="181"/>
        <v>0</v>
      </c>
      <c r="AK503">
        <f t="shared" si="181"/>
        <v>1</v>
      </c>
      <c r="AL503">
        <f t="shared" si="181"/>
        <v>0</v>
      </c>
      <c r="AM503">
        <f t="shared" si="181"/>
        <v>0</v>
      </c>
      <c r="AN503">
        <f t="shared" si="181"/>
        <v>0</v>
      </c>
      <c r="AO503">
        <f t="shared" si="181"/>
        <v>0</v>
      </c>
      <c r="AP503">
        <f t="shared" si="181"/>
        <v>0</v>
      </c>
      <c r="AQ503">
        <f t="shared" si="181"/>
        <v>0</v>
      </c>
      <c r="AR503">
        <f t="shared" si="181"/>
        <v>0</v>
      </c>
      <c r="AS503">
        <f t="shared" si="181"/>
        <v>0</v>
      </c>
      <c r="AT503">
        <f t="shared" si="181"/>
        <v>0</v>
      </c>
      <c r="AU503">
        <f t="shared" si="181"/>
        <v>0</v>
      </c>
      <c r="AV503">
        <f t="shared" si="181"/>
        <v>0</v>
      </c>
      <c r="AW503">
        <f t="shared" si="181"/>
        <v>0</v>
      </c>
      <c r="AX503">
        <f t="shared" si="179"/>
        <v>0</v>
      </c>
      <c r="AY503">
        <f t="shared" si="179"/>
        <v>0</v>
      </c>
      <c r="AZ503">
        <f t="shared" si="179"/>
        <v>0</v>
      </c>
      <c r="BA503">
        <f t="shared" si="179"/>
        <v>0</v>
      </c>
      <c r="BB503">
        <f t="shared" si="179"/>
        <v>0</v>
      </c>
      <c r="BC503">
        <f t="shared" si="179"/>
        <v>0</v>
      </c>
      <c r="BD503">
        <f t="shared" si="179"/>
        <v>0</v>
      </c>
      <c r="BE503">
        <f t="shared" si="179"/>
        <v>0</v>
      </c>
      <c r="BF503">
        <f t="shared" si="179"/>
        <v>0</v>
      </c>
      <c r="BG503">
        <f t="shared" si="179"/>
        <v>0</v>
      </c>
      <c r="BH503">
        <f t="shared" si="179"/>
        <v>0</v>
      </c>
      <c r="BI503">
        <f t="shared" si="179"/>
        <v>0</v>
      </c>
      <c r="BJ503">
        <f t="shared" si="179"/>
        <v>0</v>
      </c>
      <c r="BK503">
        <f t="shared" si="179"/>
        <v>0</v>
      </c>
      <c r="BL503">
        <f t="shared" si="179"/>
        <v>0</v>
      </c>
      <c r="BM503">
        <f t="shared" si="173"/>
        <v>0</v>
      </c>
      <c r="BN503">
        <f t="shared" si="173"/>
        <v>0</v>
      </c>
      <c r="BO503">
        <f t="shared" si="173"/>
        <v>0</v>
      </c>
      <c r="BP503">
        <f t="shared" si="175"/>
        <v>0</v>
      </c>
      <c r="BQ503">
        <f t="shared" si="175"/>
        <v>0</v>
      </c>
      <c r="BR503">
        <f t="shared" si="175"/>
        <v>0</v>
      </c>
      <c r="BS503">
        <f t="shared" si="175"/>
        <v>0</v>
      </c>
      <c r="BT503">
        <f t="shared" si="175"/>
        <v>0</v>
      </c>
      <c r="BU503">
        <f t="shared" si="167"/>
        <v>1</v>
      </c>
      <c r="BV503" t="str">
        <f t="shared" si="168"/>
        <v>YES</v>
      </c>
    </row>
    <row r="504" spans="1:74">
      <c r="A504" t="s">
        <v>8038</v>
      </c>
      <c r="B504" t="s">
        <v>8039</v>
      </c>
      <c r="C504">
        <f t="shared" si="182"/>
        <v>0</v>
      </c>
      <c r="D504">
        <f t="shared" si="182"/>
        <v>0</v>
      </c>
      <c r="E504">
        <f t="shared" si="182"/>
        <v>0</v>
      </c>
      <c r="F504">
        <f t="shared" si="182"/>
        <v>0</v>
      </c>
      <c r="G504">
        <f t="shared" si="182"/>
        <v>0</v>
      </c>
      <c r="H504">
        <f t="shared" si="182"/>
        <v>0</v>
      </c>
      <c r="I504">
        <f t="shared" si="182"/>
        <v>0</v>
      </c>
      <c r="J504">
        <f t="shared" si="182"/>
        <v>0</v>
      </c>
      <c r="K504">
        <f t="shared" si="182"/>
        <v>0</v>
      </c>
      <c r="L504">
        <f t="shared" si="182"/>
        <v>0</v>
      </c>
      <c r="M504">
        <f t="shared" si="182"/>
        <v>0</v>
      </c>
      <c r="N504">
        <f t="shared" si="182"/>
        <v>0</v>
      </c>
      <c r="O504">
        <f t="shared" si="182"/>
        <v>0</v>
      </c>
      <c r="P504">
        <f t="shared" si="182"/>
        <v>0</v>
      </c>
      <c r="Q504">
        <f t="shared" si="182"/>
        <v>0</v>
      </c>
      <c r="R504">
        <f t="shared" si="182"/>
        <v>0</v>
      </c>
      <c r="S504">
        <f t="shared" si="180"/>
        <v>0</v>
      </c>
      <c r="T504">
        <f t="shared" si="180"/>
        <v>0</v>
      </c>
      <c r="U504">
        <f t="shared" si="180"/>
        <v>0</v>
      </c>
      <c r="V504">
        <f t="shared" si="180"/>
        <v>0</v>
      </c>
      <c r="W504">
        <f t="shared" si="180"/>
        <v>0</v>
      </c>
      <c r="X504">
        <f t="shared" si="180"/>
        <v>0</v>
      </c>
      <c r="Y504">
        <f t="shared" si="180"/>
        <v>0</v>
      </c>
      <c r="Z504">
        <f t="shared" si="180"/>
        <v>0</v>
      </c>
      <c r="AA504">
        <f t="shared" si="180"/>
        <v>0</v>
      </c>
      <c r="AB504">
        <f t="shared" si="180"/>
        <v>0</v>
      </c>
      <c r="AC504">
        <f t="shared" si="180"/>
        <v>0</v>
      </c>
      <c r="AD504">
        <f t="shared" si="180"/>
        <v>0</v>
      </c>
      <c r="AE504">
        <f t="shared" si="180"/>
        <v>0</v>
      </c>
      <c r="AF504">
        <f t="shared" si="180"/>
        <v>0</v>
      </c>
      <c r="AG504">
        <f t="shared" si="180"/>
        <v>0</v>
      </c>
      <c r="AH504">
        <f t="shared" si="181"/>
        <v>0</v>
      </c>
      <c r="AI504">
        <f t="shared" si="181"/>
        <v>0</v>
      </c>
      <c r="AJ504">
        <f t="shared" si="181"/>
        <v>0</v>
      </c>
      <c r="AK504">
        <f t="shared" si="181"/>
        <v>0</v>
      </c>
      <c r="AL504">
        <f t="shared" si="181"/>
        <v>0</v>
      </c>
      <c r="AM504">
        <f t="shared" si="181"/>
        <v>0</v>
      </c>
      <c r="AN504">
        <f t="shared" si="181"/>
        <v>0</v>
      </c>
      <c r="AO504">
        <f t="shared" si="181"/>
        <v>0</v>
      </c>
      <c r="AP504">
        <f t="shared" si="181"/>
        <v>0</v>
      </c>
      <c r="AQ504">
        <f t="shared" si="181"/>
        <v>0</v>
      </c>
      <c r="AR504">
        <f t="shared" si="181"/>
        <v>0</v>
      </c>
      <c r="AS504">
        <f t="shared" si="181"/>
        <v>0</v>
      </c>
      <c r="AT504">
        <f t="shared" si="181"/>
        <v>0</v>
      </c>
      <c r="AU504">
        <f t="shared" si="181"/>
        <v>0</v>
      </c>
      <c r="AV504">
        <f t="shared" si="181"/>
        <v>0</v>
      </c>
      <c r="AW504">
        <f t="shared" si="181"/>
        <v>0</v>
      </c>
      <c r="AX504">
        <f t="shared" si="179"/>
        <v>0</v>
      </c>
      <c r="AY504">
        <f t="shared" si="179"/>
        <v>0</v>
      </c>
      <c r="AZ504">
        <f t="shared" si="179"/>
        <v>0</v>
      </c>
      <c r="BA504">
        <f t="shared" si="179"/>
        <v>0</v>
      </c>
      <c r="BB504">
        <f t="shared" si="179"/>
        <v>0</v>
      </c>
      <c r="BC504">
        <f t="shared" si="179"/>
        <v>0</v>
      </c>
      <c r="BD504">
        <f t="shared" si="179"/>
        <v>0</v>
      </c>
      <c r="BE504">
        <f t="shared" si="179"/>
        <v>0</v>
      </c>
      <c r="BF504">
        <f t="shared" si="179"/>
        <v>0</v>
      </c>
      <c r="BG504">
        <f t="shared" si="179"/>
        <v>0</v>
      </c>
      <c r="BH504">
        <f t="shared" si="179"/>
        <v>0</v>
      </c>
      <c r="BI504">
        <f t="shared" si="179"/>
        <v>0</v>
      </c>
      <c r="BJ504">
        <f t="shared" si="179"/>
        <v>0</v>
      </c>
      <c r="BK504">
        <f t="shared" si="179"/>
        <v>0</v>
      </c>
      <c r="BL504">
        <f t="shared" si="179"/>
        <v>0</v>
      </c>
      <c r="BM504">
        <f t="shared" si="173"/>
        <v>0</v>
      </c>
      <c r="BN504">
        <f t="shared" si="173"/>
        <v>0</v>
      </c>
      <c r="BO504">
        <f t="shared" si="173"/>
        <v>0</v>
      </c>
      <c r="BP504">
        <f t="shared" si="175"/>
        <v>0</v>
      </c>
      <c r="BQ504">
        <f t="shared" si="175"/>
        <v>0</v>
      </c>
      <c r="BR504">
        <f t="shared" si="175"/>
        <v>0</v>
      </c>
      <c r="BS504">
        <f t="shared" si="175"/>
        <v>0</v>
      </c>
      <c r="BT504">
        <f t="shared" si="175"/>
        <v>0</v>
      </c>
      <c r="BU504">
        <f t="shared" si="167"/>
        <v>0</v>
      </c>
      <c r="BV504" t="str">
        <f t="shared" si="168"/>
        <v>NO</v>
      </c>
    </row>
    <row r="505" spans="1:74">
      <c r="A505" t="s">
        <v>8040</v>
      </c>
      <c r="B505" t="s">
        <v>8041</v>
      </c>
      <c r="C505">
        <f t="shared" si="182"/>
        <v>0</v>
      </c>
      <c r="D505">
        <f t="shared" si="182"/>
        <v>0</v>
      </c>
      <c r="E505">
        <f t="shared" si="182"/>
        <v>0</v>
      </c>
      <c r="F505">
        <f t="shared" si="182"/>
        <v>0</v>
      </c>
      <c r="G505">
        <f t="shared" si="182"/>
        <v>0</v>
      </c>
      <c r="H505">
        <f t="shared" si="182"/>
        <v>0</v>
      </c>
      <c r="I505">
        <f t="shared" si="182"/>
        <v>0</v>
      </c>
      <c r="J505">
        <f t="shared" si="182"/>
        <v>0</v>
      </c>
      <c r="K505">
        <f t="shared" si="182"/>
        <v>0</v>
      </c>
      <c r="L505">
        <f t="shared" si="182"/>
        <v>0</v>
      </c>
      <c r="M505">
        <f t="shared" si="182"/>
        <v>0</v>
      </c>
      <c r="N505">
        <f t="shared" si="182"/>
        <v>0</v>
      </c>
      <c r="O505">
        <f t="shared" si="182"/>
        <v>0</v>
      </c>
      <c r="P505">
        <f t="shared" si="182"/>
        <v>0</v>
      </c>
      <c r="Q505">
        <f t="shared" si="182"/>
        <v>0</v>
      </c>
      <c r="R505">
        <f t="shared" si="182"/>
        <v>0</v>
      </c>
      <c r="S505">
        <f t="shared" si="180"/>
        <v>0</v>
      </c>
      <c r="T505">
        <f t="shared" si="180"/>
        <v>0</v>
      </c>
      <c r="U505">
        <f t="shared" si="180"/>
        <v>0</v>
      </c>
      <c r="V505">
        <f t="shared" si="180"/>
        <v>0</v>
      </c>
      <c r="W505">
        <f t="shared" si="180"/>
        <v>0</v>
      </c>
      <c r="X505">
        <f t="shared" si="180"/>
        <v>0</v>
      </c>
      <c r="Y505">
        <f t="shared" si="180"/>
        <v>0</v>
      </c>
      <c r="Z505">
        <f t="shared" si="180"/>
        <v>0</v>
      </c>
      <c r="AA505">
        <f t="shared" si="180"/>
        <v>0</v>
      </c>
      <c r="AB505">
        <f t="shared" si="180"/>
        <v>0</v>
      </c>
      <c r="AC505">
        <f t="shared" si="180"/>
        <v>0</v>
      </c>
      <c r="AD505">
        <f t="shared" si="180"/>
        <v>0</v>
      </c>
      <c r="AE505">
        <f t="shared" si="180"/>
        <v>0</v>
      </c>
      <c r="AF505">
        <f t="shared" si="180"/>
        <v>0</v>
      </c>
      <c r="AG505">
        <f t="shared" si="180"/>
        <v>0</v>
      </c>
      <c r="AH505">
        <f t="shared" si="181"/>
        <v>0</v>
      </c>
      <c r="AI505">
        <f t="shared" si="181"/>
        <v>0</v>
      </c>
      <c r="AJ505">
        <f t="shared" si="181"/>
        <v>0</v>
      </c>
      <c r="AK505">
        <f t="shared" si="181"/>
        <v>0</v>
      </c>
      <c r="AL505">
        <f t="shared" si="181"/>
        <v>0</v>
      </c>
      <c r="AM505">
        <f t="shared" si="181"/>
        <v>0</v>
      </c>
      <c r="AN505">
        <f t="shared" si="181"/>
        <v>0</v>
      </c>
      <c r="AO505">
        <f t="shared" si="181"/>
        <v>0</v>
      </c>
      <c r="AP505">
        <f t="shared" si="181"/>
        <v>0</v>
      </c>
      <c r="AQ505">
        <f t="shared" si="181"/>
        <v>0</v>
      </c>
      <c r="AR505">
        <f t="shared" si="181"/>
        <v>0</v>
      </c>
      <c r="AS505">
        <f t="shared" si="181"/>
        <v>0</v>
      </c>
      <c r="AT505">
        <f t="shared" si="181"/>
        <v>0</v>
      </c>
      <c r="AU505">
        <f t="shared" si="181"/>
        <v>0</v>
      </c>
      <c r="AV505">
        <f t="shared" si="181"/>
        <v>0</v>
      </c>
      <c r="AW505">
        <f t="shared" si="181"/>
        <v>0</v>
      </c>
      <c r="AX505">
        <f t="shared" si="179"/>
        <v>0</v>
      </c>
      <c r="AY505">
        <f t="shared" si="179"/>
        <v>0</v>
      </c>
      <c r="AZ505">
        <f t="shared" si="179"/>
        <v>0</v>
      </c>
      <c r="BA505">
        <f t="shared" si="179"/>
        <v>0</v>
      </c>
      <c r="BB505">
        <f t="shared" si="179"/>
        <v>0</v>
      </c>
      <c r="BC505">
        <f t="shared" si="179"/>
        <v>0</v>
      </c>
      <c r="BD505">
        <f t="shared" si="179"/>
        <v>0</v>
      </c>
      <c r="BE505">
        <f t="shared" si="179"/>
        <v>0</v>
      </c>
      <c r="BF505">
        <f t="shared" si="179"/>
        <v>0</v>
      </c>
      <c r="BG505">
        <f t="shared" si="179"/>
        <v>0</v>
      </c>
      <c r="BH505">
        <f t="shared" si="179"/>
        <v>0</v>
      </c>
      <c r="BI505">
        <f t="shared" si="179"/>
        <v>0</v>
      </c>
      <c r="BJ505">
        <f t="shared" si="179"/>
        <v>0</v>
      </c>
      <c r="BK505">
        <f t="shared" si="179"/>
        <v>0</v>
      </c>
      <c r="BL505">
        <f t="shared" si="179"/>
        <v>0</v>
      </c>
      <c r="BM505">
        <f t="shared" si="173"/>
        <v>0</v>
      </c>
      <c r="BN505">
        <f t="shared" si="173"/>
        <v>0</v>
      </c>
      <c r="BO505">
        <f t="shared" si="173"/>
        <v>0</v>
      </c>
      <c r="BP505">
        <f t="shared" si="175"/>
        <v>0</v>
      </c>
      <c r="BQ505">
        <f t="shared" si="175"/>
        <v>0</v>
      </c>
      <c r="BR505">
        <f t="shared" si="175"/>
        <v>0</v>
      </c>
      <c r="BS505">
        <f t="shared" si="175"/>
        <v>0</v>
      </c>
      <c r="BT505">
        <f t="shared" si="175"/>
        <v>0</v>
      </c>
      <c r="BU505">
        <f t="shared" si="167"/>
        <v>0</v>
      </c>
      <c r="BV505" t="str">
        <f t="shared" si="168"/>
        <v>NO</v>
      </c>
    </row>
    <row r="506" spans="1:74">
      <c r="A506" t="s">
        <v>8042</v>
      </c>
      <c r="B506" t="s">
        <v>8043</v>
      </c>
      <c r="C506">
        <f t="shared" si="182"/>
        <v>0</v>
      </c>
      <c r="D506">
        <f t="shared" si="182"/>
        <v>0</v>
      </c>
      <c r="E506">
        <f t="shared" si="182"/>
        <v>0</v>
      </c>
      <c r="F506">
        <f t="shared" si="182"/>
        <v>0</v>
      </c>
      <c r="G506">
        <f t="shared" si="182"/>
        <v>0</v>
      </c>
      <c r="H506">
        <f t="shared" si="182"/>
        <v>0</v>
      </c>
      <c r="I506">
        <f t="shared" si="182"/>
        <v>0</v>
      </c>
      <c r="J506">
        <f t="shared" si="182"/>
        <v>0</v>
      </c>
      <c r="K506">
        <f t="shared" si="182"/>
        <v>0</v>
      </c>
      <c r="L506">
        <f t="shared" si="182"/>
        <v>0</v>
      </c>
      <c r="M506">
        <f t="shared" si="182"/>
        <v>0</v>
      </c>
      <c r="N506">
        <f t="shared" si="182"/>
        <v>0</v>
      </c>
      <c r="O506">
        <f t="shared" si="182"/>
        <v>0</v>
      </c>
      <c r="P506">
        <f t="shared" si="182"/>
        <v>0</v>
      </c>
      <c r="Q506">
        <f t="shared" si="182"/>
        <v>0</v>
      </c>
      <c r="R506">
        <f t="shared" si="182"/>
        <v>0</v>
      </c>
      <c r="S506">
        <f t="shared" si="180"/>
        <v>0</v>
      </c>
      <c r="T506">
        <f t="shared" si="180"/>
        <v>0</v>
      </c>
      <c r="U506">
        <f t="shared" si="180"/>
        <v>0</v>
      </c>
      <c r="V506">
        <f t="shared" si="180"/>
        <v>0</v>
      </c>
      <c r="W506">
        <f t="shared" si="180"/>
        <v>0</v>
      </c>
      <c r="X506">
        <f t="shared" si="180"/>
        <v>0</v>
      </c>
      <c r="Y506">
        <f t="shared" si="180"/>
        <v>0</v>
      </c>
      <c r="Z506">
        <f t="shared" si="180"/>
        <v>0</v>
      </c>
      <c r="AA506">
        <f t="shared" si="180"/>
        <v>0</v>
      </c>
      <c r="AB506">
        <f t="shared" si="180"/>
        <v>0</v>
      </c>
      <c r="AC506">
        <f t="shared" si="180"/>
        <v>0</v>
      </c>
      <c r="AD506">
        <f t="shared" si="180"/>
        <v>0</v>
      </c>
      <c r="AE506">
        <f t="shared" si="180"/>
        <v>0</v>
      </c>
      <c r="AF506">
        <f t="shared" si="180"/>
        <v>0</v>
      </c>
      <c r="AG506">
        <f t="shared" si="180"/>
        <v>0</v>
      </c>
      <c r="AH506">
        <f t="shared" si="181"/>
        <v>0</v>
      </c>
      <c r="AI506">
        <f t="shared" si="181"/>
        <v>0</v>
      </c>
      <c r="AJ506">
        <f t="shared" si="181"/>
        <v>0</v>
      </c>
      <c r="AK506">
        <f t="shared" si="181"/>
        <v>0</v>
      </c>
      <c r="AL506">
        <f t="shared" si="181"/>
        <v>0</v>
      </c>
      <c r="AM506">
        <f t="shared" si="181"/>
        <v>0</v>
      </c>
      <c r="AN506">
        <f t="shared" si="181"/>
        <v>0</v>
      </c>
      <c r="AO506">
        <f t="shared" si="181"/>
        <v>0</v>
      </c>
      <c r="AP506">
        <f t="shared" si="181"/>
        <v>0</v>
      </c>
      <c r="AQ506">
        <f t="shared" si="181"/>
        <v>0</v>
      </c>
      <c r="AR506">
        <f t="shared" si="181"/>
        <v>0</v>
      </c>
      <c r="AS506">
        <f t="shared" si="181"/>
        <v>0</v>
      </c>
      <c r="AT506">
        <f t="shared" si="181"/>
        <v>0</v>
      </c>
      <c r="AU506">
        <f t="shared" si="181"/>
        <v>0</v>
      </c>
      <c r="AV506">
        <f t="shared" si="181"/>
        <v>0</v>
      </c>
      <c r="AW506">
        <f t="shared" si="181"/>
        <v>0</v>
      </c>
      <c r="AX506">
        <f t="shared" si="179"/>
        <v>0</v>
      </c>
      <c r="AY506">
        <f t="shared" si="179"/>
        <v>0</v>
      </c>
      <c r="AZ506">
        <f t="shared" si="179"/>
        <v>0</v>
      </c>
      <c r="BA506">
        <f t="shared" si="179"/>
        <v>0</v>
      </c>
      <c r="BB506">
        <f t="shared" si="179"/>
        <v>0</v>
      </c>
      <c r="BC506">
        <f t="shared" si="179"/>
        <v>0</v>
      </c>
      <c r="BD506">
        <f t="shared" si="179"/>
        <v>0</v>
      </c>
      <c r="BE506">
        <f t="shared" si="179"/>
        <v>0</v>
      </c>
      <c r="BF506">
        <f t="shared" si="179"/>
        <v>0</v>
      </c>
      <c r="BG506">
        <f t="shared" si="179"/>
        <v>0</v>
      </c>
      <c r="BH506">
        <f t="shared" si="179"/>
        <v>0</v>
      </c>
      <c r="BI506">
        <f t="shared" si="179"/>
        <v>0</v>
      </c>
      <c r="BJ506">
        <f t="shared" si="179"/>
        <v>0</v>
      </c>
      <c r="BK506">
        <f t="shared" si="179"/>
        <v>0</v>
      </c>
      <c r="BL506">
        <f t="shared" si="179"/>
        <v>0</v>
      </c>
      <c r="BM506">
        <f t="shared" si="173"/>
        <v>0</v>
      </c>
      <c r="BN506">
        <f t="shared" si="173"/>
        <v>0</v>
      </c>
      <c r="BO506">
        <f t="shared" si="173"/>
        <v>0</v>
      </c>
      <c r="BP506">
        <f t="shared" si="175"/>
        <v>0</v>
      </c>
      <c r="BQ506">
        <f t="shared" si="175"/>
        <v>0</v>
      </c>
      <c r="BR506">
        <f t="shared" si="175"/>
        <v>0</v>
      </c>
      <c r="BS506">
        <f t="shared" si="175"/>
        <v>0</v>
      </c>
      <c r="BT506">
        <f t="shared" si="175"/>
        <v>0</v>
      </c>
      <c r="BU506">
        <f t="shared" si="167"/>
        <v>0</v>
      </c>
      <c r="BV506" t="str">
        <f t="shared" si="168"/>
        <v>NO</v>
      </c>
    </row>
    <row r="507" spans="1:74">
      <c r="A507" t="s">
        <v>8044</v>
      </c>
      <c r="B507" t="s">
        <v>8045</v>
      </c>
      <c r="C507">
        <f t="shared" si="182"/>
        <v>0</v>
      </c>
      <c r="D507">
        <f t="shared" si="182"/>
        <v>0</v>
      </c>
      <c r="E507">
        <f t="shared" si="182"/>
        <v>0</v>
      </c>
      <c r="F507">
        <f t="shared" si="182"/>
        <v>0</v>
      </c>
      <c r="G507">
        <f t="shared" si="182"/>
        <v>0</v>
      </c>
      <c r="H507">
        <f t="shared" si="182"/>
        <v>0</v>
      </c>
      <c r="I507">
        <f t="shared" si="182"/>
        <v>0</v>
      </c>
      <c r="J507">
        <f t="shared" si="182"/>
        <v>0</v>
      </c>
      <c r="K507">
        <f t="shared" si="182"/>
        <v>0</v>
      </c>
      <c r="L507">
        <f t="shared" si="182"/>
        <v>0</v>
      </c>
      <c r="M507">
        <f t="shared" si="182"/>
        <v>0</v>
      </c>
      <c r="N507">
        <f t="shared" si="182"/>
        <v>0</v>
      </c>
      <c r="O507">
        <f t="shared" si="182"/>
        <v>0</v>
      </c>
      <c r="P507">
        <f t="shared" si="182"/>
        <v>0</v>
      </c>
      <c r="Q507">
        <f t="shared" si="182"/>
        <v>0</v>
      </c>
      <c r="R507">
        <f t="shared" si="182"/>
        <v>0</v>
      </c>
      <c r="S507">
        <f t="shared" si="180"/>
        <v>0</v>
      </c>
      <c r="T507">
        <f t="shared" si="180"/>
        <v>0</v>
      </c>
      <c r="U507">
        <f t="shared" si="180"/>
        <v>0</v>
      </c>
      <c r="V507">
        <f t="shared" si="180"/>
        <v>0</v>
      </c>
      <c r="W507">
        <f t="shared" si="180"/>
        <v>0</v>
      </c>
      <c r="X507">
        <f t="shared" si="180"/>
        <v>0</v>
      </c>
      <c r="Y507">
        <f t="shared" si="180"/>
        <v>0</v>
      </c>
      <c r="Z507">
        <f t="shared" si="180"/>
        <v>0</v>
      </c>
      <c r="AA507">
        <f t="shared" si="180"/>
        <v>0</v>
      </c>
      <c r="AB507">
        <f t="shared" si="180"/>
        <v>0</v>
      </c>
      <c r="AC507">
        <f t="shared" si="180"/>
        <v>0</v>
      </c>
      <c r="AD507">
        <f t="shared" si="180"/>
        <v>0</v>
      </c>
      <c r="AE507">
        <f t="shared" si="180"/>
        <v>0</v>
      </c>
      <c r="AF507">
        <f t="shared" si="180"/>
        <v>0</v>
      </c>
      <c r="AG507">
        <f t="shared" si="180"/>
        <v>0</v>
      </c>
      <c r="AH507">
        <f t="shared" si="181"/>
        <v>0</v>
      </c>
      <c r="AI507">
        <f t="shared" si="181"/>
        <v>0</v>
      </c>
      <c r="AJ507">
        <f t="shared" si="181"/>
        <v>0</v>
      </c>
      <c r="AK507">
        <f t="shared" si="181"/>
        <v>0</v>
      </c>
      <c r="AL507">
        <f t="shared" si="181"/>
        <v>0</v>
      </c>
      <c r="AM507">
        <f t="shared" si="181"/>
        <v>0</v>
      </c>
      <c r="AN507">
        <f t="shared" si="181"/>
        <v>0</v>
      </c>
      <c r="AO507">
        <f t="shared" si="181"/>
        <v>0</v>
      </c>
      <c r="AP507">
        <f t="shared" si="181"/>
        <v>0</v>
      </c>
      <c r="AQ507">
        <f t="shared" si="181"/>
        <v>0</v>
      </c>
      <c r="AR507">
        <f t="shared" si="181"/>
        <v>0</v>
      </c>
      <c r="AS507">
        <f t="shared" si="181"/>
        <v>0</v>
      </c>
      <c r="AT507">
        <f t="shared" si="181"/>
        <v>0</v>
      </c>
      <c r="AU507">
        <f t="shared" si="181"/>
        <v>0</v>
      </c>
      <c r="AV507">
        <f t="shared" si="181"/>
        <v>0</v>
      </c>
      <c r="AW507">
        <f t="shared" si="181"/>
        <v>0</v>
      </c>
      <c r="AX507">
        <f t="shared" si="179"/>
        <v>0</v>
      </c>
      <c r="AY507">
        <f t="shared" si="179"/>
        <v>0</v>
      </c>
      <c r="AZ507">
        <f t="shared" si="179"/>
        <v>0</v>
      </c>
      <c r="BA507">
        <f t="shared" si="179"/>
        <v>0</v>
      </c>
      <c r="BB507">
        <f t="shared" si="179"/>
        <v>0</v>
      </c>
      <c r="BC507">
        <f t="shared" si="179"/>
        <v>0</v>
      </c>
      <c r="BD507">
        <f t="shared" si="179"/>
        <v>0</v>
      </c>
      <c r="BE507">
        <f t="shared" si="179"/>
        <v>0</v>
      </c>
      <c r="BF507">
        <f t="shared" si="179"/>
        <v>0</v>
      </c>
      <c r="BG507">
        <f t="shared" si="179"/>
        <v>0</v>
      </c>
      <c r="BH507">
        <f t="shared" si="179"/>
        <v>0</v>
      </c>
      <c r="BI507">
        <f t="shared" si="179"/>
        <v>0</v>
      </c>
      <c r="BJ507">
        <f t="shared" si="179"/>
        <v>0</v>
      </c>
      <c r="BK507">
        <f t="shared" si="179"/>
        <v>0</v>
      </c>
      <c r="BL507">
        <f t="shared" si="179"/>
        <v>0</v>
      </c>
      <c r="BM507">
        <f t="shared" si="173"/>
        <v>0</v>
      </c>
      <c r="BN507">
        <f t="shared" si="173"/>
        <v>0</v>
      </c>
      <c r="BO507">
        <f t="shared" si="173"/>
        <v>0</v>
      </c>
      <c r="BP507">
        <f t="shared" si="175"/>
        <v>0</v>
      </c>
      <c r="BQ507">
        <f t="shared" si="175"/>
        <v>0</v>
      </c>
      <c r="BR507">
        <f t="shared" si="175"/>
        <v>0</v>
      </c>
      <c r="BS507">
        <f t="shared" si="175"/>
        <v>0</v>
      </c>
      <c r="BT507">
        <f t="shared" si="175"/>
        <v>0</v>
      </c>
      <c r="BU507">
        <f t="shared" si="167"/>
        <v>0</v>
      </c>
      <c r="BV507" t="str">
        <f t="shared" si="168"/>
        <v>NO</v>
      </c>
    </row>
    <row r="508" spans="1:74">
      <c r="A508" t="s">
        <v>8046</v>
      </c>
      <c r="B508" t="s">
        <v>8047</v>
      </c>
      <c r="C508">
        <f t="shared" si="182"/>
        <v>0</v>
      </c>
      <c r="D508">
        <f t="shared" si="182"/>
        <v>0</v>
      </c>
      <c r="E508">
        <f t="shared" si="182"/>
        <v>0</v>
      </c>
      <c r="F508">
        <f t="shared" si="182"/>
        <v>0</v>
      </c>
      <c r="G508">
        <f t="shared" si="182"/>
        <v>0</v>
      </c>
      <c r="H508">
        <f t="shared" si="182"/>
        <v>0</v>
      </c>
      <c r="I508">
        <f t="shared" si="182"/>
        <v>0</v>
      </c>
      <c r="J508">
        <f t="shared" si="182"/>
        <v>0</v>
      </c>
      <c r="K508">
        <f t="shared" si="182"/>
        <v>0</v>
      </c>
      <c r="L508">
        <f t="shared" si="182"/>
        <v>0</v>
      </c>
      <c r="M508">
        <f t="shared" si="182"/>
        <v>0</v>
      </c>
      <c r="N508">
        <f t="shared" si="182"/>
        <v>0</v>
      </c>
      <c r="O508">
        <f t="shared" si="182"/>
        <v>0</v>
      </c>
      <c r="P508">
        <f t="shared" si="182"/>
        <v>0</v>
      </c>
      <c r="Q508">
        <f t="shared" si="182"/>
        <v>0</v>
      </c>
      <c r="R508">
        <f t="shared" si="182"/>
        <v>0</v>
      </c>
      <c r="S508">
        <f t="shared" si="180"/>
        <v>0</v>
      </c>
      <c r="T508">
        <f t="shared" si="180"/>
        <v>0</v>
      </c>
      <c r="U508">
        <f t="shared" si="180"/>
        <v>0</v>
      </c>
      <c r="V508">
        <f t="shared" si="180"/>
        <v>0</v>
      </c>
      <c r="W508">
        <f t="shared" si="180"/>
        <v>0</v>
      </c>
      <c r="X508">
        <f t="shared" si="180"/>
        <v>0</v>
      </c>
      <c r="Y508">
        <f t="shared" si="180"/>
        <v>0</v>
      </c>
      <c r="Z508">
        <f t="shared" si="180"/>
        <v>0</v>
      </c>
      <c r="AA508">
        <f t="shared" si="180"/>
        <v>0</v>
      </c>
      <c r="AB508">
        <f t="shared" si="180"/>
        <v>0</v>
      </c>
      <c r="AC508">
        <f t="shared" si="180"/>
        <v>0</v>
      </c>
      <c r="AD508">
        <f t="shared" si="180"/>
        <v>0</v>
      </c>
      <c r="AE508">
        <f t="shared" si="180"/>
        <v>0</v>
      </c>
      <c r="AF508">
        <f t="shared" si="180"/>
        <v>0</v>
      </c>
      <c r="AG508">
        <f t="shared" si="180"/>
        <v>0</v>
      </c>
      <c r="AH508">
        <f t="shared" si="181"/>
        <v>0</v>
      </c>
      <c r="AI508">
        <f t="shared" si="181"/>
        <v>0</v>
      </c>
      <c r="AJ508">
        <f t="shared" si="181"/>
        <v>0</v>
      </c>
      <c r="AK508">
        <f t="shared" si="181"/>
        <v>0</v>
      </c>
      <c r="AL508">
        <f t="shared" si="181"/>
        <v>0</v>
      </c>
      <c r="AM508">
        <f t="shared" si="181"/>
        <v>0</v>
      </c>
      <c r="AN508">
        <f t="shared" si="181"/>
        <v>0</v>
      </c>
      <c r="AO508">
        <f t="shared" si="181"/>
        <v>0</v>
      </c>
      <c r="AP508">
        <f t="shared" si="181"/>
        <v>0</v>
      </c>
      <c r="AQ508">
        <f t="shared" si="181"/>
        <v>0</v>
      </c>
      <c r="AR508">
        <f t="shared" si="181"/>
        <v>0</v>
      </c>
      <c r="AS508">
        <f t="shared" si="181"/>
        <v>0</v>
      </c>
      <c r="AT508">
        <f t="shared" si="181"/>
        <v>0</v>
      </c>
      <c r="AU508">
        <f t="shared" si="181"/>
        <v>0</v>
      </c>
      <c r="AV508">
        <f t="shared" si="181"/>
        <v>0</v>
      </c>
      <c r="AW508">
        <f t="shared" si="181"/>
        <v>0</v>
      </c>
      <c r="AX508">
        <f t="shared" si="179"/>
        <v>0</v>
      </c>
      <c r="AY508">
        <f t="shared" si="179"/>
        <v>0</v>
      </c>
      <c r="AZ508">
        <f t="shared" si="179"/>
        <v>0</v>
      </c>
      <c r="BA508">
        <f t="shared" si="179"/>
        <v>0</v>
      </c>
      <c r="BB508">
        <f t="shared" si="179"/>
        <v>0</v>
      </c>
      <c r="BC508">
        <f t="shared" si="179"/>
        <v>0</v>
      </c>
      <c r="BD508">
        <f t="shared" si="179"/>
        <v>0</v>
      </c>
      <c r="BE508">
        <f t="shared" si="179"/>
        <v>0</v>
      </c>
      <c r="BF508">
        <f t="shared" si="179"/>
        <v>0</v>
      </c>
      <c r="BG508">
        <f t="shared" si="179"/>
        <v>0</v>
      </c>
      <c r="BH508">
        <f t="shared" si="179"/>
        <v>0</v>
      </c>
      <c r="BI508">
        <f t="shared" si="179"/>
        <v>0</v>
      </c>
      <c r="BJ508">
        <f t="shared" si="179"/>
        <v>0</v>
      </c>
      <c r="BK508">
        <f t="shared" si="179"/>
        <v>0</v>
      </c>
      <c r="BL508">
        <f t="shared" si="179"/>
        <v>0</v>
      </c>
      <c r="BM508">
        <f t="shared" si="173"/>
        <v>0</v>
      </c>
      <c r="BN508">
        <f t="shared" si="173"/>
        <v>0</v>
      </c>
      <c r="BO508">
        <f t="shared" si="173"/>
        <v>0</v>
      </c>
      <c r="BP508">
        <f t="shared" si="175"/>
        <v>0</v>
      </c>
      <c r="BQ508">
        <f t="shared" si="175"/>
        <v>0</v>
      </c>
      <c r="BR508">
        <f t="shared" si="175"/>
        <v>0</v>
      </c>
      <c r="BS508">
        <f t="shared" si="175"/>
        <v>0</v>
      </c>
      <c r="BT508">
        <f t="shared" si="175"/>
        <v>0</v>
      </c>
      <c r="BU508">
        <f t="shared" si="167"/>
        <v>0</v>
      </c>
      <c r="BV508" t="str">
        <f t="shared" si="168"/>
        <v>NO</v>
      </c>
    </row>
    <row r="509" spans="1:74">
      <c r="A509" t="s">
        <v>8048</v>
      </c>
      <c r="B509" t="s">
        <v>8049</v>
      </c>
      <c r="C509">
        <f t="shared" si="182"/>
        <v>0</v>
      </c>
      <c r="D509">
        <f t="shared" si="182"/>
        <v>0</v>
      </c>
      <c r="E509">
        <f t="shared" si="182"/>
        <v>0</v>
      </c>
      <c r="F509">
        <f t="shared" si="182"/>
        <v>0</v>
      </c>
      <c r="G509">
        <f t="shared" si="182"/>
        <v>0</v>
      </c>
      <c r="H509">
        <f t="shared" si="182"/>
        <v>0</v>
      </c>
      <c r="I509">
        <f t="shared" si="182"/>
        <v>0</v>
      </c>
      <c r="J509">
        <f t="shared" si="182"/>
        <v>0</v>
      </c>
      <c r="K509">
        <f t="shared" si="182"/>
        <v>0</v>
      </c>
      <c r="L509">
        <f t="shared" si="182"/>
        <v>0</v>
      </c>
      <c r="M509">
        <f t="shared" si="182"/>
        <v>0</v>
      </c>
      <c r="N509">
        <f t="shared" si="182"/>
        <v>0</v>
      </c>
      <c r="O509">
        <f t="shared" si="182"/>
        <v>0</v>
      </c>
      <c r="P509">
        <f t="shared" si="182"/>
        <v>0</v>
      </c>
      <c r="Q509">
        <f t="shared" si="182"/>
        <v>0</v>
      </c>
      <c r="R509">
        <f t="shared" si="182"/>
        <v>0</v>
      </c>
      <c r="S509">
        <f t="shared" si="180"/>
        <v>0</v>
      </c>
      <c r="T509">
        <f t="shared" si="180"/>
        <v>0</v>
      </c>
      <c r="U509">
        <f t="shared" si="180"/>
        <v>0</v>
      </c>
      <c r="V509">
        <f t="shared" si="180"/>
        <v>0</v>
      </c>
      <c r="W509">
        <f t="shared" si="180"/>
        <v>0</v>
      </c>
      <c r="X509">
        <f t="shared" si="180"/>
        <v>0</v>
      </c>
      <c r="Y509">
        <f t="shared" si="180"/>
        <v>0</v>
      </c>
      <c r="Z509">
        <f t="shared" si="180"/>
        <v>0</v>
      </c>
      <c r="AA509">
        <f t="shared" si="180"/>
        <v>0</v>
      </c>
      <c r="AB509">
        <f t="shared" si="180"/>
        <v>0</v>
      </c>
      <c r="AC509">
        <f t="shared" si="180"/>
        <v>0</v>
      </c>
      <c r="AD509">
        <f t="shared" si="180"/>
        <v>0</v>
      </c>
      <c r="AE509">
        <f t="shared" si="180"/>
        <v>0</v>
      </c>
      <c r="AF509">
        <f t="shared" si="180"/>
        <v>0</v>
      </c>
      <c r="AG509">
        <f t="shared" si="180"/>
        <v>0</v>
      </c>
      <c r="AH509">
        <f t="shared" si="181"/>
        <v>0</v>
      </c>
      <c r="AI509">
        <f t="shared" si="181"/>
        <v>0</v>
      </c>
      <c r="AJ509">
        <f t="shared" si="181"/>
        <v>0</v>
      </c>
      <c r="AK509">
        <f t="shared" si="181"/>
        <v>0</v>
      </c>
      <c r="AL509">
        <f t="shared" si="181"/>
        <v>0</v>
      </c>
      <c r="AM509">
        <f t="shared" si="181"/>
        <v>0</v>
      </c>
      <c r="AN509">
        <f t="shared" si="181"/>
        <v>0</v>
      </c>
      <c r="AO509">
        <f t="shared" si="181"/>
        <v>0</v>
      </c>
      <c r="AP509">
        <f t="shared" si="181"/>
        <v>0</v>
      </c>
      <c r="AQ509">
        <f t="shared" si="181"/>
        <v>0</v>
      </c>
      <c r="AR509">
        <f t="shared" si="181"/>
        <v>0</v>
      </c>
      <c r="AS509">
        <f t="shared" si="181"/>
        <v>0</v>
      </c>
      <c r="AT509">
        <f t="shared" si="181"/>
        <v>0</v>
      </c>
      <c r="AU509">
        <f t="shared" si="181"/>
        <v>0</v>
      </c>
      <c r="AV509">
        <f t="shared" si="181"/>
        <v>0</v>
      </c>
      <c r="AW509">
        <f t="shared" si="181"/>
        <v>0</v>
      </c>
      <c r="AX509">
        <f t="shared" si="179"/>
        <v>0</v>
      </c>
      <c r="AY509">
        <f t="shared" si="179"/>
        <v>0</v>
      </c>
      <c r="AZ509">
        <f t="shared" si="179"/>
        <v>0</v>
      </c>
      <c r="BA509">
        <f t="shared" si="179"/>
        <v>0</v>
      </c>
      <c r="BB509">
        <f t="shared" si="179"/>
        <v>0</v>
      </c>
      <c r="BC509">
        <f t="shared" si="179"/>
        <v>0</v>
      </c>
      <c r="BD509">
        <f t="shared" si="179"/>
        <v>0</v>
      </c>
      <c r="BE509">
        <f t="shared" si="179"/>
        <v>0</v>
      </c>
      <c r="BF509">
        <f t="shared" si="179"/>
        <v>0</v>
      </c>
      <c r="BG509">
        <f t="shared" si="179"/>
        <v>0</v>
      </c>
      <c r="BH509">
        <f t="shared" si="179"/>
        <v>0</v>
      </c>
      <c r="BI509">
        <f t="shared" si="179"/>
        <v>0</v>
      </c>
      <c r="BJ509">
        <f t="shared" si="179"/>
        <v>0</v>
      </c>
      <c r="BK509">
        <f t="shared" si="179"/>
        <v>0</v>
      </c>
      <c r="BL509">
        <f t="shared" si="179"/>
        <v>0</v>
      </c>
      <c r="BM509">
        <f t="shared" si="173"/>
        <v>0</v>
      </c>
      <c r="BN509">
        <f t="shared" si="173"/>
        <v>0</v>
      </c>
      <c r="BO509">
        <f t="shared" si="173"/>
        <v>0</v>
      </c>
      <c r="BP509">
        <f t="shared" si="175"/>
        <v>0</v>
      </c>
      <c r="BQ509">
        <f t="shared" si="175"/>
        <v>0</v>
      </c>
      <c r="BR509">
        <f t="shared" si="175"/>
        <v>0</v>
      </c>
      <c r="BS509">
        <f t="shared" si="175"/>
        <v>0</v>
      </c>
      <c r="BT509">
        <f t="shared" si="175"/>
        <v>0</v>
      </c>
      <c r="BU509">
        <f t="shared" si="167"/>
        <v>0</v>
      </c>
      <c r="BV509" t="str">
        <f t="shared" si="168"/>
        <v>NO</v>
      </c>
    </row>
    <row r="510" spans="1:74">
      <c r="A510" t="s">
        <v>8050</v>
      </c>
      <c r="B510" t="s">
        <v>8051</v>
      </c>
      <c r="C510">
        <f t="shared" si="182"/>
        <v>0</v>
      </c>
      <c r="D510">
        <f t="shared" si="182"/>
        <v>0</v>
      </c>
      <c r="E510">
        <f t="shared" si="182"/>
        <v>0</v>
      </c>
      <c r="F510">
        <f t="shared" si="182"/>
        <v>0</v>
      </c>
      <c r="G510">
        <f t="shared" si="182"/>
        <v>0</v>
      </c>
      <c r="H510">
        <f t="shared" si="182"/>
        <v>0</v>
      </c>
      <c r="I510">
        <f t="shared" si="182"/>
        <v>0</v>
      </c>
      <c r="J510">
        <f t="shared" si="182"/>
        <v>0</v>
      </c>
      <c r="K510">
        <f t="shared" si="182"/>
        <v>0</v>
      </c>
      <c r="L510">
        <f t="shared" si="182"/>
        <v>0</v>
      </c>
      <c r="M510">
        <f t="shared" si="182"/>
        <v>0</v>
      </c>
      <c r="N510">
        <f t="shared" si="182"/>
        <v>0</v>
      </c>
      <c r="O510">
        <f t="shared" si="182"/>
        <v>0</v>
      </c>
      <c r="P510">
        <f t="shared" si="182"/>
        <v>0</v>
      </c>
      <c r="Q510">
        <f t="shared" si="182"/>
        <v>0</v>
      </c>
      <c r="R510">
        <f t="shared" si="182"/>
        <v>0</v>
      </c>
      <c r="S510">
        <f t="shared" si="180"/>
        <v>0</v>
      </c>
      <c r="T510">
        <f t="shared" si="180"/>
        <v>0</v>
      </c>
      <c r="U510">
        <f t="shared" si="180"/>
        <v>0</v>
      </c>
      <c r="V510">
        <f t="shared" si="180"/>
        <v>0</v>
      </c>
      <c r="W510">
        <f t="shared" si="180"/>
        <v>0</v>
      </c>
      <c r="X510">
        <f t="shared" si="180"/>
        <v>0</v>
      </c>
      <c r="Y510">
        <f t="shared" si="180"/>
        <v>0</v>
      </c>
      <c r="Z510">
        <f t="shared" si="180"/>
        <v>0</v>
      </c>
      <c r="AA510">
        <f t="shared" si="180"/>
        <v>0</v>
      </c>
      <c r="AB510">
        <f t="shared" si="180"/>
        <v>0</v>
      </c>
      <c r="AC510">
        <f t="shared" si="180"/>
        <v>0</v>
      </c>
      <c r="AD510">
        <f t="shared" si="180"/>
        <v>0</v>
      </c>
      <c r="AE510">
        <f t="shared" si="180"/>
        <v>0</v>
      </c>
      <c r="AF510">
        <f t="shared" si="180"/>
        <v>0</v>
      </c>
      <c r="AG510">
        <f t="shared" si="180"/>
        <v>0</v>
      </c>
      <c r="AH510">
        <f t="shared" si="181"/>
        <v>0</v>
      </c>
      <c r="AI510">
        <f t="shared" si="181"/>
        <v>0</v>
      </c>
      <c r="AJ510">
        <f t="shared" si="181"/>
        <v>0</v>
      </c>
      <c r="AK510">
        <f t="shared" si="181"/>
        <v>0</v>
      </c>
      <c r="AL510">
        <f t="shared" si="181"/>
        <v>0</v>
      </c>
      <c r="AM510">
        <f t="shared" si="181"/>
        <v>0</v>
      </c>
      <c r="AN510">
        <f t="shared" si="181"/>
        <v>0</v>
      </c>
      <c r="AO510">
        <f t="shared" si="181"/>
        <v>0</v>
      </c>
      <c r="AP510">
        <f t="shared" si="181"/>
        <v>0</v>
      </c>
      <c r="AQ510">
        <f t="shared" si="181"/>
        <v>0</v>
      </c>
      <c r="AR510">
        <f t="shared" si="181"/>
        <v>0</v>
      </c>
      <c r="AS510">
        <f t="shared" si="181"/>
        <v>0</v>
      </c>
      <c r="AT510">
        <f t="shared" si="181"/>
        <v>0</v>
      </c>
      <c r="AU510">
        <f t="shared" si="181"/>
        <v>0</v>
      </c>
      <c r="AV510">
        <f t="shared" si="181"/>
        <v>0</v>
      </c>
      <c r="AW510">
        <f t="shared" ref="AW510:BL525" si="183">COUNTIF($B510,"=*"&amp;AW$2&amp;"*")</f>
        <v>0</v>
      </c>
      <c r="AX510">
        <f t="shared" si="183"/>
        <v>0</v>
      </c>
      <c r="AY510">
        <f t="shared" si="183"/>
        <v>0</v>
      </c>
      <c r="AZ510">
        <f t="shared" si="183"/>
        <v>0</v>
      </c>
      <c r="BA510">
        <f t="shared" si="183"/>
        <v>0</v>
      </c>
      <c r="BB510">
        <f t="shared" si="183"/>
        <v>0</v>
      </c>
      <c r="BC510">
        <f t="shared" si="183"/>
        <v>0</v>
      </c>
      <c r="BD510">
        <f t="shared" si="183"/>
        <v>0</v>
      </c>
      <c r="BE510">
        <f t="shared" si="183"/>
        <v>0</v>
      </c>
      <c r="BF510">
        <f t="shared" si="183"/>
        <v>0</v>
      </c>
      <c r="BG510">
        <f t="shared" si="183"/>
        <v>0</v>
      </c>
      <c r="BH510">
        <f t="shared" si="183"/>
        <v>0</v>
      </c>
      <c r="BI510">
        <f t="shared" si="183"/>
        <v>0</v>
      </c>
      <c r="BJ510">
        <f t="shared" si="183"/>
        <v>0</v>
      </c>
      <c r="BK510">
        <f t="shared" si="183"/>
        <v>0</v>
      </c>
      <c r="BL510">
        <f t="shared" si="183"/>
        <v>0</v>
      </c>
      <c r="BM510">
        <f t="shared" si="173"/>
        <v>0</v>
      </c>
      <c r="BN510">
        <f t="shared" si="173"/>
        <v>0</v>
      </c>
      <c r="BO510">
        <f t="shared" si="173"/>
        <v>0</v>
      </c>
      <c r="BP510">
        <f t="shared" si="175"/>
        <v>0</v>
      </c>
      <c r="BQ510">
        <f t="shared" si="175"/>
        <v>0</v>
      </c>
      <c r="BR510">
        <f t="shared" si="175"/>
        <v>0</v>
      </c>
      <c r="BS510">
        <f t="shared" si="175"/>
        <v>0</v>
      </c>
      <c r="BT510">
        <f t="shared" si="175"/>
        <v>0</v>
      </c>
      <c r="BU510">
        <f t="shared" si="167"/>
        <v>0</v>
      </c>
      <c r="BV510" t="str">
        <f t="shared" si="168"/>
        <v>NO</v>
      </c>
    </row>
    <row r="511" spans="1:74">
      <c r="A511" t="s">
        <v>8052</v>
      </c>
      <c r="B511" t="s">
        <v>8053</v>
      </c>
      <c r="C511">
        <f t="shared" si="182"/>
        <v>0</v>
      </c>
      <c r="D511">
        <f t="shared" si="182"/>
        <v>0</v>
      </c>
      <c r="E511">
        <f t="shared" si="182"/>
        <v>0</v>
      </c>
      <c r="F511">
        <f t="shared" si="182"/>
        <v>0</v>
      </c>
      <c r="G511">
        <f t="shared" si="182"/>
        <v>0</v>
      </c>
      <c r="H511">
        <f t="shared" si="182"/>
        <v>0</v>
      </c>
      <c r="I511">
        <f t="shared" si="182"/>
        <v>0</v>
      </c>
      <c r="J511">
        <f t="shared" si="182"/>
        <v>0</v>
      </c>
      <c r="K511">
        <f t="shared" si="182"/>
        <v>0</v>
      </c>
      <c r="L511">
        <f t="shared" si="182"/>
        <v>0</v>
      </c>
      <c r="M511">
        <f t="shared" si="182"/>
        <v>0</v>
      </c>
      <c r="N511">
        <f t="shared" si="182"/>
        <v>0</v>
      </c>
      <c r="O511">
        <f t="shared" si="182"/>
        <v>0</v>
      </c>
      <c r="P511">
        <f t="shared" si="182"/>
        <v>0</v>
      </c>
      <c r="Q511">
        <f t="shared" si="182"/>
        <v>0</v>
      </c>
      <c r="R511">
        <f t="shared" ref="R511:AG526" si="184">COUNTIF($B511,"=*"&amp;R$2&amp;"*")</f>
        <v>0</v>
      </c>
      <c r="S511">
        <f t="shared" si="184"/>
        <v>0</v>
      </c>
      <c r="T511">
        <f t="shared" si="184"/>
        <v>0</v>
      </c>
      <c r="U511">
        <f t="shared" si="184"/>
        <v>0</v>
      </c>
      <c r="V511">
        <f t="shared" si="184"/>
        <v>0</v>
      </c>
      <c r="W511">
        <f t="shared" si="184"/>
        <v>0</v>
      </c>
      <c r="X511">
        <f t="shared" si="184"/>
        <v>0</v>
      </c>
      <c r="Y511">
        <f t="shared" si="184"/>
        <v>0</v>
      </c>
      <c r="Z511">
        <f t="shared" si="184"/>
        <v>0</v>
      </c>
      <c r="AA511">
        <f t="shared" si="184"/>
        <v>0</v>
      </c>
      <c r="AB511">
        <f t="shared" si="184"/>
        <v>0</v>
      </c>
      <c r="AC511">
        <f t="shared" si="184"/>
        <v>0</v>
      </c>
      <c r="AD511">
        <f t="shared" si="184"/>
        <v>0</v>
      </c>
      <c r="AE511">
        <f t="shared" si="184"/>
        <v>0</v>
      </c>
      <c r="AF511">
        <f t="shared" si="184"/>
        <v>0</v>
      </c>
      <c r="AG511">
        <f t="shared" si="184"/>
        <v>0</v>
      </c>
      <c r="AH511">
        <f t="shared" ref="AH511:AW526" si="185">COUNTIF($B511,"=*"&amp;AH$2&amp;"*")</f>
        <v>0</v>
      </c>
      <c r="AI511">
        <f t="shared" si="185"/>
        <v>0</v>
      </c>
      <c r="AJ511">
        <f t="shared" si="185"/>
        <v>0</v>
      </c>
      <c r="AK511">
        <f t="shared" si="185"/>
        <v>0</v>
      </c>
      <c r="AL511">
        <f t="shared" si="185"/>
        <v>0</v>
      </c>
      <c r="AM511">
        <f t="shared" si="185"/>
        <v>0</v>
      </c>
      <c r="AN511">
        <f t="shared" si="185"/>
        <v>0</v>
      </c>
      <c r="AO511">
        <f t="shared" si="185"/>
        <v>0</v>
      </c>
      <c r="AP511">
        <f t="shared" si="185"/>
        <v>0</v>
      </c>
      <c r="AQ511">
        <f t="shared" si="185"/>
        <v>0</v>
      </c>
      <c r="AR511">
        <f t="shared" si="185"/>
        <v>0</v>
      </c>
      <c r="AS511">
        <f t="shared" si="185"/>
        <v>0</v>
      </c>
      <c r="AT511">
        <f t="shared" si="185"/>
        <v>0</v>
      </c>
      <c r="AU511">
        <f t="shared" si="185"/>
        <v>0</v>
      </c>
      <c r="AV511">
        <f t="shared" si="185"/>
        <v>0</v>
      </c>
      <c r="AW511">
        <f t="shared" si="185"/>
        <v>0</v>
      </c>
      <c r="AX511">
        <f t="shared" si="183"/>
        <v>0</v>
      </c>
      <c r="AY511">
        <f t="shared" si="183"/>
        <v>0</v>
      </c>
      <c r="AZ511">
        <f t="shared" si="183"/>
        <v>0</v>
      </c>
      <c r="BA511">
        <f t="shared" si="183"/>
        <v>0</v>
      </c>
      <c r="BB511">
        <f t="shared" si="183"/>
        <v>0</v>
      </c>
      <c r="BC511">
        <f t="shared" si="183"/>
        <v>0</v>
      </c>
      <c r="BD511">
        <f t="shared" si="183"/>
        <v>0</v>
      </c>
      <c r="BE511">
        <f t="shared" si="183"/>
        <v>0</v>
      </c>
      <c r="BF511">
        <f t="shared" si="183"/>
        <v>0</v>
      </c>
      <c r="BG511">
        <f t="shared" si="183"/>
        <v>0</v>
      </c>
      <c r="BH511">
        <f t="shared" si="183"/>
        <v>0</v>
      </c>
      <c r="BI511">
        <f t="shared" si="183"/>
        <v>0</v>
      </c>
      <c r="BJ511">
        <f t="shared" si="183"/>
        <v>0</v>
      </c>
      <c r="BK511">
        <f t="shared" si="183"/>
        <v>0</v>
      </c>
      <c r="BL511">
        <f t="shared" si="183"/>
        <v>0</v>
      </c>
      <c r="BM511">
        <f t="shared" si="173"/>
        <v>0</v>
      </c>
      <c r="BN511">
        <f t="shared" si="173"/>
        <v>0</v>
      </c>
      <c r="BO511">
        <f t="shared" si="173"/>
        <v>0</v>
      </c>
      <c r="BP511">
        <f t="shared" si="175"/>
        <v>0</v>
      </c>
      <c r="BQ511">
        <f t="shared" si="175"/>
        <v>0</v>
      </c>
      <c r="BR511">
        <f t="shared" si="175"/>
        <v>0</v>
      </c>
      <c r="BS511">
        <f t="shared" si="175"/>
        <v>0</v>
      </c>
      <c r="BT511">
        <f t="shared" si="175"/>
        <v>0</v>
      </c>
      <c r="BU511">
        <f t="shared" si="167"/>
        <v>0</v>
      </c>
      <c r="BV511" t="str">
        <f t="shared" si="168"/>
        <v>NO</v>
      </c>
    </row>
    <row r="512" spans="1:74">
      <c r="A512" t="s">
        <v>8054</v>
      </c>
      <c r="B512" t="s">
        <v>8055</v>
      </c>
      <c r="C512">
        <f t="shared" ref="C512:R527" si="186">COUNTIF($B512,"=*"&amp;C$2&amp;"*")</f>
        <v>0</v>
      </c>
      <c r="D512">
        <f t="shared" si="186"/>
        <v>0</v>
      </c>
      <c r="E512">
        <f t="shared" si="186"/>
        <v>0</v>
      </c>
      <c r="F512">
        <f t="shared" si="186"/>
        <v>0</v>
      </c>
      <c r="G512">
        <f t="shared" si="186"/>
        <v>0</v>
      </c>
      <c r="H512">
        <f t="shared" si="186"/>
        <v>0</v>
      </c>
      <c r="I512">
        <f t="shared" si="186"/>
        <v>0</v>
      </c>
      <c r="J512">
        <f t="shared" si="186"/>
        <v>0</v>
      </c>
      <c r="K512">
        <f t="shared" si="186"/>
        <v>0</v>
      </c>
      <c r="L512">
        <f t="shared" si="186"/>
        <v>0</v>
      </c>
      <c r="M512">
        <f t="shared" si="186"/>
        <v>0</v>
      </c>
      <c r="N512">
        <f t="shared" si="186"/>
        <v>0</v>
      </c>
      <c r="O512">
        <f t="shared" si="186"/>
        <v>0</v>
      </c>
      <c r="P512">
        <f t="shared" si="186"/>
        <v>0</v>
      </c>
      <c r="Q512">
        <f t="shared" si="186"/>
        <v>0</v>
      </c>
      <c r="R512">
        <f t="shared" si="186"/>
        <v>0</v>
      </c>
      <c r="S512">
        <f t="shared" si="184"/>
        <v>0</v>
      </c>
      <c r="T512">
        <f t="shared" si="184"/>
        <v>0</v>
      </c>
      <c r="U512">
        <f t="shared" si="184"/>
        <v>0</v>
      </c>
      <c r="V512">
        <f t="shared" si="184"/>
        <v>0</v>
      </c>
      <c r="W512">
        <f t="shared" si="184"/>
        <v>0</v>
      </c>
      <c r="X512">
        <f t="shared" si="184"/>
        <v>0</v>
      </c>
      <c r="Y512">
        <f t="shared" si="184"/>
        <v>0</v>
      </c>
      <c r="Z512">
        <f t="shared" si="184"/>
        <v>0</v>
      </c>
      <c r="AA512">
        <f t="shared" si="184"/>
        <v>0</v>
      </c>
      <c r="AB512">
        <f t="shared" si="184"/>
        <v>0</v>
      </c>
      <c r="AC512">
        <f t="shared" si="184"/>
        <v>0</v>
      </c>
      <c r="AD512">
        <f t="shared" si="184"/>
        <v>0</v>
      </c>
      <c r="AE512">
        <f t="shared" si="184"/>
        <v>0</v>
      </c>
      <c r="AF512">
        <f t="shared" si="184"/>
        <v>0</v>
      </c>
      <c r="AG512">
        <f t="shared" si="184"/>
        <v>0</v>
      </c>
      <c r="AH512">
        <f t="shared" si="185"/>
        <v>0</v>
      </c>
      <c r="AI512">
        <f t="shared" si="185"/>
        <v>0</v>
      </c>
      <c r="AJ512">
        <f t="shared" si="185"/>
        <v>0</v>
      </c>
      <c r="AK512">
        <f t="shared" si="185"/>
        <v>0</v>
      </c>
      <c r="AL512">
        <f t="shared" si="185"/>
        <v>0</v>
      </c>
      <c r="AM512">
        <f t="shared" si="185"/>
        <v>0</v>
      </c>
      <c r="AN512">
        <f t="shared" si="185"/>
        <v>0</v>
      </c>
      <c r="AO512">
        <f t="shared" si="185"/>
        <v>0</v>
      </c>
      <c r="AP512">
        <f t="shared" si="185"/>
        <v>0</v>
      </c>
      <c r="AQ512">
        <f t="shared" si="185"/>
        <v>0</v>
      </c>
      <c r="AR512">
        <f t="shared" si="185"/>
        <v>0</v>
      </c>
      <c r="AS512">
        <f t="shared" si="185"/>
        <v>0</v>
      </c>
      <c r="AT512">
        <f t="shared" si="185"/>
        <v>0</v>
      </c>
      <c r="AU512">
        <f t="shared" si="185"/>
        <v>0</v>
      </c>
      <c r="AV512">
        <f t="shared" si="185"/>
        <v>0</v>
      </c>
      <c r="AW512">
        <f t="shared" si="185"/>
        <v>0</v>
      </c>
      <c r="AX512">
        <f t="shared" si="183"/>
        <v>0</v>
      </c>
      <c r="AY512">
        <f t="shared" si="183"/>
        <v>0</v>
      </c>
      <c r="AZ512">
        <f t="shared" si="183"/>
        <v>0</v>
      </c>
      <c r="BA512">
        <f t="shared" si="183"/>
        <v>0</v>
      </c>
      <c r="BB512">
        <f t="shared" si="183"/>
        <v>0</v>
      </c>
      <c r="BC512">
        <f t="shared" si="183"/>
        <v>0</v>
      </c>
      <c r="BD512">
        <f t="shared" si="183"/>
        <v>0</v>
      </c>
      <c r="BE512">
        <f t="shared" si="183"/>
        <v>0</v>
      </c>
      <c r="BF512">
        <f t="shared" si="183"/>
        <v>0</v>
      </c>
      <c r="BG512">
        <f t="shared" si="183"/>
        <v>0</v>
      </c>
      <c r="BH512">
        <f t="shared" si="183"/>
        <v>0</v>
      </c>
      <c r="BI512">
        <f t="shared" si="183"/>
        <v>0</v>
      </c>
      <c r="BJ512">
        <f t="shared" si="183"/>
        <v>0</v>
      </c>
      <c r="BK512">
        <f t="shared" si="183"/>
        <v>0</v>
      </c>
      <c r="BL512">
        <f t="shared" si="183"/>
        <v>0</v>
      </c>
      <c r="BM512">
        <f t="shared" si="173"/>
        <v>0</v>
      </c>
      <c r="BN512">
        <f t="shared" si="173"/>
        <v>0</v>
      </c>
      <c r="BO512">
        <f t="shared" si="173"/>
        <v>0</v>
      </c>
      <c r="BP512">
        <f t="shared" si="175"/>
        <v>0</v>
      </c>
      <c r="BQ512">
        <f t="shared" si="175"/>
        <v>0</v>
      </c>
      <c r="BR512">
        <f t="shared" si="175"/>
        <v>0</v>
      </c>
      <c r="BS512">
        <f t="shared" si="175"/>
        <v>0</v>
      </c>
      <c r="BT512">
        <f t="shared" si="175"/>
        <v>0</v>
      </c>
      <c r="BU512">
        <f t="shared" si="167"/>
        <v>0</v>
      </c>
      <c r="BV512" t="str">
        <f t="shared" si="168"/>
        <v>NO</v>
      </c>
    </row>
    <row r="513" spans="1:74">
      <c r="A513" t="s">
        <v>8056</v>
      </c>
      <c r="B513" t="s">
        <v>8057</v>
      </c>
      <c r="C513">
        <f t="shared" si="186"/>
        <v>0</v>
      </c>
      <c r="D513">
        <f t="shared" si="186"/>
        <v>0</v>
      </c>
      <c r="E513">
        <f t="shared" si="186"/>
        <v>0</v>
      </c>
      <c r="F513">
        <f t="shared" si="186"/>
        <v>0</v>
      </c>
      <c r="G513">
        <f t="shared" si="186"/>
        <v>0</v>
      </c>
      <c r="H513">
        <f t="shared" si="186"/>
        <v>0</v>
      </c>
      <c r="I513">
        <f t="shared" si="186"/>
        <v>0</v>
      </c>
      <c r="J513">
        <f t="shared" si="186"/>
        <v>0</v>
      </c>
      <c r="K513">
        <f t="shared" si="186"/>
        <v>0</v>
      </c>
      <c r="L513">
        <f t="shared" si="186"/>
        <v>0</v>
      </c>
      <c r="M513">
        <f t="shared" si="186"/>
        <v>0</v>
      </c>
      <c r="N513">
        <f t="shared" si="186"/>
        <v>0</v>
      </c>
      <c r="O513">
        <f t="shared" si="186"/>
        <v>0</v>
      </c>
      <c r="P513">
        <f t="shared" si="186"/>
        <v>0</v>
      </c>
      <c r="Q513">
        <f t="shared" si="186"/>
        <v>0</v>
      </c>
      <c r="R513">
        <f t="shared" si="186"/>
        <v>0</v>
      </c>
      <c r="S513">
        <f t="shared" si="184"/>
        <v>0</v>
      </c>
      <c r="T513">
        <f t="shared" si="184"/>
        <v>0</v>
      </c>
      <c r="U513">
        <f t="shared" si="184"/>
        <v>0</v>
      </c>
      <c r="V513">
        <f t="shared" si="184"/>
        <v>0</v>
      </c>
      <c r="W513">
        <f t="shared" si="184"/>
        <v>0</v>
      </c>
      <c r="X513">
        <f t="shared" si="184"/>
        <v>0</v>
      </c>
      <c r="Y513">
        <f t="shared" si="184"/>
        <v>0</v>
      </c>
      <c r="Z513">
        <f t="shared" si="184"/>
        <v>0</v>
      </c>
      <c r="AA513">
        <f t="shared" si="184"/>
        <v>0</v>
      </c>
      <c r="AB513">
        <f t="shared" si="184"/>
        <v>0</v>
      </c>
      <c r="AC513">
        <f t="shared" si="184"/>
        <v>0</v>
      </c>
      <c r="AD513">
        <f t="shared" si="184"/>
        <v>0</v>
      </c>
      <c r="AE513">
        <f t="shared" si="184"/>
        <v>0</v>
      </c>
      <c r="AF513">
        <f t="shared" si="184"/>
        <v>0</v>
      </c>
      <c r="AG513">
        <f t="shared" si="184"/>
        <v>0</v>
      </c>
      <c r="AH513">
        <f t="shared" si="185"/>
        <v>0</v>
      </c>
      <c r="AI513">
        <f t="shared" si="185"/>
        <v>0</v>
      </c>
      <c r="AJ513">
        <f t="shared" si="185"/>
        <v>0</v>
      </c>
      <c r="AK513">
        <f t="shared" si="185"/>
        <v>0</v>
      </c>
      <c r="AL513">
        <f t="shared" si="185"/>
        <v>0</v>
      </c>
      <c r="AM513">
        <f t="shared" si="185"/>
        <v>0</v>
      </c>
      <c r="AN513">
        <f t="shared" si="185"/>
        <v>0</v>
      </c>
      <c r="AO513">
        <f t="shared" si="185"/>
        <v>0</v>
      </c>
      <c r="AP513">
        <f t="shared" si="185"/>
        <v>0</v>
      </c>
      <c r="AQ513">
        <f t="shared" si="185"/>
        <v>0</v>
      </c>
      <c r="AR513">
        <f t="shared" si="185"/>
        <v>0</v>
      </c>
      <c r="AS513">
        <f t="shared" si="185"/>
        <v>0</v>
      </c>
      <c r="AT513">
        <f t="shared" si="185"/>
        <v>0</v>
      </c>
      <c r="AU513">
        <f t="shared" si="185"/>
        <v>0</v>
      </c>
      <c r="AV513">
        <f t="shared" si="185"/>
        <v>0</v>
      </c>
      <c r="AW513">
        <f t="shared" si="185"/>
        <v>0</v>
      </c>
      <c r="AX513">
        <f t="shared" si="183"/>
        <v>0</v>
      </c>
      <c r="AY513">
        <f t="shared" si="183"/>
        <v>0</v>
      </c>
      <c r="AZ513">
        <f t="shared" si="183"/>
        <v>0</v>
      </c>
      <c r="BA513">
        <f t="shared" si="183"/>
        <v>0</v>
      </c>
      <c r="BB513">
        <f t="shared" si="183"/>
        <v>0</v>
      </c>
      <c r="BC513">
        <f t="shared" si="183"/>
        <v>0</v>
      </c>
      <c r="BD513">
        <f t="shared" si="183"/>
        <v>0</v>
      </c>
      <c r="BE513">
        <f t="shared" si="183"/>
        <v>0</v>
      </c>
      <c r="BF513">
        <f t="shared" si="183"/>
        <v>0</v>
      </c>
      <c r="BG513">
        <f t="shared" si="183"/>
        <v>0</v>
      </c>
      <c r="BH513">
        <f t="shared" si="183"/>
        <v>0</v>
      </c>
      <c r="BI513">
        <f t="shared" si="183"/>
        <v>0</v>
      </c>
      <c r="BJ513">
        <f t="shared" si="183"/>
        <v>0</v>
      </c>
      <c r="BK513">
        <f t="shared" si="183"/>
        <v>0</v>
      </c>
      <c r="BL513">
        <f t="shared" si="183"/>
        <v>0</v>
      </c>
      <c r="BM513">
        <f t="shared" si="173"/>
        <v>0</v>
      </c>
      <c r="BN513">
        <f t="shared" si="173"/>
        <v>0</v>
      </c>
      <c r="BO513">
        <f t="shared" si="173"/>
        <v>0</v>
      </c>
      <c r="BP513">
        <f t="shared" si="175"/>
        <v>0</v>
      </c>
      <c r="BQ513">
        <f t="shared" si="175"/>
        <v>0</v>
      </c>
      <c r="BR513">
        <f t="shared" si="175"/>
        <v>0</v>
      </c>
      <c r="BS513">
        <f t="shared" si="175"/>
        <v>0</v>
      </c>
      <c r="BT513">
        <f t="shared" si="175"/>
        <v>0</v>
      </c>
      <c r="BU513">
        <f t="shared" si="167"/>
        <v>0</v>
      </c>
      <c r="BV513" t="str">
        <f t="shared" si="168"/>
        <v>NO</v>
      </c>
    </row>
    <row r="514" spans="1:74">
      <c r="A514" t="s">
        <v>8058</v>
      </c>
      <c r="B514" t="s">
        <v>8059</v>
      </c>
      <c r="C514">
        <f t="shared" si="186"/>
        <v>0</v>
      </c>
      <c r="D514">
        <f t="shared" si="186"/>
        <v>0</v>
      </c>
      <c r="E514">
        <f t="shared" si="186"/>
        <v>0</v>
      </c>
      <c r="F514">
        <f t="shared" si="186"/>
        <v>0</v>
      </c>
      <c r="G514">
        <f t="shared" si="186"/>
        <v>0</v>
      </c>
      <c r="H514">
        <f t="shared" si="186"/>
        <v>0</v>
      </c>
      <c r="I514">
        <f t="shared" si="186"/>
        <v>0</v>
      </c>
      <c r="J514">
        <f t="shared" si="186"/>
        <v>0</v>
      </c>
      <c r="K514">
        <f t="shared" si="186"/>
        <v>0</v>
      </c>
      <c r="L514">
        <f t="shared" si="186"/>
        <v>0</v>
      </c>
      <c r="M514">
        <f t="shared" si="186"/>
        <v>0</v>
      </c>
      <c r="N514">
        <f t="shared" si="186"/>
        <v>0</v>
      </c>
      <c r="O514">
        <f t="shared" si="186"/>
        <v>0</v>
      </c>
      <c r="P514">
        <f t="shared" si="186"/>
        <v>0</v>
      </c>
      <c r="Q514">
        <f t="shared" si="186"/>
        <v>0</v>
      </c>
      <c r="R514">
        <f t="shared" si="186"/>
        <v>0</v>
      </c>
      <c r="S514">
        <f t="shared" si="184"/>
        <v>0</v>
      </c>
      <c r="T514">
        <f t="shared" si="184"/>
        <v>0</v>
      </c>
      <c r="U514">
        <f t="shared" si="184"/>
        <v>0</v>
      </c>
      <c r="V514">
        <f t="shared" si="184"/>
        <v>0</v>
      </c>
      <c r="W514">
        <f t="shared" si="184"/>
        <v>0</v>
      </c>
      <c r="X514">
        <f t="shared" si="184"/>
        <v>0</v>
      </c>
      <c r="Y514">
        <f t="shared" si="184"/>
        <v>0</v>
      </c>
      <c r="Z514">
        <f t="shared" si="184"/>
        <v>0</v>
      </c>
      <c r="AA514">
        <f t="shared" si="184"/>
        <v>0</v>
      </c>
      <c r="AB514">
        <f t="shared" si="184"/>
        <v>0</v>
      </c>
      <c r="AC514">
        <f t="shared" si="184"/>
        <v>0</v>
      </c>
      <c r="AD514">
        <f t="shared" si="184"/>
        <v>0</v>
      </c>
      <c r="AE514">
        <f t="shared" si="184"/>
        <v>0</v>
      </c>
      <c r="AF514">
        <f t="shared" si="184"/>
        <v>0</v>
      </c>
      <c r="AG514">
        <f t="shared" si="184"/>
        <v>0</v>
      </c>
      <c r="AH514">
        <f t="shared" si="185"/>
        <v>0</v>
      </c>
      <c r="AI514">
        <f t="shared" si="185"/>
        <v>0</v>
      </c>
      <c r="AJ514">
        <f t="shared" si="185"/>
        <v>0</v>
      </c>
      <c r="AK514">
        <f t="shared" si="185"/>
        <v>0</v>
      </c>
      <c r="AL514">
        <f t="shared" si="185"/>
        <v>0</v>
      </c>
      <c r="AM514">
        <f t="shared" si="185"/>
        <v>0</v>
      </c>
      <c r="AN514">
        <f t="shared" si="185"/>
        <v>0</v>
      </c>
      <c r="AO514">
        <f t="shared" si="185"/>
        <v>0</v>
      </c>
      <c r="AP514">
        <f t="shared" si="185"/>
        <v>0</v>
      </c>
      <c r="AQ514">
        <f t="shared" si="185"/>
        <v>0</v>
      </c>
      <c r="AR514">
        <f t="shared" si="185"/>
        <v>0</v>
      </c>
      <c r="AS514">
        <f t="shared" si="185"/>
        <v>0</v>
      </c>
      <c r="AT514">
        <f t="shared" si="185"/>
        <v>0</v>
      </c>
      <c r="AU514">
        <f t="shared" si="185"/>
        <v>0</v>
      </c>
      <c r="AV514">
        <f t="shared" si="185"/>
        <v>0</v>
      </c>
      <c r="AW514">
        <f t="shared" si="185"/>
        <v>0</v>
      </c>
      <c r="AX514">
        <f t="shared" si="183"/>
        <v>0</v>
      </c>
      <c r="AY514">
        <f t="shared" si="183"/>
        <v>0</v>
      </c>
      <c r="AZ514">
        <f t="shared" si="183"/>
        <v>0</v>
      </c>
      <c r="BA514">
        <f t="shared" si="183"/>
        <v>0</v>
      </c>
      <c r="BB514">
        <f t="shared" si="183"/>
        <v>0</v>
      </c>
      <c r="BC514">
        <f t="shared" si="183"/>
        <v>0</v>
      </c>
      <c r="BD514">
        <f t="shared" si="183"/>
        <v>0</v>
      </c>
      <c r="BE514">
        <f t="shared" si="183"/>
        <v>0</v>
      </c>
      <c r="BF514">
        <f t="shared" si="183"/>
        <v>0</v>
      </c>
      <c r="BG514">
        <f t="shared" si="183"/>
        <v>0</v>
      </c>
      <c r="BH514">
        <f t="shared" si="183"/>
        <v>0</v>
      </c>
      <c r="BI514">
        <f t="shared" si="183"/>
        <v>0</v>
      </c>
      <c r="BJ514">
        <f t="shared" si="183"/>
        <v>0</v>
      </c>
      <c r="BK514">
        <f t="shared" si="183"/>
        <v>0</v>
      </c>
      <c r="BL514">
        <f t="shared" si="183"/>
        <v>0</v>
      </c>
      <c r="BM514">
        <f t="shared" si="173"/>
        <v>0</v>
      </c>
      <c r="BN514">
        <f t="shared" si="173"/>
        <v>0</v>
      </c>
      <c r="BO514">
        <f t="shared" si="173"/>
        <v>0</v>
      </c>
      <c r="BP514">
        <f t="shared" si="175"/>
        <v>0</v>
      </c>
      <c r="BQ514">
        <f t="shared" si="175"/>
        <v>0</v>
      </c>
      <c r="BR514">
        <f t="shared" si="175"/>
        <v>0</v>
      </c>
      <c r="BS514">
        <f t="shared" si="175"/>
        <v>0</v>
      </c>
      <c r="BT514">
        <f t="shared" si="175"/>
        <v>0</v>
      </c>
      <c r="BU514">
        <f t="shared" si="167"/>
        <v>0</v>
      </c>
      <c r="BV514" t="str">
        <f t="shared" si="168"/>
        <v>NO</v>
      </c>
    </row>
    <row r="515" spans="1:74">
      <c r="A515" t="s">
        <v>8060</v>
      </c>
      <c r="B515" t="s">
        <v>8061</v>
      </c>
      <c r="C515">
        <f t="shared" si="186"/>
        <v>0</v>
      </c>
      <c r="D515">
        <f t="shared" si="186"/>
        <v>0</v>
      </c>
      <c r="E515">
        <f t="shared" si="186"/>
        <v>0</v>
      </c>
      <c r="F515">
        <f t="shared" si="186"/>
        <v>0</v>
      </c>
      <c r="G515">
        <f t="shared" si="186"/>
        <v>0</v>
      </c>
      <c r="H515">
        <f t="shared" si="186"/>
        <v>0</v>
      </c>
      <c r="I515">
        <f t="shared" si="186"/>
        <v>0</v>
      </c>
      <c r="J515">
        <f t="shared" si="186"/>
        <v>0</v>
      </c>
      <c r="K515">
        <f t="shared" si="186"/>
        <v>0</v>
      </c>
      <c r="L515">
        <f t="shared" si="186"/>
        <v>0</v>
      </c>
      <c r="M515">
        <f t="shared" si="186"/>
        <v>0</v>
      </c>
      <c r="N515">
        <f t="shared" si="186"/>
        <v>0</v>
      </c>
      <c r="O515">
        <f t="shared" si="186"/>
        <v>0</v>
      </c>
      <c r="P515">
        <f t="shared" si="186"/>
        <v>0</v>
      </c>
      <c r="Q515">
        <f t="shared" si="186"/>
        <v>0</v>
      </c>
      <c r="R515">
        <f t="shared" si="186"/>
        <v>0</v>
      </c>
      <c r="S515">
        <f t="shared" si="184"/>
        <v>0</v>
      </c>
      <c r="T515">
        <f t="shared" si="184"/>
        <v>0</v>
      </c>
      <c r="U515">
        <f t="shared" si="184"/>
        <v>0</v>
      </c>
      <c r="V515">
        <f t="shared" si="184"/>
        <v>0</v>
      </c>
      <c r="W515">
        <f t="shared" si="184"/>
        <v>0</v>
      </c>
      <c r="X515">
        <f t="shared" si="184"/>
        <v>0</v>
      </c>
      <c r="Y515">
        <f t="shared" si="184"/>
        <v>0</v>
      </c>
      <c r="Z515">
        <f t="shared" si="184"/>
        <v>0</v>
      </c>
      <c r="AA515">
        <f t="shared" si="184"/>
        <v>0</v>
      </c>
      <c r="AB515">
        <f t="shared" si="184"/>
        <v>0</v>
      </c>
      <c r="AC515">
        <f t="shared" si="184"/>
        <v>0</v>
      </c>
      <c r="AD515">
        <f t="shared" si="184"/>
        <v>0</v>
      </c>
      <c r="AE515">
        <f t="shared" si="184"/>
        <v>0</v>
      </c>
      <c r="AF515">
        <f t="shared" si="184"/>
        <v>0</v>
      </c>
      <c r="AG515">
        <f t="shared" si="184"/>
        <v>0</v>
      </c>
      <c r="AH515">
        <f t="shared" si="185"/>
        <v>0</v>
      </c>
      <c r="AI515">
        <f t="shared" si="185"/>
        <v>0</v>
      </c>
      <c r="AJ515">
        <f t="shared" si="185"/>
        <v>0</v>
      </c>
      <c r="AK515">
        <f t="shared" si="185"/>
        <v>0</v>
      </c>
      <c r="AL515">
        <f t="shared" si="185"/>
        <v>0</v>
      </c>
      <c r="AM515">
        <f t="shared" si="185"/>
        <v>0</v>
      </c>
      <c r="AN515">
        <f t="shared" si="185"/>
        <v>0</v>
      </c>
      <c r="AO515">
        <f t="shared" si="185"/>
        <v>0</v>
      </c>
      <c r="AP515">
        <f t="shared" si="185"/>
        <v>0</v>
      </c>
      <c r="AQ515">
        <f t="shared" si="185"/>
        <v>0</v>
      </c>
      <c r="AR515">
        <f t="shared" si="185"/>
        <v>0</v>
      </c>
      <c r="AS515">
        <f t="shared" si="185"/>
        <v>0</v>
      </c>
      <c r="AT515">
        <f t="shared" si="185"/>
        <v>0</v>
      </c>
      <c r="AU515">
        <f t="shared" si="185"/>
        <v>0</v>
      </c>
      <c r="AV515">
        <f t="shared" si="185"/>
        <v>0</v>
      </c>
      <c r="AW515">
        <f t="shared" si="185"/>
        <v>0</v>
      </c>
      <c r="AX515">
        <f t="shared" si="183"/>
        <v>0</v>
      </c>
      <c r="AY515">
        <f t="shared" si="183"/>
        <v>0</v>
      </c>
      <c r="AZ515">
        <f t="shared" si="183"/>
        <v>0</v>
      </c>
      <c r="BA515">
        <f t="shared" si="183"/>
        <v>0</v>
      </c>
      <c r="BB515">
        <f t="shared" si="183"/>
        <v>0</v>
      </c>
      <c r="BC515">
        <f t="shared" si="183"/>
        <v>0</v>
      </c>
      <c r="BD515">
        <f t="shared" si="183"/>
        <v>0</v>
      </c>
      <c r="BE515">
        <f t="shared" si="183"/>
        <v>0</v>
      </c>
      <c r="BF515">
        <f t="shared" si="183"/>
        <v>0</v>
      </c>
      <c r="BG515">
        <f t="shared" si="183"/>
        <v>0</v>
      </c>
      <c r="BH515">
        <f t="shared" si="183"/>
        <v>0</v>
      </c>
      <c r="BI515">
        <f t="shared" si="183"/>
        <v>0</v>
      </c>
      <c r="BJ515">
        <f t="shared" si="183"/>
        <v>0</v>
      </c>
      <c r="BK515">
        <f t="shared" si="183"/>
        <v>0</v>
      </c>
      <c r="BL515">
        <f t="shared" si="183"/>
        <v>0</v>
      </c>
      <c r="BM515">
        <f t="shared" si="173"/>
        <v>0</v>
      </c>
      <c r="BN515">
        <f t="shared" si="173"/>
        <v>0</v>
      </c>
      <c r="BO515">
        <f t="shared" si="173"/>
        <v>0</v>
      </c>
      <c r="BP515">
        <f t="shared" si="175"/>
        <v>0</v>
      </c>
      <c r="BQ515">
        <f t="shared" si="175"/>
        <v>0</v>
      </c>
      <c r="BR515">
        <f t="shared" si="175"/>
        <v>0</v>
      </c>
      <c r="BS515">
        <f t="shared" si="175"/>
        <v>0</v>
      </c>
      <c r="BT515">
        <f t="shared" si="175"/>
        <v>0</v>
      </c>
      <c r="BU515">
        <f t="shared" si="167"/>
        <v>0</v>
      </c>
      <c r="BV515" t="str">
        <f t="shared" si="168"/>
        <v>NO</v>
      </c>
    </row>
    <row r="516" spans="1:74">
      <c r="A516" t="s">
        <v>8062</v>
      </c>
      <c r="B516" t="s">
        <v>8063</v>
      </c>
      <c r="C516">
        <f t="shared" si="186"/>
        <v>0</v>
      </c>
      <c r="D516">
        <f t="shared" si="186"/>
        <v>0</v>
      </c>
      <c r="E516">
        <f t="shared" si="186"/>
        <v>0</v>
      </c>
      <c r="F516">
        <f t="shared" si="186"/>
        <v>0</v>
      </c>
      <c r="G516">
        <f t="shared" si="186"/>
        <v>0</v>
      </c>
      <c r="H516">
        <f t="shared" si="186"/>
        <v>0</v>
      </c>
      <c r="I516">
        <f t="shared" si="186"/>
        <v>0</v>
      </c>
      <c r="J516">
        <f t="shared" si="186"/>
        <v>0</v>
      </c>
      <c r="K516">
        <f t="shared" si="186"/>
        <v>0</v>
      </c>
      <c r="L516">
        <f t="shared" si="186"/>
        <v>0</v>
      </c>
      <c r="M516">
        <f t="shared" si="186"/>
        <v>0</v>
      </c>
      <c r="N516">
        <f t="shared" si="186"/>
        <v>0</v>
      </c>
      <c r="O516">
        <f t="shared" si="186"/>
        <v>0</v>
      </c>
      <c r="P516">
        <f t="shared" si="186"/>
        <v>0</v>
      </c>
      <c r="Q516">
        <f t="shared" si="186"/>
        <v>0</v>
      </c>
      <c r="R516">
        <f t="shared" si="186"/>
        <v>0</v>
      </c>
      <c r="S516">
        <f t="shared" si="184"/>
        <v>0</v>
      </c>
      <c r="T516">
        <f t="shared" si="184"/>
        <v>0</v>
      </c>
      <c r="U516">
        <f t="shared" si="184"/>
        <v>0</v>
      </c>
      <c r="V516">
        <f t="shared" si="184"/>
        <v>0</v>
      </c>
      <c r="W516">
        <f t="shared" si="184"/>
        <v>0</v>
      </c>
      <c r="X516">
        <f t="shared" si="184"/>
        <v>0</v>
      </c>
      <c r="Y516">
        <f t="shared" si="184"/>
        <v>0</v>
      </c>
      <c r="Z516">
        <f t="shared" si="184"/>
        <v>0</v>
      </c>
      <c r="AA516">
        <f t="shared" si="184"/>
        <v>0</v>
      </c>
      <c r="AB516">
        <f t="shared" si="184"/>
        <v>0</v>
      </c>
      <c r="AC516">
        <f t="shared" si="184"/>
        <v>0</v>
      </c>
      <c r="AD516">
        <f t="shared" si="184"/>
        <v>0</v>
      </c>
      <c r="AE516">
        <f t="shared" si="184"/>
        <v>0</v>
      </c>
      <c r="AF516">
        <f t="shared" si="184"/>
        <v>0</v>
      </c>
      <c r="AG516">
        <f t="shared" si="184"/>
        <v>0</v>
      </c>
      <c r="AH516">
        <f t="shared" si="185"/>
        <v>0</v>
      </c>
      <c r="AI516">
        <f t="shared" si="185"/>
        <v>0</v>
      </c>
      <c r="AJ516">
        <f t="shared" si="185"/>
        <v>0</v>
      </c>
      <c r="AK516">
        <f t="shared" si="185"/>
        <v>0</v>
      </c>
      <c r="AL516">
        <f t="shared" si="185"/>
        <v>0</v>
      </c>
      <c r="AM516">
        <f t="shared" si="185"/>
        <v>0</v>
      </c>
      <c r="AN516">
        <f t="shared" si="185"/>
        <v>0</v>
      </c>
      <c r="AO516">
        <f t="shared" si="185"/>
        <v>0</v>
      </c>
      <c r="AP516">
        <f t="shared" si="185"/>
        <v>0</v>
      </c>
      <c r="AQ516">
        <f t="shared" si="185"/>
        <v>0</v>
      </c>
      <c r="AR516">
        <f t="shared" si="185"/>
        <v>0</v>
      </c>
      <c r="AS516">
        <f t="shared" si="185"/>
        <v>0</v>
      </c>
      <c r="AT516">
        <f t="shared" si="185"/>
        <v>0</v>
      </c>
      <c r="AU516">
        <f t="shared" si="185"/>
        <v>0</v>
      </c>
      <c r="AV516">
        <f t="shared" si="185"/>
        <v>0</v>
      </c>
      <c r="AW516">
        <f t="shared" si="185"/>
        <v>0</v>
      </c>
      <c r="AX516">
        <f t="shared" si="183"/>
        <v>0</v>
      </c>
      <c r="AY516">
        <f t="shared" si="183"/>
        <v>0</v>
      </c>
      <c r="AZ516">
        <f t="shared" si="183"/>
        <v>0</v>
      </c>
      <c r="BA516">
        <f t="shared" si="183"/>
        <v>0</v>
      </c>
      <c r="BB516">
        <f t="shared" si="183"/>
        <v>0</v>
      </c>
      <c r="BC516">
        <f t="shared" si="183"/>
        <v>0</v>
      </c>
      <c r="BD516">
        <f t="shared" si="183"/>
        <v>0</v>
      </c>
      <c r="BE516">
        <f t="shared" si="183"/>
        <v>0</v>
      </c>
      <c r="BF516">
        <f t="shared" si="183"/>
        <v>0</v>
      </c>
      <c r="BG516">
        <f t="shared" si="183"/>
        <v>0</v>
      </c>
      <c r="BH516">
        <f t="shared" si="183"/>
        <v>0</v>
      </c>
      <c r="BI516">
        <f t="shared" si="183"/>
        <v>0</v>
      </c>
      <c r="BJ516">
        <f t="shared" si="183"/>
        <v>0</v>
      </c>
      <c r="BK516">
        <f t="shared" si="183"/>
        <v>0</v>
      </c>
      <c r="BL516">
        <f t="shared" si="183"/>
        <v>0</v>
      </c>
      <c r="BM516">
        <f t="shared" si="173"/>
        <v>0</v>
      </c>
      <c r="BN516">
        <f t="shared" si="173"/>
        <v>0</v>
      </c>
      <c r="BO516">
        <f t="shared" si="173"/>
        <v>0</v>
      </c>
      <c r="BP516">
        <f t="shared" si="175"/>
        <v>0</v>
      </c>
      <c r="BQ516">
        <f t="shared" si="175"/>
        <v>0</v>
      </c>
      <c r="BR516">
        <f t="shared" si="175"/>
        <v>0</v>
      </c>
      <c r="BS516">
        <f t="shared" si="175"/>
        <v>0</v>
      </c>
      <c r="BT516">
        <f t="shared" si="175"/>
        <v>0</v>
      </c>
      <c r="BU516">
        <f t="shared" ref="BU516:BU579" si="187">SUM(C516:BT516)</f>
        <v>0</v>
      </c>
      <c r="BV516" t="str">
        <f t="shared" ref="BV516:BV579" si="188">IF(BU516&gt;0,"YES","NO")</f>
        <v>NO</v>
      </c>
    </row>
    <row r="517" spans="1:74">
      <c r="A517" t="s">
        <v>8064</v>
      </c>
      <c r="B517" t="s">
        <v>8065</v>
      </c>
      <c r="C517">
        <f t="shared" si="186"/>
        <v>0</v>
      </c>
      <c r="D517">
        <f t="shared" si="186"/>
        <v>0</v>
      </c>
      <c r="E517">
        <f t="shared" si="186"/>
        <v>0</v>
      </c>
      <c r="F517">
        <f t="shared" si="186"/>
        <v>0</v>
      </c>
      <c r="G517">
        <f t="shared" si="186"/>
        <v>0</v>
      </c>
      <c r="H517">
        <f t="shared" si="186"/>
        <v>0</v>
      </c>
      <c r="I517">
        <f t="shared" si="186"/>
        <v>0</v>
      </c>
      <c r="J517">
        <f t="shared" si="186"/>
        <v>0</v>
      </c>
      <c r="K517">
        <f t="shared" si="186"/>
        <v>0</v>
      </c>
      <c r="L517">
        <f t="shared" si="186"/>
        <v>0</v>
      </c>
      <c r="M517">
        <f t="shared" si="186"/>
        <v>0</v>
      </c>
      <c r="N517">
        <f t="shared" si="186"/>
        <v>0</v>
      </c>
      <c r="O517">
        <f t="shared" si="186"/>
        <v>0</v>
      </c>
      <c r="P517">
        <f t="shared" si="186"/>
        <v>0</v>
      </c>
      <c r="Q517">
        <f t="shared" si="186"/>
        <v>0</v>
      </c>
      <c r="R517">
        <f t="shared" si="186"/>
        <v>0</v>
      </c>
      <c r="S517">
        <f t="shared" si="184"/>
        <v>0</v>
      </c>
      <c r="T517">
        <f t="shared" si="184"/>
        <v>0</v>
      </c>
      <c r="U517">
        <f t="shared" si="184"/>
        <v>0</v>
      </c>
      <c r="V517">
        <f t="shared" si="184"/>
        <v>0</v>
      </c>
      <c r="W517">
        <f t="shared" si="184"/>
        <v>0</v>
      </c>
      <c r="X517">
        <f t="shared" si="184"/>
        <v>0</v>
      </c>
      <c r="Y517">
        <f t="shared" si="184"/>
        <v>0</v>
      </c>
      <c r="Z517">
        <f t="shared" si="184"/>
        <v>0</v>
      </c>
      <c r="AA517">
        <f t="shared" si="184"/>
        <v>0</v>
      </c>
      <c r="AB517">
        <f t="shared" si="184"/>
        <v>0</v>
      </c>
      <c r="AC517">
        <f t="shared" si="184"/>
        <v>0</v>
      </c>
      <c r="AD517">
        <f t="shared" si="184"/>
        <v>0</v>
      </c>
      <c r="AE517">
        <f t="shared" si="184"/>
        <v>0</v>
      </c>
      <c r="AF517">
        <f t="shared" si="184"/>
        <v>0</v>
      </c>
      <c r="AG517">
        <f t="shared" si="184"/>
        <v>0</v>
      </c>
      <c r="AH517">
        <f t="shared" si="185"/>
        <v>0</v>
      </c>
      <c r="AI517">
        <f t="shared" si="185"/>
        <v>0</v>
      </c>
      <c r="AJ517">
        <f t="shared" si="185"/>
        <v>0</v>
      </c>
      <c r="AK517">
        <f t="shared" si="185"/>
        <v>0</v>
      </c>
      <c r="AL517">
        <f t="shared" si="185"/>
        <v>0</v>
      </c>
      <c r="AM517">
        <f t="shared" si="185"/>
        <v>0</v>
      </c>
      <c r="AN517">
        <f t="shared" si="185"/>
        <v>0</v>
      </c>
      <c r="AO517">
        <f t="shared" si="185"/>
        <v>0</v>
      </c>
      <c r="AP517">
        <f t="shared" si="185"/>
        <v>0</v>
      </c>
      <c r="AQ517">
        <f t="shared" si="185"/>
        <v>0</v>
      </c>
      <c r="AR517">
        <f t="shared" si="185"/>
        <v>0</v>
      </c>
      <c r="AS517">
        <f t="shared" si="185"/>
        <v>0</v>
      </c>
      <c r="AT517">
        <f t="shared" si="185"/>
        <v>0</v>
      </c>
      <c r="AU517">
        <f t="shared" si="185"/>
        <v>0</v>
      </c>
      <c r="AV517">
        <f t="shared" si="185"/>
        <v>0</v>
      </c>
      <c r="AW517">
        <f t="shared" si="185"/>
        <v>0</v>
      </c>
      <c r="AX517">
        <f t="shared" si="183"/>
        <v>0</v>
      </c>
      <c r="AY517">
        <f t="shared" si="183"/>
        <v>0</v>
      </c>
      <c r="AZ517">
        <f t="shared" si="183"/>
        <v>0</v>
      </c>
      <c r="BA517">
        <f t="shared" si="183"/>
        <v>0</v>
      </c>
      <c r="BB517">
        <f t="shared" si="183"/>
        <v>0</v>
      </c>
      <c r="BC517">
        <f t="shared" si="183"/>
        <v>0</v>
      </c>
      <c r="BD517">
        <f t="shared" si="183"/>
        <v>0</v>
      </c>
      <c r="BE517">
        <f t="shared" si="183"/>
        <v>0</v>
      </c>
      <c r="BF517">
        <f t="shared" si="183"/>
        <v>0</v>
      </c>
      <c r="BG517">
        <f t="shared" si="183"/>
        <v>0</v>
      </c>
      <c r="BH517">
        <f t="shared" si="183"/>
        <v>0</v>
      </c>
      <c r="BI517">
        <f t="shared" si="183"/>
        <v>0</v>
      </c>
      <c r="BJ517">
        <f t="shared" si="183"/>
        <v>0</v>
      </c>
      <c r="BK517">
        <f t="shared" si="183"/>
        <v>0</v>
      </c>
      <c r="BL517">
        <f t="shared" si="183"/>
        <v>0</v>
      </c>
      <c r="BM517">
        <f t="shared" si="173"/>
        <v>0</v>
      </c>
      <c r="BN517">
        <f t="shared" si="173"/>
        <v>0</v>
      </c>
      <c r="BO517">
        <f t="shared" si="173"/>
        <v>0</v>
      </c>
      <c r="BP517">
        <f t="shared" si="175"/>
        <v>0</v>
      </c>
      <c r="BQ517">
        <f t="shared" si="175"/>
        <v>0</v>
      </c>
      <c r="BR517">
        <f t="shared" si="175"/>
        <v>0</v>
      </c>
      <c r="BS517">
        <f t="shared" si="175"/>
        <v>0</v>
      </c>
      <c r="BT517">
        <f t="shared" si="175"/>
        <v>0</v>
      </c>
      <c r="BU517">
        <f t="shared" si="187"/>
        <v>0</v>
      </c>
      <c r="BV517" t="str">
        <f t="shared" si="188"/>
        <v>NO</v>
      </c>
    </row>
    <row r="518" spans="1:74">
      <c r="A518" t="s">
        <v>8066</v>
      </c>
      <c r="B518" t="s">
        <v>8067</v>
      </c>
      <c r="C518">
        <f t="shared" si="186"/>
        <v>0</v>
      </c>
      <c r="D518">
        <f t="shared" si="186"/>
        <v>0</v>
      </c>
      <c r="E518">
        <f t="shared" si="186"/>
        <v>0</v>
      </c>
      <c r="F518">
        <f t="shared" si="186"/>
        <v>0</v>
      </c>
      <c r="G518">
        <f t="shared" si="186"/>
        <v>0</v>
      </c>
      <c r="H518">
        <f t="shared" si="186"/>
        <v>0</v>
      </c>
      <c r="I518">
        <f t="shared" si="186"/>
        <v>0</v>
      </c>
      <c r="J518">
        <f t="shared" si="186"/>
        <v>0</v>
      </c>
      <c r="K518">
        <f t="shared" si="186"/>
        <v>0</v>
      </c>
      <c r="L518">
        <f t="shared" si="186"/>
        <v>0</v>
      </c>
      <c r="M518">
        <f t="shared" si="186"/>
        <v>0</v>
      </c>
      <c r="N518">
        <f t="shared" si="186"/>
        <v>0</v>
      </c>
      <c r="O518">
        <f t="shared" si="186"/>
        <v>0</v>
      </c>
      <c r="P518">
        <f t="shared" si="186"/>
        <v>0</v>
      </c>
      <c r="Q518">
        <f t="shared" si="186"/>
        <v>0</v>
      </c>
      <c r="R518">
        <f t="shared" si="186"/>
        <v>0</v>
      </c>
      <c r="S518">
        <f t="shared" si="184"/>
        <v>0</v>
      </c>
      <c r="T518">
        <f t="shared" si="184"/>
        <v>0</v>
      </c>
      <c r="U518">
        <f t="shared" si="184"/>
        <v>0</v>
      </c>
      <c r="V518">
        <f t="shared" si="184"/>
        <v>0</v>
      </c>
      <c r="W518">
        <f t="shared" si="184"/>
        <v>0</v>
      </c>
      <c r="X518">
        <f t="shared" si="184"/>
        <v>0</v>
      </c>
      <c r="Y518">
        <f t="shared" si="184"/>
        <v>0</v>
      </c>
      <c r="Z518">
        <f t="shared" si="184"/>
        <v>0</v>
      </c>
      <c r="AA518">
        <f t="shared" si="184"/>
        <v>0</v>
      </c>
      <c r="AB518">
        <f t="shared" si="184"/>
        <v>0</v>
      </c>
      <c r="AC518">
        <f t="shared" si="184"/>
        <v>0</v>
      </c>
      <c r="AD518">
        <f t="shared" si="184"/>
        <v>0</v>
      </c>
      <c r="AE518">
        <f t="shared" si="184"/>
        <v>0</v>
      </c>
      <c r="AF518">
        <f t="shared" si="184"/>
        <v>0</v>
      </c>
      <c r="AG518">
        <f t="shared" si="184"/>
        <v>0</v>
      </c>
      <c r="AH518">
        <f t="shared" si="185"/>
        <v>0</v>
      </c>
      <c r="AI518">
        <f t="shared" si="185"/>
        <v>0</v>
      </c>
      <c r="AJ518">
        <f t="shared" si="185"/>
        <v>0</v>
      </c>
      <c r="AK518">
        <f t="shared" si="185"/>
        <v>0</v>
      </c>
      <c r="AL518">
        <f t="shared" si="185"/>
        <v>0</v>
      </c>
      <c r="AM518">
        <f t="shared" si="185"/>
        <v>0</v>
      </c>
      <c r="AN518">
        <f t="shared" si="185"/>
        <v>0</v>
      </c>
      <c r="AO518">
        <f t="shared" si="185"/>
        <v>0</v>
      </c>
      <c r="AP518">
        <f t="shared" si="185"/>
        <v>0</v>
      </c>
      <c r="AQ518">
        <f t="shared" si="185"/>
        <v>0</v>
      </c>
      <c r="AR518">
        <f t="shared" si="185"/>
        <v>0</v>
      </c>
      <c r="AS518">
        <f t="shared" si="185"/>
        <v>0</v>
      </c>
      <c r="AT518">
        <f t="shared" si="185"/>
        <v>0</v>
      </c>
      <c r="AU518">
        <f t="shared" si="185"/>
        <v>0</v>
      </c>
      <c r="AV518">
        <f t="shared" si="185"/>
        <v>0</v>
      </c>
      <c r="AW518">
        <f t="shared" si="185"/>
        <v>0</v>
      </c>
      <c r="AX518">
        <f t="shared" si="183"/>
        <v>0</v>
      </c>
      <c r="AY518">
        <f t="shared" si="183"/>
        <v>0</v>
      </c>
      <c r="AZ518">
        <f t="shared" si="183"/>
        <v>0</v>
      </c>
      <c r="BA518">
        <f t="shared" si="183"/>
        <v>0</v>
      </c>
      <c r="BB518">
        <f t="shared" si="183"/>
        <v>0</v>
      </c>
      <c r="BC518">
        <f t="shared" si="183"/>
        <v>0</v>
      </c>
      <c r="BD518">
        <f t="shared" si="183"/>
        <v>0</v>
      </c>
      <c r="BE518">
        <f t="shared" si="183"/>
        <v>0</v>
      </c>
      <c r="BF518">
        <f t="shared" si="183"/>
        <v>0</v>
      </c>
      <c r="BG518">
        <f t="shared" si="183"/>
        <v>0</v>
      </c>
      <c r="BH518">
        <f t="shared" si="183"/>
        <v>0</v>
      </c>
      <c r="BI518">
        <f t="shared" si="183"/>
        <v>0</v>
      </c>
      <c r="BJ518">
        <f t="shared" si="183"/>
        <v>0</v>
      </c>
      <c r="BK518">
        <f t="shared" si="183"/>
        <v>0</v>
      </c>
      <c r="BL518">
        <f t="shared" si="183"/>
        <v>0</v>
      </c>
      <c r="BM518">
        <f t="shared" si="173"/>
        <v>0</v>
      </c>
      <c r="BN518">
        <f t="shared" si="173"/>
        <v>0</v>
      </c>
      <c r="BO518">
        <f t="shared" si="173"/>
        <v>0</v>
      </c>
      <c r="BP518">
        <f t="shared" si="175"/>
        <v>0</v>
      </c>
      <c r="BQ518">
        <f t="shared" si="175"/>
        <v>0</v>
      </c>
      <c r="BR518">
        <f t="shared" si="175"/>
        <v>0</v>
      </c>
      <c r="BS518">
        <f t="shared" si="175"/>
        <v>0</v>
      </c>
      <c r="BT518">
        <f t="shared" si="175"/>
        <v>0</v>
      </c>
      <c r="BU518">
        <f t="shared" si="187"/>
        <v>0</v>
      </c>
      <c r="BV518" t="str">
        <f t="shared" si="188"/>
        <v>NO</v>
      </c>
    </row>
    <row r="519" spans="1:74">
      <c r="A519" t="s">
        <v>8068</v>
      </c>
      <c r="B519" t="s">
        <v>8069</v>
      </c>
      <c r="C519">
        <f t="shared" si="186"/>
        <v>0</v>
      </c>
      <c r="D519">
        <f t="shared" si="186"/>
        <v>0</v>
      </c>
      <c r="E519">
        <f t="shared" si="186"/>
        <v>0</v>
      </c>
      <c r="F519">
        <f t="shared" si="186"/>
        <v>0</v>
      </c>
      <c r="G519">
        <f t="shared" si="186"/>
        <v>0</v>
      </c>
      <c r="H519">
        <f t="shared" si="186"/>
        <v>0</v>
      </c>
      <c r="I519">
        <f t="shared" si="186"/>
        <v>0</v>
      </c>
      <c r="J519">
        <f t="shared" si="186"/>
        <v>0</v>
      </c>
      <c r="K519">
        <f t="shared" si="186"/>
        <v>0</v>
      </c>
      <c r="L519">
        <f t="shared" si="186"/>
        <v>0</v>
      </c>
      <c r="M519">
        <f t="shared" si="186"/>
        <v>0</v>
      </c>
      <c r="N519">
        <f t="shared" si="186"/>
        <v>0</v>
      </c>
      <c r="O519">
        <f t="shared" si="186"/>
        <v>0</v>
      </c>
      <c r="P519">
        <f t="shared" si="186"/>
        <v>0</v>
      </c>
      <c r="Q519">
        <f t="shared" si="186"/>
        <v>0</v>
      </c>
      <c r="R519">
        <f t="shared" si="186"/>
        <v>0</v>
      </c>
      <c r="S519">
        <f t="shared" si="184"/>
        <v>0</v>
      </c>
      <c r="T519">
        <f t="shared" si="184"/>
        <v>0</v>
      </c>
      <c r="U519">
        <f t="shared" si="184"/>
        <v>0</v>
      </c>
      <c r="V519">
        <f t="shared" si="184"/>
        <v>0</v>
      </c>
      <c r="W519">
        <f t="shared" si="184"/>
        <v>0</v>
      </c>
      <c r="X519">
        <f t="shared" si="184"/>
        <v>0</v>
      </c>
      <c r="Y519">
        <f t="shared" si="184"/>
        <v>0</v>
      </c>
      <c r="Z519">
        <f t="shared" si="184"/>
        <v>0</v>
      </c>
      <c r="AA519">
        <f t="shared" si="184"/>
        <v>0</v>
      </c>
      <c r="AB519">
        <f t="shared" si="184"/>
        <v>0</v>
      </c>
      <c r="AC519">
        <f t="shared" si="184"/>
        <v>0</v>
      </c>
      <c r="AD519">
        <f t="shared" si="184"/>
        <v>0</v>
      </c>
      <c r="AE519">
        <f t="shared" si="184"/>
        <v>0</v>
      </c>
      <c r="AF519">
        <f t="shared" si="184"/>
        <v>0</v>
      </c>
      <c r="AG519">
        <f t="shared" si="184"/>
        <v>0</v>
      </c>
      <c r="AH519">
        <f t="shared" si="185"/>
        <v>0</v>
      </c>
      <c r="AI519">
        <f t="shared" si="185"/>
        <v>0</v>
      </c>
      <c r="AJ519">
        <f t="shared" si="185"/>
        <v>0</v>
      </c>
      <c r="AK519">
        <f t="shared" si="185"/>
        <v>0</v>
      </c>
      <c r="AL519">
        <f t="shared" si="185"/>
        <v>0</v>
      </c>
      <c r="AM519">
        <f t="shared" si="185"/>
        <v>0</v>
      </c>
      <c r="AN519">
        <f t="shared" si="185"/>
        <v>0</v>
      </c>
      <c r="AO519">
        <f t="shared" si="185"/>
        <v>0</v>
      </c>
      <c r="AP519">
        <f t="shared" si="185"/>
        <v>0</v>
      </c>
      <c r="AQ519">
        <f t="shared" si="185"/>
        <v>0</v>
      </c>
      <c r="AR519">
        <f t="shared" si="185"/>
        <v>0</v>
      </c>
      <c r="AS519">
        <f t="shared" si="185"/>
        <v>0</v>
      </c>
      <c r="AT519">
        <f t="shared" si="185"/>
        <v>0</v>
      </c>
      <c r="AU519">
        <f t="shared" si="185"/>
        <v>0</v>
      </c>
      <c r="AV519">
        <f t="shared" si="185"/>
        <v>0</v>
      </c>
      <c r="AW519">
        <f t="shared" si="185"/>
        <v>0</v>
      </c>
      <c r="AX519">
        <f t="shared" si="183"/>
        <v>0</v>
      </c>
      <c r="AY519">
        <f t="shared" si="183"/>
        <v>0</v>
      </c>
      <c r="AZ519">
        <f t="shared" si="183"/>
        <v>0</v>
      </c>
      <c r="BA519">
        <f t="shared" si="183"/>
        <v>0</v>
      </c>
      <c r="BB519">
        <f t="shared" si="183"/>
        <v>0</v>
      </c>
      <c r="BC519">
        <f t="shared" si="183"/>
        <v>0</v>
      </c>
      <c r="BD519">
        <f t="shared" si="183"/>
        <v>0</v>
      </c>
      <c r="BE519">
        <f t="shared" si="183"/>
        <v>0</v>
      </c>
      <c r="BF519">
        <f t="shared" si="183"/>
        <v>0</v>
      </c>
      <c r="BG519">
        <f t="shared" si="183"/>
        <v>0</v>
      </c>
      <c r="BH519">
        <f t="shared" si="183"/>
        <v>0</v>
      </c>
      <c r="BI519">
        <f t="shared" si="183"/>
        <v>0</v>
      </c>
      <c r="BJ519">
        <f t="shared" si="183"/>
        <v>0</v>
      </c>
      <c r="BK519">
        <f t="shared" si="183"/>
        <v>0</v>
      </c>
      <c r="BL519">
        <f t="shared" si="183"/>
        <v>0</v>
      </c>
      <c r="BM519">
        <f t="shared" si="173"/>
        <v>0</v>
      </c>
      <c r="BN519">
        <f t="shared" si="173"/>
        <v>0</v>
      </c>
      <c r="BO519">
        <f t="shared" si="173"/>
        <v>0</v>
      </c>
      <c r="BP519">
        <f t="shared" si="175"/>
        <v>0</v>
      </c>
      <c r="BQ519">
        <f t="shared" si="175"/>
        <v>0</v>
      </c>
      <c r="BR519">
        <f t="shared" si="175"/>
        <v>0</v>
      </c>
      <c r="BS519">
        <f t="shared" si="175"/>
        <v>0</v>
      </c>
      <c r="BT519">
        <f t="shared" si="175"/>
        <v>0</v>
      </c>
      <c r="BU519">
        <f t="shared" si="187"/>
        <v>0</v>
      </c>
      <c r="BV519" t="str">
        <f t="shared" si="188"/>
        <v>NO</v>
      </c>
    </row>
    <row r="520" spans="1:74">
      <c r="A520" t="s">
        <v>8070</v>
      </c>
      <c r="B520" t="s">
        <v>8071</v>
      </c>
      <c r="C520">
        <f t="shared" si="186"/>
        <v>0</v>
      </c>
      <c r="D520">
        <f t="shared" si="186"/>
        <v>0</v>
      </c>
      <c r="E520">
        <f t="shared" si="186"/>
        <v>0</v>
      </c>
      <c r="F520">
        <f t="shared" si="186"/>
        <v>0</v>
      </c>
      <c r="G520">
        <f t="shared" si="186"/>
        <v>0</v>
      </c>
      <c r="H520">
        <f t="shared" si="186"/>
        <v>0</v>
      </c>
      <c r="I520">
        <f t="shared" si="186"/>
        <v>0</v>
      </c>
      <c r="J520">
        <f t="shared" si="186"/>
        <v>0</v>
      </c>
      <c r="K520">
        <f t="shared" si="186"/>
        <v>0</v>
      </c>
      <c r="L520">
        <f t="shared" si="186"/>
        <v>0</v>
      </c>
      <c r="M520">
        <f t="shared" si="186"/>
        <v>0</v>
      </c>
      <c r="N520">
        <f t="shared" si="186"/>
        <v>0</v>
      </c>
      <c r="O520">
        <f t="shared" si="186"/>
        <v>0</v>
      </c>
      <c r="P520">
        <f t="shared" si="186"/>
        <v>0</v>
      </c>
      <c r="Q520">
        <f t="shared" si="186"/>
        <v>0</v>
      </c>
      <c r="R520">
        <f t="shared" si="186"/>
        <v>0</v>
      </c>
      <c r="S520">
        <f t="shared" si="184"/>
        <v>0</v>
      </c>
      <c r="T520">
        <f t="shared" si="184"/>
        <v>0</v>
      </c>
      <c r="U520">
        <f t="shared" si="184"/>
        <v>0</v>
      </c>
      <c r="V520">
        <f t="shared" si="184"/>
        <v>0</v>
      </c>
      <c r="W520">
        <f t="shared" si="184"/>
        <v>0</v>
      </c>
      <c r="X520">
        <f t="shared" si="184"/>
        <v>0</v>
      </c>
      <c r="Y520">
        <f t="shared" si="184"/>
        <v>0</v>
      </c>
      <c r="Z520">
        <f t="shared" si="184"/>
        <v>0</v>
      </c>
      <c r="AA520">
        <f t="shared" si="184"/>
        <v>0</v>
      </c>
      <c r="AB520">
        <f t="shared" si="184"/>
        <v>0</v>
      </c>
      <c r="AC520">
        <f t="shared" si="184"/>
        <v>0</v>
      </c>
      <c r="AD520">
        <f t="shared" si="184"/>
        <v>0</v>
      </c>
      <c r="AE520">
        <f t="shared" si="184"/>
        <v>0</v>
      </c>
      <c r="AF520">
        <f t="shared" si="184"/>
        <v>0</v>
      </c>
      <c r="AG520">
        <f t="shared" si="184"/>
        <v>0</v>
      </c>
      <c r="AH520">
        <f t="shared" si="185"/>
        <v>0</v>
      </c>
      <c r="AI520">
        <f t="shared" si="185"/>
        <v>0</v>
      </c>
      <c r="AJ520">
        <f t="shared" si="185"/>
        <v>0</v>
      </c>
      <c r="AK520">
        <f t="shared" si="185"/>
        <v>0</v>
      </c>
      <c r="AL520">
        <f t="shared" si="185"/>
        <v>0</v>
      </c>
      <c r="AM520">
        <f t="shared" si="185"/>
        <v>0</v>
      </c>
      <c r="AN520">
        <f t="shared" si="185"/>
        <v>0</v>
      </c>
      <c r="AO520">
        <f t="shared" si="185"/>
        <v>0</v>
      </c>
      <c r="AP520">
        <f t="shared" si="185"/>
        <v>0</v>
      </c>
      <c r="AQ520">
        <f t="shared" si="185"/>
        <v>0</v>
      </c>
      <c r="AR520">
        <f t="shared" si="185"/>
        <v>0</v>
      </c>
      <c r="AS520">
        <f t="shared" si="185"/>
        <v>0</v>
      </c>
      <c r="AT520">
        <f t="shared" si="185"/>
        <v>0</v>
      </c>
      <c r="AU520">
        <f t="shared" si="185"/>
        <v>0</v>
      </c>
      <c r="AV520">
        <f t="shared" si="185"/>
        <v>0</v>
      </c>
      <c r="AW520">
        <f t="shared" si="185"/>
        <v>0</v>
      </c>
      <c r="AX520">
        <f t="shared" si="183"/>
        <v>0</v>
      </c>
      <c r="AY520">
        <f t="shared" si="183"/>
        <v>0</v>
      </c>
      <c r="AZ520">
        <f t="shared" si="183"/>
        <v>0</v>
      </c>
      <c r="BA520">
        <f t="shared" si="183"/>
        <v>0</v>
      </c>
      <c r="BB520">
        <f t="shared" si="183"/>
        <v>0</v>
      </c>
      <c r="BC520">
        <f t="shared" si="183"/>
        <v>0</v>
      </c>
      <c r="BD520">
        <f t="shared" si="183"/>
        <v>0</v>
      </c>
      <c r="BE520">
        <f t="shared" si="183"/>
        <v>0</v>
      </c>
      <c r="BF520">
        <f t="shared" si="183"/>
        <v>0</v>
      </c>
      <c r="BG520">
        <f t="shared" si="183"/>
        <v>0</v>
      </c>
      <c r="BH520">
        <f t="shared" si="183"/>
        <v>0</v>
      </c>
      <c r="BI520">
        <f t="shared" si="183"/>
        <v>0</v>
      </c>
      <c r="BJ520">
        <f t="shared" si="183"/>
        <v>0</v>
      </c>
      <c r="BK520">
        <f t="shared" si="183"/>
        <v>0</v>
      </c>
      <c r="BL520">
        <f t="shared" si="183"/>
        <v>0</v>
      </c>
      <c r="BM520">
        <f t="shared" si="173"/>
        <v>0</v>
      </c>
      <c r="BN520">
        <f t="shared" si="173"/>
        <v>0</v>
      </c>
      <c r="BO520">
        <f t="shared" si="173"/>
        <v>0</v>
      </c>
      <c r="BP520">
        <f t="shared" si="175"/>
        <v>0</v>
      </c>
      <c r="BQ520">
        <f t="shared" si="175"/>
        <v>0</v>
      </c>
      <c r="BR520">
        <f t="shared" si="175"/>
        <v>0</v>
      </c>
      <c r="BS520">
        <f t="shared" si="175"/>
        <v>0</v>
      </c>
      <c r="BT520">
        <f t="shared" si="175"/>
        <v>0</v>
      </c>
      <c r="BU520">
        <f t="shared" si="187"/>
        <v>0</v>
      </c>
      <c r="BV520" t="str">
        <f t="shared" si="188"/>
        <v>NO</v>
      </c>
    </row>
    <row r="521" spans="1:74">
      <c r="A521" t="s">
        <v>8072</v>
      </c>
      <c r="B521" t="s">
        <v>8073</v>
      </c>
      <c r="C521">
        <f t="shared" si="186"/>
        <v>0</v>
      </c>
      <c r="D521">
        <f t="shared" si="186"/>
        <v>0</v>
      </c>
      <c r="E521">
        <f t="shared" si="186"/>
        <v>0</v>
      </c>
      <c r="F521">
        <f t="shared" si="186"/>
        <v>0</v>
      </c>
      <c r="G521">
        <f t="shared" si="186"/>
        <v>0</v>
      </c>
      <c r="H521">
        <f t="shared" si="186"/>
        <v>0</v>
      </c>
      <c r="I521">
        <f t="shared" si="186"/>
        <v>0</v>
      </c>
      <c r="J521">
        <f t="shared" si="186"/>
        <v>0</v>
      </c>
      <c r="K521">
        <f t="shared" si="186"/>
        <v>0</v>
      </c>
      <c r="L521">
        <f t="shared" si="186"/>
        <v>0</v>
      </c>
      <c r="M521">
        <f t="shared" si="186"/>
        <v>0</v>
      </c>
      <c r="N521">
        <f t="shared" si="186"/>
        <v>0</v>
      </c>
      <c r="O521">
        <f t="shared" si="186"/>
        <v>0</v>
      </c>
      <c r="P521">
        <f t="shared" si="186"/>
        <v>0</v>
      </c>
      <c r="Q521">
        <f t="shared" si="186"/>
        <v>0</v>
      </c>
      <c r="R521">
        <f t="shared" si="186"/>
        <v>0</v>
      </c>
      <c r="S521">
        <f t="shared" si="184"/>
        <v>0</v>
      </c>
      <c r="T521">
        <f t="shared" si="184"/>
        <v>0</v>
      </c>
      <c r="U521">
        <f t="shared" si="184"/>
        <v>0</v>
      </c>
      <c r="V521">
        <f t="shared" si="184"/>
        <v>0</v>
      </c>
      <c r="W521">
        <f t="shared" si="184"/>
        <v>0</v>
      </c>
      <c r="X521">
        <f t="shared" si="184"/>
        <v>0</v>
      </c>
      <c r="Y521">
        <f t="shared" si="184"/>
        <v>0</v>
      </c>
      <c r="Z521">
        <f t="shared" si="184"/>
        <v>0</v>
      </c>
      <c r="AA521">
        <f t="shared" si="184"/>
        <v>0</v>
      </c>
      <c r="AB521">
        <f t="shared" si="184"/>
        <v>0</v>
      </c>
      <c r="AC521">
        <f t="shared" si="184"/>
        <v>0</v>
      </c>
      <c r="AD521">
        <f t="shared" si="184"/>
        <v>0</v>
      </c>
      <c r="AE521">
        <f t="shared" si="184"/>
        <v>0</v>
      </c>
      <c r="AF521">
        <f t="shared" si="184"/>
        <v>0</v>
      </c>
      <c r="AG521">
        <f t="shared" si="184"/>
        <v>0</v>
      </c>
      <c r="AH521">
        <f t="shared" si="185"/>
        <v>0</v>
      </c>
      <c r="AI521">
        <f t="shared" si="185"/>
        <v>0</v>
      </c>
      <c r="AJ521">
        <f t="shared" si="185"/>
        <v>0</v>
      </c>
      <c r="AK521">
        <f t="shared" si="185"/>
        <v>0</v>
      </c>
      <c r="AL521">
        <f t="shared" si="185"/>
        <v>0</v>
      </c>
      <c r="AM521">
        <f t="shared" si="185"/>
        <v>0</v>
      </c>
      <c r="AN521">
        <f t="shared" si="185"/>
        <v>0</v>
      </c>
      <c r="AO521">
        <f t="shared" si="185"/>
        <v>0</v>
      </c>
      <c r="AP521">
        <f t="shared" si="185"/>
        <v>0</v>
      </c>
      <c r="AQ521">
        <f t="shared" si="185"/>
        <v>0</v>
      </c>
      <c r="AR521">
        <f t="shared" si="185"/>
        <v>0</v>
      </c>
      <c r="AS521">
        <f t="shared" si="185"/>
        <v>0</v>
      </c>
      <c r="AT521">
        <f t="shared" si="185"/>
        <v>0</v>
      </c>
      <c r="AU521">
        <f t="shared" si="185"/>
        <v>0</v>
      </c>
      <c r="AV521">
        <f t="shared" si="185"/>
        <v>0</v>
      </c>
      <c r="AW521">
        <f t="shared" si="185"/>
        <v>0</v>
      </c>
      <c r="AX521">
        <f t="shared" si="183"/>
        <v>0</v>
      </c>
      <c r="AY521">
        <f t="shared" si="183"/>
        <v>0</v>
      </c>
      <c r="AZ521">
        <f t="shared" si="183"/>
        <v>0</v>
      </c>
      <c r="BA521">
        <f t="shared" si="183"/>
        <v>0</v>
      </c>
      <c r="BB521">
        <f t="shared" si="183"/>
        <v>0</v>
      </c>
      <c r="BC521">
        <f t="shared" si="183"/>
        <v>0</v>
      </c>
      <c r="BD521">
        <f t="shared" si="183"/>
        <v>0</v>
      </c>
      <c r="BE521">
        <f t="shared" si="183"/>
        <v>0</v>
      </c>
      <c r="BF521">
        <f t="shared" si="183"/>
        <v>0</v>
      </c>
      <c r="BG521">
        <f t="shared" si="183"/>
        <v>0</v>
      </c>
      <c r="BH521">
        <f t="shared" si="183"/>
        <v>0</v>
      </c>
      <c r="BI521">
        <f t="shared" si="183"/>
        <v>0</v>
      </c>
      <c r="BJ521">
        <f t="shared" si="183"/>
        <v>0</v>
      </c>
      <c r="BK521">
        <f t="shared" si="183"/>
        <v>0</v>
      </c>
      <c r="BL521">
        <f t="shared" si="183"/>
        <v>0</v>
      </c>
      <c r="BM521">
        <f t="shared" si="173"/>
        <v>0</v>
      </c>
      <c r="BN521">
        <f t="shared" si="173"/>
        <v>0</v>
      </c>
      <c r="BO521">
        <f t="shared" si="173"/>
        <v>0</v>
      </c>
      <c r="BP521">
        <f t="shared" si="175"/>
        <v>0</v>
      </c>
      <c r="BQ521">
        <f t="shared" si="175"/>
        <v>0</v>
      </c>
      <c r="BR521">
        <f t="shared" si="175"/>
        <v>0</v>
      </c>
      <c r="BS521">
        <f t="shared" si="175"/>
        <v>0</v>
      </c>
      <c r="BT521">
        <f t="shared" si="175"/>
        <v>0</v>
      </c>
      <c r="BU521">
        <f t="shared" si="187"/>
        <v>0</v>
      </c>
      <c r="BV521" t="str">
        <f t="shared" si="188"/>
        <v>NO</v>
      </c>
    </row>
    <row r="522" spans="1:74">
      <c r="A522" t="s">
        <v>8074</v>
      </c>
      <c r="B522" t="s">
        <v>8075</v>
      </c>
      <c r="C522">
        <f t="shared" si="186"/>
        <v>0</v>
      </c>
      <c r="D522">
        <f t="shared" si="186"/>
        <v>0</v>
      </c>
      <c r="E522">
        <f t="shared" si="186"/>
        <v>0</v>
      </c>
      <c r="F522">
        <f t="shared" si="186"/>
        <v>0</v>
      </c>
      <c r="G522">
        <f t="shared" si="186"/>
        <v>0</v>
      </c>
      <c r="H522">
        <f t="shared" si="186"/>
        <v>0</v>
      </c>
      <c r="I522">
        <f t="shared" si="186"/>
        <v>0</v>
      </c>
      <c r="J522">
        <f t="shared" si="186"/>
        <v>0</v>
      </c>
      <c r="K522">
        <f t="shared" si="186"/>
        <v>0</v>
      </c>
      <c r="L522">
        <f t="shared" si="186"/>
        <v>0</v>
      </c>
      <c r="M522">
        <f t="shared" si="186"/>
        <v>0</v>
      </c>
      <c r="N522">
        <f t="shared" si="186"/>
        <v>0</v>
      </c>
      <c r="O522">
        <f t="shared" si="186"/>
        <v>0</v>
      </c>
      <c r="P522">
        <f t="shared" si="186"/>
        <v>0</v>
      </c>
      <c r="Q522">
        <f t="shared" si="186"/>
        <v>0</v>
      </c>
      <c r="R522">
        <f t="shared" si="186"/>
        <v>0</v>
      </c>
      <c r="S522">
        <f t="shared" si="184"/>
        <v>0</v>
      </c>
      <c r="T522">
        <f t="shared" si="184"/>
        <v>0</v>
      </c>
      <c r="U522">
        <f t="shared" si="184"/>
        <v>0</v>
      </c>
      <c r="V522">
        <f t="shared" si="184"/>
        <v>0</v>
      </c>
      <c r="W522">
        <f t="shared" si="184"/>
        <v>0</v>
      </c>
      <c r="X522">
        <f t="shared" si="184"/>
        <v>0</v>
      </c>
      <c r="Y522">
        <f t="shared" si="184"/>
        <v>0</v>
      </c>
      <c r="Z522">
        <f t="shared" si="184"/>
        <v>0</v>
      </c>
      <c r="AA522">
        <f t="shared" si="184"/>
        <v>0</v>
      </c>
      <c r="AB522">
        <f t="shared" si="184"/>
        <v>0</v>
      </c>
      <c r="AC522">
        <f t="shared" si="184"/>
        <v>0</v>
      </c>
      <c r="AD522">
        <f t="shared" si="184"/>
        <v>0</v>
      </c>
      <c r="AE522">
        <f t="shared" si="184"/>
        <v>0</v>
      </c>
      <c r="AF522">
        <f t="shared" si="184"/>
        <v>0</v>
      </c>
      <c r="AG522">
        <f t="shared" si="184"/>
        <v>0</v>
      </c>
      <c r="AH522">
        <f t="shared" si="185"/>
        <v>0</v>
      </c>
      <c r="AI522">
        <f t="shared" si="185"/>
        <v>0</v>
      </c>
      <c r="AJ522">
        <f t="shared" si="185"/>
        <v>0</v>
      </c>
      <c r="AK522">
        <f t="shared" si="185"/>
        <v>0</v>
      </c>
      <c r="AL522">
        <f t="shared" si="185"/>
        <v>0</v>
      </c>
      <c r="AM522">
        <f t="shared" si="185"/>
        <v>0</v>
      </c>
      <c r="AN522">
        <f t="shared" si="185"/>
        <v>0</v>
      </c>
      <c r="AO522">
        <f t="shared" si="185"/>
        <v>0</v>
      </c>
      <c r="AP522">
        <f t="shared" si="185"/>
        <v>0</v>
      </c>
      <c r="AQ522">
        <f t="shared" si="185"/>
        <v>0</v>
      </c>
      <c r="AR522">
        <f t="shared" si="185"/>
        <v>0</v>
      </c>
      <c r="AS522">
        <f t="shared" si="185"/>
        <v>0</v>
      </c>
      <c r="AT522">
        <f t="shared" si="185"/>
        <v>0</v>
      </c>
      <c r="AU522">
        <f t="shared" si="185"/>
        <v>0</v>
      </c>
      <c r="AV522">
        <f t="shared" si="185"/>
        <v>0</v>
      </c>
      <c r="AW522">
        <f t="shared" si="185"/>
        <v>0</v>
      </c>
      <c r="AX522">
        <f t="shared" si="183"/>
        <v>0</v>
      </c>
      <c r="AY522">
        <f t="shared" si="183"/>
        <v>0</v>
      </c>
      <c r="AZ522">
        <f t="shared" si="183"/>
        <v>0</v>
      </c>
      <c r="BA522">
        <f t="shared" si="183"/>
        <v>0</v>
      </c>
      <c r="BB522">
        <f t="shared" si="183"/>
        <v>0</v>
      </c>
      <c r="BC522">
        <f t="shared" si="183"/>
        <v>0</v>
      </c>
      <c r="BD522">
        <f t="shared" si="183"/>
        <v>0</v>
      </c>
      <c r="BE522">
        <f t="shared" si="183"/>
        <v>0</v>
      </c>
      <c r="BF522">
        <f t="shared" si="183"/>
        <v>0</v>
      </c>
      <c r="BG522">
        <f t="shared" si="183"/>
        <v>0</v>
      </c>
      <c r="BH522">
        <f t="shared" si="183"/>
        <v>0</v>
      </c>
      <c r="BI522">
        <f t="shared" si="183"/>
        <v>0</v>
      </c>
      <c r="BJ522">
        <f t="shared" si="183"/>
        <v>0</v>
      </c>
      <c r="BK522">
        <f t="shared" si="183"/>
        <v>0</v>
      </c>
      <c r="BL522">
        <f t="shared" si="183"/>
        <v>0</v>
      </c>
      <c r="BM522">
        <f t="shared" si="173"/>
        <v>0</v>
      </c>
      <c r="BN522">
        <f t="shared" si="173"/>
        <v>0</v>
      </c>
      <c r="BO522">
        <f t="shared" si="173"/>
        <v>0</v>
      </c>
      <c r="BP522">
        <f t="shared" si="175"/>
        <v>0</v>
      </c>
      <c r="BQ522">
        <f t="shared" si="175"/>
        <v>0</v>
      </c>
      <c r="BR522">
        <f t="shared" si="175"/>
        <v>0</v>
      </c>
      <c r="BS522">
        <f t="shared" si="175"/>
        <v>0</v>
      </c>
      <c r="BT522">
        <f t="shared" si="175"/>
        <v>0</v>
      </c>
      <c r="BU522">
        <f t="shared" si="187"/>
        <v>0</v>
      </c>
      <c r="BV522" t="str">
        <f t="shared" si="188"/>
        <v>NO</v>
      </c>
    </row>
    <row r="523" spans="1:74">
      <c r="A523" t="s">
        <v>8076</v>
      </c>
      <c r="B523" t="s">
        <v>8077</v>
      </c>
      <c r="C523">
        <f t="shared" si="186"/>
        <v>0</v>
      </c>
      <c r="D523">
        <f t="shared" si="186"/>
        <v>0</v>
      </c>
      <c r="E523">
        <f t="shared" si="186"/>
        <v>0</v>
      </c>
      <c r="F523">
        <f t="shared" si="186"/>
        <v>0</v>
      </c>
      <c r="G523">
        <f t="shared" si="186"/>
        <v>0</v>
      </c>
      <c r="H523">
        <f t="shared" si="186"/>
        <v>0</v>
      </c>
      <c r="I523">
        <f t="shared" si="186"/>
        <v>0</v>
      </c>
      <c r="J523">
        <f t="shared" si="186"/>
        <v>0</v>
      </c>
      <c r="K523">
        <f t="shared" si="186"/>
        <v>0</v>
      </c>
      <c r="L523">
        <f t="shared" si="186"/>
        <v>0</v>
      </c>
      <c r="M523">
        <f t="shared" si="186"/>
        <v>0</v>
      </c>
      <c r="N523">
        <f t="shared" si="186"/>
        <v>0</v>
      </c>
      <c r="O523">
        <f t="shared" si="186"/>
        <v>0</v>
      </c>
      <c r="P523">
        <f t="shared" si="186"/>
        <v>0</v>
      </c>
      <c r="Q523">
        <f t="shared" si="186"/>
        <v>0</v>
      </c>
      <c r="R523">
        <f t="shared" si="186"/>
        <v>0</v>
      </c>
      <c r="S523">
        <f t="shared" si="184"/>
        <v>0</v>
      </c>
      <c r="T523">
        <f t="shared" si="184"/>
        <v>0</v>
      </c>
      <c r="U523">
        <f t="shared" si="184"/>
        <v>0</v>
      </c>
      <c r="V523">
        <f t="shared" si="184"/>
        <v>0</v>
      </c>
      <c r="W523">
        <f t="shared" si="184"/>
        <v>0</v>
      </c>
      <c r="X523">
        <f t="shared" si="184"/>
        <v>0</v>
      </c>
      <c r="Y523">
        <f t="shared" si="184"/>
        <v>0</v>
      </c>
      <c r="Z523">
        <f t="shared" si="184"/>
        <v>0</v>
      </c>
      <c r="AA523">
        <f t="shared" si="184"/>
        <v>0</v>
      </c>
      <c r="AB523">
        <f t="shared" si="184"/>
        <v>0</v>
      </c>
      <c r="AC523">
        <f t="shared" si="184"/>
        <v>0</v>
      </c>
      <c r="AD523">
        <f t="shared" si="184"/>
        <v>0</v>
      </c>
      <c r="AE523">
        <f t="shared" si="184"/>
        <v>0</v>
      </c>
      <c r="AF523">
        <f t="shared" si="184"/>
        <v>0</v>
      </c>
      <c r="AG523">
        <f t="shared" si="184"/>
        <v>0</v>
      </c>
      <c r="AH523">
        <f t="shared" si="185"/>
        <v>0</v>
      </c>
      <c r="AI523">
        <f t="shared" si="185"/>
        <v>0</v>
      </c>
      <c r="AJ523">
        <f t="shared" si="185"/>
        <v>0</v>
      </c>
      <c r="AK523">
        <f t="shared" si="185"/>
        <v>0</v>
      </c>
      <c r="AL523">
        <f t="shared" si="185"/>
        <v>0</v>
      </c>
      <c r="AM523">
        <f t="shared" si="185"/>
        <v>0</v>
      </c>
      <c r="AN523">
        <f t="shared" si="185"/>
        <v>0</v>
      </c>
      <c r="AO523">
        <f t="shared" si="185"/>
        <v>0</v>
      </c>
      <c r="AP523">
        <f t="shared" si="185"/>
        <v>0</v>
      </c>
      <c r="AQ523">
        <f t="shared" si="185"/>
        <v>0</v>
      </c>
      <c r="AR523">
        <f t="shared" si="185"/>
        <v>0</v>
      </c>
      <c r="AS523">
        <f t="shared" si="185"/>
        <v>0</v>
      </c>
      <c r="AT523">
        <f t="shared" si="185"/>
        <v>0</v>
      </c>
      <c r="AU523">
        <f t="shared" si="185"/>
        <v>0</v>
      </c>
      <c r="AV523">
        <f t="shared" si="185"/>
        <v>0</v>
      </c>
      <c r="AW523">
        <f t="shared" si="185"/>
        <v>0</v>
      </c>
      <c r="AX523">
        <f t="shared" si="183"/>
        <v>0</v>
      </c>
      <c r="AY523">
        <f t="shared" si="183"/>
        <v>0</v>
      </c>
      <c r="AZ523">
        <f t="shared" si="183"/>
        <v>0</v>
      </c>
      <c r="BA523">
        <f t="shared" si="183"/>
        <v>0</v>
      </c>
      <c r="BB523">
        <f t="shared" si="183"/>
        <v>0</v>
      </c>
      <c r="BC523">
        <f t="shared" si="183"/>
        <v>0</v>
      </c>
      <c r="BD523">
        <f t="shared" si="183"/>
        <v>0</v>
      </c>
      <c r="BE523">
        <f t="shared" si="183"/>
        <v>0</v>
      </c>
      <c r="BF523">
        <f t="shared" si="183"/>
        <v>0</v>
      </c>
      <c r="BG523">
        <f t="shared" si="183"/>
        <v>0</v>
      </c>
      <c r="BH523">
        <f t="shared" si="183"/>
        <v>0</v>
      </c>
      <c r="BI523">
        <f t="shared" si="183"/>
        <v>0</v>
      </c>
      <c r="BJ523">
        <f t="shared" si="183"/>
        <v>0</v>
      </c>
      <c r="BK523">
        <f t="shared" si="183"/>
        <v>0</v>
      </c>
      <c r="BL523">
        <f t="shared" si="183"/>
        <v>0</v>
      </c>
      <c r="BM523">
        <f t="shared" si="173"/>
        <v>0</v>
      </c>
      <c r="BN523">
        <f t="shared" si="173"/>
        <v>0</v>
      </c>
      <c r="BO523">
        <f t="shared" si="173"/>
        <v>0</v>
      </c>
      <c r="BP523">
        <f t="shared" si="175"/>
        <v>0</v>
      </c>
      <c r="BQ523">
        <f t="shared" si="175"/>
        <v>0</v>
      </c>
      <c r="BR523">
        <f t="shared" si="175"/>
        <v>0</v>
      </c>
      <c r="BS523">
        <f t="shared" si="175"/>
        <v>0</v>
      </c>
      <c r="BT523">
        <f t="shared" si="175"/>
        <v>0</v>
      </c>
      <c r="BU523">
        <f t="shared" si="187"/>
        <v>0</v>
      </c>
      <c r="BV523" t="str">
        <f t="shared" si="188"/>
        <v>NO</v>
      </c>
    </row>
    <row r="524" spans="1:74">
      <c r="A524" t="s">
        <v>8078</v>
      </c>
      <c r="B524" t="s">
        <v>8079</v>
      </c>
      <c r="C524">
        <f t="shared" si="186"/>
        <v>0</v>
      </c>
      <c r="D524">
        <f t="shared" si="186"/>
        <v>0</v>
      </c>
      <c r="E524">
        <f t="shared" si="186"/>
        <v>0</v>
      </c>
      <c r="F524">
        <f t="shared" si="186"/>
        <v>0</v>
      </c>
      <c r="G524">
        <f t="shared" si="186"/>
        <v>0</v>
      </c>
      <c r="H524">
        <f t="shared" si="186"/>
        <v>0</v>
      </c>
      <c r="I524">
        <f t="shared" si="186"/>
        <v>0</v>
      </c>
      <c r="J524">
        <f t="shared" si="186"/>
        <v>0</v>
      </c>
      <c r="K524">
        <f t="shared" si="186"/>
        <v>0</v>
      </c>
      <c r="L524">
        <f t="shared" si="186"/>
        <v>0</v>
      </c>
      <c r="M524">
        <f t="shared" si="186"/>
        <v>0</v>
      </c>
      <c r="N524">
        <f t="shared" si="186"/>
        <v>0</v>
      </c>
      <c r="O524">
        <f t="shared" si="186"/>
        <v>0</v>
      </c>
      <c r="P524">
        <f t="shared" si="186"/>
        <v>0</v>
      </c>
      <c r="Q524">
        <f t="shared" si="186"/>
        <v>0</v>
      </c>
      <c r="R524">
        <f t="shared" si="186"/>
        <v>0</v>
      </c>
      <c r="S524">
        <f t="shared" si="184"/>
        <v>0</v>
      </c>
      <c r="T524">
        <f t="shared" si="184"/>
        <v>0</v>
      </c>
      <c r="U524">
        <f t="shared" si="184"/>
        <v>0</v>
      </c>
      <c r="V524">
        <f t="shared" si="184"/>
        <v>0</v>
      </c>
      <c r="W524">
        <f t="shared" si="184"/>
        <v>0</v>
      </c>
      <c r="X524">
        <f t="shared" si="184"/>
        <v>0</v>
      </c>
      <c r="Y524">
        <f t="shared" si="184"/>
        <v>0</v>
      </c>
      <c r="Z524">
        <f t="shared" si="184"/>
        <v>0</v>
      </c>
      <c r="AA524">
        <f t="shared" si="184"/>
        <v>0</v>
      </c>
      <c r="AB524">
        <f t="shared" si="184"/>
        <v>0</v>
      </c>
      <c r="AC524">
        <f t="shared" si="184"/>
        <v>0</v>
      </c>
      <c r="AD524">
        <f t="shared" si="184"/>
        <v>0</v>
      </c>
      <c r="AE524">
        <f t="shared" si="184"/>
        <v>0</v>
      </c>
      <c r="AF524">
        <f t="shared" si="184"/>
        <v>0</v>
      </c>
      <c r="AG524">
        <f t="shared" si="184"/>
        <v>0</v>
      </c>
      <c r="AH524">
        <f t="shared" si="185"/>
        <v>0</v>
      </c>
      <c r="AI524">
        <f t="shared" si="185"/>
        <v>0</v>
      </c>
      <c r="AJ524">
        <f t="shared" si="185"/>
        <v>0</v>
      </c>
      <c r="AK524">
        <f t="shared" si="185"/>
        <v>0</v>
      </c>
      <c r="AL524">
        <f t="shared" si="185"/>
        <v>0</v>
      </c>
      <c r="AM524">
        <f t="shared" si="185"/>
        <v>0</v>
      </c>
      <c r="AN524">
        <f t="shared" si="185"/>
        <v>0</v>
      </c>
      <c r="AO524">
        <f t="shared" si="185"/>
        <v>0</v>
      </c>
      <c r="AP524">
        <f t="shared" si="185"/>
        <v>0</v>
      </c>
      <c r="AQ524">
        <f t="shared" si="185"/>
        <v>0</v>
      </c>
      <c r="AR524">
        <f t="shared" si="185"/>
        <v>0</v>
      </c>
      <c r="AS524">
        <f t="shared" si="185"/>
        <v>0</v>
      </c>
      <c r="AT524">
        <f t="shared" si="185"/>
        <v>0</v>
      </c>
      <c r="AU524">
        <f t="shared" si="185"/>
        <v>0</v>
      </c>
      <c r="AV524">
        <f t="shared" si="185"/>
        <v>0</v>
      </c>
      <c r="AW524">
        <f t="shared" si="185"/>
        <v>0</v>
      </c>
      <c r="AX524">
        <f t="shared" si="183"/>
        <v>0</v>
      </c>
      <c r="AY524">
        <f t="shared" si="183"/>
        <v>0</v>
      </c>
      <c r="AZ524">
        <f t="shared" si="183"/>
        <v>0</v>
      </c>
      <c r="BA524">
        <f t="shared" si="183"/>
        <v>0</v>
      </c>
      <c r="BB524">
        <f t="shared" si="183"/>
        <v>0</v>
      </c>
      <c r="BC524">
        <f t="shared" si="183"/>
        <v>0</v>
      </c>
      <c r="BD524">
        <f t="shared" si="183"/>
        <v>0</v>
      </c>
      <c r="BE524">
        <f t="shared" si="183"/>
        <v>0</v>
      </c>
      <c r="BF524">
        <f t="shared" si="183"/>
        <v>0</v>
      </c>
      <c r="BG524">
        <f t="shared" si="183"/>
        <v>0</v>
      </c>
      <c r="BH524">
        <f t="shared" si="183"/>
        <v>0</v>
      </c>
      <c r="BI524">
        <f t="shared" si="183"/>
        <v>0</v>
      </c>
      <c r="BJ524">
        <f t="shared" si="183"/>
        <v>0</v>
      </c>
      <c r="BK524">
        <f t="shared" si="183"/>
        <v>0</v>
      </c>
      <c r="BL524">
        <f t="shared" si="183"/>
        <v>0</v>
      </c>
      <c r="BM524">
        <f t="shared" si="173"/>
        <v>0</v>
      </c>
      <c r="BN524">
        <f t="shared" si="173"/>
        <v>0</v>
      </c>
      <c r="BO524">
        <f t="shared" si="173"/>
        <v>0</v>
      </c>
      <c r="BP524">
        <f t="shared" si="175"/>
        <v>0</v>
      </c>
      <c r="BQ524">
        <f t="shared" si="175"/>
        <v>0</v>
      </c>
      <c r="BR524">
        <f t="shared" si="175"/>
        <v>0</v>
      </c>
      <c r="BS524">
        <f t="shared" si="175"/>
        <v>0</v>
      </c>
      <c r="BT524">
        <f t="shared" si="175"/>
        <v>0</v>
      </c>
      <c r="BU524">
        <f t="shared" si="187"/>
        <v>0</v>
      </c>
      <c r="BV524" t="str">
        <f t="shared" si="188"/>
        <v>NO</v>
      </c>
    </row>
    <row r="525" spans="1:74">
      <c r="A525" t="s">
        <v>8080</v>
      </c>
      <c r="B525" t="s">
        <v>8081</v>
      </c>
      <c r="C525">
        <f t="shared" si="186"/>
        <v>0</v>
      </c>
      <c r="D525">
        <f t="shared" si="186"/>
        <v>0</v>
      </c>
      <c r="E525">
        <f t="shared" si="186"/>
        <v>0</v>
      </c>
      <c r="F525">
        <f t="shared" si="186"/>
        <v>0</v>
      </c>
      <c r="G525">
        <f t="shared" si="186"/>
        <v>0</v>
      </c>
      <c r="H525">
        <f t="shared" si="186"/>
        <v>0</v>
      </c>
      <c r="I525">
        <f t="shared" si="186"/>
        <v>0</v>
      </c>
      <c r="J525">
        <f t="shared" si="186"/>
        <v>0</v>
      </c>
      <c r="K525">
        <f t="shared" si="186"/>
        <v>0</v>
      </c>
      <c r="L525">
        <f t="shared" si="186"/>
        <v>0</v>
      </c>
      <c r="M525">
        <f t="shared" si="186"/>
        <v>0</v>
      </c>
      <c r="N525">
        <f t="shared" si="186"/>
        <v>0</v>
      </c>
      <c r="O525">
        <f t="shared" si="186"/>
        <v>0</v>
      </c>
      <c r="P525">
        <f t="shared" si="186"/>
        <v>0</v>
      </c>
      <c r="Q525">
        <f t="shared" si="186"/>
        <v>0</v>
      </c>
      <c r="R525">
        <f t="shared" si="186"/>
        <v>0</v>
      </c>
      <c r="S525">
        <f t="shared" si="184"/>
        <v>0</v>
      </c>
      <c r="T525">
        <f t="shared" si="184"/>
        <v>0</v>
      </c>
      <c r="U525">
        <f t="shared" si="184"/>
        <v>0</v>
      </c>
      <c r="V525">
        <f t="shared" si="184"/>
        <v>0</v>
      </c>
      <c r="W525">
        <f t="shared" si="184"/>
        <v>0</v>
      </c>
      <c r="X525">
        <f t="shared" si="184"/>
        <v>0</v>
      </c>
      <c r="Y525">
        <f t="shared" si="184"/>
        <v>0</v>
      </c>
      <c r="Z525">
        <f t="shared" si="184"/>
        <v>0</v>
      </c>
      <c r="AA525">
        <f t="shared" si="184"/>
        <v>0</v>
      </c>
      <c r="AB525">
        <f t="shared" si="184"/>
        <v>0</v>
      </c>
      <c r="AC525">
        <f t="shared" si="184"/>
        <v>0</v>
      </c>
      <c r="AD525">
        <f t="shared" si="184"/>
        <v>0</v>
      </c>
      <c r="AE525">
        <f t="shared" si="184"/>
        <v>0</v>
      </c>
      <c r="AF525">
        <f t="shared" si="184"/>
        <v>0</v>
      </c>
      <c r="AG525">
        <f t="shared" si="184"/>
        <v>0</v>
      </c>
      <c r="AH525">
        <f t="shared" si="185"/>
        <v>0</v>
      </c>
      <c r="AI525">
        <f t="shared" si="185"/>
        <v>0</v>
      </c>
      <c r="AJ525">
        <f t="shared" si="185"/>
        <v>0</v>
      </c>
      <c r="AK525">
        <f t="shared" si="185"/>
        <v>0</v>
      </c>
      <c r="AL525">
        <f t="shared" si="185"/>
        <v>0</v>
      </c>
      <c r="AM525">
        <f t="shared" si="185"/>
        <v>0</v>
      </c>
      <c r="AN525">
        <f t="shared" si="185"/>
        <v>0</v>
      </c>
      <c r="AO525">
        <f t="shared" si="185"/>
        <v>0</v>
      </c>
      <c r="AP525">
        <f t="shared" si="185"/>
        <v>0</v>
      </c>
      <c r="AQ525">
        <f t="shared" si="185"/>
        <v>0</v>
      </c>
      <c r="AR525">
        <f t="shared" si="185"/>
        <v>0</v>
      </c>
      <c r="AS525">
        <f t="shared" si="185"/>
        <v>0</v>
      </c>
      <c r="AT525">
        <f t="shared" si="185"/>
        <v>0</v>
      </c>
      <c r="AU525">
        <f t="shared" si="185"/>
        <v>0</v>
      </c>
      <c r="AV525">
        <f t="shared" si="185"/>
        <v>0</v>
      </c>
      <c r="AW525">
        <f t="shared" si="185"/>
        <v>0</v>
      </c>
      <c r="AX525">
        <f t="shared" si="183"/>
        <v>0</v>
      </c>
      <c r="AY525">
        <f t="shared" si="183"/>
        <v>0</v>
      </c>
      <c r="AZ525">
        <f t="shared" si="183"/>
        <v>0</v>
      </c>
      <c r="BA525">
        <f t="shared" si="183"/>
        <v>0</v>
      </c>
      <c r="BB525">
        <f t="shared" si="183"/>
        <v>0</v>
      </c>
      <c r="BC525">
        <f t="shared" si="183"/>
        <v>0</v>
      </c>
      <c r="BD525">
        <f t="shared" si="183"/>
        <v>0</v>
      </c>
      <c r="BE525">
        <f t="shared" si="183"/>
        <v>0</v>
      </c>
      <c r="BF525">
        <f t="shared" si="183"/>
        <v>0</v>
      </c>
      <c r="BG525">
        <f t="shared" si="183"/>
        <v>0</v>
      </c>
      <c r="BH525">
        <f t="shared" si="183"/>
        <v>0</v>
      </c>
      <c r="BI525">
        <f t="shared" si="183"/>
        <v>0</v>
      </c>
      <c r="BJ525">
        <f t="shared" si="183"/>
        <v>0</v>
      </c>
      <c r="BK525">
        <f t="shared" si="183"/>
        <v>0</v>
      </c>
      <c r="BL525">
        <f t="shared" si="183"/>
        <v>0</v>
      </c>
      <c r="BM525">
        <f t="shared" si="173"/>
        <v>0</v>
      </c>
      <c r="BN525">
        <f t="shared" si="173"/>
        <v>0</v>
      </c>
      <c r="BO525">
        <f t="shared" si="173"/>
        <v>0</v>
      </c>
      <c r="BP525">
        <f t="shared" si="175"/>
        <v>0</v>
      </c>
      <c r="BQ525">
        <f t="shared" si="175"/>
        <v>0</v>
      </c>
      <c r="BR525">
        <f t="shared" si="175"/>
        <v>0</v>
      </c>
      <c r="BS525">
        <f t="shared" si="175"/>
        <v>0</v>
      </c>
      <c r="BT525">
        <f t="shared" si="175"/>
        <v>0</v>
      </c>
      <c r="BU525">
        <f t="shared" si="187"/>
        <v>0</v>
      </c>
      <c r="BV525" t="str">
        <f t="shared" si="188"/>
        <v>NO</v>
      </c>
    </row>
    <row r="526" spans="1:74">
      <c r="A526" t="s">
        <v>8082</v>
      </c>
      <c r="B526" t="s">
        <v>8083</v>
      </c>
      <c r="C526">
        <f t="shared" si="186"/>
        <v>0</v>
      </c>
      <c r="D526">
        <f t="shared" si="186"/>
        <v>0</v>
      </c>
      <c r="E526">
        <f t="shared" si="186"/>
        <v>0</v>
      </c>
      <c r="F526">
        <f t="shared" si="186"/>
        <v>0</v>
      </c>
      <c r="G526">
        <f t="shared" si="186"/>
        <v>0</v>
      </c>
      <c r="H526">
        <f t="shared" si="186"/>
        <v>0</v>
      </c>
      <c r="I526">
        <f t="shared" si="186"/>
        <v>0</v>
      </c>
      <c r="J526">
        <f t="shared" si="186"/>
        <v>0</v>
      </c>
      <c r="K526">
        <f t="shared" si="186"/>
        <v>0</v>
      </c>
      <c r="L526">
        <f t="shared" si="186"/>
        <v>0</v>
      </c>
      <c r="M526">
        <f t="shared" si="186"/>
        <v>0</v>
      </c>
      <c r="N526">
        <f t="shared" si="186"/>
        <v>0</v>
      </c>
      <c r="O526">
        <f t="shared" si="186"/>
        <v>0</v>
      </c>
      <c r="P526">
        <f t="shared" si="186"/>
        <v>0</v>
      </c>
      <c r="Q526">
        <f t="shared" si="186"/>
        <v>0</v>
      </c>
      <c r="R526">
        <f t="shared" si="186"/>
        <v>0</v>
      </c>
      <c r="S526">
        <f t="shared" si="184"/>
        <v>0</v>
      </c>
      <c r="T526">
        <f t="shared" si="184"/>
        <v>0</v>
      </c>
      <c r="U526">
        <f t="shared" si="184"/>
        <v>0</v>
      </c>
      <c r="V526">
        <f t="shared" si="184"/>
        <v>0</v>
      </c>
      <c r="W526">
        <f t="shared" si="184"/>
        <v>0</v>
      </c>
      <c r="X526">
        <f t="shared" si="184"/>
        <v>0</v>
      </c>
      <c r="Y526">
        <f t="shared" si="184"/>
        <v>0</v>
      </c>
      <c r="Z526">
        <f t="shared" si="184"/>
        <v>0</v>
      </c>
      <c r="AA526">
        <f t="shared" si="184"/>
        <v>0</v>
      </c>
      <c r="AB526">
        <f t="shared" si="184"/>
        <v>0</v>
      </c>
      <c r="AC526">
        <f t="shared" si="184"/>
        <v>0</v>
      </c>
      <c r="AD526">
        <f t="shared" si="184"/>
        <v>0</v>
      </c>
      <c r="AE526">
        <f t="shared" si="184"/>
        <v>0</v>
      </c>
      <c r="AF526">
        <f t="shared" si="184"/>
        <v>0</v>
      </c>
      <c r="AG526">
        <f t="shared" si="184"/>
        <v>0</v>
      </c>
      <c r="AH526">
        <f t="shared" si="185"/>
        <v>0</v>
      </c>
      <c r="AI526">
        <f t="shared" si="185"/>
        <v>0</v>
      </c>
      <c r="AJ526">
        <f t="shared" si="185"/>
        <v>0</v>
      </c>
      <c r="AK526">
        <f t="shared" si="185"/>
        <v>0</v>
      </c>
      <c r="AL526">
        <f t="shared" si="185"/>
        <v>0</v>
      </c>
      <c r="AM526">
        <f t="shared" si="185"/>
        <v>0</v>
      </c>
      <c r="AN526">
        <f t="shared" si="185"/>
        <v>0</v>
      </c>
      <c r="AO526">
        <f t="shared" si="185"/>
        <v>0</v>
      </c>
      <c r="AP526">
        <f t="shared" si="185"/>
        <v>0</v>
      </c>
      <c r="AQ526">
        <f t="shared" si="185"/>
        <v>0</v>
      </c>
      <c r="AR526">
        <f t="shared" si="185"/>
        <v>0</v>
      </c>
      <c r="AS526">
        <f t="shared" si="185"/>
        <v>0</v>
      </c>
      <c r="AT526">
        <f t="shared" si="185"/>
        <v>0</v>
      </c>
      <c r="AU526">
        <f t="shared" si="185"/>
        <v>0</v>
      </c>
      <c r="AV526">
        <f t="shared" si="185"/>
        <v>0</v>
      </c>
      <c r="AW526">
        <f t="shared" ref="AW526:BL541" si="189">COUNTIF($B526,"=*"&amp;AW$2&amp;"*")</f>
        <v>0</v>
      </c>
      <c r="AX526">
        <f t="shared" si="189"/>
        <v>0</v>
      </c>
      <c r="AY526">
        <f t="shared" si="189"/>
        <v>0</v>
      </c>
      <c r="AZ526">
        <f t="shared" si="189"/>
        <v>0</v>
      </c>
      <c r="BA526">
        <f t="shared" si="189"/>
        <v>0</v>
      </c>
      <c r="BB526">
        <f t="shared" si="189"/>
        <v>0</v>
      </c>
      <c r="BC526">
        <f t="shared" si="189"/>
        <v>0</v>
      </c>
      <c r="BD526">
        <f t="shared" si="189"/>
        <v>0</v>
      </c>
      <c r="BE526">
        <f t="shared" si="189"/>
        <v>0</v>
      </c>
      <c r="BF526">
        <f t="shared" si="189"/>
        <v>0</v>
      </c>
      <c r="BG526">
        <f t="shared" si="189"/>
        <v>0</v>
      </c>
      <c r="BH526">
        <f t="shared" si="189"/>
        <v>0</v>
      </c>
      <c r="BI526">
        <f t="shared" si="189"/>
        <v>0</v>
      </c>
      <c r="BJ526">
        <f t="shared" si="189"/>
        <v>0</v>
      </c>
      <c r="BK526">
        <f t="shared" si="189"/>
        <v>0</v>
      </c>
      <c r="BL526">
        <f t="shared" si="189"/>
        <v>0</v>
      </c>
      <c r="BM526">
        <f t="shared" si="173"/>
        <v>0</v>
      </c>
      <c r="BN526">
        <f t="shared" si="173"/>
        <v>0</v>
      </c>
      <c r="BO526">
        <f t="shared" si="173"/>
        <v>0</v>
      </c>
      <c r="BP526">
        <f t="shared" si="175"/>
        <v>0</v>
      </c>
      <c r="BQ526">
        <f t="shared" si="175"/>
        <v>0</v>
      </c>
      <c r="BR526">
        <f t="shared" si="175"/>
        <v>0</v>
      </c>
      <c r="BS526">
        <f t="shared" si="175"/>
        <v>0</v>
      </c>
      <c r="BT526">
        <f t="shared" si="175"/>
        <v>0</v>
      </c>
      <c r="BU526">
        <f t="shared" si="187"/>
        <v>0</v>
      </c>
      <c r="BV526" t="str">
        <f t="shared" si="188"/>
        <v>NO</v>
      </c>
    </row>
    <row r="527" spans="1:74">
      <c r="A527" t="s">
        <v>8084</v>
      </c>
      <c r="B527" t="s">
        <v>8085</v>
      </c>
      <c r="C527">
        <f t="shared" si="186"/>
        <v>0</v>
      </c>
      <c r="D527">
        <f t="shared" si="186"/>
        <v>0</v>
      </c>
      <c r="E527">
        <f t="shared" si="186"/>
        <v>0</v>
      </c>
      <c r="F527">
        <f t="shared" si="186"/>
        <v>0</v>
      </c>
      <c r="G527">
        <f t="shared" si="186"/>
        <v>0</v>
      </c>
      <c r="H527">
        <f t="shared" si="186"/>
        <v>0</v>
      </c>
      <c r="I527">
        <f t="shared" si="186"/>
        <v>0</v>
      </c>
      <c r="J527">
        <f t="shared" si="186"/>
        <v>0</v>
      </c>
      <c r="K527">
        <f t="shared" si="186"/>
        <v>0</v>
      </c>
      <c r="L527">
        <f t="shared" si="186"/>
        <v>0</v>
      </c>
      <c r="M527">
        <f t="shared" si="186"/>
        <v>0</v>
      </c>
      <c r="N527">
        <f t="shared" si="186"/>
        <v>0</v>
      </c>
      <c r="O527">
        <f t="shared" si="186"/>
        <v>0</v>
      </c>
      <c r="P527">
        <f t="shared" si="186"/>
        <v>0</v>
      </c>
      <c r="Q527">
        <f t="shared" si="186"/>
        <v>0</v>
      </c>
      <c r="R527">
        <f t="shared" ref="R527:AG542" si="190">COUNTIF($B527,"=*"&amp;R$2&amp;"*")</f>
        <v>0</v>
      </c>
      <c r="S527">
        <f t="shared" si="190"/>
        <v>0</v>
      </c>
      <c r="T527">
        <f t="shared" si="190"/>
        <v>0</v>
      </c>
      <c r="U527">
        <f t="shared" si="190"/>
        <v>0</v>
      </c>
      <c r="V527">
        <f t="shared" si="190"/>
        <v>0</v>
      </c>
      <c r="W527">
        <f t="shared" si="190"/>
        <v>0</v>
      </c>
      <c r="X527">
        <f t="shared" si="190"/>
        <v>0</v>
      </c>
      <c r="Y527">
        <f t="shared" si="190"/>
        <v>0</v>
      </c>
      <c r="Z527">
        <f t="shared" si="190"/>
        <v>0</v>
      </c>
      <c r="AA527">
        <f t="shared" si="190"/>
        <v>0</v>
      </c>
      <c r="AB527">
        <f t="shared" si="190"/>
        <v>0</v>
      </c>
      <c r="AC527">
        <f t="shared" si="190"/>
        <v>0</v>
      </c>
      <c r="AD527">
        <f t="shared" si="190"/>
        <v>0</v>
      </c>
      <c r="AE527">
        <f t="shared" si="190"/>
        <v>0</v>
      </c>
      <c r="AF527">
        <f t="shared" si="190"/>
        <v>0</v>
      </c>
      <c r="AG527">
        <f t="shared" si="190"/>
        <v>0</v>
      </c>
      <c r="AH527">
        <f t="shared" ref="AH527:AW542" si="191">COUNTIF($B527,"=*"&amp;AH$2&amp;"*")</f>
        <v>0</v>
      </c>
      <c r="AI527">
        <f t="shared" si="191"/>
        <v>0</v>
      </c>
      <c r="AJ527">
        <f t="shared" si="191"/>
        <v>0</v>
      </c>
      <c r="AK527">
        <f t="shared" si="191"/>
        <v>0</v>
      </c>
      <c r="AL527">
        <f t="shared" si="191"/>
        <v>0</v>
      </c>
      <c r="AM527">
        <f t="shared" si="191"/>
        <v>0</v>
      </c>
      <c r="AN527">
        <f t="shared" si="191"/>
        <v>0</v>
      </c>
      <c r="AO527">
        <f t="shared" si="191"/>
        <v>0</v>
      </c>
      <c r="AP527">
        <f t="shared" si="191"/>
        <v>0</v>
      </c>
      <c r="AQ527">
        <f t="shared" si="191"/>
        <v>0</v>
      </c>
      <c r="AR527">
        <f t="shared" si="191"/>
        <v>0</v>
      </c>
      <c r="AS527">
        <f t="shared" si="191"/>
        <v>0</v>
      </c>
      <c r="AT527">
        <f t="shared" si="191"/>
        <v>0</v>
      </c>
      <c r="AU527">
        <f t="shared" si="191"/>
        <v>0</v>
      </c>
      <c r="AV527">
        <f t="shared" si="191"/>
        <v>0</v>
      </c>
      <c r="AW527">
        <f t="shared" si="191"/>
        <v>0</v>
      </c>
      <c r="AX527">
        <f t="shared" si="189"/>
        <v>0</v>
      </c>
      <c r="AY527">
        <f t="shared" si="189"/>
        <v>0</v>
      </c>
      <c r="AZ527">
        <f t="shared" si="189"/>
        <v>0</v>
      </c>
      <c r="BA527">
        <f t="shared" si="189"/>
        <v>0</v>
      </c>
      <c r="BB527">
        <f t="shared" si="189"/>
        <v>0</v>
      </c>
      <c r="BC527">
        <f t="shared" si="189"/>
        <v>0</v>
      </c>
      <c r="BD527">
        <f t="shared" si="189"/>
        <v>0</v>
      </c>
      <c r="BE527">
        <f t="shared" si="189"/>
        <v>0</v>
      </c>
      <c r="BF527">
        <f t="shared" si="189"/>
        <v>0</v>
      </c>
      <c r="BG527">
        <f t="shared" si="189"/>
        <v>0</v>
      </c>
      <c r="BH527">
        <f t="shared" si="189"/>
        <v>0</v>
      </c>
      <c r="BI527">
        <f t="shared" si="189"/>
        <v>0</v>
      </c>
      <c r="BJ527">
        <f t="shared" si="189"/>
        <v>0</v>
      </c>
      <c r="BK527">
        <f t="shared" si="189"/>
        <v>0</v>
      </c>
      <c r="BL527">
        <f t="shared" si="189"/>
        <v>0</v>
      </c>
      <c r="BM527">
        <f t="shared" si="173"/>
        <v>0</v>
      </c>
      <c r="BN527">
        <f t="shared" si="173"/>
        <v>0</v>
      </c>
      <c r="BO527">
        <f t="shared" si="173"/>
        <v>0</v>
      </c>
      <c r="BP527">
        <f t="shared" si="175"/>
        <v>0</v>
      </c>
      <c r="BQ527">
        <f t="shared" si="175"/>
        <v>0</v>
      </c>
      <c r="BR527">
        <f t="shared" si="175"/>
        <v>0</v>
      </c>
      <c r="BS527">
        <f t="shared" si="175"/>
        <v>0</v>
      </c>
      <c r="BT527">
        <f t="shared" si="175"/>
        <v>0</v>
      </c>
      <c r="BU527">
        <f t="shared" si="187"/>
        <v>0</v>
      </c>
      <c r="BV527" t="str">
        <f t="shared" si="188"/>
        <v>NO</v>
      </c>
    </row>
    <row r="528" spans="1:74">
      <c r="A528" t="s">
        <v>8086</v>
      </c>
      <c r="B528" t="s">
        <v>8087</v>
      </c>
      <c r="C528">
        <f t="shared" ref="C528:R543" si="192">COUNTIF($B528,"=*"&amp;C$2&amp;"*")</f>
        <v>0</v>
      </c>
      <c r="D528">
        <f t="shared" si="192"/>
        <v>0</v>
      </c>
      <c r="E528">
        <f t="shared" si="192"/>
        <v>0</v>
      </c>
      <c r="F528">
        <f t="shared" si="192"/>
        <v>0</v>
      </c>
      <c r="G528">
        <f t="shared" si="192"/>
        <v>0</v>
      </c>
      <c r="H528">
        <f t="shared" si="192"/>
        <v>0</v>
      </c>
      <c r="I528">
        <f t="shared" si="192"/>
        <v>0</v>
      </c>
      <c r="J528">
        <f t="shared" si="192"/>
        <v>0</v>
      </c>
      <c r="K528">
        <f t="shared" si="192"/>
        <v>0</v>
      </c>
      <c r="L528">
        <f t="shared" si="192"/>
        <v>0</v>
      </c>
      <c r="M528">
        <f t="shared" si="192"/>
        <v>0</v>
      </c>
      <c r="N528">
        <f t="shared" si="192"/>
        <v>0</v>
      </c>
      <c r="O528">
        <f t="shared" si="192"/>
        <v>0</v>
      </c>
      <c r="P528">
        <f t="shared" si="192"/>
        <v>0</v>
      </c>
      <c r="Q528">
        <f t="shared" si="192"/>
        <v>0</v>
      </c>
      <c r="R528">
        <f t="shared" si="192"/>
        <v>0</v>
      </c>
      <c r="S528">
        <f t="shared" si="190"/>
        <v>0</v>
      </c>
      <c r="T528">
        <f t="shared" si="190"/>
        <v>0</v>
      </c>
      <c r="U528">
        <f t="shared" si="190"/>
        <v>0</v>
      </c>
      <c r="V528">
        <f t="shared" si="190"/>
        <v>0</v>
      </c>
      <c r="W528">
        <f t="shared" si="190"/>
        <v>0</v>
      </c>
      <c r="X528">
        <f t="shared" si="190"/>
        <v>0</v>
      </c>
      <c r="Y528">
        <f t="shared" si="190"/>
        <v>0</v>
      </c>
      <c r="Z528">
        <f t="shared" si="190"/>
        <v>0</v>
      </c>
      <c r="AA528">
        <f t="shared" si="190"/>
        <v>0</v>
      </c>
      <c r="AB528">
        <f t="shared" si="190"/>
        <v>0</v>
      </c>
      <c r="AC528">
        <f t="shared" si="190"/>
        <v>0</v>
      </c>
      <c r="AD528">
        <f t="shared" si="190"/>
        <v>0</v>
      </c>
      <c r="AE528">
        <f t="shared" si="190"/>
        <v>0</v>
      </c>
      <c r="AF528">
        <f t="shared" si="190"/>
        <v>0</v>
      </c>
      <c r="AG528">
        <f t="shared" si="190"/>
        <v>0</v>
      </c>
      <c r="AH528">
        <f t="shared" si="191"/>
        <v>0</v>
      </c>
      <c r="AI528">
        <f t="shared" si="191"/>
        <v>0</v>
      </c>
      <c r="AJ528">
        <f t="shared" si="191"/>
        <v>0</v>
      </c>
      <c r="AK528">
        <f t="shared" si="191"/>
        <v>0</v>
      </c>
      <c r="AL528">
        <f t="shared" si="191"/>
        <v>0</v>
      </c>
      <c r="AM528">
        <f t="shared" si="191"/>
        <v>0</v>
      </c>
      <c r="AN528">
        <f t="shared" si="191"/>
        <v>0</v>
      </c>
      <c r="AO528">
        <f t="shared" si="191"/>
        <v>0</v>
      </c>
      <c r="AP528">
        <f t="shared" si="191"/>
        <v>0</v>
      </c>
      <c r="AQ528">
        <f t="shared" si="191"/>
        <v>0</v>
      </c>
      <c r="AR528">
        <f t="shared" si="191"/>
        <v>0</v>
      </c>
      <c r="AS528">
        <f t="shared" si="191"/>
        <v>0</v>
      </c>
      <c r="AT528">
        <f t="shared" si="191"/>
        <v>0</v>
      </c>
      <c r="AU528">
        <f t="shared" si="191"/>
        <v>0</v>
      </c>
      <c r="AV528">
        <f t="shared" si="191"/>
        <v>0</v>
      </c>
      <c r="AW528">
        <f t="shared" si="191"/>
        <v>0</v>
      </c>
      <c r="AX528">
        <f t="shared" si="189"/>
        <v>0</v>
      </c>
      <c r="AY528">
        <f t="shared" si="189"/>
        <v>0</v>
      </c>
      <c r="AZ528">
        <f t="shared" si="189"/>
        <v>0</v>
      </c>
      <c r="BA528">
        <f t="shared" si="189"/>
        <v>0</v>
      </c>
      <c r="BB528">
        <f t="shared" si="189"/>
        <v>0</v>
      </c>
      <c r="BC528">
        <f t="shared" si="189"/>
        <v>0</v>
      </c>
      <c r="BD528">
        <f t="shared" si="189"/>
        <v>0</v>
      </c>
      <c r="BE528">
        <f t="shared" si="189"/>
        <v>0</v>
      </c>
      <c r="BF528">
        <f t="shared" si="189"/>
        <v>0</v>
      </c>
      <c r="BG528">
        <f t="shared" si="189"/>
        <v>0</v>
      </c>
      <c r="BH528">
        <f t="shared" si="189"/>
        <v>0</v>
      </c>
      <c r="BI528">
        <f t="shared" si="189"/>
        <v>0</v>
      </c>
      <c r="BJ528">
        <f t="shared" si="189"/>
        <v>0</v>
      </c>
      <c r="BK528">
        <f t="shared" si="189"/>
        <v>0</v>
      </c>
      <c r="BL528">
        <f t="shared" si="189"/>
        <v>0</v>
      </c>
      <c r="BM528">
        <f t="shared" si="173"/>
        <v>0</v>
      </c>
      <c r="BN528">
        <f t="shared" si="173"/>
        <v>0</v>
      </c>
      <c r="BO528">
        <f t="shared" si="173"/>
        <v>0</v>
      </c>
      <c r="BP528">
        <f t="shared" si="175"/>
        <v>0</v>
      </c>
      <c r="BQ528">
        <f t="shared" si="175"/>
        <v>0</v>
      </c>
      <c r="BR528">
        <f t="shared" si="175"/>
        <v>0</v>
      </c>
      <c r="BS528">
        <f t="shared" si="175"/>
        <v>0</v>
      </c>
      <c r="BT528">
        <f t="shared" si="175"/>
        <v>0</v>
      </c>
      <c r="BU528">
        <f t="shared" si="187"/>
        <v>0</v>
      </c>
      <c r="BV528" t="str">
        <f t="shared" si="188"/>
        <v>NO</v>
      </c>
    </row>
    <row r="529" spans="1:74">
      <c r="A529" t="s">
        <v>8088</v>
      </c>
      <c r="B529" t="s">
        <v>8089</v>
      </c>
      <c r="C529">
        <f t="shared" si="192"/>
        <v>0</v>
      </c>
      <c r="D529">
        <f t="shared" si="192"/>
        <v>0</v>
      </c>
      <c r="E529">
        <f t="shared" si="192"/>
        <v>0</v>
      </c>
      <c r="F529">
        <f t="shared" si="192"/>
        <v>0</v>
      </c>
      <c r="G529">
        <f t="shared" si="192"/>
        <v>0</v>
      </c>
      <c r="H529">
        <f t="shared" si="192"/>
        <v>0</v>
      </c>
      <c r="I529">
        <f t="shared" si="192"/>
        <v>0</v>
      </c>
      <c r="J529">
        <f t="shared" si="192"/>
        <v>0</v>
      </c>
      <c r="K529">
        <f t="shared" si="192"/>
        <v>0</v>
      </c>
      <c r="L529">
        <f t="shared" si="192"/>
        <v>0</v>
      </c>
      <c r="M529">
        <f t="shared" si="192"/>
        <v>0</v>
      </c>
      <c r="N529">
        <f t="shared" si="192"/>
        <v>0</v>
      </c>
      <c r="O529">
        <f t="shared" si="192"/>
        <v>0</v>
      </c>
      <c r="P529">
        <f t="shared" si="192"/>
        <v>0</v>
      </c>
      <c r="Q529">
        <f t="shared" si="192"/>
        <v>0</v>
      </c>
      <c r="R529">
        <f t="shared" si="192"/>
        <v>0</v>
      </c>
      <c r="S529">
        <f t="shared" si="190"/>
        <v>0</v>
      </c>
      <c r="T529">
        <f t="shared" si="190"/>
        <v>0</v>
      </c>
      <c r="U529">
        <f t="shared" si="190"/>
        <v>0</v>
      </c>
      <c r="V529">
        <f t="shared" si="190"/>
        <v>0</v>
      </c>
      <c r="W529">
        <f t="shared" si="190"/>
        <v>0</v>
      </c>
      <c r="X529">
        <f t="shared" si="190"/>
        <v>0</v>
      </c>
      <c r="Y529">
        <f t="shared" si="190"/>
        <v>0</v>
      </c>
      <c r="Z529">
        <f t="shared" si="190"/>
        <v>0</v>
      </c>
      <c r="AA529">
        <f t="shared" si="190"/>
        <v>0</v>
      </c>
      <c r="AB529">
        <f t="shared" si="190"/>
        <v>0</v>
      </c>
      <c r="AC529">
        <f t="shared" si="190"/>
        <v>0</v>
      </c>
      <c r="AD529">
        <f t="shared" si="190"/>
        <v>0</v>
      </c>
      <c r="AE529">
        <f t="shared" si="190"/>
        <v>0</v>
      </c>
      <c r="AF529">
        <f t="shared" si="190"/>
        <v>0</v>
      </c>
      <c r="AG529">
        <f t="shared" si="190"/>
        <v>0</v>
      </c>
      <c r="AH529">
        <f t="shared" si="191"/>
        <v>0</v>
      </c>
      <c r="AI529">
        <f t="shared" si="191"/>
        <v>0</v>
      </c>
      <c r="AJ529">
        <f t="shared" si="191"/>
        <v>0</v>
      </c>
      <c r="AK529">
        <f t="shared" si="191"/>
        <v>0</v>
      </c>
      <c r="AL529">
        <f t="shared" si="191"/>
        <v>0</v>
      </c>
      <c r="AM529">
        <f t="shared" si="191"/>
        <v>0</v>
      </c>
      <c r="AN529">
        <f t="shared" si="191"/>
        <v>0</v>
      </c>
      <c r="AO529">
        <f t="shared" si="191"/>
        <v>0</v>
      </c>
      <c r="AP529">
        <f t="shared" si="191"/>
        <v>0</v>
      </c>
      <c r="AQ529">
        <f t="shared" si="191"/>
        <v>0</v>
      </c>
      <c r="AR529">
        <f t="shared" si="191"/>
        <v>0</v>
      </c>
      <c r="AS529">
        <f t="shared" si="191"/>
        <v>0</v>
      </c>
      <c r="AT529">
        <f t="shared" si="191"/>
        <v>0</v>
      </c>
      <c r="AU529">
        <f t="shared" si="191"/>
        <v>0</v>
      </c>
      <c r="AV529">
        <f t="shared" si="191"/>
        <v>0</v>
      </c>
      <c r="AW529">
        <f t="shared" si="191"/>
        <v>0</v>
      </c>
      <c r="AX529">
        <f t="shared" si="189"/>
        <v>0</v>
      </c>
      <c r="AY529">
        <f t="shared" si="189"/>
        <v>0</v>
      </c>
      <c r="AZ529">
        <f t="shared" si="189"/>
        <v>0</v>
      </c>
      <c r="BA529">
        <f t="shared" si="189"/>
        <v>0</v>
      </c>
      <c r="BB529">
        <f t="shared" si="189"/>
        <v>0</v>
      </c>
      <c r="BC529">
        <f t="shared" si="189"/>
        <v>0</v>
      </c>
      <c r="BD529">
        <f t="shared" si="189"/>
        <v>0</v>
      </c>
      <c r="BE529">
        <f t="shared" si="189"/>
        <v>0</v>
      </c>
      <c r="BF529">
        <f t="shared" si="189"/>
        <v>0</v>
      </c>
      <c r="BG529">
        <f t="shared" si="189"/>
        <v>0</v>
      </c>
      <c r="BH529">
        <f t="shared" si="189"/>
        <v>0</v>
      </c>
      <c r="BI529">
        <f t="shared" si="189"/>
        <v>0</v>
      </c>
      <c r="BJ529">
        <f t="shared" si="189"/>
        <v>0</v>
      </c>
      <c r="BK529">
        <f t="shared" si="189"/>
        <v>0</v>
      </c>
      <c r="BL529">
        <f t="shared" si="189"/>
        <v>0</v>
      </c>
      <c r="BM529">
        <f t="shared" si="173"/>
        <v>0</v>
      </c>
      <c r="BN529">
        <f t="shared" si="173"/>
        <v>0</v>
      </c>
      <c r="BO529">
        <f t="shared" si="173"/>
        <v>0</v>
      </c>
      <c r="BP529">
        <f t="shared" si="175"/>
        <v>0</v>
      </c>
      <c r="BQ529">
        <f t="shared" si="175"/>
        <v>0</v>
      </c>
      <c r="BR529">
        <f t="shared" si="175"/>
        <v>0</v>
      </c>
      <c r="BS529">
        <f t="shared" ref="BP529:BT580" si="193">COUNTIF($B529,"=*"&amp;BS$2&amp;"*")</f>
        <v>0</v>
      </c>
      <c r="BT529">
        <f t="shared" si="193"/>
        <v>0</v>
      </c>
      <c r="BU529">
        <f t="shared" si="187"/>
        <v>0</v>
      </c>
      <c r="BV529" t="str">
        <f t="shared" si="188"/>
        <v>NO</v>
      </c>
    </row>
    <row r="530" spans="1:74">
      <c r="A530" t="s">
        <v>8090</v>
      </c>
      <c r="B530" t="s">
        <v>8091</v>
      </c>
      <c r="C530">
        <f t="shared" si="192"/>
        <v>0</v>
      </c>
      <c r="D530">
        <f t="shared" si="192"/>
        <v>0</v>
      </c>
      <c r="E530">
        <f t="shared" si="192"/>
        <v>0</v>
      </c>
      <c r="F530">
        <f t="shared" si="192"/>
        <v>0</v>
      </c>
      <c r="G530">
        <f t="shared" si="192"/>
        <v>0</v>
      </c>
      <c r="H530">
        <f t="shared" si="192"/>
        <v>0</v>
      </c>
      <c r="I530">
        <f t="shared" si="192"/>
        <v>0</v>
      </c>
      <c r="J530">
        <f t="shared" si="192"/>
        <v>0</v>
      </c>
      <c r="K530">
        <f t="shared" si="192"/>
        <v>0</v>
      </c>
      <c r="L530">
        <f t="shared" si="192"/>
        <v>0</v>
      </c>
      <c r="M530">
        <f t="shared" si="192"/>
        <v>0</v>
      </c>
      <c r="N530">
        <f t="shared" si="192"/>
        <v>0</v>
      </c>
      <c r="O530">
        <f t="shared" si="192"/>
        <v>0</v>
      </c>
      <c r="P530">
        <f t="shared" si="192"/>
        <v>0</v>
      </c>
      <c r="Q530">
        <f t="shared" si="192"/>
        <v>0</v>
      </c>
      <c r="R530">
        <f t="shared" si="192"/>
        <v>0</v>
      </c>
      <c r="S530">
        <f t="shared" si="190"/>
        <v>0</v>
      </c>
      <c r="T530">
        <f t="shared" si="190"/>
        <v>0</v>
      </c>
      <c r="U530">
        <f t="shared" si="190"/>
        <v>0</v>
      </c>
      <c r="V530">
        <f t="shared" si="190"/>
        <v>0</v>
      </c>
      <c r="W530">
        <f t="shared" si="190"/>
        <v>0</v>
      </c>
      <c r="X530">
        <f t="shared" si="190"/>
        <v>0</v>
      </c>
      <c r="Y530">
        <f t="shared" si="190"/>
        <v>0</v>
      </c>
      <c r="Z530">
        <f t="shared" si="190"/>
        <v>0</v>
      </c>
      <c r="AA530">
        <f t="shared" si="190"/>
        <v>0</v>
      </c>
      <c r="AB530">
        <f t="shared" si="190"/>
        <v>0</v>
      </c>
      <c r="AC530">
        <f t="shared" si="190"/>
        <v>0</v>
      </c>
      <c r="AD530">
        <f t="shared" si="190"/>
        <v>0</v>
      </c>
      <c r="AE530">
        <f t="shared" si="190"/>
        <v>0</v>
      </c>
      <c r="AF530">
        <f t="shared" si="190"/>
        <v>0</v>
      </c>
      <c r="AG530">
        <f t="shared" si="190"/>
        <v>0</v>
      </c>
      <c r="AH530">
        <f t="shared" si="191"/>
        <v>0</v>
      </c>
      <c r="AI530">
        <f t="shared" si="191"/>
        <v>0</v>
      </c>
      <c r="AJ530">
        <f t="shared" si="191"/>
        <v>0</v>
      </c>
      <c r="AK530">
        <f t="shared" si="191"/>
        <v>0</v>
      </c>
      <c r="AL530">
        <f t="shared" si="191"/>
        <v>0</v>
      </c>
      <c r="AM530">
        <f t="shared" si="191"/>
        <v>0</v>
      </c>
      <c r="AN530">
        <f t="shared" si="191"/>
        <v>0</v>
      </c>
      <c r="AO530">
        <f t="shared" si="191"/>
        <v>0</v>
      </c>
      <c r="AP530">
        <f t="shared" si="191"/>
        <v>0</v>
      </c>
      <c r="AQ530">
        <f t="shared" si="191"/>
        <v>0</v>
      </c>
      <c r="AR530">
        <f t="shared" si="191"/>
        <v>0</v>
      </c>
      <c r="AS530">
        <f t="shared" si="191"/>
        <v>0</v>
      </c>
      <c r="AT530">
        <f t="shared" si="191"/>
        <v>0</v>
      </c>
      <c r="AU530">
        <f t="shared" si="191"/>
        <v>0</v>
      </c>
      <c r="AV530">
        <f t="shared" si="191"/>
        <v>0</v>
      </c>
      <c r="AW530">
        <f t="shared" si="191"/>
        <v>0</v>
      </c>
      <c r="AX530">
        <f t="shared" si="189"/>
        <v>0</v>
      </c>
      <c r="AY530">
        <f t="shared" si="189"/>
        <v>0</v>
      </c>
      <c r="AZ530">
        <f t="shared" si="189"/>
        <v>0</v>
      </c>
      <c r="BA530">
        <f t="shared" si="189"/>
        <v>0</v>
      </c>
      <c r="BB530">
        <f t="shared" si="189"/>
        <v>0</v>
      </c>
      <c r="BC530">
        <f t="shared" si="189"/>
        <v>0</v>
      </c>
      <c r="BD530">
        <f t="shared" si="189"/>
        <v>0</v>
      </c>
      <c r="BE530">
        <f t="shared" si="189"/>
        <v>0</v>
      </c>
      <c r="BF530">
        <f t="shared" si="189"/>
        <v>0</v>
      </c>
      <c r="BG530">
        <f t="shared" si="189"/>
        <v>0</v>
      </c>
      <c r="BH530">
        <f t="shared" si="189"/>
        <v>0</v>
      </c>
      <c r="BI530">
        <f t="shared" si="189"/>
        <v>0</v>
      </c>
      <c r="BJ530">
        <f t="shared" si="189"/>
        <v>0</v>
      </c>
      <c r="BK530">
        <f t="shared" si="189"/>
        <v>0</v>
      </c>
      <c r="BL530">
        <f t="shared" si="189"/>
        <v>0</v>
      </c>
      <c r="BM530">
        <f t="shared" si="173"/>
        <v>0</v>
      </c>
      <c r="BN530">
        <f t="shared" si="173"/>
        <v>0</v>
      </c>
      <c r="BO530">
        <f t="shared" si="173"/>
        <v>0</v>
      </c>
      <c r="BP530">
        <f t="shared" si="193"/>
        <v>0</v>
      </c>
      <c r="BQ530">
        <f t="shared" si="193"/>
        <v>0</v>
      </c>
      <c r="BR530">
        <f t="shared" si="193"/>
        <v>0</v>
      </c>
      <c r="BS530">
        <f t="shared" si="193"/>
        <v>0</v>
      </c>
      <c r="BT530">
        <f t="shared" si="193"/>
        <v>0</v>
      </c>
      <c r="BU530">
        <f t="shared" si="187"/>
        <v>0</v>
      </c>
      <c r="BV530" t="str">
        <f t="shared" si="188"/>
        <v>NO</v>
      </c>
    </row>
    <row r="531" spans="1:74">
      <c r="A531" t="s">
        <v>8092</v>
      </c>
      <c r="B531" t="s">
        <v>8093</v>
      </c>
      <c r="C531">
        <f t="shared" si="192"/>
        <v>0</v>
      </c>
      <c r="D531">
        <f t="shared" si="192"/>
        <v>0</v>
      </c>
      <c r="E531">
        <f t="shared" si="192"/>
        <v>0</v>
      </c>
      <c r="F531">
        <f t="shared" si="192"/>
        <v>0</v>
      </c>
      <c r="G531">
        <f t="shared" si="192"/>
        <v>0</v>
      </c>
      <c r="H531">
        <f t="shared" si="192"/>
        <v>0</v>
      </c>
      <c r="I531">
        <f t="shared" si="192"/>
        <v>0</v>
      </c>
      <c r="J531">
        <f t="shared" si="192"/>
        <v>0</v>
      </c>
      <c r="K531">
        <f t="shared" si="192"/>
        <v>0</v>
      </c>
      <c r="L531">
        <f t="shared" si="192"/>
        <v>0</v>
      </c>
      <c r="M531">
        <f t="shared" si="192"/>
        <v>0</v>
      </c>
      <c r="N531">
        <f t="shared" si="192"/>
        <v>0</v>
      </c>
      <c r="O531">
        <f t="shared" si="192"/>
        <v>0</v>
      </c>
      <c r="P531">
        <f t="shared" si="192"/>
        <v>0</v>
      </c>
      <c r="Q531">
        <f t="shared" si="192"/>
        <v>0</v>
      </c>
      <c r="R531">
        <f t="shared" si="192"/>
        <v>0</v>
      </c>
      <c r="S531">
        <f t="shared" si="190"/>
        <v>0</v>
      </c>
      <c r="T531">
        <f t="shared" si="190"/>
        <v>0</v>
      </c>
      <c r="U531">
        <f t="shared" si="190"/>
        <v>0</v>
      </c>
      <c r="V531">
        <f t="shared" si="190"/>
        <v>0</v>
      </c>
      <c r="W531">
        <f t="shared" si="190"/>
        <v>0</v>
      </c>
      <c r="X531">
        <f t="shared" si="190"/>
        <v>0</v>
      </c>
      <c r="Y531">
        <f t="shared" si="190"/>
        <v>0</v>
      </c>
      <c r="Z531">
        <f t="shared" si="190"/>
        <v>0</v>
      </c>
      <c r="AA531">
        <f t="shared" si="190"/>
        <v>0</v>
      </c>
      <c r="AB531">
        <f t="shared" si="190"/>
        <v>0</v>
      </c>
      <c r="AC531">
        <f t="shared" si="190"/>
        <v>0</v>
      </c>
      <c r="AD531">
        <f t="shared" si="190"/>
        <v>0</v>
      </c>
      <c r="AE531">
        <f t="shared" si="190"/>
        <v>0</v>
      </c>
      <c r="AF531">
        <f t="shared" si="190"/>
        <v>0</v>
      </c>
      <c r="AG531">
        <f t="shared" si="190"/>
        <v>0</v>
      </c>
      <c r="AH531">
        <f t="shared" si="191"/>
        <v>0</v>
      </c>
      <c r="AI531">
        <f t="shared" si="191"/>
        <v>0</v>
      </c>
      <c r="AJ531">
        <f t="shared" si="191"/>
        <v>0</v>
      </c>
      <c r="AK531">
        <f t="shared" si="191"/>
        <v>0</v>
      </c>
      <c r="AL531">
        <f t="shared" si="191"/>
        <v>0</v>
      </c>
      <c r="AM531">
        <f t="shared" si="191"/>
        <v>0</v>
      </c>
      <c r="AN531">
        <f t="shared" si="191"/>
        <v>0</v>
      </c>
      <c r="AO531">
        <f t="shared" si="191"/>
        <v>0</v>
      </c>
      <c r="AP531">
        <f t="shared" si="191"/>
        <v>0</v>
      </c>
      <c r="AQ531">
        <f t="shared" si="191"/>
        <v>0</v>
      </c>
      <c r="AR531">
        <f t="shared" si="191"/>
        <v>0</v>
      </c>
      <c r="AS531">
        <f t="shared" si="191"/>
        <v>0</v>
      </c>
      <c r="AT531">
        <f t="shared" si="191"/>
        <v>0</v>
      </c>
      <c r="AU531">
        <f t="shared" si="191"/>
        <v>0</v>
      </c>
      <c r="AV531">
        <f t="shared" si="191"/>
        <v>0</v>
      </c>
      <c r="AW531">
        <f t="shared" si="191"/>
        <v>0</v>
      </c>
      <c r="AX531">
        <f t="shared" si="189"/>
        <v>0</v>
      </c>
      <c r="AY531">
        <f t="shared" si="189"/>
        <v>0</v>
      </c>
      <c r="AZ531">
        <f t="shared" si="189"/>
        <v>0</v>
      </c>
      <c r="BA531">
        <f t="shared" si="189"/>
        <v>0</v>
      </c>
      <c r="BB531">
        <f t="shared" si="189"/>
        <v>0</v>
      </c>
      <c r="BC531">
        <f t="shared" si="189"/>
        <v>0</v>
      </c>
      <c r="BD531">
        <f t="shared" si="189"/>
        <v>0</v>
      </c>
      <c r="BE531">
        <f t="shared" si="189"/>
        <v>0</v>
      </c>
      <c r="BF531">
        <f t="shared" si="189"/>
        <v>0</v>
      </c>
      <c r="BG531">
        <f t="shared" si="189"/>
        <v>0</v>
      </c>
      <c r="BH531">
        <f t="shared" si="189"/>
        <v>0</v>
      </c>
      <c r="BI531">
        <f t="shared" si="189"/>
        <v>0</v>
      </c>
      <c r="BJ531">
        <f t="shared" si="189"/>
        <v>0</v>
      </c>
      <c r="BK531">
        <f t="shared" si="189"/>
        <v>0</v>
      </c>
      <c r="BL531">
        <f t="shared" si="189"/>
        <v>0</v>
      </c>
      <c r="BM531">
        <f t="shared" si="173"/>
        <v>0</v>
      </c>
      <c r="BN531">
        <f t="shared" si="173"/>
        <v>0</v>
      </c>
      <c r="BO531">
        <f t="shared" si="173"/>
        <v>0</v>
      </c>
      <c r="BP531">
        <f t="shared" si="193"/>
        <v>0</v>
      </c>
      <c r="BQ531">
        <f t="shared" si="193"/>
        <v>0</v>
      </c>
      <c r="BR531">
        <f t="shared" si="193"/>
        <v>0</v>
      </c>
      <c r="BS531">
        <f t="shared" si="193"/>
        <v>0</v>
      </c>
      <c r="BT531">
        <f t="shared" si="193"/>
        <v>0</v>
      </c>
      <c r="BU531">
        <f t="shared" si="187"/>
        <v>0</v>
      </c>
      <c r="BV531" t="str">
        <f t="shared" si="188"/>
        <v>NO</v>
      </c>
    </row>
    <row r="532" spans="1:74">
      <c r="A532" t="s">
        <v>8094</v>
      </c>
      <c r="B532" t="s">
        <v>8095</v>
      </c>
      <c r="C532">
        <f t="shared" si="192"/>
        <v>0</v>
      </c>
      <c r="D532">
        <f t="shared" si="192"/>
        <v>0</v>
      </c>
      <c r="E532">
        <f t="shared" si="192"/>
        <v>0</v>
      </c>
      <c r="F532">
        <f t="shared" si="192"/>
        <v>0</v>
      </c>
      <c r="G532">
        <f t="shared" si="192"/>
        <v>0</v>
      </c>
      <c r="H532">
        <f t="shared" si="192"/>
        <v>0</v>
      </c>
      <c r="I532">
        <f t="shared" si="192"/>
        <v>0</v>
      </c>
      <c r="J532">
        <f t="shared" si="192"/>
        <v>0</v>
      </c>
      <c r="K532">
        <f t="shared" si="192"/>
        <v>0</v>
      </c>
      <c r="L532">
        <f t="shared" si="192"/>
        <v>0</v>
      </c>
      <c r="M532">
        <f t="shared" si="192"/>
        <v>0</v>
      </c>
      <c r="N532">
        <f t="shared" si="192"/>
        <v>0</v>
      </c>
      <c r="O532">
        <f t="shared" si="192"/>
        <v>0</v>
      </c>
      <c r="P532">
        <f t="shared" si="192"/>
        <v>0</v>
      </c>
      <c r="Q532">
        <f t="shared" si="192"/>
        <v>0</v>
      </c>
      <c r="R532">
        <f t="shared" si="192"/>
        <v>0</v>
      </c>
      <c r="S532">
        <f t="shared" si="190"/>
        <v>0</v>
      </c>
      <c r="T532">
        <f t="shared" si="190"/>
        <v>0</v>
      </c>
      <c r="U532">
        <f t="shared" si="190"/>
        <v>0</v>
      </c>
      <c r="V532">
        <f t="shared" si="190"/>
        <v>0</v>
      </c>
      <c r="W532">
        <f t="shared" si="190"/>
        <v>0</v>
      </c>
      <c r="X532">
        <f t="shared" si="190"/>
        <v>0</v>
      </c>
      <c r="Y532">
        <f t="shared" si="190"/>
        <v>0</v>
      </c>
      <c r="Z532">
        <f t="shared" si="190"/>
        <v>0</v>
      </c>
      <c r="AA532">
        <f t="shared" si="190"/>
        <v>0</v>
      </c>
      <c r="AB532">
        <f t="shared" si="190"/>
        <v>0</v>
      </c>
      <c r="AC532">
        <f t="shared" si="190"/>
        <v>0</v>
      </c>
      <c r="AD532">
        <f t="shared" si="190"/>
        <v>0</v>
      </c>
      <c r="AE532">
        <f t="shared" si="190"/>
        <v>0</v>
      </c>
      <c r="AF532">
        <f t="shared" si="190"/>
        <v>0</v>
      </c>
      <c r="AG532">
        <f t="shared" si="190"/>
        <v>0</v>
      </c>
      <c r="AH532">
        <f t="shared" si="191"/>
        <v>0</v>
      </c>
      <c r="AI532">
        <f t="shared" si="191"/>
        <v>0</v>
      </c>
      <c r="AJ532">
        <f t="shared" si="191"/>
        <v>0</v>
      </c>
      <c r="AK532">
        <f t="shared" si="191"/>
        <v>0</v>
      </c>
      <c r="AL532">
        <f t="shared" si="191"/>
        <v>0</v>
      </c>
      <c r="AM532">
        <f t="shared" si="191"/>
        <v>0</v>
      </c>
      <c r="AN532">
        <f t="shared" si="191"/>
        <v>0</v>
      </c>
      <c r="AO532">
        <f t="shared" si="191"/>
        <v>0</v>
      </c>
      <c r="AP532">
        <f t="shared" si="191"/>
        <v>0</v>
      </c>
      <c r="AQ532">
        <f t="shared" si="191"/>
        <v>0</v>
      </c>
      <c r="AR532">
        <f t="shared" si="191"/>
        <v>0</v>
      </c>
      <c r="AS532">
        <f t="shared" si="191"/>
        <v>0</v>
      </c>
      <c r="AT532">
        <f t="shared" si="191"/>
        <v>0</v>
      </c>
      <c r="AU532">
        <f t="shared" si="191"/>
        <v>0</v>
      </c>
      <c r="AV532">
        <f t="shared" si="191"/>
        <v>0</v>
      </c>
      <c r="AW532">
        <f t="shared" si="191"/>
        <v>0</v>
      </c>
      <c r="AX532">
        <f t="shared" si="189"/>
        <v>0</v>
      </c>
      <c r="AY532">
        <f t="shared" si="189"/>
        <v>0</v>
      </c>
      <c r="AZ532">
        <f t="shared" si="189"/>
        <v>0</v>
      </c>
      <c r="BA532">
        <f t="shared" si="189"/>
        <v>0</v>
      </c>
      <c r="BB532">
        <f t="shared" si="189"/>
        <v>0</v>
      </c>
      <c r="BC532">
        <f t="shared" si="189"/>
        <v>0</v>
      </c>
      <c r="BD532">
        <f t="shared" si="189"/>
        <v>0</v>
      </c>
      <c r="BE532">
        <f t="shared" si="189"/>
        <v>0</v>
      </c>
      <c r="BF532">
        <f t="shared" si="189"/>
        <v>0</v>
      </c>
      <c r="BG532">
        <f t="shared" si="189"/>
        <v>0</v>
      </c>
      <c r="BH532">
        <f t="shared" si="189"/>
        <v>0</v>
      </c>
      <c r="BI532">
        <f t="shared" si="189"/>
        <v>0</v>
      </c>
      <c r="BJ532">
        <f t="shared" si="189"/>
        <v>0</v>
      </c>
      <c r="BK532">
        <f t="shared" si="189"/>
        <v>0</v>
      </c>
      <c r="BL532">
        <f t="shared" si="189"/>
        <v>0</v>
      </c>
      <c r="BM532">
        <f t="shared" si="173"/>
        <v>0</v>
      </c>
      <c r="BN532">
        <f t="shared" si="173"/>
        <v>0</v>
      </c>
      <c r="BO532">
        <f t="shared" si="173"/>
        <v>0</v>
      </c>
      <c r="BP532">
        <f t="shared" si="193"/>
        <v>0</v>
      </c>
      <c r="BQ532">
        <f t="shared" si="193"/>
        <v>0</v>
      </c>
      <c r="BR532">
        <f t="shared" si="193"/>
        <v>0</v>
      </c>
      <c r="BS532">
        <f t="shared" si="193"/>
        <v>0</v>
      </c>
      <c r="BT532">
        <f t="shared" si="193"/>
        <v>0</v>
      </c>
      <c r="BU532">
        <f t="shared" si="187"/>
        <v>0</v>
      </c>
      <c r="BV532" t="str">
        <f t="shared" si="188"/>
        <v>NO</v>
      </c>
    </row>
    <row r="533" spans="1:74">
      <c r="A533" t="s">
        <v>8096</v>
      </c>
      <c r="B533" t="s">
        <v>8097</v>
      </c>
      <c r="C533">
        <f t="shared" si="192"/>
        <v>0</v>
      </c>
      <c r="D533">
        <f t="shared" si="192"/>
        <v>0</v>
      </c>
      <c r="E533">
        <f t="shared" si="192"/>
        <v>0</v>
      </c>
      <c r="F533">
        <f t="shared" si="192"/>
        <v>0</v>
      </c>
      <c r="G533">
        <f t="shared" si="192"/>
        <v>0</v>
      </c>
      <c r="H533">
        <f t="shared" si="192"/>
        <v>0</v>
      </c>
      <c r="I533">
        <f t="shared" si="192"/>
        <v>0</v>
      </c>
      <c r="J533">
        <f t="shared" si="192"/>
        <v>0</v>
      </c>
      <c r="K533">
        <f t="shared" si="192"/>
        <v>0</v>
      </c>
      <c r="L533">
        <f t="shared" si="192"/>
        <v>0</v>
      </c>
      <c r="M533">
        <f t="shared" si="192"/>
        <v>0</v>
      </c>
      <c r="N533">
        <f t="shared" si="192"/>
        <v>0</v>
      </c>
      <c r="O533">
        <f t="shared" si="192"/>
        <v>0</v>
      </c>
      <c r="P533">
        <f t="shared" si="192"/>
        <v>0</v>
      </c>
      <c r="Q533">
        <f t="shared" si="192"/>
        <v>0</v>
      </c>
      <c r="R533">
        <f t="shared" si="192"/>
        <v>0</v>
      </c>
      <c r="S533">
        <f t="shared" si="190"/>
        <v>0</v>
      </c>
      <c r="T533">
        <f t="shared" si="190"/>
        <v>0</v>
      </c>
      <c r="U533">
        <f t="shared" si="190"/>
        <v>0</v>
      </c>
      <c r="V533">
        <f t="shared" si="190"/>
        <v>0</v>
      </c>
      <c r="W533">
        <f t="shared" si="190"/>
        <v>0</v>
      </c>
      <c r="X533">
        <f t="shared" si="190"/>
        <v>0</v>
      </c>
      <c r="Y533">
        <f t="shared" si="190"/>
        <v>0</v>
      </c>
      <c r="Z533">
        <f t="shared" si="190"/>
        <v>0</v>
      </c>
      <c r="AA533">
        <f t="shared" si="190"/>
        <v>0</v>
      </c>
      <c r="AB533">
        <f t="shared" si="190"/>
        <v>0</v>
      </c>
      <c r="AC533">
        <f t="shared" si="190"/>
        <v>0</v>
      </c>
      <c r="AD533">
        <f t="shared" si="190"/>
        <v>0</v>
      </c>
      <c r="AE533">
        <f t="shared" si="190"/>
        <v>0</v>
      </c>
      <c r="AF533">
        <f t="shared" si="190"/>
        <v>0</v>
      </c>
      <c r="AG533">
        <f t="shared" si="190"/>
        <v>0</v>
      </c>
      <c r="AH533">
        <f t="shared" si="191"/>
        <v>0</v>
      </c>
      <c r="AI533">
        <f t="shared" si="191"/>
        <v>0</v>
      </c>
      <c r="AJ533">
        <f t="shared" si="191"/>
        <v>0</v>
      </c>
      <c r="AK533">
        <f t="shared" si="191"/>
        <v>0</v>
      </c>
      <c r="AL533">
        <f t="shared" si="191"/>
        <v>0</v>
      </c>
      <c r="AM533">
        <f t="shared" si="191"/>
        <v>0</v>
      </c>
      <c r="AN533">
        <f t="shared" si="191"/>
        <v>0</v>
      </c>
      <c r="AO533">
        <f t="shared" si="191"/>
        <v>0</v>
      </c>
      <c r="AP533">
        <f t="shared" si="191"/>
        <v>0</v>
      </c>
      <c r="AQ533">
        <f t="shared" si="191"/>
        <v>0</v>
      </c>
      <c r="AR533">
        <f t="shared" si="191"/>
        <v>0</v>
      </c>
      <c r="AS533">
        <f t="shared" si="191"/>
        <v>0</v>
      </c>
      <c r="AT533">
        <f t="shared" si="191"/>
        <v>0</v>
      </c>
      <c r="AU533">
        <f t="shared" si="191"/>
        <v>0</v>
      </c>
      <c r="AV533">
        <f t="shared" si="191"/>
        <v>0</v>
      </c>
      <c r="AW533">
        <f t="shared" si="191"/>
        <v>0</v>
      </c>
      <c r="AX533">
        <f t="shared" si="189"/>
        <v>0</v>
      </c>
      <c r="AY533">
        <f t="shared" si="189"/>
        <v>0</v>
      </c>
      <c r="AZ533">
        <f t="shared" si="189"/>
        <v>0</v>
      </c>
      <c r="BA533">
        <f t="shared" si="189"/>
        <v>0</v>
      </c>
      <c r="BB533">
        <f t="shared" si="189"/>
        <v>0</v>
      </c>
      <c r="BC533">
        <f t="shared" si="189"/>
        <v>0</v>
      </c>
      <c r="BD533">
        <f t="shared" si="189"/>
        <v>0</v>
      </c>
      <c r="BE533">
        <f t="shared" si="189"/>
        <v>0</v>
      </c>
      <c r="BF533">
        <f t="shared" si="189"/>
        <v>0</v>
      </c>
      <c r="BG533">
        <f t="shared" si="189"/>
        <v>0</v>
      </c>
      <c r="BH533">
        <f t="shared" si="189"/>
        <v>0</v>
      </c>
      <c r="BI533">
        <f t="shared" si="189"/>
        <v>0</v>
      </c>
      <c r="BJ533">
        <f t="shared" si="189"/>
        <v>0</v>
      </c>
      <c r="BK533">
        <f t="shared" si="189"/>
        <v>0</v>
      </c>
      <c r="BL533">
        <f t="shared" si="189"/>
        <v>0</v>
      </c>
      <c r="BM533">
        <f t="shared" si="173"/>
        <v>0</v>
      </c>
      <c r="BN533">
        <f t="shared" si="173"/>
        <v>0</v>
      </c>
      <c r="BO533">
        <f t="shared" si="173"/>
        <v>0</v>
      </c>
      <c r="BP533">
        <f t="shared" si="193"/>
        <v>0</v>
      </c>
      <c r="BQ533">
        <f t="shared" si="193"/>
        <v>0</v>
      </c>
      <c r="BR533">
        <f t="shared" si="193"/>
        <v>0</v>
      </c>
      <c r="BS533">
        <f t="shared" si="193"/>
        <v>0</v>
      </c>
      <c r="BT533">
        <f t="shared" si="193"/>
        <v>0</v>
      </c>
      <c r="BU533">
        <f t="shared" si="187"/>
        <v>0</v>
      </c>
      <c r="BV533" t="str">
        <f t="shared" si="188"/>
        <v>NO</v>
      </c>
    </row>
    <row r="534" spans="1:74">
      <c r="A534" t="s">
        <v>8098</v>
      </c>
      <c r="B534" t="s">
        <v>8099</v>
      </c>
      <c r="C534">
        <f t="shared" si="192"/>
        <v>0</v>
      </c>
      <c r="D534">
        <f t="shared" si="192"/>
        <v>0</v>
      </c>
      <c r="E534">
        <f t="shared" si="192"/>
        <v>0</v>
      </c>
      <c r="F534">
        <f t="shared" si="192"/>
        <v>0</v>
      </c>
      <c r="G534">
        <f t="shared" si="192"/>
        <v>0</v>
      </c>
      <c r="H534">
        <f t="shared" si="192"/>
        <v>0</v>
      </c>
      <c r="I534">
        <f t="shared" si="192"/>
        <v>0</v>
      </c>
      <c r="J534">
        <f t="shared" si="192"/>
        <v>0</v>
      </c>
      <c r="K534">
        <f t="shared" si="192"/>
        <v>0</v>
      </c>
      <c r="L534">
        <f t="shared" si="192"/>
        <v>0</v>
      </c>
      <c r="M534">
        <f t="shared" si="192"/>
        <v>0</v>
      </c>
      <c r="N534">
        <f t="shared" si="192"/>
        <v>0</v>
      </c>
      <c r="O534">
        <f t="shared" si="192"/>
        <v>0</v>
      </c>
      <c r="P534">
        <f t="shared" si="192"/>
        <v>0</v>
      </c>
      <c r="Q534">
        <f t="shared" si="192"/>
        <v>0</v>
      </c>
      <c r="R534">
        <f t="shared" si="192"/>
        <v>0</v>
      </c>
      <c r="S534">
        <f t="shared" si="190"/>
        <v>0</v>
      </c>
      <c r="T534">
        <f t="shared" si="190"/>
        <v>0</v>
      </c>
      <c r="U534">
        <f t="shared" si="190"/>
        <v>0</v>
      </c>
      <c r="V534">
        <f t="shared" si="190"/>
        <v>0</v>
      </c>
      <c r="W534">
        <f t="shared" si="190"/>
        <v>0</v>
      </c>
      <c r="X534">
        <f t="shared" si="190"/>
        <v>0</v>
      </c>
      <c r="Y534">
        <f t="shared" si="190"/>
        <v>0</v>
      </c>
      <c r="Z534">
        <f t="shared" si="190"/>
        <v>0</v>
      </c>
      <c r="AA534">
        <f t="shared" si="190"/>
        <v>0</v>
      </c>
      <c r="AB534">
        <f t="shared" si="190"/>
        <v>0</v>
      </c>
      <c r="AC534">
        <f t="shared" si="190"/>
        <v>0</v>
      </c>
      <c r="AD534">
        <f t="shared" si="190"/>
        <v>0</v>
      </c>
      <c r="AE534">
        <f t="shared" si="190"/>
        <v>0</v>
      </c>
      <c r="AF534">
        <f t="shared" si="190"/>
        <v>0</v>
      </c>
      <c r="AG534">
        <f t="shared" si="190"/>
        <v>0</v>
      </c>
      <c r="AH534">
        <f t="shared" si="191"/>
        <v>0</v>
      </c>
      <c r="AI534">
        <f t="shared" si="191"/>
        <v>0</v>
      </c>
      <c r="AJ534">
        <f t="shared" si="191"/>
        <v>0</v>
      </c>
      <c r="AK534">
        <f t="shared" si="191"/>
        <v>0</v>
      </c>
      <c r="AL534">
        <f t="shared" si="191"/>
        <v>0</v>
      </c>
      <c r="AM534">
        <f t="shared" si="191"/>
        <v>0</v>
      </c>
      <c r="AN534">
        <f t="shared" si="191"/>
        <v>0</v>
      </c>
      <c r="AO534">
        <f t="shared" si="191"/>
        <v>0</v>
      </c>
      <c r="AP534">
        <f t="shared" si="191"/>
        <v>0</v>
      </c>
      <c r="AQ534">
        <f t="shared" si="191"/>
        <v>0</v>
      </c>
      <c r="AR534">
        <f t="shared" si="191"/>
        <v>0</v>
      </c>
      <c r="AS534">
        <f t="shared" si="191"/>
        <v>0</v>
      </c>
      <c r="AT534">
        <f t="shared" si="191"/>
        <v>0</v>
      </c>
      <c r="AU534">
        <f t="shared" si="191"/>
        <v>0</v>
      </c>
      <c r="AV534">
        <f t="shared" si="191"/>
        <v>0</v>
      </c>
      <c r="AW534">
        <f t="shared" si="191"/>
        <v>0</v>
      </c>
      <c r="AX534">
        <f t="shared" si="189"/>
        <v>0</v>
      </c>
      <c r="AY534">
        <f t="shared" si="189"/>
        <v>0</v>
      </c>
      <c r="AZ534">
        <f t="shared" si="189"/>
        <v>0</v>
      </c>
      <c r="BA534">
        <f t="shared" si="189"/>
        <v>0</v>
      </c>
      <c r="BB534">
        <f t="shared" si="189"/>
        <v>0</v>
      </c>
      <c r="BC534">
        <f t="shared" si="189"/>
        <v>0</v>
      </c>
      <c r="BD534">
        <f t="shared" si="189"/>
        <v>0</v>
      </c>
      <c r="BE534">
        <f t="shared" si="189"/>
        <v>0</v>
      </c>
      <c r="BF534">
        <f t="shared" si="189"/>
        <v>0</v>
      </c>
      <c r="BG534">
        <f t="shared" si="189"/>
        <v>0</v>
      </c>
      <c r="BH534">
        <f t="shared" si="189"/>
        <v>0</v>
      </c>
      <c r="BI534">
        <f t="shared" si="189"/>
        <v>0</v>
      </c>
      <c r="BJ534">
        <f t="shared" si="189"/>
        <v>0</v>
      </c>
      <c r="BK534">
        <f t="shared" si="189"/>
        <v>0</v>
      </c>
      <c r="BL534">
        <f t="shared" si="189"/>
        <v>0</v>
      </c>
      <c r="BM534">
        <f t="shared" si="173"/>
        <v>0</v>
      </c>
      <c r="BN534">
        <f t="shared" si="173"/>
        <v>0</v>
      </c>
      <c r="BO534">
        <f t="shared" si="173"/>
        <v>0</v>
      </c>
      <c r="BP534">
        <f t="shared" si="193"/>
        <v>0</v>
      </c>
      <c r="BQ534">
        <f t="shared" si="193"/>
        <v>0</v>
      </c>
      <c r="BR534">
        <f t="shared" si="193"/>
        <v>0</v>
      </c>
      <c r="BS534">
        <f t="shared" si="193"/>
        <v>0</v>
      </c>
      <c r="BT534">
        <f t="shared" si="193"/>
        <v>0</v>
      </c>
      <c r="BU534">
        <f t="shared" si="187"/>
        <v>0</v>
      </c>
      <c r="BV534" t="str">
        <f t="shared" si="188"/>
        <v>NO</v>
      </c>
    </row>
    <row r="535" spans="1:74">
      <c r="A535" t="s">
        <v>8100</v>
      </c>
      <c r="B535" t="s">
        <v>8101</v>
      </c>
      <c r="C535">
        <f t="shared" si="192"/>
        <v>0</v>
      </c>
      <c r="D535">
        <f t="shared" si="192"/>
        <v>0</v>
      </c>
      <c r="E535">
        <f t="shared" si="192"/>
        <v>0</v>
      </c>
      <c r="F535">
        <f t="shared" si="192"/>
        <v>0</v>
      </c>
      <c r="G535">
        <f t="shared" si="192"/>
        <v>0</v>
      </c>
      <c r="H535">
        <f t="shared" si="192"/>
        <v>0</v>
      </c>
      <c r="I535">
        <f t="shared" si="192"/>
        <v>0</v>
      </c>
      <c r="J535">
        <f t="shared" si="192"/>
        <v>0</v>
      </c>
      <c r="K535">
        <f t="shared" si="192"/>
        <v>0</v>
      </c>
      <c r="L535">
        <f t="shared" si="192"/>
        <v>0</v>
      </c>
      <c r="M535">
        <f t="shared" si="192"/>
        <v>0</v>
      </c>
      <c r="N535">
        <f t="shared" si="192"/>
        <v>0</v>
      </c>
      <c r="O535">
        <f t="shared" si="192"/>
        <v>0</v>
      </c>
      <c r="P535">
        <f t="shared" si="192"/>
        <v>0</v>
      </c>
      <c r="Q535">
        <f t="shared" si="192"/>
        <v>0</v>
      </c>
      <c r="R535">
        <f t="shared" si="192"/>
        <v>0</v>
      </c>
      <c r="S535">
        <f t="shared" si="190"/>
        <v>0</v>
      </c>
      <c r="T535">
        <f t="shared" si="190"/>
        <v>0</v>
      </c>
      <c r="U535">
        <f t="shared" si="190"/>
        <v>0</v>
      </c>
      <c r="V535">
        <f t="shared" si="190"/>
        <v>0</v>
      </c>
      <c r="W535">
        <f t="shared" si="190"/>
        <v>0</v>
      </c>
      <c r="X535">
        <f t="shared" si="190"/>
        <v>0</v>
      </c>
      <c r="Y535">
        <f t="shared" si="190"/>
        <v>0</v>
      </c>
      <c r="Z535">
        <f t="shared" si="190"/>
        <v>0</v>
      </c>
      <c r="AA535">
        <f t="shared" si="190"/>
        <v>0</v>
      </c>
      <c r="AB535">
        <f t="shared" si="190"/>
        <v>0</v>
      </c>
      <c r="AC535">
        <f t="shared" si="190"/>
        <v>0</v>
      </c>
      <c r="AD535">
        <f t="shared" si="190"/>
        <v>0</v>
      </c>
      <c r="AE535">
        <f t="shared" si="190"/>
        <v>0</v>
      </c>
      <c r="AF535">
        <f t="shared" si="190"/>
        <v>0</v>
      </c>
      <c r="AG535">
        <f t="shared" si="190"/>
        <v>0</v>
      </c>
      <c r="AH535">
        <f t="shared" si="191"/>
        <v>0</v>
      </c>
      <c r="AI535">
        <f t="shared" si="191"/>
        <v>0</v>
      </c>
      <c r="AJ535">
        <f t="shared" si="191"/>
        <v>0</v>
      </c>
      <c r="AK535">
        <f t="shared" si="191"/>
        <v>0</v>
      </c>
      <c r="AL535">
        <f t="shared" si="191"/>
        <v>0</v>
      </c>
      <c r="AM535">
        <f t="shared" si="191"/>
        <v>0</v>
      </c>
      <c r="AN535">
        <f t="shared" si="191"/>
        <v>0</v>
      </c>
      <c r="AO535">
        <f t="shared" si="191"/>
        <v>0</v>
      </c>
      <c r="AP535">
        <f t="shared" si="191"/>
        <v>0</v>
      </c>
      <c r="AQ535">
        <f t="shared" si="191"/>
        <v>0</v>
      </c>
      <c r="AR535">
        <f t="shared" si="191"/>
        <v>0</v>
      </c>
      <c r="AS535">
        <f t="shared" si="191"/>
        <v>0</v>
      </c>
      <c r="AT535">
        <f t="shared" si="191"/>
        <v>0</v>
      </c>
      <c r="AU535">
        <f t="shared" si="191"/>
        <v>0</v>
      </c>
      <c r="AV535">
        <f t="shared" si="191"/>
        <v>0</v>
      </c>
      <c r="AW535">
        <f t="shared" si="191"/>
        <v>0</v>
      </c>
      <c r="AX535">
        <f t="shared" si="189"/>
        <v>0</v>
      </c>
      <c r="AY535">
        <f t="shared" si="189"/>
        <v>0</v>
      </c>
      <c r="AZ535">
        <f t="shared" si="189"/>
        <v>0</v>
      </c>
      <c r="BA535">
        <f t="shared" si="189"/>
        <v>0</v>
      </c>
      <c r="BB535">
        <f t="shared" si="189"/>
        <v>0</v>
      </c>
      <c r="BC535">
        <f t="shared" si="189"/>
        <v>0</v>
      </c>
      <c r="BD535">
        <f t="shared" si="189"/>
        <v>0</v>
      </c>
      <c r="BE535">
        <f t="shared" si="189"/>
        <v>0</v>
      </c>
      <c r="BF535">
        <f t="shared" si="189"/>
        <v>0</v>
      </c>
      <c r="BG535">
        <f t="shared" si="189"/>
        <v>0</v>
      </c>
      <c r="BH535">
        <f t="shared" si="189"/>
        <v>0</v>
      </c>
      <c r="BI535">
        <f t="shared" si="189"/>
        <v>0</v>
      </c>
      <c r="BJ535">
        <f t="shared" si="189"/>
        <v>0</v>
      </c>
      <c r="BK535">
        <f t="shared" si="189"/>
        <v>0</v>
      </c>
      <c r="BL535">
        <f t="shared" si="189"/>
        <v>0</v>
      </c>
      <c r="BM535">
        <f t="shared" si="173"/>
        <v>0</v>
      </c>
      <c r="BN535">
        <f t="shared" si="173"/>
        <v>0</v>
      </c>
      <c r="BO535">
        <f t="shared" si="173"/>
        <v>0</v>
      </c>
      <c r="BP535">
        <f t="shared" si="193"/>
        <v>0</v>
      </c>
      <c r="BQ535">
        <f t="shared" si="193"/>
        <v>0</v>
      </c>
      <c r="BR535">
        <f t="shared" si="193"/>
        <v>0</v>
      </c>
      <c r="BS535">
        <f t="shared" si="193"/>
        <v>0</v>
      </c>
      <c r="BT535">
        <f t="shared" si="193"/>
        <v>0</v>
      </c>
      <c r="BU535">
        <f t="shared" si="187"/>
        <v>0</v>
      </c>
      <c r="BV535" t="str">
        <f t="shared" si="188"/>
        <v>NO</v>
      </c>
    </row>
    <row r="536" spans="1:74">
      <c r="A536" t="s">
        <v>8102</v>
      </c>
      <c r="B536" t="s">
        <v>8103</v>
      </c>
      <c r="C536">
        <f t="shared" si="192"/>
        <v>0</v>
      </c>
      <c r="D536">
        <f t="shared" si="192"/>
        <v>0</v>
      </c>
      <c r="E536">
        <f t="shared" si="192"/>
        <v>0</v>
      </c>
      <c r="F536">
        <f t="shared" si="192"/>
        <v>0</v>
      </c>
      <c r="G536">
        <f t="shared" si="192"/>
        <v>0</v>
      </c>
      <c r="H536">
        <f t="shared" si="192"/>
        <v>0</v>
      </c>
      <c r="I536">
        <f t="shared" si="192"/>
        <v>0</v>
      </c>
      <c r="J536">
        <f t="shared" si="192"/>
        <v>0</v>
      </c>
      <c r="K536">
        <f t="shared" si="192"/>
        <v>0</v>
      </c>
      <c r="L536">
        <f t="shared" si="192"/>
        <v>0</v>
      </c>
      <c r="M536">
        <f t="shared" si="192"/>
        <v>0</v>
      </c>
      <c r="N536">
        <f t="shared" si="192"/>
        <v>0</v>
      </c>
      <c r="O536">
        <f t="shared" si="192"/>
        <v>0</v>
      </c>
      <c r="P536">
        <f t="shared" si="192"/>
        <v>0</v>
      </c>
      <c r="Q536">
        <f t="shared" si="192"/>
        <v>0</v>
      </c>
      <c r="R536">
        <f t="shared" si="192"/>
        <v>0</v>
      </c>
      <c r="S536">
        <f t="shared" si="190"/>
        <v>0</v>
      </c>
      <c r="T536">
        <f t="shared" si="190"/>
        <v>0</v>
      </c>
      <c r="U536">
        <f t="shared" si="190"/>
        <v>0</v>
      </c>
      <c r="V536">
        <f t="shared" si="190"/>
        <v>0</v>
      </c>
      <c r="W536">
        <f t="shared" si="190"/>
        <v>0</v>
      </c>
      <c r="X536">
        <f t="shared" si="190"/>
        <v>0</v>
      </c>
      <c r="Y536">
        <f t="shared" si="190"/>
        <v>0</v>
      </c>
      <c r="Z536">
        <f t="shared" si="190"/>
        <v>0</v>
      </c>
      <c r="AA536">
        <f t="shared" si="190"/>
        <v>0</v>
      </c>
      <c r="AB536">
        <f t="shared" si="190"/>
        <v>0</v>
      </c>
      <c r="AC536">
        <f t="shared" si="190"/>
        <v>0</v>
      </c>
      <c r="AD536">
        <f t="shared" si="190"/>
        <v>0</v>
      </c>
      <c r="AE536">
        <f t="shared" si="190"/>
        <v>0</v>
      </c>
      <c r="AF536">
        <f t="shared" si="190"/>
        <v>0</v>
      </c>
      <c r="AG536">
        <f t="shared" si="190"/>
        <v>0</v>
      </c>
      <c r="AH536">
        <f t="shared" si="191"/>
        <v>0</v>
      </c>
      <c r="AI536">
        <f t="shared" si="191"/>
        <v>0</v>
      </c>
      <c r="AJ536">
        <f t="shared" si="191"/>
        <v>0</v>
      </c>
      <c r="AK536">
        <f t="shared" si="191"/>
        <v>0</v>
      </c>
      <c r="AL536">
        <f t="shared" si="191"/>
        <v>0</v>
      </c>
      <c r="AM536">
        <f t="shared" si="191"/>
        <v>0</v>
      </c>
      <c r="AN536">
        <f t="shared" si="191"/>
        <v>0</v>
      </c>
      <c r="AO536">
        <f t="shared" si="191"/>
        <v>0</v>
      </c>
      <c r="AP536">
        <f t="shared" si="191"/>
        <v>0</v>
      </c>
      <c r="AQ536">
        <f t="shared" si="191"/>
        <v>0</v>
      </c>
      <c r="AR536">
        <f t="shared" si="191"/>
        <v>0</v>
      </c>
      <c r="AS536">
        <f t="shared" si="191"/>
        <v>0</v>
      </c>
      <c r="AT536">
        <f t="shared" si="191"/>
        <v>0</v>
      </c>
      <c r="AU536">
        <f t="shared" si="191"/>
        <v>0</v>
      </c>
      <c r="AV536">
        <f t="shared" si="191"/>
        <v>0</v>
      </c>
      <c r="AW536">
        <f t="shared" si="191"/>
        <v>0</v>
      </c>
      <c r="AX536">
        <f t="shared" si="189"/>
        <v>0</v>
      </c>
      <c r="AY536">
        <f t="shared" si="189"/>
        <v>0</v>
      </c>
      <c r="AZ536">
        <f t="shared" si="189"/>
        <v>0</v>
      </c>
      <c r="BA536">
        <f t="shared" si="189"/>
        <v>0</v>
      </c>
      <c r="BB536">
        <f t="shared" si="189"/>
        <v>0</v>
      </c>
      <c r="BC536">
        <f t="shared" si="189"/>
        <v>0</v>
      </c>
      <c r="BD536">
        <f t="shared" si="189"/>
        <v>0</v>
      </c>
      <c r="BE536">
        <f t="shared" si="189"/>
        <v>0</v>
      </c>
      <c r="BF536">
        <f t="shared" si="189"/>
        <v>0</v>
      </c>
      <c r="BG536">
        <f t="shared" si="189"/>
        <v>0</v>
      </c>
      <c r="BH536">
        <f t="shared" si="189"/>
        <v>0</v>
      </c>
      <c r="BI536">
        <f t="shared" si="189"/>
        <v>0</v>
      </c>
      <c r="BJ536">
        <f t="shared" si="189"/>
        <v>0</v>
      </c>
      <c r="BK536">
        <f t="shared" si="189"/>
        <v>0</v>
      </c>
      <c r="BL536">
        <f t="shared" si="189"/>
        <v>0</v>
      </c>
      <c r="BM536">
        <f t="shared" si="173"/>
        <v>0</v>
      </c>
      <c r="BN536">
        <f t="shared" si="173"/>
        <v>0</v>
      </c>
      <c r="BO536">
        <f t="shared" si="173"/>
        <v>0</v>
      </c>
      <c r="BP536">
        <f t="shared" si="193"/>
        <v>0</v>
      </c>
      <c r="BQ536">
        <f t="shared" si="193"/>
        <v>0</v>
      </c>
      <c r="BR536">
        <f t="shared" si="193"/>
        <v>0</v>
      </c>
      <c r="BS536">
        <f t="shared" si="193"/>
        <v>0</v>
      </c>
      <c r="BT536">
        <f t="shared" si="193"/>
        <v>0</v>
      </c>
      <c r="BU536">
        <f t="shared" si="187"/>
        <v>0</v>
      </c>
      <c r="BV536" t="str">
        <f t="shared" si="188"/>
        <v>NO</v>
      </c>
    </row>
    <row r="537" spans="1:74">
      <c r="A537" t="s">
        <v>8104</v>
      </c>
      <c r="B537" t="s">
        <v>8105</v>
      </c>
      <c r="C537">
        <f t="shared" si="192"/>
        <v>0</v>
      </c>
      <c r="D537">
        <f t="shared" si="192"/>
        <v>0</v>
      </c>
      <c r="E537">
        <f t="shared" si="192"/>
        <v>0</v>
      </c>
      <c r="F537">
        <f t="shared" si="192"/>
        <v>0</v>
      </c>
      <c r="G537">
        <f t="shared" si="192"/>
        <v>0</v>
      </c>
      <c r="H537">
        <f t="shared" si="192"/>
        <v>0</v>
      </c>
      <c r="I537">
        <f t="shared" si="192"/>
        <v>0</v>
      </c>
      <c r="J537">
        <f t="shared" si="192"/>
        <v>0</v>
      </c>
      <c r="K537">
        <f t="shared" si="192"/>
        <v>0</v>
      </c>
      <c r="L537">
        <f t="shared" si="192"/>
        <v>0</v>
      </c>
      <c r="M537">
        <f t="shared" si="192"/>
        <v>0</v>
      </c>
      <c r="N537">
        <f t="shared" si="192"/>
        <v>0</v>
      </c>
      <c r="O537">
        <f t="shared" si="192"/>
        <v>0</v>
      </c>
      <c r="P537">
        <f t="shared" si="192"/>
        <v>0</v>
      </c>
      <c r="Q537">
        <f t="shared" si="192"/>
        <v>0</v>
      </c>
      <c r="R537">
        <f t="shared" si="192"/>
        <v>0</v>
      </c>
      <c r="S537">
        <f t="shared" si="190"/>
        <v>0</v>
      </c>
      <c r="T537">
        <f t="shared" si="190"/>
        <v>0</v>
      </c>
      <c r="U537">
        <f t="shared" si="190"/>
        <v>0</v>
      </c>
      <c r="V537">
        <f t="shared" si="190"/>
        <v>0</v>
      </c>
      <c r="W537">
        <f t="shared" si="190"/>
        <v>0</v>
      </c>
      <c r="X537">
        <f t="shared" si="190"/>
        <v>0</v>
      </c>
      <c r="Y537">
        <f t="shared" si="190"/>
        <v>0</v>
      </c>
      <c r="Z537">
        <f t="shared" si="190"/>
        <v>0</v>
      </c>
      <c r="AA537">
        <f t="shared" si="190"/>
        <v>0</v>
      </c>
      <c r="AB537">
        <f t="shared" si="190"/>
        <v>0</v>
      </c>
      <c r="AC537">
        <f t="shared" si="190"/>
        <v>0</v>
      </c>
      <c r="AD537">
        <f t="shared" si="190"/>
        <v>0</v>
      </c>
      <c r="AE537">
        <f t="shared" si="190"/>
        <v>0</v>
      </c>
      <c r="AF537">
        <f t="shared" si="190"/>
        <v>0</v>
      </c>
      <c r="AG537">
        <f t="shared" si="190"/>
        <v>0</v>
      </c>
      <c r="AH537">
        <f t="shared" si="191"/>
        <v>0</v>
      </c>
      <c r="AI537">
        <f t="shared" si="191"/>
        <v>0</v>
      </c>
      <c r="AJ537">
        <f t="shared" si="191"/>
        <v>0</v>
      </c>
      <c r="AK537">
        <f t="shared" si="191"/>
        <v>0</v>
      </c>
      <c r="AL537">
        <f t="shared" si="191"/>
        <v>0</v>
      </c>
      <c r="AM537">
        <f t="shared" si="191"/>
        <v>0</v>
      </c>
      <c r="AN537">
        <f t="shared" si="191"/>
        <v>0</v>
      </c>
      <c r="AO537">
        <f t="shared" si="191"/>
        <v>0</v>
      </c>
      <c r="AP537">
        <f t="shared" si="191"/>
        <v>0</v>
      </c>
      <c r="AQ537">
        <f t="shared" si="191"/>
        <v>0</v>
      </c>
      <c r="AR537">
        <f t="shared" si="191"/>
        <v>0</v>
      </c>
      <c r="AS537">
        <f t="shared" si="191"/>
        <v>0</v>
      </c>
      <c r="AT537">
        <f t="shared" si="191"/>
        <v>0</v>
      </c>
      <c r="AU537">
        <f t="shared" si="191"/>
        <v>0</v>
      </c>
      <c r="AV537">
        <f t="shared" si="191"/>
        <v>0</v>
      </c>
      <c r="AW537">
        <f t="shared" si="191"/>
        <v>0</v>
      </c>
      <c r="AX537">
        <f t="shared" si="189"/>
        <v>0</v>
      </c>
      <c r="AY537">
        <f t="shared" si="189"/>
        <v>0</v>
      </c>
      <c r="AZ537">
        <f t="shared" si="189"/>
        <v>0</v>
      </c>
      <c r="BA537">
        <f t="shared" si="189"/>
        <v>0</v>
      </c>
      <c r="BB537">
        <f t="shared" si="189"/>
        <v>0</v>
      </c>
      <c r="BC537">
        <f t="shared" si="189"/>
        <v>0</v>
      </c>
      <c r="BD537">
        <f t="shared" si="189"/>
        <v>0</v>
      </c>
      <c r="BE537">
        <f t="shared" si="189"/>
        <v>0</v>
      </c>
      <c r="BF537">
        <f t="shared" si="189"/>
        <v>0</v>
      </c>
      <c r="BG537">
        <f t="shared" si="189"/>
        <v>0</v>
      </c>
      <c r="BH537">
        <f t="shared" si="189"/>
        <v>0</v>
      </c>
      <c r="BI537">
        <f t="shared" si="189"/>
        <v>0</v>
      </c>
      <c r="BJ537">
        <f t="shared" si="189"/>
        <v>0</v>
      </c>
      <c r="BK537">
        <f t="shared" si="189"/>
        <v>0</v>
      </c>
      <c r="BL537">
        <f t="shared" si="189"/>
        <v>0</v>
      </c>
      <c r="BM537">
        <f t="shared" si="173"/>
        <v>0</v>
      </c>
      <c r="BN537">
        <f t="shared" si="173"/>
        <v>0</v>
      </c>
      <c r="BO537">
        <f t="shared" si="173"/>
        <v>0</v>
      </c>
      <c r="BP537">
        <f t="shared" si="193"/>
        <v>0</v>
      </c>
      <c r="BQ537">
        <f t="shared" si="193"/>
        <v>0</v>
      </c>
      <c r="BR537">
        <f t="shared" si="193"/>
        <v>0</v>
      </c>
      <c r="BS537">
        <f t="shared" si="193"/>
        <v>0</v>
      </c>
      <c r="BT537">
        <f t="shared" si="193"/>
        <v>0</v>
      </c>
      <c r="BU537">
        <f t="shared" si="187"/>
        <v>0</v>
      </c>
      <c r="BV537" t="str">
        <f t="shared" si="188"/>
        <v>NO</v>
      </c>
    </row>
    <row r="538" spans="1:74">
      <c r="A538" t="s">
        <v>8106</v>
      </c>
      <c r="B538" t="s">
        <v>8107</v>
      </c>
      <c r="C538">
        <f t="shared" si="192"/>
        <v>0</v>
      </c>
      <c r="D538">
        <f t="shared" si="192"/>
        <v>0</v>
      </c>
      <c r="E538">
        <f t="shared" si="192"/>
        <v>0</v>
      </c>
      <c r="F538">
        <f t="shared" si="192"/>
        <v>0</v>
      </c>
      <c r="G538">
        <f t="shared" si="192"/>
        <v>0</v>
      </c>
      <c r="H538">
        <f t="shared" si="192"/>
        <v>0</v>
      </c>
      <c r="I538">
        <f t="shared" si="192"/>
        <v>0</v>
      </c>
      <c r="J538">
        <f t="shared" si="192"/>
        <v>0</v>
      </c>
      <c r="K538">
        <f t="shared" si="192"/>
        <v>0</v>
      </c>
      <c r="L538">
        <f t="shared" si="192"/>
        <v>0</v>
      </c>
      <c r="M538">
        <f t="shared" si="192"/>
        <v>0</v>
      </c>
      <c r="N538">
        <f t="shared" si="192"/>
        <v>0</v>
      </c>
      <c r="O538">
        <f t="shared" si="192"/>
        <v>0</v>
      </c>
      <c r="P538">
        <f t="shared" si="192"/>
        <v>0</v>
      </c>
      <c r="Q538">
        <f t="shared" si="192"/>
        <v>0</v>
      </c>
      <c r="R538">
        <f t="shared" si="192"/>
        <v>0</v>
      </c>
      <c r="S538">
        <f t="shared" si="190"/>
        <v>0</v>
      </c>
      <c r="T538">
        <f t="shared" si="190"/>
        <v>0</v>
      </c>
      <c r="U538">
        <f t="shared" si="190"/>
        <v>0</v>
      </c>
      <c r="V538">
        <f t="shared" si="190"/>
        <v>0</v>
      </c>
      <c r="W538">
        <f t="shared" si="190"/>
        <v>0</v>
      </c>
      <c r="X538">
        <f t="shared" si="190"/>
        <v>0</v>
      </c>
      <c r="Y538">
        <f t="shared" si="190"/>
        <v>0</v>
      </c>
      <c r="Z538">
        <f t="shared" si="190"/>
        <v>0</v>
      </c>
      <c r="AA538">
        <f t="shared" si="190"/>
        <v>0</v>
      </c>
      <c r="AB538">
        <f t="shared" si="190"/>
        <v>0</v>
      </c>
      <c r="AC538">
        <f t="shared" si="190"/>
        <v>0</v>
      </c>
      <c r="AD538">
        <f t="shared" si="190"/>
        <v>0</v>
      </c>
      <c r="AE538">
        <f t="shared" si="190"/>
        <v>0</v>
      </c>
      <c r="AF538">
        <f t="shared" si="190"/>
        <v>0</v>
      </c>
      <c r="AG538">
        <f t="shared" si="190"/>
        <v>0</v>
      </c>
      <c r="AH538">
        <f t="shared" si="191"/>
        <v>0</v>
      </c>
      <c r="AI538">
        <f t="shared" si="191"/>
        <v>0</v>
      </c>
      <c r="AJ538">
        <f t="shared" si="191"/>
        <v>0</v>
      </c>
      <c r="AK538">
        <f t="shared" si="191"/>
        <v>0</v>
      </c>
      <c r="AL538">
        <f t="shared" si="191"/>
        <v>0</v>
      </c>
      <c r="AM538">
        <f t="shared" si="191"/>
        <v>0</v>
      </c>
      <c r="AN538">
        <f t="shared" si="191"/>
        <v>0</v>
      </c>
      <c r="AO538">
        <f t="shared" si="191"/>
        <v>0</v>
      </c>
      <c r="AP538">
        <f t="shared" si="191"/>
        <v>0</v>
      </c>
      <c r="AQ538">
        <f t="shared" si="191"/>
        <v>0</v>
      </c>
      <c r="AR538">
        <f t="shared" si="191"/>
        <v>0</v>
      </c>
      <c r="AS538">
        <f t="shared" si="191"/>
        <v>0</v>
      </c>
      <c r="AT538">
        <f t="shared" si="191"/>
        <v>0</v>
      </c>
      <c r="AU538">
        <f t="shared" si="191"/>
        <v>0</v>
      </c>
      <c r="AV538">
        <f t="shared" si="191"/>
        <v>0</v>
      </c>
      <c r="AW538">
        <f t="shared" si="191"/>
        <v>0</v>
      </c>
      <c r="AX538">
        <f t="shared" si="189"/>
        <v>0</v>
      </c>
      <c r="AY538">
        <f t="shared" si="189"/>
        <v>0</v>
      </c>
      <c r="AZ538">
        <f t="shared" si="189"/>
        <v>0</v>
      </c>
      <c r="BA538">
        <f t="shared" si="189"/>
        <v>0</v>
      </c>
      <c r="BB538">
        <f t="shared" si="189"/>
        <v>0</v>
      </c>
      <c r="BC538">
        <f t="shared" si="189"/>
        <v>0</v>
      </c>
      <c r="BD538">
        <f t="shared" si="189"/>
        <v>0</v>
      </c>
      <c r="BE538">
        <f t="shared" si="189"/>
        <v>0</v>
      </c>
      <c r="BF538">
        <f t="shared" si="189"/>
        <v>0</v>
      </c>
      <c r="BG538">
        <f t="shared" si="189"/>
        <v>0</v>
      </c>
      <c r="BH538">
        <f t="shared" si="189"/>
        <v>0</v>
      </c>
      <c r="BI538">
        <f t="shared" si="189"/>
        <v>0</v>
      </c>
      <c r="BJ538">
        <f t="shared" si="189"/>
        <v>0</v>
      </c>
      <c r="BK538">
        <f t="shared" si="189"/>
        <v>0</v>
      </c>
      <c r="BL538">
        <f t="shared" si="189"/>
        <v>0</v>
      </c>
      <c r="BM538">
        <f t="shared" si="173"/>
        <v>0</v>
      </c>
      <c r="BN538">
        <f t="shared" si="173"/>
        <v>0</v>
      </c>
      <c r="BO538">
        <f t="shared" si="173"/>
        <v>0</v>
      </c>
      <c r="BP538">
        <f t="shared" si="193"/>
        <v>0</v>
      </c>
      <c r="BQ538">
        <f t="shared" si="193"/>
        <v>0</v>
      </c>
      <c r="BR538">
        <f t="shared" si="193"/>
        <v>0</v>
      </c>
      <c r="BS538">
        <f t="shared" si="193"/>
        <v>0</v>
      </c>
      <c r="BT538">
        <f t="shared" si="193"/>
        <v>0</v>
      </c>
      <c r="BU538">
        <f t="shared" si="187"/>
        <v>0</v>
      </c>
      <c r="BV538" t="str">
        <f t="shared" si="188"/>
        <v>NO</v>
      </c>
    </row>
    <row r="539" spans="1:74">
      <c r="A539" t="s">
        <v>8108</v>
      </c>
      <c r="B539" t="s">
        <v>8109</v>
      </c>
      <c r="C539">
        <f t="shared" si="192"/>
        <v>0</v>
      </c>
      <c r="D539">
        <f t="shared" si="192"/>
        <v>0</v>
      </c>
      <c r="E539">
        <f t="shared" si="192"/>
        <v>0</v>
      </c>
      <c r="F539">
        <f t="shared" si="192"/>
        <v>0</v>
      </c>
      <c r="G539">
        <f t="shared" si="192"/>
        <v>0</v>
      </c>
      <c r="H539">
        <f t="shared" si="192"/>
        <v>0</v>
      </c>
      <c r="I539">
        <f t="shared" si="192"/>
        <v>0</v>
      </c>
      <c r="J539">
        <f t="shared" si="192"/>
        <v>0</v>
      </c>
      <c r="K539">
        <f t="shared" si="192"/>
        <v>0</v>
      </c>
      <c r="L539">
        <f t="shared" si="192"/>
        <v>0</v>
      </c>
      <c r="M539">
        <f t="shared" si="192"/>
        <v>0</v>
      </c>
      <c r="N539">
        <f t="shared" si="192"/>
        <v>0</v>
      </c>
      <c r="O539">
        <f t="shared" si="192"/>
        <v>0</v>
      </c>
      <c r="P539">
        <f t="shared" si="192"/>
        <v>0</v>
      </c>
      <c r="Q539">
        <f t="shared" si="192"/>
        <v>0</v>
      </c>
      <c r="R539">
        <f t="shared" si="192"/>
        <v>0</v>
      </c>
      <c r="S539">
        <f t="shared" si="190"/>
        <v>0</v>
      </c>
      <c r="T539">
        <f t="shared" si="190"/>
        <v>0</v>
      </c>
      <c r="U539">
        <f t="shared" si="190"/>
        <v>0</v>
      </c>
      <c r="V539">
        <f t="shared" si="190"/>
        <v>0</v>
      </c>
      <c r="W539">
        <f t="shared" si="190"/>
        <v>0</v>
      </c>
      <c r="X539">
        <f t="shared" si="190"/>
        <v>0</v>
      </c>
      <c r="Y539">
        <f t="shared" si="190"/>
        <v>0</v>
      </c>
      <c r="Z539">
        <f t="shared" si="190"/>
        <v>0</v>
      </c>
      <c r="AA539">
        <f t="shared" si="190"/>
        <v>0</v>
      </c>
      <c r="AB539">
        <f t="shared" si="190"/>
        <v>0</v>
      </c>
      <c r="AC539">
        <f t="shared" si="190"/>
        <v>0</v>
      </c>
      <c r="AD539">
        <f t="shared" si="190"/>
        <v>0</v>
      </c>
      <c r="AE539">
        <f t="shared" si="190"/>
        <v>0</v>
      </c>
      <c r="AF539">
        <f t="shared" si="190"/>
        <v>0</v>
      </c>
      <c r="AG539">
        <f t="shared" si="190"/>
        <v>0</v>
      </c>
      <c r="AH539">
        <f t="shared" si="191"/>
        <v>0</v>
      </c>
      <c r="AI539">
        <f t="shared" si="191"/>
        <v>0</v>
      </c>
      <c r="AJ539">
        <f t="shared" si="191"/>
        <v>0</v>
      </c>
      <c r="AK539">
        <f t="shared" si="191"/>
        <v>0</v>
      </c>
      <c r="AL539">
        <f t="shared" si="191"/>
        <v>0</v>
      </c>
      <c r="AM539">
        <f t="shared" si="191"/>
        <v>0</v>
      </c>
      <c r="AN539">
        <f t="shared" si="191"/>
        <v>0</v>
      </c>
      <c r="AO539">
        <f t="shared" si="191"/>
        <v>0</v>
      </c>
      <c r="AP539">
        <f t="shared" si="191"/>
        <v>0</v>
      </c>
      <c r="AQ539">
        <f t="shared" si="191"/>
        <v>0</v>
      </c>
      <c r="AR539">
        <f t="shared" si="191"/>
        <v>0</v>
      </c>
      <c r="AS539">
        <f t="shared" si="191"/>
        <v>0</v>
      </c>
      <c r="AT539">
        <f t="shared" si="191"/>
        <v>0</v>
      </c>
      <c r="AU539">
        <f t="shared" si="191"/>
        <v>0</v>
      </c>
      <c r="AV539">
        <f t="shared" si="191"/>
        <v>0</v>
      </c>
      <c r="AW539">
        <f t="shared" si="191"/>
        <v>0</v>
      </c>
      <c r="AX539">
        <f t="shared" si="189"/>
        <v>0</v>
      </c>
      <c r="AY539">
        <f t="shared" si="189"/>
        <v>0</v>
      </c>
      <c r="AZ539">
        <f t="shared" si="189"/>
        <v>0</v>
      </c>
      <c r="BA539">
        <f t="shared" si="189"/>
        <v>0</v>
      </c>
      <c r="BB539">
        <f t="shared" si="189"/>
        <v>0</v>
      </c>
      <c r="BC539">
        <f t="shared" si="189"/>
        <v>0</v>
      </c>
      <c r="BD539">
        <f t="shared" si="189"/>
        <v>0</v>
      </c>
      <c r="BE539">
        <f t="shared" si="189"/>
        <v>0</v>
      </c>
      <c r="BF539">
        <f t="shared" si="189"/>
        <v>0</v>
      </c>
      <c r="BG539">
        <f t="shared" si="189"/>
        <v>0</v>
      </c>
      <c r="BH539">
        <f t="shared" si="189"/>
        <v>0</v>
      </c>
      <c r="BI539">
        <f t="shared" si="189"/>
        <v>0</v>
      </c>
      <c r="BJ539">
        <f t="shared" si="189"/>
        <v>0</v>
      </c>
      <c r="BK539">
        <f t="shared" si="189"/>
        <v>0</v>
      </c>
      <c r="BL539">
        <f t="shared" si="189"/>
        <v>0</v>
      </c>
      <c r="BM539">
        <f t="shared" si="173"/>
        <v>0</v>
      </c>
      <c r="BN539">
        <f t="shared" si="173"/>
        <v>0</v>
      </c>
      <c r="BO539">
        <f t="shared" si="173"/>
        <v>0</v>
      </c>
      <c r="BP539">
        <f t="shared" si="193"/>
        <v>0</v>
      </c>
      <c r="BQ539">
        <f t="shared" si="193"/>
        <v>0</v>
      </c>
      <c r="BR539">
        <f t="shared" si="193"/>
        <v>0</v>
      </c>
      <c r="BS539">
        <f t="shared" si="193"/>
        <v>0</v>
      </c>
      <c r="BT539">
        <f t="shared" si="193"/>
        <v>0</v>
      </c>
      <c r="BU539">
        <f t="shared" si="187"/>
        <v>0</v>
      </c>
      <c r="BV539" t="str">
        <f t="shared" si="188"/>
        <v>NO</v>
      </c>
    </row>
    <row r="540" spans="1:74">
      <c r="A540" t="s">
        <v>8110</v>
      </c>
      <c r="B540" t="s">
        <v>8111</v>
      </c>
      <c r="C540">
        <f t="shared" si="192"/>
        <v>0</v>
      </c>
      <c r="D540">
        <f t="shared" si="192"/>
        <v>0</v>
      </c>
      <c r="E540">
        <f t="shared" si="192"/>
        <v>0</v>
      </c>
      <c r="F540">
        <f t="shared" si="192"/>
        <v>0</v>
      </c>
      <c r="G540">
        <f t="shared" si="192"/>
        <v>0</v>
      </c>
      <c r="H540">
        <f t="shared" si="192"/>
        <v>0</v>
      </c>
      <c r="I540">
        <f t="shared" si="192"/>
        <v>0</v>
      </c>
      <c r="J540">
        <f t="shared" si="192"/>
        <v>0</v>
      </c>
      <c r="K540">
        <f t="shared" si="192"/>
        <v>0</v>
      </c>
      <c r="L540">
        <f t="shared" si="192"/>
        <v>0</v>
      </c>
      <c r="M540">
        <f t="shared" si="192"/>
        <v>0</v>
      </c>
      <c r="N540">
        <f t="shared" si="192"/>
        <v>0</v>
      </c>
      <c r="O540">
        <f t="shared" si="192"/>
        <v>0</v>
      </c>
      <c r="P540">
        <f t="shared" si="192"/>
        <v>0</v>
      </c>
      <c r="Q540">
        <f t="shared" si="192"/>
        <v>0</v>
      </c>
      <c r="R540">
        <f t="shared" si="192"/>
        <v>0</v>
      </c>
      <c r="S540">
        <f t="shared" si="190"/>
        <v>0</v>
      </c>
      <c r="T540">
        <f t="shared" si="190"/>
        <v>0</v>
      </c>
      <c r="U540">
        <f t="shared" si="190"/>
        <v>0</v>
      </c>
      <c r="V540">
        <f t="shared" si="190"/>
        <v>0</v>
      </c>
      <c r="W540">
        <f t="shared" si="190"/>
        <v>0</v>
      </c>
      <c r="X540">
        <f t="shared" si="190"/>
        <v>0</v>
      </c>
      <c r="Y540">
        <f t="shared" si="190"/>
        <v>0</v>
      </c>
      <c r="Z540">
        <f t="shared" si="190"/>
        <v>0</v>
      </c>
      <c r="AA540">
        <f t="shared" si="190"/>
        <v>0</v>
      </c>
      <c r="AB540">
        <f t="shared" si="190"/>
        <v>0</v>
      </c>
      <c r="AC540">
        <f t="shared" si="190"/>
        <v>0</v>
      </c>
      <c r="AD540">
        <f t="shared" si="190"/>
        <v>0</v>
      </c>
      <c r="AE540">
        <f t="shared" si="190"/>
        <v>0</v>
      </c>
      <c r="AF540">
        <f t="shared" si="190"/>
        <v>0</v>
      </c>
      <c r="AG540">
        <f t="shared" si="190"/>
        <v>0</v>
      </c>
      <c r="AH540">
        <f t="shared" si="191"/>
        <v>0</v>
      </c>
      <c r="AI540">
        <f t="shared" si="191"/>
        <v>0</v>
      </c>
      <c r="AJ540">
        <f t="shared" si="191"/>
        <v>0</v>
      </c>
      <c r="AK540">
        <f t="shared" si="191"/>
        <v>0</v>
      </c>
      <c r="AL540">
        <f t="shared" si="191"/>
        <v>0</v>
      </c>
      <c r="AM540">
        <f t="shared" si="191"/>
        <v>0</v>
      </c>
      <c r="AN540">
        <f t="shared" si="191"/>
        <v>0</v>
      </c>
      <c r="AO540">
        <f t="shared" si="191"/>
        <v>0</v>
      </c>
      <c r="AP540">
        <f t="shared" si="191"/>
        <v>0</v>
      </c>
      <c r="AQ540">
        <f t="shared" si="191"/>
        <v>0</v>
      </c>
      <c r="AR540">
        <f t="shared" si="191"/>
        <v>0</v>
      </c>
      <c r="AS540">
        <f t="shared" si="191"/>
        <v>0</v>
      </c>
      <c r="AT540">
        <f t="shared" si="191"/>
        <v>0</v>
      </c>
      <c r="AU540">
        <f t="shared" si="191"/>
        <v>0</v>
      </c>
      <c r="AV540">
        <f t="shared" si="191"/>
        <v>0</v>
      </c>
      <c r="AW540">
        <f t="shared" si="191"/>
        <v>0</v>
      </c>
      <c r="AX540">
        <f t="shared" si="189"/>
        <v>0</v>
      </c>
      <c r="AY540">
        <f t="shared" si="189"/>
        <v>0</v>
      </c>
      <c r="AZ540">
        <f t="shared" si="189"/>
        <v>0</v>
      </c>
      <c r="BA540">
        <f t="shared" si="189"/>
        <v>0</v>
      </c>
      <c r="BB540">
        <f t="shared" si="189"/>
        <v>0</v>
      </c>
      <c r="BC540">
        <f t="shared" si="189"/>
        <v>0</v>
      </c>
      <c r="BD540">
        <f t="shared" si="189"/>
        <v>0</v>
      </c>
      <c r="BE540">
        <f t="shared" si="189"/>
        <v>0</v>
      </c>
      <c r="BF540">
        <f t="shared" si="189"/>
        <v>0</v>
      </c>
      <c r="BG540">
        <f t="shared" si="189"/>
        <v>0</v>
      </c>
      <c r="BH540">
        <f t="shared" si="189"/>
        <v>0</v>
      </c>
      <c r="BI540">
        <f t="shared" si="189"/>
        <v>0</v>
      </c>
      <c r="BJ540">
        <f t="shared" si="189"/>
        <v>0</v>
      </c>
      <c r="BK540">
        <f t="shared" si="189"/>
        <v>0</v>
      </c>
      <c r="BL540">
        <f t="shared" si="189"/>
        <v>0</v>
      </c>
      <c r="BM540">
        <f t="shared" si="173"/>
        <v>0</v>
      </c>
      <c r="BN540">
        <f t="shared" si="173"/>
        <v>0</v>
      </c>
      <c r="BO540">
        <f t="shared" si="173"/>
        <v>0</v>
      </c>
      <c r="BP540">
        <f t="shared" si="193"/>
        <v>0</v>
      </c>
      <c r="BQ540">
        <f t="shared" si="193"/>
        <v>0</v>
      </c>
      <c r="BR540">
        <f t="shared" si="193"/>
        <v>0</v>
      </c>
      <c r="BS540">
        <f t="shared" si="193"/>
        <v>0</v>
      </c>
      <c r="BT540">
        <f t="shared" si="193"/>
        <v>0</v>
      </c>
      <c r="BU540">
        <f t="shared" si="187"/>
        <v>0</v>
      </c>
      <c r="BV540" t="str">
        <f t="shared" si="188"/>
        <v>NO</v>
      </c>
    </row>
    <row r="541" spans="1:74">
      <c r="A541" t="s">
        <v>8112</v>
      </c>
      <c r="B541" t="s">
        <v>8113</v>
      </c>
      <c r="C541">
        <f t="shared" si="192"/>
        <v>0</v>
      </c>
      <c r="D541">
        <f t="shared" si="192"/>
        <v>0</v>
      </c>
      <c r="E541">
        <f t="shared" si="192"/>
        <v>0</v>
      </c>
      <c r="F541">
        <f t="shared" si="192"/>
        <v>0</v>
      </c>
      <c r="G541">
        <f t="shared" si="192"/>
        <v>0</v>
      </c>
      <c r="H541">
        <f t="shared" si="192"/>
        <v>0</v>
      </c>
      <c r="I541">
        <f t="shared" si="192"/>
        <v>0</v>
      </c>
      <c r="J541">
        <f t="shared" si="192"/>
        <v>0</v>
      </c>
      <c r="K541">
        <f t="shared" si="192"/>
        <v>0</v>
      </c>
      <c r="L541">
        <f t="shared" si="192"/>
        <v>0</v>
      </c>
      <c r="M541">
        <f t="shared" si="192"/>
        <v>0</v>
      </c>
      <c r="N541">
        <f t="shared" si="192"/>
        <v>0</v>
      </c>
      <c r="O541">
        <f t="shared" si="192"/>
        <v>0</v>
      </c>
      <c r="P541">
        <f t="shared" si="192"/>
        <v>0</v>
      </c>
      <c r="Q541">
        <f t="shared" si="192"/>
        <v>0</v>
      </c>
      <c r="R541">
        <f t="shared" si="192"/>
        <v>0</v>
      </c>
      <c r="S541">
        <f t="shared" si="190"/>
        <v>0</v>
      </c>
      <c r="T541">
        <f t="shared" si="190"/>
        <v>0</v>
      </c>
      <c r="U541">
        <f t="shared" si="190"/>
        <v>0</v>
      </c>
      <c r="V541">
        <f t="shared" si="190"/>
        <v>0</v>
      </c>
      <c r="W541">
        <f t="shared" si="190"/>
        <v>0</v>
      </c>
      <c r="X541">
        <f t="shared" si="190"/>
        <v>0</v>
      </c>
      <c r="Y541">
        <f t="shared" si="190"/>
        <v>0</v>
      </c>
      <c r="Z541">
        <f t="shared" si="190"/>
        <v>0</v>
      </c>
      <c r="AA541">
        <f t="shared" si="190"/>
        <v>0</v>
      </c>
      <c r="AB541">
        <f t="shared" si="190"/>
        <v>0</v>
      </c>
      <c r="AC541">
        <f t="shared" si="190"/>
        <v>0</v>
      </c>
      <c r="AD541">
        <f t="shared" si="190"/>
        <v>0</v>
      </c>
      <c r="AE541">
        <f t="shared" si="190"/>
        <v>0</v>
      </c>
      <c r="AF541">
        <f t="shared" si="190"/>
        <v>0</v>
      </c>
      <c r="AG541">
        <f t="shared" si="190"/>
        <v>0</v>
      </c>
      <c r="AH541">
        <f t="shared" si="191"/>
        <v>0</v>
      </c>
      <c r="AI541">
        <f t="shared" si="191"/>
        <v>0</v>
      </c>
      <c r="AJ541">
        <f t="shared" si="191"/>
        <v>0</v>
      </c>
      <c r="AK541">
        <f t="shared" si="191"/>
        <v>0</v>
      </c>
      <c r="AL541">
        <f t="shared" si="191"/>
        <v>0</v>
      </c>
      <c r="AM541">
        <f t="shared" si="191"/>
        <v>0</v>
      </c>
      <c r="AN541">
        <f t="shared" si="191"/>
        <v>0</v>
      </c>
      <c r="AO541">
        <f t="shared" si="191"/>
        <v>0</v>
      </c>
      <c r="AP541">
        <f t="shared" si="191"/>
        <v>0</v>
      </c>
      <c r="AQ541">
        <f t="shared" si="191"/>
        <v>0</v>
      </c>
      <c r="AR541">
        <f t="shared" si="191"/>
        <v>0</v>
      </c>
      <c r="AS541">
        <f t="shared" si="191"/>
        <v>0</v>
      </c>
      <c r="AT541">
        <f t="shared" si="191"/>
        <v>0</v>
      </c>
      <c r="AU541">
        <f t="shared" si="191"/>
        <v>0</v>
      </c>
      <c r="AV541">
        <f t="shared" si="191"/>
        <v>0</v>
      </c>
      <c r="AW541">
        <f t="shared" si="191"/>
        <v>0</v>
      </c>
      <c r="AX541">
        <f t="shared" si="189"/>
        <v>0</v>
      </c>
      <c r="AY541">
        <f t="shared" si="189"/>
        <v>0</v>
      </c>
      <c r="AZ541">
        <f t="shared" si="189"/>
        <v>0</v>
      </c>
      <c r="BA541">
        <f t="shared" si="189"/>
        <v>0</v>
      </c>
      <c r="BB541">
        <f t="shared" si="189"/>
        <v>0</v>
      </c>
      <c r="BC541">
        <f t="shared" si="189"/>
        <v>0</v>
      </c>
      <c r="BD541">
        <f t="shared" si="189"/>
        <v>0</v>
      </c>
      <c r="BE541">
        <f t="shared" si="189"/>
        <v>0</v>
      </c>
      <c r="BF541">
        <f t="shared" si="189"/>
        <v>0</v>
      </c>
      <c r="BG541">
        <f t="shared" si="189"/>
        <v>0</v>
      </c>
      <c r="BH541">
        <f t="shared" si="189"/>
        <v>0</v>
      </c>
      <c r="BI541">
        <f t="shared" si="189"/>
        <v>0</v>
      </c>
      <c r="BJ541">
        <f t="shared" si="189"/>
        <v>0</v>
      </c>
      <c r="BK541">
        <f t="shared" si="189"/>
        <v>0</v>
      </c>
      <c r="BL541">
        <f t="shared" si="189"/>
        <v>0</v>
      </c>
      <c r="BM541">
        <f t="shared" ref="BM541:BO604" si="194">COUNTIF($B541,"=*"&amp;BM$2&amp;"*")</f>
        <v>0</v>
      </c>
      <c r="BN541">
        <f t="shared" si="194"/>
        <v>0</v>
      </c>
      <c r="BO541">
        <f t="shared" si="194"/>
        <v>0</v>
      </c>
      <c r="BP541">
        <f t="shared" si="193"/>
        <v>0</v>
      </c>
      <c r="BQ541">
        <f t="shared" si="193"/>
        <v>0</v>
      </c>
      <c r="BR541">
        <f t="shared" si="193"/>
        <v>0</v>
      </c>
      <c r="BS541">
        <f t="shared" si="193"/>
        <v>0</v>
      </c>
      <c r="BT541">
        <f t="shared" si="193"/>
        <v>0</v>
      </c>
      <c r="BU541">
        <f t="shared" si="187"/>
        <v>0</v>
      </c>
      <c r="BV541" t="str">
        <f t="shared" si="188"/>
        <v>NO</v>
      </c>
    </row>
    <row r="542" spans="1:74">
      <c r="A542" t="s">
        <v>8114</v>
      </c>
      <c r="B542" t="s">
        <v>8115</v>
      </c>
      <c r="C542">
        <f t="shared" si="192"/>
        <v>0</v>
      </c>
      <c r="D542">
        <f t="shared" si="192"/>
        <v>0</v>
      </c>
      <c r="E542">
        <f t="shared" si="192"/>
        <v>0</v>
      </c>
      <c r="F542">
        <f t="shared" si="192"/>
        <v>0</v>
      </c>
      <c r="G542">
        <f t="shared" si="192"/>
        <v>0</v>
      </c>
      <c r="H542">
        <f t="shared" si="192"/>
        <v>0</v>
      </c>
      <c r="I542">
        <f t="shared" si="192"/>
        <v>0</v>
      </c>
      <c r="J542">
        <f t="shared" si="192"/>
        <v>0</v>
      </c>
      <c r="K542">
        <f t="shared" si="192"/>
        <v>0</v>
      </c>
      <c r="L542">
        <f t="shared" si="192"/>
        <v>0</v>
      </c>
      <c r="M542">
        <f t="shared" si="192"/>
        <v>0</v>
      </c>
      <c r="N542">
        <f t="shared" si="192"/>
        <v>0</v>
      </c>
      <c r="O542">
        <f t="shared" si="192"/>
        <v>0</v>
      </c>
      <c r="P542">
        <f t="shared" si="192"/>
        <v>0</v>
      </c>
      <c r="Q542">
        <f t="shared" si="192"/>
        <v>0</v>
      </c>
      <c r="R542">
        <f t="shared" si="192"/>
        <v>0</v>
      </c>
      <c r="S542">
        <f t="shared" si="190"/>
        <v>0</v>
      </c>
      <c r="T542">
        <f t="shared" si="190"/>
        <v>0</v>
      </c>
      <c r="U542">
        <f t="shared" si="190"/>
        <v>0</v>
      </c>
      <c r="V542">
        <f t="shared" si="190"/>
        <v>0</v>
      </c>
      <c r="W542">
        <f t="shared" si="190"/>
        <v>0</v>
      </c>
      <c r="X542">
        <f t="shared" si="190"/>
        <v>0</v>
      </c>
      <c r="Y542">
        <f t="shared" si="190"/>
        <v>0</v>
      </c>
      <c r="Z542">
        <f t="shared" si="190"/>
        <v>0</v>
      </c>
      <c r="AA542">
        <f t="shared" si="190"/>
        <v>0</v>
      </c>
      <c r="AB542">
        <f t="shared" si="190"/>
        <v>0</v>
      </c>
      <c r="AC542">
        <f t="shared" si="190"/>
        <v>0</v>
      </c>
      <c r="AD542">
        <f t="shared" si="190"/>
        <v>0</v>
      </c>
      <c r="AE542">
        <f t="shared" si="190"/>
        <v>0</v>
      </c>
      <c r="AF542">
        <f t="shared" si="190"/>
        <v>0</v>
      </c>
      <c r="AG542">
        <f t="shared" si="190"/>
        <v>0</v>
      </c>
      <c r="AH542">
        <f t="shared" si="191"/>
        <v>0</v>
      </c>
      <c r="AI542">
        <f t="shared" si="191"/>
        <v>0</v>
      </c>
      <c r="AJ542">
        <f t="shared" si="191"/>
        <v>0</v>
      </c>
      <c r="AK542">
        <f t="shared" si="191"/>
        <v>0</v>
      </c>
      <c r="AL542">
        <f t="shared" si="191"/>
        <v>0</v>
      </c>
      <c r="AM542">
        <f t="shared" si="191"/>
        <v>0</v>
      </c>
      <c r="AN542">
        <f t="shared" si="191"/>
        <v>0</v>
      </c>
      <c r="AO542">
        <f t="shared" si="191"/>
        <v>0</v>
      </c>
      <c r="AP542">
        <f t="shared" si="191"/>
        <v>0</v>
      </c>
      <c r="AQ542">
        <f t="shared" si="191"/>
        <v>0</v>
      </c>
      <c r="AR542">
        <f t="shared" si="191"/>
        <v>0</v>
      </c>
      <c r="AS542">
        <f t="shared" si="191"/>
        <v>0</v>
      </c>
      <c r="AT542">
        <f t="shared" si="191"/>
        <v>0</v>
      </c>
      <c r="AU542">
        <f t="shared" si="191"/>
        <v>0</v>
      </c>
      <c r="AV542">
        <f t="shared" si="191"/>
        <v>0</v>
      </c>
      <c r="AW542">
        <f t="shared" ref="AW542:BL557" si="195">COUNTIF($B542,"=*"&amp;AW$2&amp;"*")</f>
        <v>0</v>
      </c>
      <c r="AX542">
        <f t="shared" si="195"/>
        <v>0</v>
      </c>
      <c r="AY542">
        <f t="shared" si="195"/>
        <v>0</v>
      </c>
      <c r="AZ542">
        <f t="shared" si="195"/>
        <v>0</v>
      </c>
      <c r="BA542">
        <f t="shared" si="195"/>
        <v>0</v>
      </c>
      <c r="BB542">
        <f t="shared" si="195"/>
        <v>0</v>
      </c>
      <c r="BC542">
        <f t="shared" si="195"/>
        <v>0</v>
      </c>
      <c r="BD542">
        <f t="shared" si="195"/>
        <v>0</v>
      </c>
      <c r="BE542">
        <f t="shared" si="195"/>
        <v>0</v>
      </c>
      <c r="BF542">
        <f t="shared" si="195"/>
        <v>0</v>
      </c>
      <c r="BG542">
        <f t="shared" si="195"/>
        <v>0</v>
      </c>
      <c r="BH542">
        <f t="shared" si="195"/>
        <v>0</v>
      </c>
      <c r="BI542">
        <f t="shared" si="195"/>
        <v>0</v>
      </c>
      <c r="BJ542">
        <f t="shared" si="195"/>
        <v>0</v>
      </c>
      <c r="BK542">
        <f t="shared" si="195"/>
        <v>0</v>
      </c>
      <c r="BL542">
        <f t="shared" si="195"/>
        <v>0</v>
      </c>
      <c r="BM542">
        <f t="shared" si="194"/>
        <v>0</v>
      </c>
      <c r="BN542">
        <f t="shared" si="194"/>
        <v>0</v>
      </c>
      <c r="BO542">
        <f t="shared" si="194"/>
        <v>0</v>
      </c>
      <c r="BP542">
        <f t="shared" si="193"/>
        <v>0</v>
      </c>
      <c r="BQ542">
        <f t="shared" si="193"/>
        <v>0</v>
      </c>
      <c r="BR542">
        <f t="shared" si="193"/>
        <v>0</v>
      </c>
      <c r="BS542">
        <f t="shared" si="193"/>
        <v>0</v>
      </c>
      <c r="BT542">
        <f t="shared" si="193"/>
        <v>0</v>
      </c>
      <c r="BU542">
        <f t="shared" si="187"/>
        <v>0</v>
      </c>
      <c r="BV542" t="str">
        <f t="shared" si="188"/>
        <v>NO</v>
      </c>
    </row>
    <row r="543" spans="1:74">
      <c r="A543" t="s">
        <v>8116</v>
      </c>
      <c r="B543" t="s">
        <v>8117</v>
      </c>
      <c r="C543">
        <f t="shared" si="192"/>
        <v>0</v>
      </c>
      <c r="D543">
        <f t="shared" si="192"/>
        <v>0</v>
      </c>
      <c r="E543">
        <f t="shared" si="192"/>
        <v>0</v>
      </c>
      <c r="F543">
        <f t="shared" si="192"/>
        <v>0</v>
      </c>
      <c r="G543">
        <f t="shared" si="192"/>
        <v>0</v>
      </c>
      <c r="H543">
        <f t="shared" si="192"/>
        <v>0</v>
      </c>
      <c r="I543">
        <f t="shared" si="192"/>
        <v>0</v>
      </c>
      <c r="J543">
        <f t="shared" si="192"/>
        <v>0</v>
      </c>
      <c r="K543">
        <f t="shared" si="192"/>
        <v>0</v>
      </c>
      <c r="L543">
        <f t="shared" si="192"/>
        <v>0</v>
      </c>
      <c r="M543">
        <f t="shared" si="192"/>
        <v>0</v>
      </c>
      <c r="N543">
        <f t="shared" si="192"/>
        <v>0</v>
      </c>
      <c r="O543">
        <f t="shared" si="192"/>
        <v>0</v>
      </c>
      <c r="P543">
        <f t="shared" si="192"/>
        <v>0</v>
      </c>
      <c r="Q543">
        <f t="shared" si="192"/>
        <v>0</v>
      </c>
      <c r="R543">
        <f t="shared" ref="R543:AG558" si="196">COUNTIF($B543,"=*"&amp;R$2&amp;"*")</f>
        <v>0</v>
      </c>
      <c r="S543">
        <f t="shared" si="196"/>
        <v>0</v>
      </c>
      <c r="T543">
        <f t="shared" si="196"/>
        <v>0</v>
      </c>
      <c r="U543">
        <f t="shared" si="196"/>
        <v>0</v>
      </c>
      <c r="V543">
        <f t="shared" si="196"/>
        <v>0</v>
      </c>
      <c r="W543">
        <f t="shared" si="196"/>
        <v>0</v>
      </c>
      <c r="X543">
        <f t="shared" si="196"/>
        <v>0</v>
      </c>
      <c r="Y543">
        <f t="shared" si="196"/>
        <v>0</v>
      </c>
      <c r="Z543">
        <f t="shared" si="196"/>
        <v>0</v>
      </c>
      <c r="AA543">
        <f t="shared" si="196"/>
        <v>0</v>
      </c>
      <c r="AB543">
        <f t="shared" si="196"/>
        <v>0</v>
      </c>
      <c r="AC543">
        <f t="shared" si="196"/>
        <v>0</v>
      </c>
      <c r="AD543">
        <f t="shared" si="196"/>
        <v>0</v>
      </c>
      <c r="AE543">
        <f t="shared" si="196"/>
        <v>0</v>
      </c>
      <c r="AF543">
        <f t="shared" si="196"/>
        <v>0</v>
      </c>
      <c r="AG543">
        <f t="shared" si="196"/>
        <v>0</v>
      </c>
      <c r="AH543">
        <f t="shared" ref="AH543:AW558" si="197">COUNTIF($B543,"=*"&amp;AH$2&amp;"*")</f>
        <v>0</v>
      </c>
      <c r="AI543">
        <f t="shared" si="197"/>
        <v>0</v>
      </c>
      <c r="AJ543">
        <f t="shared" si="197"/>
        <v>0</v>
      </c>
      <c r="AK543">
        <f t="shared" si="197"/>
        <v>0</v>
      </c>
      <c r="AL543">
        <f t="shared" si="197"/>
        <v>0</v>
      </c>
      <c r="AM543">
        <f t="shared" si="197"/>
        <v>0</v>
      </c>
      <c r="AN543">
        <f t="shared" si="197"/>
        <v>0</v>
      </c>
      <c r="AO543">
        <f t="shared" si="197"/>
        <v>0</v>
      </c>
      <c r="AP543">
        <f t="shared" si="197"/>
        <v>0</v>
      </c>
      <c r="AQ543">
        <f t="shared" si="197"/>
        <v>0</v>
      </c>
      <c r="AR543">
        <f t="shared" si="197"/>
        <v>0</v>
      </c>
      <c r="AS543">
        <f t="shared" si="197"/>
        <v>0</v>
      </c>
      <c r="AT543">
        <f t="shared" si="197"/>
        <v>0</v>
      </c>
      <c r="AU543">
        <f t="shared" si="197"/>
        <v>0</v>
      </c>
      <c r="AV543">
        <f t="shared" si="197"/>
        <v>0</v>
      </c>
      <c r="AW543">
        <f t="shared" si="197"/>
        <v>0</v>
      </c>
      <c r="AX543">
        <f t="shared" si="195"/>
        <v>0</v>
      </c>
      <c r="AY543">
        <f t="shared" si="195"/>
        <v>0</v>
      </c>
      <c r="AZ543">
        <f t="shared" si="195"/>
        <v>0</v>
      </c>
      <c r="BA543">
        <f t="shared" si="195"/>
        <v>0</v>
      </c>
      <c r="BB543">
        <f t="shared" si="195"/>
        <v>0</v>
      </c>
      <c r="BC543">
        <f t="shared" si="195"/>
        <v>0</v>
      </c>
      <c r="BD543">
        <f t="shared" si="195"/>
        <v>0</v>
      </c>
      <c r="BE543">
        <f t="shared" si="195"/>
        <v>0</v>
      </c>
      <c r="BF543">
        <f t="shared" si="195"/>
        <v>0</v>
      </c>
      <c r="BG543">
        <f t="shared" si="195"/>
        <v>0</v>
      </c>
      <c r="BH543">
        <f t="shared" si="195"/>
        <v>0</v>
      </c>
      <c r="BI543">
        <f t="shared" si="195"/>
        <v>0</v>
      </c>
      <c r="BJ543">
        <f t="shared" si="195"/>
        <v>0</v>
      </c>
      <c r="BK543">
        <f t="shared" si="195"/>
        <v>0</v>
      </c>
      <c r="BL543">
        <f t="shared" si="195"/>
        <v>0</v>
      </c>
      <c r="BM543">
        <f t="shared" si="194"/>
        <v>0</v>
      </c>
      <c r="BN543">
        <f t="shared" si="194"/>
        <v>0</v>
      </c>
      <c r="BO543">
        <f t="shared" si="194"/>
        <v>0</v>
      </c>
      <c r="BP543">
        <f t="shared" si="193"/>
        <v>0</v>
      </c>
      <c r="BQ543">
        <f t="shared" si="193"/>
        <v>0</v>
      </c>
      <c r="BR543">
        <f t="shared" si="193"/>
        <v>0</v>
      </c>
      <c r="BS543">
        <f t="shared" si="193"/>
        <v>0</v>
      </c>
      <c r="BT543">
        <f t="shared" si="193"/>
        <v>0</v>
      </c>
      <c r="BU543">
        <f t="shared" si="187"/>
        <v>0</v>
      </c>
      <c r="BV543" t="str">
        <f t="shared" si="188"/>
        <v>NO</v>
      </c>
    </row>
    <row r="544" spans="1:74">
      <c r="A544" t="s">
        <v>8118</v>
      </c>
      <c r="B544" t="s">
        <v>8119</v>
      </c>
      <c r="C544">
        <f t="shared" ref="C544:R559" si="198">COUNTIF($B544,"=*"&amp;C$2&amp;"*")</f>
        <v>0</v>
      </c>
      <c r="D544">
        <f t="shared" si="198"/>
        <v>0</v>
      </c>
      <c r="E544">
        <f t="shared" si="198"/>
        <v>0</v>
      </c>
      <c r="F544">
        <f t="shared" si="198"/>
        <v>0</v>
      </c>
      <c r="G544">
        <f t="shared" si="198"/>
        <v>0</v>
      </c>
      <c r="H544">
        <f t="shared" si="198"/>
        <v>0</v>
      </c>
      <c r="I544">
        <f t="shared" si="198"/>
        <v>0</v>
      </c>
      <c r="J544">
        <f t="shared" si="198"/>
        <v>0</v>
      </c>
      <c r="K544">
        <f t="shared" si="198"/>
        <v>0</v>
      </c>
      <c r="L544">
        <f t="shared" si="198"/>
        <v>0</v>
      </c>
      <c r="M544">
        <f t="shared" si="198"/>
        <v>0</v>
      </c>
      <c r="N544">
        <f t="shared" si="198"/>
        <v>0</v>
      </c>
      <c r="O544">
        <f t="shared" si="198"/>
        <v>0</v>
      </c>
      <c r="P544">
        <f t="shared" si="198"/>
        <v>0</v>
      </c>
      <c r="Q544">
        <f t="shared" si="198"/>
        <v>0</v>
      </c>
      <c r="R544">
        <f t="shared" si="198"/>
        <v>0</v>
      </c>
      <c r="S544">
        <f t="shared" si="196"/>
        <v>0</v>
      </c>
      <c r="T544">
        <f t="shared" si="196"/>
        <v>0</v>
      </c>
      <c r="U544">
        <f t="shared" si="196"/>
        <v>0</v>
      </c>
      <c r="V544">
        <f t="shared" si="196"/>
        <v>0</v>
      </c>
      <c r="W544">
        <f t="shared" si="196"/>
        <v>0</v>
      </c>
      <c r="X544">
        <f t="shared" si="196"/>
        <v>0</v>
      </c>
      <c r="Y544">
        <f t="shared" si="196"/>
        <v>0</v>
      </c>
      <c r="Z544">
        <f t="shared" si="196"/>
        <v>0</v>
      </c>
      <c r="AA544">
        <f t="shared" si="196"/>
        <v>0</v>
      </c>
      <c r="AB544">
        <f t="shared" si="196"/>
        <v>0</v>
      </c>
      <c r="AC544">
        <f t="shared" si="196"/>
        <v>0</v>
      </c>
      <c r="AD544">
        <f t="shared" si="196"/>
        <v>0</v>
      </c>
      <c r="AE544">
        <f t="shared" si="196"/>
        <v>0</v>
      </c>
      <c r="AF544">
        <f t="shared" si="196"/>
        <v>0</v>
      </c>
      <c r="AG544">
        <f t="shared" si="196"/>
        <v>0</v>
      </c>
      <c r="AH544">
        <f t="shared" si="197"/>
        <v>0</v>
      </c>
      <c r="AI544">
        <f t="shared" si="197"/>
        <v>0</v>
      </c>
      <c r="AJ544">
        <f t="shared" si="197"/>
        <v>0</v>
      </c>
      <c r="AK544">
        <f t="shared" si="197"/>
        <v>0</v>
      </c>
      <c r="AL544">
        <f t="shared" si="197"/>
        <v>0</v>
      </c>
      <c r="AM544">
        <f t="shared" si="197"/>
        <v>0</v>
      </c>
      <c r="AN544">
        <f t="shared" si="197"/>
        <v>0</v>
      </c>
      <c r="AO544">
        <f t="shared" si="197"/>
        <v>0</v>
      </c>
      <c r="AP544">
        <f t="shared" si="197"/>
        <v>0</v>
      </c>
      <c r="AQ544">
        <f t="shared" si="197"/>
        <v>0</v>
      </c>
      <c r="AR544">
        <f t="shared" si="197"/>
        <v>0</v>
      </c>
      <c r="AS544">
        <f t="shared" si="197"/>
        <v>0</v>
      </c>
      <c r="AT544">
        <f t="shared" si="197"/>
        <v>0</v>
      </c>
      <c r="AU544">
        <f t="shared" si="197"/>
        <v>0</v>
      </c>
      <c r="AV544">
        <f t="shared" si="197"/>
        <v>0</v>
      </c>
      <c r="AW544">
        <f t="shared" si="197"/>
        <v>0</v>
      </c>
      <c r="AX544">
        <f t="shared" si="195"/>
        <v>0</v>
      </c>
      <c r="AY544">
        <f t="shared" si="195"/>
        <v>0</v>
      </c>
      <c r="AZ544">
        <f t="shared" si="195"/>
        <v>0</v>
      </c>
      <c r="BA544">
        <f t="shared" si="195"/>
        <v>0</v>
      </c>
      <c r="BB544">
        <f t="shared" si="195"/>
        <v>0</v>
      </c>
      <c r="BC544">
        <f t="shared" si="195"/>
        <v>0</v>
      </c>
      <c r="BD544">
        <f t="shared" si="195"/>
        <v>0</v>
      </c>
      <c r="BE544">
        <f t="shared" si="195"/>
        <v>0</v>
      </c>
      <c r="BF544">
        <f t="shared" si="195"/>
        <v>0</v>
      </c>
      <c r="BG544">
        <f t="shared" si="195"/>
        <v>0</v>
      </c>
      <c r="BH544">
        <f t="shared" si="195"/>
        <v>0</v>
      </c>
      <c r="BI544">
        <f t="shared" si="195"/>
        <v>0</v>
      </c>
      <c r="BJ544">
        <f t="shared" si="195"/>
        <v>0</v>
      </c>
      <c r="BK544">
        <f t="shared" si="195"/>
        <v>0</v>
      </c>
      <c r="BL544">
        <f t="shared" si="195"/>
        <v>0</v>
      </c>
      <c r="BM544">
        <f t="shared" si="194"/>
        <v>0</v>
      </c>
      <c r="BN544">
        <f t="shared" si="194"/>
        <v>0</v>
      </c>
      <c r="BO544">
        <f t="shared" si="194"/>
        <v>0</v>
      </c>
      <c r="BP544">
        <f t="shared" si="193"/>
        <v>0</v>
      </c>
      <c r="BQ544">
        <f t="shared" si="193"/>
        <v>0</v>
      </c>
      <c r="BR544">
        <f t="shared" si="193"/>
        <v>0</v>
      </c>
      <c r="BS544">
        <f t="shared" si="193"/>
        <v>0</v>
      </c>
      <c r="BT544">
        <f t="shared" si="193"/>
        <v>0</v>
      </c>
      <c r="BU544">
        <f t="shared" si="187"/>
        <v>0</v>
      </c>
      <c r="BV544" t="str">
        <f t="shared" si="188"/>
        <v>NO</v>
      </c>
    </row>
    <row r="545" spans="1:74">
      <c r="A545" t="s">
        <v>8120</v>
      </c>
      <c r="B545" t="s">
        <v>8121</v>
      </c>
      <c r="C545">
        <f t="shared" si="198"/>
        <v>0</v>
      </c>
      <c r="D545">
        <f t="shared" si="198"/>
        <v>0</v>
      </c>
      <c r="E545">
        <f t="shared" si="198"/>
        <v>0</v>
      </c>
      <c r="F545">
        <f t="shared" si="198"/>
        <v>0</v>
      </c>
      <c r="G545">
        <f t="shared" si="198"/>
        <v>0</v>
      </c>
      <c r="H545">
        <f t="shared" si="198"/>
        <v>0</v>
      </c>
      <c r="I545">
        <f t="shared" si="198"/>
        <v>0</v>
      </c>
      <c r="J545">
        <f t="shared" si="198"/>
        <v>0</v>
      </c>
      <c r="K545">
        <f t="shared" si="198"/>
        <v>0</v>
      </c>
      <c r="L545">
        <f t="shared" si="198"/>
        <v>0</v>
      </c>
      <c r="M545">
        <f t="shared" si="198"/>
        <v>0</v>
      </c>
      <c r="N545">
        <f t="shared" si="198"/>
        <v>0</v>
      </c>
      <c r="O545">
        <f t="shared" si="198"/>
        <v>0</v>
      </c>
      <c r="P545">
        <f t="shared" si="198"/>
        <v>0</v>
      </c>
      <c r="Q545">
        <f t="shared" si="198"/>
        <v>0</v>
      </c>
      <c r="R545">
        <f t="shared" si="198"/>
        <v>0</v>
      </c>
      <c r="S545">
        <f t="shared" si="196"/>
        <v>0</v>
      </c>
      <c r="T545">
        <f t="shared" si="196"/>
        <v>0</v>
      </c>
      <c r="U545">
        <f t="shared" si="196"/>
        <v>0</v>
      </c>
      <c r="V545">
        <f t="shared" si="196"/>
        <v>0</v>
      </c>
      <c r="W545">
        <f t="shared" si="196"/>
        <v>0</v>
      </c>
      <c r="X545">
        <f t="shared" si="196"/>
        <v>0</v>
      </c>
      <c r="Y545">
        <f t="shared" si="196"/>
        <v>0</v>
      </c>
      <c r="Z545">
        <f t="shared" si="196"/>
        <v>0</v>
      </c>
      <c r="AA545">
        <f t="shared" si="196"/>
        <v>0</v>
      </c>
      <c r="AB545">
        <f t="shared" si="196"/>
        <v>0</v>
      </c>
      <c r="AC545">
        <f t="shared" si="196"/>
        <v>0</v>
      </c>
      <c r="AD545">
        <f t="shared" si="196"/>
        <v>0</v>
      </c>
      <c r="AE545">
        <f t="shared" si="196"/>
        <v>0</v>
      </c>
      <c r="AF545">
        <f t="shared" si="196"/>
        <v>0</v>
      </c>
      <c r="AG545">
        <f t="shared" si="196"/>
        <v>0</v>
      </c>
      <c r="AH545">
        <f t="shared" si="197"/>
        <v>0</v>
      </c>
      <c r="AI545">
        <f t="shared" si="197"/>
        <v>0</v>
      </c>
      <c r="AJ545">
        <f t="shared" si="197"/>
        <v>0</v>
      </c>
      <c r="AK545">
        <f t="shared" si="197"/>
        <v>0</v>
      </c>
      <c r="AL545">
        <f t="shared" si="197"/>
        <v>0</v>
      </c>
      <c r="AM545">
        <f t="shared" si="197"/>
        <v>0</v>
      </c>
      <c r="AN545">
        <f t="shared" si="197"/>
        <v>0</v>
      </c>
      <c r="AO545">
        <f t="shared" si="197"/>
        <v>0</v>
      </c>
      <c r="AP545">
        <f t="shared" si="197"/>
        <v>0</v>
      </c>
      <c r="AQ545">
        <f t="shared" si="197"/>
        <v>0</v>
      </c>
      <c r="AR545">
        <f t="shared" si="197"/>
        <v>0</v>
      </c>
      <c r="AS545">
        <f t="shared" si="197"/>
        <v>0</v>
      </c>
      <c r="AT545">
        <f t="shared" si="197"/>
        <v>0</v>
      </c>
      <c r="AU545">
        <f t="shared" si="197"/>
        <v>0</v>
      </c>
      <c r="AV545">
        <f t="shared" si="197"/>
        <v>0</v>
      </c>
      <c r="AW545">
        <f t="shared" si="197"/>
        <v>0</v>
      </c>
      <c r="AX545">
        <f t="shared" si="195"/>
        <v>0</v>
      </c>
      <c r="AY545">
        <f t="shared" si="195"/>
        <v>0</v>
      </c>
      <c r="AZ545">
        <f t="shared" si="195"/>
        <v>0</v>
      </c>
      <c r="BA545">
        <f t="shared" si="195"/>
        <v>0</v>
      </c>
      <c r="BB545">
        <f t="shared" si="195"/>
        <v>0</v>
      </c>
      <c r="BC545">
        <f t="shared" si="195"/>
        <v>0</v>
      </c>
      <c r="BD545">
        <f t="shared" si="195"/>
        <v>0</v>
      </c>
      <c r="BE545">
        <f t="shared" si="195"/>
        <v>0</v>
      </c>
      <c r="BF545">
        <f t="shared" si="195"/>
        <v>0</v>
      </c>
      <c r="BG545">
        <f t="shared" si="195"/>
        <v>0</v>
      </c>
      <c r="BH545">
        <f t="shared" si="195"/>
        <v>0</v>
      </c>
      <c r="BI545">
        <f t="shared" si="195"/>
        <v>0</v>
      </c>
      <c r="BJ545">
        <f t="shared" si="195"/>
        <v>0</v>
      </c>
      <c r="BK545">
        <f t="shared" si="195"/>
        <v>0</v>
      </c>
      <c r="BL545">
        <f t="shared" si="195"/>
        <v>0</v>
      </c>
      <c r="BM545">
        <f t="shared" si="194"/>
        <v>0</v>
      </c>
      <c r="BN545">
        <f t="shared" si="194"/>
        <v>0</v>
      </c>
      <c r="BO545">
        <f t="shared" si="194"/>
        <v>0</v>
      </c>
      <c r="BP545">
        <f t="shared" si="193"/>
        <v>0</v>
      </c>
      <c r="BQ545">
        <f t="shared" si="193"/>
        <v>0</v>
      </c>
      <c r="BR545">
        <f t="shared" si="193"/>
        <v>0</v>
      </c>
      <c r="BS545">
        <f t="shared" si="193"/>
        <v>0</v>
      </c>
      <c r="BT545">
        <f t="shared" si="193"/>
        <v>0</v>
      </c>
      <c r="BU545">
        <f t="shared" si="187"/>
        <v>0</v>
      </c>
      <c r="BV545" t="str">
        <f t="shared" si="188"/>
        <v>NO</v>
      </c>
    </row>
    <row r="546" spans="1:74">
      <c r="A546" t="s">
        <v>8122</v>
      </c>
      <c r="B546" t="s">
        <v>8123</v>
      </c>
      <c r="C546">
        <f t="shared" si="198"/>
        <v>0</v>
      </c>
      <c r="D546">
        <f t="shared" si="198"/>
        <v>0</v>
      </c>
      <c r="E546">
        <f t="shared" si="198"/>
        <v>0</v>
      </c>
      <c r="F546">
        <f t="shared" si="198"/>
        <v>0</v>
      </c>
      <c r="G546">
        <f t="shared" si="198"/>
        <v>0</v>
      </c>
      <c r="H546">
        <f t="shared" si="198"/>
        <v>0</v>
      </c>
      <c r="I546">
        <f t="shared" si="198"/>
        <v>0</v>
      </c>
      <c r="J546">
        <f t="shared" si="198"/>
        <v>0</v>
      </c>
      <c r="K546">
        <f t="shared" si="198"/>
        <v>0</v>
      </c>
      <c r="L546">
        <f t="shared" si="198"/>
        <v>0</v>
      </c>
      <c r="M546">
        <f t="shared" si="198"/>
        <v>0</v>
      </c>
      <c r="N546">
        <f t="shared" si="198"/>
        <v>0</v>
      </c>
      <c r="O546">
        <f t="shared" si="198"/>
        <v>0</v>
      </c>
      <c r="P546">
        <f t="shared" si="198"/>
        <v>0</v>
      </c>
      <c r="Q546">
        <f t="shared" si="198"/>
        <v>0</v>
      </c>
      <c r="R546">
        <f t="shared" si="198"/>
        <v>0</v>
      </c>
      <c r="S546">
        <f t="shared" si="196"/>
        <v>0</v>
      </c>
      <c r="T546">
        <f t="shared" si="196"/>
        <v>0</v>
      </c>
      <c r="U546">
        <f t="shared" si="196"/>
        <v>0</v>
      </c>
      <c r="V546">
        <f t="shared" si="196"/>
        <v>0</v>
      </c>
      <c r="W546">
        <f t="shared" si="196"/>
        <v>0</v>
      </c>
      <c r="X546">
        <f t="shared" si="196"/>
        <v>0</v>
      </c>
      <c r="Y546">
        <f t="shared" si="196"/>
        <v>0</v>
      </c>
      <c r="Z546">
        <f t="shared" si="196"/>
        <v>0</v>
      </c>
      <c r="AA546">
        <f t="shared" si="196"/>
        <v>0</v>
      </c>
      <c r="AB546">
        <f t="shared" si="196"/>
        <v>0</v>
      </c>
      <c r="AC546">
        <f t="shared" si="196"/>
        <v>0</v>
      </c>
      <c r="AD546">
        <f t="shared" si="196"/>
        <v>0</v>
      </c>
      <c r="AE546">
        <f t="shared" si="196"/>
        <v>0</v>
      </c>
      <c r="AF546">
        <f t="shared" si="196"/>
        <v>0</v>
      </c>
      <c r="AG546">
        <f t="shared" si="196"/>
        <v>0</v>
      </c>
      <c r="AH546">
        <f t="shared" si="197"/>
        <v>0</v>
      </c>
      <c r="AI546">
        <f t="shared" si="197"/>
        <v>0</v>
      </c>
      <c r="AJ546">
        <f t="shared" si="197"/>
        <v>0</v>
      </c>
      <c r="AK546">
        <f t="shared" si="197"/>
        <v>0</v>
      </c>
      <c r="AL546">
        <f t="shared" si="197"/>
        <v>0</v>
      </c>
      <c r="AM546">
        <f t="shared" si="197"/>
        <v>0</v>
      </c>
      <c r="AN546">
        <f t="shared" si="197"/>
        <v>0</v>
      </c>
      <c r="AO546">
        <f t="shared" si="197"/>
        <v>0</v>
      </c>
      <c r="AP546">
        <f t="shared" si="197"/>
        <v>0</v>
      </c>
      <c r="AQ546">
        <f t="shared" si="197"/>
        <v>0</v>
      </c>
      <c r="AR546">
        <f t="shared" si="197"/>
        <v>0</v>
      </c>
      <c r="AS546">
        <f t="shared" si="197"/>
        <v>0</v>
      </c>
      <c r="AT546">
        <f t="shared" si="197"/>
        <v>0</v>
      </c>
      <c r="AU546">
        <f t="shared" si="197"/>
        <v>0</v>
      </c>
      <c r="AV546">
        <f t="shared" si="197"/>
        <v>0</v>
      </c>
      <c r="AW546">
        <f t="shared" si="197"/>
        <v>0</v>
      </c>
      <c r="AX546">
        <f t="shared" si="195"/>
        <v>0</v>
      </c>
      <c r="AY546">
        <f t="shared" si="195"/>
        <v>0</v>
      </c>
      <c r="AZ546">
        <f t="shared" si="195"/>
        <v>0</v>
      </c>
      <c r="BA546">
        <f t="shared" si="195"/>
        <v>0</v>
      </c>
      <c r="BB546">
        <f t="shared" si="195"/>
        <v>0</v>
      </c>
      <c r="BC546">
        <f t="shared" si="195"/>
        <v>0</v>
      </c>
      <c r="BD546">
        <f t="shared" si="195"/>
        <v>0</v>
      </c>
      <c r="BE546">
        <f t="shared" si="195"/>
        <v>0</v>
      </c>
      <c r="BF546">
        <f t="shared" si="195"/>
        <v>0</v>
      </c>
      <c r="BG546">
        <f t="shared" si="195"/>
        <v>0</v>
      </c>
      <c r="BH546">
        <f t="shared" si="195"/>
        <v>0</v>
      </c>
      <c r="BI546">
        <f t="shared" si="195"/>
        <v>0</v>
      </c>
      <c r="BJ546">
        <f t="shared" si="195"/>
        <v>0</v>
      </c>
      <c r="BK546">
        <f t="shared" si="195"/>
        <v>0</v>
      </c>
      <c r="BL546">
        <f t="shared" si="195"/>
        <v>0</v>
      </c>
      <c r="BM546">
        <f t="shared" si="194"/>
        <v>0</v>
      </c>
      <c r="BN546">
        <f t="shared" si="194"/>
        <v>0</v>
      </c>
      <c r="BO546">
        <f t="shared" si="194"/>
        <v>0</v>
      </c>
      <c r="BP546">
        <f t="shared" si="193"/>
        <v>0</v>
      </c>
      <c r="BQ546">
        <f t="shared" si="193"/>
        <v>0</v>
      </c>
      <c r="BR546">
        <f t="shared" si="193"/>
        <v>0</v>
      </c>
      <c r="BS546">
        <f t="shared" si="193"/>
        <v>0</v>
      </c>
      <c r="BT546">
        <f t="shared" si="193"/>
        <v>0</v>
      </c>
      <c r="BU546">
        <f t="shared" si="187"/>
        <v>0</v>
      </c>
      <c r="BV546" t="str">
        <f t="shared" si="188"/>
        <v>NO</v>
      </c>
    </row>
    <row r="547" spans="1:74">
      <c r="A547" t="s">
        <v>8124</v>
      </c>
      <c r="B547" t="s">
        <v>8125</v>
      </c>
      <c r="C547">
        <f t="shared" si="198"/>
        <v>0</v>
      </c>
      <c r="D547">
        <f t="shared" si="198"/>
        <v>0</v>
      </c>
      <c r="E547">
        <f t="shared" si="198"/>
        <v>0</v>
      </c>
      <c r="F547">
        <f t="shared" si="198"/>
        <v>0</v>
      </c>
      <c r="G547">
        <f t="shared" si="198"/>
        <v>0</v>
      </c>
      <c r="H547">
        <f t="shared" si="198"/>
        <v>0</v>
      </c>
      <c r="I547">
        <f t="shared" si="198"/>
        <v>0</v>
      </c>
      <c r="J547">
        <f t="shared" si="198"/>
        <v>0</v>
      </c>
      <c r="K547">
        <f t="shared" si="198"/>
        <v>0</v>
      </c>
      <c r="L547">
        <f t="shared" si="198"/>
        <v>0</v>
      </c>
      <c r="M547">
        <f t="shared" si="198"/>
        <v>0</v>
      </c>
      <c r="N547">
        <f t="shared" si="198"/>
        <v>0</v>
      </c>
      <c r="O547">
        <f t="shared" si="198"/>
        <v>0</v>
      </c>
      <c r="P547">
        <f t="shared" si="198"/>
        <v>0</v>
      </c>
      <c r="Q547">
        <f t="shared" si="198"/>
        <v>0</v>
      </c>
      <c r="R547">
        <f t="shared" si="198"/>
        <v>0</v>
      </c>
      <c r="S547">
        <f t="shared" si="196"/>
        <v>0</v>
      </c>
      <c r="T547">
        <f t="shared" si="196"/>
        <v>0</v>
      </c>
      <c r="U547">
        <f t="shared" si="196"/>
        <v>0</v>
      </c>
      <c r="V547">
        <f t="shared" si="196"/>
        <v>0</v>
      </c>
      <c r="W547">
        <f t="shared" si="196"/>
        <v>0</v>
      </c>
      <c r="X547">
        <f t="shared" si="196"/>
        <v>0</v>
      </c>
      <c r="Y547">
        <f t="shared" si="196"/>
        <v>0</v>
      </c>
      <c r="Z547">
        <f t="shared" si="196"/>
        <v>0</v>
      </c>
      <c r="AA547">
        <f t="shared" si="196"/>
        <v>0</v>
      </c>
      <c r="AB547">
        <f t="shared" si="196"/>
        <v>0</v>
      </c>
      <c r="AC547">
        <f t="shared" si="196"/>
        <v>0</v>
      </c>
      <c r="AD547">
        <f t="shared" si="196"/>
        <v>0</v>
      </c>
      <c r="AE547">
        <f t="shared" si="196"/>
        <v>0</v>
      </c>
      <c r="AF547">
        <f t="shared" si="196"/>
        <v>0</v>
      </c>
      <c r="AG547">
        <f t="shared" si="196"/>
        <v>0</v>
      </c>
      <c r="AH547">
        <f t="shared" si="197"/>
        <v>0</v>
      </c>
      <c r="AI547">
        <f t="shared" si="197"/>
        <v>0</v>
      </c>
      <c r="AJ547">
        <f t="shared" si="197"/>
        <v>0</v>
      </c>
      <c r="AK547">
        <f t="shared" si="197"/>
        <v>0</v>
      </c>
      <c r="AL547">
        <f t="shared" si="197"/>
        <v>0</v>
      </c>
      <c r="AM547">
        <f t="shared" si="197"/>
        <v>0</v>
      </c>
      <c r="AN547">
        <f t="shared" si="197"/>
        <v>0</v>
      </c>
      <c r="AO547">
        <f t="shared" si="197"/>
        <v>0</v>
      </c>
      <c r="AP547">
        <f t="shared" si="197"/>
        <v>0</v>
      </c>
      <c r="AQ547">
        <f t="shared" si="197"/>
        <v>0</v>
      </c>
      <c r="AR547">
        <f t="shared" si="197"/>
        <v>0</v>
      </c>
      <c r="AS547">
        <f t="shared" si="197"/>
        <v>0</v>
      </c>
      <c r="AT547">
        <f t="shared" si="197"/>
        <v>0</v>
      </c>
      <c r="AU547">
        <f t="shared" si="197"/>
        <v>0</v>
      </c>
      <c r="AV547">
        <f t="shared" si="197"/>
        <v>0</v>
      </c>
      <c r="AW547">
        <f t="shared" si="197"/>
        <v>0</v>
      </c>
      <c r="AX547">
        <f t="shared" si="195"/>
        <v>0</v>
      </c>
      <c r="AY547">
        <f t="shared" si="195"/>
        <v>0</v>
      </c>
      <c r="AZ547">
        <f t="shared" si="195"/>
        <v>0</v>
      </c>
      <c r="BA547">
        <f t="shared" si="195"/>
        <v>0</v>
      </c>
      <c r="BB547">
        <f t="shared" si="195"/>
        <v>0</v>
      </c>
      <c r="BC547">
        <f t="shared" si="195"/>
        <v>0</v>
      </c>
      <c r="BD547">
        <f t="shared" si="195"/>
        <v>0</v>
      </c>
      <c r="BE547">
        <f t="shared" si="195"/>
        <v>0</v>
      </c>
      <c r="BF547">
        <f t="shared" si="195"/>
        <v>0</v>
      </c>
      <c r="BG547">
        <f t="shared" si="195"/>
        <v>0</v>
      </c>
      <c r="BH547">
        <f t="shared" si="195"/>
        <v>0</v>
      </c>
      <c r="BI547">
        <f t="shared" si="195"/>
        <v>0</v>
      </c>
      <c r="BJ547">
        <f t="shared" si="195"/>
        <v>0</v>
      </c>
      <c r="BK547">
        <f t="shared" si="195"/>
        <v>0</v>
      </c>
      <c r="BL547">
        <f t="shared" si="195"/>
        <v>0</v>
      </c>
      <c r="BM547">
        <f t="shared" si="194"/>
        <v>0</v>
      </c>
      <c r="BN547">
        <f t="shared" si="194"/>
        <v>0</v>
      </c>
      <c r="BO547">
        <f t="shared" si="194"/>
        <v>0</v>
      </c>
      <c r="BP547">
        <f t="shared" si="193"/>
        <v>0</v>
      </c>
      <c r="BQ547">
        <f t="shared" si="193"/>
        <v>0</v>
      </c>
      <c r="BR547">
        <f t="shared" si="193"/>
        <v>0</v>
      </c>
      <c r="BS547">
        <f t="shared" si="193"/>
        <v>0</v>
      </c>
      <c r="BT547">
        <f t="shared" si="193"/>
        <v>0</v>
      </c>
      <c r="BU547">
        <f t="shared" si="187"/>
        <v>0</v>
      </c>
      <c r="BV547" t="str">
        <f t="shared" si="188"/>
        <v>NO</v>
      </c>
    </row>
    <row r="548" spans="1:74">
      <c r="A548" t="s">
        <v>8126</v>
      </c>
      <c r="B548" t="s">
        <v>8127</v>
      </c>
      <c r="C548">
        <f t="shared" si="198"/>
        <v>0</v>
      </c>
      <c r="D548">
        <f t="shared" si="198"/>
        <v>0</v>
      </c>
      <c r="E548">
        <f t="shared" si="198"/>
        <v>0</v>
      </c>
      <c r="F548">
        <f t="shared" si="198"/>
        <v>0</v>
      </c>
      <c r="G548">
        <f t="shared" si="198"/>
        <v>0</v>
      </c>
      <c r="H548">
        <f t="shared" si="198"/>
        <v>0</v>
      </c>
      <c r="I548">
        <f t="shared" si="198"/>
        <v>0</v>
      </c>
      <c r="J548">
        <f t="shared" si="198"/>
        <v>0</v>
      </c>
      <c r="K548">
        <f t="shared" si="198"/>
        <v>0</v>
      </c>
      <c r="L548">
        <f t="shared" si="198"/>
        <v>0</v>
      </c>
      <c r="M548">
        <f t="shared" si="198"/>
        <v>0</v>
      </c>
      <c r="N548">
        <f t="shared" si="198"/>
        <v>0</v>
      </c>
      <c r="O548">
        <f t="shared" si="198"/>
        <v>0</v>
      </c>
      <c r="P548">
        <f t="shared" si="198"/>
        <v>0</v>
      </c>
      <c r="Q548">
        <f t="shared" si="198"/>
        <v>0</v>
      </c>
      <c r="R548">
        <f t="shared" si="198"/>
        <v>0</v>
      </c>
      <c r="S548">
        <f t="shared" si="196"/>
        <v>0</v>
      </c>
      <c r="T548">
        <f t="shared" si="196"/>
        <v>0</v>
      </c>
      <c r="U548">
        <f t="shared" si="196"/>
        <v>0</v>
      </c>
      <c r="V548">
        <f t="shared" si="196"/>
        <v>0</v>
      </c>
      <c r="W548">
        <f t="shared" si="196"/>
        <v>0</v>
      </c>
      <c r="X548">
        <f t="shared" si="196"/>
        <v>0</v>
      </c>
      <c r="Y548">
        <f t="shared" si="196"/>
        <v>0</v>
      </c>
      <c r="Z548">
        <f t="shared" si="196"/>
        <v>0</v>
      </c>
      <c r="AA548">
        <f t="shared" si="196"/>
        <v>0</v>
      </c>
      <c r="AB548">
        <f t="shared" si="196"/>
        <v>0</v>
      </c>
      <c r="AC548">
        <f t="shared" si="196"/>
        <v>0</v>
      </c>
      <c r="AD548">
        <f t="shared" si="196"/>
        <v>0</v>
      </c>
      <c r="AE548">
        <f t="shared" si="196"/>
        <v>0</v>
      </c>
      <c r="AF548">
        <f t="shared" si="196"/>
        <v>0</v>
      </c>
      <c r="AG548">
        <f t="shared" si="196"/>
        <v>0</v>
      </c>
      <c r="AH548">
        <f t="shared" si="197"/>
        <v>0</v>
      </c>
      <c r="AI548">
        <f t="shared" si="197"/>
        <v>0</v>
      </c>
      <c r="AJ548">
        <f t="shared" si="197"/>
        <v>0</v>
      </c>
      <c r="AK548">
        <f t="shared" si="197"/>
        <v>0</v>
      </c>
      <c r="AL548">
        <f t="shared" si="197"/>
        <v>0</v>
      </c>
      <c r="AM548">
        <f t="shared" si="197"/>
        <v>0</v>
      </c>
      <c r="AN548">
        <f t="shared" si="197"/>
        <v>0</v>
      </c>
      <c r="AO548">
        <f t="shared" si="197"/>
        <v>0</v>
      </c>
      <c r="AP548">
        <f t="shared" si="197"/>
        <v>0</v>
      </c>
      <c r="AQ548">
        <f t="shared" si="197"/>
        <v>0</v>
      </c>
      <c r="AR548">
        <f t="shared" si="197"/>
        <v>0</v>
      </c>
      <c r="AS548">
        <f t="shared" si="197"/>
        <v>0</v>
      </c>
      <c r="AT548">
        <f t="shared" si="197"/>
        <v>0</v>
      </c>
      <c r="AU548">
        <f t="shared" si="197"/>
        <v>0</v>
      </c>
      <c r="AV548">
        <f t="shared" si="197"/>
        <v>0</v>
      </c>
      <c r="AW548">
        <f t="shared" si="197"/>
        <v>0</v>
      </c>
      <c r="AX548">
        <f t="shared" si="195"/>
        <v>0</v>
      </c>
      <c r="AY548">
        <f t="shared" si="195"/>
        <v>0</v>
      </c>
      <c r="AZ548">
        <f t="shared" si="195"/>
        <v>0</v>
      </c>
      <c r="BA548">
        <f t="shared" si="195"/>
        <v>0</v>
      </c>
      <c r="BB548">
        <f t="shared" si="195"/>
        <v>0</v>
      </c>
      <c r="BC548">
        <f t="shared" si="195"/>
        <v>0</v>
      </c>
      <c r="BD548">
        <f t="shared" si="195"/>
        <v>0</v>
      </c>
      <c r="BE548">
        <f t="shared" si="195"/>
        <v>0</v>
      </c>
      <c r="BF548">
        <f t="shared" si="195"/>
        <v>0</v>
      </c>
      <c r="BG548">
        <f t="shared" si="195"/>
        <v>0</v>
      </c>
      <c r="BH548">
        <f t="shared" si="195"/>
        <v>0</v>
      </c>
      <c r="BI548">
        <f t="shared" si="195"/>
        <v>0</v>
      </c>
      <c r="BJ548">
        <f t="shared" si="195"/>
        <v>0</v>
      </c>
      <c r="BK548">
        <f t="shared" si="195"/>
        <v>0</v>
      </c>
      <c r="BL548">
        <f t="shared" si="195"/>
        <v>0</v>
      </c>
      <c r="BM548">
        <f t="shared" si="194"/>
        <v>0</v>
      </c>
      <c r="BN548">
        <f t="shared" si="194"/>
        <v>0</v>
      </c>
      <c r="BO548">
        <f t="shared" si="194"/>
        <v>0</v>
      </c>
      <c r="BP548">
        <f t="shared" si="193"/>
        <v>0</v>
      </c>
      <c r="BQ548">
        <f t="shared" si="193"/>
        <v>0</v>
      </c>
      <c r="BR548">
        <f t="shared" si="193"/>
        <v>0</v>
      </c>
      <c r="BS548">
        <f t="shared" si="193"/>
        <v>0</v>
      </c>
      <c r="BT548">
        <f t="shared" si="193"/>
        <v>0</v>
      </c>
      <c r="BU548">
        <f t="shared" si="187"/>
        <v>0</v>
      </c>
      <c r="BV548" t="str">
        <f t="shared" si="188"/>
        <v>NO</v>
      </c>
    </row>
    <row r="549" spans="1:74">
      <c r="A549" t="s">
        <v>8128</v>
      </c>
      <c r="B549" t="s">
        <v>8129</v>
      </c>
      <c r="C549">
        <f t="shared" si="198"/>
        <v>0</v>
      </c>
      <c r="D549">
        <f t="shared" si="198"/>
        <v>0</v>
      </c>
      <c r="E549">
        <f t="shared" si="198"/>
        <v>0</v>
      </c>
      <c r="F549">
        <f t="shared" si="198"/>
        <v>0</v>
      </c>
      <c r="G549">
        <f t="shared" si="198"/>
        <v>0</v>
      </c>
      <c r="H549">
        <f t="shared" si="198"/>
        <v>0</v>
      </c>
      <c r="I549">
        <f t="shared" si="198"/>
        <v>0</v>
      </c>
      <c r="J549">
        <f t="shared" si="198"/>
        <v>0</v>
      </c>
      <c r="K549">
        <f t="shared" si="198"/>
        <v>0</v>
      </c>
      <c r="L549">
        <f t="shared" si="198"/>
        <v>0</v>
      </c>
      <c r="M549">
        <f t="shared" si="198"/>
        <v>0</v>
      </c>
      <c r="N549">
        <f t="shared" si="198"/>
        <v>0</v>
      </c>
      <c r="O549">
        <f t="shared" si="198"/>
        <v>0</v>
      </c>
      <c r="P549">
        <f t="shared" si="198"/>
        <v>0</v>
      </c>
      <c r="Q549">
        <f t="shared" si="198"/>
        <v>0</v>
      </c>
      <c r="R549">
        <f t="shared" si="198"/>
        <v>0</v>
      </c>
      <c r="S549">
        <f t="shared" si="196"/>
        <v>0</v>
      </c>
      <c r="T549">
        <f t="shared" si="196"/>
        <v>0</v>
      </c>
      <c r="U549">
        <f t="shared" si="196"/>
        <v>0</v>
      </c>
      <c r="V549">
        <f t="shared" si="196"/>
        <v>0</v>
      </c>
      <c r="W549">
        <f t="shared" si="196"/>
        <v>0</v>
      </c>
      <c r="X549">
        <f t="shared" si="196"/>
        <v>0</v>
      </c>
      <c r="Y549">
        <f t="shared" si="196"/>
        <v>0</v>
      </c>
      <c r="Z549">
        <f t="shared" si="196"/>
        <v>0</v>
      </c>
      <c r="AA549">
        <f t="shared" si="196"/>
        <v>0</v>
      </c>
      <c r="AB549">
        <f t="shared" si="196"/>
        <v>0</v>
      </c>
      <c r="AC549">
        <f t="shared" si="196"/>
        <v>0</v>
      </c>
      <c r="AD549">
        <f t="shared" si="196"/>
        <v>0</v>
      </c>
      <c r="AE549">
        <f t="shared" si="196"/>
        <v>0</v>
      </c>
      <c r="AF549">
        <f t="shared" si="196"/>
        <v>0</v>
      </c>
      <c r="AG549">
        <f t="shared" si="196"/>
        <v>0</v>
      </c>
      <c r="AH549">
        <f t="shared" si="197"/>
        <v>0</v>
      </c>
      <c r="AI549">
        <f t="shared" si="197"/>
        <v>0</v>
      </c>
      <c r="AJ549">
        <f t="shared" si="197"/>
        <v>0</v>
      </c>
      <c r="AK549">
        <f t="shared" si="197"/>
        <v>0</v>
      </c>
      <c r="AL549">
        <f t="shared" si="197"/>
        <v>0</v>
      </c>
      <c r="AM549">
        <f t="shared" si="197"/>
        <v>0</v>
      </c>
      <c r="AN549">
        <f t="shared" si="197"/>
        <v>0</v>
      </c>
      <c r="AO549">
        <f t="shared" si="197"/>
        <v>0</v>
      </c>
      <c r="AP549">
        <f t="shared" si="197"/>
        <v>0</v>
      </c>
      <c r="AQ549">
        <f t="shared" si="197"/>
        <v>0</v>
      </c>
      <c r="AR549">
        <f t="shared" si="197"/>
        <v>0</v>
      </c>
      <c r="AS549">
        <f t="shared" si="197"/>
        <v>0</v>
      </c>
      <c r="AT549">
        <f t="shared" si="197"/>
        <v>0</v>
      </c>
      <c r="AU549">
        <f t="shared" si="197"/>
        <v>0</v>
      </c>
      <c r="AV549">
        <f t="shared" si="197"/>
        <v>0</v>
      </c>
      <c r="AW549">
        <f t="shared" si="197"/>
        <v>0</v>
      </c>
      <c r="AX549">
        <f t="shared" si="195"/>
        <v>0</v>
      </c>
      <c r="AY549">
        <f t="shared" si="195"/>
        <v>0</v>
      </c>
      <c r="AZ549">
        <f t="shared" si="195"/>
        <v>0</v>
      </c>
      <c r="BA549">
        <f t="shared" si="195"/>
        <v>0</v>
      </c>
      <c r="BB549">
        <f t="shared" si="195"/>
        <v>0</v>
      </c>
      <c r="BC549">
        <f t="shared" si="195"/>
        <v>0</v>
      </c>
      <c r="BD549">
        <f t="shared" si="195"/>
        <v>0</v>
      </c>
      <c r="BE549">
        <f t="shared" si="195"/>
        <v>0</v>
      </c>
      <c r="BF549">
        <f t="shared" si="195"/>
        <v>0</v>
      </c>
      <c r="BG549">
        <f t="shared" si="195"/>
        <v>0</v>
      </c>
      <c r="BH549">
        <f t="shared" si="195"/>
        <v>0</v>
      </c>
      <c r="BI549">
        <f t="shared" si="195"/>
        <v>0</v>
      </c>
      <c r="BJ549">
        <f t="shared" si="195"/>
        <v>0</v>
      </c>
      <c r="BK549">
        <f t="shared" si="195"/>
        <v>0</v>
      </c>
      <c r="BL549">
        <f t="shared" si="195"/>
        <v>0</v>
      </c>
      <c r="BM549">
        <f t="shared" si="194"/>
        <v>0</v>
      </c>
      <c r="BN549">
        <f t="shared" si="194"/>
        <v>0</v>
      </c>
      <c r="BO549">
        <f t="shared" si="194"/>
        <v>0</v>
      </c>
      <c r="BP549">
        <f t="shared" si="193"/>
        <v>0</v>
      </c>
      <c r="BQ549">
        <f t="shared" si="193"/>
        <v>0</v>
      </c>
      <c r="BR549">
        <f t="shared" si="193"/>
        <v>0</v>
      </c>
      <c r="BS549">
        <f t="shared" si="193"/>
        <v>0</v>
      </c>
      <c r="BT549">
        <f t="shared" si="193"/>
        <v>0</v>
      </c>
      <c r="BU549">
        <f t="shared" si="187"/>
        <v>0</v>
      </c>
      <c r="BV549" t="str">
        <f t="shared" si="188"/>
        <v>NO</v>
      </c>
    </row>
    <row r="550" spans="1:74">
      <c r="A550" t="s">
        <v>8130</v>
      </c>
      <c r="B550" t="s">
        <v>8131</v>
      </c>
      <c r="C550">
        <f t="shared" si="198"/>
        <v>0</v>
      </c>
      <c r="D550">
        <f t="shared" si="198"/>
        <v>0</v>
      </c>
      <c r="E550">
        <f t="shared" si="198"/>
        <v>0</v>
      </c>
      <c r="F550">
        <f t="shared" si="198"/>
        <v>0</v>
      </c>
      <c r="G550">
        <f t="shared" si="198"/>
        <v>0</v>
      </c>
      <c r="H550">
        <f t="shared" si="198"/>
        <v>0</v>
      </c>
      <c r="I550">
        <f t="shared" si="198"/>
        <v>0</v>
      </c>
      <c r="J550">
        <f t="shared" si="198"/>
        <v>0</v>
      </c>
      <c r="K550">
        <f t="shared" si="198"/>
        <v>0</v>
      </c>
      <c r="L550">
        <f t="shared" si="198"/>
        <v>0</v>
      </c>
      <c r="M550">
        <f t="shared" si="198"/>
        <v>0</v>
      </c>
      <c r="N550">
        <f t="shared" si="198"/>
        <v>0</v>
      </c>
      <c r="O550">
        <f t="shared" si="198"/>
        <v>0</v>
      </c>
      <c r="P550">
        <f t="shared" si="198"/>
        <v>0</v>
      </c>
      <c r="Q550">
        <f t="shared" si="198"/>
        <v>0</v>
      </c>
      <c r="R550">
        <f t="shared" si="198"/>
        <v>0</v>
      </c>
      <c r="S550">
        <f t="shared" si="196"/>
        <v>0</v>
      </c>
      <c r="T550">
        <f t="shared" si="196"/>
        <v>0</v>
      </c>
      <c r="U550">
        <f t="shared" si="196"/>
        <v>0</v>
      </c>
      <c r="V550">
        <f t="shared" si="196"/>
        <v>0</v>
      </c>
      <c r="W550">
        <f t="shared" si="196"/>
        <v>0</v>
      </c>
      <c r="X550">
        <f t="shared" si="196"/>
        <v>0</v>
      </c>
      <c r="Y550">
        <f t="shared" si="196"/>
        <v>0</v>
      </c>
      <c r="Z550">
        <f t="shared" si="196"/>
        <v>0</v>
      </c>
      <c r="AA550">
        <f t="shared" si="196"/>
        <v>0</v>
      </c>
      <c r="AB550">
        <f t="shared" si="196"/>
        <v>0</v>
      </c>
      <c r="AC550">
        <f t="shared" si="196"/>
        <v>0</v>
      </c>
      <c r="AD550">
        <f t="shared" si="196"/>
        <v>0</v>
      </c>
      <c r="AE550">
        <f t="shared" si="196"/>
        <v>0</v>
      </c>
      <c r="AF550">
        <f t="shared" si="196"/>
        <v>0</v>
      </c>
      <c r="AG550">
        <f t="shared" si="196"/>
        <v>0</v>
      </c>
      <c r="AH550">
        <f t="shared" si="197"/>
        <v>0</v>
      </c>
      <c r="AI550">
        <f t="shared" si="197"/>
        <v>0</v>
      </c>
      <c r="AJ550">
        <f t="shared" si="197"/>
        <v>0</v>
      </c>
      <c r="AK550">
        <f t="shared" si="197"/>
        <v>0</v>
      </c>
      <c r="AL550">
        <f t="shared" si="197"/>
        <v>0</v>
      </c>
      <c r="AM550">
        <f t="shared" si="197"/>
        <v>0</v>
      </c>
      <c r="AN550">
        <f t="shared" si="197"/>
        <v>0</v>
      </c>
      <c r="AO550">
        <f t="shared" si="197"/>
        <v>0</v>
      </c>
      <c r="AP550">
        <f t="shared" si="197"/>
        <v>0</v>
      </c>
      <c r="AQ550">
        <f t="shared" si="197"/>
        <v>0</v>
      </c>
      <c r="AR550">
        <f t="shared" si="197"/>
        <v>0</v>
      </c>
      <c r="AS550">
        <f t="shared" si="197"/>
        <v>0</v>
      </c>
      <c r="AT550">
        <f t="shared" si="197"/>
        <v>0</v>
      </c>
      <c r="AU550">
        <f t="shared" si="197"/>
        <v>0</v>
      </c>
      <c r="AV550">
        <f t="shared" si="197"/>
        <v>0</v>
      </c>
      <c r="AW550">
        <f t="shared" si="197"/>
        <v>0</v>
      </c>
      <c r="AX550">
        <f t="shared" si="195"/>
        <v>0</v>
      </c>
      <c r="AY550">
        <f t="shared" si="195"/>
        <v>0</v>
      </c>
      <c r="AZ550">
        <f t="shared" si="195"/>
        <v>0</v>
      </c>
      <c r="BA550">
        <f t="shared" si="195"/>
        <v>0</v>
      </c>
      <c r="BB550">
        <f t="shared" si="195"/>
        <v>0</v>
      </c>
      <c r="BC550">
        <f t="shared" si="195"/>
        <v>0</v>
      </c>
      <c r="BD550">
        <f t="shared" si="195"/>
        <v>0</v>
      </c>
      <c r="BE550">
        <f t="shared" si="195"/>
        <v>0</v>
      </c>
      <c r="BF550">
        <f t="shared" si="195"/>
        <v>0</v>
      </c>
      <c r="BG550">
        <f t="shared" si="195"/>
        <v>0</v>
      </c>
      <c r="BH550">
        <f t="shared" si="195"/>
        <v>0</v>
      </c>
      <c r="BI550">
        <f t="shared" si="195"/>
        <v>0</v>
      </c>
      <c r="BJ550">
        <f t="shared" si="195"/>
        <v>0</v>
      </c>
      <c r="BK550">
        <f t="shared" si="195"/>
        <v>0</v>
      </c>
      <c r="BL550">
        <f t="shared" si="195"/>
        <v>0</v>
      </c>
      <c r="BM550">
        <f t="shared" si="194"/>
        <v>0</v>
      </c>
      <c r="BN550">
        <f t="shared" si="194"/>
        <v>0</v>
      </c>
      <c r="BO550">
        <f t="shared" si="194"/>
        <v>0</v>
      </c>
      <c r="BP550">
        <f t="shared" si="193"/>
        <v>0</v>
      </c>
      <c r="BQ550">
        <f t="shared" si="193"/>
        <v>0</v>
      </c>
      <c r="BR550">
        <f t="shared" si="193"/>
        <v>0</v>
      </c>
      <c r="BS550">
        <f t="shared" si="193"/>
        <v>0</v>
      </c>
      <c r="BT550">
        <f t="shared" si="193"/>
        <v>0</v>
      </c>
      <c r="BU550">
        <f t="shared" si="187"/>
        <v>0</v>
      </c>
      <c r="BV550" t="str">
        <f t="shared" si="188"/>
        <v>NO</v>
      </c>
    </row>
    <row r="551" spans="1:74">
      <c r="A551" t="s">
        <v>8132</v>
      </c>
      <c r="B551" t="s">
        <v>8133</v>
      </c>
      <c r="C551">
        <f t="shared" si="198"/>
        <v>0</v>
      </c>
      <c r="D551">
        <f t="shared" si="198"/>
        <v>0</v>
      </c>
      <c r="E551">
        <f t="shared" si="198"/>
        <v>0</v>
      </c>
      <c r="F551">
        <f t="shared" si="198"/>
        <v>0</v>
      </c>
      <c r="G551">
        <f t="shared" si="198"/>
        <v>0</v>
      </c>
      <c r="H551">
        <f t="shared" si="198"/>
        <v>0</v>
      </c>
      <c r="I551">
        <f t="shared" si="198"/>
        <v>0</v>
      </c>
      <c r="J551">
        <f t="shared" si="198"/>
        <v>0</v>
      </c>
      <c r="K551">
        <f t="shared" si="198"/>
        <v>0</v>
      </c>
      <c r="L551">
        <f t="shared" si="198"/>
        <v>0</v>
      </c>
      <c r="M551">
        <f t="shared" si="198"/>
        <v>0</v>
      </c>
      <c r="N551">
        <f t="shared" si="198"/>
        <v>0</v>
      </c>
      <c r="O551">
        <f t="shared" si="198"/>
        <v>0</v>
      </c>
      <c r="P551">
        <f t="shared" si="198"/>
        <v>0</v>
      </c>
      <c r="Q551">
        <f t="shared" si="198"/>
        <v>0</v>
      </c>
      <c r="R551">
        <f t="shared" si="198"/>
        <v>0</v>
      </c>
      <c r="S551">
        <f t="shared" si="196"/>
        <v>0</v>
      </c>
      <c r="T551">
        <f t="shared" si="196"/>
        <v>0</v>
      </c>
      <c r="U551">
        <f t="shared" si="196"/>
        <v>0</v>
      </c>
      <c r="V551">
        <f t="shared" si="196"/>
        <v>0</v>
      </c>
      <c r="W551">
        <f t="shared" si="196"/>
        <v>0</v>
      </c>
      <c r="X551">
        <f t="shared" si="196"/>
        <v>0</v>
      </c>
      <c r="Y551">
        <f t="shared" si="196"/>
        <v>0</v>
      </c>
      <c r="Z551">
        <f t="shared" si="196"/>
        <v>0</v>
      </c>
      <c r="AA551">
        <f t="shared" si="196"/>
        <v>0</v>
      </c>
      <c r="AB551">
        <f t="shared" si="196"/>
        <v>0</v>
      </c>
      <c r="AC551">
        <f t="shared" si="196"/>
        <v>0</v>
      </c>
      <c r="AD551">
        <f t="shared" si="196"/>
        <v>0</v>
      </c>
      <c r="AE551">
        <f t="shared" si="196"/>
        <v>0</v>
      </c>
      <c r="AF551">
        <f t="shared" si="196"/>
        <v>0</v>
      </c>
      <c r="AG551">
        <f t="shared" si="196"/>
        <v>0</v>
      </c>
      <c r="AH551">
        <f t="shared" si="197"/>
        <v>0</v>
      </c>
      <c r="AI551">
        <f t="shared" si="197"/>
        <v>0</v>
      </c>
      <c r="AJ551">
        <f t="shared" si="197"/>
        <v>0</v>
      </c>
      <c r="AK551">
        <f t="shared" si="197"/>
        <v>0</v>
      </c>
      <c r="AL551">
        <f t="shared" si="197"/>
        <v>0</v>
      </c>
      <c r="AM551">
        <f t="shared" si="197"/>
        <v>0</v>
      </c>
      <c r="AN551">
        <f t="shared" si="197"/>
        <v>0</v>
      </c>
      <c r="AO551">
        <f t="shared" si="197"/>
        <v>0</v>
      </c>
      <c r="AP551">
        <f t="shared" si="197"/>
        <v>0</v>
      </c>
      <c r="AQ551">
        <f t="shared" si="197"/>
        <v>0</v>
      </c>
      <c r="AR551">
        <f t="shared" si="197"/>
        <v>0</v>
      </c>
      <c r="AS551">
        <f t="shared" si="197"/>
        <v>0</v>
      </c>
      <c r="AT551">
        <f t="shared" si="197"/>
        <v>0</v>
      </c>
      <c r="AU551">
        <f t="shared" si="197"/>
        <v>0</v>
      </c>
      <c r="AV551">
        <f t="shared" si="197"/>
        <v>0</v>
      </c>
      <c r="AW551">
        <f t="shared" si="197"/>
        <v>0</v>
      </c>
      <c r="AX551">
        <f t="shared" si="195"/>
        <v>0</v>
      </c>
      <c r="AY551">
        <f t="shared" si="195"/>
        <v>0</v>
      </c>
      <c r="AZ551">
        <f t="shared" si="195"/>
        <v>0</v>
      </c>
      <c r="BA551">
        <f t="shared" si="195"/>
        <v>0</v>
      </c>
      <c r="BB551">
        <f t="shared" si="195"/>
        <v>0</v>
      </c>
      <c r="BC551">
        <f t="shared" si="195"/>
        <v>0</v>
      </c>
      <c r="BD551">
        <f t="shared" si="195"/>
        <v>0</v>
      </c>
      <c r="BE551">
        <f t="shared" si="195"/>
        <v>0</v>
      </c>
      <c r="BF551">
        <f t="shared" si="195"/>
        <v>0</v>
      </c>
      <c r="BG551">
        <f t="shared" si="195"/>
        <v>0</v>
      </c>
      <c r="BH551">
        <f t="shared" si="195"/>
        <v>0</v>
      </c>
      <c r="BI551">
        <f t="shared" si="195"/>
        <v>0</v>
      </c>
      <c r="BJ551">
        <f t="shared" si="195"/>
        <v>0</v>
      </c>
      <c r="BK551">
        <f t="shared" si="195"/>
        <v>0</v>
      </c>
      <c r="BL551">
        <f t="shared" si="195"/>
        <v>0</v>
      </c>
      <c r="BM551">
        <f t="shared" si="194"/>
        <v>0</v>
      </c>
      <c r="BN551">
        <f t="shared" si="194"/>
        <v>0</v>
      </c>
      <c r="BO551">
        <f t="shared" si="194"/>
        <v>0</v>
      </c>
      <c r="BP551">
        <f t="shared" si="193"/>
        <v>0</v>
      </c>
      <c r="BQ551">
        <f t="shared" si="193"/>
        <v>0</v>
      </c>
      <c r="BR551">
        <f t="shared" si="193"/>
        <v>0</v>
      </c>
      <c r="BS551">
        <f t="shared" si="193"/>
        <v>0</v>
      </c>
      <c r="BT551">
        <f t="shared" si="193"/>
        <v>0</v>
      </c>
      <c r="BU551">
        <f t="shared" si="187"/>
        <v>0</v>
      </c>
      <c r="BV551" t="str">
        <f t="shared" si="188"/>
        <v>NO</v>
      </c>
    </row>
    <row r="552" spans="1:74">
      <c r="A552" t="s">
        <v>8134</v>
      </c>
      <c r="B552" t="s">
        <v>8135</v>
      </c>
      <c r="C552">
        <f t="shared" si="198"/>
        <v>0</v>
      </c>
      <c r="D552">
        <f t="shared" si="198"/>
        <v>0</v>
      </c>
      <c r="E552">
        <f t="shared" si="198"/>
        <v>0</v>
      </c>
      <c r="F552">
        <f t="shared" si="198"/>
        <v>0</v>
      </c>
      <c r="G552">
        <f t="shared" si="198"/>
        <v>0</v>
      </c>
      <c r="H552">
        <f t="shared" si="198"/>
        <v>0</v>
      </c>
      <c r="I552">
        <f t="shared" si="198"/>
        <v>0</v>
      </c>
      <c r="J552">
        <f t="shared" si="198"/>
        <v>0</v>
      </c>
      <c r="K552">
        <f t="shared" si="198"/>
        <v>0</v>
      </c>
      <c r="L552">
        <f t="shared" si="198"/>
        <v>0</v>
      </c>
      <c r="M552">
        <f t="shared" si="198"/>
        <v>0</v>
      </c>
      <c r="N552">
        <f t="shared" si="198"/>
        <v>0</v>
      </c>
      <c r="O552">
        <f t="shared" si="198"/>
        <v>0</v>
      </c>
      <c r="P552">
        <f t="shared" si="198"/>
        <v>0</v>
      </c>
      <c r="Q552">
        <f t="shared" si="198"/>
        <v>0</v>
      </c>
      <c r="R552">
        <f t="shared" si="198"/>
        <v>0</v>
      </c>
      <c r="S552">
        <f t="shared" si="196"/>
        <v>0</v>
      </c>
      <c r="T552">
        <f t="shared" si="196"/>
        <v>0</v>
      </c>
      <c r="U552">
        <f t="shared" si="196"/>
        <v>0</v>
      </c>
      <c r="V552">
        <f t="shared" si="196"/>
        <v>0</v>
      </c>
      <c r="W552">
        <f t="shared" si="196"/>
        <v>0</v>
      </c>
      <c r="X552">
        <f t="shared" si="196"/>
        <v>0</v>
      </c>
      <c r="Y552">
        <f t="shared" si="196"/>
        <v>0</v>
      </c>
      <c r="Z552">
        <f t="shared" si="196"/>
        <v>0</v>
      </c>
      <c r="AA552">
        <f t="shared" si="196"/>
        <v>0</v>
      </c>
      <c r="AB552">
        <f t="shared" si="196"/>
        <v>0</v>
      </c>
      <c r="AC552">
        <f t="shared" si="196"/>
        <v>0</v>
      </c>
      <c r="AD552">
        <f t="shared" si="196"/>
        <v>0</v>
      </c>
      <c r="AE552">
        <f t="shared" si="196"/>
        <v>0</v>
      </c>
      <c r="AF552">
        <f t="shared" si="196"/>
        <v>0</v>
      </c>
      <c r="AG552">
        <f t="shared" si="196"/>
        <v>0</v>
      </c>
      <c r="AH552">
        <f t="shared" si="197"/>
        <v>0</v>
      </c>
      <c r="AI552">
        <f t="shared" si="197"/>
        <v>0</v>
      </c>
      <c r="AJ552">
        <f t="shared" si="197"/>
        <v>0</v>
      </c>
      <c r="AK552">
        <f t="shared" si="197"/>
        <v>0</v>
      </c>
      <c r="AL552">
        <f t="shared" si="197"/>
        <v>0</v>
      </c>
      <c r="AM552">
        <f t="shared" si="197"/>
        <v>0</v>
      </c>
      <c r="AN552">
        <f t="shared" si="197"/>
        <v>0</v>
      </c>
      <c r="AO552">
        <f t="shared" si="197"/>
        <v>0</v>
      </c>
      <c r="AP552">
        <f t="shared" si="197"/>
        <v>0</v>
      </c>
      <c r="AQ552">
        <f t="shared" si="197"/>
        <v>0</v>
      </c>
      <c r="AR552">
        <f t="shared" si="197"/>
        <v>0</v>
      </c>
      <c r="AS552">
        <f t="shared" si="197"/>
        <v>0</v>
      </c>
      <c r="AT552">
        <f t="shared" si="197"/>
        <v>0</v>
      </c>
      <c r="AU552">
        <f t="shared" si="197"/>
        <v>0</v>
      </c>
      <c r="AV552">
        <f t="shared" si="197"/>
        <v>0</v>
      </c>
      <c r="AW552">
        <f t="shared" si="197"/>
        <v>0</v>
      </c>
      <c r="AX552">
        <f t="shared" si="195"/>
        <v>0</v>
      </c>
      <c r="AY552">
        <f t="shared" si="195"/>
        <v>0</v>
      </c>
      <c r="AZ552">
        <f t="shared" si="195"/>
        <v>0</v>
      </c>
      <c r="BA552">
        <f t="shared" si="195"/>
        <v>0</v>
      </c>
      <c r="BB552">
        <f t="shared" si="195"/>
        <v>0</v>
      </c>
      <c r="BC552">
        <f t="shared" si="195"/>
        <v>0</v>
      </c>
      <c r="BD552">
        <f t="shared" si="195"/>
        <v>0</v>
      </c>
      <c r="BE552">
        <f t="shared" si="195"/>
        <v>0</v>
      </c>
      <c r="BF552">
        <f t="shared" si="195"/>
        <v>0</v>
      </c>
      <c r="BG552">
        <f t="shared" si="195"/>
        <v>0</v>
      </c>
      <c r="BH552">
        <f t="shared" si="195"/>
        <v>0</v>
      </c>
      <c r="BI552">
        <f t="shared" si="195"/>
        <v>0</v>
      </c>
      <c r="BJ552">
        <f t="shared" si="195"/>
        <v>0</v>
      </c>
      <c r="BK552">
        <f t="shared" si="195"/>
        <v>0</v>
      </c>
      <c r="BL552">
        <f t="shared" si="195"/>
        <v>0</v>
      </c>
      <c r="BM552">
        <f t="shared" si="194"/>
        <v>0</v>
      </c>
      <c r="BN552">
        <f t="shared" si="194"/>
        <v>0</v>
      </c>
      <c r="BO552">
        <f t="shared" si="194"/>
        <v>0</v>
      </c>
      <c r="BP552">
        <f t="shared" si="193"/>
        <v>0</v>
      </c>
      <c r="BQ552">
        <f t="shared" si="193"/>
        <v>0</v>
      </c>
      <c r="BR552">
        <f t="shared" si="193"/>
        <v>0</v>
      </c>
      <c r="BS552">
        <f t="shared" si="193"/>
        <v>0</v>
      </c>
      <c r="BT552">
        <f t="shared" si="193"/>
        <v>0</v>
      </c>
      <c r="BU552">
        <f t="shared" si="187"/>
        <v>0</v>
      </c>
      <c r="BV552" t="str">
        <f t="shared" si="188"/>
        <v>NO</v>
      </c>
    </row>
    <row r="553" spans="1:74">
      <c r="A553" t="s">
        <v>8136</v>
      </c>
      <c r="B553" t="s">
        <v>8137</v>
      </c>
      <c r="C553">
        <f t="shared" si="198"/>
        <v>0</v>
      </c>
      <c r="D553">
        <f t="shared" si="198"/>
        <v>0</v>
      </c>
      <c r="E553">
        <f t="shared" si="198"/>
        <v>0</v>
      </c>
      <c r="F553">
        <f t="shared" si="198"/>
        <v>0</v>
      </c>
      <c r="G553">
        <f t="shared" si="198"/>
        <v>0</v>
      </c>
      <c r="H553">
        <f t="shared" si="198"/>
        <v>0</v>
      </c>
      <c r="I553">
        <f t="shared" si="198"/>
        <v>0</v>
      </c>
      <c r="J553">
        <f t="shared" si="198"/>
        <v>0</v>
      </c>
      <c r="K553">
        <f t="shared" si="198"/>
        <v>0</v>
      </c>
      <c r="L553">
        <f t="shared" si="198"/>
        <v>0</v>
      </c>
      <c r="M553">
        <f t="shared" si="198"/>
        <v>0</v>
      </c>
      <c r="N553">
        <f t="shared" si="198"/>
        <v>0</v>
      </c>
      <c r="O553">
        <f t="shared" si="198"/>
        <v>0</v>
      </c>
      <c r="P553">
        <f t="shared" si="198"/>
        <v>0</v>
      </c>
      <c r="Q553">
        <f t="shared" si="198"/>
        <v>0</v>
      </c>
      <c r="R553">
        <f t="shared" si="198"/>
        <v>0</v>
      </c>
      <c r="S553">
        <f t="shared" si="196"/>
        <v>0</v>
      </c>
      <c r="T553">
        <f t="shared" si="196"/>
        <v>0</v>
      </c>
      <c r="U553">
        <f t="shared" si="196"/>
        <v>0</v>
      </c>
      <c r="V553">
        <f t="shared" si="196"/>
        <v>0</v>
      </c>
      <c r="W553">
        <f t="shared" si="196"/>
        <v>0</v>
      </c>
      <c r="X553">
        <f t="shared" si="196"/>
        <v>0</v>
      </c>
      <c r="Y553">
        <f t="shared" si="196"/>
        <v>0</v>
      </c>
      <c r="Z553">
        <f t="shared" si="196"/>
        <v>0</v>
      </c>
      <c r="AA553">
        <f t="shared" si="196"/>
        <v>0</v>
      </c>
      <c r="AB553">
        <f t="shared" si="196"/>
        <v>0</v>
      </c>
      <c r="AC553">
        <f t="shared" si="196"/>
        <v>0</v>
      </c>
      <c r="AD553">
        <f t="shared" si="196"/>
        <v>0</v>
      </c>
      <c r="AE553">
        <f t="shared" si="196"/>
        <v>0</v>
      </c>
      <c r="AF553">
        <f t="shared" si="196"/>
        <v>0</v>
      </c>
      <c r="AG553">
        <f t="shared" si="196"/>
        <v>0</v>
      </c>
      <c r="AH553">
        <f t="shared" si="197"/>
        <v>0</v>
      </c>
      <c r="AI553">
        <f t="shared" si="197"/>
        <v>0</v>
      </c>
      <c r="AJ553">
        <f t="shared" si="197"/>
        <v>0</v>
      </c>
      <c r="AK553">
        <f t="shared" si="197"/>
        <v>0</v>
      </c>
      <c r="AL553">
        <f t="shared" si="197"/>
        <v>0</v>
      </c>
      <c r="AM553">
        <f t="shared" si="197"/>
        <v>0</v>
      </c>
      <c r="AN553">
        <f t="shared" si="197"/>
        <v>0</v>
      </c>
      <c r="AO553">
        <f t="shared" si="197"/>
        <v>0</v>
      </c>
      <c r="AP553">
        <f t="shared" si="197"/>
        <v>0</v>
      </c>
      <c r="AQ553">
        <f t="shared" si="197"/>
        <v>0</v>
      </c>
      <c r="AR553">
        <f t="shared" si="197"/>
        <v>0</v>
      </c>
      <c r="AS553">
        <f t="shared" si="197"/>
        <v>0</v>
      </c>
      <c r="AT553">
        <f t="shared" si="197"/>
        <v>0</v>
      </c>
      <c r="AU553">
        <f t="shared" si="197"/>
        <v>0</v>
      </c>
      <c r="AV553">
        <f t="shared" si="197"/>
        <v>0</v>
      </c>
      <c r="AW553">
        <f t="shared" si="197"/>
        <v>0</v>
      </c>
      <c r="AX553">
        <f t="shared" si="195"/>
        <v>0</v>
      </c>
      <c r="AY553">
        <f t="shared" si="195"/>
        <v>0</v>
      </c>
      <c r="AZ553">
        <f t="shared" si="195"/>
        <v>0</v>
      </c>
      <c r="BA553">
        <f t="shared" si="195"/>
        <v>0</v>
      </c>
      <c r="BB553">
        <f t="shared" si="195"/>
        <v>0</v>
      </c>
      <c r="BC553">
        <f t="shared" si="195"/>
        <v>0</v>
      </c>
      <c r="BD553">
        <f t="shared" si="195"/>
        <v>0</v>
      </c>
      <c r="BE553">
        <f t="shared" si="195"/>
        <v>0</v>
      </c>
      <c r="BF553">
        <f t="shared" si="195"/>
        <v>0</v>
      </c>
      <c r="BG553">
        <f t="shared" si="195"/>
        <v>0</v>
      </c>
      <c r="BH553">
        <f t="shared" si="195"/>
        <v>0</v>
      </c>
      <c r="BI553">
        <f t="shared" si="195"/>
        <v>0</v>
      </c>
      <c r="BJ553">
        <f t="shared" si="195"/>
        <v>0</v>
      </c>
      <c r="BK553">
        <f t="shared" si="195"/>
        <v>0</v>
      </c>
      <c r="BL553">
        <f t="shared" si="195"/>
        <v>0</v>
      </c>
      <c r="BM553">
        <f t="shared" si="194"/>
        <v>0</v>
      </c>
      <c r="BN553">
        <f t="shared" si="194"/>
        <v>0</v>
      </c>
      <c r="BO553">
        <f t="shared" si="194"/>
        <v>0</v>
      </c>
      <c r="BP553">
        <f t="shared" si="193"/>
        <v>0</v>
      </c>
      <c r="BQ553">
        <f t="shared" si="193"/>
        <v>0</v>
      </c>
      <c r="BR553">
        <f t="shared" si="193"/>
        <v>0</v>
      </c>
      <c r="BS553">
        <f t="shared" si="193"/>
        <v>0</v>
      </c>
      <c r="BT553">
        <f t="shared" si="193"/>
        <v>0</v>
      </c>
      <c r="BU553">
        <f t="shared" si="187"/>
        <v>0</v>
      </c>
      <c r="BV553" t="str">
        <f t="shared" si="188"/>
        <v>NO</v>
      </c>
    </row>
    <row r="554" spans="1:74">
      <c r="A554" t="s">
        <v>8138</v>
      </c>
      <c r="B554" t="s">
        <v>8139</v>
      </c>
      <c r="C554">
        <f t="shared" si="198"/>
        <v>0</v>
      </c>
      <c r="D554">
        <f t="shared" si="198"/>
        <v>0</v>
      </c>
      <c r="E554">
        <f t="shared" si="198"/>
        <v>0</v>
      </c>
      <c r="F554">
        <f t="shared" si="198"/>
        <v>0</v>
      </c>
      <c r="G554">
        <f t="shared" si="198"/>
        <v>0</v>
      </c>
      <c r="H554">
        <f t="shared" si="198"/>
        <v>0</v>
      </c>
      <c r="I554">
        <f t="shared" si="198"/>
        <v>0</v>
      </c>
      <c r="J554">
        <f t="shared" si="198"/>
        <v>0</v>
      </c>
      <c r="K554">
        <f t="shared" si="198"/>
        <v>0</v>
      </c>
      <c r="L554">
        <f t="shared" si="198"/>
        <v>0</v>
      </c>
      <c r="M554">
        <f t="shared" si="198"/>
        <v>0</v>
      </c>
      <c r="N554">
        <f t="shared" si="198"/>
        <v>0</v>
      </c>
      <c r="O554">
        <f t="shared" si="198"/>
        <v>0</v>
      </c>
      <c r="P554">
        <f t="shared" si="198"/>
        <v>0</v>
      </c>
      <c r="Q554">
        <f t="shared" si="198"/>
        <v>0</v>
      </c>
      <c r="R554">
        <f t="shared" si="198"/>
        <v>0</v>
      </c>
      <c r="S554">
        <f t="shared" si="196"/>
        <v>0</v>
      </c>
      <c r="T554">
        <f t="shared" si="196"/>
        <v>0</v>
      </c>
      <c r="U554">
        <f t="shared" si="196"/>
        <v>0</v>
      </c>
      <c r="V554">
        <f t="shared" si="196"/>
        <v>0</v>
      </c>
      <c r="W554">
        <f t="shared" si="196"/>
        <v>0</v>
      </c>
      <c r="X554">
        <f t="shared" si="196"/>
        <v>0</v>
      </c>
      <c r="Y554">
        <f t="shared" si="196"/>
        <v>0</v>
      </c>
      <c r="Z554">
        <f t="shared" si="196"/>
        <v>0</v>
      </c>
      <c r="AA554">
        <f t="shared" si="196"/>
        <v>0</v>
      </c>
      <c r="AB554">
        <f t="shared" si="196"/>
        <v>0</v>
      </c>
      <c r="AC554">
        <f t="shared" si="196"/>
        <v>0</v>
      </c>
      <c r="AD554">
        <f t="shared" si="196"/>
        <v>0</v>
      </c>
      <c r="AE554">
        <f t="shared" si="196"/>
        <v>0</v>
      </c>
      <c r="AF554">
        <f t="shared" si="196"/>
        <v>0</v>
      </c>
      <c r="AG554">
        <f t="shared" si="196"/>
        <v>0</v>
      </c>
      <c r="AH554">
        <f t="shared" si="197"/>
        <v>0</v>
      </c>
      <c r="AI554">
        <f t="shared" si="197"/>
        <v>0</v>
      </c>
      <c r="AJ554">
        <f t="shared" si="197"/>
        <v>0</v>
      </c>
      <c r="AK554">
        <f t="shared" si="197"/>
        <v>0</v>
      </c>
      <c r="AL554">
        <f t="shared" si="197"/>
        <v>0</v>
      </c>
      <c r="AM554">
        <f t="shared" si="197"/>
        <v>0</v>
      </c>
      <c r="AN554">
        <f t="shared" si="197"/>
        <v>0</v>
      </c>
      <c r="AO554">
        <f t="shared" si="197"/>
        <v>0</v>
      </c>
      <c r="AP554">
        <f t="shared" si="197"/>
        <v>0</v>
      </c>
      <c r="AQ554">
        <f t="shared" si="197"/>
        <v>0</v>
      </c>
      <c r="AR554">
        <f t="shared" si="197"/>
        <v>0</v>
      </c>
      <c r="AS554">
        <f t="shared" si="197"/>
        <v>0</v>
      </c>
      <c r="AT554">
        <f t="shared" si="197"/>
        <v>0</v>
      </c>
      <c r="AU554">
        <f t="shared" si="197"/>
        <v>0</v>
      </c>
      <c r="AV554">
        <f t="shared" si="197"/>
        <v>0</v>
      </c>
      <c r="AW554">
        <f t="shared" si="197"/>
        <v>0</v>
      </c>
      <c r="AX554">
        <f t="shared" si="195"/>
        <v>0</v>
      </c>
      <c r="AY554">
        <f t="shared" si="195"/>
        <v>0</v>
      </c>
      <c r="AZ554">
        <f t="shared" si="195"/>
        <v>0</v>
      </c>
      <c r="BA554">
        <f t="shared" si="195"/>
        <v>0</v>
      </c>
      <c r="BB554">
        <f t="shared" si="195"/>
        <v>0</v>
      </c>
      <c r="BC554">
        <f t="shared" si="195"/>
        <v>0</v>
      </c>
      <c r="BD554">
        <f t="shared" si="195"/>
        <v>0</v>
      </c>
      <c r="BE554">
        <f t="shared" si="195"/>
        <v>0</v>
      </c>
      <c r="BF554">
        <f t="shared" si="195"/>
        <v>0</v>
      </c>
      <c r="BG554">
        <f t="shared" si="195"/>
        <v>0</v>
      </c>
      <c r="BH554">
        <f t="shared" si="195"/>
        <v>0</v>
      </c>
      <c r="BI554">
        <f t="shared" si="195"/>
        <v>0</v>
      </c>
      <c r="BJ554">
        <f t="shared" si="195"/>
        <v>0</v>
      </c>
      <c r="BK554">
        <f t="shared" si="195"/>
        <v>0</v>
      </c>
      <c r="BL554">
        <f t="shared" si="195"/>
        <v>0</v>
      </c>
      <c r="BM554">
        <f t="shared" si="194"/>
        <v>0</v>
      </c>
      <c r="BN554">
        <f t="shared" si="194"/>
        <v>0</v>
      </c>
      <c r="BO554">
        <f t="shared" si="194"/>
        <v>0</v>
      </c>
      <c r="BP554">
        <f t="shared" si="193"/>
        <v>0</v>
      </c>
      <c r="BQ554">
        <f t="shared" si="193"/>
        <v>0</v>
      </c>
      <c r="BR554">
        <f t="shared" si="193"/>
        <v>0</v>
      </c>
      <c r="BS554">
        <f t="shared" si="193"/>
        <v>0</v>
      </c>
      <c r="BT554">
        <f t="shared" si="193"/>
        <v>0</v>
      </c>
      <c r="BU554">
        <f t="shared" si="187"/>
        <v>0</v>
      </c>
      <c r="BV554" t="str">
        <f t="shared" si="188"/>
        <v>NO</v>
      </c>
    </row>
    <row r="555" spans="1:74">
      <c r="A555" t="s">
        <v>8140</v>
      </c>
      <c r="B555" t="s">
        <v>8141</v>
      </c>
      <c r="C555">
        <f t="shared" si="198"/>
        <v>0</v>
      </c>
      <c r="D555">
        <f t="shared" si="198"/>
        <v>0</v>
      </c>
      <c r="E555">
        <f t="shared" si="198"/>
        <v>0</v>
      </c>
      <c r="F555">
        <f t="shared" si="198"/>
        <v>0</v>
      </c>
      <c r="G555">
        <f t="shared" si="198"/>
        <v>0</v>
      </c>
      <c r="H555">
        <f t="shared" si="198"/>
        <v>0</v>
      </c>
      <c r="I555">
        <f t="shared" si="198"/>
        <v>0</v>
      </c>
      <c r="J555">
        <f t="shared" si="198"/>
        <v>0</v>
      </c>
      <c r="K555">
        <f t="shared" si="198"/>
        <v>0</v>
      </c>
      <c r="L555">
        <f t="shared" si="198"/>
        <v>0</v>
      </c>
      <c r="M555">
        <f t="shared" si="198"/>
        <v>0</v>
      </c>
      <c r="N555">
        <f t="shared" si="198"/>
        <v>0</v>
      </c>
      <c r="O555">
        <f t="shared" si="198"/>
        <v>0</v>
      </c>
      <c r="P555">
        <f t="shared" si="198"/>
        <v>0</v>
      </c>
      <c r="Q555">
        <f t="shared" si="198"/>
        <v>0</v>
      </c>
      <c r="R555">
        <f t="shared" si="198"/>
        <v>0</v>
      </c>
      <c r="S555">
        <f t="shared" si="196"/>
        <v>0</v>
      </c>
      <c r="T555">
        <f t="shared" si="196"/>
        <v>0</v>
      </c>
      <c r="U555">
        <f t="shared" si="196"/>
        <v>0</v>
      </c>
      <c r="V555">
        <f t="shared" si="196"/>
        <v>0</v>
      </c>
      <c r="W555">
        <f t="shared" si="196"/>
        <v>0</v>
      </c>
      <c r="X555">
        <f t="shared" si="196"/>
        <v>0</v>
      </c>
      <c r="Y555">
        <f t="shared" si="196"/>
        <v>0</v>
      </c>
      <c r="Z555">
        <f t="shared" si="196"/>
        <v>0</v>
      </c>
      <c r="AA555">
        <f t="shared" si="196"/>
        <v>0</v>
      </c>
      <c r="AB555">
        <f t="shared" si="196"/>
        <v>0</v>
      </c>
      <c r="AC555">
        <f t="shared" si="196"/>
        <v>0</v>
      </c>
      <c r="AD555">
        <f t="shared" si="196"/>
        <v>0</v>
      </c>
      <c r="AE555">
        <f t="shared" si="196"/>
        <v>0</v>
      </c>
      <c r="AF555">
        <f t="shared" si="196"/>
        <v>0</v>
      </c>
      <c r="AG555">
        <f t="shared" si="196"/>
        <v>0</v>
      </c>
      <c r="AH555">
        <f t="shared" si="197"/>
        <v>0</v>
      </c>
      <c r="AI555">
        <f t="shared" si="197"/>
        <v>0</v>
      </c>
      <c r="AJ555">
        <f t="shared" si="197"/>
        <v>0</v>
      </c>
      <c r="AK555">
        <f t="shared" si="197"/>
        <v>0</v>
      </c>
      <c r="AL555">
        <f t="shared" si="197"/>
        <v>0</v>
      </c>
      <c r="AM555">
        <f t="shared" si="197"/>
        <v>0</v>
      </c>
      <c r="AN555">
        <f t="shared" si="197"/>
        <v>0</v>
      </c>
      <c r="AO555">
        <f t="shared" si="197"/>
        <v>0</v>
      </c>
      <c r="AP555">
        <f t="shared" si="197"/>
        <v>0</v>
      </c>
      <c r="AQ555">
        <f t="shared" si="197"/>
        <v>0</v>
      </c>
      <c r="AR555">
        <f t="shared" si="197"/>
        <v>0</v>
      </c>
      <c r="AS555">
        <f t="shared" si="197"/>
        <v>0</v>
      </c>
      <c r="AT555">
        <f t="shared" si="197"/>
        <v>0</v>
      </c>
      <c r="AU555">
        <f t="shared" si="197"/>
        <v>0</v>
      </c>
      <c r="AV555">
        <f t="shared" si="197"/>
        <v>0</v>
      </c>
      <c r="AW555">
        <f t="shared" si="197"/>
        <v>0</v>
      </c>
      <c r="AX555">
        <f t="shared" si="195"/>
        <v>0</v>
      </c>
      <c r="AY555">
        <f t="shared" si="195"/>
        <v>0</v>
      </c>
      <c r="AZ555">
        <f t="shared" si="195"/>
        <v>0</v>
      </c>
      <c r="BA555">
        <f t="shared" si="195"/>
        <v>0</v>
      </c>
      <c r="BB555">
        <f t="shared" si="195"/>
        <v>0</v>
      </c>
      <c r="BC555">
        <f t="shared" si="195"/>
        <v>0</v>
      </c>
      <c r="BD555">
        <f t="shared" si="195"/>
        <v>0</v>
      </c>
      <c r="BE555">
        <f t="shared" si="195"/>
        <v>0</v>
      </c>
      <c r="BF555">
        <f t="shared" si="195"/>
        <v>0</v>
      </c>
      <c r="BG555">
        <f t="shared" si="195"/>
        <v>0</v>
      </c>
      <c r="BH555">
        <f t="shared" si="195"/>
        <v>0</v>
      </c>
      <c r="BI555">
        <f t="shared" si="195"/>
        <v>0</v>
      </c>
      <c r="BJ555">
        <f t="shared" si="195"/>
        <v>0</v>
      </c>
      <c r="BK555">
        <f t="shared" si="195"/>
        <v>0</v>
      </c>
      <c r="BL555">
        <f t="shared" si="195"/>
        <v>0</v>
      </c>
      <c r="BM555">
        <f t="shared" si="194"/>
        <v>0</v>
      </c>
      <c r="BN555">
        <f t="shared" si="194"/>
        <v>0</v>
      </c>
      <c r="BO555">
        <f t="shared" si="194"/>
        <v>0</v>
      </c>
      <c r="BP555">
        <f t="shared" si="193"/>
        <v>0</v>
      </c>
      <c r="BQ555">
        <f t="shared" si="193"/>
        <v>0</v>
      </c>
      <c r="BR555">
        <f t="shared" si="193"/>
        <v>0</v>
      </c>
      <c r="BS555">
        <f t="shared" si="193"/>
        <v>0</v>
      </c>
      <c r="BT555">
        <f t="shared" si="193"/>
        <v>0</v>
      </c>
      <c r="BU555">
        <f t="shared" si="187"/>
        <v>0</v>
      </c>
      <c r="BV555" t="str">
        <f t="shared" si="188"/>
        <v>NO</v>
      </c>
    </row>
    <row r="556" spans="1:74">
      <c r="A556" t="s">
        <v>8142</v>
      </c>
      <c r="B556" t="s">
        <v>8143</v>
      </c>
      <c r="C556">
        <f t="shared" si="198"/>
        <v>0</v>
      </c>
      <c r="D556">
        <f t="shared" si="198"/>
        <v>0</v>
      </c>
      <c r="E556">
        <f t="shared" si="198"/>
        <v>0</v>
      </c>
      <c r="F556">
        <f t="shared" si="198"/>
        <v>0</v>
      </c>
      <c r="G556">
        <f t="shared" si="198"/>
        <v>0</v>
      </c>
      <c r="H556">
        <f t="shared" si="198"/>
        <v>0</v>
      </c>
      <c r="I556">
        <f t="shared" si="198"/>
        <v>0</v>
      </c>
      <c r="J556">
        <f t="shared" si="198"/>
        <v>0</v>
      </c>
      <c r="K556">
        <f t="shared" si="198"/>
        <v>0</v>
      </c>
      <c r="L556">
        <f t="shared" si="198"/>
        <v>0</v>
      </c>
      <c r="M556">
        <f t="shared" si="198"/>
        <v>0</v>
      </c>
      <c r="N556">
        <f t="shared" si="198"/>
        <v>0</v>
      </c>
      <c r="O556">
        <f t="shared" si="198"/>
        <v>0</v>
      </c>
      <c r="P556">
        <f t="shared" si="198"/>
        <v>0</v>
      </c>
      <c r="Q556">
        <f t="shared" si="198"/>
        <v>0</v>
      </c>
      <c r="R556">
        <f t="shared" si="198"/>
        <v>0</v>
      </c>
      <c r="S556">
        <f t="shared" si="196"/>
        <v>0</v>
      </c>
      <c r="T556">
        <f t="shared" si="196"/>
        <v>0</v>
      </c>
      <c r="U556">
        <f t="shared" si="196"/>
        <v>0</v>
      </c>
      <c r="V556">
        <f t="shared" si="196"/>
        <v>0</v>
      </c>
      <c r="W556">
        <f t="shared" si="196"/>
        <v>0</v>
      </c>
      <c r="X556">
        <f t="shared" si="196"/>
        <v>0</v>
      </c>
      <c r="Y556">
        <f t="shared" si="196"/>
        <v>0</v>
      </c>
      <c r="Z556">
        <f t="shared" si="196"/>
        <v>0</v>
      </c>
      <c r="AA556">
        <f t="shared" si="196"/>
        <v>0</v>
      </c>
      <c r="AB556">
        <f t="shared" si="196"/>
        <v>0</v>
      </c>
      <c r="AC556">
        <f t="shared" si="196"/>
        <v>0</v>
      </c>
      <c r="AD556">
        <f t="shared" si="196"/>
        <v>0</v>
      </c>
      <c r="AE556">
        <f t="shared" si="196"/>
        <v>0</v>
      </c>
      <c r="AF556">
        <f t="shared" si="196"/>
        <v>0</v>
      </c>
      <c r="AG556">
        <f t="shared" si="196"/>
        <v>0</v>
      </c>
      <c r="AH556">
        <f t="shared" si="197"/>
        <v>0</v>
      </c>
      <c r="AI556">
        <f t="shared" si="197"/>
        <v>0</v>
      </c>
      <c r="AJ556">
        <f t="shared" si="197"/>
        <v>0</v>
      </c>
      <c r="AK556">
        <f t="shared" si="197"/>
        <v>0</v>
      </c>
      <c r="AL556">
        <f t="shared" si="197"/>
        <v>0</v>
      </c>
      <c r="AM556">
        <f t="shared" si="197"/>
        <v>0</v>
      </c>
      <c r="AN556">
        <f t="shared" si="197"/>
        <v>0</v>
      </c>
      <c r="AO556">
        <f t="shared" si="197"/>
        <v>0</v>
      </c>
      <c r="AP556">
        <f t="shared" si="197"/>
        <v>0</v>
      </c>
      <c r="AQ556">
        <f t="shared" si="197"/>
        <v>0</v>
      </c>
      <c r="AR556">
        <f t="shared" si="197"/>
        <v>0</v>
      </c>
      <c r="AS556">
        <f t="shared" si="197"/>
        <v>0</v>
      </c>
      <c r="AT556">
        <f t="shared" si="197"/>
        <v>0</v>
      </c>
      <c r="AU556">
        <f t="shared" si="197"/>
        <v>0</v>
      </c>
      <c r="AV556">
        <f t="shared" si="197"/>
        <v>0</v>
      </c>
      <c r="AW556">
        <f t="shared" si="197"/>
        <v>0</v>
      </c>
      <c r="AX556">
        <f t="shared" si="195"/>
        <v>0</v>
      </c>
      <c r="AY556">
        <f t="shared" si="195"/>
        <v>0</v>
      </c>
      <c r="AZ556">
        <f t="shared" si="195"/>
        <v>0</v>
      </c>
      <c r="BA556">
        <f t="shared" si="195"/>
        <v>0</v>
      </c>
      <c r="BB556">
        <f t="shared" si="195"/>
        <v>0</v>
      </c>
      <c r="BC556">
        <f t="shared" si="195"/>
        <v>0</v>
      </c>
      <c r="BD556">
        <f t="shared" si="195"/>
        <v>0</v>
      </c>
      <c r="BE556">
        <f t="shared" si="195"/>
        <v>0</v>
      </c>
      <c r="BF556">
        <f t="shared" si="195"/>
        <v>0</v>
      </c>
      <c r="BG556">
        <f t="shared" si="195"/>
        <v>0</v>
      </c>
      <c r="BH556">
        <f t="shared" si="195"/>
        <v>0</v>
      </c>
      <c r="BI556">
        <f t="shared" si="195"/>
        <v>0</v>
      </c>
      <c r="BJ556">
        <f t="shared" si="195"/>
        <v>0</v>
      </c>
      <c r="BK556">
        <f t="shared" si="195"/>
        <v>0</v>
      </c>
      <c r="BL556">
        <f t="shared" si="195"/>
        <v>0</v>
      </c>
      <c r="BM556">
        <f t="shared" si="194"/>
        <v>0</v>
      </c>
      <c r="BN556">
        <f t="shared" si="194"/>
        <v>0</v>
      </c>
      <c r="BO556">
        <f t="shared" si="194"/>
        <v>0</v>
      </c>
      <c r="BP556">
        <f t="shared" si="193"/>
        <v>0</v>
      </c>
      <c r="BQ556">
        <f t="shared" si="193"/>
        <v>0</v>
      </c>
      <c r="BR556">
        <f t="shared" si="193"/>
        <v>0</v>
      </c>
      <c r="BS556">
        <f t="shared" si="193"/>
        <v>0</v>
      </c>
      <c r="BT556">
        <f t="shared" si="193"/>
        <v>0</v>
      </c>
      <c r="BU556">
        <f t="shared" si="187"/>
        <v>0</v>
      </c>
      <c r="BV556" t="str">
        <f t="shared" si="188"/>
        <v>NO</v>
      </c>
    </row>
    <row r="557" spans="1:74">
      <c r="A557" t="s">
        <v>8144</v>
      </c>
      <c r="B557" t="s">
        <v>8145</v>
      </c>
      <c r="C557">
        <f t="shared" si="198"/>
        <v>0</v>
      </c>
      <c r="D557">
        <f t="shared" si="198"/>
        <v>0</v>
      </c>
      <c r="E557">
        <f t="shared" si="198"/>
        <v>0</v>
      </c>
      <c r="F557">
        <f t="shared" si="198"/>
        <v>0</v>
      </c>
      <c r="G557">
        <f t="shared" si="198"/>
        <v>0</v>
      </c>
      <c r="H557">
        <f t="shared" si="198"/>
        <v>0</v>
      </c>
      <c r="I557">
        <f t="shared" si="198"/>
        <v>0</v>
      </c>
      <c r="J557">
        <f t="shared" si="198"/>
        <v>0</v>
      </c>
      <c r="K557">
        <f t="shared" si="198"/>
        <v>0</v>
      </c>
      <c r="L557">
        <f t="shared" si="198"/>
        <v>0</v>
      </c>
      <c r="M557">
        <f t="shared" si="198"/>
        <v>0</v>
      </c>
      <c r="N557">
        <f t="shared" si="198"/>
        <v>0</v>
      </c>
      <c r="O557">
        <f t="shared" si="198"/>
        <v>0</v>
      </c>
      <c r="P557">
        <f t="shared" si="198"/>
        <v>0</v>
      </c>
      <c r="Q557">
        <f t="shared" si="198"/>
        <v>0</v>
      </c>
      <c r="R557">
        <f t="shared" si="198"/>
        <v>0</v>
      </c>
      <c r="S557">
        <f t="shared" si="196"/>
        <v>0</v>
      </c>
      <c r="T557">
        <f t="shared" si="196"/>
        <v>0</v>
      </c>
      <c r="U557">
        <f t="shared" si="196"/>
        <v>0</v>
      </c>
      <c r="V557">
        <f t="shared" si="196"/>
        <v>0</v>
      </c>
      <c r="W557">
        <f t="shared" si="196"/>
        <v>0</v>
      </c>
      <c r="X557">
        <f t="shared" si="196"/>
        <v>0</v>
      </c>
      <c r="Y557">
        <f t="shared" si="196"/>
        <v>0</v>
      </c>
      <c r="Z557">
        <f t="shared" si="196"/>
        <v>0</v>
      </c>
      <c r="AA557">
        <f t="shared" si="196"/>
        <v>0</v>
      </c>
      <c r="AB557">
        <f t="shared" si="196"/>
        <v>0</v>
      </c>
      <c r="AC557">
        <f t="shared" si="196"/>
        <v>0</v>
      </c>
      <c r="AD557">
        <f t="shared" si="196"/>
        <v>0</v>
      </c>
      <c r="AE557">
        <f t="shared" si="196"/>
        <v>0</v>
      </c>
      <c r="AF557">
        <f t="shared" si="196"/>
        <v>0</v>
      </c>
      <c r="AG557">
        <f t="shared" si="196"/>
        <v>0</v>
      </c>
      <c r="AH557">
        <f t="shared" si="197"/>
        <v>0</v>
      </c>
      <c r="AI557">
        <f t="shared" si="197"/>
        <v>0</v>
      </c>
      <c r="AJ557">
        <f t="shared" si="197"/>
        <v>0</v>
      </c>
      <c r="AK557">
        <f t="shared" si="197"/>
        <v>0</v>
      </c>
      <c r="AL557">
        <f t="shared" si="197"/>
        <v>0</v>
      </c>
      <c r="AM557">
        <f t="shared" si="197"/>
        <v>0</v>
      </c>
      <c r="AN557">
        <f t="shared" si="197"/>
        <v>0</v>
      </c>
      <c r="AO557">
        <f t="shared" si="197"/>
        <v>0</v>
      </c>
      <c r="AP557">
        <f t="shared" si="197"/>
        <v>0</v>
      </c>
      <c r="AQ557">
        <f t="shared" si="197"/>
        <v>0</v>
      </c>
      <c r="AR557">
        <f t="shared" si="197"/>
        <v>0</v>
      </c>
      <c r="AS557">
        <f t="shared" si="197"/>
        <v>0</v>
      </c>
      <c r="AT557">
        <f t="shared" si="197"/>
        <v>0</v>
      </c>
      <c r="AU557">
        <f t="shared" si="197"/>
        <v>0</v>
      </c>
      <c r="AV557">
        <f t="shared" si="197"/>
        <v>0</v>
      </c>
      <c r="AW557">
        <f t="shared" si="197"/>
        <v>0</v>
      </c>
      <c r="AX557">
        <f t="shared" si="195"/>
        <v>0</v>
      </c>
      <c r="AY557">
        <f t="shared" si="195"/>
        <v>0</v>
      </c>
      <c r="AZ557">
        <f t="shared" si="195"/>
        <v>0</v>
      </c>
      <c r="BA557">
        <f t="shared" si="195"/>
        <v>0</v>
      </c>
      <c r="BB557">
        <f t="shared" si="195"/>
        <v>0</v>
      </c>
      <c r="BC557">
        <f t="shared" si="195"/>
        <v>0</v>
      </c>
      <c r="BD557">
        <f t="shared" si="195"/>
        <v>0</v>
      </c>
      <c r="BE557">
        <f t="shared" si="195"/>
        <v>0</v>
      </c>
      <c r="BF557">
        <f t="shared" si="195"/>
        <v>0</v>
      </c>
      <c r="BG557">
        <f t="shared" si="195"/>
        <v>0</v>
      </c>
      <c r="BH557">
        <f t="shared" si="195"/>
        <v>0</v>
      </c>
      <c r="BI557">
        <f t="shared" si="195"/>
        <v>0</v>
      </c>
      <c r="BJ557">
        <f t="shared" si="195"/>
        <v>0</v>
      </c>
      <c r="BK557">
        <f t="shared" si="195"/>
        <v>0</v>
      </c>
      <c r="BL557">
        <f t="shared" si="195"/>
        <v>0</v>
      </c>
      <c r="BM557">
        <f t="shared" si="194"/>
        <v>0</v>
      </c>
      <c r="BN557">
        <f t="shared" si="194"/>
        <v>0</v>
      </c>
      <c r="BO557">
        <f t="shared" si="194"/>
        <v>0</v>
      </c>
      <c r="BP557">
        <f t="shared" si="193"/>
        <v>0</v>
      </c>
      <c r="BQ557">
        <f t="shared" si="193"/>
        <v>0</v>
      </c>
      <c r="BR557">
        <f t="shared" si="193"/>
        <v>0</v>
      </c>
      <c r="BS557">
        <f t="shared" si="193"/>
        <v>0</v>
      </c>
      <c r="BT557">
        <f t="shared" si="193"/>
        <v>0</v>
      </c>
      <c r="BU557">
        <f t="shared" si="187"/>
        <v>0</v>
      </c>
      <c r="BV557" t="str">
        <f t="shared" si="188"/>
        <v>NO</v>
      </c>
    </row>
    <row r="558" spans="1:74">
      <c r="A558" t="s">
        <v>8146</v>
      </c>
      <c r="B558" t="s">
        <v>8147</v>
      </c>
      <c r="C558">
        <f t="shared" si="198"/>
        <v>0</v>
      </c>
      <c r="D558">
        <f t="shared" si="198"/>
        <v>0</v>
      </c>
      <c r="E558">
        <f t="shared" si="198"/>
        <v>0</v>
      </c>
      <c r="F558">
        <f t="shared" si="198"/>
        <v>0</v>
      </c>
      <c r="G558">
        <f t="shared" si="198"/>
        <v>0</v>
      </c>
      <c r="H558">
        <f t="shared" si="198"/>
        <v>0</v>
      </c>
      <c r="I558">
        <f t="shared" si="198"/>
        <v>0</v>
      </c>
      <c r="J558">
        <f t="shared" si="198"/>
        <v>0</v>
      </c>
      <c r="K558">
        <f t="shared" si="198"/>
        <v>0</v>
      </c>
      <c r="L558">
        <f t="shared" si="198"/>
        <v>0</v>
      </c>
      <c r="M558">
        <f t="shared" si="198"/>
        <v>0</v>
      </c>
      <c r="N558">
        <f t="shared" si="198"/>
        <v>0</v>
      </c>
      <c r="O558">
        <f t="shared" si="198"/>
        <v>0</v>
      </c>
      <c r="P558">
        <f t="shared" si="198"/>
        <v>0</v>
      </c>
      <c r="Q558">
        <f t="shared" si="198"/>
        <v>0</v>
      </c>
      <c r="R558">
        <f t="shared" si="198"/>
        <v>0</v>
      </c>
      <c r="S558">
        <f t="shared" si="196"/>
        <v>0</v>
      </c>
      <c r="T558">
        <f t="shared" si="196"/>
        <v>0</v>
      </c>
      <c r="U558">
        <f t="shared" si="196"/>
        <v>0</v>
      </c>
      <c r="V558">
        <f t="shared" si="196"/>
        <v>0</v>
      </c>
      <c r="W558">
        <f t="shared" si="196"/>
        <v>0</v>
      </c>
      <c r="X558">
        <f t="shared" si="196"/>
        <v>0</v>
      </c>
      <c r="Y558">
        <f t="shared" si="196"/>
        <v>0</v>
      </c>
      <c r="Z558">
        <f t="shared" si="196"/>
        <v>0</v>
      </c>
      <c r="AA558">
        <f t="shared" si="196"/>
        <v>0</v>
      </c>
      <c r="AB558">
        <f t="shared" si="196"/>
        <v>0</v>
      </c>
      <c r="AC558">
        <f t="shared" si="196"/>
        <v>0</v>
      </c>
      <c r="AD558">
        <f t="shared" si="196"/>
        <v>0</v>
      </c>
      <c r="AE558">
        <f t="shared" si="196"/>
        <v>0</v>
      </c>
      <c r="AF558">
        <f t="shared" si="196"/>
        <v>0</v>
      </c>
      <c r="AG558">
        <f t="shared" si="196"/>
        <v>0</v>
      </c>
      <c r="AH558">
        <f t="shared" si="197"/>
        <v>0</v>
      </c>
      <c r="AI558">
        <f t="shared" si="197"/>
        <v>0</v>
      </c>
      <c r="AJ558">
        <f t="shared" si="197"/>
        <v>0</v>
      </c>
      <c r="AK558">
        <f t="shared" si="197"/>
        <v>0</v>
      </c>
      <c r="AL558">
        <f t="shared" si="197"/>
        <v>0</v>
      </c>
      <c r="AM558">
        <f t="shared" si="197"/>
        <v>0</v>
      </c>
      <c r="AN558">
        <f t="shared" si="197"/>
        <v>0</v>
      </c>
      <c r="AO558">
        <f t="shared" si="197"/>
        <v>0</v>
      </c>
      <c r="AP558">
        <f t="shared" si="197"/>
        <v>0</v>
      </c>
      <c r="AQ558">
        <f t="shared" si="197"/>
        <v>0</v>
      </c>
      <c r="AR558">
        <f t="shared" si="197"/>
        <v>0</v>
      </c>
      <c r="AS558">
        <f t="shared" si="197"/>
        <v>0</v>
      </c>
      <c r="AT558">
        <f t="shared" si="197"/>
        <v>0</v>
      </c>
      <c r="AU558">
        <f t="shared" si="197"/>
        <v>0</v>
      </c>
      <c r="AV558">
        <f t="shared" si="197"/>
        <v>0</v>
      </c>
      <c r="AW558">
        <f t="shared" ref="AW558:BL573" si="199">COUNTIF($B558,"=*"&amp;AW$2&amp;"*")</f>
        <v>0</v>
      </c>
      <c r="AX558">
        <f t="shared" si="199"/>
        <v>0</v>
      </c>
      <c r="AY558">
        <f t="shared" si="199"/>
        <v>0</v>
      </c>
      <c r="AZ558">
        <f t="shared" si="199"/>
        <v>0</v>
      </c>
      <c r="BA558">
        <f t="shared" si="199"/>
        <v>0</v>
      </c>
      <c r="BB558">
        <f t="shared" si="199"/>
        <v>0</v>
      </c>
      <c r="BC558">
        <f t="shared" si="199"/>
        <v>0</v>
      </c>
      <c r="BD558">
        <f t="shared" si="199"/>
        <v>0</v>
      </c>
      <c r="BE558">
        <f t="shared" si="199"/>
        <v>0</v>
      </c>
      <c r="BF558">
        <f t="shared" si="199"/>
        <v>0</v>
      </c>
      <c r="BG558">
        <f t="shared" si="199"/>
        <v>0</v>
      </c>
      <c r="BH558">
        <f t="shared" si="199"/>
        <v>0</v>
      </c>
      <c r="BI558">
        <f t="shared" si="199"/>
        <v>0</v>
      </c>
      <c r="BJ558">
        <f t="shared" si="199"/>
        <v>0</v>
      </c>
      <c r="BK558">
        <f t="shared" si="199"/>
        <v>0</v>
      </c>
      <c r="BL558">
        <f t="shared" si="199"/>
        <v>0</v>
      </c>
      <c r="BM558">
        <f t="shared" si="194"/>
        <v>0</v>
      </c>
      <c r="BN558">
        <f t="shared" si="194"/>
        <v>0</v>
      </c>
      <c r="BO558">
        <f t="shared" si="194"/>
        <v>0</v>
      </c>
      <c r="BP558">
        <f t="shared" si="193"/>
        <v>0</v>
      </c>
      <c r="BQ558">
        <f t="shared" si="193"/>
        <v>0</v>
      </c>
      <c r="BR558">
        <f t="shared" si="193"/>
        <v>0</v>
      </c>
      <c r="BS558">
        <f t="shared" si="193"/>
        <v>0</v>
      </c>
      <c r="BT558">
        <f t="shared" si="193"/>
        <v>0</v>
      </c>
      <c r="BU558">
        <f t="shared" si="187"/>
        <v>0</v>
      </c>
      <c r="BV558" t="str">
        <f t="shared" si="188"/>
        <v>NO</v>
      </c>
    </row>
    <row r="559" spans="1:74">
      <c r="A559" t="s">
        <v>8148</v>
      </c>
      <c r="B559" t="s">
        <v>8149</v>
      </c>
      <c r="C559">
        <f t="shared" si="198"/>
        <v>0</v>
      </c>
      <c r="D559">
        <f t="shared" si="198"/>
        <v>0</v>
      </c>
      <c r="E559">
        <f t="shared" si="198"/>
        <v>0</v>
      </c>
      <c r="F559">
        <f t="shared" si="198"/>
        <v>0</v>
      </c>
      <c r="G559">
        <f t="shared" si="198"/>
        <v>0</v>
      </c>
      <c r="H559">
        <f t="shared" si="198"/>
        <v>0</v>
      </c>
      <c r="I559">
        <f t="shared" si="198"/>
        <v>0</v>
      </c>
      <c r="J559">
        <f t="shared" si="198"/>
        <v>0</v>
      </c>
      <c r="K559">
        <f t="shared" si="198"/>
        <v>0</v>
      </c>
      <c r="L559">
        <f t="shared" si="198"/>
        <v>0</v>
      </c>
      <c r="M559">
        <f t="shared" si="198"/>
        <v>0</v>
      </c>
      <c r="N559">
        <f t="shared" si="198"/>
        <v>0</v>
      </c>
      <c r="O559">
        <f t="shared" si="198"/>
        <v>0</v>
      </c>
      <c r="P559">
        <f t="shared" si="198"/>
        <v>0</v>
      </c>
      <c r="Q559">
        <f t="shared" si="198"/>
        <v>0</v>
      </c>
      <c r="R559">
        <f t="shared" ref="R559:AG574" si="200">COUNTIF($B559,"=*"&amp;R$2&amp;"*")</f>
        <v>0</v>
      </c>
      <c r="S559">
        <f t="shared" si="200"/>
        <v>0</v>
      </c>
      <c r="T559">
        <f t="shared" si="200"/>
        <v>0</v>
      </c>
      <c r="U559">
        <f t="shared" si="200"/>
        <v>0</v>
      </c>
      <c r="V559">
        <f t="shared" si="200"/>
        <v>0</v>
      </c>
      <c r="W559">
        <f t="shared" si="200"/>
        <v>0</v>
      </c>
      <c r="X559">
        <f t="shared" si="200"/>
        <v>0</v>
      </c>
      <c r="Y559">
        <f t="shared" si="200"/>
        <v>0</v>
      </c>
      <c r="Z559">
        <f t="shared" si="200"/>
        <v>0</v>
      </c>
      <c r="AA559">
        <f t="shared" si="200"/>
        <v>0</v>
      </c>
      <c r="AB559">
        <f t="shared" si="200"/>
        <v>0</v>
      </c>
      <c r="AC559">
        <f t="shared" si="200"/>
        <v>0</v>
      </c>
      <c r="AD559">
        <f t="shared" si="200"/>
        <v>0</v>
      </c>
      <c r="AE559">
        <f t="shared" si="200"/>
        <v>0</v>
      </c>
      <c r="AF559">
        <f t="shared" si="200"/>
        <v>0</v>
      </c>
      <c r="AG559">
        <f t="shared" si="200"/>
        <v>0</v>
      </c>
      <c r="AH559">
        <f t="shared" ref="AH559:AW574" si="201">COUNTIF($B559,"=*"&amp;AH$2&amp;"*")</f>
        <v>0</v>
      </c>
      <c r="AI559">
        <f t="shared" si="201"/>
        <v>0</v>
      </c>
      <c r="AJ559">
        <f t="shared" si="201"/>
        <v>0</v>
      </c>
      <c r="AK559">
        <f t="shared" si="201"/>
        <v>0</v>
      </c>
      <c r="AL559">
        <f t="shared" si="201"/>
        <v>0</v>
      </c>
      <c r="AM559">
        <f t="shared" si="201"/>
        <v>0</v>
      </c>
      <c r="AN559">
        <f t="shared" si="201"/>
        <v>0</v>
      </c>
      <c r="AO559">
        <f t="shared" si="201"/>
        <v>0</v>
      </c>
      <c r="AP559">
        <f t="shared" si="201"/>
        <v>0</v>
      </c>
      <c r="AQ559">
        <f t="shared" si="201"/>
        <v>0</v>
      </c>
      <c r="AR559">
        <f t="shared" si="201"/>
        <v>0</v>
      </c>
      <c r="AS559">
        <f t="shared" si="201"/>
        <v>0</v>
      </c>
      <c r="AT559">
        <f t="shared" si="201"/>
        <v>0</v>
      </c>
      <c r="AU559">
        <f t="shared" si="201"/>
        <v>0</v>
      </c>
      <c r="AV559">
        <f t="shared" si="201"/>
        <v>0</v>
      </c>
      <c r="AW559">
        <f t="shared" si="201"/>
        <v>0</v>
      </c>
      <c r="AX559">
        <f t="shared" si="199"/>
        <v>0</v>
      </c>
      <c r="AY559">
        <f t="shared" si="199"/>
        <v>0</v>
      </c>
      <c r="AZ559">
        <f t="shared" si="199"/>
        <v>0</v>
      </c>
      <c r="BA559">
        <f t="shared" si="199"/>
        <v>0</v>
      </c>
      <c r="BB559">
        <f t="shared" si="199"/>
        <v>0</v>
      </c>
      <c r="BC559">
        <f t="shared" si="199"/>
        <v>0</v>
      </c>
      <c r="BD559">
        <f t="shared" si="199"/>
        <v>0</v>
      </c>
      <c r="BE559">
        <f t="shared" si="199"/>
        <v>0</v>
      </c>
      <c r="BF559">
        <f t="shared" si="199"/>
        <v>0</v>
      </c>
      <c r="BG559">
        <f t="shared" si="199"/>
        <v>0</v>
      </c>
      <c r="BH559">
        <f t="shared" si="199"/>
        <v>0</v>
      </c>
      <c r="BI559">
        <f t="shared" si="199"/>
        <v>0</v>
      </c>
      <c r="BJ559">
        <f t="shared" si="199"/>
        <v>0</v>
      </c>
      <c r="BK559">
        <f t="shared" si="199"/>
        <v>0</v>
      </c>
      <c r="BL559">
        <f t="shared" si="199"/>
        <v>0</v>
      </c>
      <c r="BM559">
        <f t="shared" si="194"/>
        <v>0</v>
      </c>
      <c r="BN559">
        <f t="shared" si="194"/>
        <v>0</v>
      </c>
      <c r="BO559">
        <f t="shared" si="194"/>
        <v>0</v>
      </c>
      <c r="BP559">
        <f t="shared" si="193"/>
        <v>0</v>
      </c>
      <c r="BQ559">
        <f t="shared" si="193"/>
        <v>0</v>
      </c>
      <c r="BR559">
        <f t="shared" si="193"/>
        <v>0</v>
      </c>
      <c r="BS559">
        <f t="shared" si="193"/>
        <v>0</v>
      </c>
      <c r="BT559">
        <f t="shared" si="193"/>
        <v>0</v>
      </c>
      <c r="BU559">
        <f t="shared" si="187"/>
        <v>0</v>
      </c>
      <c r="BV559" t="str">
        <f t="shared" si="188"/>
        <v>NO</v>
      </c>
    </row>
    <row r="560" spans="1:74">
      <c r="A560" t="s">
        <v>8150</v>
      </c>
      <c r="B560" t="s">
        <v>8151</v>
      </c>
      <c r="C560">
        <f t="shared" ref="C560:R575" si="202">COUNTIF($B560,"=*"&amp;C$2&amp;"*")</f>
        <v>0</v>
      </c>
      <c r="D560">
        <f t="shared" si="202"/>
        <v>0</v>
      </c>
      <c r="E560">
        <f t="shared" si="202"/>
        <v>0</v>
      </c>
      <c r="F560">
        <f t="shared" si="202"/>
        <v>0</v>
      </c>
      <c r="G560">
        <f t="shared" si="202"/>
        <v>0</v>
      </c>
      <c r="H560">
        <f t="shared" si="202"/>
        <v>0</v>
      </c>
      <c r="I560">
        <f t="shared" si="202"/>
        <v>0</v>
      </c>
      <c r="J560">
        <f t="shared" si="202"/>
        <v>0</v>
      </c>
      <c r="K560">
        <f t="shared" si="202"/>
        <v>0</v>
      </c>
      <c r="L560">
        <f t="shared" si="202"/>
        <v>0</v>
      </c>
      <c r="M560">
        <f t="shared" si="202"/>
        <v>0</v>
      </c>
      <c r="N560">
        <f t="shared" si="202"/>
        <v>0</v>
      </c>
      <c r="O560">
        <f t="shared" si="202"/>
        <v>0</v>
      </c>
      <c r="P560">
        <f t="shared" si="202"/>
        <v>0</v>
      </c>
      <c r="Q560">
        <f t="shared" si="202"/>
        <v>0</v>
      </c>
      <c r="R560">
        <f t="shared" si="202"/>
        <v>0</v>
      </c>
      <c r="S560">
        <f t="shared" si="200"/>
        <v>0</v>
      </c>
      <c r="T560">
        <f t="shared" si="200"/>
        <v>0</v>
      </c>
      <c r="U560">
        <f t="shared" si="200"/>
        <v>0</v>
      </c>
      <c r="V560">
        <f t="shared" si="200"/>
        <v>0</v>
      </c>
      <c r="W560">
        <f t="shared" si="200"/>
        <v>0</v>
      </c>
      <c r="X560">
        <f t="shared" si="200"/>
        <v>0</v>
      </c>
      <c r="Y560">
        <f t="shared" si="200"/>
        <v>0</v>
      </c>
      <c r="Z560">
        <f t="shared" si="200"/>
        <v>0</v>
      </c>
      <c r="AA560">
        <f t="shared" si="200"/>
        <v>0</v>
      </c>
      <c r="AB560">
        <f t="shared" si="200"/>
        <v>0</v>
      </c>
      <c r="AC560">
        <f t="shared" si="200"/>
        <v>0</v>
      </c>
      <c r="AD560">
        <f t="shared" si="200"/>
        <v>0</v>
      </c>
      <c r="AE560">
        <f t="shared" si="200"/>
        <v>0</v>
      </c>
      <c r="AF560">
        <f t="shared" si="200"/>
        <v>0</v>
      </c>
      <c r="AG560">
        <f t="shared" si="200"/>
        <v>0</v>
      </c>
      <c r="AH560">
        <f t="shared" si="201"/>
        <v>0</v>
      </c>
      <c r="AI560">
        <f t="shared" si="201"/>
        <v>0</v>
      </c>
      <c r="AJ560">
        <f t="shared" si="201"/>
        <v>0</v>
      </c>
      <c r="AK560">
        <f t="shared" si="201"/>
        <v>0</v>
      </c>
      <c r="AL560">
        <f t="shared" si="201"/>
        <v>0</v>
      </c>
      <c r="AM560">
        <f t="shared" si="201"/>
        <v>0</v>
      </c>
      <c r="AN560">
        <f t="shared" si="201"/>
        <v>0</v>
      </c>
      <c r="AO560">
        <f t="shared" si="201"/>
        <v>0</v>
      </c>
      <c r="AP560">
        <f t="shared" si="201"/>
        <v>0</v>
      </c>
      <c r="AQ560">
        <f t="shared" si="201"/>
        <v>0</v>
      </c>
      <c r="AR560">
        <f t="shared" si="201"/>
        <v>0</v>
      </c>
      <c r="AS560">
        <f t="shared" si="201"/>
        <v>0</v>
      </c>
      <c r="AT560">
        <f t="shared" si="201"/>
        <v>0</v>
      </c>
      <c r="AU560">
        <f t="shared" si="201"/>
        <v>0</v>
      </c>
      <c r="AV560">
        <f t="shared" si="201"/>
        <v>0</v>
      </c>
      <c r="AW560">
        <f t="shared" si="201"/>
        <v>0</v>
      </c>
      <c r="AX560">
        <f t="shared" si="199"/>
        <v>0</v>
      </c>
      <c r="AY560">
        <f t="shared" si="199"/>
        <v>0</v>
      </c>
      <c r="AZ560">
        <f t="shared" si="199"/>
        <v>0</v>
      </c>
      <c r="BA560">
        <f t="shared" si="199"/>
        <v>0</v>
      </c>
      <c r="BB560">
        <f t="shared" si="199"/>
        <v>0</v>
      </c>
      <c r="BC560">
        <f t="shared" si="199"/>
        <v>0</v>
      </c>
      <c r="BD560">
        <f t="shared" si="199"/>
        <v>0</v>
      </c>
      <c r="BE560">
        <f t="shared" si="199"/>
        <v>0</v>
      </c>
      <c r="BF560">
        <f t="shared" si="199"/>
        <v>0</v>
      </c>
      <c r="BG560">
        <f t="shared" si="199"/>
        <v>0</v>
      </c>
      <c r="BH560">
        <f t="shared" si="199"/>
        <v>0</v>
      </c>
      <c r="BI560">
        <f t="shared" si="199"/>
        <v>0</v>
      </c>
      <c r="BJ560">
        <f t="shared" si="199"/>
        <v>0</v>
      </c>
      <c r="BK560">
        <f t="shared" si="199"/>
        <v>0</v>
      </c>
      <c r="BL560">
        <f t="shared" si="199"/>
        <v>0</v>
      </c>
      <c r="BM560">
        <f t="shared" si="194"/>
        <v>0</v>
      </c>
      <c r="BN560">
        <f t="shared" si="194"/>
        <v>0</v>
      </c>
      <c r="BO560">
        <f t="shared" si="194"/>
        <v>0</v>
      </c>
      <c r="BP560">
        <f t="shared" si="193"/>
        <v>0</v>
      </c>
      <c r="BQ560">
        <f t="shared" si="193"/>
        <v>0</v>
      </c>
      <c r="BR560">
        <f t="shared" si="193"/>
        <v>0</v>
      </c>
      <c r="BS560">
        <f t="shared" si="193"/>
        <v>0</v>
      </c>
      <c r="BT560">
        <f t="shared" si="193"/>
        <v>0</v>
      </c>
      <c r="BU560">
        <f t="shared" si="187"/>
        <v>0</v>
      </c>
      <c r="BV560" t="str">
        <f t="shared" si="188"/>
        <v>NO</v>
      </c>
    </row>
    <row r="561" spans="1:74">
      <c r="A561" t="s">
        <v>8152</v>
      </c>
      <c r="B561" t="s">
        <v>8153</v>
      </c>
      <c r="C561">
        <f t="shared" si="202"/>
        <v>0</v>
      </c>
      <c r="D561">
        <f t="shared" si="202"/>
        <v>0</v>
      </c>
      <c r="E561">
        <f t="shared" si="202"/>
        <v>0</v>
      </c>
      <c r="F561">
        <f t="shared" si="202"/>
        <v>0</v>
      </c>
      <c r="G561">
        <f t="shared" si="202"/>
        <v>0</v>
      </c>
      <c r="H561">
        <f t="shared" si="202"/>
        <v>0</v>
      </c>
      <c r="I561">
        <f t="shared" si="202"/>
        <v>0</v>
      </c>
      <c r="J561">
        <f t="shared" si="202"/>
        <v>0</v>
      </c>
      <c r="K561">
        <f t="shared" si="202"/>
        <v>0</v>
      </c>
      <c r="L561">
        <f t="shared" si="202"/>
        <v>0</v>
      </c>
      <c r="M561">
        <f t="shared" si="202"/>
        <v>0</v>
      </c>
      <c r="N561">
        <f t="shared" si="202"/>
        <v>0</v>
      </c>
      <c r="O561">
        <f t="shared" si="202"/>
        <v>0</v>
      </c>
      <c r="P561">
        <f t="shared" si="202"/>
        <v>0</v>
      </c>
      <c r="Q561">
        <f t="shared" si="202"/>
        <v>0</v>
      </c>
      <c r="R561">
        <f t="shared" si="202"/>
        <v>0</v>
      </c>
      <c r="S561">
        <f t="shared" si="200"/>
        <v>0</v>
      </c>
      <c r="T561">
        <f t="shared" si="200"/>
        <v>0</v>
      </c>
      <c r="U561">
        <f t="shared" si="200"/>
        <v>0</v>
      </c>
      <c r="V561">
        <f t="shared" si="200"/>
        <v>0</v>
      </c>
      <c r="W561">
        <f t="shared" si="200"/>
        <v>0</v>
      </c>
      <c r="X561">
        <f t="shared" si="200"/>
        <v>0</v>
      </c>
      <c r="Y561">
        <f t="shared" si="200"/>
        <v>0</v>
      </c>
      <c r="Z561">
        <f t="shared" si="200"/>
        <v>0</v>
      </c>
      <c r="AA561">
        <f t="shared" si="200"/>
        <v>0</v>
      </c>
      <c r="AB561">
        <f t="shared" si="200"/>
        <v>0</v>
      </c>
      <c r="AC561">
        <f t="shared" si="200"/>
        <v>0</v>
      </c>
      <c r="AD561">
        <f t="shared" si="200"/>
        <v>0</v>
      </c>
      <c r="AE561">
        <f t="shared" si="200"/>
        <v>0</v>
      </c>
      <c r="AF561">
        <f t="shared" si="200"/>
        <v>0</v>
      </c>
      <c r="AG561">
        <f t="shared" si="200"/>
        <v>0</v>
      </c>
      <c r="AH561">
        <f t="shared" si="201"/>
        <v>0</v>
      </c>
      <c r="AI561">
        <f t="shared" si="201"/>
        <v>0</v>
      </c>
      <c r="AJ561">
        <f t="shared" si="201"/>
        <v>0</v>
      </c>
      <c r="AK561">
        <f t="shared" si="201"/>
        <v>0</v>
      </c>
      <c r="AL561">
        <f t="shared" si="201"/>
        <v>0</v>
      </c>
      <c r="AM561">
        <f t="shared" si="201"/>
        <v>0</v>
      </c>
      <c r="AN561">
        <f t="shared" si="201"/>
        <v>0</v>
      </c>
      <c r="AO561">
        <f t="shared" si="201"/>
        <v>0</v>
      </c>
      <c r="AP561">
        <f t="shared" si="201"/>
        <v>0</v>
      </c>
      <c r="AQ561">
        <f t="shared" si="201"/>
        <v>0</v>
      </c>
      <c r="AR561">
        <f t="shared" si="201"/>
        <v>0</v>
      </c>
      <c r="AS561">
        <f t="shared" si="201"/>
        <v>0</v>
      </c>
      <c r="AT561">
        <f t="shared" si="201"/>
        <v>0</v>
      </c>
      <c r="AU561">
        <f t="shared" si="201"/>
        <v>0</v>
      </c>
      <c r="AV561">
        <f t="shared" si="201"/>
        <v>0</v>
      </c>
      <c r="AW561">
        <f t="shared" si="201"/>
        <v>0</v>
      </c>
      <c r="AX561">
        <f t="shared" si="199"/>
        <v>0</v>
      </c>
      <c r="AY561">
        <f t="shared" si="199"/>
        <v>0</v>
      </c>
      <c r="AZ561">
        <f t="shared" si="199"/>
        <v>0</v>
      </c>
      <c r="BA561">
        <f t="shared" si="199"/>
        <v>0</v>
      </c>
      <c r="BB561">
        <f t="shared" si="199"/>
        <v>0</v>
      </c>
      <c r="BC561">
        <f t="shared" si="199"/>
        <v>0</v>
      </c>
      <c r="BD561">
        <f t="shared" si="199"/>
        <v>0</v>
      </c>
      <c r="BE561">
        <f t="shared" si="199"/>
        <v>0</v>
      </c>
      <c r="BF561">
        <f t="shared" si="199"/>
        <v>0</v>
      </c>
      <c r="BG561">
        <f t="shared" si="199"/>
        <v>0</v>
      </c>
      <c r="BH561">
        <f t="shared" si="199"/>
        <v>0</v>
      </c>
      <c r="BI561">
        <f t="shared" si="199"/>
        <v>0</v>
      </c>
      <c r="BJ561">
        <f t="shared" si="199"/>
        <v>0</v>
      </c>
      <c r="BK561">
        <f t="shared" si="199"/>
        <v>0</v>
      </c>
      <c r="BL561">
        <f t="shared" si="199"/>
        <v>0</v>
      </c>
      <c r="BM561">
        <f t="shared" si="194"/>
        <v>0</v>
      </c>
      <c r="BN561">
        <f t="shared" si="194"/>
        <v>0</v>
      </c>
      <c r="BO561">
        <f t="shared" si="194"/>
        <v>0</v>
      </c>
      <c r="BP561">
        <f t="shared" si="193"/>
        <v>0</v>
      </c>
      <c r="BQ561">
        <f t="shared" si="193"/>
        <v>0</v>
      </c>
      <c r="BR561">
        <f t="shared" si="193"/>
        <v>0</v>
      </c>
      <c r="BS561">
        <f t="shared" si="193"/>
        <v>0</v>
      </c>
      <c r="BT561">
        <f t="shared" si="193"/>
        <v>0</v>
      </c>
      <c r="BU561">
        <f t="shared" si="187"/>
        <v>0</v>
      </c>
      <c r="BV561" t="str">
        <f t="shared" si="188"/>
        <v>NO</v>
      </c>
    </row>
    <row r="562" spans="1:74">
      <c r="A562" t="s">
        <v>8154</v>
      </c>
      <c r="B562" t="s">
        <v>8155</v>
      </c>
      <c r="C562">
        <f t="shared" si="202"/>
        <v>0</v>
      </c>
      <c r="D562">
        <f t="shared" si="202"/>
        <v>0</v>
      </c>
      <c r="E562">
        <f t="shared" si="202"/>
        <v>0</v>
      </c>
      <c r="F562">
        <f t="shared" si="202"/>
        <v>0</v>
      </c>
      <c r="G562">
        <f t="shared" si="202"/>
        <v>0</v>
      </c>
      <c r="H562">
        <f t="shared" si="202"/>
        <v>0</v>
      </c>
      <c r="I562">
        <f t="shared" si="202"/>
        <v>0</v>
      </c>
      <c r="J562">
        <f t="shared" si="202"/>
        <v>0</v>
      </c>
      <c r="K562">
        <f t="shared" si="202"/>
        <v>0</v>
      </c>
      <c r="L562">
        <f t="shared" si="202"/>
        <v>0</v>
      </c>
      <c r="M562">
        <f t="shared" si="202"/>
        <v>0</v>
      </c>
      <c r="N562">
        <f t="shared" si="202"/>
        <v>0</v>
      </c>
      <c r="O562">
        <f t="shared" si="202"/>
        <v>0</v>
      </c>
      <c r="P562">
        <f t="shared" si="202"/>
        <v>0</v>
      </c>
      <c r="Q562">
        <f t="shared" si="202"/>
        <v>0</v>
      </c>
      <c r="R562">
        <f t="shared" si="202"/>
        <v>0</v>
      </c>
      <c r="S562">
        <f t="shared" si="200"/>
        <v>0</v>
      </c>
      <c r="T562">
        <f t="shared" si="200"/>
        <v>0</v>
      </c>
      <c r="U562">
        <f t="shared" si="200"/>
        <v>0</v>
      </c>
      <c r="V562">
        <f t="shared" si="200"/>
        <v>0</v>
      </c>
      <c r="W562">
        <f t="shared" si="200"/>
        <v>0</v>
      </c>
      <c r="X562">
        <f t="shared" si="200"/>
        <v>0</v>
      </c>
      <c r="Y562">
        <f t="shared" si="200"/>
        <v>0</v>
      </c>
      <c r="Z562">
        <f t="shared" si="200"/>
        <v>0</v>
      </c>
      <c r="AA562">
        <f t="shared" si="200"/>
        <v>0</v>
      </c>
      <c r="AB562">
        <f t="shared" si="200"/>
        <v>0</v>
      </c>
      <c r="AC562">
        <f t="shared" si="200"/>
        <v>0</v>
      </c>
      <c r="AD562">
        <f t="shared" si="200"/>
        <v>0</v>
      </c>
      <c r="AE562">
        <f t="shared" si="200"/>
        <v>0</v>
      </c>
      <c r="AF562">
        <f t="shared" si="200"/>
        <v>0</v>
      </c>
      <c r="AG562">
        <f t="shared" si="200"/>
        <v>0</v>
      </c>
      <c r="AH562">
        <f t="shared" si="201"/>
        <v>0</v>
      </c>
      <c r="AI562">
        <f t="shared" si="201"/>
        <v>0</v>
      </c>
      <c r="AJ562">
        <f t="shared" si="201"/>
        <v>0</v>
      </c>
      <c r="AK562">
        <f t="shared" si="201"/>
        <v>0</v>
      </c>
      <c r="AL562">
        <f t="shared" si="201"/>
        <v>0</v>
      </c>
      <c r="AM562">
        <f t="shared" si="201"/>
        <v>0</v>
      </c>
      <c r="AN562">
        <f t="shared" si="201"/>
        <v>0</v>
      </c>
      <c r="AO562">
        <f t="shared" si="201"/>
        <v>0</v>
      </c>
      <c r="AP562">
        <f t="shared" si="201"/>
        <v>0</v>
      </c>
      <c r="AQ562">
        <f t="shared" si="201"/>
        <v>0</v>
      </c>
      <c r="AR562">
        <f t="shared" si="201"/>
        <v>0</v>
      </c>
      <c r="AS562">
        <f t="shared" si="201"/>
        <v>0</v>
      </c>
      <c r="AT562">
        <f t="shared" si="201"/>
        <v>0</v>
      </c>
      <c r="AU562">
        <f t="shared" si="201"/>
        <v>0</v>
      </c>
      <c r="AV562">
        <f t="shared" si="201"/>
        <v>0</v>
      </c>
      <c r="AW562">
        <f t="shared" si="201"/>
        <v>0</v>
      </c>
      <c r="AX562">
        <f t="shared" si="199"/>
        <v>0</v>
      </c>
      <c r="AY562">
        <f t="shared" si="199"/>
        <v>0</v>
      </c>
      <c r="AZ562">
        <f t="shared" si="199"/>
        <v>0</v>
      </c>
      <c r="BA562">
        <f t="shared" si="199"/>
        <v>0</v>
      </c>
      <c r="BB562">
        <f t="shared" si="199"/>
        <v>0</v>
      </c>
      <c r="BC562">
        <f t="shared" si="199"/>
        <v>0</v>
      </c>
      <c r="BD562">
        <f t="shared" si="199"/>
        <v>0</v>
      </c>
      <c r="BE562">
        <f t="shared" si="199"/>
        <v>0</v>
      </c>
      <c r="BF562">
        <f t="shared" si="199"/>
        <v>0</v>
      </c>
      <c r="BG562">
        <f t="shared" si="199"/>
        <v>0</v>
      </c>
      <c r="BH562">
        <f t="shared" si="199"/>
        <v>0</v>
      </c>
      <c r="BI562">
        <f t="shared" si="199"/>
        <v>0</v>
      </c>
      <c r="BJ562">
        <f t="shared" si="199"/>
        <v>0</v>
      </c>
      <c r="BK562">
        <f t="shared" si="199"/>
        <v>0</v>
      </c>
      <c r="BL562">
        <f t="shared" si="199"/>
        <v>0</v>
      </c>
      <c r="BM562">
        <f t="shared" si="194"/>
        <v>0</v>
      </c>
      <c r="BN562">
        <f t="shared" si="194"/>
        <v>0</v>
      </c>
      <c r="BO562">
        <f t="shared" si="194"/>
        <v>0</v>
      </c>
      <c r="BP562">
        <f t="shared" si="193"/>
        <v>0</v>
      </c>
      <c r="BQ562">
        <f t="shared" si="193"/>
        <v>0</v>
      </c>
      <c r="BR562">
        <f t="shared" si="193"/>
        <v>0</v>
      </c>
      <c r="BS562">
        <f t="shared" si="193"/>
        <v>0</v>
      </c>
      <c r="BT562">
        <f t="shared" si="193"/>
        <v>0</v>
      </c>
      <c r="BU562">
        <f t="shared" si="187"/>
        <v>0</v>
      </c>
      <c r="BV562" t="str">
        <f t="shared" si="188"/>
        <v>NO</v>
      </c>
    </row>
    <row r="563" spans="1:74">
      <c r="A563" t="s">
        <v>8156</v>
      </c>
      <c r="B563" t="s">
        <v>8157</v>
      </c>
      <c r="C563">
        <f t="shared" si="202"/>
        <v>0</v>
      </c>
      <c r="D563">
        <f t="shared" si="202"/>
        <v>0</v>
      </c>
      <c r="E563">
        <f t="shared" si="202"/>
        <v>0</v>
      </c>
      <c r="F563">
        <f t="shared" si="202"/>
        <v>0</v>
      </c>
      <c r="G563">
        <f t="shared" si="202"/>
        <v>0</v>
      </c>
      <c r="H563">
        <f t="shared" si="202"/>
        <v>0</v>
      </c>
      <c r="I563">
        <f t="shared" si="202"/>
        <v>0</v>
      </c>
      <c r="J563">
        <f t="shared" si="202"/>
        <v>0</v>
      </c>
      <c r="K563">
        <f t="shared" si="202"/>
        <v>0</v>
      </c>
      <c r="L563">
        <f t="shared" si="202"/>
        <v>0</v>
      </c>
      <c r="M563">
        <f t="shared" si="202"/>
        <v>0</v>
      </c>
      <c r="N563">
        <f t="shared" si="202"/>
        <v>0</v>
      </c>
      <c r="O563">
        <f t="shared" si="202"/>
        <v>0</v>
      </c>
      <c r="P563">
        <f t="shared" si="202"/>
        <v>0</v>
      </c>
      <c r="Q563">
        <f t="shared" si="202"/>
        <v>0</v>
      </c>
      <c r="R563">
        <f t="shared" si="202"/>
        <v>0</v>
      </c>
      <c r="S563">
        <f t="shared" si="200"/>
        <v>0</v>
      </c>
      <c r="T563">
        <f t="shared" si="200"/>
        <v>0</v>
      </c>
      <c r="U563">
        <f t="shared" si="200"/>
        <v>0</v>
      </c>
      <c r="V563">
        <f t="shared" si="200"/>
        <v>0</v>
      </c>
      <c r="W563">
        <f t="shared" si="200"/>
        <v>0</v>
      </c>
      <c r="X563">
        <f t="shared" si="200"/>
        <v>0</v>
      </c>
      <c r="Y563">
        <f t="shared" si="200"/>
        <v>0</v>
      </c>
      <c r="Z563">
        <f t="shared" si="200"/>
        <v>0</v>
      </c>
      <c r="AA563">
        <f t="shared" si="200"/>
        <v>0</v>
      </c>
      <c r="AB563">
        <f t="shared" si="200"/>
        <v>0</v>
      </c>
      <c r="AC563">
        <f t="shared" si="200"/>
        <v>0</v>
      </c>
      <c r="AD563">
        <f t="shared" si="200"/>
        <v>0</v>
      </c>
      <c r="AE563">
        <f t="shared" si="200"/>
        <v>0</v>
      </c>
      <c r="AF563">
        <f t="shared" si="200"/>
        <v>0</v>
      </c>
      <c r="AG563">
        <f t="shared" si="200"/>
        <v>0</v>
      </c>
      <c r="AH563">
        <f t="shared" si="201"/>
        <v>0</v>
      </c>
      <c r="AI563">
        <f t="shared" si="201"/>
        <v>0</v>
      </c>
      <c r="AJ563">
        <f t="shared" si="201"/>
        <v>0</v>
      </c>
      <c r="AK563">
        <f t="shared" si="201"/>
        <v>0</v>
      </c>
      <c r="AL563">
        <f t="shared" si="201"/>
        <v>0</v>
      </c>
      <c r="AM563">
        <f t="shared" si="201"/>
        <v>0</v>
      </c>
      <c r="AN563">
        <f t="shared" si="201"/>
        <v>0</v>
      </c>
      <c r="AO563">
        <f t="shared" si="201"/>
        <v>0</v>
      </c>
      <c r="AP563">
        <f t="shared" si="201"/>
        <v>0</v>
      </c>
      <c r="AQ563">
        <f t="shared" si="201"/>
        <v>0</v>
      </c>
      <c r="AR563">
        <f t="shared" si="201"/>
        <v>0</v>
      </c>
      <c r="AS563">
        <f t="shared" si="201"/>
        <v>0</v>
      </c>
      <c r="AT563">
        <f t="shared" si="201"/>
        <v>0</v>
      </c>
      <c r="AU563">
        <f t="shared" si="201"/>
        <v>0</v>
      </c>
      <c r="AV563">
        <f t="shared" si="201"/>
        <v>0</v>
      </c>
      <c r="AW563">
        <f t="shared" si="201"/>
        <v>0</v>
      </c>
      <c r="AX563">
        <f t="shared" si="199"/>
        <v>0</v>
      </c>
      <c r="AY563">
        <f t="shared" si="199"/>
        <v>0</v>
      </c>
      <c r="AZ563">
        <f t="shared" si="199"/>
        <v>0</v>
      </c>
      <c r="BA563">
        <f t="shared" si="199"/>
        <v>0</v>
      </c>
      <c r="BB563">
        <f t="shared" si="199"/>
        <v>0</v>
      </c>
      <c r="BC563">
        <f t="shared" si="199"/>
        <v>0</v>
      </c>
      <c r="BD563">
        <f t="shared" si="199"/>
        <v>0</v>
      </c>
      <c r="BE563">
        <f t="shared" si="199"/>
        <v>0</v>
      </c>
      <c r="BF563">
        <f t="shared" si="199"/>
        <v>0</v>
      </c>
      <c r="BG563">
        <f t="shared" si="199"/>
        <v>0</v>
      </c>
      <c r="BH563">
        <f t="shared" si="199"/>
        <v>0</v>
      </c>
      <c r="BI563">
        <f t="shared" si="199"/>
        <v>0</v>
      </c>
      <c r="BJ563">
        <f t="shared" si="199"/>
        <v>0</v>
      </c>
      <c r="BK563">
        <f t="shared" si="199"/>
        <v>0</v>
      </c>
      <c r="BL563">
        <f t="shared" si="199"/>
        <v>0</v>
      </c>
      <c r="BM563">
        <f t="shared" si="194"/>
        <v>0</v>
      </c>
      <c r="BN563">
        <f t="shared" si="194"/>
        <v>0</v>
      </c>
      <c r="BO563">
        <f t="shared" si="194"/>
        <v>0</v>
      </c>
      <c r="BP563">
        <f t="shared" si="193"/>
        <v>0</v>
      </c>
      <c r="BQ563">
        <f t="shared" si="193"/>
        <v>0</v>
      </c>
      <c r="BR563">
        <f t="shared" si="193"/>
        <v>0</v>
      </c>
      <c r="BS563">
        <f t="shared" si="193"/>
        <v>0</v>
      </c>
      <c r="BT563">
        <f t="shared" si="193"/>
        <v>0</v>
      </c>
      <c r="BU563">
        <f t="shared" si="187"/>
        <v>0</v>
      </c>
      <c r="BV563" t="str">
        <f t="shared" si="188"/>
        <v>NO</v>
      </c>
    </row>
    <row r="564" spans="1:74">
      <c r="A564" t="s">
        <v>8158</v>
      </c>
      <c r="B564" t="s">
        <v>8159</v>
      </c>
      <c r="C564">
        <f t="shared" si="202"/>
        <v>0</v>
      </c>
      <c r="D564">
        <f t="shared" si="202"/>
        <v>0</v>
      </c>
      <c r="E564">
        <f t="shared" si="202"/>
        <v>0</v>
      </c>
      <c r="F564">
        <f t="shared" si="202"/>
        <v>0</v>
      </c>
      <c r="G564">
        <f t="shared" si="202"/>
        <v>0</v>
      </c>
      <c r="H564">
        <f t="shared" si="202"/>
        <v>0</v>
      </c>
      <c r="I564">
        <f t="shared" si="202"/>
        <v>0</v>
      </c>
      <c r="J564">
        <f t="shared" si="202"/>
        <v>0</v>
      </c>
      <c r="K564">
        <f t="shared" si="202"/>
        <v>0</v>
      </c>
      <c r="L564">
        <f t="shared" si="202"/>
        <v>0</v>
      </c>
      <c r="M564">
        <f t="shared" si="202"/>
        <v>0</v>
      </c>
      <c r="N564">
        <f t="shared" si="202"/>
        <v>0</v>
      </c>
      <c r="O564">
        <f t="shared" si="202"/>
        <v>0</v>
      </c>
      <c r="P564">
        <f t="shared" si="202"/>
        <v>0</v>
      </c>
      <c r="Q564">
        <f t="shared" si="202"/>
        <v>0</v>
      </c>
      <c r="R564">
        <f t="shared" si="202"/>
        <v>0</v>
      </c>
      <c r="S564">
        <f t="shared" si="200"/>
        <v>0</v>
      </c>
      <c r="T564">
        <f t="shared" si="200"/>
        <v>0</v>
      </c>
      <c r="U564">
        <f t="shared" si="200"/>
        <v>0</v>
      </c>
      <c r="V564">
        <f t="shared" si="200"/>
        <v>0</v>
      </c>
      <c r="W564">
        <f t="shared" si="200"/>
        <v>0</v>
      </c>
      <c r="X564">
        <f t="shared" si="200"/>
        <v>0</v>
      </c>
      <c r="Y564">
        <f t="shared" si="200"/>
        <v>0</v>
      </c>
      <c r="Z564">
        <f t="shared" si="200"/>
        <v>0</v>
      </c>
      <c r="AA564">
        <f t="shared" si="200"/>
        <v>0</v>
      </c>
      <c r="AB564">
        <f t="shared" si="200"/>
        <v>0</v>
      </c>
      <c r="AC564">
        <f t="shared" si="200"/>
        <v>0</v>
      </c>
      <c r="AD564">
        <f t="shared" si="200"/>
        <v>0</v>
      </c>
      <c r="AE564">
        <f t="shared" si="200"/>
        <v>0</v>
      </c>
      <c r="AF564">
        <f t="shared" si="200"/>
        <v>0</v>
      </c>
      <c r="AG564">
        <f t="shared" si="200"/>
        <v>0</v>
      </c>
      <c r="AH564">
        <f t="shared" si="201"/>
        <v>0</v>
      </c>
      <c r="AI564">
        <f t="shared" si="201"/>
        <v>0</v>
      </c>
      <c r="AJ564">
        <f t="shared" si="201"/>
        <v>0</v>
      </c>
      <c r="AK564">
        <f t="shared" si="201"/>
        <v>0</v>
      </c>
      <c r="AL564">
        <f t="shared" si="201"/>
        <v>0</v>
      </c>
      <c r="AM564">
        <f t="shared" si="201"/>
        <v>0</v>
      </c>
      <c r="AN564">
        <f t="shared" si="201"/>
        <v>0</v>
      </c>
      <c r="AO564">
        <f t="shared" si="201"/>
        <v>0</v>
      </c>
      <c r="AP564">
        <f t="shared" si="201"/>
        <v>0</v>
      </c>
      <c r="AQ564">
        <f t="shared" si="201"/>
        <v>0</v>
      </c>
      <c r="AR564">
        <f t="shared" si="201"/>
        <v>0</v>
      </c>
      <c r="AS564">
        <f t="shared" si="201"/>
        <v>0</v>
      </c>
      <c r="AT564">
        <f t="shared" si="201"/>
        <v>0</v>
      </c>
      <c r="AU564">
        <f t="shared" si="201"/>
        <v>0</v>
      </c>
      <c r="AV564">
        <f t="shared" si="201"/>
        <v>0</v>
      </c>
      <c r="AW564">
        <f t="shared" si="201"/>
        <v>0</v>
      </c>
      <c r="AX564">
        <f t="shared" si="199"/>
        <v>0</v>
      </c>
      <c r="AY564">
        <f t="shared" si="199"/>
        <v>0</v>
      </c>
      <c r="AZ564">
        <f t="shared" si="199"/>
        <v>0</v>
      </c>
      <c r="BA564">
        <f t="shared" si="199"/>
        <v>0</v>
      </c>
      <c r="BB564">
        <f t="shared" si="199"/>
        <v>0</v>
      </c>
      <c r="BC564">
        <f t="shared" si="199"/>
        <v>0</v>
      </c>
      <c r="BD564">
        <f t="shared" si="199"/>
        <v>0</v>
      </c>
      <c r="BE564">
        <f t="shared" si="199"/>
        <v>0</v>
      </c>
      <c r="BF564">
        <f t="shared" si="199"/>
        <v>0</v>
      </c>
      <c r="BG564">
        <f t="shared" si="199"/>
        <v>0</v>
      </c>
      <c r="BH564">
        <f t="shared" si="199"/>
        <v>0</v>
      </c>
      <c r="BI564">
        <f t="shared" si="199"/>
        <v>0</v>
      </c>
      <c r="BJ564">
        <f t="shared" si="199"/>
        <v>0</v>
      </c>
      <c r="BK564">
        <f t="shared" si="199"/>
        <v>0</v>
      </c>
      <c r="BL564">
        <f t="shared" si="199"/>
        <v>0</v>
      </c>
      <c r="BM564">
        <f t="shared" si="194"/>
        <v>0</v>
      </c>
      <c r="BN564">
        <f t="shared" si="194"/>
        <v>0</v>
      </c>
      <c r="BO564">
        <f t="shared" si="194"/>
        <v>0</v>
      </c>
      <c r="BP564">
        <f t="shared" si="193"/>
        <v>0</v>
      </c>
      <c r="BQ564">
        <f t="shared" si="193"/>
        <v>0</v>
      </c>
      <c r="BR564">
        <f t="shared" si="193"/>
        <v>0</v>
      </c>
      <c r="BS564">
        <f t="shared" si="193"/>
        <v>0</v>
      </c>
      <c r="BT564">
        <f t="shared" si="193"/>
        <v>0</v>
      </c>
      <c r="BU564">
        <f t="shared" si="187"/>
        <v>0</v>
      </c>
      <c r="BV564" t="str">
        <f t="shared" si="188"/>
        <v>NO</v>
      </c>
    </row>
    <row r="565" spans="1:74">
      <c r="A565" t="s">
        <v>8160</v>
      </c>
      <c r="B565" t="s">
        <v>8161</v>
      </c>
      <c r="C565">
        <f t="shared" si="202"/>
        <v>0</v>
      </c>
      <c r="D565">
        <f t="shared" si="202"/>
        <v>0</v>
      </c>
      <c r="E565">
        <f t="shared" si="202"/>
        <v>0</v>
      </c>
      <c r="F565">
        <f t="shared" si="202"/>
        <v>0</v>
      </c>
      <c r="G565">
        <f t="shared" si="202"/>
        <v>0</v>
      </c>
      <c r="H565">
        <f t="shared" si="202"/>
        <v>0</v>
      </c>
      <c r="I565">
        <f t="shared" si="202"/>
        <v>0</v>
      </c>
      <c r="J565">
        <f t="shared" si="202"/>
        <v>0</v>
      </c>
      <c r="K565">
        <f t="shared" si="202"/>
        <v>0</v>
      </c>
      <c r="L565">
        <f t="shared" si="202"/>
        <v>0</v>
      </c>
      <c r="M565">
        <f t="shared" si="202"/>
        <v>0</v>
      </c>
      <c r="N565">
        <f t="shared" si="202"/>
        <v>0</v>
      </c>
      <c r="O565">
        <f t="shared" si="202"/>
        <v>0</v>
      </c>
      <c r="P565">
        <f t="shared" si="202"/>
        <v>0</v>
      </c>
      <c r="Q565">
        <f t="shared" si="202"/>
        <v>0</v>
      </c>
      <c r="R565">
        <f t="shared" si="202"/>
        <v>0</v>
      </c>
      <c r="S565">
        <f t="shared" si="200"/>
        <v>0</v>
      </c>
      <c r="T565">
        <f t="shared" si="200"/>
        <v>0</v>
      </c>
      <c r="U565">
        <f t="shared" si="200"/>
        <v>0</v>
      </c>
      <c r="V565">
        <f t="shared" si="200"/>
        <v>0</v>
      </c>
      <c r="W565">
        <f t="shared" si="200"/>
        <v>0</v>
      </c>
      <c r="X565">
        <f t="shared" si="200"/>
        <v>0</v>
      </c>
      <c r="Y565">
        <f t="shared" si="200"/>
        <v>0</v>
      </c>
      <c r="Z565">
        <f t="shared" si="200"/>
        <v>0</v>
      </c>
      <c r="AA565">
        <f t="shared" si="200"/>
        <v>0</v>
      </c>
      <c r="AB565">
        <f t="shared" si="200"/>
        <v>0</v>
      </c>
      <c r="AC565">
        <f t="shared" si="200"/>
        <v>0</v>
      </c>
      <c r="AD565">
        <f t="shared" si="200"/>
        <v>0</v>
      </c>
      <c r="AE565">
        <f t="shared" si="200"/>
        <v>0</v>
      </c>
      <c r="AF565">
        <f t="shared" si="200"/>
        <v>0</v>
      </c>
      <c r="AG565">
        <f t="shared" si="200"/>
        <v>0</v>
      </c>
      <c r="AH565">
        <f t="shared" si="201"/>
        <v>0</v>
      </c>
      <c r="AI565">
        <f t="shared" si="201"/>
        <v>0</v>
      </c>
      <c r="AJ565">
        <f t="shared" si="201"/>
        <v>0</v>
      </c>
      <c r="AK565">
        <f t="shared" si="201"/>
        <v>0</v>
      </c>
      <c r="AL565">
        <f t="shared" si="201"/>
        <v>0</v>
      </c>
      <c r="AM565">
        <f t="shared" si="201"/>
        <v>0</v>
      </c>
      <c r="AN565">
        <f t="shared" si="201"/>
        <v>0</v>
      </c>
      <c r="AO565">
        <f t="shared" si="201"/>
        <v>0</v>
      </c>
      <c r="AP565">
        <f t="shared" si="201"/>
        <v>0</v>
      </c>
      <c r="AQ565">
        <f t="shared" si="201"/>
        <v>0</v>
      </c>
      <c r="AR565">
        <f t="shared" si="201"/>
        <v>0</v>
      </c>
      <c r="AS565">
        <f t="shared" si="201"/>
        <v>0</v>
      </c>
      <c r="AT565">
        <f t="shared" si="201"/>
        <v>0</v>
      </c>
      <c r="AU565">
        <f t="shared" si="201"/>
        <v>0</v>
      </c>
      <c r="AV565">
        <f t="shared" si="201"/>
        <v>0</v>
      </c>
      <c r="AW565">
        <f t="shared" si="201"/>
        <v>0</v>
      </c>
      <c r="AX565">
        <f t="shared" si="199"/>
        <v>0</v>
      </c>
      <c r="AY565">
        <f t="shared" si="199"/>
        <v>0</v>
      </c>
      <c r="AZ565">
        <f t="shared" si="199"/>
        <v>0</v>
      </c>
      <c r="BA565">
        <f t="shared" si="199"/>
        <v>0</v>
      </c>
      <c r="BB565">
        <f t="shared" si="199"/>
        <v>0</v>
      </c>
      <c r="BC565">
        <f t="shared" si="199"/>
        <v>0</v>
      </c>
      <c r="BD565">
        <f t="shared" si="199"/>
        <v>0</v>
      </c>
      <c r="BE565">
        <f t="shared" si="199"/>
        <v>0</v>
      </c>
      <c r="BF565">
        <f t="shared" si="199"/>
        <v>0</v>
      </c>
      <c r="BG565">
        <f t="shared" si="199"/>
        <v>0</v>
      </c>
      <c r="BH565">
        <f t="shared" si="199"/>
        <v>0</v>
      </c>
      <c r="BI565">
        <f t="shared" si="199"/>
        <v>0</v>
      </c>
      <c r="BJ565">
        <f t="shared" si="199"/>
        <v>0</v>
      </c>
      <c r="BK565">
        <f t="shared" si="199"/>
        <v>0</v>
      </c>
      <c r="BL565">
        <f t="shared" si="199"/>
        <v>0</v>
      </c>
      <c r="BM565">
        <f t="shared" si="194"/>
        <v>0</v>
      </c>
      <c r="BN565">
        <f t="shared" si="194"/>
        <v>0</v>
      </c>
      <c r="BO565">
        <f t="shared" si="194"/>
        <v>0</v>
      </c>
      <c r="BP565">
        <f t="shared" si="193"/>
        <v>0</v>
      </c>
      <c r="BQ565">
        <f t="shared" si="193"/>
        <v>0</v>
      </c>
      <c r="BR565">
        <f t="shared" si="193"/>
        <v>0</v>
      </c>
      <c r="BS565">
        <f t="shared" si="193"/>
        <v>0</v>
      </c>
      <c r="BT565">
        <f t="shared" si="193"/>
        <v>0</v>
      </c>
      <c r="BU565">
        <f t="shared" si="187"/>
        <v>0</v>
      </c>
      <c r="BV565" t="str">
        <f t="shared" si="188"/>
        <v>NO</v>
      </c>
    </row>
    <row r="566" spans="1:74">
      <c r="A566" t="s">
        <v>8162</v>
      </c>
      <c r="B566" t="s">
        <v>8163</v>
      </c>
      <c r="C566">
        <f t="shared" si="202"/>
        <v>0</v>
      </c>
      <c r="D566">
        <f t="shared" si="202"/>
        <v>0</v>
      </c>
      <c r="E566">
        <f t="shared" si="202"/>
        <v>0</v>
      </c>
      <c r="F566">
        <f t="shared" si="202"/>
        <v>0</v>
      </c>
      <c r="G566">
        <f t="shared" si="202"/>
        <v>0</v>
      </c>
      <c r="H566">
        <f t="shared" si="202"/>
        <v>0</v>
      </c>
      <c r="I566">
        <f t="shared" si="202"/>
        <v>0</v>
      </c>
      <c r="J566">
        <f t="shared" si="202"/>
        <v>0</v>
      </c>
      <c r="K566">
        <f t="shared" si="202"/>
        <v>0</v>
      </c>
      <c r="L566">
        <f t="shared" si="202"/>
        <v>0</v>
      </c>
      <c r="M566">
        <f t="shared" si="202"/>
        <v>0</v>
      </c>
      <c r="N566">
        <f t="shared" si="202"/>
        <v>0</v>
      </c>
      <c r="O566">
        <f t="shared" si="202"/>
        <v>0</v>
      </c>
      <c r="P566">
        <f t="shared" si="202"/>
        <v>0</v>
      </c>
      <c r="Q566">
        <f t="shared" si="202"/>
        <v>0</v>
      </c>
      <c r="R566">
        <f t="shared" si="202"/>
        <v>0</v>
      </c>
      <c r="S566">
        <f t="shared" si="200"/>
        <v>0</v>
      </c>
      <c r="T566">
        <f t="shared" si="200"/>
        <v>0</v>
      </c>
      <c r="U566">
        <f t="shared" si="200"/>
        <v>0</v>
      </c>
      <c r="V566">
        <f t="shared" si="200"/>
        <v>0</v>
      </c>
      <c r="W566">
        <f t="shared" si="200"/>
        <v>0</v>
      </c>
      <c r="X566">
        <f t="shared" si="200"/>
        <v>0</v>
      </c>
      <c r="Y566">
        <f t="shared" si="200"/>
        <v>0</v>
      </c>
      <c r="Z566">
        <f t="shared" si="200"/>
        <v>0</v>
      </c>
      <c r="AA566">
        <f t="shared" si="200"/>
        <v>0</v>
      </c>
      <c r="AB566">
        <f t="shared" si="200"/>
        <v>0</v>
      </c>
      <c r="AC566">
        <f t="shared" si="200"/>
        <v>0</v>
      </c>
      <c r="AD566">
        <f t="shared" si="200"/>
        <v>0</v>
      </c>
      <c r="AE566">
        <f t="shared" si="200"/>
        <v>0</v>
      </c>
      <c r="AF566">
        <f t="shared" si="200"/>
        <v>0</v>
      </c>
      <c r="AG566">
        <f t="shared" si="200"/>
        <v>0</v>
      </c>
      <c r="AH566">
        <f t="shared" si="201"/>
        <v>0</v>
      </c>
      <c r="AI566">
        <f t="shared" si="201"/>
        <v>0</v>
      </c>
      <c r="AJ566">
        <f t="shared" si="201"/>
        <v>0</v>
      </c>
      <c r="AK566">
        <f t="shared" si="201"/>
        <v>0</v>
      </c>
      <c r="AL566">
        <f t="shared" si="201"/>
        <v>0</v>
      </c>
      <c r="AM566">
        <f t="shared" si="201"/>
        <v>0</v>
      </c>
      <c r="AN566">
        <f t="shared" si="201"/>
        <v>0</v>
      </c>
      <c r="AO566">
        <f t="shared" si="201"/>
        <v>0</v>
      </c>
      <c r="AP566">
        <f t="shared" si="201"/>
        <v>0</v>
      </c>
      <c r="AQ566">
        <f t="shared" si="201"/>
        <v>0</v>
      </c>
      <c r="AR566">
        <f t="shared" si="201"/>
        <v>0</v>
      </c>
      <c r="AS566">
        <f t="shared" si="201"/>
        <v>0</v>
      </c>
      <c r="AT566">
        <f t="shared" si="201"/>
        <v>0</v>
      </c>
      <c r="AU566">
        <f t="shared" si="201"/>
        <v>0</v>
      </c>
      <c r="AV566">
        <f t="shared" si="201"/>
        <v>0</v>
      </c>
      <c r="AW566">
        <f t="shared" si="201"/>
        <v>0</v>
      </c>
      <c r="AX566">
        <f t="shared" si="199"/>
        <v>0</v>
      </c>
      <c r="AY566">
        <f t="shared" si="199"/>
        <v>0</v>
      </c>
      <c r="AZ566">
        <f t="shared" si="199"/>
        <v>0</v>
      </c>
      <c r="BA566">
        <f t="shared" si="199"/>
        <v>0</v>
      </c>
      <c r="BB566">
        <f t="shared" si="199"/>
        <v>0</v>
      </c>
      <c r="BC566">
        <f t="shared" si="199"/>
        <v>0</v>
      </c>
      <c r="BD566">
        <f t="shared" si="199"/>
        <v>0</v>
      </c>
      <c r="BE566">
        <f t="shared" si="199"/>
        <v>0</v>
      </c>
      <c r="BF566">
        <f t="shared" si="199"/>
        <v>0</v>
      </c>
      <c r="BG566">
        <f t="shared" si="199"/>
        <v>0</v>
      </c>
      <c r="BH566">
        <f t="shared" si="199"/>
        <v>0</v>
      </c>
      <c r="BI566">
        <f t="shared" si="199"/>
        <v>0</v>
      </c>
      <c r="BJ566">
        <f t="shared" si="199"/>
        <v>0</v>
      </c>
      <c r="BK566">
        <f t="shared" si="199"/>
        <v>0</v>
      </c>
      <c r="BL566">
        <f t="shared" si="199"/>
        <v>0</v>
      </c>
      <c r="BM566">
        <f t="shared" si="194"/>
        <v>0</v>
      </c>
      <c r="BN566">
        <f t="shared" si="194"/>
        <v>0</v>
      </c>
      <c r="BO566">
        <f t="shared" si="194"/>
        <v>0</v>
      </c>
      <c r="BP566">
        <f t="shared" si="193"/>
        <v>0</v>
      </c>
      <c r="BQ566">
        <f t="shared" si="193"/>
        <v>0</v>
      </c>
      <c r="BR566">
        <f t="shared" si="193"/>
        <v>0</v>
      </c>
      <c r="BS566">
        <f t="shared" si="193"/>
        <v>0</v>
      </c>
      <c r="BT566">
        <f t="shared" si="193"/>
        <v>0</v>
      </c>
      <c r="BU566">
        <f t="shared" si="187"/>
        <v>0</v>
      </c>
      <c r="BV566" t="str">
        <f t="shared" si="188"/>
        <v>NO</v>
      </c>
    </row>
    <row r="567" spans="1:74">
      <c r="A567" t="s">
        <v>8164</v>
      </c>
      <c r="B567" t="s">
        <v>8165</v>
      </c>
      <c r="C567">
        <f t="shared" si="202"/>
        <v>0</v>
      </c>
      <c r="D567">
        <f t="shared" si="202"/>
        <v>0</v>
      </c>
      <c r="E567">
        <f t="shared" si="202"/>
        <v>0</v>
      </c>
      <c r="F567">
        <f t="shared" si="202"/>
        <v>0</v>
      </c>
      <c r="G567">
        <f t="shared" si="202"/>
        <v>0</v>
      </c>
      <c r="H567">
        <f t="shared" si="202"/>
        <v>0</v>
      </c>
      <c r="I567">
        <f t="shared" si="202"/>
        <v>0</v>
      </c>
      <c r="J567">
        <f t="shared" si="202"/>
        <v>0</v>
      </c>
      <c r="K567">
        <f t="shared" si="202"/>
        <v>0</v>
      </c>
      <c r="L567">
        <f t="shared" si="202"/>
        <v>0</v>
      </c>
      <c r="M567">
        <f t="shared" si="202"/>
        <v>0</v>
      </c>
      <c r="N567">
        <f t="shared" si="202"/>
        <v>0</v>
      </c>
      <c r="O567">
        <f t="shared" si="202"/>
        <v>0</v>
      </c>
      <c r="P567">
        <f t="shared" si="202"/>
        <v>0</v>
      </c>
      <c r="Q567">
        <f t="shared" si="202"/>
        <v>0</v>
      </c>
      <c r="R567">
        <f t="shared" si="202"/>
        <v>0</v>
      </c>
      <c r="S567">
        <f t="shared" si="200"/>
        <v>0</v>
      </c>
      <c r="T567">
        <f t="shared" si="200"/>
        <v>0</v>
      </c>
      <c r="U567">
        <f t="shared" si="200"/>
        <v>0</v>
      </c>
      <c r="V567">
        <f t="shared" si="200"/>
        <v>0</v>
      </c>
      <c r="W567">
        <f t="shared" si="200"/>
        <v>0</v>
      </c>
      <c r="X567">
        <f t="shared" si="200"/>
        <v>0</v>
      </c>
      <c r="Y567">
        <f t="shared" si="200"/>
        <v>0</v>
      </c>
      <c r="Z567">
        <f t="shared" si="200"/>
        <v>0</v>
      </c>
      <c r="AA567">
        <f t="shared" si="200"/>
        <v>0</v>
      </c>
      <c r="AB567">
        <f t="shared" si="200"/>
        <v>0</v>
      </c>
      <c r="AC567">
        <f t="shared" si="200"/>
        <v>0</v>
      </c>
      <c r="AD567">
        <f t="shared" si="200"/>
        <v>0</v>
      </c>
      <c r="AE567">
        <f t="shared" si="200"/>
        <v>0</v>
      </c>
      <c r="AF567">
        <f t="shared" si="200"/>
        <v>0</v>
      </c>
      <c r="AG567">
        <f t="shared" si="200"/>
        <v>0</v>
      </c>
      <c r="AH567">
        <f t="shared" si="201"/>
        <v>0</v>
      </c>
      <c r="AI567">
        <f t="shared" si="201"/>
        <v>0</v>
      </c>
      <c r="AJ567">
        <f t="shared" si="201"/>
        <v>0</v>
      </c>
      <c r="AK567">
        <f t="shared" si="201"/>
        <v>0</v>
      </c>
      <c r="AL567">
        <f t="shared" si="201"/>
        <v>0</v>
      </c>
      <c r="AM567">
        <f t="shared" si="201"/>
        <v>0</v>
      </c>
      <c r="AN567">
        <f t="shared" si="201"/>
        <v>0</v>
      </c>
      <c r="AO567">
        <f t="shared" si="201"/>
        <v>0</v>
      </c>
      <c r="AP567">
        <f t="shared" si="201"/>
        <v>0</v>
      </c>
      <c r="AQ567">
        <f t="shared" si="201"/>
        <v>0</v>
      </c>
      <c r="AR567">
        <f t="shared" si="201"/>
        <v>0</v>
      </c>
      <c r="AS567">
        <f t="shared" si="201"/>
        <v>0</v>
      </c>
      <c r="AT567">
        <f t="shared" si="201"/>
        <v>0</v>
      </c>
      <c r="AU567">
        <f t="shared" si="201"/>
        <v>0</v>
      </c>
      <c r="AV567">
        <f t="shared" si="201"/>
        <v>0</v>
      </c>
      <c r="AW567">
        <f t="shared" si="201"/>
        <v>0</v>
      </c>
      <c r="AX567">
        <f t="shared" si="199"/>
        <v>0</v>
      </c>
      <c r="AY567">
        <f t="shared" si="199"/>
        <v>0</v>
      </c>
      <c r="AZ567">
        <f t="shared" si="199"/>
        <v>0</v>
      </c>
      <c r="BA567">
        <f t="shared" si="199"/>
        <v>0</v>
      </c>
      <c r="BB567">
        <f t="shared" si="199"/>
        <v>0</v>
      </c>
      <c r="BC567">
        <f t="shared" si="199"/>
        <v>0</v>
      </c>
      <c r="BD567">
        <f t="shared" si="199"/>
        <v>0</v>
      </c>
      <c r="BE567">
        <f t="shared" si="199"/>
        <v>0</v>
      </c>
      <c r="BF567">
        <f t="shared" si="199"/>
        <v>0</v>
      </c>
      <c r="BG567">
        <f t="shared" si="199"/>
        <v>0</v>
      </c>
      <c r="BH567">
        <f t="shared" si="199"/>
        <v>0</v>
      </c>
      <c r="BI567">
        <f t="shared" si="199"/>
        <v>0</v>
      </c>
      <c r="BJ567">
        <f t="shared" si="199"/>
        <v>0</v>
      </c>
      <c r="BK567">
        <f t="shared" si="199"/>
        <v>0</v>
      </c>
      <c r="BL567">
        <f t="shared" si="199"/>
        <v>0</v>
      </c>
      <c r="BM567">
        <f t="shared" si="194"/>
        <v>0</v>
      </c>
      <c r="BN567">
        <f t="shared" si="194"/>
        <v>0</v>
      </c>
      <c r="BO567">
        <f t="shared" si="194"/>
        <v>0</v>
      </c>
      <c r="BP567">
        <f t="shared" si="193"/>
        <v>0</v>
      </c>
      <c r="BQ567">
        <f t="shared" si="193"/>
        <v>0</v>
      </c>
      <c r="BR567">
        <f t="shared" si="193"/>
        <v>0</v>
      </c>
      <c r="BS567">
        <f t="shared" si="193"/>
        <v>0</v>
      </c>
      <c r="BT567">
        <f t="shared" si="193"/>
        <v>0</v>
      </c>
      <c r="BU567">
        <f t="shared" si="187"/>
        <v>0</v>
      </c>
      <c r="BV567" t="str">
        <f t="shared" si="188"/>
        <v>NO</v>
      </c>
    </row>
    <row r="568" spans="1:74">
      <c r="A568" t="s">
        <v>8166</v>
      </c>
      <c r="B568" t="s">
        <v>8167</v>
      </c>
      <c r="C568">
        <f t="shared" si="202"/>
        <v>0</v>
      </c>
      <c r="D568">
        <f t="shared" si="202"/>
        <v>0</v>
      </c>
      <c r="E568">
        <f t="shared" si="202"/>
        <v>0</v>
      </c>
      <c r="F568">
        <f t="shared" si="202"/>
        <v>0</v>
      </c>
      <c r="G568">
        <f t="shared" si="202"/>
        <v>0</v>
      </c>
      <c r="H568">
        <f t="shared" si="202"/>
        <v>0</v>
      </c>
      <c r="I568">
        <f t="shared" si="202"/>
        <v>0</v>
      </c>
      <c r="J568">
        <f t="shared" si="202"/>
        <v>0</v>
      </c>
      <c r="K568">
        <f t="shared" si="202"/>
        <v>0</v>
      </c>
      <c r="L568">
        <f t="shared" si="202"/>
        <v>0</v>
      </c>
      <c r="M568">
        <f t="shared" si="202"/>
        <v>0</v>
      </c>
      <c r="N568">
        <f t="shared" si="202"/>
        <v>0</v>
      </c>
      <c r="O568">
        <f t="shared" si="202"/>
        <v>0</v>
      </c>
      <c r="P568">
        <f t="shared" si="202"/>
        <v>0</v>
      </c>
      <c r="Q568">
        <f t="shared" si="202"/>
        <v>0</v>
      </c>
      <c r="R568">
        <f t="shared" si="202"/>
        <v>0</v>
      </c>
      <c r="S568">
        <f t="shared" si="200"/>
        <v>0</v>
      </c>
      <c r="T568">
        <f t="shared" si="200"/>
        <v>0</v>
      </c>
      <c r="U568">
        <f t="shared" si="200"/>
        <v>0</v>
      </c>
      <c r="V568">
        <f t="shared" si="200"/>
        <v>0</v>
      </c>
      <c r="W568">
        <f t="shared" si="200"/>
        <v>0</v>
      </c>
      <c r="X568">
        <f t="shared" si="200"/>
        <v>0</v>
      </c>
      <c r="Y568">
        <f t="shared" si="200"/>
        <v>0</v>
      </c>
      <c r="Z568">
        <f t="shared" si="200"/>
        <v>0</v>
      </c>
      <c r="AA568">
        <f t="shared" si="200"/>
        <v>0</v>
      </c>
      <c r="AB568">
        <f t="shared" si="200"/>
        <v>0</v>
      </c>
      <c r="AC568">
        <f t="shared" si="200"/>
        <v>0</v>
      </c>
      <c r="AD568">
        <f t="shared" si="200"/>
        <v>0</v>
      </c>
      <c r="AE568">
        <f t="shared" si="200"/>
        <v>0</v>
      </c>
      <c r="AF568">
        <f t="shared" si="200"/>
        <v>0</v>
      </c>
      <c r="AG568">
        <f t="shared" si="200"/>
        <v>0</v>
      </c>
      <c r="AH568">
        <f t="shared" si="201"/>
        <v>0</v>
      </c>
      <c r="AI568">
        <f t="shared" si="201"/>
        <v>0</v>
      </c>
      <c r="AJ568">
        <f t="shared" si="201"/>
        <v>0</v>
      </c>
      <c r="AK568">
        <f t="shared" si="201"/>
        <v>0</v>
      </c>
      <c r="AL568">
        <f t="shared" si="201"/>
        <v>0</v>
      </c>
      <c r="AM568">
        <f t="shared" si="201"/>
        <v>0</v>
      </c>
      <c r="AN568">
        <f t="shared" si="201"/>
        <v>0</v>
      </c>
      <c r="AO568">
        <f t="shared" si="201"/>
        <v>0</v>
      </c>
      <c r="AP568">
        <f t="shared" si="201"/>
        <v>0</v>
      </c>
      <c r="AQ568">
        <f t="shared" si="201"/>
        <v>0</v>
      </c>
      <c r="AR568">
        <f t="shared" si="201"/>
        <v>0</v>
      </c>
      <c r="AS568">
        <f t="shared" si="201"/>
        <v>0</v>
      </c>
      <c r="AT568">
        <f t="shared" si="201"/>
        <v>0</v>
      </c>
      <c r="AU568">
        <f t="shared" si="201"/>
        <v>0</v>
      </c>
      <c r="AV568">
        <f t="shared" si="201"/>
        <v>0</v>
      </c>
      <c r="AW568">
        <f t="shared" si="201"/>
        <v>0</v>
      </c>
      <c r="AX568">
        <f t="shared" si="199"/>
        <v>0</v>
      </c>
      <c r="AY568">
        <f t="shared" si="199"/>
        <v>0</v>
      </c>
      <c r="AZ568">
        <f t="shared" si="199"/>
        <v>0</v>
      </c>
      <c r="BA568">
        <f t="shared" si="199"/>
        <v>0</v>
      </c>
      <c r="BB568">
        <f t="shared" si="199"/>
        <v>0</v>
      </c>
      <c r="BC568">
        <f t="shared" si="199"/>
        <v>0</v>
      </c>
      <c r="BD568">
        <f t="shared" si="199"/>
        <v>0</v>
      </c>
      <c r="BE568">
        <f t="shared" si="199"/>
        <v>0</v>
      </c>
      <c r="BF568">
        <f t="shared" si="199"/>
        <v>0</v>
      </c>
      <c r="BG568">
        <f t="shared" si="199"/>
        <v>0</v>
      </c>
      <c r="BH568">
        <f t="shared" si="199"/>
        <v>0</v>
      </c>
      <c r="BI568">
        <f t="shared" si="199"/>
        <v>0</v>
      </c>
      <c r="BJ568">
        <f t="shared" si="199"/>
        <v>0</v>
      </c>
      <c r="BK568">
        <f t="shared" si="199"/>
        <v>0</v>
      </c>
      <c r="BL568">
        <f t="shared" si="199"/>
        <v>0</v>
      </c>
      <c r="BM568">
        <f t="shared" si="194"/>
        <v>0</v>
      </c>
      <c r="BN568">
        <f t="shared" si="194"/>
        <v>0</v>
      </c>
      <c r="BO568">
        <f t="shared" si="194"/>
        <v>0</v>
      </c>
      <c r="BP568">
        <f t="shared" si="193"/>
        <v>0</v>
      </c>
      <c r="BQ568">
        <f t="shared" si="193"/>
        <v>0</v>
      </c>
      <c r="BR568">
        <f t="shared" si="193"/>
        <v>0</v>
      </c>
      <c r="BS568">
        <f t="shared" si="193"/>
        <v>0</v>
      </c>
      <c r="BT568">
        <f t="shared" si="193"/>
        <v>0</v>
      </c>
      <c r="BU568">
        <f t="shared" si="187"/>
        <v>0</v>
      </c>
      <c r="BV568" t="str">
        <f t="shared" si="188"/>
        <v>NO</v>
      </c>
    </row>
    <row r="569" spans="1:74">
      <c r="A569" t="s">
        <v>8168</v>
      </c>
      <c r="B569" t="s">
        <v>8169</v>
      </c>
      <c r="C569">
        <f t="shared" si="202"/>
        <v>0</v>
      </c>
      <c r="D569">
        <f t="shared" si="202"/>
        <v>0</v>
      </c>
      <c r="E569">
        <f t="shared" si="202"/>
        <v>0</v>
      </c>
      <c r="F569">
        <f t="shared" si="202"/>
        <v>0</v>
      </c>
      <c r="G569">
        <f t="shared" si="202"/>
        <v>0</v>
      </c>
      <c r="H569">
        <f t="shared" si="202"/>
        <v>0</v>
      </c>
      <c r="I569">
        <f t="shared" si="202"/>
        <v>0</v>
      </c>
      <c r="J569">
        <f t="shared" si="202"/>
        <v>0</v>
      </c>
      <c r="K569">
        <f t="shared" si="202"/>
        <v>0</v>
      </c>
      <c r="L569">
        <f t="shared" si="202"/>
        <v>0</v>
      </c>
      <c r="M569">
        <f t="shared" si="202"/>
        <v>0</v>
      </c>
      <c r="N569">
        <f t="shared" si="202"/>
        <v>0</v>
      </c>
      <c r="O569">
        <f t="shared" si="202"/>
        <v>0</v>
      </c>
      <c r="P569">
        <f t="shared" si="202"/>
        <v>0</v>
      </c>
      <c r="Q569">
        <f t="shared" si="202"/>
        <v>0</v>
      </c>
      <c r="R569">
        <f t="shared" si="202"/>
        <v>0</v>
      </c>
      <c r="S569">
        <f t="shared" si="200"/>
        <v>0</v>
      </c>
      <c r="T569">
        <f t="shared" si="200"/>
        <v>0</v>
      </c>
      <c r="U569">
        <f t="shared" si="200"/>
        <v>0</v>
      </c>
      <c r="V569">
        <f t="shared" si="200"/>
        <v>0</v>
      </c>
      <c r="W569">
        <f t="shared" si="200"/>
        <v>0</v>
      </c>
      <c r="X569">
        <f t="shared" si="200"/>
        <v>0</v>
      </c>
      <c r="Y569">
        <f t="shared" si="200"/>
        <v>0</v>
      </c>
      <c r="Z569">
        <f t="shared" si="200"/>
        <v>0</v>
      </c>
      <c r="AA569">
        <f t="shared" si="200"/>
        <v>0</v>
      </c>
      <c r="AB569">
        <f t="shared" si="200"/>
        <v>0</v>
      </c>
      <c r="AC569">
        <f t="shared" si="200"/>
        <v>0</v>
      </c>
      <c r="AD569">
        <f t="shared" si="200"/>
        <v>0</v>
      </c>
      <c r="AE569">
        <f t="shared" si="200"/>
        <v>0</v>
      </c>
      <c r="AF569">
        <f t="shared" si="200"/>
        <v>0</v>
      </c>
      <c r="AG569">
        <f t="shared" si="200"/>
        <v>0</v>
      </c>
      <c r="AH569">
        <f t="shared" si="201"/>
        <v>0</v>
      </c>
      <c r="AI569">
        <f t="shared" si="201"/>
        <v>0</v>
      </c>
      <c r="AJ569">
        <f t="shared" si="201"/>
        <v>0</v>
      </c>
      <c r="AK569">
        <f t="shared" si="201"/>
        <v>0</v>
      </c>
      <c r="AL569">
        <f t="shared" si="201"/>
        <v>0</v>
      </c>
      <c r="AM569">
        <f t="shared" si="201"/>
        <v>0</v>
      </c>
      <c r="AN569">
        <f t="shared" si="201"/>
        <v>0</v>
      </c>
      <c r="AO569">
        <f t="shared" si="201"/>
        <v>0</v>
      </c>
      <c r="AP569">
        <f t="shared" si="201"/>
        <v>0</v>
      </c>
      <c r="AQ569">
        <f t="shared" si="201"/>
        <v>0</v>
      </c>
      <c r="AR569">
        <f t="shared" si="201"/>
        <v>0</v>
      </c>
      <c r="AS569">
        <f t="shared" si="201"/>
        <v>0</v>
      </c>
      <c r="AT569">
        <f t="shared" si="201"/>
        <v>0</v>
      </c>
      <c r="AU569">
        <f t="shared" si="201"/>
        <v>0</v>
      </c>
      <c r="AV569">
        <f t="shared" si="201"/>
        <v>0</v>
      </c>
      <c r="AW569">
        <f t="shared" si="201"/>
        <v>0</v>
      </c>
      <c r="AX569">
        <f t="shared" si="199"/>
        <v>0</v>
      </c>
      <c r="AY569">
        <f t="shared" si="199"/>
        <v>0</v>
      </c>
      <c r="AZ569">
        <f t="shared" si="199"/>
        <v>0</v>
      </c>
      <c r="BA569">
        <f t="shared" si="199"/>
        <v>0</v>
      </c>
      <c r="BB569">
        <f t="shared" si="199"/>
        <v>0</v>
      </c>
      <c r="BC569">
        <f t="shared" si="199"/>
        <v>0</v>
      </c>
      <c r="BD569">
        <f t="shared" si="199"/>
        <v>0</v>
      </c>
      <c r="BE569">
        <f t="shared" si="199"/>
        <v>0</v>
      </c>
      <c r="BF569">
        <f t="shared" si="199"/>
        <v>0</v>
      </c>
      <c r="BG569">
        <f t="shared" si="199"/>
        <v>0</v>
      </c>
      <c r="BH569">
        <f t="shared" si="199"/>
        <v>0</v>
      </c>
      <c r="BI569">
        <f t="shared" si="199"/>
        <v>0</v>
      </c>
      <c r="BJ569">
        <f t="shared" si="199"/>
        <v>0</v>
      </c>
      <c r="BK569">
        <f t="shared" si="199"/>
        <v>0</v>
      </c>
      <c r="BL569">
        <f t="shared" si="199"/>
        <v>0</v>
      </c>
      <c r="BM569">
        <f t="shared" si="194"/>
        <v>0</v>
      </c>
      <c r="BN569">
        <f t="shared" si="194"/>
        <v>0</v>
      </c>
      <c r="BO569">
        <f t="shared" si="194"/>
        <v>0</v>
      </c>
      <c r="BP569">
        <f t="shared" si="193"/>
        <v>0</v>
      </c>
      <c r="BQ569">
        <f t="shared" si="193"/>
        <v>0</v>
      </c>
      <c r="BR569">
        <f t="shared" si="193"/>
        <v>0</v>
      </c>
      <c r="BS569">
        <f t="shared" si="193"/>
        <v>0</v>
      </c>
      <c r="BT569">
        <f t="shared" si="193"/>
        <v>0</v>
      </c>
      <c r="BU569">
        <f t="shared" si="187"/>
        <v>0</v>
      </c>
      <c r="BV569" t="str">
        <f t="shared" si="188"/>
        <v>NO</v>
      </c>
    </row>
    <row r="570" spans="1:74">
      <c r="A570" t="s">
        <v>8170</v>
      </c>
      <c r="B570" t="s">
        <v>8171</v>
      </c>
      <c r="C570">
        <f t="shared" si="202"/>
        <v>0</v>
      </c>
      <c r="D570">
        <f t="shared" si="202"/>
        <v>0</v>
      </c>
      <c r="E570">
        <f t="shared" si="202"/>
        <v>0</v>
      </c>
      <c r="F570">
        <f t="shared" si="202"/>
        <v>0</v>
      </c>
      <c r="G570">
        <f t="shared" si="202"/>
        <v>0</v>
      </c>
      <c r="H570">
        <f t="shared" si="202"/>
        <v>0</v>
      </c>
      <c r="I570">
        <f t="shared" si="202"/>
        <v>0</v>
      </c>
      <c r="J570">
        <f t="shared" si="202"/>
        <v>0</v>
      </c>
      <c r="K570">
        <f t="shared" si="202"/>
        <v>0</v>
      </c>
      <c r="L570">
        <f t="shared" si="202"/>
        <v>0</v>
      </c>
      <c r="M570">
        <f t="shared" si="202"/>
        <v>0</v>
      </c>
      <c r="N570">
        <f t="shared" si="202"/>
        <v>0</v>
      </c>
      <c r="O570">
        <f t="shared" si="202"/>
        <v>0</v>
      </c>
      <c r="P570">
        <f t="shared" si="202"/>
        <v>0</v>
      </c>
      <c r="Q570">
        <f t="shared" si="202"/>
        <v>0</v>
      </c>
      <c r="R570">
        <f t="shared" si="202"/>
        <v>0</v>
      </c>
      <c r="S570">
        <f t="shared" si="200"/>
        <v>0</v>
      </c>
      <c r="T570">
        <f t="shared" si="200"/>
        <v>0</v>
      </c>
      <c r="U570">
        <f t="shared" si="200"/>
        <v>0</v>
      </c>
      <c r="V570">
        <f t="shared" si="200"/>
        <v>0</v>
      </c>
      <c r="W570">
        <f t="shared" si="200"/>
        <v>0</v>
      </c>
      <c r="X570">
        <f t="shared" si="200"/>
        <v>0</v>
      </c>
      <c r="Y570">
        <f t="shared" si="200"/>
        <v>0</v>
      </c>
      <c r="Z570">
        <f t="shared" si="200"/>
        <v>0</v>
      </c>
      <c r="AA570">
        <f t="shared" si="200"/>
        <v>0</v>
      </c>
      <c r="AB570">
        <f t="shared" si="200"/>
        <v>0</v>
      </c>
      <c r="AC570">
        <f t="shared" si="200"/>
        <v>0</v>
      </c>
      <c r="AD570">
        <f t="shared" si="200"/>
        <v>0</v>
      </c>
      <c r="AE570">
        <f t="shared" si="200"/>
        <v>0</v>
      </c>
      <c r="AF570">
        <f t="shared" si="200"/>
        <v>0</v>
      </c>
      <c r="AG570">
        <f t="shared" si="200"/>
        <v>0</v>
      </c>
      <c r="AH570">
        <f t="shared" si="201"/>
        <v>0</v>
      </c>
      <c r="AI570">
        <f t="shared" si="201"/>
        <v>0</v>
      </c>
      <c r="AJ570">
        <f t="shared" si="201"/>
        <v>0</v>
      </c>
      <c r="AK570">
        <f t="shared" si="201"/>
        <v>0</v>
      </c>
      <c r="AL570">
        <f t="shared" si="201"/>
        <v>0</v>
      </c>
      <c r="AM570">
        <f t="shared" si="201"/>
        <v>0</v>
      </c>
      <c r="AN570">
        <f t="shared" si="201"/>
        <v>0</v>
      </c>
      <c r="AO570">
        <f t="shared" si="201"/>
        <v>0</v>
      </c>
      <c r="AP570">
        <f t="shared" si="201"/>
        <v>0</v>
      </c>
      <c r="AQ570">
        <f t="shared" si="201"/>
        <v>0</v>
      </c>
      <c r="AR570">
        <f t="shared" si="201"/>
        <v>0</v>
      </c>
      <c r="AS570">
        <f t="shared" si="201"/>
        <v>0</v>
      </c>
      <c r="AT570">
        <f t="shared" si="201"/>
        <v>0</v>
      </c>
      <c r="AU570">
        <f t="shared" si="201"/>
        <v>0</v>
      </c>
      <c r="AV570">
        <f t="shared" si="201"/>
        <v>0</v>
      </c>
      <c r="AW570">
        <f t="shared" si="201"/>
        <v>0</v>
      </c>
      <c r="AX570">
        <f t="shared" si="199"/>
        <v>0</v>
      </c>
      <c r="AY570">
        <f t="shared" si="199"/>
        <v>0</v>
      </c>
      <c r="AZ570">
        <f t="shared" si="199"/>
        <v>0</v>
      </c>
      <c r="BA570">
        <f t="shared" si="199"/>
        <v>0</v>
      </c>
      <c r="BB570">
        <f t="shared" si="199"/>
        <v>0</v>
      </c>
      <c r="BC570">
        <f t="shared" si="199"/>
        <v>0</v>
      </c>
      <c r="BD570">
        <f t="shared" si="199"/>
        <v>0</v>
      </c>
      <c r="BE570">
        <f t="shared" si="199"/>
        <v>0</v>
      </c>
      <c r="BF570">
        <f t="shared" si="199"/>
        <v>0</v>
      </c>
      <c r="BG570">
        <f t="shared" si="199"/>
        <v>0</v>
      </c>
      <c r="BH570">
        <f t="shared" si="199"/>
        <v>0</v>
      </c>
      <c r="BI570">
        <f t="shared" si="199"/>
        <v>0</v>
      </c>
      <c r="BJ570">
        <f t="shared" si="199"/>
        <v>0</v>
      </c>
      <c r="BK570">
        <f t="shared" si="199"/>
        <v>0</v>
      </c>
      <c r="BL570">
        <f t="shared" si="199"/>
        <v>0</v>
      </c>
      <c r="BM570">
        <f t="shared" si="194"/>
        <v>0</v>
      </c>
      <c r="BN570">
        <f t="shared" si="194"/>
        <v>0</v>
      </c>
      <c r="BO570">
        <f t="shared" si="194"/>
        <v>0</v>
      </c>
      <c r="BP570">
        <f t="shared" si="193"/>
        <v>0</v>
      </c>
      <c r="BQ570">
        <f t="shared" si="193"/>
        <v>0</v>
      </c>
      <c r="BR570">
        <f t="shared" si="193"/>
        <v>0</v>
      </c>
      <c r="BS570">
        <f t="shared" si="193"/>
        <v>0</v>
      </c>
      <c r="BT570">
        <f t="shared" si="193"/>
        <v>0</v>
      </c>
      <c r="BU570">
        <f t="shared" si="187"/>
        <v>0</v>
      </c>
      <c r="BV570" t="str">
        <f t="shared" si="188"/>
        <v>NO</v>
      </c>
    </row>
    <row r="571" spans="1:74">
      <c r="A571" t="s">
        <v>8172</v>
      </c>
      <c r="B571" t="s">
        <v>8173</v>
      </c>
      <c r="C571">
        <f t="shared" si="202"/>
        <v>0</v>
      </c>
      <c r="D571">
        <f t="shared" si="202"/>
        <v>0</v>
      </c>
      <c r="E571">
        <f t="shared" si="202"/>
        <v>0</v>
      </c>
      <c r="F571">
        <f t="shared" si="202"/>
        <v>0</v>
      </c>
      <c r="G571">
        <f t="shared" si="202"/>
        <v>0</v>
      </c>
      <c r="H571">
        <f t="shared" si="202"/>
        <v>0</v>
      </c>
      <c r="I571">
        <f t="shared" si="202"/>
        <v>0</v>
      </c>
      <c r="J571">
        <f t="shared" si="202"/>
        <v>0</v>
      </c>
      <c r="K571">
        <f t="shared" si="202"/>
        <v>0</v>
      </c>
      <c r="L571">
        <f t="shared" si="202"/>
        <v>0</v>
      </c>
      <c r="M571">
        <f t="shared" si="202"/>
        <v>0</v>
      </c>
      <c r="N571">
        <f t="shared" si="202"/>
        <v>0</v>
      </c>
      <c r="O571">
        <f t="shared" si="202"/>
        <v>0</v>
      </c>
      <c r="P571">
        <f t="shared" si="202"/>
        <v>0</v>
      </c>
      <c r="Q571">
        <f t="shared" si="202"/>
        <v>0</v>
      </c>
      <c r="R571">
        <f t="shared" si="202"/>
        <v>0</v>
      </c>
      <c r="S571">
        <f t="shared" si="200"/>
        <v>0</v>
      </c>
      <c r="T571">
        <f t="shared" si="200"/>
        <v>0</v>
      </c>
      <c r="U571">
        <f t="shared" si="200"/>
        <v>0</v>
      </c>
      <c r="V571">
        <f t="shared" si="200"/>
        <v>0</v>
      </c>
      <c r="W571">
        <f t="shared" si="200"/>
        <v>0</v>
      </c>
      <c r="X571">
        <f t="shared" si="200"/>
        <v>0</v>
      </c>
      <c r="Y571">
        <f t="shared" si="200"/>
        <v>0</v>
      </c>
      <c r="Z571">
        <f t="shared" si="200"/>
        <v>0</v>
      </c>
      <c r="AA571">
        <f t="shared" si="200"/>
        <v>0</v>
      </c>
      <c r="AB571">
        <f t="shared" si="200"/>
        <v>0</v>
      </c>
      <c r="AC571">
        <f t="shared" si="200"/>
        <v>0</v>
      </c>
      <c r="AD571">
        <f t="shared" si="200"/>
        <v>0</v>
      </c>
      <c r="AE571">
        <f t="shared" si="200"/>
        <v>0</v>
      </c>
      <c r="AF571">
        <f t="shared" si="200"/>
        <v>0</v>
      </c>
      <c r="AG571">
        <f t="shared" si="200"/>
        <v>0</v>
      </c>
      <c r="AH571">
        <f t="shared" si="201"/>
        <v>0</v>
      </c>
      <c r="AI571">
        <f t="shared" si="201"/>
        <v>0</v>
      </c>
      <c r="AJ571">
        <f t="shared" si="201"/>
        <v>0</v>
      </c>
      <c r="AK571">
        <f t="shared" si="201"/>
        <v>0</v>
      </c>
      <c r="AL571">
        <f t="shared" si="201"/>
        <v>0</v>
      </c>
      <c r="AM571">
        <f t="shared" si="201"/>
        <v>0</v>
      </c>
      <c r="AN571">
        <f t="shared" si="201"/>
        <v>0</v>
      </c>
      <c r="AO571">
        <f t="shared" si="201"/>
        <v>0</v>
      </c>
      <c r="AP571">
        <f t="shared" si="201"/>
        <v>0</v>
      </c>
      <c r="AQ571">
        <f t="shared" si="201"/>
        <v>0</v>
      </c>
      <c r="AR571">
        <f t="shared" si="201"/>
        <v>0</v>
      </c>
      <c r="AS571">
        <f t="shared" si="201"/>
        <v>0</v>
      </c>
      <c r="AT571">
        <f t="shared" si="201"/>
        <v>0</v>
      </c>
      <c r="AU571">
        <f t="shared" si="201"/>
        <v>0</v>
      </c>
      <c r="AV571">
        <f t="shared" si="201"/>
        <v>0</v>
      </c>
      <c r="AW571">
        <f t="shared" si="201"/>
        <v>0</v>
      </c>
      <c r="AX571">
        <f t="shared" si="199"/>
        <v>0</v>
      </c>
      <c r="AY571">
        <f t="shared" si="199"/>
        <v>0</v>
      </c>
      <c r="AZ571">
        <f t="shared" si="199"/>
        <v>0</v>
      </c>
      <c r="BA571">
        <f t="shared" si="199"/>
        <v>0</v>
      </c>
      <c r="BB571">
        <f t="shared" si="199"/>
        <v>0</v>
      </c>
      <c r="BC571">
        <f t="shared" si="199"/>
        <v>0</v>
      </c>
      <c r="BD571">
        <f t="shared" si="199"/>
        <v>0</v>
      </c>
      <c r="BE571">
        <f t="shared" si="199"/>
        <v>0</v>
      </c>
      <c r="BF571">
        <f t="shared" si="199"/>
        <v>0</v>
      </c>
      <c r="BG571">
        <f t="shared" si="199"/>
        <v>0</v>
      </c>
      <c r="BH571">
        <f t="shared" si="199"/>
        <v>0</v>
      </c>
      <c r="BI571">
        <f t="shared" si="199"/>
        <v>0</v>
      </c>
      <c r="BJ571">
        <f t="shared" si="199"/>
        <v>0</v>
      </c>
      <c r="BK571">
        <f t="shared" si="199"/>
        <v>0</v>
      </c>
      <c r="BL571">
        <f t="shared" si="199"/>
        <v>0</v>
      </c>
      <c r="BM571">
        <f t="shared" si="194"/>
        <v>0</v>
      </c>
      <c r="BN571">
        <f t="shared" si="194"/>
        <v>0</v>
      </c>
      <c r="BO571">
        <f t="shared" si="194"/>
        <v>0</v>
      </c>
      <c r="BP571">
        <f t="shared" si="193"/>
        <v>0</v>
      </c>
      <c r="BQ571">
        <f t="shared" si="193"/>
        <v>0</v>
      </c>
      <c r="BR571">
        <f t="shared" si="193"/>
        <v>0</v>
      </c>
      <c r="BS571">
        <f t="shared" si="193"/>
        <v>0</v>
      </c>
      <c r="BT571">
        <f t="shared" si="193"/>
        <v>0</v>
      </c>
      <c r="BU571">
        <f t="shared" si="187"/>
        <v>0</v>
      </c>
      <c r="BV571" t="str">
        <f t="shared" si="188"/>
        <v>NO</v>
      </c>
    </row>
    <row r="572" spans="1:74">
      <c r="A572" t="s">
        <v>8174</v>
      </c>
      <c r="B572" t="s">
        <v>8175</v>
      </c>
      <c r="C572">
        <f t="shared" si="202"/>
        <v>0</v>
      </c>
      <c r="D572">
        <f t="shared" si="202"/>
        <v>0</v>
      </c>
      <c r="E572">
        <f t="shared" si="202"/>
        <v>0</v>
      </c>
      <c r="F572">
        <f t="shared" si="202"/>
        <v>0</v>
      </c>
      <c r="G572">
        <f t="shared" si="202"/>
        <v>0</v>
      </c>
      <c r="H572">
        <f t="shared" si="202"/>
        <v>0</v>
      </c>
      <c r="I572">
        <f t="shared" si="202"/>
        <v>0</v>
      </c>
      <c r="J572">
        <f t="shared" si="202"/>
        <v>0</v>
      </c>
      <c r="K572">
        <f t="shared" si="202"/>
        <v>0</v>
      </c>
      <c r="L572">
        <f t="shared" si="202"/>
        <v>0</v>
      </c>
      <c r="M572">
        <f t="shared" si="202"/>
        <v>0</v>
      </c>
      <c r="N572">
        <f t="shared" si="202"/>
        <v>0</v>
      </c>
      <c r="O572">
        <f t="shared" si="202"/>
        <v>0</v>
      </c>
      <c r="P572">
        <f t="shared" si="202"/>
        <v>0</v>
      </c>
      <c r="Q572">
        <f t="shared" si="202"/>
        <v>0</v>
      </c>
      <c r="R572">
        <f t="shared" si="202"/>
        <v>0</v>
      </c>
      <c r="S572">
        <f t="shared" si="200"/>
        <v>0</v>
      </c>
      <c r="T572">
        <f t="shared" si="200"/>
        <v>0</v>
      </c>
      <c r="U572">
        <f t="shared" si="200"/>
        <v>0</v>
      </c>
      <c r="V572">
        <f t="shared" si="200"/>
        <v>0</v>
      </c>
      <c r="W572">
        <f t="shared" si="200"/>
        <v>0</v>
      </c>
      <c r="X572">
        <f t="shared" si="200"/>
        <v>0</v>
      </c>
      <c r="Y572">
        <f t="shared" si="200"/>
        <v>0</v>
      </c>
      <c r="Z572">
        <f t="shared" si="200"/>
        <v>0</v>
      </c>
      <c r="AA572">
        <f t="shared" si="200"/>
        <v>0</v>
      </c>
      <c r="AB572">
        <f t="shared" si="200"/>
        <v>0</v>
      </c>
      <c r="AC572">
        <f t="shared" si="200"/>
        <v>0</v>
      </c>
      <c r="AD572">
        <f t="shared" si="200"/>
        <v>0</v>
      </c>
      <c r="AE572">
        <f t="shared" si="200"/>
        <v>0</v>
      </c>
      <c r="AF572">
        <f t="shared" si="200"/>
        <v>0</v>
      </c>
      <c r="AG572">
        <f t="shared" si="200"/>
        <v>0</v>
      </c>
      <c r="AH572">
        <f t="shared" si="201"/>
        <v>0</v>
      </c>
      <c r="AI572">
        <f t="shared" si="201"/>
        <v>0</v>
      </c>
      <c r="AJ572">
        <f t="shared" si="201"/>
        <v>0</v>
      </c>
      <c r="AK572">
        <f t="shared" si="201"/>
        <v>0</v>
      </c>
      <c r="AL572">
        <f t="shared" si="201"/>
        <v>0</v>
      </c>
      <c r="AM572">
        <f t="shared" si="201"/>
        <v>0</v>
      </c>
      <c r="AN572">
        <f t="shared" si="201"/>
        <v>0</v>
      </c>
      <c r="AO572">
        <f t="shared" si="201"/>
        <v>0</v>
      </c>
      <c r="AP572">
        <f t="shared" si="201"/>
        <v>0</v>
      </c>
      <c r="AQ572">
        <f t="shared" si="201"/>
        <v>0</v>
      </c>
      <c r="AR572">
        <f t="shared" si="201"/>
        <v>0</v>
      </c>
      <c r="AS572">
        <f t="shared" si="201"/>
        <v>0</v>
      </c>
      <c r="AT572">
        <f t="shared" si="201"/>
        <v>0</v>
      </c>
      <c r="AU572">
        <f t="shared" si="201"/>
        <v>0</v>
      </c>
      <c r="AV572">
        <f t="shared" si="201"/>
        <v>0</v>
      </c>
      <c r="AW572">
        <f t="shared" si="201"/>
        <v>0</v>
      </c>
      <c r="AX572">
        <f t="shared" si="199"/>
        <v>0</v>
      </c>
      <c r="AY572">
        <f t="shared" si="199"/>
        <v>0</v>
      </c>
      <c r="AZ572">
        <f t="shared" si="199"/>
        <v>0</v>
      </c>
      <c r="BA572">
        <f t="shared" si="199"/>
        <v>0</v>
      </c>
      <c r="BB572">
        <f t="shared" si="199"/>
        <v>0</v>
      </c>
      <c r="BC572">
        <f t="shared" si="199"/>
        <v>0</v>
      </c>
      <c r="BD572">
        <f t="shared" si="199"/>
        <v>0</v>
      </c>
      <c r="BE572">
        <f t="shared" si="199"/>
        <v>0</v>
      </c>
      <c r="BF572">
        <f t="shared" si="199"/>
        <v>0</v>
      </c>
      <c r="BG572">
        <f t="shared" si="199"/>
        <v>0</v>
      </c>
      <c r="BH572">
        <f t="shared" si="199"/>
        <v>0</v>
      </c>
      <c r="BI572">
        <f t="shared" si="199"/>
        <v>0</v>
      </c>
      <c r="BJ572">
        <f t="shared" si="199"/>
        <v>0</v>
      </c>
      <c r="BK572">
        <f t="shared" si="199"/>
        <v>0</v>
      </c>
      <c r="BL572">
        <f t="shared" si="199"/>
        <v>0</v>
      </c>
      <c r="BM572">
        <f t="shared" si="194"/>
        <v>0</v>
      </c>
      <c r="BN572">
        <f t="shared" si="194"/>
        <v>0</v>
      </c>
      <c r="BO572">
        <f t="shared" si="194"/>
        <v>0</v>
      </c>
      <c r="BP572">
        <f t="shared" si="193"/>
        <v>0</v>
      </c>
      <c r="BQ572">
        <f t="shared" si="193"/>
        <v>0</v>
      </c>
      <c r="BR572">
        <f t="shared" si="193"/>
        <v>0</v>
      </c>
      <c r="BS572">
        <f t="shared" si="193"/>
        <v>0</v>
      </c>
      <c r="BT572">
        <f t="shared" si="193"/>
        <v>0</v>
      </c>
      <c r="BU572">
        <f t="shared" si="187"/>
        <v>0</v>
      </c>
      <c r="BV572" t="str">
        <f t="shared" si="188"/>
        <v>NO</v>
      </c>
    </row>
    <row r="573" spans="1:74">
      <c r="A573" t="s">
        <v>8176</v>
      </c>
      <c r="B573" t="s">
        <v>8177</v>
      </c>
      <c r="C573">
        <f t="shared" si="202"/>
        <v>0</v>
      </c>
      <c r="D573">
        <f t="shared" si="202"/>
        <v>0</v>
      </c>
      <c r="E573">
        <f t="shared" si="202"/>
        <v>0</v>
      </c>
      <c r="F573">
        <f t="shared" si="202"/>
        <v>0</v>
      </c>
      <c r="G573">
        <f t="shared" si="202"/>
        <v>0</v>
      </c>
      <c r="H573">
        <f t="shared" si="202"/>
        <v>0</v>
      </c>
      <c r="I573">
        <f t="shared" si="202"/>
        <v>0</v>
      </c>
      <c r="J573">
        <f t="shared" si="202"/>
        <v>0</v>
      </c>
      <c r="K573">
        <f t="shared" si="202"/>
        <v>0</v>
      </c>
      <c r="L573">
        <f t="shared" si="202"/>
        <v>0</v>
      </c>
      <c r="M573">
        <f t="shared" si="202"/>
        <v>0</v>
      </c>
      <c r="N573">
        <f t="shared" si="202"/>
        <v>0</v>
      </c>
      <c r="O573">
        <f t="shared" si="202"/>
        <v>0</v>
      </c>
      <c r="P573">
        <f t="shared" si="202"/>
        <v>0</v>
      </c>
      <c r="Q573">
        <f t="shared" si="202"/>
        <v>0</v>
      </c>
      <c r="R573">
        <f t="shared" si="202"/>
        <v>0</v>
      </c>
      <c r="S573">
        <f t="shared" si="200"/>
        <v>0</v>
      </c>
      <c r="T573">
        <f t="shared" si="200"/>
        <v>0</v>
      </c>
      <c r="U573">
        <f t="shared" si="200"/>
        <v>0</v>
      </c>
      <c r="V573">
        <f t="shared" si="200"/>
        <v>0</v>
      </c>
      <c r="W573">
        <f t="shared" si="200"/>
        <v>0</v>
      </c>
      <c r="X573">
        <f t="shared" si="200"/>
        <v>0</v>
      </c>
      <c r="Y573">
        <f t="shared" si="200"/>
        <v>0</v>
      </c>
      <c r="Z573">
        <f t="shared" si="200"/>
        <v>0</v>
      </c>
      <c r="AA573">
        <f t="shared" si="200"/>
        <v>0</v>
      </c>
      <c r="AB573">
        <f t="shared" si="200"/>
        <v>0</v>
      </c>
      <c r="AC573">
        <f t="shared" si="200"/>
        <v>0</v>
      </c>
      <c r="AD573">
        <f t="shared" si="200"/>
        <v>0</v>
      </c>
      <c r="AE573">
        <f t="shared" si="200"/>
        <v>0</v>
      </c>
      <c r="AF573">
        <f t="shared" si="200"/>
        <v>0</v>
      </c>
      <c r="AG573">
        <f t="shared" si="200"/>
        <v>0</v>
      </c>
      <c r="AH573">
        <f t="shared" si="201"/>
        <v>0</v>
      </c>
      <c r="AI573">
        <f t="shared" si="201"/>
        <v>0</v>
      </c>
      <c r="AJ573">
        <f t="shared" si="201"/>
        <v>0</v>
      </c>
      <c r="AK573">
        <f t="shared" si="201"/>
        <v>0</v>
      </c>
      <c r="AL573">
        <f t="shared" si="201"/>
        <v>0</v>
      </c>
      <c r="AM573">
        <f t="shared" si="201"/>
        <v>0</v>
      </c>
      <c r="AN573">
        <f t="shared" si="201"/>
        <v>0</v>
      </c>
      <c r="AO573">
        <f t="shared" si="201"/>
        <v>0</v>
      </c>
      <c r="AP573">
        <f t="shared" si="201"/>
        <v>0</v>
      </c>
      <c r="AQ573">
        <f t="shared" si="201"/>
        <v>0</v>
      </c>
      <c r="AR573">
        <f t="shared" si="201"/>
        <v>0</v>
      </c>
      <c r="AS573">
        <f t="shared" si="201"/>
        <v>0</v>
      </c>
      <c r="AT573">
        <f t="shared" si="201"/>
        <v>0</v>
      </c>
      <c r="AU573">
        <f t="shared" si="201"/>
        <v>0</v>
      </c>
      <c r="AV573">
        <f t="shared" si="201"/>
        <v>0</v>
      </c>
      <c r="AW573">
        <f t="shared" si="201"/>
        <v>0</v>
      </c>
      <c r="AX573">
        <f t="shared" si="199"/>
        <v>0</v>
      </c>
      <c r="AY573">
        <f t="shared" si="199"/>
        <v>0</v>
      </c>
      <c r="AZ573">
        <f t="shared" si="199"/>
        <v>0</v>
      </c>
      <c r="BA573">
        <f t="shared" si="199"/>
        <v>0</v>
      </c>
      <c r="BB573">
        <f t="shared" si="199"/>
        <v>0</v>
      </c>
      <c r="BC573">
        <f t="shared" si="199"/>
        <v>0</v>
      </c>
      <c r="BD573">
        <f t="shared" si="199"/>
        <v>0</v>
      </c>
      <c r="BE573">
        <f t="shared" si="199"/>
        <v>0</v>
      </c>
      <c r="BF573">
        <f t="shared" si="199"/>
        <v>0</v>
      </c>
      <c r="BG573">
        <f t="shared" si="199"/>
        <v>0</v>
      </c>
      <c r="BH573">
        <f t="shared" si="199"/>
        <v>0</v>
      </c>
      <c r="BI573">
        <f t="shared" si="199"/>
        <v>0</v>
      </c>
      <c r="BJ573">
        <f t="shared" si="199"/>
        <v>0</v>
      </c>
      <c r="BK573">
        <f t="shared" si="199"/>
        <v>0</v>
      </c>
      <c r="BL573">
        <f t="shared" si="199"/>
        <v>0</v>
      </c>
      <c r="BM573">
        <f t="shared" si="194"/>
        <v>0</v>
      </c>
      <c r="BN573">
        <f t="shared" si="194"/>
        <v>0</v>
      </c>
      <c r="BO573">
        <f t="shared" si="194"/>
        <v>0</v>
      </c>
      <c r="BP573">
        <f t="shared" si="193"/>
        <v>0</v>
      </c>
      <c r="BQ573">
        <f t="shared" si="193"/>
        <v>0</v>
      </c>
      <c r="BR573">
        <f t="shared" si="193"/>
        <v>0</v>
      </c>
      <c r="BS573">
        <f t="shared" si="193"/>
        <v>0</v>
      </c>
      <c r="BT573">
        <f t="shared" si="193"/>
        <v>0</v>
      </c>
      <c r="BU573">
        <f t="shared" si="187"/>
        <v>0</v>
      </c>
      <c r="BV573" t="str">
        <f t="shared" si="188"/>
        <v>NO</v>
      </c>
    </row>
    <row r="574" spans="1:74">
      <c r="A574" t="s">
        <v>8178</v>
      </c>
      <c r="B574" t="s">
        <v>8179</v>
      </c>
      <c r="C574">
        <f t="shared" si="202"/>
        <v>0</v>
      </c>
      <c r="D574">
        <f t="shared" si="202"/>
        <v>0</v>
      </c>
      <c r="E574">
        <f t="shared" si="202"/>
        <v>0</v>
      </c>
      <c r="F574">
        <f t="shared" si="202"/>
        <v>0</v>
      </c>
      <c r="G574">
        <f t="shared" si="202"/>
        <v>0</v>
      </c>
      <c r="H574">
        <f t="shared" si="202"/>
        <v>0</v>
      </c>
      <c r="I574">
        <f t="shared" si="202"/>
        <v>0</v>
      </c>
      <c r="J574">
        <f t="shared" si="202"/>
        <v>0</v>
      </c>
      <c r="K574">
        <f t="shared" si="202"/>
        <v>0</v>
      </c>
      <c r="L574">
        <f t="shared" si="202"/>
        <v>0</v>
      </c>
      <c r="M574">
        <f t="shared" si="202"/>
        <v>0</v>
      </c>
      <c r="N574">
        <f t="shared" si="202"/>
        <v>0</v>
      </c>
      <c r="O574">
        <f t="shared" si="202"/>
        <v>0</v>
      </c>
      <c r="P574">
        <f t="shared" si="202"/>
        <v>0</v>
      </c>
      <c r="Q574">
        <f t="shared" si="202"/>
        <v>0</v>
      </c>
      <c r="R574">
        <f t="shared" si="202"/>
        <v>0</v>
      </c>
      <c r="S574">
        <f t="shared" si="200"/>
        <v>0</v>
      </c>
      <c r="T574">
        <f t="shared" si="200"/>
        <v>0</v>
      </c>
      <c r="U574">
        <f t="shared" si="200"/>
        <v>0</v>
      </c>
      <c r="V574">
        <f t="shared" si="200"/>
        <v>0</v>
      </c>
      <c r="W574">
        <f t="shared" si="200"/>
        <v>0</v>
      </c>
      <c r="X574">
        <f t="shared" si="200"/>
        <v>0</v>
      </c>
      <c r="Y574">
        <f t="shared" si="200"/>
        <v>0</v>
      </c>
      <c r="Z574">
        <f t="shared" si="200"/>
        <v>0</v>
      </c>
      <c r="AA574">
        <f t="shared" si="200"/>
        <v>0</v>
      </c>
      <c r="AB574">
        <f t="shared" si="200"/>
        <v>0</v>
      </c>
      <c r="AC574">
        <f t="shared" si="200"/>
        <v>0</v>
      </c>
      <c r="AD574">
        <f t="shared" si="200"/>
        <v>0</v>
      </c>
      <c r="AE574">
        <f t="shared" si="200"/>
        <v>0</v>
      </c>
      <c r="AF574">
        <f t="shared" si="200"/>
        <v>0</v>
      </c>
      <c r="AG574">
        <f t="shared" si="200"/>
        <v>0</v>
      </c>
      <c r="AH574">
        <f t="shared" si="201"/>
        <v>0</v>
      </c>
      <c r="AI574">
        <f t="shared" si="201"/>
        <v>0</v>
      </c>
      <c r="AJ574">
        <f t="shared" si="201"/>
        <v>0</v>
      </c>
      <c r="AK574">
        <f t="shared" si="201"/>
        <v>0</v>
      </c>
      <c r="AL574">
        <f t="shared" si="201"/>
        <v>0</v>
      </c>
      <c r="AM574">
        <f t="shared" si="201"/>
        <v>0</v>
      </c>
      <c r="AN574">
        <f t="shared" si="201"/>
        <v>0</v>
      </c>
      <c r="AO574">
        <f t="shared" si="201"/>
        <v>0</v>
      </c>
      <c r="AP574">
        <f t="shared" si="201"/>
        <v>0</v>
      </c>
      <c r="AQ574">
        <f t="shared" si="201"/>
        <v>0</v>
      </c>
      <c r="AR574">
        <f t="shared" si="201"/>
        <v>0</v>
      </c>
      <c r="AS574">
        <f t="shared" si="201"/>
        <v>0</v>
      </c>
      <c r="AT574">
        <f t="shared" si="201"/>
        <v>0</v>
      </c>
      <c r="AU574">
        <f t="shared" si="201"/>
        <v>0</v>
      </c>
      <c r="AV574">
        <f t="shared" si="201"/>
        <v>0</v>
      </c>
      <c r="AW574">
        <f t="shared" ref="AW574:BL589" si="203">COUNTIF($B574,"=*"&amp;AW$2&amp;"*")</f>
        <v>0</v>
      </c>
      <c r="AX574">
        <f t="shared" si="203"/>
        <v>0</v>
      </c>
      <c r="AY574">
        <f t="shared" si="203"/>
        <v>0</v>
      </c>
      <c r="AZ574">
        <f t="shared" si="203"/>
        <v>0</v>
      </c>
      <c r="BA574">
        <f t="shared" si="203"/>
        <v>0</v>
      </c>
      <c r="BB574">
        <f t="shared" si="203"/>
        <v>0</v>
      </c>
      <c r="BC574">
        <f t="shared" si="203"/>
        <v>0</v>
      </c>
      <c r="BD574">
        <f t="shared" si="203"/>
        <v>0</v>
      </c>
      <c r="BE574">
        <f t="shared" si="203"/>
        <v>0</v>
      </c>
      <c r="BF574">
        <f t="shared" si="203"/>
        <v>0</v>
      </c>
      <c r="BG574">
        <f t="shared" si="203"/>
        <v>0</v>
      </c>
      <c r="BH574">
        <f t="shared" si="203"/>
        <v>0</v>
      </c>
      <c r="BI574">
        <f t="shared" si="203"/>
        <v>0</v>
      </c>
      <c r="BJ574">
        <f t="shared" si="203"/>
        <v>0</v>
      </c>
      <c r="BK574">
        <f t="shared" si="203"/>
        <v>0</v>
      </c>
      <c r="BL574">
        <f t="shared" si="203"/>
        <v>0</v>
      </c>
      <c r="BM574">
        <f t="shared" si="194"/>
        <v>0</v>
      </c>
      <c r="BN574">
        <f t="shared" si="194"/>
        <v>0</v>
      </c>
      <c r="BO574">
        <f t="shared" si="194"/>
        <v>0</v>
      </c>
      <c r="BP574">
        <f t="shared" si="193"/>
        <v>0</v>
      </c>
      <c r="BQ574">
        <f t="shared" si="193"/>
        <v>0</v>
      </c>
      <c r="BR574">
        <f t="shared" si="193"/>
        <v>0</v>
      </c>
      <c r="BS574">
        <f t="shared" si="193"/>
        <v>0</v>
      </c>
      <c r="BT574">
        <f t="shared" si="193"/>
        <v>0</v>
      </c>
      <c r="BU574">
        <f t="shared" si="187"/>
        <v>0</v>
      </c>
      <c r="BV574" t="str">
        <f t="shared" si="188"/>
        <v>NO</v>
      </c>
    </row>
    <row r="575" spans="1:74">
      <c r="A575" t="s">
        <v>8180</v>
      </c>
      <c r="B575" t="s">
        <v>8181</v>
      </c>
      <c r="C575">
        <f t="shared" si="202"/>
        <v>0</v>
      </c>
      <c r="D575">
        <f t="shared" si="202"/>
        <v>0</v>
      </c>
      <c r="E575">
        <f t="shared" si="202"/>
        <v>0</v>
      </c>
      <c r="F575">
        <f t="shared" si="202"/>
        <v>0</v>
      </c>
      <c r="G575">
        <f t="shared" si="202"/>
        <v>0</v>
      </c>
      <c r="H575">
        <f t="shared" si="202"/>
        <v>0</v>
      </c>
      <c r="I575">
        <f t="shared" si="202"/>
        <v>0</v>
      </c>
      <c r="J575">
        <f t="shared" si="202"/>
        <v>0</v>
      </c>
      <c r="K575">
        <f t="shared" si="202"/>
        <v>0</v>
      </c>
      <c r="L575">
        <f t="shared" si="202"/>
        <v>0</v>
      </c>
      <c r="M575">
        <f t="shared" si="202"/>
        <v>0</v>
      </c>
      <c r="N575">
        <f t="shared" si="202"/>
        <v>0</v>
      </c>
      <c r="O575">
        <f t="shared" si="202"/>
        <v>0</v>
      </c>
      <c r="P575">
        <f t="shared" si="202"/>
        <v>0</v>
      </c>
      <c r="Q575">
        <f t="shared" si="202"/>
        <v>0</v>
      </c>
      <c r="R575">
        <f t="shared" ref="R575:AG590" si="204">COUNTIF($B575,"=*"&amp;R$2&amp;"*")</f>
        <v>0</v>
      </c>
      <c r="S575">
        <f t="shared" si="204"/>
        <v>0</v>
      </c>
      <c r="T575">
        <f t="shared" si="204"/>
        <v>0</v>
      </c>
      <c r="U575">
        <f t="shared" si="204"/>
        <v>0</v>
      </c>
      <c r="V575">
        <f t="shared" si="204"/>
        <v>0</v>
      </c>
      <c r="W575">
        <f t="shared" si="204"/>
        <v>0</v>
      </c>
      <c r="X575">
        <f t="shared" si="204"/>
        <v>0</v>
      </c>
      <c r="Y575">
        <f t="shared" si="204"/>
        <v>0</v>
      </c>
      <c r="Z575">
        <f t="shared" si="204"/>
        <v>0</v>
      </c>
      <c r="AA575">
        <f t="shared" si="204"/>
        <v>0</v>
      </c>
      <c r="AB575">
        <f t="shared" si="204"/>
        <v>0</v>
      </c>
      <c r="AC575">
        <f t="shared" si="204"/>
        <v>0</v>
      </c>
      <c r="AD575">
        <f t="shared" si="204"/>
        <v>0</v>
      </c>
      <c r="AE575">
        <f t="shared" si="204"/>
        <v>0</v>
      </c>
      <c r="AF575">
        <f t="shared" si="204"/>
        <v>0</v>
      </c>
      <c r="AG575">
        <f t="shared" si="204"/>
        <v>0</v>
      </c>
      <c r="AH575">
        <f t="shared" ref="AH575:AW590" si="205">COUNTIF($B575,"=*"&amp;AH$2&amp;"*")</f>
        <v>0</v>
      </c>
      <c r="AI575">
        <f t="shared" si="205"/>
        <v>0</v>
      </c>
      <c r="AJ575">
        <f t="shared" si="205"/>
        <v>0</v>
      </c>
      <c r="AK575">
        <f t="shared" si="205"/>
        <v>0</v>
      </c>
      <c r="AL575">
        <f t="shared" si="205"/>
        <v>0</v>
      </c>
      <c r="AM575">
        <f t="shared" si="205"/>
        <v>0</v>
      </c>
      <c r="AN575">
        <f t="shared" si="205"/>
        <v>0</v>
      </c>
      <c r="AO575">
        <f t="shared" si="205"/>
        <v>0</v>
      </c>
      <c r="AP575">
        <f t="shared" si="205"/>
        <v>0</v>
      </c>
      <c r="AQ575">
        <f t="shared" si="205"/>
        <v>0</v>
      </c>
      <c r="AR575">
        <f t="shared" si="205"/>
        <v>0</v>
      </c>
      <c r="AS575">
        <f t="shared" si="205"/>
        <v>0</v>
      </c>
      <c r="AT575">
        <f t="shared" si="205"/>
        <v>0</v>
      </c>
      <c r="AU575">
        <f t="shared" si="205"/>
        <v>0</v>
      </c>
      <c r="AV575">
        <f t="shared" si="205"/>
        <v>0</v>
      </c>
      <c r="AW575">
        <f t="shared" si="205"/>
        <v>0</v>
      </c>
      <c r="AX575">
        <f t="shared" si="203"/>
        <v>0</v>
      </c>
      <c r="AY575">
        <f t="shared" si="203"/>
        <v>0</v>
      </c>
      <c r="AZ575">
        <f t="shared" si="203"/>
        <v>0</v>
      </c>
      <c r="BA575">
        <f t="shared" si="203"/>
        <v>0</v>
      </c>
      <c r="BB575">
        <f t="shared" si="203"/>
        <v>0</v>
      </c>
      <c r="BC575">
        <f t="shared" si="203"/>
        <v>0</v>
      </c>
      <c r="BD575">
        <f t="shared" si="203"/>
        <v>0</v>
      </c>
      <c r="BE575">
        <f t="shared" si="203"/>
        <v>0</v>
      </c>
      <c r="BF575">
        <f t="shared" si="203"/>
        <v>0</v>
      </c>
      <c r="BG575">
        <f t="shared" si="203"/>
        <v>0</v>
      </c>
      <c r="BH575">
        <f t="shared" si="203"/>
        <v>0</v>
      </c>
      <c r="BI575">
        <f t="shared" si="203"/>
        <v>0</v>
      </c>
      <c r="BJ575">
        <f t="shared" si="203"/>
        <v>0</v>
      </c>
      <c r="BK575">
        <f t="shared" si="203"/>
        <v>0</v>
      </c>
      <c r="BL575">
        <f t="shared" si="203"/>
        <v>0</v>
      </c>
      <c r="BM575">
        <f t="shared" si="194"/>
        <v>0</v>
      </c>
      <c r="BN575">
        <f t="shared" si="194"/>
        <v>0</v>
      </c>
      <c r="BO575">
        <f t="shared" si="194"/>
        <v>0</v>
      </c>
      <c r="BP575">
        <f t="shared" si="193"/>
        <v>0</v>
      </c>
      <c r="BQ575">
        <f t="shared" si="193"/>
        <v>0</v>
      </c>
      <c r="BR575">
        <f t="shared" si="193"/>
        <v>0</v>
      </c>
      <c r="BS575">
        <f t="shared" si="193"/>
        <v>0</v>
      </c>
      <c r="BT575">
        <f t="shared" si="193"/>
        <v>0</v>
      </c>
      <c r="BU575">
        <f t="shared" si="187"/>
        <v>0</v>
      </c>
      <c r="BV575" t="str">
        <f t="shared" si="188"/>
        <v>NO</v>
      </c>
    </row>
    <row r="576" spans="1:74">
      <c r="A576" t="s">
        <v>8182</v>
      </c>
      <c r="B576" t="s">
        <v>8183</v>
      </c>
      <c r="C576">
        <f t="shared" ref="C576:R591" si="206">COUNTIF($B576,"=*"&amp;C$2&amp;"*")</f>
        <v>0</v>
      </c>
      <c r="D576">
        <f t="shared" si="206"/>
        <v>0</v>
      </c>
      <c r="E576">
        <f t="shared" si="206"/>
        <v>0</v>
      </c>
      <c r="F576">
        <f t="shared" si="206"/>
        <v>0</v>
      </c>
      <c r="G576">
        <f t="shared" si="206"/>
        <v>0</v>
      </c>
      <c r="H576">
        <f t="shared" si="206"/>
        <v>0</v>
      </c>
      <c r="I576">
        <f t="shared" si="206"/>
        <v>0</v>
      </c>
      <c r="J576">
        <f t="shared" si="206"/>
        <v>0</v>
      </c>
      <c r="K576">
        <f t="shared" si="206"/>
        <v>0</v>
      </c>
      <c r="L576">
        <f t="shared" si="206"/>
        <v>0</v>
      </c>
      <c r="M576">
        <f t="shared" si="206"/>
        <v>0</v>
      </c>
      <c r="N576">
        <f t="shared" si="206"/>
        <v>0</v>
      </c>
      <c r="O576">
        <f t="shared" si="206"/>
        <v>0</v>
      </c>
      <c r="P576">
        <f t="shared" si="206"/>
        <v>0</v>
      </c>
      <c r="Q576">
        <f t="shared" si="206"/>
        <v>0</v>
      </c>
      <c r="R576">
        <f t="shared" si="206"/>
        <v>0</v>
      </c>
      <c r="S576">
        <f t="shared" si="204"/>
        <v>0</v>
      </c>
      <c r="T576">
        <f t="shared" si="204"/>
        <v>0</v>
      </c>
      <c r="U576">
        <f t="shared" si="204"/>
        <v>0</v>
      </c>
      <c r="V576">
        <f t="shared" si="204"/>
        <v>0</v>
      </c>
      <c r="W576">
        <f t="shared" si="204"/>
        <v>0</v>
      </c>
      <c r="X576">
        <f t="shared" si="204"/>
        <v>0</v>
      </c>
      <c r="Y576">
        <f t="shared" si="204"/>
        <v>0</v>
      </c>
      <c r="Z576">
        <f t="shared" si="204"/>
        <v>0</v>
      </c>
      <c r="AA576">
        <f t="shared" si="204"/>
        <v>0</v>
      </c>
      <c r="AB576">
        <f t="shared" si="204"/>
        <v>0</v>
      </c>
      <c r="AC576">
        <f t="shared" si="204"/>
        <v>0</v>
      </c>
      <c r="AD576">
        <f t="shared" si="204"/>
        <v>0</v>
      </c>
      <c r="AE576">
        <f t="shared" si="204"/>
        <v>0</v>
      </c>
      <c r="AF576">
        <f t="shared" si="204"/>
        <v>0</v>
      </c>
      <c r="AG576">
        <f t="shared" si="204"/>
        <v>0</v>
      </c>
      <c r="AH576">
        <f t="shared" si="205"/>
        <v>0</v>
      </c>
      <c r="AI576">
        <f t="shared" si="205"/>
        <v>0</v>
      </c>
      <c r="AJ576">
        <f t="shared" si="205"/>
        <v>0</v>
      </c>
      <c r="AK576">
        <f t="shared" si="205"/>
        <v>0</v>
      </c>
      <c r="AL576">
        <f t="shared" si="205"/>
        <v>0</v>
      </c>
      <c r="AM576">
        <f t="shared" si="205"/>
        <v>0</v>
      </c>
      <c r="AN576">
        <f t="shared" si="205"/>
        <v>0</v>
      </c>
      <c r="AO576">
        <f t="shared" si="205"/>
        <v>0</v>
      </c>
      <c r="AP576">
        <f t="shared" si="205"/>
        <v>0</v>
      </c>
      <c r="AQ576">
        <f t="shared" si="205"/>
        <v>0</v>
      </c>
      <c r="AR576">
        <f t="shared" si="205"/>
        <v>0</v>
      </c>
      <c r="AS576">
        <f t="shared" si="205"/>
        <v>0</v>
      </c>
      <c r="AT576">
        <f t="shared" si="205"/>
        <v>0</v>
      </c>
      <c r="AU576">
        <f t="shared" si="205"/>
        <v>0</v>
      </c>
      <c r="AV576">
        <f t="shared" si="205"/>
        <v>0</v>
      </c>
      <c r="AW576">
        <f t="shared" si="205"/>
        <v>0</v>
      </c>
      <c r="AX576">
        <f t="shared" si="203"/>
        <v>0</v>
      </c>
      <c r="AY576">
        <f t="shared" si="203"/>
        <v>0</v>
      </c>
      <c r="AZ576">
        <f t="shared" si="203"/>
        <v>0</v>
      </c>
      <c r="BA576">
        <f t="shared" si="203"/>
        <v>0</v>
      </c>
      <c r="BB576">
        <f t="shared" si="203"/>
        <v>0</v>
      </c>
      <c r="BC576">
        <f t="shared" si="203"/>
        <v>0</v>
      </c>
      <c r="BD576">
        <f t="shared" si="203"/>
        <v>0</v>
      </c>
      <c r="BE576">
        <f t="shared" si="203"/>
        <v>0</v>
      </c>
      <c r="BF576">
        <f t="shared" si="203"/>
        <v>0</v>
      </c>
      <c r="BG576">
        <f t="shared" si="203"/>
        <v>0</v>
      </c>
      <c r="BH576">
        <f t="shared" si="203"/>
        <v>0</v>
      </c>
      <c r="BI576">
        <f t="shared" si="203"/>
        <v>0</v>
      </c>
      <c r="BJ576">
        <f t="shared" si="203"/>
        <v>0</v>
      </c>
      <c r="BK576">
        <f t="shared" si="203"/>
        <v>0</v>
      </c>
      <c r="BL576">
        <f t="shared" si="203"/>
        <v>0</v>
      </c>
      <c r="BM576">
        <f t="shared" si="194"/>
        <v>0</v>
      </c>
      <c r="BN576">
        <f t="shared" si="194"/>
        <v>0</v>
      </c>
      <c r="BO576">
        <f t="shared" si="194"/>
        <v>0</v>
      </c>
      <c r="BP576">
        <f t="shared" si="193"/>
        <v>0</v>
      </c>
      <c r="BQ576">
        <f t="shared" si="193"/>
        <v>0</v>
      </c>
      <c r="BR576">
        <f t="shared" si="193"/>
        <v>0</v>
      </c>
      <c r="BS576">
        <f t="shared" si="193"/>
        <v>0</v>
      </c>
      <c r="BT576">
        <f t="shared" si="193"/>
        <v>0</v>
      </c>
      <c r="BU576">
        <f t="shared" si="187"/>
        <v>0</v>
      </c>
      <c r="BV576" t="str">
        <f t="shared" si="188"/>
        <v>NO</v>
      </c>
    </row>
    <row r="577" spans="1:74">
      <c r="A577" t="s">
        <v>8184</v>
      </c>
      <c r="B577" t="s">
        <v>8185</v>
      </c>
      <c r="C577">
        <f t="shared" si="206"/>
        <v>0</v>
      </c>
      <c r="D577">
        <f t="shared" si="206"/>
        <v>0</v>
      </c>
      <c r="E577">
        <f t="shared" si="206"/>
        <v>0</v>
      </c>
      <c r="F577">
        <f t="shared" si="206"/>
        <v>0</v>
      </c>
      <c r="G577">
        <f t="shared" si="206"/>
        <v>0</v>
      </c>
      <c r="H577">
        <f t="shared" si="206"/>
        <v>0</v>
      </c>
      <c r="I577">
        <f t="shared" si="206"/>
        <v>0</v>
      </c>
      <c r="J577">
        <f t="shared" si="206"/>
        <v>0</v>
      </c>
      <c r="K577">
        <f t="shared" si="206"/>
        <v>0</v>
      </c>
      <c r="L577">
        <f t="shared" si="206"/>
        <v>0</v>
      </c>
      <c r="M577">
        <f t="shared" si="206"/>
        <v>0</v>
      </c>
      <c r="N577">
        <f t="shared" si="206"/>
        <v>0</v>
      </c>
      <c r="O577">
        <f t="shared" si="206"/>
        <v>0</v>
      </c>
      <c r="P577">
        <f t="shared" si="206"/>
        <v>0</v>
      </c>
      <c r="Q577">
        <f t="shared" si="206"/>
        <v>0</v>
      </c>
      <c r="R577">
        <f t="shared" si="206"/>
        <v>0</v>
      </c>
      <c r="S577">
        <f t="shared" si="204"/>
        <v>0</v>
      </c>
      <c r="T577">
        <f t="shared" si="204"/>
        <v>0</v>
      </c>
      <c r="U577">
        <f t="shared" si="204"/>
        <v>0</v>
      </c>
      <c r="V577">
        <f t="shared" si="204"/>
        <v>0</v>
      </c>
      <c r="W577">
        <f t="shared" si="204"/>
        <v>0</v>
      </c>
      <c r="X577">
        <f t="shared" si="204"/>
        <v>0</v>
      </c>
      <c r="Y577">
        <f t="shared" si="204"/>
        <v>0</v>
      </c>
      <c r="Z577">
        <f t="shared" si="204"/>
        <v>0</v>
      </c>
      <c r="AA577">
        <f t="shared" si="204"/>
        <v>0</v>
      </c>
      <c r="AB577">
        <f t="shared" si="204"/>
        <v>0</v>
      </c>
      <c r="AC577">
        <f t="shared" si="204"/>
        <v>0</v>
      </c>
      <c r="AD577">
        <f t="shared" si="204"/>
        <v>0</v>
      </c>
      <c r="AE577">
        <f t="shared" si="204"/>
        <v>0</v>
      </c>
      <c r="AF577">
        <f t="shared" si="204"/>
        <v>0</v>
      </c>
      <c r="AG577">
        <f t="shared" si="204"/>
        <v>0</v>
      </c>
      <c r="AH577">
        <f t="shared" si="205"/>
        <v>0</v>
      </c>
      <c r="AI577">
        <f t="shared" si="205"/>
        <v>0</v>
      </c>
      <c r="AJ577">
        <f t="shared" si="205"/>
        <v>0</v>
      </c>
      <c r="AK577">
        <f t="shared" si="205"/>
        <v>0</v>
      </c>
      <c r="AL577">
        <f t="shared" si="205"/>
        <v>0</v>
      </c>
      <c r="AM577">
        <f t="shared" si="205"/>
        <v>0</v>
      </c>
      <c r="AN577">
        <f t="shared" si="205"/>
        <v>0</v>
      </c>
      <c r="AO577">
        <f t="shared" si="205"/>
        <v>0</v>
      </c>
      <c r="AP577">
        <f t="shared" si="205"/>
        <v>0</v>
      </c>
      <c r="AQ577">
        <f t="shared" si="205"/>
        <v>0</v>
      </c>
      <c r="AR577">
        <f t="shared" si="205"/>
        <v>0</v>
      </c>
      <c r="AS577">
        <f t="shared" si="205"/>
        <v>0</v>
      </c>
      <c r="AT577">
        <f t="shared" si="205"/>
        <v>0</v>
      </c>
      <c r="AU577">
        <f t="shared" si="205"/>
        <v>0</v>
      </c>
      <c r="AV577">
        <f t="shared" si="205"/>
        <v>0</v>
      </c>
      <c r="AW577">
        <f t="shared" si="205"/>
        <v>0</v>
      </c>
      <c r="AX577">
        <f t="shared" si="203"/>
        <v>0</v>
      </c>
      <c r="AY577">
        <f t="shared" si="203"/>
        <v>0</v>
      </c>
      <c r="AZ577">
        <f t="shared" si="203"/>
        <v>0</v>
      </c>
      <c r="BA577">
        <f t="shared" si="203"/>
        <v>0</v>
      </c>
      <c r="BB577">
        <f t="shared" si="203"/>
        <v>0</v>
      </c>
      <c r="BC577">
        <f t="shared" si="203"/>
        <v>0</v>
      </c>
      <c r="BD577">
        <f t="shared" si="203"/>
        <v>0</v>
      </c>
      <c r="BE577">
        <f t="shared" si="203"/>
        <v>0</v>
      </c>
      <c r="BF577">
        <f t="shared" si="203"/>
        <v>0</v>
      </c>
      <c r="BG577">
        <f t="shared" si="203"/>
        <v>0</v>
      </c>
      <c r="BH577">
        <f t="shared" si="203"/>
        <v>0</v>
      </c>
      <c r="BI577">
        <f t="shared" si="203"/>
        <v>0</v>
      </c>
      <c r="BJ577">
        <f t="shared" si="203"/>
        <v>0</v>
      </c>
      <c r="BK577">
        <f t="shared" si="203"/>
        <v>0</v>
      </c>
      <c r="BL577">
        <f t="shared" si="203"/>
        <v>0</v>
      </c>
      <c r="BM577">
        <f t="shared" si="194"/>
        <v>0</v>
      </c>
      <c r="BN577">
        <f t="shared" si="194"/>
        <v>0</v>
      </c>
      <c r="BO577">
        <f t="shared" si="194"/>
        <v>0</v>
      </c>
      <c r="BP577">
        <f t="shared" si="193"/>
        <v>0</v>
      </c>
      <c r="BQ577">
        <f t="shared" si="193"/>
        <v>0</v>
      </c>
      <c r="BR577">
        <f t="shared" si="193"/>
        <v>0</v>
      </c>
      <c r="BS577">
        <f t="shared" si="193"/>
        <v>0</v>
      </c>
      <c r="BT577">
        <f t="shared" si="193"/>
        <v>0</v>
      </c>
      <c r="BU577">
        <f t="shared" si="187"/>
        <v>0</v>
      </c>
      <c r="BV577" t="str">
        <f t="shared" si="188"/>
        <v>NO</v>
      </c>
    </row>
    <row r="578" spans="1:74">
      <c r="A578" t="s">
        <v>8186</v>
      </c>
      <c r="B578" t="s">
        <v>8187</v>
      </c>
      <c r="C578">
        <f t="shared" si="206"/>
        <v>0</v>
      </c>
      <c r="D578">
        <f t="shared" si="206"/>
        <v>0</v>
      </c>
      <c r="E578">
        <f t="shared" si="206"/>
        <v>0</v>
      </c>
      <c r="F578">
        <f t="shared" si="206"/>
        <v>0</v>
      </c>
      <c r="G578">
        <f t="shared" si="206"/>
        <v>0</v>
      </c>
      <c r="H578">
        <f t="shared" si="206"/>
        <v>0</v>
      </c>
      <c r="I578">
        <f t="shared" si="206"/>
        <v>0</v>
      </c>
      <c r="J578">
        <f t="shared" si="206"/>
        <v>0</v>
      </c>
      <c r="K578">
        <f t="shared" si="206"/>
        <v>0</v>
      </c>
      <c r="L578">
        <f t="shared" si="206"/>
        <v>0</v>
      </c>
      <c r="M578">
        <f t="shared" si="206"/>
        <v>0</v>
      </c>
      <c r="N578">
        <f t="shared" si="206"/>
        <v>0</v>
      </c>
      <c r="O578">
        <f t="shared" si="206"/>
        <v>0</v>
      </c>
      <c r="P578">
        <f t="shared" si="206"/>
        <v>0</v>
      </c>
      <c r="Q578">
        <f t="shared" si="206"/>
        <v>0</v>
      </c>
      <c r="R578">
        <f t="shared" si="206"/>
        <v>0</v>
      </c>
      <c r="S578">
        <f t="shared" si="204"/>
        <v>0</v>
      </c>
      <c r="T578">
        <f t="shared" si="204"/>
        <v>0</v>
      </c>
      <c r="U578">
        <f t="shared" si="204"/>
        <v>0</v>
      </c>
      <c r="V578">
        <f t="shared" si="204"/>
        <v>0</v>
      </c>
      <c r="W578">
        <f t="shared" si="204"/>
        <v>0</v>
      </c>
      <c r="X578">
        <f t="shared" si="204"/>
        <v>0</v>
      </c>
      <c r="Y578">
        <f t="shared" si="204"/>
        <v>0</v>
      </c>
      <c r="Z578">
        <f t="shared" si="204"/>
        <v>0</v>
      </c>
      <c r="AA578">
        <f t="shared" si="204"/>
        <v>0</v>
      </c>
      <c r="AB578">
        <f t="shared" si="204"/>
        <v>0</v>
      </c>
      <c r="AC578">
        <f t="shared" si="204"/>
        <v>0</v>
      </c>
      <c r="AD578">
        <f t="shared" si="204"/>
        <v>0</v>
      </c>
      <c r="AE578">
        <f t="shared" si="204"/>
        <v>0</v>
      </c>
      <c r="AF578">
        <f t="shared" si="204"/>
        <v>0</v>
      </c>
      <c r="AG578">
        <f t="shared" si="204"/>
        <v>0</v>
      </c>
      <c r="AH578">
        <f t="shared" si="205"/>
        <v>0</v>
      </c>
      <c r="AI578">
        <f t="shared" si="205"/>
        <v>0</v>
      </c>
      <c r="AJ578">
        <f t="shared" si="205"/>
        <v>0</v>
      </c>
      <c r="AK578">
        <f t="shared" si="205"/>
        <v>0</v>
      </c>
      <c r="AL578">
        <f t="shared" si="205"/>
        <v>0</v>
      </c>
      <c r="AM578">
        <f t="shared" si="205"/>
        <v>0</v>
      </c>
      <c r="AN578">
        <f t="shared" si="205"/>
        <v>0</v>
      </c>
      <c r="AO578">
        <f t="shared" si="205"/>
        <v>0</v>
      </c>
      <c r="AP578">
        <f t="shared" si="205"/>
        <v>0</v>
      </c>
      <c r="AQ578">
        <f t="shared" si="205"/>
        <v>0</v>
      </c>
      <c r="AR578">
        <f t="shared" si="205"/>
        <v>0</v>
      </c>
      <c r="AS578">
        <f t="shared" si="205"/>
        <v>0</v>
      </c>
      <c r="AT578">
        <f t="shared" si="205"/>
        <v>0</v>
      </c>
      <c r="AU578">
        <f t="shared" si="205"/>
        <v>0</v>
      </c>
      <c r="AV578">
        <f t="shared" si="205"/>
        <v>0</v>
      </c>
      <c r="AW578">
        <f t="shared" si="205"/>
        <v>0</v>
      </c>
      <c r="AX578">
        <f t="shared" si="203"/>
        <v>0</v>
      </c>
      <c r="AY578">
        <f t="shared" si="203"/>
        <v>0</v>
      </c>
      <c r="AZ578">
        <f t="shared" si="203"/>
        <v>0</v>
      </c>
      <c r="BA578">
        <f t="shared" si="203"/>
        <v>0</v>
      </c>
      <c r="BB578">
        <f t="shared" si="203"/>
        <v>0</v>
      </c>
      <c r="BC578">
        <f t="shared" si="203"/>
        <v>0</v>
      </c>
      <c r="BD578">
        <f t="shared" si="203"/>
        <v>0</v>
      </c>
      <c r="BE578">
        <f t="shared" si="203"/>
        <v>0</v>
      </c>
      <c r="BF578">
        <f t="shared" si="203"/>
        <v>0</v>
      </c>
      <c r="BG578">
        <f t="shared" si="203"/>
        <v>0</v>
      </c>
      <c r="BH578">
        <f t="shared" si="203"/>
        <v>0</v>
      </c>
      <c r="BI578">
        <f t="shared" si="203"/>
        <v>0</v>
      </c>
      <c r="BJ578">
        <f t="shared" si="203"/>
        <v>0</v>
      </c>
      <c r="BK578">
        <f t="shared" si="203"/>
        <v>0</v>
      </c>
      <c r="BL578">
        <f t="shared" si="203"/>
        <v>0</v>
      </c>
      <c r="BM578">
        <f t="shared" si="194"/>
        <v>0</v>
      </c>
      <c r="BN578">
        <f t="shared" si="194"/>
        <v>0</v>
      </c>
      <c r="BO578">
        <f t="shared" si="194"/>
        <v>0</v>
      </c>
      <c r="BP578">
        <f t="shared" si="193"/>
        <v>0</v>
      </c>
      <c r="BQ578">
        <f t="shared" si="193"/>
        <v>0</v>
      </c>
      <c r="BR578">
        <f t="shared" si="193"/>
        <v>0</v>
      </c>
      <c r="BS578">
        <f t="shared" si="193"/>
        <v>0</v>
      </c>
      <c r="BT578">
        <f t="shared" si="193"/>
        <v>0</v>
      </c>
      <c r="BU578">
        <f t="shared" si="187"/>
        <v>0</v>
      </c>
      <c r="BV578" t="str">
        <f t="shared" si="188"/>
        <v>NO</v>
      </c>
    </row>
    <row r="579" spans="1:74">
      <c r="A579" t="s">
        <v>8188</v>
      </c>
      <c r="B579" t="s">
        <v>8189</v>
      </c>
      <c r="C579">
        <f t="shared" si="206"/>
        <v>0</v>
      </c>
      <c r="D579">
        <f t="shared" si="206"/>
        <v>0</v>
      </c>
      <c r="E579">
        <f t="shared" si="206"/>
        <v>0</v>
      </c>
      <c r="F579">
        <f t="shared" si="206"/>
        <v>0</v>
      </c>
      <c r="G579">
        <f t="shared" si="206"/>
        <v>0</v>
      </c>
      <c r="H579">
        <f t="shared" si="206"/>
        <v>0</v>
      </c>
      <c r="I579">
        <f t="shared" si="206"/>
        <v>0</v>
      </c>
      <c r="J579">
        <f t="shared" si="206"/>
        <v>0</v>
      </c>
      <c r="K579">
        <f t="shared" si="206"/>
        <v>0</v>
      </c>
      <c r="L579">
        <f t="shared" si="206"/>
        <v>0</v>
      </c>
      <c r="M579">
        <f t="shared" si="206"/>
        <v>0</v>
      </c>
      <c r="N579">
        <f t="shared" si="206"/>
        <v>0</v>
      </c>
      <c r="O579">
        <f t="shared" si="206"/>
        <v>0</v>
      </c>
      <c r="P579">
        <f t="shared" si="206"/>
        <v>0</v>
      </c>
      <c r="Q579">
        <f t="shared" si="206"/>
        <v>0</v>
      </c>
      <c r="R579">
        <f t="shared" si="206"/>
        <v>0</v>
      </c>
      <c r="S579">
        <f t="shared" si="204"/>
        <v>0</v>
      </c>
      <c r="T579">
        <f t="shared" si="204"/>
        <v>0</v>
      </c>
      <c r="U579">
        <f t="shared" si="204"/>
        <v>0</v>
      </c>
      <c r="V579">
        <f t="shared" si="204"/>
        <v>0</v>
      </c>
      <c r="W579">
        <f t="shared" si="204"/>
        <v>0</v>
      </c>
      <c r="X579">
        <f t="shared" si="204"/>
        <v>0</v>
      </c>
      <c r="Y579">
        <f t="shared" si="204"/>
        <v>0</v>
      </c>
      <c r="Z579">
        <f t="shared" si="204"/>
        <v>0</v>
      </c>
      <c r="AA579">
        <f t="shared" si="204"/>
        <v>0</v>
      </c>
      <c r="AB579">
        <f t="shared" si="204"/>
        <v>0</v>
      </c>
      <c r="AC579">
        <f t="shared" si="204"/>
        <v>0</v>
      </c>
      <c r="AD579">
        <f t="shared" si="204"/>
        <v>0</v>
      </c>
      <c r="AE579">
        <f t="shared" si="204"/>
        <v>0</v>
      </c>
      <c r="AF579">
        <f t="shared" si="204"/>
        <v>0</v>
      </c>
      <c r="AG579">
        <f t="shared" si="204"/>
        <v>0</v>
      </c>
      <c r="AH579">
        <f t="shared" si="205"/>
        <v>0</v>
      </c>
      <c r="AI579">
        <f t="shared" si="205"/>
        <v>0</v>
      </c>
      <c r="AJ579">
        <f t="shared" si="205"/>
        <v>0</v>
      </c>
      <c r="AK579">
        <f t="shared" si="205"/>
        <v>0</v>
      </c>
      <c r="AL579">
        <f t="shared" si="205"/>
        <v>0</v>
      </c>
      <c r="AM579">
        <f t="shared" si="205"/>
        <v>0</v>
      </c>
      <c r="AN579">
        <f t="shared" si="205"/>
        <v>0</v>
      </c>
      <c r="AO579">
        <f t="shared" si="205"/>
        <v>0</v>
      </c>
      <c r="AP579">
        <f t="shared" si="205"/>
        <v>0</v>
      </c>
      <c r="AQ579">
        <f t="shared" si="205"/>
        <v>0</v>
      </c>
      <c r="AR579">
        <f t="shared" si="205"/>
        <v>0</v>
      </c>
      <c r="AS579">
        <f t="shared" si="205"/>
        <v>0</v>
      </c>
      <c r="AT579">
        <f t="shared" si="205"/>
        <v>0</v>
      </c>
      <c r="AU579">
        <f t="shared" si="205"/>
        <v>0</v>
      </c>
      <c r="AV579">
        <f t="shared" si="205"/>
        <v>0</v>
      </c>
      <c r="AW579">
        <f t="shared" si="205"/>
        <v>0</v>
      </c>
      <c r="AX579">
        <f t="shared" si="203"/>
        <v>0</v>
      </c>
      <c r="AY579">
        <f t="shared" si="203"/>
        <v>0</v>
      </c>
      <c r="AZ579">
        <f t="shared" si="203"/>
        <v>0</v>
      </c>
      <c r="BA579">
        <f t="shared" si="203"/>
        <v>0</v>
      </c>
      <c r="BB579">
        <f t="shared" si="203"/>
        <v>0</v>
      </c>
      <c r="BC579">
        <f t="shared" si="203"/>
        <v>0</v>
      </c>
      <c r="BD579">
        <f t="shared" si="203"/>
        <v>0</v>
      </c>
      <c r="BE579">
        <f t="shared" si="203"/>
        <v>0</v>
      </c>
      <c r="BF579">
        <f t="shared" si="203"/>
        <v>0</v>
      </c>
      <c r="BG579">
        <f t="shared" si="203"/>
        <v>0</v>
      </c>
      <c r="BH579">
        <f t="shared" si="203"/>
        <v>0</v>
      </c>
      <c r="BI579">
        <f t="shared" si="203"/>
        <v>0</v>
      </c>
      <c r="BJ579">
        <f t="shared" si="203"/>
        <v>0</v>
      </c>
      <c r="BK579">
        <f t="shared" si="203"/>
        <v>0</v>
      </c>
      <c r="BL579">
        <f t="shared" si="203"/>
        <v>0</v>
      </c>
      <c r="BM579">
        <f t="shared" si="194"/>
        <v>0</v>
      </c>
      <c r="BN579">
        <f t="shared" si="194"/>
        <v>0</v>
      </c>
      <c r="BO579">
        <f t="shared" si="194"/>
        <v>0</v>
      </c>
      <c r="BP579">
        <f t="shared" si="193"/>
        <v>0</v>
      </c>
      <c r="BQ579">
        <f t="shared" si="193"/>
        <v>0</v>
      </c>
      <c r="BR579">
        <f t="shared" si="193"/>
        <v>0</v>
      </c>
      <c r="BS579">
        <f t="shared" si="193"/>
        <v>0</v>
      </c>
      <c r="BT579">
        <f t="shared" si="193"/>
        <v>0</v>
      </c>
      <c r="BU579">
        <f t="shared" si="187"/>
        <v>0</v>
      </c>
      <c r="BV579" t="str">
        <f t="shared" si="188"/>
        <v>NO</v>
      </c>
    </row>
    <row r="580" spans="1:74">
      <c r="A580" t="s">
        <v>8190</v>
      </c>
      <c r="B580" t="s">
        <v>8191</v>
      </c>
      <c r="C580">
        <f t="shared" si="206"/>
        <v>0</v>
      </c>
      <c r="D580">
        <f t="shared" si="206"/>
        <v>0</v>
      </c>
      <c r="E580">
        <f t="shared" si="206"/>
        <v>0</v>
      </c>
      <c r="F580">
        <f t="shared" si="206"/>
        <v>0</v>
      </c>
      <c r="G580">
        <f t="shared" si="206"/>
        <v>0</v>
      </c>
      <c r="H580">
        <f t="shared" si="206"/>
        <v>0</v>
      </c>
      <c r="I580">
        <f t="shared" si="206"/>
        <v>0</v>
      </c>
      <c r="J580">
        <f t="shared" si="206"/>
        <v>0</v>
      </c>
      <c r="K580">
        <f t="shared" si="206"/>
        <v>0</v>
      </c>
      <c r="L580">
        <f t="shared" si="206"/>
        <v>0</v>
      </c>
      <c r="M580">
        <f t="shared" si="206"/>
        <v>0</v>
      </c>
      <c r="N580">
        <f t="shared" si="206"/>
        <v>0</v>
      </c>
      <c r="O580">
        <f t="shared" si="206"/>
        <v>0</v>
      </c>
      <c r="P580">
        <f t="shared" si="206"/>
        <v>0</v>
      </c>
      <c r="Q580">
        <f t="shared" si="206"/>
        <v>0</v>
      </c>
      <c r="R580">
        <f t="shared" si="206"/>
        <v>0</v>
      </c>
      <c r="S580">
        <f t="shared" si="204"/>
        <v>0</v>
      </c>
      <c r="T580">
        <f t="shared" si="204"/>
        <v>0</v>
      </c>
      <c r="U580">
        <f t="shared" si="204"/>
        <v>0</v>
      </c>
      <c r="V580">
        <f t="shared" si="204"/>
        <v>0</v>
      </c>
      <c r="W580">
        <f t="shared" si="204"/>
        <v>0</v>
      </c>
      <c r="X580">
        <f t="shared" si="204"/>
        <v>0</v>
      </c>
      <c r="Y580">
        <f t="shared" si="204"/>
        <v>0</v>
      </c>
      <c r="Z580">
        <f t="shared" si="204"/>
        <v>0</v>
      </c>
      <c r="AA580">
        <f t="shared" si="204"/>
        <v>0</v>
      </c>
      <c r="AB580">
        <f t="shared" si="204"/>
        <v>0</v>
      </c>
      <c r="AC580">
        <f t="shared" si="204"/>
        <v>0</v>
      </c>
      <c r="AD580">
        <f t="shared" si="204"/>
        <v>0</v>
      </c>
      <c r="AE580">
        <f t="shared" si="204"/>
        <v>0</v>
      </c>
      <c r="AF580">
        <f t="shared" si="204"/>
        <v>0</v>
      </c>
      <c r="AG580">
        <f t="shared" si="204"/>
        <v>0</v>
      </c>
      <c r="AH580">
        <f t="shared" si="205"/>
        <v>0</v>
      </c>
      <c r="AI580">
        <f t="shared" si="205"/>
        <v>0</v>
      </c>
      <c r="AJ580">
        <f t="shared" si="205"/>
        <v>0</v>
      </c>
      <c r="AK580">
        <f t="shared" si="205"/>
        <v>0</v>
      </c>
      <c r="AL580">
        <f t="shared" si="205"/>
        <v>0</v>
      </c>
      <c r="AM580">
        <f t="shared" si="205"/>
        <v>0</v>
      </c>
      <c r="AN580">
        <f t="shared" si="205"/>
        <v>0</v>
      </c>
      <c r="AO580">
        <f t="shared" si="205"/>
        <v>0</v>
      </c>
      <c r="AP580">
        <f t="shared" si="205"/>
        <v>0</v>
      </c>
      <c r="AQ580">
        <f t="shared" si="205"/>
        <v>0</v>
      </c>
      <c r="AR580">
        <f t="shared" si="205"/>
        <v>0</v>
      </c>
      <c r="AS580">
        <f t="shared" si="205"/>
        <v>0</v>
      </c>
      <c r="AT580">
        <f t="shared" si="205"/>
        <v>0</v>
      </c>
      <c r="AU580">
        <f t="shared" si="205"/>
        <v>0</v>
      </c>
      <c r="AV580">
        <f t="shared" si="205"/>
        <v>0</v>
      </c>
      <c r="AW580">
        <f t="shared" si="205"/>
        <v>0</v>
      </c>
      <c r="AX580">
        <f t="shared" si="203"/>
        <v>0</v>
      </c>
      <c r="AY580">
        <f t="shared" si="203"/>
        <v>0</v>
      </c>
      <c r="AZ580">
        <f t="shared" si="203"/>
        <v>0</v>
      </c>
      <c r="BA580">
        <f t="shared" si="203"/>
        <v>0</v>
      </c>
      <c r="BB580">
        <f t="shared" si="203"/>
        <v>0</v>
      </c>
      <c r="BC580">
        <f t="shared" si="203"/>
        <v>0</v>
      </c>
      <c r="BD580">
        <f t="shared" si="203"/>
        <v>0</v>
      </c>
      <c r="BE580">
        <f t="shared" si="203"/>
        <v>0</v>
      </c>
      <c r="BF580">
        <f t="shared" si="203"/>
        <v>0</v>
      </c>
      <c r="BG580">
        <f t="shared" si="203"/>
        <v>0</v>
      </c>
      <c r="BH580">
        <f t="shared" si="203"/>
        <v>0</v>
      </c>
      <c r="BI580">
        <f t="shared" si="203"/>
        <v>0</v>
      </c>
      <c r="BJ580">
        <f t="shared" si="203"/>
        <v>0</v>
      </c>
      <c r="BK580">
        <f t="shared" si="203"/>
        <v>0</v>
      </c>
      <c r="BL580">
        <f t="shared" si="203"/>
        <v>0</v>
      </c>
      <c r="BM580">
        <f t="shared" si="194"/>
        <v>0</v>
      </c>
      <c r="BN580">
        <f t="shared" si="194"/>
        <v>0</v>
      </c>
      <c r="BO580">
        <f t="shared" si="194"/>
        <v>0</v>
      </c>
      <c r="BP580">
        <f t="shared" si="193"/>
        <v>0</v>
      </c>
      <c r="BQ580">
        <f t="shared" si="193"/>
        <v>0</v>
      </c>
      <c r="BR580">
        <f t="shared" si="193"/>
        <v>0</v>
      </c>
      <c r="BS580">
        <f t="shared" ref="BP580:BT631" si="207">COUNTIF($B580,"=*"&amp;BS$2&amp;"*")</f>
        <v>0</v>
      </c>
      <c r="BT580">
        <f t="shared" si="207"/>
        <v>0</v>
      </c>
      <c r="BU580">
        <f t="shared" ref="BU580:BU643" si="208">SUM(C580:BT580)</f>
        <v>0</v>
      </c>
      <c r="BV580" t="str">
        <f t="shared" ref="BV580:BV643" si="209">IF(BU580&gt;0,"YES","NO")</f>
        <v>NO</v>
      </c>
    </row>
    <row r="581" spans="1:74">
      <c r="A581" t="s">
        <v>8192</v>
      </c>
      <c r="B581" t="s">
        <v>8193</v>
      </c>
      <c r="C581">
        <f t="shared" si="206"/>
        <v>0</v>
      </c>
      <c r="D581">
        <f t="shared" si="206"/>
        <v>0</v>
      </c>
      <c r="E581">
        <f t="shared" si="206"/>
        <v>0</v>
      </c>
      <c r="F581">
        <f t="shared" si="206"/>
        <v>0</v>
      </c>
      <c r="G581">
        <f t="shared" si="206"/>
        <v>0</v>
      </c>
      <c r="H581">
        <f t="shared" si="206"/>
        <v>0</v>
      </c>
      <c r="I581">
        <f t="shared" si="206"/>
        <v>0</v>
      </c>
      <c r="J581">
        <f t="shared" si="206"/>
        <v>0</v>
      </c>
      <c r="K581">
        <f t="shared" si="206"/>
        <v>0</v>
      </c>
      <c r="L581">
        <f t="shared" si="206"/>
        <v>0</v>
      </c>
      <c r="M581">
        <f t="shared" si="206"/>
        <v>0</v>
      </c>
      <c r="N581">
        <f t="shared" si="206"/>
        <v>0</v>
      </c>
      <c r="O581">
        <f t="shared" si="206"/>
        <v>0</v>
      </c>
      <c r="P581">
        <f t="shared" si="206"/>
        <v>0</v>
      </c>
      <c r="Q581">
        <f t="shared" si="206"/>
        <v>0</v>
      </c>
      <c r="R581">
        <f t="shared" si="206"/>
        <v>0</v>
      </c>
      <c r="S581">
        <f t="shared" si="204"/>
        <v>0</v>
      </c>
      <c r="T581">
        <f t="shared" si="204"/>
        <v>0</v>
      </c>
      <c r="U581">
        <f t="shared" si="204"/>
        <v>0</v>
      </c>
      <c r="V581">
        <f t="shared" si="204"/>
        <v>0</v>
      </c>
      <c r="W581">
        <f t="shared" si="204"/>
        <v>0</v>
      </c>
      <c r="X581">
        <f t="shared" si="204"/>
        <v>0</v>
      </c>
      <c r="Y581">
        <f t="shared" si="204"/>
        <v>0</v>
      </c>
      <c r="Z581">
        <f t="shared" si="204"/>
        <v>0</v>
      </c>
      <c r="AA581">
        <f t="shared" si="204"/>
        <v>0</v>
      </c>
      <c r="AB581">
        <f t="shared" si="204"/>
        <v>0</v>
      </c>
      <c r="AC581">
        <f t="shared" si="204"/>
        <v>0</v>
      </c>
      <c r="AD581">
        <f t="shared" si="204"/>
        <v>0</v>
      </c>
      <c r="AE581">
        <f t="shared" si="204"/>
        <v>0</v>
      </c>
      <c r="AF581">
        <f t="shared" si="204"/>
        <v>0</v>
      </c>
      <c r="AG581">
        <f t="shared" si="204"/>
        <v>0</v>
      </c>
      <c r="AH581">
        <f t="shared" si="205"/>
        <v>0</v>
      </c>
      <c r="AI581">
        <f t="shared" si="205"/>
        <v>0</v>
      </c>
      <c r="AJ581">
        <f t="shared" si="205"/>
        <v>0</v>
      </c>
      <c r="AK581">
        <f t="shared" si="205"/>
        <v>0</v>
      </c>
      <c r="AL581">
        <f t="shared" si="205"/>
        <v>0</v>
      </c>
      <c r="AM581">
        <f t="shared" si="205"/>
        <v>0</v>
      </c>
      <c r="AN581">
        <f t="shared" si="205"/>
        <v>0</v>
      </c>
      <c r="AO581">
        <f t="shared" si="205"/>
        <v>0</v>
      </c>
      <c r="AP581">
        <f t="shared" si="205"/>
        <v>0</v>
      </c>
      <c r="AQ581">
        <f t="shared" si="205"/>
        <v>0</v>
      </c>
      <c r="AR581">
        <f t="shared" si="205"/>
        <v>0</v>
      </c>
      <c r="AS581">
        <f t="shared" si="205"/>
        <v>0</v>
      </c>
      <c r="AT581">
        <f t="shared" si="205"/>
        <v>0</v>
      </c>
      <c r="AU581">
        <f t="shared" si="205"/>
        <v>0</v>
      </c>
      <c r="AV581">
        <f t="shared" si="205"/>
        <v>0</v>
      </c>
      <c r="AW581">
        <f t="shared" si="205"/>
        <v>0</v>
      </c>
      <c r="AX581">
        <f t="shared" si="203"/>
        <v>0</v>
      </c>
      <c r="AY581">
        <f t="shared" si="203"/>
        <v>0</v>
      </c>
      <c r="AZ581">
        <f t="shared" si="203"/>
        <v>0</v>
      </c>
      <c r="BA581">
        <f t="shared" si="203"/>
        <v>0</v>
      </c>
      <c r="BB581">
        <f t="shared" si="203"/>
        <v>0</v>
      </c>
      <c r="BC581">
        <f t="shared" si="203"/>
        <v>0</v>
      </c>
      <c r="BD581">
        <f t="shared" si="203"/>
        <v>0</v>
      </c>
      <c r="BE581">
        <f t="shared" si="203"/>
        <v>0</v>
      </c>
      <c r="BF581">
        <f t="shared" si="203"/>
        <v>0</v>
      </c>
      <c r="BG581">
        <f t="shared" si="203"/>
        <v>0</v>
      </c>
      <c r="BH581">
        <f t="shared" si="203"/>
        <v>0</v>
      </c>
      <c r="BI581">
        <f t="shared" si="203"/>
        <v>0</v>
      </c>
      <c r="BJ581">
        <f t="shared" si="203"/>
        <v>0</v>
      </c>
      <c r="BK581">
        <f t="shared" si="203"/>
        <v>0</v>
      </c>
      <c r="BL581">
        <f t="shared" si="203"/>
        <v>0</v>
      </c>
      <c r="BM581">
        <f t="shared" si="194"/>
        <v>0</v>
      </c>
      <c r="BN581">
        <f t="shared" si="194"/>
        <v>0</v>
      </c>
      <c r="BO581">
        <f t="shared" si="194"/>
        <v>0</v>
      </c>
      <c r="BP581">
        <f t="shared" si="207"/>
        <v>0</v>
      </c>
      <c r="BQ581">
        <f t="shared" si="207"/>
        <v>0</v>
      </c>
      <c r="BR581">
        <f t="shared" si="207"/>
        <v>0</v>
      </c>
      <c r="BS581">
        <f t="shared" si="207"/>
        <v>0</v>
      </c>
      <c r="BT581">
        <f t="shared" si="207"/>
        <v>0</v>
      </c>
      <c r="BU581">
        <f t="shared" si="208"/>
        <v>0</v>
      </c>
      <c r="BV581" t="str">
        <f t="shared" si="209"/>
        <v>NO</v>
      </c>
    </row>
    <row r="582" spans="1:74">
      <c r="A582" t="s">
        <v>8194</v>
      </c>
      <c r="B582" t="s">
        <v>8195</v>
      </c>
      <c r="C582">
        <f t="shared" si="206"/>
        <v>0</v>
      </c>
      <c r="D582">
        <f t="shared" si="206"/>
        <v>0</v>
      </c>
      <c r="E582">
        <f t="shared" si="206"/>
        <v>0</v>
      </c>
      <c r="F582">
        <f t="shared" si="206"/>
        <v>0</v>
      </c>
      <c r="G582">
        <f t="shared" si="206"/>
        <v>0</v>
      </c>
      <c r="H582">
        <f t="shared" si="206"/>
        <v>0</v>
      </c>
      <c r="I582">
        <f t="shared" si="206"/>
        <v>0</v>
      </c>
      <c r="J582">
        <f t="shared" si="206"/>
        <v>0</v>
      </c>
      <c r="K582">
        <f t="shared" si="206"/>
        <v>0</v>
      </c>
      <c r="L582">
        <f t="shared" si="206"/>
        <v>0</v>
      </c>
      <c r="M582">
        <f t="shared" si="206"/>
        <v>0</v>
      </c>
      <c r="N582">
        <f t="shared" si="206"/>
        <v>0</v>
      </c>
      <c r="O582">
        <f t="shared" si="206"/>
        <v>0</v>
      </c>
      <c r="P582">
        <f t="shared" si="206"/>
        <v>0</v>
      </c>
      <c r="Q582">
        <f t="shared" si="206"/>
        <v>0</v>
      </c>
      <c r="R582">
        <f t="shared" si="206"/>
        <v>0</v>
      </c>
      <c r="S582">
        <f t="shared" si="204"/>
        <v>0</v>
      </c>
      <c r="T582">
        <f t="shared" si="204"/>
        <v>0</v>
      </c>
      <c r="U582">
        <f t="shared" si="204"/>
        <v>0</v>
      </c>
      <c r="V582">
        <f t="shared" si="204"/>
        <v>0</v>
      </c>
      <c r="W582">
        <f t="shared" si="204"/>
        <v>0</v>
      </c>
      <c r="X582">
        <f t="shared" si="204"/>
        <v>0</v>
      </c>
      <c r="Y582">
        <f t="shared" si="204"/>
        <v>0</v>
      </c>
      <c r="Z582">
        <f t="shared" si="204"/>
        <v>0</v>
      </c>
      <c r="AA582">
        <f t="shared" si="204"/>
        <v>0</v>
      </c>
      <c r="AB582">
        <f t="shared" si="204"/>
        <v>0</v>
      </c>
      <c r="AC582">
        <f t="shared" si="204"/>
        <v>0</v>
      </c>
      <c r="AD582">
        <f t="shared" si="204"/>
        <v>0</v>
      </c>
      <c r="AE582">
        <f t="shared" si="204"/>
        <v>0</v>
      </c>
      <c r="AF582">
        <f t="shared" si="204"/>
        <v>0</v>
      </c>
      <c r="AG582">
        <f t="shared" si="204"/>
        <v>0</v>
      </c>
      <c r="AH582">
        <f t="shared" si="205"/>
        <v>0</v>
      </c>
      <c r="AI582">
        <f t="shared" si="205"/>
        <v>0</v>
      </c>
      <c r="AJ582">
        <f t="shared" si="205"/>
        <v>0</v>
      </c>
      <c r="AK582">
        <f t="shared" si="205"/>
        <v>1</v>
      </c>
      <c r="AL582">
        <f t="shared" si="205"/>
        <v>0</v>
      </c>
      <c r="AM582">
        <f t="shared" si="205"/>
        <v>0</v>
      </c>
      <c r="AN582">
        <f t="shared" si="205"/>
        <v>0</v>
      </c>
      <c r="AO582">
        <f t="shared" si="205"/>
        <v>0</v>
      </c>
      <c r="AP582">
        <f t="shared" si="205"/>
        <v>0</v>
      </c>
      <c r="AQ582">
        <f t="shared" si="205"/>
        <v>0</v>
      </c>
      <c r="AR582">
        <f t="shared" si="205"/>
        <v>0</v>
      </c>
      <c r="AS582">
        <f t="shared" si="205"/>
        <v>0</v>
      </c>
      <c r="AT582">
        <f t="shared" si="205"/>
        <v>0</v>
      </c>
      <c r="AU582">
        <f t="shared" si="205"/>
        <v>0</v>
      </c>
      <c r="AV582">
        <f t="shared" si="205"/>
        <v>0</v>
      </c>
      <c r="AW582">
        <f t="shared" si="205"/>
        <v>0</v>
      </c>
      <c r="AX582">
        <f t="shared" si="203"/>
        <v>0</v>
      </c>
      <c r="AY582">
        <f t="shared" si="203"/>
        <v>0</v>
      </c>
      <c r="AZ582">
        <f t="shared" si="203"/>
        <v>0</v>
      </c>
      <c r="BA582">
        <f t="shared" si="203"/>
        <v>0</v>
      </c>
      <c r="BB582">
        <f t="shared" si="203"/>
        <v>0</v>
      </c>
      <c r="BC582">
        <f t="shared" si="203"/>
        <v>0</v>
      </c>
      <c r="BD582">
        <f t="shared" si="203"/>
        <v>0</v>
      </c>
      <c r="BE582">
        <f t="shared" si="203"/>
        <v>0</v>
      </c>
      <c r="BF582">
        <f t="shared" si="203"/>
        <v>0</v>
      </c>
      <c r="BG582">
        <f t="shared" si="203"/>
        <v>0</v>
      </c>
      <c r="BH582">
        <f t="shared" si="203"/>
        <v>0</v>
      </c>
      <c r="BI582">
        <f t="shared" si="203"/>
        <v>0</v>
      </c>
      <c r="BJ582">
        <f t="shared" si="203"/>
        <v>0</v>
      </c>
      <c r="BK582">
        <f t="shared" si="203"/>
        <v>0</v>
      </c>
      <c r="BL582">
        <f t="shared" si="203"/>
        <v>0</v>
      </c>
      <c r="BM582">
        <f t="shared" si="194"/>
        <v>0</v>
      </c>
      <c r="BN582">
        <f t="shared" si="194"/>
        <v>0</v>
      </c>
      <c r="BO582">
        <f t="shared" si="194"/>
        <v>0</v>
      </c>
      <c r="BP582">
        <f t="shared" si="207"/>
        <v>0</v>
      </c>
      <c r="BQ582">
        <f t="shared" si="207"/>
        <v>0</v>
      </c>
      <c r="BR582">
        <f t="shared" si="207"/>
        <v>0</v>
      </c>
      <c r="BS582">
        <f t="shared" si="207"/>
        <v>0</v>
      </c>
      <c r="BT582">
        <f t="shared" si="207"/>
        <v>0</v>
      </c>
      <c r="BU582">
        <f t="shared" si="208"/>
        <v>1</v>
      </c>
      <c r="BV582" t="str">
        <f t="shared" si="209"/>
        <v>YES</v>
      </c>
    </row>
    <row r="583" spans="1:74">
      <c r="A583" t="s">
        <v>8196</v>
      </c>
      <c r="B583" t="s">
        <v>8197</v>
      </c>
      <c r="C583">
        <f t="shared" si="206"/>
        <v>0</v>
      </c>
      <c r="D583">
        <f t="shared" si="206"/>
        <v>0</v>
      </c>
      <c r="E583">
        <f t="shared" si="206"/>
        <v>0</v>
      </c>
      <c r="F583">
        <f t="shared" si="206"/>
        <v>0</v>
      </c>
      <c r="G583">
        <f t="shared" si="206"/>
        <v>0</v>
      </c>
      <c r="H583">
        <f t="shared" si="206"/>
        <v>0</v>
      </c>
      <c r="I583">
        <f t="shared" si="206"/>
        <v>0</v>
      </c>
      <c r="J583">
        <f t="shared" si="206"/>
        <v>0</v>
      </c>
      <c r="K583">
        <f t="shared" si="206"/>
        <v>0</v>
      </c>
      <c r="L583">
        <f t="shared" si="206"/>
        <v>0</v>
      </c>
      <c r="M583">
        <f t="shared" si="206"/>
        <v>0</v>
      </c>
      <c r="N583">
        <f t="shared" si="206"/>
        <v>0</v>
      </c>
      <c r="O583">
        <f t="shared" si="206"/>
        <v>0</v>
      </c>
      <c r="P583">
        <f t="shared" si="206"/>
        <v>0</v>
      </c>
      <c r="Q583">
        <f t="shared" si="206"/>
        <v>0</v>
      </c>
      <c r="R583">
        <f t="shared" si="206"/>
        <v>0</v>
      </c>
      <c r="S583">
        <f t="shared" si="204"/>
        <v>0</v>
      </c>
      <c r="T583">
        <f t="shared" si="204"/>
        <v>0</v>
      </c>
      <c r="U583">
        <f t="shared" si="204"/>
        <v>0</v>
      </c>
      <c r="V583">
        <f t="shared" si="204"/>
        <v>0</v>
      </c>
      <c r="W583">
        <f t="shared" si="204"/>
        <v>0</v>
      </c>
      <c r="X583">
        <f t="shared" si="204"/>
        <v>0</v>
      </c>
      <c r="Y583">
        <f t="shared" si="204"/>
        <v>0</v>
      </c>
      <c r="Z583">
        <f t="shared" si="204"/>
        <v>0</v>
      </c>
      <c r="AA583">
        <f t="shared" si="204"/>
        <v>0</v>
      </c>
      <c r="AB583">
        <f t="shared" si="204"/>
        <v>0</v>
      </c>
      <c r="AC583">
        <f t="shared" si="204"/>
        <v>0</v>
      </c>
      <c r="AD583">
        <f t="shared" si="204"/>
        <v>0</v>
      </c>
      <c r="AE583">
        <f t="shared" si="204"/>
        <v>0</v>
      </c>
      <c r="AF583">
        <f t="shared" si="204"/>
        <v>0</v>
      </c>
      <c r="AG583">
        <f t="shared" si="204"/>
        <v>0</v>
      </c>
      <c r="AH583">
        <f t="shared" si="205"/>
        <v>0</v>
      </c>
      <c r="AI583">
        <f t="shared" si="205"/>
        <v>0</v>
      </c>
      <c r="AJ583">
        <f t="shared" si="205"/>
        <v>0</v>
      </c>
      <c r="AK583">
        <f t="shared" si="205"/>
        <v>1</v>
      </c>
      <c r="AL583">
        <f t="shared" si="205"/>
        <v>0</v>
      </c>
      <c r="AM583">
        <f t="shared" si="205"/>
        <v>0</v>
      </c>
      <c r="AN583">
        <f t="shared" si="205"/>
        <v>0</v>
      </c>
      <c r="AO583">
        <f t="shared" si="205"/>
        <v>0</v>
      </c>
      <c r="AP583">
        <f t="shared" si="205"/>
        <v>0</v>
      </c>
      <c r="AQ583">
        <f t="shared" si="205"/>
        <v>0</v>
      </c>
      <c r="AR583">
        <f t="shared" si="205"/>
        <v>0</v>
      </c>
      <c r="AS583">
        <f t="shared" si="205"/>
        <v>0</v>
      </c>
      <c r="AT583">
        <f t="shared" si="205"/>
        <v>0</v>
      </c>
      <c r="AU583">
        <f t="shared" si="205"/>
        <v>0</v>
      </c>
      <c r="AV583">
        <f t="shared" si="205"/>
        <v>0</v>
      </c>
      <c r="AW583">
        <f t="shared" si="205"/>
        <v>0</v>
      </c>
      <c r="AX583">
        <f t="shared" si="203"/>
        <v>0</v>
      </c>
      <c r="AY583">
        <f t="shared" si="203"/>
        <v>0</v>
      </c>
      <c r="AZ583">
        <f t="shared" si="203"/>
        <v>0</v>
      </c>
      <c r="BA583">
        <f t="shared" si="203"/>
        <v>0</v>
      </c>
      <c r="BB583">
        <f t="shared" si="203"/>
        <v>0</v>
      </c>
      <c r="BC583">
        <f t="shared" si="203"/>
        <v>0</v>
      </c>
      <c r="BD583">
        <f t="shared" si="203"/>
        <v>0</v>
      </c>
      <c r="BE583">
        <f t="shared" si="203"/>
        <v>0</v>
      </c>
      <c r="BF583">
        <f t="shared" si="203"/>
        <v>0</v>
      </c>
      <c r="BG583">
        <f t="shared" si="203"/>
        <v>0</v>
      </c>
      <c r="BH583">
        <f t="shared" si="203"/>
        <v>0</v>
      </c>
      <c r="BI583">
        <f t="shared" si="203"/>
        <v>0</v>
      </c>
      <c r="BJ583">
        <f t="shared" si="203"/>
        <v>0</v>
      </c>
      <c r="BK583">
        <f t="shared" si="203"/>
        <v>0</v>
      </c>
      <c r="BL583">
        <f t="shared" si="203"/>
        <v>0</v>
      </c>
      <c r="BM583">
        <f t="shared" si="194"/>
        <v>0</v>
      </c>
      <c r="BN583">
        <f t="shared" si="194"/>
        <v>0</v>
      </c>
      <c r="BO583">
        <f t="shared" si="194"/>
        <v>0</v>
      </c>
      <c r="BP583">
        <f t="shared" si="207"/>
        <v>0</v>
      </c>
      <c r="BQ583">
        <f t="shared" si="207"/>
        <v>0</v>
      </c>
      <c r="BR583">
        <f t="shared" si="207"/>
        <v>0</v>
      </c>
      <c r="BS583">
        <f t="shared" si="207"/>
        <v>0</v>
      </c>
      <c r="BT583">
        <f t="shared" si="207"/>
        <v>0</v>
      </c>
      <c r="BU583">
        <f t="shared" si="208"/>
        <v>1</v>
      </c>
      <c r="BV583" t="str">
        <f t="shared" si="209"/>
        <v>YES</v>
      </c>
    </row>
    <row r="584" spans="1:74">
      <c r="A584" t="s">
        <v>8198</v>
      </c>
      <c r="B584" t="s">
        <v>8199</v>
      </c>
      <c r="C584">
        <f t="shared" si="206"/>
        <v>0</v>
      </c>
      <c r="D584">
        <f t="shared" si="206"/>
        <v>0</v>
      </c>
      <c r="E584">
        <f t="shared" si="206"/>
        <v>0</v>
      </c>
      <c r="F584">
        <f t="shared" si="206"/>
        <v>0</v>
      </c>
      <c r="G584">
        <f t="shared" si="206"/>
        <v>0</v>
      </c>
      <c r="H584">
        <f t="shared" si="206"/>
        <v>0</v>
      </c>
      <c r="I584">
        <f t="shared" si="206"/>
        <v>0</v>
      </c>
      <c r="J584">
        <f t="shared" si="206"/>
        <v>0</v>
      </c>
      <c r="K584">
        <f t="shared" si="206"/>
        <v>0</v>
      </c>
      <c r="L584">
        <f t="shared" si="206"/>
        <v>0</v>
      </c>
      <c r="M584">
        <f t="shared" si="206"/>
        <v>0</v>
      </c>
      <c r="N584">
        <f t="shared" si="206"/>
        <v>0</v>
      </c>
      <c r="O584">
        <f t="shared" si="206"/>
        <v>0</v>
      </c>
      <c r="P584">
        <f t="shared" si="206"/>
        <v>0</v>
      </c>
      <c r="Q584">
        <f t="shared" si="206"/>
        <v>0</v>
      </c>
      <c r="R584">
        <f t="shared" si="206"/>
        <v>0</v>
      </c>
      <c r="S584">
        <f t="shared" si="204"/>
        <v>0</v>
      </c>
      <c r="T584">
        <f t="shared" si="204"/>
        <v>0</v>
      </c>
      <c r="U584">
        <f t="shared" si="204"/>
        <v>0</v>
      </c>
      <c r="V584">
        <f t="shared" si="204"/>
        <v>0</v>
      </c>
      <c r="W584">
        <f t="shared" si="204"/>
        <v>0</v>
      </c>
      <c r="X584">
        <f t="shared" si="204"/>
        <v>0</v>
      </c>
      <c r="Y584">
        <f t="shared" si="204"/>
        <v>0</v>
      </c>
      <c r="Z584">
        <f t="shared" si="204"/>
        <v>0</v>
      </c>
      <c r="AA584">
        <f t="shared" si="204"/>
        <v>0</v>
      </c>
      <c r="AB584">
        <f t="shared" si="204"/>
        <v>0</v>
      </c>
      <c r="AC584">
        <f t="shared" si="204"/>
        <v>0</v>
      </c>
      <c r="AD584">
        <f t="shared" si="204"/>
        <v>0</v>
      </c>
      <c r="AE584">
        <f t="shared" si="204"/>
        <v>0</v>
      </c>
      <c r="AF584">
        <f t="shared" si="204"/>
        <v>0</v>
      </c>
      <c r="AG584">
        <f t="shared" si="204"/>
        <v>0</v>
      </c>
      <c r="AH584">
        <f t="shared" si="205"/>
        <v>0</v>
      </c>
      <c r="AI584">
        <f t="shared" si="205"/>
        <v>0</v>
      </c>
      <c r="AJ584">
        <f t="shared" si="205"/>
        <v>0</v>
      </c>
      <c r="AK584">
        <f t="shared" si="205"/>
        <v>1</v>
      </c>
      <c r="AL584">
        <f t="shared" si="205"/>
        <v>0</v>
      </c>
      <c r="AM584">
        <f t="shared" si="205"/>
        <v>0</v>
      </c>
      <c r="AN584">
        <f t="shared" si="205"/>
        <v>0</v>
      </c>
      <c r="AO584">
        <f t="shared" si="205"/>
        <v>0</v>
      </c>
      <c r="AP584">
        <f t="shared" si="205"/>
        <v>0</v>
      </c>
      <c r="AQ584">
        <f t="shared" si="205"/>
        <v>0</v>
      </c>
      <c r="AR584">
        <f t="shared" si="205"/>
        <v>0</v>
      </c>
      <c r="AS584">
        <f t="shared" si="205"/>
        <v>0</v>
      </c>
      <c r="AT584">
        <f t="shared" si="205"/>
        <v>0</v>
      </c>
      <c r="AU584">
        <f t="shared" si="205"/>
        <v>0</v>
      </c>
      <c r="AV584">
        <f t="shared" si="205"/>
        <v>0</v>
      </c>
      <c r="AW584">
        <f t="shared" si="205"/>
        <v>0</v>
      </c>
      <c r="AX584">
        <f t="shared" si="203"/>
        <v>0</v>
      </c>
      <c r="AY584">
        <f t="shared" si="203"/>
        <v>0</v>
      </c>
      <c r="AZ584">
        <f t="shared" si="203"/>
        <v>0</v>
      </c>
      <c r="BA584">
        <f t="shared" si="203"/>
        <v>0</v>
      </c>
      <c r="BB584">
        <f t="shared" si="203"/>
        <v>0</v>
      </c>
      <c r="BC584">
        <f t="shared" si="203"/>
        <v>0</v>
      </c>
      <c r="BD584">
        <f t="shared" si="203"/>
        <v>0</v>
      </c>
      <c r="BE584">
        <f t="shared" si="203"/>
        <v>0</v>
      </c>
      <c r="BF584">
        <f t="shared" si="203"/>
        <v>0</v>
      </c>
      <c r="BG584">
        <f t="shared" si="203"/>
        <v>0</v>
      </c>
      <c r="BH584">
        <f t="shared" si="203"/>
        <v>0</v>
      </c>
      <c r="BI584">
        <f t="shared" si="203"/>
        <v>0</v>
      </c>
      <c r="BJ584">
        <f t="shared" si="203"/>
        <v>0</v>
      </c>
      <c r="BK584">
        <f t="shared" si="203"/>
        <v>0</v>
      </c>
      <c r="BL584">
        <f t="shared" si="203"/>
        <v>0</v>
      </c>
      <c r="BM584">
        <f t="shared" si="194"/>
        <v>0</v>
      </c>
      <c r="BN584">
        <f t="shared" si="194"/>
        <v>0</v>
      </c>
      <c r="BO584">
        <f t="shared" si="194"/>
        <v>0</v>
      </c>
      <c r="BP584">
        <f t="shared" si="207"/>
        <v>0</v>
      </c>
      <c r="BQ584">
        <f t="shared" si="207"/>
        <v>0</v>
      </c>
      <c r="BR584">
        <f t="shared" si="207"/>
        <v>0</v>
      </c>
      <c r="BS584">
        <f t="shared" si="207"/>
        <v>0</v>
      </c>
      <c r="BT584">
        <f t="shared" si="207"/>
        <v>0</v>
      </c>
      <c r="BU584">
        <f t="shared" si="208"/>
        <v>1</v>
      </c>
      <c r="BV584" t="str">
        <f t="shared" si="209"/>
        <v>YES</v>
      </c>
    </row>
    <row r="585" spans="1:74">
      <c r="A585" t="s">
        <v>8200</v>
      </c>
      <c r="B585" t="s">
        <v>8201</v>
      </c>
      <c r="C585">
        <f t="shared" si="206"/>
        <v>0</v>
      </c>
      <c r="D585">
        <f t="shared" si="206"/>
        <v>0</v>
      </c>
      <c r="E585">
        <f t="shared" si="206"/>
        <v>0</v>
      </c>
      <c r="F585">
        <f t="shared" si="206"/>
        <v>0</v>
      </c>
      <c r="G585">
        <f t="shared" si="206"/>
        <v>0</v>
      </c>
      <c r="H585">
        <f t="shared" si="206"/>
        <v>0</v>
      </c>
      <c r="I585">
        <f t="shared" si="206"/>
        <v>0</v>
      </c>
      <c r="J585">
        <f t="shared" si="206"/>
        <v>0</v>
      </c>
      <c r="K585">
        <f t="shared" si="206"/>
        <v>0</v>
      </c>
      <c r="L585">
        <f t="shared" si="206"/>
        <v>0</v>
      </c>
      <c r="M585">
        <f t="shared" si="206"/>
        <v>0</v>
      </c>
      <c r="N585">
        <f t="shared" si="206"/>
        <v>0</v>
      </c>
      <c r="O585">
        <f t="shared" si="206"/>
        <v>0</v>
      </c>
      <c r="P585">
        <f t="shared" si="206"/>
        <v>0</v>
      </c>
      <c r="Q585">
        <f t="shared" si="206"/>
        <v>0</v>
      </c>
      <c r="R585">
        <f t="shared" si="206"/>
        <v>0</v>
      </c>
      <c r="S585">
        <f t="shared" si="204"/>
        <v>0</v>
      </c>
      <c r="T585">
        <f t="shared" si="204"/>
        <v>0</v>
      </c>
      <c r="U585">
        <f t="shared" si="204"/>
        <v>0</v>
      </c>
      <c r="V585">
        <f t="shared" si="204"/>
        <v>0</v>
      </c>
      <c r="W585">
        <f t="shared" si="204"/>
        <v>0</v>
      </c>
      <c r="X585">
        <f t="shared" si="204"/>
        <v>0</v>
      </c>
      <c r="Y585">
        <f t="shared" si="204"/>
        <v>0</v>
      </c>
      <c r="Z585">
        <f t="shared" si="204"/>
        <v>0</v>
      </c>
      <c r="AA585">
        <f t="shared" si="204"/>
        <v>0</v>
      </c>
      <c r="AB585">
        <f t="shared" si="204"/>
        <v>0</v>
      </c>
      <c r="AC585">
        <f t="shared" si="204"/>
        <v>0</v>
      </c>
      <c r="AD585">
        <f t="shared" si="204"/>
        <v>0</v>
      </c>
      <c r="AE585">
        <f t="shared" si="204"/>
        <v>0</v>
      </c>
      <c r="AF585">
        <f t="shared" si="204"/>
        <v>0</v>
      </c>
      <c r="AG585">
        <f t="shared" si="204"/>
        <v>0</v>
      </c>
      <c r="AH585">
        <f t="shared" si="205"/>
        <v>0</v>
      </c>
      <c r="AI585">
        <f t="shared" si="205"/>
        <v>0</v>
      </c>
      <c r="AJ585">
        <f t="shared" si="205"/>
        <v>0</v>
      </c>
      <c r="AK585">
        <f t="shared" si="205"/>
        <v>1</v>
      </c>
      <c r="AL585">
        <f t="shared" si="205"/>
        <v>0</v>
      </c>
      <c r="AM585">
        <f t="shared" si="205"/>
        <v>0</v>
      </c>
      <c r="AN585">
        <f t="shared" si="205"/>
        <v>0</v>
      </c>
      <c r="AO585">
        <f t="shared" si="205"/>
        <v>0</v>
      </c>
      <c r="AP585">
        <f t="shared" si="205"/>
        <v>0</v>
      </c>
      <c r="AQ585">
        <f t="shared" si="205"/>
        <v>0</v>
      </c>
      <c r="AR585">
        <f t="shared" si="205"/>
        <v>0</v>
      </c>
      <c r="AS585">
        <f t="shared" si="205"/>
        <v>0</v>
      </c>
      <c r="AT585">
        <f t="shared" si="205"/>
        <v>0</v>
      </c>
      <c r="AU585">
        <f t="shared" si="205"/>
        <v>0</v>
      </c>
      <c r="AV585">
        <f t="shared" si="205"/>
        <v>0</v>
      </c>
      <c r="AW585">
        <f t="shared" si="205"/>
        <v>0</v>
      </c>
      <c r="AX585">
        <f t="shared" si="203"/>
        <v>0</v>
      </c>
      <c r="AY585">
        <f t="shared" si="203"/>
        <v>0</v>
      </c>
      <c r="AZ585">
        <f t="shared" si="203"/>
        <v>0</v>
      </c>
      <c r="BA585">
        <f t="shared" si="203"/>
        <v>0</v>
      </c>
      <c r="BB585">
        <f t="shared" si="203"/>
        <v>0</v>
      </c>
      <c r="BC585">
        <f t="shared" si="203"/>
        <v>0</v>
      </c>
      <c r="BD585">
        <f t="shared" si="203"/>
        <v>0</v>
      </c>
      <c r="BE585">
        <f t="shared" si="203"/>
        <v>0</v>
      </c>
      <c r="BF585">
        <f t="shared" si="203"/>
        <v>0</v>
      </c>
      <c r="BG585">
        <f t="shared" si="203"/>
        <v>0</v>
      </c>
      <c r="BH585">
        <f t="shared" si="203"/>
        <v>0</v>
      </c>
      <c r="BI585">
        <f t="shared" si="203"/>
        <v>0</v>
      </c>
      <c r="BJ585">
        <f t="shared" si="203"/>
        <v>0</v>
      </c>
      <c r="BK585">
        <f t="shared" si="203"/>
        <v>0</v>
      </c>
      <c r="BL585">
        <f t="shared" si="203"/>
        <v>0</v>
      </c>
      <c r="BM585">
        <f t="shared" si="194"/>
        <v>0</v>
      </c>
      <c r="BN585">
        <f t="shared" si="194"/>
        <v>0</v>
      </c>
      <c r="BO585">
        <f t="shared" si="194"/>
        <v>0</v>
      </c>
      <c r="BP585">
        <f t="shared" si="207"/>
        <v>0</v>
      </c>
      <c r="BQ585">
        <f t="shared" si="207"/>
        <v>0</v>
      </c>
      <c r="BR585">
        <f t="shared" si="207"/>
        <v>0</v>
      </c>
      <c r="BS585">
        <f t="shared" si="207"/>
        <v>0</v>
      </c>
      <c r="BT585">
        <f t="shared" si="207"/>
        <v>0</v>
      </c>
      <c r="BU585">
        <f t="shared" si="208"/>
        <v>1</v>
      </c>
      <c r="BV585" t="str">
        <f t="shared" si="209"/>
        <v>YES</v>
      </c>
    </row>
    <row r="586" spans="1:74">
      <c r="A586" t="s">
        <v>8202</v>
      </c>
      <c r="B586" t="s">
        <v>8203</v>
      </c>
      <c r="C586">
        <f t="shared" si="206"/>
        <v>0</v>
      </c>
      <c r="D586">
        <f t="shared" si="206"/>
        <v>0</v>
      </c>
      <c r="E586">
        <f t="shared" si="206"/>
        <v>0</v>
      </c>
      <c r="F586">
        <f t="shared" si="206"/>
        <v>0</v>
      </c>
      <c r="G586">
        <f t="shared" si="206"/>
        <v>0</v>
      </c>
      <c r="H586">
        <f t="shared" si="206"/>
        <v>0</v>
      </c>
      <c r="I586">
        <f t="shared" si="206"/>
        <v>0</v>
      </c>
      <c r="J586">
        <f t="shared" si="206"/>
        <v>0</v>
      </c>
      <c r="K586">
        <f t="shared" si="206"/>
        <v>0</v>
      </c>
      <c r="L586">
        <f t="shared" si="206"/>
        <v>0</v>
      </c>
      <c r="M586">
        <f t="shared" si="206"/>
        <v>0</v>
      </c>
      <c r="N586">
        <f t="shared" si="206"/>
        <v>0</v>
      </c>
      <c r="O586">
        <f t="shared" si="206"/>
        <v>0</v>
      </c>
      <c r="P586">
        <f t="shared" si="206"/>
        <v>0</v>
      </c>
      <c r="Q586">
        <f t="shared" si="206"/>
        <v>0</v>
      </c>
      <c r="R586">
        <f t="shared" si="206"/>
        <v>0</v>
      </c>
      <c r="S586">
        <f t="shared" si="204"/>
        <v>0</v>
      </c>
      <c r="T586">
        <f t="shared" si="204"/>
        <v>0</v>
      </c>
      <c r="U586">
        <f t="shared" si="204"/>
        <v>0</v>
      </c>
      <c r="V586">
        <f t="shared" si="204"/>
        <v>0</v>
      </c>
      <c r="W586">
        <f t="shared" si="204"/>
        <v>0</v>
      </c>
      <c r="X586">
        <f t="shared" si="204"/>
        <v>0</v>
      </c>
      <c r="Y586">
        <f t="shared" si="204"/>
        <v>0</v>
      </c>
      <c r="Z586">
        <f t="shared" si="204"/>
        <v>0</v>
      </c>
      <c r="AA586">
        <f t="shared" si="204"/>
        <v>0</v>
      </c>
      <c r="AB586">
        <f t="shared" si="204"/>
        <v>0</v>
      </c>
      <c r="AC586">
        <f t="shared" si="204"/>
        <v>0</v>
      </c>
      <c r="AD586">
        <f t="shared" si="204"/>
        <v>0</v>
      </c>
      <c r="AE586">
        <f t="shared" si="204"/>
        <v>0</v>
      </c>
      <c r="AF586">
        <f t="shared" si="204"/>
        <v>0</v>
      </c>
      <c r="AG586">
        <f t="shared" si="204"/>
        <v>0</v>
      </c>
      <c r="AH586">
        <f t="shared" si="205"/>
        <v>0</v>
      </c>
      <c r="AI586">
        <f t="shared" si="205"/>
        <v>0</v>
      </c>
      <c r="AJ586">
        <f t="shared" si="205"/>
        <v>0</v>
      </c>
      <c r="AK586">
        <f t="shared" si="205"/>
        <v>1</v>
      </c>
      <c r="AL586">
        <f t="shared" si="205"/>
        <v>0</v>
      </c>
      <c r="AM586">
        <f t="shared" si="205"/>
        <v>0</v>
      </c>
      <c r="AN586">
        <f t="shared" si="205"/>
        <v>0</v>
      </c>
      <c r="AO586">
        <f t="shared" si="205"/>
        <v>0</v>
      </c>
      <c r="AP586">
        <f t="shared" si="205"/>
        <v>0</v>
      </c>
      <c r="AQ586">
        <f t="shared" si="205"/>
        <v>0</v>
      </c>
      <c r="AR586">
        <f t="shared" si="205"/>
        <v>0</v>
      </c>
      <c r="AS586">
        <f t="shared" si="205"/>
        <v>0</v>
      </c>
      <c r="AT586">
        <f t="shared" si="205"/>
        <v>0</v>
      </c>
      <c r="AU586">
        <f t="shared" si="205"/>
        <v>0</v>
      </c>
      <c r="AV586">
        <f t="shared" si="205"/>
        <v>0</v>
      </c>
      <c r="AW586">
        <f t="shared" si="205"/>
        <v>0</v>
      </c>
      <c r="AX586">
        <f t="shared" si="203"/>
        <v>0</v>
      </c>
      <c r="AY586">
        <f t="shared" si="203"/>
        <v>0</v>
      </c>
      <c r="AZ586">
        <f t="shared" si="203"/>
        <v>0</v>
      </c>
      <c r="BA586">
        <f t="shared" si="203"/>
        <v>0</v>
      </c>
      <c r="BB586">
        <f t="shared" si="203"/>
        <v>0</v>
      </c>
      <c r="BC586">
        <f t="shared" si="203"/>
        <v>0</v>
      </c>
      <c r="BD586">
        <f t="shared" si="203"/>
        <v>0</v>
      </c>
      <c r="BE586">
        <f t="shared" si="203"/>
        <v>0</v>
      </c>
      <c r="BF586">
        <f t="shared" si="203"/>
        <v>0</v>
      </c>
      <c r="BG586">
        <f t="shared" si="203"/>
        <v>0</v>
      </c>
      <c r="BH586">
        <f t="shared" si="203"/>
        <v>0</v>
      </c>
      <c r="BI586">
        <f t="shared" si="203"/>
        <v>0</v>
      </c>
      <c r="BJ586">
        <f t="shared" si="203"/>
        <v>0</v>
      </c>
      <c r="BK586">
        <f t="shared" si="203"/>
        <v>0</v>
      </c>
      <c r="BL586">
        <f t="shared" si="203"/>
        <v>0</v>
      </c>
      <c r="BM586">
        <f t="shared" si="194"/>
        <v>0</v>
      </c>
      <c r="BN586">
        <f t="shared" si="194"/>
        <v>0</v>
      </c>
      <c r="BO586">
        <f t="shared" si="194"/>
        <v>0</v>
      </c>
      <c r="BP586">
        <f t="shared" si="207"/>
        <v>0</v>
      </c>
      <c r="BQ586">
        <f t="shared" si="207"/>
        <v>0</v>
      </c>
      <c r="BR586">
        <f t="shared" si="207"/>
        <v>0</v>
      </c>
      <c r="BS586">
        <f t="shared" si="207"/>
        <v>0</v>
      </c>
      <c r="BT586">
        <f t="shared" si="207"/>
        <v>0</v>
      </c>
      <c r="BU586">
        <f t="shared" si="208"/>
        <v>1</v>
      </c>
      <c r="BV586" t="str">
        <f t="shared" si="209"/>
        <v>YES</v>
      </c>
    </row>
    <row r="587" spans="1:74">
      <c r="A587" t="s">
        <v>8204</v>
      </c>
      <c r="B587" t="s">
        <v>8205</v>
      </c>
      <c r="C587">
        <f t="shared" si="206"/>
        <v>0</v>
      </c>
      <c r="D587">
        <f t="shared" si="206"/>
        <v>0</v>
      </c>
      <c r="E587">
        <f t="shared" si="206"/>
        <v>0</v>
      </c>
      <c r="F587">
        <f t="shared" si="206"/>
        <v>0</v>
      </c>
      <c r="G587">
        <f t="shared" si="206"/>
        <v>0</v>
      </c>
      <c r="H587">
        <f t="shared" si="206"/>
        <v>0</v>
      </c>
      <c r="I587">
        <f t="shared" si="206"/>
        <v>0</v>
      </c>
      <c r="J587">
        <f t="shared" si="206"/>
        <v>0</v>
      </c>
      <c r="K587">
        <f t="shared" si="206"/>
        <v>0</v>
      </c>
      <c r="L587">
        <f t="shared" si="206"/>
        <v>0</v>
      </c>
      <c r="M587">
        <f t="shared" si="206"/>
        <v>0</v>
      </c>
      <c r="N587">
        <f t="shared" si="206"/>
        <v>0</v>
      </c>
      <c r="O587">
        <f t="shared" si="206"/>
        <v>0</v>
      </c>
      <c r="P587">
        <f t="shared" si="206"/>
        <v>0</v>
      </c>
      <c r="Q587">
        <f t="shared" si="206"/>
        <v>0</v>
      </c>
      <c r="R587">
        <f t="shared" si="206"/>
        <v>0</v>
      </c>
      <c r="S587">
        <f t="shared" si="204"/>
        <v>0</v>
      </c>
      <c r="T587">
        <f t="shared" si="204"/>
        <v>0</v>
      </c>
      <c r="U587">
        <f t="shared" si="204"/>
        <v>0</v>
      </c>
      <c r="V587">
        <f t="shared" si="204"/>
        <v>0</v>
      </c>
      <c r="W587">
        <f t="shared" si="204"/>
        <v>0</v>
      </c>
      <c r="X587">
        <f t="shared" si="204"/>
        <v>0</v>
      </c>
      <c r="Y587">
        <f t="shared" si="204"/>
        <v>0</v>
      </c>
      <c r="Z587">
        <f t="shared" si="204"/>
        <v>0</v>
      </c>
      <c r="AA587">
        <f t="shared" si="204"/>
        <v>0</v>
      </c>
      <c r="AB587">
        <f t="shared" si="204"/>
        <v>0</v>
      </c>
      <c r="AC587">
        <f t="shared" si="204"/>
        <v>0</v>
      </c>
      <c r="AD587">
        <f t="shared" si="204"/>
        <v>0</v>
      </c>
      <c r="AE587">
        <f t="shared" si="204"/>
        <v>0</v>
      </c>
      <c r="AF587">
        <f t="shared" si="204"/>
        <v>0</v>
      </c>
      <c r="AG587">
        <f t="shared" si="204"/>
        <v>0</v>
      </c>
      <c r="AH587">
        <f t="shared" si="205"/>
        <v>0</v>
      </c>
      <c r="AI587">
        <f t="shared" si="205"/>
        <v>0</v>
      </c>
      <c r="AJ587">
        <f t="shared" si="205"/>
        <v>0</v>
      </c>
      <c r="AK587">
        <f t="shared" si="205"/>
        <v>1</v>
      </c>
      <c r="AL587">
        <f t="shared" si="205"/>
        <v>0</v>
      </c>
      <c r="AM587">
        <f t="shared" si="205"/>
        <v>0</v>
      </c>
      <c r="AN587">
        <f t="shared" si="205"/>
        <v>0</v>
      </c>
      <c r="AO587">
        <f t="shared" si="205"/>
        <v>0</v>
      </c>
      <c r="AP587">
        <f t="shared" si="205"/>
        <v>0</v>
      </c>
      <c r="AQ587">
        <f t="shared" si="205"/>
        <v>0</v>
      </c>
      <c r="AR587">
        <f t="shared" si="205"/>
        <v>0</v>
      </c>
      <c r="AS587">
        <f t="shared" si="205"/>
        <v>0</v>
      </c>
      <c r="AT587">
        <f t="shared" si="205"/>
        <v>0</v>
      </c>
      <c r="AU587">
        <f t="shared" si="205"/>
        <v>0</v>
      </c>
      <c r="AV587">
        <f t="shared" si="205"/>
        <v>0</v>
      </c>
      <c r="AW587">
        <f t="shared" si="205"/>
        <v>0</v>
      </c>
      <c r="AX587">
        <f t="shared" si="203"/>
        <v>0</v>
      </c>
      <c r="AY587">
        <f t="shared" si="203"/>
        <v>0</v>
      </c>
      <c r="AZ587">
        <f t="shared" si="203"/>
        <v>0</v>
      </c>
      <c r="BA587">
        <f t="shared" si="203"/>
        <v>0</v>
      </c>
      <c r="BB587">
        <f t="shared" si="203"/>
        <v>0</v>
      </c>
      <c r="BC587">
        <f t="shared" si="203"/>
        <v>0</v>
      </c>
      <c r="BD587">
        <f t="shared" si="203"/>
        <v>0</v>
      </c>
      <c r="BE587">
        <f t="shared" si="203"/>
        <v>0</v>
      </c>
      <c r="BF587">
        <f t="shared" si="203"/>
        <v>0</v>
      </c>
      <c r="BG587">
        <f t="shared" si="203"/>
        <v>0</v>
      </c>
      <c r="BH587">
        <f t="shared" si="203"/>
        <v>0</v>
      </c>
      <c r="BI587">
        <f t="shared" si="203"/>
        <v>0</v>
      </c>
      <c r="BJ587">
        <f t="shared" si="203"/>
        <v>0</v>
      </c>
      <c r="BK587">
        <f t="shared" si="203"/>
        <v>0</v>
      </c>
      <c r="BL587">
        <f t="shared" si="203"/>
        <v>0</v>
      </c>
      <c r="BM587">
        <f t="shared" si="194"/>
        <v>0</v>
      </c>
      <c r="BN587">
        <f t="shared" si="194"/>
        <v>0</v>
      </c>
      <c r="BO587">
        <f t="shared" si="194"/>
        <v>0</v>
      </c>
      <c r="BP587">
        <f t="shared" si="207"/>
        <v>0</v>
      </c>
      <c r="BQ587">
        <f t="shared" si="207"/>
        <v>0</v>
      </c>
      <c r="BR587">
        <f t="shared" si="207"/>
        <v>0</v>
      </c>
      <c r="BS587">
        <f t="shared" si="207"/>
        <v>0</v>
      </c>
      <c r="BT587">
        <f t="shared" si="207"/>
        <v>0</v>
      </c>
      <c r="BU587">
        <f t="shared" si="208"/>
        <v>1</v>
      </c>
      <c r="BV587" t="str">
        <f t="shared" si="209"/>
        <v>YES</v>
      </c>
    </row>
    <row r="588" spans="1:74">
      <c r="A588" t="s">
        <v>8206</v>
      </c>
      <c r="B588" t="s">
        <v>8207</v>
      </c>
      <c r="C588">
        <f t="shared" si="206"/>
        <v>0</v>
      </c>
      <c r="D588">
        <f t="shared" si="206"/>
        <v>0</v>
      </c>
      <c r="E588">
        <f t="shared" si="206"/>
        <v>0</v>
      </c>
      <c r="F588">
        <f t="shared" si="206"/>
        <v>0</v>
      </c>
      <c r="G588">
        <f t="shared" si="206"/>
        <v>0</v>
      </c>
      <c r="H588">
        <f t="shared" si="206"/>
        <v>0</v>
      </c>
      <c r="I588">
        <f t="shared" si="206"/>
        <v>0</v>
      </c>
      <c r="J588">
        <f t="shared" si="206"/>
        <v>0</v>
      </c>
      <c r="K588">
        <f t="shared" si="206"/>
        <v>0</v>
      </c>
      <c r="L588">
        <f t="shared" si="206"/>
        <v>0</v>
      </c>
      <c r="M588">
        <f t="shared" si="206"/>
        <v>0</v>
      </c>
      <c r="N588">
        <f t="shared" si="206"/>
        <v>0</v>
      </c>
      <c r="O588">
        <f t="shared" si="206"/>
        <v>0</v>
      </c>
      <c r="P588">
        <f t="shared" si="206"/>
        <v>0</v>
      </c>
      <c r="Q588">
        <f t="shared" si="206"/>
        <v>0</v>
      </c>
      <c r="R588">
        <f t="shared" si="206"/>
        <v>0</v>
      </c>
      <c r="S588">
        <f t="shared" si="204"/>
        <v>0</v>
      </c>
      <c r="T588">
        <f t="shared" si="204"/>
        <v>0</v>
      </c>
      <c r="U588">
        <f t="shared" si="204"/>
        <v>0</v>
      </c>
      <c r="V588">
        <f t="shared" si="204"/>
        <v>0</v>
      </c>
      <c r="W588">
        <f t="shared" si="204"/>
        <v>0</v>
      </c>
      <c r="X588">
        <f t="shared" si="204"/>
        <v>0</v>
      </c>
      <c r="Y588">
        <f t="shared" si="204"/>
        <v>0</v>
      </c>
      <c r="Z588">
        <f t="shared" si="204"/>
        <v>0</v>
      </c>
      <c r="AA588">
        <f t="shared" si="204"/>
        <v>0</v>
      </c>
      <c r="AB588">
        <f t="shared" si="204"/>
        <v>0</v>
      </c>
      <c r="AC588">
        <f t="shared" si="204"/>
        <v>0</v>
      </c>
      <c r="AD588">
        <f t="shared" si="204"/>
        <v>0</v>
      </c>
      <c r="AE588">
        <f t="shared" si="204"/>
        <v>0</v>
      </c>
      <c r="AF588">
        <f t="shared" si="204"/>
        <v>0</v>
      </c>
      <c r="AG588">
        <f t="shared" si="204"/>
        <v>0</v>
      </c>
      <c r="AH588">
        <f t="shared" si="205"/>
        <v>0</v>
      </c>
      <c r="AI588">
        <f t="shared" si="205"/>
        <v>0</v>
      </c>
      <c r="AJ588">
        <f t="shared" si="205"/>
        <v>0</v>
      </c>
      <c r="AK588">
        <f t="shared" si="205"/>
        <v>1</v>
      </c>
      <c r="AL588">
        <f t="shared" si="205"/>
        <v>0</v>
      </c>
      <c r="AM588">
        <f t="shared" si="205"/>
        <v>0</v>
      </c>
      <c r="AN588">
        <f t="shared" si="205"/>
        <v>0</v>
      </c>
      <c r="AO588">
        <f t="shared" si="205"/>
        <v>0</v>
      </c>
      <c r="AP588">
        <f t="shared" si="205"/>
        <v>0</v>
      </c>
      <c r="AQ588">
        <f t="shared" si="205"/>
        <v>0</v>
      </c>
      <c r="AR588">
        <f t="shared" si="205"/>
        <v>0</v>
      </c>
      <c r="AS588">
        <f t="shared" si="205"/>
        <v>0</v>
      </c>
      <c r="AT588">
        <f t="shared" si="205"/>
        <v>0</v>
      </c>
      <c r="AU588">
        <f t="shared" si="205"/>
        <v>0</v>
      </c>
      <c r="AV588">
        <f t="shared" si="205"/>
        <v>0</v>
      </c>
      <c r="AW588">
        <f t="shared" si="205"/>
        <v>0</v>
      </c>
      <c r="AX588">
        <f t="shared" si="203"/>
        <v>0</v>
      </c>
      <c r="AY588">
        <f t="shared" si="203"/>
        <v>0</v>
      </c>
      <c r="AZ588">
        <f t="shared" si="203"/>
        <v>0</v>
      </c>
      <c r="BA588">
        <f t="shared" si="203"/>
        <v>0</v>
      </c>
      <c r="BB588">
        <f t="shared" si="203"/>
        <v>0</v>
      </c>
      <c r="BC588">
        <f t="shared" si="203"/>
        <v>0</v>
      </c>
      <c r="BD588">
        <f t="shared" si="203"/>
        <v>0</v>
      </c>
      <c r="BE588">
        <f t="shared" si="203"/>
        <v>0</v>
      </c>
      <c r="BF588">
        <f t="shared" si="203"/>
        <v>0</v>
      </c>
      <c r="BG588">
        <f t="shared" si="203"/>
        <v>0</v>
      </c>
      <c r="BH588">
        <f t="shared" si="203"/>
        <v>0</v>
      </c>
      <c r="BI588">
        <f t="shared" si="203"/>
        <v>0</v>
      </c>
      <c r="BJ588">
        <f t="shared" si="203"/>
        <v>0</v>
      </c>
      <c r="BK588">
        <f t="shared" si="203"/>
        <v>0</v>
      </c>
      <c r="BL588">
        <f t="shared" si="203"/>
        <v>0</v>
      </c>
      <c r="BM588">
        <f t="shared" si="194"/>
        <v>0</v>
      </c>
      <c r="BN588">
        <f t="shared" si="194"/>
        <v>0</v>
      </c>
      <c r="BO588">
        <f t="shared" si="194"/>
        <v>0</v>
      </c>
      <c r="BP588">
        <f t="shared" si="207"/>
        <v>0</v>
      </c>
      <c r="BQ588">
        <f t="shared" si="207"/>
        <v>0</v>
      </c>
      <c r="BR588">
        <f t="shared" si="207"/>
        <v>0</v>
      </c>
      <c r="BS588">
        <f t="shared" si="207"/>
        <v>0</v>
      </c>
      <c r="BT588">
        <f t="shared" si="207"/>
        <v>0</v>
      </c>
      <c r="BU588">
        <f t="shared" si="208"/>
        <v>1</v>
      </c>
      <c r="BV588" t="str">
        <f t="shared" si="209"/>
        <v>YES</v>
      </c>
    </row>
    <row r="589" spans="1:74">
      <c r="A589" t="s">
        <v>8208</v>
      </c>
      <c r="B589" t="s">
        <v>8209</v>
      </c>
      <c r="C589">
        <f t="shared" si="206"/>
        <v>0</v>
      </c>
      <c r="D589">
        <f t="shared" si="206"/>
        <v>0</v>
      </c>
      <c r="E589">
        <f t="shared" si="206"/>
        <v>0</v>
      </c>
      <c r="F589">
        <f t="shared" si="206"/>
        <v>0</v>
      </c>
      <c r="G589">
        <f t="shared" si="206"/>
        <v>0</v>
      </c>
      <c r="H589">
        <f t="shared" si="206"/>
        <v>0</v>
      </c>
      <c r="I589">
        <f t="shared" si="206"/>
        <v>0</v>
      </c>
      <c r="J589">
        <f t="shared" si="206"/>
        <v>0</v>
      </c>
      <c r="K589">
        <f t="shared" si="206"/>
        <v>0</v>
      </c>
      <c r="L589">
        <f t="shared" si="206"/>
        <v>0</v>
      </c>
      <c r="M589">
        <f t="shared" si="206"/>
        <v>0</v>
      </c>
      <c r="N589">
        <f t="shared" si="206"/>
        <v>0</v>
      </c>
      <c r="O589">
        <f t="shared" si="206"/>
        <v>0</v>
      </c>
      <c r="P589">
        <f t="shared" si="206"/>
        <v>0</v>
      </c>
      <c r="Q589">
        <f t="shared" si="206"/>
        <v>0</v>
      </c>
      <c r="R589">
        <f t="shared" si="206"/>
        <v>0</v>
      </c>
      <c r="S589">
        <f t="shared" si="204"/>
        <v>0</v>
      </c>
      <c r="T589">
        <f t="shared" si="204"/>
        <v>0</v>
      </c>
      <c r="U589">
        <f t="shared" si="204"/>
        <v>0</v>
      </c>
      <c r="V589">
        <f t="shared" si="204"/>
        <v>0</v>
      </c>
      <c r="W589">
        <f t="shared" si="204"/>
        <v>0</v>
      </c>
      <c r="X589">
        <f t="shared" si="204"/>
        <v>0</v>
      </c>
      <c r="Y589">
        <f t="shared" si="204"/>
        <v>0</v>
      </c>
      <c r="Z589">
        <f t="shared" si="204"/>
        <v>0</v>
      </c>
      <c r="AA589">
        <f t="shared" si="204"/>
        <v>0</v>
      </c>
      <c r="AB589">
        <f t="shared" si="204"/>
        <v>0</v>
      </c>
      <c r="AC589">
        <f t="shared" si="204"/>
        <v>0</v>
      </c>
      <c r="AD589">
        <f t="shared" si="204"/>
        <v>0</v>
      </c>
      <c r="AE589">
        <f t="shared" si="204"/>
        <v>0</v>
      </c>
      <c r="AF589">
        <f t="shared" si="204"/>
        <v>0</v>
      </c>
      <c r="AG589">
        <f t="shared" si="204"/>
        <v>0</v>
      </c>
      <c r="AH589">
        <f t="shared" si="205"/>
        <v>0</v>
      </c>
      <c r="AI589">
        <f t="shared" si="205"/>
        <v>0</v>
      </c>
      <c r="AJ589">
        <f t="shared" si="205"/>
        <v>0</v>
      </c>
      <c r="AK589">
        <f t="shared" si="205"/>
        <v>1</v>
      </c>
      <c r="AL589">
        <f t="shared" si="205"/>
        <v>0</v>
      </c>
      <c r="AM589">
        <f t="shared" si="205"/>
        <v>0</v>
      </c>
      <c r="AN589">
        <f t="shared" si="205"/>
        <v>0</v>
      </c>
      <c r="AO589">
        <f t="shared" si="205"/>
        <v>0</v>
      </c>
      <c r="AP589">
        <f t="shared" si="205"/>
        <v>0</v>
      </c>
      <c r="AQ589">
        <f t="shared" si="205"/>
        <v>0</v>
      </c>
      <c r="AR589">
        <f t="shared" si="205"/>
        <v>0</v>
      </c>
      <c r="AS589">
        <f t="shared" si="205"/>
        <v>0</v>
      </c>
      <c r="AT589">
        <f t="shared" si="205"/>
        <v>0</v>
      </c>
      <c r="AU589">
        <f t="shared" si="205"/>
        <v>0</v>
      </c>
      <c r="AV589">
        <f t="shared" si="205"/>
        <v>0</v>
      </c>
      <c r="AW589">
        <f t="shared" si="205"/>
        <v>0</v>
      </c>
      <c r="AX589">
        <f t="shared" si="203"/>
        <v>0</v>
      </c>
      <c r="AY589">
        <f t="shared" si="203"/>
        <v>0</v>
      </c>
      <c r="AZ589">
        <f t="shared" si="203"/>
        <v>0</v>
      </c>
      <c r="BA589">
        <f t="shared" si="203"/>
        <v>0</v>
      </c>
      <c r="BB589">
        <f t="shared" si="203"/>
        <v>0</v>
      </c>
      <c r="BC589">
        <f t="shared" si="203"/>
        <v>0</v>
      </c>
      <c r="BD589">
        <f t="shared" si="203"/>
        <v>0</v>
      </c>
      <c r="BE589">
        <f t="shared" si="203"/>
        <v>0</v>
      </c>
      <c r="BF589">
        <f t="shared" si="203"/>
        <v>0</v>
      </c>
      <c r="BG589">
        <f t="shared" si="203"/>
        <v>0</v>
      </c>
      <c r="BH589">
        <f t="shared" si="203"/>
        <v>0</v>
      </c>
      <c r="BI589">
        <f t="shared" si="203"/>
        <v>0</v>
      </c>
      <c r="BJ589">
        <f t="shared" si="203"/>
        <v>0</v>
      </c>
      <c r="BK589">
        <f t="shared" si="203"/>
        <v>0</v>
      </c>
      <c r="BL589">
        <f t="shared" si="203"/>
        <v>0</v>
      </c>
      <c r="BM589">
        <f t="shared" si="194"/>
        <v>0</v>
      </c>
      <c r="BN589">
        <f t="shared" si="194"/>
        <v>0</v>
      </c>
      <c r="BO589">
        <f t="shared" si="194"/>
        <v>0</v>
      </c>
      <c r="BP589">
        <f t="shared" si="207"/>
        <v>0</v>
      </c>
      <c r="BQ589">
        <f t="shared" si="207"/>
        <v>0</v>
      </c>
      <c r="BR589">
        <f t="shared" si="207"/>
        <v>0</v>
      </c>
      <c r="BS589">
        <f t="shared" si="207"/>
        <v>0</v>
      </c>
      <c r="BT589">
        <f t="shared" si="207"/>
        <v>0</v>
      </c>
      <c r="BU589">
        <f t="shared" si="208"/>
        <v>1</v>
      </c>
      <c r="BV589" t="str">
        <f t="shared" si="209"/>
        <v>YES</v>
      </c>
    </row>
    <row r="590" spans="1:74">
      <c r="A590" t="s">
        <v>8210</v>
      </c>
      <c r="B590" t="s">
        <v>8211</v>
      </c>
      <c r="C590">
        <f t="shared" si="206"/>
        <v>0</v>
      </c>
      <c r="D590">
        <f t="shared" si="206"/>
        <v>0</v>
      </c>
      <c r="E590">
        <f t="shared" si="206"/>
        <v>0</v>
      </c>
      <c r="F590">
        <f t="shared" si="206"/>
        <v>0</v>
      </c>
      <c r="G590">
        <f t="shared" si="206"/>
        <v>0</v>
      </c>
      <c r="H590">
        <f t="shared" si="206"/>
        <v>0</v>
      </c>
      <c r="I590">
        <f t="shared" si="206"/>
        <v>0</v>
      </c>
      <c r="J590">
        <f t="shared" si="206"/>
        <v>0</v>
      </c>
      <c r="K590">
        <f t="shared" si="206"/>
        <v>0</v>
      </c>
      <c r="L590">
        <f t="shared" si="206"/>
        <v>0</v>
      </c>
      <c r="M590">
        <f t="shared" si="206"/>
        <v>0</v>
      </c>
      <c r="N590">
        <f t="shared" si="206"/>
        <v>0</v>
      </c>
      <c r="O590">
        <f t="shared" si="206"/>
        <v>0</v>
      </c>
      <c r="P590">
        <f t="shared" si="206"/>
        <v>0</v>
      </c>
      <c r="Q590">
        <f t="shared" si="206"/>
        <v>0</v>
      </c>
      <c r="R590">
        <f t="shared" si="206"/>
        <v>0</v>
      </c>
      <c r="S590">
        <f t="shared" si="204"/>
        <v>0</v>
      </c>
      <c r="T590">
        <f t="shared" si="204"/>
        <v>0</v>
      </c>
      <c r="U590">
        <f t="shared" si="204"/>
        <v>0</v>
      </c>
      <c r="V590">
        <f t="shared" si="204"/>
        <v>0</v>
      </c>
      <c r="W590">
        <f t="shared" si="204"/>
        <v>0</v>
      </c>
      <c r="X590">
        <f t="shared" si="204"/>
        <v>0</v>
      </c>
      <c r="Y590">
        <f t="shared" si="204"/>
        <v>0</v>
      </c>
      <c r="Z590">
        <f t="shared" si="204"/>
        <v>0</v>
      </c>
      <c r="AA590">
        <f t="shared" si="204"/>
        <v>0</v>
      </c>
      <c r="AB590">
        <f t="shared" si="204"/>
        <v>0</v>
      </c>
      <c r="AC590">
        <f t="shared" si="204"/>
        <v>0</v>
      </c>
      <c r="AD590">
        <f t="shared" si="204"/>
        <v>0</v>
      </c>
      <c r="AE590">
        <f t="shared" si="204"/>
        <v>0</v>
      </c>
      <c r="AF590">
        <f t="shared" si="204"/>
        <v>0</v>
      </c>
      <c r="AG590">
        <f t="shared" si="204"/>
        <v>0</v>
      </c>
      <c r="AH590">
        <f t="shared" si="205"/>
        <v>0</v>
      </c>
      <c r="AI590">
        <f t="shared" si="205"/>
        <v>0</v>
      </c>
      <c r="AJ590">
        <f t="shared" si="205"/>
        <v>0</v>
      </c>
      <c r="AK590">
        <f t="shared" si="205"/>
        <v>0</v>
      </c>
      <c r="AL590">
        <f t="shared" si="205"/>
        <v>0</v>
      </c>
      <c r="AM590">
        <f t="shared" si="205"/>
        <v>0</v>
      </c>
      <c r="AN590">
        <f t="shared" si="205"/>
        <v>0</v>
      </c>
      <c r="AO590">
        <f t="shared" si="205"/>
        <v>0</v>
      </c>
      <c r="AP590">
        <f t="shared" si="205"/>
        <v>0</v>
      </c>
      <c r="AQ590">
        <f t="shared" si="205"/>
        <v>0</v>
      </c>
      <c r="AR590">
        <f t="shared" si="205"/>
        <v>0</v>
      </c>
      <c r="AS590">
        <f t="shared" si="205"/>
        <v>0</v>
      </c>
      <c r="AT590">
        <f t="shared" si="205"/>
        <v>0</v>
      </c>
      <c r="AU590">
        <f t="shared" si="205"/>
        <v>0</v>
      </c>
      <c r="AV590">
        <f t="shared" si="205"/>
        <v>0</v>
      </c>
      <c r="AW590">
        <f t="shared" ref="AW590:BL605" si="210">COUNTIF($B590,"=*"&amp;AW$2&amp;"*")</f>
        <v>0</v>
      </c>
      <c r="AX590">
        <f t="shared" si="210"/>
        <v>0</v>
      </c>
      <c r="AY590">
        <f t="shared" si="210"/>
        <v>0</v>
      </c>
      <c r="AZ590">
        <f t="shared" si="210"/>
        <v>0</v>
      </c>
      <c r="BA590">
        <f t="shared" si="210"/>
        <v>0</v>
      </c>
      <c r="BB590">
        <f t="shared" si="210"/>
        <v>0</v>
      </c>
      <c r="BC590">
        <f t="shared" si="210"/>
        <v>0</v>
      </c>
      <c r="BD590">
        <f t="shared" si="210"/>
        <v>0</v>
      </c>
      <c r="BE590">
        <f t="shared" si="210"/>
        <v>0</v>
      </c>
      <c r="BF590">
        <f t="shared" si="210"/>
        <v>0</v>
      </c>
      <c r="BG590">
        <f t="shared" si="210"/>
        <v>0</v>
      </c>
      <c r="BH590">
        <f t="shared" si="210"/>
        <v>0</v>
      </c>
      <c r="BI590">
        <f t="shared" si="210"/>
        <v>0</v>
      </c>
      <c r="BJ590">
        <f t="shared" si="210"/>
        <v>0</v>
      </c>
      <c r="BK590">
        <f t="shared" si="210"/>
        <v>0</v>
      </c>
      <c r="BL590">
        <f t="shared" si="210"/>
        <v>0</v>
      </c>
      <c r="BM590">
        <f t="shared" si="194"/>
        <v>0</v>
      </c>
      <c r="BN590">
        <f t="shared" si="194"/>
        <v>0</v>
      </c>
      <c r="BO590">
        <f t="shared" si="194"/>
        <v>0</v>
      </c>
      <c r="BP590">
        <f t="shared" si="207"/>
        <v>0</v>
      </c>
      <c r="BQ590">
        <f t="shared" si="207"/>
        <v>0</v>
      </c>
      <c r="BR590">
        <f t="shared" si="207"/>
        <v>0</v>
      </c>
      <c r="BS590">
        <f t="shared" si="207"/>
        <v>0</v>
      </c>
      <c r="BT590">
        <f t="shared" si="207"/>
        <v>0</v>
      </c>
      <c r="BU590">
        <f t="shared" si="208"/>
        <v>0</v>
      </c>
      <c r="BV590" t="str">
        <f t="shared" si="209"/>
        <v>NO</v>
      </c>
    </row>
    <row r="591" spans="1:74">
      <c r="A591" t="s">
        <v>8212</v>
      </c>
      <c r="B591" t="s">
        <v>8213</v>
      </c>
      <c r="C591">
        <f t="shared" si="206"/>
        <v>0</v>
      </c>
      <c r="D591">
        <f t="shared" si="206"/>
        <v>0</v>
      </c>
      <c r="E591">
        <f t="shared" si="206"/>
        <v>0</v>
      </c>
      <c r="F591">
        <f t="shared" si="206"/>
        <v>0</v>
      </c>
      <c r="G591">
        <f t="shared" si="206"/>
        <v>0</v>
      </c>
      <c r="H591">
        <f t="shared" si="206"/>
        <v>0</v>
      </c>
      <c r="I591">
        <f t="shared" si="206"/>
        <v>0</v>
      </c>
      <c r="J591">
        <f t="shared" si="206"/>
        <v>0</v>
      </c>
      <c r="K591">
        <f t="shared" si="206"/>
        <v>0</v>
      </c>
      <c r="L591">
        <f t="shared" si="206"/>
        <v>0</v>
      </c>
      <c r="M591">
        <f t="shared" si="206"/>
        <v>0</v>
      </c>
      <c r="N591">
        <f t="shared" si="206"/>
        <v>0</v>
      </c>
      <c r="O591">
        <f t="shared" si="206"/>
        <v>0</v>
      </c>
      <c r="P591">
        <f t="shared" si="206"/>
        <v>0</v>
      </c>
      <c r="Q591">
        <f t="shared" si="206"/>
        <v>0</v>
      </c>
      <c r="R591">
        <f t="shared" ref="R591:AG606" si="211">COUNTIF($B591,"=*"&amp;R$2&amp;"*")</f>
        <v>0</v>
      </c>
      <c r="S591">
        <f t="shared" si="211"/>
        <v>0</v>
      </c>
      <c r="T591">
        <f t="shared" si="211"/>
        <v>0</v>
      </c>
      <c r="U591">
        <f t="shared" si="211"/>
        <v>0</v>
      </c>
      <c r="V591">
        <f t="shared" si="211"/>
        <v>0</v>
      </c>
      <c r="W591">
        <f t="shared" si="211"/>
        <v>0</v>
      </c>
      <c r="X591">
        <f t="shared" si="211"/>
        <v>0</v>
      </c>
      <c r="Y591">
        <f t="shared" si="211"/>
        <v>0</v>
      </c>
      <c r="Z591">
        <f t="shared" si="211"/>
        <v>0</v>
      </c>
      <c r="AA591">
        <f t="shared" si="211"/>
        <v>0</v>
      </c>
      <c r="AB591">
        <f t="shared" si="211"/>
        <v>0</v>
      </c>
      <c r="AC591">
        <f t="shared" si="211"/>
        <v>0</v>
      </c>
      <c r="AD591">
        <f t="shared" si="211"/>
        <v>0</v>
      </c>
      <c r="AE591">
        <f t="shared" si="211"/>
        <v>0</v>
      </c>
      <c r="AF591">
        <f t="shared" si="211"/>
        <v>0</v>
      </c>
      <c r="AG591">
        <f t="shared" si="211"/>
        <v>0</v>
      </c>
      <c r="AH591">
        <f t="shared" ref="AH591:AW606" si="212">COUNTIF($B591,"=*"&amp;AH$2&amp;"*")</f>
        <v>0</v>
      </c>
      <c r="AI591">
        <f t="shared" si="212"/>
        <v>0</v>
      </c>
      <c r="AJ591">
        <f t="shared" si="212"/>
        <v>0</v>
      </c>
      <c r="AK591">
        <f t="shared" si="212"/>
        <v>0</v>
      </c>
      <c r="AL591">
        <f t="shared" si="212"/>
        <v>0</v>
      </c>
      <c r="AM591">
        <f t="shared" si="212"/>
        <v>0</v>
      </c>
      <c r="AN591">
        <f t="shared" si="212"/>
        <v>0</v>
      </c>
      <c r="AO591">
        <f t="shared" si="212"/>
        <v>0</v>
      </c>
      <c r="AP591">
        <f t="shared" si="212"/>
        <v>0</v>
      </c>
      <c r="AQ591">
        <f t="shared" si="212"/>
        <v>0</v>
      </c>
      <c r="AR591">
        <f t="shared" si="212"/>
        <v>0</v>
      </c>
      <c r="AS591">
        <f t="shared" si="212"/>
        <v>0</v>
      </c>
      <c r="AT591">
        <f t="shared" si="212"/>
        <v>0</v>
      </c>
      <c r="AU591">
        <f t="shared" si="212"/>
        <v>0</v>
      </c>
      <c r="AV591">
        <f t="shared" si="212"/>
        <v>0</v>
      </c>
      <c r="AW591">
        <f t="shared" si="212"/>
        <v>0</v>
      </c>
      <c r="AX591">
        <f t="shared" si="210"/>
        <v>0</v>
      </c>
      <c r="AY591">
        <f t="shared" si="210"/>
        <v>0</v>
      </c>
      <c r="AZ591">
        <f t="shared" si="210"/>
        <v>0</v>
      </c>
      <c r="BA591">
        <f t="shared" si="210"/>
        <v>0</v>
      </c>
      <c r="BB591">
        <f t="shared" si="210"/>
        <v>0</v>
      </c>
      <c r="BC591">
        <f t="shared" si="210"/>
        <v>0</v>
      </c>
      <c r="BD591">
        <f t="shared" si="210"/>
        <v>0</v>
      </c>
      <c r="BE591">
        <f t="shared" si="210"/>
        <v>0</v>
      </c>
      <c r="BF591">
        <f t="shared" si="210"/>
        <v>0</v>
      </c>
      <c r="BG591">
        <f t="shared" si="210"/>
        <v>0</v>
      </c>
      <c r="BH591">
        <f t="shared" si="210"/>
        <v>0</v>
      </c>
      <c r="BI591">
        <f t="shared" si="210"/>
        <v>0</v>
      </c>
      <c r="BJ591">
        <f t="shared" si="210"/>
        <v>0</v>
      </c>
      <c r="BK591">
        <f t="shared" si="210"/>
        <v>0</v>
      </c>
      <c r="BL591">
        <f t="shared" si="210"/>
        <v>0</v>
      </c>
      <c r="BM591">
        <f t="shared" si="194"/>
        <v>0</v>
      </c>
      <c r="BN591">
        <f t="shared" si="194"/>
        <v>0</v>
      </c>
      <c r="BO591">
        <f t="shared" si="194"/>
        <v>0</v>
      </c>
      <c r="BP591">
        <f t="shared" si="207"/>
        <v>0</v>
      </c>
      <c r="BQ591">
        <f t="shared" si="207"/>
        <v>0</v>
      </c>
      <c r="BR591">
        <f t="shared" si="207"/>
        <v>0</v>
      </c>
      <c r="BS591">
        <f t="shared" si="207"/>
        <v>0</v>
      </c>
      <c r="BT591">
        <f t="shared" si="207"/>
        <v>0</v>
      </c>
      <c r="BU591">
        <f t="shared" si="208"/>
        <v>0</v>
      </c>
      <c r="BV591" t="str">
        <f t="shared" si="209"/>
        <v>NO</v>
      </c>
    </row>
    <row r="592" spans="1:74">
      <c r="A592" t="s">
        <v>8214</v>
      </c>
      <c r="B592" t="s">
        <v>8215</v>
      </c>
      <c r="C592">
        <f t="shared" ref="C592:R607" si="213">COUNTIF($B592,"=*"&amp;C$2&amp;"*")</f>
        <v>0</v>
      </c>
      <c r="D592">
        <f t="shared" si="213"/>
        <v>0</v>
      </c>
      <c r="E592">
        <f t="shared" si="213"/>
        <v>0</v>
      </c>
      <c r="F592">
        <f t="shared" si="213"/>
        <v>0</v>
      </c>
      <c r="G592">
        <f t="shared" si="213"/>
        <v>0</v>
      </c>
      <c r="H592">
        <f t="shared" si="213"/>
        <v>0</v>
      </c>
      <c r="I592">
        <f t="shared" si="213"/>
        <v>0</v>
      </c>
      <c r="J592">
        <f t="shared" si="213"/>
        <v>0</v>
      </c>
      <c r="K592">
        <f t="shared" si="213"/>
        <v>0</v>
      </c>
      <c r="L592">
        <f t="shared" si="213"/>
        <v>0</v>
      </c>
      <c r="M592">
        <f t="shared" si="213"/>
        <v>0</v>
      </c>
      <c r="N592">
        <f t="shared" si="213"/>
        <v>0</v>
      </c>
      <c r="O592">
        <f t="shared" si="213"/>
        <v>0</v>
      </c>
      <c r="P592">
        <f t="shared" si="213"/>
        <v>0</v>
      </c>
      <c r="Q592">
        <f t="shared" si="213"/>
        <v>0</v>
      </c>
      <c r="R592">
        <f t="shared" si="213"/>
        <v>0</v>
      </c>
      <c r="S592">
        <f t="shared" si="211"/>
        <v>0</v>
      </c>
      <c r="T592">
        <f t="shared" si="211"/>
        <v>0</v>
      </c>
      <c r="U592">
        <f t="shared" si="211"/>
        <v>0</v>
      </c>
      <c r="V592">
        <f t="shared" si="211"/>
        <v>0</v>
      </c>
      <c r="W592">
        <f t="shared" si="211"/>
        <v>0</v>
      </c>
      <c r="X592">
        <f t="shared" si="211"/>
        <v>0</v>
      </c>
      <c r="Y592">
        <f t="shared" si="211"/>
        <v>0</v>
      </c>
      <c r="Z592">
        <f t="shared" si="211"/>
        <v>0</v>
      </c>
      <c r="AA592">
        <f t="shared" si="211"/>
        <v>0</v>
      </c>
      <c r="AB592">
        <f t="shared" si="211"/>
        <v>0</v>
      </c>
      <c r="AC592">
        <f t="shared" si="211"/>
        <v>0</v>
      </c>
      <c r="AD592">
        <f t="shared" si="211"/>
        <v>0</v>
      </c>
      <c r="AE592">
        <f t="shared" si="211"/>
        <v>0</v>
      </c>
      <c r="AF592">
        <f t="shared" si="211"/>
        <v>0</v>
      </c>
      <c r="AG592">
        <f t="shared" si="211"/>
        <v>0</v>
      </c>
      <c r="AH592">
        <f t="shared" si="212"/>
        <v>0</v>
      </c>
      <c r="AI592">
        <f t="shared" si="212"/>
        <v>0</v>
      </c>
      <c r="AJ592">
        <f t="shared" si="212"/>
        <v>0</v>
      </c>
      <c r="AK592">
        <f t="shared" si="212"/>
        <v>0</v>
      </c>
      <c r="AL592">
        <f t="shared" si="212"/>
        <v>0</v>
      </c>
      <c r="AM592">
        <f t="shared" si="212"/>
        <v>0</v>
      </c>
      <c r="AN592">
        <f t="shared" si="212"/>
        <v>0</v>
      </c>
      <c r="AO592">
        <f t="shared" si="212"/>
        <v>0</v>
      </c>
      <c r="AP592">
        <f t="shared" si="212"/>
        <v>0</v>
      </c>
      <c r="AQ592">
        <f t="shared" si="212"/>
        <v>0</v>
      </c>
      <c r="AR592">
        <f t="shared" si="212"/>
        <v>0</v>
      </c>
      <c r="AS592">
        <f t="shared" si="212"/>
        <v>0</v>
      </c>
      <c r="AT592">
        <f t="shared" si="212"/>
        <v>0</v>
      </c>
      <c r="AU592">
        <f t="shared" si="212"/>
        <v>0</v>
      </c>
      <c r="AV592">
        <f t="shared" si="212"/>
        <v>0</v>
      </c>
      <c r="AW592">
        <f t="shared" si="212"/>
        <v>0</v>
      </c>
      <c r="AX592">
        <f t="shared" si="210"/>
        <v>0</v>
      </c>
      <c r="AY592">
        <f t="shared" si="210"/>
        <v>0</v>
      </c>
      <c r="AZ592">
        <f t="shared" si="210"/>
        <v>0</v>
      </c>
      <c r="BA592">
        <f t="shared" si="210"/>
        <v>0</v>
      </c>
      <c r="BB592">
        <f t="shared" si="210"/>
        <v>0</v>
      </c>
      <c r="BC592">
        <f t="shared" si="210"/>
        <v>0</v>
      </c>
      <c r="BD592">
        <f t="shared" si="210"/>
        <v>0</v>
      </c>
      <c r="BE592">
        <f t="shared" si="210"/>
        <v>0</v>
      </c>
      <c r="BF592">
        <f t="shared" si="210"/>
        <v>0</v>
      </c>
      <c r="BG592">
        <f t="shared" si="210"/>
        <v>0</v>
      </c>
      <c r="BH592">
        <f t="shared" si="210"/>
        <v>0</v>
      </c>
      <c r="BI592">
        <f t="shared" si="210"/>
        <v>0</v>
      </c>
      <c r="BJ592">
        <f t="shared" si="210"/>
        <v>0</v>
      </c>
      <c r="BK592">
        <f t="shared" si="210"/>
        <v>0</v>
      </c>
      <c r="BL592">
        <f t="shared" si="210"/>
        <v>0</v>
      </c>
      <c r="BM592">
        <f t="shared" si="194"/>
        <v>0</v>
      </c>
      <c r="BN592">
        <f t="shared" si="194"/>
        <v>0</v>
      </c>
      <c r="BO592">
        <f t="shared" si="194"/>
        <v>0</v>
      </c>
      <c r="BP592">
        <f t="shared" si="207"/>
        <v>0</v>
      </c>
      <c r="BQ592">
        <f t="shared" si="207"/>
        <v>0</v>
      </c>
      <c r="BR592">
        <f t="shared" si="207"/>
        <v>0</v>
      </c>
      <c r="BS592">
        <f t="shared" si="207"/>
        <v>0</v>
      </c>
      <c r="BT592">
        <f t="shared" si="207"/>
        <v>0</v>
      </c>
      <c r="BU592">
        <f t="shared" si="208"/>
        <v>0</v>
      </c>
      <c r="BV592" t="str">
        <f t="shared" si="209"/>
        <v>NO</v>
      </c>
    </row>
    <row r="593" spans="1:74">
      <c r="A593" t="s">
        <v>8216</v>
      </c>
      <c r="B593" t="s">
        <v>8217</v>
      </c>
      <c r="C593">
        <f t="shared" si="213"/>
        <v>0</v>
      </c>
      <c r="D593">
        <f t="shared" si="213"/>
        <v>0</v>
      </c>
      <c r="E593">
        <f t="shared" si="213"/>
        <v>0</v>
      </c>
      <c r="F593">
        <f t="shared" si="213"/>
        <v>0</v>
      </c>
      <c r="G593">
        <f t="shared" si="213"/>
        <v>0</v>
      </c>
      <c r="H593">
        <f t="shared" si="213"/>
        <v>0</v>
      </c>
      <c r="I593">
        <f t="shared" si="213"/>
        <v>0</v>
      </c>
      <c r="J593">
        <f t="shared" si="213"/>
        <v>0</v>
      </c>
      <c r="K593">
        <f t="shared" si="213"/>
        <v>0</v>
      </c>
      <c r="L593">
        <f t="shared" si="213"/>
        <v>0</v>
      </c>
      <c r="M593">
        <f t="shared" si="213"/>
        <v>0</v>
      </c>
      <c r="N593">
        <f t="shared" si="213"/>
        <v>0</v>
      </c>
      <c r="O593">
        <f t="shared" si="213"/>
        <v>0</v>
      </c>
      <c r="P593">
        <f t="shared" si="213"/>
        <v>0</v>
      </c>
      <c r="Q593">
        <f t="shared" si="213"/>
        <v>0</v>
      </c>
      <c r="R593">
        <f t="shared" si="213"/>
        <v>0</v>
      </c>
      <c r="S593">
        <f t="shared" si="211"/>
        <v>0</v>
      </c>
      <c r="T593">
        <f t="shared" si="211"/>
        <v>0</v>
      </c>
      <c r="U593">
        <f t="shared" si="211"/>
        <v>0</v>
      </c>
      <c r="V593">
        <f t="shared" si="211"/>
        <v>0</v>
      </c>
      <c r="W593">
        <f t="shared" si="211"/>
        <v>0</v>
      </c>
      <c r="X593">
        <f t="shared" si="211"/>
        <v>0</v>
      </c>
      <c r="Y593">
        <f t="shared" si="211"/>
        <v>0</v>
      </c>
      <c r="Z593">
        <f t="shared" si="211"/>
        <v>0</v>
      </c>
      <c r="AA593">
        <f t="shared" si="211"/>
        <v>0</v>
      </c>
      <c r="AB593">
        <f t="shared" si="211"/>
        <v>0</v>
      </c>
      <c r="AC593">
        <f t="shared" si="211"/>
        <v>0</v>
      </c>
      <c r="AD593">
        <f t="shared" si="211"/>
        <v>0</v>
      </c>
      <c r="AE593">
        <f t="shared" si="211"/>
        <v>0</v>
      </c>
      <c r="AF593">
        <f t="shared" si="211"/>
        <v>0</v>
      </c>
      <c r="AG593">
        <f t="shared" si="211"/>
        <v>0</v>
      </c>
      <c r="AH593">
        <f t="shared" si="212"/>
        <v>0</v>
      </c>
      <c r="AI593">
        <f t="shared" si="212"/>
        <v>0</v>
      </c>
      <c r="AJ593">
        <f t="shared" si="212"/>
        <v>0</v>
      </c>
      <c r="AK593">
        <f t="shared" si="212"/>
        <v>0</v>
      </c>
      <c r="AL593">
        <f t="shared" si="212"/>
        <v>0</v>
      </c>
      <c r="AM593">
        <f t="shared" si="212"/>
        <v>0</v>
      </c>
      <c r="AN593">
        <f t="shared" si="212"/>
        <v>0</v>
      </c>
      <c r="AO593">
        <f t="shared" si="212"/>
        <v>0</v>
      </c>
      <c r="AP593">
        <f t="shared" si="212"/>
        <v>0</v>
      </c>
      <c r="AQ593">
        <f t="shared" si="212"/>
        <v>0</v>
      </c>
      <c r="AR593">
        <f t="shared" si="212"/>
        <v>0</v>
      </c>
      <c r="AS593">
        <f t="shared" si="212"/>
        <v>0</v>
      </c>
      <c r="AT593">
        <f t="shared" si="212"/>
        <v>0</v>
      </c>
      <c r="AU593">
        <f t="shared" si="212"/>
        <v>0</v>
      </c>
      <c r="AV593">
        <f t="shared" si="212"/>
        <v>0</v>
      </c>
      <c r="AW593">
        <f t="shared" si="212"/>
        <v>0</v>
      </c>
      <c r="AX593">
        <f t="shared" si="210"/>
        <v>0</v>
      </c>
      <c r="AY593">
        <f t="shared" si="210"/>
        <v>0</v>
      </c>
      <c r="AZ593">
        <f t="shared" si="210"/>
        <v>0</v>
      </c>
      <c r="BA593">
        <f t="shared" si="210"/>
        <v>0</v>
      </c>
      <c r="BB593">
        <f t="shared" si="210"/>
        <v>0</v>
      </c>
      <c r="BC593">
        <f t="shared" si="210"/>
        <v>0</v>
      </c>
      <c r="BD593">
        <f t="shared" si="210"/>
        <v>0</v>
      </c>
      <c r="BE593">
        <f t="shared" si="210"/>
        <v>0</v>
      </c>
      <c r="BF593">
        <f t="shared" si="210"/>
        <v>0</v>
      </c>
      <c r="BG593">
        <f t="shared" si="210"/>
        <v>0</v>
      </c>
      <c r="BH593">
        <f t="shared" si="210"/>
        <v>0</v>
      </c>
      <c r="BI593">
        <f t="shared" si="210"/>
        <v>0</v>
      </c>
      <c r="BJ593">
        <f t="shared" si="210"/>
        <v>0</v>
      </c>
      <c r="BK593">
        <f t="shared" si="210"/>
        <v>0</v>
      </c>
      <c r="BL593">
        <f t="shared" si="210"/>
        <v>0</v>
      </c>
      <c r="BM593">
        <f t="shared" si="194"/>
        <v>0</v>
      </c>
      <c r="BN593">
        <f t="shared" si="194"/>
        <v>0</v>
      </c>
      <c r="BO593">
        <f t="shared" si="194"/>
        <v>0</v>
      </c>
      <c r="BP593">
        <f t="shared" si="207"/>
        <v>0</v>
      </c>
      <c r="BQ593">
        <f t="shared" si="207"/>
        <v>0</v>
      </c>
      <c r="BR593">
        <f t="shared" si="207"/>
        <v>0</v>
      </c>
      <c r="BS593">
        <f t="shared" si="207"/>
        <v>0</v>
      </c>
      <c r="BT593">
        <f t="shared" si="207"/>
        <v>0</v>
      </c>
      <c r="BU593">
        <f t="shared" si="208"/>
        <v>0</v>
      </c>
      <c r="BV593" t="str">
        <f t="shared" si="209"/>
        <v>NO</v>
      </c>
    </row>
    <row r="594" spans="1:74">
      <c r="A594" t="s">
        <v>8218</v>
      </c>
      <c r="B594" t="s">
        <v>8219</v>
      </c>
      <c r="C594">
        <f t="shared" si="213"/>
        <v>0</v>
      </c>
      <c r="D594">
        <f t="shared" si="213"/>
        <v>0</v>
      </c>
      <c r="E594">
        <f t="shared" si="213"/>
        <v>0</v>
      </c>
      <c r="F594">
        <f t="shared" si="213"/>
        <v>0</v>
      </c>
      <c r="G594">
        <f t="shared" si="213"/>
        <v>0</v>
      </c>
      <c r="H594">
        <f t="shared" si="213"/>
        <v>0</v>
      </c>
      <c r="I594">
        <f t="shared" si="213"/>
        <v>0</v>
      </c>
      <c r="J594">
        <f t="shared" si="213"/>
        <v>0</v>
      </c>
      <c r="K594">
        <f t="shared" si="213"/>
        <v>0</v>
      </c>
      <c r="L594">
        <f t="shared" si="213"/>
        <v>0</v>
      </c>
      <c r="M594">
        <f t="shared" si="213"/>
        <v>0</v>
      </c>
      <c r="N594">
        <f t="shared" si="213"/>
        <v>0</v>
      </c>
      <c r="O594">
        <f t="shared" si="213"/>
        <v>0</v>
      </c>
      <c r="P594">
        <f t="shared" si="213"/>
        <v>0</v>
      </c>
      <c r="Q594">
        <f t="shared" si="213"/>
        <v>0</v>
      </c>
      <c r="R594">
        <f t="shared" si="213"/>
        <v>0</v>
      </c>
      <c r="S594">
        <f t="shared" si="211"/>
        <v>0</v>
      </c>
      <c r="T594">
        <f t="shared" si="211"/>
        <v>0</v>
      </c>
      <c r="U594">
        <f t="shared" si="211"/>
        <v>0</v>
      </c>
      <c r="V594">
        <f t="shared" si="211"/>
        <v>0</v>
      </c>
      <c r="W594">
        <f t="shared" si="211"/>
        <v>0</v>
      </c>
      <c r="X594">
        <f t="shared" si="211"/>
        <v>0</v>
      </c>
      <c r="Y594">
        <f t="shared" si="211"/>
        <v>0</v>
      </c>
      <c r="Z594">
        <f t="shared" si="211"/>
        <v>0</v>
      </c>
      <c r="AA594">
        <f t="shared" si="211"/>
        <v>0</v>
      </c>
      <c r="AB594">
        <f t="shared" si="211"/>
        <v>0</v>
      </c>
      <c r="AC594">
        <f t="shared" si="211"/>
        <v>0</v>
      </c>
      <c r="AD594">
        <f t="shared" si="211"/>
        <v>0</v>
      </c>
      <c r="AE594">
        <f t="shared" si="211"/>
        <v>0</v>
      </c>
      <c r="AF594">
        <f t="shared" si="211"/>
        <v>0</v>
      </c>
      <c r="AG594">
        <f t="shared" si="211"/>
        <v>0</v>
      </c>
      <c r="AH594">
        <f t="shared" si="212"/>
        <v>0</v>
      </c>
      <c r="AI594">
        <f t="shared" si="212"/>
        <v>0</v>
      </c>
      <c r="AJ594">
        <f t="shared" si="212"/>
        <v>0</v>
      </c>
      <c r="AK594">
        <f t="shared" si="212"/>
        <v>0</v>
      </c>
      <c r="AL594">
        <f t="shared" si="212"/>
        <v>0</v>
      </c>
      <c r="AM594">
        <f t="shared" si="212"/>
        <v>0</v>
      </c>
      <c r="AN594">
        <f t="shared" si="212"/>
        <v>0</v>
      </c>
      <c r="AO594">
        <f t="shared" si="212"/>
        <v>0</v>
      </c>
      <c r="AP594">
        <f t="shared" si="212"/>
        <v>0</v>
      </c>
      <c r="AQ594">
        <f t="shared" si="212"/>
        <v>0</v>
      </c>
      <c r="AR594">
        <f t="shared" si="212"/>
        <v>0</v>
      </c>
      <c r="AS594">
        <f t="shared" si="212"/>
        <v>0</v>
      </c>
      <c r="AT594">
        <f t="shared" si="212"/>
        <v>0</v>
      </c>
      <c r="AU594">
        <f t="shared" si="212"/>
        <v>0</v>
      </c>
      <c r="AV594">
        <f t="shared" si="212"/>
        <v>0</v>
      </c>
      <c r="AW594">
        <f t="shared" si="212"/>
        <v>0</v>
      </c>
      <c r="AX594">
        <f t="shared" si="210"/>
        <v>0</v>
      </c>
      <c r="AY594">
        <f t="shared" si="210"/>
        <v>0</v>
      </c>
      <c r="AZ594">
        <f t="shared" si="210"/>
        <v>0</v>
      </c>
      <c r="BA594">
        <f t="shared" si="210"/>
        <v>0</v>
      </c>
      <c r="BB594">
        <f t="shared" si="210"/>
        <v>0</v>
      </c>
      <c r="BC594">
        <f t="shared" si="210"/>
        <v>0</v>
      </c>
      <c r="BD594">
        <f t="shared" si="210"/>
        <v>0</v>
      </c>
      <c r="BE594">
        <f t="shared" si="210"/>
        <v>0</v>
      </c>
      <c r="BF594">
        <f t="shared" si="210"/>
        <v>0</v>
      </c>
      <c r="BG594">
        <f t="shared" si="210"/>
        <v>0</v>
      </c>
      <c r="BH594">
        <f t="shared" si="210"/>
        <v>0</v>
      </c>
      <c r="BI594">
        <f t="shared" si="210"/>
        <v>0</v>
      </c>
      <c r="BJ594">
        <f t="shared" si="210"/>
        <v>0</v>
      </c>
      <c r="BK594">
        <f t="shared" si="210"/>
        <v>0</v>
      </c>
      <c r="BL594">
        <f t="shared" si="210"/>
        <v>0</v>
      </c>
      <c r="BM594">
        <f t="shared" si="194"/>
        <v>0</v>
      </c>
      <c r="BN594">
        <f t="shared" si="194"/>
        <v>0</v>
      </c>
      <c r="BO594">
        <f t="shared" si="194"/>
        <v>0</v>
      </c>
      <c r="BP594">
        <f t="shared" si="207"/>
        <v>0</v>
      </c>
      <c r="BQ594">
        <f t="shared" si="207"/>
        <v>0</v>
      </c>
      <c r="BR594">
        <f t="shared" si="207"/>
        <v>0</v>
      </c>
      <c r="BS594">
        <f t="shared" si="207"/>
        <v>0</v>
      </c>
      <c r="BT594">
        <f t="shared" si="207"/>
        <v>0</v>
      </c>
      <c r="BU594">
        <f t="shared" si="208"/>
        <v>0</v>
      </c>
      <c r="BV594" t="str">
        <f t="shared" si="209"/>
        <v>NO</v>
      </c>
    </row>
    <row r="595" spans="1:74">
      <c r="A595" t="s">
        <v>8220</v>
      </c>
      <c r="B595" t="s">
        <v>8221</v>
      </c>
      <c r="C595">
        <f t="shared" si="213"/>
        <v>0</v>
      </c>
      <c r="D595">
        <f t="shared" si="213"/>
        <v>0</v>
      </c>
      <c r="E595">
        <f t="shared" si="213"/>
        <v>0</v>
      </c>
      <c r="F595">
        <f t="shared" si="213"/>
        <v>0</v>
      </c>
      <c r="G595">
        <f t="shared" si="213"/>
        <v>0</v>
      </c>
      <c r="H595">
        <f t="shared" si="213"/>
        <v>0</v>
      </c>
      <c r="I595">
        <f t="shared" si="213"/>
        <v>0</v>
      </c>
      <c r="J595">
        <f t="shared" si="213"/>
        <v>0</v>
      </c>
      <c r="K595">
        <f t="shared" si="213"/>
        <v>0</v>
      </c>
      <c r="L595">
        <f t="shared" si="213"/>
        <v>0</v>
      </c>
      <c r="M595">
        <f t="shared" si="213"/>
        <v>0</v>
      </c>
      <c r="N595">
        <f t="shared" si="213"/>
        <v>0</v>
      </c>
      <c r="O595">
        <f t="shared" si="213"/>
        <v>0</v>
      </c>
      <c r="P595">
        <f t="shared" si="213"/>
        <v>0</v>
      </c>
      <c r="Q595">
        <f t="shared" si="213"/>
        <v>0</v>
      </c>
      <c r="R595">
        <f t="shared" si="213"/>
        <v>0</v>
      </c>
      <c r="S595">
        <f t="shared" si="211"/>
        <v>0</v>
      </c>
      <c r="T595">
        <f t="shared" si="211"/>
        <v>0</v>
      </c>
      <c r="U595">
        <f t="shared" si="211"/>
        <v>0</v>
      </c>
      <c r="V595">
        <f t="shared" si="211"/>
        <v>0</v>
      </c>
      <c r="W595">
        <f t="shared" si="211"/>
        <v>0</v>
      </c>
      <c r="X595">
        <f t="shared" si="211"/>
        <v>0</v>
      </c>
      <c r="Y595">
        <f t="shared" si="211"/>
        <v>0</v>
      </c>
      <c r="Z595">
        <f t="shared" si="211"/>
        <v>0</v>
      </c>
      <c r="AA595">
        <f t="shared" si="211"/>
        <v>0</v>
      </c>
      <c r="AB595">
        <f t="shared" si="211"/>
        <v>0</v>
      </c>
      <c r="AC595">
        <f t="shared" si="211"/>
        <v>0</v>
      </c>
      <c r="AD595">
        <f t="shared" si="211"/>
        <v>0</v>
      </c>
      <c r="AE595">
        <f t="shared" si="211"/>
        <v>0</v>
      </c>
      <c r="AF595">
        <f t="shared" si="211"/>
        <v>0</v>
      </c>
      <c r="AG595">
        <f t="shared" si="211"/>
        <v>0</v>
      </c>
      <c r="AH595">
        <f t="shared" si="212"/>
        <v>0</v>
      </c>
      <c r="AI595">
        <f t="shared" si="212"/>
        <v>0</v>
      </c>
      <c r="AJ595">
        <f t="shared" si="212"/>
        <v>0</v>
      </c>
      <c r="AK595">
        <f t="shared" si="212"/>
        <v>0</v>
      </c>
      <c r="AL595">
        <f t="shared" si="212"/>
        <v>0</v>
      </c>
      <c r="AM595">
        <f t="shared" si="212"/>
        <v>0</v>
      </c>
      <c r="AN595">
        <f t="shared" si="212"/>
        <v>0</v>
      </c>
      <c r="AO595">
        <f t="shared" si="212"/>
        <v>0</v>
      </c>
      <c r="AP595">
        <f t="shared" si="212"/>
        <v>0</v>
      </c>
      <c r="AQ595">
        <f t="shared" si="212"/>
        <v>0</v>
      </c>
      <c r="AR595">
        <f t="shared" si="212"/>
        <v>0</v>
      </c>
      <c r="AS595">
        <f t="shared" si="212"/>
        <v>0</v>
      </c>
      <c r="AT595">
        <f t="shared" si="212"/>
        <v>0</v>
      </c>
      <c r="AU595">
        <f t="shared" si="212"/>
        <v>0</v>
      </c>
      <c r="AV595">
        <f t="shared" si="212"/>
        <v>0</v>
      </c>
      <c r="AW595">
        <f t="shared" si="212"/>
        <v>0</v>
      </c>
      <c r="AX595">
        <f t="shared" si="210"/>
        <v>0</v>
      </c>
      <c r="AY595">
        <f t="shared" si="210"/>
        <v>0</v>
      </c>
      <c r="AZ595">
        <f t="shared" si="210"/>
        <v>0</v>
      </c>
      <c r="BA595">
        <f t="shared" si="210"/>
        <v>0</v>
      </c>
      <c r="BB595">
        <f t="shared" si="210"/>
        <v>0</v>
      </c>
      <c r="BC595">
        <f t="shared" si="210"/>
        <v>0</v>
      </c>
      <c r="BD595">
        <f t="shared" si="210"/>
        <v>0</v>
      </c>
      <c r="BE595">
        <f t="shared" si="210"/>
        <v>0</v>
      </c>
      <c r="BF595">
        <f t="shared" si="210"/>
        <v>0</v>
      </c>
      <c r="BG595">
        <f t="shared" si="210"/>
        <v>0</v>
      </c>
      <c r="BH595">
        <f t="shared" si="210"/>
        <v>0</v>
      </c>
      <c r="BI595">
        <f t="shared" si="210"/>
        <v>0</v>
      </c>
      <c r="BJ595">
        <f t="shared" si="210"/>
        <v>0</v>
      </c>
      <c r="BK595">
        <f t="shared" si="210"/>
        <v>0</v>
      </c>
      <c r="BL595">
        <f t="shared" si="210"/>
        <v>0</v>
      </c>
      <c r="BM595">
        <f t="shared" si="194"/>
        <v>0</v>
      </c>
      <c r="BN595">
        <f t="shared" si="194"/>
        <v>0</v>
      </c>
      <c r="BO595">
        <f t="shared" si="194"/>
        <v>0</v>
      </c>
      <c r="BP595">
        <f t="shared" si="207"/>
        <v>0</v>
      </c>
      <c r="BQ595">
        <f t="shared" si="207"/>
        <v>0</v>
      </c>
      <c r="BR595">
        <f t="shared" si="207"/>
        <v>0</v>
      </c>
      <c r="BS595">
        <f t="shared" si="207"/>
        <v>0</v>
      </c>
      <c r="BT595">
        <f t="shared" si="207"/>
        <v>0</v>
      </c>
      <c r="BU595">
        <f t="shared" si="208"/>
        <v>0</v>
      </c>
      <c r="BV595" t="str">
        <f t="shared" si="209"/>
        <v>NO</v>
      </c>
    </row>
    <row r="596" spans="1:74">
      <c r="A596" t="s">
        <v>8222</v>
      </c>
      <c r="B596" t="s">
        <v>8223</v>
      </c>
      <c r="C596">
        <f t="shared" si="213"/>
        <v>0</v>
      </c>
      <c r="D596">
        <f t="shared" si="213"/>
        <v>0</v>
      </c>
      <c r="E596">
        <f t="shared" si="213"/>
        <v>0</v>
      </c>
      <c r="F596">
        <f t="shared" si="213"/>
        <v>0</v>
      </c>
      <c r="G596">
        <f t="shared" si="213"/>
        <v>0</v>
      </c>
      <c r="H596">
        <f t="shared" si="213"/>
        <v>0</v>
      </c>
      <c r="I596">
        <f t="shared" si="213"/>
        <v>0</v>
      </c>
      <c r="J596">
        <f t="shared" si="213"/>
        <v>0</v>
      </c>
      <c r="K596">
        <f t="shared" si="213"/>
        <v>0</v>
      </c>
      <c r="L596">
        <f t="shared" si="213"/>
        <v>0</v>
      </c>
      <c r="M596">
        <f t="shared" si="213"/>
        <v>0</v>
      </c>
      <c r="N596">
        <f t="shared" si="213"/>
        <v>0</v>
      </c>
      <c r="O596">
        <f t="shared" si="213"/>
        <v>0</v>
      </c>
      <c r="P596">
        <f t="shared" si="213"/>
        <v>0</v>
      </c>
      <c r="Q596">
        <f t="shared" si="213"/>
        <v>0</v>
      </c>
      <c r="R596">
        <f t="shared" si="213"/>
        <v>0</v>
      </c>
      <c r="S596">
        <f t="shared" si="211"/>
        <v>0</v>
      </c>
      <c r="T596">
        <f t="shared" si="211"/>
        <v>0</v>
      </c>
      <c r="U596">
        <f t="shared" si="211"/>
        <v>0</v>
      </c>
      <c r="V596">
        <f t="shared" si="211"/>
        <v>0</v>
      </c>
      <c r="W596">
        <f t="shared" si="211"/>
        <v>0</v>
      </c>
      <c r="X596">
        <f t="shared" si="211"/>
        <v>0</v>
      </c>
      <c r="Y596">
        <f t="shared" si="211"/>
        <v>0</v>
      </c>
      <c r="Z596">
        <f t="shared" si="211"/>
        <v>0</v>
      </c>
      <c r="AA596">
        <f t="shared" si="211"/>
        <v>0</v>
      </c>
      <c r="AB596">
        <f t="shared" si="211"/>
        <v>0</v>
      </c>
      <c r="AC596">
        <f t="shared" si="211"/>
        <v>0</v>
      </c>
      <c r="AD596">
        <f t="shared" si="211"/>
        <v>0</v>
      </c>
      <c r="AE596">
        <f t="shared" si="211"/>
        <v>0</v>
      </c>
      <c r="AF596">
        <f t="shared" si="211"/>
        <v>0</v>
      </c>
      <c r="AG596">
        <f t="shared" si="211"/>
        <v>0</v>
      </c>
      <c r="AH596">
        <f t="shared" si="212"/>
        <v>0</v>
      </c>
      <c r="AI596">
        <f t="shared" si="212"/>
        <v>0</v>
      </c>
      <c r="AJ596">
        <f t="shared" si="212"/>
        <v>0</v>
      </c>
      <c r="AK596">
        <f t="shared" si="212"/>
        <v>0</v>
      </c>
      <c r="AL596">
        <f t="shared" si="212"/>
        <v>0</v>
      </c>
      <c r="AM596">
        <f t="shared" si="212"/>
        <v>0</v>
      </c>
      <c r="AN596">
        <f t="shared" si="212"/>
        <v>0</v>
      </c>
      <c r="AO596">
        <f t="shared" si="212"/>
        <v>0</v>
      </c>
      <c r="AP596">
        <f t="shared" si="212"/>
        <v>0</v>
      </c>
      <c r="AQ596">
        <f t="shared" si="212"/>
        <v>0</v>
      </c>
      <c r="AR596">
        <f t="shared" si="212"/>
        <v>0</v>
      </c>
      <c r="AS596">
        <f t="shared" si="212"/>
        <v>0</v>
      </c>
      <c r="AT596">
        <f t="shared" si="212"/>
        <v>0</v>
      </c>
      <c r="AU596">
        <f t="shared" si="212"/>
        <v>0</v>
      </c>
      <c r="AV596">
        <f t="shared" si="212"/>
        <v>0</v>
      </c>
      <c r="AW596">
        <f t="shared" si="212"/>
        <v>0</v>
      </c>
      <c r="AX596">
        <f t="shared" si="210"/>
        <v>0</v>
      </c>
      <c r="AY596">
        <f t="shared" si="210"/>
        <v>0</v>
      </c>
      <c r="AZ596">
        <f t="shared" si="210"/>
        <v>0</v>
      </c>
      <c r="BA596">
        <f t="shared" si="210"/>
        <v>0</v>
      </c>
      <c r="BB596">
        <f t="shared" si="210"/>
        <v>0</v>
      </c>
      <c r="BC596">
        <f t="shared" si="210"/>
        <v>0</v>
      </c>
      <c r="BD596">
        <f t="shared" si="210"/>
        <v>0</v>
      </c>
      <c r="BE596">
        <f t="shared" si="210"/>
        <v>0</v>
      </c>
      <c r="BF596">
        <f t="shared" si="210"/>
        <v>0</v>
      </c>
      <c r="BG596">
        <f t="shared" si="210"/>
        <v>0</v>
      </c>
      <c r="BH596">
        <f t="shared" si="210"/>
        <v>0</v>
      </c>
      <c r="BI596">
        <f t="shared" si="210"/>
        <v>0</v>
      </c>
      <c r="BJ596">
        <f t="shared" si="210"/>
        <v>0</v>
      </c>
      <c r="BK596">
        <f t="shared" si="210"/>
        <v>0</v>
      </c>
      <c r="BL596">
        <f t="shared" si="210"/>
        <v>0</v>
      </c>
      <c r="BM596">
        <f t="shared" si="194"/>
        <v>0</v>
      </c>
      <c r="BN596">
        <f t="shared" si="194"/>
        <v>0</v>
      </c>
      <c r="BO596">
        <f t="shared" si="194"/>
        <v>0</v>
      </c>
      <c r="BP596">
        <f t="shared" si="207"/>
        <v>0</v>
      </c>
      <c r="BQ596">
        <f t="shared" si="207"/>
        <v>0</v>
      </c>
      <c r="BR596">
        <f t="shared" si="207"/>
        <v>0</v>
      </c>
      <c r="BS596">
        <f t="shared" si="207"/>
        <v>0</v>
      </c>
      <c r="BT596">
        <f t="shared" si="207"/>
        <v>0</v>
      </c>
      <c r="BU596">
        <f t="shared" si="208"/>
        <v>0</v>
      </c>
      <c r="BV596" t="str">
        <f t="shared" si="209"/>
        <v>NO</v>
      </c>
    </row>
    <row r="597" spans="1:74">
      <c r="A597" t="s">
        <v>8224</v>
      </c>
      <c r="B597" t="s">
        <v>8225</v>
      </c>
      <c r="C597">
        <f t="shared" si="213"/>
        <v>0</v>
      </c>
      <c r="D597">
        <f t="shared" si="213"/>
        <v>0</v>
      </c>
      <c r="E597">
        <f t="shared" si="213"/>
        <v>0</v>
      </c>
      <c r="F597">
        <f t="shared" si="213"/>
        <v>0</v>
      </c>
      <c r="G597">
        <f t="shared" si="213"/>
        <v>0</v>
      </c>
      <c r="H597">
        <f t="shared" si="213"/>
        <v>0</v>
      </c>
      <c r="I597">
        <f t="shared" si="213"/>
        <v>0</v>
      </c>
      <c r="J597">
        <f t="shared" si="213"/>
        <v>0</v>
      </c>
      <c r="K597">
        <f t="shared" si="213"/>
        <v>0</v>
      </c>
      <c r="L597">
        <f t="shared" si="213"/>
        <v>0</v>
      </c>
      <c r="M597">
        <f t="shared" si="213"/>
        <v>0</v>
      </c>
      <c r="N597">
        <f t="shared" si="213"/>
        <v>0</v>
      </c>
      <c r="O597">
        <f t="shared" si="213"/>
        <v>0</v>
      </c>
      <c r="P597">
        <f t="shared" si="213"/>
        <v>0</v>
      </c>
      <c r="Q597">
        <f t="shared" si="213"/>
        <v>0</v>
      </c>
      <c r="R597">
        <f t="shared" si="213"/>
        <v>0</v>
      </c>
      <c r="S597">
        <f t="shared" si="211"/>
        <v>0</v>
      </c>
      <c r="T597">
        <f t="shared" si="211"/>
        <v>0</v>
      </c>
      <c r="U597">
        <f t="shared" si="211"/>
        <v>0</v>
      </c>
      <c r="V597">
        <f t="shared" si="211"/>
        <v>0</v>
      </c>
      <c r="W597">
        <f t="shared" si="211"/>
        <v>0</v>
      </c>
      <c r="X597">
        <f t="shared" si="211"/>
        <v>0</v>
      </c>
      <c r="Y597">
        <f t="shared" si="211"/>
        <v>0</v>
      </c>
      <c r="Z597">
        <f t="shared" si="211"/>
        <v>0</v>
      </c>
      <c r="AA597">
        <f t="shared" si="211"/>
        <v>0</v>
      </c>
      <c r="AB597">
        <f t="shared" si="211"/>
        <v>0</v>
      </c>
      <c r="AC597">
        <f t="shared" si="211"/>
        <v>0</v>
      </c>
      <c r="AD597">
        <f t="shared" si="211"/>
        <v>0</v>
      </c>
      <c r="AE597">
        <f t="shared" si="211"/>
        <v>0</v>
      </c>
      <c r="AF597">
        <f t="shared" si="211"/>
        <v>0</v>
      </c>
      <c r="AG597">
        <f t="shared" si="211"/>
        <v>0</v>
      </c>
      <c r="AH597">
        <f t="shared" si="212"/>
        <v>0</v>
      </c>
      <c r="AI597">
        <f t="shared" si="212"/>
        <v>0</v>
      </c>
      <c r="AJ597">
        <f t="shared" si="212"/>
        <v>0</v>
      </c>
      <c r="AK597">
        <f t="shared" si="212"/>
        <v>0</v>
      </c>
      <c r="AL597">
        <f t="shared" si="212"/>
        <v>0</v>
      </c>
      <c r="AM597">
        <f t="shared" si="212"/>
        <v>0</v>
      </c>
      <c r="AN597">
        <f t="shared" si="212"/>
        <v>0</v>
      </c>
      <c r="AO597">
        <f t="shared" si="212"/>
        <v>0</v>
      </c>
      <c r="AP597">
        <f t="shared" si="212"/>
        <v>0</v>
      </c>
      <c r="AQ597">
        <f t="shared" si="212"/>
        <v>0</v>
      </c>
      <c r="AR597">
        <f t="shared" si="212"/>
        <v>0</v>
      </c>
      <c r="AS597">
        <f t="shared" si="212"/>
        <v>0</v>
      </c>
      <c r="AT597">
        <f t="shared" si="212"/>
        <v>0</v>
      </c>
      <c r="AU597">
        <f t="shared" si="212"/>
        <v>0</v>
      </c>
      <c r="AV597">
        <f t="shared" si="212"/>
        <v>0</v>
      </c>
      <c r="AW597">
        <f t="shared" si="212"/>
        <v>0</v>
      </c>
      <c r="AX597">
        <f t="shared" si="210"/>
        <v>0</v>
      </c>
      <c r="AY597">
        <f t="shared" si="210"/>
        <v>0</v>
      </c>
      <c r="AZ597">
        <f t="shared" si="210"/>
        <v>0</v>
      </c>
      <c r="BA597">
        <f t="shared" si="210"/>
        <v>0</v>
      </c>
      <c r="BB597">
        <f t="shared" si="210"/>
        <v>0</v>
      </c>
      <c r="BC597">
        <f t="shared" si="210"/>
        <v>0</v>
      </c>
      <c r="BD597">
        <f t="shared" si="210"/>
        <v>0</v>
      </c>
      <c r="BE597">
        <f t="shared" si="210"/>
        <v>0</v>
      </c>
      <c r="BF597">
        <f t="shared" si="210"/>
        <v>0</v>
      </c>
      <c r="BG597">
        <f t="shared" si="210"/>
        <v>0</v>
      </c>
      <c r="BH597">
        <f t="shared" si="210"/>
        <v>0</v>
      </c>
      <c r="BI597">
        <f t="shared" si="210"/>
        <v>0</v>
      </c>
      <c r="BJ597">
        <f t="shared" si="210"/>
        <v>0</v>
      </c>
      <c r="BK597">
        <f t="shared" si="210"/>
        <v>0</v>
      </c>
      <c r="BL597">
        <f t="shared" si="210"/>
        <v>0</v>
      </c>
      <c r="BM597">
        <f t="shared" si="194"/>
        <v>0</v>
      </c>
      <c r="BN597">
        <f t="shared" si="194"/>
        <v>0</v>
      </c>
      <c r="BO597">
        <f t="shared" si="194"/>
        <v>0</v>
      </c>
      <c r="BP597">
        <f t="shared" si="207"/>
        <v>0</v>
      </c>
      <c r="BQ597">
        <f t="shared" si="207"/>
        <v>0</v>
      </c>
      <c r="BR597">
        <f t="shared" si="207"/>
        <v>0</v>
      </c>
      <c r="BS597">
        <f t="shared" si="207"/>
        <v>0</v>
      </c>
      <c r="BT597">
        <f t="shared" si="207"/>
        <v>0</v>
      </c>
      <c r="BU597">
        <f t="shared" si="208"/>
        <v>0</v>
      </c>
      <c r="BV597" t="str">
        <f t="shared" si="209"/>
        <v>NO</v>
      </c>
    </row>
    <row r="598" spans="1:74">
      <c r="A598" t="s">
        <v>8226</v>
      </c>
      <c r="B598" t="s">
        <v>8227</v>
      </c>
      <c r="C598">
        <f t="shared" si="213"/>
        <v>0</v>
      </c>
      <c r="D598">
        <f t="shared" si="213"/>
        <v>0</v>
      </c>
      <c r="E598">
        <f t="shared" si="213"/>
        <v>0</v>
      </c>
      <c r="F598">
        <f t="shared" si="213"/>
        <v>0</v>
      </c>
      <c r="G598">
        <f t="shared" si="213"/>
        <v>0</v>
      </c>
      <c r="H598">
        <f t="shared" si="213"/>
        <v>0</v>
      </c>
      <c r="I598">
        <f t="shared" si="213"/>
        <v>0</v>
      </c>
      <c r="J598">
        <f t="shared" si="213"/>
        <v>0</v>
      </c>
      <c r="K598">
        <f t="shared" si="213"/>
        <v>0</v>
      </c>
      <c r="L598">
        <f t="shared" si="213"/>
        <v>0</v>
      </c>
      <c r="M598">
        <f t="shared" si="213"/>
        <v>0</v>
      </c>
      <c r="N598">
        <f t="shared" si="213"/>
        <v>0</v>
      </c>
      <c r="O598">
        <f t="shared" si="213"/>
        <v>0</v>
      </c>
      <c r="P598">
        <f t="shared" si="213"/>
        <v>0</v>
      </c>
      <c r="Q598">
        <f t="shared" si="213"/>
        <v>0</v>
      </c>
      <c r="R598">
        <f t="shared" si="213"/>
        <v>0</v>
      </c>
      <c r="S598">
        <f t="shared" si="211"/>
        <v>0</v>
      </c>
      <c r="T598">
        <f t="shared" si="211"/>
        <v>0</v>
      </c>
      <c r="U598">
        <f t="shared" si="211"/>
        <v>0</v>
      </c>
      <c r="V598">
        <f t="shared" si="211"/>
        <v>0</v>
      </c>
      <c r="W598">
        <f t="shared" si="211"/>
        <v>0</v>
      </c>
      <c r="X598">
        <f t="shared" si="211"/>
        <v>0</v>
      </c>
      <c r="Y598">
        <f t="shared" si="211"/>
        <v>0</v>
      </c>
      <c r="Z598">
        <f t="shared" si="211"/>
        <v>0</v>
      </c>
      <c r="AA598">
        <f t="shared" si="211"/>
        <v>0</v>
      </c>
      <c r="AB598">
        <f t="shared" si="211"/>
        <v>0</v>
      </c>
      <c r="AC598">
        <f t="shared" si="211"/>
        <v>0</v>
      </c>
      <c r="AD598">
        <f t="shared" si="211"/>
        <v>0</v>
      </c>
      <c r="AE598">
        <f t="shared" si="211"/>
        <v>0</v>
      </c>
      <c r="AF598">
        <f t="shared" si="211"/>
        <v>0</v>
      </c>
      <c r="AG598">
        <f t="shared" si="211"/>
        <v>0</v>
      </c>
      <c r="AH598">
        <f t="shared" si="212"/>
        <v>0</v>
      </c>
      <c r="AI598">
        <f t="shared" si="212"/>
        <v>0</v>
      </c>
      <c r="AJ598">
        <f t="shared" si="212"/>
        <v>0</v>
      </c>
      <c r="AK598">
        <f t="shared" si="212"/>
        <v>0</v>
      </c>
      <c r="AL598">
        <f t="shared" si="212"/>
        <v>0</v>
      </c>
      <c r="AM598">
        <f t="shared" si="212"/>
        <v>0</v>
      </c>
      <c r="AN598">
        <f t="shared" si="212"/>
        <v>0</v>
      </c>
      <c r="AO598">
        <f t="shared" si="212"/>
        <v>0</v>
      </c>
      <c r="AP598">
        <f t="shared" si="212"/>
        <v>0</v>
      </c>
      <c r="AQ598">
        <f t="shared" si="212"/>
        <v>0</v>
      </c>
      <c r="AR598">
        <f t="shared" si="212"/>
        <v>0</v>
      </c>
      <c r="AS598">
        <f t="shared" si="212"/>
        <v>0</v>
      </c>
      <c r="AT598">
        <f t="shared" si="212"/>
        <v>0</v>
      </c>
      <c r="AU598">
        <f t="shared" si="212"/>
        <v>0</v>
      </c>
      <c r="AV598">
        <f t="shared" si="212"/>
        <v>0</v>
      </c>
      <c r="AW598">
        <f t="shared" si="212"/>
        <v>0</v>
      </c>
      <c r="AX598">
        <f t="shared" si="210"/>
        <v>0</v>
      </c>
      <c r="AY598">
        <f t="shared" si="210"/>
        <v>0</v>
      </c>
      <c r="AZ598">
        <f t="shared" si="210"/>
        <v>0</v>
      </c>
      <c r="BA598">
        <f t="shared" si="210"/>
        <v>0</v>
      </c>
      <c r="BB598">
        <f t="shared" si="210"/>
        <v>0</v>
      </c>
      <c r="BC598">
        <f t="shared" si="210"/>
        <v>0</v>
      </c>
      <c r="BD598">
        <f t="shared" si="210"/>
        <v>0</v>
      </c>
      <c r="BE598">
        <f t="shared" si="210"/>
        <v>0</v>
      </c>
      <c r="BF598">
        <f t="shared" si="210"/>
        <v>0</v>
      </c>
      <c r="BG598">
        <f t="shared" si="210"/>
        <v>0</v>
      </c>
      <c r="BH598">
        <f t="shared" si="210"/>
        <v>0</v>
      </c>
      <c r="BI598">
        <f t="shared" si="210"/>
        <v>0</v>
      </c>
      <c r="BJ598">
        <f t="shared" si="210"/>
        <v>0</v>
      </c>
      <c r="BK598">
        <f t="shared" si="210"/>
        <v>0</v>
      </c>
      <c r="BL598">
        <f t="shared" si="210"/>
        <v>0</v>
      </c>
      <c r="BM598">
        <f t="shared" si="194"/>
        <v>0</v>
      </c>
      <c r="BN598">
        <f t="shared" si="194"/>
        <v>0</v>
      </c>
      <c r="BO598">
        <f t="shared" si="194"/>
        <v>0</v>
      </c>
      <c r="BP598">
        <f t="shared" si="207"/>
        <v>0</v>
      </c>
      <c r="BQ598">
        <f t="shared" si="207"/>
        <v>0</v>
      </c>
      <c r="BR598">
        <f t="shared" si="207"/>
        <v>0</v>
      </c>
      <c r="BS598">
        <f t="shared" si="207"/>
        <v>0</v>
      </c>
      <c r="BT598">
        <f t="shared" si="207"/>
        <v>0</v>
      </c>
      <c r="BU598">
        <f t="shared" si="208"/>
        <v>0</v>
      </c>
      <c r="BV598" t="str">
        <f t="shared" si="209"/>
        <v>NO</v>
      </c>
    </row>
    <row r="599" spans="1:74">
      <c r="A599" t="s">
        <v>8228</v>
      </c>
      <c r="B599" t="s">
        <v>8229</v>
      </c>
      <c r="C599">
        <f t="shared" si="213"/>
        <v>0</v>
      </c>
      <c r="D599">
        <f t="shared" si="213"/>
        <v>0</v>
      </c>
      <c r="E599">
        <f t="shared" si="213"/>
        <v>0</v>
      </c>
      <c r="F599">
        <f t="shared" si="213"/>
        <v>0</v>
      </c>
      <c r="G599">
        <f t="shared" si="213"/>
        <v>0</v>
      </c>
      <c r="H599">
        <f t="shared" si="213"/>
        <v>0</v>
      </c>
      <c r="I599">
        <f t="shared" si="213"/>
        <v>0</v>
      </c>
      <c r="J599">
        <f t="shared" si="213"/>
        <v>0</v>
      </c>
      <c r="K599">
        <f t="shared" si="213"/>
        <v>0</v>
      </c>
      <c r="L599">
        <f t="shared" si="213"/>
        <v>0</v>
      </c>
      <c r="M599">
        <f t="shared" si="213"/>
        <v>0</v>
      </c>
      <c r="N599">
        <f t="shared" si="213"/>
        <v>0</v>
      </c>
      <c r="O599">
        <f t="shared" si="213"/>
        <v>0</v>
      </c>
      <c r="P599">
        <f t="shared" si="213"/>
        <v>0</v>
      </c>
      <c r="Q599">
        <f t="shared" si="213"/>
        <v>0</v>
      </c>
      <c r="R599">
        <f t="shared" si="213"/>
        <v>0</v>
      </c>
      <c r="S599">
        <f t="shared" si="211"/>
        <v>0</v>
      </c>
      <c r="T599">
        <f t="shared" si="211"/>
        <v>0</v>
      </c>
      <c r="U599">
        <f t="shared" si="211"/>
        <v>0</v>
      </c>
      <c r="V599">
        <f t="shared" si="211"/>
        <v>0</v>
      </c>
      <c r="W599">
        <f t="shared" si="211"/>
        <v>0</v>
      </c>
      <c r="X599">
        <f t="shared" si="211"/>
        <v>0</v>
      </c>
      <c r="Y599">
        <f t="shared" si="211"/>
        <v>0</v>
      </c>
      <c r="Z599">
        <f t="shared" si="211"/>
        <v>0</v>
      </c>
      <c r="AA599">
        <f t="shared" si="211"/>
        <v>0</v>
      </c>
      <c r="AB599">
        <f t="shared" si="211"/>
        <v>0</v>
      </c>
      <c r="AC599">
        <f t="shared" si="211"/>
        <v>0</v>
      </c>
      <c r="AD599">
        <f t="shared" si="211"/>
        <v>0</v>
      </c>
      <c r="AE599">
        <f t="shared" si="211"/>
        <v>0</v>
      </c>
      <c r="AF599">
        <f t="shared" si="211"/>
        <v>0</v>
      </c>
      <c r="AG599">
        <f t="shared" si="211"/>
        <v>0</v>
      </c>
      <c r="AH599">
        <f t="shared" si="212"/>
        <v>0</v>
      </c>
      <c r="AI599">
        <f t="shared" si="212"/>
        <v>0</v>
      </c>
      <c r="AJ599">
        <f t="shared" si="212"/>
        <v>0</v>
      </c>
      <c r="AK599">
        <f t="shared" si="212"/>
        <v>0</v>
      </c>
      <c r="AL599">
        <f t="shared" si="212"/>
        <v>0</v>
      </c>
      <c r="AM599">
        <f t="shared" si="212"/>
        <v>0</v>
      </c>
      <c r="AN599">
        <f t="shared" si="212"/>
        <v>0</v>
      </c>
      <c r="AO599">
        <f t="shared" si="212"/>
        <v>0</v>
      </c>
      <c r="AP599">
        <f t="shared" si="212"/>
        <v>0</v>
      </c>
      <c r="AQ599">
        <f t="shared" si="212"/>
        <v>0</v>
      </c>
      <c r="AR599">
        <f t="shared" si="212"/>
        <v>0</v>
      </c>
      <c r="AS599">
        <f t="shared" si="212"/>
        <v>0</v>
      </c>
      <c r="AT599">
        <f t="shared" si="212"/>
        <v>0</v>
      </c>
      <c r="AU599">
        <f t="shared" si="212"/>
        <v>0</v>
      </c>
      <c r="AV599">
        <f t="shared" si="212"/>
        <v>0</v>
      </c>
      <c r="AW599">
        <f t="shared" si="212"/>
        <v>0</v>
      </c>
      <c r="AX599">
        <f t="shared" si="210"/>
        <v>0</v>
      </c>
      <c r="AY599">
        <f t="shared" si="210"/>
        <v>0</v>
      </c>
      <c r="AZ599">
        <f t="shared" si="210"/>
        <v>0</v>
      </c>
      <c r="BA599">
        <f t="shared" si="210"/>
        <v>0</v>
      </c>
      <c r="BB599">
        <f t="shared" si="210"/>
        <v>0</v>
      </c>
      <c r="BC599">
        <f t="shared" si="210"/>
        <v>0</v>
      </c>
      <c r="BD599">
        <f t="shared" si="210"/>
        <v>0</v>
      </c>
      <c r="BE599">
        <f t="shared" si="210"/>
        <v>0</v>
      </c>
      <c r="BF599">
        <f t="shared" si="210"/>
        <v>0</v>
      </c>
      <c r="BG599">
        <f t="shared" si="210"/>
        <v>0</v>
      </c>
      <c r="BH599">
        <f t="shared" si="210"/>
        <v>0</v>
      </c>
      <c r="BI599">
        <f t="shared" si="210"/>
        <v>0</v>
      </c>
      <c r="BJ599">
        <f t="shared" si="210"/>
        <v>0</v>
      </c>
      <c r="BK599">
        <f t="shared" si="210"/>
        <v>0</v>
      </c>
      <c r="BL599">
        <f t="shared" si="210"/>
        <v>0</v>
      </c>
      <c r="BM599">
        <f t="shared" si="194"/>
        <v>0</v>
      </c>
      <c r="BN599">
        <f t="shared" si="194"/>
        <v>0</v>
      </c>
      <c r="BO599">
        <f t="shared" si="194"/>
        <v>0</v>
      </c>
      <c r="BP599">
        <f t="shared" si="207"/>
        <v>0</v>
      </c>
      <c r="BQ599">
        <f t="shared" si="207"/>
        <v>0</v>
      </c>
      <c r="BR599">
        <f t="shared" si="207"/>
        <v>0</v>
      </c>
      <c r="BS599">
        <f t="shared" si="207"/>
        <v>0</v>
      </c>
      <c r="BT599">
        <f t="shared" si="207"/>
        <v>0</v>
      </c>
      <c r="BU599">
        <f t="shared" si="208"/>
        <v>0</v>
      </c>
      <c r="BV599" t="str">
        <f t="shared" si="209"/>
        <v>NO</v>
      </c>
    </row>
    <row r="600" spans="1:74">
      <c r="A600" t="s">
        <v>8230</v>
      </c>
      <c r="B600" t="s">
        <v>8231</v>
      </c>
      <c r="C600">
        <f t="shared" si="213"/>
        <v>0</v>
      </c>
      <c r="D600">
        <f t="shared" si="213"/>
        <v>0</v>
      </c>
      <c r="E600">
        <f t="shared" si="213"/>
        <v>0</v>
      </c>
      <c r="F600">
        <f t="shared" si="213"/>
        <v>0</v>
      </c>
      <c r="G600">
        <f t="shared" si="213"/>
        <v>0</v>
      </c>
      <c r="H600">
        <f t="shared" si="213"/>
        <v>0</v>
      </c>
      <c r="I600">
        <f t="shared" si="213"/>
        <v>0</v>
      </c>
      <c r="J600">
        <f t="shared" si="213"/>
        <v>0</v>
      </c>
      <c r="K600">
        <f t="shared" si="213"/>
        <v>0</v>
      </c>
      <c r="L600">
        <f t="shared" si="213"/>
        <v>0</v>
      </c>
      <c r="M600">
        <f t="shared" si="213"/>
        <v>0</v>
      </c>
      <c r="N600">
        <f t="shared" si="213"/>
        <v>0</v>
      </c>
      <c r="O600">
        <f t="shared" si="213"/>
        <v>0</v>
      </c>
      <c r="P600">
        <f t="shared" si="213"/>
        <v>0</v>
      </c>
      <c r="Q600">
        <f t="shared" si="213"/>
        <v>0</v>
      </c>
      <c r="R600">
        <f t="shared" si="213"/>
        <v>0</v>
      </c>
      <c r="S600">
        <f t="shared" si="211"/>
        <v>0</v>
      </c>
      <c r="T600">
        <f t="shared" si="211"/>
        <v>0</v>
      </c>
      <c r="U600">
        <f t="shared" si="211"/>
        <v>0</v>
      </c>
      <c r="V600">
        <f t="shared" si="211"/>
        <v>0</v>
      </c>
      <c r="W600">
        <f t="shared" si="211"/>
        <v>0</v>
      </c>
      <c r="X600">
        <f t="shared" si="211"/>
        <v>0</v>
      </c>
      <c r="Y600">
        <f t="shared" si="211"/>
        <v>0</v>
      </c>
      <c r="Z600">
        <f t="shared" si="211"/>
        <v>0</v>
      </c>
      <c r="AA600">
        <f t="shared" si="211"/>
        <v>0</v>
      </c>
      <c r="AB600">
        <f t="shared" si="211"/>
        <v>0</v>
      </c>
      <c r="AC600">
        <f t="shared" si="211"/>
        <v>0</v>
      </c>
      <c r="AD600">
        <f t="shared" si="211"/>
        <v>0</v>
      </c>
      <c r="AE600">
        <f t="shared" si="211"/>
        <v>0</v>
      </c>
      <c r="AF600">
        <f t="shared" si="211"/>
        <v>0</v>
      </c>
      <c r="AG600">
        <f t="shared" si="211"/>
        <v>0</v>
      </c>
      <c r="AH600">
        <f t="shared" si="212"/>
        <v>0</v>
      </c>
      <c r="AI600">
        <f t="shared" si="212"/>
        <v>0</v>
      </c>
      <c r="AJ600">
        <f t="shared" si="212"/>
        <v>0</v>
      </c>
      <c r="AK600">
        <f t="shared" si="212"/>
        <v>0</v>
      </c>
      <c r="AL600">
        <f t="shared" si="212"/>
        <v>0</v>
      </c>
      <c r="AM600">
        <f t="shared" si="212"/>
        <v>0</v>
      </c>
      <c r="AN600">
        <f t="shared" si="212"/>
        <v>0</v>
      </c>
      <c r="AO600">
        <f t="shared" si="212"/>
        <v>0</v>
      </c>
      <c r="AP600">
        <f t="shared" si="212"/>
        <v>0</v>
      </c>
      <c r="AQ600">
        <f t="shared" si="212"/>
        <v>0</v>
      </c>
      <c r="AR600">
        <f t="shared" si="212"/>
        <v>0</v>
      </c>
      <c r="AS600">
        <f t="shared" si="212"/>
        <v>0</v>
      </c>
      <c r="AT600">
        <f t="shared" si="212"/>
        <v>0</v>
      </c>
      <c r="AU600">
        <f t="shared" si="212"/>
        <v>0</v>
      </c>
      <c r="AV600">
        <f t="shared" si="212"/>
        <v>0</v>
      </c>
      <c r="AW600">
        <f t="shared" si="212"/>
        <v>0</v>
      </c>
      <c r="AX600">
        <f t="shared" si="210"/>
        <v>0</v>
      </c>
      <c r="AY600">
        <f t="shared" si="210"/>
        <v>0</v>
      </c>
      <c r="AZ600">
        <f t="shared" si="210"/>
        <v>0</v>
      </c>
      <c r="BA600">
        <f t="shared" si="210"/>
        <v>0</v>
      </c>
      <c r="BB600">
        <f t="shared" si="210"/>
        <v>0</v>
      </c>
      <c r="BC600">
        <f t="shared" si="210"/>
        <v>0</v>
      </c>
      <c r="BD600">
        <f t="shared" si="210"/>
        <v>0</v>
      </c>
      <c r="BE600">
        <f t="shared" si="210"/>
        <v>0</v>
      </c>
      <c r="BF600">
        <f t="shared" si="210"/>
        <v>0</v>
      </c>
      <c r="BG600">
        <f t="shared" si="210"/>
        <v>0</v>
      </c>
      <c r="BH600">
        <f t="shared" si="210"/>
        <v>0</v>
      </c>
      <c r="BI600">
        <f t="shared" si="210"/>
        <v>0</v>
      </c>
      <c r="BJ600">
        <f t="shared" si="210"/>
        <v>0</v>
      </c>
      <c r="BK600">
        <f t="shared" si="210"/>
        <v>0</v>
      </c>
      <c r="BL600">
        <f t="shared" si="210"/>
        <v>0</v>
      </c>
      <c r="BM600">
        <f t="shared" si="194"/>
        <v>0</v>
      </c>
      <c r="BN600">
        <f t="shared" si="194"/>
        <v>0</v>
      </c>
      <c r="BO600">
        <f t="shared" si="194"/>
        <v>0</v>
      </c>
      <c r="BP600">
        <f t="shared" si="207"/>
        <v>0</v>
      </c>
      <c r="BQ600">
        <f t="shared" si="207"/>
        <v>0</v>
      </c>
      <c r="BR600">
        <f t="shared" si="207"/>
        <v>0</v>
      </c>
      <c r="BS600">
        <f t="shared" si="207"/>
        <v>0</v>
      </c>
      <c r="BT600">
        <f t="shared" si="207"/>
        <v>0</v>
      </c>
      <c r="BU600">
        <f t="shared" si="208"/>
        <v>0</v>
      </c>
      <c r="BV600" t="str">
        <f t="shared" si="209"/>
        <v>NO</v>
      </c>
    </row>
    <row r="601" spans="1:74">
      <c r="A601" t="s">
        <v>8232</v>
      </c>
      <c r="B601" t="s">
        <v>8233</v>
      </c>
      <c r="C601">
        <f t="shared" si="213"/>
        <v>0</v>
      </c>
      <c r="D601">
        <f t="shared" si="213"/>
        <v>0</v>
      </c>
      <c r="E601">
        <f t="shared" si="213"/>
        <v>0</v>
      </c>
      <c r="F601">
        <f t="shared" si="213"/>
        <v>0</v>
      </c>
      <c r="G601">
        <f t="shared" si="213"/>
        <v>0</v>
      </c>
      <c r="H601">
        <f t="shared" si="213"/>
        <v>0</v>
      </c>
      <c r="I601">
        <f t="shared" si="213"/>
        <v>0</v>
      </c>
      <c r="J601">
        <f t="shared" si="213"/>
        <v>0</v>
      </c>
      <c r="K601">
        <f t="shared" si="213"/>
        <v>0</v>
      </c>
      <c r="L601">
        <f t="shared" si="213"/>
        <v>0</v>
      </c>
      <c r="M601">
        <f t="shared" si="213"/>
        <v>0</v>
      </c>
      <c r="N601">
        <f t="shared" si="213"/>
        <v>0</v>
      </c>
      <c r="O601">
        <f t="shared" si="213"/>
        <v>0</v>
      </c>
      <c r="P601">
        <f t="shared" si="213"/>
        <v>0</v>
      </c>
      <c r="Q601">
        <f t="shared" si="213"/>
        <v>0</v>
      </c>
      <c r="R601">
        <f t="shared" si="213"/>
        <v>0</v>
      </c>
      <c r="S601">
        <f t="shared" si="211"/>
        <v>0</v>
      </c>
      <c r="T601">
        <f t="shared" si="211"/>
        <v>0</v>
      </c>
      <c r="U601">
        <f t="shared" si="211"/>
        <v>0</v>
      </c>
      <c r="V601">
        <f t="shared" si="211"/>
        <v>0</v>
      </c>
      <c r="W601">
        <f t="shared" si="211"/>
        <v>0</v>
      </c>
      <c r="X601">
        <f t="shared" si="211"/>
        <v>0</v>
      </c>
      <c r="Y601">
        <f t="shared" si="211"/>
        <v>0</v>
      </c>
      <c r="Z601">
        <f t="shared" si="211"/>
        <v>0</v>
      </c>
      <c r="AA601">
        <f t="shared" si="211"/>
        <v>0</v>
      </c>
      <c r="AB601">
        <f t="shared" si="211"/>
        <v>0</v>
      </c>
      <c r="AC601">
        <f t="shared" si="211"/>
        <v>0</v>
      </c>
      <c r="AD601">
        <f t="shared" si="211"/>
        <v>0</v>
      </c>
      <c r="AE601">
        <f t="shared" si="211"/>
        <v>0</v>
      </c>
      <c r="AF601">
        <f t="shared" si="211"/>
        <v>0</v>
      </c>
      <c r="AG601">
        <f t="shared" si="211"/>
        <v>0</v>
      </c>
      <c r="AH601">
        <f t="shared" si="212"/>
        <v>0</v>
      </c>
      <c r="AI601">
        <f t="shared" si="212"/>
        <v>0</v>
      </c>
      <c r="AJ601">
        <f t="shared" si="212"/>
        <v>0</v>
      </c>
      <c r="AK601">
        <f t="shared" si="212"/>
        <v>0</v>
      </c>
      <c r="AL601">
        <f t="shared" si="212"/>
        <v>0</v>
      </c>
      <c r="AM601">
        <f t="shared" si="212"/>
        <v>0</v>
      </c>
      <c r="AN601">
        <f t="shared" si="212"/>
        <v>0</v>
      </c>
      <c r="AO601">
        <f t="shared" si="212"/>
        <v>0</v>
      </c>
      <c r="AP601">
        <f t="shared" si="212"/>
        <v>0</v>
      </c>
      <c r="AQ601">
        <f t="shared" si="212"/>
        <v>0</v>
      </c>
      <c r="AR601">
        <f t="shared" si="212"/>
        <v>0</v>
      </c>
      <c r="AS601">
        <f t="shared" si="212"/>
        <v>0</v>
      </c>
      <c r="AT601">
        <f t="shared" si="212"/>
        <v>0</v>
      </c>
      <c r="AU601">
        <f t="shared" si="212"/>
        <v>0</v>
      </c>
      <c r="AV601">
        <f t="shared" si="212"/>
        <v>0</v>
      </c>
      <c r="AW601">
        <f t="shared" si="212"/>
        <v>0</v>
      </c>
      <c r="AX601">
        <f t="shared" si="210"/>
        <v>0</v>
      </c>
      <c r="AY601">
        <f t="shared" si="210"/>
        <v>0</v>
      </c>
      <c r="AZ601">
        <f t="shared" si="210"/>
        <v>0</v>
      </c>
      <c r="BA601">
        <f t="shared" si="210"/>
        <v>0</v>
      </c>
      <c r="BB601">
        <f t="shared" si="210"/>
        <v>0</v>
      </c>
      <c r="BC601">
        <f t="shared" si="210"/>
        <v>0</v>
      </c>
      <c r="BD601">
        <f t="shared" si="210"/>
        <v>0</v>
      </c>
      <c r="BE601">
        <f t="shared" si="210"/>
        <v>0</v>
      </c>
      <c r="BF601">
        <f t="shared" si="210"/>
        <v>0</v>
      </c>
      <c r="BG601">
        <f t="shared" si="210"/>
        <v>0</v>
      </c>
      <c r="BH601">
        <f t="shared" si="210"/>
        <v>0</v>
      </c>
      <c r="BI601">
        <f t="shared" si="210"/>
        <v>0</v>
      </c>
      <c r="BJ601">
        <f t="shared" si="210"/>
        <v>0</v>
      </c>
      <c r="BK601">
        <f t="shared" si="210"/>
        <v>0</v>
      </c>
      <c r="BL601">
        <f t="shared" si="210"/>
        <v>0</v>
      </c>
      <c r="BM601">
        <f t="shared" si="194"/>
        <v>0</v>
      </c>
      <c r="BN601">
        <f t="shared" si="194"/>
        <v>0</v>
      </c>
      <c r="BO601">
        <f t="shared" si="194"/>
        <v>0</v>
      </c>
      <c r="BP601">
        <f t="shared" si="207"/>
        <v>0</v>
      </c>
      <c r="BQ601">
        <f t="shared" si="207"/>
        <v>0</v>
      </c>
      <c r="BR601">
        <f t="shared" si="207"/>
        <v>0</v>
      </c>
      <c r="BS601">
        <f t="shared" si="207"/>
        <v>0</v>
      </c>
      <c r="BT601">
        <f t="shared" si="207"/>
        <v>0</v>
      </c>
      <c r="BU601">
        <f t="shared" si="208"/>
        <v>0</v>
      </c>
      <c r="BV601" t="str">
        <f t="shared" si="209"/>
        <v>NO</v>
      </c>
    </row>
    <row r="602" spans="1:74">
      <c r="A602" t="s">
        <v>8234</v>
      </c>
      <c r="B602" t="s">
        <v>8235</v>
      </c>
      <c r="C602">
        <f t="shared" si="213"/>
        <v>0</v>
      </c>
      <c r="D602">
        <f t="shared" si="213"/>
        <v>0</v>
      </c>
      <c r="E602">
        <f t="shared" si="213"/>
        <v>0</v>
      </c>
      <c r="F602">
        <f t="shared" si="213"/>
        <v>0</v>
      </c>
      <c r="G602">
        <f t="shared" si="213"/>
        <v>0</v>
      </c>
      <c r="H602">
        <f t="shared" si="213"/>
        <v>0</v>
      </c>
      <c r="I602">
        <f t="shared" si="213"/>
        <v>0</v>
      </c>
      <c r="J602">
        <f t="shared" si="213"/>
        <v>0</v>
      </c>
      <c r="K602">
        <f t="shared" si="213"/>
        <v>0</v>
      </c>
      <c r="L602">
        <f t="shared" si="213"/>
        <v>0</v>
      </c>
      <c r="M602">
        <f t="shared" si="213"/>
        <v>0</v>
      </c>
      <c r="N602">
        <f t="shared" si="213"/>
        <v>0</v>
      </c>
      <c r="O602">
        <f t="shared" si="213"/>
        <v>0</v>
      </c>
      <c r="P602">
        <f t="shared" si="213"/>
        <v>0</v>
      </c>
      <c r="Q602">
        <f t="shared" si="213"/>
        <v>0</v>
      </c>
      <c r="R602">
        <f t="shared" si="213"/>
        <v>0</v>
      </c>
      <c r="S602">
        <f t="shared" si="211"/>
        <v>0</v>
      </c>
      <c r="T602">
        <f t="shared" si="211"/>
        <v>0</v>
      </c>
      <c r="U602">
        <f t="shared" si="211"/>
        <v>0</v>
      </c>
      <c r="V602">
        <f t="shared" si="211"/>
        <v>0</v>
      </c>
      <c r="W602">
        <f t="shared" si="211"/>
        <v>0</v>
      </c>
      <c r="X602">
        <f t="shared" si="211"/>
        <v>0</v>
      </c>
      <c r="Y602">
        <f t="shared" si="211"/>
        <v>0</v>
      </c>
      <c r="Z602">
        <f t="shared" si="211"/>
        <v>0</v>
      </c>
      <c r="AA602">
        <f t="shared" si="211"/>
        <v>0</v>
      </c>
      <c r="AB602">
        <f t="shared" si="211"/>
        <v>0</v>
      </c>
      <c r="AC602">
        <f t="shared" si="211"/>
        <v>0</v>
      </c>
      <c r="AD602">
        <f t="shared" si="211"/>
        <v>0</v>
      </c>
      <c r="AE602">
        <f t="shared" si="211"/>
        <v>0</v>
      </c>
      <c r="AF602">
        <f t="shared" si="211"/>
        <v>0</v>
      </c>
      <c r="AG602">
        <f t="shared" si="211"/>
        <v>0</v>
      </c>
      <c r="AH602">
        <f t="shared" si="212"/>
        <v>0</v>
      </c>
      <c r="AI602">
        <f t="shared" si="212"/>
        <v>0</v>
      </c>
      <c r="AJ602">
        <f t="shared" si="212"/>
        <v>0</v>
      </c>
      <c r="AK602">
        <f t="shared" si="212"/>
        <v>0</v>
      </c>
      <c r="AL602">
        <f t="shared" si="212"/>
        <v>0</v>
      </c>
      <c r="AM602">
        <f t="shared" si="212"/>
        <v>0</v>
      </c>
      <c r="AN602">
        <f t="shared" si="212"/>
        <v>0</v>
      </c>
      <c r="AO602">
        <f t="shared" si="212"/>
        <v>0</v>
      </c>
      <c r="AP602">
        <f t="shared" si="212"/>
        <v>0</v>
      </c>
      <c r="AQ602">
        <f t="shared" si="212"/>
        <v>0</v>
      </c>
      <c r="AR602">
        <f t="shared" si="212"/>
        <v>0</v>
      </c>
      <c r="AS602">
        <f t="shared" si="212"/>
        <v>0</v>
      </c>
      <c r="AT602">
        <f t="shared" si="212"/>
        <v>0</v>
      </c>
      <c r="AU602">
        <f t="shared" si="212"/>
        <v>0</v>
      </c>
      <c r="AV602">
        <f t="shared" si="212"/>
        <v>0</v>
      </c>
      <c r="AW602">
        <f t="shared" si="212"/>
        <v>0</v>
      </c>
      <c r="AX602">
        <f t="shared" si="210"/>
        <v>0</v>
      </c>
      <c r="AY602">
        <f t="shared" si="210"/>
        <v>0</v>
      </c>
      <c r="AZ602">
        <f t="shared" si="210"/>
        <v>0</v>
      </c>
      <c r="BA602">
        <f t="shared" si="210"/>
        <v>0</v>
      </c>
      <c r="BB602">
        <f t="shared" si="210"/>
        <v>0</v>
      </c>
      <c r="BC602">
        <f t="shared" si="210"/>
        <v>0</v>
      </c>
      <c r="BD602">
        <f t="shared" si="210"/>
        <v>0</v>
      </c>
      <c r="BE602">
        <f t="shared" si="210"/>
        <v>0</v>
      </c>
      <c r="BF602">
        <f t="shared" si="210"/>
        <v>0</v>
      </c>
      <c r="BG602">
        <f t="shared" si="210"/>
        <v>0</v>
      </c>
      <c r="BH602">
        <f t="shared" si="210"/>
        <v>0</v>
      </c>
      <c r="BI602">
        <f t="shared" si="210"/>
        <v>0</v>
      </c>
      <c r="BJ602">
        <f t="shared" si="210"/>
        <v>0</v>
      </c>
      <c r="BK602">
        <f t="shared" si="210"/>
        <v>0</v>
      </c>
      <c r="BL602">
        <f t="shared" si="210"/>
        <v>0</v>
      </c>
      <c r="BM602">
        <f t="shared" si="194"/>
        <v>0</v>
      </c>
      <c r="BN602">
        <f t="shared" si="194"/>
        <v>0</v>
      </c>
      <c r="BO602">
        <f t="shared" si="194"/>
        <v>0</v>
      </c>
      <c r="BP602">
        <f t="shared" si="207"/>
        <v>0</v>
      </c>
      <c r="BQ602">
        <f t="shared" si="207"/>
        <v>0</v>
      </c>
      <c r="BR602">
        <f t="shared" si="207"/>
        <v>0</v>
      </c>
      <c r="BS602">
        <f t="shared" si="207"/>
        <v>0</v>
      </c>
      <c r="BT602">
        <f t="shared" si="207"/>
        <v>0</v>
      </c>
      <c r="BU602">
        <f t="shared" si="208"/>
        <v>0</v>
      </c>
      <c r="BV602" t="str">
        <f t="shared" si="209"/>
        <v>NO</v>
      </c>
    </row>
    <row r="603" spans="1:74">
      <c r="A603" t="s">
        <v>8236</v>
      </c>
      <c r="B603" t="s">
        <v>8237</v>
      </c>
      <c r="C603">
        <f t="shared" si="213"/>
        <v>0</v>
      </c>
      <c r="D603">
        <f t="shared" si="213"/>
        <v>0</v>
      </c>
      <c r="E603">
        <f t="shared" si="213"/>
        <v>0</v>
      </c>
      <c r="F603">
        <f t="shared" si="213"/>
        <v>0</v>
      </c>
      <c r="G603">
        <f t="shared" si="213"/>
        <v>0</v>
      </c>
      <c r="H603">
        <f t="shared" si="213"/>
        <v>0</v>
      </c>
      <c r="I603">
        <f t="shared" si="213"/>
        <v>0</v>
      </c>
      <c r="J603">
        <f t="shared" si="213"/>
        <v>0</v>
      </c>
      <c r="K603">
        <f t="shared" si="213"/>
        <v>0</v>
      </c>
      <c r="L603">
        <f t="shared" si="213"/>
        <v>0</v>
      </c>
      <c r="M603">
        <f t="shared" si="213"/>
        <v>0</v>
      </c>
      <c r="N603">
        <f t="shared" si="213"/>
        <v>0</v>
      </c>
      <c r="O603">
        <f t="shared" si="213"/>
        <v>0</v>
      </c>
      <c r="P603">
        <f t="shared" si="213"/>
        <v>0</v>
      </c>
      <c r="Q603">
        <f t="shared" si="213"/>
        <v>0</v>
      </c>
      <c r="R603">
        <f t="shared" si="213"/>
        <v>0</v>
      </c>
      <c r="S603">
        <f t="shared" si="211"/>
        <v>0</v>
      </c>
      <c r="T603">
        <f t="shared" si="211"/>
        <v>0</v>
      </c>
      <c r="U603">
        <f t="shared" si="211"/>
        <v>0</v>
      </c>
      <c r="V603">
        <f t="shared" si="211"/>
        <v>0</v>
      </c>
      <c r="W603">
        <f t="shared" si="211"/>
        <v>0</v>
      </c>
      <c r="X603">
        <f t="shared" si="211"/>
        <v>0</v>
      </c>
      <c r="Y603">
        <f t="shared" si="211"/>
        <v>0</v>
      </c>
      <c r="Z603">
        <f t="shared" si="211"/>
        <v>0</v>
      </c>
      <c r="AA603">
        <f t="shared" si="211"/>
        <v>0</v>
      </c>
      <c r="AB603">
        <f t="shared" si="211"/>
        <v>0</v>
      </c>
      <c r="AC603">
        <f t="shared" si="211"/>
        <v>0</v>
      </c>
      <c r="AD603">
        <f t="shared" si="211"/>
        <v>0</v>
      </c>
      <c r="AE603">
        <f t="shared" si="211"/>
        <v>0</v>
      </c>
      <c r="AF603">
        <f t="shared" si="211"/>
        <v>0</v>
      </c>
      <c r="AG603">
        <f t="shared" si="211"/>
        <v>0</v>
      </c>
      <c r="AH603">
        <f t="shared" si="212"/>
        <v>0</v>
      </c>
      <c r="AI603">
        <f t="shared" si="212"/>
        <v>0</v>
      </c>
      <c r="AJ603">
        <f t="shared" si="212"/>
        <v>0</v>
      </c>
      <c r="AK603">
        <f t="shared" si="212"/>
        <v>0</v>
      </c>
      <c r="AL603">
        <f t="shared" si="212"/>
        <v>0</v>
      </c>
      <c r="AM603">
        <f t="shared" si="212"/>
        <v>0</v>
      </c>
      <c r="AN603">
        <f t="shared" si="212"/>
        <v>0</v>
      </c>
      <c r="AO603">
        <f t="shared" si="212"/>
        <v>0</v>
      </c>
      <c r="AP603">
        <f t="shared" si="212"/>
        <v>0</v>
      </c>
      <c r="AQ603">
        <f t="shared" si="212"/>
        <v>0</v>
      </c>
      <c r="AR603">
        <f t="shared" si="212"/>
        <v>0</v>
      </c>
      <c r="AS603">
        <f t="shared" si="212"/>
        <v>0</v>
      </c>
      <c r="AT603">
        <f t="shared" si="212"/>
        <v>0</v>
      </c>
      <c r="AU603">
        <f t="shared" si="212"/>
        <v>0</v>
      </c>
      <c r="AV603">
        <f t="shared" si="212"/>
        <v>0</v>
      </c>
      <c r="AW603">
        <f t="shared" si="212"/>
        <v>0</v>
      </c>
      <c r="AX603">
        <f t="shared" si="210"/>
        <v>0</v>
      </c>
      <c r="AY603">
        <f t="shared" si="210"/>
        <v>0</v>
      </c>
      <c r="AZ603">
        <f t="shared" si="210"/>
        <v>0</v>
      </c>
      <c r="BA603">
        <f t="shared" si="210"/>
        <v>0</v>
      </c>
      <c r="BB603">
        <f t="shared" si="210"/>
        <v>0</v>
      </c>
      <c r="BC603">
        <f t="shared" si="210"/>
        <v>0</v>
      </c>
      <c r="BD603">
        <f t="shared" si="210"/>
        <v>0</v>
      </c>
      <c r="BE603">
        <f t="shared" si="210"/>
        <v>0</v>
      </c>
      <c r="BF603">
        <f t="shared" si="210"/>
        <v>0</v>
      </c>
      <c r="BG603">
        <f t="shared" si="210"/>
        <v>0</v>
      </c>
      <c r="BH603">
        <f t="shared" si="210"/>
        <v>0</v>
      </c>
      <c r="BI603">
        <f t="shared" si="210"/>
        <v>0</v>
      </c>
      <c r="BJ603">
        <f t="shared" si="210"/>
        <v>0</v>
      </c>
      <c r="BK603">
        <f t="shared" si="210"/>
        <v>0</v>
      </c>
      <c r="BL603">
        <f t="shared" si="210"/>
        <v>0</v>
      </c>
      <c r="BM603">
        <f t="shared" si="194"/>
        <v>0</v>
      </c>
      <c r="BN603">
        <f t="shared" si="194"/>
        <v>0</v>
      </c>
      <c r="BO603">
        <f t="shared" si="194"/>
        <v>0</v>
      </c>
      <c r="BP603">
        <f t="shared" si="207"/>
        <v>0</v>
      </c>
      <c r="BQ603">
        <f t="shared" si="207"/>
        <v>0</v>
      </c>
      <c r="BR603">
        <f t="shared" si="207"/>
        <v>0</v>
      </c>
      <c r="BS603">
        <f t="shared" si="207"/>
        <v>0</v>
      </c>
      <c r="BT603">
        <f t="shared" si="207"/>
        <v>0</v>
      </c>
      <c r="BU603">
        <f t="shared" si="208"/>
        <v>0</v>
      </c>
      <c r="BV603" t="str">
        <f t="shared" si="209"/>
        <v>NO</v>
      </c>
    </row>
    <row r="604" spans="1:74">
      <c r="A604" t="s">
        <v>8238</v>
      </c>
      <c r="B604" t="s">
        <v>8239</v>
      </c>
      <c r="C604">
        <f t="shared" si="213"/>
        <v>0</v>
      </c>
      <c r="D604">
        <f t="shared" si="213"/>
        <v>0</v>
      </c>
      <c r="E604">
        <f t="shared" si="213"/>
        <v>0</v>
      </c>
      <c r="F604">
        <f t="shared" si="213"/>
        <v>0</v>
      </c>
      <c r="G604">
        <f t="shared" si="213"/>
        <v>0</v>
      </c>
      <c r="H604">
        <f t="shared" si="213"/>
        <v>0</v>
      </c>
      <c r="I604">
        <f t="shared" si="213"/>
        <v>0</v>
      </c>
      <c r="J604">
        <f t="shared" si="213"/>
        <v>0</v>
      </c>
      <c r="K604">
        <f t="shared" si="213"/>
        <v>0</v>
      </c>
      <c r="L604">
        <f t="shared" si="213"/>
        <v>0</v>
      </c>
      <c r="M604">
        <f t="shared" si="213"/>
        <v>0</v>
      </c>
      <c r="N604">
        <f t="shared" si="213"/>
        <v>0</v>
      </c>
      <c r="O604">
        <f t="shared" si="213"/>
        <v>0</v>
      </c>
      <c r="P604">
        <f t="shared" si="213"/>
        <v>0</v>
      </c>
      <c r="Q604">
        <f t="shared" si="213"/>
        <v>0</v>
      </c>
      <c r="R604">
        <f t="shared" si="213"/>
        <v>0</v>
      </c>
      <c r="S604">
        <f t="shared" si="211"/>
        <v>0</v>
      </c>
      <c r="T604">
        <f t="shared" si="211"/>
        <v>0</v>
      </c>
      <c r="U604">
        <f t="shared" si="211"/>
        <v>0</v>
      </c>
      <c r="V604">
        <f t="shared" si="211"/>
        <v>0</v>
      </c>
      <c r="W604">
        <f t="shared" si="211"/>
        <v>0</v>
      </c>
      <c r="X604">
        <f t="shared" si="211"/>
        <v>0</v>
      </c>
      <c r="Y604">
        <f t="shared" si="211"/>
        <v>0</v>
      </c>
      <c r="Z604">
        <f t="shared" si="211"/>
        <v>0</v>
      </c>
      <c r="AA604">
        <f t="shared" si="211"/>
        <v>0</v>
      </c>
      <c r="AB604">
        <f t="shared" si="211"/>
        <v>0</v>
      </c>
      <c r="AC604">
        <f t="shared" si="211"/>
        <v>0</v>
      </c>
      <c r="AD604">
        <f t="shared" si="211"/>
        <v>0</v>
      </c>
      <c r="AE604">
        <f t="shared" si="211"/>
        <v>0</v>
      </c>
      <c r="AF604">
        <f t="shared" si="211"/>
        <v>0</v>
      </c>
      <c r="AG604">
        <f t="shared" si="211"/>
        <v>0</v>
      </c>
      <c r="AH604">
        <f t="shared" si="212"/>
        <v>0</v>
      </c>
      <c r="AI604">
        <f t="shared" si="212"/>
        <v>0</v>
      </c>
      <c r="AJ604">
        <f t="shared" si="212"/>
        <v>0</v>
      </c>
      <c r="AK604">
        <f t="shared" si="212"/>
        <v>0</v>
      </c>
      <c r="AL604">
        <f t="shared" si="212"/>
        <v>0</v>
      </c>
      <c r="AM604">
        <f t="shared" si="212"/>
        <v>0</v>
      </c>
      <c r="AN604">
        <f t="shared" si="212"/>
        <v>0</v>
      </c>
      <c r="AO604">
        <f t="shared" si="212"/>
        <v>0</v>
      </c>
      <c r="AP604">
        <f t="shared" si="212"/>
        <v>0</v>
      </c>
      <c r="AQ604">
        <f t="shared" si="212"/>
        <v>0</v>
      </c>
      <c r="AR604">
        <f t="shared" si="212"/>
        <v>0</v>
      </c>
      <c r="AS604">
        <f t="shared" si="212"/>
        <v>0</v>
      </c>
      <c r="AT604">
        <f t="shared" si="212"/>
        <v>0</v>
      </c>
      <c r="AU604">
        <f t="shared" si="212"/>
        <v>0</v>
      </c>
      <c r="AV604">
        <f t="shared" si="212"/>
        <v>0</v>
      </c>
      <c r="AW604">
        <f t="shared" si="212"/>
        <v>0</v>
      </c>
      <c r="AX604">
        <f t="shared" si="210"/>
        <v>0</v>
      </c>
      <c r="AY604">
        <f t="shared" si="210"/>
        <v>0</v>
      </c>
      <c r="AZ604">
        <f t="shared" si="210"/>
        <v>0</v>
      </c>
      <c r="BA604">
        <f t="shared" si="210"/>
        <v>0</v>
      </c>
      <c r="BB604">
        <f t="shared" si="210"/>
        <v>0</v>
      </c>
      <c r="BC604">
        <f t="shared" si="210"/>
        <v>0</v>
      </c>
      <c r="BD604">
        <f t="shared" si="210"/>
        <v>0</v>
      </c>
      <c r="BE604">
        <f t="shared" si="210"/>
        <v>0</v>
      </c>
      <c r="BF604">
        <f t="shared" si="210"/>
        <v>0</v>
      </c>
      <c r="BG604">
        <f t="shared" si="210"/>
        <v>0</v>
      </c>
      <c r="BH604">
        <f t="shared" si="210"/>
        <v>0</v>
      </c>
      <c r="BI604">
        <f t="shared" si="210"/>
        <v>0</v>
      </c>
      <c r="BJ604">
        <f t="shared" si="210"/>
        <v>0</v>
      </c>
      <c r="BK604">
        <f t="shared" si="210"/>
        <v>0</v>
      </c>
      <c r="BL604">
        <f t="shared" si="210"/>
        <v>0</v>
      </c>
      <c r="BM604">
        <f t="shared" si="194"/>
        <v>0</v>
      </c>
      <c r="BN604">
        <f t="shared" si="194"/>
        <v>0</v>
      </c>
      <c r="BO604">
        <f t="shared" si="194"/>
        <v>0</v>
      </c>
      <c r="BP604">
        <f t="shared" si="207"/>
        <v>0</v>
      </c>
      <c r="BQ604">
        <f t="shared" si="207"/>
        <v>0</v>
      </c>
      <c r="BR604">
        <f t="shared" si="207"/>
        <v>0</v>
      </c>
      <c r="BS604">
        <f t="shared" si="207"/>
        <v>0</v>
      </c>
      <c r="BT604">
        <f t="shared" si="207"/>
        <v>0</v>
      </c>
      <c r="BU604">
        <f t="shared" si="208"/>
        <v>0</v>
      </c>
      <c r="BV604" t="str">
        <f t="shared" si="209"/>
        <v>NO</v>
      </c>
    </row>
    <row r="605" spans="1:74">
      <c r="A605" t="s">
        <v>8240</v>
      </c>
      <c r="B605" t="s">
        <v>8241</v>
      </c>
      <c r="C605">
        <f t="shared" si="213"/>
        <v>0</v>
      </c>
      <c r="D605">
        <f t="shared" si="213"/>
        <v>0</v>
      </c>
      <c r="E605">
        <f t="shared" si="213"/>
        <v>0</v>
      </c>
      <c r="F605">
        <f t="shared" si="213"/>
        <v>0</v>
      </c>
      <c r="G605">
        <f t="shared" si="213"/>
        <v>0</v>
      </c>
      <c r="H605">
        <f t="shared" si="213"/>
        <v>0</v>
      </c>
      <c r="I605">
        <f t="shared" si="213"/>
        <v>0</v>
      </c>
      <c r="J605">
        <f t="shared" si="213"/>
        <v>0</v>
      </c>
      <c r="K605">
        <f t="shared" si="213"/>
        <v>0</v>
      </c>
      <c r="L605">
        <f t="shared" si="213"/>
        <v>0</v>
      </c>
      <c r="M605">
        <f t="shared" si="213"/>
        <v>0</v>
      </c>
      <c r="N605">
        <f t="shared" si="213"/>
        <v>0</v>
      </c>
      <c r="O605">
        <f t="shared" si="213"/>
        <v>0</v>
      </c>
      <c r="P605">
        <f t="shared" si="213"/>
        <v>0</v>
      </c>
      <c r="Q605">
        <f t="shared" si="213"/>
        <v>0</v>
      </c>
      <c r="R605">
        <f t="shared" si="213"/>
        <v>0</v>
      </c>
      <c r="S605">
        <f t="shared" si="211"/>
        <v>0</v>
      </c>
      <c r="T605">
        <f t="shared" si="211"/>
        <v>0</v>
      </c>
      <c r="U605">
        <f t="shared" si="211"/>
        <v>0</v>
      </c>
      <c r="V605">
        <f t="shared" si="211"/>
        <v>0</v>
      </c>
      <c r="W605">
        <f t="shared" si="211"/>
        <v>0</v>
      </c>
      <c r="X605">
        <f t="shared" si="211"/>
        <v>0</v>
      </c>
      <c r="Y605">
        <f t="shared" si="211"/>
        <v>0</v>
      </c>
      <c r="Z605">
        <f t="shared" si="211"/>
        <v>0</v>
      </c>
      <c r="AA605">
        <f t="shared" si="211"/>
        <v>0</v>
      </c>
      <c r="AB605">
        <f t="shared" si="211"/>
        <v>0</v>
      </c>
      <c r="AC605">
        <f t="shared" si="211"/>
        <v>0</v>
      </c>
      <c r="AD605">
        <f t="shared" si="211"/>
        <v>0</v>
      </c>
      <c r="AE605">
        <f t="shared" si="211"/>
        <v>0</v>
      </c>
      <c r="AF605">
        <f t="shared" si="211"/>
        <v>0</v>
      </c>
      <c r="AG605">
        <f t="shared" si="211"/>
        <v>0</v>
      </c>
      <c r="AH605">
        <f t="shared" si="212"/>
        <v>0</v>
      </c>
      <c r="AI605">
        <f t="shared" si="212"/>
        <v>0</v>
      </c>
      <c r="AJ605">
        <f t="shared" si="212"/>
        <v>0</v>
      </c>
      <c r="AK605">
        <f t="shared" si="212"/>
        <v>0</v>
      </c>
      <c r="AL605">
        <f t="shared" si="212"/>
        <v>0</v>
      </c>
      <c r="AM605">
        <f t="shared" si="212"/>
        <v>0</v>
      </c>
      <c r="AN605">
        <f t="shared" si="212"/>
        <v>0</v>
      </c>
      <c r="AO605">
        <f t="shared" si="212"/>
        <v>0</v>
      </c>
      <c r="AP605">
        <f t="shared" si="212"/>
        <v>0</v>
      </c>
      <c r="AQ605">
        <f t="shared" si="212"/>
        <v>0</v>
      </c>
      <c r="AR605">
        <f t="shared" si="212"/>
        <v>0</v>
      </c>
      <c r="AS605">
        <f t="shared" si="212"/>
        <v>0</v>
      </c>
      <c r="AT605">
        <f t="shared" si="212"/>
        <v>0</v>
      </c>
      <c r="AU605">
        <f t="shared" si="212"/>
        <v>0</v>
      </c>
      <c r="AV605">
        <f t="shared" si="212"/>
        <v>0</v>
      </c>
      <c r="AW605">
        <f t="shared" si="212"/>
        <v>0</v>
      </c>
      <c r="AX605">
        <f t="shared" si="210"/>
        <v>0</v>
      </c>
      <c r="AY605">
        <f t="shared" si="210"/>
        <v>0</v>
      </c>
      <c r="AZ605">
        <f t="shared" si="210"/>
        <v>0</v>
      </c>
      <c r="BA605">
        <f t="shared" si="210"/>
        <v>0</v>
      </c>
      <c r="BB605">
        <f t="shared" si="210"/>
        <v>0</v>
      </c>
      <c r="BC605">
        <f t="shared" si="210"/>
        <v>0</v>
      </c>
      <c r="BD605">
        <f t="shared" si="210"/>
        <v>0</v>
      </c>
      <c r="BE605">
        <f t="shared" si="210"/>
        <v>0</v>
      </c>
      <c r="BF605">
        <f t="shared" si="210"/>
        <v>0</v>
      </c>
      <c r="BG605">
        <f t="shared" si="210"/>
        <v>0</v>
      </c>
      <c r="BH605">
        <f t="shared" si="210"/>
        <v>0</v>
      </c>
      <c r="BI605">
        <f t="shared" si="210"/>
        <v>0</v>
      </c>
      <c r="BJ605">
        <f t="shared" si="210"/>
        <v>0</v>
      </c>
      <c r="BK605">
        <f t="shared" si="210"/>
        <v>0</v>
      </c>
      <c r="BL605">
        <f t="shared" si="210"/>
        <v>0</v>
      </c>
      <c r="BM605">
        <f t="shared" ref="BM605:BO668" si="214">COUNTIF($B605,"=*"&amp;BM$2&amp;"*")</f>
        <v>0</v>
      </c>
      <c r="BN605">
        <f t="shared" si="214"/>
        <v>0</v>
      </c>
      <c r="BO605">
        <f t="shared" si="214"/>
        <v>0</v>
      </c>
      <c r="BP605">
        <f t="shared" si="207"/>
        <v>0</v>
      </c>
      <c r="BQ605">
        <f t="shared" si="207"/>
        <v>0</v>
      </c>
      <c r="BR605">
        <f t="shared" si="207"/>
        <v>0</v>
      </c>
      <c r="BS605">
        <f t="shared" si="207"/>
        <v>0</v>
      </c>
      <c r="BT605">
        <f t="shared" si="207"/>
        <v>0</v>
      </c>
      <c r="BU605">
        <f t="shared" si="208"/>
        <v>0</v>
      </c>
      <c r="BV605" t="str">
        <f t="shared" si="209"/>
        <v>NO</v>
      </c>
    </row>
    <row r="606" spans="1:74">
      <c r="A606" t="s">
        <v>8242</v>
      </c>
      <c r="B606" t="s">
        <v>8243</v>
      </c>
      <c r="C606">
        <f t="shared" si="213"/>
        <v>0</v>
      </c>
      <c r="D606">
        <f t="shared" si="213"/>
        <v>0</v>
      </c>
      <c r="E606">
        <f t="shared" si="213"/>
        <v>0</v>
      </c>
      <c r="F606">
        <f t="shared" si="213"/>
        <v>0</v>
      </c>
      <c r="G606">
        <f t="shared" si="213"/>
        <v>0</v>
      </c>
      <c r="H606">
        <f t="shared" si="213"/>
        <v>0</v>
      </c>
      <c r="I606">
        <f t="shared" si="213"/>
        <v>0</v>
      </c>
      <c r="J606">
        <f t="shared" si="213"/>
        <v>0</v>
      </c>
      <c r="K606">
        <f t="shared" si="213"/>
        <v>0</v>
      </c>
      <c r="L606">
        <f t="shared" si="213"/>
        <v>0</v>
      </c>
      <c r="M606">
        <f t="shared" si="213"/>
        <v>0</v>
      </c>
      <c r="N606">
        <f t="shared" si="213"/>
        <v>0</v>
      </c>
      <c r="O606">
        <f t="shared" si="213"/>
        <v>0</v>
      </c>
      <c r="P606">
        <f t="shared" si="213"/>
        <v>0</v>
      </c>
      <c r="Q606">
        <f t="shared" si="213"/>
        <v>0</v>
      </c>
      <c r="R606">
        <f t="shared" si="213"/>
        <v>0</v>
      </c>
      <c r="S606">
        <f t="shared" si="211"/>
        <v>0</v>
      </c>
      <c r="T606">
        <f t="shared" si="211"/>
        <v>0</v>
      </c>
      <c r="U606">
        <f t="shared" si="211"/>
        <v>0</v>
      </c>
      <c r="V606">
        <f t="shared" si="211"/>
        <v>0</v>
      </c>
      <c r="W606">
        <f t="shared" si="211"/>
        <v>0</v>
      </c>
      <c r="X606">
        <f t="shared" si="211"/>
        <v>0</v>
      </c>
      <c r="Y606">
        <f t="shared" si="211"/>
        <v>0</v>
      </c>
      <c r="Z606">
        <f t="shared" si="211"/>
        <v>0</v>
      </c>
      <c r="AA606">
        <f t="shared" si="211"/>
        <v>0</v>
      </c>
      <c r="AB606">
        <f t="shared" si="211"/>
        <v>0</v>
      </c>
      <c r="AC606">
        <f t="shared" si="211"/>
        <v>0</v>
      </c>
      <c r="AD606">
        <f t="shared" si="211"/>
        <v>0</v>
      </c>
      <c r="AE606">
        <f t="shared" si="211"/>
        <v>0</v>
      </c>
      <c r="AF606">
        <f t="shared" si="211"/>
        <v>0</v>
      </c>
      <c r="AG606">
        <f t="shared" si="211"/>
        <v>0</v>
      </c>
      <c r="AH606">
        <f t="shared" si="212"/>
        <v>0</v>
      </c>
      <c r="AI606">
        <f t="shared" si="212"/>
        <v>0</v>
      </c>
      <c r="AJ606">
        <f t="shared" si="212"/>
        <v>0</v>
      </c>
      <c r="AK606">
        <f t="shared" si="212"/>
        <v>0</v>
      </c>
      <c r="AL606">
        <f t="shared" si="212"/>
        <v>0</v>
      </c>
      <c r="AM606">
        <f t="shared" si="212"/>
        <v>0</v>
      </c>
      <c r="AN606">
        <f t="shared" si="212"/>
        <v>0</v>
      </c>
      <c r="AO606">
        <f t="shared" si="212"/>
        <v>0</v>
      </c>
      <c r="AP606">
        <f t="shared" si="212"/>
        <v>0</v>
      </c>
      <c r="AQ606">
        <f t="shared" si="212"/>
        <v>0</v>
      </c>
      <c r="AR606">
        <f t="shared" si="212"/>
        <v>0</v>
      </c>
      <c r="AS606">
        <f t="shared" si="212"/>
        <v>0</v>
      </c>
      <c r="AT606">
        <f t="shared" si="212"/>
        <v>0</v>
      </c>
      <c r="AU606">
        <f t="shared" si="212"/>
        <v>0</v>
      </c>
      <c r="AV606">
        <f t="shared" si="212"/>
        <v>0</v>
      </c>
      <c r="AW606">
        <f t="shared" ref="AW606:BL621" si="215">COUNTIF($B606,"=*"&amp;AW$2&amp;"*")</f>
        <v>0</v>
      </c>
      <c r="AX606">
        <f t="shared" si="215"/>
        <v>0</v>
      </c>
      <c r="AY606">
        <f t="shared" si="215"/>
        <v>0</v>
      </c>
      <c r="AZ606">
        <f t="shared" si="215"/>
        <v>0</v>
      </c>
      <c r="BA606">
        <f t="shared" si="215"/>
        <v>0</v>
      </c>
      <c r="BB606">
        <f t="shared" si="215"/>
        <v>0</v>
      </c>
      <c r="BC606">
        <f t="shared" si="215"/>
        <v>0</v>
      </c>
      <c r="BD606">
        <f t="shared" si="215"/>
        <v>0</v>
      </c>
      <c r="BE606">
        <f t="shared" si="215"/>
        <v>0</v>
      </c>
      <c r="BF606">
        <f t="shared" si="215"/>
        <v>0</v>
      </c>
      <c r="BG606">
        <f t="shared" si="215"/>
        <v>0</v>
      </c>
      <c r="BH606">
        <f t="shared" si="215"/>
        <v>0</v>
      </c>
      <c r="BI606">
        <f t="shared" si="215"/>
        <v>0</v>
      </c>
      <c r="BJ606">
        <f t="shared" si="215"/>
        <v>0</v>
      </c>
      <c r="BK606">
        <f t="shared" si="215"/>
        <v>0</v>
      </c>
      <c r="BL606">
        <f t="shared" si="215"/>
        <v>0</v>
      </c>
      <c r="BM606">
        <f t="shared" si="214"/>
        <v>0</v>
      </c>
      <c r="BN606">
        <f t="shared" si="214"/>
        <v>0</v>
      </c>
      <c r="BO606">
        <f t="shared" si="214"/>
        <v>0</v>
      </c>
      <c r="BP606">
        <f t="shared" si="207"/>
        <v>0</v>
      </c>
      <c r="BQ606">
        <f t="shared" si="207"/>
        <v>0</v>
      </c>
      <c r="BR606">
        <f t="shared" si="207"/>
        <v>0</v>
      </c>
      <c r="BS606">
        <f t="shared" si="207"/>
        <v>0</v>
      </c>
      <c r="BT606">
        <f t="shared" si="207"/>
        <v>0</v>
      </c>
      <c r="BU606">
        <f t="shared" si="208"/>
        <v>0</v>
      </c>
      <c r="BV606" t="str">
        <f t="shared" si="209"/>
        <v>NO</v>
      </c>
    </row>
    <row r="607" spans="1:74">
      <c r="A607" t="s">
        <v>8244</v>
      </c>
      <c r="B607" t="s">
        <v>8245</v>
      </c>
      <c r="C607">
        <f t="shared" si="213"/>
        <v>0</v>
      </c>
      <c r="D607">
        <f t="shared" si="213"/>
        <v>0</v>
      </c>
      <c r="E607">
        <f t="shared" si="213"/>
        <v>0</v>
      </c>
      <c r="F607">
        <f t="shared" si="213"/>
        <v>0</v>
      </c>
      <c r="G607">
        <f t="shared" si="213"/>
        <v>0</v>
      </c>
      <c r="H607">
        <f t="shared" si="213"/>
        <v>0</v>
      </c>
      <c r="I607">
        <f t="shared" si="213"/>
        <v>0</v>
      </c>
      <c r="J607">
        <f t="shared" si="213"/>
        <v>0</v>
      </c>
      <c r="K607">
        <f t="shared" si="213"/>
        <v>0</v>
      </c>
      <c r="L607">
        <f t="shared" si="213"/>
        <v>0</v>
      </c>
      <c r="M607">
        <f t="shared" si="213"/>
        <v>0</v>
      </c>
      <c r="N607">
        <f t="shared" si="213"/>
        <v>0</v>
      </c>
      <c r="O607">
        <f t="shared" si="213"/>
        <v>0</v>
      </c>
      <c r="P607">
        <f t="shared" si="213"/>
        <v>0</v>
      </c>
      <c r="Q607">
        <f t="shared" si="213"/>
        <v>0</v>
      </c>
      <c r="R607">
        <f t="shared" ref="R607:AG622" si="216">COUNTIF($B607,"=*"&amp;R$2&amp;"*")</f>
        <v>0</v>
      </c>
      <c r="S607">
        <f t="shared" si="216"/>
        <v>0</v>
      </c>
      <c r="T607">
        <f t="shared" si="216"/>
        <v>0</v>
      </c>
      <c r="U607">
        <f t="shared" si="216"/>
        <v>0</v>
      </c>
      <c r="V607">
        <f t="shared" si="216"/>
        <v>0</v>
      </c>
      <c r="W607">
        <f t="shared" si="216"/>
        <v>0</v>
      </c>
      <c r="X607">
        <f t="shared" si="216"/>
        <v>0</v>
      </c>
      <c r="Y607">
        <f t="shared" si="216"/>
        <v>0</v>
      </c>
      <c r="Z607">
        <f t="shared" si="216"/>
        <v>0</v>
      </c>
      <c r="AA607">
        <f t="shared" si="216"/>
        <v>0</v>
      </c>
      <c r="AB607">
        <f t="shared" si="216"/>
        <v>0</v>
      </c>
      <c r="AC607">
        <f t="shared" si="216"/>
        <v>0</v>
      </c>
      <c r="AD607">
        <f t="shared" si="216"/>
        <v>0</v>
      </c>
      <c r="AE607">
        <f t="shared" si="216"/>
        <v>0</v>
      </c>
      <c r="AF607">
        <f t="shared" si="216"/>
        <v>0</v>
      </c>
      <c r="AG607">
        <f t="shared" si="216"/>
        <v>0</v>
      </c>
      <c r="AH607">
        <f t="shared" ref="AH607:AW622" si="217">COUNTIF($B607,"=*"&amp;AH$2&amp;"*")</f>
        <v>0</v>
      </c>
      <c r="AI607">
        <f t="shared" si="217"/>
        <v>0</v>
      </c>
      <c r="AJ607">
        <f t="shared" si="217"/>
        <v>0</v>
      </c>
      <c r="AK607">
        <f t="shared" si="217"/>
        <v>0</v>
      </c>
      <c r="AL607">
        <f t="shared" si="217"/>
        <v>0</v>
      </c>
      <c r="AM607">
        <f t="shared" si="217"/>
        <v>0</v>
      </c>
      <c r="AN607">
        <f t="shared" si="217"/>
        <v>0</v>
      </c>
      <c r="AO607">
        <f t="shared" si="217"/>
        <v>0</v>
      </c>
      <c r="AP607">
        <f t="shared" si="217"/>
        <v>0</v>
      </c>
      <c r="AQ607">
        <f t="shared" si="217"/>
        <v>0</v>
      </c>
      <c r="AR607">
        <f t="shared" si="217"/>
        <v>0</v>
      </c>
      <c r="AS607">
        <f t="shared" si="217"/>
        <v>0</v>
      </c>
      <c r="AT607">
        <f t="shared" si="217"/>
        <v>0</v>
      </c>
      <c r="AU607">
        <f t="shared" si="217"/>
        <v>0</v>
      </c>
      <c r="AV607">
        <f t="shared" si="217"/>
        <v>0</v>
      </c>
      <c r="AW607">
        <f t="shared" si="217"/>
        <v>0</v>
      </c>
      <c r="AX607">
        <f t="shared" si="215"/>
        <v>0</v>
      </c>
      <c r="AY607">
        <f t="shared" si="215"/>
        <v>0</v>
      </c>
      <c r="AZ607">
        <f t="shared" si="215"/>
        <v>0</v>
      </c>
      <c r="BA607">
        <f t="shared" si="215"/>
        <v>0</v>
      </c>
      <c r="BB607">
        <f t="shared" si="215"/>
        <v>0</v>
      </c>
      <c r="BC607">
        <f t="shared" si="215"/>
        <v>0</v>
      </c>
      <c r="BD607">
        <f t="shared" si="215"/>
        <v>0</v>
      </c>
      <c r="BE607">
        <f t="shared" si="215"/>
        <v>0</v>
      </c>
      <c r="BF607">
        <f t="shared" si="215"/>
        <v>0</v>
      </c>
      <c r="BG607">
        <f t="shared" si="215"/>
        <v>0</v>
      </c>
      <c r="BH607">
        <f t="shared" si="215"/>
        <v>0</v>
      </c>
      <c r="BI607">
        <f t="shared" si="215"/>
        <v>0</v>
      </c>
      <c r="BJ607">
        <f t="shared" si="215"/>
        <v>0</v>
      </c>
      <c r="BK607">
        <f t="shared" si="215"/>
        <v>0</v>
      </c>
      <c r="BL607">
        <f t="shared" si="215"/>
        <v>0</v>
      </c>
      <c r="BM607">
        <f t="shared" si="214"/>
        <v>0</v>
      </c>
      <c r="BN607">
        <f t="shared" si="214"/>
        <v>0</v>
      </c>
      <c r="BO607">
        <f t="shared" si="214"/>
        <v>0</v>
      </c>
      <c r="BP607">
        <f t="shared" si="207"/>
        <v>0</v>
      </c>
      <c r="BQ607">
        <f t="shared" si="207"/>
        <v>0</v>
      </c>
      <c r="BR607">
        <f t="shared" si="207"/>
        <v>0</v>
      </c>
      <c r="BS607">
        <f t="shared" si="207"/>
        <v>0</v>
      </c>
      <c r="BT607">
        <f t="shared" si="207"/>
        <v>0</v>
      </c>
      <c r="BU607">
        <f t="shared" si="208"/>
        <v>0</v>
      </c>
      <c r="BV607" t="str">
        <f t="shared" si="209"/>
        <v>NO</v>
      </c>
    </row>
    <row r="608" spans="1:74">
      <c r="A608" t="s">
        <v>8246</v>
      </c>
      <c r="B608" t="s">
        <v>8247</v>
      </c>
      <c r="C608">
        <f t="shared" ref="C608:R623" si="218">COUNTIF($B608,"=*"&amp;C$2&amp;"*")</f>
        <v>0</v>
      </c>
      <c r="D608">
        <f t="shared" si="218"/>
        <v>0</v>
      </c>
      <c r="E608">
        <f t="shared" si="218"/>
        <v>0</v>
      </c>
      <c r="F608">
        <f t="shared" si="218"/>
        <v>0</v>
      </c>
      <c r="G608">
        <f t="shared" si="218"/>
        <v>0</v>
      </c>
      <c r="H608">
        <f t="shared" si="218"/>
        <v>0</v>
      </c>
      <c r="I608">
        <f t="shared" si="218"/>
        <v>0</v>
      </c>
      <c r="J608">
        <f t="shared" si="218"/>
        <v>0</v>
      </c>
      <c r="K608">
        <f t="shared" si="218"/>
        <v>0</v>
      </c>
      <c r="L608">
        <f t="shared" si="218"/>
        <v>0</v>
      </c>
      <c r="M608">
        <f t="shared" si="218"/>
        <v>0</v>
      </c>
      <c r="N608">
        <f t="shared" si="218"/>
        <v>0</v>
      </c>
      <c r="O608">
        <f t="shared" si="218"/>
        <v>0</v>
      </c>
      <c r="P608">
        <f t="shared" si="218"/>
        <v>0</v>
      </c>
      <c r="Q608">
        <f t="shared" si="218"/>
        <v>0</v>
      </c>
      <c r="R608">
        <f t="shared" si="218"/>
        <v>0</v>
      </c>
      <c r="S608">
        <f t="shared" si="216"/>
        <v>0</v>
      </c>
      <c r="T608">
        <f t="shared" si="216"/>
        <v>0</v>
      </c>
      <c r="U608">
        <f t="shared" si="216"/>
        <v>0</v>
      </c>
      <c r="V608">
        <f t="shared" si="216"/>
        <v>0</v>
      </c>
      <c r="W608">
        <f t="shared" si="216"/>
        <v>0</v>
      </c>
      <c r="X608">
        <f t="shared" si="216"/>
        <v>0</v>
      </c>
      <c r="Y608">
        <f t="shared" si="216"/>
        <v>0</v>
      </c>
      <c r="Z608">
        <f t="shared" si="216"/>
        <v>0</v>
      </c>
      <c r="AA608">
        <f t="shared" si="216"/>
        <v>0</v>
      </c>
      <c r="AB608">
        <f t="shared" si="216"/>
        <v>0</v>
      </c>
      <c r="AC608">
        <f t="shared" si="216"/>
        <v>0</v>
      </c>
      <c r="AD608">
        <f t="shared" si="216"/>
        <v>0</v>
      </c>
      <c r="AE608">
        <f t="shared" si="216"/>
        <v>0</v>
      </c>
      <c r="AF608">
        <f t="shared" si="216"/>
        <v>0</v>
      </c>
      <c r="AG608">
        <f t="shared" si="216"/>
        <v>0</v>
      </c>
      <c r="AH608">
        <f t="shared" si="217"/>
        <v>0</v>
      </c>
      <c r="AI608">
        <f t="shared" si="217"/>
        <v>0</v>
      </c>
      <c r="AJ608">
        <f t="shared" si="217"/>
        <v>0</v>
      </c>
      <c r="AK608">
        <f t="shared" si="217"/>
        <v>0</v>
      </c>
      <c r="AL608">
        <f t="shared" si="217"/>
        <v>0</v>
      </c>
      <c r="AM608">
        <f t="shared" si="217"/>
        <v>0</v>
      </c>
      <c r="AN608">
        <f t="shared" si="217"/>
        <v>0</v>
      </c>
      <c r="AO608">
        <f t="shared" si="217"/>
        <v>0</v>
      </c>
      <c r="AP608">
        <f t="shared" si="217"/>
        <v>0</v>
      </c>
      <c r="AQ608">
        <f t="shared" si="217"/>
        <v>0</v>
      </c>
      <c r="AR608">
        <f t="shared" si="217"/>
        <v>0</v>
      </c>
      <c r="AS608">
        <f t="shared" si="217"/>
        <v>0</v>
      </c>
      <c r="AT608">
        <f t="shared" si="217"/>
        <v>0</v>
      </c>
      <c r="AU608">
        <f t="shared" si="217"/>
        <v>0</v>
      </c>
      <c r="AV608">
        <f t="shared" si="217"/>
        <v>0</v>
      </c>
      <c r="AW608">
        <f t="shared" si="217"/>
        <v>0</v>
      </c>
      <c r="AX608">
        <f t="shared" si="215"/>
        <v>0</v>
      </c>
      <c r="AY608">
        <f t="shared" si="215"/>
        <v>0</v>
      </c>
      <c r="AZ608">
        <f t="shared" si="215"/>
        <v>0</v>
      </c>
      <c r="BA608">
        <f t="shared" si="215"/>
        <v>0</v>
      </c>
      <c r="BB608">
        <f t="shared" si="215"/>
        <v>0</v>
      </c>
      <c r="BC608">
        <f t="shared" si="215"/>
        <v>0</v>
      </c>
      <c r="BD608">
        <f t="shared" si="215"/>
        <v>0</v>
      </c>
      <c r="BE608">
        <f t="shared" si="215"/>
        <v>0</v>
      </c>
      <c r="BF608">
        <f t="shared" si="215"/>
        <v>0</v>
      </c>
      <c r="BG608">
        <f t="shared" si="215"/>
        <v>0</v>
      </c>
      <c r="BH608">
        <f t="shared" si="215"/>
        <v>0</v>
      </c>
      <c r="BI608">
        <f t="shared" si="215"/>
        <v>0</v>
      </c>
      <c r="BJ608">
        <f t="shared" si="215"/>
        <v>0</v>
      </c>
      <c r="BK608">
        <f t="shared" si="215"/>
        <v>0</v>
      </c>
      <c r="BL608">
        <f t="shared" si="215"/>
        <v>0</v>
      </c>
      <c r="BM608">
        <f t="shared" si="214"/>
        <v>0</v>
      </c>
      <c r="BN608">
        <f t="shared" si="214"/>
        <v>0</v>
      </c>
      <c r="BO608">
        <f t="shared" si="214"/>
        <v>0</v>
      </c>
      <c r="BP608">
        <f t="shared" si="207"/>
        <v>0</v>
      </c>
      <c r="BQ608">
        <f t="shared" si="207"/>
        <v>0</v>
      </c>
      <c r="BR608">
        <f t="shared" si="207"/>
        <v>0</v>
      </c>
      <c r="BS608">
        <f t="shared" si="207"/>
        <v>0</v>
      </c>
      <c r="BT608">
        <f t="shared" si="207"/>
        <v>0</v>
      </c>
      <c r="BU608">
        <f t="shared" si="208"/>
        <v>0</v>
      </c>
      <c r="BV608" t="str">
        <f t="shared" si="209"/>
        <v>NO</v>
      </c>
    </row>
    <row r="609" spans="1:74">
      <c r="A609" t="s">
        <v>8248</v>
      </c>
      <c r="B609" t="s">
        <v>8249</v>
      </c>
      <c r="C609">
        <f t="shared" si="218"/>
        <v>0</v>
      </c>
      <c r="D609">
        <f t="shared" si="218"/>
        <v>0</v>
      </c>
      <c r="E609">
        <f t="shared" si="218"/>
        <v>0</v>
      </c>
      <c r="F609">
        <f t="shared" si="218"/>
        <v>0</v>
      </c>
      <c r="G609">
        <f t="shared" si="218"/>
        <v>0</v>
      </c>
      <c r="H609">
        <f t="shared" si="218"/>
        <v>0</v>
      </c>
      <c r="I609">
        <f t="shared" si="218"/>
        <v>0</v>
      </c>
      <c r="J609">
        <f t="shared" si="218"/>
        <v>0</v>
      </c>
      <c r="K609">
        <f t="shared" si="218"/>
        <v>0</v>
      </c>
      <c r="L609">
        <f t="shared" si="218"/>
        <v>0</v>
      </c>
      <c r="M609">
        <f t="shared" si="218"/>
        <v>0</v>
      </c>
      <c r="N609">
        <f t="shared" si="218"/>
        <v>0</v>
      </c>
      <c r="O609">
        <f t="shared" si="218"/>
        <v>0</v>
      </c>
      <c r="P609">
        <f t="shared" si="218"/>
        <v>0</v>
      </c>
      <c r="Q609">
        <f t="shared" si="218"/>
        <v>0</v>
      </c>
      <c r="R609">
        <f t="shared" si="218"/>
        <v>0</v>
      </c>
      <c r="S609">
        <f t="shared" si="216"/>
        <v>0</v>
      </c>
      <c r="T609">
        <f t="shared" si="216"/>
        <v>0</v>
      </c>
      <c r="U609">
        <f t="shared" si="216"/>
        <v>0</v>
      </c>
      <c r="V609">
        <f t="shared" si="216"/>
        <v>0</v>
      </c>
      <c r="W609">
        <f t="shared" si="216"/>
        <v>0</v>
      </c>
      <c r="X609">
        <f t="shared" si="216"/>
        <v>0</v>
      </c>
      <c r="Y609">
        <f t="shared" si="216"/>
        <v>0</v>
      </c>
      <c r="Z609">
        <f t="shared" si="216"/>
        <v>0</v>
      </c>
      <c r="AA609">
        <f t="shared" si="216"/>
        <v>0</v>
      </c>
      <c r="AB609">
        <f t="shared" si="216"/>
        <v>0</v>
      </c>
      <c r="AC609">
        <f t="shared" si="216"/>
        <v>0</v>
      </c>
      <c r="AD609">
        <f t="shared" si="216"/>
        <v>0</v>
      </c>
      <c r="AE609">
        <f t="shared" si="216"/>
        <v>0</v>
      </c>
      <c r="AF609">
        <f t="shared" si="216"/>
        <v>0</v>
      </c>
      <c r="AG609">
        <f t="shared" si="216"/>
        <v>0</v>
      </c>
      <c r="AH609">
        <f t="shared" si="217"/>
        <v>0</v>
      </c>
      <c r="AI609">
        <f t="shared" si="217"/>
        <v>0</v>
      </c>
      <c r="AJ609">
        <f t="shared" si="217"/>
        <v>0</v>
      </c>
      <c r="AK609">
        <f t="shared" si="217"/>
        <v>0</v>
      </c>
      <c r="AL609">
        <f t="shared" si="217"/>
        <v>0</v>
      </c>
      <c r="AM609">
        <f t="shared" si="217"/>
        <v>0</v>
      </c>
      <c r="AN609">
        <f t="shared" si="217"/>
        <v>0</v>
      </c>
      <c r="AO609">
        <f t="shared" si="217"/>
        <v>0</v>
      </c>
      <c r="AP609">
        <f t="shared" si="217"/>
        <v>0</v>
      </c>
      <c r="AQ609">
        <f t="shared" si="217"/>
        <v>0</v>
      </c>
      <c r="AR609">
        <f t="shared" si="217"/>
        <v>0</v>
      </c>
      <c r="AS609">
        <f t="shared" si="217"/>
        <v>0</v>
      </c>
      <c r="AT609">
        <f t="shared" si="217"/>
        <v>0</v>
      </c>
      <c r="AU609">
        <f t="shared" si="217"/>
        <v>0</v>
      </c>
      <c r="AV609">
        <f t="shared" si="217"/>
        <v>0</v>
      </c>
      <c r="AW609">
        <f t="shared" si="217"/>
        <v>0</v>
      </c>
      <c r="AX609">
        <f t="shared" si="215"/>
        <v>0</v>
      </c>
      <c r="AY609">
        <f t="shared" si="215"/>
        <v>0</v>
      </c>
      <c r="AZ609">
        <f t="shared" si="215"/>
        <v>0</v>
      </c>
      <c r="BA609">
        <f t="shared" si="215"/>
        <v>0</v>
      </c>
      <c r="BB609">
        <f t="shared" si="215"/>
        <v>0</v>
      </c>
      <c r="BC609">
        <f t="shared" si="215"/>
        <v>0</v>
      </c>
      <c r="BD609">
        <f t="shared" si="215"/>
        <v>0</v>
      </c>
      <c r="BE609">
        <f t="shared" si="215"/>
        <v>0</v>
      </c>
      <c r="BF609">
        <f t="shared" si="215"/>
        <v>0</v>
      </c>
      <c r="BG609">
        <f t="shared" si="215"/>
        <v>0</v>
      </c>
      <c r="BH609">
        <f t="shared" si="215"/>
        <v>0</v>
      </c>
      <c r="BI609">
        <f t="shared" si="215"/>
        <v>0</v>
      </c>
      <c r="BJ609">
        <f t="shared" si="215"/>
        <v>0</v>
      </c>
      <c r="BK609">
        <f t="shared" si="215"/>
        <v>0</v>
      </c>
      <c r="BL609">
        <f t="shared" si="215"/>
        <v>0</v>
      </c>
      <c r="BM609">
        <f t="shared" si="214"/>
        <v>0</v>
      </c>
      <c r="BN609">
        <f t="shared" si="214"/>
        <v>0</v>
      </c>
      <c r="BO609">
        <f t="shared" si="214"/>
        <v>0</v>
      </c>
      <c r="BP609">
        <f t="shared" si="207"/>
        <v>0</v>
      </c>
      <c r="BQ609">
        <f t="shared" si="207"/>
        <v>0</v>
      </c>
      <c r="BR609">
        <f t="shared" si="207"/>
        <v>0</v>
      </c>
      <c r="BS609">
        <f t="shared" si="207"/>
        <v>0</v>
      </c>
      <c r="BT609">
        <f t="shared" si="207"/>
        <v>0</v>
      </c>
      <c r="BU609">
        <f t="shared" si="208"/>
        <v>0</v>
      </c>
      <c r="BV609" t="str">
        <f t="shared" si="209"/>
        <v>NO</v>
      </c>
    </row>
    <row r="610" spans="1:74">
      <c r="A610" t="s">
        <v>8250</v>
      </c>
      <c r="B610" t="s">
        <v>8251</v>
      </c>
      <c r="C610">
        <f t="shared" si="218"/>
        <v>0</v>
      </c>
      <c r="D610">
        <f t="shared" si="218"/>
        <v>0</v>
      </c>
      <c r="E610">
        <f t="shared" si="218"/>
        <v>0</v>
      </c>
      <c r="F610">
        <f t="shared" si="218"/>
        <v>0</v>
      </c>
      <c r="G610">
        <f t="shared" si="218"/>
        <v>0</v>
      </c>
      <c r="H610">
        <f t="shared" si="218"/>
        <v>0</v>
      </c>
      <c r="I610">
        <f t="shared" si="218"/>
        <v>0</v>
      </c>
      <c r="J610">
        <f t="shared" si="218"/>
        <v>0</v>
      </c>
      <c r="K610">
        <f t="shared" si="218"/>
        <v>0</v>
      </c>
      <c r="L610">
        <f t="shared" si="218"/>
        <v>0</v>
      </c>
      <c r="M610">
        <f t="shared" si="218"/>
        <v>0</v>
      </c>
      <c r="N610">
        <f t="shared" si="218"/>
        <v>0</v>
      </c>
      <c r="O610">
        <f t="shared" si="218"/>
        <v>0</v>
      </c>
      <c r="P610">
        <f t="shared" si="218"/>
        <v>0</v>
      </c>
      <c r="Q610">
        <f t="shared" si="218"/>
        <v>0</v>
      </c>
      <c r="R610">
        <f t="shared" si="218"/>
        <v>0</v>
      </c>
      <c r="S610">
        <f t="shared" si="216"/>
        <v>0</v>
      </c>
      <c r="T610">
        <f t="shared" si="216"/>
        <v>0</v>
      </c>
      <c r="U610">
        <f t="shared" si="216"/>
        <v>0</v>
      </c>
      <c r="V610">
        <f t="shared" si="216"/>
        <v>0</v>
      </c>
      <c r="W610">
        <f t="shared" si="216"/>
        <v>0</v>
      </c>
      <c r="X610">
        <f t="shared" si="216"/>
        <v>0</v>
      </c>
      <c r="Y610">
        <f t="shared" si="216"/>
        <v>0</v>
      </c>
      <c r="Z610">
        <f t="shared" si="216"/>
        <v>0</v>
      </c>
      <c r="AA610">
        <f t="shared" si="216"/>
        <v>0</v>
      </c>
      <c r="AB610">
        <f t="shared" si="216"/>
        <v>0</v>
      </c>
      <c r="AC610">
        <f t="shared" si="216"/>
        <v>0</v>
      </c>
      <c r="AD610">
        <f t="shared" si="216"/>
        <v>0</v>
      </c>
      <c r="AE610">
        <f t="shared" si="216"/>
        <v>0</v>
      </c>
      <c r="AF610">
        <f t="shared" si="216"/>
        <v>0</v>
      </c>
      <c r="AG610">
        <f t="shared" si="216"/>
        <v>0</v>
      </c>
      <c r="AH610">
        <f t="shared" si="217"/>
        <v>0</v>
      </c>
      <c r="AI610">
        <f t="shared" si="217"/>
        <v>0</v>
      </c>
      <c r="AJ610">
        <f t="shared" si="217"/>
        <v>0</v>
      </c>
      <c r="AK610">
        <f t="shared" si="217"/>
        <v>0</v>
      </c>
      <c r="AL610">
        <f t="shared" si="217"/>
        <v>0</v>
      </c>
      <c r="AM610">
        <f t="shared" si="217"/>
        <v>0</v>
      </c>
      <c r="AN610">
        <f t="shared" si="217"/>
        <v>0</v>
      </c>
      <c r="AO610">
        <f t="shared" si="217"/>
        <v>0</v>
      </c>
      <c r="AP610">
        <f t="shared" si="217"/>
        <v>0</v>
      </c>
      <c r="AQ610">
        <f t="shared" si="217"/>
        <v>0</v>
      </c>
      <c r="AR610">
        <f t="shared" si="217"/>
        <v>0</v>
      </c>
      <c r="AS610">
        <f t="shared" si="217"/>
        <v>0</v>
      </c>
      <c r="AT610">
        <f t="shared" si="217"/>
        <v>0</v>
      </c>
      <c r="AU610">
        <f t="shared" si="217"/>
        <v>0</v>
      </c>
      <c r="AV610">
        <f t="shared" si="217"/>
        <v>0</v>
      </c>
      <c r="AW610">
        <f t="shared" si="217"/>
        <v>0</v>
      </c>
      <c r="AX610">
        <f t="shared" si="215"/>
        <v>0</v>
      </c>
      <c r="AY610">
        <f t="shared" si="215"/>
        <v>0</v>
      </c>
      <c r="AZ610">
        <f t="shared" si="215"/>
        <v>0</v>
      </c>
      <c r="BA610">
        <f t="shared" si="215"/>
        <v>0</v>
      </c>
      <c r="BB610">
        <f t="shared" si="215"/>
        <v>0</v>
      </c>
      <c r="BC610">
        <f t="shared" si="215"/>
        <v>0</v>
      </c>
      <c r="BD610">
        <f t="shared" si="215"/>
        <v>0</v>
      </c>
      <c r="BE610">
        <f t="shared" si="215"/>
        <v>0</v>
      </c>
      <c r="BF610">
        <f t="shared" si="215"/>
        <v>0</v>
      </c>
      <c r="BG610">
        <f t="shared" si="215"/>
        <v>0</v>
      </c>
      <c r="BH610">
        <f t="shared" si="215"/>
        <v>0</v>
      </c>
      <c r="BI610">
        <f t="shared" si="215"/>
        <v>0</v>
      </c>
      <c r="BJ610">
        <f t="shared" si="215"/>
        <v>0</v>
      </c>
      <c r="BK610">
        <f t="shared" si="215"/>
        <v>0</v>
      </c>
      <c r="BL610">
        <f t="shared" si="215"/>
        <v>0</v>
      </c>
      <c r="BM610">
        <f t="shared" si="214"/>
        <v>0</v>
      </c>
      <c r="BN610">
        <f t="shared" si="214"/>
        <v>0</v>
      </c>
      <c r="BO610">
        <f t="shared" si="214"/>
        <v>0</v>
      </c>
      <c r="BP610">
        <f t="shared" si="207"/>
        <v>0</v>
      </c>
      <c r="BQ610">
        <f t="shared" si="207"/>
        <v>0</v>
      </c>
      <c r="BR610">
        <f t="shared" si="207"/>
        <v>0</v>
      </c>
      <c r="BS610">
        <f t="shared" si="207"/>
        <v>0</v>
      </c>
      <c r="BT610">
        <f t="shared" si="207"/>
        <v>0</v>
      </c>
      <c r="BU610">
        <f t="shared" si="208"/>
        <v>0</v>
      </c>
      <c r="BV610" t="str">
        <f t="shared" si="209"/>
        <v>NO</v>
      </c>
    </row>
    <row r="611" spans="1:74">
      <c r="A611" t="s">
        <v>8252</v>
      </c>
      <c r="B611" t="s">
        <v>8253</v>
      </c>
      <c r="C611">
        <f t="shared" si="218"/>
        <v>0</v>
      </c>
      <c r="D611">
        <f t="shared" si="218"/>
        <v>0</v>
      </c>
      <c r="E611">
        <f t="shared" si="218"/>
        <v>0</v>
      </c>
      <c r="F611">
        <f t="shared" si="218"/>
        <v>0</v>
      </c>
      <c r="G611">
        <f t="shared" si="218"/>
        <v>0</v>
      </c>
      <c r="H611">
        <f t="shared" si="218"/>
        <v>0</v>
      </c>
      <c r="I611">
        <f t="shared" si="218"/>
        <v>0</v>
      </c>
      <c r="J611">
        <f t="shared" si="218"/>
        <v>0</v>
      </c>
      <c r="K611">
        <f t="shared" si="218"/>
        <v>0</v>
      </c>
      <c r="L611">
        <f t="shared" si="218"/>
        <v>0</v>
      </c>
      <c r="M611">
        <f t="shared" si="218"/>
        <v>0</v>
      </c>
      <c r="N611">
        <f t="shared" si="218"/>
        <v>0</v>
      </c>
      <c r="O611">
        <f t="shared" si="218"/>
        <v>0</v>
      </c>
      <c r="P611">
        <f t="shared" si="218"/>
        <v>0</v>
      </c>
      <c r="Q611">
        <f t="shared" si="218"/>
        <v>0</v>
      </c>
      <c r="R611">
        <f t="shared" si="218"/>
        <v>0</v>
      </c>
      <c r="S611">
        <f t="shared" si="216"/>
        <v>0</v>
      </c>
      <c r="T611">
        <f t="shared" si="216"/>
        <v>0</v>
      </c>
      <c r="U611">
        <f t="shared" si="216"/>
        <v>0</v>
      </c>
      <c r="V611">
        <f t="shared" si="216"/>
        <v>0</v>
      </c>
      <c r="W611">
        <f t="shared" si="216"/>
        <v>0</v>
      </c>
      <c r="X611">
        <f t="shared" si="216"/>
        <v>0</v>
      </c>
      <c r="Y611">
        <f t="shared" si="216"/>
        <v>0</v>
      </c>
      <c r="Z611">
        <f t="shared" si="216"/>
        <v>0</v>
      </c>
      <c r="AA611">
        <f t="shared" si="216"/>
        <v>0</v>
      </c>
      <c r="AB611">
        <f t="shared" si="216"/>
        <v>0</v>
      </c>
      <c r="AC611">
        <f t="shared" si="216"/>
        <v>0</v>
      </c>
      <c r="AD611">
        <f t="shared" si="216"/>
        <v>0</v>
      </c>
      <c r="AE611">
        <f t="shared" si="216"/>
        <v>0</v>
      </c>
      <c r="AF611">
        <f t="shared" si="216"/>
        <v>0</v>
      </c>
      <c r="AG611">
        <f t="shared" si="216"/>
        <v>0</v>
      </c>
      <c r="AH611">
        <f t="shared" si="217"/>
        <v>0</v>
      </c>
      <c r="AI611">
        <f t="shared" si="217"/>
        <v>0</v>
      </c>
      <c r="AJ611">
        <f t="shared" si="217"/>
        <v>0</v>
      </c>
      <c r="AK611">
        <f t="shared" si="217"/>
        <v>0</v>
      </c>
      <c r="AL611">
        <f t="shared" si="217"/>
        <v>0</v>
      </c>
      <c r="AM611">
        <f t="shared" si="217"/>
        <v>0</v>
      </c>
      <c r="AN611">
        <f t="shared" si="217"/>
        <v>0</v>
      </c>
      <c r="AO611">
        <f t="shared" si="217"/>
        <v>0</v>
      </c>
      <c r="AP611">
        <f t="shared" si="217"/>
        <v>0</v>
      </c>
      <c r="AQ611">
        <f t="shared" si="217"/>
        <v>0</v>
      </c>
      <c r="AR611">
        <f t="shared" si="217"/>
        <v>0</v>
      </c>
      <c r="AS611">
        <f t="shared" si="217"/>
        <v>0</v>
      </c>
      <c r="AT611">
        <f t="shared" si="217"/>
        <v>0</v>
      </c>
      <c r="AU611">
        <f t="shared" si="217"/>
        <v>0</v>
      </c>
      <c r="AV611">
        <f t="shared" si="217"/>
        <v>0</v>
      </c>
      <c r="AW611">
        <f t="shared" si="217"/>
        <v>0</v>
      </c>
      <c r="AX611">
        <f t="shared" si="215"/>
        <v>0</v>
      </c>
      <c r="AY611">
        <f t="shared" si="215"/>
        <v>0</v>
      </c>
      <c r="AZ611">
        <f t="shared" si="215"/>
        <v>0</v>
      </c>
      <c r="BA611">
        <f t="shared" si="215"/>
        <v>0</v>
      </c>
      <c r="BB611">
        <f t="shared" si="215"/>
        <v>0</v>
      </c>
      <c r="BC611">
        <f t="shared" si="215"/>
        <v>0</v>
      </c>
      <c r="BD611">
        <f t="shared" si="215"/>
        <v>0</v>
      </c>
      <c r="BE611">
        <f t="shared" si="215"/>
        <v>0</v>
      </c>
      <c r="BF611">
        <f t="shared" si="215"/>
        <v>0</v>
      </c>
      <c r="BG611">
        <f t="shared" si="215"/>
        <v>0</v>
      </c>
      <c r="BH611">
        <f t="shared" si="215"/>
        <v>0</v>
      </c>
      <c r="BI611">
        <f t="shared" si="215"/>
        <v>0</v>
      </c>
      <c r="BJ611">
        <f t="shared" si="215"/>
        <v>0</v>
      </c>
      <c r="BK611">
        <f t="shared" si="215"/>
        <v>0</v>
      </c>
      <c r="BL611">
        <f t="shared" si="215"/>
        <v>0</v>
      </c>
      <c r="BM611">
        <f t="shared" si="214"/>
        <v>0</v>
      </c>
      <c r="BN611">
        <f t="shared" si="214"/>
        <v>0</v>
      </c>
      <c r="BO611">
        <f t="shared" si="214"/>
        <v>0</v>
      </c>
      <c r="BP611">
        <f t="shared" si="207"/>
        <v>0</v>
      </c>
      <c r="BQ611">
        <f t="shared" si="207"/>
        <v>0</v>
      </c>
      <c r="BR611">
        <f t="shared" si="207"/>
        <v>0</v>
      </c>
      <c r="BS611">
        <f t="shared" si="207"/>
        <v>0</v>
      </c>
      <c r="BT611">
        <f t="shared" si="207"/>
        <v>0</v>
      </c>
      <c r="BU611">
        <f t="shared" si="208"/>
        <v>0</v>
      </c>
      <c r="BV611" t="str">
        <f t="shared" si="209"/>
        <v>NO</v>
      </c>
    </row>
    <row r="612" spans="1:74">
      <c r="A612" t="s">
        <v>8254</v>
      </c>
      <c r="B612" t="s">
        <v>8255</v>
      </c>
      <c r="C612">
        <f t="shared" si="218"/>
        <v>0</v>
      </c>
      <c r="D612">
        <f t="shared" si="218"/>
        <v>0</v>
      </c>
      <c r="E612">
        <f t="shared" si="218"/>
        <v>0</v>
      </c>
      <c r="F612">
        <f t="shared" si="218"/>
        <v>0</v>
      </c>
      <c r="G612">
        <f t="shared" si="218"/>
        <v>0</v>
      </c>
      <c r="H612">
        <f t="shared" si="218"/>
        <v>0</v>
      </c>
      <c r="I612">
        <f t="shared" si="218"/>
        <v>0</v>
      </c>
      <c r="J612">
        <f t="shared" si="218"/>
        <v>0</v>
      </c>
      <c r="K612">
        <f t="shared" si="218"/>
        <v>0</v>
      </c>
      <c r="L612">
        <f t="shared" si="218"/>
        <v>0</v>
      </c>
      <c r="M612">
        <f t="shared" si="218"/>
        <v>0</v>
      </c>
      <c r="N612">
        <f t="shared" si="218"/>
        <v>0</v>
      </c>
      <c r="O612">
        <f t="shared" si="218"/>
        <v>0</v>
      </c>
      <c r="P612">
        <f t="shared" si="218"/>
        <v>0</v>
      </c>
      <c r="Q612">
        <f t="shared" si="218"/>
        <v>0</v>
      </c>
      <c r="R612">
        <f t="shared" si="218"/>
        <v>0</v>
      </c>
      <c r="S612">
        <f t="shared" si="216"/>
        <v>0</v>
      </c>
      <c r="T612">
        <f t="shared" si="216"/>
        <v>0</v>
      </c>
      <c r="U612">
        <f t="shared" si="216"/>
        <v>0</v>
      </c>
      <c r="V612">
        <f t="shared" si="216"/>
        <v>0</v>
      </c>
      <c r="W612">
        <f t="shared" si="216"/>
        <v>0</v>
      </c>
      <c r="X612">
        <f t="shared" si="216"/>
        <v>0</v>
      </c>
      <c r="Y612">
        <f t="shared" si="216"/>
        <v>0</v>
      </c>
      <c r="Z612">
        <f t="shared" si="216"/>
        <v>0</v>
      </c>
      <c r="AA612">
        <f t="shared" si="216"/>
        <v>0</v>
      </c>
      <c r="AB612">
        <f t="shared" si="216"/>
        <v>0</v>
      </c>
      <c r="AC612">
        <f t="shared" si="216"/>
        <v>0</v>
      </c>
      <c r="AD612">
        <f t="shared" si="216"/>
        <v>0</v>
      </c>
      <c r="AE612">
        <f t="shared" si="216"/>
        <v>0</v>
      </c>
      <c r="AF612">
        <f t="shared" si="216"/>
        <v>0</v>
      </c>
      <c r="AG612">
        <f t="shared" si="216"/>
        <v>0</v>
      </c>
      <c r="AH612">
        <f t="shared" si="217"/>
        <v>0</v>
      </c>
      <c r="AI612">
        <f t="shared" si="217"/>
        <v>0</v>
      </c>
      <c r="AJ612">
        <f t="shared" si="217"/>
        <v>0</v>
      </c>
      <c r="AK612">
        <f t="shared" si="217"/>
        <v>0</v>
      </c>
      <c r="AL612">
        <f t="shared" si="217"/>
        <v>0</v>
      </c>
      <c r="AM612">
        <f t="shared" si="217"/>
        <v>0</v>
      </c>
      <c r="AN612">
        <f t="shared" si="217"/>
        <v>0</v>
      </c>
      <c r="AO612">
        <f t="shared" si="217"/>
        <v>0</v>
      </c>
      <c r="AP612">
        <f t="shared" si="217"/>
        <v>0</v>
      </c>
      <c r="AQ612">
        <f t="shared" si="217"/>
        <v>0</v>
      </c>
      <c r="AR612">
        <f t="shared" si="217"/>
        <v>0</v>
      </c>
      <c r="AS612">
        <f t="shared" si="217"/>
        <v>0</v>
      </c>
      <c r="AT612">
        <f t="shared" si="217"/>
        <v>0</v>
      </c>
      <c r="AU612">
        <f t="shared" si="217"/>
        <v>0</v>
      </c>
      <c r="AV612">
        <f t="shared" si="217"/>
        <v>0</v>
      </c>
      <c r="AW612">
        <f t="shared" si="217"/>
        <v>0</v>
      </c>
      <c r="AX612">
        <f t="shared" si="215"/>
        <v>0</v>
      </c>
      <c r="AY612">
        <f t="shared" si="215"/>
        <v>0</v>
      </c>
      <c r="AZ612">
        <f t="shared" si="215"/>
        <v>0</v>
      </c>
      <c r="BA612">
        <f t="shared" si="215"/>
        <v>0</v>
      </c>
      <c r="BB612">
        <f t="shared" si="215"/>
        <v>0</v>
      </c>
      <c r="BC612">
        <f t="shared" si="215"/>
        <v>0</v>
      </c>
      <c r="BD612">
        <f t="shared" si="215"/>
        <v>0</v>
      </c>
      <c r="BE612">
        <f t="shared" si="215"/>
        <v>0</v>
      </c>
      <c r="BF612">
        <f t="shared" si="215"/>
        <v>0</v>
      </c>
      <c r="BG612">
        <f t="shared" si="215"/>
        <v>0</v>
      </c>
      <c r="BH612">
        <f t="shared" si="215"/>
        <v>0</v>
      </c>
      <c r="BI612">
        <f t="shared" si="215"/>
        <v>0</v>
      </c>
      <c r="BJ612">
        <f t="shared" si="215"/>
        <v>0</v>
      </c>
      <c r="BK612">
        <f t="shared" si="215"/>
        <v>0</v>
      </c>
      <c r="BL612">
        <f t="shared" si="215"/>
        <v>0</v>
      </c>
      <c r="BM612">
        <f t="shared" si="214"/>
        <v>0</v>
      </c>
      <c r="BN612">
        <f t="shared" si="214"/>
        <v>0</v>
      </c>
      <c r="BO612">
        <f t="shared" si="214"/>
        <v>0</v>
      </c>
      <c r="BP612">
        <f t="shared" si="207"/>
        <v>0</v>
      </c>
      <c r="BQ612">
        <f t="shared" si="207"/>
        <v>0</v>
      </c>
      <c r="BR612">
        <f t="shared" si="207"/>
        <v>0</v>
      </c>
      <c r="BS612">
        <f t="shared" si="207"/>
        <v>0</v>
      </c>
      <c r="BT612">
        <f t="shared" si="207"/>
        <v>0</v>
      </c>
      <c r="BU612">
        <f t="shared" si="208"/>
        <v>0</v>
      </c>
      <c r="BV612" t="str">
        <f t="shared" si="209"/>
        <v>NO</v>
      </c>
    </row>
    <row r="613" spans="1:74">
      <c r="A613" t="s">
        <v>8256</v>
      </c>
      <c r="B613" t="s">
        <v>8257</v>
      </c>
      <c r="C613">
        <f t="shared" si="218"/>
        <v>0</v>
      </c>
      <c r="D613">
        <f t="shared" si="218"/>
        <v>0</v>
      </c>
      <c r="E613">
        <f t="shared" si="218"/>
        <v>0</v>
      </c>
      <c r="F613">
        <f t="shared" si="218"/>
        <v>0</v>
      </c>
      <c r="G613">
        <f t="shared" si="218"/>
        <v>0</v>
      </c>
      <c r="H613">
        <f t="shared" si="218"/>
        <v>0</v>
      </c>
      <c r="I613">
        <f t="shared" si="218"/>
        <v>0</v>
      </c>
      <c r="J613">
        <f t="shared" si="218"/>
        <v>0</v>
      </c>
      <c r="K613">
        <f t="shared" si="218"/>
        <v>0</v>
      </c>
      <c r="L613">
        <f t="shared" si="218"/>
        <v>0</v>
      </c>
      <c r="M613">
        <f t="shared" si="218"/>
        <v>0</v>
      </c>
      <c r="N613">
        <f t="shared" si="218"/>
        <v>0</v>
      </c>
      <c r="O613">
        <f t="shared" si="218"/>
        <v>0</v>
      </c>
      <c r="P613">
        <f t="shared" si="218"/>
        <v>0</v>
      </c>
      <c r="Q613">
        <f t="shared" si="218"/>
        <v>0</v>
      </c>
      <c r="R613">
        <f t="shared" si="218"/>
        <v>0</v>
      </c>
      <c r="S613">
        <f t="shared" si="216"/>
        <v>0</v>
      </c>
      <c r="T613">
        <f t="shared" si="216"/>
        <v>0</v>
      </c>
      <c r="U613">
        <f t="shared" si="216"/>
        <v>0</v>
      </c>
      <c r="V613">
        <f t="shared" si="216"/>
        <v>0</v>
      </c>
      <c r="W613">
        <f t="shared" si="216"/>
        <v>0</v>
      </c>
      <c r="X613">
        <f t="shared" si="216"/>
        <v>0</v>
      </c>
      <c r="Y613">
        <f t="shared" si="216"/>
        <v>0</v>
      </c>
      <c r="Z613">
        <f t="shared" si="216"/>
        <v>0</v>
      </c>
      <c r="AA613">
        <f t="shared" si="216"/>
        <v>0</v>
      </c>
      <c r="AB613">
        <f t="shared" si="216"/>
        <v>0</v>
      </c>
      <c r="AC613">
        <f t="shared" si="216"/>
        <v>0</v>
      </c>
      <c r="AD613">
        <f t="shared" si="216"/>
        <v>0</v>
      </c>
      <c r="AE613">
        <f t="shared" si="216"/>
        <v>0</v>
      </c>
      <c r="AF613">
        <f t="shared" si="216"/>
        <v>0</v>
      </c>
      <c r="AG613">
        <f t="shared" si="216"/>
        <v>0</v>
      </c>
      <c r="AH613">
        <f t="shared" si="217"/>
        <v>0</v>
      </c>
      <c r="AI613">
        <f t="shared" si="217"/>
        <v>0</v>
      </c>
      <c r="AJ613">
        <f t="shared" si="217"/>
        <v>0</v>
      </c>
      <c r="AK613">
        <f t="shared" si="217"/>
        <v>0</v>
      </c>
      <c r="AL613">
        <f t="shared" si="217"/>
        <v>0</v>
      </c>
      <c r="AM613">
        <f t="shared" si="217"/>
        <v>0</v>
      </c>
      <c r="AN613">
        <f t="shared" si="217"/>
        <v>0</v>
      </c>
      <c r="AO613">
        <f t="shared" si="217"/>
        <v>0</v>
      </c>
      <c r="AP613">
        <f t="shared" si="217"/>
        <v>0</v>
      </c>
      <c r="AQ613">
        <f t="shared" si="217"/>
        <v>0</v>
      </c>
      <c r="AR613">
        <f t="shared" si="217"/>
        <v>0</v>
      </c>
      <c r="AS613">
        <f t="shared" si="217"/>
        <v>0</v>
      </c>
      <c r="AT613">
        <f t="shared" si="217"/>
        <v>0</v>
      </c>
      <c r="AU613">
        <f t="shared" si="217"/>
        <v>0</v>
      </c>
      <c r="AV613">
        <f t="shared" si="217"/>
        <v>0</v>
      </c>
      <c r="AW613">
        <f t="shared" si="217"/>
        <v>0</v>
      </c>
      <c r="AX613">
        <f t="shared" si="215"/>
        <v>0</v>
      </c>
      <c r="AY613">
        <f t="shared" si="215"/>
        <v>0</v>
      </c>
      <c r="AZ613">
        <f t="shared" si="215"/>
        <v>0</v>
      </c>
      <c r="BA613">
        <f t="shared" si="215"/>
        <v>0</v>
      </c>
      <c r="BB613">
        <f t="shared" si="215"/>
        <v>0</v>
      </c>
      <c r="BC613">
        <f t="shared" si="215"/>
        <v>0</v>
      </c>
      <c r="BD613">
        <f t="shared" si="215"/>
        <v>0</v>
      </c>
      <c r="BE613">
        <f t="shared" si="215"/>
        <v>0</v>
      </c>
      <c r="BF613">
        <f t="shared" si="215"/>
        <v>0</v>
      </c>
      <c r="BG613">
        <f t="shared" si="215"/>
        <v>0</v>
      </c>
      <c r="BH613">
        <f t="shared" si="215"/>
        <v>0</v>
      </c>
      <c r="BI613">
        <f t="shared" si="215"/>
        <v>0</v>
      </c>
      <c r="BJ613">
        <f t="shared" si="215"/>
        <v>0</v>
      </c>
      <c r="BK613">
        <f t="shared" si="215"/>
        <v>0</v>
      </c>
      <c r="BL613">
        <f t="shared" si="215"/>
        <v>0</v>
      </c>
      <c r="BM613">
        <f t="shared" si="214"/>
        <v>0</v>
      </c>
      <c r="BN613">
        <f t="shared" si="214"/>
        <v>0</v>
      </c>
      <c r="BO613">
        <f t="shared" si="214"/>
        <v>0</v>
      </c>
      <c r="BP613">
        <f t="shared" si="207"/>
        <v>0</v>
      </c>
      <c r="BQ613">
        <f t="shared" si="207"/>
        <v>0</v>
      </c>
      <c r="BR613">
        <f t="shared" si="207"/>
        <v>0</v>
      </c>
      <c r="BS613">
        <f t="shared" si="207"/>
        <v>0</v>
      </c>
      <c r="BT613">
        <f t="shared" si="207"/>
        <v>0</v>
      </c>
      <c r="BU613">
        <f t="shared" si="208"/>
        <v>0</v>
      </c>
      <c r="BV613" t="str">
        <f t="shared" si="209"/>
        <v>NO</v>
      </c>
    </row>
    <row r="614" spans="1:74">
      <c r="A614" t="s">
        <v>8258</v>
      </c>
      <c r="B614" t="s">
        <v>8259</v>
      </c>
      <c r="C614">
        <f t="shared" si="218"/>
        <v>0</v>
      </c>
      <c r="D614">
        <f t="shared" si="218"/>
        <v>0</v>
      </c>
      <c r="E614">
        <f t="shared" si="218"/>
        <v>0</v>
      </c>
      <c r="F614">
        <f t="shared" si="218"/>
        <v>0</v>
      </c>
      <c r="G614">
        <f t="shared" si="218"/>
        <v>0</v>
      </c>
      <c r="H614">
        <f t="shared" si="218"/>
        <v>0</v>
      </c>
      <c r="I614">
        <f t="shared" si="218"/>
        <v>0</v>
      </c>
      <c r="J614">
        <f t="shared" si="218"/>
        <v>0</v>
      </c>
      <c r="K614">
        <f t="shared" si="218"/>
        <v>0</v>
      </c>
      <c r="L614">
        <f t="shared" si="218"/>
        <v>0</v>
      </c>
      <c r="M614">
        <f t="shared" si="218"/>
        <v>0</v>
      </c>
      <c r="N614">
        <f t="shared" si="218"/>
        <v>0</v>
      </c>
      <c r="O614">
        <f t="shared" si="218"/>
        <v>0</v>
      </c>
      <c r="P614">
        <f t="shared" si="218"/>
        <v>0</v>
      </c>
      <c r="Q614">
        <f t="shared" si="218"/>
        <v>0</v>
      </c>
      <c r="R614">
        <f t="shared" si="218"/>
        <v>0</v>
      </c>
      <c r="S614">
        <f t="shared" si="216"/>
        <v>0</v>
      </c>
      <c r="T614">
        <f t="shared" si="216"/>
        <v>0</v>
      </c>
      <c r="U614">
        <f t="shared" si="216"/>
        <v>0</v>
      </c>
      <c r="V614">
        <f t="shared" si="216"/>
        <v>0</v>
      </c>
      <c r="W614">
        <f t="shared" si="216"/>
        <v>0</v>
      </c>
      <c r="X614">
        <f t="shared" si="216"/>
        <v>0</v>
      </c>
      <c r="Y614">
        <f t="shared" si="216"/>
        <v>0</v>
      </c>
      <c r="Z614">
        <f t="shared" si="216"/>
        <v>0</v>
      </c>
      <c r="AA614">
        <f t="shared" si="216"/>
        <v>0</v>
      </c>
      <c r="AB614">
        <f t="shared" si="216"/>
        <v>0</v>
      </c>
      <c r="AC614">
        <f t="shared" si="216"/>
        <v>0</v>
      </c>
      <c r="AD614">
        <f t="shared" si="216"/>
        <v>0</v>
      </c>
      <c r="AE614">
        <f t="shared" si="216"/>
        <v>0</v>
      </c>
      <c r="AF614">
        <f t="shared" si="216"/>
        <v>0</v>
      </c>
      <c r="AG614">
        <f t="shared" si="216"/>
        <v>0</v>
      </c>
      <c r="AH614">
        <f t="shared" si="217"/>
        <v>0</v>
      </c>
      <c r="AI614">
        <f t="shared" si="217"/>
        <v>0</v>
      </c>
      <c r="AJ614">
        <f t="shared" si="217"/>
        <v>0</v>
      </c>
      <c r="AK614">
        <f t="shared" si="217"/>
        <v>0</v>
      </c>
      <c r="AL614">
        <f t="shared" si="217"/>
        <v>0</v>
      </c>
      <c r="AM614">
        <f t="shared" si="217"/>
        <v>0</v>
      </c>
      <c r="AN614">
        <f t="shared" si="217"/>
        <v>0</v>
      </c>
      <c r="AO614">
        <f t="shared" si="217"/>
        <v>0</v>
      </c>
      <c r="AP614">
        <f t="shared" si="217"/>
        <v>0</v>
      </c>
      <c r="AQ614">
        <f t="shared" si="217"/>
        <v>0</v>
      </c>
      <c r="AR614">
        <f t="shared" si="217"/>
        <v>0</v>
      </c>
      <c r="AS614">
        <f t="shared" si="217"/>
        <v>0</v>
      </c>
      <c r="AT614">
        <f t="shared" si="217"/>
        <v>0</v>
      </c>
      <c r="AU614">
        <f t="shared" si="217"/>
        <v>0</v>
      </c>
      <c r="AV614">
        <f t="shared" si="217"/>
        <v>0</v>
      </c>
      <c r="AW614">
        <f t="shared" si="217"/>
        <v>0</v>
      </c>
      <c r="AX614">
        <f t="shared" si="215"/>
        <v>0</v>
      </c>
      <c r="AY614">
        <f t="shared" si="215"/>
        <v>0</v>
      </c>
      <c r="AZ614">
        <f t="shared" si="215"/>
        <v>0</v>
      </c>
      <c r="BA614">
        <f t="shared" si="215"/>
        <v>0</v>
      </c>
      <c r="BB614">
        <f t="shared" si="215"/>
        <v>0</v>
      </c>
      <c r="BC614">
        <f t="shared" si="215"/>
        <v>0</v>
      </c>
      <c r="BD614">
        <f t="shared" si="215"/>
        <v>0</v>
      </c>
      <c r="BE614">
        <f t="shared" si="215"/>
        <v>0</v>
      </c>
      <c r="BF614">
        <f t="shared" si="215"/>
        <v>0</v>
      </c>
      <c r="BG614">
        <f t="shared" si="215"/>
        <v>0</v>
      </c>
      <c r="BH614">
        <f t="shared" si="215"/>
        <v>0</v>
      </c>
      <c r="BI614">
        <f t="shared" si="215"/>
        <v>0</v>
      </c>
      <c r="BJ614">
        <f t="shared" si="215"/>
        <v>0</v>
      </c>
      <c r="BK614">
        <f t="shared" si="215"/>
        <v>0</v>
      </c>
      <c r="BL614">
        <f t="shared" si="215"/>
        <v>0</v>
      </c>
      <c r="BM614">
        <f t="shared" si="214"/>
        <v>0</v>
      </c>
      <c r="BN614">
        <f t="shared" si="214"/>
        <v>0</v>
      </c>
      <c r="BO614">
        <f t="shared" si="214"/>
        <v>0</v>
      </c>
      <c r="BP614">
        <f t="shared" si="207"/>
        <v>0</v>
      </c>
      <c r="BQ614">
        <f t="shared" si="207"/>
        <v>0</v>
      </c>
      <c r="BR614">
        <f t="shared" si="207"/>
        <v>0</v>
      </c>
      <c r="BS614">
        <f t="shared" si="207"/>
        <v>0</v>
      </c>
      <c r="BT614">
        <f t="shared" si="207"/>
        <v>0</v>
      </c>
      <c r="BU614">
        <f t="shared" si="208"/>
        <v>0</v>
      </c>
      <c r="BV614" t="str">
        <f t="shared" si="209"/>
        <v>NO</v>
      </c>
    </row>
    <row r="615" spans="1:74">
      <c r="A615" t="s">
        <v>8260</v>
      </c>
      <c r="B615" t="s">
        <v>8261</v>
      </c>
      <c r="C615">
        <f t="shared" si="218"/>
        <v>0</v>
      </c>
      <c r="D615">
        <f t="shared" si="218"/>
        <v>0</v>
      </c>
      <c r="E615">
        <f t="shared" si="218"/>
        <v>0</v>
      </c>
      <c r="F615">
        <f t="shared" si="218"/>
        <v>0</v>
      </c>
      <c r="G615">
        <f t="shared" si="218"/>
        <v>0</v>
      </c>
      <c r="H615">
        <f t="shared" si="218"/>
        <v>0</v>
      </c>
      <c r="I615">
        <f t="shared" si="218"/>
        <v>0</v>
      </c>
      <c r="J615">
        <f t="shared" si="218"/>
        <v>0</v>
      </c>
      <c r="K615">
        <f t="shared" si="218"/>
        <v>0</v>
      </c>
      <c r="L615">
        <f t="shared" si="218"/>
        <v>0</v>
      </c>
      <c r="M615">
        <f t="shared" si="218"/>
        <v>0</v>
      </c>
      <c r="N615">
        <f t="shared" si="218"/>
        <v>0</v>
      </c>
      <c r="O615">
        <f t="shared" si="218"/>
        <v>0</v>
      </c>
      <c r="P615">
        <f t="shared" si="218"/>
        <v>0</v>
      </c>
      <c r="Q615">
        <f t="shared" si="218"/>
        <v>0</v>
      </c>
      <c r="R615">
        <f t="shared" si="218"/>
        <v>0</v>
      </c>
      <c r="S615">
        <f t="shared" si="216"/>
        <v>0</v>
      </c>
      <c r="T615">
        <f t="shared" si="216"/>
        <v>0</v>
      </c>
      <c r="U615">
        <f t="shared" si="216"/>
        <v>0</v>
      </c>
      <c r="V615">
        <f t="shared" si="216"/>
        <v>0</v>
      </c>
      <c r="W615">
        <f t="shared" si="216"/>
        <v>0</v>
      </c>
      <c r="X615">
        <f t="shared" si="216"/>
        <v>0</v>
      </c>
      <c r="Y615">
        <f t="shared" si="216"/>
        <v>0</v>
      </c>
      <c r="Z615">
        <f t="shared" si="216"/>
        <v>0</v>
      </c>
      <c r="AA615">
        <f t="shared" si="216"/>
        <v>0</v>
      </c>
      <c r="AB615">
        <f t="shared" si="216"/>
        <v>0</v>
      </c>
      <c r="AC615">
        <f t="shared" si="216"/>
        <v>0</v>
      </c>
      <c r="AD615">
        <f t="shared" si="216"/>
        <v>0</v>
      </c>
      <c r="AE615">
        <f t="shared" si="216"/>
        <v>0</v>
      </c>
      <c r="AF615">
        <f t="shared" si="216"/>
        <v>0</v>
      </c>
      <c r="AG615">
        <f t="shared" si="216"/>
        <v>0</v>
      </c>
      <c r="AH615">
        <f t="shared" si="217"/>
        <v>0</v>
      </c>
      <c r="AI615">
        <f t="shared" si="217"/>
        <v>0</v>
      </c>
      <c r="AJ615">
        <f t="shared" si="217"/>
        <v>0</v>
      </c>
      <c r="AK615">
        <f t="shared" si="217"/>
        <v>0</v>
      </c>
      <c r="AL615">
        <f t="shared" si="217"/>
        <v>0</v>
      </c>
      <c r="AM615">
        <f t="shared" si="217"/>
        <v>0</v>
      </c>
      <c r="AN615">
        <f t="shared" si="217"/>
        <v>0</v>
      </c>
      <c r="AO615">
        <f t="shared" si="217"/>
        <v>0</v>
      </c>
      <c r="AP615">
        <f t="shared" si="217"/>
        <v>0</v>
      </c>
      <c r="AQ615">
        <f t="shared" si="217"/>
        <v>0</v>
      </c>
      <c r="AR615">
        <f t="shared" si="217"/>
        <v>0</v>
      </c>
      <c r="AS615">
        <f t="shared" si="217"/>
        <v>0</v>
      </c>
      <c r="AT615">
        <f t="shared" si="217"/>
        <v>0</v>
      </c>
      <c r="AU615">
        <f t="shared" si="217"/>
        <v>0</v>
      </c>
      <c r="AV615">
        <f t="shared" si="217"/>
        <v>0</v>
      </c>
      <c r="AW615">
        <f t="shared" si="217"/>
        <v>0</v>
      </c>
      <c r="AX615">
        <f t="shared" si="215"/>
        <v>0</v>
      </c>
      <c r="AY615">
        <f t="shared" si="215"/>
        <v>0</v>
      </c>
      <c r="AZ615">
        <f t="shared" si="215"/>
        <v>0</v>
      </c>
      <c r="BA615">
        <f t="shared" si="215"/>
        <v>0</v>
      </c>
      <c r="BB615">
        <f t="shared" si="215"/>
        <v>0</v>
      </c>
      <c r="BC615">
        <f t="shared" si="215"/>
        <v>0</v>
      </c>
      <c r="BD615">
        <f t="shared" si="215"/>
        <v>0</v>
      </c>
      <c r="BE615">
        <f t="shared" si="215"/>
        <v>0</v>
      </c>
      <c r="BF615">
        <f t="shared" si="215"/>
        <v>0</v>
      </c>
      <c r="BG615">
        <f t="shared" si="215"/>
        <v>0</v>
      </c>
      <c r="BH615">
        <f t="shared" si="215"/>
        <v>0</v>
      </c>
      <c r="BI615">
        <f t="shared" si="215"/>
        <v>0</v>
      </c>
      <c r="BJ615">
        <f t="shared" si="215"/>
        <v>0</v>
      </c>
      <c r="BK615">
        <f t="shared" si="215"/>
        <v>0</v>
      </c>
      <c r="BL615">
        <f t="shared" si="215"/>
        <v>0</v>
      </c>
      <c r="BM615">
        <f t="shared" si="214"/>
        <v>0</v>
      </c>
      <c r="BN615">
        <f t="shared" si="214"/>
        <v>0</v>
      </c>
      <c r="BO615">
        <f t="shared" si="214"/>
        <v>0</v>
      </c>
      <c r="BP615">
        <f t="shared" si="207"/>
        <v>0</v>
      </c>
      <c r="BQ615">
        <f t="shared" si="207"/>
        <v>0</v>
      </c>
      <c r="BR615">
        <f t="shared" si="207"/>
        <v>0</v>
      </c>
      <c r="BS615">
        <f t="shared" si="207"/>
        <v>0</v>
      </c>
      <c r="BT615">
        <f t="shared" si="207"/>
        <v>0</v>
      </c>
      <c r="BU615">
        <f t="shared" si="208"/>
        <v>0</v>
      </c>
      <c r="BV615" t="str">
        <f t="shared" si="209"/>
        <v>NO</v>
      </c>
    </row>
    <row r="616" spans="1:74">
      <c r="A616" t="s">
        <v>8262</v>
      </c>
      <c r="B616" t="s">
        <v>8263</v>
      </c>
      <c r="C616">
        <f t="shared" si="218"/>
        <v>0</v>
      </c>
      <c r="D616">
        <f t="shared" si="218"/>
        <v>0</v>
      </c>
      <c r="E616">
        <f t="shared" si="218"/>
        <v>0</v>
      </c>
      <c r="F616">
        <f t="shared" si="218"/>
        <v>0</v>
      </c>
      <c r="G616">
        <f t="shared" si="218"/>
        <v>0</v>
      </c>
      <c r="H616">
        <f t="shared" si="218"/>
        <v>0</v>
      </c>
      <c r="I616">
        <f t="shared" si="218"/>
        <v>0</v>
      </c>
      <c r="J616">
        <f t="shared" si="218"/>
        <v>0</v>
      </c>
      <c r="K616">
        <f t="shared" si="218"/>
        <v>0</v>
      </c>
      <c r="L616">
        <f t="shared" si="218"/>
        <v>0</v>
      </c>
      <c r="M616">
        <f t="shared" si="218"/>
        <v>0</v>
      </c>
      <c r="N616">
        <f t="shared" si="218"/>
        <v>0</v>
      </c>
      <c r="O616">
        <f t="shared" si="218"/>
        <v>0</v>
      </c>
      <c r="P616">
        <f t="shared" si="218"/>
        <v>0</v>
      </c>
      <c r="Q616">
        <f t="shared" si="218"/>
        <v>0</v>
      </c>
      <c r="R616">
        <f t="shared" si="218"/>
        <v>0</v>
      </c>
      <c r="S616">
        <f t="shared" si="216"/>
        <v>0</v>
      </c>
      <c r="T616">
        <f t="shared" si="216"/>
        <v>0</v>
      </c>
      <c r="U616">
        <f t="shared" si="216"/>
        <v>0</v>
      </c>
      <c r="V616">
        <f t="shared" si="216"/>
        <v>0</v>
      </c>
      <c r="W616">
        <f t="shared" si="216"/>
        <v>0</v>
      </c>
      <c r="X616">
        <f t="shared" si="216"/>
        <v>0</v>
      </c>
      <c r="Y616">
        <f t="shared" si="216"/>
        <v>0</v>
      </c>
      <c r="Z616">
        <f t="shared" si="216"/>
        <v>0</v>
      </c>
      <c r="AA616">
        <f t="shared" si="216"/>
        <v>0</v>
      </c>
      <c r="AB616">
        <f t="shared" si="216"/>
        <v>0</v>
      </c>
      <c r="AC616">
        <f t="shared" si="216"/>
        <v>0</v>
      </c>
      <c r="AD616">
        <f t="shared" si="216"/>
        <v>0</v>
      </c>
      <c r="AE616">
        <f t="shared" si="216"/>
        <v>0</v>
      </c>
      <c r="AF616">
        <f t="shared" si="216"/>
        <v>0</v>
      </c>
      <c r="AG616">
        <f t="shared" si="216"/>
        <v>0</v>
      </c>
      <c r="AH616">
        <f t="shared" si="217"/>
        <v>0</v>
      </c>
      <c r="AI616">
        <f t="shared" si="217"/>
        <v>0</v>
      </c>
      <c r="AJ616">
        <f t="shared" si="217"/>
        <v>0</v>
      </c>
      <c r="AK616">
        <f t="shared" si="217"/>
        <v>0</v>
      </c>
      <c r="AL616">
        <f t="shared" si="217"/>
        <v>0</v>
      </c>
      <c r="AM616">
        <f t="shared" si="217"/>
        <v>0</v>
      </c>
      <c r="AN616">
        <f t="shared" si="217"/>
        <v>0</v>
      </c>
      <c r="AO616">
        <f t="shared" si="217"/>
        <v>0</v>
      </c>
      <c r="AP616">
        <f t="shared" si="217"/>
        <v>0</v>
      </c>
      <c r="AQ616">
        <f t="shared" si="217"/>
        <v>0</v>
      </c>
      <c r="AR616">
        <f t="shared" si="217"/>
        <v>0</v>
      </c>
      <c r="AS616">
        <f t="shared" si="217"/>
        <v>0</v>
      </c>
      <c r="AT616">
        <f t="shared" si="217"/>
        <v>0</v>
      </c>
      <c r="AU616">
        <f t="shared" si="217"/>
        <v>0</v>
      </c>
      <c r="AV616">
        <f t="shared" si="217"/>
        <v>0</v>
      </c>
      <c r="AW616">
        <f t="shared" si="217"/>
        <v>0</v>
      </c>
      <c r="AX616">
        <f t="shared" si="215"/>
        <v>0</v>
      </c>
      <c r="AY616">
        <f t="shared" si="215"/>
        <v>0</v>
      </c>
      <c r="AZ616">
        <f t="shared" si="215"/>
        <v>0</v>
      </c>
      <c r="BA616">
        <f t="shared" si="215"/>
        <v>0</v>
      </c>
      <c r="BB616">
        <f t="shared" si="215"/>
        <v>0</v>
      </c>
      <c r="BC616">
        <f t="shared" si="215"/>
        <v>0</v>
      </c>
      <c r="BD616">
        <f t="shared" si="215"/>
        <v>0</v>
      </c>
      <c r="BE616">
        <f t="shared" si="215"/>
        <v>0</v>
      </c>
      <c r="BF616">
        <f t="shared" si="215"/>
        <v>0</v>
      </c>
      <c r="BG616">
        <f t="shared" si="215"/>
        <v>0</v>
      </c>
      <c r="BH616">
        <f t="shared" si="215"/>
        <v>0</v>
      </c>
      <c r="BI616">
        <f t="shared" si="215"/>
        <v>0</v>
      </c>
      <c r="BJ616">
        <f t="shared" si="215"/>
        <v>0</v>
      </c>
      <c r="BK616">
        <f t="shared" si="215"/>
        <v>0</v>
      </c>
      <c r="BL616">
        <f t="shared" si="215"/>
        <v>0</v>
      </c>
      <c r="BM616">
        <f t="shared" si="214"/>
        <v>0</v>
      </c>
      <c r="BN616">
        <f t="shared" si="214"/>
        <v>0</v>
      </c>
      <c r="BO616">
        <f t="shared" si="214"/>
        <v>0</v>
      </c>
      <c r="BP616">
        <f t="shared" si="207"/>
        <v>0</v>
      </c>
      <c r="BQ616">
        <f t="shared" si="207"/>
        <v>0</v>
      </c>
      <c r="BR616">
        <f t="shared" si="207"/>
        <v>0</v>
      </c>
      <c r="BS616">
        <f t="shared" si="207"/>
        <v>0</v>
      </c>
      <c r="BT616">
        <f t="shared" si="207"/>
        <v>0</v>
      </c>
      <c r="BU616">
        <f t="shared" si="208"/>
        <v>0</v>
      </c>
      <c r="BV616" t="str">
        <f t="shared" si="209"/>
        <v>NO</v>
      </c>
    </row>
    <row r="617" spans="1:74">
      <c r="A617" t="s">
        <v>8264</v>
      </c>
      <c r="B617" t="s">
        <v>8265</v>
      </c>
      <c r="C617">
        <f t="shared" si="218"/>
        <v>0</v>
      </c>
      <c r="D617">
        <f t="shared" si="218"/>
        <v>0</v>
      </c>
      <c r="E617">
        <f t="shared" si="218"/>
        <v>0</v>
      </c>
      <c r="F617">
        <f t="shared" si="218"/>
        <v>0</v>
      </c>
      <c r="G617">
        <f t="shared" si="218"/>
        <v>0</v>
      </c>
      <c r="H617">
        <f t="shared" si="218"/>
        <v>0</v>
      </c>
      <c r="I617">
        <f t="shared" si="218"/>
        <v>0</v>
      </c>
      <c r="J617">
        <f t="shared" si="218"/>
        <v>0</v>
      </c>
      <c r="K617">
        <f t="shared" si="218"/>
        <v>0</v>
      </c>
      <c r="L617">
        <f t="shared" si="218"/>
        <v>0</v>
      </c>
      <c r="M617">
        <f t="shared" si="218"/>
        <v>0</v>
      </c>
      <c r="N617">
        <f t="shared" si="218"/>
        <v>0</v>
      </c>
      <c r="O617">
        <f t="shared" si="218"/>
        <v>0</v>
      </c>
      <c r="P617">
        <f t="shared" si="218"/>
        <v>0</v>
      </c>
      <c r="Q617">
        <f t="shared" si="218"/>
        <v>0</v>
      </c>
      <c r="R617">
        <f t="shared" si="218"/>
        <v>0</v>
      </c>
      <c r="S617">
        <f t="shared" si="216"/>
        <v>0</v>
      </c>
      <c r="T617">
        <f t="shared" si="216"/>
        <v>0</v>
      </c>
      <c r="U617">
        <f t="shared" si="216"/>
        <v>0</v>
      </c>
      <c r="V617">
        <f t="shared" si="216"/>
        <v>0</v>
      </c>
      <c r="W617">
        <f t="shared" si="216"/>
        <v>0</v>
      </c>
      <c r="X617">
        <f t="shared" si="216"/>
        <v>0</v>
      </c>
      <c r="Y617">
        <f t="shared" si="216"/>
        <v>0</v>
      </c>
      <c r="Z617">
        <f t="shared" si="216"/>
        <v>0</v>
      </c>
      <c r="AA617">
        <f t="shared" si="216"/>
        <v>0</v>
      </c>
      <c r="AB617">
        <f t="shared" si="216"/>
        <v>0</v>
      </c>
      <c r="AC617">
        <f t="shared" si="216"/>
        <v>0</v>
      </c>
      <c r="AD617">
        <f t="shared" si="216"/>
        <v>0</v>
      </c>
      <c r="AE617">
        <f t="shared" si="216"/>
        <v>0</v>
      </c>
      <c r="AF617">
        <f t="shared" si="216"/>
        <v>0</v>
      </c>
      <c r="AG617">
        <f t="shared" si="216"/>
        <v>0</v>
      </c>
      <c r="AH617">
        <f t="shared" si="217"/>
        <v>0</v>
      </c>
      <c r="AI617">
        <f t="shared" si="217"/>
        <v>0</v>
      </c>
      <c r="AJ617">
        <f t="shared" si="217"/>
        <v>0</v>
      </c>
      <c r="AK617">
        <f t="shared" si="217"/>
        <v>0</v>
      </c>
      <c r="AL617">
        <f t="shared" si="217"/>
        <v>0</v>
      </c>
      <c r="AM617">
        <f t="shared" si="217"/>
        <v>0</v>
      </c>
      <c r="AN617">
        <f t="shared" si="217"/>
        <v>0</v>
      </c>
      <c r="AO617">
        <f t="shared" si="217"/>
        <v>0</v>
      </c>
      <c r="AP617">
        <f t="shared" si="217"/>
        <v>0</v>
      </c>
      <c r="AQ617">
        <f t="shared" si="217"/>
        <v>0</v>
      </c>
      <c r="AR617">
        <f t="shared" si="217"/>
        <v>0</v>
      </c>
      <c r="AS617">
        <f t="shared" si="217"/>
        <v>0</v>
      </c>
      <c r="AT617">
        <f t="shared" si="217"/>
        <v>0</v>
      </c>
      <c r="AU617">
        <f t="shared" si="217"/>
        <v>0</v>
      </c>
      <c r="AV617">
        <f t="shared" si="217"/>
        <v>0</v>
      </c>
      <c r="AW617">
        <f t="shared" si="217"/>
        <v>0</v>
      </c>
      <c r="AX617">
        <f t="shared" si="215"/>
        <v>0</v>
      </c>
      <c r="AY617">
        <f t="shared" si="215"/>
        <v>0</v>
      </c>
      <c r="AZ617">
        <f t="shared" si="215"/>
        <v>0</v>
      </c>
      <c r="BA617">
        <f t="shared" si="215"/>
        <v>0</v>
      </c>
      <c r="BB617">
        <f t="shared" si="215"/>
        <v>0</v>
      </c>
      <c r="BC617">
        <f t="shared" si="215"/>
        <v>0</v>
      </c>
      <c r="BD617">
        <f t="shared" si="215"/>
        <v>0</v>
      </c>
      <c r="BE617">
        <f t="shared" si="215"/>
        <v>0</v>
      </c>
      <c r="BF617">
        <f t="shared" si="215"/>
        <v>0</v>
      </c>
      <c r="BG617">
        <f t="shared" si="215"/>
        <v>0</v>
      </c>
      <c r="BH617">
        <f t="shared" si="215"/>
        <v>0</v>
      </c>
      <c r="BI617">
        <f t="shared" si="215"/>
        <v>0</v>
      </c>
      <c r="BJ617">
        <f t="shared" si="215"/>
        <v>0</v>
      </c>
      <c r="BK617">
        <f t="shared" si="215"/>
        <v>0</v>
      </c>
      <c r="BL617">
        <f t="shared" si="215"/>
        <v>0</v>
      </c>
      <c r="BM617">
        <f t="shared" si="214"/>
        <v>0</v>
      </c>
      <c r="BN617">
        <f t="shared" si="214"/>
        <v>0</v>
      </c>
      <c r="BO617">
        <f t="shared" si="214"/>
        <v>0</v>
      </c>
      <c r="BP617">
        <f t="shared" si="207"/>
        <v>0</v>
      </c>
      <c r="BQ617">
        <f t="shared" si="207"/>
        <v>0</v>
      </c>
      <c r="BR617">
        <f t="shared" si="207"/>
        <v>0</v>
      </c>
      <c r="BS617">
        <f t="shared" si="207"/>
        <v>0</v>
      </c>
      <c r="BT617">
        <f t="shared" si="207"/>
        <v>0</v>
      </c>
      <c r="BU617">
        <f t="shared" si="208"/>
        <v>0</v>
      </c>
      <c r="BV617" t="str">
        <f t="shared" si="209"/>
        <v>NO</v>
      </c>
    </row>
    <row r="618" spans="1:74">
      <c r="A618" t="s">
        <v>8266</v>
      </c>
      <c r="B618" t="s">
        <v>8267</v>
      </c>
      <c r="C618">
        <f t="shared" si="218"/>
        <v>0</v>
      </c>
      <c r="D618">
        <f t="shared" si="218"/>
        <v>0</v>
      </c>
      <c r="E618">
        <f t="shared" si="218"/>
        <v>0</v>
      </c>
      <c r="F618">
        <f t="shared" si="218"/>
        <v>0</v>
      </c>
      <c r="G618">
        <f t="shared" si="218"/>
        <v>0</v>
      </c>
      <c r="H618">
        <f t="shared" si="218"/>
        <v>0</v>
      </c>
      <c r="I618">
        <f t="shared" si="218"/>
        <v>0</v>
      </c>
      <c r="J618">
        <f t="shared" si="218"/>
        <v>0</v>
      </c>
      <c r="K618">
        <f t="shared" si="218"/>
        <v>0</v>
      </c>
      <c r="L618">
        <f t="shared" si="218"/>
        <v>0</v>
      </c>
      <c r="M618">
        <f t="shared" si="218"/>
        <v>0</v>
      </c>
      <c r="N618">
        <f t="shared" si="218"/>
        <v>0</v>
      </c>
      <c r="O618">
        <f t="shared" si="218"/>
        <v>0</v>
      </c>
      <c r="P618">
        <f t="shared" si="218"/>
        <v>0</v>
      </c>
      <c r="Q618">
        <f t="shared" si="218"/>
        <v>0</v>
      </c>
      <c r="R618">
        <f t="shared" si="218"/>
        <v>0</v>
      </c>
      <c r="S618">
        <f t="shared" si="216"/>
        <v>0</v>
      </c>
      <c r="T618">
        <f t="shared" si="216"/>
        <v>0</v>
      </c>
      <c r="U618">
        <f t="shared" si="216"/>
        <v>0</v>
      </c>
      <c r="V618">
        <f t="shared" si="216"/>
        <v>0</v>
      </c>
      <c r="W618">
        <f t="shared" si="216"/>
        <v>0</v>
      </c>
      <c r="X618">
        <f t="shared" si="216"/>
        <v>0</v>
      </c>
      <c r="Y618">
        <f t="shared" si="216"/>
        <v>0</v>
      </c>
      <c r="Z618">
        <f t="shared" si="216"/>
        <v>0</v>
      </c>
      <c r="AA618">
        <f t="shared" si="216"/>
        <v>0</v>
      </c>
      <c r="AB618">
        <f t="shared" si="216"/>
        <v>0</v>
      </c>
      <c r="AC618">
        <f t="shared" si="216"/>
        <v>0</v>
      </c>
      <c r="AD618">
        <f t="shared" si="216"/>
        <v>0</v>
      </c>
      <c r="AE618">
        <f t="shared" si="216"/>
        <v>0</v>
      </c>
      <c r="AF618">
        <f t="shared" si="216"/>
        <v>0</v>
      </c>
      <c r="AG618">
        <f t="shared" si="216"/>
        <v>0</v>
      </c>
      <c r="AH618">
        <f t="shared" si="217"/>
        <v>0</v>
      </c>
      <c r="AI618">
        <f t="shared" si="217"/>
        <v>0</v>
      </c>
      <c r="AJ618">
        <f t="shared" si="217"/>
        <v>0</v>
      </c>
      <c r="AK618">
        <f t="shared" si="217"/>
        <v>0</v>
      </c>
      <c r="AL618">
        <f t="shared" si="217"/>
        <v>0</v>
      </c>
      <c r="AM618">
        <f t="shared" si="217"/>
        <v>0</v>
      </c>
      <c r="AN618">
        <f t="shared" si="217"/>
        <v>0</v>
      </c>
      <c r="AO618">
        <f t="shared" si="217"/>
        <v>0</v>
      </c>
      <c r="AP618">
        <f t="shared" si="217"/>
        <v>0</v>
      </c>
      <c r="AQ618">
        <f t="shared" si="217"/>
        <v>0</v>
      </c>
      <c r="AR618">
        <f t="shared" si="217"/>
        <v>0</v>
      </c>
      <c r="AS618">
        <f t="shared" si="217"/>
        <v>0</v>
      </c>
      <c r="AT618">
        <f t="shared" si="217"/>
        <v>0</v>
      </c>
      <c r="AU618">
        <f t="shared" si="217"/>
        <v>0</v>
      </c>
      <c r="AV618">
        <f t="shared" si="217"/>
        <v>0</v>
      </c>
      <c r="AW618">
        <f t="shared" si="217"/>
        <v>0</v>
      </c>
      <c r="AX618">
        <f t="shared" si="215"/>
        <v>0</v>
      </c>
      <c r="AY618">
        <f t="shared" si="215"/>
        <v>0</v>
      </c>
      <c r="AZ618">
        <f t="shared" si="215"/>
        <v>0</v>
      </c>
      <c r="BA618">
        <f t="shared" si="215"/>
        <v>0</v>
      </c>
      <c r="BB618">
        <f t="shared" si="215"/>
        <v>0</v>
      </c>
      <c r="BC618">
        <f t="shared" si="215"/>
        <v>0</v>
      </c>
      <c r="BD618">
        <f t="shared" si="215"/>
        <v>0</v>
      </c>
      <c r="BE618">
        <f t="shared" si="215"/>
        <v>0</v>
      </c>
      <c r="BF618">
        <f t="shared" si="215"/>
        <v>0</v>
      </c>
      <c r="BG618">
        <f t="shared" si="215"/>
        <v>0</v>
      </c>
      <c r="BH618">
        <f t="shared" si="215"/>
        <v>0</v>
      </c>
      <c r="BI618">
        <f t="shared" si="215"/>
        <v>0</v>
      </c>
      <c r="BJ618">
        <f t="shared" si="215"/>
        <v>0</v>
      </c>
      <c r="BK618">
        <f t="shared" si="215"/>
        <v>0</v>
      </c>
      <c r="BL618">
        <f t="shared" si="215"/>
        <v>0</v>
      </c>
      <c r="BM618">
        <f t="shared" si="214"/>
        <v>0</v>
      </c>
      <c r="BN618">
        <f t="shared" si="214"/>
        <v>0</v>
      </c>
      <c r="BO618">
        <f t="shared" si="214"/>
        <v>0</v>
      </c>
      <c r="BP618">
        <f t="shared" si="207"/>
        <v>0</v>
      </c>
      <c r="BQ618">
        <f t="shared" si="207"/>
        <v>0</v>
      </c>
      <c r="BR618">
        <f t="shared" si="207"/>
        <v>0</v>
      </c>
      <c r="BS618">
        <f t="shared" si="207"/>
        <v>0</v>
      </c>
      <c r="BT618">
        <f t="shared" si="207"/>
        <v>0</v>
      </c>
      <c r="BU618">
        <f t="shared" si="208"/>
        <v>0</v>
      </c>
      <c r="BV618" t="str">
        <f t="shared" si="209"/>
        <v>NO</v>
      </c>
    </row>
    <row r="619" spans="1:74">
      <c r="A619" t="s">
        <v>8268</v>
      </c>
      <c r="B619" t="s">
        <v>8269</v>
      </c>
      <c r="C619">
        <f t="shared" si="218"/>
        <v>0</v>
      </c>
      <c r="D619">
        <f t="shared" si="218"/>
        <v>0</v>
      </c>
      <c r="E619">
        <f t="shared" si="218"/>
        <v>0</v>
      </c>
      <c r="F619">
        <f t="shared" si="218"/>
        <v>0</v>
      </c>
      <c r="G619">
        <f t="shared" si="218"/>
        <v>0</v>
      </c>
      <c r="H619">
        <f t="shared" si="218"/>
        <v>0</v>
      </c>
      <c r="I619">
        <f t="shared" si="218"/>
        <v>0</v>
      </c>
      <c r="J619">
        <f t="shared" si="218"/>
        <v>0</v>
      </c>
      <c r="K619">
        <f t="shared" si="218"/>
        <v>0</v>
      </c>
      <c r="L619">
        <f t="shared" si="218"/>
        <v>0</v>
      </c>
      <c r="M619">
        <f t="shared" si="218"/>
        <v>0</v>
      </c>
      <c r="N619">
        <f t="shared" si="218"/>
        <v>0</v>
      </c>
      <c r="O619">
        <f t="shared" si="218"/>
        <v>0</v>
      </c>
      <c r="P619">
        <f t="shared" si="218"/>
        <v>0</v>
      </c>
      <c r="Q619">
        <f t="shared" si="218"/>
        <v>0</v>
      </c>
      <c r="R619">
        <f t="shared" si="218"/>
        <v>0</v>
      </c>
      <c r="S619">
        <f t="shared" si="216"/>
        <v>0</v>
      </c>
      <c r="T619">
        <f t="shared" si="216"/>
        <v>0</v>
      </c>
      <c r="U619">
        <f t="shared" si="216"/>
        <v>0</v>
      </c>
      <c r="V619">
        <f t="shared" si="216"/>
        <v>0</v>
      </c>
      <c r="W619">
        <f t="shared" si="216"/>
        <v>0</v>
      </c>
      <c r="X619">
        <f t="shared" si="216"/>
        <v>0</v>
      </c>
      <c r="Y619">
        <f t="shared" si="216"/>
        <v>0</v>
      </c>
      <c r="Z619">
        <f t="shared" si="216"/>
        <v>0</v>
      </c>
      <c r="AA619">
        <f t="shared" si="216"/>
        <v>0</v>
      </c>
      <c r="AB619">
        <f t="shared" si="216"/>
        <v>0</v>
      </c>
      <c r="AC619">
        <f t="shared" si="216"/>
        <v>0</v>
      </c>
      <c r="AD619">
        <f t="shared" si="216"/>
        <v>0</v>
      </c>
      <c r="AE619">
        <f t="shared" si="216"/>
        <v>0</v>
      </c>
      <c r="AF619">
        <f t="shared" si="216"/>
        <v>0</v>
      </c>
      <c r="AG619">
        <f t="shared" si="216"/>
        <v>0</v>
      </c>
      <c r="AH619">
        <f t="shared" si="217"/>
        <v>0</v>
      </c>
      <c r="AI619">
        <f t="shared" si="217"/>
        <v>0</v>
      </c>
      <c r="AJ619">
        <f t="shared" si="217"/>
        <v>0</v>
      </c>
      <c r="AK619">
        <f t="shared" si="217"/>
        <v>0</v>
      </c>
      <c r="AL619">
        <f t="shared" si="217"/>
        <v>0</v>
      </c>
      <c r="AM619">
        <f t="shared" si="217"/>
        <v>0</v>
      </c>
      <c r="AN619">
        <f t="shared" si="217"/>
        <v>0</v>
      </c>
      <c r="AO619">
        <f t="shared" si="217"/>
        <v>0</v>
      </c>
      <c r="AP619">
        <f t="shared" si="217"/>
        <v>0</v>
      </c>
      <c r="AQ619">
        <f t="shared" si="217"/>
        <v>0</v>
      </c>
      <c r="AR619">
        <f t="shared" si="217"/>
        <v>0</v>
      </c>
      <c r="AS619">
        <f t="shared" si="217"/>
        <v>0</v>
      </c>
      <c r="AT619">
        <f t="shared" si="217"/>
        <v>0</v>
      </c>
      <c r="AU619">
        <f t="shared" si="217"/>
        <v>0</v>
      </c>
      <c r="AV619">
        <f t="shared" si="217"/>
        <v>0</v>
      </c>
      <c r="AW619">
        <f t="shared" si="217"/>
        <v>0</v>
      </c>
      <c r="AX619">
        <f t="shared" si="215"/>
        <v>0</v>
      </c>
      <c r="AY619">
        <f t="shared" si="215"/>
        <v>0</v>
      </c>
      <c r="AZ619">
        <f t="shared" si="215"/>
        <v>0</v>
      </c>
      <c r="BA619">
        <f t="shared" si="215"/>
        <v>0</v>
      </c>
      <c r="BB619">
        <f t="shared" si="215"/>
        <v>0</v>
      </c>
      <c r="BC619">
        <f t="shared" si="215"/>
        <v>0</v>
      </c>
      <c r="BD619">
        <f t="shared" si="215"/>
        <v>0</v>
      </c>
      <c r="BE619">
        <f t="shared" si="215"/>
        <v>0</v>
      </c>
      <c r="BF619">
        <f t="shared" si="215"/>
        <v>0</v>
      </c>
      <c r="BG619">
        <f t="shared" si="215"/>
        <v>0</v>
      </c>
      <c r="BH619">
        <f t="shared" si="215"/>
        <v>0</v>
      </c>
      <c r="BI619">
        <f t="shared" si="215"/>
        <v>0</v>
      </c>
      <c r="BJ619">
        <f t="shared" si="215"/>
        <v>0</v>
      </c>
      <c r="BK619">
        <f t="shared" si="215"/>
        <v>0</v>
      </c>
      <c r="BL619">
        <f t="shared" si="215"/>
        <v>0</v>
      </c>
      <c r="BM619">
        <f t="shared" si="214"/>
        <v>0</v>
      </c>
      <c r="BN619">
        <f t="shared" si="214"/>
        <v>0</v>
      </c>
      <c r="BO619">
        <f t="shared" si="214"/>
        <v>0</v>
      </c>
      <c r="BP619">
        <f t="shared" si="207"/>
        <v>0</v>
      </c>
      <c r="BQ619">
        <f t="shared" si="207"/>
        <v>0</v>
      </c>
      <c r="BR619">
        <f t="shared" si="207"/>
        <v>0</v>
      </c>
      <c r="BS619">
        <f t="shared" si="207"/>
        <v>0</v>
      </c>
      <c r="BT619">
        <f t="shared" si="207"/>
        <v>0</v>
      </c>
      <c r="BU619">
        <f t="shared" si="208"/>
        <v>0</v>
      </c>
      <c r="BV619" t="str">
        <f t="shared" si="209"/>
        <v>NO</v>
      </c>
    </row>
    <row r="620" spans="1:74">
      <c r="A620" t="s">
        <v>8270</v>
      </c>
      <c r="B620" t="s">
        <v>8271</v>
      </c>
      <c r="C620">
        <f t="shared" si="218"/>
        <v>0</v>
      </c>
      <c r="D620">
        <f t="shared" si="218"/>
        <v>0</v>
      </c>
      <c r="E620">
        <f t="shared" si="218"/>
        <v>0</v>
      </c>
      <c r="F620">
        <f t="shared" si="218"/>
        <v>0</v>
      </c>
      <c r="G620">
        <f t="shared" si="218"/>
        <v>0</v>
      </c>
      <c r="H620">
        <f t="shared" si="218"/>
        <v>0</v>
      </c>
      <c r="I620">
        <f t="shared" si="218"/>
        <v>0</v>
      </c>
      <c r="J620">
        <f t="shared" si="218"/>
        <v>0</v>
      </c>
      <c r="K620">
        <f t="shared" si="218"/>
        <v>0</v>
      </c>
      <c r="L620">
        <f t="shared" si="218"/>
        <v>0</v>
      </c>
      <c r="M620">
        <f t="shared" si="218"/>
        <v>0</v>
      </c>
      <c r="N620">
        <f t="shared" si="218"/>
        <v>0</v>
      </c>
      <c r="O620">
        <f t="shared" si="218"/>
        <v>0</v>
      </c>
      <c r="P620">
        <f t="shared" si="218"/>
        <v>0</v>
      </c>
      <c r="Q620">
        <f t="shared" si="218"/>
        <v>0</v>
      </c>
      <c r="R620">
        <f t="shared" si="218"/>
        <v>0</v>
      </c>
      <c r="S620">
        <f t="shared" si="216"/>
        <v>0</v>
      </c>
      <c r="T620">
        <f t="shared" si="216"/>
        <v>0</v>
      </c>
      <c r="U620">
        <f t="shared" si="216"/>
        <v>0</v>
      </c>
      <c r="V620">
        <f t="shared" si="216"/>
        <v>0</v>
      </c>
      <c r="W620">
        <f t="shared" si="216"/>
        <v>0</v>
      </c>
      <c r="X620">
        <f t="shared" si="216"/>
        <v>0</v>
      </c>
      <c r="Y620">
        <f t="shared" si="216"/>
        <v>0</v>
      </c>
      <c r="Z620">
        <f t="shared" si="216"/>
        <v>0</v>
      </c>
      <c r="AA620">
        <f t="shared" si="216"/>
        <v>0</v>
      </c>
      <c r="AB620">
        <f t="shared" si="216"/>
        <v>0</v>
      </c>
      <c r="AC620">
        <f t="shared" si="216"/>
        <v>0</v>
      </c>
      <c r="AD620">
        <f t="shared" si="216"/>
        <v>0</v>
      </c>
      <c r="AE620">
        <f t="shared" si="216"/>
        <v>0</v>
      </c>
      <c r="AF620">
        <f t="shared" si="216"/>
        <v>0</v>
      </c>
      <c r="AG620">
        <f t="shared" si="216"/>
        <v>0</v>
      </c>
      <c r="AH620">
        <f t="shared" si="217"/>
        <v>0</v>
      </c>
      <c r="AI620">
        <f t="shared" si="217"/>
        <v>0</v>
      </c>
      <c r="AJ620">
        <f t="shared" si="217"/>
        <v>0</v>
      </c>
      <c r="AK620">
        <f t="shared" si="217"/>
        <v>0</v>
      </c>
      <c r="AL620">
        <f t="shared" si="217"/>
        <v>0</v>
      </c>
      <c r="AM620">
        <f t="shared" si="217"/>
        <v>0</v>
      </c>
      <c r="AN620">
        <f t="shared" si="217"/>
        <v>0</v>
      </c>
      <c r="AO620">
        <f t="shared" si="217"/>
        <v>0</v>
      </c>
      <c r="AP620">
        <f t="shared" si="217"/>
        <v>0</v>
      </c>
      <c r="AQ620">
        <f t="shared" si="217"/>
        <v>0</v>
      </c>
      <c r="AR620">
        <f t="shared" si="217"/>
        <v>0</v>
      </c>
      <c r="AS620">
        <f t="shared" si="217"/>
        <v>0</v>
      </c>
      <c r="AT620">
        <f t="shared" si="217"/>
        <v>0</v>
      </c>
      <c r="AU620">
        <f t="shared" si="217"/>
        <v>0</v>
      </c>
      <c r="AV620">
        <f t="shared" si="217"/>
        <v>0</v>
      </c>
      <c r="AW620">
        <f t="shared" si="217"/>
        <v>0</v>
      </c>
      <c r="AX620">
        <f t="shared" si="215"/>
        <v>0</v>
      </c>
      <c r="AY620">
        <f t="shared" si="215"/>
        <v>0</v>
      </c>
      <c r="AZ620">
        <f t="shared" si="215"/>
        <v>0</v>
      </c>
      <c r="BA620">
        <f t="shared" si="215"/>
        <v>0</v>
      </c>
      <c r="BB620">
        <f t="shared" si="215"/>
        <v>0</v>
      </c>
      <c r="BC620">
        <f t="shared" si="215"/>
        <v>0</v>
      </c>
      <c r="BD620">
        <f t="shared" si="215"/>
        <v>0</v>
      </c>
      <c r="BE620">
        <f t="shared" si="215"/>
        <v>0</v>
      </c>
      <c r="BF620">
        <f t="shared" si="215"/>
        <v>0</v>
      </c>
      <c r="BG620">
        <f t="shared" si="215"/>
        <v>0</v>
      </c>
      <c r="BH620">
        <f t="shared" si="215"/>
        <v>0</v>
      </c>
      <c r="BI620">
        <f t="shared" si="215"/>
        <v>0</v>
      </c>
      <c r="BJ620">
        <f t="shared" si="215"/>
        <v>0</v>
      </c>
      <c r="BK620">
        <f t="shared" si="215"/>
        <v>0</v>
      </c>
      <c r="BL620">
        <f t="shared" si="215"/>
        <v>0</v>
      </c>
      <c r="BM620">
        <f t="shared" si="214"/>
        <v>0</v>
      </c>
      <c r="BN620">
        <f t="shared" si="214"/>
        <v>0</v>
      </c>
      <c r="BO620">
        <f t="shared" si="214"/>
        <v>0</v>
      </c>
      <c r="BP620">
        <f t="shared" si="207"/>
        <v>0</v>
      </c>
      <c r="BQ620">
        <f t="shared" si="207"/>
        <v>0</v>
      </c>
      <c r="BR620">
        <f t="shared" si="207"/>
        <v>0</v>
      </c>
      <c r="BS620">
        <f t="shared" si="207"/>
        <v>0</v>
      </c>
      <c r="BT620">
        <f t="shared" si="207"/>
        <v>0</v>
      </c>
      <c r="BU620">
        <f t="shared" si="208"/>
        <v>0</v>
      </c>
      <c r="BV620" t="str">
        <f t="shared" si="209"/>
        <v>NO</v>
      </c>
    </row>
    <row r="621" spans="1:74">
      <c r="A621" t="s">
        <v>8272</v>
      </c>
      <c r="B621" t="s">
        <v>8273</v>
      </c>
      <c r="C621">
        <f t="shared" si="218"/>
        <v>0</v>
      </c>
      <c r="D621">
        <f t="shared" si="218"/>
        <v>0</v>
      </c>
      <c r="E621">
        <f t="shared" si="218"/>
        <v>0</v>
      </c>
      <c r="F621">
        <f t="shared" si="218"/>
        <v>0</v>
      </c>
      <c r="G621">
        <f t="shared" si="218"/>
        <v>0</v>
      </c>
      <c r="H621">
        <f t="shared" si="218"/>
        <v>0</v>
      </c>
      <c r="I621">
        <f t="shared" si="218"/>
        <v>0</v>
      </c>
      <c r="J621">
        <f t="shared" si="218"/>
        <v>0</v>
      </c>
      <c r="K621">
        <f t="shared" si="218"/>
        <v>0</v>
      </c>
      <c r="L621">
        <f t="shared" si="218"/>
        <v>0</v>
      </c>
      <c r="M621">
        <f t="shared" si="218"/>
        <v>0</v>
      </c>
      <c r="N621">
        <f t="shared" si="218"/>
        <v>0</v>
      </c>
      <c r="O621">
        <f t="shared" si="218"/>
        <v>0</v>
      </c>
      <c r="P621">
        <f t="shared" si="218"/>
        <v>0</v>
      </c>
      <c r="Q621">
        <f t="shared" si="218"/>
        <v>0</v>
      </c>
      <c r="R621">
        <f t="shared" si="218"/>
        <v>0</v>
      </c>
      <c r="S621">
        <f t="shared" si="216"/>
        <v>0</v>
      </c>
      <c r="T621">
        <f t="shared" si="216"/>
        <v>0</v>
      </c>
      <c r="U621">
        <f t="shared" si="216"/>
        <v>0</v>
      </c>
      <c r="V621">
        <f t="shared" si="216"/>
        <v>0</v>
      </c>
      <c r="W621">
        <f t="shared" si="216"/>
        <v>0</v>
      </c>
      <c r="X621">
        <f t="shared" si="216"/>
        <v>0</v>
      </c>
      <c r="Y621">
        <f t="shared" si="216"/>
        <v>0</v>
      </c>
      <c r="Z621">
        <f t="shared" si="216"/>
        <v>0</v>
      </c>
      <c r="AA621">
        <f t="shared" si="216"/>
        <v>0</v>
      </c>
      <c r="AB621">
        <f t="shared" si="216"/>
        <v>0</v>
      </c>
      <c r="AC621">
        <f t="shared" si="216"/>
        <v>0</v>
      </c>
      <c r="AD621">
        <f t="shared" si="216"/>
        <v>0</v>
      </c>
      <c r="AE621">
        <f t="shared" si="216"/>
        <v>0</v>
      </c>
      <c r="AF621">
        <f t="shared" si="216"/>
        <v>0</v>
      </c>
      <c r="AG621">
        <f t="shared" si="216"/>
        <v>0</v>
      </c>
      <c r="AH621">
        <f t="shared" si="217"/>
        <v>0</v>
      </c>
      <c r="AI621">
        <f t="shared" si="217"/>
        <v>0</v>
      </c>
      <c r="AJ621">
        <f t="shared" si="217"/>
        <v>0</v>
      </c>
      <c r="AK621">
        <f t="shared" si="217"/>
        <v>0</v>
      </c>
      <c r="AL621">
        <f t="shared" si="217"/>
        <v>0</v>
      </c>
      <c r="AM621">
        <f t="shared" si="217"/>
        <v>0</v>
      </c>
      <c r="AN621">
        <f t="shared" si="217"/>
        <v>0</v>
      </c>
      <c r="AO621">
        <f t="shared" si="217"/>
        <v>0</v>
      </c>
      <c r="AP621">
        <f t="shared" si="217"/>
        <v>0</v>
      </c>
      <c r="AQ621">
        <f t="shared" si="217"/>
        <v>0</v>
      </c>
      <c r="AR621">
        <f t="shared" si="217"/>
        <v>0</v>
      </c>
      <c r="AS621">
        <f t="shared" si="217"/>
        <v>0</v>
      </c>
      <c r="AT621">
        <f t="shared" si="217"/>
        <v>0</v>
      </c>
      <c r="AU621">
        <f t="shared" si="217"/>
        <v>0</v>
      </c>
      <c r="AV621">
        <f t="shared" si="217"/>
        <v>0</v>
      </c>
      <c r="AW621">
        <f t="shared" si="217"/>
        <v>0</v>
      </c>
      <c r="AX621">
        <f t="shared" si="215"/>
        <v>0</v>
      </c>
      <c r="AY621">
        <f t="shared" si="215"/>
        <v>0</v>
      </c>
      <c r="AZ621">
        <f t="shared" si="215"/>
        <v>0</v>
      </c>
      <c r="BA621">
        <f t="shared" si="215"/>
        <v>0</v>
      </c>
      <c r="BB621">
        <f t="shared" si="215"/>
        <v>0</v>
      </c>
      <c r="BC621">
        <f t="shared" si="215"/>
        <v>0</v>
      </c>
      <c r="BD621">
        <f t="shared" si="215"/>
        <v>0</v>
      </c>
      <c r="BE621">
        <f t="shared" si="215"/>
        <v>0</v>
      </c>
      <c r="BF621">
        <f t="shared" si="215"/>
        <v>0</v>
      </c>
      <c r="BG621">
        <f t="shared" si="215"/>
        <v>0</v>
      </c>
      <c r="BH621">
        <f t="shared" si="215"/>
        <v>0</v>
      </c>
      <c r="BI621">
        <f t="shared" si="215"/>
        <v>0</v>
      </c>
      <c r="BJ621">
        <f t="shared" si="215"/>
        <v>0</v>
      </c>
      <c r="BK621">
        <f t="shared" si="215"/>
        <v>0</v>
      </c>
      <c r="BL621">
        <f t="shared" si="215"/>
        <v>0</v>
      </c>
      <c r="BM621">
        <f t="shared" si="214"/>
        <v>0</v>
      </c>
      <c r="BN621">
        <f t="shared" si="214"/>
        <v>0</v>
      </c>
      <c r="BO621">
        <f t="shared" si="214"/>
        <v>0</v>
      </c>
      <c r="BP621">
        <f t="shared" si="207"/>
        <v>0</v>
      </c>
      <c r="BQ621">
        <f t="shared" si="207"/>
        <v>0</v>
      </c>
      <c r="BR621">
        <f t="shared" si="207"/>
        <v>0</v>
      </c>
      <c r="BS621">
        <f t="shared" si="207"/>
        <v>0</v>
      </c>
      <c r="BT621">
        <f t="shared" si="207"/>
        <v>0</v>
      </c>
      <c r="BU621">
        <f t="shared" si="208"/>
        <v>0</v>
      </c>
      <c r="BV621" t="str">
        <f t="shared" si="209"/>
        <v>NO</v>
      </c>
    </row>
    <row r="622" spans="1:74">
      <c r="A622" t="s">
        <v>8274</v>
      </c>
      <c r="B622" t="s">
        <v>8275</v>
      </c>
      <c r="C622">
        <f t="shared" si="218"/>
        <v>0</v>
      </c>
      <c r="D622">
        <f t="shared" si="218"/>
        <v>0</v>
      </c>
      <c r="E622">
        <f t="shared" si="218"/>
        <v>0</v>
      </c>
      <c r="F622">
        <f t="shared" si="218"/>
        <v>0</v>
      </c>
      <c r="G622">
        <f t="shared" si="218"/>
        <v>0</v>
      </c>
      <c r="H622">
        <f t="shared" si="218"/>
        <v>0</v>
      </c>
      <c r="I622">
        <f t="shared" si="218"/>
        <v>0</v>
      </c>
      <c r="J622">
        <f t="shared" si="218"/>
        <v>0</v>
      </c>
      <c r="K622">
        <f t="shared" si="218"/>
        <v>0</v>
      </c>
      <c r="L622">
        <f t="shared" si="218"/>
        <v>0</v>
      </c>
      <c r="M622">
        <f t="shared" si="218"/>
        <v>0</v>
      </c>
      <c r="N622">
        <f t="shared" si="218"/>
        <v>0</v>
      </c>
      <c r="O622">
        <f t="shared" si="218"/>
        <v>0</v>
      </c>
      <c r="P622">
        <f t="shared" si="218"/>
        <v>0</v>
      </c>
      <c r="Q622">
        <f t="shared" si="218"/>
        <v>0</v>
      </c>
      <c r="R622">
        <f t="shared" si="218"/>
        <v>0</v>
      </c>
      <c r="S622">
        <f t="shared" si="216"/>
        <v>0</v>
      </c>
      <c r="T622">
        <f t="shared" si="216"/>
        <v>0</v>
      </c>
      <c r="U622">
        <f t="shared" si="216"/>
        <v>0</v>
      </c>
      <c r="V622">
        <f t="shared" si="216"/>
        <v>0</v>
      </c>
      <c r="W622">
        <f t="shared" si="216"/>
        <v>0</v>
      </c>
      <c r="X622">
        <f t="shared" si="216"/>
        <v>0</v>
      </c>
      <c r="Y622">
        <f t="shared" si="216"/>
        <v>0</v>
      </c>
      <c r="Z622">
        <f t="shared" si="216"/>
        <v>0</v>
      </c>
      <c r="AA622">
        <f t="shared" si="216"/>
        <v>0</v>
      </c>
      <c r="AB622">
        <f t="shared" si="216"/>
        <v>0</v>
      </c>
      <c r="AC622">
        <f t="shared" si="216"/>
        <v>0</v>
      </c>
      <c r="AD622">
        <f t="shared" si="216"/>
        <v>0</v>
      </c>
      <c r="AE622">
        <f t="shared" si="216"/>
        <v>0</v>
      </c>
      <c r="AF622">
        <f t="shared" si="216"/>
        <v>0</v>
      </c>
      <c r="AG622">
        <f t="shared" si="216"/>
        <v>0</v>
      </c>
      <c r="AH622">
        <f t="shared" si="217"/>
        <v>0</v>
      </c>
      <c r="AI622">
        <f t="shared" si="217"/>
        <v>0</v>
      </c>
      <c r="AJ622">
        <f t="shared" si="217"/>
        <v>0</v>
      </c>
      <c r="AK622">
        <f t="shared" si="217"/>
        <v>0</v>
      </c>
      <c r="AL622">
        <f t="shared" si="217"/>
        <v>0</v>
      </c>
      <c r="AM622">
        <f t="shared" si="217"/>
        <v>0</v>
      </c>
      <c r="AN622">
        <f t="shared" si="217"/>
        <v>0</v>
      </c>
      <c r="AO622">
        <f t="shared" si="217"/>
        <v>0</v>
      </c>
      <c r="AP622">
        <f t="shared" si="217"/>
        <v>0</v>
      </c>
      <c r="AQ622">
        <f t="shared" si="217"/>
        <v>0</v>
      </c>
      <c r="AR622">
        <f t="shared" si="217"/>
        <v>0</v>
      </c>
      <c r="AS622">
        <f t="shared" si="217"/>
        <v>0</v>
      </c>
      <c r="AT622">
        <f t="shared" si="217"/>
        <v>0</v>
      </c>
      <c r="AU622">
        <f t="shared" si="217"/>
        <v>0</v>
      </c>
      <c r="AV622">
        <f t="shared" si="217"/>
        <v>0</v>
      </c>
      <c r="AW622">
        <f t="shared" ref="AW622:BL637" si="219">COUNTIF($B622,"=*"&amp;AW$2&amp;"*")</f>
        <v>0</v>
      </c>
      <c r="AX622">
        <f t="shared" si="219"/>
        <v>0</v>
      </c>
      <c r="AY622">
        <f t="shared" si="219"/>
        <v>0</v>
      </c>
      <c r="AZ622">
        <f t="shared" si="219"/>
        <v>0</v>
      </c>
      <c r="BA622">
        <f t="shared" si="219"/>
        <v>0</v>
      </c>
      <c r="BB622">
        <f t="shared" si="219"/>
        <v>0</v>
      </c>
      <c r="BC622">
        <f t="shared" si="219"/>
        <v>0</v>
      </c>
      <c r="BD622">
        <f t="shared" si="219"/>
        <v>0</v>
      </c>
      <c r="BE622">
        <f t="shared" si="219"/>
        <v>0</v>
      </c>
      <c r="BF622">
        <f t="shared" si="219"/>
        <v>0</v>
      </c>
      <c r="BG622">
        <f t="shared" si="219"/>
        <v>0</v>
      </c>
      <c r="BH622">
        <f t="shared" si="219"/>
        <v>0</v>
      </c>
      <c r="BI622">
        <f t="shared" si="219"/>
        <v>0</v>
      </c>
      <c r="BJ622">
        <f t="shared" si="219"/>
        <v>0</v>
      </c>
      <c r="BK622">
        <f t="shared" si="219"/>
        <v>0</v>
      </c>
      <c r="BL622">
        <f t="shared" si="219"/>
        <v>0</v>
      </c>
      <c r="BM622">
        <f t="shared" si="214"/>
        <v>0</v>
      </c>
      <c r="BN622">
        <f t="shared" si="214"/>
        <v>0</v>
      </c>
      <c r="BO622">
        <f t="shared" si="214"/>
        <v>0</v>
      </c>
      <c r="BP622">
        <f t="shared" si="207"/>
        <v>0</v>
      </c>
      <c r="BQ622">
        <f t="shared" si="207"/>
        <v>0</v>
      </c>
      <c r="BR622">
        <f t="shared" si="207"/>
        <v>0</v>
      </c>
      <c r="BS622">
        <f t="shared" si="207"/>
        <v>0</v>
      </c>
      <c r="BT622">
        <f t="shared" si="207"/>
        <v>0</v>
      </c>
      <c r="BU622">
        <f t="shared" si="208"/>
        <v>0</v>
      </c>
      <c r="BV622" t="str">
        <f t="shared" si="209"/>
        <v>NO</v>
      </c>
    </row>
    <row r="623" spans="1:74">
      <c r="A623" t="s">
        <v>8276</v>
      </c>
      <c r="B623" t="s">
        <v>8277</v>
      </c>
      <c r="C623">
        <f t="shared" si="218"/>
        <v>0</v>
      </c>
      <c r="D623">
        <f t="shared" si="218"/>
        <v>0</v>
      </c>
      <c r="E623">
        <f t="shared" si="218"/>
        <v>0</v>
      </c>
      <c r="F623">
        <f t="shared" si="218"/>
        <v>0</v>
      </c>
      <c r="G623">
        <f t="shared" si="218"/>
        <v>0</v>
      </c>
      <c r="H623">
        <f t="shared" si="218"/>
        <v>0</v>
      </c>
      <c r="I623">
        <f t="shared" si="218"/>
        <v>0</v>
      </c>
      <c r="J623">
        <f t="shared" si="218"/>
        <v>0</v>
      </c>
      <c r="K623">
        <f t="shared" si="218"/>
        <v>0</v>
      </c>
      <c r="L623">
        <f t="shared" si="218"/>
        <v>0</v>
      </c>
      <c r="M623">
        <f t="shared" si="218"/>
        <v>0</v>
      </c>
      <c r="N623">
        <f t="shared" si="218"/>
        <v>0</v>
      </c>
      <c r="O623">
        <f t="shared" si="218"/>
        <v>0</v>
      </c>
      <c r="P623">
        <f t="shared" si="218"/>
        <v>0</v>
      </c>
      <c r="Q623">
        <f t="shared" si="218"/>
        <v>0</v>
      </c>
      <c r="R623">
        <f t="shared" ref="R623:AG638" si="220">COUNTIF($B623,"=*"&amp;R$2&amp;"*")</f>
        <v>0</v>
      </c>
      <c r="S623">
        <f t="shared" si="220"/>
        <v>0</v>
      </c>
      <c r="T623">
        <f t="shared" si="220"/>
        <v>0</v>
      </c>
      <c r="U623">
        <f t="shared" si="220"/>
        <v>0</v>
      </c>
      <c r="V623">
        <f t="shared" si="220"/>
        <v>0</v>
      </c>
      <c r="W623">
        <f t="shared" si="220"/>
        <v>0</v>
      </c>
      <c r="X623">
        <f t="shared" si="220"/>
        <v>0</v>
      </c>
      <c r="Y623">
        <f t="shared" si="220"/>
        <v>0</v>
      </c>
      <c r="Z623">
        <f t="shared" si="220"/>
        <v>0</v>
      </c>
      <c r="AA623">
        <f t="shared" si="220"/>
        <v>0</v>
      </c>
      <c r="AB623">
        <f t="shared" si="220"/>
        <v>0</v>
      </c>
      <c r="AC623">
        <f t="shared" si="220"/>
        <v>0</v>
      </c>
      <c r="AD623">
        <f t="shared" si="220"/>
        <v>0</v>
      </c>
      <c r="AE623">
        <f t="shared" si="220"/>
        <v>0</v>
      </c>
      <c r="AF623">
        <f t="shared" si="220"/>
        <v>0</v>
      </c>
      <c r="AG623">
        <f t="shared" si="220"/>
        <v>0</v>
      </c>
      <c r="AH623">
        <f t="shared" ref="AH623:AW638" si="221">COUNTIF($B623,"=*"&amp;AH$2&amp;"*")</f>
        <v>0</v>
      </c>
      <c r="AI623">
        <f t="shared" si="221"/>
        <v>0</v>
      </c>
      <c r="AJ623">
        <f t="shared" si="221"/>
        <v>0</v>
      </c>
      <c r="AK623">
        <f t="shared" si="221"/>
        <v>0</v>
      </c>
      <c r="AL623">
        <f t="shared" si="221"/>
        <v>0</v>
      </c>
      <c r="AM623">
        <f t="shared" si="221"/>
        <v>0</v>
      </c>
      <c r="AN623">
        <f t="shared" si="221"/>
        <v>0</v>
      </c>
      <c r="AO623">
        <f t="shared" si="221"/>
        <v>0</v>
      </c>
      <c r="AP623">
        <f t="shared" si="221"/>
        <v>0</v>
      </c>
      <c r="AQ623">
        <f t="shared" si="221"/>
        <v>0</v>
      </c>
      <c r="AR623">
        <f t="shared" si="221"/>
        <v>0</v>
      </c>
      <c r="AS623">
        <f t="shared" si="221"/>
        <v>0</v>
      </c>
      <c r="AT623">
        <f t="shared" si="221"/>
        <v>0</v>
      </c>
      <c r="AU623">
        <f t="shared" si="221"/>
        <v>0</v>
      </c>
      <c r="AV623">
        <f t="shared" si="221"/>
        <v>0</v>
      </c>
      <c r="AW623">
        <f t="shared" si="221"/>
        <v>0</v>
      </c>
      <c r="AX623">
        <f t="shared" si="219"/>
        <v>0</v>
      </c>
      <c r="AY623">
        <f t="shared" si="219"/>
        <v>0</v>
      </c>
      <c r="AZ623">
        <f t="shared" si="219"/>
        <v>0</v>
      </c>
      <c r="BA623">
        <f t="shared" si="219"/>
        <v>0</v>
      </c>
      <c r="BB623">
        <f t="shared" si="219"/>
        <v>0</v>
      </c>
      <c r="BC623">
        <f t="shared" si="219"/>
        <v>0</v>
      </c>
      <c r="BD623">
        <f t="shared" si="219"/>
        <v>0</v>
      </c>
      <c r="BE623">
        <f t="shared" si="219"/>
        <v>0</v>
      </c>
      <c r="BF623">
        <f t="shared" si="219"/>
        <v>0</v>
      </c>
      <c r="BG623">
        <f t="shared" si="219"/>
        <v>0</v>
      </c>
      <c r="BH623">
        <f t="shared" si="219"/>
        <v>0</v>
      </c>
      <c r="BI623">
        <f t="shared" si="219"/>
        <v>0</v>
      </c>
      <c r="BJ623">
        <f t="shared" si="219"/>
        <v>0</v>
      </c>
      <c r="BK623">
        <f t="shared" si="219"/>
        <v>0</v>
      </c>
      <c r="BL623">
        <f t="shared" si="219"/>
        <v>0</v>
      </c>
      <c r="BM623">
        <f t="shared" si="214"/>
        <v>0</v>
      </c>
      <c r="BN623">
        <f t="shared" si="214"/>
        <v>0</v>
      </c>
      <c r="BO623">
        <f t="shared" si="214"/>
        <v>0</v>
      </c>
      <c r="BP623">
        <f t="shared" si="207"/>
        <v>0</v>
      </c>
      <c r="BQ623">
        <f t="shared" si="207"/>
        <v>0</v>
      </c>
      <c r="BR623">
        <f t="shared" si="207"/>
        <v>0</v>
      </c>
      <c r="BS623">
        <f t="shared" si="207"/>
        <v>0</v>
      </c>
      <c r="BT623">
        <f t="shared" si="207"/>
        <v>0</v>
      </c>
      <c r="BU623">
        <f t="shared" si="208"/>
        <v>0</v>
      </c>
      <c r="BV623" t="str">
        <f t="shared" si="209"/>
        <v>NO</v>
      </c>
    </row>
    <row r="624" spans="1:74">
      <c r="A624" t="s">
        <v>8278</v>
      </c>
      <c r="B624" t="s">
        <v>8279</v>
      </c>
      <c r="C624">
        <f t="shared" ref="C624:R639" si="222">COUNTIF($B624,"=*"&amp;C$2&amp;"*")</f>
        <v>0</v>
      </c>
      <c r="D624">
        <f t="shared" si="222"/>
        <v>0</v>
      </c>
      <c r="E624">
        <f t="shared" si="222"/>
        <v>0</v>
      </c>
      <c r="F624">
        <f t="shared" si="222"/>
        <v>0</v>
      </c>
      <c r="G624">
        <f t="shared" si="222"/>
        <v>0</v>
      </c>
      <c r="H624">
        <f t="shared" si="222"/>
        <v>0</v>
      </c>
      <c r="I624">
        <f t="shared" si="222"/>
        <v>0</v>
      </c>
      <c r="J624">
        <f t="shared" si="222"/>
        <v>0</v>
      </c>
      <c r="K624">
        <f t="shared" si="222"/>
        <v>0</v>
      </c>
      <c r="L624">
        <f t="shared" si="222"/>
        <v>0</v>
      </c>
      <c r="M624">
        <f t="shared" si="222"/>
        <v>0</v>
      </c>
      <c r="N624">
        <f t="shared" si="222"/>
        <v>0</v>
      </c>
      <c r="O624">
        <f t="shared" si="222"/>
        <v>0</v>
      </c>
      <c r="P624">
        <f t="shared" si="222"/>
        <v>0</v>
      </c>
      <c r="Q624">
        <f t="shared" si="222"/>
        <v>0</v>
      </c>
      <c r="R624">
        <f t="shared" si="222"/>
        <v>0</v>
      </c>
      <c r="S624">
        <f t="shared" si="220"/>
        <v>0</v>
      </c>
      <c r="T624">
        <f t="shared" si="220"/>
        <v>0</v>
      </c>
      <c r="U624">
        <f t="shared" si="220"/>
        <v>0</v>
      </c>
      <c r="V624">
        <f t="shared" si="220"/>
        <v>0</v>
      </c>
      <c r="W624">
        <f t="shared" si="220"/>
        <v>0</v>
      </c>
      <c r="X624">
        <f t="shared" si="220"/>
        <v>0</v>
      </c>
      <c r="Y624">
        <f t="shared" si="220"/>
        <v>0</v>
      </c>
      <c r="Z624">
        <f t="shared" si="220"/>
        <v>0</v>
      </c>
      <c r="AA624">
        <f t="shared" si="220"/>
        <v>0</v>
      </c>
      <c r="AB624">
        <f t="shared" si="220"/>
        <v>0</v>
      </c>
      <c r="AC624">
        <f t="shared" si="220"/>
        <v>0</v>
      </c>
      <c r="AD624">
        <f t="shared" si="220"/>
        <v>0</v>
      </c>
      <c r="AE624">
        <f t="shared" si="220"/>
        <v>0</v>
      </c>
      <c r="AF624">
        <f t="shared" si="220"/>
        <v>0</v>
      </c>
      <c r="AG624">
        <f t="shared" si="220"/>
        <v>0</v>
      </c>
      <c r="AH624">
        <f t="shared" si="221"/>
        <v>0</v>
      </c>
      <c r="AI624">
        <f t="shared" si="221"/>
        <v>0</v>
      </c>
      <c r="AJ624">
        <f t="shared" si="221"/>
        <v>0</v>
      </c>
      <c r="AK624">
        <f t="shared" si="221"/>
        <v>0</v>
      </c>
      <c r="AL624">
        <f t="shared" si="221"/>
        <v>0</v>
      </c>
      <c r="AM624">
        <f t="shared" si="221"/>
        <v>0</v>
      </c>
      <c r="AN624">
        <f t="shared" si="221"/>
        <v>0</v>
      </c>
      <c r="AO624">
        <f t="shared" si="221"/>
        <v>0</v>
      </c>
      <c r="AP624">
        <f t="shared" si="221"/>
        <v>0</v>
      </c>
      <c r="AQ624">
        <f t="shared" si="221"/>
        <v>0</v>
      </c>
      <c r="AR624">
        <f t="shared" si="221"/>
        <v>0</v>
      </c>
      <c r="AS624">
        <f t="shared" si="221"/>
        <v>0</v>
      </c>
      <c r="AT624">
        <f t="shared" si="221"/>
        <v>0</v>
      </c>
      <c r="AU624">
        <f t="shared" si="221"/>
        <v>0</v>
      </c>
      <c r="AV624">
        <f t="shared" si="221"/>
        <v>0</v>
      </c>
      <c r="AW624">
        <f t="shared" si="221"/>
        <v>0</v>
      </c>
      <c r="AX624">
        <f t="shared" si="219"/>
        <v>0</v>
      </c>
      <c r="AY624">
        <f t="shared" si="219"/>
        <v>0</v>
      </c>
      <c r="AZ624">
        <f t="shared" si="219"/>
        <v>0</v>
      </c>
      <c r="BA624">
        <f t="shared" si="219"/>
        <v>0</v>
      </c>
      <c r="BB624">
        <f t="shared" si="219"/>
        <v>0</v>
      </c>
      <c r="BC624">
        <f t="shared" si="219"/>
        <v>0</v>
      </c>
      <c r="BD624">
        <f t="shared" si="219"/>
        <v>0</v>
      </c>
      <c r="BE624">
        <f t="shared" si="219"/>
        <v>0</v>
      </c>
      <c r="BF624">
        <f t="shared" si="219"/>
        <v>0</v>
      </c>
      <c r="BG624">
        <f t="shared" si="219"/>
        <v>0</v>
      </c>
      <c r="BH624">
        <f t="shared" si="219"/>
        <v>0</v>
      </c>
      <c r="BI624">
        <f t="shared" si="219"/>
        <v>0</v>
      </c>
      <c r="BJ624">
        <f t="shared" si="219"/>
        <v>0</v>
      </c>
      <c r="BK624">
        <f t="shared" si="219"/>
        <v>0</v>
      </c>
      <c r="BL624">
        <f t="shared" si="219"/>
        <v>0</v>
      </c>
      <c r="BM624">
        <f t="shared" si="214"/>
        <v>0</v>
      </c>
      <c r="BN624">
        <f t="shared" si="214"/>
        <v>0</v>
      </c>
      <c r="BO624">
        <f t="shared" si="214"/>
        <v>0</v>
      </c>
      <c r="BP624">
        <f t="shared" si="207"/>
        <v>0</v>
      </c>
      <c r="BQ624">
        <f t="shared" si="207"/>
        <v>0</v>
      </c>
      <c r="BR624">
        <f t="shared" si="207"/>
        <v>0</v>
      </c>
      <c r="BS624">
        <f t="shared" si="207"/>
        <v>0</v>
      </c>
      <c r="BT624">
        <f t="shared" si="207"/>
        <v>0</v>
      </c>
      <c r="BU624">
        <f t="shared" si="208"/>
        <v>0</v>
      </c>
      <c r="BV624" t="str">
        <f t="shared" si="209"/>
        <v>NO</v>
      </c>
    </row>
    <row r="625" spans="1:74">
      <c r="A625" t="s">
        <v>8280</v>
      </c>
      <c r="B625" t="s">
        <v>8281</v>
      </c>
      <c r="C625">
        <f t="shared" si="222"/>
        <v>0</v>
      </c>
      <c r="D625">
        <f t="shared" si="222"/>
        <v>0</v>
      </c>
      <c r="E625">
        <f t="shared" si="222"/>
        <v>0</v>
      </c>
      <c r="F625">
        <f t="shared" si="222"/>
        <v>0</v>
      </c>
      <c r="G625">
        <f t="shared" si="222"/>
        <v>0</v>
      </c>
      <c r="H625">
        <f t="shared" si="222"/>
        <v>0</v>
      </c>
      <c r="I625">
        <f t="shared" si="222"/>
        <v>0</v>
      </c>
      <c r="J625">
        <f t="shared" si="222"/>
        <v>0</v>
      </c>
      <c r="K625">
        <f t="shared" si="222"/>
        <v>0</v>
      </c>
      <c r="L625">
        <f t="shared" si="222"/>
        <v>0</v>
      </c>
      <c r="M625">
        <f t="shared" si="222"/>
        <v>0</v>
      </c>
      <c r="N625">
        <f t="shared" si="222"/>
        <v>0</v>
      </c>
      <c r="O625">
        <f t="shared" si="222"/>
        <v>0</v>
      </c>
      <c r="P625">
        <f t="shared" si="222"/>
        <v>0</v>
      </c>
      <c r="Q625">
        <f t="shared" si="222"/>
        <v>0</v>
      </c>
      <c r="R625">
        <f t="shared" si="222"/>
        <v>0</v>
      </c>
      <c r="S625">
        <f t="shared" si="220"/>
        <v>0</v>
      </c>
      <c r="T625">
        <f t="shared" si="220"/>
        <v>0</v>
      </c>
      <c r="U625">
        <f t="shared" si="220"/>
        <v>0</v>
      </c>
      <c r="V625">
        <f t="shared" si="220"/>
        <v>0</v>
      </c>
      <c r="W625">
        <f t="shared" si="220"/>
        <v>0</v>
      </c>
      <c r="X625">
        <f t="shared" si="220"/>
        <v>0</v>
      </c>
      <c r="Y625">
        <f t="shared" si="220"/>
        <v>0</v>
      </c>
      <c r="Z625">
        <f t="shared" si="220"/>
        <v>0</v>
      </c>
      <c r="AA625">
        <f t="shared" si="220"/>
        <v>0</v>
      </c>
      <c r="AB625">
        <f t="shared" si="220"/>
        <v>0</v>
      </c>
      <c r="AC625">
        <f t="shared" si="220"/>
        <v>0</v>
      </c>
      <c r="AD625">
        <f t="shared" si="220"/>
        <v>0</v>
      </c>
      <c r="AE625">
        <f t="shared" si="220"/>
        <v>0</v>
      </c>
      <c r="AF625">
        <f t="shared" si="220"/>
        <v>0</v>
      </c>
      <c r="AG625">
        <f t="shared" si="220"/>
        <v>0</v>
      </c>
      <c r="AH625">
        <f t="shared" si="221"/>
        <v>0</v>
      </c>
      <c r="AI625">
        <f t="shared" si="221"/>
        <v>0</v>
      </c>
      <c r="AJ625">
        <f t="shared" si="221"/>
        <v>0</v>
      </c>
      <c r="AK625">
        <f t="shared" si="221"/>
        <v>0</v>
      </c>
      <c r="AL625">
        <f t="shared" si="221"/>
        <v>0</v>
      </c>
      <c r="AM625">
        <f t="shared" si="221"/>
        <v>0</v>
      </c>
      <c r="AN625">
        <f t="shared" si="221"/>
        <v>0</v>
      </c>
      <c r="AO625">
        <f t="shared" si="221"/>
        <v>0</v>
      </c>
      <c r="AP625">
        <f t="shared" si="221"/>
        <v>0</v>
      </c>
      <c r="AQ625">
        <f t="shared" si="221"/>
        <v>0</v>
      </c>
      <c r="AR625">
        <f t="shared" si="221"/>
        <v>0</v>
      </c>
      <c r="AS625">
        <f t="shared" si="221"/>
        <v>0</v>
      </c>
      <c r="AT625">
        <f t="shared" si="221"/>
        <v>0</v>
      </c>
      <c r="AU625">
        <f t="shared" si="221"/>
        <v>0</v>
      </c>
      <c r="AV625">
        <f t="shared" si="221"/>
        <v>0</v>
      </c>
      <c r="AW625">
        <f t="shared" si="221"/>
        <v>0</v>
      </c>
      <c r="AX625">
        <f t="shared" si="219"/>
        <v>0</v>
      </c>
      <c r="AY625">
        <f t="shared" si="219"/>
        <v>0</v>
      </c>
      <c r="AZ625">
        <f t="shared" si="219"/>
        <v>0</v>
      </c>
      <c r="BA625">
        <f t="shared" si="219"/>
        <v>0</v>
      </c>
      <c r="BB625">
        <f t="shared" si="219"/>
        <v>0</v>
      </c>
      <c r="BC625">
        <f t="shared" si="219"/>
        <v>0</v>
      </c>
      <c r="BD625">
        <f t="shared" si="219"/>
        <v>0</v>
      </c>
      <c r="BE625">
        <f t="shared" si="219"/>
        <v>0</v>
      </c>
      <c r="BF625">
        <f t="shared" si="219"/>
        <v>0</v>
      </c>
      <c r="BG625">
        <f t="shared" si="219"/>
        <v>0</v>
      </c>
      <c r="BH625">
        <f t="shared" si="219"/>
        <v>0</v>
      </c>
      <c r="BI625">
        <f t="shared" si="219"/>
        <v>0</v>
      </c>
      <c r="BJ625">
        <f t="shared" si="219"/>
        <v>0</v>
      </c>
      <c r="BK625">
        <f t="shared" si="219"/>
        <v>0</v>
      </c>
      <c r="BL625">
        <f t="shared" si="219"/>
        <v>0</v>
      </c>
      <c r="BM625">
        <f t="shared" si="214"/>
        <v>0</v>
      </c>
      <c r="BN625">
        <f t="shared" si="214"/>
        <v>0</v>
      </c>
      <c r="BO625">
        <f t="shared" si="214"/>
        <v>0</v>
      </c>
      <c r="BP625">
        <f t="shared" si="207"/>
        <v>0</v>
      </c>
      <c r="BQ625">
        <f t="shared" si="207"/>
        <v>0</v>
      </c>
      <c r="BR625">
        <f t="shared" si="207"/>
        <v>0</v>
      </c>
      <c r="BS625">
        <f t="shared" si="207"/>
        <v>0</v>
      </c>
      <c r="BT625">
        <f t="shared" si="207"/>
        <v>0</v>
      </c>
      <c r="BU625">
        <f t="shared" si="208"/>
        <v>0</v>
      </c>
      <c r="BV625" t="str">
        <f t="shared" si="209"/>
        <v>NO</v>
      </c>
    </row>
    <row r="626" spans="1:74">
      <c r="A626" t="s">
        <v>8282</v>
      </c>
      <c r="B626" t="s">
        <v>8283</v>
      </c>
      <c r="C626">
        <f t="shared" si="222"/>
        <v>0</v>
      </c>
      <c r="D626">
        <f t="shared" si="222"/>
        <v>0</v>
      </c>
      <c r="E626">
        <f t="shared" si="222"/>
        <v>0</v>
      </c>
      <c r="F626">
        <f t="shared" si="222"/>
        <v>0</v>
      </c>
      <c r="G626">
        <f t="shared" si="222"/>
        <v>0</v>
      </c>
      <c r="H626">
        <f t="shared" si="222"/>
        <v>0</v>
      </c>
      <c r="I626">
        <f t="shared" si="222"/>
        <v>0</v>
      </c>
      <c r="J626">
        <f t="shared" si="222"/>
        <v>0</v>
      </c>
      <c r="K626">
        <f t="shared" si="222"/>
        <v>0</v>
      </c>
      <c r="L626">
        <f t="shared" si="222"/>
        <v>0</v>
      </c>
      <c r="M626">
        <f t="shared" si="222"/>
        <v>0</v>
      </c>
      <c r="N626">
        <f t="shared" si="222"/>
        <v>0</v>
      </c>
      <c r="O626">
        <f t="shared" si="222"/>
        <v>0</v>
      </c>
      <c r="P626">
        <f t="shared" si="222"/>
        <v>0</v>
      </c>
      <c r="Q626">
        <f t="shared" si="222"/>
        <v>0</v>
      </c>
      <c r="R626">
        <f t="shared" si="222"/>
        <v>0</v>
      </c>
      <c r="S626">
        <f t="shared" si="220"/>
        <v>0</v>
      </c>
      <c r="T626">
        <f t="shared" si="220"/>
        <v>0</v>
      </c>
      <c r="U626">
        <f t="shared" si="220"/>
        <v>0</v>
      </c>
      <c r="V626">
        <f t="shared" si="220"/>
        <v>0</v>
      </c>
      <c r="W626">
        <f t="shared" si="220"/>
        <v>0</v>
      </c>
      <c r="X626">
        <f t="shared" si="220"/>
        <v>0</v>
      </c>
      <c r="Y626">
        <f t="shared" si="220"/>
        <v>0</v>
      </c>
      <c r="Z626">
        <f t="shared" si="220"/>
        <v>0</v>
      </c>
      <c r="AA626">
        <f t="shared" si="220"/>
        <v>0</v>
      </c>
      <c r="AB626">
        <f t="shared" si="220"/>
        <v>0</v>
      </c>
      <c r="AC626">
        <f t="shared" si="220"/>
        <v>0</v>
      </c>
      <c r="AD626">
        <f t="shared" si="220"/>
        <v>0</v>
      </c>
      <c r="AE626">
        <f t="shared" si="220"/>
        <v>0</v>
      </c>
      <c r="AF626">
        <f t="shared" si="220"/>
        <v>0</v>
      </c>
      <c r="AG626">
        <f t="shared" si="220"/>
        <v>0</v>
      </c>
      <c r="AH626">
        <f t="shared" si="221"/>
        <v>0</v>
      </c>
      <c r="AI626">
        <f t="shared" si="221"/>
        <v>0</v>
      </c>
      <c r="AJ626">
        <f t="shared" si="221"/>
        <v>0</v>
      </c>
      <c r="AK626">
        <f t="shared" si="221"/>
        <v>0</v>
      </c>
      <c r="AL626">
        <f t="shared" si="221"/>
        <v>0</v>
      </c>
      <c r="AM626">
        <f t="shared" si="221"/>
        <v>0</v>
      </c>
      <c r="AN626">
        <f t="shared" si="221"/>
        <v>0</v>
      </c>
      <c r="AO626">
        <f t="shared" si="221"/>
        <v>0</v>
      </c>
      <c r="AP626">
        <f t="shared" si="221"/>
        <v>0</v>
      </c>
      <c r="AQ626">
        <f t="shared" si="221"/>
        <v>0</v>
      </c>
      <c r="AR626">
        <f t="shared" si="221"/>
        <v>0</v>
      </c>
      <c r="AS626">
        <f t="shared" si="221"/>
        <v>0</v>
      </c>
      <c r="AT626">
        <f t="shared" si="221"/>
        <v>0</v>
      </c>
      <c r="AU626">
        <f t="shared" si="221"/>
        <v>0</v>
      </c>
      <c r="AV626">
        <f t="shared" si="221"/>
        <v>0</v>
      </c>
      <c r="AW626">
        <f t="shared" si="221"/>
        <v>0</v>
      </c>
      <c r="AX626">
        <f t="shared" si="219"/>
        <v>0</v>
      </c>
      <c r="AY626">
        <f t="shared" si="219"/>
        <v>0</v>
      </c>
      <c r="AZ626">
        <f t="shared" si="219"/>
        <v>0</v>
      </c>
      <c r="BA626">
        <f t="shared" si="219"/>
        <v>0</v>
      </c>
      <c r="BB626">
        <f t="shared" si="219"/>
        <v>0</v>
      </c>
      <c r="BC626">
        <f t="shared" si="219"/>
        <v>0</v>
      </c>
      <c r="BD626">
        <f t="shared" si="219"/>
        <v>0</v>
      </c>
      <c r="BE626">
        <f t="shared" si="219"/>
        <v>0</v>
      </c>
      <c r="BF626">
        <f t="shared" si="219"/>
        <v>0</v>
      </c>
      <c r="BG626">
        <f t="shared" si="219"/>
        <v>0</v>
      </c>
      <c r="BH626">
        <f t="shared" si="219"/>
        <v>0</v>
      </c>
      <c r="BI626">
        <f t="shared" si="219"/>
        <v>0</v>
      </c>
      <c r="BJ626">
        <f t="shared" si="219"/>
        <v>0</v>
      </c>
      <c r="BK626">
        <f t="shared" si="219"/>
        <v>0</v>
      </c>
      <c r="BL626">
        <f t="shared" si="219"/>
        <v>0</v>
      </c>
      <c r="BM626">
        <f t="shared" si="214"/>
        <v>0</v>
      </c>
      <c r="BN626">
        <f t="shared" si="214"/>
        <v>0</v>
      </c>
      <c r="BO626">
        <f t="shared" si="214"/>
        <v>0</v>
      </c>
      <c r="BP626">
        <f t="shared" si="207"/>
        <v>0</v>
      </c>
      <c r="BQ626">
        <f t="shared" si="207"/>
        <v>0</v>
      </c>
      <c r="BR626">
        <f t="shared" si="207"/>
        <v>0</v>
      </c>
      <c r="BS626">
        <f t="shared" si="207"/>
        <v>0</v>
      </c>
      <c r="BT626">
        <f t="shared" si="207"/>
        <v>0</v>
      </c>
      <c r="BU626">
        <f t="shared" si="208"/>
        <v>0</v>
      </c>
      <c r="BV626" t="str">
        <f t="shared" si="209"/>
        <v>NO</v>
      </c>
    </row>
    <row r="627" spans="1:74">
      <c r="A627" t="s">
        <v>8284</v>
      </c>
      <c r="B627" t="s">
        <v>8285</v>
      </c>
      <c r="C627">
        <f t="shared" si="222"/>
        <v>0</v>
      </c>
      <c r="D627">
        <f t="shared" si="222"/>
        <v>0</v>
      </c>
      <c r="E627">
        <f t="shared" si="222"/>
        <v>0</v>
      </c>
      <c r="F627">
        <f t="shared" si="222"/>
        <v>0</v>
      </c>
      <c r="G627">
        <f t="shared" si="222"/>
        <v>0</v>
      </c>
      <c r="H627">
        <f t="shared" si="222"/>
        <v>0</v>
      </c>
      <c r="I627">
        <f t="shared" si="222"/>
        <v>0</v>
      </c>
      <c r="J627">
        <f t="shared" si="222"/>
        <v>0</v>
      </c>
      <c r="K627">
        <f t="shared" si="222"/>
        <v>0</v>
      </c>
      <c r="L627">
        <f t="shared" si="222"/>
        <v>0</v>
      </c>
      <c r="M627">
        <f t="shared" si="222"/>
        <v>0</v>
      </c>
      <c r="N627">
        <f t="shared" si="222"/>
        <v>0</v>
      </c>
      <c r="O627">
        <f t="shared" si="222"/>
        <v>0</v>
      </c>
      <c r="P627">
        <f t="shared" si="222"/>
        <v>0</v>
      </c>
      <c r="Q627">
        <f t="shared" si="222"/>
        <v>0</v>
      </c>
      <c r="R627">
        <f t="shared" si="222"/>
        <v>0</v>
      </c>
      <c r="S627">
        <f t="shared" si="220"/>
        <v>0</v>
      </c>
      <c r="T627">
        <f t="shared" si="220"/>
        <v>0</v>
      </c>
      <c r="U627">
        <f t="shared" si="220"/>
        <v>0</v>
      </c>
      <c r="V627">
        <f t="shared" si="220"/>
        <v>0</v>
      </c>
      <c r="W627">
        <f t="shared" si="220"/>
        <v>0</v>
      </c>
      <c r="X627">
        <f t="shared" si="220"/>
        <v>0</v>
      </c>
      <c r="Y627">
        <f t="shared" si="220"/>
        <v>0</v>
      </c>
      <c r="Z627">
        <f t="shared" si="220"/>
        <v>0</v>
      </c>
      <c r="AA627">
        <f t="shared" si="220"/>
        <v>0</v>
      </c>
      <c r="AB627">
        <f t="shared" si="220"/>
        <v>0</v>
      </c>
      <c r="AC627">
        <f t="shared" si="220"/>
        <v>0</v>
      </c>
      <c r="AD627">
        <f t="shared" si="220"/>
        <v>0</v>
      </c>
      <c r="AE627">
        <f t="shared" si="220"/>
        <v>0</v>
      </c>
      <c r="AF627">
        <f t="shared" si="220"/>
        <v>0</v>
      </c>
      <c r="AG627">
        <f t="shared" si="220"/>
        <v>0</v>
      </c>
      <c r="AH627">
        <f t="shared" si="221"/>
        <v>0</v>
      </c>
      <c r="AI627">
        <f t="shared" si="221"/>
        <v>0</v>
      </c>
      <c r="AJ627">
        <f t="shared" si="221"/>
        <v>0</v>
      </c>
      <c r="AK627">
        <f t="shared" si="221"/>
        <v>0</v>
      </c>
      <c r="AL627">
        <f t="shared" si="221"/>
        <v>0</v>
      </c>
      <c r="AM627">
        <f t="shared" si="221"/>
        <v>0</v>
      </c>
      <c r="AN627">
        <f t="shared" si="221"/>
        <v>0</v>
      </c>
      <c r="AO627">
        <f t="shared" si="221"/>
        <v>0</v>
      </c>
      <c r="AP627">
        <f t="shared" si="221"/>
        <v>0</v>
      </c>
      <c r="AQ627">
        <f t="shared" si="221"/>
        <v>0</v>
      </c>
      <c r="AR627">
        <f t="shared" si="221"/>
        <v>0</v>
      </c>
      <c r="AS627">
        <f t="shared" si="221"/>
        <v>0</v>
      </c>
      <c r="AT627">
        <f t="shared" si="221"/>
        <v>0</v>
      </c>
      <c r="AU627">
        <f t="shared" si="221"/>
        <v>0</v>
      </c>
      <c r="AV627">
        <f t="shared" si="221"/>
        <v>0</v>
      </c>
      <c r="AW627">
        <f t="shared" si="221"/>
        <v>0</v>
      </c>
      <c r="AX627">
        <f t="shared" si="219"/>
        <v>0</v>
      </c>
      <c r="AY627">
        <f t="shared" si="219"/>
        <v>0</v>
      </c>
      <c r="AZ627">
        <f t="shared" si="219"/>
        <v>0</v>
      </c>
      <c r="BA627">
        <f t="shared" si="219"/>
        <v>0</v>
      </c>
      <c r="BB627">
        <f t="shared" si="219"/>
        <v>0</v>
      </c>
      <c r="BC627">
        <f t="shared" si="219"/>
        <v>0</v>
      </c>
      <c r="BD627">
        <f t="shared" si="219"/>
        <v>0</v>
      </c>
      <c r="BE627">
        <f t="shared" si="219"/>
        <v>0</v>
      </c>
      <c r="BF627">
        <f t="shared" si="219"/>
        <v>0</v>
      </c>
      <c r="BG627">
        <f t="shared" si="219"/>
        <v>0</v>
      </c>
      <c r="BH627">
        <f t="shared" si="219"/>
        <v>0</v>
      </c>
      <c r="BI627">
        <f t="shared" si="219"/>
        <v>0</v>
      </c>
      <c r="BJ627">
        <f t="shared" si="219"/>
        <v>0</v>
      </c>
      <c r="BK627">
        <f t="shared" si="219"/>
        <v>0</v>
      </c>
      <c r="BL627">
        <f t="shared" si="219"/>
        <v>0</v>
      </c>
      <c r="BM627">
        <f t="shared" si="214"/>
        <v>0</v>
      </c>
      <c r="BN627">
        <f t="shared" si="214"/>
        <v>0</v>
      </c>
      <c r="BO627">
        <f t="shared" si="214"/>
        <v>0</v>
      </c>
      <c r="BP627">
        <f t="shared" si="207"/>
        <v>0</v>
      </c>
      <c r="BQ627">
        <f t="shared" si="207"/>
        <v>0</v>
      </c>
      <c r="BR627">
        <f t="shared" si="207"/>
        <v>0</v>
      </c>
      <c r="BS627">
        <f t="shared" si="207"/>
        <v>0</v>
      </c>
      <c r="BT627">
        <f t="shared" si="207"/>
        <v>0</v>
      </c>
      <c r="BU627">
        <f t="shared" si="208"/>
        <v>0</v>
      </c>
      <c r="BV627" t="str">
        <f t="shared" si="209"/>
        <v>NO</v>
      </c>
    </row>
    <row r="628" spans="1:74">
      <c r="A628" t="s">
        <v>8286</v>
      </c>
      <c r="B628" t="s">
        <v>8287</v>
      </c>
      <c r="C628">
        <f t="shared" si="222"/>
        <v>0</v>
      </c>
      <c r="D628">
        <f t="shared" si="222"/>
        <v>0</v>
      </c>
      <c r="E628">
        <f t="shared" si="222"/>
        <v>0</v>
      </c>
      <c r="F628">
        <f t="shared" si="222"/>
        <v>0</v>
      </c>
      <c r="G628">
        <f t="shared" si="222"/>
        <v>0</v>
      </c>
      <c r="H628">
        <f t="shared" si="222"/>
        <v>0</v>
      </c>
      <c r="I628">
        <f t="shared" si="222"/>
        <v>0</v>
      </c>
      <c r="J628">
        <f t="shared" si="222"/>
        <v>0</v>
      </c>
      <c r="K628">
        <f t="shared" si="222"/>
        <v>0</v>
      </c>
      <c r="L628">
        <f t="shared" si="222"/>
        <v>0</v>
      </c>
      <c r="M628">
        <f t="shared" si="222"/>
        <v>0</v>
      </c>
      <c r="N628">
        <f t="shared" si="222"/>
        <v>0</v>
      </c>
      <c r="O628">
        <f t="shared" si="222"/>
        <v>0</v>
      </c>
      <c r="P628">
        <f t="shared" si="222"/>
        <v>0</v>
      </c>
      <c r="Q628">
        <f t="shared" si="222"/>
        <v>0</v>
      </c>
      <c r="R628">
        <f t="shared" si="222"/>
        <v>0</v>
      </c>
      <c r="S628">
        <f t="shared" si="220"/>
        <v>0</v>
      </c>
      <c r="T628">
        <f t="shared" si="220"/>
        <v>0</v>
      </c>
      <c r="U628">
        <f t="shared" si="220"/>
        <v>0</v>
      </c>
      <c r="V628">
        <f t="shared" si="220"/>
        <v>0</v>
      </c>
      <c r="W628">
        <f t="shared" si="220"/>
        <v>0</v>
      </c>
      <c r="X628">
        <f t="shared" si="220"/>
        <v>0</v>
      </c>
      <c r="Y628">
        <f t="shared" si="220"/>
        <v>0</v>
      </c>
      <c r="Z628">
        <f t="shared" si="220"/>
        <v>0</v>
      </c>
      <c r="AA628">
        <f t="shared" si="220"/>
        <v>0</v>
      </c>
      <c r="AB628">
        <f t="shared" si="220"/>
        <v>0</v>
      </c>
      <c r="AC628">
        <f t="shared" si="220"/>
        <v>0</v>
      </c>
      <c r="AD628">
        <f t="shared" si="220"/>
        <v>0</v>
      </c>
      <c r="AE628">
        <f t="shared" si="220"/>
        <v>0</v>
      </c>
      <c r="AF628">
        <f t="shared" si="220"/>
        <v>0</v>
      </c>
      <c r="AG628">
        <f t="shared" si="220"/>
        <v>0</v>
      </c>
      <c r="AH628">
        <f t="shared" si="221"/>
        <v>0</v>
      </c>
      <c r="AI628">
        <f t="shared" si="221"/>
        <v>0</v>
      </c>
      <c r="AJ628">
        <f t="shared" si="221"/>
        <v>0</v>
      </c>
      <c r="AK628">
        <f t="shared" si="221"/>
        <v>0</v>
      </c>
      <c r="AL628">
        <f t="shared" si="221"/>
        <v>0</v>
      </c>
      <c r="AM628">
        <f t="shared" si="221"/>
        <v>0</v>
      </c>
      <c r="AN628">
        <f t="shared" si="221"/>
        <v>0</v>
      </c>
      <c r="AO628">
        <f t="shared" si="221"/>
        <v>0</v>
      </c>
      <c r="AP628">
        <f t="shared" si="221"/>
        <v>0</v>
      </c>
      <c r="AQ628">
        <f t="shared" si="221"/>
        <v>0</v>
      </c>
      <c r="AR628">
        <f t="shared" si="221"/>
        <v>0</v>
      </c>
      <c r="AS628">
        <f t="shared" si="221"/>
        <v>0</v>
      </c>
      <c r="AT628">
        <f t="shared" si="221"/>
        <v>0</v>
      </c>
      <c r="AU628">
        <f t="shared" si="221"/>
        <v>0</v>
      </c>
      <c r="AV628">
        <f t="shared" si="221"/>
        <v>0</v>
      </c>
      <c r="AW628">
        <f t="shared" si="221"/>
        <v>0</v>
      </c>
      <c r="AX628">
        <f t="shared" si="219"/>
        <v>0</v>
      </c>
      <c r="AY628">
        <f t="shared" si="219"/>
        <v>0</v>
      </c>
      <c r="AZ628">
        <f t="shared" si="219"/>
        <v>0</v>
      </c>
      <c r="BA628">
        <f t="shared" si="219"/>
        <v>0</v>
      </c>
      <c r="BB628">
        <f t="shared" si="219"/>
        <v>0</v>
      </c>
      <c r="BC628">
        <f t="shared" si="219"/>
        <v>0</v>
      </c>
      <c r="BD628">
        <f t="shared" si="219"/>
        <v>0</v>
      </c>
      <c r="BE628">
        <f t="shared" si="219"/>
        <v>0</v>
      </c>
      <c r="BF628">
        <f t="shared" si="219"/>
        <v>0</v>
      </c>
      <c r="BG628">
        <f t="shared" si="219"/>
        <v>0</v>
      </c>
      <c r="BH628">
        <f t="shared" si="219"/>
        <v>0</v>
      </c>
      <c r="BI628">
        <f t="shared" si="219"/>
        <v>0</v>
      </c>
      <c r="BJ628">
        <f t="shared" si="219"/>
        <v>0</v>
      </c>
      <c r="BK628">
        <f t="shared" si="219"/>
        <v>0</v>
      </c>
      <c r="BL628">
        <f t="shared" si="219"/>
        <v>0</v>
      </c>
      <c r="BM628">
        <f t="shared" si="214"/>
        <v>0</v>
      </c>
      <c r="BN628">
        <f t="shared" si="214"/>
        <v>0</v>
      </c>
      <c r="BO628">
        <f t="shared" si="214"/>
        <v>0</v>
      </c>
      <c r="BP628">
        <f t="shared" si="207"/>
        <v>0</v>
      </c>
      <c r="BQ628">
        <f t="shared" si="207"/>
        <v>0</v>
      </c>
      <c r="BR628">
        <f t="shared" si="207"/>
        <v>0</v>
      </c>
      <c r="BS628">
        <f t="shared" si="207"/>
        <v>0</v>
      </c>
      <c r="BT628">
        <f t="shared" si="207"/>
        <v>0</v>
      </c>
      <c r="BU628">
        <f t="shared" si="208"/>
        <v>0</v>
      </c>
      <c r="BV628" t="str">
        <f t="shared" si="209"/>
        <v>NO</v>
      </c>
    </row>
    <row r="629" spans="1:74">
      <c r="A629" t="s">
        <v>8288</v>
      </c>
      <c r="B629" t="s">
        <v>8289</v>
      </c>
      <c r="C629">
        <f t="shared" si="222"/>
        <v>0</v>
      </c>
      <c r="D629">
        <f t="shared" si="222"/>
        <v>0</v>
      </c>
      <c r="E629">
        <f t="shared" si="222"/>
        <v>0</v>
      </c>
      <c r="F629">
        <f t="shared" si="222"/>
        <v>0</v>
      </c>
      <c r="G629">
        <f t="shared" si="222"/>
        <v>0</v>
      </c>
      <c r="H629">
        <f t="shared" si="222"/>
        <v>0</v>
      </c>
      <c r="I629">
        <f t="shared" si="222"/>
        <v>0</v>
      </c>
      <c r="J629">
        <f t="shared" si="222"/>
        <v>0</v>
      </c>
      <c r="K629">
        <f t="shared" si="222"/>
        <v>0</v>
      </c>
      <c r="L629">
        <f t="shared" si="222"/>
        <v>0</v>
      </c>
      <c r="M629">
        <f t="shared" si="222"/>
        <v>0</v>
      </c>
      <c r="N629">
        <f t="shared" si="222"/>
        <v>0</v>
      </c>
      <c r="O629">
        <f t="shared" si="222"/>
        <v>0</v>
      </c>
      <c r="P629">
        <f t="shared" si="222"/>
        <v>0</v>
      </c>
      <c r="Q629">
        <f t="shared" si="222"/>
        <v>0</v>
      </c>
      <c r="R629">
        <f t="shared" si="222"/>
        <v>0</v>
      </c>
      <c r="S629">
        <f t="shared" si="220"/>
        <v>0</v>
      </c>
      <c r="T629">
        <f t="shared" si="220"/>
        <v>0</v>
      </c>
      <c r="U629">
        <f t="shared" si="220"/>
        <v>0</v>
      </c>
      <c r="V629">
        <f t="shared" si="220"/>
        <v>0</v>
      </c>
      <c r="W629">
        <f t="shared" si="220"/>
        <v>0</v>
      </c>
      <c r="X629">
        <f t="shared" si="220"/>
        <v>0</v>
      </c>
      <c r="Y629">
        <f t="shared" si="220"/>
        <v>0</v>
      </c>
      <c r="Z629">
        <f t="shared" si="220"/>
        <v>0</v>
      </c>
      <c r="AA629">
        <f t="shared" si="220"/>
        <v>0</v>
      </c>
      <c r="AB629">
        <f t="shared" si="220"/>
        <v>0</v>
      </c>
      <c r="AC629">
        <f t="shared" si="220"/>
        <v>0</v>
      </c>
      <c r="AD629">
        <f t="shared" si="220"/>
        <v>0</v>
      </c>
      <c r="AE629">
        <f t="shared" si="220"/>
        <v>0</v>
      </c>
      <c r="AF629">
        <f t="shared" si="220"/>
        <v>0</v>
      </c>
      <c r="AG629">
        <f t="shared" si="220"/>
        <v>0</v>
      </c>
      <c r="AH629">
        <f t="shared" si="221"/>
        <v>0</v>
      </c>
      <c r="AI629">
        <f t="shared" si="221"/>
        <v>0</v>
      </c>
      <c r="AJ629">
        <f t="shared" si="221"/>
        <v>0</v>
      </c>
      <c r="AK629">
        <f t="shared" si="221"/>
        <v>0</v>
      </c>
      <c r="AL629">
        <f t="shared" si="221"/>
        <v>0</v>
      </c>
      <c r="AM629">
        <f t="shared" si="221"/>
        <v>0</v>
      </c>
      <c r="AN629">
        <f t="shared" si="221"/>
        <v>0</v>
      </c>
      <c r="AO629">
        <f t="shared" si="221"/>
        <v>0</v>
      </c>
      <c r="AP629">
        <f t="shared" si="221"/>
        <v>0</v>
      </c>
      <c r="AQ629">
        <f t="shared" si="221"/>
        <v>0</v>
      </c>
      <c r="AR629">
        <f t="shared" si="221"/>
        <v>0</v>
      </c>
      <c r="AS629">
        <f t="shared" si="221"/>
        <v>0</v>
      </c>
      <c r="AT629">
        <f t="shared" si="221"/>
        <v>0</v>
      </c>
      <c r="AU629">
        <f t="shared" si="221"/>
        <v>0</v>
      </c>
      <c r="AV629">
        <f t="shared" si="221"/>
        <v>0</v>
      </c>
      <c r="AW629">
        <f t="shared" si="221"/>
        <v>0</v>
      </c>
      <c r="AX629">
        <f t="shared" si="219"/>
        <v>0</v>
      </c>
      <c r="AY629">
        <f t="shared" si="219"/>
        <v>0</v>
      </c>
      <c r="AZ629">
        <f t="shared" si="219"/>
        <v>0</v>
      </c>
      <c r="BA629">
        <f t="shared" si="219"/>
        <v>0</v>
      </c>
      <c r="BB629">
        <f t="shared" si="219"/>
        <v>0</v>
      </c>
      <c r="BC629">
        <f t="shared" si="219"/>
        <v>0</v>
      </c>
      <c r="BD629">
        <f t="shared" si="219"/>
        <v>0</v>
      </c>
      <c r="BE629">
        <f t="shared" si="219"/>
        <v>0</v>
      </c>
      <c r="BF629">
        <f t="shared" si="219"/>
        <v>0</v>
      </c>
      <c r="BG629">
        <f t="shared" si="219"/>
        <v>0</v>
      </c>
      <c r="BH629">
        <f t="shared" si="219"/>
        <v>0</v>
      </c>
      <c r="BI629">
        <f t="shared" si="219"/>
        <v>0</v>
      </c>
      <c r="BJ629">
        <f t="shared" si="219"/>
        <v>0</v>
      </c>
      <c r="BK629">
        <f t="shared" si="219"/>
        <v>0</v>
      </c>
      <c r="BL629">
        <f t="shared" si="219"/>
        <v>0</v>
      </c>
      <c r="BM629">
        <f t="shared" si="214"/>
        <v>0</v>
      </c>
      <c r="BN629">
        <f t="shared" si="214"/>
        <v>0</v>
      </c>
      <c r="BO629">
        <f t="shared" si="214"/>
        <v>0</v>
      </c>
      <c r="BP629">
        <f t="shared" si="207"/>
        <v>0</v>
      </c>
      <c r="BQ629">
        <f t="shared" si="207"/>
        <v>0</v>
      </c>
      <c r="BR629">
        <f t="shared" si="207"/>
        <v>0</v>
      </c>
      <c r="BS629">
        <f t="shared" si="207"/>
        <v>0</v>
      </c>
      <c r="BT629">
        <f t="shared" si="207"/>
        <v>0</v>
      </c>
      <c r="BU629">
        <f t="shared" si="208"/>
        <v>0</v>
      </c>
      <c r="BV629" t="str">
        <f t="shared" si="209"/>
        <v>NO</v>
      </c>
    </row>
    <row r="630" spans="1:74">
      <c r="A630" t="s">
        <v>8290</v>
      </c>
      <c r="B630" t="s">
        <v>8291</v>
      </c>
      <c r="C630">
        <f t="shared" si="222"/>
        <v>0</v>
      </c>
      <c r="D630">
        <f t="shared" si="222"/>
        <v>0</v>
      </c>
      <c r="E630">
        <f t="shared" si="222"/>
        <v>0</v>
      </c>
      <c r="F630">
        <f t="shared" si="222"/>
        <v>0</v>
      </c>
      <c r="G630">
        <f t="shared" si="222"/>
        <v>0</v>
      </c>
      <c r="H630">
        <f t="shared" si="222"/>
        <v>0</v>
      </c>
      <c r="I630">
        <f t="shared" si="222"/>
        <v>0</v>
      </c>
      <c r="J630">
        <f t="shared" si="222"/>
        <v>0</v>
      </c>
      <c r="K630">
        <f t="shared" si="222"/>
        <v>0</v>
      </c>
      <c r="L630">
        <f t="shared" si="222"/>
        <v>0</v>
      </c>
      <c r="M630">
        <f t="shared" si="222"/>
        <v>0</v>
      </c>
      <c r="N630">
        <f t="shared" si="222"/>
        <v>0</v>
      </c>
      <c r="O630">
        <f t="shared" si="222"/>
        <v>0</v>
      </c>
      <c r="P630">
        <f t="shared" si="222"/>
        <v>0</v>
      </c>
      <c r="Q630">
        <f t="shared" si="222"/>
        <v>0</v>
      </c>
      <c r="R630">
        <f t="shared" si="222"/>
        <v>0</v>
      </c>
      <c r="S630">
        <f t="shared" si="220"/>
        <v>0</v>
      </c>
      <c r="T630">
        <f t="shared" si="220"/>
        <v>0</v>
      </c>
      <c r="U630">
        <f t="shared" si="220"/>
        <v>0</v>
      </c>
      <c r="V630">
        <f t="shared" si="220"/>
        <v>0</v>
      </c>
      <c r="W630">
        <f t="shared" si="220"/>
        <v>0</v>
      </c>
      <c r="X630">
        <f t="shared" si="220"/>
        <v>0</v>
      </c>
      <c r="Y630">
        <f t="shared" si="220"/>
        <v>0</v>
      </c>
      <c r="Z630">
        <f t="shared" si="220"/>
        <v>0</v>
      </c>
      <c r="AA630">
        <f t="shared" si="220"/>
        <v>0</v>
      </c>
      <c r="AB630">
        <f t="shared" si="220"/>
        <v>0</v>
      </c>
      <c r="AC630">
        <f t="shared" si="220"/>
        <v>0</v>
      </c>
      <c r="AD630">
        <f t="shared" si="220"/>
        <v>0</v>
      </c>
      <c r="AE630">
        <f t="shared" si="220"/>
        <v>0</v>
      </c>
      <c r="AF630">
        <f t="shared" si="220"/>
        <v>0</v>
      </c>
      <c r="AG630">
        <f t="shared" si="220"/>
        <v>0</v>
      </c>
      <c r="AH630">
        <f t="shared" si="221"/>
        <v>0</v>
      </c>
      <c r="AI630">
        <f t="shared" si="221"/>
        <v>0</v>
      </c>
      <c r="AJ630">
        <f t="shared" si="221"/>
        <v>0</v>
      </c>
      <c r="AK630">
        <f t="shared" si="221"/>
        <v>0</v>
      </c>
      <c r="AL630">
        <f t="shared" si="221"/>
        <v>0</v>
      </c>
      <c r="AM630">
        <f t="shared" si="221"/>
        <v>0</v>
      </c>
      <c r="AN630">
        <f t="shared" si="221"/>
        <v>0</v>
      </c>
      <c r="AO630">
        <f t="shared" si="221"/>
        <v>0</v>
      </c>
      <c r="AP630">
        <f t="shared" si="221"/>
        <v>0</v>
      </c>
      <c r="AQ630">
        <f t="shared" si="221"/>
        <v>0</v>
      </c>
      <c r="AR630">
        <f t="shared" si="221"/>
        <v>0</v>
      </c>
      <c r="AS630">
        <f t="shared" si="221"/>
        <v>0</v>
      </c>
      <c r="AT630">
        <f t="shared" si="221"/>
        <v>0</v>
      </c>
      <c r="AU630">
        <f t="shared" si="221"/>
        <v>0</v>
      </c>
      <c r="AV630">
        <f t="shared" si="221"/>
        <v>0</v>
      </c>
      <c r="AW630">
        <f t="shared" si="221"/>
        <v>0</v>
      </c>
      <c r="AX630">
        <f t="shared" si="219"/>
        <v>0</v>
      </c>
      <c r="AY630">
        <f t="shared" si="219"/>
        <v>0</v>
      </c>
      <c r="AZ630">
        <f t="shared" si="219"/>
        <v>0</v>
      </c>
      <c r="BA630">
        <f t="shared" si="219"/>
        <v>0</v>
      </c>
      <c r="BB630">
        <f t="shared" si="219"/>
        <v>0</v>
      </c>
      <c r="BC630">
        <f t="shared" si="219"/>
        <v>0</v>
      </c>
      <c r="BD630">
        <f t="shared" si="219"/>
        <v>0</v>
      </c>
      <c r="BE630">
        <f t="shared" si="219"/>
        <v>0</v>
      </c>
      <c r="BF630">
        <f t="shared" si="219"/>
        <v>0</v>
      </c>
      <c r="BG630">
        <f t="shared" si="219"/>
        <v>0</v>
      </c>
      <c r="BH630">
        <f t="shared" si="219"/>
        <v>0</v>
      </c>
      <c r="BI630">
        <f t="shared" si="219"/>
        <v>0</v>
      </c>
      <c r="BJ630">
        <f t="shared" si="219"/>
        <v>0</v>
      </c>
      <c r="BK630">
        <f t="shared" si="219"/>
        <v>0</v>
      </c>
      <c r="BL630">
        <f t="shared" si="219"/>
        <v>0</v>
      </c>
      <c r="BM630">
        <f t="shared" si="214"/>
        <v>0</v>
      </c>
      <c r="BN630">
        <f t="shared" si="214"/>
        <v>0</v>
      </c>
      <c r="BO630">
        <f t="shared" si="214"/>
        <v>0</v>
      </c>
      <c r="BP630">
        <f t="shared" si="207"/>
        <v>0</v>
      </c>
      <c r="BQ630">
        <f t="shared" si="207"/>
        <v>0</v>
      </c>
      <c r="BR630">
        <f t="shared" si="207"/>
        <v>0</v>
      </c>
      <c r="BS630">
        <f t="shared" si="207"/>
        <v>0</v>
      </c>
      <c r="BT630">
        <f t="shared" si="207"/>
        <v>0</v>
      </c>
      <c r="BU630">
        <f t="shared" si="208"/>
        <v>0</v>
      </c>
      <c r="BV630" t="str">
        <f t="shared" si="209"/>
        <v>NO</v>
      </c>
    </row>
    <row r="631" spans="1:74">
      <c r="A631" t="s">
        <v>8292</v>
      </c>
      <c r="B631" t="s">
        <v>8293</v>
      </c>
      <c r="C631">
        <f t="shared" si="222"/>
        <v>0</v>
      </c>
      <c r="D631">
        <f t="shared" si="222"/>
        <v>0</v>
      </c>
      <c r="E631">
        <f t="shared" si="222"/>
        <v>0</v>
      </c>
      <c r="F631">
        <f t="shared" si="222"/>
        <v>0</v>
      </c>
      <c r="G631">
        <f t="shared" si="222"/>
        <v>0</v>
      </c>
      <c r="H631">
        <f t="shared" si="222"/>
        <v>0</v>
      </c>
      <c r="I631">
        <f t="shared" si="222"/>
        <v>0</v>
      </c>
      <c r="J631">
        <f t="shared" si="222"/>
        <v>0</v>
      </c>
      <c r="K631">
        <f t="shared" si="222"/>
        <v>0</v>
      </c>
      <c r="L631">
        <f t="shared" si="222"/>
        <v>0</v>
      </c>
      <c r="M631">
        <f t="shared" si="222"/>
        <v>0</v>
      </c>
      <c r="N631">
        <f t="shared" si="222"/>
        <v>0</v>
      </c>
      <c r="O631">
        <f t="shared" si="222"/>
        <v>0</v>
      </c>
      <c r="P631">
        <f t="shared" si="222"/>
        <v>0</v>
      </c>
      <c r="Q631">
        <f t="shared" si="222"/>
        <v>0</v>
      </c>
      <c r="R631">
        <f t="shared" si="222"/>
        <v>0</v>
      </c>
      <c r="S631">
        <f t="shared" si="220"/>
        <v>0</v>
      </c>
      <c r="T631">
        <f t="shared" si="220"/>
        <v>0</v>
      </c>
      <c r="U631">
        <f t="shared" si="220"/>
        <v>0</v>
      </c>
      <c r="V631">
        <f t="shared" si="220"/>
        <v>0</v>
      </c>
      <c r="W631">
        <f t="shared" si="220"/>
        <v>0</v>
      </c>
      <c r="X631">
        <f t="shared" si="220"/>
        <v>0</v>
      </c>
      <c r="Y631">
        <f t="shared" si="220"/>
        <v>0</v>
      </c>
      <c r="Z631">
        <f t="shared" si="220"/>
        <v>0</v>
      </c>
      <c r="AA631">
        <f t="shared" si="220"/>
        <v>0</v>
      </c>
      <c r="AB631">
        <f t="shared" si="220"/>
        <v>0</v>
      </c>
      <c r="AC631">
        <f t="shared" si="220"/>
        <v>0</v>
      </c>
      <c r="AD631">
        <f t="shared" si="220"/>
        <v>0</v>
      </c>
      <c r="AE631">
        <f t="shared" si="220"/>
        <v>0</v>
      </c>
      <c r="AF631">
        <f t="shared" si="220"/>
        <v>0</v>
      </c>
      <c r="AG631">
        <f t="shared" si="220"/>
        <v>0</v>
      </c>
      <c r="AH631">
        <f t="shared" si="221"/>
        <v>0</v>
      </c>
      <c r="AI631">
        <f t="shared" si="221"/>
        <v>0</v>
      </c>
      <c r="AJ631">
        <f t="shared" si="221"/>
        <v>0</v>
      </c>
      <c r="AK631">
        <f t="shared" si="221"/>
        <v>0</v>
      </c>
      <c r="AL631">
        <f t="shared" si="221"/>
        <v>0</v>
      </c>
      <c r="AM631">
        <f t="shared" si="221"/>
        <v>0</v>
      </c>
      <c r="AN631">
        <f t="shared" si="221"/>
        <v>0</v>
      </c>
      <c r="AO631">
        <f t="shared" si="221"/>
        <v>0</v>
      </c>
      <c r="AP631">
        <f t="shared" si="221"/>
        <v>0</v>
      </c>
      <c r="AQ631">
        <f t="shared" si="221"/>
        <v>0</v>
      </c>
      <c r="AR631">
        <f t="shared" si="221"/>
        <v>0</v>
      </c>
      <c r="AS631">
        <f t="shared" si="221"/>
        <v>0</v>
      </c>
      <c r="AT631">
        <f t="shared" si="221"/>
        <v>0</v>
      </c>
      <c r="AU631">
        <f t="shared" si="221"/>
        <v>0</v>
      </c>
      <c r="AV631">
        <f t="shared" si="221"/>
        <v>0</v>
      </c>
      <c r="AW631">
        <f t="shared" si="221"/>
        <v>0</v>
      </c>
      <c r="AX631">
        <f t="shared" si="219"/>
        <v>0</v>
      </c>
      <c r="AY631">
        <f t="shared" si="219"/>
        <v>0</v>
      </c>
      <c r="AZ631">
        <f t="shared" si="219"/>
        <v>0</v>
      </c>
      <c r="BA631">
        <f t="shared" si="219"/>
        <v>0</v>
      </c>
      <c r="BB631">
        <f t="shared" si="219"/>
        <v>0</v>
      </c>
      <c r="BC631">
        <f t="shared" si="219"/>
        <v>0</v>
      </c>
      <c r="BD631">
        <f t="shared" si="219"/>
        <v>0</v>
      </c>
      <c r="BE631">
        <f t="shared" si="219"/>
        <v>0</v>
      </c>
      <c r="BF631">
        <f t="shared" si="219"/>
        <v>0</v>
      </c>
      <c r="BG631">
        <f t="shared" si="219"/>
        <v>0</v>
      </c>
      <c r="BH631">
        <f t="shared" si="219"/>
        <v>0</v>
      </c>
      <c r="BI631">
        <f t="shared" si="219"/>
        <v>0</v>
      </c>
      <c r="BJ631">
        <f t="shared" si="219"/>
        <v>0</v>
      </c>
      <c r="BK631">
        <f t="shared" si="219"/>
        <v>0</v>
      </c>
      <c r="BL631">
        <f t="shared" si="219"/>
        <v>0</v>
      </c>
      <c r="BM631">
        <f t="shared" si="214"/>
        <v>0</v>
      </c>
      <c r="BN631">
        <f t="shared" si="214"/>
        <v>0</v>
      </c>
      <c r="BO631">
        <f t="shared" si="214"/>
        <v>0</v>
      </c>
      <c r="BP631">
        <f t="shared" si="207"/>
        <v>0</v>
      </c>
      <c r="BQ631">
        <f t="shared" si="207"/>
        <v>0</v>
      </c>
      <c r="BR631">
        <f t="shared" si="207"/>
        <v>0</v>
      </c>
      <c r="BS631">
        <f t="shared" ref="BP631:BT682" si="223">COUNTIF($B631,"=*"&amp;BS$2&amp;"*")</f>
        <v>0</v>
      </c>
      <c r="BT631">
        <f t="shared" si="223"/>
        <v>0</v>
      </c>
      <c r="BU631">
        <f t="shared" si="208"/>
        <v>0</v>
      </c>
      <c r="BV631" t="str">
        <f t="shared" si="209"/>
        <v>NO</v>
      </c>
    </row>
    <row r="632" spans="1:74">
      <c r="A632" t="s">
        <v>8294</v>
      </c>
      <c r="B632" t="s">
        <v>8295</v>
      </c>
      <c r="C632">
        <f t="shared" si="222"/>
        <v>0</v>
      </c>
      <c r="D632">
        <f t="shared" si="222"/>
        <v>0</v>
      </c>
      <c r="E632">
        <f t="shared" si="222"/>
        <v>0</v>
      </c>
      <c r="F632">
        <f t="shared" si="222"/>
        <v>0</v>
      </c>
      <c r="G632">
        <f t="shared" si="222"/>
        <v>0</v>
      </c>
      <c r="H632">
        <f t="shared" si="222"/>
        <v>0</v>
      </c>
      <c r="I632">
        <f t="shared" si="222"/>
        <v>0</v>
      </c>
      <c r="J632">
        <f t="shared" si="222"/>
        <v>0</v>
      </c>
      <c r="K632">
        <f t="shared" si="222"/>
        <v>0</v>
      </c>
      <c r="L632">
        <f t="shared" si="222"/>
        <v>0</v>
      </c>
      <c r="M632">
        <f t="shared" si="222"/>
        <v>0</v>
      </c>
      <c r="N632">
        <f t="shared" si="222"/>
        <v>0</v>
      </c>
      <c r="O632">
        <f t="shared" si="222"/>
        <v>0</v>
      </c>
      <c r="P632">
        <f t="shared" si="222"/>
        <v>0</v>
      </c>
      <c r="Q632">
        <f t="shared" si="222"/>
        <v>0</v>
      </c>
      <c r="R632">
        <f t="shared" si="222"/>
        <v>0</v>
      </c>
      <c r="S632">
        <f t="shared" si="220"/>
        <v>0</v>
      </c>
      <c r="T632">
        <f t="shared" si="220"/>
        <v>0</v>
      </c>
      <c r="U632">
        <f t="shared" si="220"/>
        <v>0</v>
      </c>
      <c r="V632">
        <f t="shared" si="220"/>
        <v>0</v>
      </c>
      <c r="W632">
        <f t="shared" si="220"/>
        <v>0</v>
      </c>
      <c r="X632">
        <f t="shared" si="220"/>
        <v>0</v>
      </c>
      <c r="Y632">
        <f t="shared" si="220"/>
        <v>0</v>
      </c>
      <c r="Z632">
        <f t="shared" si="220"/>
        <v>0</v>
      </c>
      <c r="AA632">
        <f t="shared" si="220"/>
        <v>0</v>
      </c>
      <c r="AB632">
        <f t="shared" si="220"/>
        <v>0</v>
      </c>
      <c r="AC632">
        <f t="shared" si="220"/>
        <v>0</v>
      </c>
      <c r="AD632">
        <f t="shared" si="220"/>
        <v>0</v>
      </c>
      <c r="AE632">
        <f t="shared" si="220"/>
        <v>0</v>
      </c>
      <c r="AF632">
        <f t="shared" si="220"/>
        <v>0</v>
      </c>
      <c r="AG632">
        <f t="shared" si="220"/>
        <v>0</v>
      </c>
      <c r="AH632">
        <f t="shared" si="221"/>
        <v>0</v>
      </c>
      <c r="AI632">
        <f t="shared" si="221"/>
        <v>0</v>
      </c>
      <c r="AJ632">
        <f t="shared" si="221"/>
        <v>0</v>
      </c>
      <c r="AK632">
        <f t="shared" si="221"/>
        <v>0</v>
      </c>
      <c r="AL632">
        <f t="shared" si="221"/>
        <v>0</v>
      </c>
      <c r="AM632">
        <f t="shared" si="221"/>
        <v>0</v>
      </c>
      <c r="AN632">
        <f t="shared" si="221"/>
        <v>0</v>
      </c>
      <c r="AO632">
        <f t="shared" si="221"/>
        <v>0</v>
      </c>
      <c r="AP632">
        <f t="shared" si="221"/>
        <v>0</v>
      </c>
      <c r="AQ632">
        <f t="shared" si="221"/>
        <v>0</v>
      </c>
      <c r="AR632">
        <f t="shared" si="221"/>
        <v>0</v>
      </c>
      <c r="AS632">
        <f t="shared" si="221"/>
        <v>0</v>
      </c>
      <c r="AT632">
        <f t="shared" si="221"/>
        <v>0</v>
      </c>
      <c r="AU632">
        <f t="shared" si="221"/>
        <v>0</v>
      </c>
      <c r="AV632">
        <f t="shared" si="221"/>
        <v>0</v>
      </c>
      <c r="AW632">
        <f t="shared" si="221"/>
        <v>0</v>
      </c>
      <c r="AX632">
        <f t="shared" si="219"/>
        <v>0</v>
      </c>
      <c r="AY632">
        <f t="shared" si="219"/>
        <v>0</v>
      </c>
      <c r="AZ632">
        <f t="shared" si="219"/>
        <v>0</v>
      </c>
      <c r="BA632">
        <f t="shared" si="219"/>
        <v>0</v>
      </c>
      <c r="BB632">
        <f t="shared" si="219"/>
        <v>0</v>
      </c>
      <c r="BC632">
        <f t="shared" si="219"/>
        <v>0</v>
      </c>
      <c r="BD632">
        <f t="shared" si="219"/>
        <v>0</v>
      </c>
      <c r="BE632">
        <f t="shared" si="219"/>
        <v>0</v>
      </c>
      <c r="BF632">
        <f t="shared" si="219"/>
        <v>0</v>
      </c>
      <c r="BG632">
        <f t="shared" si="219"/>
        <v>0</v>
      </c>
      <c r="BH632">
        <f t="shared" si="219"/>
        <v>0</v>
      </c>
      <c r="BI632">
        <f t="shared" si="219"/>
        <v>0</v>
      </c>
      <c r="BJ632">
        <f t="shared" si="219"/>
        <v>0</v>
      </c>
      <c r="BK632">
        <f t="shared" si="219"/>
        <v>0</v>
      </c>
      <c r="BL632">
        <f t="shared" si="219"/>
        <v>0</v>
      </c>
      <c r="BM632">
        <f t="shared" si="214"/>
        <v>0</v>
      </c>
      <c r="BN632">
        <f t="shared" si="214"/>
        <v>0</v>
      </c>
      <c r="BO632">
        <f t="shared" si="214"/>
        <v>0</v>
      </c>
      <c r="BP632">
        <f t="shared" si="223"/>
        <v>0</v>
      </c>
      <c r="BQ632">
        <f t="shared" si="223"/>
        <v>0</v>
      </c>
      <c r="BR632">
        <f t="shared" si="223"/>
        <v>0</v>
      </c>
      <c r="BS632">
        <f t="shared" si="223"/>
        <v>0</v>
      </c>
      <c r="BT632">
        <f t="shared" si="223"/>
        <v>0</v>
      </c>
      <c r="BU632">
        <f t="shared" si="208"/>
        <v>0</v>
      </c>
      <c r="BV632" t="str">
        <f t="shared" si="209"/>
        <v>NO</v>
      </c>
    </row>
    <row r="633" spans="1:74">
      <c r="A633" t="s">
        <v>8296</v>
      </c>
      <c r="B633" t="s">
        <v>8297</v>
      </c>
      <c r="C633">
        <f t="shared" si="222"/>
        <v>0</v>
      </c>
      <c r="D633">
        <f t="shared" si="222"/>
        <v>0</v>
      </c>
      <c r="E633">
        <f t="shared" si="222"/>
        <v>0</v>
      </c>
      <c r="F633">
        <f t="shared" si="222"/>
        <v>0</v>
      </c>
      <c r="G633">
        <f t="shared" si="222"/>
        <v>0</v>
      </c>
      <c r="H633">
        <f t="shared" si="222"/>
        <v>0</v>
      </c>
      <c r="I633">
        <f t="shared" si="222"/>
        <v>0</v>
      </c>
      <c r="J633">
        <f t="shared" si="222"/>
        <v>0</v>
      </c>
      <c r="K633">
        <f t="shared" si="222"/>
        <v>0</v>
      </c>
      <c r="L633">
        <f t="shared" si="222"/>
        <v>0</v>
      </c>
      <c r="M633">
        <f t="shared" si="222"/>
        <v>0</v>
      </c>
      <c r="N633">
        <f t="shared" si="222"/>
        <v>0</v>
      </c>
      <c r="O633">
        <f t="shared" si="222"/>
        <v>0</v>
      </c>
      <c r="P633">
        <f t="shared" si="222"/>
        <v>0</v>
      </c>
      <c r="Q633">
        <f t="shared" si="222"/>
        <v>0</v>
      </c>
      <c r="R633">
        <f t="shared" si="222"/>
        <v>0</v>
      </c>
      <c r="S633">
        <f t="shared" si="220"/>
        <v>0</v>
      </c>
      <c r="T633">
        <f t="shared" si="220"/>
        <v>0</v>
      </c>
      <c r="U633">
        <f t="shared" si="220"/>
        <v>0</v>
      </c>
      <c r="V633">
        <f t="shared" si="220"/>
        <v>0</v>
      </c>
      <c r="W633">
        <f t="shared" si="220"/>
        <v>0</v>
      </c>
      <c r="X633">
        <f t="shared" si="220"/>
        <v>0</v>
      </c>
      <c r="Y633">
        <f t="shared" si="220"/>
        <v>0</v>
      </c>
      <c r="Z633">
        <f t="shared" si="220"/>
        <v>0</v>
      </c>
      <c r="AA633">
        <f t="shared" si="220"/>
        <v>0</v>
      </c>
      <c r="AB633">
        <f t="shared" si="220"/>
        <v>0</v>
      </c>
      <c r="AC633">
        <f t="shared" si="220"/>
        <v>0</v>
      </c>
      <c r="AD633">
        <f t="shared" si="220"/>
        <v>0</v>
      </c>
      <c r="AE633">
        <f t="shared" si="220"/>
        <v>0</v>
      </c>
      <c r="AF633">
        <f t="shared" si="220"/>
        <v>0</v>
      </c>
      <c r="AG633">
        <f t="shared" si="220"/>
        <v>0</v>
      </c>
      <c r="AH633">
        <f t="shared" si="221"/>
        <v>0</v>
      </c>
      <c r="AI633">
        <f t="shared" si="221"/>
        <v>0</v>
      </c>
      <c r="AJ633">
        <f t="shared" si="221"/>
        <v>0</v>
      </c>
      <c r="AK633">
        <f t="shared" si="221"/>
        <v>0</v>
      </c>
      <c r="AL633">
        <f t="shared" si="221"/>
        <v>0</v>
      </c>
      <c r="AM633">
        <f t="shared" si="221"/>
        <v>0</v>
      </c>
      <c r="AN633">
        <f t="shared" si="221"/>
        <v>0</v>
      </c>
      <c r="AO633">
        <f t="shared" si="221"/>
        <v>0</v>
      </c>
      <c r="AP633">
        <f t="shared" si="221"/>
        <v>0</v>
      </c>
      <c r="AQ633">
        <f t="shared" si="221"/>
        <v>0</v>
      </c>
      <c r="AR633">
        <f t="shared" si="221"/>
        <v>0</v>
      </c>
      <c r="AS633">
        <f t="shared" si="221"/>
        <v>0</v>
      </c>
      <c r="AT633">
        <f t="shared" si="221"/>
        <v>0</v>
      </c>
      <c r="AU633">
        <f t="shared" si="221"/>
        <v>0</v>
      </c>
      <c r="AV633">
        <f t="shared" si="221"/>
        <v>0</v>
      </c>
      <c r="AW633">
        <f t="shared" si="221"/>
        <v>0</v>
      </c>
      <c r="AX633">
        <f t="shared" si="219"/>
        <v>0</v>
      </c>
      <c r="AY633">
        <f t="shared" si="219"/>
        <v>0</v>
      </c>
      <c r="AZ633">
        <f t="shared" si="219"/>
        <v>0</v>
      </c>
      <c r="BA633">
        <f t="shared" si="219"/>
        <v>0</v>
      </c>
      <c r="BB633">
        <f t="shared" si="219"/>
        <v>0</v>
      </c>
      <c r="BC633">
        <f t="shared" si="219"/>
        <v>0</v>
      </c>
      <c r="BD633">
        <f t="shared" si="219"/>
        <v>0</v>
      </c>
      <c r="BE633">
        <f t="shared" si="219"/>
        <v>0</v>
      </c>
      <c r="BF633">
        <f t="shared" si="219"/>
        <v>0</v>
      </c>
      <c r="BG633">
        <f t="shared" si="219"/>
        <v>0</v>
      </c>
      <c r="BH633">
        <f t="shared" si="219"/>
        <v>0</v>
      </c>
      <c r="BI633">
        <f t="shared" si="219"/>
        <v>0</v>
      </c>
      <c r="BJ633">
        <f t="shared" si="219"/>
        <v>0</v>
      </c>
      <c r="BK633">
        <f t="shared" si="219"/>
        <v>0</v>
      </c>
      <c r="BL633">
        <f t="shared" si="219"/>
        <v>0</v>
      </c>
      <c r="BM633">
        <f t="shared" si="214"/>
        <v>0</v>
      </c>
      <c r="BN633">
        <f t="shared" si="214"/>
        <v>0</v>
      </c>
      <c r="BO633">
        <f t="shared" si="214"/>
        <v>0</v>
      </c>
      <c r="BP633">
        <f t="shared" si="223"/>
        <v>0</v>
      </c>
      <c r="BQ633">
        <f t="shared" si="223"/>
        <v>0</v>
      </c>
      <c r="BR633">
        <f t="shared" si="223"/>
        <v>0</v>
      </c>
      <c r="BS633">
        <f t="shared" si="223"/>
        <v>0</v>
      </c>
      <c r="BT633">
        <f t="shared" si="223"/>
        <v>0</v>
      </c>
      <c r="BU633">
        <f t="shared" si="208"/>
        <v>0</v>
      </c>
      <c r="BV633" t="str">
        <f t="shared" si="209"/>
        <v>NO</v>
      </c>
    </row>
    <row r="634" spans="1:74">
      <c r="A634" t="s">
        <v>8298</v>
      </c>
      <c r="B634" t="s">
        <v>8299</v>
      </c>
      <c r="C634">
        <f t="shared" si="222"/>
        <v>0</v>
      </c>
      <c r="D634">
        <f t="shared" si="222"/>
        <v>0</v>
      </c>
      <c r="E634">
        <f t="shared" si="222"/>
        <v>0</v>
      </c>
      <c r="F634">
        <f t="shared" si="222"/>
        <v>0</v>
      </c>
      <c r="G634">
        <f t="shared" si="222"/>
        <v>0</v>
      </c>
      <c r="H634">
        <f t="shared" si="222"/>
        <v>0</v>
      </c>
      <c r="I634">
        <f t="shared" si="222"/>
        <v>0</v>
      </c>
      <c r="J634">
        <f t="shared" si="222"/>
        <v>0</v>
      </c>
      <c r="K634">
        <f t="shared" si="222"/>
        <v>0</v>
      </c>
      <c r="L634">
        <f t="shared" si="222"/>
        <v>0</v>
      </c>
      <c r="M634">
        <f t="shared" si="222"/>
        <v>0</v>
      </c>
      <c r="N634">
        <f t="shared" si="222"/>
        <v>0</v>
      </c>
      <c r="O634">
        <f t="shared" si="222"/>
        <v>0</v>
      </c>
      <c r="P634">
        <f t="shared" si="222"/>
        <v>0</v>
      </c>
      <c r="Q634">
        <f t="shared" si="222"/>
        <v>0</v>
      </c>
      <c r="R634">
        <f t="shared" si="222"/>
        <v>0</v>
      </c>
      <c r="S634">
        <f t="shared" si="220"/>
        <v>0</v>
      </c>
      <c r="T634">
        <f t="shared" si="220"/>
        <v>0</v>
      </c>
      <c r="U634">
        <f t="shared" si="220"/>
        <v>0</v>
      </c>
      <c r="V634">
        <f t="shared" si="220"/>
        <v>0</v>
      </c>
      <c r="W634">
        <f t="shared" si="220"/>
        <v>0</v>
      </c>
      <c r="X634">
        <f t="shared" si="220"/>
        <v>0</v>
      </c>
      <c r="Y634">
        <f t="shared" si="220"/>
        <v>0</v>
      </c>
      <c r="Z634">
        <f t="shared" si="220"/>
        <v>0</v>
      </c>
      <c r="AA634">
        <f t="shared" si="220"/>
        <v>0</v>
      </c>
      <c r="AB634">
        <f t="shared" si="220"/>
        <v>0</v>
      </c>
      <c r="AC634">
        <f t="shared" si="220"/>
        <v>0</v>
      </c>
      <c r="AD634">
        <f t="shared" si="220"/>
        <v>0</v>
      </c>
      <c r="AE634">
        <f t="shared" si="220"/>
        <v>0</v>
      </c>
      <c r="AF634">
        <f t="shared" si="220"/>
        <v>0</v>
      </c>
      <c r="AG634">
        <f t="shared" si="220"/>
        <v>0</v>
      </c>
      <c r="AH634">
        <f t="shared" si="221"/>
        <v>0</v>
      </c>
      <c r="AI634">
        <f t="shared" si="221"/>
        <v>0</v>
      </c>
      <c r="AJ634">
        <f t="shared" si="221"/>
        <v>0</v>
      </c>
      <c r="AK634">
        <f t="shared" si="221"/>
        <v>0</v>
      </c>
      <c r="AL634">
        <f t="shared" si="221"/>
        <v>0</v>
      </c>
      <c r="AM634">
        <f t="shared" si="221"/>
        <v>0</v>
      </c>
      <c r="AN634">
        <f t="shared" si="221"/>
        <v>0</v>
      </c>
      <c r="AO634">
        <f t="shared" si="221"/>
        <v>0</v>
      </c>
      <c r="AP634">
        <f t="shared" si="221"/>
        <v>0</v>
      </c>
      <c r="AQ634">
        <f t="shared" si="221"/>
        <v>0</v>
      </c>
      <c r="AR634">
        <f t="shared" si="221"/>
        <v>0</v>
      </c>
      <c r="AS634">
        <f t="shared" si="221"/>
        <v>0</v>
      </c>
      <c r="AT634">
        <f t="shared" si="221"/>
        <v>0</v>
      </c>
      <c r="AU634">
        <f t="shared" si="221"/>
        <v>0</v>
      </c>
      <c r="AV634">
        <f t="shared" si="221"/>
        <v>0</v>
      </c>
      <c r="AW634">
        <f t="shared" si="221"/>
        <v>0</v>
      </c>
      <c r="AX634">
        <f t="shared" si="219"/>
        <v>0</v>
      </c>
      <c r="AY634">
        <f t="shared" si="219"/>
        <v>0</v>
      </c>
      <c r="AZ634">
        <f t="shared" si="219"/>
        <v>0</v>
      </c>
      <c r="BA634">
        <f t="shared" si="219"/>
        <v>0</v>
      </c>
      <c r="BB634">
        <f t="shared" si="219"/>
        <v>0</v>
      </c>
      <c r="BC634">
        <f t="shared" si="219"/>
        <v>0</v>
      </c>
      <c r="BD634">
        <f t="shared" si="219"/>
        <v>0</v>
      </c>
      <c r="BE634">
        <f t="shared" si="219"/>
        <v>0</v>
      </c>
      <c r="BF634">
        <f t="shared" si="219"/>
        <v>0</v>
      </c>
      <c r="BG634">
        <f t="shared" si="219"/>
        <v>0</v>
      </c>
      <c r="BH634">
        <f t="shared" si="219"/>
        <v>0</v>
      </c>
      <c r="BI634">
        <f t="shared" si="219"/>
        <v>0</v>
      </c>
      <c r="BJ634">
        <f t="shared" si="219"/>
        <v>0</v>
      </c>
      <c r="BK634">
        <f t="shared" si="219"/>
        <v>0</v>
      </c>
      <c r="BL634">
        <f t="shared" si="219"/>
        <v>0</v>
      </c>
      <c r="BM634">
        <f t="shared" si="214"/>
        <v>0</v>
      </c>
      <c r="BN634">
        <f t="shared" si="214"/>
        <v>0</v>
      </c>
      <c r="BO634">
        <f t="shared" si="214"/>
        <v>0</v>
      </c>
      <c r="BP634">
        <f t="shared" si="223"/>
        <v>0</v>
      </c>
      <c r="BQ634">
        <f t="shared" si="223"/>
        <v>0</v>
      </c>
      <c r="BR634">
        <f t="shared" si="223"/>
        <v>0</v>
      </c>
      <c r="BS634">
        <f t="shared" si="223"/>
        <v>0</v>
      </c>
      <c r="BT634">
        <f t="shared" si="223"/>
        <v>0</v>
      </c>
      <c r="BU634">
        <f t="shared" si="208"/>
        <v>0</v>
      </c>
      <c r="BV634" t="str">
        <f t="shared" si="209"/>
        <v>NO</v>
      </c>
    </row>
    <row r="635" spans="1:74">
      <c r="A635" t="s">
        <v>8300</v>
      </c>
      <c r="B635" t="s">
        <v>8301</v>
      </c>
      <c r="C635">
        <f t="shared" si="222"/>
        <v>0</v>
      </c>
      <c r="D635">
        <f t="shared" si="222"/>
        <v>0</v>
      </c>
      <c r="E635">
        <f t="shared" si="222"/>
        <v>0</v>
      </c>
      <c r="F635">
        <f t="shared" si="222"/>
        <v>0</v>
      </c>
      <c r="G635">
        <f t="shared" si="222"/>
        <v>0</v>
      </c>
      <c r="H635">
        <f t="shared" si="222"/>
        <v>0</v>
      </c>
      <c r="I635">
        <f t="shared" si="222"/>
        <v>0</v>
      </c>
      <c r="J635">
        <f t="shared" si="222"/>
        <v>0</v>
      </c>
      <c r="K635">
        <f t="shared" si="222"/>
        <v>0</v>
      </c>
      <c r="L635">
        <f t="shared" si="222"/>
        <v>0</v>
      </c>
      <c r="M635">
        <f t="shared" si="222"/>
        <v>0</v>
      </c>
      <c r="N635">
        <f t="shared" si="222"/>
        <v>0</v>
      </c>
      <c r="O635">
        <f t="shared" si="222"/>
        <v>0</v>
      </c>
      <c r="P635">
        <f t="shared" si="222"/>
        <v>0</v>
      </c>
      <c r="Q635">
        <f t="shared" si="222"/>
        <v>0</v>
      </c>
      <c r="R635">
        <f t="shared" si="222"/>
        <v>0</v>
      </c>
      <c r="S635">
        <f t="shared" si="220"/>
        <v>0</v>
      </c>
      <c r="T635">
        <f t="shared" si="220"/>
        <v>0</v>
      </c>
      <c r="U635">
        <f t="shared" si="220"/>
        <v>0</v>
      </c>
      <c r="V635">
        <f t="shared" si="220"/>
        <v>0</v>
      </c>
      <c r="W635">
        <f t="shared" si="220"/>
        <v>0</v>
      </c>
      <c r="X635">
        <f t="shared" si="220"/>
        <v>0</v>
      </c>
      <c r="Y635">
        <f t="shared" si="220"/>
        <v>0</v>
      </c>
      <c r="Z635">
        <f t="shared" si="220"/>
        <v>0</v>
      </c>
      <c r="AA635">
        <f t="shared" si="220"/>
        <v>0</v>
      </c>
      <c r="AB635">
        <f t="shared" si="220"/>
        <v>0</v>
      </c>
      <c r="AC635">
        <f t="shared" si="220"/>
        <v>0</v>
      </c>
      <c r="AD635">
        <f t="shared" si="220"/>
        <v>0</v>
      </c>
      <c r="AE635">
        <f t="shared" si="220"/>
        <v>0</v>
      </c>
      <c r="AF635">
        <f t="shared" si="220"/>
        <v>0</v>
      </c>
      <c r="AG635">
        <f t="shared" si="220"/>
        <v>0</v>
      </c>
      <c r="AH635">
        <f t="shared" si="221"/>
        <v>0</v>
      </c>
      <c r="AI635">
        <f t="shared" si="221"/>
        <v>0</v>
      </c>
      <c r="AJ635">
        <f t="shared" si="221"/>
        <v>0</v>
      </c>
      <c r="AK635">
        <f t="shared" si="221"/>
        <v>0</v>
      </c>
      <c r="AL635">
        <f t="shared" si="221"/>
        <v>0</v>
      </c>
      <c r="AM635">
        <f t="shared" si="221"/>
        <v>0</v>
      </c>
      <c r="AN635">
        <f t="shared" si="221"/>
        <v>0</v>
      </c>
      <c r="AO635">
        <f t="shared" si="221"/>
        <v>0</v>
      </c>
      <c r="AP635">
        <f t="shared" si="221"/>
        <v>0</v>
      </c>
      <c r="AQ635">
        <f t="shared" si="221"/>
        <v>0</v>
      </c>
      <c r="AR635">
        <f t="shared" si="221"/>
        <v>0</v>
      </c>
      <c r="AS635">
        <f t="shared" si="221"/>
        <v>0</v>
      </c>
      <c r="AT635">
        <f t="shared" si="221"/>
        <v>0</v>
      </c>
      <c r="AU635">
        <f t="shared" si="221"/>
        <v>0</v>
      </c>
      <c r="AV635">
        <f t="shared" si="221"/>
        <v>0</v>
      </c>
      <c r="AW635">
        <f t="shared" si="221"/>
        <v>0</v>
      </c>
      <c r="AX635">
        <f t="shared" si="219"/>
        <v>0</v>
      </c>
      <c r="AY635">
        <f t="shared" si="219"/>
        <v>0</v>
      </c>
      <c r="AZ635">
        <f t="shared" si="219"/>
        <v>0</v>
      </c>
      <c r="BA635">
        <f t="shared" si="219"/>
        <v>0</v>
      </c>
      <c r="BB635">
        <f t="shared" si="219"/>
        <v>0</v>
      </c>
      <c r="BC635">
        <f t="shared" si="219"/>
        <v>0</v>
      </c>
      <c r="BD635">
        <f t="shared" si="219"/>
        <v>0</v>
      </c>
      <c r="BE635">
        <f t="shared" si="219"/>
        <v>0</v>
      </c>
      <c r="BF635">
        <f t="shared" si="219"/>
        <v>0</v>
      </c>
      <c r="BG635">
        <f t="shared" si="219"/>
        <v>0</v>
      </c>
      <c r="BH635">
        <f t="shared" si="219"/>
        <v>0</v>
      </c>
      <c r="BI635">
        <f t="shared" si="219"/>
        <v>0</v>
      </c>
      <c r="BJ635">
        <f t="shared" si="219"/>
        <v>0</v>
      </c>
      <c r="BK635">
        <f t="shared" si="219"/>
        <v>0</v>
      </c>
      <c r="BL635">
        <f t="shared" si="219"/>
        <v>0</v>
      </c>
      <c r="BM635">
        <f t="shared" si="214"/>
        <v>0</v>
      </c>
      <c r="BN635">
        <f t="shared" si="214"/>
        <v>0</v>
      </c>
      <c r="BO635">
        <f t="shared" si="214"/>
        <v>0</v>
      </c>
      <c r="BP635">
        <f t="shared" si="223"/>
        <v>0</v>
      </c>
      <c r="BQ635">
        <f t="shared" si="223"/>
        <v>0</v>
      </c>
      <c r="BR635">
        <f t="shared" si="223"/>
        <v>0</v>
      </c>
      <c r="BS635">
        <f t="shared" si="223"/>
        <v>0</v>
      </c>
      <c r="BT635">
        <f t="shared" si="223"/>
        <v>0</v>
      </c>
      <c r="BU635">
        <f t="shared" si="208"/>
        <v>0</v>
      </c>
      <c r="BV635" t="str">
        <f t="shared" si="209"/>
        <v>NO</v>
      </c>
    </row>
    <row r="636" spans="1:74">
      <c r="A636" t="s">
        <v>8302</v>
      </c>
      <c r="B636" t="s">
        <v>8303</v>
      </c>
      <c r="C636">
        <f t="shared" si="222"/>
        <v>0</v>
      </c>
      <c r="D636">
        <f t="shared" si="222"/>
        <v>0</v>
      </c>
      <c r="E636">
        <f t="shared" si="222"/>
        <v>0</v>
      </c>
      <c r="F636">
        <f t="shared" si="222"/>
        <v>0</v>
      </c>
      <c r="G636">
        <f t="shared" si="222"/>
        <v>0</v>
      </c>
      <c r="H636">
        <f t="shared" si="222"/>
        <v>0</v>
      </c>
      <c r="I636">
        <f t="shared" si="222"/>
        <v>0</v>
      </c>
      <c r="J636">
        <f t="shared" si="222"/>
        <v>0</v>
      </c>
      <c r="K636">
        <f t="shared" si="222"/>
        <v>0</v>
      </c>
      <c r="L636">
        <f t="shared" si="222"/>
        <v>0</v>
      </c>
      <c r="M636">
        <f t="shared" si="222"/>
        <v>0</v>
      </c>
      <c r="N636">
        <f t="shared" si="222"/>
        <v>0</v>
      </c>
      <c r="O636">
        <f t="shared" si="222"/>
        <v>0</v>
      </c>
      <c r="P636">
        <f t="shared" si="222"/>
        <v>0</v>
      </c>
      <c r="Q636">
        <f t="shared" si="222"/>
        <v>0</v>
      </c>
      <c r="R636">
        <f t="shared" si="222"/>
        <v>0</v>
      </c>
      <c r="S636">
        <f t="shared" si="220"/>
        <v>0</v>
      </c>
      <c r="T636">
        <f t="shared" si="220"/>
        <v>0</v>
      </c>
      <c r="U636">
        <f t="shared" si="220"/>
        <v>0</v>
      </c>
      <c r="V636">
        <f t="shared" si="220"/>
        <v>0</v>
      </c>
      <c r="W636">
        <f t="shared" si="220"/>
        <v>0</v>
      </c>
      <c r="X636">
        <f t="shared" si="220"/>
        <v>0</v>
      </c>
      <c r="Y636">
        <f t="shared" si="220"/>
        <v>0</v>
      </c>
      <c r="Z636">
        <f t="shared" si="220"/>
        <v>0</v>
      </c>
      <c r="AA636">
        <f t="shared" si="220"/>
        <v>0</v>
      </c>
      <c r="AB636">
        <f t="shared" si="220"/>
        <v>0</v>
      </c>
      <c r="AC636">
        <f t="shared" si="220"/>
        <v>0</v>
      </c>
      <c r="AD636">
        <f t="shared" si="220"/>
        <v>0</v>
      </c>
      <c r="AE636">
        <f t="shared" si="220"/>
        <v>0</v>
      </c>
      <c r="AF636">
        <f t="shared" si="220"/>
        <v>0</v>
      </c>
      <c r="AG636">
        <f t="shared" si="220"/>
        <v>0</v>
      </c>
      <c r="AH636">
        <f t="shared" si="221"/>
        <v>0</v>
      </c>
      <c r="AI636">
        <f t="shared" si="221"/>
        <v>0</v>
      </c>
      <c r="AJ636">
        <f t="shared" si="221"/>
        <v>0</v>
      </c>
      <c r="AK636">
        <f t="shared" si="221"/>
        <v>0</v>
      </c>
      <c r="AL636">
        <f t="shared" si="221"/>
        <v>0</v>
      </c>
      <c r="AM636">
        <f t="shared" si="221"/>
        <v>0</v>
      </c>
      <c r="AN636">
        <f t="shared" si="221"/>
        <v>0</v>
      </c>
      <c r="AO636">
        <f t="shared" si="221"/>
        <v>0</v>
      </c>
      <c r="AP636">
        <f t="shared" si="221"/>
        <v>0</v>
      </c>
      <c r="AQ636">
        <f t="shared" si="221"/>
        <v>0</v>
      </c>
      <c r="AR636">
        <f t="shared" si="221"/>
        <v>0</v>
      </c>
      <c r="AS636">
        <f t="shared" si="221"/>
        <v>0</v>
      </c>
      <c r="AT636">
        <f t="shared" si="221"/>
        <v>0</v>
      </c>
      <c r="AU636">
        <f t="shared" si="221"/>
        <v>0</v>
      </c>
      <c r="AV636">
        <f t="shared" si="221"/>
        <v>0</v>
      </c>
      <c r="AW636">
        <f t="shared" si="221"/>
        <v>0</v>
      </c>
      <c r="AX636">
        <f t="shared" si="219"/>
        <v>0</v>
      </c>
      <c r="AY636">
        <f t="shared" si="219"/>
        <v>0</v>
      </c>
      <c r="AZ636">
        <f t="shared" si="219"/>
        <v>0</v>
      </c>
      <c r="BA636">
        <f t="shared" si="219"/>
        <v>0</v>
      </c>
      <c r="BB636">
        <f t="shared" si="219"/>
        <v>0</v>
      </c>
      <c r="BC636">
        <f t="shared" si="219"/>
        <v>0</v>
      </c>
      <c r="BD636">
        <f t="shared" si="219"/>
        <v>0</v>
      </c>
      <c r="BE636">
        <f t="shared" si="219"/>
        <v>0</v>
      </c>
      <c r="BF636">
        <f t="shared" si="219"/>
        <v>0</v>
      </c>
      <c r="BG636">
        <f t="shared" si="219"/>
        <v>0</v>
      </c>
      <c r="BH636">
        <f t="shared" si="219"/>
        <v>0</v>
      </c>
      <c r="BI636">
        <f t="shared" si="219"/>
        <v>0</v>
      </c>
      <c r="BJ636">
        <f t="shared" si="219"/>
        <v>0</v>
      </c>
      <c r="BK636">
        <f t="shared" si="219"/>
        <v>0</v>
      </c>
      <c r="BL636">
        <f t="shared" si="219"/>
        <v>0</v>
      </c>
      <c r="BM636">
        <f t="shared" si="214"/>
        <v>0</v>
      </c>
      <c r="BN636">
        <f t="shared" si="214"/>
        <v>0</v>
      </c>
      <c r="BO636">
        <f t="shared" si="214"/>
        <v>0</v>
      </c>
      <c r="BP636">
        <f t="shared" si="223"/>
        <v>0</v>
      </c>
      <c r="BQ636">
        <f t="shared" si="223"/>
        <v>0</v>
      </c>
      <c r="BR636">
        <f t="shared" si="223"/>
        <v>0</v>
      </c>
      <c r="BS636">
        <f t="shared" si="223"/>
        <v>0</v>
      </c>
      <c r="BT636">
        <f t="shared" si="223"/>
        <v>0</v>
      </c>
      <c r="BU636">
        <f t="shared" si="208"/>
        <v>0</v>
      </c>
      <c r="BV636" t="str">
        <f t="shared" si="209"/>
        <v>NO</v>
      </c>
    </row>
    <row r="637" spans="1:74">
      <c r="A637" t="s">
        <v>8304</v>
      </c>
      <c r="B637" t="s">
        <v>8305</v>
      </c>
      <c r="C637">
        <f t="shared" si="222"/>
        <v>0</v>
      </c>
      <c r="D637">
        <f t="shared" si="222"/>
        <v>0</v>
      </c>
      <c r="E637">
        <f t="shared" si="222"/>
        <v>0</v>
      </c>
      <c r="F637">
        <f t="shared" si="222"/>
        <v>0</v>
      </c>
      <c r="G637">
        <f t="shared" si="222"/>
        <v>0</v>
      </c>
      <c r="H637">
        <f t="shared" si="222"/>
        <v>0</v>
      </c>
      <c r="I637">
        <f t="shared" si="222"/>
        <v>0</v>
      </c>
      <c r="J637">
        <f t="shared" si="222"/>
        <v>0</v>
      </c>
      <c r="K637">
        <f t="shared" si="222"/>
        <v>0</v>
      </c>
      <c r="L637">
        <f t="shared" si="222"/>
        <v>0</v>
      </c>
      <c r="M637">
        <f t="shared" si="222"/>
        <v>0</v>
      </c>
      <c r="N637">
        <f t="shared" si="222"/>
        <v>0</v>
      </c>
      <c r="O637">
        <f t="shared" si="222"/>
        <v>0</v>
      </c>
      <c r="P637">
        <f t="shared" si="222"/>
        <v>0</v>
      </c>
      <c r="Q637">
        <f t="shared" si="222"/>
        <v>0</v>
      </c>
      <c r="R637">
        <f t="shared" si="222"/>
        <v>0</v>
      </c>
      <c r="S637">
        <f t="shared" si="220"/>
        <v>0</v>
      </c>
      <c r="T637">
        <f t="shared" si="220"/>
        <v>0</v>
      </c>
      <c r="U637">
        <f t="shared" si="220"/>
        <v>0</v>
      </c>
      <c r="V637">
        <f t="shared" si="220"/>
        <v>0</v>
      </c>
      <c r="W637">
        <f t="shared" si="220"/>
        <v>0</v>
      </c>
      <c r="X637">
        <f t="shared" si="220"/>
        <v>0</v>
      </c>
      <c r="Y637">
        <f t="shared" si="220"/>
        <v>0</v>
      </c>
      <c r="Z637">
        <f t="shared" si="220"/>
        <v>0</v>
      </c>
      <c r="AA637">
        <f t="shared" si="220"/>
        <v>0</v>
      </c>
      <c r="AB637">
        <f t="shared" si="220"/>
        <v>0</v>
      </c>
      <c r="AC637">
        <f t="shared" si="220"/>
        <v>0</v>
      </c>
      <c r="AD637">
        <f t="shared" si="220"/>
        <v>0</v>
      </c>
      <c r="AE637">
        <f t="shared" si="220"/>
        <v>0</v>
      </c>
      <c r="AF637">
        <f t="shared" si="220"/>
        <v>0</v>
      </c>
      <c r="AG637">
        <f t="shared" si="220"/>
        <v>0</v>
      </c>
      <c r="AH637">
        <f t="shared" si="221"/>
        <v>0</v>
      </c>
      <c r="AI637">
        <f t="shared" si="221"/>
        <v>0</v>
      </c>
      <c r="AJ637">
        <f t="shared" si="221"/>
        <v>0</v>
      </c>
      <c r="AK637">
        <f t="shared" si="221"/>
        <v>0</v>
      </c>
      <c r="AL637">
        <f t="shared" si="221"/>
        <v>0</v>
      </c>
      <c r="AM637">
        <f t="shared" si="221"/>
        <v>0</v>
      </c>
      <c r="AN637">
        <f t="shared" si="221"/>
        <v>0</v>
      </c>
      <c r="AO637">
        <f t="shared" si="221"/>
        <v>0</v>
      </c>
      <c r="AP637">
        <f t="shared" si="221"/>
        <v>0</v>
      </c>
      <c r="AQ637">
        <f t="shared" si="221"/>
        <v>0</v>
      </c>
      <c r="AR637">
        <f t="shared" si="221"/>
        <v>0</v>
      </c>
      <c r="AS637">
        <f t="shared" si="221"/>
        <v>0</v>
      </c>
      <c r="AT637">
        <f t="shared" si="221"/>
        <v>0</v>
      </c>
      <c r="AU637">
        <f t="shared" si="221"/>
        <v>0</v>
      </c>
      <c r="AV637">
        <f t="shared" si="221"/>
        <v>0</v>
      </c>
      <c r="AW637">
        <f t="shared" si="221"/>
        <v>0</v>
      </c>
      <c r="AX637">
        <f t="shared" si="219"/>
        <v>0</v>
      </c>
      <c r="AY637">
        <f t="shared" si="219"/>
        <v>0</v>
      </c>
      <c r="AZ637">
        <f t="shared" si="219"/>
        <v>0</v>
      </c>
      <c r="BA637">
        <f t="shared" si="219"/>
        <v>0</v>
      </c>
      <c r="BB637">
        <f t="shared" si="219"/>
        <v>0</v>
      </c>
      <c r="BC637">
        <f t="shared" si="219"/>
        <v>0</v>
      </c>
      <c r="BD637">
        <f t="shared" si="219"/>
        <v>0</v>
      </c>
      <c r="BE637">
        <f t="shared" si="219"/>
        <v>0</v>
      </c>
      <c r="BF637">
        <f t="shared" si="219"/>
        <v>0</v>
      </c>
      <c r="BG637">
        <f t="shared" si="219"/>
        <v>0</v>
      </c>
      <c r="BH637">
        <f t="shared" si="219"/>
        <v>0</v>
      </c>
      <c r="BI637">
        <f t="shared" si="219"/>
        <v>0</v>
      </c>
      <c r="BJ637">
        <f t="shared" si="219"/>
        <v>0</v>
      </c>
      <c r="BK637">
        <f t="shared" si="219"/>
        <v>0</v>
      </c>
      <c r="BL637">
        <f t="shared" si="219"/>
        <v>0</v>
      </c>
      <c r="BM637">
        <f t="shared" si="214"/>
        <v>0</v>
      </c>
      <c r="BN637">
        <f t="shared" si="214"/>
        <v>0</v>
      </c>
      <c r="BO637">
        <f t="shared" si="214"/>
        <v>0</v>
      </c>
      <c r="BP637">
        <f t="shared" si="223"/>
        <v>0</v>
      </c>
      <c r="BQ637">
        <f t="shared" si="223"/>
        <v>0</v>
      </c>
      <c r="BR637">
        <f t="shared" si="223"/>
        <v>0</v>
      </c>
      <c r="BS637">
        <f t="shared" si="223"/>
        <v>0</v>
      </c>
      <c r="BT637">
        <f t="shared" si="223"/>
        <v>0</v>
      </c>
      <c r="BU637">
        <f t="shared" si="208"/>
        <v>0</v>
      </c>
      <c r="BV637" t="str">
        <f t="shared" si="209"/>
        <v>NO</v>
      </c>
    </row>
    <row r="638" spans="1:74">
      <c r="A638" t="s">
        <v>8306</v>
      </c>
      <c r="B638" t="s">
        <v>8307</v>
      </c>
      <c r="C638">
        <f t="shared" si="222"/>
        <v>0</v>
      </c>
      <c r="D638">
        <f t="shared" si="222"/>
        <v>0</v>
      </c>
      <c r="E638">
        <f t="shared" si="222"/>
        <v>0</v>
      </c>
      <c r="F638">
        <f t="shared" si="222"/>
        <v>0</v>
      </c>
      <c r="G638">
        <f t="shared" si="222"/>
        <v>0</v>
      </c>
      <c r="H638">
        <f t="shared" si="222"/>
        <v>0</v>
      </c>
      <c r="I638">
        <f t="shared" si="222"/>
        <v>0</v>
      </c>
      <c r="J638">
        <f t="shared" si="222"/>
        <v>0</v>
      </c>
      <c r="K638">
        <f t="shared" si="222"/>
        <v>0</v>
      </c>
      <c r="L638">
        <f t="shared" si="222"/>
        <v>0</v>
      </c>
      <c r="M638">
        <f t="shared" si="222"/>
        <v>0</v>
      </c>
      <c r="N638">
        <f t="shared" si="222"/>
        <v>0</v>
      </c>
      <c r="O638">
        <f t="shared" si="222"/>
        <v>0</v>
      </c>
      <c r="P638">
        <f t="shared" si="222"/>
        <v>0</v>
      </c>
      <c r="Q638">
        <f t="shared" si="222"/>
        <v>0</v>
      </c>
      <c r="R638">
        <f t="shared" si="222"/>
        <v>0</v>
      </c>
      <c r="S638">
        <f t="shared" si="220"/>
        <v>0</v>
      </c>
      <c r="T638">
        <f t="shared" si="220"/>
        <v>0</v>
      </c>
      <c r="U638">
        <f t="shared" si="220"/>
        <v>0</v>
      </c>
      <c r="V638">
        <f t="shared" si="220"/>
        <v>0</v>
      </c>
      <c r="W638">
        <f t="shared" si="220"/>
        <v>0</v>
      </c>
      <c r="X638">
        <f t="shared" si="220"/>
        <v>0</v>
      </c>
      <c r="Y638">
        <f t="shared" si="220"/>
        <v>0</v>
      </c>
      <c r="Z638">
        <f t="shared" si="220"/>
        <v>0</v>
      </c>
      <c r="AA638">
        <f t="shared" si="220"/>
        <v>0</v>
      </c>
      <c r="AB638">
        <f t="shared" si="220"/>
        <v>0</v>
      </c>
      <c r="AC638">
        <f t="shared" si="220"/>
        <v>0</v>
      </c>
      <c r="AD638">
        <f t="shared" si="220"/>
        <v>0</v>
      </c>
      <c r="AE638">
        <f t="shared" si="220"/>
        <v>0</v>
      </c>
      <c r="AF638">
        <f t="shared" si="220"/>
        <v>0</v>
      </c>
      <c r="AG638">
        <f t="shared" si="220"/>
        <v>0</v>
      </c>
      <c r="AH638">
        <f t="shared" si="221"/>
        <v>0</v>
      </c>
      <c r="AI638">
        <f t="shared" si="221"/>
        <v>0</v>
      </c>
      <c r="AJ638">
        <f t="shared" si="221"/>
        <v>0</v>
      </c>
      <c r="AK638">
        <f t="shared" si="221"/>
        <v>0</v>
      </c>
      <c r="AL638">
        <f t="shared" si="221"/>
        <v>0</v>
      </c>
      <c r="AM638">
        <f t="shared" si="221"/>
        <v>0</v>
      </c>
      <c r="AN638">
        <f t="shared" si="221"/>
        <v>0</v>
      </c>
      <c r="AO638">
        <f t="shared" si="221"/>
        <v>0</v>
      </c>
      <c r="AP638">
        <f t="shared" si="221"/>
        <v>0</v>
      </c>
      <c r="AQ638">
        <f t="shared" si="221"/>
        <v>0</v>
      </c>
      <c r="AR638">
        <f t="shared" si="221"/>
        <v>0</v>
      </c>
      <c r="AS638">
        <f t="shared" si="221"/>
        <v>0</v>
      </c>
      <c r="AT638">
        <f t="shared" si="221"/>
        <v>0</v>
      </c>
      <c r="AU638">
        <f t="shared" si="221"/>
        <v>0</v>
      </c>
      <c r="AV638">
        <f t="shared" si="221"/>
        <v>0</v>
      </c>
      <c r="AW638">
        <f t="shared" ref="AW638:BL653" si="224">COUNTIF($B638,"=*"&amp;AW$2&amp;"*")</f>
        <v>0</v>
      </c>
      <c r="AX638">
        <f t="shared" si="224"/>
        <v>0</v>
      </c>
      <c r="AY638">
        <f t="shared" si="224"/>
        <v>0</v>
      </c>
      <c r="AZ638">
        <f t="shared" si="224"/>
        <v>0</v>
      </c>
      <c r="BA638">
        <f t="shared" si="224"/>
        <v>0</v>
      </c>
      <c r="BB638">
        <f t="shared" si="224"/>
        <v>0</v>
      </c>
      <c r="BC638">
        <f t="shared" si="224"/>
        <v>0</v>
      </c>
      <c r="BD638">
        <f t="shared" si="224"/>
        <v>0</v>
      </c>
      <c r="BE638">
        <f t="shared" si="224"/>
        <v>0</v>
      </c>
      <c r="BF638">
        <f t="shared" si="224"/>
        <v>0</v>
      </c>
      <c r="BG638">
        <f t="shared" si="224"/>
        <v>0</v>
      </c>
      <c r="BH638">
        <f t="shared" si="224"/>
        <v>0</v>
      </c>
      <c r="BI638">
        <f t="shared" si="224"/>
        <v>0</v>
      </c>
      <c r="BJ638">
        <f t="shared" si="224"/>
        <v>0</v>
      </c>
      <c r="BK638">
        <f t="shared" si="224"/>
        <v>0</v>
      </c>
      <c r="BL638">
        <f t="shared" si="224"/>
        <v>0</v>
      </c>
      <c r="BM638">
        <f t="shared" si="214"/>
        <v>0</v>
      </c>
      <c r="BN638">
        <f t="shared" si="214"/>
        <v>0</v>
      </c>
      <c r="BO638">
        <f t="shared" si="214"/>
        <v>0</v>
      </c>
      <c r="BP638">
        <f t="shared" si="223"/>
        <v>0</v>
      </c>
      <c r="BQ638">
        <f t="shared" si="223"/>
        <v>0</v>
      </c>
      <c r="BR638">
        <f t="shared" si="223"/>
        <v>0</v>
      </c>
      <c r="BS638">
        <f t="shared" si="223"/>
        <v>0</v>
      </c>
      <c r="BT638">
        <f t="shared" si="223"/>
        <v>0</v>
      </c>
      <c r="BU638">
        <f t="shared" si="208"/>
        <v>0</v>
      </c>
      <c r="BV638" t="str">
        <f t="shared" si="209"/>
        <v>NO</v>
      </c>
    </row>
    <row r="639" spans="1:74">
      <c r="A639" t="s">
        <v>8308</v>
      </c>
      <c r="B639" t="s">
        <v>8309</v>
      </c>
      <c r="C639">
        <f t="shared" si="222"/>
        <v>0</v>
      </c>
      <c r="D639">
        <f t="shared" si="222"/>
        <v>0</v>
      </c>
      <c r="E639">
        <f t="shared" si="222"/>
        <v>0</v>
      </c>
      <c r="F639">
        <f t="shared" si="222"/>
        <v>0</v>
      </c>
      <c r="G639">
        <f t="shared" si="222"/>
        <v>0</v>
      </c>
      <c r="H639">
        <f t="shared" si="222"/>
        <v>0</v>
      </c>
      <c r="I639">
        <f t="shared" si="222"/>
        <v>0</v>
      </c>
      <c r="J639">
        <f t="shared" si="222"/>
        <v>0</v>
      </c>
      <c r="K639">
        <f t="shared" si="222"/>
        <v>0</v>
      </c>
      <c r="L639">
        <f t="shared" si="222"/>
        <v>0</v>
      </c>
      <c r="M639">
        <f t="shared" si="222"/>
        <v>0</v>
      </c>
      <c r="N639">
        <f t="shared" si="222"/>
        <v>0</v>
      </c>
      <c r="O639">
        <f t="shared" si="222"/>
        <v>0</v>
      </c>
      <c r="P639">
        <f t="shared" si="222"/>
        <v>0</v>
      </c>
      <c r="Q639">
        <f t="shared" si="222"/>
        <v>0</v>
      </c>
      <c r="R639">
        <f t="shared" ref="R639:AG654" si="225">COUNTIF($B639,"=*"&amp;R$2&amp;"*")</f>
        <v>0</v>
      </c>
      <c r="S639">
        <f t="shared" si="225"/>
        <v>0</v>
      </c>
      <c r="T639">
        <f t="shared" si="225"/>
        <v>0</v>
      </c>
      <c r="U639">
        <f t="shared" si="225"/>
        <v>0</v>
      </c>
      <c r="V639">
        <f t="shared" si="225"/>
        <v>0</v>
      </c>
      <c r="W639">
        <f t="shared" si="225"/>
        <v>0</v>
      </c>
      <c r="X639">
        <f t="shared" si="225"/>
        <v>0</v>
      </c>
      <c r="Y639">
        <f t="shared" si="225"/>
        <v>0</v>
      </c>
      <c r="Z639">
        <f t="shared" si="225"/>
        <v>0</v>
      </c>
      <c r="AA639">
        <f t="shared" si="225"/>
        <v>0</v>
      </c>
      <c r="AB639">
        <f t="shared" si="225"/>
        <v>0</v>
      </c>
      <c r="AC639">
        <f t="shared" si="225"/>
        <v>0</v>
      </c>
      <c r="AD639">
        <f t="shared" si="225"/>
        <v>0</v>
      </c>
      <c r="AE639">
        <f t="shared" si="225"/>
        <v>0</v>
      </c>
      <c r="AF639">
        <f t="shared" si="225"/>
        <v>0</v>
      </c>
      <c r="AG639">
        <f t="shared" si="225"/>
        <v>0</v>
      </c>
      <c r="AH639">
        <f t="shared" ref="AH639:AW654" si="226">COUNTIF($B639,"=*"&amp;AH$2&amp;"*")</f>
        <v>0</v>
      </c>
      <c r="AI639">
        <f t="shared" si="226"/>
        <v>0</v>
      </c>
      <c r="AJ639">
        <f t="shared" si="226"/>
        <v>0</v>
      </c>
      <c r="AK639">
        <f t="shared" si="226"/>
        <v>0</v>
      </c>
      <c r="AL639">
        <f t="shared" si="226"/>
        <v>0</v>
      </c>
      <c r="AM639">
        <f t="shared" si="226"/>
        <v>0</v>
      </c>
      <c r="AN639">
        <f t="shared" si="226"/>
        <v>0</v>
      </c>
      <c r="AO639">
        <f t="shared" si="226"/>
        <v>0</v>
      </c>
      <c r="AP639">
        <f t="shared" si="226"/>
        <v>0</v>
      </c>
      <c r="AQ639">
        <f t="shared" si="226"/>
        <v>0</v>
      </c>
      <c r="AR639">
        <f t="shared" si="226"/>
        <v>0</v>
      </c>
      <c r="AS639">
        <f t="shared" si="226"/>
        <v>0</v>
      </c>
      <c r="AT639">
        <f t="shared" si="226"/>
        <v>0</v>
      </c>
      <c r="AU639">
        <f t="shared" si="226"/>
        <v>0</v>
      </c>
      <c r="AV639">
        <f t="shared" si="226"/>
        <v>0</v>
      </c>
      <c r="AW639">
        <f t="shared" si="226"/>
        <v>0</v>
      </c>
      <c r="AX639">
        <f t="shared" si="224"/>
        <v>0</v>
      </c>
      <c r="AY639">
        <f t="shared" si="224"/>
        <v>0</v>
      </c>
      <c r="AZ639">
        <f t="shared" si="224"/>
        <v>0</v>
      </c>
      <c r="BA639">
        <f t="shared" si="224"/>
        <v>0</v>
      </c>
      <c r="BB639">
        <f t="shared" si="224"/>
        <v>0</v>
      </c>
      <c r="BC639">
        <f t="shared" si="224"/>
        <v>0</v>
      </c>
      <c r="BD639">
        <f t="shared" si="224"/>
        <v>0</v>
      </c>
      <c r="BE639">
        <f t="shared" si="224"/>
        <v>0</v>
      </c>
      <c r="BF639">
        <f t="shared" si="224"/>
        <v>0</v>
      </c>
      <c r="BG639">
        <f t="shared" si="224"/>
        <v>0</v>
      </c>
      <c r="BH639">
        <f t="shared" si="224"/>
        <v>0</v>
      </c>
      <c r="BI639">
        <f t="shared" si="224"/>
        <v>0</v>
      </c>
      <c r="BJ639">
        <f t="shared" si="224"/>
        <v>0</v>
      </c>
      <c r="BK639">
        <f t="shared" si="224"/>
        <v>0</v>
      </c>
      <c r="BL639">
        <f t="shared" si="224"/>
        <v>0</v>
      </c>
      <c r="BM639">
        <f t="shared" si="214"/>
        <v>0</v>
      </c>
      <c r="BN639">
        <f t="shared" si="214"/>
        <v>0</v>
      </c>
      <c r="BO639">
        <f t="shared" si="214"/>
        <v>0</v>
      </c>
      <c r="BP639">
        <f t="shared" si="223"/>
        <v>0</v>
      </c>
      <c r="BQ639">
        <f t="shared" si="223"/>
        <v>0</v>
      </c>
      <c r="BR639">
        <f t="shared" si="223"/>
        <v>0</v>
      </c>
      <c r="BS639">
        <f t="shared" si="223"/>
        <v>0</v>
      </c>
      <c r="BT639">
        <f t="shared" si="223"/>
        <v>0</v>
      </c>
      <c r="BU639">
        <f t="shared" si="208"/>
        <v>0</v>
      </c>
      <c r="BV639" t="str">
        <f t="shared" si="209"/>
        <v>NO</v>
      </c>
    </row>
    <row r="640" spans="1:74">
      <c r="A640" t="s">
        <v>8310</v>
      </c>
      <c r="B640" t="s">
        <v>8311</v>
      </c>
      <c r="C640">
        <f t="shared" ref="C640:R655" si="227">COUNTIF($B640,"=*"&amp;C$2&amp;"*")</f>
        <v>0</v>
      </c>
      <c r="D640">
        <f t="shared" si="227"/>
        <v>0</v>
      </c>
      <c r="E640">
        <f t="shared" si="227"/>
        <v>0</v>
      </c>
      <c r="F640">
        <f t="shared" si="227"/>
        <v>0</v>
      </c>
      <c r="G640">
        <f t="shared" si="227"/>
        <v>0</v>
      </c>
      <c r="H640">
        <f t="shared" si="227"/>
        <v>0</v>
      </c>
      <c r="I640">
        <f t="shared" si="227"/>
        <v>0</v>
      </c>
      <c r="J640">
        <f t="shared" si="227"/>
        <v>0</v>
      </c>
      <c r="K640">
        <f t="shared" si="227"/>
        <v>0</v>
      </c>
      <c r="L640">
        <f t="shared" si="227"/>
        <v>0</v>
      </c>
      <c r="M640">
        <f t="shared" si="227"/>
        <v>0</v>
      </c>
      <c r="N640">
        <f t="shared" si="227"/>
        <v>0</v>
      </c>
      <c r="O640">
        <f t="shared" si="227"/>
        <v>0</v>
      </c>
      <c r="P640">
        <f t="shared" si="227"/>
        <v>0</v>
      </c>
      <c r="Q640">
        <f t="shared" si="227"/>
        <v>0</v>
      </c>
      <c r="R640">
        <f t="shared" si="227"/>
        <v>0</v>
      </c>
      <c r="S640">
        <f t="shared" si="225"/>
        <v>0</v>
      </c>
      <c r="T640">
        <f t="shared" si="225"/>
        <v>0</v>
      </c>
      <c r="U640">
        <f t="shared" si="225"/>
        <v>0</v>
      </c>
      <c r="V640">
        <f t="shared" si="225"/>
        <v>0</v>
      </c>
      <c r="W640">
        <f t="shared" si="225"/>
        <v>0</v>
      </c>
      <c r="X640">
        <f t="shared" si="225"/>
        <v>0</v>
      </c>
      <c r="Y640">
        <f t="shared" si="225"/>
        <v>0</v>
      </c>
      <c r="Z640">
        <f t="shared" si="225"/>
        <v>0</v>
      </c>
      <c r="AA640">
        <f t="shared" si="225"/>
        <v>0</v>
      </c>
      <c r="AB640">
        <f t="shared" si="225"/>
        <v>0</v>
      </c>
      <c r="AC640">
        <f t="shared" si="225"/>
        <v>0</v>
      </c>
      <c r="AD640">
        <f t="shared" si="225"/>
        <v>0</v>
      </c>
      <c r="AE640">
        <f t="shared" si="225"/>
        <v>0</v>
      </c>
      <c r="AF640">
        <f t="shared" si="225"/>
        <v>0</v>
      </c>
      <c r="AG640">
        <f t="shared" si="225"/>
        <v>0</v>
      </c>
      <c r="AH640">
        <f t="shared" si="226"/>
        <v>0</v>
      </c>
      <c r="AI640">
        <f t="shared" si="226"/>
        <v>0</v>
      </c>
      <c r="AJ640">
        <f t="shared" si="226"/>
        <v>0</v>
      </c>
      <c r="AK640">
        <f t="shared" si="226"/>
        <v>0</v>
      </c>
      <c r="AL640">
        <f t="shared" si="226"/>
        <v>0</v>
      </c>
      <c r="AM640">
        <f t="shared" si="226"/>
        <v>1</v>
      </c>
      <c r="AN640">
        <f t="shared" si="226"/>
        <v>0</v>
      </c>
      <c r="AO640">
        <f t="shared" si="226"/>
        <v>0</v>
      </c>
      <c r="AP640">
        <f t="shared" si="226"/>
        <v>0</v>
      </c>
      <c r="AQ640">
        <f t="shared" si="226"/>
        <v>0</v>
      </c>
      <c r="AR640">
        <f t="shared" si="226"/>
        <v>0</v>
      </c>
      <c r="AS640">
        <f t="shared" si="226"/>
        <v>0</v>
      </c>
      <c r="AT640">
        <f t="shared" si="226"/>
        <v>0</v>
      </c>
      <c r="AU640">
        <f t="shared" si="226"/>
        <v>0</v>
      </c>
      <c r="AV640">
        <f t="shared" si="226"/>
        <v>0</v>
      </c>
      <c r="AW640">
        <f t="shared" si="226"/>
        <v>0</v>
      </c>
      <c r="AX640">
        <f t="shared" si="224"/>
        <v>0</v>
      </c>
      <c r="AY640">
        <f t="shared" si="224"/>
        <v>0</v>
      </c>
      <c r="AZ640">
        <f t="shared" si="224"/>
        <v>0</v>
      </c>
      <c r="BA640">
        <f t="shared" si="224"/>
        <v>0</v>
      </c>
      <c r="BB640">
        <f t="shared" si="224"/>
        <v>0</v>
      </c>
      <c r="BC640">
        <f t="shared" si="224"/>
        <v>0</v>
      </c>
      <c r="BD640">
        <f t="shared" si="224"/>
        <v>0</v>
      </c>
      <c r="BE640">
        <f t="shared" si="224"/>
        <v>0</v>
      </c>
      <c r="BF640">
        <f t="shared" si="224"/>
        <v>0</v>
      </c>
      <c r="BG640">
        <f t="shared" si="224"/>
        <v>0</v>
      </c>
      <c r="BH640">
        <f t="shared" si="224"/>
        <v>0</v>
      </c>
      <c r="BI640">
        <f t="shared" si="224"/>
        <v>0</v>
      </c>
      <c r="BJ640">
        <f t="shared" si="224"/>
        <v>0</v>
      </c>
      <c r="BK640">
        <f t="shared" si="224"/>
        <v>0</v>
      </c>
      <c r="BL640">
        <f t="shared" si="224"/>
        <v>0</v>
      </c>
      <c r="BM640">
        <f t="shared" si="214"/>
        <v>0</v>
      </c>
      <c r="BN640">
        <f t="shared" si="214"/>
        <v>0</v>
      </c>
      <c r="BO640">
        <f t="shared" si="214"/>
        <v>0</v>
      </c>
      <c r="BP640">
        <f t="shared" si="223"/>
        <v>0</v>
      </c>
      <c r="BQ640">
        <f t="shared" si="223"/>
        <v>0</v>
      </c>
      <c r="BR640">
        <f t="shared" si="223"/>
        <v>0</v>
      </c>
      <c r="BS640">
        <f t="shared" si="223"/>
        <v>0</v>
      </c>
      <c r="BT640">
        <f t="shared" si="223"/>
        <v>0</v>
      </c>
      <c r="BU640">
        <f t="shared" si="208"/>
        <v>1</v>
      </c>
      <c r="BV640" t="str">
        <f t="shared" si="209"/>
        <v>YES</v>
      </c>
    </row>
    <row r="641" spans="1:74">
      <c r="A641" t="s">
        <v>8312</v>
      </c>
      <c r="B641" t="s">
        <v>8313</v>
      </c>
      <c r="C641">
        <f t="shared" si="227"/>
        <v>0</v>
      </c>
      <c r="D641">
        <f t="shared" si="227"/>
        <v>0</v>
      </c>
      <c r="E641">
        <f t="shared" si="227"/>
        <v>0</v>
      </c>
      <c r="F641">
        <f t="shared" si="227"/>
        <v>0</v>
      </c>
      <c r="G641">
        <f t="shared" si="227"/>
        <v>0</v>
      </c>
      <c r="H641">
        <f t="shared" si="227"/>
        <v>0</v>
      </c>
      <c r="I641">
        <f t="shared" si="227"/>
        <v>0</v>
      </c>
      <c r="J641">
        <f t="shared" si="227"/>
        <v>0</v>
      </c>
      <c r="K641">
        <f t="shared" si="227"/>
        <v>0</v>
      </c>
      <c r="L641">
        <f t="shared" si="227"/>
        <v>0</v>
      </c>
      <c r="M641">
        <f t="shared" si="227"/>
        <v>0</v>
      </c>
      <c r="N641">
        <f t="shared" si="227"/>
        <v>0</v>
      </c>
      <c r="O641">
        <f t="shared" si="227"/>
        <v>0</v>
      </c>
      <c r="P641">
        <f t="shared" si="227"/>
        <v>0</v>
      </c>
      <c r="Q641">
        <f t="shared" si="227"/>
        <v>0</v>
      </c>
      <c r="R641">
        <f t="shared" si="227"/>
        <v>0</v>
      </c>
      <c r="S641">
        <f t="shared" si="225"/>
        <v>0</v>
      </c>
      <c r="T641">
        <f t="shared" si="225"/>
        <v>0</v>
      </c>
      <c r="U641">
        <f t="shared" si="225"/>
        <v>0</v>
      </c>
      <c r="V641">
        <f t="shared" si="225"/>
        <v>0</v>
      </c>
      <c r="W641">
        <f t="shared" si="225"/>
        <v>0</v>
      </c>
      <c r="X641">
        <f t="shared" si="225"/>
        <v>0</v>
      </c>
      <c r="Y641">
        <f t="shared" si="225"/>
        <v>0</v>
      </c>
      <c r="Z641">
        <f t="shared" si="225"/>
        <v>0</v>
      </c>
      <c r="AA641">
        <f t="shared" si="225"/>
        <v>0</v>
      </c>
      <c r="AB641">
        <f t="shared" si="225"/>
        <v>0</v>
      </c>
      <c r="AC641">
        <f t="shared" si="225"/>
        <v>0</v>
      </c>
      <c r="AD641">
        <f t="shared" si="225"/>
        <v>0</v>
      </c>
      <c r="AE641">
        <f t="shared" si="225"/>
        <v>0</v>
      </c>
      <c r="AF641">
        <f t="shared" si="225"/>
        <v>0</v>
      </c>
      <c r="AG641">
        <f t="shared" si="225"/>
        <v>0</v>
      </c>
      <c r="AH641">
        <f t="shared" si="226"/>
        <v>0</v>
      </c>
      <c r="AI641">
        <f t="shared" si="226"/>
        <v>0</v>
      </c>
      <c r="AJ641">
        <f t="shared" si="226"/>
        <v>0</v>
      </c>
      <c r="AK641">
        <f t="shared" si="226"/>
        <v>0</v>
      </c>
      <c r="AL641">
        <f t="shared" si="226"/>
        <v>0</v>
      </c>
      <c r="AM641">
        <f t="shared" si="226"/>
        <v>1</v>
      </c>
      <c r="AN641">
        <f t="shared" si="226"/>
        <v>0</v>
      </c>
      <c r="AO641">
        <f t="shared" si="226"/>
        <v>0</v>
      </c>
      <c r="AP641">
        <f t="shared" si="226"/>
        <v>0</v>
      </c>
      <c r="AQ641">
        <f t="shared" si="226"/>
        <v>0</v>
      </c>
      <c r="AR641">
        <f t="shared" si="226"/>
        <v>0</v>
      </c>
      <c r="AS641">
        <f t="shared" si="226"/>
        <v>0</v>
      </c>
      <c r="AT641">
        <f t="shared" si="226"/>
        <v>0</v>
      </c>
      <c r="AU641">
        <f t="shared" si="226"/>
        <v>0</v>
      </c>
      <c r="AV641">
        <f t="shared" si="226"/>
        <v>0</v>
      </c>
      <c r="AW641">
        <f t="shared" si="226"/>
        <v>0</v>
      </c>
      <c r="AX641">
        <f t="shared" si="224"/>
        <v>0</v>
      </c>
      <c r="AY641">
        <f t="shared" si="224"/>
        <v>0</v>
      </c>
      <c r="AZ641">
        <f t="shared" si="224"/>
        <v>0</v>
      </c>
      <c r="BA641">
        <f t="shared" si="224"/>
        <v>0</v>
      </c>
      <c r="BB641">
        <f t="shared" si="224"/>
        <v>0</v>
      </c>
      <c r="BC641">
        <f t="shared" si="224"/>
        <v>0</v>
      </c>
      <c r="BD641">
        <f t="shared" si="224"/>
        <v>0</v>
      </c>
      <c r="BE641">
        <f t="shared" si="224"/>
        <v>0</v>
      </c>
      <c r="BF641">
        <f t="shared" si="224"/>
        <v>0</v>
      </c>
      <c r="BG641">
        <f t="shared" si="224"/>
        <v>0</v>
      </c>
      <c r="BH641">
        <f t="shared" si="224"/>
        <v>0</v>
      </c>
      <c r="BI641">
        <f t="shared" si="224"/>
        <v>0</v>
      </c>
      <c r="BJ641">
        <f t="shared" si="224"/>
        <v>0</v>
      </c>
      <c r="BK641">
        <f t="shared" si="224"/>
        <v>0</v>
      </c>
      <c r="BL641">
        <f t="shared" si="224"/>
        <v>0</v>
      </c>
      <c r="BM641">
        <f t="shared" si="214"/>
        <v>0</v>
      </c>
      <c r="BN641">
        <f t="shared" si="214"/>
        <v>0</v>
      </c>
      <c r="BO641">
        <f t="shared" si="214"/>
        <v>0</v>
      </c>
      <c r="BP641">
        <f t="shared" si="223"/>
        <v>0</v>
      </c>
      <c r="BQ641">
        <f t="shared" si="223"/>
        <v>0</v>
      </c>
      <c r="BR641">
        <f t="shared" si="223"/>
        <v>0</v>
      </c>
      <c r="BS641">
        <f t="shared" si="223"/>
        <v>0</v>
      </c>
      <c r="BT641">
        <f t="shared" si="223"/>
        <v>0</v>
      </c>
      <c r="BU641">
        <f t="shared" si="208"/>
        <v>1</v>
      </c>
      <c r="BV641" t="str">
        <f t="shared" si="209"/>
        <v>YES</v>
      </c>
    </row>
    <row r="642" spans="1:74">
      <c r="A642" t="s">
        <v>8314</v>
      </c>
      <c r="B642" t="s">
        <v>8315</v>
      </c>
      <c r="C642">
        <f t="shared" si="227"/>
        <v>0</v>
      </c>
      <c r="D642">
        <f t="shared" si="227"/>
        <v>0</v>
      </c>
      <c r="E642">
        <f t="shared" si="227"/>
        <v>0</v>
      </c>
      <c r="F642">
        <f t="shared" si="227"/>
        <v>0</v>
      </c>
      <c r="G642">
        <f t="shared" si="227"/>
        <v>0</v>
      </c>
      <c r="H642">
        <f t="shared" si="227"/>
        <v>0</v>
      </c>
      <c r="I642">
        <f t="shared" si="227"/>
        <v>0</v>
      </c>
      <c r="J642">
        <f t="shared" si="227"/>
        <v>0</v>
      </c>
      <c r="K642">
        <f t="shared" si="227"/>
        <v>0</v>
      </c>
      <c r="L642">
        <f t="shared" si="227"/>
        <v>0</v>
      </c>
      <c r="M642">
        <f t="shared" si="227"/>
        <v>0</v>
      </c>
      <c r="N642">
        <f t="shared" si="227"/>
        <v>0</v>
      </c>
      <c r="O642">
        <f t="shared" si="227"/>
        <v>0</v>
      </c>
      <c r="P642">
        <f t="shared" si="227"/>
        <v>0</v>
      </c>
      <c r="Q642">
        <f t="shared" si="227"/>
        <v>0</v>
      </c>
      <c r="R642">
        <f t="shared" si="227"/>
        <v>0</v>
      </c>
      <c r="S642">
        <f t="shared" si="225"/>
        <v>0</v>
      </c>
      <c r="T642">
        <f t="shared" si="225"/>
        <v>0</v>
      </c>
      <c r="U642">
        <f t="shared" si="225"/>
        <v>0</v>
      </c>
      <c r="V642">
        <f t="shared" si="225"/>
        <v>0</v>
      </c>
      <c r="W642">
        <f t="shared" si="225"/>
        <v>0</v>
      </c>
      <c r="X642">
        <f t="shared" si="225"/>
        <v>0</v>
      </c>
      <c r="Y642">
        <f t="shared" si="225"/>
        <v>0</v>
      </c>
      <c r="Z642">
        <f t="shared" si="225"/>
        <v>0</v>
      </c>
      <c r="AA642">
        <f t="shared" si="225"/>
        <v>0</v>
      </c>
      <c r="AB642">
        <f t="shared" si="225"/>
        <v>0</v>
      </c>
      <c r="AC642">
        <f t="shared" si="225"/>
        <v>0</v>
      </c>
      <c r="AD642">
        <f t="shared" si="225"/>
        <v>0</v>
      </c>
      <c r="AE642">
        <f t="shared" si="225"/>
        <v>0</v>
      </c>
      <c r="AF642">
        <f t="shared" si="225"/>
        <v>0</v>
      </c>
      <c r="AG642">
        <f t="shared" si="225"/>
        <v>0</v>
      </c>
      <c r="AH642">
        <f t="shared" si="226"/>
        <v>0</v>
      </c>
      <c r="AI642">
        <f t="shared" si="226"/>
        <v>0</v>
      </c>
      <c r="AJ642">
        <f t="shared" si="226"/>
        <v>0</v>
      </c>
      <c r="AK642">
        <f t="shared" si="226"/>
        <v>0</v>
      </c>
      <c r="AL642">
        <f t="shared" si="226"/>
        <v>0</v>
      </c>
      <c r="AM642">
        <f t="shared" si="226"/>
        <v>0</v>
      </c>
      <c r="AN642">
        <f t="shared" si="226"/>
        <v>1</v>
      </c>
      <c r="AO642">
        <f t="shared" si="226"/>
        <v>0</v>
      </c>
      <c r="AP642">
        <f t="shared" si="226"/>
        <v>0</v>
      </c>
      <c r="AQ642">
        <f t="shared" si="226"/>
        <v>0</v>
      </c>
      <c r="AR642">
        <f t="shared" si="226"/>
        <v>0</v>
      </c>
      <c r="AS642">
        <f t="shared" si="226"/>
        <v>0</v>
      </c>
      <c r="AT642">
        <f t="shared" si="226"/>
        <v>0</v>
      </c>
      <c r="AU642">
        <f t="shared" si="226"/>
        <v>0</v>
      </c>
      <c r="AV642">
        <f t="shared" si="226"/>
        <v>0</v>
      </c>
      <c r="AW642">
        <f t="shared" si="226"/>
        <v>0</v>
      </c>
      <c r="AX642">
        <f t="shared" si="224"/>
        <v>0</v>
      </c>
      <c r="AY642">
        <f t="shared" si="224"/>
        <v>0</v>
      </c>
      <c r="AZ642">
        <f t="shared" si="224"/>
        <v>0</v>
      </c>
      <c r="BA642">
        <f t="shared" si="224"/>
        <v>0</v>
      </c>
      <c r="BB642">
        <f t="shared" si="224"/>
        <v>0</v>
      </c>
      <c r="BC642">
        <f t="shared" si="224"/>
        <v>0</v>
      </c>
      <c r="BD642">
        <f t="shared" si="224"/>
        <v>0</v>
      </c>
      <c r="BE642">
        <f t="shared" si="224"/>
        <v>0</v>
      </c>
      <c r="BF642">
        <f t="shared" si="224"/>
        <v>0</v>
      </c>
      <c r="BG642">
        <f t="shared" si="224"/>
        <v>0</v>
      </c>
      <c r="BH642">
        <f t="shared" si="224"/>
        <v>0</v>
      </c>
      <c r="BI642">
        <f t="shared" si="224"/>
        <v>0</v>
      </c>
      <c r="BJ642">
        <f t="shared" si="224"/>
        <v>0</v>
      </c>
      <c r="BK642">
        <f t="shared" si="224"/>
        <v>0</v>
      </c>
      <c r="BL642">
        <f t="shared" si="224"/>
        <v>0</v>
      </c>
      <c r="BM642">
        <f t="shared" si="214"/>
        <v>0</v>
      </c>
      <c r="BN642">
        <f t="shared" si="214"/>
        <v>0</v>
      </c>
      <c r="BO642">
        <f t="shared" si="214"/>
        <v>0</v>
      </c>
      <c r="BP642">
        <f t="shared" si="223"/>
        <v>0</v>
      </c>
      <c r="BQ642">
        <f t="shared" si="223"/>
        <v>0</v>
      </c>
      <c r="BR642">
        <f t="shared" si="223"/>
        <v>0</v>
      </c>
      <c r="BS642">
        <f t="shared" si="223"/>
        <v>0</v>
      </c>
      <c r="BT642">
        <f t="shared" si="223"/>
        <v>0</v>
      </c>
      <c r="BU642">
        <f t="shared" si="208"/>
        <v>1</v>
      </c>
      <c r="BV642" t="str">
        <f t="shared" si="209"/>
        <v>YES</v>
      </c>
    </row>
    <row r="643" spans="1:74">
      <c r="A643" t="s">
        <v>8316</v>
      </c>
      <c r="B643" t="s">
        <v>8317</v>
      </c>
      <c r="C643">
        <f t="shared" si="227"/>
        <v>0</v>
      </c>
      <c r="D643">
        <f t="shared" si="227"/>
        <v>0</v>
      </c>
      <c r="E643">
        <f t="shared" si="227"/>
        <v>0</v>
      </c>
      <c r="F643">
        <f t="shared" si="227"/>
        <v>0</v>
      </c>
      <c r="G643">
        <f t="shared" si="227"/>
        <v>0</v>
      </c>
      <c r="H643">
        <f t="shared" si="227"/>
        <v>0</v>
      </c>
      <c r="I643">
        <f t="shared" si="227"/>
        <v>0</v>
      </c>
      <c r="J643">
        <f t="shared" si="227"/>
        <v>0</v>
      </c>
      <c r="K643">
        <f t="shared" si="227"/>
        <v>0</v>
      </c>
      <c r="L643">
        <f t="shared" si="227"/>
        <v>0</v>
      </c>
      <c r="M643">
        <f t="shared" si="227"/>
        <v>0</v>
      </c>
      <c r="N643">
        <f t="shared" si="227"/>
        <v>0</v>
      </c>
      <c r="O643">
        <f t="shared" si="227"/>
        <v>0</v>
      </c>
      <c r="P643">
        <f t="shared" si="227"/>
        <v>0</v>
      </c>
      <c r="Q643">
        <f t="shared" si="227"/>
        <v>0</v>
      </c>
      <c r="R643">
        <f t="shared" si="227"/>
        <v>0</v>
      </c>
      <c r="S643">
        <f t="shared" si="225"/>
        <v>0</v>
      </c>
      <c r="T643">
        <f t="shared" si="225"/>
        <v>0</v>
      </c>
      <c r="U643">
        <f t="shared" si="225"/>
        <v>0</v>
      </c>
      <c r="V643">
        <f t="shared" si="225"/>
        <v>0</v>
      </c>
      <c r="W643">
        <f t="shared" si="225"/>
        <v>0</v>
      </c>
      <c r="X643">
        <f t="shared" si="225"/>
        <v>0</v>
      </c>
      <c r="Y643">
        <f t="shared" si="225"/>
        <v>0</v>
      </c>
      <c r="Z643">
        <f t="shared" si="225"/>
        <v>0</v>
      </c>
      <c r="AA643">
        <f t="shared" si="225"/>
        <v>0</v>
      </c>
      <c r="AB643">
        <f t="shared" si="225"/>
        <v>0</v>
      </c>
      <c r="AC643">
        <f t="shared" si="225"/>
        <v>0</v>
      </c>
      <c r="AD643">
        <f t="shared" si="225"/>
        <v>0</v>
      </c>
      <c r="AE643">
        <f t="shared" si="225"/>
        <v>0</v>
      </c>
      <c r="AF643">
        <f t="shared" si="225"/>
        <v>0</v>
      </c>
      <c r="AG643">
        <f t="shared" si="225"/>
        <v>0</v>
      </c>
      <c r="AH643">
        <f t="shared" si="226"/>
        <v>0</v>
      </c>
      <c r="AI643">
        <f t="shared" si="226"/>
        <v>0</v>
      </c>
      <c r="AJ643">
        <f t="shared" si="226"/>
        <v>0</v>
      </c>
      <c r="AK643">
        <f t="shared" si="226"/>
        <v>0</v>
      </c>
      <c r="AL643">
        <f t="shared" si="226"/>
        <v>0</v>
      </c>
      <c r="AM643">
        <f t="shared" si="226"/>
        <v>0</v>
      </c>
      <c r="AN643">
        <f t="shared" si="226"/>
        <v>1</v>
      </c>
      <c r="AO643">
        <f t="shared" si="226"/>
        <v>0</v>
      </c>
      <c r="AP643">
        <f t="shared" si="226"/>
        <v>0</v>
      </c>
      <c r="AQ643">
        <f t="shared" si="226"/>
        <v>0</v>
      </c>
      <c r="AR643">
        <f t="shared" si="226"/>
        <v>0</v>
      </c>
      <c r="AS643">
        <f t="shared" si="226"/>
        <v>0</v>
      </c>
      <c r="AT643">
        <f t="shared" si="226"/>
        <v>0</v>
      </c>
      <c r="AU643">
        <f t="shared" si="226"/>
        <v>0</v>
      </c>
      <c r="AV643">
        <f t="shared" si="226"/>
        <v>0</v>
      </c>
      <c r="AW643">
        <f t="shared" si="226"/>
        <v>0</v>
      </c>
      <c r="AX643">
        <f t="shared" si="224"/>
        <v>0</v>
      </c>
      <c r="AY643">
        <f t="shared" si="224"/>
        <v>0</v>
      </c>
      <c r="AZ643">
        <f t="shared" si="224"/>
        <v>0</v>
      </c>
      <c r="BA643">
        <f t="shared" si="224"/>
        <v>0</v>
      </c>
      <c r="BB643">
        <f t="shared" si="224"/>
        <v>0</v>
      </c>
      <c r="BC643">
        <f t="shared" si="224"/>
        <v>0</v>
      </c>
      <c r="BD643">
        <f t="shared" si="224"/>
        <v>0</v>
      </c>
      <c r="BE643">
        <f t="shared" si="224"/>
        <v>0</v>
      </c>
      <c r="BF643">
        <f t="shared" si="224"/>
        <v>0</v>
      </c>
      <c r="BG643">
        <f t="shared" si="224"/>
        <v>0</v>
      </c>
      <c r="BH643">
        <f t="shared" si="224"/>
        <v>0</v>
      </c>
      <c r="BI643">
        <f t="shared" si="224"/>
        <v>0</v>
      </c>
      <c r="BJ643">
        <f t="shared" si="224"/>
        <v>0</v>
      </c>
      <c r="BK643">
        <f t="shared" si="224"/>
        <v>0</v>
      </c>
      <c r="BL643">
        <f t="shared" si="224"/>
        <v>0</v>
      </c>
      <c r="BM643">
        <f t="shared" si="214"/>
        <v>0</v>
      </c>
      <c r="BN643">
        <f t="shared" si="214"/>
        <v>0</v>
      </c>
      <c r="BO643">
        <f t="shared" si="214"/>
        <v>0</v>
      </c>
      <c r="BP643">
        <f t="shared" si="223"/>
        <v>0</v>
      </c>
      <c r="BQ643">
        <f t="shared" si="223"/>
        <v>0</v>
      </c>
      <c r="BR643">
        <f t="shared" si="223"/>
        <v>0</v>
      </c>
      <c r="BS643">
        <f t="shared" si="223"/>
        <v>0</v>
      </c>
      <c r="BT643">
        <f t="shared" si="223"/>
        <v>0</v>
      </c>
      <c r="BU643">
        <f t="shared" si="208"/>
        <v>1</v>
      </c>
      <c r="BV643" t="str">
        <f t="shared" si="209"/>
        <v>YES</v>
      </c>
    </row>
    <row r="644" spans="1:74">
      <c r="A644" t="s">
        <v>8318</v>
      </c>
      <c r="B644" t="s">
        <v>8319</v>
      </c>
      <c r="C644">
        <f t="shared" si="227"/>
        <v>0</v>
      </c>
      <c r="D644">
        <f t="shared" si="227"/>
        <v>0</v>
      </c>
      <c r="E644">
        <f t="shared" si="227"/>
        <v>0</v>
      </c>
      <c r="F644">
        <f t="shared" si="227"/>
        <v>0</v>
      </c>
      <c r="G644">
        <f t="shared" si="227"/>
        <v>0</v>
      </c>
      <c r="H644">
        <f t="shared" si="227"/>
        <v>0</v>
      </c>
      <c r="I644">
        <f t="shared" si="227"/>
        <v>0</v>
      </c>
      <c r="J644">
        <f t="shared" si="227"/>
        <v>0</v>
      </c>
      <c r="K644">
        <f t="shared" si="227"/>
        <v>0</v>
      </c>
      <c r="L644">
        <f t="shared" si="227"/>
        <v>0</v>
      </c>
      <c r="M644">
        <f t="shared" si="227"/>
        <v>0</v>
      </c>
      <c r="N644">
        <f t="shared" si="227"/>
        <v>0</v>
      </c>
      <c r="O644">
        <f t="shared" si="227"/>
        <v>0</v>
      </c>
      <c r="P644">
        <f t="shared" si="227"/>
        <v>0</v>
      </c>
      <c r="Q644">
        <f t="shared" si="227"/>
        <v>0</v>
      </c>
      <c r="R644">
        <f t="shared" si="227"/>
        <v>0</v>
      </c>
      <c r="S644">
        <f t="shared" si="225"/>
        <v>0</v>
      </c>
      <c r="T644">
        <f t="shared" si="225"/>
        <v>0</v>
      </c>
      <c r="U644">
        <f t="shared" si="225"/>
        <v>0</v>
      </c>
      <c r="V644">
        <f t="shared" si="225"/>
        <v>0</v>
      </c>
      <c r="W644">
        <f t="shared" si="225"/>
        <v>0</v>
      </c>
      <c r="X644">
        <f t="shared" si="225"/>
        <v>0</v>
      </c>
      <c r="Y644">
        <f t="shared" si="225"/>
        <v>0</v>
      </c>
      <c r="Z644">
        <f t="shared" si="225"/>
        <v>0</v>
      </c>
      <c r="AA644">
        <f t="shared" si="225"/>
        <v>0</v>
      </c>
      <c r="AB644">
        <f t="shared" si="225"/>
        <v>0</v>
      </c>
      <c r="AC644">
        <f t="shared" si="225"/>
        <v>0</v>
      </c>
      <c r="AD644">
        <f t="shared" si="225"/>
        <v>0</v>
      </c>
      <c r="AE644">
        <f t="shared" si="225"/>
        <v>0</v>
      </c>
      <c r="AF644">
        <f t="shared" si="225"/>
        <v>0</v>
      </c>
      <c r="AG644">
        <f t="shared" si="225"/>
        <v>0</v>
      </c>
      <c r="AH644">
        <f t="shared" si="226"/>
        <v>0</v>
      </c>
      <c r="AI644">
        <f t="shared" si="226"/>
        <v>0</v>
      </c>
      <c r="AJ644">
        <f t="shared" si="226"/>
        <v>0</v>
      </c>
      <c r="AK644">
        <f t="shared" si="226"/>
        <v>0</v>
      </c>
      <c r="AL644">
        <f t="shared" si="226"/>
        <v>0</v>
      </c>
      <c r="AM644">
        <f t="shared" si="226"/>
        <v>0</v>
      </c>
      <c r="AN644">
        <f t="shared" si="226"/>
        <v>0</v>
      </c>
      <c r="AO644">
        <f t="shared" si="226"/>
        <v>0</v>
      </c>
      <c r="AP644">
        <f t="shared" si="226"/>
        <v>0</v>
      </c>
      <c r="AQ644">
        <f t="shared" si="226"/>
        <v>0</v>
      </c>
      <c r="AR644">
        <f t="shared" si="226"/>
        <v>0</v>
      </c>
      <c r="AS644">
        <f t="shared" si="226"/>
        <v>0</v>
      </c>
      <c r="AT644">
        <f t="shared" si="226"/>
        <v>0</v>
      </c>
      <c r="AU644">
        <f t="shared" si="226"/>
        <v>0</v>
      </c>
      <c r="AV644">
        <f t="shared" si="226"/>
        <v>0</v>
      </c>
      <c r="AW644">
        <f t="shared" si="226"/>
        <v>0</v>
      </c>
      <c r="AX644">
        <f t="shared" si="224"/>
        <v>0</v>
      </c>
      <c r="AY644">
        <f t="shared" si="224"/>
        <v>0</v>
      </c>
      <c r="AZ644">
        <f t="shared" si="224"/>
        <v>0</v>
      </c>
      <c r="BA644">
        <f t="shared" si="224"/>
        <v>0</v>
      </c>
      <c r="BB644">
        <f t="shared" si="224"/>
        <v>0</v>
      </c>
      <c r="BC644">
        <f t="shared" si="224"/>
        <v>0</v>
      </c>
      <c r="BD644">
        <f t="shared" si="224"/>
        <v>0</v>
      </c>
      <c r="BE644">
        <f t="shared" si="224"/>
        <v>0</v>
      </c>
      <c r="BF644">
        <f t="shared" si="224"/>
        <v>0</v>
      </c>
      <c r="BG644">
        <f t="shared" si="224"/>
        <v>0</v>
      </c>
      <c r="BH644">
        <f t="shared" si="224"/>
        <v>0</v>
      </c>
      <c r="BI644">
        <f t="shared" si="224"/>
        <v>0</v>
      </c>
      <c r="BJ644">
        <f t="shared" si="224"/>
        <v>0</v>
      </c>
      <c r="BK644">
        <f t="shared" si="224"/>
        <v>0</v>
      </c>
      <c r="BL644">
        <f t="shared" si="224"/>
        <v>0</v>
      </c>
      <c r="BM644">
        <f t="shared" si="214"/>
        <v>0</v>
      </c>
      <c r="BN644">
        <f t="shared" si="214"/>
        <v>0</v>
      </c>
      <c r="BO644">
        <f t="shared" si="214"/>
        <v>0</v>
      </c>
      <c r="BP644">
        <f t="shared" si="223"/>
        <v>0</v>
      </c>
      <c r="BQ644">
        <f t="shared" si="223"/>
        <v>0</v>
      </c>
      <c r="BR644">
        <f t="shared" si="223"/>
        <v>0</v>
      </c>
      <c r="BS644">
        <f t="shared" si="223"/>
        <v>0</v>
      </c>
      <c r="BT644">
        <f t="shared" si="223"/>
        <v>0</v>
      </c>
      <c r="BU644">
        <f t="shared" ref="BU644:BU707" si="228">SUM(C644:BT644)</f>
        <v>0</v>
      </c>
      <c r="BV644" t="str">
        <f t="shared" ref="BV644:BV707" si="229">IF(BU644&gt;0,"YES","NO")</f>
        <v>NO</v>
      </c>
    </row>
    <row r="645" spans="1:74">
      <c r="A645" t="s">
        <v>8320</v>
      </c>
      <c r="B645" t="s">
        <v>8321</v>
      </c>
      <c r="C645">
        <f t="shared" si="227"/>
        <v>0</v>
      </c>
      <c r="D645">
        <f t="shared" si="227"/>
        <v>0</v>
      </c>
      <c r="E645">
        <f t="shared" si="227"/>
        <v>0</v>
      </c>
      <c r="F645">
        <f t="shared" si="227"/>
        <v>0</v>
      </c>
      <c r="G645">
        <f t="shared" si="227"/>
        <v>0</v>
      </c>
      <c r="H645">
        <f t="shared" si="227"/>
        <v>0</v>
      </c>
      <c r="I645">
        <f t="shared" si="227"/>
        <v>0</v>
      </c>
      <c r="J645">
        <f t="shared" si="227"/>
        <v>0</v>
      </c>
      <c r="K645">
        <f t="shared" si="227"/>
        <v>0</v>
      </c>
      <c r="L645">
        <f t="shared" si="227"/>
        <v>0</v>
      </c>
      <c r="M645">
        <f t="shared" si="227"/>
        <v>0</v>
      </c>
      <c r="N645">
        <f t="shared" si="227"/>
        <v>0</v>
      </c>
      <c r="O645">
        <f t="shared" si="227"/>
        <v>0</v>
      </c>
      <c r="P645">
        <f t="shared" si="227"/>
        <v>0</v>
      </c>
      <c r="Q645">
        <f t="shared" si="227"/>
        <v>0</v>
      </c>
      <c r="R645">
        <f t="shared" si="227"/>
        <v>0</v>
      </c>
      <c r="S645">
        <f t="shared" si="225"/>
        <v>0</v>
      </c>
      <c r="T645">
        <f t="shared" si="225"/>
        <v>0</v>
      </c>
      <c r="U645">
        <f t="shared" si="225"/>
        <v>0</v>
      </c>
      <c r="V645">
        <f t="shared" si="225"/>
        <v>0</v>
      </c>
      <c r="W645">
        <f t="shared" si="225"/>
        <v>0</v>
      </c>
      <c r="X645">
        <f t="shared" si="225"/>
        <v>0</v>
      </c>
      <c r="Y645">
        <f t="shared" si="225"/>
        <v>0</v>
      </c>
      <c r="Z645">
        <f t="shared" si="225"/>
        <v>0</v>
      </c>
      <c r="AA645">
        <f t="shared" si="225"/>
        <v>0</v>
      </c>
      <c r="AB645">
        <f t="shared" si="225"/>
        <v>0</v>
      </c>
      <c r="AC645">
        <f t="shared" si="225"/>
        <v>0</v>
      </c>
      <c r="AD645">
        <f t="shared" si="225"/>
        <v>0</v>
      </c>
      <c r="AE645">
        <f t="shared" si="225"/>
        <v>0</v>
      </c>
      <c r="AF645">
        <f t="shared" si="225"/>
        <v>0</v>
      </c>
      <c r="AG645">
        <f t="shared" si="225"/>
        <v>0</v>
      </c>
      <c r="AH645">
        <f t="shared" si="226"/>
        <v>0</v>
      </c>
      <c r="AI645">
        <f t="shared" si="226"/>
        <v>0</v>
      </c>
      <c r="AJ645">
        <f t="shared" si="226"/>
        <v>0</v>
      </c>
      <c r="AK645">
        <f t="shared" si="226"/>
        <v>0</v>
      </c>
      <c r="AL645">
        <f t="shared" si="226"/>
        <v>0</v>
      </c>
      <c r="AM645">
        <f t="shared" si="226"/>
        <v>0</v>
      </c>
      <c r="AN645">
        <f t="shared" si="226"/>
        <v>0</v>
      </c>
      <c r="AO645">
        <f t="shared" si="226"/>
        <v>0</v>
      </c>
      <c r="AP645">
        <f t="shared" si="226"/>
        <v>0</v>
      </c>
      <c r="AQ645">
        <f t="shared" si="226"/>
        <v>0</v>
      </c>
      <c r="AR645">
        <f t="shared" si="226"/>
        <v>0</v>
      </c>
      <c r="AS645">
        <f t="shared" si="226"/>
        <v>0</v>
      </c>
      <c r="AT645">
        <f t="shared" si="226"/>
        <v>0</v>
      </c>
      <c r="AU645">
        <f t="shared" si="226"/>
        <v>0</v>
      </c>
      <c r="AV645">
        <f t="shared" si="226"/>
        <v>0</v>
      </c>
      <c r="AW645">
        <f t="shared" si="226"/>
        <v>0</v>
      </c>
      <c r="AX645">
        <f t="shared" si="224"/>
        <v>0</v>
      </c>
      <c r="AY645">
        <f t="shared" si="224"/>
        <v>0</v>
      </c>
      <c r="AZ645">
        <f t="shared" si="224"/>
        <v>0</v>
      </c>
      <c r="BA645">
        <f t="shared" si="224"/>
        <v>0</v>
      </c>
      <c r="BB645">
        <f t="shared" si="224"/>
        <v>0</v>
      </c>
      <c r="BC645">
        <f t="shared" si="224"/>
        <v>0</v>
      </c>
      <c r="BD645">
        <f t="shared" si="224"/>
        <v>0</v>
      </c>
      <c r="BE645">
        <f t="shared" si="224"/>
        <v>0</v>
      </c>
      <c r="BF645">
        <f t="shared" si="224"/>
        <v>0</v>
      </c>
      <c r="BG645">
        <f t="shared" si="224"/>
        <v>0</v>
      </c>
      <c r="BH645">
        <f t="shared" si="224"/>
        <v>0</v>
      </c>
      <c r="BI645">
        <f t="shared" si="224"/>
        <v>0</v>
      </c>
      <c r="BJ645">
        <f t="shared" si="224"/>
        <v>0</v>
      </c>
      <c r="BK645">
        <f t="shared" si="224"/>
        <v>0</v>
      </c>
      <c r="BL645">
        <f t="shared" si="224"/>
        <v>0</v>
      </c>
      <c r="BM645">
        <f t="shared" si="214"/>
        <v>0</v>
      </c>
      <c r="BN645">
        <f t="shared" si="214"/>
        <v>0</v>
      </c>
      <c r="BO645">
        <f t="shared" si="214"/>
        <v>0</v>
      </c>
      <c r="BP645">
        <f t="shared" si="223"/>
        <v>0</v>
      </c>
      <c r="BQ645">
        <f t="shared" si="223"/>
        <v>0</v>
      </c>
      <c r="BR645">
        <f t="shared" si="223"/>
        <v>0</v>
      </c>
      <c r="BS645">
        <f t="shared" si="223"/>
        <v>0</v>
      </c>
      <c r="BT645">
        <f t="shared" si="223"/>
        <v>0</v>
      </c>
      <c r="BU645">
        <f t="shared" si="228"/>
        <v>0</v>
      </c>
      <c r="BV645" t="str">
        <f t="shared" si="229"/>
        <v>NO</v>
      </c>
    </row>
    <row r="646" spans="1:74">
      <c r="A646" t="s">
        <v>8322</v>
      </c>
      <c r="B646" t="s">
        <v>8323</v>
      </c>
      <c r="C646">
        <f t="shared" si="227"/>
        <v>0</v>
      </c>
      <c r="D646">
        <f t="shared" si="227"/>
        <v>0</v>
      </c>
      <c r="E646">
        <f t="shared" si="227"/>
        <v>0</v>
      </c>
      <c r="F646">
        <f t="shared" si="227"/>
        <v>0</v>
      </c>
      <c r="G646">
        <f t="shared" si="227"/>
        <v>0</v>
      </c>
      <c r="H646">
        <f t="shared" si="227"/>
        <v>0</v>
      </c>
      <c r="I646">
        <f t="shared" si="227"/>
        <v>0</v>
      </c>
      <c r="J646">
        <f t="shared" si="227"/>
        <v>0</v>
      </c>
      <c r="K646">
        <f t="shared" si="227"/>
        <v>0</v>
      </c>
      <c r="L646">
        <f t="shared" si="227"/>
        <v>0</v>
      </c>
      <c r="M646">
        <f t="shared" si="227"/>
        <v>0</v>
      </c>
      <c r="N646">
        <f t="shared" si="227"/>
        <v>0</v>
      </c>
      <c r="O646">
        <f t="shared" si="227"/>
        <v>0</v>
      </c>
      <c r="P646">
        <f t="shared" si="227"/>
        <v>0</v>
      </c>
      <c r="Q646">
        <f t="shared" si="227"/>
        <v>0</v>
      </c>
      <c r="R646">
        <f t="shared" si="227"/>
        <v>0</v>
      </c>
      <c r="S646">
        <f t="shared" si="225"/>
        <v>0</v>
      </c>
      <c r="T646">
        <f t="shared" si="225"/>
        <v>0</v>
      </c>
      <c r="U646">
        <f t="shared" si="225"/>
        <v>0</v>
      </c>
      <c r="V646">
        <f t="shared" si="225"/>
        <v>0</v>
      </c>
      <c r="W646">
        <f t="shared" si="225"/>
        <v>0</v>
      </c>
      <c r="X646">
        <f t="shared" si="225"/>
        <v>0</v>
      </c>
      <c r="Y646">
        <f t="shared" si="225"/>
        <v>0</v>
      </c>
      <c r="Z646">
        <f t="shared" si="225"/>
        <v>0</v>
      </c>
      <c r="AA646">
        <f t="shared" si="225"/>
        <v>0</v>
      </c>
      <c r="AB646">
        <f t="shared" si="225"/>
        <v>0</v>
      </c>
      <c r="AC646">
        <f t="shared" si="225"/>
        <v>0</v>
      </c>
      <c r="AD646">
        <f t="shared" si="225"/>
        <v>0</v>
      </c>
      <c r="AE646">
        <f t="shared" si="225"/>
        <v>0</v>
      </c>
      <c r="AF646">
        <f t="shared" si="225"/>
        <v>0</v>
      </c>
      <c r="AG646">
        <f t="shared" si="225"/>
        <v>0</v>
      </c>
      <c r="AH646">
        <f t="shared" si="226"/>
        <v>0</v>
      </c>
      <c r="AI646">
        <f t="shared" si="226"/>
        <v>0</v>
      </c>
      <c r="AJ646">
        <f t="shared" si="226"/>
        <v>0</v>
      </c>
      <c r="AK646">
        <f t="shared" si="226"/>
        <v>0</v>
      </c>
      <c r="AL646">
        <f t="shared" si="226"/>
        <v>0</v>
      </c>
      <c r="AM646">
        <f t="shared" si="226"/>
        <v>0</v>
      </c>
      <c r="AN646">
        <f t="shared" si="226"/>
        <v>0</v>
      </c>
      <c r="AO646">
        <f t="shared" si="226"/>
        <v>0</v>
      </c>
      <c r="AP646">
        <f t="shared" si="226"/>
        <v>0</v>
      </c>
      <c r="AQ646">
        <f t="shared" si="226"/>
        <v>0</v>
      </c>
      <c r="AR646">
        <f t="shared" si="226"/>
        <v>0</v>
      </c>
      <c r="AS646">
        <f t="shared" si="226"/>
        <v>0</v>
      </c>
      <c r="AT646">
        <f t="shared" si="226"/>
        <v>0</v>
      </c>
      <c r="AU646">
        <f t="shared" si="226"/>
        <v>0</v>
      </c>
      <c r="AV646">
        <f t="shared" si="226"/>
        <v>0</v>
      </c>
      <c r="AW646">
        <f t="shared" si="226"/>
        <v>0</v>
      </c>
      <c r="AX646">
        <f t="shared" si="224"/>
        <v>0</v>
      </c>
      <c r="AY646">
        <f t="shared" si="224"/>
        <v>0</v>
      </c>
      <c r="AZ646">
        <f t="shared" si="224"/>
        <v>0</v>
      </c>
      <c r="BA646">
        <f t="shared" si="224"/>
        <v>0</v>
      </c>
      <c r="BB646">
        <f t="shared" si="224"/>
        <v>0</v>
      </c>
      <c r="BC646">
        <f t="shared" si="224"/>
        <v>0</v>
      </c>
      <c r="BD646">
        <f t="shared" si="224"/>
        <v>0</v>
      </c>
      <c r="BE646">
        <f t="shared" si="224"/>
        <v>0</v>
      </c>
      <c r="BF646">
        <f t="shared" si="224"/>
        <v>0</v>
      </c>
      <c r="BG646">
        <f t="shared" si="224"/>
        <v>0</v>
      </c>
      <c r="BH646">
        <f t="shared" si="224"/>
        <v>0</v>
      </c>
      <c r="BI646">
        <f t="shared" si="224"/>
        <v>0</v>
      </c>
      <c r="BJ646">
        <f t="shared" si="224"/>
        <v>0</v>
      </c>
      <c r="BK646">
        <f t="shared" si="224"/>
        <v>0</v>
      </c>
      <c r="BL646">
        <f t="shared" si="224"/>
        <v>0</v>
      </c>
      <c r="BM646">
        <f t="shared" si="214"/>
        <v>0</v>
      </c>
      <c r="BN646">
        <f t="shared" si="214"/>
        <v>0</v>
      </c>
      <c r="BO646">
        <f t="shared" si="214"/>
        <v>0</v>
      </c>
      <c r="BP646">
        <f t="shared" si="223"/>
        <v>0</v>
      </c>
      <c r="BQ646">
        <f t="shared" si="223"/>
        <v>0</v>
      </c>
      <c r="BR646">
        <f t="shared" si="223"/>
        <v>0</v>
      </c>
      <c r="BS646">
        <f t="shared" si="223"/>
        <v>0</v>
      </c>
      <c r="BT646">
        <f t="shared" si="223"/>
        <v>0</v>
      </c>
      <c r="BU646">
        <f t="shared" si="228"/>
        <v>0</v>
      </c>
      <c r="BV646" t="str">
        <f t="shared" si="229"/>
        <v>NO</v>
      </c>
    </row>
    <row r="647" spans="1:74">
      <c r="A647" t="s">
        <v>8324</v>
      </c>
      <c r="B647" t="s">
        <v>8325</v>
      </c>
      <c r="C647">
        <f t="shared" si="227"/>
        <v>0</v>
      </c>
      <c r="D647">
        <f t="shared" si="227"/>
        <v>0</v>
      </c>
      <c r="E647">
        <f t="shared" si="227"/>
        <v>0</v>
      </c>
      <c r="F647">
        <f t="shared" si="227"/>
        <v>0</v>
      </c>
      <c r="G647">
        <f t="shared" si="227"/>
        <v>0</v>
      </c>
      <c r="H647">
        <f t="shared" si="227"/>
        <v>0</v>
      </c>
      <c r="I647">
        <f t="shared" si="227"/>
        <v>0</v>
      </c>
      <c r="J647">
        <f t="shared" si="227"/>
        <v>0</v>
      </c>
      <c r="K647">
        <f t="shared" si="227"/>
        <v>0</v>
      </c>
      <c r="L647">
        <f t="shared" si="227"/>
        <v>0</v>
      </c>
      <c r="M647">
        <f t="shared" si="227"/>
        <v>0</v>
      </c>
      <c r="N647">
        <f t="shared" si="227"/>
        <v>0</v>
      </c>
      <c r="O647">
        <f t="shared" si="227"/>
        <v>0</v>
      </c>
      <c r="P647">
        <f t="shared" si="227"/>
        <v>0</v>
      </c>
      <c r="Q647">
        <f t="shared" si="227"/>
        <v>0</v>
      </c>
      <c r="R647">
        <f t="shared" si="227"/>
        <v>0</v>
      </c>
      <c r="S647">
        <f t="shared" si="225"/>
        <v>0</v>
      </c>
      <c r="T647">
        <f t="shared" si="225"/>
        <v>0</v>
      </c>
      <c r="U647">
        <f t="shared" si="225"/>
        <v>0</v>
      </c>
      <c r="V647">
        <f t="shared" si="225"/>
        <v>0</v>
      </c>
      <c r="W647">
        <f t="shared" si="225"/>
        <v>0</v>
      </c>
      <c r="X647">
        <f t="shared" si="225"/>
        <v>0</v>
      </c>
      <c r="Y647">
        <f t="shared" si="225"/>
        <v>0</v>
      </c>
      <c r="Z647">
        <f t="shared" si="225"/>
        <v>0</v>
      </c>
      <c r="AA647">
        <f t="shared" si="225"/>
        <v>0</v>
      </c>
      <c r="AB647">
        <f t="shared" si="225"/>
        <v>0</v>
      </c>
      <c r="AC647">
        <f t="shared" si="225"/>
        <v>0</v>
      </c>
      <c r="AD647">
        <f t="shared" si="225"/>
        <v>0</v>
      </c>
      <c r="AE647">
        <f t="shared" si="225"/>
        <v>0</v>
      </c>
      <c r="AF647">
        <f t="shared" si="225"/>
        <v>0</v>
      </c>
      <c r="AG647">
        <f t="shared" si="225"/>
        <v>0</v>
      </c>
      <c r="AH647">
        <f t="shared" si="226"/>
        <v>0</v>
      </c>
      <c r="AI647">
        <f t="shared" si="226"/>
        <v>0</v>
      </c>
      <c r="AJ647">
        <f t="shared" si="226"/>
        <v>0</v>
      </c>
      <c r="AK647">
        <f t="shared" si="226"/>
        <v>0</v>
      </c>
      <c r="AL647">
        <f t="shared" si="226"/>
        <v>0</v>
      </c>
      <c r="AM647">
        <f t="shared" si="226"/>
        <v>0</v>
      </c>
      <c r="AN647">
        <f t="shared" si="226"/>
        <v>0</v>
      </c>
      <c r="AO647">
        <f t="shared" si="226"/>
        <v>0</v>
      </c>
      <c r="AP647">
        <f t="shared" si="226"/>
        <v>0</v>
      </c>
      <c r="AQ647">
        <f t="shared" si="226"/>
        <v>0</v>
      </c>
      <c r="AR647">
        <f t="shared" si="226"/>
        <v>0</v>
      </c>
      <c r="AS647">
        <f t="shared" si="226"/>
        <v>0</v>
      </c>
      <c r="AT647">
        <f t="shared" si="226"/>
        <v>0</v>
      </c>
      <c r="AU647">
        <f t="shared" si="226"/>
        <v>0</v>
      </c>
      <c r="AV647">
        <f t="shared" si="226"/>
        <v>0</v>
      </c>
      <c r="AW647">
        <f t="shared" si="226"/>
        <v>0</v>
      </c>
      <c r="AX647">
        <f t="shared" si="224"/>
        <v>0</v>
      </c>
      <c r="AY647">
        <f t="shared" si="224"/>
        <v>0</v>
      </c>
      <c r="AZ647">
        <f t="shared" si="224"/>
        <v>0</v>
      </c>
      <c r="BA647">
        <f t="shared" si="224"/>
        <v>0</v>
      </c>
      <c r="BB647">
        <f t="shared" si="224"/>
        <v>0</v>
      </c>
      <c r="BC647">
        <f t="shared" si="224"/>
        <v>0</v>
      </c>
      <c r="BD647">
        <f t="shared" si="224"/>
        <v>0</v>
      </c>
      <c r="BE647">
        <f t="shared" si="224"/>
        <v>0</v>
      </c>
      <c r="BF647">
        <f t="shared" si="224"/>
        <v>0</v>
      </c>
      <c r="BG647">
        <f t="shared" si="224"/>
        <v>0</v>
      </c>
      <c r="BH647">
        <f t="shared" si="224"/>
        <v>0</v>
      </c>
      <c r="BI647">
        <f t="shared" si="224"/>
        <v>0</v>
      </c>
      <c r="BJ647">
        <f t="shared" si="224"/>
        <v>0</v>
      </c>
      <c r="BK647">
        <f t="shared" si="224"/>
        <v>0</v>
      </c>
      <c r="BL647">
        <f t="shared" si="224"/>
        <v>0</v>
      </c>
      <c r="BM647">
        <f t="shared" si="214"/>
        <v>0</v>
      </c>
      <c r="BN647">
        <f t="shared" si="214"/>
        <v>0</v>
      </c>
      <c r="BO647">
        <f t="shared" si="214"/>
        <v>0</v>
      </c>
      <c r="BP647">
        <f t="shared" si="223"/>
        <v>0</v>
      </c>
      <c r="BQ647">
        <f t="shared" si="223"/>
        <v>0</v>
      </c>
      <c r="BR647">
        <f t="shared" si="223"/>
        <v>0</v>
      </c>
      <c r="BS647">
        <f t="shared" si="223"/>
        <v>0</v>
      </c>
      <c r="BT647">
        <f t="shared" si="223"/>
        <v>0</v>
      </c>
      <c r="BU647">
        <f t="shared" si="228"/>
        <v>0</v>
      </c>
      <c r="BV647" t="str">
        <f t="shared" si="229"/>
        <v>NO</v>
      </c>
    </row>
    <row r="648" spans="1:74">
      <c r="A648" t="s">
        <v>8326</v>
      </c>
      <c r="B648" t="s">
        <v>8327</v>
      </c>
      <c r="C648">
        <f t="shared" si="227"/>
        <v>0</v>
      </c>
      <c r="D648">
        <f t="shared" si="227"/>
        <v>0</v>
      </c>
      <c r="E648">
        <f t="shared" si="227"/>
        <v>0</v>
      </c>
      <c r="F648">
        <f t="shared" si="227"/>
        <v>0</v>
      </c>
      <c r="G648">
        <f t="shared" si="227"/>
        <v>0</v>
      </c>
      <c r="H648">
        <f t="shared" si="227"/>
        <v>0</v>
      </c>
      <c r="I648">
        <f t="shared" si="227"/>
        <v>0</v>
      </c>
      <c r="J648">
        <f t="shared" si="227"/>
        <v>0</v>
      </c>
      <c r="K648">
        <f t="shared" si="227"/>
        <v>0</v>
      </c>
      <c r="L648">
        <f t="shared" si="227"/>
        <v>0</v>
      </c>
      <c r="M648">
        <f t="shared" si="227"/>
        <v>0</v>
      </c>
      <c r="N648">
        <f t="shared" si="227"/>
        <v>0</v>
      </c>
      <c r="O648">
        <f t="shared" si="227"/>
        <v>0</v>
      </c>
      <c r="P648">
        <f t="shared" si="227"/>
        <v>0</v>
      </c>
      <c r="Q648">
        <f t="shared" si="227"/>
        <v>0</v>
      </c>
      <c r="R648">
        <f t="shared" si="227"/>
        <v>0</v>
      </c>
      <c r="S648">
        <f t="shared" si="225"/>
        <v>0</v>
      </c>
      <c r="T648">
        <f t="shared" si="225"/>
        <v>0</v>
      </c>
      <c r="U648">
        <f t="shared" si="225"/>
        <v>0</v>
      </c>
      <c r="V648">
        <f t="shared" si="225"/>
        <v>0</v>
      </c>
      <c r="W648">
        <f t="shared" si="225"/>
        <v>0</v>
      </c>
      <c r="X648">
        <f t="shared" si="225"/>
        <v>0</v>
      </c>
      <c r="Y648">
        <f t="shared" si="225"/>
        <v>0</v>
      </c>
      <c r="Z648">
        <f t="shared" si="225"/>
        <v>0</v>
      </c>
      <c r="AA648">
        <f t="shared" si="225"/>
        <v>0</v>
      </c>
      <c r="AB648">
        <f t="shared" si="225"/>
        <v>0</v>
      </c>
      <c r="AC648">
        <f t="shared" si="225"/>
        <v>0</v>
      </c>
      <c r="AD648">
        <f t="shared" si="225"/>
        <v>0</v>
      </c>
      <c r="AE648">
        <f t="shared" si="225"/>
        <v>0</v>
      </c>
      <c r="AF648">
        <f t="shared" si="225"/>
        <v>0</v>
      </c>
      <c r="AG648">
        <f t="shared" si="225"/>
        <v>0</v>
      </c>
      <c r="AH648">
        <f t="shared" si="226"/>
        <v>0</v>
      </c>
      <c r="AI648">
        <f t="shared" si="226"/>
        <v>0</v>
      </c>
      <c r="AJ648">
        <f t="shared" si="226"/>
        <v>0</v>
      </c>
      <c r="AK648">
        <f t="shared" si="226"/>
        <v>0</v>
      </c>
      <c r="AL648">
        <f t="shared" si="226"/>
        <v>0</v>
      </c>
      <c r="AM648">
        <f t="shared" si="226"/>
        <v>0</v>
      </c>
      <c r="AN648">
        <f t="shared" si="226"/>
        <v>0</v>
      </c>
      <c r="AO648">
        <f t="shared" si="226"/>
        <v>0</v>
      </c>
      <c r="AP648">
        <f t="shared" si="226"/>
        <v>0</v>
      </c>
      <c r="AQ648">
        <f t="shared" si="226"/>
        <v>0</v>
      </c>
      <c r="AR648">
        <f t="shared" si="226"/>
        <v>0</v>
      </c>
      <c r="AS648">
        <f t="shared" si="226"/>
        <v>0</v>
      </c>
      <c r="AT648">
        <f t="shared" si="226"/>
        <v>0</v>
      </c>
      <c r="AU648">
        <f t="shared" si="226"/>
        <v>0</v>
      </c>
      <c r="AV648">
        <f t="shared" si="226"/>
        <v>0</v>
      </c>
      <c r="AW648">
        <f t="shared" si="226"/>
        <v>0</v>
      </c>
      <c r="AX648">
        <f t="shared" si="224"/>
        <v>0</v>
      </c>
      <c r="AY648">
        <f t="shared" si="224"/>
        <v>0</v>
      </c>
      <c r="AZ648">
        <f t="shared" si="224"/>
        <v>0</v>
      </c>
      <c r="BA648">
        <f t="shared" si="224"/>
        <v>0</v>
      </c>
      <c r="BB648">
        <f t="shared" si="224"/>
        <v>0</v>
      </c>
      <c r="BC648">
        <f t="shared" si="224"/>
        <v>0</v>
      </c>
      <c r="BD648">
        <f t="shared" si="224"/>
        <v>0</v>
      </c>
      <c r="BE648">
        <f t="shared" si="224"/>
        <v>0</v>
      </c>
      <c r="BF648">
        <f t="shared" si="224"/>
        <v>0</v>
      </c>
      <c r="BG648">
        <f t="shared" si="224"/>
        <v>0</v>
      </c>
      <c r="BH648">
        <f t="shared" si="224"/>
        <v>0</v>
      </c>
      <c r="BI648">
        <f t="shared" si="224"/>
        <v>0</v>
      </c>
      <c r="BJ648">
        <f t="shared" si="224"/>
        <v>0</v>
      </c>
      <c r="BK648">
        <f t="shared" si="224"/>
        <v>0</v>
      </c>
      <c r="BL648">
        <f t="shared" si="224"/>
        <v>0</v>
      </c>
      <c r="BM648">
        <f t="shared" si="214"/>
        <v>0</v>
      </c>
      <c r="BN648">
        <f t="shared" si="214"/>
        <v>0</v>
      </c>
      <c r="BO648">
        <f t="shared" si="214"/>
        <v>0</v>
      </c>
      <c r="BP648">
        <f t="shared" si="223"/>
        <v>0</v>
      </c>
      <c r="BQ648">
        <f t="shared" si="223"/>
        <v>0</v>
      </c>
      <c r="BR648">
        <f t="shared" si="223"/>
        <v>0</v>
      </c>
      <c r="BS648">
        <f t="shared" si="223"/>
        <v>0</v>
      </c>
      <c r="BT648">
        <f t="shared" si="223"/>
        <v>0</v>
      </c>
      <c r="BU648">
        <f t="shared" si="228"/>
        <v>0</v>
      </c>
      <c r="BV648" t="str">
        <f t="shared" si="229"/>
        <v>NO</v>
      </c>
    </row>
    <row r="649" spans="1:74">
      <c r="A649" t="s">
        <v>8328</v>
      </c>
      <c r="B649" t="s">
        <v>8329</v>
      </c>
      <c r="C649">
        <f t="shared" si="227"/>
        <v>0</v>
      </c>
      <c r="D649">
        <f t="shared" si="227"/>
        <v>0</v>
      </c>
      <c r="E649">
        <f t="shared" si="227"/>
        <v>0</v>
      </c>
      <c r="F649">
        <f t="shared" si="227"/>
        <v>0</v>
      </c>
      <c r="G649">
        <f t="shared" si="227"/>
        <v>0</v>
      </c>
      <c r="H649">
        <f t="shared" si="227"/>
        <v>0</v>
      </c>
      <c r="I649">
        <f t="shared" si="227"/>
        <v>0</v>
      </c>
      <c r="J649">
        <f t="shared" si="227"/>
        <v>0</v>
      </c>
      <c r="K649">
        <f t="shared" si="227"/>
        <v>0</v>
      </c>
      <c r="L649">
        <f t="shared" si="227"/>
        <v>0</v>
      </c>
      <c r="M649">
        <f t="shared" si="227"/>
        <v>0</v>
      </c>
      <c r="N649">
        <f t="shared" si="227"/>
        <v>0</v>
      </c>
      <c r="O649">
        <f t="shared" si="227"/>
        <v>0</v>
      </c>
      <c r="P649">
        <f t="shared" si="227"/>
        <v>0</v>
      </c>
      <c r="Q649">
        <f t="shared" si="227"/>
        <v>0</v>
      </c>
      <c r="R649">
        <f t="shared" si="227"/>
        <v>0</v>
      </c>
      <c r="S649">
        <f t="shared" si="225"/>
        <v>0</v>
      </c>
      <c r="T649">
        <f t="shared" si="225"/>
        <v>0</v>
      </c>
      <c r="U649">
        <f t="shared" si="225"/>
        <v>0</v>
      </c>
      <c r="V649">
        <f t="shared" si="225"/>
        <v>0</v>
      </c>
      <c r="W649">
        <f t="shared" si="225"/>
        <v>0</v>
      </c>
      <c r="X649">
        <f t="shared" si="225"/>
        <v>0</v>
      </c>
      <c r="Y649">
        <f t="shared" si="225"/>
        <v>0</v>
      </c>
      <c r="Z649">
        <f t="shared" si="225"/>
        <v>0</v>
      </c>
      <c r="AA649">
        <f t="shared" si="225"/>
        <v>0</v>
      </c>
      <c r="AB649">
        <f t="shared" si="225"/>
        <v>0</v>
      </c>
      <c r="AC649">
        <f t="shared" si="225"/>
        <v>0</v>
      </c>
      <c r="AD649">
        <f t="shared" si="225"/>
        <v>0</v>
      </c>
      <c r="AE649">
        <f t="shared" si="225"/>
        <v>0</v>
      </c>
      <c r="AF649">
        <f t="shared" si="225"/>
        <v>0</v>
      </c>
      <c r="AG649">
        <f t="shared" si="225"/>
        <v>0</v>
      </c>
      <c r="AH649">
        <f t="shared" si="226"/>
        <v>0</v>
      </c>
      <c r="AI649">
        <f t="shared" si="226"/>
        <v>0</v>
      </c>
      <c r="AJ649">
        <f t="shared" si="226"/>
        <v>0</v>
      </c>
      <c r="AK649">
        <f t="shared" si="226"/>
        <v>0</v>
      </c>
      <c r="AL649">
        <f t="shared" si="226"/>
        <v>0</v>
      </c>
      <c r="AM649">
        <f t="shared" si="226"/>
        <v>0</v>
      </c>
      <c r="AN649">
        <f t="shared" si="226"/>
        <v>0</v>
      </c>
      <c r="AO649">
        <f t="shared" si="226"/>
        <v>0</v>
      </c>
      <c r="AP649">
        <f t="shared" si="226"/>
        <v>0</v>
      </c>
      <c r="AQ649">
        <f t="shared" si="226"/>
        <v>0</v>
      </c>
      <c r="AR649">
        <f t="shared" si="226"/>
        <v>0</v>
      </c>
      <c r="AS649">
        <f t="shared" si="226"/>
        <v>0</v>
      </c>
      <c r="AT649">
        <f t="shared" si="226"/>
        <v>0</v>
      </c>
      <c r="AU649">
        <f t="shared" si="226"/>
        <v>0</v>
      </c>
      <c r="AV649">
        <f t="shared" si="226"/>
        <v>0</v>
      </c>
      <c r="AW649">
        <f t="shared" si="226"/>
        <v>0</v>
      </c>
      <c r="AX649">
        <f t="shared" si="224"/>
        <v>0</v>
      </c>
      <c r="AY649">
        <f t="shared" si="224"/>
        <v>0</v>
      </c>
      <c r="AZ649">
        <f t="shared" si="224"/>
        <v>0</v>
      </c>
      <c r="BA649">
        <f t="shared" si="224"/>
        <v>0</v>
      </c>
      <c r="BB649">
        <f t="shared" si="224"/>
        <v>0</v>
      </c>
      <c r="BC649">
        <f t="shared" si="224"/>
        <v>0</v>
      </c>
      <c r="BD649">
        <f t="shared" si="224"/>
        <v>0</v>
      </c>
      <c r="BE649">
        <f t="shared" si="224"/>
        <v>0</v>
      </c>
      <c r="BF649">
        <f t="shared" si="224"/>
        <v>0</v>
      </c>
      <c r="BG649">
        <f t="shared" si="224"/>
        <v>0</v>
      </c>
      <c r="BH649">
        <f t="shared" si="224"/>
        <v>0</v>
      </c>
      <c r="BI649">
        <f t="shared" si="224"/>
        <v>0</v>
      </c>
      <c r="BJ649">
        <f t="shared" si="224"/>
        <v>0</v>
      </c>
      <c r="BK649">
        <f t="shared" si="224"/>
        <v>0</v>
      </c>
      <c r="BL649">
        <f t="shared" si="224"/>
        <v>0</v>
      </c>
      <c r="BM649">
        <f t="shared" si="214"/>
        <v>0</v>
      </c>
      <c r="BN649">
        <f t="shared" si="214"/>
        <v>0</v>
      </c>
      <c r="BO649">
        <f t="shared" si="214"/>
        <v>0</v>
      </c>
      <c r="BP649">
        <f t="shared" si="223"/>
        <v>0</v>
      </c>
      <c r="BQ649">
        <f t="shared" si="223"/>
        <v>0</v>
      </c>
      <c r="BR649">
        <f t="shared" si="223"/>
        <v>0</v>
      </c>
      <c r="BS649">
        <f t="shared" si="223"/>
        <v>0</v>
      </c>
      <c r="BT649">
        <f t="shared" si="223"/>
        <v>0</v>
      </c>
      <c r="BU649">
        <f t="shared" si="228"/>
        <v>0</v>
      </c>
      <c r="BV649" t="str">
        <f t="shared" si="229"/>
        <v>NO</v>
      </c>
    </row>
    <row r="650" spans="1:74">
      <c r="A650" t="s">
        <v>8330</v>
      </c>
      <c r="B650" t="s">
        <v>8331</v>
      </c>
      <c r="C650">
        <f t="shared" si="227"/>
        <v>0</v>
      </c>
      <c r="D650">
        <f t="shared" si="227"/>
        <v>0</v>
      </c>
      <c r="E650">
        <f t="shared" si="227"/>
        <v>0</v>
      </c>
      <c r="F650">
        <f t="shared" si="227"/>
        <v>0</v>
      </c>
      <c r="G650">
        <f t="shared" si="227"/>
        <v>0</v>
      </c>
      <c r="H650">
        <f t="shared" si="227"/>
        <v>0</v>
      </c>
      <c r="I650">
        <f t="shared" si="227"/>
        <v>0</v>
      </c>
      <c r="J650">
        <f t="shared" si="227"/>
        <v>0</v>
      </c>
      <c r="K650">
        <f t="shared" si="227"/>
        <v>0</v>
      </c>
      <c r="L650">
        <f t="shared" si="227"/>
        <v>0</v>
      </c>
      <c r="M650">
        <f t="shared" si="227"/>
        <v>0</v>
      </c>
      <c r="N650">
        <f t="shared" si="227"/>
        <v>0</v>
      </c>
      <c r="O650">
        <f t="shared" si="227"/>
        <v>0</v>
      </c>
      <c r="P650">
        <f t="shared" si="227"/>
        <v>0</v>
      </c>
      <c r="Q650">
        <f t="shared" si="227"/>
        <v>0</v>
      </c>
      <c r="R650">
        <f t="shared" si="227"/>
        <v>0</v>
      </c>
      <c r="S650">
        <f t="shared" si="225"/>
        <v>0</v>
      </c>
      <c r="T650">
        <f t="shared" si="225"/>
        <v>0</v>
      </c>
      <c r="U650">
        <f t="shared" si="225"/>
        <v>0</v>
      </c>
      <c r="V650">
        <f t="shared" si="225"/>
        <v>0</v>
      </c>
      <c r="W650">
        <f t="shared" si="225"/>
        <v>0</v>
      </c>
      <c r="X650">
        <f t="shared" si="225"/>
        <v>0</v>
      </c>
      <c r="Y650">
        <f t="shared" si="225"/>
        <v>0</v>
      </c>
      <c r="Z650">
        <f t="shared" si="225"/>
        <v>0</v>
      </c>
      <c r="AA650">
        <f t="shared" si="225"/>
        <v>0</v>
      </c>
      <c r="AB650">
        <f t="shared" si="225"/>
        <v>0</v>
      </c>
      <c r="AC650">
        <f t="shared" si="225"/>
        <v>0</v>
      </c>
      <c r="AD650">
        <f t="shared" si="225"/>
        <v>0</v>
      </c>
      <c r="AE650">
        <f t="shared" si="225"/>
        <v>0</v>
      </c>
      <c r="AF650">
        <f t="shared" si="225"/>
        <v>0</v>
      </c>
      <c r="AG650">
        <f t="shared" si="225"/>
        <v>0</v>
      </c>
      <c r="AH650">
        <f t="shared" si="226"/>
        <v>0</v>
      </c>
      <c r="AI650">
        <f t="shared" si="226"/>
        <v>0</v>
      </c>
      <c r="AJ650">
        <f t="shared" si="226"/>
        <v>0</v>
      </c>
      <c r="AK650">
        <f t="shared" si="226"/>
        <v>0</v>
      </c>
      <c r="AL650">
        <f t="shared" si="226"/>
        <v>0</v>
      </c>
      <c r="AM650">
        <f t="shared" si="226"/>
        <v>0</v>
      </c>
      <c r="AN650">
        <f t="shared" si="226"/>
        <v>0</v>
      </c>
      <c r="AO650">
        <f t="shared" si="226"/>
        <v>0</v>
      </c>
      <c r="AP650">
        <f t="shared" si="226"/>
        <v>0</v>
      </c>
      <c r="AQ650">
        <f t="shared" si="226"/>
        <v>0</v>
      </c>
      <c r="AR650">
        <f t="shared" si="226"/>
        <v>0</v>
      </c>
      <c r="AS650">
        <f t="shared" si="226"/>
        <v>0</v>
      </c>
      <c r="AT650">
        <f t="shared" si="226"/>
        <v>0</v>
      </c>
      <c r="AU650">
        <f t="shared" si="226"/>
        <v>0</v>
      </c>
      <c r="AV650">
        <f t="shared" si="226"/>
        <v>0</v>
      </c>
      <c r="AW650">
        <f t="shared" si="226"/>
        <v>0</v>
      </c>
      <c r="AX650">
        <f t="shared" si="224"/>
        <v>0</v>
      </c>
      <c r="AY650">
        <f t="shared" si="224"/>
        <v>0</v>
      </c>
      <c r="AZ650">
        <f t="shared" si="224"/>
        <v>0</v>
      </c>
      <c r="BA650">
        <f t="shared" si="224"/>
        <v>0</v>
      </c>
      <c r="BB650">
        <f t="shared" si="224"/>
        <v>0</v>
      </c>
      <c r="BC650">
        <f t="shared" si="224"/>
        <v>0</v>
      </c>
      <c r="BD650">
        <f t="shared" si="224"/>
        <v>0</v>
      </c>
      <c r="BE650">
        <f t="shared" si="224"/>
        <v>0</v>
      </c>
      <c r="BF650">
        <f t="shared" si="224"/>
        <v>0</v>
      </c>
      <c r="BG650">
        <f t="shared" si="224"/>
        <v>0</v>
      </c>
      <c r="BH650">
        <f t="shared" si="224"/>
        <v>0</v>
      </c>
      <c r="BI650">
        <f t="shared" si="224"/>
        <v>0</v>
      </c>
      <c r="BJ650">
        <f t="shared" si="224"/>
        <v>0</v>
      </c>
      <c r="BK650">
        <f t="shared" si="224"/>
        <v>0</v>
      </c>
      <c r="BL650">
        <f t="shared" si="224"/>
        <v>0</v>
      </c>
      <c r="BM650">
        <f t="shared" si="214"/>
        <v>0</v>
      </c>
      <c r="BN650">
        <f t="shared" si="214"/>
        <v>0</v>
      </c>
      <c r="BO650">
        <f t="shared" si="214"/>
        <v>0</v>
      </c>
      <c r="BP650">
        <f t="shared" si="223"/>
        <v>0</v>
      </c>
      <c r="BQ650">
        <f t="shared" si="223"/>
        <v>0</v>
      </c>
      <c r="BR650">
        <f t="shared" si="223"/>
        <v>0</v>
      </c>
      <c r="BS650">
        <f t="shared" si="223"/>
        <v>0</v>
      </c>
      <c r="BT650">
        <f t="shared" si="223"/>
        <v>0</v>
      </c>
      <c r="BU650">
        <f t="shared" si="228"/>
        <v>0</v>
      </c>
      <c r="BV650" t="str">
        <f t="shared" si="229"/>
        <v>NO</v>
      </c>
    </row>
    <row r="651" spans="1:74">
      <c r="A651" t="s">
        <v>8332</v>
      </c>
      <c r="B651" t="s">
        <v>8333</v>
      </c>
      <c r="C651">
        <f t="shared" si="227"/>
        <v>0</v>
      </c>
      <c r="D651">
        <f t="shared" si="227"/>
        <v>0</v>
      </c>
      <c r="E651">
        <f t="shared" si="227"/>
        <v>0</v>
      </c>
      <c r="F651">
        <f t="shared" si="227"/>
        <v>0</v>
      </c>
      <c r="G651">
        <f t="shared" si="227"/>
        <v>0</v>
      </c>
      <c r="H651">
        <f t="shared" si="227"/>
        <v>0</v>
      </c>
      <c r="I651">
        <f t="shared" si="227"/>
        <v>0</v>
      </c>
      <c r="J651">
        <f t="shared" si="227"/>
        <v>0</v>
      </c>
      <c r="K651">
        <f t="shared" si="227"/>
        <v>0</v>
      </c>
      <c r="L651">
        <f t="shared" si="227"/>
        <v>0</v>
      </c>
      <c r="M651">
        <f t="shared" si="227"/>
        <v>0</v>
      </c>
      <c r="N651">
        <f t="shared" si="227"/>
        <v>0</v>
      </c>
      <c r="O651">
        <f t="shared" si="227"/>
        <v>0</v>
      </c>
      <c r="P651">
        <f t="shared" si="227"/>
        <v>0</v>
      </c>
      <c r="Q651">
        <f t="shared" si="227"/>
        <v>0</v>
      </c>
      <c r="R651">
        <f t="shared" si="227"/>
        <v>0</v>
      </c>
      <c r="S651">
        <f t="shared" si="225"/>
        <v>0</v>
      </c>
      <c r="T651">
        <f t="shared" si="225"/>
        <v>0</v>
      </c>
      <c r="U651">
        <f t="shared" si="225"/>
        <v>0</v>
      </c>
      <c r="V651">
        <f t="shared" si="225"/>
        <v>0</v>
      </c>
      <c r="W651">
        <f t="shared" si="225"/>
        <v>0</v>
      </c>
      <c r="X651">
        <f t="shared" si="225"/>
        <v>0</v>
      </c>
      <c r="Y651">
        <f t="shared" si="225"/>
        <v>0</v>
      </c>
      <c r="Z651">
        <f t="shared" si="225"/>
        <v>0</v>
      </c>
      <c r="AA651">
        <f t="shared" si="225"/>
        <v>0</v>
      </c>
      <c r="AB651">
        <f t="shared" si="225"/>
        <v>0</v>
      </c>
      <c r="AC651">
        <f t="shared" si="225"/>
        <v>0</v>
      </c>
      <c r="AD651">
        <f t="shared" si="225"/>
        <v>0</v>
      </c>
      <c r="AE651">
        <f t="shared" si="225"/>
        <v>0</v>
      </c>
      <c r="AF651">
        <f t="shared" si="225"/>
        <v>0</v>
      </c>
      <c r="AG651">
        <f t="shared" si="225"/>
        <v>0</v>
      </c>
      <c r="AH651">
        <f t="shared" si="226"/>
        <v>0</v>
      </c>
      <c r="AI651">
        <f t="shared" si="226"/>
        <v>0</v>
      </c>
      <c r="AJ651">
        <f t="shared" si="226"/>
        <v>0</v>
      </c>
      <c r="AK651">
        <f t="shared" si="226"/>
        <v>0</v>
      </c>
      <c r="AL651">
        <f t="shared" si="226"/>
        <v>0</v>
      </c>
      <c r="AM651">
        <f t="shared" si="226"/>
        <v>0</v>
      </c>
      <c r="AN651">
        <f t="shared" si="226"/>
        <v>0</v>
      </c>
      <c r="AO651">
        <f t="shared" si="226"/>
        <v>0</v>
      </c>
      <c r="AP651">
        <f t="shared" si="226"/>
        <v>0</v>
      </c>
      <c r="AQ651">
        <f t="shared" si="226"/>
        <v>0</v>
      </c>
      <c r="AR651">
        <f t="shared" si="226"/>
        <v>0</v>
      </c>
      <c r="AS651">
        <f t="shared" si="226"/>
        <v>0</v>
      </c>
      <c r="AT651">
        <f t="shared" si="226"/>
        <v>0</v>
      </c>
      <c r="AU651">
        <f t="shared" si="226"/>
        <v>0</v>
      </c>
      <c r="AV651">
        <f t="shared" si="226"/>
        <v>0</v>
      </c>
      <c r="AW651">
        <f t="shared" si="226"/>
        <v>0</v>
      </c>
      <c r="AX651">
        <f t="shared" si="224"/>
        <v>0</v>
      </c>
      <c r="AY651">
        <f t="shared" si="224"/>
        <v>0</v>
      </c>
      <c r="AZ651">
        <f t="shared" si="224"/>
        <v>0</v>
      </c>
      <c r="BA651">
        <f t="shared" si="224"/>
        <v>0</v>
      </c>
      <c r="BB651">
        <f t="shared" si="224"/>
        <v>0</v>
      </c>
      <c r="BC651">
        <f t="shared" si="224"/>
        <v>0</v>
      </c>
      <c r="BD651">
        <f t="shared" si="224"/>
        <v>0</v>
      </c>
      <c r="BE651">
        <f t="shared" si="224"/>
        <v>0</v>
      </c>
      <c r="BF651">
        <f t="shared" si="224"/>
        <v>0</v>
      </c>
      <c r="BG651">
        <f t="shared" si="224"/>
        <v>0</v>
      </c>
      <c r="BH651">
        <f t="shared" si="224"/>
        <v>0</v>
      </c>
      <c r="BI651">
        <f t="shared" si="224"/>
        <v>0</v>
      </c>
      <c r="BJ651">
        <f t="shared" si="224"/>
        <v>0</v>
      </c>
      <c r="BK651">
        <f t="shared" si="224"/>
        <v>0</v>
      </c>
      <c r="BL651">
        <f t="shared" si="224"/>
        <v>0</v>
      </c>
      <c r="BM651">
        <f t="shared" si="214"/>
        <v>0</v>
      </c>
      <c r="BN651">
        <f t="shared" si="214"/>
        <v>0</v>
      </c>
      <c r="BO651">
        <f t="shared" si="214"/>
        <v>0</v>
      </c>
      <c r="BP651">
        <f t="shared" si="223"/>
        <v>0</v>
      </c>
      <c r="BQ651">
        <f t="shared" si="223"/>
        <v>0</v>
      </c>
      <c r="BR651">
        <f t="shared" si="223"/>
        <v>0</v>
      </c>
      <c r="BS651">
        <f t="shared" si="223"/>
        <v>0</v>
      </c>
      <c r="BT651">
        <f t="shared" si="223"/>
        <v>0</v>
      </c>
      <c r="BU651">
        <f t="shared" si="228"/>
        <v>0</v>
      </c>
      <c r="BV651" t="str">
        <f t="shared" si="229"/>
        <v>NO</v>
      </c>
    </row>
    <row r="652" spans="1:74">
      <c r="A652" t="s">
        <v>8334</v>
      </c>
      <c r="B652" t="s">
        <v>8335</v>
      </c>
      <c r="C652">
        <f t="shared" si="227"/>
        <v>0</v>
      </c>
      <c r="D652">
        <f t="shared" si="227"/>
        <v>0</v>
      </c>
      <c r="E652">
        <f t="shared" si="227"/>
        <v>0</v>
      </c>
      <c r="F652">
        <f t="shared" si="227"/>
        <v>0</v>
      </c>
      <c r="G652">
        <f t="shared" si="227"/>
        <v>0</v>
      </c>
      <c r="H652">
        <f t="shared" si="227"/>
        <v>0</v>
      </c>
      <c r="I652">
        <f t="shared" si="227"/>
        <v>0</v>
      </c>
      <c r="J652">
        <f t="shared" si="227"/>
        <v>0</v>
      </c>
      <c r="K652">
        <f t="shared" si="227"/>
        <v>0</v>
      </c>
      <c r="L652">
        <f t="shared" si="227"/>
        <v>0</v>
      </c>
      <c r="M652">
        <f t="shared" si="227"/>
        <v>0</v>
      </c>
      <c r="N652">
        <f t="shared" si="227"/>
        <v>0</v>
      </c>
      <c r="O652">
        <f t="shared" si="227"/>
        <v>0</v>
      </c>
      <c r="P652">
        <f t="shared" si="227"/>
        <v>0</v>
      </c>
      <c r="Q652">
        <f t="shared" si="227"/>
        <v>0</v>
      </c>
      <c r="R652">
        <f t="shared" si="227"/>
        <v>0</v>
      </c>
      <c r="S652">
        <f t="shared" si="225"/>
        <v>0</v>
      </c>
      <c r="T652">
        <f t="shared" si="225"/>
        <v>0</v>
      </c>
      <c r="U652">
        <f t="shared" si="225"/>
        <v>0</v>
      </c>
      <c r="V652">
        <f t="shared" si="225"/>
        <v>0</v>
      </c>
      <c r="W652">
        <f t="shared" si="225"/>
        <v>0</v>
      </c>
      <c r="X652">
        <f t="shared" si="225"/>
        <v>0</v>
      </c>
      <c r="Y652">
        <f t="shared" si="225"/>
        <v>0</v>
      </c>
      <c r="Z652">
        <f t="shared" si="225"/>
        <v>0</v>
      </c>
      <c r="AA652">
        <f t="shared" si="225"/>
        <v>0</v>
      </c>
      <c r="AB652">
        <f t="shared" si="225"/>
        <v>0</v>
      </c>
      <c r="AC652">
        <f t="shared" si="225"/>
        <v>0</v>
      </c>
      <c r="AD652">
        <f t="shared" si="225"/>
        <v>0</v>
      </c>
      <c r="AE652">
        <f t="shared" si="225"/>
        <v>0</v>
      </c>
      <c r="AF652">
        <f t="shared" si="225"/>
        <v>0</v>
      </c>
      <c r="AG652">
        <f t="shared" si="225"/>
        <v>0</v>
      </c>
      <c r="AH652">
        <f t="shared" si="226"/>
        <v>0</v>
      </c>
      <c r="AI652">
        <f t="shared" si="226"/>
        <v>0</v>
      </c>
      <c r="AJ652">
        <f t="shared" si="226"/>
        <v>0</v>
      </c>
      <c r="AK652">
        <f t="shared" si="226"/>
        <v>0</v>
      </c>
      <c r="AL652">
        <f t="shared" si="226"/>
        <v>0</v>
      </c>
      <c r="AM652">
        <f t="shared" si="226"/>
        <v>0</v>
      </c>
      <c r="AN652">
        <f t="shared" si="226"/>
        <v>0</v>
      </c>
      <c r="AO652">
        <f t="shared" si="226"/>
        <v>0</v>
      </c>
      <c r="AP652">
        <f t="shared" si="226"/>
        <v>0</v>
      </c>
      <c r="AQ652">
        <f t="shared" si="226"/>
        <v>0</v>
      </c>
      <c r="AR652">
        <f t="shared" si="226"/>
        <v>0</v>
      </c>
      <c r="AS652">
        <f t="shared" si="226"/>
        <v>0</v>
      </c>
      <c r="AT652">
        <f t="shared" si="226"/>
        <v>0</v>
      </c>
      <c r="AU652">
        <f t="shared" si="226"/>
        <v>0</v>
      </c>
      <c r="AV652">
        <f t="shared" si="226"/>
        <v>0</v>
      </c>
      <c r="AW652">
        <f t="shared" si="226"/>
        <v>0</v>
      </c>
      <c r="AX652">
        <f t="shared" si="224"/>
        <v>0</v>
      </c>
      <c r="AY652">
        <f t="shared" si="224"/>
        <v>0</v>
      </c>
      <c r="AZ652">
        <f t="shared" si="224"/>
        <v>0</v>
      </c>
      <c r="BA652">
        <f t="shared" si="224"/>
        <v>0</v>
      </c>
      <c r="BB652">
        <f t="shared" si="224"/>
        <v>0</v>
      </c>
      <c r="BC652">
        <f t="shared" si="224"/>
        <v>0</v>
      </c>
      <c r="BD652">
        <f t="shared" si="224"/>
        <v>0</v>
      </c>
      <c r="BE652">
        <f t="shared" si="224"/>
        <v>0</v>
      </c>
      <c r="BF652">
        <f t="shared" si="224"/>
        <v>0</v>
      </c>
      <c r="BG652">
        <f t="shared" si="224"/>
        <v>0</v>
      </c>
      <c r="BH652">
        <f t="shared" si="224"/>
        <v>0</v>
      </c>
      <c r="BI652">
        <f t="shared" si="224"/>
        <v>0</v>
      </c>
      <c r="BJ652">
        <f t="shared" si="224"/>
        <v>0</v>
      </c>
      <c r="BK652">
        <f t="shared" si="224"/>
        <v>0</v>
      </c>
      <c r="BL652">
        <f t="shared" si="224"/>
        <v>0</v>
      </c>
      <c r="BM652">
        <f t="shared" si="214"/>
        <v>0</v>
      </c>
      <c r="BN652">
        <f t="shared" si="214"/>
        <v>0</v>
      </c>
      <c r="BO652">
        <f t="shared" si="214"/>
        <v>0</v>
      </c>
      <c r="BP652">
        <f t="shared" si="223"/>
        <v>0</v>
      </c>
      <c r="BQ652">
        <f t="shared" si="223"/>
        <v>0</v>
      </c>
      <c r="BR652">
        <f t="shared" si="223"/>
        <v>0</v>
      </c>
      <c r="BS652">
        <f t="shared" si="223"/>
        <v>0</v>
      </c>
      <c r="BT652">
        <f t="shared" si="223"/>
        <v>0</v>
      </c>
      <c r="BU652">
        <f t="shared" si="228"/>
        <v>0</v>
      </c>
      <c r="BV652" t="str">
        <f t="shared" si="229"/>
        <v>NO</v>
      </c>
    </row>
    <row r="653" spans="1:74">
      <c r="A653" t="s">
        <v>8336</v>
      </c>
      <c r="B653" t="s">
        <v>8337</v>
      </c>
      <c r="C653">
        <f t="shared" si="227"/>
        <v>0</v>
      </c>
      <c r="D653">
        <f t="shared" si="227"/>
        <v>0</v>
      </c>
      <c r="E653">
        <f t="shared" si="227"/>
        <v>0</v>
      </c>
      <c r="F653">
        <f t="shared" si="227"/>
        <v>0</v>
      </c>
      <c r="G653">
        <f t="shared" si="227"/>
        <v>0</v>
      </c>
      <c r="H653">
        <f t="shared" si="227"/>
        <v>0</v>
      </c>
      <c r="I653">
        <f t="shared" si="227"/>
        <v>0</v>
      </c>
      <c r="J653">
        <f t="shared" si="227"/>
        <v>0</v>
      </c>
      <c r="K653">
        <f t="shared" si="227"/>
        <v>0</v>
      </c>
      <c r="L653">
        <f t="shared" si="227"/>
        <v>0</v>
      </c>
      <c r="M653">
        <f t="shared" si="227"/>
        <v>0</v>
      </c>
      <c r="N653">
        <f t="shared" si="227"/>
        <v>0</v>
      </c>
      <c r="O653">
        <f t="shared" si="227"/>
        <v>0</v>
      </c>
      <c r="P653">
        <f t="shared" si="227"/>
        <v>0</v>
      </c>
      <c r="Q653">
        <f t="shared" si="227"/>
        <v>0</v>
      </c>
      <c r="R653">
        <f t="shared" si="227"/>
        <v>0</v>
      </c>
      <c r="S653">
        <f t="shared" si="225"/>
        <v>0</v>
      </c>
      <c r="T653">
        <f t="shared" si="225"/>
        <v>0</v>
      </c>
      <c r="U653">
        <f t="shared" si="225"/>
        <v>0</v>
      </c>
      <c r="V653">
        <f t="shared" si="225"/>
        <v>0</v>
      </c>
      <c r="W653">
        <f t="shared" si="225"/>
        <v>0</v>
      </c>
      <c r="X653">
        <f t="shared" si="225"/>
        <v>0</v>
      </c>
      <c r="Y653">
        <f t="shared" si="225"/>
        <v>0</v>
      </c>
      <c r="Z653">
        <f t="shared" si="225"/>
        <v>0</v>
      </c>
      <c r="AA653">
        <f t="shared" si="225"/>
        <v>0</v>
      </c>
      <c r="AB653">
        <f t="shared" si="225"/>
        <v>0</v>
      </c>
      <c r="AC653">
        <f t="shared" si="225"/>
        <v>0</v>
      </c>
      <c r="AD653">
        <f t="shared" si="225"/>
        <v>0</v>
      </c>
      <c r="AE653">
        <f t="shared" si="225"/>
        <v>0</v>
      </c>
      <c r="AF653">
        <f t="shared" si="225"/>
        <v>0</v>
      </c>
      <c r="AG653">
        <f t="shared" si="225"/>
        <v>0</v>
      </c>
      <c r="AH653">
        <f t="shared" si="226"/>
        <v>0</v>
      </c>
      <c r="AI653">
        <f t="shared" si="226"/>
        <v>0</v>
      </c>
      <c r="AJ653">
        <f t="shared" si="226"/>
        <v>0</v>
      </c>
      <c r="AK653">
        <f t="shared" si="226"/>
        <v>0</v>
      </c>
      <c r="AL653">
        <f t="shared" si="226"/>
        <v>0</v>
      </c>
      <c r="AM653">
        <f t="shared" si="226"/>
        <v>0</v>
      </c>
      <c r="AN653">
        <f t="shared" si="226"/>
        <v>0</v>
      </c>
      <c r="AO653">
        <f t="shared" si="226"/>
        <v>0</v>
      </c>
      <c r="AP653">
        <f t="shared" si="226"/>
        <v>0</v>
      </c>
      <c r="AQ653">
        <f t="shared" si="226"/>
        <v>0</v>
      </c>
      <c r="AR653">
        <f t="shared" si="226"/>
        <v>0</v>
      </c>
      <c r="AS653">
        <f t="shared" si="226"/>
        <v>0</v>
      </c>
      <c r="AT653">
        <f t="shared" si="226"/>
        <v>0</v>
      </c>
      <c r="AU653">
        <f t="shared" si="226"/>
        <v>0</v>
      </c>
      <c r="AV653">
        <f t="shared" si="226"/>
        <v>0</v>
      </c>
      <c r="AW653">
        <f t="shared" si="226"/>
        <v>0</v>
      </c>
      <c r="AX653">
        <f t="shared" si="224"/>
        <v>0</v>
      </c>
      <c r="AY653">
        <f t="shared" si="224"/>
        <v>0</v>
      </c>
      <c r="AZ653">
        <f t="shared" si="224"/>
        <v>0</v>
      </c>
      <c r="BA653">
        <f t="shared" si="224"/>
        <v>0</v>
      </c>
      <c r="BB653">
        <f t="shared" si="224"/>
        <v>0</v>
      </c>
      <c r="BC653">
        <f t="shared" si="224"/>
        <v>0</v>
      </c>
      <c r="BD653">
        <f t="shared" si="224"/>
        <v>0</v>
      </c>
      <c r="BE653">
        <f t="shared" si="224"/>
        <v>0</v>
      </c>
      <c r="BF653">
        <f t="shared" si="224"/>
        <v>0</v>
      </c>
      <c r="BG653">
        <f t="shared" si="224"/>
        <v>0</v>
      </c>
      <c r="BH653">
        <f t="shared" si="224"/>
        <v>0</v>
      </c>
      <c r="BI653">
        <f t="shared" si="224"/>
        <v>0</v>
      </c>
      <c r="BJ653">
        <f t="shared" si="224"/>
        <v>0</v>
      </c>
      <c r="BK653">
        <f t="shared" si="224"/>
        <v>0</v>
      </c>
      <c r="BL653">
        <f t="shared" si="224"/>
        <v>0</v>
      </c>
      <c r="BM653">
        <f t="shared" si="214"/>
        <v>0</v>
      </c>
      <c r="BN653">
        <f t="shared" si="214"/>
        <v>0</v>
      </c>
      <c r="BO653">
        <f t="shared" si="214"/>
        <v>0</v>
      </c>
      <c r="BP653">
        <f t="shared" si="223"/>
        <v>0</v>
      </c>
      <c r="BQ653">
        <f t="shared" si="223"/>
        <v>0</v>
      </c>
      <c r="BR653">
        <f t="shared" si="223"/>
        <v>0</v>
      </c>
      <c r="BS653">
        <f t="shared" si="223"/>
        <v>0</v>
      </c>
      <c r="BT653">
        <f t="shared" si="223"/>
        <v>0</v>
      </c>
      <c r="BU653">
        <f t="shared" si="228"/>
        <v>0</v>
      </c>
      <c r="BV653" t="str">
        <f t="shared" si="229"/>
        <v>NO</v>
      </c>
    </row>
    <row r="654" spans="1:74">
      <c r="A654" t="s">
        <v>8338</v>
      </c>
      <c r="B654" t="s">
        <v>8339</v>
      </c>
      <c r="C654">
        <f t="shared" si="227"/>
        <v>0</v>
      </c>
      <c r="D654">
        <f t="shared" si="227"/>
        <v>0</v>
      </c>
      <c r="E654">
        <f t="shared" si="227"/>
        <v>0</v>
      </c>
      <c r="F654">
        <f t="shared" si="227"/>
        <v>0</v>
      </c>
      <c r="G654">
        <f t="shared" si="227"/>
        <v>0</v>
      </c>
      <c r="H654">
        <f t="shared" si="227"/>
        <v>0</v>
      </c>
      <c r="I654">
        <f t="shared" si="227"/>
        <v>0</v>
      </c>
      <c r="J654">
        <f t="shared" si="227"/>
        <v>0</v>
      </c>
      <c r="K654">
        <f t="shared" si="227"/>
        <v>0</v>
      </c>
      <c r="L654">
        <f t="shared" si="227"/>
        <v>0</v>
      </c>
      <c r="M654">
        <f t="shared" si="227"/>
        <v>0</v>
      </c>
      <c r="N654">
        <f t="shared" si="227"/>
        <v>0</v>
      </c>
      <c r="O654">
        <f t="shared" si="227"/>
        <v>0</v>
      </c>
      <c r="P654">
        <f t="shared" si="227"/>
        <v>0</v>
      </c>
      <c r="Q654">
        <f t="shared" si="227"/>
        <v>0</v>
      </c>
      <c r="R654">
        <f t="shared" si="227"/>
        <v>0</v>
      </c>
      <c r="S654">
        <f t="shared" si="225"/>
        <v>0</v>
      </c>
      <c r="T654">
        <f t="shared" si="225"/>
        <v>0</v>
      </c>
      <c r="U654">
        <f t="shared" si="225"/>
        <v>0</v>
      </c>
      <c r="V654">
        <f t="shared" si="225"/>
        <v>0</v>
      </c>
      <c r="W654">
        <f t="shared" si="225"/>
        <v>0</v>
      </c>
      <c r="X654">
        <f t="shared" si="225"/>
        <v>0</v>
      </c>
      <c r="Y654">
        <f t="shared" si="225"/>
        <v>0</v>
      </c>
      <c r="Z654">
        <f t="shared" si="225"/>
        <v>0</v>
      </c>
      <c r="AA654">
        <f t="shared" si="225"/>
        <v>0</v>
      </c>
      <c r="AB654">
        <f t="shared" si="225"/>
        <v>0</v>
      </c>
      <c r="AC654">
        <f t="shared" si="225"/>
        <v>0</v>
      </c>
      <c r="AD654">
        <f t="shared" si="225"/>
        <v>0</v>
      </c>
      <c r="AE654">
        <f t="shared" si="225"/>
        <v>0</v>
      </c>
      <c r="AF654">
        <f t="shared" si="225"/>
        <v>0</v>
      </c>
      <c r="AG654">
        <f t="shared" si="225"/>
        <v>0</v>
      </c>
      <c r="AH654">
        <f t="shared" si="226"/>
        <v>0</v>
      </c>
      <c r="AI654">
        <f t="shared" si="226"/>
        <v>0</v>
      </c>
      <c r="AJ654">
        <f t="shared" si="226"/>
        <v>0</v>
      </c>
      <c r="AK654">
        <f t="shared" si="226"/>
        <v>0</v>
      </c>
      <c r="AL654">
        <f t="shared" si="226"/>
        <v>0</v>
      </c>
      <c r="AM654">
        <f t="shared" si="226"/>
        <v>0</v>
      </c>
      <c r="AN654">
        <f t="shared" si="226"/>
        <v>0</v>
      </c>
      <c r="AO654">
        <f t="shared" si="226"/>
        <v>0</v>
      </c>
      <c r="AP654">
        <f t="shared" si="226"/>
        <v>0</v>
      </c>
      <c r="AQ654">
        <f t="shared" si="226"/>
        <v>0</v>
      </c>
      <c r="AR654">
        <f t="shared" si="226"/>
        <v>0</v>
      </c>
      <c r="AS654">
        <f t="shared" si="226"/>
        <v>0</v>
      </c>
      <c r="AT654">
        <f t="shared" si="226"/>
        <v>0</v>
      </c>
      <c r="AU654">
        <f t="shared" si="226"/>
        <v>0</v>
      </c>
      <c r="AV654">
        <f t="shared" si="226"/>
        <v>0</v>
      </c>
      <c r="AW654">
        <f t="shared" ref="AW654:BL669" si="230">COUNTIF($B654,"=*"&amp;AW$2&amp;"*")</f>
        <v>0</v>
      </c>
      <c r="AX654">
        <f t="shared" si="230"/>
        <v>0</v>
      </c>
      <c r="AY654">
        <f t="shared" si="230"/>
        <v>0</v>
      </c>
      <c r="AZ654">
        <f t="shared" si="230"/>
        <v>0</v>
      </c>
      <c r="BA654">
        <f t="shared" si="230"/>
        <v>0</v>
      </c>
      <c r="BB654">
        <f t="shared" si="230"/>
        <v>0</v>
      </c>
      <c r="BC654">
        <f t="shared" si="230"/>
        <v>0</v>
      </c>
      <c r="BD654">
        <f t="shared" si="230"/>
        <v>0</v>
      </c>
      <c r="BE654">
        <f t="shared" si="230"/>
        <v>0</v>
      </c>
      <c r="BF654">
        <f t="shared" si="230"/>
        <v>0</v>
      </c>
      <c r="BG654">
        <f t="shared" si="230"/>
        <v>0</v>
      </c>
      <c r="BH654">
        <f t="shared" si="230"/>
        <v>0</v>
      </c>
      <c r="BI654">
        <f t="shared" si="230"/>
        <v>0</v>
      </c>
      <c r="BJ654">
        <f t="shared" si="230"/>
        <v>0</v>
      </c>
      <c r="BK654">
        <f t="shared" si="230"/>
        <v>0</v>
      </c>
      <c r="BL654">
        <f t="shared" si="230"/>
        <v>0</v>
      </c>
      <c r="BM654">
        <f t="shared" si="214"/>
        <v>0</v>
      </c>
      <c r="BN654">
        <f t="shared" si="214"/>
        <v>0</v>
      </c>
      <c r="BO654">
        <f t="shared" si="214"/>
        <v>0</v>
      </c>
      <c r="BP654">
        <f t="shared" si="223"/>
        <v>0</v>
      </c>
      <c r="BQ654">
        <f t="shared" si="223"/>
        <v>0</v>
      </c>
      <c r="BR654">
        <f t="shared" si="223"/>
        <v>0</v>
      </c>
      <c r="BS654">
        <f t="shared" si="223"/>
        <v>0</v>
      </c>
      <c r="BT654">
        <f t="shared" si="223"/>
        <v>0</v>
      </c>
      <c r="BU654">
        <f t="shared" si="228"/>
        <v>0</v>
      </c>
      <c r="BV654" t="str">
        <f t="shared" si="229"/>
        <v>NO</v>
      </c>
    </row>
    <row r="655" spans="1:74">
      <c r="A655" t="s">
        <v>8340</v>
      </c>
      <c r="B655" t="s">
        <v>8341</v>
      </c>
      <c r="C655">
        <f t="shared" si="227"/>
        <v>0</v>
      </c>
      <c r="D655">
        <f t="shared" si="227"/>
        <v>0</v>
      </c>
      <c r="E655">
        <f t="shared" si="227"/>
        <v>0</v>
      </c>
      <c r="F655">
        <f t="shared" si="227"/>
        <v>0</v>
      </c>
      <c r="G655">
        <f t="shared" si="227"/>
        <v>0</v>
      </c>
      <c r="H655">
        <f t="shared" si="227"/>
        <v>0</v>
      </c>
      <c r="I655">
        <f t="shared" si="227"/>
        <v>0</v>
      </c>
      <c r="J655">
        <f t="shared" si="227"/>
        <v>0</v>
      </c>
      <c r="K655">
        <f t="shared" si="227"/>
        <v>0</v>
      </c>
      <c r="L655">
        <f t="shared" si="227"/>
        <v>0</v>
      </c>
      <c r="M655">
        <f t="shared" si="227"/>
        <v>0</v>
      </c>
      <c r="N655">
        <f t="shared" si="227"/>
        <v>0</v>
      </c>
      <c r="O655">
        <f t="shared" si="227"/>
        <v>0</v>
      </c>
      <c r="P655">
        <f t="shared" si="227"/>
        <v>0</v>
      </c>
      <c r="Q655">
        <f t="shared" si="227"/>
        <v>0</v>
      </c>
      <c r="R655">
        <f t="shared" ref="R655:AG670" si="231">COUNTIF($B655,"=*"&amp;R$2&amp;"*")</f>
        <v>0</v>
      </c>
      <c r="S655">
        <f t="shared" si="231"/>
        <v>0</v>
      </c>
      <c r="T655">
        <f t="shared" si="231"/>
        <v>0</v>
      </c>
      <c r="U655">
        <f t="shared" si="231"/>
        <v>0</v>
      </c>
      <c r="V655">
        <f t="shared" si="231"/>
        <v>0</v>
      </c>
      <c r="W655">
        <f t="shared" si="231"/>
        <v>0</v>
      </c>
      <c r="X655">
        <f t="shared" si="231"/>
        <v>0</v>
      </c>
      <c r="Y655">
        <f t="shared" si="231"/>
        <v>0</v>
      </c>
      <c r="Z655">
        <f t="shared" si="231"/>
        <v>0</v>
      </c>
      <c r="AA655">
        <f t="shared" si="231"/>
        <v>0</v>
      </c>
      <c r="AB655">
        <f t="shared" si="231"/>
        <v>0</v>
      </c>
      <c r="AC655">
        <f t="shared" si="231"/>
        <v>0</v>
      </c>
      <c r="AD655">
        <f t="shared" si="231"/>
        <v>0</v>
      </c>
      <c r="AE655">
        <f t="shared" si="231"/>
        <v>0</v>
      </c>
      <c r="AF655">
        <f t="shared" si="231"/>
        <v>0</v>
      </c>
      <c r="AG655">
        <f t="shared" si="231"/>
        <v>0</v>
      </c>
      <c r="AH655">
        <f t="shared" ref="AH655:AW670" si="232">COUNTIF($B655,"=*"&amp;AH$2&amp;"*")</f>
        <v>0</v>
      </c>
      <c r="AI655">
        <f t="shared" si="232"/>
        <v>0</v>
      </c>
      <c r="AJ655">
        <f t="shared" si="232"/>
        <v>0</v>
      </c>
      <c r="AK655">
        <f t="shared" si="232"/>
        <v>0</v>
      </c>
      <c r="AL655">
        <f t="shared" si="232"/>
        <v>0</v>
      </c>
      <c r="AM655">
        <f t="shared" si="232"/>
        <v>0</v>
      </c>
      <c r="AN655">
        <f t="shared" si="232"/>
        <v>0</v>
      </c>
      <c r="AO655">
        <f t="shared" si="232"/>
        <v>0</v>
      </c>
      <c r="AP655">
        <f t="shared" si="232"/>
        <v>0</v>
      </c>
      <c r="AQ655">
        <f t="shared" si="232"/>
        <v>0</v>
      </c>
      <c r="AR655">
        <f t="shared" si="232"/>
        <v>0</v>
      </c>
      <c r="AS655">
        <f t="shared" si="232"/>
        <v>0</v>
      </c>
      <c r="AT655">
        <f t="shared" si="232"/>
        <v>0</v>
      </c>
      <c r="AU655">
        <f t="shared" si="232"/>
        <v>0</v>
      </c>
      <c r="AV655">
        <f t="shared" si="232"/>
        <v>0</v>
      </c>
      <c r="AW655">
        <f t="shared" si="232"/>
        <v>0</v>
      </c>
      <c r="AX655">
        <f t="shared" si="230"/>
        <v>0</v>
      </c>
      <c r="AY655">
        <f t="shared" si="230"/>
        <v>0</v>
      </c>
      <c r="AZ655">
        <f t="shared" si="230"/>
        <v>0</v>
      </c>
      <c r="BA655">
        <f t="shared" si="230"/>
        <v>0</v>
      </c>
      <c r="BB655">
        <f t="shared" si="230"/>
        <v>0</v>
      </c>
      <c r="BC655">
        <f t="shared" si="230"/>
        <v>0</v>
      </c>
      <c r="BD655">
        <f t="shared" si="230"/>
        <v>0</v>
      </c>
      <c r="BE655">
        <f t="shared" si="230"/>
        <v>0</v>
      </c>
      <c r="BF655">
        <f t="shared" si="230"/>
        <v>0</v>
      </c>
      <c r="BG655">
        <f t="shared" si="230"/>
        <v>0</v>
      </c>
      <c r="BH655">
        <f t="shared" si="230"/>
        <v>0</v>
      </c>
      <c r="BI655">
        <f t="shared" si="230"/>
        <v>0</v>
      </c>
      <c r="BJ655">
        <f t="shared" si="230"/>
        <v>0</v>
      </c>
      <c r="BK655">
        <f t="shared" si="230"/>
        <v>0</v>
      </c>
      <c r="BL655">
        <f t="shared" si="230"/>
        <v>0</v>
      </c>
      <c r="BM655">
        <f t="shared" si="214"/>
        <v>0</v>
      </c>
      <c r="BN655">
        <f t="shared" si="214"/>
        <v>0</v>
      </c>
      <c r="BO655">
        <f t="shared" si="214"/>
        <v>0</v>
      </c>
      <c r="BP655">
        <f t="shared" si="223"/>
        <v>0</v>
      </c>
      <c r="BQ655">
        <f t="shared" si="223"/>
        <v>0</v>
      </c>
      <c r="BR655">
        <f t="shared" si="223"/>
        <v>0</v>
      </c>
      <c r="BS655">
        <f t="shared" si="223"/>
        <v>0</v>
      </c>
      <c r="BT655">
        <f t="shared" si="223"/>
        <v>0</v>
      </c>
      <c r="BU655">
        <f t="shared" si="228"/>
        <v>0</v>
      </c>
      <c r="BV655" t="str">
        <f t="shared" si="229"/>
        <v>NO</v>
      </c>
    </row>
    <row r="656" spans="1:74">
      <c r="A656" t="s">
        <v>8342</v>
      </c>
      <c r="B656" t="s">
        <v>8343</v>
      </c>
      <c r="C656">
        <f t="shared" ref="C656:R671" si="233">COUNTIF($B656,"=*"&amp;C$2&amp;"*")</f>
        <v>0</v>
      </c>
      <c r="D656">
        <f t="shared" si="233"/>
        <v>0</v>
      </c>
      <c r="E656">
        <f t="shared" si="233"/>
        <v>0</v>
      </c>
      <c r="F656">
        <f t="shared" si="233"/>
        <v>0</v>
      </c>
      <c r="G656">
        <f t="shared" si="233"/>
        <v>0</v>
      </c>
      <c r="H656">
        <f t="shared" si="233"/>
        <v>0</v>
      </c>
      <c r="I656">
        <f t="shared" si="233"/>
        <v>0</v>
      </c>
      <c r="J656">
        <f t="shared" si="233"/>
        <v>0</v>
      </c>
      <c r="K656">
        <f t="shared" si="233"/>
        <v>0</v>
      </c>
      <c r="L656">
        <f t="shared" si="233"/>
        <v>0</v>
      </c>
      <c r="M656">
        <f t="shared" si="233"/>
        <v>0</v>
      </c>
      <c r="N656">
        <f t="shared" si="233"/>
        <v>0</v>
      </c>
      <c r="O656">
        <f t="shared" si="233"/>
        <v>0</v>
      </c>
      <c r="P656">
        <f t="shared" si="233"/>
        <v>0</v>
      </c>
      <c r="Q656">
        <f t="shared" si="233"/>
        <v>0</v>
      </c>
      <c r="R656">
        <f t="shared" si="233"/>
        <v>0</v>
      </c>
      <c r="S656">
        <f t="shared" si="231"/>
        <v>0</v>
      </c>
      <c r="T656">
        <f t="shared" si="231"/>
        <v>0</v>
      </c>
      <c r="U656">
        <f t="shared" si="231"/>
        <v>0</v>
      </c>
      <c r="V656">
        <f t="shared" si="231"/>
        <v>0</v>
      </c>
      <c r="W656">
        <f t="shared" si="231"/>
        <v>0</v>
      </c>
      <c r="X656">
        <f t="shared" si="231"/>
        <v>0</v>
      </c>
      <c r="Y656">
        <f t="shared" si="231"/>
        <v>0</v>
      </c>
      <c r="Z656">
        <f t="shared" si="231"/>
        <v>0</v>
      </c>
      <c r="AA656">
        <f t="shared" si="231"/>
        <v>0</v>
      </c>
      <c r="AB656">
        <f t="shared" si="231"/>
        <v>0</v>
      </c>
      <c r="AC656">
        <f t="shared" si="231"/>
        <v>0</v>
      </c>
      <c r="AD656">
        <f t="shared" si="231"/>
        <v>0</v>
      </c>
      <c r="AE656">
        <f t="shared" si="231"/>
        <v>0</v>
      </c>
      <c r="AF656">
        <f t="shared" si="231"/>
        <v>0</v>
      </c>
      <c r="AG656">
        <f t="shared" si="231"/>
        <v>0</v>
      </c>
      <c r="AH656">
        <f t="shared" si="232"/>
        <v>0</v>
      </c>
      <c r="AI656">
        <f t="shared" si="232"/>
        <v>0</v>
      </c>
      <c r="AJ656">
        <f t="shared" si="232"/>
        <v>0</v>
      </c>
      <c r="AK656">
        <f t="shared" si="232"/>
        <v>0</v>
      </c>
      <c r="AL656">
        <f t="shared" si="232"/>
        <v>0</v>
      </c>
      <c r="AM656">
        <f t="shared" si="232"/>
        <v>0</v>
      </c>
      <c r="AN656">
        <f t="shared" si="232"/>
        <v>0</v>
      </c>
      <c r="AO656">
        <f t="shared" si="232"/>
        <v>0</v>
      </c>
      <c r="AP656">
        <f t="shared" si="232"/>
        <v>0</v>
      </c>
      <c r="AQ656">
        <f t="shared" si="232"/>
        <v>0</v>
      </c>
      <c r="AR656">
        <f t="shared" si="232"/>
        <v>0</v>
      </c>
      <c r="AS656">
        <f t="shared" si="232"/>
        <v>0</v>
      </c>
      <c r="AT656">
        <f t="shared" si="232"/>
        <v>0</v>
      </c>
      <c r="AU656">
        <f t="shared" si="232"/>
        <v>0</v>
      </c>
      <c r="AV656">
        <f t="shared" si="232"/>
        <v>0</v>
      </c>
      <c r="AW656">
        <f t="shared" si="232"/>
        <v>0</v>
      </c>
      <c r="AX656">
        <f t="shared" si="230"/>
        <v>0</v>
      </c>
      <c r="AY656">
        <f t="shared" si="230"/>
        <v>0</v>
      </c>
      <c r="AZ656">
        <f t="shared" si="230"/>
        <v>0</v>
      </c>
      <c r="BA656">
        <f t="shared" si="230"/>
        <v>0</v>
      </c>
      <c r="BB656">
        <f t="shared" si="230"/>
        <v>0</v>
      </c>
      <c r="BC656">
        <f t="shared" si="230"/>
        <v>0</v>
      </c>
      <c r="BD656">
        <f t="shared" si="230"/>
        <v>0</v>
      </c>
      <c r="BE656">
        <f t="shared" si="230"/>
        <v>0</v>
      </c>
      <c r="BF656">
        <f t="shared" si="230"/>
        <v>0</v>
      </c>
      <c r="BG656">
        <f t="shared" si="230"/>
        <v>0</v>
      </c>
      <c r="BH656">
        <f t="shared" si="230"/>
        <v>0</v>
      </c>
      <c r="BI656">
        <f t="shared" si="230"/>
        <v>0</v>
      </c>
      <c r="BJ656">
        <f t="shared" si="230"/>
        <v>0</v>
      </c>
      <c r="BK656">
        <f t="shared" si="230"/>
        <v>0</v>
      </c>
      <c r="BL656">
        <f t="shared" si="230"/>
        <v>0</v>
      </c>
      <c r="BM656">
        <f t="shared" si="214"/>
        <v>0</v>
      </c>
      <c r="BN656">
        <f t="shared" si="214"/>
        <v>0</v>
      </c>
      <c r="BO656">
        <f t="shared" si="214"/>
        <v>0</v>
      </c>
      <c r="BP656">
        <f t="shared" si="223"/>
        <v>0</v>
      </c>
      <c r="BQ656">
        <f t="shared" si="223"/>
        <v>0</v>
      </c>
      <c r="BR656">
        <f t="shared" si="223"/>
        <v>0</v>
      </c>
      <c r="BS656">
        <f t="shared" si="223"/>
        <v>0</v>
      </c>
      <c r="BT656">
        <f t="shared" si="223"/>
        <v>0</v>
      </c>
      <c r="BU656">
        <f t="shared" si="228"/>
        <v>0</v>
      </c>
      <c r="BV656" t="str">
        <f t="shared" si="229"/>
        <v>NO</v>
      </c>
    </row>
    <row r="657" spans="1:74">
      <c r="A657" t="s">
        <v>8344</v>
      </c>
      <c r="B657" t="s">
        <v>8345</v>
      </c>
      <c r="C657">
        <f t="shared" si="233"/>
        <v>0</v>
      </c>
      <c r="D657">
        <f t="shared" si="233"/>
        <v>0</v>
      </c>
      <c r="E657">
        <f t="shared" si="233"/>
        <v>0</v>
      </c>
      <c r="F657">
        <f t="shared" si="233"/>
        <v>0</v>
      </c>
      <c r="G657">
        <f t="shared" si="233"/>
        <v>0</v>
      </c>
      <c r="H657">
        <f t="shared" si="233"/>
        <v>0</v>
      </c>
      <c r="I657">
        <f t="shared" si="233"/>
        <v>0</v>
      </c>
      <c r="J657">
        <f t="shared" si="233"/>
        <v>0</v>
      </c>
      <c r="K657">
        <f t="shared" si="233"/>
        <v>0</v>
      </c>
      <c r="L657">
        <f t="shared" si="233"/>
        <v>0</v>
      </c>
      <c r="M657">
        <f t="shared" si="233"/>
        <v>0</v>
      </c>
      <c r="N657">
        <f t="shared" si="233"/>
        <v>0</v>
      </c>
      <c r="O657">
        <f t="shared" si="233"/>
        <v>0</v>
      </c>
      <c r="P657">
        <f t="shared" si="233"/>
        <v>0</v>
      </c>
      <c r="Q657">
        <f t="shared" si="233"/>
        <v>0</v>
      </c>
      <c r="R657">
        <f t="shared" si="233"/>
        <v>0</v>
      </c>
      <c r="S657">
        <f t="shared" si="231"/>
        <v>0</v>
      </c>
      <c r="T657">
        <f t="shared" si="231"/>
        <v>0</v>
      </c>
      <c r="U657">
        <f t="shared" si="231"/>
        <v>0</v>
      </c>
      <c r="V657">
        <f t="shared" si="231"/>
        <v>0</v>
      </c>
      <c r="W657">
        <f t="shared" si="231"/>
        <v>0</v>
      </c>
      <c r="X657">
        <f t="shared" si="231"/>
        <v>0</v>
      </c>
      <c r="Y657">
        <f t="shared" si="231"/>
        <v>0</v>
      </c>
      <c r="Z657">
        <f t="shared" si="231"/>
        <v>0</v>
      </c>
      <c r="AA657">
        <f t="shared" si="231"/>
        <v>0</v>
      </c>
      <c r="AB657">
        <f t="shared" si="231"/>
        <v>0</v>
      </c>
      <c r="AC657">
        <f t="shared" si="231"/>
        <v>0</v>
      </c>
      <c r="AD657">
        <f t="shared" si="231"/>
        <v>0</v>
      </c>
      <c r="AE657">
        <f t="shared" si="231"/>
        <v>0</v>
      </c>
      <c r="AF657">
        <f t="shared" si="231"/>
        <v>0</v>
      </c>
      <c r="AG657">
        <f t="shared" si="231"/>
        <v>0</v>
      </c>
      <c r="AH657">
        <f t="shared" si="232"/>
        <v>0</v>
      </c>
      <c r="AI657">
        <f t="shared" si="232"/>
        <v>0</v>
      </c>
      <c r="AJ657">
        <f t="shared" si="232"/>
        <v>0</v>
      </c>
      <c r="AK657">
        <f t="shared" si="232"/>
        <v>0</v>
      </c>
      <c r="AL657">
        <f t="shared" si="232"/>
        <v>0</v>
      </c>
      <c r="AM657">
        <f t="shared" si="232"/>
        <v>0</v>
      </c>
      <c r="AN657">
        <f t="shared" si="232"/>
        <v>0</v>
      </c>
      <c r="AO657">
        <f t="shared" si="232"/>
        <v>0</v>
      </c>
      <c r="AP657">
        <f t="shared" si="232"/>
        <v>0</v>
      </c>
      <c r="AQ657">
        <f t="shared" si="232"/>
        <v>0</v>
      </c>
      <c r="AR657">
        <f t="shared" si="232"/>
        <v>0</v>
      </c>
      <c r="AS657">
        <f t="shared" si="232"/>
        <v>0</v>
      </c>
      <c r="AT657">
        <f t="shared" si="232"/>
        <v>0</v>
      </c>
      <c r="AU657">
        <f t="shared" si="232"/>
        <v>0</v>
      </c>
      <c r="AV657">
        <f t="shared" si="232"/>
        <v>0</v>
      </c>
      <c r="AW657">
        <f t="shared" si="232"/>
        <v>0</v>
      </c>
      <c r="AX657">
        <f t="shared" si="230"/>
        <v>0</v>
      </c>
      <c r="AY657">
        <f t="shared" si="230"/>
        <v>0</v>
      </c>
      <c r="AZ657">
        <f t="shared" si="230"/>
        <v>0</v>
      </c>
      <c r="BA657">
        <f t="shared" si="230"/>
        <v>0</v>
      </c>
      <c r="BB657">
        <f t="shared" si="230"/>
        <v>0</v>
      </c>
      <c r="BC657">
        <f t="shared" si="230"/>
        <v>0</v>
      </c>
      <c r="BD657">
        <f t="shared" si="230"/>
        <v>0</v>
      </c>
      <c r="BE657">
        <f t="shared" si="230"/>
        <v>0</v>
      </c>
      <c r="BF657">
        <f t="shared" si="230"/>
        <v>0</v>
      </c>
      <c r="BG657">
        <f t="shared" si="230"/>
        <v>0</v>
      </c>
      <c r="BH657">
        <f t="shared" si="230"/>
        <v>0</v>
      </c>
      <c r="BI657">
        <f t="shared" si="230"/>
        <v>0</v>
      </c>
      <c r="BJ657">
        <f t="shared" si="230"/>
        <v>0</v>
      </c>
      <c r="BK657">
        <f t="shared" si="230"/>
        <v>0</v>
      </c>
      <c r="BL657">
        <f t="shared" si="230"/>
        <v>0</v>
      </c>
      <c r="BM657">
        <f t="shared" si="214"/>
        <v>0</v>
      </c>
      <c r="BN657">
        <f t="shared" si="214"/>
        <v>0</v>
      </c>
      <c r="BO657">
        <f t="shared" si="214"/>
        <v>0</v>
      </c>
      <c r="BP657">
        <f t="shared" si="223"/>
        <v>0</v>
      </c>
      <c r="BQ657">
        <f t="shared" si="223"/>
        <v>0</v>
      </c>
      <c r="BR657">
        <f t="shared" si="223"/>
        <v>0</v>
      </c>
      <c r="BS657">
        <f t="shared" si="223"/>
        <v>0</v>
      </c>
      <c r="BT657">
        <f t="shared" si="223"/>
        <v>0</v>
      </c>
      <c r="BU657">
        <f t="shared" si="228"/>
        <v>0</v>
      </c>
      <c r="BV657" t="str">
        <f t="shared" si="229"/>
        <v>NO</v>
      </c>
    </row>
    <row r="658" spans="1:74">
      <c r="A658" t="s">
        <v>8346</v>
      </c>
      <c r="B658" t="s">
        <v>8347</v>
      </c>
      <c r="C658">
        <f t="shared" si="233"/>
        <v>0</v>
      </c>
      <c r="D658">
        <f t="shared" si="233"/>
        <v>0</v>
      </c>
      <c r="E658">
        <f t="shared" si="233"/>
        <v>0</v>
      </c>
      <c r="F658">
        <f t="shared" si="233"/>
        <v>0</v>
      </c>
      <c r="G658">
        <f t="shared" si="233"/>
        <v>0</v>
      </c>
      <c r="H658">
        <f t="shared" si="233"/>
        <v>0</v>
      </c>
      <c r="I658">
        <f t="shared" si="233"/>
        <v>0</v>
      </c>
      <c r="J658">
        <f t="shared" si="233"/>
        <v>0</v>
      </c>
      <c r="K658">
        <f t="shared" si="233"/>
        <v>0</v>
      </c>
      <c r="L658">
        <f t="shared" si="233"/>
        <v>0</v>
      </c>
      <c r="M658">
        <f t="shared" si="233"/>
        <v>0</v>
      </c>
      <c r="N658">
        <f t="shared" si="233"/>
        <v>0</v>
      </c>
      <c r="O658">
        <f t="shared" si="233"/>
        <v>0</v>
      </c>
      <c r="P658">
        <f t="shared" si="233"/>
        <v>0</v>
      </c>
      <c r="Q658">
        <f t="shared" si="233"/>
        <v>0</v>
      </c>
      <c r="R658">
        <f t="shared" si="233"/>
        <v>0</v>
      </c>
      <c r="S658">
        <f t="shared" si="231"/>
        <v>0</v>
      </c>
      <c r="T658">
        <f t="shared" si="231"/>
        <v>0</v>
      </c>
      <c r="U658">
        <f t="shared" si="231"/>
        <v>0</v>
      </c>
      <c r="V658">
        <f t="shared" si="231"/>
        <v>0</v>
      </c>
      <c r="W658">
        <f t="shared" si="231"/>
        <v>0</v>
      </c>
      <c r="X658">
        <f t="shared" si="231"/>
        <v>0</v>
      </c>
      <c r="Y658">
        <f t="shared" si="231"/>
        <v>0</v>
      </c>
      <c r="Z658">
        <f t="shared" si="231"/>
        <v>0</v>
      </c>
      <c r="AA658">
        <f t="shared" si="231"/>
        <v>0</v>
      </c>
      <c r="AB658">
        <f t="shared" si="231"/>
        <v>0</v>
      </c>
      <c r="AC658">
        <f t="shared" si="231"/>
        <v>0</v>
      </c>
      <c r="AD658">
        <f t="shared" si="231"/>
        <v>0</v>
      </c>
      <c r="AE658">
        <f t="shared" si="231"/>
        <v>0</v>
      </c>
      <c r="AF658">
        <f t="shared" si="231"/>
        <v>0</v>
      </c>
      <c r="AG658">
        <f t="shared" si="231"/>
        <v>0</v>
      </c>
      <c r="AH658">
        <f t="shared" si="232"/>
        <v>0</v>
      </c>
      <c r="AI658">
        <f t="shared" si="232"/>
        <v>0</v>
      </c>
      <c r="AJ658">
        <f t="shared" si="232"/>
        <v>0</v>
      </c>
      <c r="AK658">
        <f t="shared" si="232"/>
        <v>0</v>
      </c>
      <c r="AL658">
        <f t="shared" si="232"/>
        <v>0</v>
      </c>
      <c r="AM658">
        <f t="shared" si="232"/>
        <v>0</v>
      </c>
      <c r="AN658">
        <f t="shared" si="232"/>
        <v>0</v>
      </c>
      <c r="AO658">
        <f t="shared" si="232"/>
        <v>0</v>
      </c>
      <c r="AP658">
        <f t="shared" si="232"/>
        <v>0</v>
      </c>
      <c r="AQ658">
        <f t="shared" si="232"/>
        <v>0</v>
      </c>
      <c r="AR658">
        <f t="shared" si="232"/>
        <v>0</v>
      </c>
      <c r="AS658">
        <f t="shared" si="232"/>
        <v>0</v>
      </c>
      <c r="AT658">
        <f t="shared" si="232"/>
        <v>0</v>
      </c>
      <c r="AU658">
        <f t="shared" si="232"/>
        <v>0</v>
      </c>
      <c r="AV658">
        <f t="shared" si="232"/>
        <v>0</v>
      </c>
      <c r="AW658">
        <f t="shared" si="232"/>
        <v>0</v>
      </c>
      <c r="AX658">
        <f t="shared" si="230"/>
        <v>0</v>
      </c>
      <c r="AY658">
        <f t="shared" si="230"/>
        <v>0</v>
      </c>
      <c r="AZ658">
        <f t="shared" si="230"/>
        <v>0</v>
      </c>
      <c r="BA658">
        <f t="shared" si="230"/>
        <v>0</v>
      </c>
      <c r="BB658">
        <f t="shared" si="230"/>
        <v>0</v>
      </c>
      <c r="BC658">
        <f t="shared" si="230"/>
        <v>0</v>
      </c>
      <c r="BD658">
        <f t="shared" si="230"/>
        <v>0</v>
      </c>
      <c r="BE658">
        <f t="shared" si="230"/>
        <v>0</v>
      </c>
      <c r="BF658">
        <f t="shared" si="230"/>
        <v>0</v>
      </c>
      <c r="BG658">
        <f t="shared" si="230"/>
        <v>0</v>
      </c>
      <c r="BH658">
        <f t="shared" si="230"/>
        <v>0</v>
      </c>
      <c r="BI658">
        <f t="shared" si="230"/>
        <v>0</v>
      </c>
      <c r="BJ658">
        <f t="shared" si="230"/>
        <v>0</v>
      </c>
      <c r="BK658">
        <f t="shared" si="230"/>
        <v>0</v>
      </c>
      <c r="BL658">
        <f t="shared" si="230"/>
        <v>0</v>
      </c>
      <c r="BM658">
        <f t="shared" si="214"/>
        <v>0</v>
      </c>
      <c r="BN658">
        <f t="shared" si="214"/>
        <v>0</v>
      </c>
      <c r="BO658">
        <f t="shared" si="214"/>
        <v>0</v>
      </c>
      <c r="BP658">
        <f t="shared" si="223"/>
        <v>0</v>
      </c>
      <c r="BQ658">
        <f t="shared" si="223"/>
        <v>0</v>
      </c>
      <c r="BR658">
        <f t="shared" si="223"/>
        <v>0</v>
      </c>
      <c r="BS658">
        <f t="shared" si="223"/>
        <v>0</v>
      </c>
      <c r="BT658">
        <f t="shared" si="223"/>
        <v>0</v>
      </c>
      <c r="BU658">
        <f t="shared" si="228"/>
        <v>0</v>
      </c>
      <c r="BV658" t="str">
        <f t="shared" si="229"/>
        <v>NO</v>
      </c>
    </row>
    <row r="659" spans="1:74">
      <c r="A659" t="s">
        <v>8348</v>
      </c>
      <c r="B659" t="s">
        <v>8349</v>
      </c>
      <c r="C659">
        <f t="shared" si="233"/>
        <v>0</v>
      </c>
      <c r="D659">
        <f t="shared" si="233"/>
        <v>0</v>
      </c>
      <c r="E659">
        <f t="shared" si="233"/>
        <v>0</v>
      </c>
      <c r="F659">
        <f t="shared" si="233"/>
        <v>0</v>
      </c>
      <c r="G659">
        <f t="shared" si="233"/>
        <v>0</v>
      </c>
      <c r="H659">
        <f t="shared" si="233"/>
        <v>0</v>
      </c>
      <c r="I659">
        <f t="shared" si="233"/>
        <v>0</v>
      </c>
      <c r="J659">
        <f t="shared" si="233"/>
        <v>0</v>
      </c>
      <c r="K659">
        <f t="shared" si="233"/>
        <v>0</v>
      </c>
      <c r="L659">
        <f t="shared" si="233"/>
        <v>0</v>
      </c>
      <c r="M659">
        <f t="shared" si="233"/>
        <v>0</v>
      </c>
      <c r="N659">
        <f t="shared" si="233"/>
        <v>0</v>
      </c>
      <c r="O659">
        <f t="shared" si="233"/>
        <v>0</v>
      </c>
      <c r="P659">
        <f t="shared" si="233"/>
        <v>0</v>
      </c>
      <c r="Q659">
        <f t="shared" si="233"/>
        <v>0</v>
      </c>
      <c r="R659">
        <f t="shared" si="233"/>
        <v>0</v>
      </c>
      <c r="S659">
        <f t="shared" si="231"/>
        <v>0</v>
      </c>
      <c r="T659">
        <f t="shared" si="231"/>
        <v>0</v>
      </c>
      <c r="U659">
        <f t="shared" si="231"/>
        <v>0</v>
      </c>
      <c r="V659">
        <f t="shared" si="231"/>
        <v>0</v>
      </c>
      <c r="W659">
        <f t="shared" si="231"/>
        <v>0</v>
      </c>
      <c r="X659">
        <f t="shared" si="231"/>
        <v>0</v>
      </c>
      <c r="Y659">
        <f t="shared" si="231"/>
        <v>0</v>
      </c>
      <c r="Z659">
        <f t="shared" si="231"/>
        <v>0</v>
      </c>
      <c r="AA659">
        <f t="shared" si="231"/>
        <v>0</v>
      </c>
      <c r="AB659">
        <f t="shared" si="231"/>
        <v>0</v>
      </c>
      <c r="AC659">
        <f t="shared" si="231"/>
        <v>0</v>
      </c>
      <c r="AD659">
        <f t="shared" si="231"/>
        <v>0</v>
      </c>
      <c r="AE659">
        <f t="shared" si="231"/>
        <v>0</v>
      </c>
      <c r="AF659">
        <f t="shared" si="231"/>
        <v>0</v>
      </c>
      <c r="AG659">
        <f t="shared" si="231"/>
        <v>0</v>
      </c>
      <c r="AH659">
        <f t="shared" si="232"/>
        <v>0</v>
      </c>
      <c r="AI659">
        <f t="shared" si="232"/>
        <v>0</v>
      </c>
      <c r="AJ659">
        <f t="shared" si="232"/>
        <v>0</v>
      </c>
      <c r="AK659">
        <f t="shared" si="232"/>
        <v>0</v>
      </c>
      <c r="AL659">
        <f t="shared" si="232"/>
        <v>0</v>
      </c>
      <c r="AM659">
        <f t="shared" si="232"/>
        <v>0</v>
      </c>
      <c r="AN659">
        <f t="shared" si="232"/>
        <v>0</v>
      </c>
      <c r="AO659">
        <f t="shared" si="232"/>
        <v>0</v>
      </c>
      <c r="AP659">
        <f t="shared" si="232"/>
        <v>0</v>
      </c>
      <c r="AQ659">
        <f t="shared" si="232"/>
        <v>0</v>
      </c>
      <c r="AR659">
        <f t="shared" si="232"/>
        <v>0</v>
      </c>
      <c r="AS659">
        <f t="shared" si="232"/>
        <v>0</v>
      </c>
      <c r="AT659">
        <f t="shared" si="232"/>
        <v>0</v>
      </c>
      <c r="AU659">
        <f t="shared" si="232"/>
        <v>0</v>
      </c>
      <c r="AV659">
        <f t="shared" si="232"/>
        <v>0</v>
      </c>
      <c r="AW659">
        <f t="shared" si="232"/>
        <v>0</v>
      </c>
      <c r="AX659">
        <f t="shared" si="230"/>
        <v>0</v>
      </c>
      <c r="AY659">
        <f t="shared" si="230"/>
        <v>0</v>
      </c>
      <c r="AZ659">
        <f t="shared" si="230"/>
        <v>0</v>
      </c>
      <c r="BA659">
        <f t="shared" si="230"/>
        <v>0</v>
      </c>
      <c r="BB659">
        <f t="shared" si="230"/>
        <v>0</v>
      </c>
      <c r="BC659">
        <f t="shared" si="230"/>
        <v>0</v>
      </c>
      <c r="BD659">
        <f t="shared" si="230"/>
        <v>0</v>
      </c>
      <c r="BE659">
        <f t="shared" si="230"/>
        <v>0</v>
      </c>
      <c r="BF659">
        <f t="shared" si="230"/>
        <v>0</v>
      </c>
      <c r="BG659">
        <f t="shared" si="230"/>
        <v>0</v>
      </c>
      <c r="BH659">
        <f t="shared" si="230"/>
        <v>0</v>
      </c>
      <c r="BI659">
        <f t="shared" si="230"/>
        <v>0</v>
      </c>
      <c r="BJ659">
        <f t="shared" si="230"/>
        <v>0</v>
      </c>
      <c r="BK659">
        <f t="shared" si="230"/>
        <v>0</v>
      </c>
      <c r="BL659">
        <f t="shared" si="230"/>
        <v>0</v>
      </c>
      <c r="BM659">
        <f t="shared" si="214"/>
        <v>0</v>
      </c>
      <c r="BN659">
        <f t="shared" si="214"/>
        <v>0</v>
      </c>
      <c r="BO659">
        <f t="shared" si="214"/>
        <v>0</v>
      </c>
      <c r="BP659">
        <f t="shared" si="223"/>
        <v>0</v>
      </c>
      <c r="BQ659">
        <f t="shared" si="223"/>
        <v>0</v>
      </c>
      <c r="BR659">
        <f t="shared" si="223"/>
        <v>0</v>
      </c>
      <c r="BS659">
        <f t="shared" si="223"/>
        <v>0</v>
      </c>
      <c r="BT659">
        <f t="shared" si="223"/>
        <v>0</v>
      </c>
      <c r="BU659">
        <f t="shared" si="228"/>
        <v>0</v>
      </c>
      <c r="BV659" t="str">
        <f t="shared" si="229"/>
        <v>NO</v>
      </c>
    </row>
    <row r="660" spans="1:74">
      <c r="A660" t="s">
        <v>8350</v>
      </c>
      <c r="B660" t="s">
        <v>8351</v>
      </c>
      <c r="C660">
        <f t="shared" si="233"/>
        <v>0</v>
      </c>
      <c r="D660">
        <f t="shared" si="233"/>
        <v>0</v>
      </c>
      <c r="E660">
        <f t="shared" si="233"/>
        <v>0</v>
      </c>
      <c r="F660">
        <f t="shared" si="233"/>
        <v>0</v>
      </c>
      <c r="G660">
        <f t="shared" si="233"/>
        <v>0</v>
      </c>
      <c r="H660">
        <f t="shared" si="233"/>
        <v>0</v>
      </c>
      <c r="I660">
        <f t="shared" si="233"/>
        <v>0</v>
      </c>
      <c r="J660">
        <f t="shared" si="233"/>
        <v>0</v>
      </c>
      <c r="K660">
        <f t="shared" si="233"/>
        <v>0</v>
      </c>
      <c r="L660">
        <f t="shared" si="233"/>
        <v>0</v>
      </c>
      <c r="M660">
        <f t="shared" si="233"/>
        <v>0</v>
      </c>
      <c r="N660">
        <f t="shared" si="233"/>
        <v>0</v>
      </c>
      <c r="O660">
        <f t="shared" si="233"/>
        <v>0</v>
      </c>
      <c r="P660">
        <f t="shared" si="233"/>
        <v>0</v>
      </c>
      <c r="Q660">
        <f t="shared" si="233"/>
        <v>0</v>
      </c>
      <c r="R660">
        <f t="shared" si="233"/>
        <v>0</v>
      </c>
      <c r="S660">
        <f t="shared" si="231"/>
        <v>0</v>
      </c>
      <c r="T660">
        <f t="shared" si="231"/>
        <v>0</v>
      </c>
      <c r="U660">
        <f t="shared" si="231"/>
        <v>0</v>
      </c>
      <c r="V660">
        <f t="shared" si="231"/>
        <v>0</v>
      </c>
      <c r="W660">
        <f t="shared" si="231"/>
        <v>0</v>
      </c>
      <c r="X660">
        <f t="shared" si="231"/>
        <v>0</v>
      </c>
      <c r="Y660">
        <f t="shared" si="231"/>
        <v>0</v>
      </c>
      <c r="Z660">
        <f t="shared" si="231"/>
        <v>0</v>
      </c>
      <c r="AA660">
        <f t="shared" si="231"/>
        <v>0</v>
      </c>
      <c r="AB660">
        <f t="shared" si="231"/>
        <v>0</v>
      </c>
      <c r="AC660">
        <f t="shared" si="231"/>
        <v>0</v>
      </c>
      <c r="AD660">
        <f t="shared" si="231"/>
        <v>0</v>
      </c>
      <c r="AE660">
        <f t="shared" si="231"/>
        <v>0</v>
      </c>
      <c r="AF660">
        <f t="shared" si="231"/>
        <v>0</v>
      </c>
      <c r="AG660">
        <f t="shared" si="231"/>
        <v>0</v>
      </c>
      <c r="AH660">
        <f t="shared" si="232"/>
        <v>0</v>
      </c>
      <c r="AI660">
        <f t="shared" si="232"/>
        <v>0</v>
      </c>
      <c r="AJ660">
        <f t="shared" si="232"/>
        <v>0</v>
      </c>
      <c r="AK660">
        <f t="shared" si="232"/>
        <v>0</v>
      </c>
      <c r="AL660">
        <f t="shared" si="232"/>
        <v>0</v>
      </c>
      <c r="AM660">
        <f t="shared" si="232"/>
        <v>0</v>
      </c>
      <c r="AN660">
        <f t="shared" si="232"/>
        <v>0</v>
      </c>
      <c r="AO660">
        <f t="shared" si="232"/>
        <v>0</v>
      </c>
      <c r="AP660">
        <f t="shared" si="232"/>
        <v>0</v>
      </c>
      <c r="AQ660">
        <f t="shared" si="232"/>
        <v>0</v>
      </c>
      <c r="AR660">
        <f t="shared" si="232"/>
        <v>0</v>
      </c>
      <c r="AS660">
        <f t="shared" si="232"/>
        <v>0</v>
      </c>
      <c r="AT660">
        <f t="shared" si="232"/>
        <v>0</v>
      </c>
      <c r="AU660">
        <f t="shared" si="232"/>
        <v>0</v>
      </c>
      <c r="AV660">
        <f t="shared" si="232"/>
        <v>0</v>
      </c>
      <c r="AW660">
        <f t="shared" si="232"/>
        <v>0</v>
      </c>
      <c r="AX660">
        <f t="shared" si="230"/>
        <v>0</v>
      </c>
      <c r="AY660">
        <f t="shared" si="230"/>
        <v>0</v>
      </c>
      <c r="AZ660">
        <f t="shared" si="230"/>
        <v>0</v>
      </c>
      <c r="BA660">
        <f t="shared" si="230"/>
        <v>0</v>
      </c>
      <c r="BB660">
        <f t="shared" si="230"/>
        <v>0</v>
      </c>
      <c r="BC660">
        <f t="shared" si="230"/>
        <v>0</v>
      </c>
      <c r="BD660">
        <f t="shared" si="230"/>
        <v>0</v>
      </c>
      <c r="BE660">
        <f t="shared" si="230"/>
        <v>0</v>
      </c>
      <c r="BF660">
        <f t="shared" si="230"/>
        <v>0</v>
      </c>
      <c r="BG660">
        <f t="shared" si="230"/>
        <v>0</v>
      </c>
      <c r="BH660">
        <f t="shared" si="230"/>
        <v>0</v>
      </c>
      <c r="BI660">
        <f t="shared" si="230"/>
        <v>0</v>
      </c>
      <c r="BJ660">
        <f t="shared" si="230"/>
        <v>0</v>
      </c>
      <c r="BK660">
        <f t="shared" si="230"/>
        <v>0</v>
      </c>
      <c r="BL660">
        <f t="shared" si="230"/>
        <v>0</v>
      </c>
      <c r="BM660">
        <f t="shared" si="214"/>
        <v>0</v>
      </c>
      <c r="BN660">
        <f t="shared" si="214"/>
        <v>0</v>
      </c>
      <c r="BO660">
        <f t="shared" si="214"/>
        <v>0</v>
      </c>
      <c r="BP660">
        <f t="shared" si="223"/>
        <v>0</v>
      </c>
      <c r="BQ660">
        <f t="shared" si="223"/>
        <v>0</v>
      </c>
      <c r="BR660">
        <f t="shared" si="223"/>
        <v>0</v>
      </c>
      <c r="BS660">
        <f t="shared" si="223"/>
        <v>0</v>
      </c>
      <c r="BT660">
        <f t="shared" si="223"/>
        <v>0</v>
      </c>
      <c r="BU660">
        <f t="shared" si="228"/>
        <v>0</v>
      </c>
      <c r="BV660" t="str">
        <f t="shared" si="229"/>
        <v>NO</v>
      </c>
    </row>
    <row r="661" spans="1:74">
      <c r="A661" t="s">
        <v>8352</v>
      </c>
      <c r="B661" t="s">
        <v>8353</v>
      </c>
      <c r="C661">
        <f t="shared" si="233"/>
        <v>0</v>
      </c>
      <c r="D661">
        <f t="shared" si="233"/>
        <v>0</v>
      </c>
      <c r="E661">
        <f t="shared" si="233"/>
        <v>0</v>
      </c>
      <c r="F661">
        <f t="shared" si="233"/>
        <v>0</v>
      </c>
      <c r="G661">
        <f t="shared" si="233"/>
        <v>0</v>
      </c>
      <c r="H661">
        <f t="shared" si="233"/>
        <v>0</v>
      </c>
      <c r="I661">
        <f t="shared" si="233"/>
        <v>0</v>
      </c>
      <c r="J661">
        <f t="shared" si="233"/>
        <v>0</v>
      </c>
      <c r="K661">
        <f t="shared" si="233"/>
        <v>0</v>
      </c>
      <c r="L661">
        <f t="shared" si="233"/>
        <v>0</v>
      </c>
      <c r="M661">
        <f t="shared" si="233"/>
        <v>0</v>
      </c>
      <c r="N661">
        <f t="shared" si="233"/>
        <v>0</v>
      </c>
      <c r="O661">
        <f t="shared" si="233"/>
        <v>0</v>
      </c>
      <c r="P661">
        <f t="shared" si="233"/>
        <v>0</v>
      </c>
      <c r="Q661">
        <f t="shared" si="233"/>
        <v>0</v>
      </c>
      <c r="R661">
        <f t="shared" si="233"/>
        <v>0</v>
      </c>
      <c r="S661">
        <f t="shared" si="231"/>
        <v>0</v>
      </c>
      <c r="T661">
        <f t="shared" si="231"/>
        <v>0</v>
      </c>
      <c r="U661">
        <f t="shared" si="231"/>
        <v>0</v>
      </c>
      <c r="V661">
        <f t="shared" si="231"/>
        <v>0</v>
      </c>
      <c r="W661">
        <f t="shared" si="231"/>
        <v>0</v>
      </c>
      <c r="X661">
        <f t="shared" si="231"/>
        <v>0</v>
      </c>
      <c r="Y661">
        <f t="shared" si="231"/>
        <v>0</v>
      </c>
      <c r="Z661">
        <f t="shared" si="231"/>
        <v>0</v>
      </c>
      <c r="AA661">
        <f t="shared" si="231"/>
        <v>0</v>
      </c>
      <c r="AB661">
        <f t="shared" si="231"/>
        <v>0</v>
      </c>
      <c r="AC661">
        <f t="shared" si="231"/>
        <v>0</v>
      </c>
      <c r="AD661">
        <f t="shared" si="231"/>
        <v>0</v>
      </c>
      <c r="AE661">
        <f t="shared" si="231"/>
        <v>0</v>
      </c>
      <c r="AF661">
        <f t="shared" si="231"/>
        <v>0</v>
      </c>
      <c r="AG661">
        <f t="shared" si="231"/>
        <v>0</v>
      </c>
      <c r="AH661">
        <f t="shared" si="232"/>
        <v>0</v>
      </c>
      <c r="AI661">
        <f t="shared" si="232"/>
        <v>0</v>
      </c>
      <c r="AJ661">
        <f t="shared" si="232"/>
        <v>0</v>
      </c>
      <c r="AK661">
        <f t="shared" si="232"/>
        <v>0</v>
      </c>
      <c r="AL661">
        <f t="shared" si="232"/>
        <v>0</v>
      </c>
      <c r="AM661">
        <f t="shared" si="232"/>
        <v>0</v>
      </c>
      <c r="AN661">
        <f t="shared" si="232"/>
        <v>0</v>
      </c>
      <c r="AO661">
        <f t="shared" si="232"/>
        <v>0</v>
      </c>
      <c r="AP661">
        <f t="shared" si="232"/>
        <v>0</v>
      </c>
      <c r="AQ661">
        <f t="shared" si="232"/>
        <v>0</v>
      </c>
      <c r="AR661">
        <f t="shared" si="232"/>
        <v>0</v>
      </c>
      <c r="AS661">
        <f t="shared" si="232"/>
        <v>0</v>
      </c>
      <c r="AT661">
        <f t="shared" si="232"/>
        <v>0</v>
      </c>
      <c r="AU661">
        <f t="shared" si="232"/>
        <v>0</v>
      </c>
      <c r="AV661">
        <f t="shared" si="232"/>
        <v>0</v>
      </c>
      <c r="AW661">
        <f t="shared" si="232"/>
        <v>0</v>
      </c>
      <c r="AX661">
        <f t="shared" si="230"/>
        <v>0</v>
      </c>
      <c r="AY661">
        <f t="shared" si="230"/>
        <v>0</v>
      </c>
      <c r="AZ661">
        <f t="shared" si="230"/>
        <v>0</v>
      </c>
      <c r="BA661">
        <f t="shared" si="230"/>
        <v>0</v>
      </c>
      <c r="BB661">
        <f t="shared" si="230"/>
        <v>0</v>
      </c>
      <c r="BC661">
        <f t="shared" si="230"/>
        <v>0</v>
      </c>
      <c r="BD661">
        <f t="shared" si="230"/>
        <v>0</v>
      </c>
      <c r="BE661">
        <f t="shared" si="230"/>
        <v>0</v>
      </c>
      <c r="BF661">
        <f t="shared" si="230"/>
        <v>0</v>
      </c>
      <c r="BG661">
        <f t="shared" si="230"/>
        <v>0</v>
      </c>
      <c r="BH661">
        <f t="shared" si="230"/>
        <v>0</v>
      </c>
      <c r="BI661">
        <f t="shared" si="230"/>
        <v>0</v>
      </c>
      <c r="BJ661">
        <f t="shared" si="230"/>
        <v>0</v>
      </c>
      <c r="BK661">
        <f t="shared" si="230"/>
        <v>0</v>
      </c>
      <c r="BL661">
        <f t="shared" si="230"/>
        <v>0</v>
      </c>
      <c r="BM661">
        <f t="shared" si="214"/>
        <v>0</v>
      </c>
      <c r="BN661">
        <f t="shared" si="214"/>
        <v>0</v>
      </c>
      <c r="BO661">
        <f t="shared" si="214"/>
        <v>0</v>
      </c>
      <c r="BP661">
        <f t="shared" si="223"/>
        <v>0</v>
      </c>
      <c r="BQ661">
        <f t="shared" si="223"/>
        <v>0</v>
      </c>
      <c r="BR661">
        <f t="shared" si="223"/>
        <v>0</v>
      </c>
      <c r="BS661">
        <f t="shared" si="223"/>
        <v>0</v>
      </c>
      <c r="BT661">
        <f t="shared" si="223"/>
        <v>0</v>
      </c>
      <c r="BU661">
        <f t="shared" si="228"/>
        <v>0</v>
      </c>
      <c r="BV661" t="str">
        <f t="shared" si="229"/>
        <v>NO</v>
      </c>
    </row>
    <row r="662" spans="1:74">
      <c r="A662" t="s">
        <v>8354</v>
      </c>
      <c r="B662" t="s">
        <v>8355</v>
      </c>
      <c r="C662">
        <f t="shared" si="233"/>
        <v>0</v>
      </c>
      <c r="D662">
        <f t="shared" si="233"/>
        <v>0</v>
      </c>
      <c r="E662">
        <f t="shared" si="233"/>
        <v>0</v>
      </c>
      <c r="F662">
        <f t="shared" si="233"/>
        <v>0</v>
      </c>
      <c r="G662">
        <f t="shared" si="233"/>
        <v>0</v>
      </c>
      <c r="H662">
        <f t="shared" si="233"/>
        <v>0</v>
      </c>
      <c r="I662">
        <f t="shared" si="233"/>
        <v>0</v>
      </c>
      <c r="J662">
        <f t="shared" si="233"/>
        <v>0</v>
      </c>
      <c r="K662">
        <f t="shared" si="233"/>
        <v>0</v>
      </c>
      <c r="L662">
        <f t="shared" si="233"/>
        <v>0</v>
      </c>
      <c r="M662">
        <f t="shared" si="233"/>
        <v>0</v>
      </c>
      <c r="N662">
        <f t="shared" si="233"/>
        <v>0</v>
      </c>
      <c r="O662">
        <f t="shared" si="233"/>
        <v>0</v>
      </c>
      <c r="P662">
        <f t="shared" si="233"/>
        <v>0</v>
      </c>
      <c r="Q662">
        <f t="shared" si="233"/>
        <v>0</v>
      </c>
      <c r="R662">
        <f t="shared" si="233"/>
        <v>0</v>
      </c>
      <c r="S662">
        <f t="shared" si="231"/>
        <v>0</v>
      </c>
      <c r="T662">
        <f t="shared" si="231"/>
        <v>0</v>
      </c>
      <c r="U662">
        <f t="shared" si="231"/>
        <v>0</v>
      </c>
      <c r="V662">
        <f t="shared" si="231"/>
        <v>0</v>
      </c>
      <c r="W662">
        <f t="shared" si="231"/>
        <v>0</v>
      </c>
      <c r="X662">
        <f t="shared" si="231"/>
        <v>0</v>
      </c>
      <c r="Y662">
        <f t="shared" si="231"/>
        <v>0</v>
      </c>
      <c r="Z662">
        <f t="shared" si="231"/>
        <v>0</v>
      </c>
      <c r="AA662">
        <f t="shared" si="231"/>
        <v>0</v>
      </c>
      <c r="AB662">
        <f t="shared" si="231"/>
        <v>0</v>
      </c>
      <c r="AC662">
        <f t="shared" si="231"/>
        <v>0</v>
      </c>
      <c r="AD662">
        <f t="shared" si="231"/>
        <v>0</v>
      </c>
      <c r="AE662">
        <f t="shared" si="231"/>
        <v>0</v>
      </c>
      <c r="AF662">
        <f t="shared" si="231"/>
        <v>0</v>
      </c>
      <c r="AG662">
        <f t="shared" si="231"/>
        <v>0</v>
      </c>
      <c r="AH662">
        <f t="shared" si="232"/>
        <v>0</v>
      </c>
      <c r="AI662">
        <f t="shared" si="232"/>
        <v>0</v>
      </c>
      <c r="AJ662">
        <f t="shared" si="232"/>
        <v>0</v>
      </c>
      <c r="AK662">
        <f t="shared" si="232"/>
        <v>0</v>
      </c>
      <c r="AL662">
        <f t="shared" si="232"/>
        <v>0</v>
      </c>
      <c r="AM662">
        <f t="shared" si="232"/>
        <v>0</v>
      </c>
      <c r="AN662">
        <f t="shared" si="232"/>
        <v>0</v>
      </c>
      <c r="AO662">
        <f t="shared" si="232"/>
        <v>0</v>
      </c>
      <c r="AP662">
        <f t="shared" si="232"/>
        <v>0</v>
      </c>
      <c r="AQ662">
        <f t="shared" si="232"/>
        <v>0</v>
      </c>
      <c r="AR662">
        <f t="shared" si="232"/>
        <v>0</v>
      </c>
      <c r="AS662">
        <f t="shared" si="232"/>
        <v>0</v>
      </c>
      <c r="AT662">
        <f t="shared" si="232"/>
        <v>0</v>
      </c>
      <c r="AU662">
        <f t="shared" si="232"/>
        <v>0</v>
      </c>
      <c r="AV662">
        <f t="shared" si="232"/>
        <v>0</v>
      </c>
      <c r="AW662">
        <f t="shared" si="232"/>
        <v>0</v>
      </c>
      <c r="AX662">
        <f t="shared" si="230"/>
        <v>0</v>
      </c>
      <c r="AY662">
        <f t="shared" si="230"/>
        <v>0</v>
      </c>
      <c r="AZ662">
        <f t="shared" si="230"/>
        <v>0</v>
      </c>
      <c r="BA662">
        <f t="shared" si="230"/>
        <v>0</v>
      </c>
      <c r="BB662">
        <f t="shared" si="230"/>
        <v>0</v>
      </c>
      <c r="BC662">
        <f t="shared" si="230"/>
        <v>0</v>
      </c>
      <c r="BD662">
        <f t="shared" si="230"/>
        <v>0</v>
      </c>
      <c r="BE662">
        <f t="shared" si="230"/>
        <v>0</v>
      </c>
      <c r="BF662">
        <f t="shared" si="230"/>
        <v>0</v>
      </c>
      <c r="BG662">
        <f t="shared" si="230"/>
        <v>0</v>
      </c>
      <c r="BH662">
        <f t="shared" si="230"/>
        <v>0</v>
      </c>
      <c r="BI662">
        <f t="shared" si="230"/>
        <v>0</v>
      </c>
      <c r="BJ662">
        <f t="shared" si="230"/>
        <v>0</v>
      </c>
      <c r="BK662">
        <f t="shared" si="230"/>
        <v>0</v>
      </c>
      <c r="BL662">
        <f t="shared" si="230"/>
        <v>0</v>
      </c>
      <c r="BM662">
        <f t="shared" si="214"/>
        <v>0</v>
      </c>
      <c r="BN662">
        <f t="shared" si="214"/>
        <v>0</v>
      </c>
      <c r="BO662">
        <f t="shared" si="214"/>
        <v>0</v>
      </c>
      <c r="BP662">
        <f t="shared" si="223"/>
        <v>0</v>
      </c>
      <c r="BQ662">
        <f t="shared" si="223"/>
        <v>0</v>
      </c>
      <c r="BR662">
        <f t="shared" si="223"/>
        <v>0</v>
      </c>
      <c r="BS662">
        <f t="shared" si="223"/>
        <v>0</v>
      </c>
      <c r="BT662">
        <f t="shared" si="223"/>
        <v>0</v>
      </c>
      <c r="BU662">
        <f t="shared" si="228"/>
        <v>0</v>
      </c>
      <c r="BV662" t="str">
        <f t="shared" si="229"/>
        <v>NO</v>
      </c>
    </row>
    <row r="663" spans="1:74">
      <c r="A663" t="s">
        <v>8356</v>
      </c>
      <c r="B663" t="s">
        <v>8357</v>
      </c>
      <c r="C663">
        <f t="shared" si="233"/>
        <v>0</v>
      </c>
      <c r="D663">
        <f t="shared" si="233"/>
        <v>0</v>
      </c>
      <c r="E663">
        <f t="shared" si="233"/>
        <v>0</v>
      </c>
      <c r="F663">
        <f t="shared" si="233"/>
        <v>0</v>
      </c>
      <c r="G663">
        <f t="shared" si="233"/>
        <v>0</v>
      </c>
      <c r="H663">
        <f t="shared" si="233"/>
        <v>0</v>
      </c>
      <c r="I663">
        <f t="shared" si="233"/>
        <v>0</v>
      </c>
      <c r="J663">
        <f t="shared" si="233"/>
        <v>0</v>
      </c>
      <c r="K663">
        <f t="shared" si="233"/>
        <v>0</v>
      </c>
      <c r="L663">
        <f t="shared" si="233"/>
        <v>0</v>
      </c>
      <c r="M663">
        <f t="shared" si="233"/>
        <v>0</v>
      </c>
      <c r="N663">
        <f t="shared" si="233"/>
        <v>0</v>
      </c>
      <c r="O663">
        <f t="shared" si="233"/>
        <v>0</v>
      </c>
      <c r="P663">
        <f t="shared" si="233"/>
        <v>0</v>
      </c>
      <c r="Q663">
        <f t="shared" si="233"/>
        <v>0</v>
      </c>
      <c r="R663">
        <f t="shared" si="233"/>
        <v>0</v>
      </c>
      <c r="S663">
        <f t="shared" si="231"/>
        <v>0</v>
      </c>
      <c r="T663">
        <f t="shared" si="231"/>
        <v>0</v>
      </c>
      <c r="U663">
        <f t="shared" si="231"/>
        <v>0</v>
      </c>
      <c r="V663">
        <f t="shared" si="231"/>
        <v>0</v>
      </c>
      <c r="W663">
        <f t="shared" si="231"/>
        <v>0</v>
      </c>
      <c r="X663">
        <f t="shared" si="231"/>
        <v>0</v>
      </c>
      <c r="Y663">
        <f t="shared" si="231"/>
        <v>0</v>
      </c>
      <c r="Z663">
        <f t="shared" si="231"/>
        <v>0</v>
      </c>
      <c r="AA663">
        <f t="shared" si="231"/>
        <v>0</v>
      </c>
      <c r="AB663">
        <f t="shared" si="231"/>
        <v>0</v>
      </c>
      <c r="AC663">
        <f t="shared" si="231"/>
        <v>0</v>
      </c>
      <c r="AD663">
        <f t="shared" si="231"/>
        <v>0</v>
      </c>
      <c r="AE663">
        <f t="shared" si="231"/>
        <v>0</v>
      </c>
      <c r="AF663">
        <f t="shared" si="231"/>
        <v>0</v>
      </c>
      <c r="AG663">
        <f t="shared" si="231"/>
        <v>0</v>
      </c>
      <c r="AH663">
        <f t="shared" si="232"/>
        <v>0</v>
      </c>
      <c r="AI663">
        <f t="shared" si="232"/>
        <v>0</v>
      </c>
      <c r="AJ663">
        <f t="shared" si="232"/>
        <v>0</v>
      </c>
      <c r="AK663">
        <f t="shared" si="232"/>
        <v>0</v>
      </c>
      <c r="AL663">
        <f t="shared" si="232"/>
        <v>0</v>
      </c>
      <c r="AM663">
        <f t="shared" si="232"/>
        <v>0</v>
      </c>
      <c r="AN663">
        <f t="shared" si="232"/>
        <v>0</v>
      </c>
      <c r="AO663">
        <f t="shared" si="232"/>
        <v>0</v>
      </c>
      <c r="AP663">
        <f t="shared" si="232"/>
        <v>0</v>
      </c>
      <c r="AQ663">
        <f t="shared" si="232"/>
        <v>0</v>
      </c>
      <c r="AR663">
        <f t="shared" si="232"/>
        <v>0</v>
      </c>
      <c r="AS663">
        <f t="shared" si="232"/>
        <v>0</v>
      </c>
      <c r="AT663">
        <f t="shared" si="232"/>
        <v>0</v>
      </c>
      <c r="AU663">
        <f t="shared" si="232"/>
        <v>0</v>
      </c>
      <c r="AV663">
        <f t="shared" si="232"/>
        <v>0</v>
      </c>
      <c r="AW663">
        <f t="shared" si="232"/>
        <v>0</v>
      </c>
      <c r="AX663">
        <f t="shared" si="230"/>
        <v>0</v>
      </c>
      <c r="AY663">
        <f t="shared" si="230"/>
        <v>0</v>
      </c>
      <c r="AZ663">
        <f t="shared" si="230"/>
        <v>0</v>
      </c>
      <c r="BA663">
        <f t="shared" si="230"/>
        <v>0</v>
      </c>
      <c r="BB663">
        <f t="shared" si="230"/>
        <v>0</v>
      </c>
      <c r="BC663">
        <f t="shared" si="230"/>
        <v>0</v>
      </c>
      <c r="BD663">
        <f t="shared" si="230"/>
        <v>0</v>
      </c>
      <c r="BE663">
        <f t="shared" si="230"/>
        <v>0</v>
      </c>
      <c r="BF663">
        <f t="shared" si="230"/>
        <v>0</v>
      </c>
      <c r="BG663">
        <f t="shared" si="230"/>
        <v>0</v>
      </c>
      <c r="BH663">
        <f t="shared" si="230"/>
        <v>0</v>
      </c>
      <c r="BI663">
        <f t="shared" si="230"/>
        <v>0</v>
      </c>
      <c r="BJ663">
        <f t="shared" si="230"/>
        <v>0</v>
      </c>
      <c r="BK663">
        <f t="shared" si="230"/>
        <v>0</v>
      </c>
      <c r="BL663">
        <f t="shared" si="230"/>
        <v>0</v>
      </c>
      <c r="BM663">
        <f t="shared" si="214"/>
        <v>0</v>
      </c>
      <c r="BN663">
        <f t="shared" si="214"/>
        <v>0</v>
      </c>
      <c r="BO663">
        <f t="shared" si="214"/>
        <v>0</v>
      </c>
      <c r="BP663">
        <f t="shared" si="223"/>
        <v>0</v>
      </c>
      <c r="BQ663">
        <f t="shared" si="223"/>
        <v>0</v>
      </c>
      <c r="BR663">
        <f t="shared" si="223"/>
        <v>0</v>
      </c>
      <c r="BS663">
        <f t="shared" si="223"/>
        <v>0</v>
      </c>
      <c r="BT663">
        <f t="shared" si="223"/>
        <v>0</v>
      </c>
      <c r="BU663">
        <f t="shared" si="228"/>
        <v>0</v>
      </c>
      <c r="BV663" t="str">
        <f t="shared" si="229"/>
        <v>NO</v>
      </c>
    </row>
    <row r="664" spans="1:74">
      <c r="A664" t="s">
        <v>8358</v>
      </c>
      <c r="B664" t="s">
        <v>8359</v>
      </c>
      <c r="C664">
        <f t="shared" si="233"/>
        <v>0</v>
      </c>
      <c r="D664">
        <f t="shared" si="233"/>
        <v>0</v>
      </c>
      <c r="E664">
        <f t="shared" si="233"/>
        <v>0</v>
      </c>
      <c r="F664">
        <f t="shared" si="233"/>
        <v>0</v>
      </c>
      <c r="G664">
        <f t="shared" si="233"/>
        <v>0</v>
      </c>
      <c r="H664">
        <f t="shared" si="233"/>
        <v>0</v>
      </c>
      <c r="I664">
        <f t="shared" si="233"/>
        <v>0</v>
      </c>
      <c r="J664">
        <f t="shared" si="233"/>
        <v>0</v>
      </c>
      <c r="K664">
        <f t="shared" si="233"/>
        <v>0</v>
      </c>
      <c r="L664">
        <f t="shared" si="233"/>
        <v>0</v>
      </c>
      <c r="M664">
        <f t="shared" si="233"/>
        <v>0</v>
      </c>
      <c r="N664">
        <f t="shared" si="233"/>
        <v>0</v>
      </c>
      <c r="O664">
        <f t="shared" si="233"/>
        <v>0</v>
      </c>
      <c r="P664">
        <f t="shared" si="233"/>
        <v>0</v>
      </c>
      <c r="Q664">
        <f t="shared" si="233"/>
        <v>0</v>
      </c>
      <c r="R664">
        <f t="shared" si="233"/>
        <v>0</v>
      </c>
      <c r="S664">
        <f t="shared" si="231"/>
        <v>0</v>
      </c>
      <c r="T664">
        <f t="shared" si="231"/>
        <v>0</v>
      </c>
      <c r="U664">
        <f t="shared" si="231"/>
        <v>0</v>
      </c>
      <c r="V664">
        <f t="shared" si="231"/>
        <v>0</v>
      </c>
      <c r="W664">
        <f t="shared" si="231"/>
        <v>0</v>
      </c>
      <c r="X664">
        <f t="shared" si="231"/>
        <v>0</v>
      </c>
      <c r="Y664">
        <f t="shared" si="231"/>
        <v>0</v>
      </c>
      <c r="Z664">
        <f t="shared" si="231"/>
        <v>0</v>
      </c>
      <c r="AA664">
        <f t="shared" si="231"/>
        <v>0</v>
      </c>
      <c r="AB664">
        <f t="shared" si="231"/>
        <v>0</v>
      </c>
      <c r="AC664">
        <f t="shared" si="231"/>
        <v>0</v>
      </c>
      <c r="AD664">
        <f t="shared" si="231"/>
        <v>0</v>
      </c>
      <c r="AE664">
        <f t="shared" si="231"/>
        <v>0</v>
      </c>
      <c r="AF664">
        <f t="shared" si="231"/>
        <v>0</v>
      </c>
      <c r="AG664">
        <f t="shared" si="231"/>
        <v>0</v>
      </c>
      <c r="AH664">
        <f t="shared" si="232"/>
        <v>0</v>
      </c>
      <c r="AI664">
        <f t="shared" si="232"/>
        <v>0</v>
      </c>
      <c r="AJ664">
        <f t="shared" si="232"/>
        <v>0</v>
      </c>
      <c r="AK664">
        <f t="shared" si="232"/>
        <v>0</v>
      </c>
      <c r="AL664">
        <f t="shared" si="232"/>
        <v>0</v>
      </c>
      <c r="AM664">
        <f t="shared" si="232"/>
        <v>0</v>
      </c>
      <c r="AN664">
        <f t="shared" si="232"/>
        <v>0</v>
      </c>
      <c r="AO664">
        <f t="shared" si="232"/>
        <v>0</v>
      </c>
      <c r="AP664">
        <f t="shared" si="232"/>
        <v>0</v>
      </c>
      <c r="AQ664">
        <f t="shared" si="232"/>
        <v>0</v>
      </c>
      <c r="AR664">
        <f t="shared" si="232"/>
        <v>0</v>
      </c>
      <c r="AS664">
        <f t="shared" si="232"/>
        <v>0</v>
      </c>
      <c r="AT664">
        <f t="shared" si="232"/>
        <v>0</v>
      </c>
      <c r="AU664">
        <f t="shared" si="232"/>
        <v>0</v>
      </c>
      <c r="AV664">
        <f t="shared" si="232"/>
        <v>0</v>
      </c>
      <c r="AW664">
        <f t="shared" si="232"/>
        <v>0</v>
      </c>
      <c r="AX664">
        <f t="shared" si="230"/>
        <v>0</v>
      </c>
      <c r="AY664">
        <f t="shared" si="230"/>
        <v>0</v>
      </c>
      <c r="AZ664">
        <f t="shared" si="230"/>
        <v>0</v>
      </c>
      <c r="BA664">
        <f t="shared" si="230"/>
        <v>0</v>
      </c>
      <c r="BB664">
        <f t="shared" si="230"/>
        <v>0</v>
      </c>
      <c r="BC664">
        <f t="shared" si="230"/>
        <v>0</v>
      </c>
      <c r="BD664">
        <f t="shared" si="230"/>
        <v>0</v>
      </c>
      <c r="BE664">
        <f t="shared" si="230"/>
        <v>0</v>
      </c>
      <c r="BF664">
        <f t="shared" si="230"/>
        <v>0</v>
      </c>
      <c r="BG664">
        <f t="shared" si="230"/>
        <v>0</v>
      </c>
      <c r="BH664">
        <f t="shared" si="230"/>
        <v>0</v>
      </c>
      <c r="BI664">
        <f t="shared" si="230"/>
        <v>0</v>
      </c>
      <c r="BJ664">
        <f t="shared" si="230"/>
        <v>0</v>
      </c>
      <c r="BK664">
        <f t="shared" si="230"/>
        <v>0</v>
      </c>
      <c r="BL664">
        <f t="shared" si="230"/>
        <v>0</v>
      </c>
      <c r="BM664">
        <f t="shared" si="214"/>
        <v>0</v>
      </c>
      <c r="BN664">
        <f t="shared" si="214"/>
        <v>0</v>
      </c>
      <c r="BO664">
        <f t="shared" si="214"/>
        <v>0</v>
      </c>
      <c r="BP664">
        <f t="shared" si="223"/>
        <v>0</v>
      </c>
      <c r="BQ664">
        <f t="shared" si="223"/>
        <v>0</v>
      </c>
      <c r="BR664">
        <f t="shared" si="223"/>
        <v>0</v>
      </c>
      <c r="BS664">
        <f t="shared" si="223"/>
        <v>0</v>
      </c>
      <c r="BT664">
        <f t="shared" si="223"/>
        <v>0</v>
      </c>
      <c r="BU664">
        <f t="shared" si="228"/>
        <v>0</v>
      </c>
      <c r="BV664" t="str">
        <f t="shared" si="229"/>
        <v>NO</v>
      </c>
    </row>
    <row r="665" spans="1:74">
      <c r="A665" t="s">
        <v>8360</v>
      </c>
      <c r="B665" t="s">
        <v>8361</v>
      </c>
      <c r="C665">
        <f t="shared" si="233"/>
        <v>0</v>
      </c>
      <c r="D665">
        <f t="shared" si="233"/>
        <v>0</v>
      </c>
      <c r="E665">
        <f t="shared" si="233"/>
        <v>0</v>
      </c>
      <c r="F665">
        <f t="shared" si="233"/>
        <v>0</v>
      </c>
      <c r="G665">
        <f t="shared" si="233"/>
        <v>0</v>
      </c>
      <c r="H665">
        <f t="shared" si="233"/>
        <v>0</v>
      </c>
      <c r="I665">
        <f t="shared" si="233"/>
        <v>0</v>
      </c>
      <c r="J665">
        <f t="shared" si="233"/>
        <v>0</v>
      </c>
      <c r="K665">
        <f t="shared" si="233"/>
        <v>0</v>
      </c>
      <c r="L665">
        <f t="shared" si="233"/>
        <v>0</v>
      </c>
      <c r="M665">
        <f t="shared" si="233"/>
        <v>0</v>
      </c>
      <c r="N665">
        <f t="shared" si="233"/>
        <v>0</v>
      </c>
      <c r="O665">
        <f t="shared" si="233"/>
        <v>0</v>
      </c>
      <c r="P665">
        <f t="shared" si="233"/>
        <v>0</v>
      </c>
      <c r="Q665">
        <f t="shared" si="233"/>
        <v>0</v>
      </c>
      <c r="R665">
        <f t="shared" si="233"/>
        <v>0</v>
      </c>
      <c r="S665">
        <f t="shared" si="231"/>
        <v>0</v>
      </c>
      <c r="T665">
        <f t="shared" si="231"/>
        <v>0</v>
      </c>
      <c r="U665">
        <f t="shared" si="231"/>
        <v>0</v>
      </c>
      <c r="V665">
        <f t="shared" si="231"/>
        <v>0</v>
      </c>
      <c r="W665">
        <f t="shared" si="231"/>
        <v>0</v>
      </c>
      <c r="X665">
        <f t="shared" si="231"/>
        <v>0</v>
      </c>
      <c r="Y665">
        <f t="shared" si="231"/>
        <v>0</v>
      </c>
      <c r="Z665">
        <f t="shared" si="231"/>
        <v>0</v>
      </c>
      <c r="AA665">
        <f t="shared" si="231"/>
        <v>0</v>
      </c>
      <c r="AB665">
        <f t="shared" si="231"/>
        <v>0</v>
      </c>
      <c r="AC665">
        <f t="shared" si="231"/>
        <v>0</v>
      </c>
      <c r="AD665">
        <f t="shared" si="231"/>
        <v>0</v>
      </c>
      <c r="AE665">
        <f t="shared" si="231"/>
        <v>0</v>
      </c>
      <c r="AF665">
        <f t="shared" si="231"/>
        <v>0</v>
      </c>
      <c r="AG665">
        <f t="shared" si="231"/>
        <v>0</v>
      </c>
      <c r="AH665">
        <f t="shared" si="232"/>
        <v>0</v>
      </c>
      <c r="AI665">
        <f t="shared" si="232"/>
        <v>0</v>
      </c>
      <c r="AJ665">
        <f t="shared" si="232"/>
        <v>0</v>
      </c>
      <c r="AK665">
        <f t="shared" si="232"/>
        <v>0</v>
      </c>
      <c r="AL665">
        <f t="shared" si="232"/>
        <v>0</v>
      </c>
      <c r="AM665">
        <f t="shared" si="232"/>
        <v>0</v>
      </c>
      <c r="AN665">
        <f t="shared" si="232"/>
        <v>0</v>
      </c>
      <c r="AO665">
        <f t="shared" si="232"/>
        <v>0</v>
      </c>
      <c r="AP665">
        <f t="shared" si="232"/>
        <v>0</v>
      </c>
      <c r="AQ665">
        <f t="shared" si="232"/>
        <v>0</v>
      </c>
      <c r="AR665">
        <f t="shared" si="232"/>
        <v>0</v>
      </c>
      <c r="AS665">
        <f t="shared" si="232"/>
        <v>0</v>
      </c>
      <c r="AT665">
        <f t="shared" si="232"/>
        <v>0</v>
      </c>
      <c r="AU665">
        <f t="shared" si="232"/>
        <v>0</v>
      </c>
      <c r="AV665">
        <f t="shared" si="232"/>
        <v>0</v>
      </c>
      <c r="AW665">
        <f t="shared" si="232"/>
        <v>0</v>
      </c>
      <c r="AX665">
        <f t="shared" si="230"/>
        <v>0</v>
      </c>
      <c r="AY665">
        <f t="shared" si="230"/>
        <v>0</v>
      </c>
      <c r="AZ665">
        <f t="shared" si="230"/>
        <v>0</v>
      </c>
      <c r="BA665">
        <f t="shared" si="230"/>
        <v>0</v>
      </c>
      <c r="BB665">
        <f t="shared" si="230"/>
        <v>0</v>
      </c>
      <c r="BC665">
        <f t="shared" si="230"/>
        <v>0</v>
      </c>
      <c r="BD665">
        <f t="shared" si="230"/>
        <v>0</v>
      </c>
      <c r="BE665">
        <f t="shared" si="230"/>
        <v>0</v>
      </c>
      <c r="BF665">
        <f t="shared" si="230"/>
        <v>0</v>
      </c>
      <c r="BG665">
        <f t="shared" si="230"/>
        <v>0</v>
      </c>
      <c r="BH665">
        <f t="shared" si="230"/>
        <v>0</v>
      </c>
      <c r="BI665">
        <f t="shared" si="230"/>
        <v>0</v>
      </c>
      <c r="BJ665">
        <f t="shared" si="230"/>
        <v>0</v>
      </c>
      <c r="BK665">
        <f t="shared" si="230"/>
        <v>0</v>
      </c>
      <c r="BL665">
        <f t="shared" si="230"/>
        <v>0</v>
      </c>
      <c r="BM665">
        <f t="shared" si="214"/>
        <v>0</v>
      </c>
      <c r="BN665">
        <f t="shared" si="214"/>
        <v>0</v>
      </c>
      <c r="BO665">
        <f t="shared" si="214"/>
        <v>0</v>
      </c>
      <c r="BP665">
        <f t="shared" si="223"/>
        <v>0</v>
      </c>
      <c r="BQ665">
        <f t="shared" si="223"/>
        <v>0</v>
      </c>
      <c r="BR665">
        <f t="shared" si="223"/>
        <v>0</v>
      </c>
      <c r="BS665">
        <f t="shared" si="223"/>
        <v>0</v>
      </c>
      <c r="BT665">
        <f t="shared" si="223"/>
        <v>0</v>
      </c>
      <c r="BU665">
        <f t="shared" si="228"/>
        <v>0</v>
      </c>
      <c r="BV665" t="str">
        <f t="shared" si="229"/>
        <v>NO</v>
      </c>
    </row>
    <row r="666" spans="1:74">
      <c r="A666" t="s">
        <v>8362</v>
      </c>
      <c r="B666" t="s">
        <v>8363</v>
      </c>
      <c r="C666">
        <f t="shared" si="233"/>
        <v>0</v>
      </c>
      <c r="D666">
        <f t="shared" si="233"/>
        <v>0</v>
      </c>
      <c r="E666">
        <f t="shared" si="233"/>
        <v>0</v>
      </c>
      <c r="F666">
        <f t="shared" si="233"/>
        <v>0</v>
      </c>
      <c r="G666">
        <f t="shared" si="233"/>
        <v>0</v>
      </c>
      <c r="H666">
        <f t="shared" si="233"/>
        <v>0</v>
      </c>
      <c r="I666">
        <f t="shared" si="233"/>
        <v>0</v>
      </c>
      <c r="J666">
        <f t="shared" si="233"/>
        <v>0</v>
      </c>
      <c r="K666">
        <f t="shared" si="233"/>
        <v>0</v>
      </c>
      <c r="L666">
        <f t="shared" si="233"/>
        <v>0</v>
      </c>
      <c r="M666">
        <f t="shared" si="233"/>
        <v>0</v>
      </c>
      <c r="N666">
        <f t="shared" si="233"/>
        <v>0</v>
      </c>
      <c r="O666">
        <f t="shared" si="233"/>
        <v>0</v>
      </c>
      <c r="P666">
        <f t="shared" si="233"/>
        <v>0</v>
      </c>
      <c r="Q666">
        <f t="shared" si="233"/>
        <v>0</v>
      </c>
      <c r="R666">
        <f t="shared" si="233"/>
        <v>0</v>
      </c>
      <c r="S666">
        <f t="shared" si="231"/>
        <v>0</v>
      </c>
      <c r="T666">
        <f t="shared" si="231"/>
        <v>0</v>
      </c>
      <c r="U666">
        <f t="shared" si="231"/>
        <v>0</v>
      </c>
      <c r="V666">
        <f t="shared" si="231"/>
        <v>0</v>
      </c>
      <c r="W666">
        <f t="shared" si="231"/>
        <v>0</v>
      </c>
      <c r="X666">
        <f t="shared" si="231"/>
        <v>0</v>
      </c>
      <c r="Y666">
        <f t="shared" si="231"/>
        <v>0</v>
      </c>
      <c r="Z666">
        <f t="shared" si="231"/>
        <v>0</v>
      </c>
      <c r="AA666">
        <f t="shared" si="231"/>
        <v>0</v>
      </c>
      <c r="AB666">
        <f t="shared" si="231"/>
        <v>0</v>
      </c>
      <c r="AC666">
        <f t="shared" si="231"/>
        <v>0</v>
      </c>
      <c r="AD666">
        <f t="shared" si="231"/>
        <v>0</v>
      </c>
      <c r="AE666">
        <f t="shared" si="231"/>
        <v>0</v>
      </c>
      <c r="AF666">
        <f t="shared" si="231"/>
        <v>0</v>
      </c>
      <c r="AG666">
        <f t="shared" si="231"/>
        <v>0</v>
      </c>
      <c r="AH666">
        <f t="shared" si="232"/>
        <v>0</v>
      </c>
      <c r="AI666">
        <f t="shared" si="232"/>
        <v>0</v>
      </c>
      <c r="AJ666">
        <f t="shared" si="232"/>
        <v>0</v>
      </c>
      <c r="AK666">
        <f t="shared" si="232"/>
        <v>0</v>
      </c>
      <c r="AL666">
        <f t="shared" si="232"/>
        <v>0</v>
      </c>
      <c r="AM666">
        <f t="shared" si="232"/>
        <v>0</v>
      </c>
      <c r="AN666">
        <f t="shared" si="232"/>
        <v>0</v>
      </c>
      <c r="AO666">
        <f t="shared" si="232"/>
        <v>0</v>
      </c>
      <c r="AP666">
        <f t="shared" si="232"/>
        <v>0</v>
      </c>
      <c r="AQ666">
        <f t="shared" si="232"/>
        <v>0</v>
      </c>
      <c r="AR666">
        <f t="shared" si="232"/>
        <v>0</v>
      </c>
      <c r="AS666">
        <f t="shared" si="232"/>
        <v>0</v>
      </c>
      <c r="AT666">
        <f t="shared" si="232"/>
        <v>0</v>
      </c>
      <c r="AU666">
        <f t="shared" si="232"/>
        <v>0</v>
      </c>
      <c r="AV666">
        <f t="shared" si="232"/>
        <v>0</v>
      </c>
      <c r="AW666">
        <f t="shared" si="232"/>
        <v>0</v>
      </c>
      <c r="AX666">
        <f t="shared" si="230"/>
        <v>0</v>
      </c>
      <c r="AY666">
        <f t="shared" si="230"/>
        <v>0</v>
      </c>
      <c r="AZ666">
        <f t="shared" si="230"/>
        <v>0</v>
      </c>
      <c r="BA666">
        <f t="shared" si="230"/>
        <v>0</v>
      </c>
      <c r="BB666">
        <f t="shared" si="230"/>
        <v>0</v>
      </c>
      <c r="BC666">
        <f t="shared" si="230"/>
        <v>0</v>
      </c>
      <c r="BD666">
        <f t="shared" si="230"/>
        <v>0</v>
      </c>
      <c r="BE666">
        <f t="shared" si="230"/>
        <v>0</v>
      </c>
      <c r="BF666">
        <f t="shared" si="230"/>
        <v>0</v>
      </c>
      <c r="BG666">
        <f t="shared" si="230"/>
        <v>0</v>
      </c>
      <c r="BH666">
        <f t="shared" si="230"/>
        <v>0</v>
      </c>
      <c r="BI666">
        <f t="shared" si="230"/>
        <v>0</v>
      </c>
      <c r="BJ666">
        <f t="shared" si="230"/>
        <v>0</v>
      </c>
      <c r="BK666">
        <f t="shared" si="230"/>
        <v>0</v>
      </c>
      <c r="BL666">
        <f t="shared" si="230"/>
        <v>0</v>
      </c>
      <c r="BM666">
        <f t="shared" si="214"/>
        <v>0</v>
      </c>
      <c r="BN666">
        <f t="shared" si="214"/>
        <v>0</v>
      </c>
      <c r="BO666">
        <f t="shared" si="214"/>
        <v>0</v>
      </c>
      <c r="BP666">
        <f t="shared" si="223"/>
        <v>0</v>
      </c>
      <c r="BQ666">
        <f t="shared" si="223"/>
        <v>0</v>
      </c>
      <c r="BR666">
        <f t="shared" si="223"/>
        <v>0</v>
      </c>
      <c r="BS666">
        <f t="shared" si="223"/>
        <v>0</v>
      </c>
      <c r="BT666">
        <f t="shared" si="223"/>
        <v>0</v>
      </c>
      <c r="BU666">
        <f t="shared" si="228"/>
        <v>0</v>
      </c>
      <c r="BV666" t="str">
        <f t="shared" si="229"/>
        <v>NO</v>
      </c>
    </row>
    <row r="667" spans="1:74">
      <c r="A667" t="s">
        <v>8364</v>
      </c>
      <c r="B667" t="s">
        <v>8365</v>
      </c>
      <c r="C667">
        <f t="shared" si="233"/>
        <v>0</v>
      </c>
      <c r="D667">
        <f t="shared" si="233"/>
        <v>0</v>
      </c>
      <c r="E667">
        <f t="shared" si="233"/>
        <v>0</v>
      </c>
      <c r="F667">
        <f t="shared" si="233"/>
        <v>0</v>
      </c>
      <c r="G667">
        <f t="shared" si="233"/>
        <v>0</v>
      </c>
      <c r="H667">
        <f t="shared" si="233"/>
        <v>0</v>
      </c>
      <c r="I667">
        <f t="shared" si="233"/>
        <v>0</v>
      </c>
      <c r="J667">
        <f t="shared" si="233"/>
        <v>0</v>
      </c>
      <c r="K667">
        <f t="shared" si="233"/>
        <v>0</v>
      </c>
      <c r="L667">
        <f t="shared" si="233"/>
        <v>0</v>
      </c>
      <c r="M667">
        <f t="shared" si="233"/>
        <v>0</v>
      </c>
      <c r="N667">
        <f t="shared" si="233"/>
        <v>0</v>
      </c>
      <c r="O667">
        <f t="shared" si="233"/>
        <v>0</v>
      </c>
      <c r="P667">
        <f t="shared" si="233"/>
        <v>0</v>
      </c>
      <c r="Q667">
        <f t="shared" si="233"/>
        <v>0</v>
      </c>
      <c r="R667">
        <f t="shared" si="233"/>
        <v>0</v>
      </c>
      <c r="S667">
        <f t="shared" si="231"/>
        <v>0</v>
      </c>
      <c r="T667">
        <f t="shared" si="231"/>
        <v>0</v>
      </c>
      <c r="U667">
        <f t="shared" si="231"/>
        <v>0</v>
      </c>
      <c r="V667">
        <f t="shared" si="231"/>
        <v>0</v>
      </c>
      <c r="W667">
        <f t="shared" si="231"/>
        <v>0</v>
      </c>
      <c r="X667">
        <f t="shared" si="231"/>
        <v>0</v>
      </c>
      <c r="Y667">
        <f t="shared" si="231"/>
        <v>0</v>
      </c>
      <c r="Z667">
        <f t="shared" si="231"/>
        <v>0</v>
      </c>
      <c r="AA667">
        <f t="shared" si="231"/>
        <v>0</v>
      </c>
      <c r="AB667">
        <f t="shared" si="231"/>
        <v>0</v>
      </c>
      <c r="AC667">
        <f t="shared" si="231"/>
        <v>0</v>
      </c>
      <c r="AD667">
        <f t="shared" si="231"/>
        <v>0</v>
      </c>
      <c r="AE667">
        <f t="shared" si="231"/>
        <v>0</v>
      </c>
      <c r="AF667">
        <f t="shared" si="231"/>
        <v>0</v>
      </c>
      <c r="AG667">
        <f t="shared" si="231"/>
        <v>0</v>
      </c>
      <c r="AH667">
        <f t="shared" si="232"/>
        <v>0</v>
      </c>
      <c r="AI667">
        <f t="shared" si="232"/>
        <v>0</v>
      </c>
      <c r="AJ667">
        <f t="shared" si="232"/>
        <v>0</v>
      </c>
      <c r="AK667">
        <f t="shared" si="232"/>
        <v>0</v>
      </c>
      <c r="AL667">
        <f t="shared" si="232"/>
        <v>0</v>
      </c>
      <c r="AM667">
        <f t="shared" si="232"/>
        <v>0</v>
      </c>
      <c r="AN667">
        <f t="shared" si="232"/>
        <v>0</v>
      </c>
      <c r="AO667">
        <f t="shared" si="232"/>
        <v>0</v>
      </c>
      <c r="AP667">
        <f t="shared" si="232"/>
        <v>0</v>
      </c>
      <c r="AQ667">
        <f t="shared" si="232"/>
        <v>0</v>
      </c>
      <c r="AR667">
        <f t="shared" si="232"/>
        <v>0</v>
      </c>
      <c r="AS667">
        <f t="shared" si="232"/>
        <v>0</v>
      </c>
      <c r="AT667">
        <f t="shared" si="232"/>
        <v>0</v>
      </c>
      <c r="AU667">
        <f t="shared" si="232"/>
        <v>0</v>
      </c>
      <c r="AV667">
        <f t="shared" si="232"/>
        <v>0</v>
      </c>
      <c r="AW667">
        <f t="shared" si="232"/>
        <v>0</v>
      </c>
      <c r="AX667">
        <f t="shared" si="230"/>
        <v>0</v>
      </c>
      <c r="AY667">
        <f t="shared" si="230"/>
        <v>0</v>
      </c>
      <c r="AZ667">
        <f t="shared" si="230"/>
        <v>0</v>
      </c>
      <c r="BA667">
        <f t="shared" si="230"/>
        <v>0</v>
      </c>
      <c r="BB667">
        <f t="shared" si="230"/>
        <v>0</v>
      </c>
      <c r="BC667">
        <f t="shared" si="230"/>
        <v>0</v>
      </c>
      <c r="BD667">
        <f t="shared" si="230"/>
        <v>0</v>
      </c>
      <c r="BE667">
        <f t="shared" si="230"/>
        <v>0</v>
      </c>
      <c r="BF667">
        <f t="shared" si="230"/>
        <v>0</v>
      </c>
      <c r="BG667">
        <f t="shared" si="230"/>
        <v>0</v>
      </c>
      <c r="BH667">
        <f t="shared" si="230"/>
        <v>0</v>
      </c>
      <c r="BI667">
        <f t="shared" si="230"/>
        <v>0</v>
      </c>
      <c r="BJ667">
        <f t="shared" si="230"/>
        <v>0</v>
      </c>
      <c r="BK667">
        <f t="shared" si="230"/>
        <v>0</v>
      </c>
      <c r="BL667">
        <f t="shared" si="230"/>
        <v>0</v>
      </c>
      <c r="BM667">
        <f t="shared" si="214"/>
        <v>0</v>
      </c>
      <c r="BN667">
        <f t="shared" si="214"/>
        <v>0</v>
      </c>
      <c r="BO667">
        <f t="shared" si="214"/>
        <v>0</v>
      </c>
      <c r="BP667">
        <f t="shared" si="223"/>
        <v>0</v>
      </c>
      <c r="BQ667">
        <f t="shared" si="223"/>
        <v>0</v>
      </c>
      <c r="BR667">
        <f t="shared" si="223"/>
        <v>0</v>
      </c>
      <c r="BS667">
        <f t="shared" si="223"/>
        <v>0</v>
      </c>
      <c r="BT667">
        <f t="shared" si="223"/>
        <v>0</v>
      </c>
      <c r="BU667">
        <f t="shared" si="228"/>
        <v>0</v>
      </c>
      <c r="BV667" t="str">
        <f t="shared" si="229"/>
        <v>NO</v>
      </c>
    </row>
    <row r="668" spans="1:74">
      <c r="A668" t="s">
        <v>8366</v>
      </c>
      <c r="B668" t="s">
        <v>8367</v>
      </c>
      <c r="C668">
        <f t="shared" si="233"/>
        <v>0</v>
      </c>
      <c r="D668">
        <f t="shared" si="233"/>
        <v>0</v>
      </c>
      <c r="E668">
        <f t="shared" si="233"/>
        <v>0</v>
      </c>
      <c r="F668">
        <f t="shared" si="233"/>
        <v>0</v>
      </c>
      <c r="G668">
        <f t="shared" si="233"/>
        <v>0</v>
      </c>
      <c r="H668">
        <f t="shared" si="233"/>
        <v>0</v>
      </c>
      <c r="I668">
        <f t="shared" si="233"/>
        <v>0</v>
      </c>
      <c r="J668">
        <f t="shared" si="233"/>
        <v>0</v>
      </c>
      <c r="K668">
        <f t="shared" si="233"/>
        <v>0</v>
      </c>
      <c r="L668">
        <f t="shared" si="233"/>
        <v>0</v>
      </c>
      <c r="M668">
        <f t="shared" si="233"/>
        <v>0</v>
      </c>
      <c r="N668">
        <f t="shared" si="233"/>
        <v>0</v>
      </c>
      <c r="O668">
        <f t="shared" si="233"/>
        <v>0</v>
      </c>
      <c r="P668">
        <f t="shared" si="233"/>
        <v>0</v>
      </c>
      <c r="Q668">
        <f t="shared" si="233"/>
        <v>0</v>
      </c>
      <c r="R668">
        <f t="shared" si="233"/>
        <v>0</v>
      </c>
      <c r="S668">
        <f t="shared" si="231"/>
        <v>0</v>
      </c>
      <c r="T668">
        <f t="shared" si="231"/>
        <v>0</v>
      </c>
      <c r="U668">
        <f t="shared" si="231"/>
        <v>0</v>
      </c>
      <c r="V668">
        <f t="shared" si="231"/>
        <v>0</v>
      </c>
      <c r="W668">
        <f t="shared" si="231"/>
        <v>0</v>
      </c>
      <c r="X668">
        <f t="shared" si="231"/>
        <v>0</v>
      </c>
      <c r="Y668">
        <f t="shared" si="231"/>
        <v>0</v>
      </c>
      <c r="Z668">
        <f t="shared" si="231"/>
        <v>0</v>
      </c>
      <c r="AA668">
        <f t="shared" si="231"/>
        <v>0</v>
      </c>
      <c r="AB668">
        <f t="shared" si="231"/>
        <v>0</v>
      </c>
      <c r="AC668">
        <f t="shared" si="231"/>
        <v>0</v>
      </c>
      <c r="AD668">
        <f t="shared" si="231"/>
        <v>0</v>
      </c>
      <c r="AE668">
        <f t="shared" si="231"/>
        <v>0</v>
      </c>
      <c r="AF668">
        <f t="shared" si="231"/>
        <v>0</v>
      </c>
      <c r="AG668">
        <f t="shared" si="231"/>
        <v>0</v>
      </c>
      <c r="AH668">
        <f t="shared" si="232"/>
        <v>0</v>
      </c>
      <c r="AI668">
        <f t="shared" si="232"/>
        <v>0</v>
      </c>
      <c r="AJ668">
        <f t="shared" si="232"/>
        <v>0</v>
      </c>
      <c r="AK668">
        <f t="shared" si="232"/>
        <v>0</v>
      </c>
      <c r="AL668">
        <f t="shared" si="232"/>
        <v>0</v>
      </c>
      <c r="AM668">
        <f t="shared" si="232"/>
        <v>0</v>
      </c>
      <c r="AN668">
        <f t="shared" si="232"/>
        <v>0</v>
      </c>
      <c r="AO668">
        <f t="shared" si="232"/>
        <v>0</v>
      </c>
      <c r="AP668">
        <f t="shared" si="232"/>
        <v>0</v>
      </c>
      <c r="AQ668">
        <f t="shared" si="232"/>
        <v>0</v>
      </c>
      <c r="AR668">
        <f t="shared" si="232"/>
        <v>0</v>
      </c>
      <c r="AS668">
        <f t="shared" si="232"/>
        <v>0</v>
      </c>
      <c r="AT668">
        <f t="shared" si="232"/>
        <v>0</v>
      </c>
      <c r="AU668">
        <f t="shared" si="232"/>
        <v>0</v>
      </c>
      <c r="AV668">
        <f t="shared" si="232"/>
        <v>0</v>
      </c>
      <c r="AW668">
        <f t="shared" si="232"/>
        <v>0</v>
      </c>
      <c r="AX668">
        <f t="shared" si="230"/>
        <v>0</v>
      </c>
      <c r="AY668">
        <f t="shared" si="230"/>
        <v>0</v>
      </c>
      <c r="AZ668">
        <f t="shared" si="230"/>
        <v>0</v>
      </c>
      <c r="BA668">
        <f t="shared" si="230"/>
        <v>0</v>
      </c>
      <c r="BB668">
        <f t="shared" si="230"/>
        <v>0</v>
      </c>
      <c r="BC668">
        <f t="shared" si="230"/>
        <v>0</v>
      </c>
      <c r="BD668">
        <f t="shared" si="230"/>
        <v>0</v>
      </c>
      <c r="BE668">
        <f t="shared" si="230"/>
        <v>0</v>
      </c>
      <c r="BF668">
        <f t="shared" si="230"/>
        <v>0</v>
      </c>
      <c r="BG668">
        <f t="shared" si="230"/>
        <v>0</v>
      </c>
      <c r="BH668">
        <f t="shared" si="230"/>
        <v>0</v>
      </c>
      <c r="BI668">
        <f t="shared" si="230"/>
        <v>0</v>
      </c>
      <c r="BJ668">
        <f t="shared" si="230"/>
        <v>0</v>
      </c>
      <c r="BK668">
        <f t="shared" si="230"/>
        <v>0</v>
      </c>
      <c r="BL668">
        <f t="shared" si="230"/>
        <v>0</v>
      </c>
      <c r="BM668">
        <f t="shared" si="214"/>
        <v>0</v>
      </c>
      <c r="BN668">
        <f t="shared" si="214"/>
        <v>0</v>
      </c>
      <c r="BO668">
        <f t="shared" si="214"/>
        <v>0</v>
      </c>
      <c r="BP668">
        <f t="shared" si="223"/>
        <v>0</v>
      </c>
      <c r="BQ668">
        <f t="shared" si="223"/>
        <v>0</v>
      </c>
      <c r="BR668">
        <f t="shared" si="223"/>
        <v>0</v>
      </c>
      <c r="BS668">
        <f t="shared" si="223"/>
        <v>0</v>
      </c>
      <c r="BT668">
        <f t="shared" si="223"/>
        <v>0</v>
      </c>
      <c r="BU668">
        <f t="shared" si="228"/>
        <v>0</v>
      </c>
      <c r="BV668" t="str">
        <f t="shared" si="229"/>
        <v>NO</v>
      </c>
    </row>
    <row r="669" spans="1:74">
      <c r="A669" t="s">
        <v>8368</v>
      </c>
      <c r="B669" t="s">
        <v>8369</v>
      </c>
      <c r="C669">
        <f t="shared" si="233"/>
        <v>0</v>
      </c>
      <c r="D669">
        <f t="shared" si="233"/>
        <v>0</v>
      </c>
      <c r="E669">
        <f t="shared" si="233"/>
        <v>0</v>
      </c>
      <c r="F669">
        <f t="shared" si="233"/>
        <v>0</v>
      </c>
      <c r="G669">
        <f t="shared" si="233"/>
        <v>0</v>
      </c>
      <c r="H669">
        <f t="shared" si="233"/>
        <v>0</v>
      </c>
      <c r="I669">
        <f t="shared" si="233"/>
        <v>0</v>
      </c>
      <c r="J669">
        <f t="shared" si="233"/>
        <v>0</v>
      </c>
      <c r="K669">
        <f t="shared" si="233"/>
        <v>0</v>
      </c>
      <c r="L669">
        <f t="shared" si="233"/>
        <v>0</v>
      </c>
      <c r="M669">
        <f t="shared" si="233"/>
        <v>0</v>
      </c>
      <c r="N669">
        <f t="shared" si="233"/>
        <v>0</v>
      </c>
      <c r="O669">
        <f t="shared" si="233"/>
        <v>0</v>
      </c>
      <c r="P669">
        <f t="shared" si="233"/>
        <v>0</v>
      </c>
      <c r="Q669">
        <f t="shared" si="233"/>
        <v>0</v>
      </c>
      <c r="R669">
        <f t="shared" si="233"/>
        <v>0</v>
      </c>
      <c r="S669">
        <f t="shared" si="231"/>
        <v>0</v>
      </c>
      <c r="T669">
        <f t="shared" si="231"/>
        <v>0</v>
      </c>
      <c r="U669">
        <f t="shared" si="231"/>
        <v>0</v>
      </c>
      <c r="V669">
        <f t="shared" si="231"/>
        <v>0</v>
      </c>
      <c r="W669">
        <f t="shared" si="231"/>
        <v>0</v>
      </c>
      <c r="X669">
        <f t="shared" si="231"/>
        <v>0</v>
      </c>
      <c r="Y669">
        <f t="shared" si="231"/>
        <v>0</v>
      </c>
      <c r="Z669">
        <f t="shared" si="231"/>
        <v>0</v>
      </c>
      <c r="AA669">
        <f t="shared" si="231"/>
        <v>0</v>
      </c>
      <c r="AB669">
        <f t="shared" si="231"/>
        <v>0</v>
      </c>
      <c r="AC669">
        <f t="shared" si="231"/>
        <v>0</v>
      </c>
      <c r="AD669">
        <f t="shared" si="231"/>
        <v>0</v>
      </c>
      <c r="AE669">
        <f t="shared" si="231"/>
        <v>0</v>
      </c>
      <c r="AF669">
        <f t="shared" si="231"/>
        <v>0</v>
      </c>
      <c r="AG669">
        <f t="shared" si="231"/>
        <v>0</v>
      </c>
      <c r="AH669">
        <f t="shared" si="232"/>
        <v>0</v>
      </c>
      <c r="AI669">
        <f t="shared" si="232"/>
        <v>0</v>
      </c>
      <c r="AJ669">
        <f t="shared" si="232"/>
        <v>0</v>
      </c>
      <c r="AK669">
        <f t="shared" si="232"/>
        <v>0</v>
      </c>
      <c r="AL669">
        <f t="shared" si="232"/>
        <v>0</v>
      </c>
      <c r="AM669">
        <f t="shared" si="232"/>
        <v>0</v>
      </c>
      <c r="AN669">
        <f t="shared" si="232"/>
        <v>0</v>
      </c>
      <c r="AO669">
        <f t="shared" si="232"/>
        <v>0</v>
      </c>
      <c r="AP669">
        <f t="shared" si="232"/>
        <v>0</v>
      </c>
      <c r="AQ669">
        <f t="shared" si="232"/>
        <v>0</v>
      </c>
      <c r="AR669">
        <f t="shared" si="232"/>
        <v>0</v>
      </c>
      <c r="AS669">
        <f t="shared" si="232"/>
        <v>0</v>
      </c>
      <c r="AT669">
        <f t="shared" si="232"/>
        <v>0</v>
      </c>
      <c r="AU669">
        <f t="shared" si="232"/>
        <v>0</v>
      </c>
      <c r="AV669">
        <f t="shared" si="232"/>
        <v>0</v>
      </c>
      <c r="AW669">
        <f t="shared" si="232"/>
        <v>0</v>
      </c>
      <c r="AX669">
        <f t="shared" si="230"/>
        <v>0</v>
      </c>
      <c r="AY669">
        <f t="shared" si="230"/>
        <v>0</v>
      </c>
      <c r="AZ669">
        <f t="shared" si="230"/>
        <v>0</v>
      </c>
      <c r="BA669">
        <f t="shared" si="230"/>
        <v>0</v>
      </c>
      <c r="BB669">
        <f t="shared" si="230"/>
        <v>0</v>
      </c>
      <c r="BC669">
        <f t="shared" si="230"/>
        <v>0</v>
      </c>
      <c r="BD669">
        <f t="shared" si="230"/>
        <v>0</v>
      </c>
      <c r="BE669">
        <f t="shared" si="230"/>
        <v>0</v>
      </c>
      <c r="BF669">
        <f t="shared" si="230"/>
        <v>0</v>
      </c>
      <c r="BG669">
        <f t="shared" si="230"/>
        <v>0</v>
      </c>
      <c r="BH669">
        <f t="shared" si="230"/>
        <v>0</v>
      </c>
      <c r="BI669">
        <f t="shared" si="230"/>
        <v>0</v>
      </c>
      <c r="BJ669">
        <f t="shared" si="230"/>
        <v>0</v>
      </c>
      <c r="BK669">
        <f t="shared" si="230"/>
        <v>0</v>
      </c>
      <c r="BL669">
        <f t="shared" si="230"/>
        <v>0</v>
      </c>
      <c r="BM669">
        <f t="shared" ref="BM669:BO732" si="234">COUNTIF($B669,"=*"&amp;BM$2&amp;"*")</f>
        <v>0</v>
      </c>
      <c r="BN669">
        <f t="shared" si="234"/>
        <v>0</v>
      </c>
      <c r="BO669">
        <f t="shared" si="234"/>
        <v>0</v>
      </c>
      <c r="BP669">
        <f t="shared" si="223"/>
        <v>0</v>
      </c>
      <c r="BQ669">
        <f t="shared" si="223"/>
        <v>0</v>
      </c>
      <c r="BR669">
        <f t="shared" si="223"/>
        <v>0</v>
      </c>
      <c r="BS669">
        <f t="shared" si="223"/>
        <v>0</v>
      </c>
      <c r="BT669">
        <f t="shared" si="223"/>
        <v>0</v>
      </c>
      <c r="BU669">
        <f t="shared" si="228"/>
        <v>0</v>
      </c>
      <c r="BV669" t="str">
        <f t="shared" si="229"/>
        <v>NO</v>
      </c>
    </row>
    <row r="670" spans="1:74">
      <c r="A670" t="s">
        <v>8370</v>
      </c>
      <c r="B670" t="s">
        <v>8371</v>
      </c>
      <c r="C670">
        <f t="shared" si="233"/>
        <v>0</v>
      </c>
      <c r="D670">
        <f t="shared" si="233"/>
        <v>0</v>
      </c>
      <c r="E670">
        <f t="shared" si="233"/>
        <v>0</v>
      </c>
      <c r="F670">
        <f t="shared" si="233"/>
        <v>0</v>
      </c>
      <c r="G670">
        <f t="shared" si="233"/>
        <v>0</v>
      </c>
      <c r="H670">
        <f t="shared" si="233"/>
        <v>0</v>
      </c>
      <c r="I670">
        <f t="shared" si="233"/>
        <v>0</v>
      </c>
      <c r="J670">
        <f t="shared" si="233"/>
        <v>0</v>
      </c>
      <c r="K670">
        <f t="shared" si="233"/>
        <v>0</v>
      </c>
      <c r="L670">
        <f t="shared" si="233"/>
        <v>0</v>
      </c>
      <c r="M670">
        <f t="shared" si="233"/>
        <v>0</v>
      </c>
      <c r="N670">
        <f t="shared" si="233"/>
        <v>0</v>
      </c>
      <c r="O670">
        <f t="shared" si="233"/>
        <v>0</v>
      </c>
      <c r="P670">
        <f t="shared" si="233"/>
        <v>0</v>
      </c>
      <c r="Q670">
        <f t="shared" si="233"/>
        <v>0</v>
      </c>
      <c r="R670">
        <f t="shared" si="233"/>
        <v>0</v>
      </c>
      <c r="S670">
        <f t="shared" si="231"/>
        <v>0</v>
      </c>
      <c r="T670">
        <f t="shared" si="231"/>
        <v>0</v>
      </c>
      <c r="U670">
        <f t="shared" si="231"/>
        <v>0</v>
      </c>
      <c r="V670">
        <f t="shared" si="231"/>
        <v>0</v>
      </c>
      <c r="W670">
        <f t="shared" si="231"/>
        <v>0</v>
      </c>
      <c r="X670">
        <f t="shared" si="231"/>
        <v>0</v>
      </c>
      <c r="Y670">
        <f t="shared" si="231"/>
        <v>0</v>
      </c>
      <c r="Z670">
        <f t="shared" si="231"/>
        <v>0</v>
      </c>
      <c r="AA670">
        <f t="shared" si="231"/>
        <v>0</v>
      </c>
      <c r="AB670">
        <f t="shared" si="231"/>
        <v>0</v>
      </c>
      <c r="AC670">
        <f t="shared" si="231"/>
        <v>0</v>
      </c>
      <c r="AD670">
        <f t="shared" si="231"/>
        <v>0</v>
      </c>
      <c r="AE670">
        <f t="shared" si="231"/>
        <v>0</v>
      </c>
      <c r="AF670">
        <f t="shared" si="231"/>
        <v>0</v>
      </c>
      <c r="AG670">
        <f t="shared" si="231"/>
        <v>0</v>
      </c>
      <c r="AH670">
        <f t="shared" si="232"/>
        <v>0</v>
      </c>
      <c r="AI670">
        <f t="shared" si="232"/>
        <v>0</v>
      </c>
      <c r="AJ670">
        <f t="shared" si="232"/>
        <v>0</v>
      </c>
      <c r="AK670">
        <f t="shared" si="232"/>
        <v>0</v>
      </c>
      <c r="AL670">
        <f t="shared" si="232"/>
        <v>0</v>
      </c>
      <c r="AM670">
        <f t="shared" si="232"/>
        <v>0</v>
      </c>
      <c r="AN670">
        <f t="shared" si="232"/>
        <v>0</v>
      </c>
      <c r="AO670">
        <f t="shared" si="232"/>
        <v>0</v>
      </c>
      <c r="AP670">
        <f t="shared" si="232"/>
        <v>0</v>
      </c>
      <c r="AQ670">
        <f t="shared" si="232"/>
        <v>0</v>
      </c>
      <c r="AR670">
        <f t="shared" si="232"/>
        <v>0</v>
      </c>
      <c r="AS670">
        <f t="shared" si="232"/>
        <v>0</v>
      </c>
      <c r="AT670">
        <f t="shared" si="232"/>
        <v>0</v>
      </c>
      <c r="AU670">
        <f t="shared" si="232"/>
        <v>0</v>
      </c>
      <c r="AV670">
        <f t="shared" si="232"/>
        <v>0</v>
      </c>
      <c r="AW670">
        <f t="shared" ref="AW670:BL685" si="235">COUNTIF($B670,"=*"&amp;AW$2&amp;"*")</f>
        <v>0</v>
      </c>
      <c r="AX670">
        <f t="shared" si="235"/>
        <v>0</v>
      </c>
      <c r="AY670">
        <f t="shared" si="235"/>
        <v>0</v>
      </c>
      <c r="AZ670">
        <f t="shared" si="235"/>
        <v>0</v>
      </c>
      <c r="BA670">
        <f t="shared" si="235"/>
        <v>0</v>
      </c>
      <c r="BB670">
        <f t="shared" si="235"/>
        <v>0</v>
      </c>
      <c r="BC670">
        <f t="shared" si="235"/>
        <v>0</v>
      </c>
      <c r="BD670">
        <f t="shared" si="235"/>
        <v>0</v>
      </c>
      <c r="BE670">
        <f t="shared" si="235"/>
        <v>0</v>
      </c>
      <c r="BF670">
        <f t="shared" si="235"/>
        <v>0</v>
      </c>
      <c r="BG670">
        <f t="shared" si="235"/>
        <v>0</v>
      </c>
      <c r="BH670">
        <f t="shared" si="235"/>
        <v>0</v>
      </c>
      <c r="BI670">
        <f t="shared" si="235"/>
        <v>0</v>
      </c>
      <c r="BJ670">
        <f t="shared" si="235"/>
        <v>0</v>
      </c>
      <c r="BK670">
        <f t="shared" si="235"/>
        <v>0</v>
      </c>
      <c r="BL670">
        <f t="shared" si="235"/>
        <v>0</v>
      </c>
      <c r="BM670">
        <f t="shared" si="234"/>
        <v>0</v>
      </c>
      <c r="BN670">
        <f t="shared" si="234"/>
        <v>0</v>
      </c>
      <c r="BO670">
        <f t="shared" si="234"/>
        <v>0</v>
      </c>
      <c r="BP670">
        <f t="shared" si="223"/>
        <v>0</v>
      </c>
      <c r="BQ670">
        <f t="shared" si="223"/>
        <v>0</v>
      </c>
      <c r="BR670">
        <f t="shared" si="223"/>
        <v>0</v>
      </c>
      <c r="BS670">
        <f t="shared" si="223"/>
        <v>0</v>
      </c>
      <c r="BT670">
        <f t="shared" si="223"/>
        <v>0</v>
      </c>
      <c r="BU670">
        <f t="shared" si="228"/>
        <v>0</v>
      </c>
      <c r="BV670" t="str">
        <f t="shared" si="229"/>
        <v>NO</v>
      </c>
    </row>
    <row r="671" spans="1:74">
      <c r="A671" t="s">
        <v>8372</v>
      </c>
      <c r="B671" t="s">
        <v>8373</v>
      </c>
      <c r="C671">
        <f t="shared" si="233"/>
        <v>0</v>
      </c>
      <c r="D671">
        <f t="shared" si="233"/>
        <v>0</v>
      </c>
      <c r="E671">
        <f t="shared" si="233"/>
        <v>0</v>
      </c>
      <c r="F671">
        <f t="shared" si="233"/>
        <v>0</v>
      </c>
      <c r="G671">
        <f t="shared" si="233"/>
        <v>0</v>
      </c>
      <c r="H671">
        <f t="shared" si="233"/>
        <v>0</v>
      </c>
      <c r="I671">
        <f t="shared" si="233"/>
        <v>0</v>
      </c>
      <c r="J671">
        <f t="shared" si="233"/>
        <v>0</v>
      </c>
      <c r="K671">
        <f t="shared" si="233"/>
        <v>0</v>
      </c>
      <c r="L671">
        <f t="shared" si="233"/>
        <v>0</v>
      </c>
      <c r="M671">
        <f t="shared" si="233"/>
        <v>0</v>
      </c>
      <c r="N671">
        <f t="shared" si="233"/>
        <v>0</v>
      </c>
      <c r="O671">
        <f t="shared" si="233"/>
        <v>0</v>
      </c>
      <c r="P671">
        <f t="shared" si="233"/>
        <v>0</v>
      </c>
      <c r="Q671">
        <f t="shared" si="233"/>
        <v>0</v>
      </c>
      <c r="R671">
        <f t="shared" ref="R671:AG686" si="236">COUNTIF($B671,"=*"&amp;R$2&amp;"*")</f>
        <v>0</v>
      </c>
      <c r="S671">
        <f t="shared" si="236"/>
        <v>0</v>
      </c>
      <c r="T671">
        <f t="shared" si="236"/>
        <v>0</v>
      </c>
      <c r="U671">
        <f t="shared" si="236"/>
        <v>0</v>
      </c>
      <c r="V671">
        <f t="shared" si="236"/>
        <v>0</v>
      </c>
      <c r="W671">
        <f t="shared" si="236"/>
        <v>0</v>
      </c>
      <c r="X671">
        <f t="shared" si="236"/>
        <v>0</v>
      </c>
      <c r="Y671">
        <f t="shared" si="236"/>
        <v>0</v>
      </c>
      <c r="Z671">
        <f t="shared" si="236"/>
        <v>0</v>
      </c>
      <c r="AA671">
        <f t="shared" si="236"/>
        <v>0</v>
      </c>
      <c r="AB671">
        <f t="shared" si="236"/>
        <v>0</v>
      </c>
      <c r="AC671">
        <f t="shared" si="236"/>
        <v>0</v>
      </c>
      <c r="AD671">
        <f t="shared" si="236"/>
        <v>0</v>
      </c>
      <c r="AE671">
        <f t="shared" si="236"/>
        <v>0</v>
      </c>
      <c r="AF671">
        <f t="shared" si="236"/>
        <v>0</v>
      </c>
      <c r="AG671">
        <f t="shared" si="236"/>
        <v>0</v>
      </c>
      <c r="AH671">
        <f t="shared" ref="AH671:AW686" si="237">COUNTIF($B671,"=*"&amp;AH$2&amp;"*")</f>
        <v>0</v>
      </c>
      <c r="AI671">
        <f t="shared" si="237"/>
        <v>0</v>
      </c>
      <c r="AJ671">
        <f t="shared" si="237"/>
        <v>0</v>
      </c>
      <c r="AK671">
        <f t="shared" si="237"/>
        <v>0</v>
      </c>
      <c r="AL671">
        <f t="shared" si="237"/>
        <v>0</v>
      </c>
      <c r="AM671">
        <f t="shared" si="237"/>
        <v>0</v>
      </c>
      <c r="AN671">
        <f t="shared" si="237"/>
        <v>0</v>
      </c>
      <c r="AO671">
        <f t="shared" si="237"/>
        <v>0</v>
      </c>
      <c r="AP671">
        <f t="shared" si="237"/>
        <v>0</v>
      </c>
      <c r="AQ671">
        <f t="shared" si="237"/>
        <v>0</v>
      </c>
      <c r="AR671">
        <f t="shared" si="237"/>
        <v>0</v>
      </c>
      <c r="AS671">
        <f t="shared" si="237"/>
        <v>0</v>
      </c>
      <c r="AT671">
        <f t="shared" si="237"/>
        <v>0</v>
      </c>
      <c r="AU671">
        <f t="shared" si="237"/>
        <v>0</v>
      </c>
      <c r="AV671">
        <f t="shared" si="237"/>
        <v>0</v>
      </c>
      <c r="AW671">
        <f t="shared" si="237"/>
        <v>0</v>
      </c>
      <c r="AX671">
        <f t="shared" si="235"/>
        <v>0</v>
      </c>
      <c r="AY671">
        <f t="shared" si="235"/>
        <v>0</v>
      </c>
      <c r="AZ671">
        <f t="shared" si="235"/>
        <v>0</v>
      </c>
      <c r="BA671">
        <f t="shared" si="235"/>
        <v>0</v>
      </c>
      <c r="BB671">
        <f t="shared" si="235"/>
        <v>0</v>
      </c>
      <c r="BC671">
        <f t="shared" si="235"/>
        <v>0</v>
      </c>
      <c r="BD671">
        <f t="shared" si="235"/>
        <v>0</v>
      </c>
      <c r="BE671">
        <f t="shared" si="235"/>
        <v>0</v>
      </c>
      <c r="BF671">
        <f t="shared" si="235"/>
        <v>0</v>
      </c>
      <c r="BG671">
        <f t="shared" si="235"/>
        <v>0</v>
      </c>
      <c r="BH671">
        <f t="shared" si="235"/>
        <v>0</v>
      </c>
      <c r="BI671">
        <f t="shared" si="235"/>
        <v>0</v>
      </c>
      <c r="BJ671">
        <f t="shared" si="235"/>
        <v>0</v>
      </c>
      <c r="BK671">
        <f t="shared" si="235"/>
        <v>0</v>
      </c>
      <c r="BL671">
        <f t="shared" si="235"/>
        <v>0</v>
      </c>
      <c r="BM671">
        <f t="shared" si="234"/>
        <v>0</v>
      </c>
      <c r="BN671">
        <f t="shared" si="234"/>
        <v>0</v>
      </c>
      <c r="BO671">
        <f t="shared" si="234"/>
        <v>0</v>
      </c>
      <c r="BP671">
        <f t="shared" si="223"/>
        <v>0</v>
      </c>
      <c r="BQ671">
        <f t="shared" si="223"/>
        <v>0</v>
      </c>
      <c r="BR671">
        <f t="shared" si="223"/>
        <v>0</v>
      </c>
      <c r="BS671">
        <f t="shared" si="223"/>
        <v>0</v>
      </c>
      <c r="BT671">
        <f t="shared" si="223"/>
        <v>0</v>
      </c>
      <c r="BU671">
        <f t="shared" si="228"/>
        <v>0</v>
      </c>
      <c r="BV671" t="str">
        <f t="shared" si="229"/>
        <v>NO</v>
      </c>
    </row>
    <row r="672" spans="1:74">
      <c r="A672" t="s">
        <v>8374</v>
      </c>
      <c r="B672" t="s">
        <v>8375</v>
      </c>
      <c r="C672">
        <f t="shared" ref="C672:R687" si="238">COUNTIF($B672,"=*"&amp;C$2&amp;"*")</f>
        <v>0</v>
      </c>
      <c r="D672">
        <f t="shared" si="238"/>
        <v>0</v>
      </c>
      <c r="E672">
        <f t="shared" si="238"/>
        <v>0</v>
      </c>
      <c r="F672">
        <f t="shared" si="238"/>
        <v>0</v>
      </c>
      <c r="G672">
        <f t="shared" si="238"/>
        <v>0</v>
      </c>
      <c r="H672">
        <f t="shared" si="238"/>
        <v>0</v>
      </c>
      <c r="I672">
        <f t="shared" si="238"/>
        <v>0</v>
      </c>
      <c r="J672">
        <f t="shared" si="238"/>
        <v>0</v>
      </c>
      <c r="K672">
        <f t="shared" si="238"/>
        <v>0</v>
      </c>
      <c r="L672">
        <f t="shared" si="238"/>
        <v>0</v>
      </c>
      <c r="M672">
        <f t="shared" si="238"/>
        <v>0</v>
      </c>
      <c r="N672">
        <f t="shared" si="238"/>
        <v>0</v>
      </c>
      <c r="O672">
        <f t="shared" si="238"/>
        <v>0</v>
      </c>
      <c r="P672">
        <f t="shared" si="238"/>
        <v>0</v>
      </c>
      <c r="Q672">
        <f t="shared" si="238"/>
        <v>0</v>
      </c>
      <c r="R672">
        <f t="shared" si="238"/>
        <v>0</v>
      </c>
      <c r="S672">
        <f t="shared" si="236"/>
        <v>0</v>
      </c>
      <c r="T672">
        <f t="shared" si="236"/>
        <v>0</v>
      </c>
      <c r="U672">
        <f t="shared" si="236"/>
        <v>0</v>
      </c>
      <c r="V672">
        <f t="shared" si="236"/>
        <v>0</v>
      </c>
      <c r="W672">
        <f t="shared" si="236"/>
        <v>0</v>
      </c>
      <c r="X672">
        <f t="shared" si="236"/>
        <v>0</v>
      </c>
      <c r="Y672">
        <f t="shared" si="236"/>
        <v>0</v>
      </c>
      <c r="Z672">
        <f t="shared" si="236"/>
        <v>0</v>
      </c>
      <c r="AA672">
        <f t="shared" si="236"/>
        <v>0</v>
      </c>
      <c r="AB672">
        <f t="shared" si="236"/>
        <v>0</v>
      </c>
      <c r="AC672">
        <f t="shared" si="236"/>
        <v>0</v>
      </c>
      <c r="AD672">
        <f t="shared" si="236"/>
        <v>0</v>
      </c>
      <c r="AE672">
        <f t="shared" si="236"/>
        <v>0</v>
      </c>
      <c r="AF672">
        <f t="shared" si="236"/>
        <v>0</v>
      </c>
      <c r="AG672">
        <f t="shared" si="236"/>
        <v>0</v>
      </c>
      <c r="AH672">
        <f t="shared" si="237"/>
        <v>0</v>
      </c>
      <c r="AI672">
        <f t="shared" si="237"/>
        <v>0</v>
      </c>
      <c r="AJ672">
        <f t="shared" si="237"/>
        <v>0</v>
      </c>
      <c r="AK672">
        <f t="shared" si="237"/>
        <v>0</v>
      </c>
      <c r="AL672">
        <f t="shared" si="237"/>
        <v>0</v>
      </c>
      <c r="AM672">
        <f t="shared" si="237"/>
        <v>0</v>
      </c>
      <c r="AN672">
        <f t="shared" si="237"/>
        <v>0</v>
      </c>
      <c r="AO672">
        <f t="shared" si="237"/>
        <v>0</v>
      </c>
      <c r="AP672">
        <f t="shared" si="237"/>
        <v>0</v>
      </c>
      <c r="AQ672">
        <f t="shared" si="237"/>
        <v>0</v>
      </c>
      <c r="AR672">
        <f t="shared" si="237"/>
        <v>0</v>
      </c>
      <c r="AS672">
        <f t="shared" si="237"/>
        <v>0</v>
      </c>
      <c r="AT672">
        <f t="shared" si="237"/>
        <v>0</v>
      </c>
      <c r="AU672">
        <f t="shared" si="237"/>
        <v>0</v>
      </c>
      <c r="AV672">
        <f t="shared" si="237"/>
        <v>0</v>
      </c>
      <c r="AW672">
        <f t="shared" si="237"/>
        <v>0</v>
      </c>
      <c r="AX672">
        <f t="shared" si="235"/>
        <v>0</v>
      </c>
      <c r="AY672">
        <f t="shared" si="235"/>
        <v>0</v>
      </c>
      <c r="AZ672">
        <f t="shared" si="235"/>
        <v>0</v>
      </c>
      <c r="BA672">
        <f t="shared" si="235"/>
        <v>0</v>
      </c>
      <c r="BB672">
        <f t="shared" si="235"/>
        <v>0</v>
      </c>
      <c r="BC672">
        <f t="shared" si="235"/>
        <v>0</v>
      </c>
      <c r="BD672">
        <f t="shared" si="235"/>
        <v>0</v>
      </c>
      <c r="BE672">
        <f t="shared" si="235"/>
        <v>0</v>
      </c>
      <c r="BF672">
        <f t="shared" si="235"/>
        <v>0</v>
      </c>
      <c r="BG672">
        <f t="shared" si="235"/>
        <v>0</v>
      </c>
      <c r="BH672">
        <f t="shared" si="235"/>
        <v>0</v>
      </c>
      <c r="BI672">
        <f t="shared" si="235"/>
        <v>0</v>
      </c>
      <c r="BJ672">
        <f t="shared" si="235"/>
        <v>0</v>
      </c>
      <c r="BK672">
        <f t="shared" si="235"/>
        <v>0</v>
      </c>
      <c r="BL672">
        <f t="shared" si="235"/>
        <v>0</v>
      </c>
      <c r="BM672">
        <f t="shared" si="234"/>
        <v>0</v>
      </c>
      <c r="BN672">
        <f t="shared" si="234"/>
        <v>0</v>
      </c>
      <c r="BO672">
        <f t="shared" si="234"/>
        <v>0</v>
      </c>
      <c r="BP672">
        <f t="shared" si="223"/>
        <v>0</v>
      </c>
      <c r="BQ672">
        <f t="shared" si="223"/>
        <v>0</v>
      </c>
      <c r="BR672">
        <f t="shared" si="223"/>
        <v>0</v>
      </c>
      <c r="BS672">
        <f t="shared" si="223"/>
        <v>0</v>
      </c>
      <c r="BT672">
        <f t="shared" si="223"/>
        <v>0</v>
      </c>
      <c r="BU672">
        <f t="shared" si="228"/>
        <v>0</v>
      </c>
      <c r="BV672" t="str">
        <f t="shared" si="229"/>
        <v>NO</v>
      </c>
    </row>
    <row r="673" spans="1:74">
      <c r="A673" t="s">
        <v>8376</v>
      </c>
      <c r="B673" t="s">
        <v>8377</v>
      </c>
      <c r="C673">
        <f t="shared" si="238"/>
        <v>0</v>
      </c>
      <c r="D673">
        <f t="shared" si="238"/>
        <v>0</v>
      </c>
      <c r="E673">
        <f t="shared" si="238"/>
        <v>0</v>
      </c>
      <c r="F673">
        <f t="shared" si="238"/>
        <v>0</v>
      </c>
      <c r="G673">
        <f t="shared" si="238"/>
        <v>0</v>
      </c>
      <c r="H673">
        <f t="shared" si="238"/>
        <v>0</v>
      </c>
      <c r="I673">
        <f t="shared" si="238"/>
        <v>0</v>
      </c>
      <c r="J673">
        <f t="shared" si="238"/>
        <v>0</v>
      </c>
      <c r="K673">
        <f t="shared" si="238"/>
        <v>0</v>
      </c>
      <c r="L673">
        <f t="shared" si="238"/>
        <v>0</v>
      </c>
      <c r="M673">
        <f t="shared" si="238"/>
        <v>0</v>
      </c>
      <c r="N673">
        <f t="shared" si="238"/>
        <v>0</v>
      </c>
      <c r="O673">
        <f t="shared" si="238"/>
        <v>0</v>
      </c>
      <c r="P673">
        <f t="shared" si="238"/>
        <v>0</v>
      </c>
      <c r="Q673">
        <f t="shared" si="238"/>
        <v>0</v>
      </c>
      <c r="R673">
        <f t="shared" si="238"/>
        <v>0</v>
      </c>
      <c r="S673">
        <f t="shared" si="236"/>
        <v>0</v>
      </c>
      <c r="T673">
        <f t="shared" si="236"/>
        <v>0</v>
      </c>
      <c r="U673">
        <f t="shared" si="236"/>
        <v>0</v>
      </c>
      <c r="V673">
        <f t="shared" si="236"/>
        <v>0</v>
      </c>
      <c r="W673">
        <f t="shared" si="236"/>
        <v>0</v>
      </c>
      <c r="X673">
        <f t="shared" si="236"/>
        <v>0</v>
      </c>
      <c r="Y673">
        <f t="shared" si="236"/>
        <v>0</v>
      </c>
      <c r="Z673">
        <f t="shared" si="236"/>
        <v>0</v>
      </c>
      <c r="AA673">
        <f t="shared" si="236"/>
        <v>0</v>
      </c>
      <c r="AB673">
        <f t="shared" si="236"/>
        <v>0</v>
      </c>
      <c r="AC673">
        <f t="shared" si="236"/>
        <v>0</v>
      </c>
      <c r="AD673">
        <f t="shared" si="236"/>
        <v>0</v>
      </c>
      <c r="AE673">
        <f t="shared" si="236"/>
        <v>0</v>
      </c>
      <c r="AF673">
        <f t="shared" si="236"/>
        <v>0</v>
      </c>
      <c r="AG673">
        <f t="shared" si="236"/>
        <v>0</v>
      </c>
      <c r="AH673">
        <f t="shared" si="237"/>
        <v>0</v>
      </c>
      <c r="AI673">
        <f t="shared" si="237"/>
        <v>0</v>
      </c>
      <c r="AJ673">
        <f t="shared" si="237"/>
        <v>0</v>
      </c>
      <c r="AK673">
        <f t="shared" si="237"/>
        <v>0</v>
      </c>
      <c r="AL673">
        <f t="shared" si="237"/>
        <v>0</v>
      </c>
      <c r="AM673">
        <f t="shared" si="237"/>
        <v>0</v>
      </c>
      <c r="AN673">
        <f t="shared" si="237"/>
        <v>0</v>
      </c>
      <c r="AO673">
        <f t="shared" si="237"/>
        <v>0</v>
      </c>
      <c r="AP673">
        <f t="shared" si="237"/>
        <v>0</v>
      </c>
      <c r="AQ673">
        <f t="shared" si="237"/>
        <v>0</v>
      </c>
      <c r="AR673">
        <f t="shared" si="237"/>
        <v>0</v>
      </c>
      <c r="AS673">
        <f t="shared" si="237"/>
        <v>0</v>
      </c>
      <c r="AT673">
        <f t="shared" si="237"/>
        <v>0</v>
      </c>
      <c r="AU673">
        <f t="shared" si="237"/>
        <v>0</v>
      </c>
      <c r="AV673">
        <f t="shared" si="237"/>
        <v>0</v>
      </c>
      <c r="AW673">
        <f t="shared" si="237"/>
        <v>0</v>
      </c>
      <c r="AX673">
        <f t="shared" si="235"/>
        <v>0</v>
      </c>
      <c r="AY673">
        <f t="shared" si="235"/>
        <v>0</v>
      </c>
      <c r="AZ673">
        <f t="shared" si="235"/>
        <v>0</v>
      </c>
      <c r="BA673">
        <f t="shared" si="235"/>
        <v>0</v>
      </c>
      <c r="BB673">
        <f t="shared" si="235"/>
        <v>0</v>
      </c>
      <c r="BC673">
        <f t="shared" si="235"/>
        <v>0</v>
      </c>
      <c r="BD673">
        <f t="shared" si="235"/>
        <v>0</v>
      </c>
      <c r="BE673">
        <f t="shared" si="235"/>
        <v>0</v>
      </c>
      <c r="BF673">
        <f t="shared" si="235"/>
        <v>0</v>
      </c>
      <c r="BG673">
        <f t="shared" si="235"/>
        <v>0</v>
      </c>
      <c r="BH673">
        <f t="shared" si="235"/>
        <v>0</v>
      </c>
      <c r="BI673">
        <f t="shared" si="235"/>
        <v>0</v>
      </c>
      <c r="BJ673">
        <f t="shared" si="235"/>
        <v>0</v>
      </c>
      <c r="BK673">
        <f t="shared" si="235"/>
        <v>0</v>
      </c>
      <c r="BL673">
        <f t="shared" si="235"/>
        <v>0</v>
      </c>
      <c r="BM673">
        <f t="shared" si="234"/>
        <v>0</v>
      </c>
      <c r="BN673">
        <f t="shared" si="234"/>
        <v>0</v>
      </c>
      <c r="BO673">
        <f t="shared" si="234"/>
        <v>0</v>
      </c>
      <c r="BP673">
        <f t="shared" si="223"/>
        <v>0</v>
      </c>
      <c r="BQ673">
        <f t="shared" si="223"/>
        <v>0</v>
      </c>
      <c r="BR673">
        <f t="shared" si="223"/>
        <v>0</v>
      </c>
      <c r="BS673">
        <f t="shared" si="223"/>
        <v>0</v>
      </c>
      <c r="BT673">
        <f t="shared" si="223"/>
        <v>0</v>
      </c>
      <c r="BU673">
        <f t="shared" si="228"/>
        <v>0</v>
      </c>
      <c r="BV673" t="str">
        <f t="shared" si="229"/>
        <v>NO</v>
      </c>
    </row>
    <row r="674" spans="1:74">
      <c r="A674" t="s">
        <v>8378</v>
      </c>
      <c r="B674" t="s">
        <v>8379</v>
      </c>
      <c r="C674">
        <f t="shared" si="238"/>
        <v>0</v>
      </c>
      <c r="D674">
        <f t="shared" si="238"/>
        <v>0</v>
      </c>
      <c r="E674">
        <f t="shared" si="238"/>
        <v>0</v>
      </c>
      <c r="F674">
        <f t="shared" si="238"/>
        <v>0</v>
      </c>
      <c r="G674">
        <f t="shared" si="238"/>
        <v>0</v>
      </c>
      <c r="H674">
        <f t="shared" si="238"/>
        <v>0</v>
      </c>
      <c r="I674">
        <f t="shared" si="238"/>
        <v>0</v>
      </c>
      <c r="J674">
        <f t="shared" si="238"/>
        <v>0</v>
      </c>
      <c r="K674">
        <f t="shared" si="238"/>
        <v>0</v>
      </c>
      <c r="L674">
        <f t="shared" si="238"/>
        <v>0</v>
      </c>
      <c r="M674">
        <f t="shared" si="238"/>
        <v>0</v>
      </c>
      <c r="N674">
        <f t="shared" si="238"/>
        <v>0</v>
      </c>
      <c r="O674">
        <f t="shared" si="238"/>
        <v>0</v>
      </c>
      <c r="P674">
        <f t="shared" si="238"/>
        <v>0</v>
      </c>
      <c r="Q674">
        <f t="shared" si="238"/>
        <v>0</v>
      </c>
      <c r="R674">
        <f t="shared" si="238"/>
        <v>0</v>
      </c>
      <c r="S674">
        <f t="shared" si="236"/>
        <v>0</v>
      </c>
      <c r="T674">
        <f t="shared" si="236"/>
        <v>0</v>
      </c>
      <c r="U674">
        <f t="shared" si="236"/>
        <v>0</v>
      </c>
      <c r="V674">
        <f t="shared" si="236"/>
        <v>0</v>
      </c>
      <c r="W674">
        <f t="shared" si="236"/>
        <v>0</v>
      </c>
      <c r="X674">
        <f t="shared" si="236"/>
        <v>0</v>
      </c>
      <c r="Y674">
        <f t="shared" si="236"/>
        <v>0</v>
      </c>
      <c r="Z674">
        <f t="shared" si="236"/>
        <v>0</v>
      </c>
      <c r="AA674">
        <f t="shared" si="236"/>
        <v>0</v>
      </c>
      <c r="AB674">
        <f t="shared" si="236"/>
        <v>0</v>
      </c>
      <c r="AC674">
        <f t="shared" si="236"/>
        <v>0</v>
      </c>
      <c r="AD674">
        <f t="shared" si="236"/>
        <v>0</v>
      </c>
      <c r="AE674">
        <f t="shared" si="236"/>
        <v>0</v>
      </c>
      <c r="AF674">
        <f t="shared" si="236"/>
        <v>0</v>
      </c>
      <c r="AG674">
        <f t="shared" si="236"/>
        <v>0</v>
      </c>
      <c r="AH674">
        <f t="shared" si="237"/>
        <v>0</v>
      </c>
      <c r="AI674">
        <f t="shared" si="237"/>
        <v>0</v>
      </c>
      <c r="AJ674">
        <f t="shared" si="237"/>
        <v>0</v>
      </c>
      <c r="AK674">
        <f t="shared" si="237"/>
        <v>0</v>
      </c>
      <c r="AL674">
        <f t="shared" si="237"/>
        <v>0</v>
      </c>
      <c r="AM674">
        <f t="shared" si="237"/>
        <v>0</v>
      </c>
      <c r="AN674">
        <f t="shared" si="237"/>
        <v>0</v>
      </c>
      <c r="AO674">
        <f t="shared" si="237"/>
        <v>0</v>
      </c>
      <c r="AP674">
        <f t="shared" si="237"/>
        <v>0</v>
      </c>
      <c r="AQ674">
        <f t="shared" si="237"/>
        <v>0</v>
      </c>
      <c r="AR674">
        <f t="shared" si="237"/>
        <v>0</v>
      </c>
      <c r="AS674">
        <f t="shared" si="237"/>
        <v>0</v>
      </c>
      <c r="AT674">
        <f t="shared" si="237"/>
        <v>0</v>
      </c>
      <c r="AU674">
        <f t="shared" si="237"/>
        <v>0</v>
      </c>
      <c r="AV674">
        <f t="shared" si="237"/>
        <v>0</v>
      </c>
      <c r="AW674">
        <f t="shared" si="237"/>
        <v>0</v>
      </c>
      <c r="AX674">
        <f t="shared" si="235"/>
        <v>0</v>
      </c>
      <c r="AY674">
        <f t="shared" si="235"/>
        <v>0</v>
      </c>
      <c r="AZ674">
        <f t="shared" si="235"/>
        <v>0</v>
      </c>
      <c r="BA674">
        <f t="shared" si="235"/>
        <v>0</v>
      </c>
      <c r="BB674">
        <f t="shared" si="235"/>
        <v>0</v>
      </c>
      <c r="BC674">
        <f t="shared" si="235"/>
        <v>0</v>
      </c>
      <c r="BD674">
        <f t="shared" si="235"/>
        <v>0</v>
      </c>
      <c r="BE674">
        <f t="shared" si="235"/>
        <v>0</v>
      </c>
      <c r="BF674">
        <f t="shared" si="235"/>
        <v>0</v>
      </c>
      <c r="BG674">
        <f t="shared" si="235"/>
        <v>0</v>
      </c>
      <c r="BH674">
        <f t="shared" si="235"/>
        <v>0</v>
      </c>
      <c r="BI674">
        <f t="shared" si="235"/>
        <v>0</v>
      </c>
      <c r="BJ674">
        <f t="shared" si="235"/>
        <v>0</v>
      </c>
      <c r="BK674">
        <f t="shared" si="235"/>
        <v>0</v>
      </c>
      <c r="BL674">
        <f t="shared" si="235"/>
        <v>0</v>
      </c>
      <c r="BM674">
        <f t="shared" si="234"/>
        <v>0</v>
      </c>
      <c r="BN674">
        <f t="shared" si="234"/>
        <v>0</v>
      </c>
      <c r="BO674">
        <f t="shared" si="234"/>
        <v>0</v>
      </c>
      <c r="BP674">
        <f t="shared" si="223"/>
        <v>0</v>
      </c>
      <c r="BQ674">
        <f t="shared" si="223"/>
        <v>0</v>
      </c>
      <c r="BR674">
        <f t="shared" si="223"/>
        <v>0</v>
      </c>
      <c r="BS674">
        <f t="shared" si="223"/>
        <v>0</v>
      </c>
      <c r="BT674">
        <f t="shared" si="223"/>
        <v>0</v>
      </c>
      <c r="BU674">
        <f t="shared" si="228"/>
        <v>0</v>
      </c>
      <c r="BV674" t="str">
        <f t="shared" si="229"/>
        <v>NO</v>
      </c>
    </row>
    <row r="675" spans="1:74">
      <c r="A675" t="s">
        <v>8380</v>
      </c>
      <c r="B675" t="s">
        <v>8381</v>
      </c>
      <c r="C675">
        <f t="shared" si="238"/>
        <v>0</v>
      </c>
      <c r="D675">
        <f t="shared" si="238"/>
        <v>0</v>
      </c>
      <c r="E675">
        <f t="shared" si="238"/>
        <v>0</v>
      </c>
      <c r="F675">
        <f t="shared" si="238"/>
        <v>0</v>
      </c>
      <c r="G675">
        <f t="shared" si="238"/>
        <v>0</v>
      </c>
      <c r="H675">
        <f t="shared" si="238"/>
        <v>0</v>
      </c>
      <c r="I675">
        <f t="shared" si="238"/>
        <v>0</v>
      </c>
      <c r="J675">
        <f t="shared" si="238"/>
        <v>0</v>
      </c>
      <c r="K675">
        <f t="shared" si="238"/>
        <v>0</v>
      </c>
      <c r="L675">
        <f t="shared" si="238"/>
        <v>0</v>
      </c>
      <c r="M675">
        <f t="shared" si="238"/>
        <v>0</v>
      </c>
      <c r="N675">
        <f t="shared" si="238"/>
        <v>0</v>
      </c>
      <c r="O675">
        <f t="shared" si="238"/>
        <v>0</v>
      </c>
      <c r="P675">
        <f t="shared" si="238"/>
        <v>0</v>
      </c>
      <c r="Q675">
        <f t="shared" si="238"/>
        <v>0</v>
      </c>
      <c r="R675">
        <f t="shared" si="238"/>
        <v>0</v>
      </c>
      <c r="S675">
        <f t="shared" si="236"/>
        <v>0</v>
      </c>
      <c r="T675">
        <f t="shared" si="236"/>
        <v>0</v>
      </c>
      <c r="U675">
        <f t="shared" si="236"/>
        <v>0</v>
      </c>
      <c r="V675">
        <f t="shared" si="236"/>
        <v>0</v>
      </c>
      <c r="W675">
        <f t="shared" si="236"/>
        <v>0</v>
      </c>
      <c r="X675">
        <f t="shared" si="236"/>
        <v>0</v>
      </c>
      <c r="Y675">
        <f t="shared" si="236"/>
        <v>0</v>
      </c>
      <c r="Z675">
        <f t="shared" si="236"/>
        <v>0</v>
      </c>
      <c r="AA675">
        <f t="shared" si="236"/>
        <v>0</v>
      </c>
      <c r="AB675">
        <f t="shared" si="236"/>
        <v>0</v>
      </c>
      <c r="AC675">
        <f t="shared" si="236"/>
        <v>0</v>
      </c>
      <c r="AD675">
        <f t="shared" si="236"/>
        <v>0</v>
      </c>
      <c r="AE675">
        <f t="shared" si="236"/>
        <v>0</v>
      </c>
      <c r="AF675">
        <f t="shared" si="236"/>
        <v>0</v>
      </c>
      <c r="AG675">
        <f t="shared" si="236"/>
        <v>0</v>
      </c>
      <c r="AH675">
        <f t="shared" si="237"/>
        <v>0</v>
      </c>
      <c r="AI675">
        <f t="shared" si="237"/>
        <v>0</v>
      </c>
      <c r="AJ675">
        <f t="shared" si="237"/>
        <v>0</v>
      </c>
      <c r="AK675">
        <f t="shared" si="237"/>
        <v>0</v>
      </c>
      <c r="AL675">
        <f t="shared" si="237"/>
        <v>0</v>
      </c>
      <c r="AM675">
        <f t="shared" si="237"/>
        <v>0</v>
      </c>
      <c r="AN675">
        <f t="shared" si="237"/>
        <v>0</v>
      </c>
      <c r="AO675">
        <f t="shared" si="237"/>
        <v>0</v>
      </c>
      <c r="AP675">
        <f t="shared" si="237"/>
        <v>0</v>
      </c>
      <c r="AQ675">
        <f t="shared" si="237"/>
        <v>0</v>
      </c>
      <c r="AR675">
        <f t="shared" si="237"/>
        <v>0</v>
      </c>
      <c r="AS675">
        <f t="shared" si="237"/>
        <v>0</v>
      </c>
      <c r="AT675">
        <f t="shared" si="237"/>
        <v>0</v>
      </c>
      <c r="AU675">
        <f t="shared" si="237"/>
        <v>0</v>
      </c>
      <c r="AV675">
        <f t="shared" si="237"/>
        <v>0</v>
      </c>
      <c r="AW675">
        <f t="shared" si="237"/>
        <v>0</v>
      </c>
      <c r="AX675">
        <f t="shared" si="235"/>
        <v>0</v>
      </c>
      <c r="AY675">
        <f t="shared" si="235"/>
        <v>0</v>
      </c>
      <c r="AZ675">
        <f t="shared" si="235"/>
        <v>0</v>
      </c>
      <c r="BA675">
        <f t="shared" si="235"/>
        <v>0</v>
      </c>
      <c r="BB675">
        <f t="shared" si="235"/>
        <v>0</v>
      </c>
      <c r="BC675">
        <f t="shared" si="235"/>
        <v>0</v>
      </c>
      <c r="BD675">
        <f t="shared" si="235"/>
        <v>0</v>
      </c>
      <c r="BE675">
        <f t="shared" si="235"/>
        <v>0</v>
      </c>
      <c r="BF675">
        <f t="shared" si="235"/>
        <v>0</v>
      </c>
      <c r="BG675">
        <f t="shared" si="235"/>
        <v>0</v>
      </c>
      <c r="BH675">
        <f t="shared" si="235"/>
        <v>0</v>
      </c>
      <c r="BI675">
        <f t="shared" si="235"/>
        <v>0</v>
      </c>
      <c r="BJ675">
        <f t="shared" si="235"/>
        <v>0</v>
      </c>
      <c r="BK675">
        <f t="shared" si="235"/>
        <v>0</v>
      </c>
      <c r="BL675">
        <f t="shared" si="235"/>
        <v>0</v>
      </c>
      <c r="BM675">
        <f t="shared" si="234"/>
        <v>0</v>
      </c>
      <c r="BN675">
        <f t="shared" si="234"/>
        <v>0</v>
      </c>
      <c r="BO675">
        <f t="shared" si="234"/>
        <v>0</v>
      </c>
      <c r="BP675">
        <f t="shared" si="223"/>
        <v>0</v>
      </c>
      <c r="BQ675">
        <f t="shared" si="223"/>
        <v>0</v>
      </c>
      <c r="BR675">
        <f t="shared" si="223"/>
        <v>0</v>
      </c>
      <c r="BS675">
        <f t="shared" si="223"/>
        <v>0</v>
      </c>
      <c r="BT675">
        <f t="shared" si="223"/>
        <v>0</v>
      </c>
      <c r="BU675">
        <f t="shared" si="228"/>
        <v>0</v>
      </c>
      <c r="BV675" t="str">
        <f t="shared" si="229"/>
        <v>NO</v>
      </c>
    </row>
    <row r="676" spans="1:74">
      <c r="A676" t="s">
        <v>8382</v>
      </c>
      <c r="B676" t="s">
        <v>8383</v>
      </c>
      <c r="C676">
        <f t="shared" si="238"/>
        <v>0</v>
      </c>
      <c r="D676">
        <f t="shared" si="238"/>
        <v>0</v>
      </c>
      <c r="E676">
        <f t="shared" si="238"/>
        <v>0</v>
      </c>
      <c r="F676">
        <f t="shared" si="238"/>
        <v>0</v>
      </c>
      <c r="G676">
        <f t="shared" si="238"/>
        <v>0</v>
      </c>
      <c r="H676">
        <f t="shared" si="238"/>
        <v>0</v>
      </c>
      <c r="I676">
        <f t="shared" si="238"/>
        <v>0</v>
      </c>
      <c r="J676">
        <f t="shared" si="238"/>
        <v>0</v>
      </c>
      <c r="K676">
        <f t="shared" si="238"/>
        <v>0</v>
      </c>
      <c r="L676">
        <f t="shared" si="238"/>
        <v>0</v>
      </c>
      <c r="M676">
        <f t="shared" si="238"/>
        <v>0</v>
      </c>
      <c r="N676">
        <f t="shared" si="238"/>
        <v>0</v>
      </c>
      <c r="O676">
        <f t="shared" si="238"/>
        <v>0</v>
      </c>
      <c r="P676">
        <f t="shared" si="238"/>
        <v>0</v>
      </c>
      <c r="Q676">
        <f t="shared" si="238"/>
        <v>0</v>
      </c>
      <c r="R676">
        <f t="shared" si="238"/>
        <v>0</v>
      </c>
      <c r="S676">
        <f t="shared" si="236"/>
        <v>0</v>
      </c>
      <c r="T676">
        <f t="shared" si="236"/>
        <v>0</v>
      </c>
      <c r="U676">
        <f t="shared" si="236"/>
        <v>0</v>
      </c>
      <c r="V676">
        <f t="shared" si="236"/>
        <v>0</v>
      </c>
      <c r="W676">
        <f t="shared" si="236"/>
        <v>0</v>
      </c>
      <c r="X676">
        <f t="shared" si="236"/>
        <v>0</v>
      </c>
      <c r="Y676">
        <f t="shared" si="236"/>
        <v>0</v>
      </c>
      <c r="Z676">
        <f t="shared" si="236"/>
        <v>0</v>
      </c>
      <c r="AA676">
        <f t="shared" si="236"/>
        <v>0</v>
      </c>
      <c r="AB676">
        <f t="shared" si="236"/>
        <v>0</v>
      </c>
      <c r="AC676">
        <f t="shared" si="236"/>
        <v>0</v>
      </c>
      <c r="AD676">
        <f t="shared" si="236"/>
        <v>0</v>
      </c>
      <c r="AE676">
        <f t="shared" si="236"/>
        <v>0</v>
      </c>
      <c r="AF676">
        <f t="shared" si="236"/>
        <v>0</v>
      </c>
      <c r="AG676">
        <f t="shared" si="236"/>
        <v>0</v>
      </c>
      <c r="AH676">
        <f t="shared" si="237"/>
        <v>0</v>
      </c>
      <c r="AI676">
        <f t="shared" si="237"/>
        <v>0</v>
      </c>
      <c r="AJ676">
        <f t="shared" si="237"/>
        <v>0</v>
      </c>
      <c r="AK676">
        <f t="shared" si="237"/>
        <v>0</v>
      </c>
      <c r="AL676">
        <f t="shared" si="237"/>
        <v>0</v>
      </c>
      <c r="AM676">
        <f t="shared" si="237"/>
        <v>0</v>
      </c>
      <c r="AN676">
        <f t="shared" si="237"/>
        <v>0</v>
      </c>
      <c r="AO676">
        <f t="shared" si="237"/>
        <v>0</v>
      </c>
      <c r="AP676">
        <f t="shared" si="237"/>
        <v>0</v>
      </c>
      <c r="AQ676">
        <f t="shared" si="237"/>
        <v>0</v>
      </c>
      <c r="AR676">
        <f t="shared" si="237"/>
        <v>0</v>
      </c>
      <c r="AS676">
        <f t="shared" si="237"/>
        <v>0</v>
      </c>
      <c r="AT676">
        <f t="shared" si="237"/>
        <v>0</v>
      </c>
      <c r="AU676">
        <f t="shared" si="237"/>
        <v>0</v>
      </c>
      <c r="AV676">
        <f t="shared" si="237"/>
        <v>0</v>
      </c>
      <c r="AW676">
        <f t="shared" si="237"/>
        <v>0</v>
      </c>
      <c r="AX676">
        <f t="shared" si="235"/>
        <v>0</v>
      </c>
      <c r="AY676">
        <f t="shared" si="235"/>
        <v>0</v>
      </c>
      <c r="AZ676">
        <f t="shared" si="235"/>
        <v>0</v>
      </c>
      <c r="BA676">
        <f t="shared" si="235"/>
        <v>0</v>
      </c>
      <c r="BB676">
        <f t="shared" si="235"/>
        <v>0</v>
      </c>
      <c r="BC676">
        <f t="shared" si="235"/>
        <v>0</v>
      </c>
      <c r="BD676">
        <f t="shared" si="235"/>
        <v>0</v>
      </c>
      <c r="BE676">
        <f t="shared" si="235"/>
        <v>0</v>
      </c>
      <c r="BF676">
        <f t="shared" si="235"/>
        <v>0</v>
      </c>
      <c r="BG676">
        <f t="shared" si="235"/>
        <v>0</v>
      </c>
      <c r="BH676">
        <f t="shared" si="235"/>
        <v>0</v>
      </c>
      <c r="BI676">
        <f t="shared" si="235"/>
        <v>0</v>
      </c>
      <c r="BJ676">
        <f t="shared" si="235"/>
        <v>0</v>
      </c>
      <c r="BK676">
        <f t="shared" si="235"/>
        <v>0</v>
      </c>
      <c r="BL676">
        <f t="shared" si="235"/>
        <v>0</v>
      </c>
      <c r="BM676">
        <f t="shared" si="234"/>
        <v>0</v>
      </c>
      <c r="BN676">
        <f t="shared" si="234"/>
        <v>0</v>
      </c>
      <c r="BO676">
        <f t="shared" si="234"/>
        <v>0</v>
      </c>
      <c r="BP676">
        <f t="shared" si="223"/>
        <v>0</v>
      </c>
      <c r="BQ676">
        <f t="shared" si="223"/>
        <v>0</v>
      </c>
      <c r="BR676">
        <f t="shared" si="223"/>
        <v>0</v>
      </c>
      <c r="BS676">
        <f t="shared" si="223"/>
        <v>0</v>
      </c>
      <c r="BT676">
        <f t="shared" si="223"/>
        <v>0</v>
      </c>
      <c r="BU676">
        <f t="shared" si="228"/>
        <v>0</v>
      </c>
      <c r="BV676" t="str">
        <f t="shared" si="229"/>
        <v>NO</v>
      </c>
    </row>
    <row r="677" spans="1:74">
      <c r="A677" t="s">
        <v>8384</v>
      </c>
      <c r="B677" t="s">
        <v>8385</v>
      </c>
      <c r="C677">
        <f t="shared" si="238"/>
        <v>0</v>
      </c>
      <c r="D677">
        <f t="shared" si="238"/>
        <v>0</v>
      </c>
      <c r="E677">
        <f t="shared" si="238"/>
        <v>0</v>
      </c>
      <c r="F677">
        <f t="shared" si="238"/>
        <v>0</v>
      </c>
      <c r="G677">
        <f t="shared" si="238"/>
        <v>0</v>
      </c>
      <c r="H677">
        <f t="shared" si="238"/>
        <v>0</v>
      </c>
      <c r="I677">
        <f t="shared" si="238"/>
        <v>0</v>
      </c>
      <c r="J677">
        <f t="shared" si="238"/>
        <v>0</v>
      </c>
      <c r="K677">
        <f t="shared" si="238"/>
        <v>0</v>
      </c>
      <c r="L677">
        <f t="shared" si="238"/>
        <v>0</v>
      </c>
      <c r="M677">
        <f t="shared" si="238"/>
        <v>0</v>
      </c>
      <c r="N677">
        <f t="shared" si="238"/>
        <v>0</v>
      </c>
      <c r="O677">
        <f t="shared" si="238"/>
        <v>0</v>
      </c>
      <c r="P677">
        <f t="shared" si="238"/>
        <v>0</v>
      </c>
      <c r="Q677">
        <f t="shared" si="238"/>
        <v>0</v>
      </c>
      <c r="R677">
        <f t="shared" si="238"/>
        <v>0</v>
      </c>
      <c r="S677">
        <f t="shared" si="236"/>
        <v>0</v>
      </c>
      <c r="T677">
        <f t="shared" si="236"/>
        <v>0</v>
      </c>
      <c r="U677">
        <f t="shared" si="236"/>
        <v>0</v>
      </c>
      <c r="V677">
        <f t="shared" si="236"/>
        <v>0</v>
      </c>
      <c r="W677">
        <f t="shared" si="236"/>
        <v>0</v>
      </c>
      <c r="X677">
        <f t="shared" si="236"/>
        <v>0</v>
      </c>
      <c r="Y677">
        <f t="shared" si="236"/>
        <v>0</v>
      </c>
      <c r="Z677">
        <f t="shared" si="236"/>
        <v>0</v>
      </c>
      <c r="AA677">
        <f t="shared" si="236"/>
        <v>0</v>
      </c>
      <c r="AB677">
        <f t="shared" si="236"/>
        <v>0</v>
      </c>
      <c r="AC677">
        <f t="shared" si="236"/>
        <v>0</v>
      </c>
      <c r="AD677">
        <f t="shared" si="236"/>
        <v>0</v>
      </c>
      <c r="AE677">
        <f t="shared" si="236"/>
        <v>0</v>
      </c>
      <c r="AF677">
        <f t="shared" si="236"/>
        <v>0</v>
      </c>
      <c r="AG677">
        <f t="shared" si="236"/>
        <v>0</v>
      </c>
      <c r="AH677">
        <f t="shared" si="237"/>
        <v>0</v>
      </c>
      <c r="AI677">
        <f t="shared" si="237"/>
        <v>0</v>
      </c>
      <c r="AJ677">
        <f t="shared" si="237"/>
        <v>0</v>
      </c>
      <c r="AK677">
        <f t="shared" si="237"/>
        <v>0</v>
      </c>
      <c r="AL677">
        <f t="shared" si="237"/>
        <v>0</v>
      </c>
      <c r="AM677">
        <f t="shared" si="237"/>
        <v>0</v>
      </c>
      <c r="AN677">
        <f t="shared" si="237"/>
        <v>0</v>
      </c>
      <c r="AO677">
        <f t="shared" si="237"/>
        <v>0</v>
      </c>
      <c r="AP677">
        <f t="shared" si="237"/>
        <v>0</v>
      </c>
      <c r="AQ677">
        <f t="shared" si="237"/>
        <v>0</v>
      </c>
      <c r="AR677">
        <f t="shared" si="237"/>
        <v>0</v>
      </c>
      <c r="AS677">
        <f t="shared" si="237"/>
        <v>0</v>
      </c>
      <c r="AT677">
        <f t="shared" si="237"/>
        <v>0</v>
      </c>
      <c r="AU677">
        <f t="shared" si="237"/>
        <v>0</v>
      </c>
      <c r="AV677">
        <f t="shared" si="237"/>
        <v>0</v>
      </c>
      <c r="AW677">
        <f t="shared" si="237"/>
        <v>0</v>
      </c>
      <c r="AX677">
        <f t="shared" si="235"/>
        <v>0</v>
      </c>
      <c r="AY677">
        <f t="shared" si="235"/>
        <v>0</v>
      </c>
      <c r="AZ677">
        <f t="shared" si="235"/>
        <v>0</v>
      </c>
      <c r="BA677">
        <f t="shared" si="235"/>
        <v>0</v>
      </c>
      <c r="BB677">
        <f t="shared" si="235"/>
        <v>0</v>
      </c>
      <c r="BC677">
        <f t="shared" si="235"/>
        <v>0</v>
      </c>
      <c r="BD677">
        <f t="shared" si="235"/>
        <v>0</v>
      </c>
      <c r="BE677">
        <f t="shared" si="235"/>
        <v>0</v>
      </c>
      <c r="BF677">
        <f t="shared" si="235"/>
        <v>0</v>
      </c>
      <c r="BG677">
        <f t="shared" si="235"/>
        <v>0</v>
      </c>
      <c r="BH677">
        <f t="shared" si="235"/>
        <v>0</v>
      </c>
      <c r="BI677">
        <f t="shared" si="235"/>
        <v>0</v>
      </c>
      <c r="BJ677">
        <f t="shared" si="235"/>
        <v>0</v>
      </c>
      <c r="BK677">
        <f t="shared" si="235"/>
        <v>0</v>
      </c>
      <c r="BL677">
        <f t="shared" si="235"/>
        <v>0</v>
      </c>
      <c r="BM677">
        <f t="shared" si="234"/>
        <v>0</v>
      </c>
      <c r="BN677">
        <f t="shared" si="234"/>
        <v>0</v>
      </c>
      <c r="BO677">
        <f t="shared" si="234"/>
        <v>0</v>
      </c>
      <c r="BP677">
        <f t="shared" si="223"/>
        <v>0</v>
      </c>
      <c r="BQ677">
        <f t="shared" si="223"/>
        <v>0</v>
      </c>
      <c r="BR677">
        <f t="shared" si="223"/>
        <v>0</v>
      </c>
      <c r="BS677">
        <f t="shared" si="223"/>
        <v>0</v>
      </c>
      <c r="BT677">
        <f t="shared" si="223"/>
        <v>0</v>
      </c>
      <c r="BU677">
        <f t="shared" si="228"/>
        <v>0</v>
      </c>
      <c r="BV677" t="str">
        <f t="shared" si="229"/>
        <v>NO</v>
      </c>
    </row>
    <row r="678" spans="1:74">
      <c r="A678" t="s">
        <v>8386</v>
      </c>
      <c r="B678" t="s">
        <v>8387</v>
      </c>
      <c r="C678">
        <f t="shared" si="238"/>
        <v>0</v>
      </c>
      <c r="D678">
        <f t="shared" si="238"/>
        <v>0</v>
      </c>
      <c r="E678">
        <f t="shared" si="238"/>
        <v>0</v>
      </c>
      <c r="F678">
        <f t="shared" si="238"/>
        <v>0</v>
      </c>
      <c r="G678">
        <f t="shared" si="238"/>
        <v>0</v>
      </c>
      <c r="H678">
        <f t="shared" si="238"/>
        <v>0</v>
      </c>
      <c r="I678">
        <f t="shared" si="238"/>
        <v>0</v>
      </c>
      <c r="J678">
        <f t="shared" si="238"/>
        <v>0</v>
      </c>
      <c r="K678">
        <f t="shared" si="238"/>
        <v>0</v>
      </c>
      <c r="L678">
        <f t="shared" si="238"/>
        <v>0</v>
      </c>
      <c r="M678">
        <f t="shared" si="238"/>
        <v>0</v>
      </c>
      <c r="N678">
        <f t="shared" si="238"/>
        <v>0</v>
      </c>
      <c r="O678">
        <f t="shared" si="238"/>
        <v>0</v>
      </c>
      <c r="P678">
        <f t="shared" si="238"/>
        <v>0</v>
      </c>
      <c r="Q678">
        <f t="shared" si="238"/>
        <v>0</v>
      </c>
      <c r="R678">
        <f t="shared" si="238"/>
        <v>0</v>
      </c>
      <c r="S678">
        <f t="shared" si="236"/>
        <v>0</v>
      </c>
      <c r="T678">
        <f t="shared" si="236"/>
        <v>0</v>
      </c>
      <c r="U678">
        <f t="shared" si="236"/>
        <v>0</v>
      </c>
      <c r="V678">
        <f t="shared" si="236"/>
        <v>0</v>
      </c>
      <c r="W678">
        <f t="shared" si="236"/>
        <v>0</v>
      </c>
      <c r="X678">
        <f t="shared" si="236"/>
        <v>0</v>
      </c>
      <c r="Y678">
        <f t="shared" si="236"/>
        <v>0</v>
      </c>
      <c r="Z678">
        <f t="shared" si="236"/>
        <v>0</v>
      </c>
      <c r="AA678">
        <f t="shared" si="236"/>
        <v>0</v>
      </c>
      <c r="AB678">
        <f t="shared" si="236"/>
        <v>0</v>
      </c>
      <c r="AC678">
        <f t="shared" si="236"/>
        <v>0</v>
      </c>
      <c r="AD678">
        <f t="shared" si="236"/>
        <v>0</v>
      </c>
      <c r="AE678">
        <f t="shared" si="236"/>
        <v>0</v>
      </c>
      <c r="AF678">
        <f t="shared" si="236"/>
        <v>0</v>
      </c>
      <c r="AG678">
        <f t="shared" si="236"/>
        <v>0</v>
      </c>
      <c r="AH678">
        <f t="shared" si="237"/>
        <v>0</v>
      </c>
      <c r="AI678">
        <f t="shared" si="237"/>
        <v>0</v>
      </c>
      <c r="AJ678">
        <f t="shared" si="237"/>
        <v>0</v>
      </c>
      <c r="AK678">
        <f t="shared" si="237"/>
        <v>0</v>
      </c>
      <c r="AL678">
        <f t="shared" si="237"/>
        <v>0</v>
      </c>
      <c r="AM678">
        <f t="shared" si="237"/>
        <v>0</v>
      </c>
      <c r="AN678">
        <f t="shared" si="237"/>
        <v>0</v>
      </c>
      <c r="AO678">
        <f t="shared" si="237"/>
        <v>0</v>
      </c>
      <c r="AP678">
        <f t="shared" si="237"/>
        <v>0</v>
      </c>
      <c r="AQ678">
        <f t="shared" si="237"/>
        <v>0</v>
      </c>
      <c r="AR678">
        <f t="shared" si="237"/>
        <v>0</v>
      </c>
      <c r="AS678">
        <f t="shared" si="237"/>
        <v>0</v>
      </c>
      <c r="AT678">
        <f t="shared" si="237"/>
        <v>0</v>
      </c>
      <c r="AU678">
        <f t="shared" si="237"/>
        <v>0</v>
      </c>
      <c r="AV678">
        <f t="shared" si="237"/>
        <v>0</v>
      </c>
      <c r="AW678">
        <f t="shared" si="237"/>
        <v>0</v>
      </c>
      <c r="AX678">
        <f t="shared" si="235"/>
        <v>0</v>
      </c>
      <c r="AY678">
        <f t="shared" si="235"/>
        <v>0</v>
      </c>
      <c r="AZ678">
        <f t="shared" si="235"/>
        <v>0</v>
      </c>
      <c r="BA678">
        <f t="shared" si="235"/>
        <v>0</v>
      </c>
      <c r="BB678">
        <f t="shared" si="235"/>
        <v>0</v>
      </c>
      <c r="BC678">
        <f t="shared" si="235"/>
        <v>0</v>
      </c>
      <c r="BD678">
        <f t="shared" si="235"/>
        <v>0</v>
      </c>
      <c r="BE678">
        <f t="shared" si="235"/>
        <v>0</v>
      </c>
      <c r="BF678">
        <f t="shared" si="235"/>
        <v>0</v>
      </c>
      <c r="BG678">
        <f t="shared" si="235"/>
        <v>0</v>
      </c>
      <c r="BH678">
        <f t="shared" si="235"/>
        <v>0</v>
      </c>
      <c r="BI678">
        <f t="shared" si="235"/>
        <v>0</v>
      </c>
      <c r="BJ678">
        <f t="shared" si="235"/>
        <v>0</v>
      </c>
      <c r="BK678">
        <f t="shared" si="235"/>
        <v>0</v>
      </c>
      <c r="BL678">
        <f t="shared" si="235"/>
        <v>0</v>
      </c>
      <c r="BM678">
        <f t="shared" si="234"/>
        <v>0</v>
      </c>
      <c r="BN678">
        <f t="shared" si="234"/>
        <v>0</v>
      </c>
      <c r="BO678">
        <f t="shared" si="234"/>
        <v>0</v>
      </c>
      <c r="BP678">
        <f t="shared" si="223"/>
        <v>0</v>
      </c>
      <c r="BQ678">
        <f t="shared" si="223"/>
        <v>0</v>
      </c>
      <c r="BR678">
        <f t="shared" si="223"/>
        <v>0</v>
      </c>
      <c r="BS678">
        <f t="shared" si="223"/>
        <v>0</v>
      </c>
      <c r="BT678">
        <f t="shared" si="223"/>
        <v>0</v>
      </c>
      <c r="BU678">
        <f t="shared" si="228"/>
        <v>0</v>
      </c>
      <c r="BV678" t="str">
        <f t="shared" si="229"/>
        <v>NO</v>
      </c>
    </row>
    <row r="679" spans="1:74">
      <c r="A679" t="s">
        <v>8388</v>
      </c>
      <c r="B679" t="s">
        <v>8389</v>
      </c>
      <c r="C679">
        <f t="shared" si="238"/>
        <v>0</v>
      </c>
      <c r="D679">
        <f t="shared" si="238"/>
        <v>0</v>
      </c>
      <c r="E679">
        <f t="shared" si="238"/>
        <v>0</v>
      </c>
      <c r="F679">
        <f t="shared" si="238"/>
        <v>0</v>
      </c>
      <c r="G679">
        <f t="shared" si="238"/>
        <v>0</v>
      </c>
      <c r="H679">
        <f t="shared" si="238"/>
        <v>0</v>
      </c>
      <c r="I679">
        <f t="shared" si="238"/>
        <v>0</v>
      </c>
      <c r="J679">
        <f t="shared" si="238"/>
        <v>0</v>
      </c>
      <c r="K679">
        <f t="shared" si="238"/>
        <v>0</v>
      </c>
      <c r="L679">
        <f t="shared" si="238"/>
        <v>0</v>
      </c>
      <c r="M679">
        <f t="shared" si="238"/>
        <v>0</v>
      </c>
      <c r="N679">
        <f t="shared" si="238"/>
        <v>0</v>
      </c>
      <c r="O679">
        <f t="shared" si="238"/>
        <v>0</v>
      </c>
      <c r="P679">
        <f t="shared" si="238"/>
        <v>0</v>
      </c>
      <c r="Q679">
        <f t="shared" si="238"/>
        <v>0</v>
      </c>
      <c r="R679">
        <f t="shared" si="238"/>
        <v>0</v>
      </c>
      <c r="S679">
        <f t="shared" si="236"/>
        <v>0</v>
      </c>
      <c r="T679">
        <f t="shared" si="236"/>
        <v>0</v>
      </c>
      <c r="U679">
        <f t="shared" si="236"/>
        <v>0</v>
      </c>
      <c r="V679">
        <f t="shared" si="236"/>
        <v>0</v>
      </c>
      <c r="W679">
        <f t="shared" si="236"/>
        <v>0</v>
      </c>
      <c r="X679">
        <f t="shared" si="236"/>
        <v>0</v>
      </c>
      <c r="Y679">
        <f t="shared" si="236"/>
        <v>0</v>
      </c>
      <c r="Z679">
        <f t="shared" si="236"/>
        <v>0</v>
      </c>
      <c r="AA679">
        <f t="shared" si="236"/>
        <v>0</v>
      </c>
      <c r="AB679">
        <f t="shared" si="236"/>
        <v>0</v>
      </c>
      <c r="AC679">
        <f t="shared" si="236"/>
        <v>0</v>
      </c>
      <c r="AD679">
        <f t="shared" si="236"/>
        <v>0</v>
      </c>
      <c r="AE679">
        <f t="shared" si="236"/>
        <v>0</v>
      </c>
      <c r="AF679">
        <f t="shared" si="236"/>
        <v>0</v>
      </c>
      <c r="AG679">
        <f t="shared" si="236"/>
        <v>0</v>
      </c>
      <c r="AH679">
        <f t="shared" si="237"/>
        <v>0</v>
      </c>
      <c r="AI679">
        <f t="shared" si="237"/>
        <v>0</v>
      </c>
      <c r="AJ679">
        <f t="shared" si="237"/>
        <v>0</v>
      </c>
      <c r="AK679">
        <f t="shared" si="237"/>
        <v>0</v>
      </c>
      <c r="AL679">
        <f t="shared" si="237"/>
        <v>0</v>
      </c>
      <c r="AM679">
        <f t="shared" si="237"/>
        <v>0</v>
      </c>
      <c r="AN679">
        <f t="shared" si="237"/>
        <v>0</v>
      </c>
      <c r="AO679">
        <f t="shared" si="237"/>
        <v>0</v>
      </c>
      <c r="AP679">
        <f t="shared" si="237"/>
        <v>0</v>
      </c>
      <c r="AQ679">
        <f t="shared" si="237"/>
        <v>0</v>
      </c>
      <c r="AR679">
        <f t="shared" si="237"/>
        <v>0</v>
      </c>
      <c r="AS679">
        <f t="shared" si="237"/>
        <v>0</v>
      </c>
      <c r="AT679">
        <f t="shared" si="237"/>
        <v>0</v>
      </c>
      <c r="AU679">
        <f t="shared" si="237"/>
        <v>0</v>
      </c>
      <c r="AV679">
        <f t="shared" si="237"/>
        <v>0</v>
      </c>
      <c r="AW679">
        <f t="shared" si="237"/>
        <v>0</v>
      </c>
      <c r="AX679">
        <f t="shared" si="235"/>
        <v>0</v>
      </c>
      <c r="AY679">
        <f t="shared" si="235"/>
        <v>0</v>
      </c>
      <c r="AZ679">
        <f t="shared" si="235"/>
        <v>0</v>
      </c>
      <c r="BA679">
        <f t="shared" si="235"/>
        <v>0</v>
      </c>
      <c r="BB679">
        <f t="shared" si="235"/>
        <v>0</v>
      </c>
      <c r="BC679">
        <f t="shared" si="235"/>
        <v>0</v>
      </c>
      <c r="BD679">
        <f t="shared" si="235"/>
        <v>0</v>
      </c>
      <c r="BE679">
        <f t="shared" si="235"/>
        <v>0</v>
      </c>
      <c r="BF679">
        <f t="shared" si="235"/>
        <v>0</v>
      </c>
      <c r="BG679">
        <f t="shared" si="235"/>
        <v>0</v>
      </c>
      <c r="BH679">
        <f t="shared" si="235"/>
        <v>0</v>
      </c>
      <c r="BI679">
        <f t="shared" si="235"/>
        <v>0</v>
      </c>
      <c r="BJ679">
        <f t="shared" si="235"/>
        <v>0</v>
      </c>
      <c r="BK679">
        <f t="shared" si="235"/>
        <v>0</v>
      </c>
      <c r="BL679">
        <f t="shared" si="235"/>
        <v>0</v>
      </c>
      <c r="BM679">
        <f t="shared" si="234"/>
        <v>0</v>
      </c>
      <c r="BN679">
        <f t="shared" si="234"/>
        <v>0</v>
      </c>
      <c r="BO679">
        <f t="shared" si="234"/>
        <v>0</v>
      </c>
      <c r="BP679">
        <f t="shared" si="223"/>
        <v>0</v>
      </c>
      <c r="BQ679">
        <f t="shared" si="223"/>
        <v>0</v>
      </c>
      <c r="BR679">
        <f t="shared" si="223"/>
        <v>0</v>
      </c>
      <c r="BS679">
        <f t="shared" si="223"/>
        <v>0</v>
      </c>
      <c r="BT679">
        <f t="shared" si="223"/>
        <v>0</v>
      </c>
      <c r="BU679">
        <f t="shared" si="228"/>
        <v>0</v>
      </c>
      <c r="BV679" t="str">
        <f t="shared" si="229"/>
        <v>NO</v>
      </c>
    </row>
    <row r="680" spans="1:74">
      <c r="A680" t="s">
        <v>8390</v>
      </c>
      <c r="B680" t="s">
        <v>8391</v>
      </c>
      <c r="C680">
        <f t="shared" si="238"/>
        <v>0</v>
      </c>
      <c r="D680">
        <f t="shared" si="238"/>
        <v>0</v>
      </c>
      <c r="E680">
        <f t="shared" si="238"/>
        <v>0</v>
      </c>
      <c r="F680">
        <f t="shared" si="238"/>
        <v>0</v>
      </c>
      <c r="G680">
        <f t="shared" si="238"/>
        <v>0</v>
      </c>
      <c r="H680">
        <f t="shared" si="238"/>
        <v>0</v>
      </c>
      <c r="I680">
        <f t="shared" si="238"/>
        <v>0</v>
      </c>
      <c r="J680">
        <f t="shared" si="238"/>
        <v>0</v>
      </c>
      <c r="K680">
        <f t="shared" si="238"/>
        <v>0</v>
      </c>
      <c r="L680">
        <f t="shared" si="238"/>
        <v>0</v>
      </c>
      <c r="M680">
        <f t="shared" si="238"/>
        <v>0</v>
      </c>
      <c r="N680">
        <f t="shared" si="238"/>
        <v>0</v>
      </c>
      <c r="O680">
        <f t="shared" si="238"/>
        <v>0</v>
      </c>
      <c r="P680">
        <f t="shared" si="238"/>
        <v>0</v>
      </c>
      <c r="Q680">
        <f t="shared" si="238"/>
        <v>0</v>
      </c>
      <c r="R680">
        <f t="shared" si="238"/>
        <v>0</v>
      </c>
      <c r="S680">
        <f t="shared" si="236"/>
        <v>0</v>
      </c>
      <c r="T680">
        <f t="shared" si="236"/>
        <v>0</v>
      </c>
      <c r="U680">
        <f t="shared" si="236"/>
        <v>0</v>
      </c>
      <c r="V680">
        <f t="shared" si="236"/>
        <v>0</v>
      </c>
      <c r="W680">
        <f t="shared" si="236"/>
        <v>0</v>
      </c>
      <c r="X680">
        <f t="shared" si="236"/>
        <v>0</v>
      </c>
      <c r="Y680">
        <f t="shared" si="236"/>
        <v>0</v>
      </c>
      <c r="Z680">
        <f t="shared" si="236"/>
        <v>0</v>
      </c>
      <c r="AA680">
        <f t="shared" si="236"/>
        <v>0</v>
      </c>
      <c r="AB680">
        <f t="shared" si="236"/>
        <v>0</v>
      </c>
      <c r="AC680">
        <f t="shared" si="236"/>
        <v>0</v>
      </c>
      <c r="AD680">
        <f t="shared" si="236"/>
        <v>0</v>
      </c>
      <c r="AE680">
        <f t="shared" si="236"/>
        <v>0</v>
      </c>
      <c r="AF680">
        <f t="shared" si="236"/>
        <v>0</v>
      </c>
      <c r="AG680">
        <f t="shared" si="236"/>
        <v>0</v>
      </c>
      <c r="AH680">
        <f t="shared" si="237"/>
        <v>0</v>
      </c>
      <c r="AI680">
        <f t="shared" si="237"/>
        <v>0</v>
      </c>
      <c r="AJ680">
        <f t="shared" si="237"/>
        <v>0</v>
      </c>
      <c r="AK680">
        <f t="shared" si="237"/>
        <v>0</v>
      </c>
      <c r="AL680">
        <f t="shared" si="237"/>
        <v>0</v>
      </c>
      <c r="AM680">
        <f t="shared" si="237"/>
        <v>0</v>
      </c>
      <c r="AN680">
        <f t="shared" si="237"/>
        <v>0</v>
      </c>
      <c r="AO680">
        <f t="shared" si="237"/>
        <v>0</v>
      </c>
      <c r="AP680">
        <f t="shared" si="237"/>
        <v>0</v>
      </c>
      <c r="AQ680">
        <f t="shared" si="237"/>
        <v>0</v>
      </c>
      <c r="AR680">
        <f t="shared" si="237"/>
        <v>0</v>
      </c>
      <c r="AS680">
        <f t="shared" si="237"/>
        <v>0</v>
      </c>
      <c r="AT680">
        <f t="shared" si="237"/>
        <v>0</v>
      </c>
      <c r="AU680">
        <f t="shared" si="237"/>
        <v>0</v>
      </c>
      <c r="AV680">
        <f t="shared" si="237"/>
        <v>0</v>
      </c>
      <c r="AW680">
        <f t="shared" si="237"/>
        <v>0</v>
      </c>
      <c r="AX680">
        <f t="shared" si="235"/>
        <v>0</v>
      </c>
      <c r="AY680">
        <f t="shared" si="235"/>
        <v>0</v>
      </c>
      <c r="AZ680">
        <f t="shared" si="235"/>
        <v>0</v>
      </c>
      <c r="BA680">
        <f t="shared" si="235"/>
        <v>0</v>
      </c>
      <c r="BB680">
        <f t="shared" si="235"/>
        <v>0</v>
      </c>
      <c r="BC680">
        <f t="shared" si="235"/>
        <v>0</v>
      </c>
      <c r="BD680">
        <f t="shared" si="235"/>
        <v>0</v>
      </c>
      <c r="BE680">
        <f t="shared" si="235"/>
        <v>0</v>
      </c>
      <c r="BF680">
        <f t="shared" si="235"/>
        <v>0</v>
      </c>
      <c r="BG680">
        <f t="shared" si="235"/>
        <v>0</v>
      </c>
      <c r="BH680">
        <f t="shared" si="235"/>
        <v>0</v>
      </c>
      <c r="BI680">
        <f t="shared" si="235"/>
        <v>0</v>
      </c>
      <c r="BJ680">
        <f t="shared" si="235"/>
        <v>0</v>
      </c>
      <c r="BK680">
        <f t="shared" si="235"/>
        <v>0</v>
      </c>
      <c r="BL680">
        <f t="shared" si="235"/>
        <v>0</v>
      </c>
      <c r="BM680">
        <f t="shared" si="234"/>
        <v>0</v>
      </c>
      <c r="BN680">
        <f t="shared" si="234"/>
        <v>0</v>
      </c>
      <c r="BO680">
        <f t="shared" si="234"/>
        <v>0</v>
      </c>
      <c r="BP680">
        <f t="shared" si="223"/>
        <v>0</v>
      </c>
      <c r="BQ680">
        <f t="shared" si="223"/>
        <v>0</v>
      </c>
      <c r="BR680">
        <f t="shared" si="223"/>
        <v>0</v>
      </c>
      <c r="BS680">
        <f t="shared" si="223"/>
        <v>0</v>
      </c>
      <c r="BT680">
        <f t="shared" si="223"/>
        <v>0</v>
      </c>
      <c r="BU680">
        <f t="shared" si="228"/>
        <v>0</v>
      </c>
      <c r="BV680" t="str">
        <f t="shared" si="229"/>
        <v>NO</v>
      </c>
    </row>
    <row r="681" spans="1:74">
      <c r="A681" t="s">
        <v>8392</v>
      </c>
      <c r="B681" t="s">
        <v>8393</v>
      </c>
      <c r="C681">
        <f t="shared" si="238"/>
        <v>0</v>
      </c>
      <c r="D681">
        <f t="shared" si="238"/>
        <v>0</v>
      </c>
      <c r="E681">
        <f t="shared" si="238"/>
        <v>0</v>
      </c>
      <c r="F681">
        <f t="shared" si="238"/>
        <v>0</v>
      </c>
      <c r="G681">
        <f t="shared" si="238"/>
        <v>0</v>
      </c>
      <c r="H681">
        <f t="shared" si="238"/>
        <v>0</v>
      </c>
      <c r="I681">
        <f t="shared" si="238"/>
        <v>0</v>
      </c>
      <c r="J681">
        <f t="shared" si="238"/>
        <v>0</v>
      </c>
      <c r="K681">
        <f t="shared" si="238"/>
        <v>0</v>
      </c>
      <c r="L681">
        <f t="shared" si="238"/>
        <v>0</v>
      </c>
      <c r="M681">
        <f t="shared" si="238"/>
        <v>0</v>
      </c>
      <c r="N681">
        <f t="shared" si="238"/>
        <v>0</v>
      </c>
      <c r="O681">
        <f t="shared" si="238"/>
        <v>0</v>
      </c>
      <c r="P681">
        <f t="shared" si="238"/>
        <v>0</v>
      </c>
      <c r="Q681">
        <f t="shared" si="238"/>
        <v>0</v>
      </c>
      <c r="R681">
        <f t="shared" si="238"/>
        <v>0</v>
      </c>
      <c r="S681">
        <f t="shared" si="236"/>
        <v>0</v>
      </c>
      <c r="T681">
        <f t="shared" si="236"/>
        <v>0</v>
      </c>
      <c r="U681">
        <f t="shared" si="236"/>
        <v>0</v>
      </c>
      <c r="V681">
        <f t="shared" si="236"/>
        <v>0</v>
      </c>
      <c r="W681">
        <f t="shared" si="236"/>
        <v>0</v>
      </c>
      <c r="X681">
        <f t="shared" si="236"/>
        <v>0</v>
      </c>
      <c r="Y681">
        <f t="shared" si="236"/>
        <v>0</v>
      </c>
      <c r="Z681">
        <f t="shared" si="236"/>
        <v>0</v>
      </c>
      <c r="AA681">
        <f t="shared" si="236"/>
        <v>0</v>
      </c>
      <c r="AB681">
        <f t="shared" si="236"/>
        <v>0</v>
      </c>
      <c r="AC681">
        <f t="shared" si="236"/>
        <v>0</v>
      </c>
      <c r="AD681">
        <f t="shared" si="236"/>
        <v>0</v>
      </c>
      <c r="AE681">
        <f t="shared" si="236"/>
        <v>0</v>
      </c>
      <c r="AF681">
        <f t="shared" si="236"/>
        <v>0</v>
      </c>
      <c r="AG681">
        <f t="shared" si="236"/>
        <v>0</v>
      </c>
      <c r="AH681">
        <f t="shared" si="237"/>
        <v>0</v>
      </c>
      <c r="AI681">
        <f t="shared" si="237"/>
        <v>0</v>
      </c>
      <c r="AJ681">
        <f t="shared" si="237"/>
        <v>0</v>
      </c>
      <c r="AK681">
        <f t="shared" si="237"/>
        <v>0</v>
      </c>
      <c r="AL681">
        <f t="shared" si="237"/>
        <v>0</v>
      </c>
      <c r="AM681">
        <f t="shared" si="237"/>
        <v>0</v>
      </c>
      <c r="AN681">
        <f t="shared" si="237"/>
        <v>0</v>
      </c>
      <c r="AO681">
        <f t="shared" si="237"/>
        <v>0</v>
      </c>
      <c r="AP681">
        <f t="shared" si="237"/>
        <v>0</v>
      </c>
      <c r="AQ681">
        <f t="shared" si="237"/>
        <v>0</v>
      </c>
      <c r="AR681">
        <f t="shared" si="237"/>
        <v>0</v>
      </c>
      <c r="AS681">
        <f t="shared" si="237"/>
        <v>0</v>
      </c>
      <c r="AT681">
        <f t="shared" si="237"/>
        <v>0</v>
      </c>
      <c r="AU681">
        <f t="shared" si="237"/>
        <v>0</v>
      </c>
      <c r="AV681">
        <f t="shared" si="237"/>
        <v>0</v>
      </c>
      <c r="AW681">
        <f t="shared" si="237"/>
        <v>0</v>
      </c>
      <c r="AX681">
        <f t="shared" si="235"/>
        <v>0</v>
      </c>
      <c r="AY681">
        <f t="shared" si="235"/>
        <v>0</v>
      </c>
      <c r="AZ681">
        <f t="shared" si="235"/>
        <v>0</v>
      </c>
      <c r="BA681">
        <f t="shared" si="235"/>
        <v>0</v>
      </c>
      <c r="BB681">
        <f t="shared" si="235"/>
        <v>0</v>
      </c>
      <c r="BC681">
        <f t="shared" si="235"/>
        <v>0</v>
      </c>
      <c r="BD681">
        <f t="shared" si="235"/>
        <v>0</v>
      </c>
      <c r="BE681">
        <f t="shared" si="235"/>
        <v>0</v>
      </c>
      <c r="BF681">
        <f t="shared" si="235"/>
        <v>0</v>
      </c>
      <c r="BG681">
        <f t="shared" si="235"/>
        <v>0</v>
      </c>
      <c r="BH681">
        <f t="shared" si="235"/>
        <v>0</v>
      </c>
      <c r="BI681">
        <f t="shared" si="235"/>
        <v>0</v>
      </c>
      <c r="BJ681">
        <f t="shared" si="235"/>
        <v>0</v>
      </c>
      <c r="BK681">
        <f t="shared" si="235"/>
        <v>0</v>
      </c>
      <c r="BL681">
        <f t="shared" si="235"/>
        <v>0</v>
      </c>
      <c r="BM681">
        <f t="shared" si="234"/>
        <v>0</v>
      </c>
      <c r="BN681">
        <f t="shared" si="234"/>
        <v>0</v>
      </c>
      <c r="BO681">
        <f t="shared" si="234"/>
        <v>0</v>
      </c>
      <c r="BP681">
        <f t="shared" si="223"/>
        <v>0</v>
      </c>
      <c r="BQ681">
        <f t="shared" si="223"/>
        <v>0</v>
      </c>
      <c r="BR681">
        <f t="shared" si="223"/>
        <v>0</v>
      </c>
      <c r="BS681">
        <f t="shared" si="223"/>
        <v>0</v>
      </c>
      <c r="BT681">
        <f t="shared" si="223"/>
        <v>0</v>
      </c>
      <c r="BU681">
        <f t="shared" si="228"/>
        <v>0</v>
      </c>
      <c r="BV681" t="str">
        <f t="shared" si="229"/>
        <v>NO</v>
      </c>
    </row>
    <row r="682" spans="1:74">
      <c r="A682" t="s">
        <v>8394</v>
      </c>
      <c r="B682" t="s">
        <v>8395</v>
      </c>
      <c r="C682">
        <f t="shared" si="238"/>
        <v>0</v>
      </c>
      <c r="D682">
        <f t="shared" si="238"/>
        <v>0</v>
      </c>
      <c r="E682">
        <f t="shared" si="238"/>
        <v>0</v>
      </c>
      <c r="F682">
        <f t="shared" si="238"/>
        <v>0</v>
      </c>
      <c r="G682">
        <f t="shared" si="238"/>
        <v>0</v>
      </c>
      <c r="H682">
        <f t="shared" si="238"/>
        <v>0</v>
      </c>
      <c r="I682">
        <f t="shared" si="238"/>
        <v>0</v>
      </c>
      <c r="J682">
        <f t="shared" si="238"/>
        <v>0</v>
      </c>
      <c r="K682">
        <f t="shared" si="238"/>
        <v>0</v>
      </c>
      <c r="L682">
        <f t="shared" si="238"/>
        <v>0</v>
      </c>
      <c r="M682">
        <f t="shared" si="238"/>
        <v>0</v>
      </c>
      <c r="N682">
        <f t="shared" si="238"/>
        <v>0</v>
      </c>
      <c r="O682">
        <f t="shared" si="238"/>
        <v>0</v>
      </c>
      <c r="P682">
        <f t="shared" si="238"/>
        <v>0</v>
      </c>
      <c r="Q682">
        <f t="shared" si="238"/>
        <v>0</v>
      </c>
      <c r="R682">
        <f t="shared" si="238"/>
        <v>0</v>
      </c>
      <c r="S682">
        <f t="shared" si="236"/>
        <v>0</v>
      </c>
      <c r="T682">
        <f t="shared" si="236"/>
        <v>0</v>
      </c>
      <c r="U682">
        <f t="shared" si="236"/>
        <v>0</v>
      </c>
      <c r="V682">
        <f t="shared" si="236"/>
        <v>0</v>
      </c>
      <c r="W682">
        <f t="shared" si="236"/>
        <v>0</v>
      </c>
      <c r="X682">
        <f t="shared" si="236"/>
        <v>0</v>
      </c>
      <c r="Y682">
        <f t="shared" si="236"/>
        <v>0</v>
      </c>
      <c r="Z682">
        <f t="shared" si="236"/>
        <v>0</v>
      </c>
      <c r="AA682">
        <f t="shared" si="236"/>
        <v>0</v>
      </c>
      <c r="AB682">
        <f t="shared" si="236"/>
        <v>0</v>
      </c>
      <c r="AC682">
        <f t="shared" si="236"/>
        <v>0</v>
      </c>
      <c r="AD682">
        <f t="shared" si="236"/>
        <v>0</v>
      </c>
      <c r="AE682">
        <f t="shared" si="236"/>
        <v>0</v>
      </c>
      <c r="AF682">
        <f t="shared" si="236"/>
        <v>0</v>
      </c>
      <c r="AG682">
        <f t="shared" si="236"/>
        <v>0</v>
      </c>
      <c r="AH682">
        <f t="shared" si="237"/>
        <v>0</v>
      </c>
      <c r="AI682">
        <f t="shared" si="237"/>
        <v>0</v>
      </c>
      <c r="AJ682">
        <f t="shared" si="237"/>
        <v>0</v>
      </c>
      <c r="AK682">
        <f t="shared" si="237"/>
        <v>0</v>
      </c>
      <c r="AL682">
        <f t="shared" si="237"/>
        <v>0</v>
      </c>
      <c r="AM682">
        <f t="shared" si="237"/>
        <v>0</v>
      </c>
      <c r="AN682">
        <f t="shared" si="237"/>
        <v>0</v>
      </c>
      <c r="AO682">
        <f t="shared" si="237"/>
        <v>0</v>
      </c>
      <c r="AP682">
        <f t="shared" si="237"/>
        <v>0</v>
      </c>
      <c r="AQ682">
        <f t="shared" si="237"/>
        <v>0</v>
      </c>
      <c r="AR682">
        <f t="shared" si="237"/>
        <v>0</v>
      </c>
      <c r="AS682">
        <f t="shared" si="237"/>
        <v>0</v>
      </c>
      <c r="AT682">
        <f t="shared" si="237"/>
        <v>0</v>
      </c>
      <c r="AU682">
        <f t="shared" si="237"/>
        <v>0</v>
      </c>
      <c r="AV682">
        <f t="shared" si="237"/>
        <v>0</v>
      </c>
      <c r="AW682">
        <f t="shared" si="237"/>
        <v>0</v>
      </c>
      <c r="AX682">
        <f t="shared" si="235"/>
        <v>0</v>
      </c>
      <c r="AY682">
        <f t="shared" si="235"/>
        <v>0</v>
      </c>
      <c r="AZ682">
        <f t="shared" si="235"/>
        <v>0</v>
      </c>
      <c r="BA682">
        <f t="shared" si="235"/>
        <v>0</v>
      </c>
      <c r="BB682">
        <f t="shared" si="235"/>
        <v>0</v>
      </c>
      <c r="BC682">
        <f t="shared" si="235"/>
        <v>0</v>
      </c>
      <c r="BD682">
        <f t="shared" si="235"/>
        <v>0</v>
      </c>
      <c r="BE682">
        <f t="shared" si="235"/>
        <v>0</v>
      </c>
      <c r="BF682">
        <f t="shared" si="235"/>
        <v>0</v>
      </c>
      <c r="BG682">
        <f t="shared" si="235"/>
        <v>0</v>
      </c>
      <c r="BH682">
        <f t="shared" si="235"/>
        <v>0</v>
      </c>
      <c r="BI682">
        <f t="shared" si="235"/>
        <v>0</v>
      </c>
      <c r="BJ682">
        <f t="shared" si="235"/>
        <v>0</v>
      </c>
      <c r="BK682">
        <f t="shared" si="235"/>
        <v>0</v>
      </c>
      <c r="BL682">
        <f t="shared" si="235"/>
        <v>0</v>
      </c>
      <c r="BM682">
        <f t="shared" si="234"/>
        <v>0</v>
      </c>
      <c r="BN682">
        <f t="shared" si="234"/>
        <v>0</v>
      </c>
      <c r="BO682">
        <f t="shared" si="234"/>
        <v>0</v>
      </c>
      <c r="BP682">
        <f t="shared" si="223"/>
        <v>0</v>
      </c>
      <c r="BQ682">
        <f t="shared" si="223"/>
        <v>0</v>
      </c>
      <c r="BR682">
        <f t="shared" si="223"/>
        <v>0</v>
      </c>
      <c r="BS682">
        <f t="shared" ref="BP682:BT733" si="239">COUNTIF($B682,"=*"&amp;BS$2&amp;"*")</f>
        <v>0</v>
      </c>
      <c r="BT682">
        <f t="shared" si="239"/>
        <v>0</v>
      </c>
      <c r="BU682">
        <f t="shared" si="228"/>
        <v>0</v>
      </c>
      <c r="BV682" t="str">
        <f t="shared" si="229"/>
        <v>NO</v>
      </c>
    </row>
    <row r="683" spans="1:74">
      <c r="A683" t="s">
        <v>8396</v>
      </c>
      <c r="B683" t="s">
        <v>8397</v>
      </c>
      <c r="C683">
        <f t="shared" si="238"/>
        <v>0</v>
      </c>
      <c r="D683">
        <f t="shared" si="238"/>
        <v>0</v>
      </c>
      <c r="E683">
        <f t="shared" si="238"/>
        <v>0</v>
      </c>
      <c r="F683">
        <f t="shared" si="238"/>
        <v>0</v>
      </c>
      <c r="G683">
        <f t="shared" si="238"/>
        <v>0</v>
      </c>
      <c r="H683">
        <f t="shared" si="238"/>
        <v>0</v>
      </c>
      <c r="I683">
        <f t="shared" si="238"/>
        <v>0</v>
      </c>
      <c r="J683">
        <f t="shared" si="238"/>
        <v>0</v>
      </c>
      <c r="K683">
        <f t="shared" si="238"/>
        <v>0</v>
      </c>
      <c r="L683">
        <f t="shared" si="238"/>
        <v>0</v>
      </c>
      <c r="M683">
        <f t="shared" si="238"/>
        <v>0</v>
      </c>
      <c r="N683">
        <f t="shared" si="238"/>
        <v>0</v>
      </c>
      <c r="O683">
        <f t="shared" si="238"/>
        <v>0</v>
      </c>
      <c r="P683">
        <f t="shared" si="238"/>
        <v>0</v>
      </c>
      <c r="Q683">
        <f t="shared" si="238"/>
        <v>0</v>
      </c>
      <c r="R683">
        <f t="shared" si="238"/>
        <v>0</v>
      </c>
      <c r="S683">
        <f t="shared" si="236"/>
        <v>0</v>
      </c>
      <c r="T683">
        <f t="shared" si="236"/>
        <v>0</v>
      </c>
      <c r="U683">
        <f t="shared" si="236"/>
        <v>0</v>
      </c>
      <c r="V683">
        <f t="shared" si="236"/>
        <v>0</v>
      </c>
      <c r="W683">
        <f t="shared" si="236"/>
        <v>0</v>
      </c>
      <c r="X683">
        <f t="shared" si="236"/>
        <v>0</v>
      </c>
      <c r="Y683">
        <f t="shared" si="236"/>
        <v>0</v>
      </c>
      <c r="Z683">
        <f t="shared" si="236"/>
        <v>0</v>
      </c>
      <c r="AA683">
        <f t="shared" si="236"/>
        <v>0</v>
      </c>
      <c r="AB683">
        <f t="shared" si="236"/>
        <v>0</v>
      </c>
      <c r="AC683">
        <f t="shared" si="236"/>
        <v>0</v>
      </c>
      <c r="AD683">
        <f t="shared" si="236"/>
        <v>0</v>
      </c>
      <c r="AE683">
        <f t="shared" si="236"/>
        <v>0</v>
      </c>
      <c r="AF683">
        <f t="shared" si="236"/>
        <v>0</v>
      </c>
      <c r="AG683">
        <f t="shared" si="236"/>
        <v>0</v>
      </c>
      <c r="AH683">
        <f t="shared" si="237"/>
        <v>0</v>
      </c>
      <c r="AI683">
        <f t="shared" si="237"/>
        <v>0</v>
      </c>
      <c r="AJ683">
        <f t="shared" si="237"/>
        <v>0</v>
      </c>
      <c r="AK683">
        <f t="shared" si="237"/>
        <v>0</v>
      </c>
      <c r="AL683">
        <f t="shared" si="237"/>
        <v>0</v>
      </c>
      <c r="AM683">
        <f t="shared" si="237"/>
        <v>0</v>
      </c>
      <c r="AN683">
        <f t="shared" si="237"/>
        <v>0</v>
      </c>
      <c r="AO683">
        <f t="shared" si="237"/>
        <v>0</v>
      </c>
      <c r="AP683">
        <f t="shared" si="237"/>
        <v>0</v>
      </c>
      <c r="AQ683">
        <f t="shared" si="237"/>
        <v>0</v>
      </c>
      <c r="AR683">
        <f t="shared" si="237"/>
        <v>0</v>
      </c>
      <c r="AS683">
        <f t="shared" si="237"/>
        <v>0</v>
      </c>
      <c r="AT683">
        <f t="shared" si="237"/>
        <v>0</v>
      </c>
      <c r="AU683">
        <f t="shared" si="237"/>
        <v>0</v>
      </c>
      <c r="AV683">
        <f t="shared" si="237"/>
        <v>0</v>
      </c>
      <c r="AW683">
        <f t="shared" si="237"/>
        <v>0</v>
      </c>
      <c r="AX683">
        <f t="shared" si="235"/>
        <v>0</v>
      </c>
      <c r="AY683">
        <f t="shared" si="235"/>
        <v>0</v>
      </c>
      <c r="AZ683">
        <f t="shared" si="235"/>
        <v>0</v>
      </c>
      <c r="BA683">
        <f t="shared" si="235"/>
        <v>0</v>
      </c>
      <c r="BB683">
        <f t="shared" si="235"/>
        <v>0</v>
      </c>
      <c r="BC683">
        <f t="shared" si="235"/>
        <v>0</v>
      </c>
      <c r="BD683">
        <f t="shared" si="235"/>
        <v>0</v>
      </c>
      <c r="BE683">
        <f t="shared" si="235"/>
        <v>0</v>
      </c>
      <c r="BF683">
        <f t="shared" si="235"/>
        <v>0</v>
      </c>
      <c r="BG683">
        <f t="shared" si="235"/>
        <v>0</v>
      </c>
      <c r="BH683">
        <f t="shared" si="235"/>
        <v>0</v>
      </c>
      <c r="BI683">
        <f t="shared" si="235"/>
        <v>0</v>
      </c>
      <c r="BJ683">
        <f t="shared" si="235"/>
        <v>0</v>
      </c>
      <c r="BK683">
        <f t="shared" si="235"/>
        <v>0</v>
      </c>
      <c r="BL683">
        <f t="shared" si="235"/>
        <v>0</v>
      </c>
      <c r="BM683">
        <f t="shared" si="234"/>
        <v>0</v>
      </c>
      <c r="BN683">
        <f t="shared" si="234"/>
        <v>0</v>
      </c>
      <c r="BO683">
        <f t="shared" si="234"/>
        <v>0</v>
      </c>
      <c r="BP683">
        <f t="shared" si="239"/>
        <v>0</v>
      </c>
      <c r="BQ683">
        <f t="shared" si="239"/>
        <v>0</v>
      </c>
      <c r="BR683">
        <f t="shared" si="239"/>
        <v>0</v>
      </c>
      <c r="BS683">
        <f t="shared" si="239"/>
        <v>0</v>
      </c>
      <c r="BT683">
        <f t="shared" si="239"/>
        <v>0</v>
      </c>
      <c r="BU683">
        <f t="shared" si="228"/>
        <v>0</v>
      </c>
      <c r="BV683" t="str">
        <f t="shared" si="229"/>
        <v>NO</v>
      </c>
    </row>
    <row r="684" spans="1:74">
      <c r="A684" t="s">
        <v>8398</v>
      </c>
      <c r="B684" t="s">
        <v>8399</v>
      </c>
      <c r="C684">
        <f t="shared" si="238"/>
        <v>0</v>
      </c>
      <c r="D684">
        <f t="shared" si="238"/>
        <v>0</v>
      </c>
      <c r="E684">
        <f t="shared" si="238"/>
        <v>0</v>
      </c>
      <c r="F684">
        <f t="shared" si="238"/>
        <v>0</v>
      </c>
      <c r="G684">
        <f t="shared" si="238"/>
        <v>0</v>
      </c>
      <c r="H684">
        <f t="shared" si="238"/>
        <v>0</v>
      </c>
      <c r="I684">
        <f t="shared" si="238"/>
        <v>0</v>
      </c>
      <c r="J684">
        <f t="shared" si="238"/>
        <v>0</v>
      </c>
      <c r="K684">
        <f t="shared" si="238"/>
        <v>0</v>
      </c>
      <c r="L684">
        <f t="shared" si="238"/>
        <v>0</v>
      </c>
      <c r="M684">
        <f t="shared" si="238"/>
        <v>0</v>
      </c>
      <c r="N684">
        <f t="shared" si="238"/>
        <v>0</v>
      </c>
      <c r="O684">
        <f t="shared" si="238"/>
        <v>0</v>
      </c>
      <c r="P684">
        <f t="shared" si="238"/>
        <v>0</v>
      </c>
      <c r="Q684">
        <f t="shared" si="238"/>
        <v>0</v>
      </c>
      <c r="R684">
        <f t="shared" si="238"/>
        <v>0</v>
      </c>
      <c r="S684">
        <f t="shared" si="236"/>
        <v>0</v>
      </c>
      <c r="T684">
        <f t="shared" si="236"/>
        <v>0</v>
      </c>
      <c r="U684">
        <f t="shared" si="236"/>
        <v>0</v>
      </c>
      <c r="V684">
        <f t="shared" si="236"/>
        <v>0</v>
      </c>
      <c r="W684">
        <f t="shared" si="236"/>
        <v>0</v>
      </c>
      <c r="X684">
        <f t="shared" si="236"/>
        <v>0</v>
      </c>
      <c r="Y684">
        <f t="shared" si="236"/>
        <v>0</v>
      </c>
      <c r="Z684">
        <f t="shared" si="236"/>
        <v>0</v>
      </c>
      <c r="AA684">
        <f t="shared" si="236"/>
        <v>0</v>
      </c>
      <c r="AB684">
        <f t="shared" si="236"/>
        <v>0</v>
      </c>
      <c r="AC684">
        <f t="shared" si="236"/>
        <v>0</v>
      </c>
      <c r="AD684">
        <f t="shared" si="236"/>
        <v>0</v>
      </c>
      <c r="AE684">
        <f t="shared" si="236"/>
        <v>0</v>
      </c>
      <c r="AF684">
        <f t="shared" si="236"/>
        <v>0</v>
      </c>
      <c r="AG684">
        <f t="shared" si="236"/>
        <v>0</v>
      </c>
      <c r="AH684">
        <f t="shared" si="237"/>
        <v>0</v>
      </c>
      <c r="AI684">
        <f t="shared" si="237"/>
        <v>0</v>
      </c>
      <c r="AJ684">
        <f t="shared" si="237"/>
        <v>0</v>
      </c>
      <c r="AK684">
        <f t="shared" si="237"/>
        <v>0</v>
      </c>
      <c r="AL684">
        <f t="shared" si="237"/>
        <v>0</v>
      </c>
      <c r="AM684">
        <f t="shared" si="237"/>
        <v>0</v>
      </c>
      <c r="AN684">
        <f t="shared" si="237"/>
        <v>0</v>
      </c>
      <c r="AO684">
        <f t="shared" si="237"/>
        <v>0</v>
      </c>
      <c r="AP684">
        <f t="shared" si="237"/>
        <v>0</v>
      </c>
      <c r="AQ684">
        <f t="shared" si="237"/>
        <v>0</v>
      </c>
      <c r="AR684">
        <f t="shared" si="237"/>
        <v>0</v>
      </c>
      <c r="AS684">
        <f t="shared" si="237"/>
        <v>0</v>
      </c>
      <c r="AT684">
        <f t="shared" si="237"/>
        <v>0</v>
      </c>
      <c r="AU684">
        <f t="shared" si="237"/>
        <v>0</v>
      </c>
      <c r="AV684">
        <f t="shared" si="237"/>
        <v>0</v>
      </c>
      <c r="AW684">
        <f t="shared" si="237"/>
        <v>0</v>
      </c>
      <c r="AX684">
        <f t="shared" si="235"/>
        <v>0</v>
      </c>
      <c r="AY684">
        <f t="shared" si="235"/>
        <v>0</v>
      </c>
      <c r="AZ684">
        <f t="shared" si="235"/>
        <v>0</v>
      </c>
      <c r="BA684">
        <f t="shared" si="235"/>
        <v>0</v>
      </c>
      <c r="BB684">
        <f t="shared" si="235"/>
        <v>0</v>
      </c>
      <c r="BC684">
        <f t="shared" si="235"/>
        <v>0</v>
      </c>
      <c r="BD684">
        <f t="shared" si="235"/>
        <v>0</v>
      </c>
      <c r="BE684">
        <f t="shared" si="235"/>
        <v>0</v>
      </c>
      <c r="BF684">
        <f t="shared" si="235"/>
        <v>0</v>
      </c>
      <c r="BG684">
        <f t="shared" si="235"/>
        <v>0</v>
      </c>
      <c r="BH684">
        <f t="shared" si="235"/>
        <v>0</v>
      </c>
      <c r="BI684">
        <f t="shared" si="235"/>
        <v>0</v>
      </c>
      <c r="BJ684">
        <f t="shared" si="235"/>
        <v>0</v>
      </c>
      <c r="BK684">
        <f t="shared" si="235"/>
        <v>0</v>
      </c>
      <c r="BL684">
        <f t="shared" si="235"/>
        <v>0</v>
      </c>
      <c r="BM684">
        <f t="shared" si="234"/>
        <v>0</v>
      </c>
      <c r="BN684">
        <f t="shared" si="234"/>
        <v>0</v>
      </c>
      <c r="BO684">
        <f t="shared" si="234"/>
        <v>0</v>
      </c>
      <c r="BP684">
        <f t="shared" si="239"/>
        <v>0</v>
      </c>
      <c r="BQ684">
        <f t="shared" si="239"/>
        <v>0</v>
      </c>
      <c r="BR684">
        <f t="shared" si="239"/>
        <v>0</v>
      </c>
      <c r="BS684">
        <f t="shared" si="239"/>
        <v>0</v>
      </c>
      <c r="BT684">
        <f t="shared" si="239"/>
        <v>0</v>
      </c>
      <c r="BU684">
        <f t="shared" si="228"/>
        <v>0</v>
      </c>
      <c r="BV684" t="str">
        <f t="shared" si="229"/>
        <v>NO</v>
      </c>
    </row>
    <row r="685" spans="1:74">
      <c r="A685" t="s">
        <v>8400</v>
      </c>
      <c r="B685" t="s">
        <v>8401</v>
      </c>
      <c r="C685">
        <f t="shared" si="238"/>
        <v>0</v>
      </c>
      <c r="D685">
        <f t="shared" si="238"/>
        <v>0</v>
      </c>
      <c r="E685">
        <f t="shared" si="238"/>
        <v>0</v>
      </c>
      <c r="F685">
        <f t="shared" si="238"/>
        <v>0</v>
      </c>
      <c r="G685">
        <f t="shared" si="238"/>
        <v>0</v>
      </c>
      <c r="H685">
        <f t="shared" si="238"/>
        <v>0</v>
      </c>
      <c r="I685">
        <f t="shared" si="238"/>
        <v>0</v>
      </c>
      <c r="J685">
        <f t="shared" si="238"/>
        <v>0</v>
      </c>
      <c r="K685">
        <f t="shared" si="238"/>
        <v>0</v>
      </c>
      <c r="L685">
        <f t="shared" si="238"/>
        <v>0</v>
      </c>
      <c r="M685">
        <f t="shared" si="238"/>
        <v>0</v>
      </c>
      <c r="N685">
        <f t="shared" si="238"/>
        <v>0</v>
      </c>
      <c r="O685">
        <f t="shared" si="238"/>
        <v>0</v>
      </c>
      <c r="P685">
        <f t="shared" si="238"/>
        <v>0</v>
      </c>
      <c r="Q685">
        <f t="shared" si="238"/>
        <v>0</v>
      </c>
      <c r="R685">
        <f t="shared" si="238"/>
        <v>0</v>
      </c>
      <c r="S685">
        <f t="shared" si="236"/>
        <v>0</v>
      </c>
      <c r="T685">
        <f t="shared" si="236"/>
        <v>0</v>
      </c>
      <c r="U685">
        <f t="shared" si="236"/>
        <v>0</v>
      </c>
      <c r="V685">
        <f t="shared" si="236"/>
        <v>0</v>
      </c>
      <c r="W685">
        <f t="shared" si="236"/>
        <v>0</v>
      </c>
      <c r="X685">
        <f t="shared" si="236"/>
        <v>0</v>
      </c>
      <c r="Y685">
        <f t="shared" si="236"/>
        <v>0</v>
      </c>
      <c r="Z685">
        <f t="shared" si="236"/>
        <v>0</v>
      </c>
      <c r="AA685">
        <f t="shared" si="236"/>
        <v>0</v>
      </c>
      <c r="AB685">
        <f t="shared" si="236"/>
        <v>0</v>
      </c>
      <c r="AC685">
        <f t="shared" si="236"/>
        <v>0</v>
      </c>
      <c r="AD685">
        <f t="shared" si="236"/>
        <v>0</v>
      </c>
      <c r="AE685">
        <f t="shared" si="236"/>
        <v>0</v>
      </c>
      <c r="AF685">
        <f t="shared" si="236"/>
        <v>0</v>
      </c>
      <c r="AG685">
        <f t="shared" si="236"/>
        <v>0</v>
      </c>
      <c r="AH685">
        <f t="shared" si="237"/>
        <v>0</v>
      </c>
      <c r="AI685">
        <f t="shared" si="237"/>
        <v>0</v>
      </c>
      <c r="AJ685">
        <f t="shared" si="237"/>
        <v>0</v>
      </c>
      <c r="AK685">
        <f t="shared" si="237"/>
        <v>0</v>
      </c>
      <c r="AL685">
        <f t="shared" si="237"/>
        <v>0</v>
      </c>
      <c r="AM685">
        <f t="shared" si="237"/>
        <v>0</v>
      </c>
      <c r="AN685">
        <f t="shared" si="237"/>
        <v>0</v>
      </c>
      <c r="AO685">
        <f t="shared" si="237"/>
        <v>0</v>
      </c>
      <c r="AP685">
        <f t="shared" si="237"/>
        <v>0</v>
      </c>
      <c r="AQ685">
        <f t="shared" si="237"/>
        <v>0</v>
      </c>
      <c r="AR685">
        <f t="shared" si="237"/>
        <v>0</v>
      </c>
      <c r="AS685">
        <f t="shared" si="237"/>
        <v>0</v>
      </c>
      <c r="AT685">
        <f t="shared" si="237"/>
        <v>0</v>
      </c>
      <c r="AU685">
        <f t="shared" si="237"/>
        <v>0</v>
      </c>
      <c r="AV685">
        <f t="shared" si="237"/>
        <v>0</v>
      </c>
      <c r="AW685">
        <f t="shared" si="237"/>
        <v>0</v>
      </c>
      <c r="AX685">
        <f t="shared" si="235"/>
        <v>0</v>
      </c>
      <c r="AY685">
        <f t="shared" si="235"/>
        <v>0</v>
      </c>
      <c r="AZ685">
        <f t="shared" si="235"/>
        <v>0</v>
      </c>
      <c r="BA685">
        <f t="shared" si="235"/>
        <v>0</v>
      </c>
      <c r="BB685">
        <f t="shared" si="235"/>
        <v>0</v>
      </c>
      <c r="BC685">
        <f t="shared" si="235"/>
        <v>0</v>
      </c>
      <c r="BD685">
        <f t="shared" si="235"/>
        <v>0</v>
      </c>
      <c r="BE685">
        <f t="shared" si="235"/>
        <v>0</v>
      </c>
      <c r="BF685">
        <f t="shared" si="235"/>
        <v>0</v>
      </c>
      <c r="BG685">
        <f t="shared" si="235"/>
        <v>0</v>
      </c>
      <c r="BH685">
        <f t="shared" si="235"/>
        <v>0</v>
      </c>
      <c r="BI685">
        <f t="shared" si="235"/>
        <v>0</v>
      </c>
      <c r="BJ685">
        <f t="shared" si="235"/>
        <v>0</v>
      </c>
      <c r="BK685">
        <f t="shared" si="235"/>
        <v>0</v>
      </c>
      <c r="BL685">
        <f t="shared" si="235"/>
        <v>0</v>
      </c>
      <c r="BM685">
        <f t="shared" si="234"/>
        <v>0</v>
      </c>
      <c r="BN685">
        <f t="shared" si="234"/>
        <v>0</v>
      </c>
      <c r="BO685">
        <f t="shared" si="234"/>
        <v>0</v>
      </c>
      <c r="BP685">
        <f t="shared" si="239"/>
        <v>0</v>
      </c>
      <c r="BQ685">
        <f t="shared" si="239"/>
        <v>0</v>
      </c>
      <c r="BR685">
        <f t="shared" si="239"/>
        <v>0</v>
      </c>
      <c r="BS685">
        <f t="shared" si="239"/>
        <v>0</v>
      </c>
      <c r="BT685">
        <f t="shared" si="239"/>
        <v>0</v>
      </c>
      <c r="BU685">
        <f t="shared" si="228"/>
        <v>0</v>
      </c>
      <c r="BV685" t="str">
        <f t="shared" si="229"/>
        <v>NO</v>
      </c>
    </row>
    <row r="686" spans="1:74">
      <c r="A686" t="s">
        <v>8402</v>
      </c>
      <c r="B686" t="s">
        <v>8403</v>
      </c>
      <c r="C686">
        <f t="shared" si="238"/>
        <v>0</v>
      </c>
      <c r="D686">
        <f t="shared" si="238"/>
        <v>0</v>
      </c>
      <c r="E686">
        <f t="shared" si="238"/>
        <v>0</v>
      </c>
      <c r="F686">
        <f t="shared" si="238"/>
        <v>0</v>
      </c>
      <c r="G686">
        <f t="shared" si="238"/>
        <v>0</v>
      </c>
      <c r="H686">
        <f t="shared" si="238"/>
        <v>0</v>
      </c>
      <c r="I686">
        <f t="shared" si="238"/>
        <v>0</v>
      </c>
      <c r="J686">
        <f t="shared" si="238"/>
        <v>0</v>
      </c>
      <c r="K686">
        <f t="shared" si="238"/>
        <v>0</v>
      </c>
      <c r="L686">
        <f t="shared" si="238"/>
        <v>0</v>
      </c>
      <c r="M686">
        <f t="shared" si="238"/>
        <v>0</v>
      </c>
      <c r="N686">
        <f t="shared" si="238"/>
        <v>0</v>
      </c>
      <c r="O686">
        <f t="shared" si="238"/>
        <v>0</v>
      </c>
      <c r="P686">
        <f t="shared" si="238"/>
        <v>0</v>
      </c>
      <c r="Q686">
        <f t="shared" si="238"/>
        <v>0</v>
      </c>
      <c r="R686">
        <f t="shared" si="238"/>
        <v>0</v>
      </c>
      <c r="S686">
        <f t="shared" si="236"/>
        <v>0</v>
      </c>
      <c r="T686">
        <f t="shared" si="236"/>
        <v>0</v>
      </c>
      <c r="U686">
        <f t="shared" si="236"/>
        <v>0</v>
      </c>
      <c r="V686">
        <f t="shared" si="236"/>
        <v>0</v>
      </c>
      <c r="W686">
        <f t="shared" si="236"/>
        <v>0</v>
      </c>
      <c r="X686">
        <f t="shared" si="236"/>
        <v>0</v>
      </c>
      <c r="Y686">
        <f t="shared" si="236"/>
        <v>0</v>
      </c>
      <c r="Z686">
        <f t="shared" si="236"/>
        <v>0</v>
      </c>
      <c r="AA686">
        <f t="shared" si="236"/>
        <v>0</v>
      </c>
      <c r="AB686">
        <f t="shared" si="236"/>
        <v>0</v>
      </c>
      <c r="AC686">
        <f t="shared" si="236"/>
        <v>0</v>
      </c>
      <c r="AD686">
        <f t="shared" si="236"/>
        <v>0</v>
      </c>
      <c r="AE686">
        <f t="shared" si="236"/>
        <v>0</v>
      </c>
      <c r="AF686">
        <f t="shared" si="236"/>
        <v>0</v>
      </c>
      <c r="AG686">
        <f t="shared" si="236"/>
        <v>0</v>
      </c>
      <c r="AH686">
        <f t="shared" si="237"/>
        <v>0</v>
      </c>
      <c r="AI686">
        <f t="shared" si="237"/>
        <v>0</v>
      </c>
      <c r="AJ686">
        <f t="shared" si="237"/>
        <v>0</v>
      </c>
      <c r="AK686">
        <f t="shared" si="237"/>
        <v>0</v>
      </c>
      <c r="AL686">
        <f t="shared" si="237"/>
        <v>0</v>
      </c>
      <c r="AM686">
        <f t="shared" si="237"/>
        <v>0</v>
      </c>
      <c r="AN686">
        <f t="shared" si="237"/>
        <v>0</v>
      </c>
      <c r="AO686">
        <f t="shared" si="237"/>
        <v>0</v>
      </c>
      <c r="AP686">
        <f t="shared" si="237"/>
        <v>0</v>
      </c>
      <c r="AQ686">
        <f t="shared" si="237"/>
        <v>0</v>
      </c>
      <c r="AR686">
        <f t="shared" si="237"/>
        <v>0</v>
      </c>
      <c r="AS686">
        <f t="shared" si="237"/>
        <v>0</v>
      </c>
      <c r="AT686">
        <f t="shared" si="237"/>
        <v>0</v>
      </c>
      <c r="AU686">
        <f t="shared" si="237"/>
        <v>0</v>
      </c>
      <c r="AV686">
        <f t="shared" si="237"/>
        <v>0</v>
      </c>
      <c r="AW686">
        <f t="shared" ref="AW686:BL701" si="240">COUNTIF($B686,"=*"&amp;AW$2&amp;"*")</f>
        <v>0</v>
      </c>
      <c r="AX686">
        <f t="shared" si="240"/>
        <v>0</v>
      </c>
      <c r="AY686">
        <f t="shared" si="240"/>
        <v>0</v>
      </c>
      <c r="AZ686">
        <f t="shared" si="240"/>
        <v>0</v>
      </c>
      <c r="BA686">
        <f t="shared" si="240"/>
        <v>0</v>
      </c>
      <c r="BB686">
        <f t="shared" si="240"/>
        <v>0</v>
      </c>
      <c r="BC686">
        <f t="shared" si="240"/>
        <v>0</v>
      </c>
      <c r="BD686">
        <f t="shared" si="240"/>
        <v>0</v>
      </c>
      <c r="BE686">
        <f t="shared" si="240"/>
        <v>0</v>
      </c>
      <c r="BF686">
        <f t="shared" si="240"/>
        <v>0</v>
      </c>
      <c r="BG686">
        <f t="shared" si="240"/>
        <v>0</v>
      </c>
      <c r="BH686">
        <f t="shared" si="240"/>
        <v>0</v>
      </c>
      <c r="BI686">
        <f t="shared" si="240"/>
        <v>0</v>
      </c>
      <c r="BJ686">
        <f t="shared" si="240"/>
        <v>0</v>
      </c>
      <c r="BK686">
        <f t="shared" si="240"/>
        <v>0</v>
      </c>
      <c r="BL686">
        <f t="shared" si="240"/>
        <v>0</v>
      </c>
      <c r="BM686">
        <f t="shared" si="234"/>
        <v>0</v>
      </c>
      <c r="BN686">
        <f t="shared" si="234"/>
        <v>0</v>
      </c>
      <c r="BO686">
        <f t="shared" si="234"/>
        <v>0</v>
      </c>
      <c r="BP686">
        <f t="shared" si="239"/>
        <v>0</v>
      </c>
      <c r="BQ686">
        <f t="shared" si="239"/>
        <v>0</v>
      </c>
      <c r="BR686">
        <f t="shared" si="239"/>
        <v>0</v>
      </c>
      <c r="BS686">
        <f t="shared" si="239"/>
        <v>0</v>
      </c>
      <c r="BT686">
        <f t="shared" si="239"/>
        <v>0</v>
      </c>
      <c r="BU686">
        <f t="shared" si="228"/>
        <v>0</v>
      </c>
      <c r="BV686" t="str">
        <f t="shared" si="229"/>
        <v>NO</v>
      </c>
    </row>
    <row r="687" spans="1:74">
      <c r="A687" t="s">
        <v>8404</v>
      </c>
      <c r="B687" t="s">
        <v>8405</v>
      </c>
      <c r="C687">
        <f t="shared" si="238"/>
        <v>0</v>
      </c>
      <c r="D687">
        <f t="shared" si="238"/>
        <v>0</v>
      </c>
      <c r="E687">
        <f t="shared" si="238"/>
        <v>0</v>
      </c>
      <c r="F687">
        <f t="shared" si="238"/>
        <v>0</v>
      </c>
      <c r="G687">
        <f t="shared" si="238"/>
        <v>0</v>
      </c>
      <c r="H687">
        <f t="shared" si="238"/>
        <v>0</v>
      </c>
      <c r="I687">
        <f t="shared" si="238"/>
        <v>0</v>
      </c>
      <c r="J687">
        <f t="shared" si="238"/>
        <v>0</v>
      </c>
      <c r="K687">
        <f t="shared" si="238"/>
        <v>0</v>
      </c>
      <c r="L687">
        <f t="shared" si="238"/>
        <v>0</v>
      </c>
      <c r="M687">
        <f t="shared" si="238"/>
        <v>0</v>
      </c>
      <c r="N687">
        <f t="shared" si="238"/>
        <v>0</v>
      </c>
      <c r="O687">
        <f t="shared" si="238"/>
        <v>0</v>
      </c>
      <c r="P687">
        <f t="shared" si="238"/>
        <v>0</v>
      </c>
      <c r="Q687">
        <f t="shared" si="238"/>
        <v>0</v>
      </c>
      <c r="R687">
        <f t="shared" ref="R687:AG702" si="241">COUNTIF($B687,"=*"&amp;R$2&amp;"*")</f>
        <v>0</v>
      </c>
      <c r="S687">
        <f t="shared" si="241"/>
        <v>0</v>
      </c>
      <c r="T687">
        <f t="shared" si="241"/>
        <v>0</v>
      </c>
      <c r="U687">
        <f t="shared" si="241"/>
        <v>0</v>
      </c>
      <c r="V687">
        <f t="shared" si="241"/>
        <v>0</v>
      </c>
      <c r="W687">
        <f t="shared" si="241"/>
        <v>0</v>
      </c>
      <c r="X687">
        <f t="shared" si="241"/>
        <v>0</v>
      </c>
      <c r="Y687">
        <f t="shared" si="241"/>
        <v>0</v>
      </c>
      <c r="Z687">
        <f t="shared" si="241"/>
        <v>0</v>
      </c>
      <c r="AA687">
        <f t="shared" si="241"/>
        <v>0</v>
      </c>
      <c r="AB687">
        <f t="shared" si="241"/>
        <v>0</v>
      </c>
      <c r="AC687">
        <f t="shared" si="241"/>
        <v>0</v>
      </c>
      <c r="AD687">
        <f t="shared" si="241"/>
        <v>0</v>
      </c>
      <c r="AE687">
        <f t="shared" si="241"/>
        <v>0</v>
      </c>
      <c r="AF687">
        <f t="shared" si="241"/>
        <v>0</v>
      </c>
      <c r="AG687">
        <f t="shared" si="241"/>
        <v>0</v>
      </c>
      <c r="AH687">
        <f t="shared" ref="AH687:AW702" si="242">COUNTIF($B687,"=*"&amp;AH$2&amp;"*")</f>
        <v>0</v>
      </c>
      <c r="AI687">
        <f t="shared" si="242"/>
        <v>0</v>
      </c>
      <c r="AJ687">
        <f t="shared" si="242"/>
        <v>0</v>
      </c>
      <c r="AK687">
        <f t="shared" si="242"/>
        <v>0</v>
      </c>
      <c r="AL687">
        <f t="shared" si="242"/>
        <v>0</v>
      </c>
      <c r="AM687">
        <f t="shared" si="242"/>
        <v>0</v>
      </c>
      <c r="AN687">
        <f t="shared" si="242"/>
        <v>0</v>
      </c>
      <c r="AO687">
        <f t="shared" si="242"/>
        <v>0</v>
      </c>
      <c r="AP687">
        <f t="shared" si="242"/>
        <v>0</v>
      </c>
      <c r="AQ687">
        <f t="shared" si="242"/>
        <v>0</v>
      </c>
      <c r="AR687">
        <f t="shared" si="242"/>
        <v>0</v>
      </c>
      <c r="AS687">
        <f t="shared" si="242"/>
        <v>0</v>
      </c>
      <c r="AT687">
        <f t="shared" si="242"/>
        <v>0</v>
      </c>
      <c r="AU687">
        <f t="shared" si="242"/>
        <v>0</v>
      </c>
      <c r="AV687">
        <f t="shared" si="242"/>
        <v>0</v>
      </c>
      <c r="AW687">
        <f t="shared" si="242"/>
        <v>0</v>
      </c>
      <c r="AX687">
        <f t="shared" si="240"/>
        <v>0</v>
      </c>
      <c r="AY687">
        <f t="shared" si="240"/>
        <v>0</v>
      </c>
      <c r="AZ687">
        <f t="shared" si="240"/>
        <v>0</v>
      </c>
      <c r="BA687">
        <f t="shared" si="240"/>
        <v>0</v>
      </c>
      <c r="BB687">
        <f t="shared" si="240"/>
        <v>0</v>
      </c>
      <c r="BC687">
        <f t="shared" si="240"/>
        <v>0</v>
      </c>
      <c r="BD687">
        <f t="shared" si="240"/>
        <v>0</v>
      </c>
      <c r="BE687">
        <f t="shared" si="240"/>
        <v>0</v>
      </c>
      <c r="BF687">
        <f t="shared" si="240"/>
        <v>0</v>
      </c>
      <c r="BG687">
        <f t="shared" si="240"/>
        <v>0</v>
      </c>
      <c r="BH687">
        <f t="shared" si="240"/>
        <v>0</v>
      </c>
      <c r="BI687">
        <f t="shared" si="240"/>
        <v>0</v>
      </c>
      <c r="BJ687">
        <f t="shared" si="240"/>
        <v>0</v>
      </c>
      <c r="BK687">
        <f t="shared" si="240"/>
        <v>0</v>
      </c>
      <c r="BL687">
        <f t="shared" si="240"/>
        <v>0</v>
      </c>
      <c r="BM687">
        <f t="shared" si="234"/>
        <v>0</v>
      </c>
      <c r="BN687">
        <f t="shared" si="234"/>
        <v>0</v>
      </c>
      <c r="BO687">
        <f t="shared" si="234"/>
        <v>0</v>
      </c>
      <c r="BP687">
        <f t="shared" si="239"/>
        <v>0</v>
      </c>
      <c r="BQ687">
        <f t="shared" si="239"/>
        <v>0</v>
      </c>
      <c r="BR687">
        <f t="shared" si="239"/>
        <v>0</v>
      </c>
      <c r="BS687">
        <f t="shared" si="239"/>
        <v>0</v>
      </c>
      <c r="BT687">
        <f t="shared" si="239"/>
        <v>0</v>
      </c>
      <c r="BU687">
        <f t="shared" si="228"/>
        <v>0</v>
      </c>
      <c r="BV687" t="str">
        <f t="shared" si="229"/>
        <v>NO</v>
      </c>
    </row>
    <row r="688" spans="1:74">
      <c r="A688" t="s">
        <v>8406</v>
      </c>
      <c r="B688" t="s">
        <v>8407</v>
      </c>
      <c r="C688">
        <f t="shared" ref="C688:R703" si="243">COUNTIF($B688,"=*"&amp;C$2&amp;"*")</f>
        <v>0</v>
      </c>
      <c r="D688">
        <f t="shared" si="243"/>
        <v>0</v>
      </c>
      <c r="E688">
        <f t="shared" si="243"/>
        <v>0</v>
      </c>
      <c r="F688">
        <f t="shared" si="243"/>
        <v>0</v>
      </c>
      <c r="G688">
        <f t="shared" si="243"/>
        <v>0</v>
      </c>
      <c r="H688">
        <f t="shared" si="243"/>
        <v>0</v>
      </c>
      <c r="I688">
        <f t="shared" si="243"/>
        <v>0</v>
      </c>
      <c r="J688">
        <f t="shared" si="243"/>
        <v>0</v>
      </c>
      <c r="K688">
        <f t="shared" si="243"/>
        <v>0</v>
      </c>
      <c r="L688">
        <f t="shared" si="243"/>
        <v>0</v>
      </c>
      <c r="M688">
        <f t="shared" si="243"/>
        <v>0</v>
      </c>
      <c r="N688">
        <f t="shared" si="243"/>
        <v>0</v>
      </c>
      <c r="O688">
        <f t="shared" si="243"/>
        <v>0</v>
      </c>
      <c r="P688">
        <f t="shared" si="243"/>
        <v>0</v>
      </c>
      <c r="Q688">
        <f t="shared" si="243"/>
        <v>0</v>
      </c>
      <c r="R688">
        <f t="shared" si="243"/>
        <v>0</v>
      </c>
      <c r="S688">
        <f t="shared" si="241"/>
        <v>0</v>
      </c>
      <c r="T688">
        <f t="shared" si="241"/>
        <v>0</v>
      </c>
      <c r="U688">
        <f t="shared" si="241"/>
        <v>0</v>
      </c>
      <c r="V688">
        <f t="shared" si="241"/>
        <v>0</v>
      </c>
      <c r="W688">
        <f t="shared" si="241"/>
        <v>0</v>
      </c>
      <c r="X688">
        <f t="shared" si="241"/>
        <v>0</v>
      </c>
      <c r="Y688">
        <f t="shared" si="241"/>
        <v>0</v>
      </c>
      <c r="Z688">
        <f t="shared" si="241"/>
        <v>0</v>
      </c>
      <c r="AA688">
        <f t="shared" si="241"/>
        <v>0</v>
      </c>
      <c r="AB688">
        <f t="shared" si="241"/>
        <v>0</v>
      </c>
      <c r="AC688">
        <f t="shared" si="241"/>
        <v>0</v>
      </c>
      <c r="AD688">
        <f t="shared" si="241"/>
        <v>0</v>
      </c>
      <c r="AE688">
        <f t="shared" si="241"/>
        <v>0</v>
      </c>
      <c r="AF688">
        <f t="shared" si="241"/>
        <v>0</v>
      </c>
      <c r="AG688">
        <f t="shared" si="241"/>
        <v>0</v>
      </c>
      <c r="AH688">
        <f t="shared" si="242"/>
        <v>0</v>
      </c>
      <c r="AI688">
        <f t="shared" si="242"/>
        <v>0</v>
      </c>
      <c r="AJ688">
        <f t="shared" si="242"/>
        <v>0</v>
      </c>
      <c r="AK688">
        <f t="shared" si="242"/>
        <v>0</v>
      </c>
      <c r="AL688">
        <f t="shared" si="242"/>
        <v>0</v>
      </c>
      <c r="AM688">
        <f t="shared" si="242"/>
        <v>0</v>
      </c>
      <c r="AN688">
        <f t="shared" si="242"/>
        <v>0</v>
      </c>
      <c r="AO688">
        <f t="shared" si="242"/>
        <v>0</v>
      </c>
      <c r="AP688">
        <f t="shared" si="242"/>
        <v>0</v>
      </c>
      <c r="AQ688">
        <f t="shared" si="242"/>
        <v>0</v>
      </c>
      <c r="AR688">
        <f t="shared" si="242"/>
        <v>0</v>
      </c>
      <c r="AS688">
        <f t="shared" si="242"/>
        <v>0</v>
      </c>
      <c r="AT688">
        <f t="shared" si="242"/>
        <v>0</v>
      </c>
      <c r="AU688">
        <f t="shared" si="242"/>
        <v>0</v>
      </c>
      <c r="AV688">
        <f t="shared" si="242"/>
        <v>0</v>
      </c>
      <c r="AW688">
        <f t="shared" si="242"/>
        <v>0</v>
      </c>
      <c r="AX688">
        <f t="shared" si="240"/>
        <v>0</v>
      </c>
      <c r="AY688">
        <f t="shared" si="240"/>
        <v>0</v>
      </c>
      <c r="AZ688">
        <f t="shared" si="240"/>
        <v>0</v>
      </c>
      <c r="BA688">
        <f t="shared" si="240"/>
        <v>0</v>
      </c>
      <c r="BB688">
        <f t="shared" si="240"/>
        <v>0</v>
      </c>
      <c r="BC688">
        <f t="shared" si="240"/>
        <v>0</v>
      </c>
      <c r="BD688">
        <f t="shared" si="240"/>
        <v>0</v>
      </c>
      <c r="BE688">
        <f t="shared" si="240"/>
        <v>0</v>
      </c>
      <c r="BF688">
        <f t="shared" si="240"/>
        <v>0</v>
      </c>
      <c r="BG688">
        <f t="shared" si="240"/>
        <v>0</v>
      </c>
      <c r="BH688">
        <f t="shared" si="240"/>
        <v>0</v>
      </c>
      <c r="BI688">
        <f t="shared" si="240"/>
        <v>0</v>
      </c>
      <c r="BJ688">
        <f t="shared" si="240"/>
        <v>0</v>
      </c>
      <c r="BK688">
        <f t="shared" si="240"/>
        <v>0</v>
      </c>
      <c r="BL688">
        <f t="shared" si="240"/>
        <v>0</v>
      </c>
      <c r="BM688">
        <f t="shared" si="234"/>
        <v>0</v>
      </c>
      <c r="BN688">
        <f t="shared" si="234"/>
        <v>0</v>
      </c>
      <c r="BO688">
        <f t="shared" si="234"/>
        <v>0</v>
      </c>
      <c r="BP688">
        <f t="shared" si="239"/>
        <v>0</v>
      </c>
      <c r="BQ688">
        <f t="shared" si="239"/>
        <v>0</v>
      </c>
      <c r="BR688">
        <f t="shared" si="239"/>
        <v>0</v>
      </c>
      <c r="BS688">
        <f t="shared" si="239"/>
        <v>0</v>
      </c>
      <c r="BT688">
        <f t="shared" si="239"/>
        <v>0</v>
      </c>
      <c r="BU688">
        <f t="shared" si="228"/>
        <v>0</v>
      </c>
      <c r="BV688" t="str">
        <f t="shared" si="229"/>
        <v>NO</v>
      </c>
    </row>
    <row r="689" spans="1:74">
      <c r="A689" t="s">
        <v>8408</v>
      </c>
      <c r="B689" t="s">
        <v>8409</v>
      </c>
      <c r="C689">
        <f t="shared" si="243"/>
        <v>0</v>
      </c>
      <c r="D689">
        <f t="shared" si="243"/>
        <v>0</v>
      </c>
      <c r="E689">
        <f t="shared" si="243"/>
        <v>0</v>
      </c>
      <c r="F689">
        <f t="shared" si="243"/>
        <v>0</v>
      </c>
      <c r="G689">
        <f t="shared" si="243"/>
        <v>0</v>
      </c>
      <c r="H689">
        <f t="shared" si="243"/>
        <v>0</v>
      </c>
      <c r="I689">
        <f t="shared" si="243"/>
        <v>0</v>
      </c>
      <c r="J689">
        <f t="shared" si="243"/>
        <v>0</v>
      </c>
      <c r="K689">
        <f t="shared" si="243"/>
        <v>0</v>
      </c>
      <c r="L689">
        <f t="shared" si="243"/>
        <v>0</v>
      </c>
      <c r="M689">
        <f t="shared" si="243"/>
        <v>0</v>
      </c>
      <c r="N689">
        <f t="shared" si="243"/>
        <v>0</v>
      </c>
      <c r="O689">
        <f t="shared" si="243"/>
        <v>0</v>
      </c>
      <c r="P689">
        <f t="shared" si="243"/>
        <v>0</v>
      </c>
      <c r="Q689">
        <f t="shared" si="243"/>
        <v>0</v>
      </c>
      <c r="R689">
        <f t="shared" si="243"/>
        <v>0</v>
      </c>
      <c r="S689">
        <f t="shared" si="241"/>
        <v>0</v>
      </c>
      <c r="T689">
        <f t="shared" si="241"/>
        <v>0</v>
      </c>
      <c r="U689">
        <f t="shared" si="241"/>
        <v>0</v>
      </c>
      <c r="V689">
        <f t="shared" si="241"/>
        <v>0</v>
      </c>
      <c r="W689">
        <f t="shared" si="241"/>
        <v>0</v>
      </c>
      <c r="X689">
        <f t="shared" si="241"/>
        <v>0</v>
      </c>
      <c r="Y689">
        <f t="shared" si="241"/>
        <v>0</v>
      </c>
      <c r="Z689">
        <f t="shared" si="241"/>
        <v>0</v>
      </c>
      <c r="AA689">
        <f t="shared" si="241"/>
        <v>0</v>
      </c>
      <c r="AB689">
        <f t="shared" si="241"/>
        <v>0</v>
      </c>
      <c r="AC689">
        <f t="shared" si="241"/>
        <v>0</v>
      </c>
      <c r="AD689">
        <f t="shared" si="241"/>
        <v>0</v>
      </c>
      <c r="AE689">
        <f t="shared" si="241"/>
        <v>0</v>
      </c>
      <c r="AF689">
        <f t="shared" si="241"/>
        <v>0</v>
      </c>
      <c r="AG689">
        <f t="shared" si="241"/>
        <v>0</v>
      </c>
      <c r="AH689">
        <f t="shared" si="242"/>
        <v>0</v>
      </c>
      <c r="AI689">
        <f t="shared" si="242"/>
        <v>0</v>
      </c>
      <c r="AJ689">
        <f t="shared" si="242"/>
        <v>0</v>
      </c>
      <c r="AK689">
        <f t="shared" si="242"/>
        <v>0</v>
      </c>
      <c r="AL689">
        <f t="shared" si="242"/>
        <v>0</v>
      </c>
      <c r="AM689">
        <f t="shared" si="242"/>
        <v>0</v>
      </c>
      <c r="AN689">
        <f t="shared" si="242"/>
        <v>0</v>
      </c>
      <c r="AO689">
        <f t="shared" si="242"/>
        <v>0</v>
      </c>
      <c r="AP689">
        <f t="shared" si="242"/>
        <v>0</v>
      </c>
      <c r="AQ689">
        <f t="shared" si="242"/>
        <v>0</v>
      </c>
      <c r="AR689">
        <f t="shared" si="242"/>
        <v>0</v>
      </c>
      <c r="AS689">
        <f t="shared" si="242"/>
        <v>0</v>
      </c>
      <c r="AT689">
        <f t="shared" si="242"/>
        <v>0</v>
      </c>
      <c r="AU689">
        <f t="shared" si="242"/>
        <v>0</v>
      </c>
      <c r="AV689">
        <f t="shared" si="242"/>
        <v>0</v>
      </c>
      <c r="AW689">
        <f t="shared" si="242"/>
        <v>0</v>
      </c>
      <c r="AX689">
        <f t="shared" si="240"/>
        <v>0</v>
      </c>
      <c r="AY689">
        <f t="shared" si="240"/>
        <v>0</v>
      </c>
      <c r="AZ689">
        <f t="shared" si="240"/>
        <v>0</v>
      </c>
      <c r="BA689">
        <f t="shared" si="240"/>
        <v>0</v>
      </c>
      <c r="BB689">
        <f t="shared" si="240"/>
        <v>0</v>
      </c>
      <c r="BC689">
        <f t="shared" si="240"/>
        <v>0</v>
      </c>
      <c r="BD689">
        <f t="shared" si="240"/>
        <v>0</v>
      </c>
      <c r="BE689">
        <f t="shared" si="240"/>
        <v>0</v>
      </c>
      <c r="BF689">
        <f t="shared" si="240"/>
        <v>0</v>
      </c>
      <c r="BG689">
        <f t="shared" si="240"/>
        <v>0</v>
      </c>
      <c r="BH689">
        <f t="shared" si="240"/>
        <v>0</v>
      </c>
      <c r="BI689">
        <f t="shared" si="240"/>
        <v>0</v>
      </c>
      <c r="BJ689">
        <f t="shared" si="240"/>
        <v>0</v>
      </c>
      <c r="BK689">
        <f t="shared" si="240"/>
        <v>0</v>
      </c>
      <c r="BL689">
        <f t="shared" si="240"/>
        <v>0</v>
      </c>
      <c r="BM689">
        <f t="shared" si="234"/>
        <v>0</v>
      </c>
      <c r="BN689">
        <f t="shared" si="234"/>
        <v>0</v>
      </c>
      <c r="BO689">
        <f t="shared" si="234"/>
        <v>0</v>
      </c>
      <c r="BP689">
        <f t="shared" si="239"/>
        <v>0</v>
      </c>
      <c r="BQ689">
        <f t="shared" si="239"/>
        <v>0</v>
      </c>
      <c r="BR689">
        <f t="shared" si="239"/>
        <v>0</v>
      </c>
      <c r="BS689">
        <f t="shared" si="239"/>
        <v>0</v>
      </c>
      <c r="BT689">
        <f t="shared" si="239"/>
        <v>0</v>
      </c>
      <c r="BU689">
        <f t="shared" si="228"/>
        <v>0</v>
      </c>
      <c r="BV689" t="str">
        <f t="shared" si="229"/>
        <v>NO</v>
      </c>
    </row>
    <row r="690" spans="1:74">
      <c r="A690" t="s">
        <v>8410</v>
      </c>
      <c r="B690" t="s">
        <v>8411</v>
      </c>
      <c r="C690">
        <f t="shared" si="243"/>
        <v>0</v>
      </c>
      <c r="D690">
        <f t="shared" si="243"/>
        <v>0</v>
      </c>
      <c r="E690">
        <f t="shared" si="243"/>
        <v>0</v>
      </c>
      <c r="F690">
        <f t="shared" si="243"/>
        <v>0</v>
      </c>
      <c r="G690">
        <f t="shared" si="243"/>
        <v>0</v>
      </c>
      <c r="H690">
        <f t="shared" si="243"/>
        <v>0</v>
      </c>
      <c r="I690">
        <f t="shared" si="243"/>
        <v>0</v>
      </c>
      <c r="J690">
        <f t="shared" si="243"/>
        <v>0</v>
      </c>
      <c r="K690">
        <f t="shared" si="243"/>
        <v>0</v>
      </c>
      <c r="L690">
        <f t="shared" si="243"/>
        <v>0</v>
      </c>
      <c r="M690">
        <f t="shared" si="243"/>
        <v>0</v>
      </c>
      <c r="N690">
        <f t="shared" si="243"/>
        <v>0</v>
      </c>
      <c r="O690">
        <f t="shared" si="243"/>
        <v>0</v>
      </c>
      <c r="P690">
        <f t="shared" si="243"/>
        <v>0</v>
      </c>
      <c r="Q690">
        <f t="shared" si="243"/>
        <v>0</v>
      </c>
      <c r="R690">
        <f t="shared" si="243"/>
        <v>0</v>
      </c>
      <c r="S690">
        <f t="shared" si="241"/>
        <v>0</v>
      </c>
      <c r="T690">
        <f t="shared" si="241"/>
        <v>0</v>
      </c>
      <c r="U690">
        <f t="shared" si="241"/>
        <v>0</v>
      </c>
      <c r="V690">
        <f t="shared" si="241"/>
        <v>0</v>
      </c>
      <c r="W690">
        <f t="shared" si="241"/>
        <v>0</v>
      </c>
      <c r="X690">
        <f t="shared" si="241"/>
        <v>0</v>
      </c>
      <c r="Y690">
        <f t="shared" si="241"/>
        <v>0</v>
      </c>
      <c r="Z690">
        <f t="shared" si="241"/>
        <v>0</v>
      </c>
      <c r="AA690">
        <f t="shared" si="241"/>
        <v>0</v>
      </c>
      <c r="AB690">
        <f t="shared" si="241"/>
        <v>0</v>
      </c>
      <c r="AC690">
        <f t="shared" si="241"/>
        <v>0</v>
      </c>
      <c r="AD690">
        <f t="shared" si="241"/>
        <v>0</v>
      </c>
      <c r="AE690">
        <f t="shared" si="241"/>
        <v>0</v>
      </c>
      <c r="AF690">
        <f t="shared" si="241"/>
        <v>0</v>
      </c>
      <c r="AG690">
        <f t="shared" si="241"/>
        <v>0</v>
      </c>
      <c r="AH690">
        <f t="shared" si="242"/>
        <v>0</v>
      </c>
      <c r="AI690">
        <f t="shared" si="242"/>
        <v>0</v>
      </c>
      <c r="AJ690">
        <f t="shared" si="242"/>
        <v>0</v>
      </c>
      <c r="AK690">
        <f t="shared" si="242"/>
        <v>0</v>
      </c>
      <c r="AL690">
        <f t="shared" si="242"/>
        <v>0</v>
      </c>
      <c r="AM690">
        <f t="shared" si="242"/>
        <v>0</v>
      </c>
      <c r="AN690">
        <f t="shared" si="242"/>
        <v>0</v>
      </c>
      <c r="AO690">
        <f t="shared" si="242"/>
        <v>0</v>
      </c>
      <c r="AP690">
        <f t="shared" si="242"/>
        <v>0</v>
      </c>
      <c r="AQ690">
        <f t="shared" si="242"/>
        <v>0</v>
      </c>
      <c r="AR690">
        <f t="shared" si="242"/>
        <v>0</v>
      </c>
      <c r="AS690">
        <f t="shared" si="242"/>
        <v>0</v>
      </c>
      <c r="AT690">
        <f t="shared" si="242"/>
        <v>0</v>
      </c>
      <c r="AU690">
        <f t="shared" si="242"/>
        <v>0</v>
      </c>
      <c r="AV690">
        <f t="shared" si="242"/>
        <v>0</v>
      </c>
      <c r="AW690">
        <f t="shared" si="242"/>
        <v>0</v>
      </c>
      <c r="AX690">
        <f t="shared" si="240"/>
        <v>0</v>
      </c>
      <c r="AY690">
        <f t="shared" si="240"/>
        <v>0</v>
      </c>
      <c r="AZ690">
        <f t="shared" si="240"/>
        <v>0</v>
      </c>
      <c r="BA690">
        <f t="shared" si="240"/>
        <v>0</v>
      </c>
      <c r="BB690">
        <f t="shared" si="240"/>
        <v>0</v>
      </c>
      <c r="BC690">
        <f t="shared" si="240"/>
        <v>0</v>
      </c>
      <c r="BD690">
        <f t="shared" si="240"/>
        <v>0</v>
      </c>
      <c r="BE690">
        <f t="shared" si="240"/>
        <v>0</v>
      </c>
      <c r="BF690">
        <f t="shared" si="240"/>
        <v>0</v>
      </c>
      <c r="BG690">
        <f t="shared" si="240"/>
        <v>0</v>
      </c>
      <c r="BH690">
        <f t="shared" si="240"/>
        <v>0</v>
      </c>
      <c r="BI690">
        <f t="shared" si="240"/>
        <v>0</v>
      </c>
      <c r="BJ690">
        <f t="shared" si="240"/>
        <v>0</v>
      </c>
      <c r="BK690">
        <f t="shared" si="240"/>
        <v>0</v>
      </c>
      <c r="BL690">
        <f t="shared" si="240"/>
        <v>0</v>
      </c>
      <c r="BM690">
        <f t="shared" si="234"/>
        <v>0</v>
      </c>
      <c r="BN690">
        <f t="shared" si="234"/>
        <v>0</v>
      </c>
      <c r="BO690">
        <f t="shared" si="234"/>
        <v>0</v>
      </c>
      <c r="BP690">
        <f t="shared" si="239"/>
        <v>0</v>
      </c>
      <c r="BQ690">
        <f t="shared" si="239"/>
        <v>0</v>
      </c>
      <c r="BR690">
        <f t="shared" si="239"/>
        <v>0</v>
      </c>
      <c r="BS690">
        <f t="shared" si="239"/>
        <v>0</v>
      </c>
      <c r="BT690">
        <f t="shared" si="239"/>
        <v>0</v>
      </c>
      <c r="BU690">
        <f t="shared" si="228"/>
        <v>0</v>
      </c>
      <c r="BV690" t="str">
        <f t="shared" si="229"/>
        <v>NO</v>
      </c>
    </row>
    <row r="691" spans="1:74">
      <c r="A691" t="s">
        <v>8412</v>
      </c>
      <c r="B691" t="s">
        <v>8413</v>
      </c>
      <c r="C691">
        <f t="shared" si="243"/>
        <v>0</v>
      </c>
      <c r="D691">
        <f t="shared" si="243"/>
        <v>0</v>
      </c>
      <c r="E691">
        <f t="shared" si="243"/>
        <v>0</v>
      </c>
      <c r="F691">
        <f t="shared" si="243"/>
        <v>0</v>
      </c>
      <c r="G691">
        <f t="shared" si="243"/>
        <v>0</v>
      </c>
      <c r="H691">
        <f t="shared" si="243"/>
        <v>0</v>
      </c>
      <c r="I691">
        <f t="shared" si="243"/>
        <v>0</v>
      </c>
      <c r="J691">
        <f t="shared" si="243"/>
        <v>0</v>
      </c>
      <c r="K691">
        <f t="shared" si="243"/>
        <v>0</v>
      </c>
      <c r="L691">
        <f t="shared" si="243"/>
        <v>0</v>
      </c>
      <c r="M691">
        <f t="shared" si="243"/>
        <v>0</v>
      </c>
      <c r="N691">
        <f t="shared" si="243"/>
        <v>0</v>
      </c>
      <c r="O691">
        <f t="shared" si="243"/>
        <v>0</v>
      </c>
      <c r="P691">
        <f t="shared" si="243"/>
        <v>0</v>
      </c>
      <c r="Q691">
        <f t="shared" si="243"/>
        <v>0</v>
      </c>
      <c r="R691">
        <f t="shared" si="243"/>
        <v>0</v>
      </c>
      <c r="S691">
        <f t="shared" si="241"/>
        <v>0</v>
      </c>
      <c r="T691">
        <f t="shared" si="241"/>
        <v>0</v>
      </c>
      <c r="U691">
        <f t="shared" si="241"/>
        <v>0</v>
      </c>
      <c r="V691">
        <f t="shared" si="241"/>
        <v>0</v>
      </c>
      <c r="W691">
        <f t="shared" si="241"/>
        <v>0</v>
      </c>
      <c r="X691">
        <f t="shared" si="241"/>
        <v>0</v>
      </c>
      <c r="Y691">
        <f t="shared" si="241"/>
        <v>0</v>
      </c>
      <c r="Z691">
        <f t="shared" si="241"/>
        <v>0</v>
      </c>
      <c r="AA691">
        <f t="shared" si="241"/>
        <v>0</v>
      </c>
      <c r="AB691">
        <f t="shared" si="241"/>
        <v>0</v>
      </c>
      <c r="AC691">
        <f t="shared" si="241"/>
        <v>0</v>
      </c>
      <c r="AD691">
        <f t="shared" si="241"/>
        <v>0</v>
      </c>
      <c r="AE691">
        <f t="shared" si="241"/>
        <v>0</v>
      </c>
      <c r="AF691">
        <f t="shared" si="241"/>
        <v>0</v>
      </c>
      <c r="AG691">
        <f t="shared" si="241"/>
        <v>0</v>
      </c>
      <c r="AH691">
        <f t="shared" si="242"/>
        <v>0</v>
      </c>
      <c r="AI691">
        <f t="shared" si="242"/>
        <v>0</v>
      </c>
      <c r="AJ691">
        <f t="shared" si="242"/>
        <v>0</v>
      </c>
      <c r="AK691">
        <f t="shared" si="242"/>
        <v>0</v>
      </c>
      <c r="AL691">
        <f t="shared" si="242"/>
        <v>0</v>
      </c>
      <c r="AM691">
        <f t="shared" si="242"/>
        <v>0</v>
      </c>
      <c r="AN691">
        <f t="shared" si="242"/>
        <v>0</v>
      </c>
      <c r="AO691">
        <f t="shared" si="242"/>
        <v>0</v>
      </c>
      <c r="AP691">
        <f t="shared" si="242"/>
        <v>0</v>
      </c>
      <c r="AQ691">
        <f t="shared" si="242"/>
        <v>0</v>
      </c>
      <c r="AR691">
        <f t="shared" si="242"/>
        <v>0</v>
      </c>
      <c r="AS691">
        <f t="shared" si="242"/>
        <v>0</v>
      </c>
      <c r="AT691">
        <f t="shared" si="242"/>
        <v>0</v>
      </c>
      <c r="AU691">
        <f t="shared" si="242"/>
        <v>0</v>
      </c>
      <c r="AV691">
        <f t="shared" si="242"/>
        <v>0</v>
      </c>
      <c r="AW691">
        <f t="shared" si="242"/>
        <v>0</v>
      </c>
      <c r="AX691">
        <f t="shared" si="240"/>
        <v>0</v>
      </c>
      <c r="AY691">
        <f t="shared" si="240"/>
        <v>0</v>
      </c>
      <c r="AZ691">
        <f t="shared" si="240"/>
        <v>0</v>
      </c>
      <c r="BA691">
        <f t="shared" si="240"/>
        <v>0</v>
      </c>
      <c r="BB691">
        <f t="shared" si="240"/>
        <v>0</v>
      </c>
      <c r="BC691">
        <f t="shared" si="240"/>
        <v>0</v>
      </c>
      <c r="BD691">
        <f t="shared" si="240"/>
        <v>0</v>
      </c>
      <c r="BE691">
        <f t="shared" si="240"/>
        <v>0</v>
      </c>
      <c r="BF691">
        <f t="shared" si="240"/>
        <v>0</v>
      </c>
      <c r="BG691">
        <f t="shared" si="240"/>
        <v>0</v>
      </c>
      <c r="BH691">
        <f t="shared" si="240"/>
        <v>0</v>
      </c>
      <c r="BI691">
        <f t="shared" si="240"/>
        <v>0</v>
      </c>
      <c r="BJ691">
        <f t="shared" si="240"/>
        <v>0</v>
      </c>
      <c r="BK691">
        <f t="shared" si="240"/>
        <v>0</v>
      </c>
      <c r="BL691">
        <f t="shared" si="240"/>
        <v>0</v>
      </c>
      <c r="BM691">
        <f t="shared" si="234"/>
        <v>0</v>
      </c>
      <c r="BN691">
        <f t="shared" si="234"/>
        <v>0</v>
      </c>
      <c r="BO691">
        <f t="shared" si="234"/>
        <v>0</v>
      </c>
      <c r="BP691">
        <f t="shared" si="239"/>
        <v>0</v>
      </c>
      <c r="BQ691">
        <f t="shared" si="239"/>
        <v>0</v>
      </c>
      <c r="BR691">
        <f t="shared" si="239"/>
        <v>0</v>
      </c>
      <c r="BS691">
        <f t="shared" si="239"/>
        <v>0</v>
      </c>
      <c r="BT691">
        <f t="shared" si="239"/>
        <v>0</v>
      </c>
      <c r="BU691">
        <f t="shared" si="228"/>
        <v>0</v>
      </c>
      <c r="BV691" t="str">
        <f t="shared" si="229"/>
        <v>NO</v>
      </c>
    </row>
    <row r="692" spans="1:74">
      <c r="A692" t="s">
        <v>8414</v>
      </c>
      <c r="B692" t="s">
        <v>8415</v>
      </c>
      <c r="C692">
        <f t="shared" si="243"/>
        <v>0</v>
      </c>
      <c r="D692">
        <f t="shared" si="243"/>
        <v>0</v>
      </c>
      <c r="E692">
        <f t="shared" si="243"/>
        <v>0</v>
      </c>
      <c r="F692">
        <f t="shared" si="243"/>
        <v>0</v>
      </c>
      <c r="G692">
        <f t="shared" si="243"/>
        <v>0</v>
      </c>
      <c r="H692">
        <f t="shared" si="243"/>
        <v>0</v>
      </c>
      <c r="I692">
        <f t="shared" si="243"/>
        <v>0</v>
      </c>
      <c r="J692">
        <f t="shared" si="243"/>
        <v>0</v>
      </c>
      <c r="K692">
        <f t="shared" si="243"/>
        <v>0</v>
      </c>
      <c r="L692">
        <f t="shared" si="243"/>
        <v>0</v>
      </c>
      <c r="M692">
        <f t="shared" si="243"/>
        <v>0</v>
      </c>
      <c r="N692">
        <f t="shared" si="243"/>
        <v>0</v>
      </c>
      <c r="O692">
        <f t="shared" si="243"/>
        <v>0</v>
      </c>
      <c r="P692">
        <f t="shared" si="243"/>
        <v>0</v>
      </c>
      <c r="Q692">
        <f t="shared" si="243"/>
        <v>0</v>
      </c>
      <c r="R692">
        <f t="shared" si="243"/>
        <v>0</v>
      </c>
      <c r="S692">
        <f t="shared" si="241"/>
        <v>0</v>
      </c>
      <c r="T692">
        <f t="shared" si="241"/>
        <v>0</v>
      </c>
      <c r="U692">
        <f t="shared" si="241"/>
        <v>0</v>
      </c>
      <c r="V692">
        <f t="shared" si="241"/>
        <v>0</v>
      </c>
      <c r="W692">
        <f t="shared" si="241"/>
        <v>0</v>
      </c>
      <c r="X692">
        <f t="shared" si="241"/>
        <v>0</v>
      </c>
      <c r="Y692">
        <f t="shared" si="241"/>
        <v>0</v>
      </c>
      <c r="Z692">
        <f t="shared" si="241"/>
        <v>0</v>
      </c>
      <c r="AA692">
        <f t="shared" si="241"/>
        <v>0</v>
      </c>
      <c r="AB692">
        <f t="shared" si="241"/>
        <v>0</v>
      </c>
      <c r="AC692">
        <f t="shared" si="241"/>
        <v>0</v>
      </c>
      <c r="AD692">
        <f t="shared" si="241"/>
        <v>0</v>
      </c>
      <c r="AE692">
        <f t="shared" si="241"/>
        <v>0</v>
      </c>
      <c r="AF692">
        <f t="shared" si="241"/>
        <v>0</v>
      </c>
      <c r="AG692">
        <f t="shared" si="241"/>
        <v>0</v>
      </c>
      <c r="AH692">
        <f t="shared" si="242"/>
        <v>0</v>
      </c>
      <c r="AI692">
        <f t="shared" si="242"/>
        <v>0</v>
      </c>
      <c r="AJ692">
        <f t="shared" si="242"/>
        <v>0</v>
      </c>
      <c r="AK692">
        <f t="shared" si="242"/>
        <v>0</v>
      </c>
      <c r="AL692">
        <f t="shared" si="242"/>
        <v>0</v>
      </c>
      <c r="AM692">
        <f t="shared" si="242"/>
        <v>0</v>
      </c>
      <c r="AN692">
        <f t="shared" si="242"/>
        <v>0</v>
      </c>
      <c r="AO692">
        <f t="shared" si="242"/>
        <v>0</v>
      </c>
      <c r="AP692">
        <f t="shared" si="242"/>
        <v>0</v>
      </c>
      <c r="AQ692">
        <f t="shared" si="242"/>
        <v>0</v>
      </c>
      <c r="AR692">
        <f t="shared" si="242"/>
        <v>0</v>
      </c>
      <c r="AS692">
        <f t="shared" si="242"/>
        <v>0</v>
      </c>
      <c r="AT692">
        <f t="shared" si="242"/>
        <v>0</v>
      </c>
      <c r="AU692">
        <f t="shared" si="242"/>
        <v>0</v>
      </c>
      <c r="AV692">
        <f t="shared" si="242"/>
        <v>0</v>
      </c>
      <c r="AW692">
        <f t="shared" si="242"/>
        <v>0</v>
      </c>
      <c r="AX692">
        <f t="shared" si="240"/>
        <v>0</v>
      </c>
      <c r="AY692">
        <f t="shared" si="240"/>
        <v>0</v>
      </c>
      <c r="AZ692">
        <f t="shared" si="240"/>
        <v>0</v>
      </c>
      <c r="BA692">
        <f t="shared" si="240"/>
        <v>0</v>
      </c>
      <c r="BB692">
        <f t="shared" si="240"/>
        <v>0</v>
      </c>
      <c r="BC692">
        <f t="shared" si="240"/>
        <v>0</v>
      </c>
      <c r="BD692">
        <f t="shared" si="240"/>
        <v>0</v>
      </c>
      <c r="BE692">
        <f t="shared" si="240"/>
        <v>0</v>
      </c>
      <c r="BF692">
        <f t="shared" si="240"/>
        <v>0</v>
      </c>
      <c r="BG692">
        <f t="shared" si="240"/>
        <v>0</v>
      </c>
      <c r="BH692">
        <f t="shared" si="240"/>
        <v>0</v>
      </c>
      <c r="BI692">
        <f t="shared" si="240"/>
        <v>0</v>
      </c>
      <c r="BJ692">
        <f t="shared" si="240"/>
        <v>0</v>
      </c>
      <c r="BK692">
        <f t="shared" si="240"/>
        <v>0</v>
      </c>
      <c r="BL692">
        <f t="shared" si="240"/>
        <v>0</v>
      </c>
      <c r="BM692">
        <f t="shared" si="234"/>
        <v>0</v>
      </c>
      <c r="BN692">
        <f t="shared" si="234"/>
        <v>0</v>
      </c>
      <c r="BO692">
        <f t="shared" si="234"/>
        <v>0</v>
      </c>
      <c r="BP692">
        <f t="shared" si="239"/>
        <v>0</v>
      </c>
      <c r="BQ692">
        <f t="shared" si="239"/>
        <v>0</v>
      </c>
      <c r="BR692">
        <f t="shared" si="239"/>
        <v>0</v>
      </c>
      <c r="BS692">
        <f t="shared" si="239"/>
        <v>0</v>
      </c>
      <c r="BT692">
        <f t="shared" si="239"/>
        <v>0</v>
      </c>
      <c r="BU692">
        <f t="shared" si="228"/>
        <v>0</v>
      </c>
      <c r="BV692" t="str">
        <f t="shared" si="229"/>
        <v>NO</v>
      </c>
    </row>
    <row r="693" spans="1:74">
      <c r="A693" t="s">
        <v>8416</v>
      </c>
      <c r="B693" t="s">
        <v>8417</v>
      </c>
      <c r="C693">
        <f t="shared" si="243"/>
        <v>0</v>
      </c>
      <c r="D693">
        <f t="shared" si="243"/>
        <v>0</v>
      </c>
      <c r="E693">
        <f t="shared" si="243"/>
        <v>0</v>
      </c>
      <c r="F693">
        <f t="shared" si="243"/>
        <v>0</v>
      </c>
      <c r="G693">
        <f t="shared" si="243"/>
        <v>0</v>
      </c>
      <c r="H693">
        <f t="shared" si="243"/>
        <v>0</v>
      </c>
      <c r="I693">
        <f t="shared" si="243"/>
        <v>0</v>
      </c>
      <c r="J693">
        <f t="shared" si="243"/>
        <v>0</v>
      </c>
      <c r="K693">
        <f t="shared" si="243"/>
        <v>0</v>
      </c>
      <c r="L693">
        <f t="shared" si="243"/>
        <v>0</v>
      </c>
      <c r="M693">
        <f t="shared" si="243"/>
        <v>0</v>
      </c>
      <c r="N693">
        <f t="shared" si="243"/>
        <v>0</v>
      </c>
      <c r="O693">
        <f t="shared" si="243"/>
        <v>0</v>
      </c>
      <c r="P693">
        <f t="shared" si="243"/>
        <v>0</v>
      </c>
      <c r="Q693">
        <f t="shared" si="243"/>
        <v>0</v>
      </c>
      <c r="R693">
        <f t="shared" si="243"/>
        <v>0</v>
      </c>
      <c r="S693">
        <f t="shared" si="241"/>
        <v>0</v>
      </c>
      <c r="T693">
        <f t="shared" si="241"/>
        <v>0</v>
      </c>
      <c r="U693">
        <f t="shared" si="241"/>
        <v>0</v>
      </c>
      <c r="V693">
        <f t="shared" si="241"/>
        <v>0</v>
      </c>
      <c r="W693">
        <f t="shared" si="241"/>
        <v>0</v>
      </c>
      <c r="X693">
        <f t="shared" si="241"/>
        <v>0</v>
      </c>
      <c r="Y693">
        <f t="shared" si="241"/>
        <v>0</v>
      </c>
      <c r="Z693">
        <f t="shared" si="241"/>
        <v>0</v>
      </c>
      <c r="AA693">
        <f t="shared" si="241"/>
        <v>0</v>
      </c>
      <c r="AB693">
        <f t="shared" si="241"/>
        <v>0</v>
      </c>
      <c r="AC693">
        <f t="shared" si="241"/>
        <v>0</v>
      </c>
      <c r="AD693">
        <f t="shared" si="241"/>
        <v>0</v>
      </c>
      <c r="AE693">
        <f t="shared" si="241"/>
        <v>0</v>
      </c>
      <c r="AF693">
        <f t="shared" si="241"/>
        <v>0</v>
      </c>
      <c r="AG693">
        <f t="shared" si="241"/>
        <v>0</v>
      </c>
      <c r="AH693">
        <f t="shared" si="242"/>
        <v>0</v>
      </c>
      <c r="AI693">
        <f t="shared" si="242"/>
        <v>0</v>
      </c>
      <c r="AJ693">
        <f t="shared" si="242"/>
        <v>0</v>
      </c>
      <c r="AK693">
        <f t="shared" si="242"/>
        <v>0</v>
      </c>
      <c r="AL693">
        <f t="shared" si="242"/>
        <v>0</v>
      </c>
      <c r="AM693">
        <f t="shared" si="242"/>
        <v>0</v>
      </c>
      <c r="AN693">
        <f t="shared" si="242"/>
        <v>0</v>
      </c>
      <c r="AO693">
        <f t="shared" si="242"/>
        <v>0</v>
      </c>
      <c r="AP693">
        <f t="shared" si="242"/>
        <v>0</v>
      </c>
      <c r="AQ693">
        <f t="shared" si="242"/>
        <v>0</v>
      </c>
      <c r="AR693">
        <f t="shared" si="242"/>
        <v>0</v>
      </c>
      <c r="AS693">
        <f t="shared" si="242"/>
        <v>0</v>
      </c>
      <c r="AT693">
        <f t="shared" si="242"/>
        <v>0</v>
      </c>
      <c r="AU693">
        <f t="shared" si="242"/>
        <v>0</v>
      </c>
      <c r="AV693">
        <f t="shared" si="242"/>
        <v>0</v>
      </c>
      <c r="AW693">
        <f t="shared" si="242"/>
        <v>0</v>
      </c>
      <c r="AX693">
        <f t="shared" si="240"/>
        <v>0</v>
      </c>
      <c r="AY693">
        <f t="shared" si="240"/>
        <v>0</v>
      </c>
      <c r="AZ693">
        <f t="shared" si="240"/>
        <v>0</v>
      </c>
      <c r="BA693">
        <f t="shared" si="240"/>
        <v>0</v>
      </c>
      <c r="BB693">
        <f t="shared" si="240"/>
        <v>0</v>
      </c>
      <c r="BC693">
        <f t="shared" si="240"/>
        <v>0</v>
      </c>
      <c r="BD693">
        <f t="shared" si="240"/>
        <v>0</v>
      </c>
      <c r="BE693">
        <f t="shared" si="240"/>
        <v>0</v>
      </c>
      <c r="BF693">
        <f t="shared" si="240"/>
        <v>0</v>
      </c>
      <c r="BG693">
        <f t="shared" si="240"/>
        <v>0</v>
      </c>
      <c r="BH693">
        <f t="shared" si="240"/>
        <v>0</v>
      </c>
      <c r="BI693">
        <f t="shared" si="240"/>
        <v>0</v>
      </c>
      <c r="BJ693">
        <f t="shared" si="240"/>
        <v>0</v>
      </c>
      <c r="BK693">
        <f t="shared" si="240"/>
        <v>0</v>
      </c>
      <c r="BL693">
        <f t="shared" si="240"/>
        <v>0</v>
      </c>
      <c r="BM693">
        <f t="shared" si="234"/>
        <v>0</v>
      </c>
      <c r="BN693">
        <f t="shared" si="234"/>
        <v>0</v>
      </c>
      <c r="BO693">
        <f t="shared" si="234"/>
        <v>0</v>
      </c>
      <c r="BP693">
        <f t="shared" si="239"/>
        <v>0</v>
      </c>
      <c r="BQ693">
        <f t="shared" si="239"/>
        <v>0</v>
      </c>
      <c r="BR693">
        <f t="shared" si="239"/>
        <v>0</v>
      </c>
      <c r="BS693">
        <f t="shared" si="239"/>
        <v>0</v>
      </c>
      <c r="BT693">
        <f t="shared" si="239"/>
        <v>0</v>
      </c>
      <c r="BU693">
        <f t="shared" si="228"/>
        <v>0</v>
      </c>
      <c r="BV693" t="str">
        <f t="shared" si="229"/>
        <v>NO</v>
      </c>
    </row>
    <row r="694" spans="1:74">
      <c r="A694" t="s">
        <v>8418</v>
      </c>
      <c r="B694" t="s">
        <v>8419</v>
      </c>
      <c r="C694">
        <f t="shared" si="243"/>
        <v>0</v>
      </c>
      <c r="D694">
        <f t="shared" si="243"/>
        <v>0</v>
      </c>
      <c r="E694">
        <f t="shared" si="243"/>
        <v>0</v>
      </c>
      <c r="F694">
        <f t="shared" si="243"/>
        <v>0</v>
      </c>
      <c r="G694">
        <f t="shared" si="243"/>
        <v>0</v>
      </c>
      <c r="H694">
        <f t="shared" si="243"/>
        <v>0</v>
      </c>
      <c r="I694">
        <f t="shared" si="243"/>
        <v>0</v>
      </c>
      <c r="J694">
        <f t="shared" si="243"/>
        <v>0</v>
      </c>
      <c r="K694">
        <f t="shared" si="243"/>
        <v>0</v>
      </c>
      <c r="L694">
        <f t="shared" si="243"/>
        <v>0</v>
      </c>
      <c r="M694">
        <f t="shared" si="243"/>
        <v>0</v>
      </c>
      <c r="N694">
        <f t="shared" si="243"/>
        <v>0</v>
      </c>
      <c r="O694">
        <f t="shared" si="243"/>
        <v>0</v>
      </c>
      <c r="P694">
        <f t="shared" si="243"/>
        <v>0</v>
      </c>
      <c r="Q694">
        <f t="shared" si="243"/>
        <v>0</v>
      </c>
      <c r="R694">
        <f t="shared" si="243"/>
        <v>0</v>
      </c>
      <c r="S694">
        <f t="shared" si="241"/>
        <v>0</v>
      </c>
      <c r="T694">
        <f t="shared" si="241"/>
        <v>0</v>
      </c>
      <c r="U694">
        <f t="shared" si="241"/>
        <v>0</v>
      </c>
      <c r="V694">
        <f t="shared" si="241"/>
        <v>0</v>
      </c>
      <c r="W694">
        <f t="shared" si="241"/>
        <v>0</v>
      </c>
      <c r="X694">
        <f t="shared" si="241"/>
        <v>0</v>
      </c>
      <c r="Y694">
        <f t="shared" si="241"/>
        <v>0</v>
      </c>
      <c r="Z694">
        <f t="shared" si="241"/>
        <v>0</v>
      </c>
      <c r="AA694">
        <f t="shared" si="241"/>
        <v>0</v>
      </c>
      <c r="AB694">
        <f t="shared" si="241"/>
        <v>0</v>
      </c>
      <c r="AC694">
        <f t="shared" si="241"/>
        <v>0</v>
      </c>
      <c r="AD694">
        <f t="shared" si="241"/>
        <v>0</v>
      </c>
      <c r="AE694">
        <f t="shared" si="241"/>
        <v>0</v>
      </c>
      <c r="AF694">
        <f t="shared" si="241"/>
        <v>0</v>
      </c>
      <c r="AG694">
        <f t="shared" si="241"/>
        <v>0</v>
      </c>
      <c r="AH694">
        <f t="shared" si="242"/>
        <v>0</v>
      </c>
      <c r="AI694">
        <f t="shared" si="242"/>
        <v>0</v>
      </c>
      <c r="AJ694">
        <f t="shared" si="242"/>
        <v>0</v>
      </c>
      <c r="AK694">
        <f t="shared" si="242"/>
        <v>0</v>
      </c>
      <c r="AL694">
        <f t="shared" si="242"/>
        <v>0</v>
      </c>
      <c r="AM694">
        <f t="shared" si="242"/>
        <v>0</v>
      </c>
      <c r="AN694">
        <f t="shared" si="242"/>
        <v>0</v>
      </c>
      <c r="AO694">
        <f t="shared" si="242"/>
        <v>0</v>
      </c>
      <c r="AP694">
        <f t="shared" si="242"/>
        <v>0</v>
      </c>
      <c r="AQ694">
        <f t="shared" si="242"/>
        <v>0</v>
      </c>
      <c r="AR694">
        <f t="shared" si="242"/>
        <v>0</v>
      </c>
      <c r="AS694">
        <f t="shared" si="242"/>
        <v>0</v>
      </c>
      <c r="AT694">
        <f t="shared" si="242"/>
        <v>0</v>
      </c>
      <c r="AU694">
        <f t="shared" si="242"/>
        <v>0</v>
      </c>
      <c r="AV694">
        <f t="shared" si="242"/>
        <v>0</v>
      </c>
      <c r="AW694">
        <f t="shared" si="242"/>
        <v>0</v>
      </c>
      <c r="AX694">
        <f t="shared" si="240"/>
        <v>0</v>
      </c>
      <c r="AY694">
        <f t="shared" si="240"/>
        <v>0</v>
      </c>
      <c r="AZ694">
        <f t="shared" si="240"/>
        <v>0</v>
      </c>
      <c r="BA694">
        <f t="shared" si="240"/>
        <v>0</v>
      </c>
      <c r="BB694">
        <f t="shared" si="240"/>
        <v>0</v>
      </c>
      <c r="BC694">
        <f t="shared" si="240"/>
        <v>0</v>
      </c>
      <c r="BD694">
        <f t="shared" si="240"/>
        <v>0</v>
      </c>
      <c r="BE694">
        <f t="shared" si="240"/>
        <v>0</v>
      </c>
      <c r="BF694">
        <f t="shared" si="240"/>
        <v>0</v>
      </c>
      <c r="BG694">
        <f t="shared" si="240"/>
        <v>0</v>
      </c>
      <c r="BH694">
        <f t="shared" si="240"/>
        <v>0</v>
      </c>
      <c r="BI694">
        <f t="shared" si="240"/>
        <v>0</v>
      </c>
      <c r="BJ694">
        <f t="shared" si="240"/>
        <v>0</v>
      </c>
      <c r="BK694">
        <f t="shared" si="240"/>
        <v>0</v>
      </c>
      <c r="BL694">
        <f t="shared" si="240"/>
        <v>0</v>
      </c>
      <c r="BM694">
        <f t="shared" si="234"/>
        <v>0</v>
      </c>
      <c r="BN694">
        <f t="shared" si="234"/>
        <v>0</v>
      </c>
      <c r="BO694">
        <f t="shared" si="234"/>
        <v>0</v>
      </c>
      <c r="BP694">
        <f t="shared" si="239"/>
        <v>0</v>
      </c>
      <c r="BQ694">
        <f t="shared" si="239"/>
        <v>0</v>
      </c>
      <c r="BR694">
        <f t="shared" si="239"/>
        <v>0</v>
      </c>
      <c r="BS694">
        <f t="shared" si="239"/>
        <v>0</v>
      </c>
      <c r="BT694">
        <f t="shared" si="239"/>
        <v>0</v>
      </c>
      <c r="BU694">
        <f t="shared" si="228"/>
        <v>0</v>
      </c>
      <c r="BV694" t="str">
        <f t="shared" si="229"/>
        <v>NO</v>
      </c>
    </row>
    <row r="695" spans="1:74">
      <c r="A695" t="s">
        <v>8420</v>
      </c>
      <c r="B695" t="s">
        <v>8421</v>
      </c>
      <c r="C695">
        <f t="shared" si="243"/>
        <v>0</v>
      </c>
      <c r="D695">
        <f t="shared" si="243"/>
        <v>0</v>
      </c>
      <c r="E695">
        <f t="shared" si="243"/>
        <v>0</v>
      </c>
      <c r="F695">
        <f t="shared" si="243"/>
        <v>0</v>
      </c>
      <c r="G695">
        <f t="shared" si="243"/>
        <v>0</v>
      </c>
      <c r="H695">
        <f t="shared" si="243"/>
        <v>0</v>
      </c>
      <c r="I695">
        <f t="shared" si="243"/>
        <v>0</v>
      </c>
      <c r="J695">
        <f t="shared" si="243"/>
        <v>0</v>
      </c>
      <c r="K695">
        <f t="shared" si="243"/>
        <v>0</v>
      </c>
      <c r="L695">
        <f t="shared" si="243"/>
        <v>0</v>
      </c>
      <c r="M695">
        <f t="shared" si="243"/>
        <v>0</v>
      </c>
      <c r="N695">
        <f t="shared" si="243"/>
        <v>0</v>
      </c>
      <c r="O695">
        <f t="shared" si="243"/>
        <v>0</v>
      </c>
      <c r="P695">
        <f t="shared" si="243"/>
        <v>0</v>
      </c>
      <c r="Q695">
        <f t="shared" si="243"/>
        <v>0</v>
      </c>
      <c r="R695">
        <f t="shared" si="243"/>
        <v>0</v>
      </c>
      <c r="S695">
        <f t="shared" si="241"/>
        <v>0</v>
      </c>
      <c r="T695">
        <f t="shared" si="241"/>
        <v>0</v>
      </c>
      <c r="U695">
        <f t="shared" si="241"/>
        <v>0</v>
      </c>
      <c r="V695">
        <f t="shared" si="241"/>
        <v>0</v>
      </c>
      <c r="W695">
        <f t="shared" si="241"/>
        <v>0</v>
      </c>
      <c r="X695">
        <f t="shared" si="241"/>
        <v>0</v>
      </c>
      <c r="Y695">
        <f t="shared" si="241"/>
        <v>0</v>
      </c>
      <c r="Z695">
        <f t="shared" si="241"/>
        <v>0</v>
      </c>
      <c r="AA695">
        <f t="shared" si="241"/>
        <v>0</v>
      </c>
      <c r="AB695">
        <f t="shared" si="241"/>
        <v>0</v>
      </c>
      <c r="AC695">
        <f t="shared" si="241"/>
        <v>0</v>
      </c>
      <c r="AD695">
        <f t="shared" si="241"/>
        <v>0</v>
      </c>
      <c r="AE695">
        <f t="shared" si="241"/>
        <v>0</v>
      </c>
      <c r="AF695">
        <f t="shared" si="241"/>
        <v>0</v>
      </c>
      <c r="AG695">
        <f t="shared" si="241"/>
        <v>0</v>
      </c>
      <c r="AH695">
        <f t="shared" si="242"/>
        <v>0</v>
      </c>
      <c r="AI695">
        <f t="shared" si="242"/>
        <v>0</v>
      </c>
      <c r="AJ695">
        <f t="shared" si="242"/>
        <v>0</v>
      </c>
      <c r="AK695">
        <f t="shared" si="242"/>
        <v>0</v>
      </c>
      <c r="AL695">
        <f t="shared" si="242"/>
        <v>0</v>
      </c>
      <c r="AM695">
        <f t="shared" si="242"/>
        <v>0</v>
      </c>
      <c r="AN695">
        <f t="shared" si="242"/>
        <v>0</v>
      </c>
      <c r="AO695">
        <f t="shared" si="242"/>
        <v>0</v>
      </c>
      <c r="AP695">
        <f t="shared" si="242"/>
        <v>0</v>
      </c>
      <c r="AQ695">
        <f t="shared" si="242"/>
        <v>0</v>
      </c>
      <c r="AR695">
        <f t="shared" si="242"/>
        <v>0</v>
      </c>
      <c r="AS695">
        <f t="shared" si="242"/>
        <v>0</v>
      </c>
      <c r="AT695">
        <f t="shared" si="242"/>
        <v>0</v>
      </c>
      <c r="AU695">
        <f t="shared" si="242"/>
        <v>0</v>
      </c>
      <c r="AV695">
        <f t="shared" si="242"/>
        <v>0</v>
      </c>
      <c r="AW695">
        <f t="shared" si="242"/>
        <v>0</v>
      </c>
      <c r="AX695">
        <f t="shared" si="240"/>
        <v>0</v>
      </c>
      <c r="AY695">
        <f t="shared" si="240"/>
        <v>0</v>
      </c>
      <c r="AZ695">
        <f t="shared" si="240"/>
        <v>0</v>
      </c>
      <c r="BA695">
        <f t="shared" si="240"/>
        <v>0</v>
      </c>
      <c r="BB695">
        <f t="shared" si="240"/>
        <v>0</v>
      </c>
      <c r="BC695">
        <f t="shared" si="240"/>
        <v>0</v>
      </c>
      <c r="BD695">
        <f t="shared" si="240"/>
        <v>0</v>
      </c>
      <c r="BE695">
        <f t="shared" si="240"/>
        <v>0</v>
      </c>
      <c r="BF695">
        <f t="shared" si="240"/>
        <v>0</v>
      </c>
      <c r="BG695">
        <f t="shared" si="240"/>
        <v>0</v>
      </c>
      <c r="BH695">
        <f t="shared" si="240"/>
        <v>0</v>
      </c>
      <c r="BI695">
        <f t="shared" si="240"/>
        <v>0</v>
      </c>
      <c r="BJ695">
        <f t="shared" si="240"/>
        <v>0</v>
      </c>
      <c r="BK695">
        <f t="shared" si="240"/>
        <v>0</v>
      </c>
      <c r="BL695">
        <f t="shared" si="240"/>
        <v>0</v>
      </c>
      <c r="BM695">
        <f t="shared" si="234"/>
        <v>0</v>
      </c>
      <c r="BN695">
        <f t="shared" si="234"/>
        <v>0</v>
      </c>
      <c r="BO695">
        <f t="shared" si="234"/>
        <v>0</v>
      </c>
      <c r="BP695">
        <f t="shared" si="239"/>
        <v>0</v>
      </c>
      <c r="BQ695">
        <f t="shared" si="239"/>
        <v>0</v>
      </c>
      <c r="BR695">
        <f t="shared" si="239"/>
        <v>0</v>
      </c>
      <c r="BS695">
        <f t="shared" si="239"/>
        <v>0</v>
      </c>
      <c r="BT695">
        <f t="shared" si="239"/>
        <v>0</v>
      </c>
      <c r="BU695">
        <f t="shared" si="228"/>
        <v>0</v>
      </c>
      <c r="BV695" t="str">
        <f t="shared" si="229"/>
        <v>NO</v>
      </c>
    </row>
    <row r="696" spans="1:74">
      <c r="A696" t="s">
        <v>8422</v>
      </c>
      <c r="B696" t="s">
        <v>8423</v>
      </c>
      <c r="C696">
        <f t="shared" si="243"/>
        <v>0</v>
      </c>
      <c r="D696">
        <f t="shared" si="243"/>
        <v>0</v>
      </c>
      <c r="E696">
        <f t="shared" si="243"/>
        <v>0</v>
      </c>
      <c r="F696">
        <f t="shared" si="243"/>
        <v>0</v>
      </c>
      <c r="G696">
        <f t="shared" si="243"/>
        <v>0</v>
      </c>
      <c r="H696">
        <f t="shared" si="243"/>
        <v>0</v>
      </c>
      <c r="I696">
        <f t="shared" si="243"/>
        <v>0</v>
      </c>
      <c r="J696">
        <f t="shared" si="243"/>
        <v>0</v>
      </c>
      <c r="K696">
        <f t="shared" si="243"/>
        <v>0</v>
      </c>
      <c r="L696">
        <f t="shared" si="243"/>
        <v>0</v>
      </c>
      <c r="M696">
        <f t="shared" si="243"/>
        <v>0</v>
      </c>
      <c r="N696">
        <f t="shared" si="243"/>
        <v>0</v>
      </c>
      <c r="O696">
        <f t="shared" si="243"/>
        <v>0</v>
      </c>
      <c r="P696">
        <f t="shared" si="243"/>
        <v>0</v>
      </c>
      <c r="Q696">
        <f t="shared" si="243"/>
        <v>0</v>
      </c>
      <c r="R696">
        <f t="shared" si="243"/>
        <v>0</v>
      </c>
      <c r="S696">
        <f t="shared" si="241"/>
        <v>0</v>
      </c>
      <c r="T696">
        <f t="shared" si="241"/>
        <v>0</v>
      </c>
      <c r="U696">
        <f t="shared" si="241"/>
        <v>0</v>
      </c>
      <c r="V696">
        <f t="shared" si="241"/>
        <v>0</v>
      </c>
      <c r="W696">
        <f t="shared" si="241"/>
        <v>0</v>
      </c>
      <c r="X696">
        <f t="shared" si="241"/>
        <v>0</v>
      </c>
      <c r="Y696">
        <f t="shared" si="241"/>
        <v>0</v>
      </c>
      <c r="Z696">
        <f t="shared" si="241"/>
        <v>0</v>
      </c>
      <c r="AA696">
        <f t="shared" si="241"/>
        <v>0</v>
      </c>
      <c r="AB696">
        <f t="shared" si="241"/>
        <v>0</v>
      </c>
      <c r="AC696">
        <f t="shared" si="241"/>
        <v>0</v>
      </c>
      <c r="AD696">
        <f t="shared" si="241"/>
        <v>0</v>
      </c>
      <c r="AE696">
        <f t="shared" si="241"/>
        <v>0</v>
      </c>
      <c r="AF696">
        <f t="shared" si="241"/>
        <v>0</v>
      </c>
      <c r="AG696">
        <f t="shared" si="241"/>
        <v>0</v>
      </c>
      <c r="AH696">
        <f t="shared" si="242"/>
        <v>0</v>
      </c>
      <c r="AI696">
        <f t="shared" si="242"/>
        <v>0</v>
      </c>
      <c r="AJ696">
        <f t="shared" si="242"/>
        <v>0</v>
      </c>
      <c r="AK696">
        <f t="shared" si="242"/>
        <v>0</v>
      </c>
      <c r="AL696">
        <f t="shared" si="242"/>
        <v>0</v>
      </c>
      <c r="AM696">
        <f t="shared" si="242"/>
        <v>0</v>
      </c>
      <c r="AN696">
        <f t="shared" si="242"/>
        <v>0</v>
      </c>
      <c r="AO696">
        <f t="shared" si="242"/>
        <v>0</v>
      </c>
      <c r="AP696">
        <f t="shared" si="242"/>
        <v>0</v>
      </c>
      <c r="AQ696">
        <f t="shared" si="242"/>
        <v>0</v>
      </c>
      <c r="AR696">
        <f t="shared" si="242"/>
        <v>0</v>
      </c>
      <c r="AS696">
        <f t="shared" si="242"/>
        <v>0</v>
      </c>
      <c r="AT696">
        <f t="shared" si="242"/>
        <v>0</v>
      </c>
      <c r="AU696">
        <f t="shared" si="242"/>
        <v>0</v>
      </c>
      <c r="AV696">
        <f t="shared" si="242"/>
        <v>0</v>
      </c>
      <c r="AW696">
        <f t="shared" si="242"/>
        <v>0</v>
      </c>
      <c r="AX696">
        <f t="shared" si="240"/>
        <v>0</v>
      </c>
      <c r="AY696">
        <f t="shared" si="240"/>
        <v>0</v>
      </c>
      <c r="AZ696">
        <f t="shared" si="240"/>
        <v>0</v>
      </c>
      <c r="BA696">
        <f t="shared" si="240"/>
        <v>0</v>
      </c>
      <c r="BB696">
        <f t="shared" si="240"/>
        <v>0</v>
      </c>
      <c r="BC696">
        <f t="shared" si="240"/>
        <v>0</v>
      </c>
      <c r="BD696">
        <f t="shared" si="240"/>
        <v>0</v>
      </c>
      <c r="BE696">
        <f t="shared" si="240"/>
        <v>0</v>
      </c>
      <c r="BF696">
        <f t="shared" si="240"/>
        <v>0</v>
      </c>
      <c r="BG696">
        <f t="shared" si="240"/>
        <v>0</v>
      </c>
      <c r="BH696">
        <f t="shared" si="240"/>
        <v>0</v>
      </c>
      <c r="BI696">
        <f t="shared" si="240"/>
        <v>0</v>
      </c>
      <c r="BJ696">
        <f t="shared" si="240"/>
        <v>0</v>
      </c>
      <c r="BK696">
        <f t="shared" si="240"/>
        <v>0</v>
      </c>
      <c r="BL696">
        <f t="shared" si="240"/>
        <v>0</v>
      </c>
      <c r="BM696">
        <f t="shared" si="234"/>
        <v>0</v>
      </c>
      <c r="BN696">
        <f t="shared" si="234"/>
        <v>0</v>
      </c>
      <c r="BO696">
        <f t="shared" si="234"/>
        <v>0</v>
      </c>
      <c r="BP696">
        <f t="shared" si="239"/>
        <v>0</v>
      </c>
      <c r="BQ696">
        <f t="shared" si="239"/>
        <v>0</v>
      </c>
      <c r="BR696">
        <f t="shared" si="239"/>
        <v>0</v>
      </c>
      <c r="BS696">
        <f t="shared" si="239"/>
        <v>0</v>
      </c>
      <c r="BT696">
        <f t="shared" si="239"/>
        <v>0</v>
      </c>
      <c r="BU696">
        <f t="shared" si="228"/>
        <v>0</v>
      </c>
      <c r="BV696" t="str">
        <f t="shared" si="229"/>
        <v>NO</v>
      </c>
    </row>
    <row r="697" spans="1:74">
      <c r="A697" t="s">
        <v>8424</v>
      </c>
      <c r="B697" t="s">
        <v>8425</v>
      </c>
      <c r="C697">
        <f t="shared" si="243"/>
        <v>0</v>
      </c>
      <c r="D697">
        <f t="shared" si="243"/>
        <v>0</v>
      </c>
      <c r="E697">
        <f t="shared" si="243"/>
        <v>0</v>
      </c>
      <c r="F697">
        <f t="shared" si="243"/>
        <v>0</v>
      </c>
      <c r="G697">
        <f t="shared" si="243"/>
        <v>0</v>
      </c>
      <c r="H697">
        <f t="shared" si="243"/>
        <v>0</v>
      </c>
      <c r="I697">
        <f t="shared" si="243"/>
        <v>0</v>
      </c>
      <c r="J697">
        <f t="shared" si="243"/>
        <v>0</v>
      </c>
      <c r="K697">
        <f t="shared" si="243"/>
        <v>0</v>
      </c>
      <c r="L697">
        <f t="shared" si="243"/>
        <v>0</v>
      </c>
      <c r="M697">
        <f t="shared" si="243"/>
        <v>0</v>
      </c>
      <c r="N697">
        <f t="shared" si="243"/>
        <v>0</v>
      </c>
      <c r="O697">
        <f t="shared" si="243"/>
        <v>0</v>
      </c>
      <c r="P697">
        <f t="shared" si="243"/>
        <v>0</v>
      </c>
      <c r="Q697">
        <f t="shared" si="243"/>
        <v>0</v>
      </c>
      <c r="R697">
        <f t="shared" si="243"/>
        <v>0</v>
      </c>
      <c r="S697">
        <f t="shared" si="241"/>
        <v>0</v>
      </c>
      <c r="T697">
        <f t="shared" si="241"/>
        <v>0</v>
      </c>
      <c r="U697">
        <f t="shared" si="241"/>
        <v>0</v>
      </c>
      <c r="V697">
        <f t="shared" si="241"/>
        <v>0</v>
      </c>
      <c r="W697">
        <f t="shared" si="241"/>
        <v>0</v>
      </c>
      <c r="X697">
        <f t="shared" si="241"/>
        <v>0</v>
      </c>
      <c r="Y697">
        <f t="shared" si="241"/>
        <v>0</v>
      </c>
      <c r="Z697">
        <f t="shared" si="241"/>
        <v>0</v>
      </c>
      <c r="AA697">
        <f t="shared" si="241"/>
        <v>0</v>
      </c>
      <c r="AB697">
        <f t="shared" si="241"/>
        <v>0</v>
      </c>
      <c r="AC697">
        <f t="shared" si="241"/>
        <v>0</v>
      </c>
      <c r="AD697">
        <f t="shared" si="241"/>
        <v>0</v>
      </c>
      <c r="AE697">
        <f t="shared" si="241"/>
        <v>0</v>
      </c>
      <c r="AF697">
        <f t="shared" si="241"/>
        <v>0</v>
      </c>
      <c r="AG697">
        <f t="shared" si="241"/>
        <v>0</v>
      </c>
      <c r="AH697">
        <f t="shared" si="242"/>
        <v>0</v>
      </c>
      <c r="AI697">
        <f t="shared" si="242"/>
        <v>0</v>
      </c>
      <c r="AJ697">
        <f t="shared" si="242"/>
        <v>0</v>
      </c>
      <c r="AK697">
        <f t="shared" si="242"/>
        <v>0</v>
      </c>
      <c r="AL697">
        <f t="shared" si="242"/>
        <v>0</v>
      </c>
      <c r="AM697">
        <f t="shared" si="242"/>
        <v>0</v>
      </c>
      <c r="AN697">
        <f t="shared" si="242"/>
        <v>0</v>
      </c>
      <c r="AO697">
        <f t="shared" si="242"/>
        <v>0</v>
      </c>
      <c r="AP697">
        <f t="shared" si="242"/>
        <v>0</v>
      </c>
      <c r="AQ697">
        <f t="shared" si="242"/>
        <v>0</v>
      </c>
      <c r="AR697">
        <f t="shared" si="242"/>
        <v>0</v>
      </c>
      <c r="AS697">
        <f t="shared" si="242"/>
        <v>0</v>
      </c>
      <c r="AT697">
        <f t="shared" si="242"/>
        <v>0</v>
      </c>
      <c r="AU697">
        <f t="shared" si="242"/>
        <v>0</v>
      </c>
      <c r="AV697">
        <f t="shared" si="242"/>
        <v>0</v>
      </c>
      <c r="AW697">
        <f t="shared" si="242"/>
        <v>0</v>
      </c>
      <c r="AX697">
        <f t="shared" si="240"/>
        <v>0</v>
      </c>
      <c r="AY697">
        <f t="shared" si="240"/>
        <v>0</v>
      </c>
      <c r="AZ697">
        <f t="shared" si="240"/>
        <v>0</v>
      </c>
      <c r="BA697">
        <f t="shared" si="240"/>
        <v>0</v>
      </c>
      <c r="BB697">
        <f t="shared" si="240"/>
        <v>0</v>
      </c>
      <c r="BC697">
        <f t="shared" si="240"/>
        <v>0</v>
      </c>
      <c r="BD697">
        <f t="shared" si="240"/>
        <v>0</v>
      </c>
      <c r="BE697">
        <f t="shared" si="240"/>
        <v>0</v>
      </c>
      <c r="BF697">
        <f t="shared" si="240"/>
        <v>0</v>
      </c>
      <c r="BG697">
        <f t="shared" si="240"/>
        <v>0</v>
      </c>
      <c r="BH697">
        <f t="shared" si="240"/>
        <v>0</v>
      </c>
      <c r="BI697">
        <f t="shared" si="240"/>
        <v>0</v>
      </c>
      <c r="BJ697">
        <f t="shared" si="240"/>
        <v>0</v>
      </c>
      <c r="BK697">
        <f t="shared" si="240"/>
        <v>0</v>
      </c>
      <c r="BL697">
        <f t="shared" si="240"/>
        <v>0</v>
      </c>
      <c r="BM697">
        <f t="shared" si="234"/>
        <v>0</v>
      </c>
      <c r="BN697">
        <f t="shared" si="234"/>
        <v>0</v>
      </c>
      <c r="BO697">
        <f t="shared" si="234"/>
        <v>0</v>
      </c>
      <c r="BP697">
        <f t="shared" si="239"/>
        <v>0</v>
      </c>
      <c r="BQ697">
        <f t="shared" si="239"/>
        <v>0</v>
      </c>
      <c r="BR697">
        <f t="shared" si="239"/>
        <v>0</v>
      </c>
      <c r="BS697">
        <f t="shared" si="239"/>
        <v>0</v>
      </c>
      <c r="BT697">
        <f t="shared" si="239"/>
        <v>0</v>
      </c>
      <c r="BU697">
        <f t="shared" si="228"/>
        <v>0</v>
      </c>
      <c r="BV697" t="str">
        <f t="shared" si="229"/>
        <v>NO</v>
      </c>
    </row>
    <row r="698" spans="1:74">
      <c r="A698" t="s">
        <v>8426</v>
      </c>
      <c r="B698" t="s">
        <v>8427</v>
      </c>
      <c r="C698">
        <f t="shared" si="243"/>
        <v>0</v>
      </c>
      <c r="D698">
        <f t="shared" si="243"/>
        <v>0</v>
      </c>
      <c r="E698">
        <f t="shared" si="243"/>
        <v>0</v>
      </c>
      <c r="F698">
        <f t="shared" si="243"/>
        <v>0</v>
      </c>
      <c r="G698">
        <f t="shared" si="243"/>
        <v>0</v>
      </c>
      <c r="H698">
        <f t="shared" si="243"/>
        <v>0</v>
      </c>
      <c r="I698">
        <f t="shared" si="243"/>
        <v>0</v>
      </c>
      <c r="J698">
        <f t="shared" si="243"/>
        <v>0</v>
      </c>
      <c r="K698">
        <f t="shared" si="243"/>
        <v>0</v>
      </c>
      <c r="L698">
        <f t="shared" si="243"/>
        <v>0</v>
      </c>
      <c r="M698">
        <f t="shared" si="243"/>
        <v>0</v>
      </c>
      <c r="N698">
        <f t="shared" si="243"/>
        <v>0</v>
      </c>
      <c r="O698">
        <f t="shared" si="243"/>
        <v>0</v>
      </c>
      <c r="P698">
        <f t="shared" si="243"/>
        <v>0</v>
      </c>
      <c r="Q698">
        <f t="shared" si="243"/>
        <v>0</v>
      </c>
      <c r="R698">
        <f t="shared" si="243"/>
        <v>0</v>
      </c>
      <c r="S698">
        <f t="shared" si="241"/>
        <v>0</v>
      </c>
      <c r="T698">
        <f t="shared" si="241"/>
        <v>0</v>
      </c>
      <c r="U698">
        <f t="shared" si="241"/>
        <v>0</v>
      </c>
      <c r="V698">
        <f t="shared" si="241"/>
        <v>0</v>
      </c>
      <c r="W698">
        <f t="shared" si="241"/>
        <v>0</v>
      </c>
      <c r="X698">
        <f t="shared" si="241"/>
        <v>0</v>
      </c>
      <c r="Y698">
        <f t="shared" si="241"/>
        <v>0</v>
      </c>
      <c r="Z698">
        <f t="shared" si="241"/>
        <v>0</v>
      </c>
      <c r="AA698">
        <f t="shared" si="241"/>
        <v>0</v>
      </c>
      <c r="AB698">
        <f t="shared" si="241"/>
        <v>0</v>
      </c>
      <c r="AC698">
        <f t="shared" si="241"/>
        <v>0</v>
      </c>
      <c r="AD698">
        <f t="shared" si="241"/>
        <v>0</v>
      </c>
      <c r="AE698">
        <f t="shared" si="241"/>
        <v>0</v>
      </c>
      <c r="AF698">
        <f t="shared" si="241"/>
        <v>0</v>
      </c>
      <c r="AG698">
        <f t="shared" si="241"/>
        <v>0</v>
      </c>
      <c r="AH698">
        <f t="shared" si="242"/>
        <v>0</v>
      </c>
      <c r="AI698">
        <f t="shared" si="242"/>
        <v>0</v>
      </c>
      <c r="AJ698">
        <f t="shared" si="242"/>
        <v>0</v>
      </c>
      <c r="AK698">
        <f t="shared" si="242"/>
        <v>0</v>
      </c>
      <c r="AL698">
        <f t="shared" si="242"/>
        <v>0</v>
      </c>
      <c r="AM698">
        <f t="shared" si="242"/>
        <v>0</v>
      </c>
      <c r="AN698">
        <f t="shared" si="242"/>
        <v>0</v>
      </c>
      <c r="AO698">
        <f t="shared" si="242"/>
        <v>0</v>
      </c>
      <c r="AP698">
        <f t="shared" si="242"/>
        <v>0</v>
      </c>
      <c r="AQ698">
        <f t="shared" si="242"/>
        <v>0</v>
      </c>
      <c r="AR698">
        <f t="shared" si="242"/>
        <v>0</v>
      </c>
      <c r="AS698">
        <f t="shared" si="242"/>
        <v>0</v>
      </c>
      <c r="AT698">
        <f t="shared" si="242"/>
        <v>0</v>
      </c>
      <c r="AU698">
        <f t="shared" si="242"/>
        <v>0</v>
      </c>
      <c r="AV698">
        <f t="shared" si="242"/>
        <v>0</v>
      </c>
      <c r="AW698">
        <f t="shared" si="242"/>
        <v>0</v>
      </c>
      <c r="AX698">
        <f t="shared" si="240"/>
        <v>0</v>
      </c>
      <c r="AY698">
        <f t="shared" si="240"/>
        <v>0</v>
      </c>
      <c r="AZ698">
        <f t="shared" si="240"/>
        <v>0</v>
      </c>
      <c r="BA698">
        <f t="shared" si="240"/>
        <v>0</v>
      </c>
      <c r="BB698">
        <f t="shared" si="240"/>
        <v>0</v>
      </c>
      <c r="BC698">
        <f t="shared" si="240"/>
        <v>0</v>
      </c>
      <c r="BD698">
        <f t="shared" si="240"/>
        <v>0</v>
      </c>
      <c r="BE698">
        <f t="shared" si="240"/>
        <v>0</v>
      </c>
      <c r="BF698">
        <f t="shared" si="240"/>
        <v>0</v>
      </c>
      <c r="BG698">
        <f t="shared" si="240"/>
        <v>0</v>
      </c>
      <c r="BH698">
        <f t="shared" si="240"/>
        <v>0</v>
      </c>
      <c r="BI698">
        <f t="shared" si="240"/>
        <v>0</v>
      </c>
      <c r="BJ698">
        <f t="shared" si="240"/>
        <v>0</v>
      </c>
      <c r="BK698">
        <f t="shared" si="240"/>
        <v>0</v>
      </c>
      <c r="BL698">
        <f t="shared" si="240"/>
        <v>0</v>
      </c>
      <c r="BM698">
        <f t="shared" si="234"/>
        <v>0</v>
      </c>
      <c r="BN698">
        <f t="shared" si="234"/>
        <v>0</v>
      </c>
      <c r="BO698">
        <f t="shared" si="234"/>
        <v>0</v>
      </c>
      <c r="BP698">
        <f t="shared" si="239"/>
        <v>0</v>
      </c>
      <c r="BQ698">
        <f t="shared" si="239"/>
        <v>0</v>
      </c>
      <c r="BR698">
        <f t="shared" si="239"/>
        <v>0</v>
      </c>
      <c r="BS698">
        <f t="shared" si="239"/>
        <v>0</v>
      </c>
      <c r="BT698">
        <f t="shared" si="239"/>
        <v>0</v>
      </c>
      <c r="BU698">
        <f t="shared" si="228"/>
        <v>0</v>
      </c>
      <c r="BV698" t="str">
        <f t="shared" si="229"/>
        <v>NO</v>
      </c>
    </row>
    <row r="699" spans="1:74">
      <c r="A699" t="s">
        <v>8428</v>
      </c>
      <c r="B699" t="s">
        <v>8429</v>
      </c>
      <c r="C699">
        <f t="shared" si="243"/>
        <v>0</v>
      </c>
      <c r="D699">
        <f t="shared" si="243"/>
        <v>0</v>
      </c>
      <c r="E699">
        <f t="shared" si="243"/>
        <v>0</v>
      </c>
      <c r="F699">
        <f t="shared" si="243"/>
        <v>0</v>
      </c>
      <c r="G699">
        <f t="shared" si="243"/>
        <v>0</v>
      </c>
      <c r="H699">
        <f t="shared" si="243"/>
        <v>0</v>
      </c>
      <c r="I699">
        <f t="shared" si="243"/>
        <v>0</v>
      </c>
      <c r="J699">
        <f t="shared" si="243"/>
        <v>0</v>
      </c>
      <c r="K699">
        <f t="shared" si="243"/>
        <v>0</v>
      </c>
      <c r="L699">
        <f t="shared" si="243"/>
        <v>0</v>
      </c>
      <c r="M699">
        <f t="shared" si="243"/>
        <v>0</v>
      </c>
      <c r="N699">
        <f t="shared" si="243"/>
        <v>0</v>
      </c>
      <c r="O699">
        <f t="shared" si="243"/>
        <v>0</v>
      </c>
      <c r="P699">
        <f t="shared" si="243"/>
        <v>0</v>
      </c>
      <c r="Q699">
        <f t="shared" si="243"/>
        <v>0</v>
      </c>
      <c r="R699">
        <f t="shared" si="243"/>
        <v>0</v>
      </c>
      <c r="S699">
        <f t="shared" si="241"/>
        <v>0</v>
      </c>
      <c r="T699">
        <f t="shared" si="241"/>
        <v>0</v>
      </c>
      <c r="U699">
        <f t="shared" si="241"/>
        <v>0</v>
      </c>
      <c r="V699">
        <f t="shared" si="241"/>
        <v>0</v>
      </c>
      <c r="W699">
        <f t="shared" si="241"/>
        <v>0</v>
      </c>
      <c r="X699">
        <f t="shared" si="241"/>
        <v>0</v>
      </c>
      <c r="Y699">
        <f t="shared" si="241"/>
        <v>0</v>
      </c>
      <c r="Z699">
        <f t="shared" si="241"/>
        <v>0</v>
      </c>
      <c r="AA699">
        <f t="shared" si="241"/>
        <v>0</v>
      </c>
      <c r="AB699">
        <f t="shared" si="241"/>
        <v>0</v>
      </c>
      <c r="AC699">
        <f t="shared" si="241"/>
        <v>0</v>
      </c>
      <c r="AD699">
        <f t="shared" si="241"/>
        <v>0</v>
      </c>
      <c r="AE699">
        <f t="shared" si="241"/>
        <v>0</v>
      </c>
      <c r="AF699">
        <f t="shared" si="241"/>
        <v>0</v>
      </c>
      <c r="AG699">
        <f t="shared" si="241"/>
        <v>0</v>
      </c>
      <c r="AH699">
        <f t="shared" si="242"/>
        <v>0</v>
      </c>
      <c r="AI699">
        <f t="shared" si="242"/>
        <v>0</v>
      </c>
      <c r="AJ699">
        <f t="shared" si="242"/>
        <v>0</v>
      </c>
      <c r="AK699">
        <f t="shared" si="242"/>
        <v>0</v>
      </c>
      <c r="AL699">
        <f t="shared" si="242"/>
        <v>0</v>
      </c>
      <c r="AM699">
        <f t="shared" si="242"/>
        <v>0</v>
      </c>
      <c r="AN699">
        <f t="shared" si="242"/>
        <v>0</v>
      </c>
      <c r="AO699">
        <f t="shared" si="242"/>
        <v>0</v>
      </c>
      <c r="AP699">
        <f t="shared" si="242"/>
        <v>0</v>
      </c>
      <c r="AQ699">
        <f t="shared" si="242"/>
        <v>0</v>
      </c>
      <c r="AR699">
        <f t="shared" si="242"/>
        <v>0</v>
      </c>
      <c r="AS699">
        <f t="shared" si="242"/>
        <v>0</v>
      </c>
      <c r="AT699">
        <f t="shared" si="242"/>
        <v>0</v>
      </c>
      <c r="AU699">
        <f t="shared" si="242"/>
        <v>0</v>
      </c>
      <c r="AV699">
        <f t="shared" si="242"/>
        <v>0</v>
      </c>
      <c r="AW699">
        <f t="shared" si="242"/>
        <v>0</v>
      </c>
      <c r="AX699">
        <f t="shared" si="240"/>
        <v>0</v>
      </c>
      <c r="AY699">
        <f t="shared" si="240"/>
        <v>0</v>
      </c>
      <c r="AZ699">
        <f t="shared" si="240"/>
        <v>0</v>
      </c>
      <c r="BA699">
        <f t="shared" si="240"/>
        <v>0</v>
      </c>
      <c r="BB699">
        <f t="shared" si="240"/>
        <v>0</v>
      </c>
      <c r="BC699">
        <f t="shared" si="240"/>
        <v>0</v>
      </c>
      <c r="BD699">
        <f t="shared" si="240"/>
        <v>0</v>
      </c>
      <c r="BE699">
        <f t="shared" si="240"/>
        <v>0</v>
      </c>
      <c r="BF699">
        <f t="shared" si="240"/>
        <v>0</v>
      </c>
      <c r="BG699">
        <f t="shared" si="240"/>
        <v>0</v>
      </c>
      <c r="BH699">
        <f t="shared" si="240"/>
        <v>0</v>
      </c>
      <c r="BI699">
        <f t="shared" si="240"/>
        <v>0</v>
      </c>
      <c r="BJ699">
        <f t="shared" si="240"/>
        <v>0</v>
      </c>
      <c r="BK699">
        <f t="shared" si="240"/>
        <v>0</v>
      </c>
      <c r="BL699">
        <f t="shared" si="240"/>
        <v>0</v>
      </c>
      <c r="BM699">
        <f t="shared" si="234"/>
        <v>0</v>
      </c>
      <c r="BN699">
        <f t="shared" si="234"/>
        <v>0</v>
      </c>
      <c r="BO699">
        <f t="shared" si="234"/>
        <v>0</v>
      </c>
      <c r="BP699">
        <f t="shared" si="239"/>
        <v>0</v>
      </c>
      <c r="BQ699">
        <f t="shared" si="239"/>
        <v>0</v>
      </c>
      <c r="BR699">
        <f t="shared" si="239"/>
        <v>0</v>
      </c>
      <c r="BS699">
        <f t="shared" si="239"/>
        <v>0</v>
      </c>
      <c r="BT699">
        <f t="shared" si="239"/>
        <v>0</v>
      </c>
      <c r="BU699">
        <f t="shared" si="228"/>
        <v>0</v>
      </c>
      <c r="BV699" t="str">
        <f t="shared" si="229"/>
        <v>NO</v>
      </c>
    </row>
    <row r="700" spans="1:74">
      <c r="A700" t="s">
        <v>8430</v>
      </c>
      <c r="B700" t="s">
        <v>8431</v>
      </c>
      <c r="C700">
        <f t="shared" si="243"/>
        <v>0</v>
      </c>
      <c r="D700">
        <f t="shared" si="243"/>
        <v>0</v>
      </c>
      <c r="E700">
        <f t="shared" si="243"/>
        <v>0</v>
      </c>
      <c r="F700">
        <f t="shared" si="243"/>
        <v>0</v>
      </c>
      <c r="G700">
        <f t="shared" si="243"/>
        <v>0</v>
      </c>
      <c r="H700">
        <f t="shared" si="243"/>
        <v>0</v>
      </c>
      <c r="I700">
        <f t="shared" si="243"/>
        <v>0</v>
      </c>
      <c r="J700">
        <f t="shared" si="243"/>
        <v>0</v>
      </c>
      <c r="K700">
        <f t="shared" si="243"/>
        <v>0</v>
      </c>
      <c r="L700">
        <f t="shared" si="243"/>
        <v>0</v>
      </c>
      <c r="M700">
        <f t="shared" si="243"/>
        <v>0</v>
      </c>
      <c r="N700">
        <f t="shared" si="243"/>
        <v>0</v>
      </c>
      <c r="O700">
        <f t="shared" si="243"/>
        <v>0</v>
      </c>
      <c r="P700">
        <f t="shared" si="243"/>
        <v>0</v>
      </c>
      <c r="Q700">
        <f t="shared" si="243"/>
        <v>0</v>
      </c>
      <c r="R700">
        <f t="shared" si="243"/>
        <v>0</v>
      </c>
      <c r="S700">
        <f t="shared" si="241"/>
        <v>0</v>
      </c>
      <c r="T700">
        <f t="shared" si="241"/>
        <v>0</v>
      </c>
      <c r="U700">
        <f t="shared" si="241"/>
        <v>0</v>
      </c>
      <c r="V700">
        <f t="shared" si="241"/>
        <v>0</v>
      </c>
      <c r="W700">
        <f t="shared" si="241"/>
        <v>0</v>
      </c>
      <c r="X700">
        <f t="shared" si="241"/>
        <v>0</v>
      </c>
      <c r="Y700">
        <f t="shared" si="241"/>
        <v>0</v>
      </c>
      <c r="Z700">
        <f t="shared" si="241"/>
        <v>0</v>
      </c>
      <c r="AA700">
        <f t="shared" si="241"/>
        <v>0</v>
      </c>
      <c r="AB700">
        <f t="shared" si="241"/>
        <v>0</v>
      </c>
      <c r="AC700">
        <f t="shared" si="241"/>
        <v>0</v>
      </c>
      <c r="AD700">
        <f t="shared" si="241"/>
        <v>0</v>
      </c>
      <c r="AE700">
        <f t="shared" si="241"/>
        <v>0</v>
      </c>
      <c r="AF700">
        <f t="shared" si="241"/>
        <v>0</v>
      </c>
      <c r="AG700">
        <f t="shared" si="241"/>
        <v>0</v>
      </c>
      <c r="AH700">
        <f t="shared" si="242"/>
        <v>0</v>
      </c>
      <c r="AI700">
        <f t="shared" si="242"/>
        <v>0</v>
      </c>
      <c r="AJ700">
        <f t="shared" si="242"/>
        <v>0</v>
      </c>
      <c r="AK700">
        <f t="shared" si="242"/>
        <v>0</v>
      </c>
      <c r="AL700">
        <f t="shared" si="242"/>
        <v>0</v>
      </c>
      <c r="AM700">
        <f t="shared" si="242"/>
        <v>0</v>
      </c>
      <c r="AN700">
        <f t="shared" si="242"/>
        <v>0</v>
      </c>
      <c r="AO700">
        <f t="shared" si="242"/>
        <v>0</v>
      </c>
      <c r="AP700">
        <f t="shared" si="242"/>
        <v>0</v>
      </c>
      <c r="AQ700">
        <f t="shared" si="242"/>
        <v>0</v>
      </c>
      <c r="AR700">
        <f t="shared" si="242"/>
        <v>0</v>
      </c>
      <c r="AS700">
        <f t="shared" si="242"/>
        <v>0</v>
      </c>
      <c r="AT700">
        <f t="shared" si="242"/>
        <v>0</v>
      </c>
      <c r="AU700">
        <f t="shared" si="242"/>
        <v>0</v>
      </c>
      <c r="AV700">
        <f t="shared" si="242"/>
        <v>0</v>
      </c>
      <c r="AW700">
        <f t="shared" si="242"/>
        <v>0</v>
      </c>
      <c r="AX700">
        <f t="shared" si="240"/>
        <v>0</v>
      </c>
      <c r="AY700">
        <f t="shared" si="240"/>
        <v>0</v>
      </c>
      <c r="AZ700">
        <f t="shared" si="240"/>
        <v>0</v>
      </c>
      <c r="BA700">
        <f t="shared" si="240"/>
        <v>0</v>
      </c>
      <c r="BB700">
        <f t="shared" si="240"/>
        <v>0</v>
      </c>
      <c r="BC700">
        <f t="shared" si="240"/>
        <v>0</v>
      </c>
      <c r="BD700">
        <f t="shared" si="240"/>
        <v>0</v>
      </c>
      <c r="BE700">
        <f t="shared" si="240"/>
        <v>0</v>
      </c>
      <c r="BF700">
        <f t="shared" si="240"/>
        <v>0</v>
      </c>
      <c r="BG700">
        <f t="shared" si="240"/>
        <v>0</v>
      </c>
      <c r="BH700">
        <f t="shared" si="240"/>
        <v>0</v>
      </c>
      <c r="BI700">
        <f t="shared" si="240"/>
        <v>0</v>
      </c>
      <c r="BJ700">
        <f t="shared" si="240"/>
        <v>0</v>
      </c>
      <c r="BK700">
        <f t="shared" si="240"/>
        <v>0</v>
      </c>
      <c r="BL700">
        <f t="shared" si="240"/>
        <v>0</v>
      </c>
      <c r="BM700">
        <f t="shared" si="234"/>
        <v>0</v>
      </c>
      <c r="BN700">
        <f t="shared" si="234"/>
        <v>0</v>
      </c>
      <c r="BO700">
        <f t="shared" si="234"/>
        <v>0</v>
      </c>
      <c r="BP700">
        <f t="shared" si="239"/>
        <v>0</v>
      </c>
      <c r="BQ700">
        <f t="shared" si="239"/>
        <v>0</v>
      </c>
      <c r="BR700">
        <f t="shared" si="239"/>
        <v>0</v>
      </c>
      <c r="BS700">
        <f t="shared" si="239"/>
        <v>0</v>
      </c>
      <c r="BT700">
        <f t="shared" si="239"/>
        <v>0</v>
      </c>
      <c r="BU700">
        <f t="shared" si="228"/>
        <v>0</v>
      </c>
      <c r="BV700" t="str">
        <f t="shared" si="229"/>
        <v>NO</v>
      </c>
    </row>
    <row r="701" spans="1:74">
      <c r="A701" t="s">
        <v>8432</v>
      </c>
      <c r="B701" t="s">
        <v>8433</v>
      </c>
      <c r="C701">
        <f t="shared" si="243"/>
        <v>0</v>
      </c>
      <c r="D701">
        <f t="shared" si="243"/>
        <v>0</v>
      </c>
      <c r="E701">
        <f t="shared" si="243"/>
        <v>0</v>
      </c>
      <c r="F701">
        <f t="shared" si="243"/>
        <v>0</v>
      </c>
      <c r="G701">
        <f t="shared" si="243"/>
        <v>0</v>
      </c>
      <c r="H701">
        <f t="shared" si="243"/>
        <v>0</v>
      </c>
      <c r="I701">
        <f t="shared" si="243"/>
        <v>0</v>
      </c>
      <c r="J701">
        <f t="shared" si="243"/>
        <v>0</v>
      </c>
      <c r="K701">
        <f t="shared" si="243"/>
        <v>0</v>
      </c>
      <c r="L701">
        <f t="shared" si="243"/>
        <v>0</v>
      </c>
      <c r="M701">
        <f t="shared" si="243"/>
        <v>0</v>
      </c>
      <c r="N701">
        <f t="shared" si="243"/>
        <v>0</v>
      </c>
      <c r="O701">
        <f t="shared" si="243"/>
        <v>0</v>
      </c>
      <c r="P701">
        <f t="shared" si="243"/>
        <v>0</v>
      </c>
      <c r="Q701">
        <f t="shared" si="243"/>
        <v>0</v>
      </c>
      <c r="R701">
        <f t="shared" si="243"/>
        <v>0</v>
      </c>
      <c r="S701">
        <f t="shared" si="241"/>
        <v>0</v>
      </c>
      <c r="T701">
        <f t="shared" si="241"/>
        <v>0</v>
      </c>
      <c r="U701">
        <f t="shared" si="241"/>
        <v>0</v>
      </c>
      <c r="V701">
        <f t="shared" si="241"/>
        <v>0</v>
      </c>
      <c r="W701">
        <f t="shared" si="241"/>
        <v>0</v>
      </c>
      <c r="X701">
        <f t="shared" si="241"/>
        <v>0</v>
      </c>
      <c r="Y701">
        <f t="shared" si="241"/>
        <v>0</v>
      </c>
      <c r="Z701">
        <f t="shared" si="241"/>
        <v>0</v>
      </c>
      <c r="AA701">
        <f t="shared" si="241"/>
        <v>0</v>
      </c>
      <c r="AB701">
        <f t="shared" si="241"/>
        <v>0</v>
      </c>
      <c r="AC701">
        <f t="shared" si="241"/>
        <v>0</v>
      </c>
      <c r="AD701">
        <f t="shared" si="241"/>
        <v>0</v>
      </c>
      <c r="AE701">
        <f t="shared" si="241"/>
        <v>0</v>
      </c>
      <c r="AF701">
        <f t="shared" si="241"/>
        <v>0</v>
      </c>
      <c r="AG701">
        <f t="shared" si="241"/>
        <v>0</v>
      </c>
      <c r="AH701">
        <f t="shared" si="242"/>
        <v>0</v>
      </c>
      <c r="AI701">
        <f t="shared" si="242"/>
        <v>0</v>
      </c>
      <c r="AJ701">
        <f t="shared" si="242"/>
        <v>0</v>
      </c>
      <c r="AK701">
        <f t="shared" si="242"/>
        <v>0</v>
      </c>
      <c r="AL701">
        <f t="shared" si="242"/>
        <v>0</v>
      </c>
      <c r="AM701">
        <f t="shared" si="242"/>
        <v>0</v>
      </c>
      <c r="AN701">
        <f t="shared" si="242"/>
        <v>0</v>
      </c>
      <c r="AO701">
        <f t="shared" si="242"/>
        <v>0</v>
      </c>
      <c r="AP701">
        <f t="shared" si="242"/>
        <v>0</v>
      </c>
      <c r="AQ701">
        <f t="shared" si="242"/>
        <v>0</v>
      </c>
      <c r="AR701">
        <f t="shared" si="242"/>
        <v>0</v>
      </c>
      <c r="AS701">
        <f t="shared" si="242"/>
        <v>0</v>
      </c>
      <c r="AT701">
        <f t="shared" si="242"/>
        <v>0</v>
      </c>
      <c r="AU701">
        <f t="shared" si="242"/>
        <v>0</v>
      </c>
      <c r="AV701">
        <f t="shared" si="242"/>
        <v>0</v>
      </c>
      <c r="AW701">
        <f t="shared" si="242"/>
        <v>0</v>
      </c>
      <c r="AX701">
        <f t="shared" si="240"/>
        <v>0</v>
      </c>
      <c r="AY701">
        <f t="shared" si="240"/>
        <v>0</v>
      </c>
      <c r="AZ701">
        <f t="shared" si="240"/>
        <v>0</v>
      </c>
      <c r="BA701">
        <f t="shared" si="240"/>
        <v>0</v>
      </c>
      <c r="BB701">
        <f t="shared" si="240"/>
        <v>0</v>
      </c>
      <c r="BC701">
        <f t="shared" si="240"/>
        <v>0</v>
      </c>
      <c r="BD701">
        <f t="shared" si="240"/>
        <v>0</v>
      </c>
      <c r="BE701">
        <f t="shared" si="240"/>
        <v>0</v>
      </c>
      <c r="BF701">
        <f t="shared" si="240"/>
        <v>0</v>
      </c>
      <c r="BG701">
        <f t="shared" si="240"/>
        <v>0</v>
      </c>
      <c r="BH701">
        <f t="shared" si="240"/>
        <v>0</v>
      </c>
      <c r="BI701">
        <f t="shared" si="240"/>
        <v>0</v>
      </c>
      <c r="BJ701">
        <f t="shared" si="240"/>
        <v>0</v>
      </c>
      <c r="BK701">
        <f t="shared" si="240"/>
        <v>0</v>
      </c>
      <c r="BL701">
        <f t="shared" si="240"/>
        <v>0</v>
      </c>
      <c r="BM701">
        <f t="shared" si="234"/>
        <v>0</v>
      </c>
      <c r="BN701">
        <f t="shared" si="234"/>
        <v>0</v>
      </c>
      <c r="BO701">
        <f t="shared" si="234"/>
        <v>0</v>
      </c>
      <c r="BP701">
        <f t="shared" si="239"/>
        <v>0</v>
      </c>
      <c r="BQ701">
        <f t="shared" si="239"/>
        <v>0</v>
      </c>
      <c r="BR701">
        <f t="shared" si="239"/>
        <v>0</v>
      </c>
      <c r="BS701">
        <f t="shared" si="239"/>
        <v>0</v>
      </c>
      <c r="BT701">
        <f t="shared" si="239"/>
        <v>0</v>
      </c>
      <c r="BU701">
        <f t="shared" si="228"/>
        <v>0</v>
      </c>
      <c r="BV701" t="str">
        <f t="shared" si="229"/>
        <v>NO</v>
      </c>
    </row>
    <row r="702" spans="1:74">
      <c r="A702" t="s">
        <v>8434</v>
      </c>
      <c r="B702" t="s">
        <v>8435</v>
      </c>
      <c r="C702">
        <f t="shared" si="243"/>
        <v>0</v>
      </c>
      <c r="D702">
        <f t="shared" si="243"/>
        <v>0</v>
      </c>
      <c r="E702">
        <f t="shared" si="243"/>
        <v>0</v>
      </c>
      <c r="F702">
        <f t="shared" si="243"/>
        <v>0</v>
      </c>
      <c r="G702">
        <f t="shared" si="243"/>
        <v>0</v>
      </c>
      <c r="H702">
        <f t="shared" si="243"/>
        <v>0</v>
      </c>
      <c r="I702">
        <f t="shared" si="243"/>
        <v>0</v>
      </c>
      <c r="J702">
        <f t="shared" si="243"/>
        <v>0</v>
      </c>
      <c r="K702">
        <f t="shared" si="243"/>
        <v>0</v>
      </c>
      <c r="L702">
        <f t="shared" si="243"/>
        <v>0</v>
      </c>
      <c r="M702">
        <f t="shared" si="243"/>
        <v>0</v>
      </c>
      <c r="N702">
        <f t="shared" si="243"/>
        <v>0</v>
      </c>
      <c r="O702">
        <f t="shared" si="243"/>
        <v>0</v>
      </c>
      <c r="P702">
        <f t="shared" si="243"/>
        <v>0</v>
      </c>
      <c r="Q702">
        <f t="shared" si="243"/>
        <v>0</v>
      </c>
      <c r="R702">
        <f t="shared" si="243"/>
        <v>0</v>
      </c>
      <c r="S702">
        <f t="shared" si="241"/>
        <v>0</v>
      </c>
      <c r="T702">
        <f t="shared" si="241"/>
        <v>0</v>
      </c>
      <c r="U702">
        <f t="shared" si="241"/>
        <v>0</v>
      </c>
      <c r="V702">
        <f t="shared" si="241"/>
        <v>0</v>
      </c>
      <c r="W702">
        <f t="shared" si="241"/>
        <v>0</v>
      </c>
      <c r="X702">
        <f t="shared" si="241"/>
        <v>0</v>
      </c>
      <c r="Y702">
        <f t="shared" si="241"/>
        <v>0</v>
      </c>
      <c r="Z702">
        <f t="shared" si="241"/>
        <v>0</v>
      </c>
      <c r="AA702">
        <f t="shared" si="241"/>
        <v>0</v>
      </c>
      <c r="AB702">
        <f t="shared" si="241"/>
        <v>0</v>
      </c>
      <c r="AC702">
        <f t="shared" si="241"/>
        <v>0</v>
      </c>
      <c r="AD702">
        <f t="shared" si="241"/>
        <v>0</v>
      </c>
      <c r="AE702">
        <f t="shared" si="241"/>
        <v>0</v>
      </c>
      <c r="AF702">
        <f t="shared" si="241"/>
        <v>0</v>
      </c>
      <c r="AG702">
        <f t="shared" si="241"/>
        <v>0</v>
      </c>
      <c r="AH702">
        <f t="shared" si="242"/>
        <v>0</v>
      </c>
      <c r="AI702">
        <f t="shared" si="242"/>
        <v>0</v>
      </c>
      <c r="AJ702">
        <f t="shared" si="242"/>
        <v>0</v>
      </c>
      <c r="AK702">
        <f t="shared" si="242"/>
        <v>0</v>
      </c>
      <c r="AL702">
        <f t="shared" si="242"/>
        <v>0</v>
      </c>
      <c r="AM702">
        <f t="shared" si="242"/>
        <v>0</v>
      </c>
      <c r="AN702">
        <f t="shared" si="242"/>
        <v>0</v>
      </c>
      <c r="AO702">
        <f t="shared" si="242"/>
        <v>0</v>
      </c>
      <c r="AP702">
        <f t="shared" si="242"/>
        <v>0</v>
      </c>
      <c r="AQ702">
        <f t="shared" si="242"/>
        <v>0</v>
      </c>
      <c r="AR702">
        <f t="shared" si="242"/>
        <v>0</v>
      </c>
      <c r="AS702">
        <f t="shared" si="242"/>
        <v>0</v>
      </c>
      <c r="AT702">
        <f t="shared" si="242"/>
        <v>0</v>
      </c>
      <c r="AU702">
        <f t="shared" si="242"/>
        <v>0</v>
      </c>
      <c r="AV702">
        <f t="shared" si="242"/>
        <v>0</v>
      </c>
      <c r="AW702">
        <f t="shared" ref="AW702:BL717" si="244">COUNTIF($B702,"=*"&amp;AW$2&amp;"*")</f>
        <v>0</v>
      </c>
      <c r="AX702">
        <f t="shared" si="244"/>
        <v>0</v>
      </c>
      <c r="AY702">
        <f t="shared" si="244"/>
        <v>0</v>
      </c>
      <c r="AZ702">
        <f t="shared" si="244"/>
        <v>0</v>
      </c>
      <c r="BA702">
        <f t="shared" si="244"/>
        <v>0</v>
      </c>
      <c r="BB702">
        <f t="shared" si="244"/>
        <v>0</v>
      </c>
      <c r="BC702">
        <f t="shared" si="244"/>
        <v>0</v>
      </c>
      <c r="BD702">
        <f t="shared" si="244"/>
        <v>0</v>
      </c>
      <c r="BE702">
        <f t="shared" si="244"/>
        <v>0</v>
      </c>
      <c r="BF702">
        <f t="shared" si="244"/>
        <v>0</v>
      </c>
      <c r="BG702">
        <f t="shared" si="244"/>
        <v>0</v>
      </c>
      <c r="BH702">
        <f t="shared" si="244"/>
        <v>0</v>
      </c>
      <c r="BI702">
        <f t="shared" si="244"/>
        <v>0</v>
      </c>
      <c r="BJ702">
        <f t="shared" si="244"/>
        <v>0</v>
      </c>
      <c r="BK702">
        <f t="shared" si="244"/>
        <v>0</v>
      </c>
      <c r="BL702">
        <f t="shared" si="244"/>
        <v>0</v>
      </c>
      <c r="BM702">
        <f t="shared" si="234"/>
        <v>0</v>
      </c>
      <c r="BN702">
        <f t="shared" si="234"/>
        <v>0</v>
      </c>
      <c r="BO702">
        <f t="shared" si="234"/>
        <v>0</v>
      </c>
      <c r="BP702">
        <f t="shared" si="239"/>
        <v>0</v>
      </c>
      <c r="BQ702">
        <f t="shared" si="239"/>
        <v>0</v>
      </c>
      <c r="BR702">
        <f t="shared" si="239"/>
        <v>0</v>
      </c>
      <c r="BS702">
        <f t="shared" si="239"/>
        <v>0</v>
      </c>
      <c r="BT702">
        <f t="shared" si="239"/>
        <v>0</v>
      </c>
      <c r="BU702">
        <f t="shared" si="228"/>
        <v>0</v>
      </c>
      <c r="BV702" t="str">
        <f t="shared" si="229"/>
        <v>NO</v>
      </c>
    </row>
    <row r="703" spans="1:74">
      <c r="A703" t="s">
        <v>8436</v>
      </c>
      <c r="B703" t="s">
        <v>8437</v>
      </c>
      <c r="C703">
        <f t="shared" si="243"/>
        <v>0</v>
      </c>
      <c r="D703">
        <f t="shared" si="243"/>
        <v>0</v>
      </c>
      <c r="E703">
        <f t="shared" si="243"/>
        <v>0</v>
      </c>
      <c r="F703">
        <f t="shared" si="243"/>
        <v>0</v>
      </c>
      <c r="G703">
        <f t="shared" si="243"/>
        <v>0</v>
      </c>
      <c r="H703">
        <f t="shared" si="243"/>
        <v>0</v>
      </c>
      <c r="I703">
        <f t="shared" si="243"/>
        <v>0</v>
      </c>
      <c r="J703">
        <f t="shared" si="243"/>
        <v>0</v>
      </c>
      <c r="K703">
        <f t="shared" si="243"/>
        <v>0</v>
      </c>
      <c r="L703">
        <f t="shared" si="243"/>
        <v>0</v>
      </c>
      <c r="M703">
        <f t="shared" si="243"/>
        <v>0</v>
      </c>
      <c r="N703">
        <f t="shared" si="243"/>
        <v>0</v>
      </c>
      <c r="O703">
        <f t="shared" si="243"/>
        <v>0</v>
      </c>
      <c r="P703">
        <f t="shared" si="243"/>
        <v>0</v>
      </c>
      <c r="Q703">
        <f t="shared" si="243"/>
        <v>0</v>
      </c>
      <c r="R703">
        <f t="shared" ref="R703:AG718" si="245">COUNTIF($B703,"=*"&amp;R$2&amp;"*")</f>
        <v>0</v>
      </c>
      <c r="S703">
        <f t="shared" si="245"/>
        <v>0</v>
      </c>
      <c r="T703">
        <f t="shared" si="245"/>
        <v>0</v>
      </c>
      <c r="U703">
        <f t="shared" si="245"/>
        <v>0</v>
      </c>
      <c r="V703">
        <f t="shared" si="245"/>
        <v>0</v>
      </c>
      <c r="W703">
        <f t="shared" si="245"/>
        <v>0</v>
      </c>
      <c r="X703">
        <f t="shared" si="245"/>
        <v>0</v>
      </c>
      <c r="Y703">
        <f t="shared" si="245"/>
        <v>0</v>
      </c>
      <c r="Z703">
        <f t="shared" si="245"/>
        <v>0</v>
      </c>
      <c r="AA703">
        <f t="shared" si="245"/>
        <v>0</v>
      </c>
      <c r="AB703">
        <f t="shared" si="245"/>
        <v>0</v>
      </c>
      <c r="AC703">
        <f t="shared" si="245"/>
        <v>0</v>
      </c>
      <c r="AD703">
        <f t="shared" si="245"/>
        <v>0</v>
      </c>
      <c r="AE703">
        <f t="shared" si="245"/>
        <v>0</v>
      </c>
      <c r="AF703">
        <f t="shared" si="245"/>
        <v>0</v>
      </c>
      <c r="AG703">
        <f t="shared" si="245"/>
        <v>0</v>
      </c>
      <c r="AH703">
        <f t="shared" ref="AH703:AW718" si="246">COUNTIF($B703,"=*"&amp;AH$2&amp;"*")</f>
        <v>0</v>
      </c>
      <c r="AI703">
        <f t="shared" si="246"/>
        <v>0</v>
      </c>
      <c r="AJ703">
        <f t="shared" si="246"/>
        <v>0</v>
      </c>
      <c r="AK703">
        <f t="shared" si="246"/>
        <v>0</v>
      </c>
      <c r="AL703">
        <f t="shared" si="246"/>
        <v>0</v>
      </c>
      <c r="AM703">
        <f t="shared" si="246"/>
        <v>0</v>
      </c>
      <c r="AN703">
        <f t="shared" si="246"/>
        <v>0</v>
      </c>
      <c r="AO703">
        <f t="shared" si="246"/>
        <v>0</v>
      </c>
      <c r="AP703">
        <f t="shared" si="246"/>
        <v>0</v>
      </c>
      <c r="AQ703">
        <f t="shared" si="246"/>
        <v>0</v>
      </c>
      <c r="AR703">
        <f t="shared" si="246"/>
        <v>0</v>
      </c>
      <c r="AS703">
        <f t="shared" si="246"/>
        <v>0</v>
      </c>
      <c r="AT703">
        <f t="shared" si="246"/>
        <v>0</v>
      </c>
      <c r="AU703">
        <f t="shared" si="246"/>
        <v>0</v>
      </c>
      <c r="AV703">
        <f t="shared" si="246"/>
        <v>0</v>
      </c>
      <c r="AW703">
        <f t="shared" si="246"/>
        <v>0</v>
      </c>
      <c r="AX703">
        <f t="shared" si="244"/>
        <v>0</v>
      </c>
      <c r="AY703">
        <f t="shared" si="244"/>
        <v>0</v>
      </c>
      <c r="AZ703">
        <f t="shared" si="244"/>
        <v>0</v>
      </c>
      <c r="BA703">
        <f t="shared" si="244"/>
        <v>0</v>
      </c>
      <c r="BB703">
        <f t="shared" si="244"/>
        <v>0</v>
      </c>
      <c r="BC703">
        <f t="shared" si="244"/>
        <v>0</v>
      </c>
      <c r="BD703">
        <f t="shared" si="244"/>
        <v>0</v>
      </c>
      <c r="BE703">
        <f t="shared" si="244"/>
        <v>0</v>
      </c>
      <c r="BF703">
        <f t="shared" si="244"/>
        <v>0</v>
      </c>
      <c r="BG703">
        <f t="shared" si="244"/>
        <v>0</v>
      </c>
      <c r="BH703">
        <f t="shared" si="244"/>
        <v>0</v>
      </c>
      <c r="BI703">
        <f t="shared" si="244"/>
        <v>0</v>
      </c>
      <c r="BJ703">
        <f t="shared" si="244"/>
        <v>0</v>
      </c>
      <c r="BK703">
        <f t="shared" si="244"/>
        <v>0</v>
      </c>
      <c r="BL703">
        <f t="shared" si="244"/>
        <v>0</v>
      </c>
      <c r="BM703">
        <f t="shared" si="234"/>
        <v>0</v>
      </c>
      <c r="BN703">
        <f t="shared" si="234"/>
        <v>0</v>
      </c>
      <c r="BO703">
        <f t="shared" si="234"/>
        <v>0</v>
      </c>
      <c r="BP703">
        <f t="shared" si="239"/>
        <v>0</v>
      </c>
      <c r="BQ703">
        <f t="shared" si="239"/>
        <v>0</v>
      </c>
      <c r="BR703">
        <f t="shared" si="239"/>
        <v>0</v>
      </c>
      <c r="BS703">
        <f t="shared" si="239"/>
        <v>0</v>
      </c>
      <c r="BT703">
        <f t="shared" si="239"/>
        <v>0</v>
      </c>
      <c r="BU703">
        <f t="shared" si="228"/>
        <v>0</v>
      </c>
      <c r="BV703" t="str">
        <f t="shared" si="229"/>
        <v>NO</v>
      </c>
    </row>
    <row r="704" spans="1:74">
      <c r="A704" t="s">
        <v>8438</v>
      </c>
      <c r="B704" t="s">
        <v>8439</v>
      </c>
      <c r="C704">
        <f t="shared" ref="C704:R719" si="247">COUNTIF($B704,"=*"&amp;C$2&amp;"*")</f>
        <v>0</v>
      </c>
      <c r="D704">
        <f t="shared" si="247"/>
        <v>0</v>
      </c>
      <c r="E704">
        <f t="shared" si="247"/>
        <v>0</v>
      </c>
      <c r="F704">
        <f t="shared" si="247"/>
        <v>0</v>
      </c>
      <c r="G704">
        <f t="shared" si="247"/>
        <v>0</v>
      </c>
      <c r="H704">
        <f t="shared" si="247"/>
        <v>0</v>
      </c>
      <c r="I704">
        <f t="shared" si="247"/>
        <v>0</v>
      </c>
      <c r="J704">
        <f t="shared" si="247"/>
        <v>0</v>
      </c>
      <c r="K704">
        <f t="shared" si="247"/>
        <v>0</v>
      </c>
      <c r="L704">
        <f t="shared" si="247"/>
        <v>0</v>
      </c>
      <c r="M704">
        <f t="shared" si="247"/>
        <v>0</v>
      </c>
      <c r="N704">
        <f t="shared" si="247"/>
        <v>0</v>
      </c>
      <c r="O704">
        <f t="shared" si="247"/>
        <v>0</v>
      </c>
      <c r="P704">
        <f t="shared" si="247"/>
        <v>0</v>
      </c>
      <c r="Q704">
        <f t="shared" si="247"/>
        <v>0</v>
      </c>
      <c r="R704">
        <f t="shared" si="247"/>
        <v>0</v>
      </c>
      <c r="S704">
        <f t="shared" si="245"/>
        <v>0</v>
      </c>
      <c r="T704">
        <f t="shared" si="245"/>
        <v>0</v>
      </c>
      <c r="U704">
        <f t="shared" si="245"/>
        <v>0</v>
      </c>
      <c r="V704">
        <f t="shared" si="245"/>
        <v>0</v>
      </c>
      <c r="W704">
        <f t="shared" si="245"/>
        <v>0</v>
      </c>
      <c r="X704">
        <f t="shared" si="245"/>
        <v>0</v>
      </c>
      <c r="Y704">
        <f t="shared" si="245"/>
        <v>0</v>
      </c>
      <c r="Z704">
        <f t="shared" si="245"/>
        <v>0</v>
      </c>
      <c r="AA704">
        <f t="shared" si="245"/>
        <v>0</v>
      </c>
      <c r="AB704">
        <f t="shared" si="245"/>
        <v>0</v>
      </c>
      <c r="AC704">
        <f t="shared" si="245"/>
        <v>0</v>
      </c>
      <c r="AD704">
        <f t="shared" si="245"/>
        <v>0</v>
      </c>
      <c r="AE704">
        <f t="shared" si="245"/>
        <v>0</v>
      </c>
      <c r="AF704">
        <f t="shared" si="245"/>
        <v>0</v>
      </c>
      <c r="AG704">
        <f t="shared" si="245"/>
        <v>0</v>
      </c>
      <c r="AH704">
        <f t="shared" si="246"/>
        <v>0</v>
      </c>
      <c r="AI704">
        <f t="shared" si="246"/>
        <v>0</v>
      </c>
      <c r="AJ704">
        <f t="shared" si="246"/>
        <v>0</v>
      </c>
      <c r="AK704">
        <f t="shared" si="246"/>
        <v>0</v>
      </c>
      <c r="AL704">
        <f t="shared" si="246"/>
        <v>0</v>
      </c>
      <c r="AM704">
        <f t="shared" si="246"/>
        <v>0</v>
      </c>
      <c r="AN704">
        <f t="shared" si="246"/>
        <v>0</v>
      </c>
      <c r="AO704">
        <f t="shared" si="246"/>
        <v>0</v>
      </c>
      <c r="AP704">
        <f t="shared" si="246"/>
        <v>0</v>
      </c>
      <c r="AQ704">
        <f t="shared" si="246"/>
        <v>0</v>
      </c>
      <c r="AR704">
        <f t="shared" si="246"/>
        <v>0</v>
      </c>
      <c r="AS704">
        <f t="shared" si="246"/>
        <v>0</v>
      </c>
      <c r="AT704">
        <f t="shared" si="246"/>
        <v>0</v>
      </c>
      <c r="AU704">
        <f t="shared" si="246"/>
        <v>0</v>
      </c>
      <c r="AV704">
        <f t="shared" si="246"/>
        <v>0</v>
      </c>
      <c r="AW704">
        <f t="shared" si="246"/>
        <v>0</v>
      </c>
      <c r="AX704">
        <f t="shared" si="244"/>
        <v>0</v>
      </c>
      <c r="AY704">
        <f t="shared" si="244"/>
        <v>0</v>
      </c>
      <c r="AZ704">
        <f t="shared" si="244"/>
        <v>0</v>
      </c>
      <c r="BA704">
        <f t="shared" si="244"/>
        <v>0</v>
      </c>
      <c r="BB704">
        <f t="shared" si="244"/>
        <v>0</v>
      </c>
      <c r="BC704">
        <f t="shared" si="244"/>
        <v>0</v>
      </c>
      <c r="BD704">
        <f t="shared" si="244"/>
        <v>0</v>
      </c>
      <c r="BE704">
        <f t="shared" si="244"/>
        <v>0</v>
      </c>
      <c r="BF704">
        <f t="shared" si="244"/>
        <v>0</v>
      </c>
      <c r="BG704">
        <f t="shared" si="244"/>
        <v>0</v>
      </c>
      <c r="BH704">
        <f t="shared" si="244"/>
        <v>0</v>
      </c>
      <c r="BI704">
        <f t="shared" si="244"/>
        <v>0</v>
      </c>
      <c r="BJ704">
        <f t="shared" si="244"/>
        <v>0</v>
      </c>
      <c r="BK704">
        <f t="shared" si="244"/>
        <v>0</v>
      </c>
      <c r="BL704">
        <f t="shared" si="244"/>
        <v>0</v>
      </c>
      <c r="BM704">
        <f t="shared" si="234"/>
        <v>0</v>
      </c>
      <c r="BN704">
        <f t="shared" si="234"/>
        <v>0</v>
      </c>
      <c r="BO704">
        <f t="shared" si="234"/>
        <v>0</v>
      </c>
      <c r="BP704">
        <f t="shared" si="239"/>
        <v>0</v>
      </c>
      <c r="BQ704">
        <f t="shared" si="239"/>
        <v>0</v>
      </c>
      <c r="BR704">
        <f t="shared" si="239"/>
        <v>0</v>
      </c>
      <c r="BS704">
        <f t="shared" si="239"/>
        <v>0</v>
      </c>
      <c r="BT704">
        <f t="shared" si="239"/>
        <v>0</v>
      </c>
      <c r="BU704">
        <f t="shared" si="228"/>
        <v>0</v>
      </c>
      <c r="BV704" t="str">
        <f t="shared" si="229"/>
        <v>NO</v>
      </c>
    </row>
    <row r="705" spans="1:74">
      <c r="A705" t="s">
        <v>8440</v>
      </c>
      <c r="B705" t="s">
        <v>8441</v>
      </c>
      <c r="C705">
        <f t="shared" si="247"/>
        <v>0</v>
      </c>
      <c r="D705">
        <f t="shared" si="247"/>
        <v>0</v>
      </c>
      <c r="E705">
        <f t="shared" si="247"/>
        <v>0</v>
      </c>
      <c r="F705">
        <f t="shared" si="247"/>
        <v>0</v>
      </c>
      <c r="G705">
        <f t="shared" si="247"/>
        <v>0</v>
      </c>
      <c r="H705">
        <f t="shared" si="247"/>
        <v>0</v>
      </c>
      <c r="I705">
        <f t="shared" si="247"/>
        <v>0</v>
      </c>
      <c r="J705">
        <f t="shared" si="247"/>
        <v>0</v>
      </c>
      <c r="K705">
        <f t="shared" si="247"/>
        <v>0</v>
      </c>
      <c r="L705">
        <f t="shared" si="247"/>
        <v>0</v>
      </c>
      <c r="M705">
        <f t="shared" si="247"/>
        <v>0</v>
      </c>
      <c r="N705">
        <f t="shared" si="247"/>
        <v>0</v>
      </c>
      <c r="O705">
        <f t="shared" si="247"/>
        <v>0</v>
      </c>
      <c r="P705">
        <f t="shared" si="247"/>
        <v>0</v>
      </c>
      <c r="Q705">
        <f t="shared" si="247"/>
        <v>0</v>
      </c>
      <c r="R705">
        <f t="shared" si="247"/>
        <v>0</v>
      </c>
      <c r="S705">
        <f t="shared" si="245"/>
        <v>0</v>
      </c>
      <c r="T705">
        <f t="shared" si="245"/>
        <v>0</v>
      </c>
      <c r="U705">
        <f t="shared" si="245"/>
        <v>0</v>
      </c>
      <c r="V705">
        <f t="shared" si="245"/>
        <v>0</v>
      </c>
      <c r="W705">
        <f t="shared" si="245"/>
        <v>0</v>
      </c>
      <c r="X705">
        <f t="shared" si="245"/>
        <v>0</v>
      </c>
      <c r="Y705">
        <f t="shared" si="245"/>
        <v>0</v>
      </c>
      <c r="Z705">
        <f t="shared" si="245"/>
        <v>0</v>
      </c>
      <c r="AA705">
        <f t="shared" si="245"/>
        <v>0</v>
      </c>
      <c r="AB705">
        <f t="shared" si="245"/>
        <v>0</v>
      </c>
      <c r="AC705">
        <f t="shared" si="245"/>
        <v>0</v>
      </c>
      <c r="AD705">
        <f t="shared" si="245"/>
        <v>0</v>
      </c>
      <c r="AE705">
        <f t="shared" si="245"/>
        <v>0</v>
      </c>
      <c r="AF705">
        <f t="shared" si="245"/>
        <v>0</v>
      </c>
      <c r="AG705">
        <f t="shared" si="245"/>
        <v>0</v>
      </c>
      <c r="AH705">
        <f t="shared" si="246"/>
        <v>0</v>
      </c>
      <c r="AI705">
        <f t="shared" si="246"/>
        <v>0</v>
      </c>
      <c r="AJ705">
        <f t="shared" si="246"/>
        <v>0</v>
      </c>
      <c r="AK705">
        <f t="shared" si="246"/>
        <v>0</v>
      </c>
      <c r="AL705">
        <f t="shared" si="246"/>
        <v>0</v>
      </c>
      <c r="AM705">
        <f t="shared" si="246"/>
        <v>0</v>
      </c>
      <c r="AN705">
        <f t="shared" si="246"/>
        <v>0</v>
      </c>
      <c r="AO705">
        <f t="shared" si="246"/>
        <v>0</v>
      </c>
      <c r="AP705">
        <f t="shared" si="246"/>
        <v>0</v>
      </c>
      <c r="AQ705">
        <f t="shared" si="246"/>
        <v>0</v>
      </c>
      <c r="AR705">
        <f t="shared" si="246"/>
        <v>0</v>
      </c>
      <c r="AS705">
        <f t="shared" si="246"/>
        <v>0</v>
      </c>
      <c r="AT705">
        <f t="shared" si="246"/>
        <v>0</v>
      </c>
      <c r="AU705">
        <f t="shared" si="246"/>
        <v>0</v>
      </c>
      <c r="AV705">
        <f t="shared" si="246"/>
        <v>0</v>
      </c>
      <c r="AW705">
        <f t="shared" si="246"/>
        <v>0</v>
      </c>
      <c r="AX705">
        <f t="shared" si="244"/>
        <v>0</v>
      </c>
      <c r="AY705">
        <f t="shared" si="244"/>
        <v>0</v>
      </c>
      <c r="AZ705">
        <f t="shared" si="244"/>
        <v>0</v>
      </c>
      <c r="BA705">
        <f t="shared" si="244"/>
        <v>0</v>
      </c>
      <c r="BB705">
        <f t="shared" si="244"/>
        <v>0</v>
      </c>
      <c r="BC705">
        <f t="shared" si="244"/>
        <v>0</v>
      </c>
      <c r="BD705">
        <f t="shared" si="244"/>
        <v>0</v>
      </c>
      <c r="BE705">
        <f t="shared" si="244"/>
        <v>0</v>
      </c>
      <c r="BF705">
        <f t="shared" si="244"/>
        <v>0</v>
      </c>
      <c r="BG705">
        <f t="shared" si="244"/>
        <v>0</v>
      </c>
      <c r="BH705">
        <f t="shared" si="244"/>
        <v>0</v>
      </c>
      <c r="BI705">
        <f t="shared" si="244"/>
        <v>0</v>
      </c>
      <c r="BJ705">
        <f t="shared" si="244"/>
        <v>0</v>
      </c>
      <c r="BK705">
        <f t="shared" si="244"/>
        <v>0</v>
      </c>
      <c r="BL705">
        <f t="shared" si="244"/>
        <v>0</v>
      </c>
      <c r="BM705">
        <f t="shared" si="234"/>
        <v>0</v>
      </c>
      <c r="BN705">
        <f t="shared" si="234"/>
        <v>0</v>
      </c>
      <c r="BO705">
        <f t="shared" si="234"/>
        <v>0</v>
      </c>
      <c r="BP705">
        <f t="shared" si="239"/>
        <v>0</v>
      </c>
      <c r="BQ705">
        <f t="shared" si="239"/>
        <v>0</v>
      </c>
      <c r="BR705">
        <f t="shared" si="239"/>
        <v>0</v>
      </c>
      <c r="BS705">
        <f t="shared" si="239"/>
        <v>0</v>
      </c>
      <c r="BT705">
        <f t="shared" si="239"/>
        <v>0</v>
      </c>
      <c r="BU705">
        <f t="shared" si="228"/>
        <v>0</v>
      </c>
      <c r="BV705" t="str">
        <f t="shared" si="229"/>
        <v>NO</v>
      </c>
    </row>
    <row r="706" spans="1:74">
      <c r="A706" t="s">
        <v>8442</v>
      </c>
      <c r="B706" t="s">
        <v>8443</v>
      </c>
      <c r="C706">
        <f t="shared" si="247"/>
        <v>0</v>
      </c>
      <c r="D706">
        <f t="shared" si="247"/>
        <v>0</v>
      </c>
      <c r="E706">
        <f t="shared" si="247"/>
        <v>0</v>
      </c>
      <c r="F706">
        <f t="shared" si="247"/>
        <v>0</v>
      </c>
      <c r="G706">
        <f t="shared" si="247"/>
        <v>0</v>
      </c>
      <c r="H706">
        <f t="shared" si="247"/>
        <v>0</v>
      </c>
      <c r="I706">
        <f t="shared" si="247"/>
        <v>0</v>
      </c>
      <c r="J706">
        <f t="shared" si="247"/>
        <v>0</v>
      </c>
      <c r="K706">
        <f t="shared" si="247"/>
        <v>0</v>
      </c>
      <c r="L706">
        <f t="shared" si="247"/>
        <v>0</v>
      </c>
      <c r="M706">
        <f t="shared" si="247"/>
        <v>0</v>
      </c>
      <c r="N706">
        <f t="shared" si="247"/>
        <v>0</v>
      </c>
      <c r="O706">
        <f t="shared" si="247"/>
        <v>0</v>
      </c>
      <c r="P706">
        <f t="shared" si="247"/>
        <v>0</v>
      </c>
      <c r="Q706">
        <f t="shared" si="247"/>
        <v>0</v>
      </c>
      <c r="R706">
        <f t="shared" si="247"/>
        <v>0</v>
      </c>
      <c r="S706">
        <f t="shared" si="245"/>
        <v>0</v>
      </c>
      <c r="T706">
        <f t="shared" si="245"/>
        <v>0</v>
      </c>
      <c r="U706">
        <f t="shared" si="245"/>
        <v>0</v>
      </c>
      <c r="V706">
        <f t="shared" si="245"/>
        <v>0</v>
      </c>
      <c r="W706">
        <f t="shared" si="245"/>
        <v>0</v>
      </c>
      <c r="X706">
        <f t="shared" si="245"/>
        <v>0</v>
      </c>
      <c r="Y706">
        <f t="shared" si="245"/>
        <v>0</v>
      </c>
      <c r="Z706">
        <f t="shared" si="245"/>
        <v>0</v>
      </c>
      <c r="AA706">
        <f t="shared" si="245"/>
        <v>0</v>
      </c>
      <c r="AB706">
        <f t="shared" si="245"/>
        <v>0</v>
      </c>
      <c r="AC706">
        <f t="shared" si="245"/>
        <v>0</v>
      </c>
      <c r="AD706">
        <f t="shared" si="245"/>
        <v>0</v>
      </c>
      <c r="AE706">
        <f t="shared" si="245"/>
        <v>0</v>
      </c>
      <c r="AF706">
        <f t="shared" si="245"/>
        <v>0</v>
      </c>
      <c r="AG706">
        <f t="shared" si="245"/>
        <v>0</v>
      </c>
      <c r="AH706">
        <f t="shared" si="246"/>
        <v>0</v>
      </c>
      <c r="AI706">
        <f t="shared" si="246"/>
        <v>0</v>
      </c>
      <c r="AJ706">
        <f t="shared" si="246"/>
        <v>0</v>
      </c>
      <c r="AK706">
        <f t="shared" si="246"/>
        <v>0</v>
      </c>
      <c r="AL706">
        <f t="shared" si="246"/>
        <v>0</v>
      </c>
      <c r="AM706">
        <f t="shared" si="246"/>
        <v>0</v>
      </c>
      <c r="AN706">
        <f t="shared" si="246"/>
        <v>0</v>
      </c>
      <c r="AO706">
        <f t="shared" si="246"/>
        <v>0</v>
      </c>
      <c r="AP706">
        <f t="shared" si="246"/>
        <v>0</v>
      </c>
      <c r="AQ706">
        <f t="shared" si="246"/>
        <v>0</v>
      </c>
      <c r="AR706">
        <f t="shared" si="246"/>
        <v>0</v>
      </c>
      <c r="AS706">
        <f t="shared" si="246"/>
        <v>0</v>
      </c>
      <c r="AT706">
        <f t="shared" si="246"/>
        <v>0</v>
      </c>
      <c r="AU706">
        <f t="shared" si="246"/>
        <v>0</v>
      </c>
      <c r="AV706">
        <f t="shared" si="246"/>
        <v>0</v>
      </c>
      <c r="AW706">
        <f t="shared" si="246"/>
        <v>0</v>
      </c>
      <c r="AX706">
        <f t="shared" si="244"/>
        <v>0</v>
      </c>
      <c r="AY706">
        <f t="shared" si="244"/>
        <v>0</v>
      </c>
      <c r="AZ706">
        <f t="shared" si="244"/>
        <v>0</v>
      </c>
      <c r="BA706">
        <f t="shared" si="244"/>
        <v>0</v>
      </c>
      <c r="BB706">
        <f t="shared" si="244"/>
        <v>0</v>
      </c>
      <c r="BC706">
        <f t="shared" si="244"/>
        <v>0</v>
      </c>
      <c r="BD706">
        <f t="shared" si="244"/>
        <v>0</v>
      </c>
      <c r="BE706">
        <f t="shared" si="244"/>
        <v>0</v>
      </c>
      <c r="BF706">
        <f t="shared" si="244"/>
        <v>0</v>
      </c>
      <c r="BG706">
        <f t="shared" si="244"/>
        <v>0</v>
      </c>
      <c r="BH706">
        <f t="shared" si="244"/>
        <v>0</v>
      </c>
      <c r="BI706">
        <f t="shared" si="244"/>
        <v>0</v>
      </c>
      <c r="BJ706">
        <f t="shared" si="244"/>
        <v>0</v>
      </c>
      <c r="BK706">
        <f t="shared" si="244"/>
        <v>0</v>
      </c>
      <c r="BL706">
        <f t="shared" si="244"/>
        <v>0</v>
      </c>
      <c r="BM706">
        <f t="shared" si="234"/>
        <v>0</v>
      </c>
      <c r="BN706">
        <f t="shared" si="234"/>
        <v>0</v>
      </c>
      <c r="BO706">
        <f t="shared" si="234"/>
        <v>0</v>
      </c>
      <c r="BP706">
        <f t="shared" si="239"/>
        <v>0</v>
      </c>
      <c r="BQ706">
        <f t="shared" si="239"/>
        <v>0</v>
      </c>
      <c r="BR706">
        <f t="shared" si="239"/>
        <v>0</v>
      </c>
      <c r="BS706">
        <f t="shared" si="239"/>
        <v>0</v>
      </c>
      <c r="BT706">
        <f t="shared" si="239"/>
        <v>0</v>
      </c>
      <c r="BU706">
        <f t="shared" si="228"/>
        <v>0</v>
      </c>
      <c r="BV706" t="str">
        <f t="shared" si="229"/>
        <v>NO</v>
      </c>
    </row>
    <row r="707" spans="1:74">
      <c r="A707" t="s">
        <v>8444</v>
      </c>
      <c r="B707" t="s">
        <v>8445</v>
      </c>
      <c r="C707">
        <f t="shared" si="247"/>
        <v>0</v>
      </c>
      <c r="D707">
        <f t="shared" si="247"/>
        <v>0</v>
      </c>
      <c r="E707">
        <f t="shared" si="247"/>
        <v>0</v>
      </c>
      <c r="F707">
        <f t="shared" si="247"/>
        <v>0</v>
      </c>
      <c r="G707">
        <f t="shared" si="247"/>
        <v>0</v>
      </c>
      <c r="H707">
        <f t="shared" si="247"/>
        <v>0</v>
      </c>
      <c r="I707">
        <f t="shared" si="247"/>
        <v>0</v>
      </c>
      <c r="J707">
        <f t="shared" si="247"/>
        <v>0</v>
      </c>
      <c r="K707">
        <f t="shared" si="247"/>
        <v>0</v>
      </c>
      <c r="L707">
        <f t="shared" si="247"/>
        <v>0</v>
      </c>
      <c r="M707">
        <f t="shared" si="247"/>
        <v>0</v>
      </c>
      <c r="N707">
        <f t="shared" si="247"/>
        <v>0</v>
      </c>
      <c r="O707">
        <f t="shared" si="247"/>
        <v>0</v>
      </c>
      <c r="P707">
        <f t="shared" si="247"/>
        <v>0</v>
      </c>
      <c r="Q707">
        <f t="shared" si="247"/>
        <v>0</v>
      </c>
      <c r="R707">
        <f t="shared" si="247"/>
        <v>0</v>
      </c>
      <c r="S707">
        <f t="shared" si="245"/>
        <v>0</v>
      </c>
      <c r="T707">
        <f t="shared" si="245"/>
        <v>0</v>
      </c>
      <c r="U707">
        <f t="shared" si="245"/>
        <v>0</v>
      </c>
      <c r="V707">
        <f t="shared" si="245"/>
        <v>0</v>
      </c>
      <c r="W707">
        <f t="shared" si="245"/>
        <v>0</v>
      </c>
      <c r="X707">
        <f t="shared" si="245"/>
        <v>0</v>
      </c>
      <c r="Y707">
        <f t="shared" si="245"/>
        <v>0</v>
      </c>
      <c r="Z707">
        <f t="shared" si="245"/>
        <v>0</v>
      </c>
      <c r="AA707">
        <f t="shared" si="245"/>
        <v>0</v>
      </c>
      <c r="AB707">
        <f t="shared" si="245"/>
        <v>0</v>
      </c>
      <c r="AC707">
        <f t="shared" si="245"/>
        <v>0</v>
      </c>
      <c r="AD707">
        <f t="shared" si="245"/>
        <v>0</v>
      </c>
      <c r="AE707">
        <f t="shared" si="245"/>
        <v>0</v>
      </c>
      <c r="AF707">
        <f t="shared" si="245"/>
        <v>0</v>
      </c>
      <c r="AG707">
        <f t="shared" si="245"/>
        <v>0</v>
      </c>
      <c r="AH707">
        <f t="shared" si="246"/>
        <v>0</v>
      </c>
      <c r="AI707">
        <f t="shared" si="246"/>
        <v>0</v>
      </c>
      <c r="AJ707">
        <f t="shared" si="246"/>
        <v>0</v>
      </c>
      <c r="AK707">
        <f t="shared" si="246"/>
        <v>0</v>
      </c>
      <c r="AL707">
        <f t="shared" si="246"/>
        <v>0</v>
      </c>
      <c r="AM707">
        <f t="shared" si="246"/>
        <v>0</v>
      </c>
      <c r="AN707">
        <f t="shared" si="246"/>
        <v>0</v>
      </c>
      <c r="AO707">
        <f t="shared" si="246"/>
        <v>0</v>
      </c>
      <c r="AP707">
        <f t="shared" si="246"/>
        <v>0</v>
      </c>
      <c r="AQ707">
        <f t="shared" si="246"/>
        <v>0</v>
      </c>
      <c r="AR707">
        <f t="shared" si="246"/>
        <v>0</v>
      </c>
      <c r="AS707">
        <f t="shared" si="246"/>
        <v>0</v>
      </c>
      <c r="AT707">
        <f t="shared" si="246"/>
        <v>0</v>
      </c>
      <c r="AU707">
        <f t="shared" si="246"/>
        <v>0</v>
      </c>
      <c r="AV707">
        <f t="shared" si="246"/>
        <v>0</v>
      </c>
      <c r="AW707">
        <f t="shared" si="246"/>
        <v>0</v>
      </c>
      <c r="AX707">
        <f t="shared" si="244"/>
        <v>0</v>
      </c>
      <c r="AY707">
        <f t="shared" si="244"/>
        <v>0</v>
      </c>
      <c r="AZ707">
        <f t="shared" si="244"/>
        <v>0</v>
      </c>
      <c r="BA707">
        <f t="shared" si="244"/>
        <v>0</v>
      </c>
      <c r="BB707">
        <f t="shared" si="244"/>
        <v>0</v>
      </c>
      <c r="BC707">
        <f t="shared" si="244"/>
        <v>0</v>
      </c>
      <c r="BD707">
        <f t="shared" si="244"/>
        <v>0</v>
      </c>
      <c r="BE707">
        <f t="shared" si="244"/>
        <v>0</v>
      </c>
      <c r="BF707">
        <f t="shared" si="244"/>
        <v>0</v>
      </c>
      <c r="BG707">
        <f t="shared" si="244"/>
        <v>0</v>
      </c>
      <c r="BH707">
        <f t="shared" si="244"/>
        <v>0</v>
      </c>
      <c r="BI707">
        <f t="shared" si="244"/>
        <v>0</v>
      </c>
      <c r="BJ707">
        <f t="shared" si="244"/>
        <v>0</v>
      </c>
      <c r="BK707">
        <f t="shared" si="244"/>
        <v>0</v>
      </c>
      <c r="BL707">
        <f t="shared" si="244"/>
        <v>0</v>
      </c>
      <c r="BM707">
        <f t="shared" si="234"/>
        <v>0</v>
      </c>
      <c r="BN707">
        <f t="shared" si="234"/>
        <v>0</v>
      </c>
      <c r="BO707">
        <f t="shared" si="234"/>
        <v>0</v>
      </c>
      <c r="BP707">
        <f t="shared" si="239"/>
        <v>0</v>
      </c>
      <c r="BQ707">
        <f t="shared" si="239"/>
        <v>0</v>
      </c>
      <c r="BR707">
        <f t="shared" si="239"/>
        <v>0</v>
      </c>
      <c r="BS707">
        <f t="shared" si="239"/>
        <v>0</v>
      </c>
      <c r="BT707">
        <f t="shared" si="239"/>
        <v>0</v>
      </c>
      <c r="BU707">
        <f t="shared" si="228"/>
        <v>0</v>
      </c>
      <c r="BV707" t="str">
        <f t="shared" si="229"/>
        <v>NO</v>
      </c>
    </row>
    <row r="708" spans="1:74">
      <c r="A708" t="s">
        <v>8446</v>
      </c>
      <c r="B708" t="s">
        <v>8447</v>
      </c>
      <c r="C708">
        <f t="shared" si="247"/>
        <v>0</v>
      </c>
      <c r="D708">
        <f t="shared" si="247"/>
        <v>0</v>
      </c>
      <c r="E708">
        <f t="shared" si="247"/>
        <v>0</v>
      </c>
      <c r="F708">
        <f t="shared" si="247"/>
        <v>0</v>
      </c>
      <c r="G708">
        <f t="shared" si="247"/>
        <v>0</v>
      </c>
      <c r="H708">
        <f t="shared" si="247"/>
        <v>0</v>
      </c>
      <c r="I708">
        <f t="shared" si="247"/>
        <v>0</v>
      </c>
      <c r="J708">
        <f t="shared" si="247"/>
        <v>0</v>
      </c>
      <c r="K708">
        <f t="shared" si="247"/>
        <v>0</v>
      </c>
      <c r="L708">
        <f t="shared" si="247"/>
        <v>0</v>
      </c>
      <c r="M708">
        <f t="shared" si="247"/>
        <v>0</v>
      </c>
      <c r="N708">
        <f t="shared" si="247"/>
        <v>0</v>
      </c>
      <c r="O708">
        <f t="shared" si="247"/>
        <v>0</v>
      </c>
      <c r="P708">
        <f t="shared" si="247"/>
        <v>0</v>
      </c>
      <c r="Q708">
        <f t="shared" si="247"/>
        <v>0</v>
      </c>
      <c r="R708">
        <f t="shared" si="247"/>
        <v>0</v>
      </c>
      <c r="S708">
        <f t="shared" si="245"/>
        <v>0</v>
      </c>
      <c r="T708">
        <f t="shared" si="245"/>
        <v>0</v>
      </c>
      <c r="U708">
        <f t="shared" si="245"/>
        <v>0</v>
      </c>
      <c r="V708">
        <f t="shared" si="245"/>
        <v>0</v>
      </c>
      <c r="W708">
        <f t="shared" si="245"/>
        <v>0</v>
      </c>
      <c r="X708">
        <f t="shared" si="245"/>
        <v>0</v>
      </c>
      <c r="Y708">
        <f t="shared" si="245"/>
        <v>0</v>
      </c>
      <c r="Z708">
        <f t="shared" si="245"/>
        <v>0</v>
      </c>
      <c r="AA708">
        <f t="shared" si="245"/>
        <v>0</v>
      </c>
      <c r="AB708">
        <f t="shared" si="245"/>
        <v>0</v>
      </c>
      <c r="AC708">
        <f t="shared" si="245"/>
        <v>0</v>
      </c>
      <c r="AD708">
        <f t="shared" si="245"/>
        <v>0</v>
      </c>
      <c r="AE708">
        <f t="shared" si="245"/>
        <v>0</v>
      </c>
      <c r="AF708">
        <f t="shared" si="245"/>
        <v>0</v>
      </c>
      <c r="AG708">
        <f t="shared" si="245"/>
        <v>0</v>
      </c>
      <c r="AH708">
        <f t="shared" si="246"/>
        <v>0</v>
      </c>
      <c r="AI708">
        <f t="shared" si="246"/>
        <v>0</v>
      </c>
      <c r="AJ708">
        <f t="shared" si="246"/>
        <v>0</v>
      </c>
      <c r="AK708">
        <f t="shared" si="246"/>
        <v>0</v>
      </c>
      <c r="AL708">
        <f t="shared" si="246"/>
        <v>0</v>
      </c>
      <c r="AM708">
        <f t="shared" si="246"/>
        <v>0</v>
      </c>
      <c r="AN708">
        <f t="shared" si="246"/>
        <v>0</v>
      </c>
      <c r="AO708">
        <f t="shared" si="246"/>
        <v>0</v>
      </c>
      <c r="AP708">
        <f t="shared" si="246"/>
        <v>0</v>
      </c>
      <c r="AQ708">
        <f t="shared" si="246"/>
        <v>0</v>
      </c>
      <c r="AR708">
        <f t="shared" si="246"/>
        <v>0</v>
      </c>
      <c r="AS708">
        <f t="shared" si="246"/>
        <v>0</v>
      </c>
      <c r="AT708">
        <f t="shared" si="246"/>
        <v>0</v>
      </c>
      <c r="AU708">
        <f t="shared" si="246"/>
        <v>0</v>
      </c>
      <c r="AV708">
        <f t="shared" si="246"/>
        <v>0</v>
      </c>
      <c r="AW708">
        <f t="shared" si="246"/>
        <v>0</v>
      </c>
      <c r="AX708">
        <f t="shared" si="244"/>
        <v>0</v>
      </c>
      <c r="AY708">
        <f t="shared" si="244"/>
        <v>0</v>
      </c>
      <c r="AZ708">
        <f t="shared" si="244"/>
        <v>0</v>
      </c>
      <c r="BA708">
        <f t="shared" si="244"/>
        <v>0</v>
      </c>
      <c r="BB708">
        <f t="shared" si="244"/>
        <v>0</v>
      </c>
      <c r="BC708">
        <f t="shared" si="244"/>
        <v>0</v>
      </c>
      <c r="BD708">
        <f t="shared" si="244"/>
        <v>0</v>
      </c>
      <c r="BE708">
        <f t="shared" si="244"/>
        <v>0</v>
      </c>
      <c r="BF708">
        <f t="shared" si="244"/>
        <v>0</v>
      </c>
      <c r="BG708">
        <f t="shared" si="244"/>
        <v>0</v>
      </c>
      <c r="BH708">
        <f t="shared" si="244"/>
        <v>0</v>
      </c>
      <c r="BI708">
        <f t="shared" si="244"/>
        <v>0</v>
      </c>
      <c r="BJ708">
        <f t="shared" si="244"/>
        <v>0</v>
      </c>
      <c r="BK708">
        <f t="shared" si="244"/>
        <v>0</v>
      </c>
      <c r="BL708">
        <f t="shared" si="244"/>
        <v>0</v>
      </c>
      <c r="BM708">
        <f t="shared" si="234"/>
        <v>0</v>
      </c>
      <c r="BN708">
        <f t="shared" si="234"/>
        <v>0</v>
      </c>
      <c r="BO708">
        <f t="shared" si="234"/>
        <v>0</v>
      </c>
      <c r="BP708">
        <f t="shared" si="239"/>
        <v>0</v>
      </c>
      <c r="BQ708">
        <f t="shared" si="239"/>
        <v>0</v>
      </c>
      <c r="BR708">
        <f t="shared" si="239"/>
        <v>0</v>
      </c>
      <c r="BS708">
        <f t="shared" si="239"/>
        <v>0</v>
      </c>
      <c r="BT708">
        <f t="shared" si="239"/>
        <v>0</v>
      </c>
      <c r="BU708">
        <f t="shared" ref="BU708:BU771" si="248">SUM(C708:BT708)</f>
        <v>0</v>
      </c>
      <c r="BV708" t="str">
        <f t="shared" ref="BV708:BV771" si="249">IF(BU708&gt;0,"YES","NO")</f>
        <v>NO</v>
      </c>
    </row>
    <row r="709" spans="1:74">
      <c r="A709" t="s">
        <v>8448</v>
      </c>
      <c r="B709" t="s">
        <v>8449</v>
      </c>
      <c r="C709">
        <f t="shared" si="247"/>
        <v>0</v>
      </c>
      <c r="D709">
        <f t="shared" si="247"/>
        <v>0</v>
      </c>
      <c r="E709">
        <f t="shared" si="247"/>
        <v>0</v>
      </c>
      <c r="F709">
        <f t="shared" si="247"/>
        <v>0</v>
      </c>
      <c r="G709">
        <f t="shared" si="247"/>
        <v>0</v>
      </c>
      <c r="H709">
        <f t="shared" si="247"/>
        <v>0</v>
      </c>
      <c r="I709">
        <f t="shared" si="247"/>
        <v>0</v>
      </c>
      <c r="J709">
        <f t="shared" si="247"/>
        <v>0</v>
      </c>
      <c r="K709">
        <f t="shared" si="247"/>
        <v>0</v>
      </c>
      <c r="L709">
        <f t="shared" si="247"/>
        <v>0</v>
      </c>
      <c r="M709">
        <f t="shared" si="247"/>
        <v>0</v>
      </c>
      <c r="N709">
        <f t="shared" si="247"/>
        <v>0</v>
      </c>
      <c r="O709">
        <f t="shared" si="247"/>
        <v>0</v>
      </c>
      <c r="P709">
        <f t="shared" si="247"/>
        <v>0</v>
      </c>
      <c r="Q709">
        <f t="shared" si="247"/>
        <v>0</v>
      </c>
      <c r="R709">
        <f t="shared" si="247"/>
        <v>0</v>
      </c>
      <c r="S709">
        <f t="shared" si="245"/>
        <v>0</v>
      </c>
      <c r="T709">
        <f t="shared" si="245"/>
        <v>0</v>
      </c>
      <c r="U709">
        <f t="shared" si="245"/>
        <v>0</v>
      </c>
      <c r="V709">
        <f t="shared" si="245"/>
        <v>0</v>
      </c>
      <c r="W709">
        <f t="shared" si="245"/>
        <v>0</v>
      </c>
      <c r="X709">
        <f t="shared" si="245"/>
        <v>0</v>
      </c>
      <c r="Y709">
        <f t="shared" si="245"/>
        <v>0</v>
      </c>
      <c r="Z709">
        <f t="shared" si="245"/>
        <v>0</v>
      </c>
      <c r="AA709">
        <f t="shared" si="245"/>
        <v>0</v>
      </c>
      <c r="AB709">
        <f t="shared" si="245"/>
        <v>0</v>
      </c>
      <c r="AC709">
        <f t="shared" si="245"/>
        <v>0</v>
      </c>
      <c r="AD709">
        <f t="shared" si="245"/>
        <v>0</v>
      </c>
      <c r="AE709">
        <f t="shared" si="245"/>
        <v>0</v>
      </c>
      <c r="AF709">
        <f t="shared" si="245"/>
        <v>0</v>
      </c>
      <c r="AG709">
        <f t="shared" si="245"/>
        <v>0</v>
      </c>
      <c r="AH709">
        <f t="shared" si="246"/>
        <v>0</v>
      </c>
      <c r="AI709">
        <f t="shared" si="246"/>
        <v>0</v>
      </c>
      <c r="AJ709">
        <f t="shared" si="246"/>
        <v>0</v>
      </c>
      <c r="AK709">
        <f t="shared" si="246"/>
        <v>0</v>
      </c>
      <c r="AL709">
        <f t="shared" si="246"/>
        <v>0</v>
      </c>
      <c r="AM709">
        <f t="shared" si="246"/>
        <v>0</v>
      </c>
      <c r="AN709">
        <f t="shared" si="246"/>
        <v>0</v>
      </c>
      <c r="AO709">
        <f t="shared" si="246"/>
        <v>0</v>
      </c>
      <c r="AP709">
        <f t="shared" si="246"/>
        <v>0</v>
      </c>
      <c r="AQ709">
        <f t="shared" si="246"/>
        <v>0</v>
      </c>
      <c r="AR709">
        <f t="shared" si="246"/>
        <v>0</v>
      </c>
      <c r="AS709">
        <f t="shared" si="246"/>
        <v>0</v>
      </c>
      <c r="AT709">
        <f t="shared" si="246"/>
        <v>0</v>
      </c>
      <c r="AU709">
        <f t="shared" si="246"/>
        <v>0</v>
      </c>
      <c r="AV709">
        <f t="shared" si="246"/>
        <v>0</v>
      </c>
      <c r="AW709">
        <f t="shared" si="246"/>
        <v>0</v>
      </c>
      <c r="AX709">
        <f t="shared" si="244"/>
        <v>0</v>
      </c>
      <c r="AY709">
        <f t="shared" si="244"/>
        <v>0</v>
      </c>
      <c r="AZ709">
        <f t="shared" si="244"/>
        <v>0</v>
      </c>
      <c r="BA709">
        <f t="shared" si="244"/>
        <v>0</v>
      </c>
      <c r="BB709">
        <f t="shared" si="244"/>
        <v>0</v>
      </c>
      <c r="BC709">
        <f t="shared" si="244"/>
        <v>0</v>
      </c>
      <c r="BD709">
        <f t="shared" si="244"/>
        <v>0</v>
      </c>
      <c r="BE709">
        <f t="shared" si="244"/>
        <v>0</v>
      </c>
      <c r="BF709">
        <f t="shared" si="244"/>
        <v>0</v>
      </c>
      <c r="BG709">
        <f t="shared" si="244"/>
        <v>0</v>
      </c>
      <c r="BH709">
        <f t="shared" si="244"/>
        <v>0</v>
      </c>
      <c r="BI709">
        <f t="shared" si="244"/>
        <v>0</v>
      </c>
      <c r="BJ709">
        <f t="shared" si="244"/>
        <v>0</v>
      </c>
      <c r="BK709">
        <f t="shared" si="244"/>
        <v>0</v>
      </c>
      <c r="BL709">
        <f t="shared" si="244"/>
        <v>0</v>
      </c>
      <c r="BM709">
        <f t="shared" si="234"/>
        <v>0</v>
      </c>
      <c r="BN709">
        <f t="shared" si="234"/>
        <v>0</v>
      </c>
      <c r="BO709">
        <f t="shared" si="234"/>
        <v>0</v>
      </c>
      <c r="BP709">
        <f t="shared" si="239"/>
        <v>0</v>
      </c>
      <c r="BQ709">
        <f t="shared" si="239"/>
        <v>0</v>
      </c>
      <c r="BR709">
        <f t="shared" si="239"/>
        <v>0</v>
      </c>
      <c r="BS709">
        <f t="shared" si="239"/>
        <v>0</v>
      </c>
      <c r="BT709">
        <f t="shared" si="239"/>
        <v>0</v>
      </c>
      <c r="BU709">
        <f t="shared" si="248"/>
        <v>0</v>
      </c>
      <c r="BV709" t="str">
        <f t="shared" si="249"/>
        <v>NO</v>
      </c>
    </row>
    <row r="710" spans="1:74">
      <c r="A710" t="s">
        <v>8450</v>
      </c>
      <c r="B710" t="s">
        <v>8451</v>
      </c>
      <c r="C710">
        <f t="shared" si="247"/>
        <v>0</v>
      </c>
      <c r="D710">
        <f t="shared" si="247"/>
        <v>0</v>
      </c>
      <c r="E710">
        <f t="shared" si="247"/>
        <v>0</v>
      </c>
      <c r="F710">
        <f t="shared" si="247"/>
        <v>0</v>
      </c>
      <c r="G710">
        <f t="shared" si="247"/>
        <v>0</v>
      </c>
      <c r="H710">
        <f t="shared" si="247"/>
        <v>0</v>
      </c>
      <c r="I710">
        <f t="shared" si="247"/>
        <v>0</v>
      </c>
      <c r="J710">
        <f t="shared" si="247"/>
        <v>0</v>
      </c>
      <c r="K710">
        <f t="shared" si="247"/>
        <v>0</v>
      </c>
      <c r="L710">
        <f t="shared" si="247"/>
        <v>0</v>
      </c>
      <c r="M710">
        <f t="shared" si="247"/>
        <v>0</v>
      </c>
      <c r="N710">
        <f t="shared" si="247"/>
        <v>0</v>
      </c>
      <c r="O710">
        <f t="shared" si="247"/>
        <v>0</v>
      </c>
      <c r="P710">
        <f t="shared" si="247"/>
        <v>0</v>
      </c>
      <c r="Q710">
        <f t="shared" si="247"/>
        <v>0</v>
      </c>
      <c r="R710">
        <f t="shared" si="247"/>
        <v>0</v>
      </c>
      <c r="S710">
        <f t="shared" si="245"/>
        <v>0</v>
      </c>
      <c r="T710">
        <f t="shared" si="245"/>
        <v>0</v>
      </c>
      <c r="U710">
        <f t="shared" si="245"/>
        <v>0</v>
      </c>
      <c r="V710">
        <f t="shared" si="245"/>
        <v>0</v>
      </c>
      <c r="W710">
        <f t="shared" si="245"/>
        <v>0</v>
      </c>
      <c r="X710">
        <f t="shared" si="245"/>
        <v>0</v>
      </c>
      <c r="Y710">
        <f t="shared" si="245"/>
        <v>0</v>
      </c>
      <c r="Z710">
        <f t="shared" si="245"/>
        <v>0</v>
      </c>
      <c r="AA710">
        <f t="shared" si="245"/>
        <v>0</v>
      </c>
      <c r="AB710">
        <f t="shared" si="245"/>
        <v>0</v>
      </c>
      <c r="AC710">
        <f t="shared" si="245"/>
        <v>0</v>
      </c>
      <c r="AD710">
        <f t="shared" si="245"/>
        <v>0</v>
      </c>
      <c r="AE710">
        <f t="shared" si="245"/>
        <v>0</v>
      </c>
      <c r="AF710">
        <f t="shared" si="245"/>
        <v>0</v>
      </c>
      <c r="AG710">
        <f t="shared" si="245"/>
        <v>0</v>
      </c>
      <c r="AH710">
        <f t="shared" si="246"/>
        <v>0</v>
      </c>
      <c r="AI710">
        <f t="shared" si="246"/>
        <v>0</v>
      </c>
      <c r="AJ710">
        <f t="shared" si="246"/>
        <v>0</v>
      </c>
      <c r="AK710">
        <f t="shared" si="246"/>
        <v>0</v>
      </c>
      <c r="AL710">
        <f t="shared" si="246"/>
        <v>0</v>
      </c>
      <c r="AM710">
        <f t="shared" si="246"/>
        <v>0</v>
      </c>
      <c r="AN710">
        <f t="shared" si="246"/>
        <v>0</v>
      </c>
      <c r="AO710">
        <f t="shared" si="246"/>
        <v>0</v>
      </c>
      <c r="AP710">
        <f t="shared" si="246"/>
        <v>0</v>
      </c>
      <c r="AQ710">
        <f t="shared" si="246"/>
        <v>0</v>
      </c>
      <c r="AR710">
        <f t="shared" si="246"/>
        <v>0</v>
      </c>
      <c r="AS710">
        <f t="shared" si="246"/>
        <v>0</v>
      </c>
      <c r="AT710">
        <f t="shared" si="246"/>
        <v>0</v>
      </c>
      <c r="AU710">
        <f t="shared" si="246"/>
        <v>0</v>
      </c>
      <c r="AV710">
        <f t="shared" si="246"/>
        <v>0</v>
      </c>
      <c r="AW710">
        <f t="shared" si="246"/>
        <v>0</v>
      </c>
      <c r="AX710">
        <f t="shared" si="244"/>
        <v>0</v>
      </c>
      <c r="AY710">
        <f t="shared" si="244"/>
        <v>0</v>
      </c>
      <c r="AZ710">
        <f t="shared" si="244"/>
        <v>0</v>
      </c>
      <c r="BA710">
        <f t="shared" si="244"/>
        <v>0</v>
      </c>
      <c r="BB710">
        <f t="shared" si="244"/>
        <v>0</v>
      </c>
      <c r="BC710">
        <f t="shared" si="244"/>
        <v>0</v>
      </c>
      <c r="BD710">
        <f t="shared" si="244"/>
        <v>0</v>
      </c>
      <c r="BE710">
        <f t="shared" si="244"/>
        <v>0</v>
      </c>
      <c r="BF710">
        <f t="shared" si="244"/>
        <v>0</v>
      </c>
      <c r="BG710">
        <f t="shared" si="244"/>
        <v>0</v>
      </c>
      <c r="BH710">
        <f t="shared" si="244"/>
        <v>0</v>
      </c>
      <c r="BI710">
        <f t="shared" si="244"/>
        <v>0</v>
      </c>
      <c r="BJ710">
        <f t="shared" si="244"/>
        <v>0</v>
      </c>
      <c r="BK710">
        <f t="shared" si="244"/>
        <v>0</v>
      </c>
      <c r="BL710">
        <f t="shared" si="244"/>
        <v>0</v>
      </c>
      <c r="BM710">
        <f t="shared" si="234"/>
        <v>0</v>
      </c>
      <c r="BN710">
        <f t="shared" si="234"/>
        <v>0</v>
      </c>
      <c r="BO710">
        <f t="shared" si="234"/>
        <v>0</v>
      </c>
      <c r="BP710">
        <f t="shared" si="239"/>
        <v>0</v>
      </c>
      <c r="BQ710">
        <f t="shared" si="239"/>
        <v>0</v>
      </c>
      <c r="BR710">
        <f t="shared" si="239"/>
        <v>0</v>
      </c>
      <c r="BS710">
        <f t="shared" si="239"/>
        <v>0</v>
      </c>
      <c r="BT710">
        <f t="shared" si="239"/>
        <v>0</v>
      </c>
      <c r="BU710">
        <f t="shared" si="248"/>
        <v>0</v>
      </c>
      <c r="BV710" t="str">
        <f t="shared" si="249"/>
        <v>NO</v>
      </c>
    </row>
    <row r="711" spans="1:74">
      <c r="A711" t="s">
        <v>8452</v>
      </c>
      <c r="B711" t="s">
        <v>8453</v>
      </c>
      <c r="C711">
        <f t="shared" si="247"/>
        <v>0</v>
      </c>
      <c r="D711">
        <f t="shared" si="247"/>
        <v>0</v>
      </c>
      <c r="E711">
        <f t="shared" si="247"/>
        <v>0</v>
      </c>
      <c r="F711">
        <f t="shared" si="247"/>
        <v>0</v>
      </c>
      <c r="G711">
        <f t="shared" si="247"/>
        <v>0</v>
      </c>
      <c r="H711">
        <f t="shared" si="247"/>
        <v>0</v>
      </c>
      <c r="I711">
        <f t="shared" si="247"/>
        <v>0</v>
      </c>
      <c r="J711">
        <f t="shared" si="247"/>
        <v>0</v>
      </c>
      <c r="K711">
        <f t="shared" si="247"/>
        <v>0</v>
      </c>
      <c r="L711">
        <f t="shared" si="247"/>
        <v>0</v>
      </c>
      <c r="M711">
        <f t="shared" si="247"/>
        <v>0</v>
      </c>
      <c r="N711">
        <f t="shared" si="247"/>
        <v>0</v>
      </c>
      <c r="O711">
        <f t="shared" si="247"/>
        <v>0</v>
      </c>
      <c r="P711">
        <f t="shared" si="247"/>
        <v>0</v>
      </c>
      <c r="Q711">
        <f t="shared" si="247"/>
        <v>0</v>
      </c>
      <c r="R711">
        <f t="shared" si="247"/>
        <v>0</v>
      </c>
      <c r="S711">
        <f t="shared" si="245"/>
        <v>0</v>
      </c>
      <c r="T711">
        <f t="shared" si="245"/>
        <v>0</v>
      </c>
      <c r="U711">
        <f t="shared" si="245"/>
        <v>0</v>
      </c>
      <c r="V711">
        <f t="shared" si="245"/>
        <v>0</v>
      </c>
      <c r="W711">
        <f t="shared" si="245"/>
        <v>0</v>
      </c>
      <c r="X711">
        <f t="shared" si="245"/>
        <v>0</v>
      </c>
      <c r="Y711">
        <f t="shared" si="245"/>
        <v>0</v>
      </c>
      <c r="Z711">
        <f t="shared" si="245"/>
        <v>0</v>
      </c>
      <c r="AA711">
        <f t="shared" si="245"/>
        <v>0</v>
      </c>
      <c r="AB711">
        <f t="shared" si="245"/>
        <v>0</v>
      </c>
      <c r="AC711">
        <f t="shared" si="245"/>
        <v>0</v>
      </c>
      <c r="AD711">
        <f t="shared" si="245"/>
        <v>0</v>
      </c>
      <c r="AE711">
        <f t="shared" si="245"/>
        <v>0</v>
      </c>
      <c r="AF711">
        <f t="shared" si="245"/>
        <v>0</v>
      </c>
      <c r="AG711">
        <f t="shared" si="245"/>
        <v>0</v>
      </c>
      <c r="AH711">
        <f t="shared" si="246"/>
        <v>0</v>
      </c>
      <c r="AI711">
        <f t="shared" si="246"/>
        <v>0</v>
      </c>
      <c r="AJ711">
        <f t="shared" si="246"/>
        <v>0</v>
      </c>
      <c r="AK711">
        <f t="shared" si="246"/>
        <v>0</v>
      </c>
      <c r="AL711">
        <f t="shared" si="246"/>
        <v>0</v>
      </c>
      <c r="AM711">
        <f t="shared" si="246"/>
        <v>0</v>
      </c>
      <c r="AN711">
        <f t="shared" si="246"/>
        <v>0</v>
      </c>
      <c r="AO711">
        <f t="shared" si="246"/>
        <v>0</v>
      </c>
      <c r="AP711">
        <f t="shared" si="246"/>
        <v>0</v>
      </c>
      <c r="AQ711">
        <f t="shared" si="246"/>
        <v>0</v>
      </c>
      <c r="AR711">
        <f t="shared" si="246"/>
        <v>0</v>
      </c>
      <c r="AS711">
        <f t="shared" si="246"/>
        <v>0</v>
      </c>
      <c r="AT711">
        <f t="shared" si="246"/>
        <v>0</v>
      </c>
      <c r="AU711">
        <f t="shared" si="246"/>
        <v>0</v>
      </c>
      <c r="AV711">
        <f t="shared" si="246"/>
        <v>0</v>
      </c>
      <c r="AW711">
        <f t="shared" si="246"/>
        <v>0</v>
      </c>
      <c r="AX711">
        <f t="shared" si="244"/>
        <v>0</v>
      </c>
      <c r="AY711">
        <f t="shared" si="244"/>
        <v>0</v>
      </c>
      <c r="AZ711">
        <f t="shared" si="244"/>
        <v>0</v>
      </c>
      <c r="BA711">
        <f t="shared" si="244"/>
        <v>0</v>
      </c>
      <c r="BB711">
        <f t="shared" si="244"/>
        <v>0</v>
      </c>
      <c r="BC711">
        <f t="shared" si="244"/>
        <v>0</v>
      </c>
      <c r="BD711">
        <f t="shared" si="244"/>
        <v>0</v>
      </c>
      <c r="BE711">
        <f t="shared" si="244"/>
        <v>0</v>
      </c>
      <c r="BF711">
        <f t="shared" si="244"/>
        <v>0</v>
      </c>
      <c r="BG711">
        <f t="shared" si="244"/>
        <v>0</v>
      </c>
      <c r="BH711">
        <f t="shared" si="244"/>
        <v>0</v>
      </c>
      <c r="BI711">
        <f t="shared" si="244"/>
        <v>0</v>
      </c>
      <c r="BJ711">
        <f t="shared" si="244"/>
        <v>0</v>
      </c>
      <c r="BK711">
        <f t="shared" si="244"/>
        <v>0</v>
      </c>
      <c r="BL711">
        <f t="shared" si="244"/>
        <v>0</v>
      </c>
      <c r="BM711">
        <f t="shared" si="234"/>
        <v>0</v>
      </c>
      <c r="BN711">
        <f t="shared" si="234"/>
        <v>0</v>
      </c>
      <c r="BO711">
        <f t="shared" si="234"/>
        <v>0</v>
      </c>
      <c r="BP711">
        <f t="shared" si="239"/>
        <v>0</v>
      </c>
      <c r="BQ711">
        <f t="shared" si="239"/>
        <v>0</v>
      </c>
      <c r="BR711">
        <f t="shared" si="239"/>
        <v>0</v>
      </c>
      <c r="BS711">
        <f t="shared" si="239"/>
        <v>0</v>
      </c>
      <c r="BT711">
        <f t="shared" si="239"/>
        <v>0</v>
      </c>
      <c r="BU711">
        <f t="shared" si="248"/>
        <v>0</v>
      </c>
      <c r="BV711" t="str">
        <f t="shared" si="249"/>
        <v>NO</v>
      </c>
    </row>
    <row r="712" spans="1:74">
      <c r="A712" t="s">
        <v>8454</v>
      </c>
      <c r="B712" t="s">
        <v>8455</v>
      </c>
      <c r="C712">
        <f t="shared" si="247"/>
        <v>0</v>
      </c>
      <c r="D712">
        <f t="shared" si="247"/>
        <v>0</v>
      </c>
      <c r="E712">
        <f t="shared" si="247"/>
        <v>0</v>
      </c>
      <c r="F712">
        <f t="shared" si="247"/>
        <v>0</v>
      </c>
      <c r="G712">
        <f t="shared" si="247"/>
        <v>0</v>
      </c>
      <c r="H712">
        <f t="shared" si="247"/>
        <v>0</v>
      </c>
      <c r="I712">
        <f t="shared" si="247"/>
        <v>0</v>
      </c>
      <c r="J712">
        <f t="shared" si="247"/>
        <v>0</v>
      </c>
      <c r="K712">
        <f t="shared" si="247"/>
        <v>0</v>
      </c>
      <c r="L712">
        <f t="shared" si="247"/>
        <v>0</v>
      </c>
      <c r="M712">
        <f t="shared" si="247"/>
        <v>0</v>
      </c>
      <c r="N712">
        <f t="shared" si="247"/>
        <v>0</v>
      </c>
      <c r="O712">
        <f t="shared" si="247"/>
        <v>0</v>
      </c>
      <c r="P712">
        <f t="shared" si="247"/>
        <v>0</v>
      </c>
      <c r="Q712">
        <f t="shared" si="247"/>
        <v>0</v>
      </c>
      <c r="R712">
        <f t="shared" si="247"/>
        <v>0</v>
      </c>
      <c r="S712">
        <f t="shared" si="245"/>
        <v>0</v>
      </c>
      <c r="T712">
        <f t="shared" si="245"/>
        <v>0</v>
      </c>
      <c r="U712">
        <f t="shared" si="245"/>
        <v>0</v>
      </c>
      <c r="V712">
        <f t="shared" si="245"/>
        <v>0</v>
      </c>
      <c r="W712">
        <f t="shared" si="245"/>
        <v>0</v>
      </c>
      <c r="X712">
        <f t="shared" si="245"/>
        <v>0</v>
      </c>
      <c r="Y712">
        <f t="shared" si="245"/>
        <v>0</v>
      </c>
      <c r="Z712">
        <f t="shared" si="245"/>
        <v>0</v>
      </c>
      <c r="AA712">
        <f t="shared" si="245"/>
        <v>0</v>
      </c>
      <c r="AB712">
        <f t="shared" si="245"/>
        <v>0</v>
      </c>
      <c r="AC712">
        <f t="shared" si="245"/>
        <v>0</v>
      </c>
      <c r="AD712">
        <f t="shared" si="245"/>
        <v>0</v>
      </c>
      <c r="AE712">
        <f t="shared" si="245"/>
        <v>0</v>
      </c>
      <c r="AF712">
        <f t="shared" si="245"/>
        <v>0</v>
      </c>
      <c r="AG712">
        <f t="shared" si="245"/>
        <v>0</v>
      </c>
      <c r="AH712">
        <f t="shared" si="246"/>
        <v>0</v>
      </c>
      <c r="AI712">
        <f t="shared" si="246"/>
        <v>0</v>
      </c>
      <c r="AJ712">
        <f t="shared" si="246"/>
        <v>0</v>
      </c>
      <c r="AK712">
        <f t="shared" si="246"/>
        <v>0</v>
      </c>
      <c r="AL712">
        <f t="shared" si="246"/>
        <v>0</v>
      </c>
      <c r="AM712">
        <f t="shared" si="246"/>
        <v>0</v>
      </c>
      <c r="AN712">
        <f t="shared" si="246"/>
        <v>0</v>
      </c>
      <c r="AO712">
        <f t="shared" si="246"/>
        <v>0</v>
      </c>
      <c r="AP712">
        <f t="shared" si="246"/>
        <v>0</v>
      </c>
      <c r="AQ712">
        <f t="shared" si="246"/>
        <v>0</v>
      </c>
      <c r="AR712">
        <f t="shared" si="246"/>
        <v>0</v>
      </c>
      <c r="AS712">
        <f t="shared" si="246"/>
        <v>0</v>
      </c>
      <c r="AT712">
        <f t="shared" si="246"/>
        <v>0</v>
      </c>
      <c r="AU712">
        <f t="shared" si="246"/>
        <v>0</v>
      </c>
      <c r="AV712">
        <f t="shared" si="246"/>
        <v>0</v>
      </c>
      <c r="AW712">
        <f t="shared" si="246"/>
        <v>0</v>
      </c>
      <c r="AX712">
        <f t="shared" si="244"/>
        <v>0</v>
      </c>
      <c r="AY712">
        <f t="shared" si="244"/>
        <v>0</v>
      </c>
      <c r="AZ712">
        <f t="shared" si="244"/>
        <v>0</v>
      </c>
      <c r="BA712">
        <f t="shared" si="244"/>
        <v>0</v>
      </c>
      <c r="BB712">
        <f t="shared" si="244"/>
        <v>0</v>
      </c>
      <c r="BC712">
        <f t="shared" si="244"/>
        <v>0</v>
      </c>
      <c r="BD712">
        <f t="shared" si="244"/>
        <v>0</v>
      </c>
      <c r="BE712">
        <f t="shared" si="244"/>
        <v>0</v>
      </c>
      <c r="BF712">
        <f t="shared" si="244"/>
        <v>0</v>
      </c>
      <c r="BG712">
        <f t="shared" si="244"/>
        <v>0</v>
      </c>
      <c r="BH712">
        <f t="shared" si="244"/>
        <v>0</v>
      </c>
      <c r="BI712">
        <f t="shared" si="244"/>
        <v>0</v>
      </c>
      <c r="BJ712">
        <f t="shared" si="244"/>
        <v>0</v>
      </c>
      <c r="BK712">
        <f t="shared" si="244"/>
        <v>0</v>
      </c>
      <c r="BL712">
        <f t="shared" si="244"/>
        <v>0</v>
      </c>
      <c r="BM712">
        <f t="shared" si="234"/>
        <v>0</v>
      </c>
      <c r="BN712">
        <f t="shared" si="234"/>
        <v>0</v>
      </c>
      <c r="BO712">
        <f t="shared" si="234"/>
        <v>0</v>
      </c>
      <c r="BP712">
        <f t="shared" si="239"/>
        <v>0</v>
      </c>
      <c r="BQ712">
        <f t="shared" si="239"/>
        <v>0</v>
      </c>
      <c r="BR712">
        <f t="shared" si="239"/>
        <v>0</v>
      </c>
      <c r="BS712">
        <f t="shared" si="239"/>
        <v>0</v>
      </c>
      <c r="BT712">
        <f t="shared" si="239"/>
        <v>0</v>
      </c>
      <c r="BU712">
        <f t="shared" si="248"/>
        <v>0</v>
      </c>
      <c r="BV712" t="str">
        <f t="shared" si="249"/>
        <v>NO</v>
      </c>
    </row>
    <row r="713" spans="1:74">
      <c r="A713" t="s">
        <v>8456</v>
      </c>
      <c r="B713" t="s">
        <v>8457</v>
      </c>
      <c r="C713">
        <f t="shared" si="247"/>
        <v>0</v>
      </c>
      <c r="D713">
        <f t="shared" si="247"/>
        <v>0</v>
      </c>
      <c r="E713">
        <f t="shared" si="247"/>
        <v>0</v>
      </c>
      <c r="F713">
        <f t="shared" si="247"/>
        <v>0</v>
      </c>
      <c r="G713">
        <f t="shared" si="247"/>
        <v>0</v>
      </c>
      <c r="H713">
        <f t="shared" si="247"/>
        <v>0</v>
      </c>
      <c r="I713">
        <f t="shared" si="247"/>
        <v>0</v>
      </c>
      <c r="J713">
        <f t="shared" si="247"/>
        <v>0</v>
      </c>
      <c r="K713">
        <f t="shared" si="247"/>
        <v>0</v>
      </c>
      <c r="L713">
        <f t="shared" si="247"/>
        <v>0</v>
      </c>
      <c r="M713">
        <f t="shared" si="247"/>
        <v>0</v>
      </c>
      <c r="N713">
        <f t="shared" si="247"/>
        <v>0</v>
      </c>
      <c r="O713">
        <f t="shared" si="247"/>
        <v>0</v>
      </c>
      <c r="P713">
        <f t="shared" si="247"/>
        <v>0</v>
      </c>
      <c r="Q713">
        <f t="shared" si="247"/>
        <v>0</v>
      </c>
      <c r="R713">
        <f t="shared" si="247"/>
        <v>0</v>
      </c>
      <c r="S713">
        <f t="shared" si="245"/>
        <v>0</v>
      </c>
      <c r="T713">
        <f t="shared" si="245"/>
        <v>0</v>
      </c>
      <c r="U713">
        <f t="shared" si="245"/>
        <v>0</v>
      </c>
      <c r="V713">
        <f t="shared" si="245"/>
        <v>0</v>
      </c>
      <c r="W713">
        <f t="shared" si="245"/>
        <v>0</v>
      </c>
      <c r="X713">
        <f t="shared" si="245"/>
        <v>0</v>
      </c>
      <c r="Y713">
        <f t="shared" si="245"/>
        <v>0</v>
      </c>
      <c r="Z713">
        <f t="shared" si="245"/>
        <v>0</v>
      </c>
      <c r="AA713">
        <f t="shared" si="245"/>
        <v>0</v>
      </c>
      <c r="AB713">
        <f t="shared" si="245"/>
        <v>0</v>
      </c>
      <c r="AC713">
        <f t="shared" si="245"/>
        <v>0</v>
      </c>
      <c r="AD713">
        <f t="shared" si="245"/>
        <v>0</v>
      </c>
      <c r="AE713">
        <f t="shared" si="245"/>
        <v>0</v>
      </c>
      <c r="AF713">
        <f t="shared" si="245"/>
        <v>0</v>
      </c>
      <c r="AG713">
        <f t="shared" si="245"/>
        <v>0</v>
      </c>
      <c r="AH713">
        <f t="shared" si="246"/>
        <v>0</v>
      </c>
      <c r="AI713">
        <f t="shared" si="246"/>
        <v>0</v>
      </c>
      <c r="AJ713">
        <f t="shared" si="246"/>
        <v>0</v>
      </c>
      <c r="AK713">
        <f t="shared" si="246"/>
        <v>0</v>
      </c>
      <c r="AL713">
        <f t="shared" si="246"/>
        <v>0</v>
      </c>
      <c r="AM713">
        <f t="shared" si="246"/>
        <v>0</v>
      </c>
      <c r="AN713">
        <f t="shared" si="246"/>
        <v>0</v>
      </c>
      <c r="AO713">
        <f t="shared" si="246"/>
        <v>0</v>
      </c>
      <c r="AP713">
        <f t="shared" si="246"/>
        <v>0</v>
      </c>
      <c r="AQ713">
        <f t="shared" si="246"/>
        <v>0</v>
      </c>
      <c r="AR713">
        <f t="shared" si="246"/>
        <v>0</v>
      </c>
      <c r="AS713">
        <f t="shared" si="246"/>
        <v>0</v>
      </c>
      <c r="AT713">
        <f t="shared" si="246"/>
        <v>0</v>
      </c>
      <c r="AU713">
        <f t="shared" si="246"/>
        <v>0</v>
      </c>
      <c r="AV713">
        <f t="shared" si="246"/>
        <v>0</v>
      </c>
      <c r="AW713">
        <f t="shared" si="246"/>
        <v>0</v>
      </c>
      <c r="AX713">
        <f t="shared" si="244"/>
        <v>0</v>
      </c>
      <c r="AY713">
        <f t="shared" si="244"/>
        <v>0</v>
      </c>
      <c r="AZ713">
        <f t="shared" si="244"/>
        <v>0</v>
      </c>
      <c r="BA713">
        <f t="shared" si="244"/>
        <v>0</v>
      </c>
      <c r="BB713">
        <f t="shared" si="244"/>
        <v>0</v>
      </c>
      <c r="BC713">
        <f t="shared" si="244"/>
        <v>0</v>
      </c>
      <c r="BD713">
        <f t="shared" si="244"/>
        <v>0</v>
      </c>
      <c r="BE713">
        <f t="shared" si="244"/>
        <v>0</v>
      </c>
      <c r="BF713">
        <f t="shared" si="244"/>
        <v>0</v>
      </c>
      <c r="BG713">
        <f t="shared" si="244"/>
        <v>0</v>
      </c>
      <c r="BH713">
        <f t="shared" si="244"/>
        <v>0</v>
      </c>
      <c r="BI713">
        <f t="shared" si="244"/>
        <v>0</v>
      </c>
      <c r="BJ713">
        <f t="shared" si="244"/>
        <v>0</v>
      </c>
      <c r="BK713">
        <f t="shared" si="244"/>
        <v>0</v>
      </c>
      <c r="BL713">
        <f t="shared" si="244"/>
        <v>0</v>
      </c>
      <c r="BM713">
        <f t="shared" si="234"/>
        <v>0</v>
      </c>
      <c r="BN713">
        <f t="shared" si="234"/>
        <v>0</v>
      </c>
      <c r="BO713">
        <f t="shared" si="234"/>
        <v>0</v>
      </c>
      <c r="BP713">
        <f t="shared" si="239"/>
        <v>0</v>
      </c>
      <c r="BQ713">
        <f t="shared" si="239"/>
        <v>0</v>
      </c>
      <c r="BR713">
        <f t="shared" si="239"/>
        <v>0</v>
      </c>
      <c r="BS713">
        <f t="shared" si="239"/>
        <v>0</v>
      </c>
      <c r="BT713">
        <f t="shared" si="239"/>
        <v>0</v>
      </c>
      <c r="BU713">
        <f t="shared" si="248"/>
        <v>0</v>
      </c>
      <c r="BV713" t="str">
        <f t="shared" si="249"/>
        <v>NO</v>
      </c>
    </row>
    <row r="714" spans="1:74">
      <c r="A714" t="s">
        <v>8458</v>
      </c>
      <c r="B714" t="s">
        <v>8459</v>
      </c>
      <c r="C714">
        <f t="shared" si="247"/>
        <v>0</v>
      </c>
      <c r="D714">
        <f t="shared" si="247"/>
        <v>0</v>
      </c>
      <c r="E714">
        <f t="shared" si="247"/>
        <v>0</v>
      </c>
      <c r="F714">
        <f t="shared" si="247"/>
        <v>0</v>
      </c>
      <c r="G714">
        <f t="shared" si="247"/>
        <v>0</v>
      </c>
      <c r="H714">
        <f t="shared" si="247"/>
        <v>0</v>
      </c>
      <c r="I714">
        <f t="shared" si="247"/>
        <v>0</v>
      </c>
      <c r="J714">
        <f t="shared" si="247"/>
        <v>0</v>
      </c>
      <c r="K714">
        <f t="shared" si="247"/>
        <v>0</v>
      </c>
      <c r="L714">
        <f t="shared" si="247"/>
        <v>0</v>
      </c>
      <c r="M714">
        <f t="shared" si="247"/>
        <v>0</v>
      </c>
      <c r="N714">
        <f t="shared" si="247"/>
        <v>0</v>
      </c>
      <c r="O714">
        <f t="shared" si="247"/>
        <v>0</v>
      </c>
      <c r="P714">
        <f t="shared" si="247"/>
        <v>0</v>
      </c>
      <c r="Q714">
        <f t="shared" si="247"/>
        <v>0</v>
      </c>
      <c r="R714">
        <f t="shared" si="247"/>
        <v>0</v>
      </c>
      <c r="S714">
        <f t="shared" si="245"/>
        <v>0</v>
      </c>
      <c r="T714">
        <f t="shared" si="245"/>
        <v>0</v>
      </c>
      <c r="U714">
        <f t="shared" si="245"/>
        <v>0</v>
      </c>
      <c r="V714">
        <f t="shared" si="245"/>
        <v>0</v>
      </c>
      <c r="W714">
        <f t="shared" si="245"/>
        <v>0</v>
      </c>
      <c r="X714">
        <f t="shared" si="245"/>
        <v>0</v>
      </c>
      <c r="Y714">
        <f t="shared" si="245"/>
        <v>0</v>
      </c>
      <c r="Z714">
        <f t="shared" si="245"/>
        <v>0</v>
      </c>
      <c r="AA714">
        <f t="shared" si="245"/>
        <v>0</v>
      </c>
      <c r="AB714">
        <f t="shared" si="245"/>
        <v>0</v>
      </c>
      <c r="AC714">
        <f t="shared" si="245"/>
        <v>0</v>
      </c>
      <c r="AD714">
        <f t="shared" si="245"/>
        <v>0</v>
      </c>
      <c r="AE714">
        <f t="shared" si="245"/>
        <v>0</v>
      </c>
      <c r="AF714">
        <f t="shared" si="245"/>
        <v>0</v>
      </c>
      <c r="AG714">
        <f t="shared" si="245"/>
        <v>0</v>
      </c>
      <c r="AH714">
        <f t="shared" si="246"/>
        <v>0</v>
      </c>
      <c r="AI714">
        <f t="shared" si="246"/>
        <v>0</v>
      </c>
      <c r="AJ714">
        <f t="shared" si="246"/>
        <v>0</v>
      </c>
      <c r="AK714">
        <f t="shared" si="246"/>
        <v>0</v>
      </c>
      <c r="AL714">
        <f t="shared" si="246"/>
        <v>0</v>
      </c>
      <c r="AM714">
        <f t="shared" si="246"/>
        <v>0</v>
      </c>
      <c r="AN714">
        <f t="shared" si="246"/>
        <v>0</v>
      </c>
      <c r="AO714">
        <f t="shared" si="246"/>
        <v>0</v>
      </c>
      <c r="AP714">
        <f t="shared" si="246"/>
        <v>0</v>
      </c>
      <c r="AQ714">
        <f t="shared" si="246"/>
        <v>0</v>
      </c>
      <c r="AR714">
        <f t="shared" si="246"/>
        <v>0</v>
      </c>
      <c r="AS714">
        <f t="shared" si="246"/>
        <v>0</v>
      </c>
      <c r="AT714">
        <f t="shared" si="246"/>
        <v>0</v>
      </c>
      <c r="AU714">
        <f t="shared" si="246"/>
        <v>0</v>
      </c>
      <c r="AV714">
        <f t="shared" si="246"/>
        <v>0</v>
      </c>
      <c r="AW714">
        <f t="shared" si="246"/>
        <v>0</v>
      </c>
      <c r="AX714">
        <f t="shared" si="244"/>
        <v>0</v>
      </c>
      <c r="AY714">
        <f t="shared" si="244"/>
        <v>0</v>
      </c>
      <c r="AZ714">
        <f t="shared" si="244"/>
        <v>0</v>
      </c>
      <c r="BA714">
        <f t="shared" si="244"/>
        <v>0</v>
      </c>
      <c r="BB714">
        <f t="shared" si="244"/>
        <v>0</v>
      </c>
      <c r="BC714">
        <f t="shared" si="244"/>
        <v>0</v>
      </c>
      <c r="BD714">
        <f t="shared" si="244"/>
        <v>0</v>
      </c>
      <c r="BE714">
        <f t="shared" si="244"/>
        <v>0</v>
      </c>
      <c r="BF714">
        <f t="shared" si="244"/>
        <v>0</v>
      </c>
      <c r="BG714">
        <f t="shared" si="244"/>
        <v>0</v>
      </c>
      <c r="BH714">
        <f t="shared" si="244"/>
        <v>0</v>
      </c>
      <c r="BI714">
        <f t="shared" si="244"/>
        <v>0</v>
      </c>
      <c r="BJ714">
        <f t="shared" si="244"/>
        <v>0</v>
      </c>
      <c r="BK714">
        <f t="shared" si="244"/>
        <v>0</v>
      </c>
      <c r="BL714">
        <f t="shared" si="244"/>
        <v>0</v>
      </c>
      <c r="BM714">
        <f t="shared" si="234"/>
        <v>0</v>
      </c>
      <c r="BN714">
        <f t="shared" si="234"/>
        <v>0</v>
      </c>
      <c r="BO714">
        <f t="shared" si="234"/>
        <v>0</v>
      </c>
      <c r="BP714">
        <f t="shared" si="239"/>
        <v>0</v>
      </c>
      <c r="BQ714">
        <f t="shared" si="239"/>
        <v>0</v>
      </c>
      <c r="BR714">
        <f t="shared" si="239"/>
        <v>0</v>
      </c>
      <c r="BS714">
        <f t="shared" si="239"/>
        <v>0</v>
      </c>
      <c r="BT714">
        <f t="shared" si="239"/>
        <v>0</v>
      </c>
      <c r="BU714">
        <f t="shared" si="248"/>
        <v>0</v>
      </c>
      <c r="BV714" t="str">
        <f t="shared" si="249"/>
        <v>NO</v>
      </c>
    </row>
    <row r="715" spans="1:74">
      <c r="A715" t="s">
        <v>8460</v>
      </c>
      <c r="B715" t="s">
        <v>8461</v>
      </c>
      <c r="C715">
        <f t="shared" si="247"/>
        <v>0</v>
      </c>
      <c r="D715">
        <f t="shared" si="247"/>
        <v>0</v>
      </c>
      <c r="E715">
        <f t="shared" si="247"/>
        <v>0</v>
      </c>
      <c r="F715">
        <f t="shared" si="247"/>
        <v>0</v>
      </c>
      <c r="G715">
        <f t="shared" si="247"/>
        <v>0</v>
      </c>
      <c r="H715">
        <f t="shared" si="247"/>
        <v>0</v>
      </c>
      <c r="I715">
        <f t="shared" si="247"/>
        <v>0</v>
      </c>
      <c r="J715">
        <f t="shared" si="247"/>
        <v>0</v>
      </c>
      <c r="K715">
        <f t="shared" si="247"/>
        <v>0</v>
      </c>
      <c r="L715">
        <f t="shared" si="247"/>
        <v>0</v>
      </c>
      <c r="M715">
        <f t="shared" si="247"/>
        <v>0</v>
      </c>
      <c r="N715">
        <f t="shared" si="247"/>
        <v>0</v>
      </c>
      <c r="O715">
        <f t="shared" si="247"/>
        <v>0</v>
      </c>
      <c r="P715">
        <f t="shared" si="247"/>
        <v>0</v>
      </c>
      <c r="Q715">
        <f t="shared" si="247"/>
        <v>0</v>
      </c>
      <c r="R715">
        <f t="shared" si="247"/>
        <v>0</v>
      </c>
      <c r="S715">
        <f t="shared" si="245"/>
        <v>0</v>
      </c>
      <c r="T715">
        <f t="shared" si="245"/>
        <v>0</v>
      </c>
      <c r="U715">
        <f t="shared" si="245"/>
        <v>0</v>
      </c>
      <c r="V715">
        <f t="shared" si="245"/>
        <v>0</v>
      </c>
      <c r="W715">
        <f t="shared" si="245"/>
        <v>0</v>
      </c>
      <c r="X715">
        <f t="shared" si="245"/>
        <v>0</v>
      </c>
      <c r="Y715">
        <f t="shared" si="245"/>
        <v>0</v>
      </c>
      <c r="Z715">
        <f t="shared" si="245"/>
        <v>0</v>
      </c>
      <c r="AA715">
        <f t="shared" si="245"/>
        <v>0</v>
      </c>
      <c r="AB715">
        <f t="shared" si="245"/>
        <v>0</v>
      </c>
      <c r="AC715">
        <f t="shared" si="245"/>
        <v>0</v>
      </c>
      <c r="AD715">
        <f t="shared" si="245"/>
        <v>0</v>
      </c>
      <c r="AE715">
        <f t="shared" si="245"/>
        <v>0</v>
      </c>
      <c r="AF715">
        <f t="shared" si="245"/>
        <v>0</v>
      </c>
      <c r="AG715">
        <f t="shared" si="245"/>
        <v>0</v>
      </c>
      <c r="AH715">
        <f t="shared" si="246"/>
        <v>0</v>
      </c>
      <c r="AI715">
        <f t="shared" si="246"/>
        <v>0</v>
      </c>
      <c r="AJ715">
        <f t="shared" si="246"/>
        <v>0</v>
      </c>
      <c r="AK715">
        <f t="shared" si="246"/>
        <v>0</v>
      </c>
      <c r="AL715">
        <f t="shared" si="246"/>
        <v>0</v>
      </c>
      <c r="AM715">
        <f t="shared" si="246"/>
        <v>0</v>
      </c>
      <c r="AN715">
        <f t="shared" si="246"/>
        <v>0</v>
      </c>
      <c r="AO715">
        <f t="shared" si="246"/>
        <v>0</v>
      </c>
      <c r="AP715">
        <f t="shared" si="246"/>
        <v>0</v>
      </c>
      <c r="AQ715">
        <f t="shared" si="246"/>
        <v>0</v>
      </c>
      <c r="AR715">
        <f t="shared" si="246"/>
        <v>0</v>
      </c>
      <c r="AS715">
        <f t="shared" si="246"/>
        <v>0</v>
      </c>
      <c r="AT715">
        <f t="shared" si="246"/>
        <v>0</v>
      </c>
      <c r="AU715">
        <f t="shared" si="246"/>
        <v>0</v>
      </c>
      <c r="AV715">
        <f t="shared" si="246"/>
        <v>0</v>
      </c>
      <c r="AW715">
        <f t="shared" si="246"/>
        <v>0</v>
      </c>
      <c r="AX715">
        <f t="shared" si="244"/>
        <v>0</v>
      </c>
      <c r="AY715">
        <f t="shared" si="244"/>
        <v>0</v>
      </c>
      <c r="AZ715">
        <f t="shared" si="244"/>
        <v>0</v>
      </c>
      <c r="BA715">
        <f t="shared" si="244"/>
        <v>0</v>
      </c>
      <c r="BB715">
        <f t="shared" si="244"/>
        <v>0</v>
      </c>
      <c r="BC715">
        <f t="shared" si="244"/>
        <v>0</v>
      </c>
      <c r="BD715">
        <f t="shared" si="244"/>
        <v>0</v>
      </c>
      <c r="BE715">
        <f t="shared" si="244"/>
        <v>0</v>
      </c>
      <c r="BF715">
        <f t="shared" si="244"/>
        <v>0</v>
      </c>
      <c r="BG715">
        <f t="shared" si="244"/>
        <v>0</v>
      </c>
      <c r="BH715">
        <f t="shared" si="244"/>
        <v>0</v>
      </c>
      <c r="BI715">
        <f t="shared" si="244"/>
        <v>0</v>
      </c>
      <c r="BJ715">
        <f t="shared" si="244"/>
        <v>0</v>
      </c>
      <c r="BK715">
        <f t="shared" si="244"/>
        <v>0</v>
      </c>
      <c r="BL715">
        <f t="shared" si="244"/>
        <v>0</v>
      </c>
      <c r="BM715">
        <f t="shared" si="234"/>
        <v>0</v>
      </c>
      <c r="BN715">
        <f t="shared" si="234"/>
        <v>0</v>
      </c>
      <c r="BO715">
        <f t="shared" si="234"/>
        <v>0</v>
      </c>
      <c r="BP715">
        <f t="shared" si="239"/>
        <v>0</v>
      </c>
      <c r="BQ715">
        <f t="shared" si="239"/>
        <v>0</v>
      </c>
      <c r="BR715">
        <f t="shared" si="239"/>
        <v>0</v>
      </c>
      <c r="BS715">
        <f t="shared" si="239"/>
        <v>0</v>
      </c>
      <c r="BT715">
        <f t="shared" si="239"/>
        <v>0</v>
      </c>
      <c r="BU715">
        <f t="shared" si="248"/>
        <v>0</v>
      </c>
      <c r="BV715" t="str">
        <f t="shared" si="249"/>
        <v>NO</v>
      </c>
    </row>
    <row r="716" spans="1:74">
      <c r="A716" t="s">
        <v>8462</v>
      </c>
      <c r="B716" t="s">
        <v>8463</v>
      </c>
      <c r="C716">
        <f t="shared" si="247"/>
        <v>0</v>
      </c>
      <c r="D716">
        <f t="shared" si="247"/>
        <v>0</v>
      </c>
      <c r="E716">
        <f t="shared" si="247"/>
        <v>0</v>
      </c>
      <c r="F716">
        <f t="shared" si="247"/>
        <v>0</v>
      </c>
      <c r="G716">
        <f t="shared" si="247"/>
        <v>0</v>
      </c>
      <c r="H716">
        <f t="shared" si="247"/>
        <v>0</v>
      </c>
      <c r="I716">
        <f t="shared" si="247"/>
        <v>0</v>
      </c>
      <c r="J716">
        <f t="shared" si="247"/>
        <v>0</v>
      </c>
      <c r="K716">
        <f t="shared" si="247"/>
        <v>0</v>
      </c>
      <c r="L716">
        <f t="shared" si="247"/>
        <v>0</v>
      </c>
      <c r="M716">
        <f t="shared" si="247"/>
        <v>0</v>
      </c>
      <c r="N716">
        <f t="shared" si="247"/>
        <v>0</v>
      </c>
      <c r="O716">
        <f t="shared" si="247"/>
        <v>0</v>
      </c>
      <c r="P716">
        <f t="shared" si="247"/>
        <v>0</v>
      </c>
      <c r="Q716">
        <f t="shared" si="247"/>
        <v>0</v>
      </c>
      <c r="R716">
        <f t="shared" si="247"/>
        <v>0</v>
      </c>
      <c r="S716">
        <f t="shared" si="245"/>
        <v>0</v>
      </c>
      <c r="T716">
        <f t="shared" si="245"/>
        <v>0</v>
      </c>
      <c r="U716">
        <f t="shared" si="245"/>
        <v>0</v>
      </c>
      <c r="V716">
        <f t="shared" si="245"/>
        <v>0</v>
      </c>
      <c r="W716">
        <f t="shared" si="245"/>
        <v>0</v>
      </c>
      <c r="X716">
        <f t="shared" si="245"/>
        <v>0</v>
      </c>
      <c r="Y716">
        <f t="shared" si="245"/>
        <v>0</v>
      </c>
      <c r="Z716">
        <f t="shared" si="245"/>
        <v>0</v>
      </c>
      <c r="AA716">
        <f t="shared" si="245"/>
        <v>0</v>
      </c>
      <c r="AB716">
        <f t="shared" si="245"/>
        <v>0</v>
      </c>
      <c r="AC716">
        <f t="shared" si="245"/>
        <v>0</v>
      </c>
      <c r="AD716">
        <f t="shared" si="245"/>
        <v>0</v>
      </c>
      <c r="AE716">
        <f t="shared" si="245"/>
        <v>0</v>
      </c>
      <c r="AF716">
        <f t="shared" si="245"/>
        <v>0</v>
      </c>
      <c r="AG716">
        <f t="shared" si="245"/>
        <v>0</v>
      </c>
      <c r="AH716">
        <f t="shared" si="246"/>
        <v>0</v>
      </c>
      <c r="AI716">
        <f t="shared" si="246"/>
        <v>0</v>
      </c>
      <c r="AJ716">
        <f t="shared" si="246"/>
        <v>0</v>
      </c>
      <c r="AK716">
        <f t="shared" si="246"/>
        <v>0</v>
      </c>
      <c r="AL716">
        <f t="shared" si="246"/>
        <v>0</v>
      </c>
      <c r="AM716">
        <f t="shared" si="246"/>
        <v>0</v>
      </c>
      <c r="AN716">
        <f t="shared" si="246"/>
        <v>0</v>
      </c>
      <c r="AO716">
        <f t="shared" si="246"/>
        <v>0</v>
      </c>
      <c r="AP716">
        <f t="shared" si="246"/>
        <v>0</v>
      </c>
      <c r="AQ716">
        <f t="shared" si="246"/>
        <v>0</v>
      </c>
      <c r="AR716">
        <f t="shared" si="246"/>
        <v>0</v>
      </c>
      <c r="AS716">
        <f t="shared" si="246"/>
        <v>0</v>
      </c>
      <c r="AT716">
        <f t="shared" si="246"/>
        <v>0</v>
      </c>
      <c r="AU716">
        <f t="shared" si="246"/>
        <v>0</v>
      </c>
      <c r="AV716">
        <f t="shared" si="246"/>
        <v>0</v>
      </c>
      <c r="AW716">
        <f t="shared" si="246"/>
        <v>0</v>
      </c>
      <c r="AX716">
        <f t="shared" si="244"/>
        <v>0</v>
      </c>
      <c r="AY716">
        <f t="shared" si="244"/>
        <v>0</v>
      </c>
      <c r="AZ716">
        <f t="shared" si="244"/>
        <v>0</v>
      </c>
      <c r="BA716">
        <f t="shared" si="244"/>
        <v>0</v>
      </c>
      <c r="BB716">
        <f t="shared" si="244"/>
        <v>0</v>
      </c>
      <c r="BC716">
        <f t="shared" si="244"/>
        <v>0</v>
      </c>
      <c r="BD716">
        <f t="shared" si="244"/>
        <v>0</v>
      </c>
      <c r="BE716">
        <f t="shared" si="244"/>
        <v>0</v>
      </c>
      <c r="BF716">
        <f t="shared" si="244"/>
        <v>0</v>
      </c>
      <c r="BG716">
        <f t="shared" si="244"/>
        <v>0</v>
      </c>
      <c r="BH716">
        <f t="shared" si="244"/>
        <v>0</v>
      </c>
      <c r="BI716">
        <f t="shared" si="244"/>
        <v>0</v>
      </c>
      <c r="BJ716">
        <f t="shared" si="244"/>
        <v>0</v>
      </c>
      <c r="BK716">
        <f t="shared" si="244"/>
        <v>0</v>
      </c>
      <c r="BL716">
        <f t="shared" si="244"/>
        <v>0</v>
      </c>
      <c r="BM716">
        <f t="shared" si="234"/>
        <v>0</v>
      </c>
      <c r="BN716">
        <f t="shared" si="234"/>
        <v>0</v>
      </c>
      <c r="BO716">
        <f t="shared" si="234"/>
        <v>0</v>
      </c>
      <c r="BP716">
        <f t="shared" si="239"/>
        <v>0</v>
      </c>
      <c r="BQ716">
        <f t="shared" si="239"/>
        <v>0</v>
      </c>
      <c r="BR716">
        <f t="shared" si="239"/>
        <v>0</v>
      </c>
      <c r="BS716">
        <f t="shared" si="239"/>
        <v>0</v>
      </c>
      <c r="BT716">
        <f t="shared" si="239"/>
        <v>0</v>
      </c>
      <c r="BU716">
        <f t="shared" si="248"/>
        <v>0</v>
      </c>
      <c r="BV716" t="str">
        <f t="shared" si="249"/>
        <v>NO</v>
      </c>
    </row>
    <row r="717" spans="1:74">
      <c r="A717" t="s">
        <v>8464</v>
      </c>
      <c r="B717" t="s">
        <v>8465</v>
      </c>
      <c r="C717">
        <f t="shared" si="247"/>
        <v>0</v>
      </c>
      <c r="D717">
        <f t="shared" si="247"/>
        <v>0</v>
      </c>
      <c r="E717">
        <f t="shared" si="247"/>
        <v>0</v>
      </c>
      <c r="F717">
        <f t="shared" si="247"/>
        <v>0</v>
      </c>
      <c r="G717">
        <f t="shared" si="247"/>
        <v>0</v>
      </c>
      <c r="H717">
        <f t="shared" si="247"/>
        <v>0</v>
      </c>
      <c r="I717">
        <f t="shared" si="247"/>
        <v>0</v>
      </c>
      <c r="J717">
        <f t="shared" si="247"/>
        <v>0</v>
      </c>
      <c r="K717">
        <f t="shared" si="247"/>
        <v>0</v>
      </c>
      <c r="L717">
        <f t="shared" si="247"/>
        <v>0</v>
      </c>
      <c r="M717">
        <f t="shared" si="247"/>
        <v>0</v>
      </c>
      <c r="N717">
        <f t="shared" si="247"/>
        <v>0</v>
      </c>
      <c r="O717">
        <f t="shared" si="247"/>
        <v>0</v>
      </c>
      <c r="P717">
        <f t="shared" si="247"/>
        <v>0</v>
      </c>
      <c r="Q717">
        <f t="shared" si="247"/>
        <v>0</v>
      </c>
      <c r="R717">
        <f t="shared" si="247"/>
        <v>0</v>
      </c>
      <c r="S717">
        <f t="shared" si="245"/>
        <v>0</v>
      </c>
      <c r="T717">
        <f t="shared" si="245"/>
        <v>0</v>
      </c>
      <c r="U717">
        <f t="shared" si="245"/>
        <v>0</v>
      </c>
      <c r="V717">
        <f t="shared" si="245"/>
        <v>0</v>
      </c>
      <c r="W717">
        <f t="shared" si="245"/>
        <v>0</v>
      </c>
      <c r="X717">
        <f t="shared" si="245"/>
        <v>0</v>
      </c>
      <c r="Y717">
        <f t="shared" si="245"/>
        <v>0</v>
      </c>
      <c r="Z717">
        <f t="shared" si="245"/>
        <v>0</v>
      </c>
      <c r="AA717">
        <f t="shared" si="245"/>
        <v>0</v>
      </c>
      <c r="AB717">
        <f t="shared" si="245"/>
        <v>0</v>
      </c>
      <c r="AC717">
        <f t="shared" si="245"/>
        <v>0</v>
      </c>
      <c r="AD717">
        <f t="shared" si="245"/>
        <v>0</v>
      </c>
      <c r="AE717">
        <f t="shared" si="245"/>
        <v>0</v>
      </c>
      <c r="AF717">
        <f t="shared" si="245"/>
        <v>0</v>
      </c>
      <c r="AG717">
        <f t="shared" si="245"/>
        <v>0</v>
      </c>
      <c r="AH717">
        <f t="shared" si="246"/>
        <v>0</v>
      </c>
      <c r="AI717">
        <f t="shared" si="246"/>
        <v>0</v>
      </c>
      <c r="AJ717">
        <f t="shared" si="246"/>
        <v>0</v>
      </c>
      <c r="AK717">
        <f t="shared" si="246"/>
        <v>0</v>
      </c>
      <c r="AL717">
        <f t="shared" si="246"/>
        <v>0</v>
      </c>
      <c r="AM717">
        <f t="shared" si="246"/>
        <v>0</v>
      </c>
      <c r="AN717">
        <f t="shared" si="246"/>
        <v>0</v>
      </c>
      <c r="AO717">
        <f t="shared" si="246"/>
        <v>0</v>
      </c>
      <c r="AP717">
        <f t="shared" si="246"/>
        <v>0</v>
      </c>
      <c r="AQ717">
        <f t="shared" si="246"/>
        <v>0</v>
      </c>
      <c r="AR717">
        <f t="shared" si="246"/>
        <v>0</v>
      </c>
      <c r="AS717">
        <f t="shared" si="246"/>
        <v>0</v>
      </c>
      <c r="AT717">
        <f t="shared" si="246"/>
        <v>0</v>
      </c>
      <c r="AU717">
        <f t="shared" si="246"/>
        <v>0</v>
      </c>
      <c r="AV717">
        <f t="shared" si="246"/>
        <v>0</v>
      </c>
      <c r="AW717">
        <f t="shared" si="246"/>
        <v>0</v>
      </c>
      <c r="AX717">
        <f t="shared" si="244"/>
        <v>0</v>
      </c>
      <c r="AY717">
        <f t="shared" si="244"/>
        <v>0</v>
      </c>
      <c r="AZ717">
        <f t="shared" si="244"/>
        <v>0</v>
      </c>
      <c r="BA717">
        <f t="shared" si="244"/>
        <v>0</v>
      </c>
      <c r="BB717">
        <f t="shared" si="244"/>
        <v>0</v>
      </c>
      <c r="BC717">
        <f t="shared" si="244"/>
        <v>0</v>
      </c>
      <c r="BD717">
        <f t="shared" si="244"/>
        <v>0</v>
      </c>
      <c r="BE717">
        <f t="shared" si="244"/>
        <v>0</v>
      </c>
      <c r="BF717">
        <f t="shared" si="244"/>
        <v>0</v>
      </c>
      <c r="BG717">
        <f t="shared" si="244"/>
        <v>0</v>
      </c>
      <c r="BH717">
        <f t="shared" si="244"/>
        <v>0</v>
      </c>
      <c r="BI717">
        <f t="shared" si="244"/>
        <v>0</v>
      </c>
      <c r="BJ717">
        <f t="shared" si="244"/>
        <v>0</v>
      </c>
      <c r="BK717">
        <f t="shared" si="244"/>
        <v>0</v>
      </c>
      <c r="BL717">
        <f t="shared" si="244"/>
        <v>0</v>
      </c>
      <c r="BM717">
        <f t="shared" si="234"/>
        <v>0</v>
      </c>
      <c r="BN717">
        <f t="shared" si="234"/>
        <v>0</v>
      </c>
      <c r="BO717">
        <f t="shared" si="234"/>
        <v>0</v>
      </c>
      <c r="BP717">
        <f t="shared" si="239"/>
        <v>0</v>
      </c>
      <c r="BQ717">
        <f t="shared" si="239"/>
        <v>0</v>
      </c>
      <c r="BR717">
        <f t="shared" si="239"/>
        <v>0</v>
      </c>
      <c r="BS717">
        <f t="shared" si="239"/>
        <v>0</v>
      </c>
      <c r="BT717">
        <f t="shared" si="239"/>
        <v>0</v>
      </c>
      <c r="BU717">
        <f t="shared" si="248"/>
        <v>0</v>
      </c>
      <c r="BV717" t="str">
        <f t="shared" si="249"/>
        <v>NO</v>
      </c>
    </row>
    <row r="718" spans="1:74">
      <c r="A718" t="s">
        <v>8466</v>
      </c>
      <c r="B718" t="s">
        <v>8467</v>
      </c>
      <c r="C718">
        <f t="shared" si="247"/>
        <v>0</v>
      </c>
      <c r="D718">
        <f t="shared" si="247"/>
        <v>0</v>
      </c>
      <c r="E718">
        <f t="shared" si="247"/>
        <v>0</v>
      </c>
      <c r="F718">
        <f t="shared" si="247"/>
        <v>0</v>
      </c>
      <c r="G718">
        <f t="shared" si="247"/>
        <v>0</v>
      </c>
      <c r="H718">
        <f t="shared" si="247"/>
        <v>0</v>
      </c>
      <c r="I718">
        <f t="shared" si="247"/>
        <v>0</v>
      </c>
      <c r="J718">
        <f t="shared" si="247"/>
        <v>0</v>
      </c>
      <c r="K718">
        <f t="shared" si="247"/>
        <v>0</v>
      </c>
      <c r="L718">
        <f t="shared" si="247"/>
        <v>0</v>
      </c>
      <c r="M718">
        <f t="shared" si="247"/>
        <v>0</v>
      </c>
      <c r="N718">
        <f t="shared" si="247"/>
        <v>0</v>
      </c>
      <c r="O718">
        <f t="shared" si="247"/>
        <v>0</v>
      </c>
      <c r="P718">
        <f t="shared" si="247"/>
        <v>0</v>
      </c>
      <c r="Q718">
        <f t="shared" si="247"/>
        <v>0</v>
      </c>
      <c r="R718">
        <f t="shared" si="247"/>
        <v>0</v>
      </c>
      <c r="S718">
        <f t="shared" si="245"/>
        <v>0</v>
      </c>
      <c r="T718">
        <f t="shared" si="245"/>
        <v>0</v>
      </c>
      <c r="U718">
        <f t="shared" si="245"/>
        <v>0</v>
      </c>
      <c r="V718">
        <f t="shared" si="245"/>
        <v>0</v>
      </c>
      <c r="W718">
        <f t="shared" si="245"/>
        <v>0</v>
      </c>
      <c r="X718">
        <f t="shared" si="245"/>
        <v>0</v>
      </c>
      <c r="Y718">
        <f t="shared" si="245"/>
        <v>0</v>
      </c>
      <c r="Z718">
        <f t="shared" si="245"/>
        <v>0</v>
      </c>
      <c r="AA718">
        <f t="shared" si="245"/>
        <v>0</v>
      </c>
      <c r="AB718">
        <f t="shared" si="245"/>
        <v>0</v>
      </c>
      <c r="AC718">
        <f t="shared" si="245"/>
        <v>0</v>
      </c>
      <c r="AD718">
        <f t="shared" si="245"/>
        <v>0</v>
      </c>
      <c r="AE718">
        <f t="shared" si="245"/>
        <v>0</v>
      </c>
      <c r="AF718">
        <f t="shared" si="245"/>
        <v>0</v>
      </c>
      <c r="AG718">
        <f t="shared" si="245"/>
        <v>0</v>
      </c>
      <c r="AH718">
        <f t="shared" si="246"/>
        <v>0</v>
      </c>
      <c r="AI718">
        <f t="shared" si="246"/>
        <v>0</v>
      </c>
      <c r="AJ718">
        <f t="shared" si="246"/>
        <v>0</v>
      </c>
      <c r="AK718">
        <f t="shared" si="246"/>
        <v>0</v>
      </c>
      <c r="AL718">
        <f t="shared" si="246"/>
        <v>0</v>
      </c>
      <c r="AM718">
        <f t="shared" si="246"/>
        <v>0</v>
      </c>
      <c r="AN718">
        <f t="shared" si="246"/>
        <v>0</v>
      </c>
      <c r="AO718">
        <f t="shared" si="246"/>
        <v>0</v>
      </c>
      <c r="AP718">
        <f t="shared" si="246"/>
        <v>0</v>
      </c>
      <c r="AQ718">
        <f t="shared" si="246"/>
        <v>0</v>
      </c>
      <c r="AR718">
        <f t="shared" si="246"/>
        <v>0</v>
      </c>
      <c r="AS718">
        <f t="shared" si="246"/>
        <v>0</v>
      </c>
      <c r="AT718">
        <f t="shared" si="246"/>
        <v>0</v>
      </c>
      <c r="AU718">
        <f t="shared" si="246"/>
        <v>0</v>
      </c>
      <c r="AV718">
        <f t="shared" si="246"/>
        <v>0</v>
      </c>
      <c r="AW718">
        <f t="shared" ref="AW718:BL733" si="250">COUNTIF($B718,"=*"&amp;AW$2&amp;"*")</f>
        <v>0</v>
      </c>
      <c r="AX718">
        <f t="shared" si="250"/>
        <v>0</v>
      </c>
      <c r="AY718">
        <f t="shared" si="250"/>
        <v>0</v>
      </c>
      <c r="AZ718">
        <f t="shared" si="250"/>
        <v>0</v>
      </c>
      <c r="BA718">
        <f t="shared" si="250"/>
        <v>0</v>
      </c>
      <c r="BB718">
        <f t="shared" si="250"/>
        <v>0</v>
      </c>
      <c r="BC718">
        <f t="shared" si="250"/>
        <v>0</v>
      </c>
      <c r="BD718">
        <f t="shared" si="250"/>
        <v>0</v>
      </c>
      <c r="BE718">
        <f t="shared" si="250"/>
        <v>0</v>
      </c>
      <c r="BF718">
        <f t="shared" si="250"/>
        <v>0</v>
      </c>
      <c r="BG718">
        <f t="shared" si="250"/>
        <v>0</v>
      </c>
      <c r="BH718">
        <f t="shared" si="250"/>
        <v>0</v>
      </c>
      <c r="BI718">
        <f t="shared" si="250"/>
        <v>0</v>
      </c>
      <c r="BJ718">
        <f t="shared" si="250"/>
        <v>0</v>
      </c>
      <c r="BK718">
        <f t="shared" si="250"/>
        <v>0</v>
      </c>
      <c r="BL718">
        <f t="shared" si="250"/>
        <v>0</v>
      </c>
      <c r="BM718">
        <f t="shared" si="234"/>
        <v>0</v>
      </c>
      <c r="BN718">
        <f t="shared" si="234"/>
        <v>0</v>
      </c>
      <c r="BO718">
        <f t="shared" si="234"/>
        <v>0</v>
      </c>
      <c r="BP718">
        <f t="shared" si="239"/>
        <v>0</v>
      </c>
      <c r="BQ718">
        <f t="shared" si="239"/>
        <v>0</v>
      </c>
      <c r="BR718">
        <f t="shared" si="239"/>
        <v>0</v>
      </c>
      <c r="BS718">
        <f t="shared" si="239"/>
        <v>0</v>
      </c>
      <c r="BT718">
        <f t="shared" si="239"/>
        <v>0</v>
      </c>
      <c r="BU718">
        <f t="shared" si="248"/>
        <v>0</v>
      </c>
      <c r="BV718" t="str">
        <f t="shared" si="249"/>
        <v>NO</v>
      </c>
    </row>
    <row r="719" spans="1:74">
      <c r="A719" t="s">
        <v>8468</v>
      </c>
      <c r="B719" t="s">
        <v>8469</v>
      </c>
      <c r="C719">
        <f t="shared" si="247"/>
        <v>0</v>
      </c>
      <c r="D719">
        <f t="shared" si="247"/>
        <v>0</v>
      </c>
      <c r="E719">
        <f t="shared" si="247"/>
        <v>0</v>
      </c>
      <c r="F719">
        <f t="shared" si="247"/>
        <v>0</v>
      </c>
      <c r="G719">
        <f t="shared" si="247"/>
        <v>0</v>
      </c>
      <c r="H719">
        <f t="shared" si="247"/>
        <v>0</v>
      </c>
      <c r="I719">
        <f t="shared" si="247"/>
        <v>0</v>
      </c>
      <c r="J719">
        <f t="shared" si="247"/>
        <v>0</v>
      </c>
      <c r="K719">
        <f t="shared" si="247"/>
        <v>0</v>
      </c>
      <c r="L719">
        <f t="shared" si="247"/>
        <v>0</v>
      </c>
      <c r="M719">
        <f t="shared" si="247"/>
        <v>0</v>
      </c>
      <c r="N719">
        <f t="shared" si="247"/>
        <v>0</v>
      </c>
      <c r="O719">
        <f t="shared" si="247"/>
        <v>0</v>
      </c>
      <c r="P719">
        <f t="shared" si="247"/>
        <v>0</v>
      </c>
      <c r="Q719">
        <f t="shared" si="247"/>
        <v>0</v>
      </c>
      <c r="R719">
        <f t="shared" ref="R719:AG734" si="251">COUNTIF($B719,"=*"&amp;R$2&amp;"*")</f>
        <v>0</v>
      </c>
      <c r="S719">
        <f t="shared" si="251"/>
        <v>0</v>
      </c>
      <c r="T719">
        <f t="shared" si="251"/>
        <v>0</v>
      </c>
      <c r="U719">
        <f t="shared" si="251"/>
        <v>0</v>
      </c>
      <c r="V719">
        <f t="shared" si="251"/>
        <v>0</v>
      </c>
      <c r="W719">
        <f t="shared" si="251"/>
        <v>0</v>
      </c>
      <c r="X719">
        <f t="shared" si="251"/>
        <v>0</v>
      </c>
      <c r="Y719">
        <f t="shared" si="251"/>
        <v>0</v>
      </c>
      <c r="Z719">
        <f t="shared" si="251"/>
        <v>0</v>
      </c>
      <c r="AA719">
        <f t="shared" si="251"/>
        <v>0</v>
      </c>
      <c r="AB719">
        <f t="shared" si="251"/>
        <v>0</v>
      </c>
      <c r="AC719">
        <f t="shared" si="251"/>
        <v>0</v>
      </c>
      <c r="AD719">
        <f t="shared" si="251"/>
        <v>0</v>
      </c>
      <c r="AE719">
        <f t="shared" si="251"/>
        <v>0</v>
      </c>
      <c r="AF719">
        <f t="shared" si="251"/>
        <v>0</v>
      </c>
      <c r="AG719">
        <f t="shared" si="251"/>
        <v>0</v>
      </c>
      <c r="AH719">
        <f t="shared" ref="AH719:AW734" si="252">COUNTIF($B719,"=*"&amp;AH$2&amp;"*")</f>
        <v>0</v>
      </c>
      <c r="AI719">
        <f t="shared" si="252"/>
        <v>0</v>
      </c>
      <c r="AJ719">
        <f t="shared" si="252"/>
        <v>0</v>
      </c>
      <c r="AK719">
        <f t="shared" si="252"/>
        <v>0</v>
      </c>
      <c r="AL719">
        <f t="shared" si="252"/>
        <v>0</v>
      </c>
      <c r="AM719">
        <f t="shared" si="252"/>
        <v>0</v>
      </c>
      <c r="AN719">
        <f t="shared" si="252"/>
        <v>0</v>
      </c>
      <c r="AO719">
        <f t="shared" si="252"/>
        <v>0</v>
      </c>
      <c r="AP719">
        <f t="shared" si="252"/>
        <v>0</v>
      </c>
      <c r="AQ719">
        <f t="shared" si="252"/>
        <v>0</v>
      </c>
      <c r="AR719">
        <f t="shared" si="252"/>
        <v>0</v>
      </c>
      <c r="AS719">
        <f t="shared" si="252"/>
        <v>0</v>
      </c>
      <c r="AT719">
        <f t="shared" si="252"/>
        <v>0</v>
      </c>
      <c r="AU719">
        <f t="shared" si="252"/>
        <v>0</v>
      </c>
      <c r="AV719">
        <f t="shared" si="252"/>
        <v>0</v>
      </c>
      <c r="AW719">
        <f t="shared" si="252"/>
        <v>0</v>
      </c>
      <c r="AX719">
        <f t="shared" si="250"/>
        <v>0</v>
      </c>
      <c r="AY719">
        <f t="shared" si="250"/>
        <v>0</v>
      </c>
      <c r="AZ719">
        <f t="shared" si="250"/>
        <v>0</v>
      </c>
      <c r="BA719">
        <f t="shared" si="250"/>
        <v>0</v>
      </c>
      <c r="BB719">
        <f t="shared" si="250"/>
        <v>0</v>
      </c>
      <c r="BC719">
        <f t="shared" si="250"/>
        <v>0</v>
      </c>
      <c r="BD719">
        <f t="shared" si="250"/>
        <v>0</v>
      </c>
      <c r="BE719">
        <f t="shared" si="250"/>
        <v>0</v>
      </c>
      <c r="BF719">
        <f t="shared" si="250"/>
        <v>0</v>
      </c>
      <c r="BG719">
        <f t="shared" si="250"/>
        <v>0</v>
      </c>
      <c r="BH719">
        <f t="shared" si="250"/>
        <v>0</v>
      </c>
      <c r="BI719">
        <f t="shared" si="250"/>
        <v>0</v>
      </c>
      <c r="BJ719">
        <f t="shared" si="250"/>
        <v>0</v>
      </c>
      <c r="BK719">
        <f t="shared" si="250"/>
        <v>0</v>
      </c>
      <c r="BL719">
        <f t="shared" si="250"/>
        <v>0</v>
      </c>
      <c r="BM719">
        <f t="shared" si="234"/>
        <v>0</v>
      </c>
      <c r="BN719">
        <f t="shared" si="234"/>
        <v>0</v>
      </c>
      <c r="BO719">
        <f t="shared" si="234"/>
        <v>0</v>
      </c>
      <c r="BP719">
        <f t="shared" si="239"/>
        <v>0</v>
      </c>
      <c r="BQ719">
        <f t="shared" si="239"/>
        <v>0</v>
      </c>
      <c r="BR719">
        <f t="shared" si="239"/>
        <v>0</v>
      </c>
      <c r="BS719">
        <f t="shared" si="239"/>
        <v>0</v>
      </c>
      <c r="BT719">
        <f t="shared" si="239"/>
        <v>0</v>
      </c>
      <c r="BU719">
        <f t="shared" si="248"/>
        <v>0</v>
      </c>
      <c r="BV719" t="str">
        <f t="shared" si="249"/>
        <v>NO</v>
      </c>
    </row>
    <row r="720" spans="1:74">
      <c r="A720" t="s">
        <v>8470</v>
      </c>
      <c r="B720" t="s">
        <v>8471</v>
      </c>
      <c r="C720">
        <f t="shared" ref="C720:R735" si="253">COUNTIF($B720,"=*"&amp;C$2&amp;"*")</f>
        <v>0</v>
      </c>
      <c r="D720">
        <f t="shared" si="253"/>
        <v>0</v>
      </c>
      <c r="E720">
        <f t="shared" si="253"/>
        <v>0</v>
      </c>
      <c r="F720">
        <f t="shared" si="253"/>
        <v>0</v>
      </c>
      <c r="G720">
        <f t="shared" si="253"/>
        <v>0</v>
      </c>
      <c r="H720">
        <f t="shared" si="253"/>
        <v>0</v>
      </c>
      <c r="I720">
        <f t="shared" si="253"/>
        <v>0</v>
      </c>
      <c r="J720">
        <f t="shared" si="253"/>
        <v>0</v>
      </c>
      <c r="K720">
        <f t="shared" si="253"/>
        <v>0</v>
      </c>
      <c r="L720">
        <f t="shared" si="253"/>
        <v>0</v>
      </c>
      <c r="M720">
        <f t="shared" si="253"/>
        <v>0</v>
      </c>
      <c r="N720">
        <f t="shared" si="253"/>
        <v>0</v>
      </c>
      <c r="O720">
        <f t="shared" si="253"/>
        <v>0</v>
      </c>
      <c r="P720">
        <f t="shared" si="253"/>
        <v>0</v>
      </c>
      <c r="Q720">
        <f t="shared" si="253"/>
        <v>0</v>
      </c>
      <c r="R720">
        <f t="shared" si="253"/>
        <v>0</v>
      </c>
      <c r="S720">
        <f t="shared" si="251"/>
        <v>0</v>
      </c>
      <c r="T720">
        <f t="shared" si="251"/>
        <v>0</v>
      </c>
      <c r="U720">
        <f t="shared" si="251"/>
        <v>0</v>
      </c>
      <c r="V720">
        <f t="shared" si="251"/>
        <v>0</v>
      </c>
      <c r="W720">
        <f t="shared" si="251"/>
        <v>0</v>
      </c>
      <c r="X720">
        <f t="shared" si="251"/>
        <v>0</v>
      </c>
      <c r="Y720">
        <f t="shared" si="251"/>
        <v>0</v>
      </c>
      <c r="Z720">
        <f t="shared" si="251"/>
        <v>0</v>
      </c>
      <c r="AA720">
        <f t="shared" si="251"/>
        <v>0</v>
      </c>
      <c r="AB720">
        <f t="shared" si="251"/>
        <v>0</v>
      </c>
      <c r="AC720">
        <f t="shared" si="251"/>
        <v>0</v>
      </c>
      <c r="AD720">
        <f t="shared" si="251"/>
        <v>0</v>
      </c>
      <c r="AE720">
        <f t="shared" si="251"/>
        <v>0</v>
      </c>
      <c r="AF720">
        <f t="shared" si="251"/>
        <v>0</v>
      </c>
      <c r="AG720">
        <f t="shared" si="251"/>
        <v>0</v>
      </c>
      <c r="AH720">
        <f t="shared" si="252"/>
        <v>0</v>
      </c>
      <c r="AI720">
        <f t="shared" si="252"/>
        <v>0</v>
      </c>
      <c r="AJ720">
        <f t="shared" si="252"/>
        <v>0</v>
      </c>
      <c r="AK720">
        <f t="shared" si="252"/>
        <v>0</v>
      </c>
      <c r="AL720">
        <f t="shared" si="252"/>
        <v>0</v>
      </c>
      <c r="AM720">
        <f t="shared" si="252"/>
        <v>0</v>
      </c>
      <c r="AN720">
        <f t="shared" si="252"/>
        <v>0</v>
      </c>
      <c r="AO720">
        <f t="shared" si="252"/>
        <v>0</v>
      </c>
      <c r="AP720">
        <f t="shared" si="252"/>
        <v>0</v>
      </c>
      <c r="AQ720">
        <f t="shared" si="252"/>
        <v>0</v>
      </c>
      <c r="AR720">
        <f t="shared" si="252"/>
        <v>0</v>
      </c>
      <c r="AS720">
        <f t="shared" si="252"/>
        <v>0</v>
      </c>
      <c r="AT720">
        <f t="shared" si="252"/>
        <v>0</v>
      </c>
      <c r="AU720">
        <f t="shared" si="252"/>
        <v>0</v>
      </c>
      <c r="AV720">
        <f t="shared" si="252"/>
        <v>0</v>
      </c>
      <c r="AW720">
        <f t="shared" si="252"/>
        <v>0</v>
      </c>
      <c r="AX720">
        <f t="shared" si="250"/>
        <v>0</v>
      </c>
      <c r="AY720">
        <f t="shared" si="250"/>
        <v>0</v>
      </c>
      <c r="AZ720">
        <f t="shared" si="250"/>
        <v>0</v>
      </c>
      <c r="BA720">
        <f t="shared" si="250"/>
        <v>0</v>
      </c>
      <c r="BB720">
        <f t="shared" si="250"/>
        <v>0</v>
      </c>
      <c r="BC720">
        <f t="shared" si="250"/>
        <v>0</v>
      </c>
      <c r="BD720">
        <f t="shared" si="250"/>
        <v>0</v>
      </c>
      <c r="BE720">
        <f t="shared" si="250"/>
        <v>0</v>
      </c>
      <c r="BF720">
        <f t="shared" si="250"/>
        <v>0</v>
      </c>
      <c r="BG720">
        <f t="shared" si="250"/>
        <v>0</v>
      </c>
      <c r="BH720">
        <f t="shared" si="250"/>
        <v>0</v>
      </c>
      <c r="BI720">
        <f t="shared" si="250"/>
        <v>0</v>
      </c>
      <c r="BJ720">
        <f t="shared" si="250"/>
        <v>0</v>
      </c>
      <c r="BK720">
        <f t="shared" si="250"/>
        <v>0</v>
      </c>
      <c r="BL720">
        <f t="shared" si="250"/>
        <v>0</v>
      </c>
      <c r="BM720">
        <f t="shared" si="234"/>
        <v>0</v>
      </c>
      <c r="BN720">
        <f t="shared" si="234"/>
        <v>0</v>
      </c>
      <c r="BO720">
        <f t="shared" si="234"/>
        <v>0</v>
      </c>
      <c r="BP720">
        <f t="shared" si="239"/>
        <v>0</v>
      </c>
      <c r="BQ720">
        <f t="shared" si="239"/>
        <v>0</v>
      </c>
      <c r="BR720">
        <f t="shared" si="239"/>
        <v>0</v>
      </c>
      <c r="BS720">
        <f t="shared" si="239"/>
        <v>0</v>
      </c>
      <c r="BT720">
        <f t="shared" si="239"/>
        <v>0</v>
      </c>
      <c r="BU720">
        <f t="shared" si="248"/>
        <v>0</v>
      </c>
      <c r="BV720" t="str">
        <f t="shared" si="249"/>
        <v>NO</v>
      </c>
    </row>
    <row r="721" spans="1:74">
      <c r="A721" t="s">
        <v>8472</v>
      </c>
      <c r="B721" t="s">
        <v>8473</v>
      </c>
      <c r="C721">
        <f t="shared" si="253"/>
        <v>0</v>
      </c>
      <c r="D721">
        <f t="shared" si="253"/>
        <v>0</v>
      </c>
      <c r="E721">
        <f t="shared" si="253"/>
        <v>0</v>
      </c>
      <c r="F721">
        <f t="shared" si="253"/>
        <v>0</v>
      </c>
      <c r="G721">
        <f t="shared" si="253"/>
        <v>0</v>
      </c>
      <c r="H721">
        <f t="shared" si="253"/>
        <v>0</v>
      </c>
      <c r="I721">
        <f t="shared" si="253"/>
        <v>0</v>
      </c>
      <c r="J721">
        <f t="shared" si="253"/>
        <v>0</v>
      </c>
      <c r="K721">
        <f t="shared" si="253"/>
        <v>0</v>
      </c>
      <c r="L721">
        <f t="shared" si="253"/>
        <v>0</v>
      </c>
      <c r="M721">
        <f t="shared" si="253"/>
        <v>0</v>
      </c>
      <c r="N721">
        <f t="shared" si="253"/>
        <v>0</v>
      </c>
      <c r="O721">
        <f t="shared" si="253"/>
        <v>0</v>
      </c>
      <c r="P721">
        <f t="shared" si="253"/>
        <v>0</v>
      </c>
      <c r="Q721">
        <f t="shared" si="253"/>
        <v>0</v>
      </c>
      <c r="R721">
        <f t="shared" si="253"/>
        <v>0</v>
      </c>
      <c r="S721">
        <f t="shared" si="251"/>
        <v>0</v>
      </c>
      <c r="T721">
        <f t="shared" si="251"/>
        <v>0</v>
      </c>
      <c r="U721">
        <f t="shared" si="251"/>
        <v>0</v>
      </c>
      <c r="V721">
        <f t="shared" si="251"/>
        <v>0</v>
      </c>
      <c r="W721">
        <f t="shared" si="251"/>
        <v>0</v>
      </c>
      <c r="X721">
        <f t="shared" si="251"/>
        <v>0</v>
      </c>
      <c r="Y721">
        <f t="shared" si="251"/>
        <v>0</v>
      </c>
      <c r="Z721">
        <f t="shared" si="251"/>
        <v>0</v>
      </c>
      <c r="AA721">
        <f t="shared" si="251"/>
        <v>0</v>
      </c>
      <c r="AB721">
        <f t="shared" si="251"/>
        <v>0</v>
      </c>
      <c r="AC721">
        <f t="shared" si="251"/>
        <v>0</v>
      </c>
      <c r="AD721">
        <f t="shared" si="251"/>
        <v>0</v>
      </c>
      <c r="AE721">
        <f t="shared" si="251"/>
        <v>0</v>
      </c>
      <c r="AF721">
        <f t="shared" si="251"/>
        <v>0</v>
      </c>
      <c r="AG721">
        <f t="shared" si="251"/>
        <v>0</v>
      </c>
      <c r="AH721">
        <f t="shared" si="252"/>
        <v>0</v>
      </c>
      <c r="AI721">
        <f t="shared" si="252"/>
        <v>0</v>
      </c>
      <c r="AJ721">
        <f t="shared" si="252"/>
        <v>0</v>
      </c>
      <c r="AK721">
        <f t="shared" si="252"/>
        <v>0</v>
      </c>
      <c r="AL721">
        <f t="shared" si="252"/>
        <v>0</v>
      </c>
      <c r="AM721">
        <f t="shared" si="252"/>
        <v>0</v>
      </c>
      <c r="AN721">
        <f t="shared" si="252"/>
        <v>0</v>
      </c>
      <c r="AO721">
        <f t="shared" si="252"/>
        <v>0</v>
      </c>
      <c r="AP721">
        <f t="shared" si="252"/>
        <v>0</v>
      </c>
      <c r="AQ721">
        <f t="shared" si="252"/>
        <v>0</v>
      </c>
      <c r="AR721">
        <f t="shared" si="252"/>
        <v>0</v>
      </c>
      <c r="AS721">
        <f t="shared" si="252"/>
        <v>0</v>
      </c>
      <c r="AT721">
        <f t="shared" si="252"/>
        <v>0</v>
      </c>
      <c r="AU721">
        <f t="shared" si="252"/>
        <v>0</v>
      </c>
      <c r="AV721">
        <f t="shared" si="252"/>
        <v>0</v>
      </c>
      <c r="AW721">
        <f t="shared" si="252"/>
        <v>0</v>
      </c>
      <c r="AX721">
        <f t="shared" si="250"/>
        <v>0</v>
      </c>
      <c r="AY721">
        <f t="shared" si="250"/>
        <v>0</v>
      </c>
      <c r="AZ721">
        <f t="shared" si="250"/>
        <v>0</v>
      </c>
      <c r="BA721">
        <f t="shared" si="250"/>
        <v>0</v>
      </c>
      <c r="BB721">
        <f t="shared" si="250"/>
        <v>0</v>
      </c>
      <c r="BC721">
        <f t="shared" si="250"/>
        <v>0</v>
      </c>
      <c r="BD721">
        <f t="shared" si="250"/>
        <v>0</v>
      </c>
      <c r="BE721">
        <f t="shared" si="250"/>
        <v>0</v>
      </c>
      <c r="BF721">
        <f t="shared" si="250"/>
        <v>0</v>
      </c>
      <c r="BG721">
        <f t="shared" si="250"/>
        <v>0</v>
      </c>
      <c r="BH721">
        <f t="shared" si="250"/>
        <v>0</v>
      </c>
      <c r="BI721">
        <f t="shared" si="250"/>
        <v>0</v>
      </c>
      <c r="BJ721">
        <f t="shared" si="250"/>
        <v>0</v>
      </c>
      <c r="BK721">
        <f t="shared" si="250"/>
        <v>0</v>
      </c>
      <c r="BL721">
        <f t="shared" si="250"/>
        <v>0</v>
      </c>
      <c r="BM721">
        <f t="shared" si="234"/>
        <v>0</v>
      </c>
      <c r="BN721">
        <f t="shared" si="234"/>
        <v>0</v>
      </c>
      <c r="BO721">
        <f t="shared" si="234"/>
        <v>0</v>
      </c>
      <c r="BP721">
        <f t="shared" si="239"/>
        <v>0</v>
      </c>
      <c r="BQ721">
        <f t="shared" si="239"/>
        <v>0</v>
      </c>
      <c r="BR721">
        <f t="shared" si="239"/>
        <v>0</v>
      </c>
      <c r="BS721">
        <f t="shared" si="239"/>
        <v>0</v>
      </c>
      <c r="BT721">
        <f t="shared" si="239"/>
        <v>0</v>
      </c>
      <c r="BU721">
        <f t="shared" si="248"/>
        <v>0</v>
      </c>
      <c r="BV721" t="str">
        <f t="shared" si="249"/>
        <v>NO</v>
      </c>
    </row>
    <row r="722" spans="1:74">
      <c r="A722" t="s">
        <v>8474</v>
      </c>
      <c r="B722" t="s">
        <v>8475</v>
      </c>
      <c r="C722">
        <f t="shared" si="253"/>
        <v>0</v>
      </c>
      <c r="D722">
        <f t="shared" si="253"/>
        <v>0</v>
      </c>
      <c r="E722">
        <f t="shared" si="253"/>
        <v>0</v>
      </c>
      <c r="F722">
        <f t="shared" si="253"/>
        <v>0</v>
      </c>
      <c r="G722">
        <f t="shared" si="253"/>
        <v>0</v>
      </c>
      <c r="H722">
        <f t="shared" si="253"/>
        <v>0</v>
      </c>
      <c r="I722">
        <f t="shared" si="253"/>
        <v>0</v>
      </c>
      <c r="J722">
        <f t="shared" si="253"/>
        <v>0</v>
      </c>
      <c r="K722">
        <f t="shared" si="253"/>
        <v>0</v>
      </c>
      <c r="L722">
        <f t="shared" si="253"/>
        <v>0</v>
      </c>
      <c r="M722">
        <f t="shared" si="253"/>
        <v>0</v>
      </c>
      <c r="N722">
        <f t="shared" si="253"/>
        <v>0</v>
      </c>
      <c r="O722">
        <f t="shared" si="253"/>
        <v>0</v>
      </c>
      <c r="P722">
        <f t="shared" si="253"/>
        <v>0</v>
      </c>
      <c r="Q722">
        <f t="shared" si="253"/>
        <v>0</v>
      </c>
      <c r="R722">
        <f t="shared" si="253"/>
        <v>0</v>
      </c>
      <c r="S722">
        <f t="shared" si="251"/>
        <v>0</v>
      </c>
      <c r="T722">
        <f t="shared" si="251"/>
        <v>0</v>
      </c>
      <c r="U722">
        <f t="shared" si="251"/>
        <v>0</v>
      </c>
      <c r="V722">
        <f t="shared" si="251"/>
        <v>0</v>
      </c>
      <c r="W722">
        <f t="shared" si="251"/>
        <v>0</v>
      </c>
      <c r="X722">
        <f t="shared" si="251"/>
        <v>0</v>
      </c>
      <c r="Y722">
        <f t="shared" si="251"/>
        <v>0</v>
      </c>
      <c r="Z722">
        <f t="shared" si="251"/>
        <v>0</v>
      </c>
      <c r="AA722">
        <f t="shared" si="251"/>
        <v>0</v>
      </c>
      <c r="AB722">
        <f t="shared" si="251"/>
        <v>0</v>
      </c>
      <c r="AC722">
        <f t="shared" si="251"/>
        <v>0</v>
      </c>
      <c r="AD722">
        <f t="shared" si="251"/>
        <v>0</v>
      </c>
      <c r="AE722">
        <f t="shared" si="251"/>
        <v>0</v>
      </c>
      <c r="AF722">
        <f t="shared" si="251"/>
        <v>0</v>
      </c>
      <c r="AG722">
        <f t="shared" si="251"/>
        <v>0</v>
      </c>
      <c r="AH722">
        <f t="shared" si="252"/>
        <v>0</v>
      </c>
      <c r="AI722">
        <f t="shared" si="252"/>
        <v>0</v>
      </c>
      <c r="AJ722">
        <f t="shared" si="252"/>
        <v>0</v>
      </c>
      <c r="AK722">
        <f t="shared" si="252"/>
        <v>0</v>
      </c>
      <c r="AL722">
        <f t="shared" si="252"/>
        <v>0</v>
      </c>
      <c r="AM722">
        <f t="shared" si="252"/>
        <v>0</v>
      </c>
      <c r="AN722">
        <f t="shared" si="252"/>
        <v>0</v>
      </c>
      <c r="AO722">
        <f t="shared" si="252"/>
        <v>0</v>
      </c>
      <c r="AP722">
        <f t="shared" si="252"/>
        <v>0</v>
      </c>
      <c r="AQ722">
        <f t="shared" si="252"/>
        <v>0</v>
      </c>
      <c r="AR722">
        <f t="shared" si="252"/>
        <v>0</v>
      </c>
      <c r="AS722">
        <f t="shared" si="252"/>
        <v>0</v>
      </c>
      <c r="AT722">
        <f t="shared" si="252"/>
        <v>0</v>
      </c>
      <c r="AU722">
        <f t="shared" si="252"/>
        <v>0</v>
      </c>
      <c r="AV722">
        <f t="shared" si="252"/>
        <v>0</v>
      </c>
      <c r="AW722">
        <f t="shared" si="252"/>
        <v>0</v>
      </c>
      <c r="AX722">
        <f t="shared" si="250"/>
        <v>0</v>
      </c>
      <c r="AY722">
        <f t="shared" si="250"/>
        <v>0</v>
      </c>
      <c r="AZ722">
        <f t="shared" si="250"/>
        <v>0</v>
      </c>
      <c r="BA722">
        <f t="shared" si="250"/>
        <v>0</v>
      </c>
      <c r="BB722">
        <f t="shared" si="250"/>
        <v>0</v>
      </c>
      <c r="BC722">
        <f t="shared" si="250"/>
        <v>0</v>
      </c>
      <c r="BD722">
        <f t="shared" si="250"/>
        <v>0</v>
      </c>
      <c r="BE722">
        <f t="shared" si="250"/>
        <v>0</v>
      </c>
      <c r="BF722">
        <f t="shared" si="250"/>
        <v>0</v>
      </c>
      <c r="BG722">
        <f t="shared" si="250"/>
        <v>0</v>
      </c>
      <c r="BH722">
        <f t="shared" si="250"/>
        <v>0</v>
      </c>
      <c r="BI722">
        <f t="shared" si="250"/>
        <v>0</v>
      </c>
      <c r="BJ722">
        <f t="shared" si="250"/>
        <v>0</v>
      </c>
      <c r="BK722">
        <f t="shared" si="250"/>
        <v>0</v>
      </c>
      <c r="BL722">
        <f t="shared" si="250"/>
        <v>0</v>
      </c>
      <c r="BM722">
        <f t="shared" si="234"/>
        <v>0</v>
      </c>
      <c r="BN722">
        <f t="shared" si="234"/>
        <v>0</v>
      </c>
      <c r="BO722">
        <f t="shared" si="234"/>
        <v>0</v>
      </c>
      <c r="BP722">
        <f t="shared" si="239"/>
        <v>0</v>
      </c>
      <c r="BQ722">
        <f t="shared" si="239"/>
        <v>0</v>
      </c>
      <c r="BR722">
        <f t="shared" si="239"/>
        <v>0</v>
      </c>
      <c r="BS722">
        <f t="shared" si="239"/>
        <v>0</v>
      </c>
      <c r="BT722">
        <f t="shared" si="239"/>
        <v>0</v>
      </c>
      <c r="BU722">
        <f t="shared" si="248"/>
        <v>0</v>
      </c>
      <c r="BV722" t="str">
        <f t="shared" si="249"/>
        <v>NO</v>
      </c>
    </row>
    <row r="723" spans="1:74">
      <c r="A723" t="s">
        <v>8476</v>
      </c>
      <c r="B723" t="s">
        <v>8477</v>
      </c>
      <c r="C723">
        <f t="shared" si="253"/>
        <v>0</v>
      </c>
      <c r="D723">
        <f t="shared" si="253"/>
        <v>0</v>
      </c>
      <c r="E723">
        <f t="shared" si="253"/>
        <v>0</v>
      </c>
      <c r="F723">
        <f t="shared" si="253"/>
        <v>0</v>
      </c>
      <c r="G723">
        <f t="shared" si="253"/>
        <v>0</v>
      </c>
      <c r="H723">
        <f t="shared" si="253"/>
        <v>0</v>
      </c>
      <c r="I723">
        <f t="shared" si="253"/>
        <v>0</v>
      </c>
      <c r="J723">
        <f t="shared" si="253"/>
        <v>0</v>
      </c>
      <c r="K723">
        <f t="shared" si="253"/>
        <v>0</v>
      </c>
      <c r="L723">
        <f t="shared" si="253"/>
        <v>0</v>
      </c>
      <c r="M723">
        <f t="shared" si="253"/>
        <v>0</v>
      </c>
      <c r="N723">
        <f t="shared" si="253"/>
        <v>0</v>
      </c>
      <c r="O723">
        <f t="shared" si="253"/>
        <v>0</v>
      </c>
      <c r="P723">
        <f t="shared" si="253"/>
        <v>0</v>
      </c>
      <c r="Q723">
        <f t="shared" si="253"/>
        <v>0</v>
      </c>
      <c r="R723">
        <f t="shared" si="253"/>
        <v>0</v>
      </c>
      <c r="S723">
        <f t="shared" si="251"/>
        <v>0</v>
      </c>
      <c r="T723">
        <f t="shared" si="251"/>
        <v>0</v>
      </c>
      <c r="U723">
        <f t="shared" si="251"/>
        <v>0</v>
      </c>
      <c r="V723">
        <f t="shared" si="251"/>
        <v>0</v>
      </c>
      <c r="W723">
        <f t="shared" si="251"/>
        <v>0</v>
      </c>
      <c r="X723">
        <f t="shared" si="251"/>
        <v>0</v>
      </c>
      <c r="Y723">
        <f t="shared" si="251"/>
        <v>0</v>
      </c>
      <c r="Z723">
        <f t="shared" si="251"/>
        <v>0</v>
      </c>
      <c r="AA723">
        <f t="shared" si="251"/>
        <v>0</v>
      </c>
      <c r="AB723">
        <f t="shared" si="251"/>
        <v>0</v>
      </c>
      <c r="AC723">
        <f t="shared" si="251"/>
        <v>0</v>
      </c>
      <c r="AD723">
        <f t="shared" si="251"/>
        <v>0</v>
      </c>
      <c r="AE723">
        <f t="shared" si="251"/>
        <v>0</v>
      </c>
      <c r="AF723">
        <f t="shared" si="251"/>
        <v>0</v>
      </c>
      <c r="AG723">
        <f t="shared" si="251"/>
        <v>0</v>
      </c>
      <c r="AH723">
        <f t="shared" si="252"/>
        <v>0</v>
      </c>
      <c r="AI723">
        <f t="shared" si="252"/>
        <v>0</v>
      </c>
      <c r="AJ723">
        <f t="shared" si="252"/>
        <v>0</v>
      </c>
      <c r="AK723">
        <f t="shared" si="252"/>
        <v>0</v>
      </c>
      <c r="AL723">
        <f t="shared" si="252"/>
        <v>0</v>
      </c>
      <c r="AM723">
        <f t="shared" si="252"/>
        <v>0</v>
      </c>
      <c r="AN723">
        <f t="shared" si="252"/>
        <v>0</v>
      </c>
      <c r="AO723">
        <f t="shared" si="252"/>
        <v>0</v>
      </c>
      <c r="AP723">
        <f t="shared" si="252"/>
        <v>0</v>
      </c>
      <c r="AQ723">
        <f t="shared" si="252"/>
        <v>0</v>
      </c>
      <c r="AR723">
        <f t="shared" si="252"/>
        <v>0</v>
      </c>
      <c r="AS723">
        <f t="shared" si="252"/>
        <v>0</v>
      </c>
      <c r="AT723">
        <f t="shared" si="252"/>
        <v>0</v>
      </c>
      <c r="AU723">
        <f t="shared" si="252"/>
        <v>0</v>
      </c>
      <c r="AV723">
        <f t="shared" si="252"/>
        <v>0</v>
      </c>
      <c r="AW723">
        <f t="shared" si="252"/>
        <v>0</v>
      </c>
      <c r="AX723">
        <f t="shared" si="250"/>
        <v>0</v>
      </c>
      <c r="AY723">
        <f t="shared" si="250"/>
        <v>0</v>
      </c>
      <c r="AZ723">
        <f t="shared" si="250"/>
        <v>0</v>
      </c>
      <c r="BA723">
        <f t="shared" si="250"/>
        <v>0</v>
      </c>
      <c r="BB723">
        <f t="shared" si="250"/>
        <v>0</v>
      </c>
      <c r="BC723">
        <f t="shared" si="250"/>
        <v>0</v>
      </c>
      <c r="BD723">
        <f t="shared" si="250"/>
        <v>0</v>
      </c>
      <c r="BE723">
        <f t="shared" si="250"/>
        <v>0</v>
      </c>
      <c r="BF723">
        <f t="shared" si="250"/>
        <v>0</v>
      </c>
      <c r="BG723">
        <f t="shared" si="250"/>
        <v>0</v>
      </c>
      <c r="BH723">
        <f t="shared" si="250"/>
        <v>0</v>
      </c>
      <c r="BI723">
        <f t="shared" si="250"/>
        <v>0</v>
      </c>
      <c r="BJ723">
        <f t="shared" si="250"/>
        <v>0</v>
      </c>
      <c r="BK723">
        <f t="shared" si="250"/>
        <v>0</v>
      </c>
      <c r="BL723">
        <f t="shared" si="250"/>
        <v>0</v>
      </c>
      <c r="BM723">
        <f t="shared" si="234"/>
        <v>0</v>
      </c>
      <c r="BN723">
        <f t="shared" si="234"/>
        <v>0</v>
      </c>
      <c r="BO723">
        <f t="shared" si="234"/>
        <v>0</v>
      </c>
      <c r="BP723">
        <f t="shared" si="239"/>
        <v>0</v>
      </c>
      <c r="BQ723">
        <f t="shared" si="239"/>
        <v>0</v>
      </c>
      <c r="BR723">
        <f t="shared" si="239"/>
        <v>0</v>
      </c>
      <c r="BS723">
        <f t="shared" si="239"/>
        <v>0</v>
      </c>
      <c r="BT723">
        <f t="shared" si="239"/>
        <v>0</v>
      </c>
      <c r="BU723">
        <f t="shared" si="248"/>
        <v>0</v>
      </c>
      <c r="BV723" t="str">
        <f t="shared" si="249"/>
        <v>NO</v>
      </c>
    </row>
    <row r="724" spans="1:74">
      <c r="A724" t="s">
        <v>8478</v>
      </c>
      <c r="B724" t="s">
        <v>8479</v>
      </c>
      <c r="C724">
        <f t="shared" si="253"/>
        <v>0</v>
      </c>
      <c r="D724">
        <f t="shared" si="253"/>
        <v>0</v>
      </c>
      <c r="E724">
        <f t="shared" si="253"/>
        <v>0</v>
      </c>
      <c r="F724">
        <f t="shared" si="253"/>
        <v>0</v>
      </c>
      <c r="G724">
        <f t="shared" si="253"/>
        <v>0</v>
      </c>
      <c r="H724">
        <f t="shared" si="253"/>
        <v>0</v>
      </c>
      <c r="I724">
        <f t="shared" si="253"/>
        <v>0</v>
      </c>
      <c r="J724">
        <f t="shared" si="253"/>
        <v>0</v>
      </c>
      <c r="K724">
        <f t="shared" si="253"/>
        <v>0</v>
      </c>
      <c r="L724">
        <f t="shared" si="253"/>
        <v>0</v>
      </c>
      <c r="M724">
        <f t="shared" si="253"/>
        <v>0</v>
      </c>
      <c r="N724">
        <f t="shared" si="253"/>
        <v>0</v>
      </c>
      <c r="O724">
        <f t="shared" si="253"/>
        <v>0</v>
      </c>
      <c r="P724">
        <f t="shared" si="253"/>
        <v>0</v>
      </c>
      <c r="Q724">
        <f t="shared" si="253"/>
        <v>0</v>
      </c>
      <c r="R724">
        <f t="shared" si="253"/>
        <v>0</v>
      </c>
      <c r="S724">
        <f t="shared" si="251"/>
        <v>0</v>
      </c>
      <c r="T724">
        <f t="shared" si="251"/>
        <v>0</v>
      </c>
      <c r="U724">
        <f t="shared" si="251"/>
        <v>0</v>
      </c>
      <c r="V724">
        <f t="shared" si="251"/>
        <v>0</v>
      </c>
      <c r="W724">
        <f t="shared" si="251"/>
        <v>0</v>
      </c>
      <c r="X724">
        <f t="shared" si="251"/>
        <v>0</v>
      </c>
      <c r="Y724">
        <f t="shared" si="251"/>
        <v>0</v>
      </c>
      <c r="Z724">
        <f t="shared" si="251"/>
        <v>0</v>
      </c>
      <c r="AA724">
        <f t="shared" si="251"/>
        <v>0</v>
      </c>
      <c r="AB724">
        <f t="shared" si="251"/>
        <v>0</v>
      </c>
      <c r="AC724">
        <f t="shared" si="251"/>
        <v>0</v>
      </c>
      <c r="AD724">
        <f t="shared" si="251"/>
        <v>0</v>
      </c>
      <c r="AE724">
        <f t="shared" si="251"/>
        <v>0</v>
      </c>
      <c r="AF724">
        <f t="shared" si="251"/>
        <v>0</v>
      </c>
      <c r="AG724">
        <f t="shared" si="251"/>
        <v>0</v>
      </c>
      <c r="AH724">
        <f t="shared" si="252"/>
        <v>0</v>
      </c>
      <c r="AI724">
        <f t="shared" si="252"/>
        <v>0</v>
      </c>
      <c r="AJ724">
        <f t="shared" si="252"/>
        <v>0</v>
      </c>
      <c r="AK724">
        <f t="shared" si="252"/>
        <v>0</v>
      </c>
      <c r="AL724">
        <f t="shared" si="252"/>
        <v>0</v>
      </c>
      <c r="AM724">
        <f t="shared" si="252"/>
        <v>0</v>
      </c>
      <c r="AN724">
        <f t="shared" si="252"/>
        <v>0</v>
      </c>
      <c r="AO724">
        <f t="shared" si="252"/>
        <v>0</v>
      </c>
      <c r="AP724">
        <f t="shared" si="252"/>
        <v>0</v>
      </c>
      <c r="AQ724">
        <f t="shared" si="252"/>
        <v>0</v>
      </c>
      <c r="AR724">
        <f t="shared" si="252"/>
        <v>0</v>
      </c>
      <c r="AS724">
        <f t="shared" si="252"/>
        <v>0</v>
      </c>
      <c r="AT724">
        <f t="shared" si="252"/>
        <v>0</v>
      </c>
      <c r="AU724">
        <f t="shared" si="252"/>
        <v>0</v>
      </c>
      <c r="AV724">
        <f t="shared" si="252"/>
        <v>0</v>
      </c>
      <c r="AW724">
        <f t="shared" si="252"/>
        <v>0</v>
      </c>
      <c r="AX724">
        <f t="shared" si="250"/>
        <v>0</v>
      </c>
      <c r="AY724">
        <f t="shared" si="250"/>
        <v>0</v>
      </c>
      <c r="AZ724">
        <f t="shared" si="250"/>
        <v>0</v>
      </c>
      <c r="BA724">
        <f t="shared" si="250"/>
        <v>0</v>
      </c>
      <c r="BB724">
        <f t="shared" si="250"/>
        <v>0</v>
      </c>
      <c r="BC724">
        <f t="shared" si="250"/>
        <v>0</v>
      </c>
      <c r="BD724">
        <f t="shared" si="250"/>
        <v>0</v>
      </c>
      <c r="BE724">
        <f t="shared" si="250"/>
        <v>0</v>
      </c>
      <c r="BF724">
        <f t="shared" si="250"/>
        <v>0</v>
      </c>
      <c r="BG724">
        <f t="shared" si="250"/>
        <v>0</v>
      </c>
      <c r="BH724">
        <f t="shared" si="250"/>
        <v>0</v>
      </c>
      <c r="BI724">
        <f t="shared" si="250"/>
        <v>0</v>
      </c>
      <c r="BJ724">
        <f t="shared" si="250"/>
        <v>0</v>
      </c>
      <c r="BK724">
        <f t="shared" si="250"/>
        <v>0</v>
      </c>
      <c r="BL724">
        <f t="shared" si="250"/>
        <v>0</v>
      </c>
      <c r="BM724">
        <f t="shared" si="234"/>
        <v>0</v>
      </c>
      <c r="BN724">
        <f t="shared" si="234"/>
        <v>0</v>
      </c>
      <c r="BO724">
        <f t="shared" si="234"/>
        <v>0</v>
      </c>
      <c r="BP724">
        <f t="shared" si="239"/>
        <v>0</v>
      </c>
      <c r="BQ724">
        <f t="shared" si="239"/>
        <v>0</v>
      </c>
      <c r="BR724">
        <f t="shared" si="239"/>
        <v>0</v>
      </c>
      <c r="BS724">
        <f t="shared" si="239"/>
        <v>0</v>
      </c>
      <c r="BT724">
        <f t="shared" si="239"/>
        <v>0</v>
      </c>
      <c r="BU724">
        <f t="shared" si="248"/>
        <v>0</v>
      </c>
      <c r="BV724" t="str">
        <f t="shared" si="249"/>
        <v>NO</v>
      </c>
    </row>
    <row r="725" spans="1:74">
      <c r="A725" t="s">
        <v>8480</v>
      </c>
      <c r="B725" t="s">
        <v>8481</v>
      </c>
      <c r="C725">
        <f t="shared" si="253"/>
        <v>0</v>
      </c>
      <c r="D725">
        <f t="shared" si="253"/>
        <v>0</v>
      </c>
      <c r="E725">
        <f t="shared" si="253"/>
        <v>0</v>
      </c>
      <c r="F725">
        <f t="shared" si="253"/>
        <v>0</v>
      </c>
      <c r="G725">
        <f t="shared" si="253"/>
        <v>0</v>
      </c>
      <c r="H725">
        <f t="shared" si="253"/>
        <v>0</v>
      </c>
      <c r="I725">
        <f t="shared" si="253"/>
        <v>0</v>
      </c>
      <c r="J725">
        <f t="shared" si="253"/>
        <v>0</v>
      </c>
      <c r="K725">
        <f t="shared" si="253"/>
        <v>0</v>
      </c>
      <c r="L725">
        <f t="shared" si="253"/>
        <v>0</v>
      </c>
      <c r="M725">
        <f t="shared" si="253"/>
        <v>0</v>
      </c>
      <c r="N725">
        <f t="shared" si="253"/>
        <v>0</v>
      </c>
      <c r="O725">
        <f t="shared" si="253"/>
        <v>0</v>
      </c>
      <c r="P725">
        <f t="shared" si="253"/>
        <v>0</v>
      </c>
      <c r="Q725">
        <f t="shared" si="253"/>
        <v>0</v>
      </c>
      <c r="R725">
        <f t="shared" si="253"/>
        <v>0</v>
      </c>
      <c r="S725">
        <f t="shared" si="251"/>
        <v>0</v>
      </c>
      <c r="T725">
        <f t="shared" si="251"/>
        <v>0</v>
      </c>
      <c r="U725">
        <f t="shared" si="251"/>
        <v>0</v>
      </c>
      <c r="V725">
        <f t="shared" si="251"/>
        <v>0</v>
      </c>
      <c r="W725">
        <f t="shared" si="251"/>
        <v>0</v>
      </c>
      <c r="X725">
        <f t="shared" si="251"/>
        <v>0</v>
      </c>
      <c r="Y725">
        <f t="shared" si="251"/>
        <v>0</v>
      </c>
      <c r="Z725">
        <f t="shared" si="251"/>
        <v>0</v>
      </c>
      <c r="AA725">
        <f t="shared" si="251"/>
        <v>0</v>
      </c>
      <c r="AB725">
        <f t="shared" si="251"/>
        <v>0</v>
      </c>
      <c r="AC725">
        <f t="shared" si="251"/>
        <v>0</v>
      </c>
      <c r="AD725">
        <f t="shared" si="251"/>
        <v>0</v>
      </c>
      <c r="AE725">
        <f t="shared" si="251"/>
        <v>0</v>
      </c>
      <c r="AF725">
        <f t="shared" si="251"/>
        <v>0</v>
      </c>
      <c r="AG725">
        <f t="shared" si="251"/>
        <v>0</v>
      </c>
      <c r="AH725">
        <f t="shared" si="252"/>
        <v>0</v>
      </c>
      <c r="AI725">
        <f t="shared" si="252"/>
        <v>0</v>
      </c>
      <c r="AJ725">
        <f t="shared" si="252"/>
        <v>0</v>
      </c>
      <c r="AK725">
        <f t="shared" si="252"/>
        <v>0</v>
      </c>
      <c r="AL725">
        <f t="shared" si="252"/>
        <v>0</v>
      </c>
      <c r="AM725">
        <f t="shared" si="252"/>
        <v>0</v>
      </c>
      <c r="AN725">
        <f t="shared" si="252"/>
        <v>0</v>
      </c>
      <c r="AO725">
        <f t="shared" si="252"/>
        <v>0</v>
      </c>
      <c r="AP725">
        <f t="shared" si="252"/>
        <v>0</v>
      </c>
      <c r="AQ725">
        <f t="shared" si="252"/>
        <v>0</v>
      </c>
      <c r="AR725">
        <f t="shared" si="252"/>
        <v>0</v>
      </c>
      <c r="AS725">
        <f t="shared" si="252"/>
        <v>0</v>
      </c>
      <c r="AT725">
        <f t="shared" si="252"/>
        <v>0</v>
      </c>
      <c r="AU725">
        <f t="shared" si="252"/>
        <v>0</v>
      </c>
      <c r="AV725">
        <f t="shared" si="252"/>
        <v>0</v>
      </c>
      <c r="AW725">
        <f t="shared" si="252"/>
        <v>0</v>
      </c>
      <c r="AX725">
        <f t="shared" si="250"/>
        <v>0</v>
      </c>
      <c r="AY725">
        <f t="shared" si="250"/>
        <v>0</v>
      </c>
      <c r="AZ725">
        <f t="shared" si="250"/>
        <v>0</v>
      </c>
      <c r="BA725">
        <f t="shared" si="250"/>
        <v>0</v>
      </c>
      <c r="BB725">
        <f t="shared" si="250"/>
        <v>0</v>
      </c>
      <c r="BC725">
        <f t="shared" si="250"/>
        <v>0</v>
      </c>
      <c r="BD725">
        <f t="shared" si="250"/>
        <v>0</v>
      </c>
      <c r="BE725">
        <f t="shared" si="250"/>
        <v>0</v>
      </c>
      <c r="BF725">
        <f t="shared" si="250"/>
        <v>0</v>
      </c>
      <c r="BG725">
        <f t="shared" si="250"/>
        <v>0</v>
      </c>
      <c r="BH725">
        <f t="shared" si="250"/>
        <v>0</v>
      </c>
      <c r="BI725">
        <f t="shared" si="250"/>
        <v>0</v>
      </c>
      <c r="BJ725">
        <f t="shared" si="250"/>
        <v>0</v>
      </c>
      <c r="BK725">
        <f t="shared" si="250"/>
        <v>0</v>
      </c>
      <c r="BL725">
        <f t="shared" si="250"/>
        <v>0</v>
      </c>
      <c r="BM725">
        <f t="shared" si="234"/>
        <v>0</v>
      </c>
      <c r="BN725">
        <f t="shared" si="234"/>
        <v>0</v>
      </c>
      <c r="BO725">
        <f t="shared" si="234"/>
        <v>0</v>
      </c>
      <c r="BP725">
        <f t="shared" si="239"/>
        <v>0</v>
      </c>
      <c r="BQ725">
        <f t="shared" si="239"/>
        <v>0</v>
      </c>
      <c r="BR725">
        <f t="shared" si="239"/>
        <v>0</v>
      </c>
      <c r="BS725">
        <f t="shared" si="239"/>
        <v>0</v>
      </c>
      <c r="BT725">
        <f t="shared" si="239"/>
        <v>0</v>
      </c>
      <c r="BU725">
        <f t="shared" si="248"/>
        <v>0</v>
      </c>
      <c r="BV725" t="str">
        <f t="shared" si="249"/>
        <v>NO</v>
      </c>
    </row>
    <row r="726" spans="1:74">
      <c r="A726" t="s">
        <v>8482</v>
      </c>
      <c r="B726" t="s">
        <v>8483</v>
      </c>
      <c r="C726">
        <f t="shared" si="253"/>
        <v>0</v>
      </c>
      <c r="D726">
        <f t="shared" si="253"/>
        <v>0</v>
      </c>
      <c r="E726">
        <f t="shared" si="253"/>
        <v>0</v>
      </c>
      <c r="F726">
        <f t="shared" si="253"/>
        <v>0</v>
      </c>
      <c r="G726">
        <f t="shared" si="253"/>
        <v>0</v>
      </c>
      <c r="H726">
        <f t="shared" si="253"/>
        <v>0</v>
      </c>
      <c r="I726">
        <f t="shared" si="253"/>
        <v>0</v>
      </c>
      <c r="J726">
        <f t="shared" si="253"/>
        <v>0</v>
      </c>
      <c r="K726">
        <f t="shared" si="253"/>
        <v>0</v>
      </c>
      <c r="L726">
        <f t="shared" si="253"/>
        <v>0</v>
      </c>
      <c r="M726">
        <f t="shared" si="253"/>
        <v>0</v>
      </c>
      <c r="N726">
        <f t="shared" si="253"/>
        <v>0</v>
      </c>
      <c r="O726">
        <f t="shared" si="253"/>
        <v>0</v>
      </c>
      <c r="P726">
        <f t="shared" si="253"/>
        <v>0</v>
      </c>
      <c r="Q726">
        <f t="shared" si="253"/>
        <v>0</v>
      </c>
      <c r="R726">
        <f t="shared" si="253"/>
        <v>0</v>
      </c>
      <c r="S726">
        <f t="shared" si="251"/>
        <v>0</v>
      </c>
      <c r="T726">
        <f t="shared" si="251"/>
        <v>0</v>
      </c>
      <c r="U726">
        <f t="shared" si="251"/>
        <v>0</v>
      </c>
      <c r="V726">
        <f t="shared" si="251"/>
        <v>0</v>
      </c>
      <c r="W726">
        <f t="shared" si="251"/>
        <v>0</v>
      </c>
      <c r="X726">
        <f t="shared" si="251"/>
        <v>0</v>
      </c>
      <c r="Y726">
        <f t="shared" si="251"/>
        <v>0</v>
      </c>
      <c r="Z726">
        <f t="shared" si="251"/>
        <v>0</v>
      </c>
      <c r="AA726">
        <f t="shared" si="251"/>
        <v>0</v>
      </c>
      <c r="AB726">
        <f t="shared" si="251"/>
        <v>0</v>
      </c>
      <c r="AC726">
        <f t="shared" si="251"/>
        <v>0</v>
      </c>
      <c r="AD726">
        <f t="shared" si="251"/>
        <v>0</v>
      </c>
      <c r="AE726">
        <f t="shared" si="251"/>
        <v>0</v>
      </c>
      <c r="AF726">
        <f t="shared" si="251"/>
        <v>0</v>
      </c>
      <c r="AG726">
        <f t="shared" si="251"/>
        <v>0</v>
      </c>
      <c r="AH726">
        <f t="shared" si="252"/>
        <v>0</v>
      </c>
      <c r="AI726">
        <f t="shared" si="252"/>
        <v>0</v>
      </c>
      <c r="AJ726">
        <f t="shared" si="252"/>
        <v>0</v>
      </c>
      <c r="AK726">
        <f t="shared" si="252"/>
        <v>0</v>
      </c>
      <c r="AL726">
        <f t="shared" si="252"/>
        <v>0</v>
      </c>
      <c r="AM726">
        <f t="shared" si="252"/>
        <v>0</v>
      </c>
      <c r="AN726">
        <f t="shared" si="252"/>
        <v>0</v>
      </c>
      <c r="AO726">
        <f t="shared" si="252"/>
        <v>0</v>
      </c>
      <c r="AP726">
        <f t="shared" si="252"/>
        <v>0</v>
      </c>
      <c r="AQ726">
        <f t="shared" si="252"/>
        <v>0</v>
      </c>
      <c r="AR726">
        <f t="shared" si="252"/>
        <v>0</v>
      </c>
      <c r="AS726">
        <f t="shared" si="252"/>
        <v>0</v>
      </c>
      <c r="AT726">
        <f t="shared" si="252"/>
        <v>0</v>
      </c>
      <c r="AU726">
        <f t="shared" si="252"/>
        <v>0</v>
      </c>
      <c r="AV726">
        <f t="shared" si="252"/>
        <v>0</v>
      </c>
      <c r="AW726">
        <f t="shared" si="252"/>
        <v>0</v>
      </c>
      <c r="AX726">
        <f t="shared" si="250"/>
        <v>0</v>
      </c>
      <c r="AY726">
        <f t="shared" si="250"/>
        <v>0</v>
      </c>
      <c r="AZ726">
        <f t="shared" si="250"/>
        <v>0</v>
      </c>
      <c r="BA726">
        <f t="shared" si="250"/>
        <v>0</v>
      </c>
      <c r="BB726">
        <f t="shared" si="250"/>
        <v>0</v>
      </c>
      <c r="BC726">
        <f t="shared" si="250"/>
        <v>0</v>
      </c>
      <c r="BD726">
        <f t="shared" si="250"/>
        <v>0</v>
      </c>
      <c r="BE726">
        <f t="shared" si="250"/>
        <v>0</v>
      </c>
      <c r="BF726">
        <f t="shared" si="250"/>
        <v>0</v>
      </c>
      <c r="BG726">
        <f t="shared" si="250"/>
        <v>0</v>
      </c>
      <c r="BH726">
        <f t="shared" si="250"/>
        <v>0</v>
      </c>
      <c r="BI726">
        <f t="shared" si="250"/>
        <v>0</v>
      </c>
      <c r="BJ726">
        <f t="shared" si="250"/>
        <v>0</v>
      </c>
      <c r="BK726">
        <f t="shared" si="250"/>
        <v>0</v>
      </c>
      <c r="BL726">
        <f t="shared" si="250"/>
        <v>0</v>
      </c>
      <c r="BM726">
        <f t="shared" si="234"/>
        <v>0</v>
      </c>
      <c r="BN726">
        <f t="shared" si="234"/>
        <v>0</v>
      </c>
      <c r="BO726">
        <f t="shared" si="234"/>
        <v>0</v>
      </c>
      <c r="BP726">
        <f t="shared" si="239"/>
        <v>0</v>
      </c>
      <c r="BQ726">
        <f t="shared" si="239"/>
        <v>0</v>
      </c>
      <c r="BR726">
        <f t="shared" si="239"/>
        <v>0</v>
      </c>
      <c r="BS726">
        <f t="shared" si="239"/>
        <v>0</v>
      </c>
      <c r="BT726">
        <f t="shared" si="239"/>
        <v>0</v>
      </c>
      <c r="BU726">
        <f t="shared" si="248"/>
        <v>0</v>
      </c>
      <c r="BV726" t="str">
        <f t="shared" si="249"/>
        <v>NO</v>
      </c>
    </row>
    <row r="727" spans="1:74">
      <c r="A727" t="s">
        <v>8484</v>
      </c>
      <c r="B727" t="s">
        <v>8485</v>
      </c>
      <c r="C727">
        <f t="shared" si="253"/>
        <v>0</v>
      </c>
      <c r="D727">
        <f t="shared" si="253"/>
        <v>0</v>
      </c>
      <c r="E727">
        <f t="shared" si="253"/>
        <v>0</v>
      </c>
      <c r="F727">
        <f t="shared" si="253"/>
        <v>0</v>
      </c>
      <c r="G727">
        <f t="shared" si="253"/>
        <v>0</v>
      </c>
      <c r="H727">
        <f t="shared" si="253"/>
        <v>0</v>
      </c>
      <c r="I727">
        <f t="shared" si="253"/>
        <v>0</v>
      </c>
      <c r="J727">
        <f t="shared" si="253"/>
        <v>0</v>
      </c>
      <c r="K727">
        <f t="shared" si="253"/>
        <v>0</v>
      </c>
      <c r="L727">
        <f t="shared" si="253"/>
        <v>0</v>
      </c>
      <c r="M727">
        <f t="shared" si="253"/>
        <v>0</v>
      </c>
      <c r="N727">
        <f t="shared" si="253"/>
        <v>0</v>
      </c>
      <c r="O727">
        <f t="shared" si="253"/>
        <v>0</v>
      </c>
      <c r="P727">
        <f t="shared" si="253"/>
        <v>0</v>
      </c>
      <c r="Q727">
        <f t="shared" si="253"/>
        <v>0</v>
      </c>
      <c r="R727">
        <f t="shared" si="253"/>
        <v>0</v>
      </c>
      <c r="S727">
        <f t="shared" si="251"/>
        <v>0</v>
      </c>
      <c r="T727">
        <f t="shared" si="251"/>
        <v>0</v>
      </c>
      <c r="U727">
        <f t="shared" si="251"/>
        <v>0</v>
      </c>
      <c r="V727">
        <f t="shared" si="251"/>
        <v>0</v>
      </c>
      <c r="W727">
        <f t="shared" si="251"/>
        <v>0</v>
      </c>
      <c r="X727">
        <f t="shared" si="251"/>
        <v>0</v>
      </c>
      <c r="Y727">
        <f t="shared" si="251"/>
        <v>0</v>
      </c>
      <c r="Z727">
        <f t="shared" si="251"/>
        <v>0</v>
      </c>
      <c r="AA727">
        <f t="shared" si="251"/>
        <v>0</v>
      </c>
      <c r="AB727">
        <f t="shared" si="251"/>
        <v>0</v>
      </c>
      <c r="AC727">
        <f t="shared" si="251"/>
        <v>0</v>
      </c>
      <c r="AD727">
        <f t="shared" si="251"/>
        <v>0</v>
      </c>
      <c r="AE727">
        <f t="shared" si="251"/>
        <v>0</v>
      </c>
      <c r="AF727">
        <f t="shared" si="251"/>
        <v>0</v>
      </c>
      <c r="AG727">
        <f t="shared" si="251"/>
        <v>0</v>
      </c>
      <c r="AH727">
        <f t="shared" si="252"/>
        <v>0</v>
      </c>
      <c r="AI727">
        <f t="shared" si="252"/>
        <v>0</v>
      </c>
      <c r="AJ727">
        <f t="shared" si="252"/>
        <v>0</v>
      </c>
      <c r="AK727">
        <f t="shared" si="252"/>
        <v>0</v>
      </c>
      <c r="AL727">
        <f t="shared" si="252"/>
        <v>0</v>
      </c>
      <c r="AM727">
        <f t="shared" si="252"/>
        <v>0</v>
      </c>
      <c r="AN727">
        <f t="shared" si="252"/>
        <v>0</v>
      </c>
      <c r="AO727">
        <f t="shared" si="252"/>
        <v>0</v>
      </c>
      <c r="AP727">
        <f t="shared" si="252"/>
        <v>0</v>
      </c>
      <c r="AQ727">
        <f t="shared" si="252"/>
        <v>0</v>
      </c>
      <c r="AR727">
        <f t="shared" si="252"/>
        <v>0</v>
      </c>
      <c r="AS727">
        <f t="shared" si="252"/>
        <v>0</v>
      </c>
      <c r="AT727">
        <f t="shared" si="252"/>
        <v>0</v>
      </c>
      <c r="AU727">
        <f t="shared" si="252"/>
        <v>0</v>
      </c>
      <c r="AV727">
        <f t="shared" si="252"/>
        <v>0</v>
      </c>
      <c r="AW727">
        <f t="shared" si="252"/>
        <v>0</v>
      </c>
      <c r="AX727">
        <f t="shared" si="250"/>
        <v>0</v>
      </c>
      <c r="AY727">
        <f t="shared" si="250"/>
        <v>0</v>
      </c>
      <c r="AZ727">
        <f t="shared" si="250"/>
        <v>0</v>
      </c>
      <c r="BA727">
        <f t="shared" si="250"/>
        <v>0</v>
      </c>
      <c r="BB727">
        <f t="shared" si="250"/>
        <v>0</v>
      </c>
      <c r="BC727">
        <f t="shared" si="250"/>
        <v>0</v>
      </c>
      <c r="BD727">
        <f t="shared" si="250"/>
        <v>0</v>
      </c>
      <c r="BE727">
        <f t="shared" si="250"/>
        <v>0</v>
      </c>
      <c r="BF727">
        <f t="shared" si="250"/>
        <v>0</v>
      </c>
      <c r="BG727">
        <f t="shared" si="250"/>
        <v>0</v>
      </c>
      <c r="BH727">
        <f t="shared" si="250"/>
        <v>0</v>
      </c>
      <c r="BI727">
        <f t="shared" si="250"/>
        <v>0</v>
      </c>
      <c r="BJ727">
        <f t="shared" si="250"/>
        <v>0</v>
      </c>
      <c r="BK727">
        <f t="shared" si="250"/>
        <v>0</v>
      </c>
      <c r="BL727">
        <f t="shared" si="250"/>
        <v>0</v>
      </c>
      <c r="BM727">
        <f t="shared" si="234"/>
        <v>0</v>
      </c>
      <c r="BN727">
        <f t="shared" si="234"/>
        <v>0</v>
      </c>
      <c r="BO727">
        <f t="shared" si="234"/>
        <v>0</v>
      </c>
      <c r="BP727">
        <f t="shared" si="239"/>
        <v>0</v>
      </c>
      <c r="BQ727">
        <f t="shared" si="239"/>
        <v>0</v>
      </c>
      <c r="BR727">
        <f t="shared" si="239"/>
        <v>0</v>
      </c>
      <c r="BS727">
        <f t="shared" si="239"/>
        <v>0</v>
      </c>
      <c r="BT727">
        <f t="shared" si="239"/>
        <v>0</v>
      </c>
      <c r="BU727">
        <f t="shared" si="248"/>
        <v>0</v>
      </c>
      <c r="BV727" t="str">
        <f t="shared" si="249"/>
        <v>NO</v>
      </c>
    </row>
    <row r="728" spans="1:74">
      <c r="A728" t="s">
        <v>8486</v>
      </c>
      <c r="B728" t="s">
        <v>8487</v>
      </c>
      <c r="C728">
        <f t="shared" si="253"/>
        <v>0</v>
      </c>
      <c r="D728">
        <f t="shared" si="253"/>
        <v>0</v>
      </c>
      <c r="E728">
        <f t="shared" si="253"/>
        <v>0</v>
      </c>
      <c r="F728">
        <f t="shared" si="253"/>
        <v>0</v>
      </c>
      <c r="G728">
        <f t="shared" si="253"/>
        <v>0</v>
      </c>
      <c r="H728">
        <f t="shared" si="253"/>
        <v>0</v>
      </c>
      <c r="I728">
        <f t="shared" si="253"/>
        <v>0</v>
      </c>
      <c r="J728">
        <f t="shared" si="253"/>
        <v>0</v>
      </c>
      <c r="K728">
        <f t="shared" si="253"/>
        <v>0</v>
      </c>
      <c r="L728">
        <f t="shared" si="253"/>
        <v>0</v>
      </c>
      <c r="M728">
        <f t="shared" si="253"/>
        <v>0</v>
      </c>
      <c r="N728">
        <f t="shared" si="253"/>
        <v>0</v>
      </c>
      <c r="O728">
        <f t="shared" si="253"/>
        <v>0</v>
      </c>
      <c r="P728">
        <f t="shared" si="253"/>
        <v>0</v>
      </c>
      <c r="Q728">
        <f t="shared" si="253"/>
        <v>0</v>
      </c>
      <c r="R728">
        <f t="shared" si="253"/>
        <v>0</v>
      </c>
      <c r="S728">
        <f t="shared" si="251"/>
        <v>0</v>
      </c>
      <c r="T728">
        <f t="shared" si="251"/>
        <v>0</v>
      </c>
      <c r="U728">
        <f t="shared" si="251"/>
        <v>0</v>
      </c>
      <c r="V728">
        <f t="shared" si="251"/>
        <v>0</v>
      </c>
      <c r="W728">
        <f t="shared" si="251"/>
        <v>0</v>
      </c>
      <c r="X728">
        <f t="shared" si="251"/>
        <v>0</v>
      </c>
      <c r="Y728">
        <f t="shared" si="251"/>
        <v>0</v>
      </c>
      <c r="Z728">
        <f t="shared" si="251"/>
        <v>0</v>
      </c>
      <c r="AA728">
        <f t="shared" si="251"/>
        <v>0</v>
      </c>
      <c r="AB728">
        <f t="shared" si="251"/>
        <v>0</v>
      </c>
      <c r="AC728">
        <f t="shared" si="251"/>
        <v>0</v>
      </c>
      <c r="AD728">
        <f t="shared" si="251"/>
        <v>0</v>
      </c>
      <c r="AE728">
        <f t="shared" si="251"/>
        <v>0</v>
      </c>
      <c r="AF728">
        <f t="shared" si="251"/>
        <v>0</v>
      </c>
      <c r="AG728">
        <f t="shared" si="251"/>
        <v>0</v>
      </c>
      <c r="AH728">
        <f t="shared" si="252"/>
        <v>0</v>
      </c>
      <c r="AI728">
        <f t="shared" si="252"/>
        <v>0</v>
      </c>
      <c r="AJ728">
        <f t="shared" si="252"/>
        <v>0</v>
      </c>
      <c r="AK728">
        <f t="shared" si="252"/>
        <v>0</v>
      </c>
      <c r="AL728">
        <f t="shared" si="252"/>
        <v>0</v>
      </c>
      <c r="AM728">
        <f t="shared" si="252"/>
        <v>0</v>
      </c>
      <c r="AN728">
        <f t="shared" si="252"/>
        <v>0</v>
      </c>
      <c r="AO728">
        <f t="shared" si="252"/>
        <v>0</v>
      </c>
      <c r="AP728">
        <f t="shared" si="252"/>
        <v>0</v>
      </c>
      <c r="AQ728">
        <f t="shared" si="252"/>
        <v>0</v>
      </c>
      <c r="AR728">
        <f t="shared" si="252"/>
        <v>0</v>
      </c>
      <c r="AS728">
        <f t="shared" si="252"/>
        <v>0</v>
      </c>
      <c r="AT728">
        <f t="shared" si="252"/>
        <v>0</v>
      </c>
      <c r="AU728">
        <f t="shared" si="252"/>
        <v>0</v>
      </c>
      <c r="AV728">
        <f t="shared" si="252"/>
        <v>0</v>
      </c>
      <c r="AW728">
        <f t="shared" si="252"/>
        <v>0</v>
      </c>
      <c r="AX728">
        <f t="shared" si="250"/>
        <v>0</v>
      </c>
      <c r="AY728">
        <f t="shared" si="250"/>
        <v>0</v>
      </c>
      <c r="AZ728">
        <f t="shared" si="250"/>
        <v>0</v>
      </c>
      <c r="BA728">
        <f t="shared" si="250"/>
        <v>0</v>
      </c>
      <c r="BB728">
        <f t="shared" si="250"/>
        <v>0</v>
      </c>
      <c r="BC728">
        <f t="shared" si="250"/>
        <v>0</v>
      </c>
      <c r="BD728">
        <f t="shared" si="250"/>
        <v>0</v>
      </c>
      <c r="BE728">
        <f t="shared" si="250"/>
        <v>0</v>
      </c>
      <c r="BF728">
        <f t="shared" si="250"/>
        <v>0</v>
      </c>
      <c r="BG728">
        <f t="shared" si="250"/>
        <v>0</v>
      </c>
      <c r="BH728">
        <f t="shared" si="250"/>
        <v>0</v>
      </c>
      <c r="BI728">
        <f t="shared" si="250"/>
        <v>0</v>
      </c>
      <c r="BJ728">
        <f t="shared" si="250"/>
        <v>0</v>
      </c>
      <c r="BK728">
        <f t="shared" si="250"/>
        <v>0</v>
      </c>
      <c r="BL728">
        <f t="shared" si="250"/>
        <v>0</v>
      </c>
      <c r="BM728">
        <f t="shared" si="234"/>
        <v>0</v>
      </c>
      <c r="BN728">
        <f t="shared" si="234"/>
        <v>0</v>
      </c>
      <c r="BO728">
        <f t="shared" si="234"/>
        <v>0</v>
      </c>
      <c r="BP728">
        <f t="shared" si="239"/>
        <v>0</v>
      </c>
      <c r="BQ728">
        <f t="shared" si="239"/>
        <v>0</v>
      </c>
      <c r="BR728">
        <f t="shared" si="239"/>
        <v>0</v>
      </c>
      <c r="BS728">
        <f t="shared" si="239"/>
        <v>0</v>
      </c>
      <c r="BT728">
        <f t="shared" si="239"/>
        <v>0</v>
      </c>
      <c r="BU728">
        <f t="shared" si="248"/>
        <v>0</v>
      </c>
      <c r="BV728" t="str">
        <f t="shared" si="249"/>
        <v>NO</v>
      </c>
    </row>
    <row r="729" spans="1:74">
      <c r="A729" t="s">
        <v>8488</v>
      </c>
      <c r="B729" t="s">
        <v>8489</v>
      </c>
      <c r="C729">
        <f t="shared" si="253"/>
        <v>0</v>
      </c>
      <c r="D729">
        <f t="shared" si="253"/>
        <v>0</v>
      </c>
      <c r="E729">
        <f t="shared" si="253"/>
        <v>0</v>
      </c>
      <c r="F729">
        <f t="shared" si="253"/>
        <v>0</v>
      </c>
      <c r="G729">
        <f t="shared" si="253"/>
        <v>0</v>
      </c>
      <c r="H729">
        <f t="shared" si="253"/>
        <v>0</v>
      </c>
      <c r="I729">
        <f t="shared" si="253"/>
        <v>0</v>
      </c>
      <c r="J729">
        <f t="shared" si="253"/>
        <v>0</v>
      </c>
      <c r="K729">
        <f t="shared" si="253"/>
        <v>0</v>
      </c>
      <c r="L729">
        <f t="shared" si="253"/>
        <v>0</v>
      </c>
      <c r="M729">
        <f t="shared" si="253"/>
        <v>0</v>
      </c>
      <c r="N729">
        <f t="shared" si="253"/>
        <v>0</v>
      </c>
      <c r="O729">
        <f t="shared" si="253"/>
        <v>0</v>
      </c>
      <c r="P729">
        <f t="shared" si="253"/>
        <v>0</v>
      </c>
      <c r="Q729">
        <f t="shared" si="253"/>
        <v>0</v>
      </c>
      <c r="R729">
        <f t="shared" si="253"/>
        <v>0</v>
      </c>
      <c r="S729">
        <f t="shared" si="251"/>
        <v>0</v>
      </c>
      <c r="T729">
        <f t="shared" si="251"/>
        <v>0</v>
      </c>
      <c r="U729">
        <f t="shared" si="251"/>
        <v>0</v>
      </c>
      <c r="V729">
        <f t="shared" si="251"/>
        <v>0</v>
      </c>
      <c r="W729">
        <f t="shared" si="251"/>
        <v>0</v>
      </c>
      <c r="X729">
        <f t="shared" si="251"/>
        <v>0</v>
      </c>
      <c r="Y729">
        <f t="shared" si="251"/>
        <v>0</v>
      </c>
      <c r="Z729">
        <f t="shared" si="251"/>
        <v>0</v>
      </c>
      <c r="AA729">
        <f t="shared" si="251"/>
        <v>0</v>
      </c>
      <c r="AB729">
        <f t="shared" si="251"/>
        <v>0</v>
      </c>
      <c r="AC729">
        <f t="shared" si="251"/>
        <v>0</v>
      </c>
      <c r="AD729">
        <f t="shared" si="251"/>
        <v>0</v>
      </c>
      <c r="AE729">
        <f t="shared" si="251"/>
        <v>0</v>
      </c>
      <c r="AF729">
        <f t="shared" si="251"/>
        <v>0</v>
      </c>
      <c r="AG729">
        <f t="shared" si="251"/>
        <v>0</v>
      </c>
      <c r="AH729">
        <f t="shared" si="252"/>
        <v>0</v>
      </c>
      <c r="AI729">
        <f t="shared" si="252"/>
        <v>0</v>
      </c>
      <c r="AJ729">
        <f t="shared" si="252"/>
        <v>0</v>
      </c>
      <c r="AK729">
        <f t="shared" si="252"/>
        <v>0</v>
      </c>
      <c r="AL729">
        <f t="shared" si="252"/>
        <v>0</v>
      </c>
      <c r="AM729">
        <f t="shared" si="252"/>
        <v>0</v>
      </c>
      <c r="AN729">
        <f t="shared" si="252"/>
        <v>0</v>
      </c>
      <c r="AO729">
        <f t="shared" si="252"/>
        <v>0</v>
      </c>
      <c r="AP729">
        <f t="shared" si="252"/>
        <v>0</v>
      </c>
      <c r="AQ729">
        <f t="shared" si="252"/>
        <v>0</v>
      </c>
      <c r="AR729">
        <f t="shared" si="252"/>
        <v>0</v>
      </c>
      <c r="AS729">
        <f t="shared" si="252"/>
        <v>0</v>
      </c>
      <c r="AT729">
        <f t="shared" si="252"/>
        <v>0</v>
      </c>
      <c r="AU729">
        <f t="shared" si="252"/>
        <v>0</v>
      </c>
      <c r="AV729">
        <f t="shared" si="252"/>
        <v>0</v>
      </c>
      <c r="AW729">
        <f t="shared" si="252"/>
        <v>0</v>
      </c>
      <c r="AX729">
        <f t="shared" si="250"/>
        <v>0</v>
      </c>
      <c r="AY729">
        <f t="shared" si="250"/>
        <v>0</v>
      </c>
      <c r="AZ729">
        <f t="shared" si="250"/>
        <v>0</v>
      </c>
      <c r="BA729">
        <f t="shared" si="250"/>
        <v>0</v>
      </c>
      <c r="BB729">
        <f t="shared" si="250"/>
        <v>0</v>
      </c>
      <c r="BC729">
        <f t="shared" si="250"/>
        <v>0</v>
      </c>
      <c r="BD729">
        <f t="shared" si="250"/>
        <v>0</v>
      </c>
      <c r="BE729">
        <f t="shared" si="250"/>
        <v>0</v>
      </c>
      <c r="BF729">
        <f t="shared" si="250"/>
        <v>0</v>
      </c>
      <c r="BG729">
        <f t="shared" si="250"/>
        <v>0</v>
      </c>
      <c r="BH729">
        <f t="shared" si="250"/>
        <v>0</v>
      </c>
      <c r="BI729">
        <f t="shared" si="250"/>
        <v>0</v>
      </c>
      <c r="BJ729">
        <f t="shared" si="250"/>
        <v>0</v>
      </c>
      <c r="BK729">
        <f t="shared" si="250"/>
        <v>0</v>
      </c>
      <c r="BL729">
        <f t="shared" si="250"/>
        <v>0</v>
      </c>
      <c r="BM729">
        <f t="shared" si="234"/>
        <v>0</v>
      </c>
      <c r="BN729">
        <f t="shared" si="234"/>
        <v>0</v>
      </c>
      <c r="BO729">
        <f t="shared" si="234"/>
        <v>0</v>
      </c>
      <c r="BP729">
        <f t="shared" si="239"/>
        <v>0</v>
      </c>
      <c r="BQ729">
        <f t="shared" si="239"/>
        <v>0</v>
      </c>
      <c r="BR729">
        <f t="shared" si="239"/>
        <v>0</v>
      </c>
      <c r="BS729">
        <f t="shared" si="239"/>
        <v>0</v>
      </c>
      <c r="BT729">
        <f t="shared" si="239"/>
        <v>0</v>
      </c>
      <c r="BU729">
        <f t="shared" si="248"/>
        <v>0</v>
      </c>
      <c r="BV729" t="str">
        <f t="shared" si="249"/>
        <v>NO</v>
      </c>
    </row>
    <row r="730" spans="1:74">
      <c r="A730" t="s">
        <v>8490</v>
      </c>
      <c r="B730" t="s">
        <v>8491</v>
      </c>
      <c r="C730">
        <f t="shared" si="253"/>
        <v>0</v>
      </c>
      <c r="D730">
        <f t="shared" si="253"/>
        <v>0</v>
      </c>
      <c r="E730">
        <f t="shared" si="253"/>
        <v>0</v>
      </c>
      <c r="F730">
        <f t="shared" si="253"/>
        <v>0</v>
      </c>
      <c r="G730">
        <f t="shared" si="253"/>
        <v>0</v>
      </c>
      <c r="H730">
        <f t="shared" si="253"/>
        <v>0</v>
      </c>
      <c r="I730">
        <f t="shared" si="253"/>
        <v>0</v>
      </c>
      <c r="J730">
        <f t="shared" si="253"/>
        <v>0</v>
      </c>
      <c r="K730">
        <f t="shared" si="253"/>
        <v>0</v>
      </c>
      <c r="L730">
        <f t="shared" si="253"/>
        <v>0</v>
      </c>
      <c r="M730">
        <f t="shared" si="253"/>
        <v>0</v>
      </c>
      <c r="N730">
        <f t="shared" si="253"/>
        <v>0</v>
      </c>
      <c r="O730">
        <f t="shared" si="253"/>
        <v>0</v>
      </c>
      <c r="P730">
        <f t="shared" si="253"/>
        <v>0</v>
      </c>
      <c r="Q730">
        <f t="shared" si="253"/>
        <v>0</v>
      </c>
      <c r="R730">
        <f t="shared" si="253"/>
        <v>0</v>
      </c>
      <c r="S730">
        <f t="shared" si="251"/>
        <v>0</v>
      </c>
      <c r="T730">
        <f t="shared" si="251"/>
        <v>0</v>
      </c>
      <c r="U730">
        <f t="shared" si="251"/>
        <v>0</v>
      </c>
      <c r="V730">
        <f t="shared" si="251"/>
        <v>0</v>
      </c>
      <c r="W730">
        <f t="shared" si="251"/>
        <v>0</v>
      </c>
      <c r="X730">
        <f t="shared" si="251"/>
        <v>0</v>
      </c>
      <c r="Y730">
        <f t="shared" si="251"/>
        <v>0</v>
      </c>
      <c r="Z730">
        <f t="shared" si="251"/>
        <v>0</v>
      </c>
      <c r="AA730">
        <f t="shared" si="251"/>
        <v>0</v>
      </c>
      <c r="AB730">
        <f t="shared" si="251"/>
        <v>0</v>
      </c>
      <c r="AC730">
        <f t="shared" si="251"/>
        <v>0</v>
      </c>
      <c r="AD730">
        <f t="shared" si="251"/>
        <v>0</v>
      </c>
      <c r="AE730">
        <f t="shared" si="251"/>
        <v>0</v>
      </c>
      <c r="AF730">
        <f t="shared" si="251"/>
        <v>0</v>
      </c>
      <c r="AG730">
        <f t="shared" si="251"/>
        <v>0</v>
      </c>
      <c r="AH730">
        <f t="shared" si="252"/>
        <v>0</v>
      </c>
      <c r="AI730">
        <f t="shared" si="252"/>
        <v>0</v>
      </c>
      <c r="AJ730">
        <f t="shared" si="252"/>
        <v>0</v>
      </c>
      <c r="AK730">
        <f t="shared" si="252"/>
        <v>0</v>
      </c>
      <c r="AL730">
        <f t="shared" si="252"/>
        <v>0</v>
      </c>
      <c r="AM730">
        <f t="shared" si="252"/>
        <v>0</v>
      </c>
      <c r="AN730">
        <f t="shared" si="252"/>
        <v>0</v>
      </c>
      <c r="AO730">
        <f t="shared" si="252"/>
        <v>0</v>
      </c>
      <c r="AP730">
        <f t="shared" si="252"/>
        <v>0</v>
      </c>
      <c r="AQ730">
        <f t="shared" si="252"/>
        <v>0</v>
      </c>
      <c r="AR730">
        <f t="shared" si="252"/>
        <v>0</v>
      </c>
      <c r="AS730">
        <f t="shared" si="252"/>
        <v>0</v>
      </c>
      <c r="AT730">
        <f t="shared" si="252"/>
        <v>0</v>
      </c>
      <c r="AU730">
        <f t="shared" si="252"/>
        <v>0</v>
      </c>
      <c r="AV730">
        <f t="shared" si="252"/>
        <v>0</v>
      </c>
      <c r="AW730">
        <f t="shared" si="252"/>
        <v>0</v>
      </c>
      <c r="AX730">
        <f t="shared" si="250"/>
        <v>0</v>
      </c>
      <c r="AY730">
        <f t="shared" si="250"/>
        <v>0</v>
      </c>
      <c r="AZ730">
        <f t="shared" si="250"/>
        <v>0</v>
      </c>
      <c r="BA730">
        <f t="shared" si="250"/>
        <v>0</v>
      </c>
      <c r="BB730">
        <f t="shared" si="250"/>
        <v>0</v>
      </c>
      <c r="BC730">
        <f t="shared" si="250"/>
        <v>0</v>
      </c>
      <c r="BD730">
        <f t="shared" si="250"/>
        <v>0</v>
      </c>
      <c r="BE730">
        <f t="shared" si="250"/>
        <v>0</v>
      </c>
      <c r="BF730">
        <f t="shared" si="250"/>
        <v>0</v>
      </c>
      <c r="BG730">
        <f t="shared" si="250"/>
        <v>0</v>
      </c>
      <c r="BH730">
        <f t="shared" si="250"/>
        <v>0</v>
      </c>
      <c r="BI730">
        <f t="shared" si="250"/>
        <v>0</v>
      </c>
      <c r="BJ730">
        <f t="shared" si="250"/>
        <v>0</v>
      </c>
      <c r="BK730">
        <f t="shared" si="250"/>
        <v>0</v>
      </c>
      <c r="BL730">
        <f t="shared" si="250"/>
        <v>0</v>
      </c>
      <c r="BM730">
        <f t="shared" si="234"/>
        <v>0</v>
      </c>
      <c r="BN730">
        <f t="shared" si="234"/>
        <v>0</v>
      </c>
      <c r="BO730">
        <f t="shared" si="234"/>
        <v>0</v>
      </c>
      <c r="BP730">
        <f t="shared" si="239"/>
        <v>0</v>
      </c>
      <c r="BQ730">
        <f t="shared" si="239"/>
        <v>0</v>
      </c>
      <c r="BR730">
        <f t="shared" si="239"/>
        <v>0</v>
      </c>
      <c r="BS730">
        <f t="shared" si="239"/>
        <v>0</v>
      </c>
      <c r="BT730">
        <f t="shared" si="239"/>
        <v>0</v>
      </c>
      <c r="BU730">
        <f t="shared" si="248"/>
        <v>0</v>
      </c>
      <c r="BV730" t="str">
        <f t="shared" si="249"/>
        <v>NO</v>
      </c>
    </row>
    <row r="731" spans="1:74">
      <c r="A731" t="s">
        <v>8492</v>
      </c>
      <c r="B731" t="s">
        <v>8493</v>
      </c>
      <c r="C731">
        <f t="shared" si="253"/>
        <v>0</v>
      </c>
      <c r="D731">
        <f t="shared" si="253"/>
        <v>0</v>
      </c>
      <c r="E731">
        <f t="shared" si="253"/>
        <v>0</v>
      </c>
      <c r="F731">
        <f t="shared" si="253"/>
        <v>0</v>
      </c>
      <c r="G731">
        <f t="shared" si="253"/>
        <v>0</v>
      </c>
      <c r="H731">
        <f t="shared" si="253"/>
        <v>0</v>
      </c>
      <c r="I731">
        <f t="shared" si="253"/>
        <v>0</v>
      </c>
      <c r="J731">
        <f t="shared" si="253"/>
        <v>0</v>
      </c>
      <c r="K731">
        <f t="shared" si="253"/>
        <v>0</v>
      </c>
      <c r="L731">
        <f t="shared" si="253"/>
        <v>0</v>
      </c>
      <c r="M731">
        <f t="shared" si="253"/>
        <v>0</v>
      </c>
      <c r="N731">
        <f t="shared" si="253"/>
        <v>0</v>
      </c>
      <c r="O731">
        <f t="shared" si="253"/>
        <v>0</v>
      </c>
      <c r="P731">
        <f t="shared" si="253"/>
        <v>0</v>
      </c>
      <c r="Q731">
        <f t="shared" si="253"/>
        <v>0</v>
      </c>
      <c r="R731">
        <f t="shared" si="253"/>
        <v>0</v>
      </c>
      <c r="S731">
        <f t="shared" si="251"/>
        <v>0</v>
      </c>
      <c r="T731">
        <f t="shared" si="251"/>
        <v>0</v>
      </c>
      <c r="U731">
        <f t="shared" si="251"/>
        <v>0</v>
      </c>
      <c r="V731">
        <f t="shared" si="251"/>
        <v>0</v>
      </c>
      <c r="W731">
        <f t="shared" si="251"/>
        <v>0</v>
      </c>
      <c r="X731">
        <f t="shared" si="251"/>
        <v>0</v>
      </c>
      <c r="Y731">
        <f t="shared" si="251"/>
        <v>0</v>
      </c>
      <c r="Z731">
        <f t="shared" si="251"/>
        <v>0</v>
      </c>
      <c r="AA731">
        <f t="shared" si="251"/>
        <v>0</v>
      </c>
      <c r="AB731">
        <f t="shared" si="251"/>
        <v>0</v>
      </c>
      <c r="AC731">
        <f t="shared" si="251"/>
        <v>0</v>
      </c>
      <c r="AD731">
        <f t="shared" si="251"/>
        <v>0</v>
      </c>
      <c r="AE731">
        <f t="shared" si="251"/>
        <v>0</v>
      </c>
      <c r="AF731">
        <f t="shared" si="251"/>
        <v>0</v>
      </c>
      <c r="AG731">
        <f t="shared" si="251"/>
        <v>0</v>
      </c>
      <c r="AH731">
        <f t="shared" si="252"/>
        <v>0</v>
      </c>
      <c r="AI731">
        <f t="shared" si="252"/>
        <v>0</v>
      </c>
      <c r="AJ731">
        <f t="shared" si="252"/>
        <v>0</v>
      </c>
      <c r="AK731">
        <f t="shared" si="252"/>
        <v>0</v>
      </c>
      <c r="AL731">
        <f t="shared" si="252"/>
        <v>0</v>
      </c>
      <c r="AM731">
        <f t="shared" si="252"/>
        <v>0</v>
      </c>
      <c r="AN731">
        <f t="shared" si="252"/>
        <v>0</v>
      </c>
      <c r="AO731">
        <f t="shared" si="252"/>
        <v>0</v>
      </c>
      <c r="AP731">
        <f t="shared" si="252"/>
        <v>0</v>
      </c>
      <c r="AQ731">
        <f t="shared" si="252"/>
        <v>0</v>
      </c>
      <c r="AR731">
        <f t="shared" si="252"/>
        <v>0</v>
      </c>
      <c r="AS731">
        <f t="shared" si="252"/>
        <v>0</v>
      </c>
      <c r="AT731">
        <f t="shared" si="252"/>
        <v>0</v>
      </c>
      <c r="AU731">
        <f t="shared" si="252"/>
        <v>0</v>
      </c>
      <c r="AV731">
        <f t="shared" si="252"/>
        <v>0</v>
      </c>
      <c r="AW731">
        <f t="shared" si="252"/>
        <v>0</v>
      </c>
      <c r="AX731">
        <f t="shared" si="250"/>
        <v>0</v>
      </c>
      <c r="AY731">
        <f t="shared" si="250"/>
        <v>0</v>
      </c>
      <c r="AZ731">
        <f t="shared" si="250"/>
        <v>0</v>
      </c>
      <c r="BA731">
        <f t="shared" si="250"/>
        <v>0</v>
      </c>
      <c r="BB731">
        <f t="shared" si="250"/>
        <v>0</v>
      </c>
      <c r="BC731">
        <f t="shared" si="250"/>
        <v>0</v>
      </c>
      <c r="BD731">
        <f t="shared" si="250"/>
        <v>0</v>
      </c>
      <c r="BE731">
        <f t="shared" si="250"/>
        <v>0</v>
      </c>
      <c r="BF731">
        <f t="shared" si="250"/>
        <v>0</v>
      </c>
      <c r="BG731">
        <f t="shared" si="250"/>
        <v>0</v>
      </c>
      <c r="BH731">
        <f t="shared" si="250"/>
        <v>0</v>
      </c>
      <c r="BI731">
        <f t="shared" si="250"/>
        <v>0</v>
      </c>
      <c r="BJ731">
        <f t="shared" si="250"/>
        <v>0</v>
      </c>
      <c r="BK731">
        <f t="shared" si="250"/>
        <v>0</v>
      </c>
      <c r="BL731">
        <f t="shared" si="250"/>
        <v>0</v>
      </c>
      <c r="BM731">
        <f t="shared" si="234"/>
        <v>0</v>
      </c>
      <c r="BN731">
        <f t="shared" si="234"/>
        <v>0</v>
      </c>
      <c r="BO731">
        <f t="shared" si="234"/>
        <v>0</v>
      </c>
      <c r="BP731">
        <f t="shared" si="239"/>
        <v>0</v>
      </c>
      <c r="BQ731">
        <f t="shared" si="239"/>
        <v>0</v>
      </c>
      <c r="BR731">
        <f t="shared" si="239"/>
        <v>0</v>
      </c>
      <c r="BS731">
        <f t="shared" si="239"/>
        <v>0</v>
      </c>
      <c r="BT731">
        <f t="shared" si="239"/>
        <v>0</v>
      </c>
      <c r="BU731">
        <f t="shared" si="248"/>
        <v>0</v>
      </c>
      <c r="BV731" t="str">
        <f t="shared" si="249"/>
        <v>NO</v>
      </c>
    </row>
    <row r="732" spans="1:74">
      <c r="A732" t="s">
        <v>8494</v>
      </c>
      <c r="B732" t="s">
        <v>8495</v>
      </c>
      <c r="C732">
        <f t="shared" si="253"/>
        <v>0</v>
      </c>
      <c r="D732">
        <f t="shared" si="253"/>
        <v>0</v>
      </c>
      <c r="E732">
        <f t="shared" si="253"/>
        <v>0</v>
      </c>
      <c r="F732">
        <f t="shared" si="253"/>
        <v>0</v>
      </c>
      <c r="G732">
        <f t="shared" si="253"/>
        <v>0</v>
      </c>
      <c r="H732">
        <f t="shared" si="253"/>
        <v>0</v>
      </c>
      <c r="I732">
        <f t="shared" si="253"/>
        <v>0</v>
      </c>
      <c r="J732">
        <f t="shared" si="253"/>
        <v>0</v>
      </c>
      <c r="K732">
        <f t="shared" si="253"/>
        <v>0</v>
      </c>
      <c r="L732">
        <f t="shared" si="253"/>
        <v>0</v>
      </c>
      <c r="M732">
        <f t="shared" si="253"/>
        <v>0</v>
      </c>
      <c r="N732">
        <f t="shared" si="253"/>
        <v>0</v>
      </c>
      <c r="O732">
        <f t="shared" si="253"/>
        <v>0</v>
      </c>
      <c r="P732">
        <f t="shared" si="253"/>
        <v>0</v>
      </c>
      <c r="Q732">
        <f t="shared" si="253"/>
        <v>0</v>
      </c>
      <c r="R732">
        <f t="shared" si="253"/>
        <v>0</v>
      </c>
      <c r="S732">
        <f t="shared" si="251"/>
        <v>0</v>
      </c>
      <c r="T732">
        <f t="shared" si="251"/>
        <v>0</v>
      </c>
      <c r="U732">
        <f t="shared" si="251"/>
        <v>0</v>
      </c>
      <c r="V732">
        <f t="shared" si="251"/>
        <v>0</v>
      </c>
      <c r="W732">
        <f t="shared" si="251"/>
        <v>0</v>
      </c>
      <c r="X732">
        <f t="shared" si="251"/>
        <v>0</v>
      </c>
      <c r="Y732">
        <f t="shared" si="251"/>
        <v>0</v>
      </c>
      <c r="Z732">
        <f t="shared" si="251"/>
        <v>0</v>
      </c>
      <c r="AA732">
        <f t="shared" si="251"/>
        <v>0</v>
      </c>
      <c r="AB732">
        <f t="shared" si="251"/>
        <v>0</v>
      </c>
      <c r="AC732">
        <f t="shared" si="251"/>
        <v>0</v>
      </c>
      <c r="AD732">
        <f t="shared" si="251"/>
        <v>0</v>
      </c>
      <c r="AE732">
        <f t="shared" si="251"/>
        <v>0</v>
      </c>
      <c r="AF732">
        <f t="shared" si="251"/>
        <v>0</v>
      </c>
      <c r="AG732">
        <f t="shared" si="251"/>
        <v>0</v>
      </c>
      <c r="AH732">
        <f t="shared" si="252"/>
        <v>0</v>
      </c>
      <c r="AI732">
        <f t="shared" si="252"/>
        <v>0</v>
      </c>
      <c r="AJ732">
        <f t="shared" si="252"/>
        <v>0</v>
      </c>
      <c r="AK732">
        <f t="shared" si="252"/>
        <v>0</v>
      </c>
      <c r="AL732">
        <f t="shared" si="252"/>
        <v>0</v>
      </c>
      <c r="AM732">
        <f t="shared" si="252"/>
        <v>0</v>
      </c>
      <c r="AN732">
        <f t="shared" si="252"/>
        <v>0</v>
      </c>
      <c r="AO732">
        <f t="shared" si="252"/>
        <v>0</v>
      </c>
      <c r="AP732">
        <f t="shared" si="252"/>
        <v>0</v>
      </c>
      <c r="AQ732">
        <f t="shared" si="252"/>
        <v>0</v>
      </c>
      <c r="AR732">
        <f t="shared" si="252"/>
        <v>0</v>
      </c>
      <c r="AS732">
        <f t="shared" si="252"/>
        <v>0</v>
      </c>
      <c r="AT732">
        <f t="shared" si="252"/>
        <v>0</v>
      </c>
      <c r="AU732">
        <f t="shared" si="252"/>
        <v>0</v>
      </c>
      <c r="AV732">
        <f t="shared" si="252"/>
        <v>0</v>
      </c>
      <c r="AW732">
        <f t="shared" si="252"/>
        <v>0</v>
      </c>
      <c r="AX732">
        <f t="shared" si="250"/>
        <v>0</v>
      </c>
      <c r="AY732">
        <f t="shared" si="250"/>
        <v>0</v>
      </c>
      <c r="AZ732">
        <f t="shared" si="250"/>
        <v>0</v>
      </c>
      <c r="BA732">
        <f t="shared" si="250"/>
        <v>0</v>
      </c>
      <c r="BB732">
        <f t="shared" si="250"/>
        <v>0</v>
      </c>
      <c r="BC732">
        <f t="shared" si="250"/>
        <v>0</v>
      </c>
      <c r="BD732">
        <f t="shared" si="250"/>
        <v>0</v>
      </c>
      <c r="BE732">
        <f t="shared" si="250"/>
        <v>0</v>
      </c>
      <c r="BF732">
        <f t="shared" si="250"/>
        <v>0</v>
      </c>
      <c r="BG732">
        <f t="shared" si="250"/>
        <v>0</v>
      </c>
      <c r="BH732">
        <f t="shared" si="250"/>
        <v>0</v>
      </c>
      <c r="BI732">
        <f t="shared" si="250"/>
        <v>0</v>
      </c>
      <c r="BJ732">
        <f t="shared" si="250"/>
        <v>0</v>
      </c>
      <c r="BK732">
        <f t="shared" si="250"/>
        <v>0</v>
      </c>
      <c r="BL732">
        <f t="shared" si="250"/>
        <v>0</v>
      </c>
      <c r="BM732">
        <f t="shared" si="234"/>
        <v>0</v>
      </c>
      <c r="BN732">
        <f t="shared" si="234"/>
        <v>0</v>
      </c>
      <c r="BO732">
        <f t="shared" si="234"/>
        <v>0</v>
      </c>
      <c r="BP732">
        <f t="shared" si="239"/>
        <v>0</v>
      </c>
      <c r="BQ732">
        <f t="shared" si="239"/>
        <v>0</v>
      </c>
      <c r="BR732">
        <f t="shared" si="239"/>
        <v>0</v>
      </c>
      <c r="BS732">
        <f t="shared" si="239"/>
        <v>0</v>
      </c>
      <c r="BT732">
        <f t="shared" si="239"/>
        <v>0</v>
      </c>
      <c r="BU732">
        <f t="shared" si="248"/>
        <v>0</v>
      </c>
      <c r="BV732" t="str">
        <f t="shared" si="249"/>
        <v>NO</v>
      </c>
    </row>
    <row r="733" spans="1:74">
      <c r="A733" t="s">
        <v>8496</v>
      </c>
      <c r="B733" t="s">
        <v>8497</v>
      </c>
      <c r="C733">
        <f t="shared" si="253"/>
        <v>0</v>
      </c>
      <c r="D733">
        <f t="shared" si="253"/>
        <v>0</v>
      </c>
      <c r="E733">
        <f t="shared" si="253"/>
        <v>0</v>
      </c>
      <c r="F733">
        <f t="shared" si="253"/>
        <v>0</v>
      </c>
      <c r="G733">
        <f t="shared" si="253"/>
        <v>0</v>
      </c>
      <c r="H733">
        <f t="shared" si="253"/>
        <v>0</v>
      </c>
      <c r="I733">
        <f t="shared" si="253"/>
        <v>0</v>
      </c>
      <c r="J733">
        <f t="shared" si="253"/>
        <v>0</v>
      </c>
      <c r="K733">
        <f t="shared" si="253"/>
        <v>0</v>
      </c>
      <c r="L733">
        <f t="shared" si="253"/>
        <v>0</v>
      </c>
      <c r="M733">
        <f t="shared" si="253"/>
        <v>0</v>
      </c>
      <c r="N733">
        <f t="shared" si="253"/>
        <v>0</v>
      </c>
      <c r="O733">
        <f t="shared" si="253"/>
        <v>0</v>
      </c>
      <c r="P733">
        <f t="shared" si="253"/>
        <v>0</v>
      </c>
      <c r="Q733">
        <f t="shared" si="253"/>
        <v>0</v>
      </c>
      <c r="R733">
        <f t="shared" si="253"/>
        <v>0</v>
      </c>
      <c r="S733">
        <f t="shared" si="251"/>
        <v>0</v>
      </c>
      <c r="T733">
        <f t="shared" si="251"/>
        <v>0</v>
      </c>
      <c r="U733">
        <f t="shared" si="251"/>
        <v>0</v>
      </c>
      <c r="V733">
        <f t="shared" si="251"/>
        <v>0</v>
      </c>
      <c r="W733">
        <f t="shared" si="251"/>
        <v>0</v>
      </c>
      <c r="X733">
        <f t="shared" si="251"/>
        <v>0</v>
      </c>
      <c r="Y733">
        <f t="shared" si="251"/>
        <v>0</v>
      </c>
      <c r="Z733">
        <f t="shared" si="251"/>
        <v>0</v>
      </c>
      <c r="AA733">
        <f t="shared" si="251"/>
        <v>0</v>
      </c>
      <c r="AB733">
        <f t="shared" si="251"/>
        <v>0</v>
      </c>
      <c r="AC733">
        <f t="shared" si="251"/>
        <v>0</v>
      </c>
      <c r="AD733">
        <f t="shared" si="251"/>
        <v>0</v>
      </c>
      <c r="AE733">
        <f t="shared" si="251"/>
        <v>0</v>
      </c>
      <c r="AF733">
        <f t="shared" si="251"/>
        <v>0</v>
      </c>
      <c r="AG733">
        <f t="shared" si="251"/>
        <v>0</v>
      </c>
      <c r="AH733">
        <f t="shared" si="252"/>
        <v>0</v>
      </c>
      <c r="AI733">
        <f t="shared" si="252"/>
        <v>0</v>
      </c>
      <c r="AJ733">
        <f t="shared" si="252"/>
        <v>0</v>
      </c>
      <c r="AK733">
        <f t="shared" si="252"/>
        <v>0</v>
      </c>
      <c r="AL733">
        <f t="shared" si="252"/>
        <v>0</v>
      </c>
      <c r="AM733">
        <f t="shared" si="252"/>
        <v>0</v>
      </c>
      <c r="AN733">
        <f t="shared" si="252"/>
        <v>0</v>
      </c>
      <c r="AO733">
        <f t="shared" si="252"/>
        <v>0</v>
      </c>
      <c r="AP733">
        <f t="shared" si="252"/>
        <v>0</v>
      </c>
      <c r="AQ733">
        <f t="shared" si="252"/>
        <v>0</v>
      </c>
      <c r="AR733">
        <f t="shared" si="252"/>
        <v>0</v>
      </c>
      <c r="AS733">
        <f t="shared" si="252"/>
        <v>0</v>
      </c>
      <c r="AT733">
        <f t="shared" si="252"/>
        <v>0</v>
      </c>
      <c r="AU733">
        <f t="shared" si="252"/>
        <v>0</v>
      </c>
      <c r="AV733">
        <f t="shared" si="252"/>
        <v>0</v>
      </c>
      <c r="AW733">
        <f t="shared" si="252"/>
        <v>0</v>
      </c>
      <c r="AX733">
        <f t="shared" si="250"/>
        <v>0</v>
      </c>
      <c r="AY733">
        <f t="shared" si="250"/>
        <v>0</v>
      </c>
      <c r="AZ733">
        <f t="shared" si="250"/>
        <v>0</v>
      </c>
      <c r="BA733">
        <f t="shared" si="250"/>
        <v>0</v>
      </c>
      <c r="BB733">
        <f t="shared" si="250"/>
        <v>0</v>
      </c>
      <c r="BC733">
        <f t="shared" si="250"/>
        <v>0</v>
      </c>
      <c r="BD733">
        <f t="shared" si="250"/>
        <v>0</v>
      </c>
      <c r="BE733">
        <f t="shared" si="250"/>
        <v>0</v>
      </c>
      <c r="BF733">
        <f t="shared" si="250"/>
        <v>0</v>
      </c>
      <c r="BG733">
        <f t="shared" si="250"/>
        <v>0</v>
      </c>
      <c r="BH733">
        <f t="shared" si="250"/>
        <v>0</v>
      </c>
      <c r="BI733">
        <f t="shared" si="250"/>
        <v>0</v>
      </c>
      <c r="BJ733">
        <f t="shared" si="250"/>
        <v>0</v>
      </c>
      <c r="BK733">
        <f t="shared" si="250"/>
        <v>0</v>
      </c>
      <c r="BL733">
        <f t="shared" si="250"/>
        <v>0</v>
      </c>
      <c r="BM733">
        <f t="shared" ref="BM733:BO796" si="254">COUNTIF($B733,"=*"&amp;BM$2&amp;"*")</f>
        <v>0</v>
      </c>
      <c r="BN733">
        <f t="shared" si="254"/>
        <v>0</v>
      </c>
      <c r="BO733">
        <f t="shared" si="254"/>
        <v>0</v>
      </c>
      <c r="BP733">
        <f t="shared" si="239"/>
        <v>0</v>
      </c>
      <c r="BQ733">
        <f t="shared" si="239"/>
        <v>0</v>
      </c>
      <c r="BR733">
        <f t="shared" si="239"/>
        <v>0</v>
      </c>
      <c r="BS733">
        <f t="shared" ref="BP733:BT784" si="255">COUNTIF($B733,"=*"&amp;BS$2&amp;"*")</f>
        <v>0</v>
      </c>
      <c r="BT733">
        <f t="shared" si="255"/>
        <v>0</v>
      </c>
      <c r="BU733">
        <f t="shared" si="248"/>
        <v>0</v>
      </c>
      <c r="BV733" t="str">
        <f t="shared" si="249"/>
        <v>NO</v>
      </c>
    </row>
    <row r="734" spans="1:74">
      <c r="A734" t="s">
        <v>8498</v>
      </c>
      <c r="B734" t="s">
        <v>8499</v>
      </c>
      <c r="C734">
        <f t="shared" si="253"/>
        <v>0</v>
      </c>
      <c r="D734">
        <f t="shared" si="253"/>
        <v>0</v>
      </c>
      <c r="E734">
        <f t="shared" si="253"/>
        <v>0</v>
      </c>
      <c r="F734">
        <f t="shared" si="253"/>
        <v>0</v>
      </c>
      <c r="G734">
        <f t="shared" si="253"/>
        <v>0</v>
      </c>
      <c r="H734">
        <f t="shared" si="253"/>
        <v>0</v>
      </c>
      <c r="I734">
        <f t="shared" si="253"/>
        <v>0</v>
      </c>
      <c r="J734">
        <f t="shared" si="253"/>
        <v>0</v>
      </c>
      <c r="K734">
        <f t="shared" si="253"/>
        <v>0</v>
      </c>
      <c r="L734">
        <f t="shared" si="253"/>
        <v>0</v>
      </c>
      <c r="M734">
        <f t="shared" si="253"/>
        <v>0</v>
      </c>
      <c r="N734">
        <f t="shared" si="253"/>
        <v>0</v>
      </c>
      <c r="O734">
        <f t="shared" si="253"/>
        <v>0</v>
      </c>
      <c r="P734">
        <f t="shared" si="253"/>
        <v>0</v>
      </c>
      <c r="Q734">
        <f t="shared" si="253"/>
        <v>0</v>
      </c>
      <c r="R734">
        <f t="shared" si="253"/>
        <v>0</v>
      </c>
      <c r="S734">
        <f t="shared" si="251"/>
        <v>0</v>
      </c>
      <c r="T734">
        <f t="shared" si="251"/>
        <v>0</v>
      </c>
      <c r="U734">
        <f t="shared" si="251"/>
        <v>0</v>
      </c>
      <c r="V734">
        <f t="shared" si="251"/>
        <v>0</v>
      </c>
      <c r="W734">
        <f t="shared" si="251"/>
        <v>0</v>
      </c>
      <c r="X734">
        <f t="shared" si="251"/>
        <v>0</v>
      </c>
      <c r="Y734">
        <f t="shared" si="251"/>
        <v>0</v>
      </c>
      <c r="Z734">
        <f t="shared" si="251"/>
        <v>0</v>
      </c>
      <c r="AA734">
        <f t="shared" si="251"/>
        <v>0</v>
      </c>
      <c r="AB734">
        <f t="shared" si="251"/>
        <v>0</v>
      </c>
      <c r="AC734">
        <f t="shared" si="251"/>
        <v>0</v>
      </c>
      <c r="AD734">
        <f t="shared" si="251"/>
        <v>0</v>
      </c>
      <c r="AE734">
        <f t="shared" si="251"/>
        <v>0</v>
      </c>
      <c r="AF734">
        <f t="shared" si="251"/>
        <v>0</v>
      </c>
      <c r="AG734">
        <f t="shared" si="251"/>
        <v>0</v>
      </c>
      <c r="AH734">
        <f t="shared" si="252"/>
        <v>0</v>
      </c>
      <c r="AI734">
        <f t="shared" si="252"/>
        <v>0</v>
      </c>
      <c r="AJ734">
        <f t="shared" si="252"/>
        <v>0</v>
      </c>
      <c r="AK734">
        <f t="shared" si="252"/>
        <v>0</v>
      </c>
      <c r="AL734">
        <f t="shared" si="252"/>
        <v>0</v>
      </c>
      <c r="AM734">
        <f t="shared" si="252"/>
        <v>0</v>
      </c>
      <c r="AN734">
        <f t="shared" si="252"/>
        <v>0</v>
      </c>
      <c r="AO734">
        <f t="shared" si="252"/>
        <v>0</v>
      </c>
      <c r="AP734">
        <f t="shared" si="252"/>
        <v>0</v>
      </c>
      <c r="AQ734">
        <f t="shared" si="252"/>
        <v>0</v>
      </c>
      <c r="AR734">
        <f t="shared" si="252"/>
        <v>0</v>
      </c>
      <c r="AS734">
        <f t="shared" si="252"/>
        <v>0</v>
      </c>
      <c r="AT734">
        <f t="shared" si="252"/>
        <v>0</v>
      </c>
      <c r="AU734">
        <f t="shared" si="252"/>
        <v>0</v>
      </c>
      <c r="AV734">
        <f t="shared" si="252"/>
        <v>0</v>
      </c>
      <c r="AW734">
        <f t="shared" ref="AW734:BL749" si="256">COUNTIF($B734,"=*"&amp;AW$2&amp;"*")</f>
        <v>0</v>
      </c>
      <c r="AX734">
        <f t="shared" si="256"/>
        <v>0</v>
      </c>
      <c r="AY734">
        <f t="shared" si="256"/>
        <v>0</v>
      </c>
      <c r="AZ734">
        <f t="shared" si="256"/>
        <v>0</v>
      </c>
      <c r="BA734">
        <f t="shared" si="256"/>
        <v>0</v>
      </c>
      <c r="BB734">
        <f t="shared" si="256"/>
        <v>0</v>
      </c>
      <c r="BC734">
        <f t="shared" si="256"/>
        <v>0</v>
      </c>
      <c r="BD734">
        <f t="shared" si="256"/>
        <v>0</v>
      </c>
      <c r="BE734">
        <f t="shared" si="256"/>
        <v>0</v>
      </c>
      <c r="BF734">
        <f t="shared" si="256"/>
        <v>0</v>
      </c>
      <c r="BG734">
        <f t="shared" si="256"/>
        <v>0</v>
      </c>
      <c r="BH734">
        <f t="shared" si="256"/>
        <v>0</v>
      </c>
      <c r="BI734">
        <f t="shared" si="256"/>
        <v>0</v>
      </c>
      <c r="BJ734">
        <f t="shared" si="256"/>
        <v>0</v>
      </c>
      <c r="BK734">
        <f t="shared" si="256"/>
        <v>0</v>
      </c>
      <c r="BL734">
        <f t="shared" si="256"/>
        <v>0</v>
      </c>
      <c r="BM734">
        <f t="shared" si="254"/>
        <v>0</v>
      </c>
      <c r="BN734">
        <f t="shared" si="254"/>
        <v>0</v>
      </c>
      <c r="BO734">
        <f t="shared" si="254"/>
        <v>0</v>
      </c>
      <c r="BP734">
        <f t="shared" si="255"/>
        <v>0</v>
      </c>
      <c r="BQ734">
        <f t="shared" si="255"/>
        <v>0</v>
      </c>
      <c r="BR734">
        <f t="shared" si="255"/>
        <v>0</v>
      </c>
      <c r="BS734">
        <f t="shared" si="255"/>
        <v>0</v>
      </c>
      <c r="BT734">
        <f t="shared" si="255"/>
        <v>0</v>
      </c>
      <c r="BU734">
        <f t="shared" si="248"/>
        <v>0</v>
      </c>
      <c r="BV734" t="str">
        <f t="shared" si="249"/>
        <v>NO</v>
      </c>
    </row>
    <row r="735" spans="1:74">
      <c r="A735" t="s">
        <v>8500</v>
      </c>
      <c r="B735" t="s">
        <v>8501</v>
      </c>
      <c r="C735">
        <f t="shared" si="253"/>
        <v>0</v>
      </c>
      <c r="D735">
        <f t="shared" si="253"/>
        <v>0</v>
      </c>
      <c r="E735">
        <f t="shared" si="253"/>
        <v>0</v>
      </c>
      <c r="F735">
        <f t="shared" si="253"/>
        <v>0</v>
      </c>
      <c r="G735">
        <f t="shared" si="253"/>
        <v>0</v>
      </c>
      <c r="H735">
        <f t="shared" si="253"/>
        <v>0</v>
      </c>
      <c r="I735">
        <f t="shared" si="253"/>
        <v>0</v>
      </c>
      <c r="J735">
        <f t="shared" si="253"/>
        <v>0</v>
      </c>
      <c r="K735">
        <f t="shared" si="253"/>
        <v>0</v>
      </c>
      <c r="L735">
        <f t="shared" si="253"/>
        <v>0</v>
      </c>
      <c r="M735">
        <f t="shared" si="253"/>
        <v>0</v>
      </c>
      <c r="N735">
        <f t="shared" si="253"/>
        <v>0</v>
      </c>
      <c r="O735">
        <f t="shared" si="253"/>
        <v>0</v>
      </c>
      <c r="P735">
        <f t="shared" si="253"/>
        <v>0</v>
      </c>
      <c r="Q735">
        <f t="shared" si="253"/>
        <v>0</v>
      </c>
      <c r="R735">
        <f t="shared" ref="R735:AG750" si="257">COUNTIF($B735,"=*"&amp;R$2&amp;"*")</f>
        <v>0</v>
      </c>
      <c r="S735">
        <f t="shared" si="257"/>
        <v>0</v>
      </c>
      <c r="T735">
        <f t="shared" si="257"/>
        <v>0</v>
      </c>
      <c r="U735">
        <f t="shared" si="257"/>
        <v>0</v>
      </c>
      <c r="V735">
        <f t="shared" si="257"/>
        <v>0</v>
      </c>
      <c r="W735">
        <f t="shared" si="257"/>
        <v>0</v>
      </c>
      <c r="X735">
        <f t="shared" si="257"/>
        <v>0</v>
      </c>
      <c r="Y735">
        <f t="shared" si="257"/>
        <v>0</v>
      </c>
      <c r="Z735">
        <f t="shared" si="257"/>
        <v>0</v>
      </c>
      <c r="AA735">
        <f t="shared" si="257"/>
        <v>0</v>
      </c>
      <c r="AB735">
        <f t="shared" si="257"/>
        <v>0</v>
      </c>
      <c r="AC735">
        <f t="shared" si="257"/>
        <v>0</v>
      </c>
      <c r="AD735">
        <f t="shared" si="257"/>
        <v>0</v>
      </c>
      <c r="AE735">
        <f t="shared" si="257"/>
        <v>0</v>
      </c>
      <c r="AF735">
        <f t="shared" si="257"/>
        <v>0</v>
      </c>
      <c r="AG735">
        <f t="shared" si="257"/>
        <v>0</v>
      </c>
      <c r="AH735">
        <f t="shared" ref="AH735:AW750" si="258">COUNTIF($B735,"=*"&amp;AH$2&amp;"*")</f>
        <v>0</v>
      </c>
      <c r="AI735">
        <f t="shared" si="258"/>
        <v>0</v>
      </c>
      <c r="AJ735">
        <f t="shared" si="258"/>
        <v>0</v>
      </c>
      <c r="AK735">
        <f t="shared" si="258"/>
        <v>0</v>
      </c>
      <c r="AL735">
        <f t="shared" si="258"/>
        <v>0</v>
      </c>
      <c r="AM735">
        <f t="shared" si="258"/>
        <v>0</v>
      </c>
      <c r="AN735">
        <f t="shared" si="258"/>
        <v>0</v>
      </c>
      <c r="AO735">
        <f t="shared" si="258"/>
        <v>0</v>
      </c>
      <c r="AP735">
        <f t="shared" si="258"/>
        <v>0</v>
      </c>
      <c r="AQ735">
        <f t="shared" si="258"/>
        <v>0</v>
      </c>
      <c r="AR735">
        <f t="shared" si="258"/>
        <v>0</v>
      </c>
      <c r="AS735">
        <f t="shared" si="258"/>
        <v>0</v>
      </c>
      <c r="AT735">
        <f t="shared" si="258"/>
        <v>0</v>
      </c>
      <c r="AU735">
        <f t="shared" si="258"/>
        <v>0</v>
      </c>
      <c r="AV735">
        <f t="shared" si="258"/>
        <v>0</v>
      </c>
      <c r="AW735">
        <f t="shared" si="258"/>
        <v>0</v>
      </c>
      <c r="AX735">
        <f t="shared" si="256"/>
        <v>0</v>
      </c>
      <c r="AY735">
        <f t="shared" si="256"/>
        <v>0</v>
      </c>
      <c r="AZ735">
        <f t="shared" si="256"/>
        <v>0</v>
      </c>
      <c r="BA735">
        <f t="shared" si="256"/>
        <v>0</v>
      </c>
      <c r="BB735">
        <f t="shared" si="256"/>
        <v>0</v>
      </c>
      <c r="BC735">
        <f t="shared" si="256"/>
        <v>0</v>
      </c>
      <c r="BD735">
        <f t="shared" si="256"/>
        <v>0</v>
      </c>
      <c r="BE735">
        <f t="shared" si="256"/>
        <v>0</v>
      </c>
      <c r="BF735">
        <f t="shared" si="256"/>
        <v>0</v>
      </c>
      <c r="BG735">
        <f t="shared" si="256"/>
        <v>0</v>
      </c>
      <c r="BH735">
        <f t="shared" si="256"/>
        <v>0</v>
      </c>
      <c r="BI735">
        <f t="shared" si="256"/>
        <v>0</v>
      </c>
      <c r="BJ735">
        <f t="shared" si="256"/>
        <v>0</v>
      </c>
      <c r="BK735">
        <f t="shared" si="256"/>
        <v>0</v>
      </c>
      <c r="BL735">
        <f t="shared" si="256"/>
        <v>0</v>
      </c>
      <c r="BM735">
        <f t="shared" si="254"/>
        <v>0</v>
      </c>
      <c r="BN735">
        <f t="shared" si="254"/>
        <v>0</v>
      </c>
      <c r="BO735">
        <f t="shared" si="254"/>
        <v>0</v>
      </c>
      <c r="BP735">
        <f t="shared" si="255"/>
        <v>0</v>
      </c>
      <c r="BQ735">
        <f t="shared" si="255"/>
        <v>0</v>
      </c>
      <c r="BR735">
        <f t="shared" si="255"/>
        <v>0</v>
      </c>
      <c r="BS735">
        <f t="shared" si="255"/>
        <v>0</v>
      </c>
      <c r="BT735">
        <f t="shared" si="255"/>
        <v>0</v>
      </c>
      <c r="BU735">
        <f t="shared" si="248"/>
        <v>0</v>
      </c>
      <c r="BV735" t="str">
        <f t="shared" si="249"/>
        <v>NO</v>
      </c>
    </row>
    <row r="736" spans="1:74">
      <c r="A736" t="s">
        <v>8502</v>
      </c>
      <c r="B736" t="s">
        <v>8503</v>
      </c>
      <c r="C736">
        <f t="shared" ref="C736:R751" si="259">COUNTIF($B736,"=*"&amp;C$2&amp;"*")</f>
        <v>0</v>
      </c>
      <c r="D736">
        <f t="shared" si="259"/>
        <v>0</v>
      </c>
      <c r="E736">
        <f t="shared" si="259"/>
        <v>0</v>
      </c>
      <c r="F736">
        <f t="shared" si="259"/>
        <v>0</v>
      </c>
      <c r="G736">
        <f t="shared" si="259"/>
        <v>0</v>
      </c>
      <c r="H736">
        <f t="shared" si="259"/>
        <v>0</v>
      </c>
      <c r="I736">
        <f t="shared" si="259"/>
        <v>0</v>
      </c>
      <c r="J736">
        <f t="shared" si="259"/>
        <v>0</v>
      </c>
      <c r="K736">
        <f t="shared" si="259"/>
        <v>0</v>
      </c>
      <c r="L736">
        <f t="shared" si="259"/>
        <v>0</v>
      </c>
      <c r="M736">
        <f t="shared" si="259"/>
        <v>0</v>
      </c>
      <c r="N736">
        <f t="shared" si="259"/>
        <v>0</v>
      </c>
      <c r="O736">
        <f t="shared" si="259"/>
        <v>0</v>
      </c>
      <c r="P736">
        <f t="shared" si="259"/>
        <v>0</v>
      </c>
      <c r="Q736">
        <f t="shared" si="259"/>
        <v>0</v>
      </c>
      <c r="R736">
        <f t="shared" si="259"/>
        <v>0</v>
      </c>
      <c r="S736">
        <f t="shared" si="257"/>
        <v>0</v>
      </c>
      <c r="T736">
        <f t="shared" si="257"/>
        <v>0</v>
      </c>
      <c r="U736">
        <f t="shared" si="257"/>
        <v>0</v>
      </c>
      <c r="V736">
        <f t="shared" si="257"/>
        <v>0</v>
      </c>
      <c r="W736">
        <f t="shared" si="257"/>
        <v>0</v>
      </c>
      <c r="X736">
        <f t="shared" si="257"/>
        <v>0</v>
      </c>
      <c r="Y736">
        <f t="shared" si="257"/>
        <v>0</v>
      </c>
      <c r="Z736">
        <f t="shared" si="257"/>
        <v>0</v>
      </c>
      <c r="AA736">
        <f t="shared" si="257"/>
        <v>0</v>
      </c>
      <c r="AB736">
        <f t="shared" si="257"/>
        <v>0</v>
      </c>
      <c r="AC736">
        <f t="shared" si="257"/>
        <v>0</v>
      </c>
      <c r="AD736">
        <f t="shared" si="257"/>
        <v>0</v>
      </c>
      <c r="AE736">
        <f t="shared" si="257"/>
        <v>0</v>
      </c>
      <c r="AF736">
        <f t="shared" si="257"/>
        <v>0</v>
      </c>
      <c r="AG736">
        <f t="shared" si="257"/>
        <v>0</v>
      </c>
      <c r="AH736">
        <f t="shared" si="258"/>
        <v>0</v>
      </c>
      <c r="AI736">
        <f t="shared" si="258"/>
        <v>0</v>
      </c>
      <c r="AJ736">
        <f t="shared" si="258"/>
        <v>0</v>
      </c>
      <c r="AK736">
        <f t="shared" si="258"/>
        <v>0</v>
      </c>
      <c r="AL736">
        <f t="shared" si="258"/>
        <v>0</v>
      </c>
      <c r="AM736">
        <f t="shared" si="258"/>
        <v>0</v>
      </c>
      <c r="AN736">
        <f t="shared" si="258"/>
        <v>1</v>
      </c>
      <c r="AO736">
        <f t="shared" si="258"/>
        <v>0</v>
      </c>
      <c r="AP736">
        <f t="shared" si="258"/>
        <v>0</v>
      </c>
      <c r="AQ736">
        <f t="shared" si="258"/>
        <v>0</v>
      </c>
      <c r="AR736">
        <f t="shared" si="258"/>
        <v>0</v>
      </c>
      <c r="AS736">
        <f t="shared" si="258"/>
        <v>0</v>
      </c>
      <c r="AT736">
        <f t="shared" si="258"/>
        <v>0</v>
      </c>
      <c r="AU736">
        <f t="shared" si="258"/>
        <v>0</v>
      </c>
      <c r="AV736">
        <f t="shared" si="258"/>
        <v>0</v>
      </c>
      <c r="AW736">
        <f t="shared" si="258"/>
        <v>0</v>
      </c>
      <c r="AX736">
        <f t="shared" si="256"/>
        <v>0</v>
      </c>
      <c r="AY736">
        <f t="shared" si="256"/>
        <v>0</v>
      </c>
      <c r="AZ736">
        <f t="shared" si="256"/>
        <v>0</v>
      </c>
      <c r="BA736">
        <f t="shared" si="256"/>
        <v>0</v>
      </c>
      <c r="BB736">
        <f t="shared" si="256"/>
        <v>0</v>
      </c>
      <c r="BC736">
        <f t="shared" si="256"/>
        <v>0</v>
      </c>
      <c r="BD736">
        <f t="shared" si="256"/>
        <v>0</v>
      </c>
      <c r="BE736">
        <f t="shared" si="256"/>
        <v>0</v>
      </c>
      <c r="BF736">
        <f t="shared" si="256"/>
        <v>0</v>
      </c>
      <c r="BG736">
        <f t="shared" si="256"/>
        <v>0</v>
      </c>
      <c r="BH736">
        <f t="shared" si="256"/>
        <v>0</v>
      </c>
      <c r="BI736">
        <f t="shared" si="256"/>
        <v>0</v>
      </c>
      <c r="BJ736">
        <f t="shared" si="256"/>
        <v>0</v>
      </c>
      <c r="BK736">
        <f t="shared" si="256"/>
        <v>0</v>
      </c>
      <c r="BL736">
        <f t="shared" si="256"/>
        <v>0</v>
      </c>
      <c r="BM736">
        <f t="shared" si="254"/>
        <v>0</v>
      </c>
      <c r="BN736">
        <f t="shared" si="254"/>
        <v>0</v>
      </c>
      <c r="BO736">
        <f t="shared" si="254"/>
        <v>0</v>
      </c>
      <c r="BP736">
        <f t="shared" si="255"/>
        <v>0</v>
      </c>
      <c r="BQ736">
        <f t="shared" si="255"/>
        <v>0</v>
      </c>
      <c r="BR736">
        <f t="shared" si="255"/>
        <v>0</v>
      </c>
      <c r="BS736">
        <f t="shared" si="255"/>
        <v>0</v>
      </c>
      <c r="BT736">
        <f t="shared" si="255"/>
        <v>0</v>
      </c>
      <c r="BU736">
        <f t="shared" si="248"/>
        <v>1</v>
      </c>
      <c r="BV736" t="str">
        <f t="shared" si="249"/>
        <v>YES</v>
      </c>
    </row>
    <row r="737" spans="1:74">
      <c r="A737" t="s">
        <v>8504</v>
      </c>
      <c r="B737" t="s">
        <v>8505</v>
      </c>
      <c r="C737">
        <f t="shared" si="259"/>
        <v>0</v>
      </c>
      <c r="D737">
        <f t="shared" si="259"/>
        <v>0</v>
      </c>
      <c r="E737">
        <f t="shared" si="259"/>
        <v>0</v>
      </c>
      <c r="F737">
        <f t="shared" si="259"/>
        <v>0</v>
      </c>
      <c r="G737">
        <f t="shared" si="259"/>
        <v>0</v>
      </c>
      <c r="H737">
        <f t="shared" si="259"/>
        <v>0</v>
      </c>
      <c r="I737">
        <f t="shared" si="259"/>
        <v>0</v>
      </c>
      <c r="J737">
        <f t="shared" si="259"/>
        <v>0</v>
      </c>
      <c r="K737">
        <f t="shared" si="259"/>
        <v>0</v>
      </c>
      <c r="L737">
        <f t="shared" si="259"/>
        <v>0</v>
      </c>
      <c r="M737">
        <f t="shared" si="259"/>
        <v>0</v>
      </c>
      <c r="N737">
        <f t="shared" si="259"/>
        <v>0</v>
      </c>
      <c r="O737">
        <f t="shared" si="259"/>
        <v>0</v>
      </c>
      <c r="P737">
        <f t="shared" si="259"/>
        <v>0</v>
      </c>
      <c r="Q737">
        <f t="shared" si="259"/>
        <v>0</v>
      </c>
      <c r="R737">
        <f t="shared" si="259"/>
        <v>0</v>
      </c>
      <c r="S737">
        <f t="shared" si="257"/>
        <v>0</v>
      </c>
      <c r="T737">
        <f t="shared" si="257"/>
        <v>0</v>
      </c>
      <c r="U737">
        <f t="shared" si="257"/>
        <v>0</v>
      </c>
      <c r="V737">
        <f t="shared" si="257"/>
        <v>0</v>
      </c>
      <c r="W737">
        <f t="shared" si="257"/>
        <v>0</v>
      </c>
      <c r="X737">
        <f t="shared" si="257"/>
        <v>0</v>
      </c>
      <c r="Y737">
        <f t="shared" si="257"/>
        <v>0</v>
      </c>
      <c r="Z737">
        <f t="shared" si="257"/>
        <v>0</v>
      </c>
      <c r="AA737">
        <f t="shared" si="257"/>
        <v>0</v>
      </c>
      <c r="AB737">
        <f t="shared" si="257"/>
        <v>0</v>
      </c>
      <c r="AC737">
        <f t="shared" si="257"/>
        <v>0</v>
      </c>
      <c r="AD737">
        <f t="shared" si="257"/>
        <v>0</v>
      </c>
      <c r="AE737">
        <f t="shared" si="257"/>
        <v>0</v>
      </c>
      <c r="AF737">
        <f t="shared" si="257"/>
        <v>0</v>
      </c>
      <c r="AG737">
        <f t="shared" si="257"/>
        <v>0</v>
      </c>
      <c r="AH737">
        <f t="shared" si="258"/>
        <v>0</v>
      </c>
      <c r="AI737">
        <f t="shared" si="258"/>
        <v>0</v>
      </c>
      <c r="AJ737">
        <f t="shared" si="258"/>
        <v>0</v>
      </c>
      <c r="AK737">
        <f t="shared" si="258"/>
        <v>0</v>
      </c>
      <c r="AL737">
        <f t="shared" si="258"/>
        <v>0</v>
      </c>
      <c r="AM737">
        <f t="shared" si="258"/>
        <v>0</v>
      </c>
      <c r="AN737">
        <f t="shared" si="258"/>
        <v>0</v>
      </c>
      <c r="AO737">
        <f t="shared" si="258"/>
        <v>0</v>
      </c>
      <c r="AP737">
        <f t="shared" si="258"/>
        <v>0</v>
      </c>
      <c r="AQ737">
        <f t="shared" si="258"/>
        <v>0</v>
      </c>
      <c r="AR737">
        <f t="shared" si="258"/>
        <v>0</v>
      </c>
      <c r="AS737">
        <f t="shared" si="258"/>
        <v>0</v>
      </c>
      <c r="AT737">
        <f t="shared" si="258"/>
        <v>0</v>
      </c>
      <c r="AU737">
        <f t="shared" si="258"/>
        <v>0</v>
      </c>
      <c r="AV737">
        <f t="shared" si="258"/>
        <v>0</v>
      </c>
      <c r="AW737">
        <f t="shared" si="258"/>
        <v>0</v>
      </c>
      <c r="AX737">
        <f t="shared" si="256"/>
        <v>0</v>
      </c>
      <c r="AY737">
        <f t="shared" si="256"/>
        <v>0</v>
      </c>
      <c r="AZ737">
        <f t="shared" si="256"/>
        <v>0</v>
      </c>
      <c r="BA737">
        <f t="shared" si="256"/>
        <v>0</v>
      </c>
      <c r="BB737">
        <f t="shared" si="256"/>
        <v>0</v>
      </c>
      <c r="BC737">
        <f t="shared" si="256"/>
        <v>0</v>
      </c>
      <c r="BD737">
        <f t="shared" si="256"/>
        <v>0</v>
      </c>
      <c r="BE737">
        <f t="shared" si="256"/>
        <v>0</v>
      </c>
      <c r="BF737">
        <f t="shared" si="256"/>
        <v>0</v>
      </c>
      <c r="BG737">
        <f t="shared" si="256"/>
        <v>0</v>
      </c>
      <c r="BH737">
        <f t="shared" si="256"/>
        <v>0</v>
      </c>
      <c r="BI737">
        <f t="shared" si="256"/>
        <v>0</v>
      </c>
      <c r="BJ737">
        <f t="shared" si="256"/>
        <v>0</v>
      </c>
      <c r="BK737">
        <f t="shared" si="256"/>
        <v>0</v>
      </c>
      <c r="BL737">
        <f t="shared" si="256"/>
        <v>0</v>
      </c>
      <c r="BM737">
        <f t="shared" si="254"/>
        <v>0</v>
      </c>
      <c r="BN737">
        <f t="shared" si="254"/>
        <v>0</v>
      </c>
      <c r="BO737">
        <f t="shared" si="254"/>
        <v>0</v>
      </c>
      <c r="BP737">
        <f t="shared" si="255"/>
        <v>0</v>
      </c>
      <c r="BQ737">
        <f t="shared" si="255"/>
        <v>0</v>
      </c>
      <c r="BR737">
        <f t="shared" si="255"/>
        <v>0</v>
      </c>
      <c r="BS737">
        <f t="shared" si="255"/>
        <v>0</v>
      </c>
      <c r="BT737">
        <f t="shared" si="255"/>
        <v>0</v>
      </c>
      <c r="BU737">
        <f t="shared" si="248"/>
        <v>0</v>
      </c>
      <c r="BV737" t="str">
        <f t="shared" si="249"/>
        <v>NO</v>
      </c>
    </row>
    <row r="738" spans="1:74">
      <c r="A738" t="s">
        <v>8506</v>
      </c>
      <c r="B738" t="s">
        <v>8507</v>
      </c>
      <c r="C738">
        <f t="shared" si="259"/>
        <v>0</v>
      </c>
      <c r="D738">
        <f t="shared" si="259"/>
        <v>0</v>
      </c>
      <c r="E738">
        <f t="shared" si="259"/>
        <v>0</v>
      </c>
      <c r="F738">
        <f t="shared" si="259"/>
        <v>0</v>
      </c>
      <c r="G738">
        <f t="shared" si="259"/>
        <v>0</v>
      </c>
      <c r="H738">
        <f t="shared" si="259"/>
        <v>0</v>
      </c>
      <c r="I738">
        <f t="shared" si="259"/>
        <v>0</v>
      </c>
      <c r="J738">
        <f t="shared" si="259"/>
        <v>0</v>
      </c>
      <c r="K738">
        <f t="shared" si="259"/>
        <v>0</v>
      </c>
      <c r="L738">
        <f t="shared" si="259"/>
        <v>0</v>
      </c>
      <c r="M738">
        <f t="shared" si="259"/>
        <v>0</v>
      </c>
      <c r="N738">
        <f t="shared" si="259"/>
        <v>0</v>
      </c>
      <c r="O738">
        <f t="shared" si="259"/>
        <v>0</v>
      </c>
      <c r="P738">
        <f t="shared" si="259"/>
        <v>0</v>
      </c>
      <c r="Q738">
        <f t="shared" si="259"/>
        <v>0</v>
      </c>
      <c r="R738">
        <f t="shared" si="259"/>
        <v>0</v>
      </c>
      <c r="S738">
        <f t="shared" si="257"/>
        <v>0</v>
      </c>
      <c r="T738">
        <f t="shared" si="257"/>
        <v>0</v>
      </c>
      <c r="U738">
        <f t="shared" si="257"/>
        <v>0</v>
      </c>
      <c r="V738">
        <f t="shared" si="257"/>
        <v>0</v>
      </c>
      <c r="W738">
        <f t="shared" si="257"/>
        <v>0</v>
      </c>
      <c r="X738">
        <f t="shared" si="257"/>
        <v>0</v>
      </c>
      <c r="Y738">
        <f t="shared" si="257"/>
        <v>0</v>
      </c>
      <c r="Z738">
        <f t="shared" si="257"/>
        <v>0</v>
      </c>
      <c r="AA738">
        <f t="shared" si="257"/>
        <v>0</v>
      </c>
      <c r="AB738">
        <f t="shared" si="257"/>
        <v>0</v>
      </c>
      <c r="AC738">
        <f t="shared" si="257"/>
        <v>0</v>
      </c>
      <c r="AD738">
        <f t="shared" si="257"/>
        <v>0</v>
      </c>
      <c r="AE738">
        <f t="shared" si="257"/>
        <v>0</v>
      </c>
      <c r="AF738">
        <f t="shared" si="257"/>
        <v>0</v>
      </c>
      <c r="AG738">
        <f t="shared" si="257"/>
        <v>0</v>
      </c>
      <c r="AH738">
        <f t="shared" si="258"/>
        <v>0</v>
      </c>
      <c r="AI738">
        <f t="shared" si="258"/>
        <v>0</v>
      </c>
      <c r="AJ738">
        <f t="shared" si="258"/>
        <v>0</v>
      </c>
      <c r="AK738">
        <f t="shared" si="258"/>
        <v>0</v>
      </c>
      <c r="AL738">
        <f t="shared" si="258"/>
        <v>0</v>
      </c>
      <c r="AM738">
        <f t="shared" si="258"/>
        <v>1</v>
      </c>
      <c r="AN738">
        <f t="shared" si="258"/>
        <v>0</v>
      </c>
      <c r="AO738">
        <f t="shared" si="258"/>
        <v>0</v>
      </c>
      <c r="AP738">
        <f t="shared" si="258"/>
        <v>0</v>
      </c>
      <c r="AQ738">
        <f t="shared" si="258"/>
        <v>0</v>
      </c>
      <c r="AR738">
        <f t="shared" si="258"/>
        <v>0</v>
      </c>
      <c r="AS738">
        <f t="shared" si="258"/>
        <v>0</v>
      </c>
      <c r="AT738">
        <f t="shared" si="258"/>
        <v>0</v>
      </c>
      <c r="AU738">
        <f t="shared" si="258"/>
        <v>0</v>
      </c>
      <c r="AV738">
        <f t="shared" si="258"/>
        <v>1</v>
      </c>
      <c r="AW738">
        <f t="shared" si="258"/>
        <v>0</v>
      </c>
      <c r="AX738">
        <f t="shared" si="256"/>
        <v>0</v>
      </c>
      <c r="AY738">
        <f t="shared" si="256"/>
        <v>0</v>
      </c>
      <c r="AZ738">
        <f t="shared" si="256"/>
        <v>0</v>
      </c>
      <c r="BA738">
        <f t="shared" si="256"/>
        <v>0</v>
      </c>
      <c r="BB738">
        <f t="shared" si="256"/>
        <v>0</v>
      </c>
      <c r="BC738">
        <f t="shared" si="256"/>
        <v>0</v>
      </c>
      <c r="BD738">
        <f t="shared" si="256"/>
        <v>0</v>
      </c>
      <c r="BE738">
        <f t="shared" si="256"/>
        <v>0</v>
      </c>
      <c r="BF738">
        <f t="shared" si="256"/>
        <v>0</v>
      </c>
      <c r="BG738">
        <f t="shared" si="256"/>
        <v>0</v>
      </c>
      <c r="BH738">
        <f t="shared" si="256"/>
        <v>0</v>
      </c>
      <c r="BI738">
        <f t="shared" si="256"/>
        <v>0</v>
      </c>
      <c r="BJ738">
        <f t="shared" si="256"/>
        <v>0</v>
      </c>
      <c r="BK738">
        <f t="shared" si="256"/>
        <v>0</v>
      </c>
      <c r="BL738">
        <f t="shared" si="256"/>
        <v>0</v>
      </c>
      <c r="BM738">
        <f t="shared" si="254"/>
        <v>0</v>
      </c>
      <c r="BN738">
        <f t="shared" si="254"/>
        <v>0</v>
      </c>
      <c r="BO738">
        <f t="shared" si="254"/>
        <v>0</v>
      </c>
      <c r="BP738">
        <f t="shared" si="255"/>
        <v>0</v>
      </c>
      <c r="BQ738">
        <f t="shared" si="255"/>
        <v>0</v>
      </c>
      <c r="BR738">
        <f t="shared" si="255"/>
        <v>0</v>
      </c>
      <c r="BS738">
        <f t="shared" si="255"/>
        <v>0</v>
      </c>
      <c r="BT738">
        <f t="shared" si="255"/>
        <v>0</v>
      </c>
      <c r="BU738">
        <f t="shared" si="248"/>
        <v>2</v>
      </c>
      <c r="BV738" t="str">
        <f t="shared" si="249"/>
        <v>YES</v>
      </c>
    </row>
    <row r="739" spans="1:74">
      <c r="A739" t="s">
        <v>8508</v>
      </c>
      <c r="B739" t="s">
        <v>8509</v>
      </c>
      <c r="C739">
        <f t="shared" si="259"/>
        <v>0</v>
      </c>
      <c r="D739">
        <f t="shared" si="259"/>
        <v>0</v>
      </c>
      <c r="E739">
        <f t="shared" si="259"/>
        <v>0</v>
      </c>
      <c r="F739">
        <f t="shared" si="259"/>
        <v>0</v>
      </c>
      <c r="G739">
        <f t="shared" si="259"/>
        <v>0</v>
      </c>
      <c r="H739">
        <f t="shared" si="259"/>
        <v>0</v>
      </c>
      <c r="I739">
        <f t="shared" si="259"/>
        <v>0</v>
      </c>
      <c r="J739">
        <f t="shared" si="259"/>
        <v>0</v>
      </c>
      <c r="K739">
        <f t="shared" si="259"/>
        <v>0</v>
      </c>
      <c r="L739">
        <f t="shared" si="259"/>
        <v>0</v>
      </c>
      <c r="M739">
        <f t="shared" si="259"/>
        <v>0</v>
      </c>
      <c r="N739">
        <f t="shared" si="259"/>
        <v>0</v>
      </c>
      <c r="O739">
        <f t="shared" si="259"/>
        <v>0</v>
      </c>
      <c r="P739">
        <f t="shared" si="259"/>
        <v>0</v>
      </c>
      <c r="Q739">
        <f t="shared" si="259"/>
        <v>0</v>
      </c>
      <c r="R739">
        <f t="shared" si="259"/>
        <v>0</v>
      </c>
      <c r="S739">
        <f t="shared" si="257"/>
        <v>0</v>
      </c>
      <c r="T739">
        <f t="shared" si="257"/>
        <v>0</v>
      </c>
      <c r="U739">
        <f t="shared" si="257"/>
        <v>0</v>
      </c>
      <c r="V739">
        <f t="shared" si="257"/>
        <v>0</v>
      </c>
      <c r="W739">
        <f t="shared" si="257"/>
        <v>0</v>
      </c>
      <c r="X739">
        <f t="shared" si="257"/>
        <v>0</v>
      </c>
      <c r="Y739">
        <f t="shared" si="257"/>
        <v>0</v>
      </c>
      <c r="Z739">
        <f t="shared" si="257"/>
        <v>0</v>
      </c>
      <c r="AA739">
        <f t="shared" si="257"/>
        <v>0</v>
      </c>
      <c r="AB739">
        <f t="shared" si="257"/>
        <v>0</v>
      </c>
      <c r="AC739">
        <f t="shared" si="257"/>
        <v>0</v>
      </c>
      <c r="AD739">
        <f t="shared" si="257"/>
        <v>0</v>
      </c>
      <c r="AE739">
        <f t="shared" si="257"/>
        <v>0</v>
      </c>
      <c r="AF739">
        <f t="shared" si="257"/>
        <v>0</v>
      </c>
      <c r="AG739">
        <f t="shared" si="257"/>
        <v>0</v>
      </c>
      <c r="AH739">
        <f t="shared" si="258"/>
        <v>0</v>
      </c>
      <c r="AI739">
        <f t="shared" si="258"/>
        <v>0</v>
      </c>
      <c r="AJ739">
        <f t="shared" si="258"/>
        <v>0</v>
      </c>
      <c r="AK739">
        <f t="shared" si="258"/>
        <v>0</v>
      </c>
      <c r="AL739">
        <f t="shared" si="258"/>
        <v>0</v>
      </c>
      <c r="AM739">
        <f t="shared" si="258"/>
        <v>0</v>
      </c>
      <c r="AN739">
        <f t="shared" si="258"/>
        <v>0</v>
      </c>
      <c r="AO739">
        <f t="shared" si="258"/>
        <v>0</v>
      </c>
      <c r="AP739">
        <f t="shared" si="258"/>
        <v>0</v>
      </c>
      <c r="AQ739">
        <f t="shared" si="258"/>
        <v>1</v>
      </c>
      <c r="AR739">
        <f t="shared" si="258"/>
        <v>0</v>
      </c>
      <c r="AS739">
        <f t="shared" si="258"/>
        <v>0</v>
      </c>
      <c r="AT739">
        <f t="shared" si="258"/>
        <v>0</v>
      </c>
      <c r="AU739">
        <f t="shared" si="258"/>
        <v>0</v>
      </c>
      <c r="AV739">
        <f t="shared" si="258"/>
        <v>0</v>
      </c>
      <c r="AW739">
        <f t="shared" si="258"/>
        <v>0</v>
      </c>
      <c r="AX739">
        <f t="shared" si="256"/>
        <v>0</v>
      </c>
      <c r="AY739">
        <f t="shared" si="256"/>
        <v>0</v>
      </c>
      <c r="AZ739">
        <f t="shared" si="256"/>
        <v>0</v>
      </c>
      <c r="BA739">
        <f t="shared" si="256"/>
        <v>0</v>
      </c>
      <c r="BB739">
        <f t="shared" si="256"/>
        <v>0</v>
      </c>
      <c r="BC739">
        <f t="shared" si="256"/>
        <v>0</v>
      </c>
      <c r="BD739">
        <f t="shared" si="256"/>
        <v>0</v>
      </c>
      <c r="BE739">
        <f t="shared" si="256"/>
        <v>0</v>
      </c>
      <c r="BF739">
        <f t="shared" si="256"/>
        <v>0</v>
      </c>
      <c r="BG739">
        <f t="shared" si="256"/>
        <v>0</v>
      </c>
      <c r="BH739">
        <f t="shared" si="256"/>
        <v>0</v>
      </c>
      <c r="BI739">
        <f t="shared" si="256"/>
        <v>0</v>
      </c>
      <c r="BJ739">
        <f t="shared" si="256"/>
        <v>0</v>
      </c>
      <c r="BK739">
        <f t="shared" si="256"/>
        <v>0</v>
      </c>
      <c r="BL739">
        <f t="shared" si="256"/>
        <v>0</v>
      </c>
      <c r="BM739">
        <f t="shared" si="254"/>
        <v>0</v>
      </c>
      <c r="BN739">
        <f t="shared" si="254"/>
        <v>0</v>
      </c>
      <c r="BO739">
        <f t="shared" si="254"/>
        <v>0</v>
      </c>
      <c r="BP739">
        <f t="shared" si="255"/>
        <v>0</v>
      </c>
      <c r="BQ739">
        <f t="shared" si="255"/>
        <v>0</v>
      </c>
      <c r="BR739">
        <f t="shared" si="255"/>
        <v>0</v>
      </c>
      <c r="BS739">
        <f t="shared" si="255"/>
        <v>0</v>
      </c>
      <c r="BT739">
        <f t="shared" si="255"/>
        <v>0</v>
      </c>
      <c r="BU739">
        <f t="shared" si="248"/>
        <v>1</v>
      </c>
      <c r="BV739" t="str">
        <f t="shared" si="249"/>
        <v>YES</v>
      </c>
    </row>
    <row r="740" spans="1:74">
      <c r="A740" t="s">
        <v>8510</v>
      </c>
      <c r="B740" t="s">
        <v>8511</v>
      </c>
      <c r="C740">
        <f t="shared" si="259"/>
        <v>0</v>
      </c>
      <c r="D740">
        <f t="shared" si="259"/>
        <v>0</v>
      </c>
      <c r="E740">
        <f t="shared" si="259"/>
        <v>0</v>
      </c>
      <c r="F740">
        <f t="shared" si="259"/>
        <v>0</v>
      </c>
      <c r="G740">
        <f t="shared" si="259"/>
        <v>0</v>
      </c>
      <c r="H740">
        <f t="shared" si="259"/>
        <v>0</v>
      </c>
      <c r="I740">
        <f t="shared" si="259"/>
        <v>0</v>
      </c>
      <c r="J740">
        <f t="shared" si="259"/>
        <v>0</v>
      </c>
      <c r="K740">
        <f t="shared" si="259"/>
        <v>0</v>
      </c>
      <c r="L740">
        <f t="shared" si="259"/>
        <v>0</v>
      </c>
      <c r="M740">
        <f t="shared" si="259"/>
        <v>0</v>
      </c>
      <c r="N740">
        <f t="shared" si="259"/>
        <v>0</v>
      </c>
      <c r="O740">
        <f t="shared" si="259"/>
        <v>0</v>
      </c>
      <c r="P740">
        <f t="shared" si="259"/>
        <v>0</v>
      </c>
      <c r="Q740">
        <f t="shared" si="259"/>
        <v>0</v>
      </c>
      <c r="R740">
        <f t="shared" si="259"/>
        <v>0</v>
      </c>
      <c r="S740">
        <f t="shared" si="257"/>
        <v>0</v>
      </c>
      <c r="T740">
        <f t="shared" si="257"/>
        <v>0</v>
      </c>
      <c r="U740">
        <f t="shared" si="257"/>
        <v>0</v>
      </c>
      <c r="V740">
        <f t="shared" si="257"/>
        <v>0</v>
      </c>
      <c r="W740">
        <f t="shared" si="257"/>
        <v>0</v>
      </c>
      <c r="X740">
        <f t="shared" si="257"/>
        <v>0</v>
      </c>
      <c r="Y740">
        <f t="shared" si="257"/>
        <v>0</v>
      </c>
      <c r="Z740">
        <f t="shared" si="257"/>
        <v>0</v>
      </c>
      <c r="AA740">
        <f t="shared" si="257"/>
        <v>0</v>
      </c>
      <c r="AB740">
        <f t="shared" si="257"/>
        <v>0</v>
      </c>
      <c r="AC740">
        <f t="shared" si="257"/>
        <v>0</v>
      </c>
      <c r="AD740">
        <f t="shared" si="257"/>
        <v>0</v>
      </c>
      <c r="AE740">
        <f t="shared" si="257"/>
        <v>0</v>
      </c>
      <c r="AF740">
        <f t="shared" si="257"/>
        <v>0</v>
      </c>
      <c r="AG740">
        <f t="shared" si="257"/>
        <v>0</v>
      </c>
      <c r="AH740">
        <f t="shared" si="258"/>
        <v>0</v>
      </c>
      <c r="AI740">
        <f t="shared" si="258"/>
        <v>0</v>
      </c>
      <c r="AJ740">
        <f t="shared" si="258"/>
        <v>0</v>
      </c>
      <c r="AK740">
        <f t="shared" si="258"/>
        <v>0</v>
      </c>
      <c r="AL740">
        <f t="shared" si="258"/>
        <v>0</v>
      </c>
      <c r="AM740">
        <f t="shared" si="258"/>
        <v>0</v>
      </c>
      <c r="AN740">
        <f t="shared" si="258"/>
        <v>0</v>
      </c>
      <c r="AO740">
        <f t="shared" si="258"/>
        <v>0</v>
      </c>
      <c r="AP740">
        <f t="shared" si="258"/>
        <v>0</v>
      </c>
      <c r="AQ740">
        <f t="shared" si="258"/>
        <v>0</v>
      </c>
      <c r="AR740">
        <f t="shared" si="258"/>
        <v>0</v>
      </c>
      <c r="AS740">
        <f t="shared" si="258"/>
        <v>0</v>
      </c>
      <c r="AT740">
        <f t="shared" si="258"/>
        <v>0</v>
      </c>
      <c r="AU740">
        <f t="shared" si="258"/>
        <v>0</v>
      </c>
      <c r="AV740">
        <f t="shared" si="258"/>
        <v>0</v>
      </c>
      <c r="AW740">
        <f t="shared" si="258"/>
        <v>0</v>
      </c>
      <c r="AX740">
        <f t="shared" si="256"/>
        <v>0</v>
      </c>
      <c r="AY740">
        <f t="shared" si="256"/>
        <v>0</v>
      </c>
      <c r="AZ740">
        <f t="shared" si="256"/>
        <v>0</v>
      </c>
      <c r="BA740">
        <f t="shared" si="256"/>
        <v>0</v>
      </c>
      <c r="BB740">
        <f t="shared" si="256"/>
        <v>0</v>
      </c>
      <c r="BC740">
        <f t="shared" si="256"/>
        <v>0</v>
      </c>
      <c r="BD740">
        <f t="shared" si="256"/>
        <v>0</v>
      </c>
      <c r="BE740">
        <f t="shared" si="256"/>
        <v>0</v>
      </c>
      <c r="BF740">
        <f t="shared" si="256"/>
        <v>0</v>
      </c>
      <c r="BG740">
        <f t="shared" si="256"/>
        <v>0</v>
      </c>
      <c r="BH740">
        <f t="shared" si="256"/>
        <v>0</v>
      </c>
      <c r="BI740">
        <f t="shared" si="256"/>
        <v>0</v>
      </c>
      <c r="BJ740">
        <f t="shared" si="256"/>
        <v>0</v>
      </c>
      <c r="BK740">
        <f t="shared" si="256"/>
        <v>0</v>
      </c>
      <c r="BL740">
        <f t="shared" si="256"/>
        <v>0</v>
      </c>
      <c r="BM740">
        <f t="shared" si="254"/>
        <v>0</v>
      </c>
      <c r="BN740">
        <f t="shared" si="254"/>
        <v>0</v>
      </c>
      <c r="BO740">
        <f t="shared" si="254"/>
        <v>0</v>
      </c>
      <c r="BP740">
        <f t="shared" si="255"/>
        <v>0</v>
      </c>
      <c r="BQ740">
        <f t="shared" si="255"/>
        <v>0</v>
      </c>
      <c r="BR740">
        <f t="shared" si="255"/>
        <v>0</v>
      </c>
      <c r="BS740">
        <f t="shared" si="255"/>
        <v>0</v>
      </c>
      <c r="BT740">
        <f t="shared" si="255"/>
        <v>0</v>
      </c>
      <c r="BU740">
        <f t="shared" si="248"/>
        <v>0</v>
      </c>
      <c r="BV740" t="str">
        <f t="shared" si="249"/>
        <v>NO</v>
      </c>
    </row>
    <row r="741" spans="1:74">
      <c r="A741" t="s">
        <v>8512</v>
      </c>
      <c r="B741" t="s">
        <v>8513</v>
      </c>
      <c r="C741">
        <f t="shared" si="259"/>
        <v>0</v>
      </c>
      <c r="D741">
        <f t="shared" si="259"/>
        <v>0</v>
      </c>
      <c r="E741">
        <f t="shared" si="259"/>
        <v>0</v>
      </c>
      <c r="F741">
        <f t="shared" si="259"/>
        <v>0</v>
      </c>
      <c r="G741">
        <f t="shared" si="259"/>
        <v>0</v>
      </c>
      <c r="H741">
        <f t="shared" si="259"/>
        <v>0</v>
      </c>
      <c r="I741">
        <f t="shared" si="259"/>
        <v>0</v>
      </c>
      <c r="J741">
        <f t="shared" si="259"/>
        <v>0</v>
      </c>
      <c r="K741">
        <f t="shared" si="259"/>
        <v>0</v>
      </c>
      <c r="L741">
        <f t="shared" si="259"/>
        <v>0</v>
      </c>
      <c r="M741">
        <f t="shared" si="259"/>
        <v>0</v>
      </c>
      <c r="N741">
        <f t="shared" si="259"/>
        <v>0</v>
      </c>
      <c r="O741">
        <f t="shared" si="259"/>
        <v>0</v>
      </c>
      <c r="P741">
        <f t="shared" si="259"/>
        <v>0</v>
      </c>
      <c r="Q741">
        <f t="shared" si="259"/>
        <v>0</v>
      </c>
      <c r="R741">
        <f t="shared" si="259"/>
        <v>0</v>
      </c>
      <c r="S741">
        <f t="shared" si="257"/>
        <v>0</v>
      </c>
      <c r="T741">
        <f t="shared" si="257"/>
        <v>0</v>
      </c>
      <c r="U741">
        <f t="shared" si="257"/>
        <v>0</v>
      </c>
      <c r="V741">
        <f t="shared" si="257"/>
        <v>0</v>
      </c>
      <c r="W741">
        <f t="shared" si="257"/>
        <v>0</v>
      </c>
      <c r="X741">
        <f t="shared" si="257"/>
        <v>0</v>
      </c>
      <c r="Y741">
        <f t="shared" si="257"/>
        <v>0</v>
      </c>
      <c r="Z741">
        <f t="shared" si="257"/>
        <v>0</v>
      </c>
      <c r="AA741">
        <f t="shared" si="257"/>
        <v>0</v>
      </c>
      <c r="AB741">
        <f t="shared" si="257"/>
        <v>0</v>
      </c>
      <c r="AC741">
        <f t="shared" si="257"/>
        <v>0</v>
      </c>
      <c r="AD741">
        <f t="shared" si="257"/>
        <v>0</v>
      </c>
      <c r="AE741">
        <f t="shared" si="257"/>
        <v>0</v>
      </c>
      <c r="AF741">
        <f t="shared" si="257"/>
        <v>0</v>
      </c>
      <c r="AG741">
        <f t="shared" si="257"/>
        <v>0</v>
      </c>
      <c r="AH741">
        <f t="shared" si="258"/>
        <v>0</v>
      </c>
      <c r="AI741">
        <f t="shared" si="258"/>
        <v>0</v>
      </c>
      <c r="AJ741">
        <f t="shared" si="258"/>
        <v>0</v>
      </c>
      <c r="AK741">
        <f t="shared" si="258"/>
        <v>0</v>
      </c>
      <c r="AL741">
        <f t="shared" si="258"/>
        <v>0</v>
      </c>
      <c r="AM741">
        <f t="shared" si="258"/>
        <v>0</v>
      </c>
      <c r="AN741">
        <f t="shared" si="258"/>
        <v>0</v>
      </c>
      <c r="AO741">
        <f t="shared" si="258"/>
        <v>0</v>
      </c>
      <c r="AP741">
        <f t="shared" si="258"/>
        <v>0</v>
      </c>
      <c r="AQ741">
        <f t="shared" si="258"/>
        <v>0</v>
      </c>
      <c r="AR741">
        <f t="shared" si="258"/>
        <v>0</v>
      </c>
      <c r="AS741">
        <f t="shared" si="258"/>
        <v>0</v>
      </c>
      <c r="AT741">
        <f t="shared" si="258"/>
        <v>0</v>
      </c>
      <c r="AU741">
        <f t="shared" si="258"/>
        <v>0</v>
      </c>
      <c r="AV741">
        <f t="shared" si="258"/>
        <v>0</v>
      </c>
      <c r="AW741">
        <f t="shared" si="258"/>
        <v>0</v>
      </c>
      <c r="AX741">
        <f t="shared" si="256"/>
        <v>0</v>
      </c>
      <c r="AY741">
        <f t="shared" si="256"/>
        <v>0</v>
      </c>
      <c r="AZ741">
        <f t="shared" si="256"/>
        <v>0</v>
      </c>
      <c r="BA741">
        <f t="shared" si="256"/>
        <v>0</v>
      </c>
      <c r="BB741">
        <f t="shared" si="256"/>
        <v>0</v>
      </c>
      <c r="BC741">
        <f t="shared" si="256"/>
        <v>0</v>
      </c>
      <c r="BD741">
        <f t="shared" si="256"/>
        <v>0</v>
      </c>
      <c r="BE741">
        <f t="shared" si="256"/>
        <v>0</v>
      </c>
      <c r="BF741">
        <f t="shared" si="256"/>
        <v>0</v>
      </c>
      <c r="BG741">
        <f t="shared" si="256"/>
        <v>0</v>
      </c>
      <c r="BH741">
        <f t="shared" si="256"/>
        <v>0</v>
      </c>
      <c r="BI741">
        <f t="shared" si="256"/>
        <v>0</v>
      </c>
      <c r="BJ741">
        <f t="shared" si="256"/>
        <v>0</v>
      </c>
      <c r="BK741">
        <f t="shared" si="256"/>
        <v>0</v>
      </c>
      <c r="BL741">
        <f t="shared" si="256"/>
        <v>0</v>
      </c>
      <c r="BM741">
        <f t="shared" si="254"/>
        <v>0</v>
      </c>
      <c r="BN741">
        <f t="shared" si="254"/>
        <v>0</v>
      </c>
      <c r="BO741">
        <f t="shared" si="254"/>
        <v>0</v>
      </c>
      <c r="BP741">
        <f t="shared" si="255"/>
        <v>0</v>
      </c>
      <c r="BQ741">
        <f t="shared" si="255"/>
        <v>0</v>
      </c>
      <c r="BR741">
        <f t="shared" si="255"/>
        <v>0</v>
      </c>
      <c r="BS741">
        <f t="shared" si="255"/>
        <v>0</v>
      </c>
      <c r="BT741">
        <f t="shared" si="255"/>
        <v>0</v>
      </c>
      <c r="BU741">
        <f t="shared" si="248"/>
        <v>0</v>
      </c>
      <c r="BV741" t="str">
        <f t="shared" si="249"/>
        <v>NO</v>
      </c>
    </row>
    <row r="742" spans="1:74">
      <c r="A742" t="s">
        <v>8514</v>
      </c>
      <c r="B742" t="s">
        <v>8515</v>
      </c>
      <c r="C742">
        <f t="shared" si="259"/>
        <v>0</v>
      </c>
      <c r="D742">
        <f t="shared" si="259"/>
        <v>0</v>
      </c>
      <c r="E742">
        <f t="shared" si="259"/>
        <v>0</v>
      </c>
      <c r="F742">
        <f t="shared" si="259"/>
        <v>0</v>
      </c>
      <c r="G742">
        <f t="shared" si="259"/>
        <v>0</v>
      </c>
      <c r="H742">
        <f t="shared" si="259"/>
        <v>0</v>
      </c>
      <c r="I742">
        <f t="shared" si="259"/>
        <v>0</v>
      </c>
      <c r="J742">
        <f t="shared" si="259"/>
        <v>0</v>
      </c>
      <c r="K742">
        <f t="shared" si="259"/>
        <v>0</v>
      </c>
      <c r="L742">
        <f t="shared" si="259"/>
        <v>0</v>
      </c>
      <c r="M742">
        <f t="shared" si="259"/>
        <v>0</v>
      </c>
      <c r="N742">
        <f t="shared" si="259"/>
        <v>0</v>
      </c>
      <c r="O742">
        <f t="shared" si="259"/>
        <v>0</v>
      </c>
      <c r="P742">
        <f t="shared" si="259"/>
        <v>0</v>
      </c>
      <c r="Q742">
        <f t="shared" si="259"/>
        <v>0</v>
      </c>
      <c r="R742">
        <f t="shared" si="259"/>
        <v>0</v>
      </c>
      <c r="S742">
        <f t="shared" si="257"/>
        <v>0</v>
      </c>
      <c r="T742">
        <f t="shared" si="257"/>
        <v>0</v>
      </c>
      <c r="U742">
        <f t="shared" si="257"/>
        <v>0</v>
      </c>
      <c r="V742">
        <f t="shared" si="257"/>
        <v>0</v>
      </c>
      <c r="W742">
        <f t="shared" si="257"/>
        <v>0</v>
      </c>
      <c r="X742">
        <f t="shared" si="257"/>
        <v>0</v>
      </c>
      <c r="Y742">
        <f t="shared" si="257"/>
        <v>0</v>
      </c>
      <c r="Z742">
        <f t="shared" si="257"/>
        <v>0</v>
      </c>
      <c r="AA742">
        <f t="shared" si="257"/>
        <v>0</v>
      </c>
      <c r="AB742">
        <f t="shared" si="257"/>
        <v>0</v>
      </c>
      <c r="AC742">
        <f t="shared" si="257"/>
        <v>0</v>
      </c>
      <c r="AD742">
        <f t="shared" si="257"/>
        <v>0</v>
      </c>
      <c r="AE742">
        <f t="shared" si="257"/>
        <v>0</v>
      </c>
      <c r="AF742">
        <f t="shared" si="257"/>
        <v>0</v>
      </c>
      <c r="AG742">
        <f t="shared" si="257"/>
        <v>0</v>
      </c>
      <c r="AH742">
        <f t="shared" si="258"/>
        <v>0</v>
      </c>
      <c r="AI742">
        <f t="shared" si="258"/>
        <v>0</v>
      </c>
      <c r="AJ742">
        <f t="shared" si="258"/>
        <v>0</v>
      </c>
      <c r="AK742">
        <f t="shared" si="258"/>
        <v>0</v>
      </c>
      <c r="AL742">
        <f t="shared" si="258"/>
        <v>0</v>
      </c>
      <c r="AM742">
        <f t="shared" si="258"/>
        <v>0</v>
      </c>
      <c r="AN742">
        <f t="shared" si="258"/>
        <v>0</v>
      </c>
      <c r="AO742">
        <f t="shared" si="258"/>
        <v>0</v>
      </c>
      <c r="AP742">
        <f t="shared" si="258"/>
        <v>0</v>
      </c>
      <c r="AQ742">
        <f t="shared" si="258"/>
        <v>1</v>
      </c>
      <c r="AR742">
        <f t="shared" si="258"/>
        <v>0</v>
      </c>
      <c r="AS742">
        <f t="shared" si="258"/>
        <v>0</v>
      </c>
      <c r="AT742">
        <f t="shared" si="258"/>
        <v>0</v>
      </c>
      <c r="AU742">
        <f t="shared" si="258"/>
        <v>0</v>
      </c>
      <c r="AV742">
        <f t="shared" si="258"/>
        <v>0</v>
      </c>
      <c r="AW742">
        <f t="shared" si="258"/>
        <v>0</v>
      </c>
      <c r="AX742">
        <f t="shared" si="256"/>
        <v>0</v>
      </c>
      <c r="AY742">
        <f t="shared" si="256"/>
        <v>0</v>
      </c>
      <c r="AZ742">
        <f t="shared" si="256"/>
        <v>0</v>
      </c>
      <c r="BA742">
        <f t="shared" si="256"/>
        <v>0</v>
      </c>
      <c r="BB742">
        <f t="shared" si="256"/>
        <v>0</v>
      </c>
      <c r="BC742">
        <f t="shared" si="256"/>
        <v>0</v>
      </c>
      <c r="BD742">
        <f t="shared" si="256"/>
        <v>0</v>
      </c>
      <c r="BE742">
        <f t="shared" si="256"/>
        <v>0</v>
      </c>
      <c r="BF742">
        <f t="shared" si="256"/>
        <v>0</v>
      </c>
      <c r="BG742">
        <f t="shared" si="256"/>
        <v>0</v>
      </c>
      <c r="BH742">
        <f t="shared" si="256"/>
        <v>0</v>
      </c>
      <c r="BI742">
        <f t="shared" si="256"/>
        <v>0</v>
      </c>
      <c r="BJ742">
        <f t="shared" si="256"/>
        <v>0</v>
      </c>
      <c r="BK742">
        <f t="shared" si="256"/>
        <v>0</v>
      </c>
      <c r="BL742">
        <f t="shared" si="256"/>
        <v>0</v>
      </c>
      <c r="BM742">
        <f t="shared" si="254"/>
        <v>0</v>
      </c>
      <c r="BN742">
        <f t="shared" si="254"/>
        <v>0</v>
      </c>
      <c r="BO742">
        <f t="shared" si="254"/>
        <v>0</v>
      </c>
      <c r="BP742">
        <f t="shared" si="255"/>
        <v>0</v>
      </c>
      <c r="BQ742">
        <f t="shared" si="255"/>
        <v>0</v>
      </c>
      <c r="BR742">
        <f t="shared" si="255"/>
        <v>0</v>
      </c>
      <c r="BS742">
        <f t="shared" si="255"/>
        <v>0</v>
      </c>
      <c r="BT742">
        <f t="shared" si="255"/>
        <v>0</v>
      </c>
      <c r="BU742">
        <f t="shared" si="248"/>
        <v>1</v>
      </c>
      <c r="BV742" t="str">
        <f t="shared" si="249"/>
        <v>YES</v>
      </c>
    </row>
    <row r="743" spans="1:74">
      <c r="A743" t="s">
        <v>8516</v>
      </c>
      <c r="B743" t="s">
        <v>8517</v>
      </c>
      <c r="C743">
        <f t="shared" si="259"/>
        <v>0</v>
      </c>
      <c r="D743">
        <f t="shared" si="259"/>
        <v>0</v>
      </c>
      <c r="E743">
        <f t="shared" si="259"/>
        <v>0</v>
      </c>
      <c r="F743">
        <f t="shared" si="259"/>
        <v>0</v>
      </c>
      <c r="G743">
        <f t="shared" si="259"/>
        <v>0</v>
      </c>
      <c r="H743">
        <f t="shared" si="259"/>
        <v>0</v>
      </c>
      <c r="I743">
        <f t="shared" si="259"/>
        <v>0</v>
      </c>
      <c r="J743">
        <f t="shared" si="259"/>
        <v>0</v>
      </c>
      <c r="K743">
        <f t="shared" si="259"/>
        <v>0</v>
      </c>
      <c r="L743">
        <f t="shared" si="259"/>
        <v>0</v>
      </c>
      <c r="M743">
        <f t="shared" si="259"/>
        <v>0</v>
      </c>
      <c r="N743">
        <f t="shared" si="259"/>
        <v>0</v>
      </c>
      <c r="O743">
        <f t="shared" si="259"/>
        <v>0</v>
      </c>
      <c r="P743">
        <f t="shared" si="259"/>
        <v>0</v>
      </c>
      <c r="Q743">
        <f t="shared" si="259"/>
        <v>0</v>
      </c>
      <c r="R743">
        <f t="shared" si="259"/>
        <v>0</v>
      </c>
      <c r="S743">
        <f t="shared" si="257"/>
        <v>0</v>
      </c>
      <c r="T743">
        <f t="shared" si="257"/>
        <v>0</v>
      </c>
      <c r="U743">
        <f t="shared" si="257"/>
        <v>0</v>
      </c>
      <c r="V743">
        <f t="shared" si="257"/>
        <v>0</v>
      </c>
      <c r="W743">
        <f t="shared" si="257"/>
        <v>0</v>
      </c>
      <c r="X743">
        <f t="shared" si="257"/>
        <v>0</v>
      </c>
      <c r="Y743">
        <f t="shared" si="257"/>
        <v>0</v>
      </c>
      <c r="Z743">
        <f t="shared" si="257"/>
        <v>0</v>
      </c>
      <c r="AA743">
        <f t="shared" si="257"/>
        <v>0</v>
      </c>
      <c r="AB743">
        <f t="shared" si="257"/>
        <v>0</v>
      </c>
      <c r="AC743">
        <f t="shared" si="257"/>
        <v>0</v>
      </c>
      <c r="AD743">
        <f t="shared" si="257"/>
        <v>0</v>
      </c>
      <c r="AE743">
        <f t="shared" si="257"/>
        <v>0</v>
      </c>
      <c r="AF743">
        <f t="shared" si="257"/>
        <v>0</v>
      </c>
      <c r="AG743">
        <f t="shared" si="257"/>
        <v>0</v>
      </c>
      <c r="AH743">
        <f t="shared" si="258"/>
        <v>0</v>
      </c>
      <c r="AI743">
        <f t="shared" si="258"/>
        <v>0</v>
      </c>
      <c r="AJ743">
        <f t="shared" si="258"/>
        <v>0</v>
      </c>
      <c r="AK743">
        <f t="shared" si="258"/>
        <v>0</v>
      </c>
      <c r="AL743">
        <f t="shared" si="258"/>
        <v>0</v>
      </c>
      <c r="AM743">
        <f t="shared" si="258"/>
        <v>0</v>
      </c>
      <c r="AN743">
        <f t="shared" si="258"/>
        <v>0</v>
      </c>
      <c r="AO743">
        <f t="shared" si="258"/>
        <v>0</v>
      </c>
      <c r="AP743">
        <f t="shared" si="258"/>
        <v>0</v>
      </c>
      <c r="AQ743">
        <f t="shared" si="258"/>
        <v>0</v>
      </c>
      <c r="AR743">
        <f t="shared" si="258"/>
        <v>0</v>
      </c>
      <c r="AS743">
        <f t="shared" si="258"/>
        <v>0</v>
      </c>
      <c r="AT743">
        <f t="shared" si="258"/>
        <v>0</v>
      </c>
      <c r="AU743">
        <f t="shared" si="258"/>
        <v>0</v>
      </c>
      <c r="AV743">
        <f t="shared" si="258"/>
        <v>0</v>
      </c>
      <c r="AW743">
        <f t="shared" si="258"/>
        <v>0</v>
      </c>
      <c r="AX743">
        <f t="shared" si="256"/>
        <v>0</v>
      </c>
      <c r="AY743">
        <f t="shared" si="256"/>
        <v>0</v>
      </c>
      <c r="AZ743">
        <f t="shared" si="256"/>
        <v>0</v>
      </c>
      <c r="BA743">
        <f t="shared" si="256"/>
        <v>0</v>
      </c>
      <c r="BB743">
        <f t="shared" si="256"/>
        <v>0</v>
      </c>
      <c r="BC743">
        <f t="shared" si="256"/>
        <v>0</v>
      </c>
      <c r="BD743">
        <f t="shared" si="256"/>
        <v>0</v>
      </c>
      <c r="BE743">
        <f t="shared" si="256"/>
        <v>0</v>
      </c>
      <c r="BF743">
        <f t="shared" si="256"/>
        <v>0</v>
      </c>
      <c r="BG743">
        <f t="shared" si="256"/>
        <v>0</v>
      </c>
      <c r="BH743">
        <f t="shared" si="256"/>
        <v>0</v>
      </c>
      <c r="BI743">
        <f t="shared" si="256"/>
        <v>0</v>
      </c>
      <c r="BJ743">
        <f t="shared" si="256"/>
        <v>0</v>
      </c>
      <c r="BK743">
        <f t="shared" si="256"/>
        <v>0</v>
      </c>
      <c r="BL743">
        <f t="shared" si="256"/>
        <v>0</v>
      </c>
      <c r="BM743">
        <f t="shared" si="254"/>
        <v>0</v>
      </c>
      <c r="BN743">
        <f t="shared" si="254"/>
        <v>0</v>
      </c>
      <c r="BO743">
        <f t="shared" si="254"/>
        <v>0</v>
      </c>
      <c r="BP743">
        <f t="shared" si="255"/>
        <v>0</v>
      </c>
      <c r="BQ743">
        <f t="shared" si="255"/>
        <v>0</v>
      </c>
      <c r="BR743">
        <f t="shared" si="255"/>
        <v>0</v>
      </c>
      <c r="BS743">
        <f t="shared" si="255"/>
        <v>0</v>
      </c>
      <c r="BT743">
        <f t="shared" si="255"/>
        <v>0</v>
      </c>
      <c r="BU743">
        <f t="shared" si="248"/>
        <v>0</v>
      </c>
      <c r="BV743" t="str">
        <f t="shared" si="249"/>
        <v>NO</v>
      </c>
    </row>
    <row r="744" spans="1:74">
      <c r="A744" t="s">
        <v>8518</v>
      </c>
      <c r="B744" t="s">
        <v>8519</v>
      </c>
      <c r="C744">
        <f t="shared" si="259"/>
        <v>0</v>
      </c>
      <c r="D744">
        <f t="shared" si="259"/>
        <v>0</v>
      </c>
      <c r="E744">
        <f t="shared" si="259"/>
        <v>0</v>
      </c>
      <c r="F744">
        <f t="shared" si="259"/>
        <v>0</v>
      </c>
      <c r="G744">
        <f t="shared" si="259"/>
        <v>0</v>
      </c>
      <c r="H744">
        <f t="shared" si="259"/>
        <v>0</v>
      </c>
      <c r="I744">
        <f t="shared" si="259"/>
        <v>0</v>
      </c>
      <c r="J744">
        <f t="shared" si="259"/>
        <v>0</v>
      </c>
      <c r="K744">
        <f t="shared" si="259"/>
        <v>0</v>
      </c>
      <c r="L744">
        <f t="shared" si="259"/>
        <v>0</v>
      </c>
      <c r="M744">
        <f t="shared" si="259"/>
        <v>0</v>
      </c>
      <c r="N744">
        <f t="shared" si="259"/>
        <v>0</v>
      </c>
      <c r="O744">
        <f t="shared" si="259"/>
        <v>0</v>
      </c>
      <c r="P744">
        <f t="shared" si="259"/>
        <v>0</v>
      </c>
      <c r="Q744">
        <f t="shared" si="259"/>
        <v>0</v>
      </c>
      <c r="R744">
        <f t="shared" si="259"/>
        <v>0</v>
      </c>
      <c r="S744">
        <f t="shared" si="257"/>
        <v>0</v>
      </c>
      <c r="T744">
        <f t="shared" si="257"/>
        <v>0</v>
      </c>
      <c r="U744">
        <f t="shared" si="257"/>
        <v>0</v>
      </c>
      <c r="V744">
        <f t="shared" si="257"/>
        <v>0</v>
      </c>
      <c r="W744">
        <f t="shared" si="257"/>
        <v>0</v>
      </c>
      <c r="X744">
        <f t="shared" si="257"/>
        <v>0</v>
      </c>
      <c r="Y744">
        <f t="shared" si="257"/>
        <v>0</v>
      </c>
      <c r="Z744">
        <f t="shared" si="257"/>
        <v>0</v>
      </c>
      <c r="AA744">
        <f t="shared" si="257"/>
        <v>0</v>
      </c>
      <c r="AB744">
        <f t="shared" si="257"/>
        <v>0</v>
      </c>
      <c r="AC744">
        <f t="shared" si="257"/>
        <v>0</v>
      </c>
      <c r="AD744">
        <f t="shared" si="257"/>
        <v>0</v>
      </c>
      <c r="AE744">
        <f t="shared" si="257"/>
        <v>0</v>
      </c>
      <c r="AF744">
        <f t="shared" si="257"/>
        <v>0</v>
      </c>
      <c r="AG744">
        <f t="shared" si="257"/>
        <v>0</v>
      </c>
      <c r="AH744">
        <f t="shared" si="258"/>
        <v>0</v>
      </c>
      <c r="AI744">
        <f t="shared" si="258"/>
        <v>0</v>
      </c>
      <c r="AJ744">
        <f t="shared" si="258"/>
        <v>0</v>
      </c>
      <c r="AK744">
        <f t="shared" si="258"/>
        <v>0</v>
      </c>
      <c r="AL744">
        <f t="shared" si="258"/>
        <v>0</v>
      </c>
      <c r="AM744">
        <f t="shared" si="258"/>
        <v>0</v>
      </c>
      <c r="AN744">
        <f t="shared" si="258"/>
        <v>0</v>
      </c>
      <c r="AO744">
        <f t="shared" si="258"/>
        <v>0</v>
      </c>
      <c r="AP744">
        <f t="shared" si="258"/>
        <v>0</v>
      </c>
      <c r="AQ744">
        <f t="shared" si="258"/>
        <v>0</v>
      </c>
      <c r="AR744">
        <f t="shared" si="258"/>
        <v>0</v>
      </c>
      <c r="AS744">
        <f t="shared" si="258"/>
        <v>0</v>
      </c>
      <c r="AT744">
        <f t="shared" si="258"/>
        <v>0</v>
      </c>
      <c r="AU744">
        <f t="shared" si="258"/>
        <v>0</v>
      </c>
      <c r="AV744">
        <f t="shared" si="258"/>
        <v>0</v>
      </c>
      <c r="AW744">
        <f t="shared" si="258"/>
        <v>0</v>
      </c>
      <c r="AX744">
        <f t="shared" si="256"/>
        <v>0</v>
      </c>
      <c r="AY744">
        <f t="shared" si="256"/>
        <v>0</v>
      </c>
      <c r="AZ744">
        <f t="shared" si="256"/>
        <v>0</v>
      </c>
      <c r="BA744">
        <f t="shared" si="256"/>
        <v>0</v>
      </c>
      <c r="BB744">
        <f t="shared" si="256"/>
        <v>0</v>
      </c>
      <c r="BC744">
        <f t="shared" si="256"/>
        <v>0</v>
      </c>
      <c r="BD744">
        <f t="shared" si="256"/>
        <v>0</v>
      </c>
      <c r="BE744">
        <f t="shared" si="256"/>
        <v>0</v>
      </c>
      <c r="BF744">
        <f t="shared" si="256"/>
        <v>0</v>
      </c>
      <c r="BG744">
        <f t="shared" si="256"/>
        <v>0</v>
      </c>
      <c r="BH744">
        <f t="shared" si="256"/>
        <v>0</v>
      </c>
      <c r="BI744">
        <f t="shared" si="256"/>
        <v>0</v>
      </c>
      <c r="BJ744">
        <f t="shared" si="256"/>
        <v>0</v>
      </c>
      <c r="BK744">
        <f t="shared" si="256"/>
        <v>0</v>
      </c>
      <c r="BL744">
        <f t="shared" si="256"/>
        <v>0</v>
      </c>
      <c r="BM744">
        <f t="shared" si="254"/>
        <v>0</v>
      </c>
      <c r="BN744">
        <f t="shared" si="254"/>
        <v>0</v>
      </c>
      <c r="BO744">
        <f t="shared" si="254"/>
        <v>0</v>
      </c>
      <c r="BP744">
        <f t="shared" si="255"/>
        <v>0</v>
      </c>
      <c r="BQ744">
        <f t="shared" si="255"/>
        <v>0</v>
      </c>
      <c r="BR744">
        <f t="shared" si="255"/>
        <v>0</v>
      </c>
      <c r="BS744">
        <f t="shared" si="255"/>
        <v>0</v>
      </c>
      <c r="BT744">
        <f t="shared" si="255"/>
        <v>0</v>
      </c>
      <c r="BU744">
        <f t="shared" si="248"/>
        <v>0</v>
      </c>
      <c r="BV744" t="str">
        <f t="shared" si="249"/>
        <v>NO</v>
      </c>
    </row>
    <row r="745" spans="1:74">
      <c r="A745" t="s">
        <v>8520</v>
      </c>
      <c r="B745" t="s">
        <v>8521</v>
      </c>
      <c r="C745">
        <f t="shared" si="259"/>
        <v>0</v>
      </c>
      <c r="D745">
        <f t="shared" si="259"/>
        <v>0</v>
      </c>
      <c r="E745">
        <f t="shared" si="259"/>
        <v>0</v>
      </c>
      <c r="F745">
        <f t="shared" si="259"/>
        <v>0</v>
      </c>
      <c r="G745">
        <f t="shared" si="259"/>
        <v>0</v>
      </c>
      <c r="H745">
        <f t="shared" si="259"/>
        <v>0</v>
      </c>
      <c r="I745">
        <f t="shared" si="259"/>
        <v>0</v>
      </c>
      <c r="J745">
        <f t="shared" si="259"/>
        <v>0</v>
      </c>
      <c r="K745">
        <f t="shared" si="259"/>
        <v>0</v>
      </c>
      <c r="L745">
        <f t="shared" si="259"/>
        <v>0</v>
      </c>
      <c r="M745">
        <f t="shared" si="259"/>
        <v>0</v>
      </c>
      <c r="N745">
        <f t="shared" si="259"/>
        <v>0</v>
      </c>
      <c r="O745">
        <f t="shared" si="259"/>
        <v>0</v>
      </c>
      <c r="P745">
        <f t="shared" si="259"/>
        <v>0</v>
      </c>
      <c r="Q745">
        <f t="shared" si="259"/>
        <v>0</v>
      </c>
      <c r="R745">
        <f t="shared" si="259"/>
        <v>0</v>
      </c>
      <c r="S745">
        <f t="shared" si="257"/>
        <v>0</v>
      </c>
      <c r="T745">
        <f t="shared" si="257"/>
        <v>0</v>
      </c>
      <c r="U745">
        <f t="shared" si="257"/>
        <v>0</v>
      </c>
      <c r="V745">
        <f t="shared" si="257"/>
        <v>0</v>
      </c>
      <c r="W745">
        <f t="shared" si="257"/>
        <v>0</v>
      </c>
      <c r="X745">
        <f t="shared" si="257"/>
        <v>0</v>
      </c>
      <c r="Y745">
        <f t="shared" si="257"/>
        <v>0</v>
      </c>
      <c r="Z745">
        <f t="shared" si="257"/>
        <v>0</v>
      </c>
      <c r="AA745">
        <f t="shared" si="257"/>
        <v>0</v>
      </c>
      <c r="AB745">
        <f t="shared" si="257"/>
        <v>0</v>
      </c>
      <c r="AC745">
        <f t="shared" si="257"/>
        <v>0</v>
      </c>
      <c r="AD745">
        <f t="shared" si="257"/>
        <v>0</v>
      </c>
      <c r="AE745">
        <f t="shared" si="257"/>
        <v>0</v>
      </c>
      <c r="AF745">
        <f t="shared" si="257"/>
        <v>0</v>
      </c>
      <c r="AG745">
        <f t="shared" si="257"/>
        <v>0</v>
      </c>
      <c r="AH745">
        <f t="shared" si="258"/>
        <v>0</v>
      </c>
      <c r="AI745">
        <f t="shared" si="258"/>
        <v>0</v>
      </c>
      <c r="AJ745">
        <f t="shared" si="258"/>
        <v>0</v>
      </c>
      <c r="AK745">
        <f t="shared" si="258"/>
        <v>0</v>
      </c>
      <c r="AL745">
        <f t="shared" si="258"/>
        <v>0</v>
      </c>
      <c r="AM745">
        <f t="shared" si="258"/>
        <v>0</v>
      </c>
      <c r="AN745">
        <f t="shared" si="258"/>
        <v>0</v>
      </c>
      <c r="AO745">
        <f t="shared" si="258"/>
        <v>0</v>
      </c>
      <c r="AP745">
        <f t="shared" si="258"/>
        <v>0</v>
      </c>
      <c r="AQ745">
        <f t="shared" si="258"/>
        <v>0</v>
      </c>
      <c r="AR745">
        <f t="shared" si="258"/>
        <v>0</v>
      </c>
      <c r="AS745">
        <f t="shared" si="258"/>
        <v>0</v>
      </c>
      <c r="AT745">
        <f t="shared" si="258"/>
        <v>0</v>
      </c>
      <c r="AU745">
        <f t="shared" si="258"/>
        <v>0</v>
      </c>
      <c r="AV745">
        <f t="shared" si="258"/>
        <v>0</v>
      </c>
      <c r="AW745">
        <f t="shared" si="258"/>
        <v>0</v>
      </c>
      <c r="AX745">
        <f t="shared" si="256"/>
        <v>0</v>
      </c>
      <c r="AY745">
        <f t="shared" si="256"/>
        <v>0</v>
      </c>
      <c r="AZ745">
        <f t="shared" si="256"/>
        <v>0</v>
      </c>
      <c r="BA745">
        <f t="shared" si="256"/>
        <v>0</v>
      </c>
      <c r="BB745">
        <f t="shared" si="256"/>
        <v>0</v>
      </c>
      <c r="BC745">
        <f t="shared" si="256"/>
        <v>0</v>
      </c>
      <c r="BD745">
        <f t="shared" si="256"/>
        <v>0</v>
      </c>
      <c r="BE745">
        <f t="shared" si="256"/>
        <v>0</v>
      </c>
      <c r="BF745">
        <f t="shared" si="256"/>
        <v>0</v>
      </c>
      <c r="BG745">
        <f t="shared" si="256"/>
        <v>0</v>
      </c>
      <c r="BH745">
        <f t="shared" si="256"/>
        <v>0</v>
      </c>
      <c r="BI745">
        <f t="shared" si="256"/>
        <v>0</v>
      </c>
      <c r="BJ745">
        <f t="shared" si="256"/>
        <v>0</v>
      </c>
      <c r="BK745">
        <f t="shared" si="256"/>
        <v>0</v>
      </c>
      <c r="BL745">
        <f t="shared" si="256"/>
        <v>0</v>
      </c>
      <c r="BM745">
        <f t="shared" si="254"/>
        <v>0</v>
      </c>
      <c r="BN745">
        <f t="shared" si="254"/>
        <v>0</v>
      </c>
      <c r="BO745">
        <f t="shared" si="254"/>
        <v>0</v>
      </c>
      <c r="BP745">
        <f t="shared" si="255"/>
        <v>0</v>
      </c>
      <c r="BQ745">
        <f t="shared" si="255"/>
        <v>0</v>
      </c>
      <c r="BR745">
        <f t="shared" si="255"/>
        <v>0</v>
      </c>
      <c r="BS745">
        <f t="shared" si="255"/>
        <v>0</v>
      </c>
      <c r="BT745">
        <f t="shared" si="255"/>
        <v>0</v>
      </c>
      <c r="BU745">
        <f t="shared" si="248"/>
        <v>0</v>
      </c>
      <c r="BV745" t="str">
        <f t="shared" si="249"/>
        <v>NO</v>
      </c>
    </row>
    <row r="746" spans="1:74">
      <c r="A746" t="s">
        <v>8522</v>
      </c>
      <c r="B746" t="s">
        <v>8523</v>
      </c>
      <c r="C746">
        <f t="shared" si="259"/>
        <v>0</v>
      </c>
      <c r="D746">
        <f t="shared" si="259"/>
        <v>0</v>
      </c>
      <c r="E746">
        <f t="shared" si="259"/>
        <v>0</v>
      </c>
      <c r="F746">
        <f t="shared" si="259"/>
        <v>0</v>
      </c>
      <c r="G746">
        <f t="shared" si="259"/>
        <v>0</v>
      </c>
      <c r="H746">
        <f t="shared" si="259"/>
        <v>0</v>
      </c>
      <c r="I746">
        <f t="shared" si="259"/>
        <v>0</v>
      </c>
      <c r="J746">
        <f t="shared" si="259"/>
        <v>0</v>
      </c>
      <c r="K746">
        <f t="shared" si="259"/>
        <v>0</v>
      </c>
      <c r="L746">
        <f t="shared" si="259"/>
        <v>0</v>
      </c>
      <c r="M746">
        <f t="shared" si="259"/>
        <v>0</v>
      </c>
      <c r="N746">
        <f t="shared" si="259"/>
        <v>0</v>
      </c>
      <c r="O746">
        <f t="shared" si="259"/>
        <v>0</v>
      </c>
      <c r="P746">
        <f t="shared" si="259"/>
        <v>0</v>
      </c>
      <c r="Q746">
        <f t="shared" si="259"/>
        <v>0</v>
      </c>
      <c r="R746">
        <f t="shared" si="259"/>
        <v>0</v>
      </c>
      <c r="S746">
        <f t="shared" si="257"/>
        <v>0</v>
      </c>
      <c r="T746">
        <f t="shared" si="257"/>
        <v>0</v>
      </c>
      <c r="U746">
        <f t="shared" si="257"/>
        <v>0</v>
      </c>
      <c r="V746">
        <f t="shared" si="257"/>
        <v>0</v>
      </c>
      <c r="W746">
        <f t="shared" si="257"/>
        <v>0</v>
      </c>
      <c r="X746">
        <f t="shared" si="257"/>
        <v>0</v>
      </c>
      <c r="Y746">
        <f t="shared" si="257"/>
        <v>0</v>
      </c>
      <c r="Z746">
        <f t="shared" si="257"/>
        <v>0</v>
      </c>
      <c r="AA746">
        <f t="shared" si="257"/>
        <v>0</v>
      </c>
      <c r="AB746">
        <f t="shared" si="257"/>
        <v>0</v>
      </c>
      <c r="AC746">
        <f t="shared" si="257"/>
        <v>0</v>
      </c>
      <c r="AD746">
        <f t="shared" si="257"/>
        <v>0</v>
      </c>
      <c r="AE746">
        <f t="shared" si="257"/>
        <v>0</v>
      </c>
      <c r="AF746">
        <f t="shared" si="257"/>
        <v>0</v>
      </c>
      <c r="AG746">
        <f t="shared" si="257"/>
        <v>0</v>
      </c>
      <c r="AH746">
        <f t="shared" si="258"/>
        <v>0</v>
      </c>
      <c r="AI746">
        <f t="shared" si="258"/>
        <v>0</v>
      </c>
      <c r="AJ746">
        <f t="shared" si="258"/>
        <v>0</v>
      </c>
      <c r="AK746">
        <f t="shared" si="258"/>
        <v>0</v>
      </c>
      <c r="AL746">
        <f t="shared" si="258"/>
        <v>0</v>
      </c>
      <c r="AM746">
        <f t="shared" si="258"/>
        <v>0</v>
      </c>
      <c r="AN746">
        <f t="shared" si="258"/>
        <v>0</v>
      </c>
      <c r="AO746">
        <f t="shared" si="258"/>
        <v>0</v>
      </c>
      <c r="AP746">
        <f t="shared" si="258"/>
        <v>0</v>
      </c>
      <c r="AQ746">
        <f t="shared" si="258"/>
        <v>0</v>
      </c>
      <c r="AR746">
        <f t="shared" si="258"/>
        <v>0</v>
      </c>
      <c r="AS746">
        <f t="shared" si="258"/>
        <v>0</v>
      </c>
      <c r="AT746">
        <f t="shared" si="258"/>
        <v>0</v>
      </c>
      <c r="AU746">
        <f t="shared" si="258"/>
        <v>0</v>
      </c>
      <c r="AV746">
        <f t="shared" si="258"/>
        <v>0</v>
      </c>
      <c r="AW746">
        <f t="shared" si="258"/>
        <v>0</v>
      </c>
      <c r="AX746">
        <f t="shared" si="256"/>
        <v>0</v>
      </c>
      <c r="AY746">
        <f t="shared" si="256"/>
        <v>0</v>
      </c>
      <c r="AZ746">
        <f t="shared" si="256"/>
        <v>0</v>
      </c>
      <c r="BA746">
        <f t="shared" si="256"/>
        <v>0</v>
      </c>
      <c r="BB746">
        <f t="shared" si="256"/>
        <v>0</v>
      </c>
      <c r="BC746">
        <f t="shared" si="256"/>
        <v>0</v>
      </c>
      <c r="BD746">
        <f t="shared" si="256"/>
        <v>0</v>
      </c>
      <c r="BE746">
        <f t="shared" si="256"/>
        <v>0</v>
      </c>
      <c r="BF746">
        <f t="shared" si="256"/>
        <v>0</v>
      </c>
      <c r="BG746">
        <f t="shared" si="256"/>
        <v>0</v>
      </c>
      <c r="BH746">
        <f t="shared" si="256"/>
        <v>0</v>
      </c>
      <c r="BI746">
        <f t="shared" si="256"/>
        <v>0</v>
      </c>
      <c r="BJ746">
        <f t="shared" si="256"/>
        <v>0</v>
      </c>
      <c r="BK746">
        <f t="shared" si="256"/>
        <v>0</v>
      </c>
      <c r="BL746">
        <f t="shared" si="256"/>
        <v>0</v>
      </c>
      <c r="BM746">
        <f t="shared" si="254"/>
        <v>0</v>
      </c>
      <c r="BN746">
        <f t="shared" si="254"/>
        <v>0</v>
      </c>
      <c r="BO746">
        <f t="shared" si="254"/>
        <v>0</v>
      </c>
      <c r="BP746">
        <f t="shared" si="255"/>
        <v>0</v>
      </c>
      <c r="BQ746">
        <f t="shared" si="255"/>
        <v>0</v>
      </c>
      <c r="BR746">
        <f t="shared" si="255"/>
        <v>0</v>
      </c>
      <c r="BS746">
        <f t="shared" si="255"/>
        <v>0</v>
      </c>
      <c r="BT746">
        <f t="shared" si="255"/>
        <v>0</v>
      </c>
      <c r="BU746">
        <f t="shared" si="248"/>
        <v>0</v>
      </c>
      <c r="BV746" t="str">
        <f t="shared" si="249"/>
        <v>NO</v>
      </c>
    </row>
    <row r="747" spans="1:74">
      <c r="A747" t="s">
        <v>8524</v>
      </c>
      <c r="B747" t="s">
        <v>8525</v>
      </c>
      <c r="C747">
        <f t="shared" si="259"/>
        <v>0</v>
      </c>
      <c r="D747">
        <f t="shared" si="259"/>
        <v>0</v>
      </c>
      <c r="E747">
        <f t="shared" si="259"/>
        <v>0</v>
      </c>
      <c r="F747">
        <f t="shared" si="259"/>
        <v>0</v>
      </c>
      <c r="G747">
        <f t="shared" si="259"/>
        <v>0</v>
      </c>
      <c r="H747">
        <f t="shared" si="259"/>
        <v>0</v>
      </c>
      <c r="I747">
        <f t="shared" si="259"/>
        <v>0</v>
      </c>
      <c r="J747">
        <f t="shared" si="259"/>
        <v>0</v>
      </c>
      <c r="K747">
        <f t="shared" si="259"/>
        <v>0</v>
      </c>
      <c r="L747">
        <f t="shared" si="259"/>
        <v>0</v>
      </c>
      <c r="M747">
        <f t="shared" si="259"/>
        <v>0</v>
      </c>
      <c r="N747">
        <f t="shared" si="259"/>
        <v>0</v>
      </c>
      <c r="O747">
        <f t="shared" si="259"/>
        <v>0</v>
      </c>
      <c r="P747">
        <f t="shared" si="259"/>
        <v>0</v>
      </c>
      <c r="Q747">
        <f t="shared" si="259"/>
        <v>0</v>
      </c>
      <c r="R747">
        <f t="shared" si="259"/>
        <v>0</v>
      </c>
      <c r="S747">
        <f t="shared" si="257"/>
        <v>0</v>
      </c>
      <c r="T747">
        <f t="shared" si="257"/>
        <v>0</v>
      </c>
      <c r="U747">
        <f t="shared" si="257"/>
        <v>0</v>
      </c>
      <c r="V747">
        <f t="shared" si="257"/>
        <v>0</v>
      </c>
      <c r="W747">
        <f t="shared" si="257"/>
        <v>0</v>
      </c>
      <c r="X747">
        <f t="shared" si="257"/>
        <v>0</v>
      </c>
      <c r="Y747">
        <f t="shared" si="257"/>
        <v>0</v>
      </c>
      <c r="Z747">
        <f t="shared" si="257"/>
        <v>0</v>
      </c>
      <c r="AA747">
        <f t="shared" si="257"/>
        <v>0</v>
      </c>
      <c r="AB747">
        <f t="shared" si="257"/>
        <v>0</v>
      </c>
      <c r="AC747">
        <f t="shared" si="257"/>
        <v>0</v>
      </c>
      <c r="AD747">
        <f t="shared" si="257"/>
        <v>0</v>
      </c>
      <c r="AE747">
        <f t="shared" si="257"/>
        <v>0</v>
      </c>
      <c r="AF747">
        <f t="shared" si="257"/>
        <v>0</v>
      </c>
      <c r="AG747">
        <f t="shared" si="257"/>
        <v>0</v>
      </c>
      <c r="AH747">
        <f t="shared" si="258"/>
        <v>0</v>
      </c>
      <c r="AI747">
        <f t="shared" si="258"/>
        <v>0</v>
      </c>
      <c r="AJ747">
        <f t="shared" si="258"/>
        <v>0</v>
      </c>
      <c r="AK747">
        <f t="shared" si="258"/>
        <v>0</v>
      </c>
      <c r="AL747">
        <f t="shared" si="258"/>
        <v>0</v>
      </c>
      <c r="AM747">
        <f t="shared" si="258"/>
        <v>0</v>
      </c>
      <c r="AN747">
        <f t="shared" si="258"/>
        <v>0</v>
      </c>
      <c r="AO747">
        <f t="shared" si="258"/>
        <v>0</v>
      </c>
      <c r="AP747">
        <f t="shared" si="258"/>
        <v>0</v>
      </c>
      <c r="AQ747">
        <f t="shared" si="258"/>
        <v>0</v>
      </c>
      <c r="AR747">
        <f t="shared" si="258"/>
        <v>0</v>
      </c>
      <c r="AS747">
        <f t="shared" si="258"/>
        <v>0</v>
      </c>
      <c r="AT747">
        <f t="shared" si="258"/>
        <v>0</v>
      </c>
      <c r="AU747">
        <f t="shared" si="258"/>
        <v>0</v>
      </c>
      <c r="AV747">
        <f t="shared" si="258"/>
        <v>0</v>
      </c>
      <c r="AW747">
        <f t="shared" si="258"/>
        <v>0</v>
      </c>
      <c r="AX747">
        <f t="shared" si="256"/>
        <v>0</v>
      </c>
      <c r="AY747">
        <f t="shared" si="256"/>
        <v>0</v>
      </c>
      <c r="AZ747">
        <f t="shared" si="256"/>
        <v>0</v>
      </c>
      <c r="BA747">
        <f t="shared" si="256"/>
        <v>0</v>
      </c>
      <c r="BB747">
        <f t="shared" si="256"/>
        <v>0</v>
      </c>
      <c r="BC747">
        <f t="shared" si="256"/>
        <v>0</v>
      </c>
      <c r="BD747">
        <f t="shared" si="256"/>
        <v>0</v>
      </c>
      <c r="BE747">
        <f t="shared" si="256"/>
        <v>0</v>
      </c>
      <c r="BF747">
        <f t="shared" si="256"/>
        <v>0</v>
      </c>
      <c r="BG747">
        <f t="shared" si="256"/>
        <v>0</v>
      </c>
      <c r="BH747">
        <f t="shared" si="256"/>
        <v>0</v>
      </c>
      <c r="BI747">
        <f t="shared" si="256"/>
        <v>0</v>
      </c>
      <c r="BJ747">
        <f t="shared" si="256"/>
        <v>0</v>
      </c>
      <c r="BK747">
        <f t="shared" si="256"/>
        <v>0</v>
      </c>
      <c r="BL747">
        <f t="shared" si="256"/>
        <v>0</v>
      </c>
      <c r="BM747">
        <f t="shared" si="254"/>
        <v>0</v>
      </c>
      <c r="BN747">
        <f t="shared" si="254"/>
        <v>0</v>
      </c>
      <c r="BO747">
        <f t="shared" si="254"/>
        <v>0</v>
      </c>
      <c r="BP747">
        <f t="shared" si="255"/>
        <v>0</v>
      </c>
      <c r="BQ747">
        <f t="shared" si="255"/>
        <v>0</v>
      </c>
      <c r="BR747">
        <f t="shared" si="255"/>
        <v>0</v>
      </c>
      <c r="BS747">
        <f t="shared" si="255"/>
        <v>0</v>
      </c>
      <c r="BT747">
        <f t="shared" si="255"/>
        <v>0</v>
      </c>
      <c r="BU747">
        <f t="shared" si="248"/>
        <v>0</v>
      </c>
      <c r="BV747" t="str">
        <f t="shared" si="249"/>
        <v>NO</v>
      </c>
    </row>
    <row r="748" spans="1:74">
      <c r="A748" t="s">
        <v>8526</v>
      </c>
      <c r="B748" t="s">
        <v>8527</v>
      </c>
      <c r="C748">
        <f t="shared" si="259"/>
        <v>0</v>
      </c>
      <c r="D748">
        <f t="shared" si="259"/>
        <v>0</v>
      </c>
      <c r="E748">
        <f t="shared" si="259"/>
        <v>0</v>
      </c>
      <c r="F748">
        <f t="shared" si="259"/>
        <v>0</v>
      </c>
      <c r="G748">
        <f t="shared" si="259"/>
        <v>0</v>
      </c>
      <c r="H748">
        <f t="shared" si="259"/>
        <v>0</v>
      </c>
      <c r="I748">
        <f t="shared" si="259"/>
        <v>0</v>
      </c>
      <c r="J748">
        <f t="shared" si="259"/>
        <v>0</v>
      </c>
      <c r="K748">
        <f t="shared" si="259"/>
        <v>0</v>
      </c>
      <c r="L748">
        <f t="shared" si="259"/>
        <v>0</v>
      </c>
      <c r="M748">
        <f t="shared" si="259"/>
        <v>0</v>
      </c>
      <c r="N748">
        <f t="shared" si="259"/>
        <v>0</v>
      </c>
      <c r="O748">
        <f t="shared" si="259"/>
        <v>0</v>
      </c>
      <c r="P748">
        <f t="shared" si="259"/>
        <v>0</v>
      </c>
      <c r="Q748">
        <f t="shared" si="259"/>
        <v>0</v>
      </c>
      <c r="R748">
        <f t="shared" si="259"/>
        <v>0</v>
      </c>
      <c r="S748">
        <f t="shared" si="257"/>
        <v>0</v>
      </c>
      <c r="T748">
        <f t="shared" si="257"/>
        <v>0</v>
      </c>
      <c r="U748">
        <f t="shared" si="257"/>
        <v>0</v>
      </c>
      <c r="V748">
        <f t="shared" si="257"/>
        <v>0</v>
      </c>
      <c r="W748">
        <f t="shared" si="257"/>
        <v>0</v>
      </c>
      <c r="X748">
        <f t="shared" si="257"/>
        <v>0</v>
      </c>
      <c r="Y748">
        <f t="shared" si="257"/>
        <v>0</v>
      </c>
      <c r="Z748">
        <f t="shared" si="257"/>
        <v>0</v>
      </c>
      <c r="AA748">
        <f t="shared" si="257"/>
        <v>0</v>
      </c>
      <c r="AB748">
        <f t="shared" si="257"/>
        <v>0</v>
      </c>
      <c r="AC748">
        <f t="shared" si="257"/>
        <v>0</v>
      </c>
      <c r="AD748">
        <f t="shared" si="257"/>
        <v>0</v>
      </c>
      <c r="AE748">
        <f t="shared" si="257"/>
        <v>0</v>
      </c>
      <c r="AF748">
        <f t="shared" si="257"/>
        <v>0</v>
      </c>
      <c r="AG748">
        <f t="shared" si="257"/>
        <v>0</v>
      </c>
      <c r="AH748">
        <f t="shared" si="258"/>
        <v>0</v>
      </c>
      <c r="AI748">
        <f t="shared" si="258"/>
        <v>0</v>
      </c>
      <c r="AJ748">
        <f t="shared" si="258"/>
        <v>0</v>
      </c>
      <c r="AK748">
        <f t="shared" si="258"/>
        <v>0</v>
      </c>
      <c r="AL748">
        <f t="shared" si="258"/>
        <v>0</v>
      </c>
      <c r="AM748">
        <f t="shared" si="258"/>
        <v>0</v>
      </c>
      <c r="AN748">
        <f t="shared" si="258"/>
        <v>0</v>
      </c>
      <c r="AO748">
        <f t="shared" si="258"/>
        <v>0</v>
      </c>
      <c r="AP748">
        <f t="shared" si="258"/>
        <v>0</v>
      </c>
      <c r="AQ748">
        <f t="shared" si="258"/>
        <v>0</v>
      </c>
      <c r="AR748">
        <f t="shared" si="258"/>
        <v>0</v>
      </c>
      <c r="AS748">
        <f t="shared" si="258"/>
        <v>0</v>
      </c>
      <c r="AT748">
        <f t="shared" si="258"/>
        <v>0</v>
      </c>
      <c r="AU748">
        <f t="shared" si="258"/>
        <v>0</v>
      </c>
      <c r="AV748">
        <f t="shared" si="258"/>
        <v>0</v>
      </c>
      <c r="AW748">
        <f t="shared" si="258"/>
        <v>0</v>
      </c>
      <c r="AX748">
        <f t="shared" si="256"/>
        <v>0</v>
      </c>
      <c r="AY748">
        <f t="shared" si="256"/>
        <v>0</v>
      </c>
      <c r="AZ748">
        <f t="shared" si="256"/>
        <v>0</v>
      </c>
      <c r="BA748">
        <f t="shared" si="256"/>
        <v>0</v>
      </c>
      <c r="BB748">
        <f t="shared" si="256"/>
        <v>0</v>
      </c>
      <c r="BC748">
        <f t="shared" si="256"/>
        <v>0</v>
      </c>
      <c r="BD748">
        <f t="shared" si="256"/>
        <v>0</v>
      </c>
      <c r="BE748">
        <f t="shared" si="256"/>
        <v>0</v>
      </c>
      <c r="BF748">
        <f t="shared" si="256"/>
        <v>0</v>
      </c>
      <c r="BG748">
        <f t="shared" si="256"/>
        <v>0</v>
      </c>
      <c r="BH748">
        <f t="shared" si="256"/>
        <v>0</v>
      </c>
      <c r="BI748">
        <f t="shared" si="256"/>
        <v>0</v>
      </c>
      <c r="BJ748">
        <f t="shared" si="256"/>
        <v>0</v>
      </c>
      <c r="BK748">
        <f t="shared" si="256"/>
        <v>0</v>
      </c>
      <c r="BL748">
        <f t="shared" si="256"/>
        <v>0</v>
      </c>
      <c r="BM748">
        <f t="shared" si="254"/>
        <v>0</v>
      </c>
      <c r="BN748">
        <f t="shared" si="254"/>
        <v>0</v>
      </c>
      <c r="BO748">
        <f t="shared" si="254"/>
        <v>0</v>
      </c>
      <c r="BP748">
        <f t="shared" si="255"/>
        <v>0</v>
      </c>
      <c r="BQ748">
        <f t="shared" si="255"/>
        <v>0</v>
      </c>
      <c r="BR748">
        <f t="shared" si="255"/>
        <v>0</v>
      </c>
      <c r="BS748">
        <f t="shared" si="255"/>
        <v>0</v>
      </c>
      <c r="BT748">
        <f t="shared" si="255"/>
        <v>0</v>
      </c>
      <c r="BU748">
        <f t="shared" si="248"/>
        <v>0</v>
      </c>
      <c r="BV748" t="str">
        <f t="shared" si="249"/>
        <v>NO</v>
      </c>
    </row>
    <row r="749" spans="1:74">
      <c r="A749" t="s">
        <v>8528</v>
      </c>
      <c r="B749" t="s">
        <v>8529</v>
      </c>
      <c r="C749">
        <f t="shared" si="259"/>
        <v>0</v>
      </c>
      <c r="D749">
        <f t="shared" si="259"/>
        <v>0</v>
      </c>
      <c r="E749">
        <f t="shared" si="259"/>
        <v>0</v>
      </c>
      <c r="F749">
        <f t="shared" si="259"/>
        <v>0</v>
      </c>
      <c r="G749">
        <f t="shared" si="259"/>
        <v>0</v>
      </c>
      <c r="H749">
        <f t="shared" si="259"/>
        <v>0</v>
      </c>
      <c r="I749">
        <f t="shared" si="259"/>
        <v>0</v>
      </c>
      <c r="J749">
        <f t="shared" si="259"/>
        <v>0</v>
      </c>
      <c r="K749">
        <f t="shared" si="259"/>
        <v>0</v>
      </c>
      <c r="L749">
        <f t="shared" si="259"/>
        <v>0</v>
      </c>
      <c r="M749">
        <f t="shared" si="259"/>
        <v>0</v>
      </c>
      <c r="N749">
        <f t="shared" si="259"/>
        <v>0</v>
      </c>
      <c r="O749">
        <f t="shared" si="259"/>
        <v>0</v>
      </c>
      <c r="P749">
        <f t="shared" si="259"/>
        <v>0</v>
      </c>
      <c r="Q749">
        <f t="shared" si="259"/>
        <v>0</v>
      </c>
      <c r="R749">
        <f t="shared" si="259"/>
        <v>0</v>
      </c>
      <c r="S749">
        <f t="shared" si="257"/>
        <v>0</v>
      </c>
      <c r="T749">
        <f t="shared" si="257"/>
        <v>0</v>
      </c>
      <c r="U749">
        <f t="shared" si="257"/>
        <v>0</v>
      </c>
      <c r="V749">
        <f t="shared" si="257"/>
        <v>0</v>
      </c>
      <c r="W749">
        <f t="shared" si="257"/>
        <v>0</v>
      </c>
      <c r="X749">
        <f t="shared" si="257"/>
        <v>0</v>
      </c>
      <c r="Y749">
        <f t="shared" si="257"/>
        <v>0</v>
      </c>
      <c r="Z749">
        <f t="shared" si="257"/>
        <v>0</v>
      </c>
      <c r="AA749">
        <f t="shared" si="257"/>
        <v>0</v>
      </c>
      <c r="AB749">
        <f t="shared" si="257"/>
        <v>0</v>
      </c>
      <c r="AC749">
        <f t="shared" si="257"/>
        <v>0</v>
      </c>
      <c r="AD749">
        <f t="shared" si="257"/>
        <v>0</v>
      </c>
      <c r="AE749">
        <f t="shared" si="257"/>
        <v>0</v>
      </c>
      <c r="AF749">
        <f t="shared" si="257"/>
        <v>0</v>
      </c>
      <c r="AG749">
        <f t="shared" si="257"/>
        <v>0</v>
      </c>
      <c r="AH749">
        <f t="shared" si="258"/>
        <v>0</v>
      </c>
      <c r="AI749">
        <f t="shared" si="258"/>
        <v>0</v>
      </c>
      <c r="AJ749">
        <f t="shared" si="258"/>
        <v>0</v>
      </c>
      <c r="AK749">
        <f t="shared" si="258"/>
        <v>0</v>
      </c>
      <c r="AL749">
        <f t="shared" si="258"/>
        <v>0</v>
      </c>
      <c r="AM749">
        <f t="shared" si="258"/>
        <v>0</v>
      </c>
      <c r="AN749">
        <f t="shared" si="258"/>
        <v>0</v>
      </c>
      <c r="AO749">
        <f t="shared" si="258"/>
        <v>0</v>
      </c>
      <c r="AP749">
        <f t="shared" si="258"/>
        <v>0</v>
      </c>
      <c r="AQ749">
        <f t="shared" si="258"/>
        <v>0</v>
      </c>
      <c r="AR749">
        <f t="shared" si="258"/>
        <v>0</v>
      </c>
      <c r="AS749">
        <f t="shared" si="258"/>
        <v>0</v>
      </c>
      <c r="AT749">
        <f t="shared" si="258"/>
        <v>0</v>
      </c>
      <c r="AU749">
        <f t="shared" si="258"/>
        <v>0</v>
      </c>
      <c r="AV749">
        <f t="shared" si="258"/>
        <v>0</v>
      </c>
      <c r="AW749">
        <f t="shared" si="258"/>
        <v>0</v>
      </c>
      <c r="AX749">
        <f t="shared" si="256"/>
        <v>0</v>
      </c>
      <c r="AY749">
        <f t="shared" si="256"/>
        <v>0</v>
      </c>
      <c r="AZ749">
        <f t="shared" si="256"/>
        <v>0</v>
      </c>
      <c r="BA749">
        <f t="shared" si="256"/>
        <v>0</v>
      </c>
      <c r="BB749">
        <f t="shared" si="256"/>
        <v>0</v>
      </c>
      <c r="BC749">
        <f t="shared" si="256"/>
        <v>0</v>
      </c>
      <c r="BD749">
        <f t="shared" si="256"/>
        <v>0</v>
      </c>
      <c r="BE749">
        <f t="shared" si="256"/>
        <v>0</v>
      </c>
      <c r="BF749">
        <f t="shared" si="256"/>
        <v>0</v>
      </c>
      <c r="BG749">
        <f t="shared" si="256"/>
        <v>0</v>
      </c>
      <c r="BH749">
        <f t="shared" si="256"/>
        <v>0</v>
      </c>
      <c r="BI749">
        <f t="shared" si="256"/>
        <v>0</v>
      </c>
      <c r="BJ749">
        <f t="shared" si="256"/>
        <v>0</v>
      </c>
      <c r="BK749">
        <f t="shared" si="256"/>
        <v>0</v>
      </c>
      <c r="BL749">
        <f t="shared" si="256"/>
        <v>0</v>
      </c>
      <c r="BM749">
        <f t="shared" si="254"/>
        <v>0</v>
      </c>
      <c r="BN749">
        <f t="shared" si="254"/>
        <v>0</v>
      </c>
      <c r="BO749">
        <f t="shared" si="254"/>
        <v>0</v>
      </c>
      <c r="BP749">
        <f t="shared" si="255"/>
        <v>0</v>
      </c>
      <c r="BQ749">
        <f t="shared" si="255"/>
        <v>0</v>
      </c>
      <c r="BR749">
        <f t="shared" si="255"/>
        <v>0</v>
      </c>
      <c r="BS749">
        <f t="shared" si="255"/>
        <v>0</v>
      </c>
      <c r="BT749">
        <f t="shared" si="255"/>
        <v>0</v>
      </c>
      <c r="BU749">
        <f t="shared" si="248"/>
        <v>0</v>
      </c>
      <c r="BV749" t="str">
        <f t="shared" si="249"/>
        <v>NO</v>
      </c>
    </row>
    <row r="750" spans="1:74">
      <c r="A750" t="s">
        <v>8530</v>
      </c>
      <c r="B750" t="s">
        <v>8531</v>
      </c>
      <c r="C750">
        <f t="shared" si="259"/>
        <v>0</v>
      </c>
      <c r="D750">
        <f t="shared" si="259"/>
        <v>0</v>
      </c>
      <c r="E750">
        <f t="shared" si="259"/>
        <v>0</v>
      </c>
      <c r="F750">
        <f t="shared" si="259"/>
        <v>0</v>
      </c>
      <c r="G750">
        <f t="shared" si="259"/>
        <v>0</v>
      </c>
      <c r="H750">
        <f t="shared" si="259"/>
        <v>0</v>
      </c>
      <c r="I750">
        <f t="shared" si="259"/>
        <v>0</v>
      </c>
      <c r="J750">
        <f t="shared" si="259"/>
        <v>0</v>
      </c>
      <c r="K750">
        <f t="shared" si="259"/>
        <v>0</v>
      </c>
      <c r="L750">
        <f t="shared" si="259"/>
        <v>0</v>
      </c>
      <c r="M750">
        <f t="shared" si="259"/>
        <v>0</v>
      </c>
      <c r="N750">
        <f t="shared" si="259"/>
        <v>0</v>
      </c>
      <c r="O750">
        <f t="shared" si="259"/>
        <v>0</v>
      </c>
      <c r="P750">
        <f t="shared" si="259"/>
        <v>0</v>
      </c>
      <c r="Q750">
        <f t="shared" si="259"/>
        <v>0</v>
      </c>
      <c r="R750">
        <f t="shared" si="259"/>
        <v>0</v>
      </c>
      <c r="S750">
        <f t="shared" si="257"/>
        <v>0</v>
      </c>
      <c r="T750">
        <f t="shared" si="257"/>
        <v>0</v>
      </c>
      <c r="U750">
        <f t="shared" si="257"/>
        <v>0</v>
      </c>
      <c r="V750">
        <f t="shared" si="257"/>
        <v>0</v>
      </c>
      <c r="W750">
        <f t="shared" si="257"/>
        <v>0</v>
      </c>
      <c r="X750">
        <f t="shared" si="257"/>
        <v>0</v>
      </c>
      <c r="Y750">
        <f t="shared" si="257"/>
        <v>0</v>
      </c>
      <c r="Z750">
        <f t="shared" si="257"/>
        <v>0</v>
      </c>
      <c r="AA750">
        <f t="shared" si="257"/>
        <v>0</v>
      </c>
      <c r="AB750">
        <f t="shared" si="257"/>
        <v>0</v>
      </c>
      <c r="AC750">
        <f t="shared" si="257"/>
        <v>0</v>
      </c>
      <c r="AD750">
        <f t="shared" si="257"/>
        <v>0</v>
      </c>
      <c r="AE750">
        <f t="shared" si="257"/>
        <v>0</v>
      </c>
      <c r="AF750">
        <f t="shared" si="257"/>
        <v>0</v>
      </c>
      <c r="AG750">
        <f t="shared" si="257"/>
        <v>0</v>
      </c>
      <c r="AH750">
        <f t="shared" si="258"/>
        <v>0</v>
      </c>
      <c r="AI750">
        <f t="shared" si="258"/>
        <v>0</v>
      </c>
      <c r="AJ750">
        <f t="shared" si="258"/>
        <v>0</v>
      </c>
      <c r="AK750">
        <f t="shared" si="258"/>
        <v>0</v>
      </c>
      <c r="AL750">
        <f t="shared" si="258"/>
        <v>0</v>
      </c>
      <c r="AM750">
        <f t="shared" si="258"/>
        <v>0</v>
      </c>
      <c r="AN750">
        <f t="shared" si="258"/>
        <v>0</v>
      </c>
      <c r="AO750">
        <f t="shared" si="258"/>
        <v>0</v>
      </c>
      <c r="AP750">
        <f t="shared" si="258"/>
        <v>0</v>
      </c>
      <c r="AQ750">
        <f t="shared" si="258"/>
        <v>0</v>
      </c>
      <c r="AR750">
        <f t="shared" si="258"/>
        <v>0</v>
      </c>
      <c r="AS750">
        <f t="shared" si="258"/>
        <v>0</v>
      </c>
      <c r="AT750">
        <f t="shared" si="258"/>
        <v>0</v>
      </c>
      <c r="AU750">
        <f t="shared" si="258"/>
        <v>0</v>
      </c>
      <c r="AV750">
        <f t="shared" si="258"/>
        <v>0</v>
      </c>
      <c r="AW750">
        <f t="shared" ref="AW750:BL765" si="260">COUNTIF($B750,"=*"&amp;AW$2&amp;"*")</f>
        <v>0</v>
      </c>
      <c r="AX750">
        <f t="shared" si="260"/>
        <v>0</v>
      </c>
      <c r="AY750">
        <f t="shared" si="260"/>
        <v>0</v>
      </c>
      <c r="AZ750">
        <f t="shared" si="260"/>
        <v>0</v>
      </c>
      <c r="BA750">
        <f t="shared" si="260"/>
        <v>0</v>
      </c>
      <c r="BB750">
        <f t="shared" si="260"/>
        <v>0</v>
      </c>
      <c r="BC750">
        <f t="shared" si="260"/>
        <v>0</v>
      </c>
      <c r="BD750">
        <f t="shared" si="260"/>
        <v>0</v>
      </c>
      <c r="BE750">
        <f t="shared" si="260"/>
        <v>0</v>
      </c>
      <c r="BF750">
        <f t="shared" si="260"/>
        <v>0</v>
      </c>
      <c r="BG750">
        <f t="shared" si="260"/>
        <v>0</v>
      </c>
      <c r="BH750">
        <f t="shared" si="260"/>
        <v>0</v>
      </c>
      <c r="BI750">
        <f t="shared" si="260"/>
        <v>0</v>
      </c>
      <c r="BJ750">
        <f t="shared" si="260"/>
        <v>0</v>
      </c>
      <c r="BK750">
        <f t="shared" si="260"/>
        <v>0</v>
      </c>
      <c r="BL750">
        <f t="shared" si="260"/>
        <v>0</v>
      </c>
      <c r="BM750">
        <f t="shared" si="254"/>
        <v>0</v>
      </c>
      <c r="BN750">
        <f t="shared" si="254"/>
        <v>0</v>
      </c>
      <c r="BO750">
        <f t="shared" si="254"/>
        <v>0</v>
      </c>
      <c r="BP750">
        <f t="shared" si="255"/>
        <v>0</v>
      </c>
      <c r="BQ750">
        <f t="shared" si="255"/>
        <v>0</v>
      </c>
      <c r="BR750">
        <f t="shared" si="255"/>
        <v>0</v>
      </c>
      <c r="BS750">
        <f t="shared" si="255"/>
        <v>0</v>
      </c>
      <c r="BT750">
        <f t="shared" si="255"/>
        <v>0</v>
      </c>
      <c r="BU750">
        <f t="shared" si="248"/>
        <v>0</v>
      </c>
      <c r="BV750" t="str">
        <f t="shared" si="249"/>
        <v>NO</v>
      </c>
    </row>
    <row r="751" spans="1:74">
      <c r="A751" t="s">
        <v>8532</v>
      </c>
      <c r="B751" t="s">
        <v>8533</v>
      </c>
      <c r="C751">
        <f t="shared" si="259"/>
        <v>0</v>
      </c>
      <c r="D751">
        <f t="shared" si="259"/>
        <v>0</v>
      </c>
      <c r="E751">
        <f t="shared" si="259"/>
        <v>0</v>
      </c>
      <c r="F751">
        <f t="shared" si="259"/>
        <v>0</v>
      </c>
      <c r="G751">
        <f t="shared" si="259"/>
        <v>0</v>
      </c>
      <c r="H751">
        <f t="shared" si="259"/>
        <v>0</v>
      </c>
      <c r="I751">
        <f t="shared" si="259"/>
        <v>0</v>
      </c>
      <c r="J751">
        <f t="shared" si="259"/>
        <v>0</v>
      </c>
      <c r="K751">
        <f t="shared" si="259"/>
        <v>0</v>
      </c>
      <c r="L751">
        <f t="shared" si="259"/>
        <v>0</v>
      </c>
      <c r="M751">
        <f t="shared" si="259"/>
        <v>0</v>
      </c>
      <c r="N751">
        <f t="shared" si="259"/>
        <v>0</v>
      </c>
      <c r="O751">
        <f t="shared" si="259"/>
        <v>0</v>
      </c>
      <c r="P751">
        <f t="shared" si="259"/>
        <v>0</v>
      </c>
      <c r="Q751">
        <f t="shared" si="259"/>
        <v>0</v>
      </c>
      <c r="R751">
        <f t="shared" ref="R751:AG766" si="261">COUNTIF($B751,"=*"&amp;R$2&amp;"*")</f>
        <v>0</v>
      </c>
      <c r="S751">
        <f t="shared" si="261"/>
        <v>0</v>
      </c>
      <c r="T751">
        <f t="shared" si="261"/>
        <v>0</v>
      </c>
      <c r="U751">
        <f t="shared" si="261"/>
        <v>0</v>
      </c>
      <c r="V751">
        <f t="shared" si="261"/>
        <v>0</v>
      </c>
      <c r="W751">
        <f t="shared" si="261"/>
        <v>0</v>
      </c>
      <c r="X751">
        <f t="shared" si="261"/>
        <v>0</v>
      </c>
      <c r="Y751">
        <f t="shared" si="261"/>
        <v>0</v>
      </c>
      <c r="Z751">
        <f t="shared" si="261"/>
        <v>0</v>
      </c>
      <c r="AA751">
        <f t="shared" si="261"/>
        <v>0</v>
      </c>
      <c r="AB751">
        <f t="shared" si="261"/>
        <v>0</v>
      </c>
      <c r="AC751">
        <f t="shared" si="261"/>
        <v>0</v>
      </c>
      <c r="AD751">
        <f t="shared" si="261"/>
        <v>0</v>
      </c>
      <c r="AE751">
        <f t="shared" si="261"/>
        <v>0</v>
      </c>
      <c r="AF751">
        <f t="shared" si="261"/>
        <v>0</v>
      </c>
      <c r="AG751">
        <f t="shared" si="261"/>
        <v>0</v>
      </c>
      <c r="AH751">
        <f t="shared" ref="AH751:AW766" si="262">COUNTIF($B751,"=*"&amp;AH$2&amp;"*")</f>
        <v>0</v>
      </c>
      <c r="AI751">
        <f t="shared" si="262"/>
        <v>0</v>
      </c>
      <c r="AJ751">
        <f t="shared" si="262"/>
        <v>0</v>
      </c>
      <c r="AK751">
        <f t="shared" si="262"/>
        <v>0</v>
      </c>
      <c r="AL751">
        <f t="shared" si="262"/>
        <v>0</v>
      </c>
      <c r="AM751">
        <f t="shared" si="262"/>
        <v>0</v>
      </c>
      <c r="AN751">
        <f t="shared" si="262"/>
        <v>0</v>
      </c>
      <c r="AO751">
        <f t="shared" si="262"/>
        <v>0</v>
      </c>
      <c r="AP751">
        <f t="shared" si="262"/>
        <v>0</v>
      </c>
      <c r="AQ751">
        <f t="shared" si="262"/>
        <v>0</v>
      </c>
      <c r="AR751">
        <f t="shared" si="262"/>
        <v>0</v>
      </c>
      <c r="AS751">
        <f t="shared" si="262"/>
        <v>0</v>
      </c>
      <c r="AT751">
        <f t="shared" si="262"/>
        <v>0</v>
      </c>
      <c r="AU751">
        <f t="shared" si="262"/>
        <v>0</v>
      </c>
      <c r="AV751">
        <f t="shared" si="262"/>
        <v>0</v>
      </c>
      <c r="AW751">
        <f t="shared" si="262"/>
        <v>0</v>
      </c>
      <c r="AX751">
        <f t="shared" si="260"/>
        <v>0</v>
      </c>
      <c r="AY751">
        <f t="shared" si="260"/>
        <v>0</v>
      </c>
      <c r="AZ751">
        <f t="shared" si="260"/>
        <v>0</v>
      </c>
      <c r="BA751">
        <f t="shared" si="260"/>
        <v>0</v>
      </c>
      <c r="BB751">
        <f t="shared" si="260"/>
        <v>0</v>
      </c>
      <c r="BC751">
        <f t="shared" si="260"/>
        <v>0</v>
      </c>
      <c r="BD751">
        <f t="shared" si="260"/>
        <v>0</v>
      </c>
      <c r="BE751">
        <f t="shared" si="260"/>
        <v>0</v>
      </c>
      <c r="BF751">
        <f t="shared" si="260"/>
        <v>0</v>
      </c>
      <c r="BG751">
        <f t="shared" si="260"/>
        <v>0</v>
      </c>
      <c r="BH751">
        <f t="shared" si="260"/>
        <v>0</v>
      </c>
      <c r="BI751">
        <f t="shared" si="260"/>
        <v>0</v>
      </c>
      <c r="BJ751">
        <f t="shared" si="260"/>
        <v>0</v>
      </c>
      <c r="BK751">
        <f t="shared" si="260"/>
        <v>0</v>
      </c>
      <c r="BL751">
        <f t="shared" si="260"/>
        <v>0</v>
      </c>
      <c r="BM751">
        <f t="shared" si="254"/>
        <v>0</v>
      </c>
      <c r="BN751">
        <f t="shared" si="254"/>
        <v>0</v>
      </c>
      <c r="BO751">
        <f t="shared" si="254"/>
        <v>0</v>
      </c>
      <c r="BP751">
        <f t="shared" si="255"/>
        <v>0</v>
      </c>
      <c r="BQ751">
        <f t="shared" si="255"/>
        <v>0</v>
      </c>
      <c r="BR751">
        <f t="shared" si="255"/>
        <v>0</v>
      </c>
      <c r="BS751">
        <f t="shared" si="255"/>
        <v>0</v>
      </c>
      <c r="BT751">
        <f t="shared" si="255"/>
        <v>0</v>
      </c>
      <c r="BU751">
        <f t="shared" si="248"/>
        <v>0</v>
      </c>
      <c r="BV751" t="str">
        <f t="shared" si="249"/>
        <v>NO</v>
      </c>
    </row>
    <row r="752" spans="1:74">
      <c r="A752" t="s">
        <v>8534</v>
      </c>
      <c r="B752" t="s">
        <v>8535</v>
      </c>
      <c r="C752">
        <f t="shared" ref="C752:R767" si="263">COUNTIF($B752,"=*"&amp;C$2&amp;"*")</f>
        <v>0</v>
      </c>
      <c r="D752">
        <f t="shared" si="263"/>
        <v>0</v>
      </c>
      <c r="E752">
        <f t="shared" si="263"/>
        <v>0</v>
      </c>
      <c r="F752">
        <f t="shared" si="263"/>
        <v>0</v>
      </c>
      <c r="G752">
        <f t="shared" si="263"/>
        <v>0</v>
      </c>
      <c r="H752">
        <f t="shared" si="263"/>
        <v>0</v>
      </c>
      <c r="I752">
        <f t="shared" si="263"/>
        <v>0</v>
      </c>
      <c r="J752">
        <f t="shared" si="263"/>
        <v>0</v>
      </c>
      <c r="K752">
        <f t="shared" si="263"/>
        <v>0</v>
      </c>
      <c r="L752">
        <f t="shared" si="263"/>
        <v>0</v>
      </c>
      <c r="M752">
        <f t="shared" si="263"/>
        <v>0</v>
      </c>
      <c r="N752">
        <f t="shared" si="263"/>
        <v>0</v>
      </c>
      <c r="O752">
        <f t="shared" si="263"/>
        <v>0</v>
      </c>
      <c r="P752">
        <f t="shared" si="263"/>
        <v>0</v>
      </c>
      <c r="Q752">
        <f t="shared" si="263"/>
        <v>0</v>
      </c>
      <c r="R752">
        <f t="shared" si="263"/>
        <v>0</v>
      </c>
      <c r="S752">
        <f t="shared" si="261"/>
        <v>0</v>
      </c>
      <c r="T752">
        <f t="shared" si="261"/>
        <v>0</v>
      </c>
      <c r="U752">
        <f t="shared" si="261"/>
        <v>0</v>
      </c>
      <c r="V752">
        <f t="shared" si="261"/>
        <v>0</v>
      </c>
      <c r="W752">
        <f t="shared" si="261"/>
        <v>0</v>
      </c>
      <c r="X752">
        <f t="shared" si="261"/>
        <v>0</v>
      </c>
      <c r="Y752">
        <f t="shared" si="261"/>
        <v>0</v>
      </c>
      <c r="Z752">
        <f t="shared" si="261"/>
        <v>0</v>
      </c>
      <c r="AA752">
        <f t="shared" si="261"/>
        <v>0</v>
      </c>
      <c r="AB752">
        <f t="shared" si="261"/>
        <v>0</v>
      </c>
      <c r="AC752">
        <f t="shared" si="261"/>
        <v>0</v>
      </c>
      <c r="AD752">
        <f t="shared" si="261"/>
        <v>0</v>
      </c>
      <c r="AE752">
        <f t="shared" si="261"/>
        <v>0</v>
      </c>
      <c r="AF752">
        <f t="shared" si="261"/>
        <v>0</v>
      </c>
      <c r="AG752">
        <f t="shared" si="261"/>
        <v>0</v>
      </c>
      <c r="AH752">
        <f t="shared" si="262"/>
        <v>0</v>
      </c>
      <c r="AI752">
        <f t="shared" si="262"/>
        <v>0</v>
      </c>
      <c r="AJ752">
        <f t="shared" si="262"/>
        <v>0</v>
      </c>
      <c r="AK752">
        <f t="shared" si="262"/>
        <v>0</v>
      </c>
      <c r="AL752">
        <f t="shared" si="262"/>
        <v>0</v>
      </c>
      <c r="AM752">
        <f t="shared" si="262"/>
        <v>0</v>
      </c>
      <c r="AN752">
        <f t="shared" si="262"/>
        <v>0</v>
      </c>
      <c r="AO752">
        <f t="shared" si="262"/>
        <v>0</v>
      </c>
      <c r="AP752">
        <f t="shared" si="262"/>
        <v>0</v>
      </c>
      <c r="AQ752">
        <f t="shared" si="262"/>
        <v>0</v>
      </c>
      <c r="AR752">
        <f t="shared" si="262"/>
        <v>0</v>
      </c>
      <c r="AS752">
        <f t="shared" si="262"/>
        <v>0</v>
      </c>
      <c r="AT752">
        <f t="shared" si="262"/>
        <v>0</v>
      </c>
      <c r="AU752">
        <f t="shared" si="262"/>
        <v>0</v>
      </c>
      <c r="AV752">
        <f t="shared" si="262"/>
        <v>0</v>
      </c>
      <c r="AW752">
        <f t="shared" si="262"/>
        <v>0</v>
      </c>
      <c r="AX752">
        <f t="shared" si="260"/>
        <v>0</v>
      </c>
      <c r="AY752">
        <f t="shared" si="260"/>
        <v>0</v>
      </c>
      <c r="AZ752">
        <f t="shared" si="260"/>
        <v>0</v>
      </c>
      <c r="BA752">
        <f t="shared" si="260"/>
        <v>0</v>
      </c>
      <c r="BB752">
        <f t="shared" si="260"/>
        <v>0</v>
      </c>
      <c r="BC752">
        <f t="shared" si="260"/>
        <v>0</v>
      </c>
      <c r="BD752">
        <f t="shared" si="260"/>
        <v>0</v>
      </c>
      <c r="BE752">
        <f t="shared" si="260"/>
        <v>0</v>
      </c>
      <c r="BF752">
        <f t="shared" si="260"/>
        <v>0</v>
      </c>
      <c r="BG752">
        <f t="shared" si="260"/>
        <v>0</v>
      </c>
      <c r="BH752">
        <f t="shared" si="260"/>
        <v>0</v>
      </c>
      <c r="BI752">
        <f t="shared" si="260"/>
        <v>0</v>
      </c>
      <c r="BJ752">
        <f t="shared" si="260"/>
        <v>0</v>
      </c>
      <c r="BK752">
        <f t="shared" si="260"/>
        <v>0</v>
      </c>
      <c r="BL752">
        <f t="shared" si="260"/>
        <v>0</v>
      </c>
      <c r="BM752">
        <f t="shared" si="254"/>
        <v>0</v>
      </c>
      <c r="BN752">
        <f t="shared" si="254"/>
        <v>0</v>
      </c>
      <c r="BO752">
        <f t="shared" si="254"/>
        <v>0</v>
      </c>
      <c r="BP752">
        <f t="shared" si="255"/>
        <v>0</v>
      </c>
      <c r="BQ752">
        <f t="shared" si="255"/>
        <v>0</v>
      </c>
      <c r="BR752">
        <f t="shared" si="255"/>
        <v>0</v>
      </c>
      <c r="BS752">
        <f t="shared" si="255"/>
        <v>0</v>
      </c>
      <c r="BT752">
        <f t="shared" si="255"/>
        <v>0</v>
      </c>
      <c r="BU752">
        <f t="shared" si="248"/>
        <v>0</v>
      </c>
      <c r="BV752" t="str">
        <f t="shared" si="249"/>
        <v>NO</v>
      </c>
    </row>
    <row r="753" spans="1:74">
      <c r="A753" t="s">
        <v>8536</v>
      </c>
      <c r="B753" t="s">
        <v>8537</v>
      </c>
      <c r="C753">
        <f t="shared" si="263"/>
        <v>0</v>
      </c>
      <c r="D753">
        <f t="shared" si="263"/>
        <v>0</v>
      </c>
      <c r="E753">
        <f t="shared" si="263"/>
        <v>0</v>
      </c>
      <c r="F753">
        <f t="shared" si="263"/>
        <v>0</v>
      </c>
      <c r="G753">
        <f t="shared" si="263"/>
        <v>0</v>
      </c>
      <c r="H753">
        <f t="shared" si="263"/>
        <v>0</v>
      </c>
      <c r="I753">
        <f t="shared" si="263"/>
        <v>0</v>
      </c>
      <c r="J753">
        <f t="shared" si="263"/>
        <v>0</v>
      </c>
      <c r="K753">
        <f t="shared" si="263"/>
        <v>0</v>
      </c>
      <c r="L753">
        <f t="shared" si="263"/>
        <v>0</v>
      </c>
      <c r="M753">
        <f t="shared" si="263"/>
        <v>0</v>
      </c>
      <c r="N753">
        <f t="shared" si="263"/>
        <v>0</v>
      </c>
      <c r="O753">
        <f t="shared" si="263"/>
        <v>0</v>
      </c>
      <c r="P753">
        <f t="shared" si="263"/>
        <v>0</v>
      </c>
      <c r="Q753">
        <f t="shared" si="263"/>
        <v>0</v>
      </c>
      <c r="R753">
        <f t="shared" si="263"/>
        <v>0</v>
      </c>
      <c r="S753">
        <f t="shared" si="261"/>
        <v>0</v>
      </c>
      <c r="T753">
        <f t="shared" si="261"/>
        <v>0</v>
      </c>
      <c r="U753">
        <f t="shared" si="261"/>
        <v>0</v>
      </c>
      <c r="V753">
        <f t="shared" si="261"/>
        <v>0</v>
      </c>
      <c r="W753">
        <f t="shared" si="261"/>
        <v>0</v>
      </c>
      <c r="X753">
        <f t="shared" si="261"/>
        <v>0</v>
      </c>
      <c r="Y753">
        <f t="shared" si="261"/>
        <v>0</v>
      </c>
      <c r="Z753">
        <f t="shared" si="261"/>
        <v>0</v>
      </c>
      <c r="AA753">
        <f t="shared" si="261"/>
        <v>0</v>
      </c>
      <c r="AB753">
        <f t="shared" si="261"/>
        <v>0</v>
      </c>
      <c r="AC753">
        <f t="shared" si="261"/>
        <v>0</v>
      </c>
      <c r="AD753">
        <f t="shared" si="261"/>
        <v>0</v>
      </c>
      <c r="AE753">
        <f t="shared" si="261"/>
        <v>0</v>
      </c>
      <c r="AF753">
        <f t="shared" si="261"/>
        <v>0</v>
      </c>
      <c r="AG753">
        <f t="shared" si="261"/>
        <v>0</v>
      </c>
      <c r="AH753">
        <f t="shared" si="262"/>
        <v>0</v>
      </c>
      <c r="AI753">
        <f t="shared" si="262"/>
        <v>0</v>
      </c>
      <c r="AJ753">
        <f t="shared" si="262"/>
        <v>0</v>
      </c>
      <c r="AK753">
        <f t="shared" si="262"/>
        <v>0</v>
      </c>
      <c r="AL753">
        <f t="shared" si="262"/>
        <v>0</v>
      </c>
      <c r="AM753">
        <f t="shared" si="262"/>
        <v>0</v>
      </c>
      <c r="AN753">
        <f t="shared" si="262"/>
        <v>0</v>
      </c>
      <c r="AO753">
        <f t="shared" si="262"/>
        <v>0</v>
      </c>
      <c r="AP753">
        <f t="shared" si="262"/>
        <v>0</v>
      </c>
      <c r="AQ753">
        <f t="shared" si="262"/>
        <v>0</v>
      </c>
      <c r="AR753">
        <f t="shared" si="262"/>
        <v>0</v>
      </c>
      <c r="AS753">
        <f t="shared" si="262"/>
        <v>0</v>
      </c>
      <c r="AT753">
        <f t="shared" si="262"/>
        <v>0</v>
      </c>
      <c r="AU753">
        <f t="shared" si="262"/>
        <v>0</v>
      </c>
      <c r="AV753">
        <f t="shared" si="262"/>
        <v>0</v>
      </c>
      <c r="AW753">
        <f t="shared" si="262"/>
        <v>0</v>
      </c>
      <c r="AX753">
        <f t="shared" si="260"/>
        <v>0</v>
      </c>
      <c r="AY753">
        <f t="shared" si="260"/>
        <v>0</v>
      </c>
      <c r="AZ753">
        <f t="shared" si="260"/>
        <v>0</v>
      </c>
      <c r="BA753">
        <f t="shared" si="260"/>
        <v>0</v>
      </c>
      <c r="BB753">
        <f t="shared" si="260"/>
        <v>0</v>
      </c>
      <c r="BC753">
        <f t="shared" si="260"/>
        <v>0</v>
      </c>
      <c r="BD753">
        <f t="shared" si="260"/>
        <v>0</v>
      </c>
      <c r="BE753">
        <f t="shared" si="260"/>
        <v>0</v>
      </c>
      <c r="BF753">
        <f t="shared" si="260"/>
        <v>0</v>
      </c>
      <c r="BG753">
        <f t="shared" si="260"/>
        <v>0</v>
      </c>
      <c r="BH753">
        <f t="shared" si="260"/>
        <v>0</v>
      </c>
      <c r="BI753">
        <f t="shared" si="260"/>
        <v>0</v>
      </c>
      <c r="BJ753">
        <f t="shared" si="260"/>
        <v>0</v>
      </c>
      <c r="BK753">
        <f t="shared" si="260"/>
        <v>0</v>
      </c>
      <c r="BL753">
        <f t="shared" si="260"/>
        <v>0</v>
      </c>
      <c r="BM753">
        <f t="shared" si="254"/>
        <v>0</v>
      </c>
      <c r="BN753">
        <f t="shared" si="254"/>
        <v>0</v>
      </c>
      <c r="BO753">
        <f t="shared" si="254"/>
        <v>0</v>
      </c>
      <c r="BP753">
        <f t="shared" si="255"/>
        <v>0</v>
      </c>
      <c r="BQ753">
        <f t="shared" si="255"/>
        <v>0</v>
      </c>
      <c r="BR753">
        <f t="shared" si="255"/>
        <v>0</v>
      </c>
      <c r="BS753">
        <f t="shared" si="255"/>
        <v>0</v>
      </c>
      <c r="BT753">
        <f t="shared" si="255"/>
        <v>0</v>
      </c>
      <c r="BU753">
        <f t="shared" si="248"/>
        <v>0</v>
      </c>
      <c r="BV753" t="str">
        <f t="shared" si="249"/>
        <v>NO</v>
      </c>
    </row>
    <row r="754" spans="1:74">
      <c r="A754" t="s">
        <v>8538</v>
      </c>
      <c r="B754" t="s">
        <v>8539</v>
      </c>
      <c r="C754">
        <f t="shared" si="263"/>
        <v>0</v>
      </c>
      <c r="D754">
        <f t="shared" si="263"/>
        <v>0</v>
      </c>
      <c r="E754">
        <f t="shared" si="263"/>
        <v>0</v>
      </c>
      <c r="F754">
        <f t="shared" si="263"/>
        <v>0</v>
      </c>
      <c r="G754">
        <f t="shared" si="263"/>
        <v>0</v>
      </c>
      <c r="H754">
        <f t="shared" si="263"/>
        <v>0</v>
      </c>
      <c r="I754">
        <f t="shared" si="263"/>
        <v>0</v>
      </c>
      <c r="J754">
        <f t="shared" si="263"/>
        <v>0</v>
      </c>
      <c r="K754">
        <f t="shared" si="263"/>
        <v>0</v>
      </c>
      <c r="L754">
        <f t="shared" si="263"/>
        <v>0</v>
      </c>
      <c r="M754">
        <f t="shared" si="263"/>
        <v>0</v>
      </c>
      <c r="N754">
        <f t="shared" si="263"/>
        <v>0</v>
      </c>
      <c r="O754">
        <f t="shared" si="263"/>
        <v>0</v>
      </c>
      <c r="P754">
        <f t="shared" si="263"/>
        <v>0</v>
      </c>
      <c r="Q754">
        <f t="shared" si="263"/>
        <v>0</v>
      </c>
      <c r="R754">
        <f t="shared" si="263"/>
        <v>0</v>
      </c>
      <c r="S754">
        <f t="shared" si="261"/>
        <v>0</v>
      </c>
      <c r="T754">
        <f t="shared" si="261"/>
        <v>0</v>
      </c>
      <c r="U754">
        <f t="shared" si="261"/>
        <v>0</v>
      </c>
      <c r="V754">
        <f t="shared" si="261"/>
        <v>0</v>
      </c>
      <c r="W754">
        <f t="shared" si="261"/>
        <v>0</v>
      </c>
      <c r="X754">
        <f t="shared" si="261"/>
        <v>0</v>
      </c>
      <c r="Y754">
        <f t="shared" si="261"/>
        <v>0</v>
      </c>
      <c r="Z754">
        <f t="shared" si="261"/>
        <v>0</v>
      </c>
      <c r="AA754">
        <f t="shared" si="261"/>
        <v>0</v>
      </c>
      <c r="AB754">
        <f t="shared" si="261"/>
        <v>0</v>
      </c>
      <c r="AC754">
        <f t="shared" si="261"/>
        <v>0</v>
      </c>
      <c r="AD754">
        <f t="shared" si="261"/>
        <v>0</v>
      </c>
      <c r="AE754">
        <f t="shared" si="261"/>
        <v>0</v>
      </c>
      <c r="AF754">
        <f t="shared" si="261"/>
        <v>0</v>
      </c>
      <c r="AG754">
        <f t="shared" si="261"/>
        <v>0</v>
      </c>
      <c r="AH754">
        <f t="shared" si="262"/>
        <v>0</v>
      </c>
      <c r="AI754">
        <f t="shared" si="262"/>
        <v>0</v>
      </c>
      <c r="AJ754">
        <f t="shared" si="262"/>
        <v>0</v>
      </c>
      <c r="AK754">
        <f t="shared" si="262"/>
        <v>0</v>
      </c>
      <c r="AL754">
        <f t="shared" si="262"/>
        <v>0</v>
      </c>
      <c r="AM754">
        <f t="shared" si="262"/>
        <v>0</v>
      </c>
      <c r="AN754">
        <f t="shared" si="262"/>
        <v>0</v>
      </c>
      <c r="AO754">
        <f t="shared" si="262"/>
        <v>0</v>
      </c>
      <c r="AP754">
        <f t="shared" si="262"/>
        <v>0</v>
      </c>
      <c r="AQ754">
        <f t="shared" si="262"/>
        <v>0</v>
      </c>
      <c r="AR754">
        <f t="shared" si="262"/>
        <v>0</v>
      </c>
      <c r="AS754">
        <f t="shared" si="262"/>
        <v>0</v>
      </c>
      <c r="AT754">
        <f t="shared" si="262"/>
        <v>0</v>
      </c>
      <c r="AU754">
        <f t="shared" si="262"/>
        <v>0</v>
      </c>
      <c r="AV754">
        <f t="shared" si="262"/>
        <v>0</v>
      </c>
      <c r="AW754">
        <f t="shared" si="262"/>
        <v>0</v>
      </c>
      <c r="AX754">
        <f t="shared" si="260"/>
        <v>0</v>
      </c>
      <c r="AY754">
        <f t="shared" si="260"/>
        <v>0</v>
      </c>
      <c r="AZ754">
        <f t="shared" si="260"/>
        <v>0</v>
      </c>
      <c r="BA754">
        <f t="shared" si="260"/>
        <v>0</v>
      </c>
      <c r="BB754">
        <f t="shared" si="260"/>
        <v>0</v>
      </c>
      <c r="BC754">
        <f t="shared" si="260"/>
        <v>0</v>
      </c>
      <c r="BD754">
        <f t="shared" si="260"/>
        <v>0</v>
      </c>
      <c r="BE754">
        <f t="shared" si="260"/>
        <v>0</v>
      </c>
      <c r="BF754">
        <f t="shared" si="260"/>
        <v>0</v>
      </c>
      <c r="BG754">
        <f t="shared" si="260"/>
        <v>0</v>
      </c>
      <c r="BH754">
        <f t="shared" si="260"/>
        <v>0</v>
      </c>
      <c r="BI754">
        <f t="shared" si="260"/>
        <v>0</v>
      </c>
      <c r="BJ754">
        <f t="shared" si="260"/>
        <v>0</v>
      </c>
      <c r="BK754">
        <f t="shared" si="260"/>
        <v>0</v>
      </c>
      <c r="BL754">
        <f t="shared" si="260"/>
        <v>0</v>
      </c>
      <c r="BM754">
        <f t="shared" si="254"/>
        <v>0</v>
      </c>
      <c r="BN754">
        <f t="shared" si="254"/>
        <v>0</v>
      </c>
      <c r="BO754">
        <f t="shared" si="254"/>
        <v>0</v>
      </c>
      <c r="BP754">
        <f t="shared" si="255"/>
        <v>0</v>
      </c>
      <c r="BQ754">
        <f t="shared" si="255"/>
        <v>0</v>
      </c>
      <c r="BR754">
        <f t="shared" si="255"/>
        <v>0</v>
      </c>
      <c r="BS754">
        <f t="shared" si="255"/>
        <v>0</v>
      </c>
      <c r="BT754">
        <f t="shared" si="255"/>
        <v>0</v>
      </c>
      <c r="BU754">
        <f t="shared" si="248"/>
        <v>0</v>
      </c>
      <c r="BV754" t="str">
        <f t="shared" si="249"/>
        <v>NO</v>
      </c>
    </row>
    <row r="755" spans="1:74">
      <c r="A755" t="s">
        <v>8540</v>
      </c>
      <c r="B755" t="s">
        <v>8541</v>
      </c>
      <c r="C755">
        <f t="shared" si="263"/>
        <v>0</v>
      </c>
      <c r="D755">
        <f t="shared" si="263"/>
        <v>0</v>
      </c>
      <c r="E755">
        <f t="shared" si="263"/>
        <v>0</v>
      </c>
      <c r="F755">
        <f t="shared" si="263"/>
        <v>0</v>
      </c>
      <c r="G755">
        <f t="shared" si="263"/>
        <v>0</v>
      </c>
      <c r="H755">
        <f t="shared" si="263"/>
        <v>0</v>
      </c>
      <c r="I755">
        <f t="shared" si="263"/>
        <v>0</v>
      </c>
      <c r="J755">
        <f t="shared" si="263"/>
        <v>0</v>
      </c>
      <c r="K755">
        <f t="shared" si="263"/>
        <v>0</v>
      </c>
      <c r="L755">
        <f t="shared" si="263"/>
        <v>0</v>
      </c>
      <c r="M755">
        <f t="shared" si="263"/>
        <v>0</v>
      </c>
      <c r="N755">
        <f t="shared" si="263"/>
        <v>0</v>
      </c>
      <c r="O755">
        <f t="shared" si="263"/>
        <v>0</v>
      </c>
      <c r="P755">
        <f t="shared" si="263"/>
        <v>0</v>
      </c>
      <c r="Q755">
        <f t="shared" si="263"/>
        <v>0</v>
      </c>
      <c r="R755">
        <f t="shared" si="263"/>
        <v>0</v>
      </c>
      <c r="S755">
        <f t="shared" si="261"/>
        <v>0</v>
      </c>
      <c r="T755">
        <f t="shared" si="261"/>
        <v>0</v>
      </c>
      <c r="U755">
        <f t="shared" si="261"/>
        <v>0</v>
      </c>
      <c r="V755">
        <f t="shared" si="261"/>
        <v>0</v>
      </c>
      <c r="W755">
        <f t="shared" si="261"/>
        <v>0</v>
      </c>
      <c r="X755">
        <f t="shared" si="261"/>
        <v>0</v>
      </c>
      <c r="Y755">
        <f t="shared" si="261"/>
        <v>0</v>
      </c>
      <c r="Z755">
        <f t="shared" si="261"/>
        <v>0</v>
      </c>
      <c r="AA755">
        <f t="shared" si="261"/>
        <v>0</v>
      </c>
      <c r="AB755">
        <f t="shared" si="261"/>
        <v>0</v>
      </c>
      <c r="AC755">
        <f t="shared" si="261"/>
        <v>0</v>
      </c>
      <c r="AD755">
        <f t="shared" si="261"/>
        <v>0</v>
      </c>
      <c r="AE755">
        <f t="shared" si="261"/>
        <v>0</v>
      </c>
      <c r="AF755">
        <f t="shared" si="261"/>
        <v>0</v>
      </c>
      <c r="AG755">
        <f t="shared" si="261"/>
        <v>0</v>
      </c>
      <c r="AH755">
        <f t="shared" si="262"/>
        <v>0</v>
      </c>
      <c r="AI755">
        <f t="shared" si="262"/>
        <v>0</v>
      </c>
      <c r="AJ755">
        <f t="shared" si="262"/>
        <v>0</v>
      </c>
      <c r="AK755">
        <f t="shared" si="262"/>
        <v>0</v>
      </c>
      <c r="AL755">
        <f t="shared" si="262"/>
        <v>0</v>
      </c>
      <c r="AM755">
        <f t="shared" si="262"/>
        <v>0</v>
      </c>
      <c r="AN755">
        <f t="shared" si="262"/>
        <v>0</v>
      </c>
      <c r="AO755">
        <f t="shared" si="262"/>
        <v>0</v>
      </c>
      <c r="AP755">
        <f t="shared" si="262"/>
        <v>0</v>
      </c>
      <c r="AQ755">
        <f t="shared" si="262"/>
        <v>0</v>
      </c>
      <c r="AR755">
        <f t="shared" si="262"/>
        <v>0</v>
      </c>
      <c r="AS755">
        <f t="shared" si="262"/>
        <v>0</v>
      </c>
      <c r="AT755">
        <f t="shared" si="262"/>
        <v>0</v>
      </c>
      <c r="AU755">
        <f t="shared" si="262"/>
        <v>0</v>
      </c>
      <c r="AV755">
        <f t="shared" si="262"/>
        <v>0</v>
      </c>
      <c r="AW755">
        <f t="shared" si="262"/>
        <v>0</v>
      </c>
      <c r="AX755">
        <f t="shared" si="260"/>
        <v>0</v>
      </c>
      <c r="AY755">
        <f t="shared" si="260"/>
        <v>0</v>
      </c>
      <c r="AZ755">
        <f t="shared" si="260"/>
        <v>0</v>
      </c>
      <c r="BA755">
        <f t="shared" si="260"/>
        <v>0</v>
      </c>
      <c r="BB755">
        <f t="shared" si="260"/>
        <v>0</v>
      </c>
      <c r="BC755">
        <f t="shared" si="260"/>
        <v>0</v>
      </c>
      <c r="BD755">
        <f t="shared" si="260"/>
        <v>0</v>
      </c>
      <c r="BE755">
        <f t="shared" si="260"/>
        <v>0</v>
      </c>
      <c r="BF755">
        <f t="shared" si="260"/>
        <v>0</v>
      </c>
      <c r="BG755">
        <f t="shared" si="260"/>
        <v>0</v>
      </c>
      <c r="BH755">
        <f t="shared" si="260"/>
        <v>0</v>
      </c>
      <c r="BI755">
        <f t="shared" si="260"/>
        <v>0</v>
      </c>
      <c r="BJ755">
        <f t="shared" si="260"/>
        <v>0</v>
      </c>
      <c r="BK755">
        <f t="shared" si="260"/>
        <v>0</v>
      </c>
      <c r="BL755">
        <f t="shared" si="260"/>
        <v>0</v>
      </c>
      <c r="BM755">
        <f t="shared" si="254"/>
        <v>0</v>
      </c>
      <c r="BN755">
        <f t="shared" si="254"/>
        <v>0</v>
      </c>
      <c r="BO755">
        <f t="shared" si="254"/>
        <v>0</v>
      </c>
      <c r="BP755">
        <f t="shared" si="255"/>
        <v>0</v>
      </c>
      <c r="BQ755">
        <f t="shared" si="255"/>
        <v>0</v>
      </c>
      <c r="BR755">
        <f t="shared" si="255"/>
        <v>0</v>
      </c>
      <c r="BS755">
        <f t="shared" si="255"/>
        <v>0</v>
      </c>
      <c r="BT755">
        <f t="shared" si="255"/>
        <v>0</v>
      </c>
      <c r="BU755">
        <f t="shared" si="248"/>
        <v>0</v>
      </c>
      <c r="BV755" t="str">
        <f t="shared" si="249"/>
        <v>NO</v>
      </c>
    </row>
    <row r="756" spans="1:74">
      <c r="A756" t="s">
        <v>8542</v>
      </c>
      <c r="B756" t="s">
        <v>8543</v>
      </c>
      <c r="C756">
        <f t="shared" si="263"/>
        <v>0</v>
      </c>
      <c r="D756">
        <f t="shared" si="263"/>
        <v>0</v>
      </c>
      <c r="E756">
        <f t="shared" si="263"/>
        <v>0</v>
      </c>
      <c r="F756">
        <f t="shared" si="263"/>
        <v>0</v>
      </c>
      <c r="G756">
        <f t="shared" si="263"/>
        <v>0</v>
      </c>
      <c r="H756">
        <f t="shared" si="263"/>
        <v>0</v>
      </c>
      <c r="I756">
        <f t="shared" si="263"/>
        <v>0</v>
      </c>
      <c r="J756">
        <f t="shared" si="263"/>
        <v>0</v>
      </c>
      <c r="K756">
        <f t="shared" si="263"/>
        <v>0</v>
      </c>
      <c r="L756">
        <f t="shared" si="263"/>
        <v>0</v>
      </c>
      <c r="M756">
        <f t="shared" si="263"/>
        <v>0</v>
      </c>
      <c r="N756">
        <f t="shared" si="263"/>
        <v>0</v>
      </c>
      <c r="O756">
        <f t="shared" si="263"/>
        <v>0</v>
      </c>
      <c r="P756">
        <f t="shared" si="263"/>
        <v>0</v>
      </c>
      <c r="Q756">
        <f t="shared" si="263"/>
        <v>0</v>
      </c>
      <c r="R756">
        <f t="shared" si="263"/>
        <v>0</v>
      </c>
      <c r="S756">
        <f t="shared" si="261"/>
        <v>0</v>
      </c>
      <c r="T756">
        <f t="shared" si="261"/>
        <v>0</v>
      </c>
      <c r="U756">
        <f t="shared" si="261"/>
        <v>0</v>
      </c>
      <c r="V756">
        <f t="shared" si="261"/>
        <v>0</v>
      </c>
      <c r="W756">
        <f t="shared" si="261"/>
        <v>0</v>
      </c>
      <c r="X756">
        <f t="shared" si="261"/>
        <v>0</v>
      </c>
      <c r="Y756">
        <f t="shared" si="261"/>
        <v>0</v>
      </c>
      <c r="Z756">
        <f t="shared" si="261"/>
        <v>0</v>
      </c>
      <c r="AA756">
        <f t="shared" si="261"/>
        <v>0</v>
      </c>
      <c r="AB756">
        <f t="shared" si="261"/>
        <v>0</v>
      </c>
      <c r="AC756">
        <f t="shared" si="261"/>
        <v>0</v>
      </c>
      <c r="AD756">
        <f t="shared" si="261"/>
        <v>0</v>
      </c>
      <c r="AE756">
        <f t="shared" si="261"/>
        <v>0</v>
      </c>
      <c r="AF756">
        <f t="shared" si="261"/>
        <v>0</v>
      </c>
      <c r="AG756">
        <f t="shared" si="261"/>
        <v>0</v>
      </c>
      <c r="AH756">
        <f t="shared" si="262"/>
        <v>0</v>
      </c>
      <c r="AI756">
        <f t="shared" si="262"/>
        <v>0</v>
      </c>
      <c r="AJ756">
        <f t="shared" si="262"/>
        <v>0</v>
      </c>
      <c r="AK756">
        <f t="shared" si="262"/>
        <v>0</v>
      </c>
      <c r="AL756">
        <f t="shared" si="262"/>
        <v>0</v>
      </c>
      <c r="AM756">
        <f t="shared" si="262"/>
        <v>0</v>
      </c>
      <c r="AN756">
        <f t="shared" si="262"/>
        <v>0</v>
      </c>
      <c r="AO756">
        <f t="shared" si="262"/>
        <v>0</v>
      </c>
      <c r="AP756">
        <f t="shared" si="262"/>
        <v>0</v>
      </c>
      <c r="AQ756">
        <f t="shared" si="262"/>
        <v>0</v>
      </c>
      <c r="AR756">
        <f t="shared" si="262"/>
        <v>0</v>
      </c>
      <c r="AS756">
        <f t="shared" si="262"/>
        <v>0</v>
      </c>
      <c r="AT756">
        <f t="shared" si="262"/>
        <v>0</v>
      </c>
      <c r="AU756">
        <f t="shared" si="262"/>
        <v>0</v>
      </c>
      <c r="AV756">
        <f t="shared" si="262"/>
        <v>0</v>
      </c>
      <c r="AW756">
        <f t="shared" si="262"/>
        <v>0</v>
      </c>
      <c r="AX756">
        <f t="shared" si="260"/>
        <v>0</v>
      </c>
      <c r="AY756">
        <f t="shared" si="260"/>
        <v>0</v>
      </c>
      <c r="AZ756">
        <f t="shared" si="260"/>
        <v>0</v>
      </c>
      <c r="BA756">
        <f t="shared" si="260"/>
        <v>0</v>
      </c>
      <c r="BB756">
        <f t="shared" si="260"/>
        <v>0</v>
      </c>
      <c r="BC756">
        <f t="shared" si="260"/>
        <v>0</v>
      </c>
      <c r="BD756">
        <f t="shared" si="260"/>
        <v>0</v>
      </c>
      <c r="BE756">
        <f t="shared" si="260"/>
        <v>0</v>
      </c>
      <c r="BF756">
        <f t="shared" si="260"/>
        <v>0</v>
      </c>
      <c r="BG756">
        <f t="shared" si="260"/>
        <v>0</v>
      </c>
      <c r="BH756">
        <f t="shared" si="260"/>
        <v>0</v>
      </c>
      <c r="BI756">
        <f t="shared" si="260"/>
        <v>0</v>
      </c>
      <c r="BJ756">
        <f t="shared" si="260"/>
        <v>0</v>
      </c>
      <c r="BK756">
        <f t="shared" si="260"/>
        <v>0</v>
      </c>
      <c r="BL756">
        <f t="shared" si="260"/>
        <v>0</v>
      </c>
      <c r="BM756">
        <f t="shared" si="254"/>
        <v>0</v>
      </c>
      <c r="BN756">
        <f t="shared" si="254"/>
        <v>0</v>
      </c>
      <c r="BO756">
        <f t="shared" si="254"/>
        <v>0</v>
      </c>
      <c r="BP756">
        <f t="shared" si="255"/>
        <v>0</v>
      </c>
      <c r="BQ756">
        <f t="shared" si="255"/>
        <v>0</v>
      </c>
      <c r="BR756">
        <f t="shared" si="255"/>
        <v>0</v>
      </c>
      <c r="BS756">
        <f t="shared" si="255"/>
        <v>0</v>
      </c>
      <c r="BT756">
        <f t="shared" si="255"/>
        <v>0</v>
      </c>
      <c r="BU756">
        <f t="shared" si="248"/>
        <v>0</v>
      </c>
      <c r="BV756" t="str">
        <f t="shared" si="249"/>
        <v>NO</v>
      </c>
    </row>
    <row r="757" spans="1:74">
      <c r="A757" t="s">
        <v>8544</v>
      </c>
      <c r="B757" t="s">
        <v>8545</v>
      </c>
      <c r="C757">
        <f t="shared" si="263"/>
        <v>0</v>
      </c>
      <c r="D757">
        <f t="shared" si="263"/>
        <v>0</v>
      </c>
      <c r="E757">
        <f t="shared" si="263"/>
        <v>0</v>
      </c>
      <c r="F757">
        <f t="shared" si="263"/>
        <v>0</v>
      </c>
      <c r="G757">
        <f t="shared" si="263"/>
        <v>0</v>
      </c>
      <c r="H757">
        <f t="shared" si="263"/>
        <v>0</v>
      </c>
      <c r="I757">
        <f t="shared" si="263"/>
        <v>0</v>
      </c>
      <c r="J757">
        <f t="shared" si="263"/>
        <v>0</v>
      </c>
      <c r="K757">
        <f t="shared" si="263"/>
        <v>0</v>
      </c>
      <c r="L757">
        <f t="shared" si="263"/>
        <v>0</v>
      </c>
      <c r="M757">
        <f t="shared" si="263"/>
        <v>0</v>
      </c>
      <c r="N757">
        <f t="shared" si="263"/>
        <v>0</v>
      </c>
      <c r="O757">
        <f t="shared" si="263"/>
        <v>0</v>
      </c>
      <c r="P757">
        <f t="shared" si="263"/>
        <v>0</v>
      </c>
      <c r="Q757">
        <f t="shared" si="263"/>
        <v>0</v>
      </c>
      <c r="R757">
        <f t="shared" si="263"/>
        <v>0</v>
      </c>
      <c r="S757">
        <f t="shared" si="261"/>
        <v>0</v>
      </c>
      <c r="T757">
        <f t="shared" si="261"/>
        <v>0</v>
      </c>
      <c r="U757">
        <f t="shared" si="261"/>
        <v>0</v>
      </c>
      <c r="V757">
        <f t="shared" si="261"/>
        <v>0</v>
      </c>
      <c r="W757">
        <f t="shared" si="261"/>
        <v>0</v>
      </c>
      <c r="X757">
        <f t="shared" si="261"/>
        <v>0</v>
      </c>
      <c r="Y757">
        <f t="shared" si="261"/>
        <v>0</v>
      </c>
      <c r="Z757">
        <f t="shared" si="261"/>
        <v>0</v>
      </c>
      <c r="AA757">
        <f t="shared" si="261"/>
        <v>0</v>
      </c>
      <c r="AB757">
        <f t="shared" si="261"/>
        <v>0</v>
      </c>
      <c r="AC757">
        <f t="shared" si="261"/>
        <v>0</v>
      </c>
      <c r="AD757">
        <f t="shared" si="261"/>
        <v>0</v>
      </c>
      <c r="AE757">
        <f t="shared" si="261"/>
        <v>0</v>
      </c>
      <c r="AF757">
        <f t="shared" si="261"/>
        <v>0</v>
      </c>
      <c r="AG757">
        <f t="shared" si="261"/>
        <v>0</v>
      </c>
      <c r="AH757">
        <f t="shared" si="262"/>
        <v>0</v>
      </c>
      <c r="AI757">
        <f t="shared" si="262"/>
        <v>0</v>
      </c>
      <c r="AJ757">
        <f t="shared" si="262"/>
        <v>0</v>
      </c>
      <c r="AK757">
        <f t="shared" si="262"/>
        <v>0</v>
      </c>
      <c r="AL757">
        <f t="shared" si="262"/>
        <v>0</v>
      </c>
      <c r="AM757">
        <f t="shared" si="262"/>
        <v>0</v>
      </c>
      <c r="AN757">
        <f t="shared" si="262"/>
        <v>0</v>
      </c>
      <c r="AO757">
        <f t="shared" si="262"/>
        <v>0</v>
      </c>
      <c r="AP757">
        <f t="shared" si="262"/>
        <v>0</v>
      </c>
      <c r="AQ757">
        <f t="shared" si="262"/>
        <v>0</v>
      </c>
      <c r="AR757">
        <f t="shared" si="262"/>
        <v>0</v>
      </c>
      <c r="AS757">
        <f t="shared" si="262"/>
        <v>0</v>
      </c>
      <c r="AT757">
        <f t="shared" si="262"/>
        <v>0</v>
      </c>
      <c r="AU757">
        <f t="shared" si="262"/>
        <v>0</v>
      </c>
      <c r="AV757">
        <f t="shared" si="262"/>
        <v>0</v>
      </c>
      <c r="AW757">
        <f t="shared" si="262"/>
        <v>0</v>
      </c>
      <c r="AX757">
        <f t="shared" si="260"/>
        <v>0</v>
      </c>
      <c r="AY757">
        <f t="shared" si="260"/>
        <v>0</v>
      </c>
      <c r="AZ757">
        <f t="shared" si="260"/>
        <v>0</v>
      </c>
      <c r="BA757">
        <f t="shared" si="260"/>
        <v>0</v>
      </c>
      <c r="BB757">
        <f t="shared" si="260"/>
        <v>0</v>
      </c>
      <c r="BC757">
        <f t="shared" si="260"/>
        <v>0</v>
      </c>
      <c r="BD757">
        <f t="shared" si="260"/>
        <v>0</v>
      </c>
      <c r="BE757">
        <f t="shared" si="260"/>
        <v>0</v>
      </c>
      <c r="BF757">
        <f t="shared" si="260"/>
        <v>0</v>
      </c>
      <c r="BG757">
        <f t="shared" si="260"/>
        <v>0</v>
      </c>
      <c r="BH757">
        <f t="shared" si="260"/>
        <v>0</v>
      </c>
      <c r="BI757">
        <f t="shared" si="260"/>
        <v>0</v>
      </c>
      <c r="BJ757">
        <f t="shared" si="260"/>
        <v>0</v>
      </c>
      <c r="BK757">
        <f t="shared" si="260"/>
        <v>0</v>
      </c>
      <c r="BL757">
        <f t="shared" si="260"/>
        <v>0</v>
      </c>
      <c r="BM757">
        <f t="shared" si="254"/>
        <v>0</v>
      </c>
      <c r="BN757">
        <f t="shared" si="254"/>
        <v>0</v>
      </c>
      <c r="BO757">
        <f t="shared" si="254"/>
        <v>0</v>
      </c>
      <c r="BP757">
        <f t="shared" si="255"/>
        <v>0</v>
      </c>
      <c r="BQ757">
        <f t="shared" si="255"/>
        <v>0</v>
      </c>
      <c r="BR757">
        <f t="shared" si="255"/>
        <v>0</v>
      </c>
      <c r="BS757">
        <f t="shared" si="255"/>
        <v>0</v>
      </c>
      <c r="BT757">
        <f t="shared" si="255"/>
        <v>0</v>
      </c>
      <c r="BU757">
        <f t="shared" si="248"/>
        <v>0</v>
      </c>
      <c r="BV757" t="str">
        <f t="shared" si="249"/>
        <v>NO</v>
      </c>
    </row>
    <row r="758" spans="1:74">
      <c r="A758" t="s">
        <v>8546</v>
      </c>
      <c r="B758" t="s">
        <v>8547</v>
      </c>
      <c r="C758">
        <f t="shared" si="263"/>
        <v>0</v>
      </c>
      <c r="D758">
        <f t="shared" si="263"/>
        <v>0</v>
      </c>
      <c r="E758">
        <f t="shared" si="263"/>
        <v>0</v>
      </c>
      <c r="F758">
        <f t="shared" si="263"/>
        <v>0</v>
      </c>
      <c r="G758">
        <f t="shared" si="263"/>
        <v>0</v>
      </c>
      <c r="H758">
        <f t="shared" si="263"/>
        <v>0</v>
      </c>
      <c r="I758">
        <f t="shared" si="263"/>
        <v>0</v>
      </c>
      <c r="J758">
        <f t="shared" si="263"/>
        <v>0</v>
      </c>
      <c r="K758">
        <f t="shared" si="263"/>
        <v>0</v>
      </c>
      <c r="L758">
        <f t="shared" si="263"/>
        <v>0</v>
      </c>
      <c r="M758">
        <f t="shared" si="263"/>
        <v>0</v>
      </c>
      <c r="N758">
        <f t="shared" si="263"/>
        <v>0</v>
      </c>
      <c r="O758">
        <f t="shared" si="263"/>
        <v>0</v>
      </c>
      <c r="P758">
        <f t="shared" si="263"/>
        <v>0</v>
      </c>
      <c r="Q758">
        <f t="shared" si="263"/>
        <v>0</v>
      </c>
      <c r="R758">
        <f t="shared" si="263"/>
        <v>0</v>
      </c>
      <c r="S758">
        <f t="shared" si="261"/>
        <v>0</v>
      </c>
      <c r="T758">
        <f t="shared" si="261"/>
        <v>0</v>
      </c>
      <c r="U758">
        <f t="shared" si="261"/>
        <v>0</v>
      </c>
      <c r="V758">
        <f t="shared" si="261"/>
        <v>0</v>
      </c>
      <c r="W758">
        <f t="shared" si="261"/>
        <v>0</v>
      </c>
      <c r="X758">
        <f t="shared" si="261"/>
        <v>0</v>
      </c>
      <c r="Y758">
        <f t="shared" si="261"/>
        <v>0</v>
      </c>
      <c r="Z758">
        <f t="shared" si="261"/>
        <v>0</v>
      </c>
      <c r="AA758">
        <f t="shared" si="261"/>
        <v>0</v>
      </c>
      <c r="AB758">
        <f t="shared" si="261"/>
        <v>0</v>
      </c>
      <c r="AC758">
        <f t="shared" si="261"/>
        <v>0</v>
      </c>
      <c r="AD758">
        <f t="shared" si="261"/>
        <v>0</v>
      </c>
      <c r="AE758">
        <f t="shared" si="261"/>
        <v>0</v>
      </c>
      <c r="AF758">
        <f t="shared" si="261"/>
        <v>0</v>
      </c>
      <c r="AG758">
        <f t="shared" si="261"/>
        <v>0</v>
      </c>
      <c r="AH758">
        <f t="shared" si="262"/>
        <v>0</v>
      </c>
      <c r="AI758">
        <f t="shared" si="262"/>
        <v>0</v>
      </c>
      <c r="AJ758">
        <f t="shared" si="262"/>
        <v>0</v>
      </c>
      <c r="AK758">
        <f t="shared" si="262"/>
        <v>0</v>
      </c>
      <c r="AL758">
        <f t="shared" si="262"/>
        <v>0</v>
      </c>
      <c r="AM758">
        <f t="shared" si="262"/>
        <v>0</v>
      </c>
      <c r="AN758">
        <f t="shared" si="262"/>
        <v>0</v>
      </c>
      <c r="AO758">
        <f t="shared" si="262"/>
        <v>0</v>
      </c>
      <c r="AP758">
        <f t="shared" si="262"/>
        <v>0</v>
      </c>
      <c r="AQ758">
        <f t="shared" si="262"/>
        <v>0</v>
      </c>
      <c r="AR758">
        <f t="shared" si="262"/>
        <v>0</v>
      </c>
      <c r="AS758">
        <f t="shared" si="262"/>
        <v>0</v>
      </c>
      <c r="AT758">
        <f t="shared" si="262"/>
        <v>0</v>
      </c>
      <c r="AU758">
        <f t="shared" si="262"/>
        <v>0</v>
      </c>
      <c r="AV758">
        <f t="shared" si="262"/>
        <v>0</v>
      </c>
      <c r="AW758">
        <f t="shared" si="262"/>
        <v>0</v>
      </c>
      <c r="AX758">
        <f t="shared" si="260"/>
        <v>0</v>
      </c>
      <c r="AY758">
        <f t="shared" si="260"/>
        <v>0</v>
      </c>
      <c r="AZ758">
        <f t="shared" si="260"/>
        <v>0</v>
      </c>
      <c r="BA758">
        <f t="shared" si="260"/>
        <v>0</v>
      </c>
      <c r="BB758">
        <f t="shared" si="260"/>
        <v>0</v>
      </c>
      <c r="BC758">
        <f t="shared" si="260"/>
        <v>0</v>
      </c>
      <c r="BD758">
        <f t="shared" si="260"/>
        <v>0</v>
      </c>
      <c r="BE758">
        <f t="shared" si="260"/>
        <v>0</v>
      </c>
      <c r="BF758">
        <f t="shared" si="260"/>
        <v>0</v>
      </c>
      <c r="BG758">
        <f t="shared" si="260"/>
        <v>0</v>
      </c>
      <c r="BH758">
        <f t="shared" si="260"/>
        <v>0</v>
      </c>
      <c r="BI758">
        <f t="shared" si="260"/>
        <v>0</v>
      </c>
      <c r="BJ758">
        <f t="shared" si="260"/>
        <v>0</v>
      </c>
      <c r="BK758">
        <f t="shared" si="260"/>
        <v>0</v>
      </c>
      <c r="BL758">
        <f t="shared" si="260"/>
        <v>0</v>
      </c>
      <c r="BM758">
        <f t="shared" si="254"/>
        <v>0</v>
      </c>
      <c r="BN758">
        <f t="shared" si="254"/>
        <v>0</v>
      </c>
      <c r="BO758">
        <f t="shared" si="254"/>
        <v>0</v>
      </c>
      <c r="BP758">
        <f t="shared" si="255"/>
        <v>0</v>
      </c>
      <c r="BQ758">
        <f t="shared" si="255"/>
        <v>0</v>
      </c>
      <c r="BR758">
        <f t="shared" si="255"/>
        <v>0</v>
      </c>
      <c r="BS758">
        <f t="shared" si="255"/>
        <v>0</v>
      </c>
      <c r="BT758">
        <f t="shared" si="255"/>
        <v>0</v>
      </c>
      <c r="BU758">
        <f t="shared" si="248"/>
        <v>0</v>
      </c>
      <c r="BV758" t="str">
        <f t="shared" si="249"/>
        <v>NO</v>
      </c>
    </row>
    <row r="759" spans="1:74">
      <c r="A759" t="s">
        <v>8548</v>
      </c>
      <c r="B759" t="s">
        <v>8549</v>
      </c>
      <c r="C759">
        <f t="shared" si="263"/>
        <v>0</v>
      </c>
      <c r="D759">
        <f t="shared" si="263"/>
        <v>0</v>
      </c>
      <c r="E759">
        <f t="shared" si="263"/>
        <v>0</v>
      </c>
      <c r="F759">
        <f t="shared" si="263"/>
        <v>0</v>
      </c>
      <c r="G759">
        <f t="shared" si="263"/>
        <v>0</v>
      </c>
      <c r="H759">
        <f t="shared" si="263"/>
        <v>0</v>
      </c>
      <c r="I759">
        <f t="shared" si="263"/>
        <v>0</v>
      </c>
      <c r="J759">
        <f t="shared" si="263"/>
        <v>0</v>
      </c>
      <c r="K759">
        <f t="shared" si="263"/>
        <v>0</v>
      </c>
      <c r="L759">
        <f t="shared" si="263"/>
        <v>0</v>
      </c>
      <c r="M759">
        <f t="shared" si="263"/>
        <v>0</v>
      </c>
      <c r="N759">
        <f t="shared" si="263"/>
        <v>0</v>
      </c>
      <c r="O759">
        <f t="shared" si="263"/>
        <v>0</v>
      </c>
      <c r="P759">
        <f t="shared" si="263"/>
        <v>0</v>
      </c>
      <c r="Q759">
        <f t="shared" si="263"/>
        <v>0</v>
      </c>
      <c r="R759">
        <f t="shared" si="263"/>
        <v>0</v>
      </c>
      <c r="S759">
        <f t="shared" si="261"/>
        <v>0</v>
      </c>
      <c r="T759">
        <f t="shared" si="261"/>
        <v>0</v>
      </c>
      <c r="U759">
        <f t="shared" si="261"/>
        <v>0</v>
      </c>
      <c r="V759">
        <f t="shared" si="261"/>
        <v>0</v>
      </c>
      <c r="W759">
        <f t="shared" si="261"/>
        <v>0</v>
      </c>
      <c r="X759">
        <f t="shared" si="261"/>
        <v>0</v>
      </c>
      <c r="Y759">
        <f t="shared" si="261"/>
        <v>0</v>
      </c>
      <c r="Z759">
        <f t="shared" si="261"/>
        <v>0</v>
      </c>
      <c r="AA759">
        <f t="shared" si="261"/>
        <v>0</v>
      </c>
      <c r="AB759">
        <f t="shared" si="261"/>
        <v>0</v>
      </c>
      <c r="AC759">
        <f t="shared" si="261"/>
        <v>0</v>
      </c>
      <c r="AD759">
        <f t="shared" si="261"/>
        <v>0</v>
      </c>
      <c r="AE759">
        <f t="shared" si="261"/>
        <v>0</v>
      </c>
      <c r="AF759">
        <f t="shared" si="261"/>
        <v>0</v>
      </c>
      <c r="AG759">
        <f t="shared" si="261"/>
        <v>0</v>
      </c>
      <c r="AH759">
        <f t="shared" si="262"/>
        <v>0</v>
      </c>
      <c r="AI759">
        <f t="shared" si="262"/>
        <v>0</v>
      </c>
      <c r="AJ759">
        <f t="shared" si="262"/>
        <v>0</v>
      </c>
      <c r="AK759">
        <f t="shared" si="262"/>
        <v>0</v>
      </c>
      <c r="AL759">
        <f t="shared" si="262"/>
        <v>0</v>
      </c>
      <c r="AM759">
        <f t="shared" si="262"/>
        <v>0</v>
      </c>
      <c r="AN759">
        <f t="shared" si="262"/>
        <v>0</v>
      </c>
      <c r="AO759">
        <f t="shared" si="262"/>
        <v>0</v>
      </c>
      <c r="AP759">
        <f t="shared" si="262"/>
        <v>0</v>
      </c>
      <c r="AQ759">
        <f t="shared" si="262"/>
        <v>0</v>
      </c>
      <c r="AR759">
        <f t="shared" si="262"/>
        <v>0</v>
      </c>
      <c r="AS759">
        <f t="shared" si="262"/>
        <v>0</v>
      </c>
      <c r="AT759">
        <f t="shared" si="262"/>
        <v>0</v>
      </c>
      <c r="AU759">
        <f t="shared" si="262"/>
        <v>0</v>
      </c>
      <c r="AV759">
        <f t="shared" si="262"/>
        <v>0</v>
      </c>
      <c r="AW759">
        <f t="shared" si="262"/>
        <v>0</v>
      </c>
      <c r="AX759">
        <f t="shared" si="260"/>
        <v>0</v>
      </c>
      <c r="AY759">
        <f t="shared" si="260"/>
        <v>0</v>
      </c>
      <c r="AZ759">
        <f t="shared" si="260"/>
        <v>0</v>
      </c>
      <c r="BA759">
        <f t="shared" si="260"/>
        <v>0</v>
      </c>
      <c r="BB759">
        <f t="shared" si="260"/>
        <v>0</v>
      </c>
      <c r="BC759">
        <f t="shared" si="260"/>
        <v>0</v>
      </c>
      <c r="BD759">
        <f t="shared" si="260"/>
        <v>0</v>
      </c>
      <c r="BE759">
        <f t="shared" si="260"/>
        <v>0</v>
      </c>
      <c r="BF759">
        <f t="shared" si="260"/>
        <v>0</v>
      </c>
      <c r="BG759">
        <f t="shared" si="260"/>
        <v>0</v>
      </c>
      <c r="BH759">
        <f t="shared" si="260"/>
        <v>0</v>
      </c>
      <c r="BI759">
        <f t="shared" si="260"/>
        <v>0</v>
      </c>
      <c r="BJ759">
        <f t="shared" si="260"/>
        <v>0</v>
      </c>
      <c r="BK759">
        <f t="shared" si="260"/>
        <v>0</v>
      </c>
      <c r="BL759">
        <f t="shared" si="260"/>
        <v>0</v>
      </c>
      <c r="BM759">
        <f t="shared" si="254"/>
        <v>0</v>
      </c>
      <c r="BN759">
        <f t="shared" si="254"/>
        <v>0</v>
      </c>
      <c r="BO759">
        <f t="shared" si="254"/>
        <v>0</v>
      </c>
      <c r="BP759">
        <f t="shared" si="255"/>
        <v>0</v>
      </c>
      <c r="BQ759">
        <f t="shared" si="255"/>
        <v>0</v>
      </c>
      <c r="BR759">
        <f t="shared" si="255"/>
        <v>0</v>
      </c>
      <c r="BS759">
        <f t="shared" si="255"/>
        <v>0</v>
      </c>
      <c r="BT759">
        <f t="shared" si="255"/>
        <v>0</v>
      </c>
      <c r="BU759">
        <f t="shared" si="248"/>
        <v>0</v>
      </c>
      <c r="BV759" t="str">
        <f t="shared" si="249"/>
        <v>NO</v>
      </c>
    </row>
    <row r="760" spans="1:74">
      <c r="A760" t="s">
        <v>8550</v>
      </c>
      <c r="B760" t="s">
        <v>8551</v>
      </c>
      <c r="C760">
        <f t="shared" si="263"/>
        <v>0</v>
      </c>
      <c r="D760">
        <f t="shared" si="263"/>
        <v>0</v>
      </c>
      <c r="E760">
        <f t="shared" si="263"/>
        <v>0</v>
      </c>
      <c r="F760">
        <f t="shared" si="263"/>
        <v>0</v>
      </c>
      <c r="G760">
        <f t="shared" si="263"/>
        <v>0</v>
      </c>
      <c r="H760">
        <f t="shared" si="263"/>
        <v>0</v>
      </c>
      <c r="I760">
        <f t="shared" si="263"/>
        <v>0</v>
      </c>
      <c r="J760">
        <f t="shared" si="263"/>
        <v>0</v>
      </c>
      <c r="K760">
        <f t="shared" si="263"/>
        <v>0</v>
      </c>
      <c r="L760">
        <f t="shared" si="263"/>
        <v>0</v>
      </c>
      <c r="M760">
        <f t="shared" si="263"/>
        <v>0</v>
      </c>
      <c r="N760">
        <f t="shared" si="263"/>
        <v>0</v>
      </c>
      <c r="O760">
        <f t="shared" si="263"/>
        <v>0</v>
      </c>
      <c r="P760">
        <f t="shared" si="263"/>
        <v>0</v>
      </c>
      <c r="Q760">
        <f t="shared" si="263"/>
        <v>0</v>
      </c>
      <c r="R760">
        <f t="shared" si="263"/>
        <v>0</v>
      </c>
      <c r="S760">
        <f t="shared" si="261"/>
        <v>0</v>
      </c>
      <c r="T760">
        <f t="shared" si="261"/>
        <v>0</v>
      </c>
      <c r="U760">
        <f t="shared" si="261"/>
        <v>0</v>
      </c>
      <c r="V760">
        <f t="shared" si="261"/>
        <v>0</v>
      </c>
      <c r="W760">
        <f t="shared" si="261"/>
        <v>0</v>
      </c>
      <c r="X760">
        <f t="shared" si="261"/>
        <v>0</v>
      </c>
      <c r="Y760">
        <f t="shared" si="261"/>
        <v>0</v>
      </c>
      <c r="Z760">
        <f t="shared" si="261"/>
        <v>0</v>
      </c>
      <c r="AA760">
        <f t="shared" si="261"/>
        <v>0</v>
      </c>
      <c r="AB760">
        <f t="shared" si="261"/>
        <v>0</v>
      </c>
      <c r="AC760">
        <f t="shared" si="261"/>
        <v>0</v>
      </c>
      <c r="AD760">
        <f t="shared" si="261"/>
        <v>0</v>
      </c>
      <c r="AE760">
        <f t="shared" si="261"/>
        <v>0</v>
      </c>
      <c r="AF760">
        <f t="shared" si="261"/>
        <v>0</v>
      </c>
      <c r="AG760">
        <f t="shared" si="261"/>
        <v>0</v>
      </c>
      <c r="AH760">
        <f t="shared" si="262"/>
        <v>0</v>
      </c>
      <c r="AI760">
        <f t="shared" si="262"/>
        <v>0</v>
      </c>
      <c r="AJ760">
        <f t="shared" si="262"/>
        <v>0</v>
      </c>
      <c r="AK760">
        <f t="shared" si="262"/>
        <v>0</v>
      </c>
      <c r="AL760">
        <f t="shared" si="262"/>
        <v>0</v>
      </c>
      <c r="AM760">
        <f t="shared" si="262"/>
        <v>0</v>
      </c>
      <c r="AN760">
        <f t="shared" si="262"/>
        <v>0</v>
      </c>
      <c r="AO760">
        <f t="shared" si="262"/>
        <v>0</v>
      </c>
      <c r="AP760">
        <f t="shared" si="262"/>
        <v>0</v>
      </c>
      <c r="AQ760">
        <f t="shared" si="262"/>
        <v>0</v>
      </c>
      <c r="AR760">
        <f t="shared" si="262"/>
        <v>0</v>
      </c>
      <c r="AS760">
        <f t="shared" si="262"/>
        <v>0</v>
      </c>
      <c r="AT760">
        <f t="shared" si="262"/>
        <v>0</v>
      </c>
      <c r="AU760">
        <f t="shared" si="262"/>
        <v>0</v>
      </c>
      <c r="AV760">
        <f t="shared" si="262"/>
        <v>0</v>
      </c>
      <c r="AW760">
        <f t="shared" si="262"/>
        <v>0</v>
      </c>
      <c r="AX760">
        <f t="shared" si="260"/>
        <v>0</v>
      </c>
      <c r="AY760">
        <f t="shared" si="260"/>
        <v>0</v>
      </c>
      <c r="AZ760">
        <f t="shared" si="260"/>
        <v>0</v>
      </c>
      <c r="BA760">
        <f t="shared" si="260"/>
        <v>0</v>
      </c>
      <c r="BB760">
        <f t="shared" si="260"/>
        <v>0</v>
      </c>
      <c r="BC760">
        <f t="shared" si="260"/>
        <v>0</v>
      </c>
      <c r="BD760">
        <f t="shared" si="260"/>
        <v>0</v>
      </c>
      <c r="BE760">
        <f t="shared" si="260"/>
        <v>0</v>
      </c>
      <c r="BF760">
        <f t="shared" si="260"/>
        <v>0</v>
      </c>
      <c r="BG760">
        <f t="shared" si="260"/>
        <v>0</v>
      </c>
      <c r="BH760">
        <f t="shared" si="260"/>
        <v>0</v>
      </c>
      <c r="BI760">
        <f t="shared" si="260"/>
        <v>0</v>
      </c>
      <c r="BJ760">
        <f t="shared" si="260"/>
        <v>0</v>
      </c>
      <c r="BK760">
        <f t="shared" si="260"/>
        <v>0</v>
      </c>
      <c r="BL760">
        <f t="shared" si="260"/>
        <v>0</v>
      </c>
      <c r="BM760">
        <f t="shared" si="254"/>
        <v>0</v>
      </c>
      <c r="BN760">
        <f t="shared" si="254"/>
        <v>0</v>
      </c>
      <c r="BO760">
        <f t="shared" si="254"/>
        <v>0</v>
      </c>
      <c r="BP760">
        <f t="shared" si="255"/>
        <v>0</v>
      </c>
      <c r="BQ760">
        <f t="shared" si="255"/>
        <v>0</v>
      </c>
      <c r="BR760">
        <f t="shared" si="255"/>
        <v>0</v>
      </c>
      <c r="BS760">
        <f t="shared" si="255"/>
        <v>0</v>
      </c>
      <c r="BT760">
        <f t="shared" si="255"/>
        <v>0</v>
      </c>
      <c r="BU760">
        <f t="shared" si="248"/>
        <v>0</v>
      </c>
      <c r="BV760" t="str">
        <f t="shared" si="249"/>
        <v>NO</v>
      </c>
    </row>
    <row r="761" spans="1:74">
      <c r="A761" t="s">
        <v>8552</v>
      </c>
      <c r="B761" t="s">
        <v>8553</v>
      </c>
      <c r="C761">
        <f t="shared" si="263"/>
        <v>0</v>
      </c>
      <c r="D761">
        <f t="shared" si="263"/>
        <v>0</v>
      </c>
      <c r="E761">
        <f t="shared" si="263"/>
        <v>0</v>
      </c>
      <c r="F761">
        <f t="shared" si="263"/>
        <v>0</v>
      </c>
      <c r="G761">
        <f t="shared" si="263"/>
        <v>0</v>
      </c>
      <c r="H761">
        <f t="shared" si="263"/>
        <v>0</v>
      </c>
      <c r="I761">
        <f t="shared" si="263"/>
        <v>0</v>
      </c>
      <c r="J761">
        <f t="shared" si="263"/>
        <v>0</v>
      </c>
      <c r="K761">
        <f t="shared" si="263"/>
        <v>0</v>
      </c>
      <c r="L761">
        <f t="shared" si="263"/>
        <v>0</v>
      </c>
      <c r="M761">
        <f t="shared" si="263"/>
        <v>0</v>
      </c>
      <c r="N761">
        <f t="shared" si="263"/>
        <v>0</v>
      </c>
      <c r="O761">
        <f t="shared" si="263"/>
        <v>0</v>
      </c>
      <c r="P761">
        <f t="shared" si="263"/>
        <v>0</v>
      </c>
      <c r="Q761">
        <f t="shared" si="263"/>
        <v>0</v>
      </c>
      <c r="R761">
        <f t="shared" si="263"/>
        <v>0</v>
      </c>
      <c r="S761">
        <f t="shared" si="261"/>
        <v>0</v>
      </c>
      <c r="T761">
        <f t="shared" si="261"/>
        <v>0</v>
      </c>
      <c r="U761">
        <f t="shared" si="261"/>
        <v>0</v>
      </c>
      <c r="V761">
        <f t="shared" si="261"/>
        <v>0</v>
      </c>
      <c r="W761">
        <f t="shared" si="261"/>
        <v>0</v>
      </c>
      <c r="X761">
        <f t="shared" si="261"/>
        <v>0</v>
      </c>
      <c r="Y761">
        <f t="shared" si="261"/>
        <v>0</v>
      </c>
      <c r="Z761">
        <f t="shared" si="261"/>
        <v>0</v>
      </c>
      <c r="AA761">
        <f t="shared" si="261"/>
        <v>0</v>
      </c>
      <c r="AB761">
        <f t="shared" si="261"/>
        <v>0</v>
      </c>
      <c r="AC761">
        <f t="shared" si="261"/>
        <v>0</v>
      </c>
      <c r="AD761">
        <f t="shared" si="261"/>
        <v>0</v>
      </c>
      <c r="AE761">
        <f t="shared" si="261"/>
        <v>0</v>
      </c>
      <c r="AF761">
        <f t="shared" si="261"/>
        <v>0</v>
      </c>
      <c r="AG761">
        <f t="shared" si="261"/>
        <v>0</v>
      </c>
      <c r="AH761">
        <f t="shared" si="262"/>
        <v>0</v>
      </c>
      <c r="AI761">
        <f t="shared" si="262"/>
        <v>0</v>
      </c>
      <c r="AJ761">
        <f t="shared" si="262"/>
        <v>0</v>
      </c>
      <c r="AK761">
        <f t="shared" si="262"/>
        <v>0</v>
      </c>
      <c r="AL761">
        <f t="shared" si="262"/>
        <v>0</v>
      </c>
      <c r="AM761">
        <f t="shared" si="262"/>
        <v>0</v>
      </c>
      <c r="AN761">
        <f t="shared" si="262"/>
        <v>0</v>
      </c>
      <c r="AO761">
        <f t="shared" si="262"/>
        <v>0</v>
      </c>
      <c r="AP761">
        <f t="shared" si="262"/>
        <v>0</v>
      </c>
      <c r="AQ761">
        <f t="shared" si="262"/>
        <v>0</v>
      </c>
      <c r="AR761">
        <f t="shared" si="262"/>
        <v>0</v>
      </c>
      <c r="AS761">
        <f t="shared" si="262"/>
        <v>0</v>
      </c>
      <c r="AT761">
        <f t="shared" si="262"/>
        <v>0</v>
      </c>
      <c r="AU761">
        <f t="shared" si="262"/>
        <v>0</v>
      </c>
      <c r="AV761">
        <f t="shared" si="262"/>
        <v>0</v>
      </c>
      <c r="AW761">
        <f t="shared" si="262"/>
        <v>0</v>
      </c>
      <c r="AX761">
        <f t="shared" si="260"/>
        <v>0</v>
      </c>
      <c r="AY761">
        <f t="shared" si="260"/>
        <v>0</v>
      </c>
      <c r="AZ761">
        <f t="shared" si="260"/>
        <v>0</v>
      </c>
      <c r="BA761">
        <f t="shared" si="260"/>
        <v>0</v>
      </c>
      <c r="BB761">
        <f t="shared" si="260"/>
        <v>0</v>
      </c>
      <c r="BC761">
        <f t="shared" si="260"/>
        <v>0</v>
      </c>
      <c r="BD761">
        <f t="shared" si="260"/>
        <v>0</v>
      </c>
      <c r="BE761">
        <f t="shared" si="260"/>
        <v>0</v>
      </c>
      <c r="BF761">
        <f t="shared" si="260"/>
        <v>0</v>
      </c>
      <c r="BG761">
        <f t="shared" si="260"/>
        <v>0</v>
      </c>
      <c r="BH761">
        <f t="shared" si="260"/>
        <v>0</v>
      </c>
      <c r="BI761">
        <f t="shared" si="260"/>
        <v>0</v>
      </c>
      <c r="BJ761">
        <f t="shared" si="260"/>
        <v>0</v>
      </c>
      <c r="BK761">
        <f t="shared" si="260"/>
        <v>0</v>
      </c>
      <c r="BL761">
        <f t="shared" si="260"/>
        <v>0</v>
      </c>
      <c r="BM761">
        <f t="shared" si="254"/>
        <v>0</v>
      </c>
      <c r="BN761">
        <f t="shared" si="254"/>
        <v>0</v>
      </c>
      <c r="BO761">
        <f t="shared" si="254"/>
        <v>0</v>
      </c>
      <c r="BP761">
        <f t="shared" si="255"/>
        <v>0</v>
      </c>
      <c r="BQ761">
        <f t="shared" si="255"/>
        <v>0</v>
      </c>
      <c r="BR761">
        <f t="shared" si="255"/>
        <v>0</v>
      </c>
      <c r="BS761">
        <f t="shared" si="255"/>
        <v>0</v>
      </c>
      <c r="BT761">
        <f t="shared" si="255"/>
        <v>0</v>
      </c>
      <c r="BU761">
        <f t="shared" si="248"/>
        <v>0</v>
      </c>
      <c r="BV761" t="str">
        <f t="shared" si="249"/>
        <v>NO</v>
      </c>
    </row>
    <row r="762" spans="1:74">
      <c r="A762" t="s">
        <v>8554</v>
      </c>
      <c r="B762" t="s">
        <v>8555</v>
      </c>
      <c r="C762">
        <f t="shared" si="263"/>
        <v>0</v>
      </c>
      <c r="D762">
        <f t="shared" si="263"/>
        <v>0</v>
      </c>
      <c r="E762">
        <f t="shared" si="263"/>
        <v>0</v>
      </c>
      <c r="F762">
        <f t="shared" si="263"/>
        <v>0</v>
      </c>
      <c r="G762">
        <f t="shared" si="263"/>
        <v>0</v>
      </c>
      <c r="H762">
        <f t="shared" si="263"/>
        <v>0</v>
      </c>
      <c r="I762">
        <f t="shared" si="263"/>
        <v>0</v>
      </c>
      <c r="J762">
        <f t="shared" si="263"/>
        <v>0</v>
      </c>
      <c r="K762">
        <f t="shared" si="263"/>
        <v>0</v>
      </c>
      <c r="L762">
        <f t="shared" si="263"/>
        <v>0</v>
      </c>
      <c r="M762">
        <f t="shared" si="263"/>
        <v>0</v>
      </c>
      <c r="N762">
        <f t="shared" si="263"/>
        <v>0</v>
      </c>
      <c r="O762">
        <f t="shared" si="263"/>
        <v>0</v>
      </c>
      <c r="P762">
        <f t="shared" si="263"/>
        <v>0</v>
      </c>
      <c r="Q762">
        <f t="shared" si="263"/>
        <v>0</v>
      </c>
      <c r="R762">
        <f t="shared" si="263"/>
        <v>0</v>
      </c>
      <c r="S762">
        <f t="shared" si="261"/>
        <v>0</v>
      </c>
      <c r="T762">
        <f t="shared" si="261"/>
        <v>0</v>
      </c>
      <c r="U762">
        <f t="shared" si="261"/>
        <v>0</v>
      </c>
      <c r="V762">
        <f t="shared" si="261"/>
        <v>0</v>
      </c>
      <c r="W762">
        <f t="shared" si="261"/>
        <v>0</v>
      </c>
      <c r="X762">
        <f t="shared" si="261"/>
        <v>0</v>
      </c>
      <c r="Y762">
        <f t="shared" si="261"/>
        <v>0</v>
      </c>
      <c r="Z762">
        <f t="shared" si="261"/>
        <v>0</v>
      </c>
      <c r="AA762">
        <f t="shared" si="261"/>
        <v>0</v>
      </c>
      <c r="AB762">
        <f t="shared" si="261"/>
        <v>0</v>
      </c>
      <c r="AC762">
        <f t="shared" si="261"/>
        <v>0</v>
      </c>
      <c r="AD762">
        <f t="shared" si="261"/>
        <v>0</v>
      </c>
      <c r="AE762">
        <f t="shared" si="261"/>
        <v>0</v>
      </c>
      <c r="AF762">
        <f t="shared" si="261"/>
        <v>0</v>
      </c>
      <c r="AG762">
        <f t="shared" si="261"/>
        <v>0</v>
      </c>
      <c r="AH762">
        <f t="shared" si="262"/>
        <v>0</v>
      </c>
      <c r="AI762">
        <f t="shared" si="262"/>
        <v>0</v>
      </c>
      <c r="AJ762">
        <f t="shared" si="262"/>
        <v>0</v>
      </c>
      <c r="AK762">
        <f t="shared" si="262"/>
        <v>0</v>
      </c>
      <c r="AL762">
        <f t="shared" si="262"/>
        <v>0</v>
      </c>
      <c r="AM762">
        <f t="shared" si="262"/>
        <v>0</v>
      </c>
      <c r="AN762">
        <f t="shared" si="262"/>
        <v>0</v>
      </c>
      <c r="AO762">
        <f t="shared" si="262"/>
        <v>0</v>
      </c>
      <c r="AP762">
        <f t="shared" si="262"/>
        <v>0</v>
      </c>
      <c r="AQ762">
        <f t="shared" si="262"/>
        <v>0</v>
      </c>
      <c r="AR762">
        <f t="shared" si="262"/>
        <v>0</v>
      </c>
      <c r="AS762">
        <f t="shared" si="262"/>
        <v>0</v>
      </c>
      <c r="AT762">
        <f t="shared" si="262"/>
        <v>0</v>
      </c>
      <c r="AU762">
        <f t="shared" si="262"/>
        <v>0</v>
      </c>
      <c r="AV762">
        <f t="shared" si="262"/>
        <v>0</v>
      </c>
      <c r="AW762">
        <f t="shared" si="262"/>
        <v>0</v>
      </c>
      <c r="AX762">
        <f t="shared" si="260"/>
        <v>0</v>
      </c>
      <c r="AY762">
        <f t="shared" si="260"/>
        <v>0</v>
      </c>
      <c r="AZ762">
        <f t="shared" si="260"/>
        <v>0</v>
      </c>
      <c r="BA762">
        <f t="shared" si="260"/>
        <v>0</v>
      </c>
      <c r="BB762">
        <f t="shared" si="260"/>
        <v>0</v>
      </c>
      <c r="BC762">
        <f t="shared" si="260"/>
        <v>0</v>
      </c>
      <c r="BD762">
        <f t="shared" si="260"/>
        <v>0</v>
      </c>
      <c r="BE762">
        <f t="shared" si="260"/>
        <v>0</v>
      </c>
      <c r="BF762">
        <f t="shared" si="260"/>
        <v>0</v>
      </c>
      <c r="BG762">
        <f t="shared" si="260"/>
        <v>0</v>
      </c>
      <c r="BH762">
        <f t="shared" si="260"/>
        <v>0</v>
      </c>
      <c r="BI762">
        <f t="shared" si="260"/>
        <v>0</v>
      </c>
      <c r="BJ762">
        <f t="shared" si="260"/>
        <v>0</v>
      </c>
      <c r="BK762">
        <f t="shared" si="260"/>
        <v>0</v>
      </c>
      <c r="BL762">
        <f t="shared" si="260"/>
        <v>0</v>
      </c>
      <c r="BM762">
        <f t="shared" si="254"/>
        <v>0</v>
      </c>
      <c r="BN762">
        <f t="shared" si="254"/>
        <v>0</v>
      </c>
      <c r="BO762">
        <f t="shared" si="254"/>
        <v>0</v>
      </c>
      <c r="BP762">
        <f t="shared" si="255"/>
        <v>0</v>
      </c>
      <c r="BQ762">
        <f t="shared" si="255"/>
        <v>0</v>
      </c>
      <c r="BR762">
        <f t="shared" si="255"/>
        <v>0</v>
      </c>
      <c r="BS762">
        <f t="shared" si="255"/>
        <v>0</v>
      </c>
      <c r="BT762">
        <f t="shared" si="255"/>
        <v>0</v>
      </c>
      <c r="BU762">
        <f t="shared" si="248"/>
        <v>0</v>
      </c>
      <c r="BV762" t="str">
        <f t="shared" si="249"/>
        <v>NO</v>
      </c>
    </row>
    <row r="763" spans="1:74">
      <c r="A763" t="s">
        <v>8556</v>
      </c>
      <c r="B763" t="s">
        <v>8557</v>
      </c>
      <c r="C763">
        <f t="shared" si="263"/>
        <v>0</v>
      </c>
      <c r="D763">
        <f t="shared" si="263"/>
        <v>0</v>
      </c>
      <c r="E763">
        <f t="shared" si="263"/>
        <v>0</v>
      </c>
      <c r="F763">
        <f t="shared" si="263"/>
        <v>0</v>
      </c>
      <c r="G763">
        <f t="shared" si="263"/>
        <v>0</v>
      </c>
      <c r="H763">
        <f t="shared" si="263"/>
        <v>0</v>
      </c>
      <c r="I763">
        <f t="shared" si="263"/>
        <v>0</v>
      </c>
      <c r="J763">
        <f t="shared" si="263"/>
        <v>0</v>
      </c>
      <c r="K763">
        <f t="shared" si="263"/>
        <v>0</v>
      </c>
      <c r="L763">
        <f t="shared" si="263"/>
        <v>0</v>
      </c>
      <c r="M763">
        <f t="shared" si="263"/>
        <v>0</v>
      </c>
      <c r="N763">
        <f t="shared" si="263"/>
        <v>0</v>
      </c>
      <c r="O763">
        <f t="shared" si="263"/>
        <v>0</v>
      </c>
      <c r="P763">
        <f t="shared" si="263"/>
        <v>0</v>
      </c>
      <c r="Q763">
        <f t="shared" si="263"/>
        <v>0</v>
      </c>
      <c r="R763">
        <f t="shared" si="263"/>
        <v>0</v>
      </c>
      <c r="S763">
        <f t="shared" si="261"/>
        <v>0</v>
      </c>
      <c r="T763">
        <f t="shared" si="261"/>
        <v>0</v>
      </c>
      <c r="U763">
        <f t="shared" si="261"/>
        <v>0</v>
      </c>
      <c r="V763">
        <f t="shared" si="261"/>
        <v>0</v>
      </c>
      <c r="W763">
        <f t="shared" si="261"/>
        <v>0</v>
      </c>
      <c r="X763">
        <f t="shared" si="261"/>
        <v>0</v>
      </c>
      <c r="Y763">
        <f t="shared" si="261"/>
        <v>0</v>
      </c>
      <c r="Z763">
        <f t="shared" si="261"/>
        <v>0</v>
      </c>
      <c r="AA763">
        <f t="shared" si="261"/>
        <v>0</v>
      </c>
      <c r="AB763">
        <f t="shared" si="261"/>
        <v>0</v>
      </c>
      <c r="AC763">
        <f t="shared" si="261"/>
        <v>0</v>
      </c>
      <c r="AD763">
        <f t="shared" si="261"/>
        <v>0</v>
      </c>
      <c r="AE763">
        <f t="shared" si="261"/>
        <v>0</v>
      </c>
      <c r="AF763">
        <f t="shared" si="261"/>
        <v>0</v>
      </c>
      <c r="AG763">
        <f t="shared" si="261"/>
        <v>0</v>
      </c>
      <c r="AH763">
        <f t="shared" si="262"/>
        <v>0</v>
      </c>
      <c r="AI763">
        <f t="shared" si="262"/>
        <v>0</v>
      </c>
      <c r="AJ763">
        <f t="shared" si="262"/>
        <v>0</v>
      </c>
      <c r="AK763">
        <f t="shared" si="262"/>
        <v>0</v>
      </c>
      <c r="AL763">
        <f t="shared" si="262"/>
        <v>0</v>
      </c>
      <c r="AM763">
        <f t="shared" si="262"/>
        <v>0</v>
      </c>
      <c r="AN763">
        <f t="shared" si="262"/>
        <v>0</v>
      </c>
      <c r="AO763">
        <f t="shared" si="262"/>
        <v>0</v>
      </c>
      <c r="AP763">
        <f t="shared" si="262"/>
        <v>0</v>
      </c>
      <c r="AQ763">
        <f t="shared" si="262"/>
        <v>0</v>
      </c>
      <c r="AR763">
        <f t="shared" si="262"/>
        <v>0</v>
      </c>
      <c r="AS763">
        <f t="shared" si="262"/>
        <v>0</v>
      </c>
      <c r="AT763">
        <f t="shared" si="262"/>
        <v>0</v>
      </c>
      <c r="AU763">
        <f t="shared" si="262"/>
        <v>0</v>
      </c>
      <c r="AV763">
        <f t="shared" si="262"/>
        <v>0</v>
      </c>
      <c r="AW763">
        <f t="shared" si="262"/>
        <v>0</v>
      </c>
      <c r="AX763">
        <f t="shared" si="260"/>
        <v>0</v>
      </c>
      <c r="AY763">
        <f t="shared" si="260"/>
        <v>0</v>
      </c>
      <c r="AZ763">
        <f t="shared" si="260"/>
        <v>0</v>
      </c>
      <c r="BA763">
        <f t="shared" si="260"/>
        <v>0</v>
      </c>
      <c r="BB763">
        <f t="shared" si="260"/>
        <v>0</v>
      </c>
      <c r="BC763">
        <f t="shared" si="260"/>
        <v>0</v>
      </c>
      <c r="BD763">
        <f t="shared" si="260"/>
        <v>0</v>
      </c>
      <c r="BE763">
        <f t="shared" si="260"/>
        <v>0</v>
      </c>
      <c r="BF763">
        <f t="shared" si="260"/>
        <v>0</v>
      </c>
      <c r="BG763">
        <f t="shared" si="260"/>
        <v>0</v>
      </c>
      <c r="BH763">
        <f t="shared" si="260"/>
        <v>0</v>
      </c>
      <c r="BI763">
        <f t="shared" si="260"/>
        <v>0</v>
      </c>
      <c r="BJ763">
        <f t="shared" si="260"/>
        <v>0</v>
      </c>
      <c r="BK763">
        <f t="shared" si="260"/>
        <v>0</v>
      </c>
      <c r="BL763">
        <f t="shared" si="260"/>
        <v>0</v>
      </c>
      <c r="BM763">
        <f t="shared" si="254"/>
        <v>0</v>
      </c>
      <c r="BN763">
        <f t="shared" si="254"/>
        <v>0</v>
      </c>
      <c r="BO763">
        <f t="shared" si="254"/>
        <v>0</v>
      </c>
      <c r="BP763">
        <f t="shared" si="255"/>
        <v>0</v>
      </c>
      <c r="BQ763">
        <f t="shared" si="255"/>
        <v>0</v>
      </c>
      <c r="BR763">
        <f t="shared" si="255"/>
        <v>0</v>
      </c>
      <c r="BS763">
        <f t="shared" si="255"/>
        <v>0</v>
      </c>
      <c r="BT763">
        <f t="shared" si="255"/>
        <v>0</v>
      </c>
      <c r="BU763">
        <f t="shared" si="248"/>
        <v>0</v>
      </c>
      <c r="BV763" t="str">
        <f t="shared" si="249"/>
        <v>NO</v>
      </c>
    </row>
    <row r="764" spans="1:74">
      <c r="A764" t="s">
        <v>8558</v>
      </c>
      <c r="B764" t="s">
        <v>8559</v>
      </c>
      <c r="C764">
        <f t="shared" si="263"/>
        <v>0</v>
      </c>
      <c r="D764">
        <f t="shared" si="263"/>
        <v>0</v>
      </c>
      <c r="E764">
        <f t="shared" si="263"/>
        <v>0</v>
      </c>
      <c r="F764">
        <f t="shared" si="263"/>
        <v>0</v>
      </c>
      <c r="G764">
        <f t="shared" si="263"/>
        <v>0</v>
      </c>
      <c r="H764">
        <f t="shared" si="263"/>
        <v>0</v>
      </c>
      <c r="I764">
        <f t="shared" si="263"/>
        <v>0</v>
      </c>
      <c r="J764">
        <f t="shared" si="263"/>
        <v>0</v>
      </c>
      <c r="K764">
        <f t="shared" si="263"/>
        <v>0</v>
      </c>
      <c r="L764">
        <f t="shared" si="263"/>
        <v>0</v>
      </c>
      <c r="M764">
        <f t="shared" si="263"/>
        <v>0</v>
      </c>
      <c r="N764">
        <f t="shared" si="263"/>
        <v>0</v>
      </c>
      <c r="O764">
        <f t="shared" si="263"/>
        <v>0</v>
      </c>
      <c r="P764">
        <f t="shared" si="263"/>
        <v>0</v>
      </c>
      <c r="Q764">
        <f t="shared" si="263"/>
        <v>0</v>
      </c>
      <c r="R764">
        <f t="shared" si="263"/>
        <v>0</v>
      </c>
      <c r="S764">
        <f t="shared" si="261"/>
        <v>0</v>
      </c>
      <c r="T764">
        <f t="shared" si="261"/>
        <v>0</v>
      </c>
      <c r="U764">
        <f t="shared" si="261"/>
        <v>0</v>
      </c>
      <c r="V764">
        <f t="shared" si="261"/>
        <v>0</v>
      </c>
      <c r="W764">
        <f t="shared" si="261"/>
        <v>0</v>
      </c>
      <c r="X764">
        <f t="shared" si="261"/>
        <v>0</v>
      </c>
      <c r="Y764">
        <f t="shared" si="261"/>
        <v>0</v>
      </c>
      <c r="Z764">
        <f t="shared" si="261"/>
        <v>0</v>
      </c>
      <c r="AA764">
        <f t="shared" si="261"/>
        <v>0</v>
      </c>
      <c r="AB764">
        <f t="shared" si="261"/>
        <v>0</v>
      </c>
      <c r="AC764">
        <f t="shared" si="261"/>
        <v>0</v>
      </c>
      <c r="AD764">
        <f t="shared" si="261"/>
        <v>0</v>
      </c>
      <c r="AE764">
        <f t="shared" si="261"/>
        <v>0</v>
      </c>
      <c r="AF764">
        <f t="shared" si="261"/>
        <v>0</v>
      </c>
      <c r="AG764">
        <f t="shared" si="261"/>
        <v>0</v>
      </c>
      <c r="AH764">
        <f t="shared" si="262"/>
        <v>0</v>
      </c>
      <c r="AI764">
        <f t="shared" si="262"/>
        <v>0</v>
      </c>
      <c r="AJ764">
        <f t="shared" si="262"/>
        <v>0</v>
      </c>
      <c r="AK764">
        <f t="shared" si="262"/>
        <v>0</v>
      </c>
      <c r="AL764">
        <f t="shared" si="262"/>
        <v>0</v>
      </c>
      <c r="AM764">
        <f t="shared" si="262"/>
        <v>0</v>
      </c>
      <c r="AN764">
        <f t="shared" si="262"/>
        <v>0</v>
      </c>
      <c r="AO764">
        <f t="shared" si="262"/>
        <v>0</v>
      </c>
      <c r="AP764">
        <f t="shared" si="262"/>
        <v>0</v>
      </c>
      <c r="AQ764">
        <f t="shared" si="262"/>
        <v>0</v>
      </c>
      <c r="AR764">
        <f t="shared" si="262"/>
        <v>0</v>
      </c>
      <c r="AS764">
        <f t="shared" si="262"/>
        <v>0</v>
      </c>
      <c r="AT764">
        <f t="shared" si="262"/>
        <v>0</v>
      </c>
      <c r="AU764">
        <f t="shared" si="262"/>
        <v>0</v>
      </c>
      <c r="AV764">
        <f t="shared" si="262"/>
        <v>0</v>
      </c>
      <c r="AW764">
        <f t="shared" si="262"/>
        <v>0</v>
      </c>
      <c r="AX764">
        <f t="shared" si="260"/>
        <v>0</v>
      </c>
      <c r="AY764">
        <f t="shared" si="260"/>
        <v>0</v>
      </c>
      <c r="AZ764">
        <f t="shared" si="260"/>
        <v>0</v>
      </c>
      <c r="BA764">
        <f t="shared" si="260"/>
        <v>0</v>
      </c>
      <c r="BB764">
        <f t="shared" si="260"/>
        <v>0</v>
      </c>
      <c r="BC764">
        <f t="shared" si="260"/>
        <v>0</v>
      </c>
      <c r="BD764">
        <f t="shared" si="260"/>
        <v>0</v>
      </c>
      <c r="BE764">
        <f t="shared" si="260"/>
        <v>0</v>
      </c>
      <c r="BF764">
        <f t="shared" si="260"/>
        <v>0</v>
      </c>
      <c r="BG764">
        <f t="shared" si="260"/>
        <v>0</v>
      </c>
      <c r="BH764">
        <f t="shared" si="260"/>
        <v>0</v>
      </c>
      <c r="BI764">
        <f t="shared" si="260"/>
        <v>0</v>
      </c>
      <c r="BJ764">
        <f t="shared" si="260"/>
        <v>0</v>
      </c>
      <c r="BK764">
        <f t="shared" si="260"/>
        <v>0</v>
      </c>
      <c r="BL764">
        <f t="shared" si="260"/>
        <v>0</v>
      </c>
      <c r="BM764">
        <f t="shared" si="254"/>
        <v>0</v>
      </c>
      <c r="BN764">
        <f t="shared" si="254"/>
        <v>0</v>
      </c>
      <c r="BO764">
        <f t="shared" si="254"/>
        <v>0</v>
      </c>
      <c r="BP764">
        <f t="shared" si="255"/>
        <v>0</v>
      </c>
      <c r="BQ764">
        <f t="shared" si="255"/>
        <v>0</v>
      </c>
      <c r="BR764">
        <f t="shared" si="255"/>
        <v>0</v>
      </c>
      <c r="BS764">
        <f t="shared" si="255"/>
        <v>0</v>
      </c>
      <c r="BT764">
        <f t="shared" si="255"/>
        <v>0</v>
      </c>
      <c r="BU764">
        <f t="shared" si="248"/>
        <v>0</v>
      </c>
      <c r="BV764" t="str">
        <f t="shared" si="249"/>
        <v>NO</v>
      </c>
    </row>
    <row r="765" spans="1:74">
      <c r="A765" t="s">
        <v>8560</v>
      </c>
      <c r="B765" t="s">
        <v>8561</v>
      </c>
      <c r="C765">
        <f t="shared" si="263"/>
        <v>0</v>
      </c>
      <c r="D765">
        <f t="shared" si="263"/>
        <v>0</v>
      </c>
      <c r="E765">
        <f t="shared" si="263"/>
        <v>0</v>
      </c>
      <c r="F765">
        <f t="shared" si="263"/>
        <v>0</v>
      </c>
      <c r="G765">
        <f t="shared" si="263"/>
        <v>0</v>
      </c>
      <c r="H765">
        <f t="shared" si="263"/>
        <v>0</v>
      </c>
      <c r="I765">
        <f t="shared" si="263"/>
        <v>0</v>
      </c>
      <c r="J765">
        <f t="shared" si="263"/>
        <v>0</v>
      </c>
      <c r="K765">
        <f t="shared" si="263"/>
        <v>0</v>
      </c>
      <c r="L765">
        <f t="shared" si="263"/>
        <v>0</v>
      </c>
      <c r="M765">
        <f t="shared" si="263"/>
        <v>0</v>
      </c>
      <c r="N765">
        <f t="shared" si="263"/>
        <v>0</v>
      </c>
      <c r="O765">
        <f t="shared" si="263"/>
        <v>0</v>
      </c>
      <c r="P765">
        <f t="shared" si="263"/>
        <v>0</v>
      </c>
      <c r="Q765">
        <f t="shared" si="263"/>
        <v>0</v>
      </c>
      <c r="R765">
        <f t="shared" si="263"/>
        <v>0</v>
      </c>
      <c r="S765">
        <f t="shared" si="261"/>
        <v>0</v>
      </c>
      <c r="T765">
        <f t="shared" si="261"/>
        <v>0</v>
      </c>
      <c r="U765">
        <f t="shared" si="261"/>
        <v>0</v>
      </c>
      <c r="V765">
        <f t="shared" si="261"/>
        <v>0</v>
      </c>
      <c r="W765">
        <f t="shared" si="261"/>
        <v>0</v>
      </c>
      <c r="X765">
        <f t="shared" si="261"/>
        <v>0</v>
      </c>
      <c r="Y765">
        <f t="shared" si="261"/>
        <v>0</v>
      </c>
      <c r="Z765">
        <f t="shared" si="261"/>
        <v>0</v>
      </c>
      <c r="AA765">
        <f t="shared" si="261"/>
        <v>0</v>
      </c>
      <c r="AB765">
        <f t="shared" si="261"/>
        <v>0</v>
      </c>
      <c r="AC765">
        <f t="shared" si="261"/>
        <v>0</v>
      </c>
      <c r="AD765">
        <f t="shared" si="261"/>
        <v>0</v>
      </c>
      <c r="AE765">
        <f t="shared" si="261"/>
        <v>0</v>
      </c>
      <c r="AF765">
        <f t="shared" si="261"/>
        <v>0</v>
      </c>
      <c r="AG765">
        <f t="shared" si="261"/>
        <v>0</v>
      </c>
      <c r="AH765">
        <f t="shared" si="262"/>
        <v>0</v>
      </c>
      <c r="AI765">
        <f t="shared" si="262"/>
        <v>0</v>
      </c>
      <c r="AJ765">
        <f t="shared" si="262"/>
        <v>0</v>
      </c>
      <c r="AK765">
        <f t="shared" si="262"/>
        <v>0</v>
      </c>
      <c r="AL765">
        <f t="shared" si="262"/>
        <v>0</v>
      </c>
      <c r="AM765">
        <f t="shared" si="262"/>
        <v>0</v>
      </c>
      <c r="AN765">
        <f t="shared" si="262"/>
        <v>0</v>
      </c>
      <c r="AO765">
        <f t="shared" si="262"/>
        <v>0</v>
      </c>
      <c r="AP765">
        <f t="shared" si="262"/>
        <v>0</v>
      </c>
      <c r="AQ765">
        <f t="shared" si="262"/>
        <v>0</v>
      </c>
      <c r="AR765">
        <f t="shared" si="262"/>
        <v>0</v>
      </c>
      <c r="AS765">
        <f t="shared" si="262"/>
        <v>0</v>
      </c>
      <c r="AT765">
        <f t="shared" si="262"/>
        <v>0</v>
      </c>
      <c r="AU765">
        <f t="shared" si="262"/>
        <v>0</v>
      </c>
      <c r="AV765">
        <f t="shared" si="262"/>
        <v>0</v>
      </c>
      <c r="AW765">
        <f t="shared" si="262"/>
        <v>0</v>
      </c>
      <c r="AX765">
        <f t="shared" si="260"/>
        <v>0</v>
      </c>
      <c r="AY765">
        <f t="shared" si="260"/>
        <v>0</v>
      </c>
      <c r="AZ765">
        <f t="shared" si="260"/>
        <v>0</v>
      </c>
      <c r="BA765">
        <f t="shared" si="260"/>
        <v>0</v>
      </c>
      <c r="BB765">
        <f t="shared" si="260"/>
        <v>0</v>
      </c>
      <c r="BC765">
        <f t="shared" si="260"/>
        <v>0</v>
      </c>
      <c r="BD765">
        <f t="shared" si="260"/>
        <v>0</v>
      </c>
      <c r="BE765">
        <f t="shared" si="260"/>
        <v>0</v>
      </c>
      <c r="BF765">
        <f t="shared" si="260"/>
        <v>0</v>
      </c>
      <c r="BG765">
        <f t="shared" si="260"/>
        <v>0</v>
      </c>
      <c r="BH765">
        <f t="shared" si="260"/>
        <v>0</v>
      </c>
      <c r="BI765">
        <f t="shared" si="260"/>
        <v>0</v>
      </c>
      <c r="BJ765">
        <f t="shared" si="260"/>
        <v>0</v>
      </c>
      <c r="BK765">
        <f t="shared" si="260"/>
        <v>0</v>
      </c>
      <c r="BL765">
        <f t="shared" si="260"/>
        <v>0</v>
      </c>
      <c r="BM765">
        <f t="shared" si="254"/>
        <v>0</v>
      </c>
      <c r="BN765">
        <f t="shared" si="254"/>
        <v>0</v>
      </c>
      <c r="BO765">
        <f t="shared" si="254"/>
        <v>0</v>
      </c>
      <c r="BP765">
        <f t="shared" si="255"/>
        <v>0</v>
      </c>
      <c r="BQ765">
        <f t="shared" si="255"/>
        <v>0</v>
      </c>
      <c r="BR765">
        <f t="shared" si="255"/>
        <v>0</v>
      </c>
      <c r="BS765">
        <f t="shared" si="255"/>
        <v>0</v>
      </c>
      <c r="BT765">
        <f t="shared" si="255"/>
        <v>0</v>
      </c>
      <c r="BU765">
        <f t="shared" si="248"/>
        <v>0</v>
      </c>
      <c r="BV765" t="str">
        <f t="shared" si="249"/>
        <v>NO</v>
      </c>
    </row>
    <row r="766" spans="1:74">
      <c r="A766" t="s">
        <v>8562</v>
      </c>
      <c r="B766" t="s">
        <v>8563</v>
      </c>
      <c r="C766">
        <f t="shared" si="263"/>
        <v>0</v>
      </c>
      <c r="D766">
        <f t="shared" si="263"/>
        <v>0</v>
      </c>
      <c r="E766">
        <f t="shared" si="263"/>
        <v>0</v>
      </c>
      <c r="F766">
        <f t="shared" si="263"/>
        <v>0</v>
      </c>
      <c r="G766">
        <f t="shared" si="263"/>
        <v>0</v>
      </c>
      <c r="H766">
        <f t="shared" si="263"/>
        <v>0</v>
      </c>
      <c r="I766">
        <f t="shared" si="263"/>
        <v>0</v>
      </c>
      <c r="J766">
        <f t="shared" si="263"/>
        <v>0</v>
      </c>
      <c r="K766">
        <f t="shared" si="263"/>
        <v>0</v>
      </c>
      <c r="L766">
        <f t="shared" si="263"/>
        <v>0</v>
      </c>
      <c r="M766">
        <f t="shared" si="263"/>
        <v>0</v>
      </c>
      <c r="N766">
        <f t="shared" si="263"/>
        <v>0</v>
      </c>
      <c r="O766">
        <f t="shared" si="263"/>
        <v>0</v>
      </c>
      <c r="P766">
        <f t="shared" si="263"/>
        <v>0</v>
      </c>
      <c r="Q766">
        <f t="shared" si="263"/>
        <v>0</v>
      </c>
      <c r="R766">
        <f t="shared" si="263"/>
        <v>0</v>
      </c>
      <c r="S766">
        <f t="shared" si="261"/>
        <v>0</v>
      </c>
      <c r="T766">
        <f t="shared" si="261"/>
        <v>0</v>
      </c>
      <c r="U766">
        <f t="shared" si="261"/>
        <v>0</v>
      </c>
      <c r="V766">
        <f t="shared" si="261"/>
        <v>0</v>
      </c>
      <c r="W766">
        <f t="shared" si="261"/>
        <v>0</v>
      </c>
      <c r="X766">
        <f t="shared" si="261"/>
        <v>0</v>
      </c>
      <c r="Y766">
        <f t="shared" si="261"/>
        <v>0</v>
      </c>
      <c r="Z766">
        <f t="shared" si="261"/>
        <v>0</v>
      </c>
      <c r="AA766">
        <f t="shared" si="261"/>
        <v>0</v>
      </c>
      <c r="AB766">
        <f t="shared" si="261"/>
        <v>0</v>
      </c>
      <c r="AC766">
        <f t="shared" si="261"/>
        <v>0</v>
      </c>
      <c r="AD766">
        <f t="shared" si="261"/>
        <v>0</v>
      </c>
      <c r="AE766">
        <f t="shared" si="261"/>
        <v>0</v>
      </c>
      <c r="AF766">
        <f t="shared" si="261"/>
        <v>0</v>
      </c>
      <c r="AG766">
        <f t="shared" si="261"/>
        <v>0</v>
      </c>
      <c r="AH766">
        <f t="shared" si="262"/>
        <v>0</v>
      </c>
      <c r="AI766">
        <f t="shared" si="262"/>
        <v>0</v>
      </c>
      <c r="AJ766">
        <f t="shared" si="262"/>
        <v>0</v>
      </c>
      <c r="AK766">
        <f t="shared" si="262"/>
        <v>0</v>
      </c>
      <c r="AL766">
        <f t="shared" si="262"/>
        <v>0</v>
      </c>
      <c r="AM766">
        <f t="shared" si="262"/>
        <v>0</v>
      </c>
      <c r="AN766">
        <f t="shared" si="262"/>
        <v>0</v>
      </c>
      <c r="AO766">
        <f t="shared" si="262"/>
        <v>0</v>
      </c>
      <c r="AP766">
        <f t="shared" si="262"/>
        <v>0</v>
      </c>
      <c r="AQ766">
        <f t="shared" si="262"/>
        <v>0</v>
      </c>
      <c r="AR766">
        <f t="shared" si="262"/>
        <v>0</v>
      </c>
      <c r="AS766">
        <f t="shared" si="262"/>
        <v>0</v>
      </c>
      <c r="AT766">
        <f t="shared" si="262"/>
        <v>0</v>
      </c>
      <c r="AU766">
        <f t="shared" si="262"/>
        <v>0</v>
      </c>
      <c r="AV766">
        <f t="shared" si="262"/>
        <v>0</v>
      </c>
      <c r="AW766">
        <f t="shared" ref="AW766:BL781" si="264">COUNTIF($B766,"=*"&amp;AW$2&amp;"*")</f>
        <v>0</v>
      </c>
      <c r="AX766">
        <f t="shared" si="264"/>
        <v>0</v>
      </c>
      <c r="AY766">
        <f t="shared" si="264"/>
        <v>0</v>
      </c>
      <c r="AZ766">
        <f t="shared" si="264"/>
        <v>0</v>
      </c>
      <c r="BA766">
        <f t="shared" si="264"/>
        <v>0</v>
      </c>
      <c r="BB766">
        <f t="shared" si="264"/>
        <v>0</v>
      </c>
      <c r="BC766">
        <f t="shared" si="264"/>
        <v>0</v>
      </c>
      <c r="BD766">
        <f t="shared" si="264"/>
        <v>0</v>
      </c>
      <c r="BE766">
        <f t="shared" si="264"/>
        <v>0</v>
      </c>
      <c r="BF766">
        <f t="shared" si="264"/>
        <v>0</v>
      </c>
      <c r="BG766">
        <f t="shared" si="264"/>
        <v>0</v>
      </c>
      <c r="BH766">
        <f t="shared" si="264"/>
        <v>0</v>
      </c>
      <c r="BI766">
        <f t="shared" si="264"/>
        <v>0</v>
      </c>
      <c r="BJ766">
        <f t="shared" si="264"/>
        <v>0</v>
      </c>
      <c r="BK766">
        <f t="shared" si="264"/>
        <v>0</v>
      </c>
      <c r="BL766">
        <f t="shared" si="264"/>
        <v>0</v>
      </c>
      <c r="BM766">
        <f t="shared" si="254"/>
        <v>0</v>
      </c>
      <c r="BN766">
        <f t="shared" si="254"/>
        <v>0</v>
      </c>
      <c r="BO766">
        <f t="shared" si="254"/>
        <v>0</v>
      </c>
      <c r="BP766">
        <f t="shared" si="255"/>
        <v>0</v>
      </c>
      <c r="BQ766">
        <f t="shared" si="255"/>
        <v>0</v>
      </c>
      <c r="BR766">
        <f t="shared" si="255"/>
        <v>0</v>
      </c>
      <c r="BS766">
        <f t="shared" si="255"/>
        <v>0</v>
      </c>
      <c r="BT766">
        <f t="shared" si="255"/>
        <v>0</v>
      </c>
      <c r="BU766">
        <f t="shared" si="248"/>
        <v>0</v>
      </c>
      <c r="BV766" t="str">
        <f t="shared" si="249"/>
        <v>NO</v>
      </c>
    </row>
    <row r="767" spans="1:74">
      <c r="A767" t="s">
        <v>8564</v>
      </c>
      <c r="B767" t="s">
        <v>8565</v>
      </c>
      <c r="C767">
        <f t="shared" si="263"/>
        <v>0</v>
      </c>
      <c r="D767">
        <f t="shared" si="263"/>
        <v>0</v>
      </c>
      <c r="E767">
        <f t="shared" si="263"/>
        <v>0</v>
      </c>
      <c r="F767">
        <f t="shared" si="263"/>
        <v>0</v>
      </c>
      <c r="G767">
        <f t="shared" si="263"/>
        <v>0</v>
      </c>
      <c r="H767">
        <f t="shared" si="263"/>
        <v>0</v>
      </c>
      <c r="I767">
        <f t="shared" si="263"/>
        <v>0</v>
      </c>
      <c r="J767">
        <f t="shared" si="263"/>
        <v>0</v>
      </c>
      <c r="K767">
        <f t="shared" si="263"/>
        <v>0</v>
      </c>
      <c r="L767">
        <f t="shared" si="263"/>
        <v>0</v>
      </c>
      <c r="M767">
        <f t="shared" si="263"/>
        <v>0</v>
      </c>
      <c r="N767">
        <f t="shared" si="263"/>
        <v>0</v>
      </c>
      <c r="O767">
        <f t="shared" si="263"/>
        <v>0</v>
      </c>
      <c r="P767">
        <f t="shared" si="263"/>
        <v>0</v>
      </c>
      <c r="Q767">
        <f t="shared" si="263"/>
        <v>0</v>
      </c>
      <c r="R767">
        <f t="shared" ref="R767:AG782" si="265">COUNTIF($B767,"=*"&amp;R$2&amp;"*")</f>
        <v>0</v>
      </c>
      <c r="S767">
        <f t="shared" si="265"/>
        <v>0</v>
      </c>
      <c r="T767">
        <f t="shared" si="265"/>
        <v>0</v>
      </c>
      <c r="U767">
        <f t="shared" si="265"/>
        <v>0</v>
      </c>
      <c r="V767">
        <f t="shared" si="265"/>
        <v>0</v>
      </c>
      <c r="W767">
        <f t="shared" si="265"/>
        <v>0</v>
      </c>
      <c r="X767">
        <f t="shared" si="265"/>
        <v>0</v>
      </c>
      <c r="Y767">
        <f t="shared" si="265"/>
        <v>0</v>
      </c>
      <c r="Z767">
        <f t="shared" si="265"/>
        <v>0</v>
      </c>
      <c r="AA767">
        <f t="shared" si="265"/>
        <v>0</v>
      </c>
      <c r="AB767">
        <f t="shared" si="265"/>
        <v>0</v>
      </c>
      <c r="AC767">
        <f t="shared" si="265"/>
        <v>0</v>
      </c>
      <c r="AD767">
        <f t="shared" si="265"/>
        <v>0</v>
      </c>
      <c r="AE767">
        <f t="shared" si="265"/>
        <v>0</v>
      </c>
      <c r="AF767">
        <f t="shared" si="265"/>
        <v>0</v>
      </c>
      <c r="AG767">
        <f t="shared" si="265"/>
        <v>0</v>
      </c>
      <c r="AH767">
        <f t="shared" ref="AH767:AW782" si="266">COUNTIF($B767,"=*"&amp;AH$2&amp;"*")</f>
        <v>0</v>
      </c>
      <c r="AI767">
        <f t="shared" si="266"/>
        <v>0</v>
      </c>
      <c r="AJ767">
        <f t="shared" si="266"/>
        <v>0</v>
      </c>
      <c r="AK767">
        <f t="shared" si="266"/>
        <v>0</v>
      </c>
      <c r="AL767">
        <f t="shared" si="266"/>
        <v>0</v>
      </c>
      <c r="AM767">
        <f t="shared" si="266"/>
        <v>0</v>
      </c>
      <c r="AN767">
        <f t="shared" si="266"/>
        <v>0</v>
      </c>
      <c r="AO767">
        <f t="shared" si="266"/>
        <v>0</v>
      </c>
      <c r="AP767">
        <f t="shared" si="266"/>
        <v>0</v>
      </c>
      <c r="AQ767">
        <f t="shared" si="266"/>
        <v>0</v>
      </c>
      <c r="AR767">
        <f t="shared" si="266"/>
        <v>0</v>
      </c>
      <c r="AS767">
        <f t="shared" si="266"/>
        <v>0</v>
      </c>
      <c r="AT767">
        <f t="shared" si="266"/>
        <v>0</v>
      </c>
      <c r="AU767">
        <f t="shared" si="266"/>
        <v>0</v>
      </c>
      <c r="AV767">
        <f t="shared" si="266"/>
        <v>0</v>
      </c>
      <c r="AW767">
        <f t="shared" si="266"/>
        <v>0</v>
      </c>
      <c r="AX767">
        <f t="shared" si="264"/>
        <v>0</v>
      </c>
      <c r="AY767">
        <f t="shared" si="264"/>
        <v>0</v>
      </c>
      <c r="AZ767">
        <f t="shared" si="264"/>
        <v>0</v>
      </c>
      <c r="BA767">
        <f t="shared" si="264"/>
        <v>0</v>
      </c>
      <c r="BB767">
        <f t="shared" si="264"/>
        <v>0</v>
      </c>
      <c r="BC767">
        <f t="shared" si="264"/>
        <v>0</v>
      </c>
      <c r="BD767">
        <f t="shared" si="264"/>
        <v>0</v>
      </c>
      <c r="BE767">
        <f t="shared" si="264"/>
        <v>0</v>
      </c>
      <c r="BF767">
        <f t="shared" si="264"/>
        <v>0</v>
      </c>
      <c r="BG767">
        <f t="shared" si="264"/>
        <v>0</v>
      </c>
      <c r="BH767">
        <f t="shared" si="264"/>
        <v>0</v>
      </c>
      <c r="BI767">
        <f t="shared" si="264"/>
        <v>0</v>
      </c>
      <c r="BJ767">
        <f t="shared" si="264"/>
        <v>0</v>
      </c>
      <c r="BK767">
        <f t="shared" si="264"/>
        <v>0</v>
      </c>
      <c r="BL767">
        <f t="shared" si="264"/>
        <v>0</v>
      </c>
      <c r="BM767">
        <f t="shared" si="254"/>
        <v>0</v>
      </c>
      <c r="BN767">
        <f t="shared" si="254"/>
        <v>0</v>
      </c>
      <c r="BO767">
        <f t="shared" si="254"/>
        <v>0</v>
      </c>
      <c r="BP767">
        <f t="shared" si="255"/>
        <v>0</v>
      </c>
      <c r="BQ767">
        <f t="shared" si="255"/>
        <v>0</v>
      </c>
      <c r="BR767">
        <f t="shared" si="255"/>
        <v>0</v>
      </c>
      <c r="BS767">
        <f t="shared" si="255"/>
        <v>0</v>
      </c>
      <c r="BT767">
        <f t="shared" si="255"/>
        <v>0</v>
      </c>
      <c r="BU767">
        <f t="shared" si="248"/>
        <v>0</v>
      </c>
      <c r="BV767" t="str">
        <f t="shared" si="249"/>
        <v>NO</v>
      </c>
    </row>
    <row r="768" spans="1:74">
      <c r="A768" t="s">
        <v>8566</v>
      </c>
      <c r="B768" t="s">
        <v>8567</v>
      </c>
      <c r="C768">
        <f t="shared" ref="C768:R783" si="267">COUNTIF($B768,"=*"&amp;C$2&amp;"*")</f>
        <v>0</v>
      </c>
      <c r="D768">
        <f t="shared" si="267"/>
        <v>0</v>
      </c>
      <c r="E768">
        <f t="shared" si="267"/>
        <v>0</v>
      </c>
      <c r="F768">
        <f t="shared" si="267"/>
        <v>0</v>
      </c>
      <c r="G768">
        <f t="shared" si="267"/>
        <v>0</v>
      </c>
      <c r="H768">
        <f t="shared" si="267"/>
        <v>0</v>
      </c>
      <c r="I768">
        <f t="shared" si="267"/>
        <v>0</v>
      </c>
      <c r="J768">
        <f t="shared" si="267"/>
        <v>0</v>
      </c>
      <c r="K768">
        <f t="shared" si="267"/>
        <v>0</v>
      </c>
      <c r="L768">
        <f t="shared" si="267"/>
        <v>0</v>
      </c>
      <c r="M768">
        <f t="shared" si="267"/>
        <v>0</v>
      </c>
      <c r="N768">
        <f t="shared" si="267"/>
        <v>0</v>
      </c>
      <c r="O768">
        <f t="shared" si="267"/>
        <v>0</v>
      </c>
      <c r="P768">
        <f t="shared" si="267"/>
        <v>0</v>
      </c>
      <c r="Q768">
        <f t="shared" si="267"/>
        <v>0</v>
      </c>
      <c r="R768">
        <f t="shared" si="267"/>
        <v>0</v>
      </c>
      <c r="S768">
        <f t="shared" si="265"/>
        <v>0</v>
      </c>
      <c r="T768">
        <f t="shared" si="265"/>
        <v>0</v>
      </c>
      <c r="U768">
        <f t="shared" si="265"/>
        <v>0</v>
      </c>
      <c r="V768">
        <f t="shared" si="265"/>
        <v>0</v>
      </c>
      <c r="W768">
        <f t="shared" si="265"/>
        <v>0</v>
      </c>
      <c r="X768">
        <f t="shared" si="265"/>
        <v>0</v>
      </c>
      <c r="Y768">
        <f t="shared" si="265"/>
        <v>0</v>
      </c>
      <c r="Z768">
        <f t="shared" si="265"/>
        <v>0</v>
      </c>
      <c r="AA768">
        <f t="shared" si="265"/>
        <v>0</v>
      </c>
      <c r="AB768">
        <f t="shared" si="265"/>
        <v>0</v>
      </c>
      <c r="AC768">
        <f t="shared" si="265"/>
        <v>0</v>
      </c>
      <c r="AD768">
        <f t="shared" si="265"/>
        <v>0</v>
      </c>
      <c r="AE768">
        <f t="shared" si="265"/>
        <v>0</v>
      </c>
      <c r="AF768">
        <f t="shared" si="265"/>
        <v>0</v>
      </c>
      <c r="AG768">
        <f t="shared" si="265"/>
        <v>0</v>
      </c>
      <c r="AH768">
        <f t="shared" si="266"/>
        <v>0</v>
      </c>
      <c r="AI768">
        <f t="shared" si="266"/>
        <v>0</v>
      </c>
      <c r="AJ768">
        <f t="shared" si="266"/>
        <v>0</v>
      </c>
      <c r="AK768">
        <f t="shared" si="266"/>
        <v>0</v>
      </c>
      <c r="AL768">
        <f t="shared" si="266"/>
        <v>0</v>
      </c>
      <c r="AM768">
        <f t="shared" si="266"/>
        <v>0</v>
      </c>
      <c r="AN768">
        <f t="shared" si="266"/>
        <v>0</v>
      </c>
      <c r="AO768">
        <f t="shared" si="266"/>
        <v>0</v>
      </c>
      <c r="AP768">
        <f t="shared" si="266"/>
        <v>0</v>
      </c>
      <c r="AQ768">
        <f t="shared" si="266"/>
        <v>0</v>
      </c>
      <c r="AR768">
        <f t="shared" si="266"/>
        <v>0</v>
      </c>
      <c r="AS768">
        <f t="shared" si="266"/>
        <v>0</v>
      </c>
      <c r="AT768">
        <f t="shared" si="266"/>
        <v>0</v>
      </c>
      <c r="AU768">
        <f t="shared" si="266"/>
        <v>0</v>
      </c>
      <c r="AV768">
        <f t="shared" si="266"/>
        <v>0</v>
      </c>
      <c r="AW768">
        <f t="shared" si="266"/>
        <v>0</v>
      </c>
      <c r="AX768">
        <f t="shared" si="264"/>
        <v>0</v>
      </c>
      <c r="AY768">
        <f t="shared" si="264"/>
        <v>0</v>
      </c>
      <c r="AZ768">
        <f t="shared" si="264"/>
        <v>0</v>
      </c>
      <c r="BA768">
        <f t="shared" si="264"/>
        <v>0</v>
      </c>
      <c r="BB768">
        <f t="shared" si="264"/>
        <v>0</v>
      </c>
      <c r="BC768">
        <f t="shared" si="264"/>
        <v>0</v>
      </c>
      <c r="BD768">
        <f t="shared" si="264"/>
        <v>0</v>
      </c>
      <c r="BE768">
        <f t="shared" si="264"/>
        <v>0</v>
      </c>
      <c r="BF768">
        <f t="shared" si="264"/>
        <v>0</v>
      </c>
      <c r="BG768">
        <f t="shared" si="264"/>
        <v>0</v>
      </c>
      <c r="BH768">
        <f t="shared" si="264"/>
        <v>0</v>
      </c>
      <c r="BI768">
        <f t="shared" si="264"/>
        <v>0</v>
      </c>
      <c r="BJ768">
        <f t="shared" si="264"/>
        <v>0</v>
      </c>
      <c r="BK768">
        <f t="shared" si="264"/>
        <v>0</v>
      </c>
      <c r="BL768">
        <f t="shared" si="264"/>
        <v>0</v>
      </c>
      <c r="BM768">
        <f t="shared" si="254"/>
        <v>0</v>
      </c>
      <c r="BN768">
        <f t="shared" si="254"/>
        <v>0</v>
      </c>
      <c r="BO768">
        <f t="shared" si="254"/>
        <v>0</v>
      </c>
      <c r="BP768">
        <f t="shared" si="255"/>
        <v>0</v>
      </c>
      <c r="BQ768">
        <f t="shared" si="255"/>
        <v>0</v>
      </c>
      <c r="BR768">
        <f t="shared" si="255"/>
        <v>0</v>
      </c>
      <c r="BS768">
        <f t="shared" si="255"/>
        <v>0</v>
      </c>
      <c r="BT768">
        <f t="shared" si="255"/>
        <v>0</v>
      </c>
      <c r="BU768">
        <f t="shared" si="248"/>
        <v>0</v>
      </c>
      <c r="BV768" t="str">
        <f t="shared" si="249"/>
        <v>NO</v>
      </c>
    </row>
    <row r="769" spans="1:74">
      <c r="A769" t="s">
        <v>8568</v>
      </c>
      <c r="B769" t="s">
        <v>8569</v>
      </c>
      <c r="C769">
        <f t="shared" si="267"/>
        <v>0</v>
      </c>
      <c r="D769">
        <f t="shared" si="267"/>
        <v>0</v>
      </c>
      <c r="E769">
        <f t="shared" si="267"/>
        <v>0</v>
      </c>
      <c r="F769">
        <f t="shared" si="267"/>
        <v>0</v>
      </c>
      <c r="G769">
        <f t="shared" si="267"/>
        <v>0</v>
      </c>
      <c r="H769">
        <f t="shared" si="267"/>
        <v>0</v>
      </c>
      <c r="I769">
        <f t="shared" si="267"/>
        <v>0</v>
      </c>
      <c r="J769">
        <f t="shared" si="267"/>
        <v>0</v>
      </c>
      <c r="K769">
        <f t="shared" si="267"/>
        <v>0</v>
      </c>
      <c r="L769">
        <f t="shared" si="267"/>
        <v>0</v>
      </c>
      <c r="M769">
        <f t="shared" si="267"/>
        <v>0</v>
      </c>
      <c r="N769">
        <f t="shared" si="267"/>
        <v>0</v>
      </c>
      <c r="O769">
        <f t="shared" si="267"/>
        <v>0</v>
      </c>
      <c r="P769">
        <f t="shared" si="267"/>
        <v>0</v>
      </c>
      <c r="Q769">
        <f t="shared" si="267"/>
        <v>0</v>
      </c>
      <c r="R769">
        <f t="shared" si="267"/>
        <v>0</v>
      </c>
      <c r="S769">
        <f t="shared" si="265"/>
        <v>0</v>
      </c>
      <c r="T769">
        <f t="shared" si="265"/>
        <v>0</v>
      </c>
      <c r="U769">
        <f t="shared" si="265"/>
        <v>0</v>
      </c>
      <c r="V769">
        <f t="shared" si="265"/>
        <v>0</v>
      </c>
      <c r="W769">
        <f t="shared" si="265"/>
        <v>0</v>
      </c>
      <c r="X769">
        <f t="shared" si="265"/>
        <v>0</v>
      </c>
      <c r="Y769">
        <f t="shared" si="265"/>
        <v>0</v>
      </c>
      <c r="Z769">
        <f t="shared" si="265"/>
        <v>0</v>
      </c>
      <c r="AA769">
        <f t="shared" si="265"/>
        <v>0</v>
      </c>
      <c r="AB769">
        <f t="shared" si="265"/>
        <v>0</v>
      </c>
      <c r="AC769">
        <f t="shared" si="265"/>
        <v>0</v>
      </c>
      <c r="AD769">
        <f t="shared" si="265"/>
        <v>0</v>
      </c>
      <c r="AE769">
        <f t="shared" si="265"/>
        <v>0</v>
      </c>
      <c r="AF769">
        <f t="shared" si="265"/>
        <v>0</v>
      </c>
      <c r="AG769">
        <f t="shared" si="265"/>
        <v>0</v>
      </c>
      <c r="AH769">
        <f t="shared" si="266"/>
        <v>0</v>
      </c>
      <c r="AI769">
        <f t="shared" si="266"/>
        <v>0</v>
      </c>
      <c r="AJ769">
        <f t="shared" si="266"/>
        <v>0</v>
      </c>
      <c r="AK769">
        <f t="shared" si="266"/>
        <v>0</v>
      </c>
      <c r="AL769">
        <f t="shared" si="266"/>
        <v>0</v>
      </c>
      <c r="AM769">
        <f t="shared" si="266"/>
        <v>0</v>
      </c>
      <c r="AN769">
        <f t="shared" si="266"/>
        <v>0</v>
      </c>
      <c r="AO769">
        <f t="shared" si="266"/>
        <v>0</v>
      </c>
      <c r="AP769">
        <f t="shared" si="266"/>
        <v>0</v>
      </c>
      <c r="AQ769">
        <f t="shared" si="266"/>
        <v>0</v>
      </c>
      <c r="AR769">
        <f t="shared" si="266"/>
        <v>0</v>
      </c>
      <c r="AS769">
        <f t="shared" si="266"/>
        <v>0</v>
      </c>
      <c r="AT769">
        <f t="shared" si="266"/>
        <v>0</v>
      </c>
      <c r="AU769">
        <f t="shared" si="266"/>
        <v>0</v>
      </c>
      <c r="AV769">
        <f t="shared" si="266"/>
        <v>0</v>
      </c>
      <c r="AW769">
        <f t="shared" si="266"/>
        <v>0</v>
      </c>
      <c r="AX769">
        <f t="shared" si="264"/>
        <v>0</v>
      </c>
      <c r="AY769">
        <f t="shared" si="264"/>
        <v>0</v>
      </c>
      <c r="AZ769">
        <f t="shared" si="264"/>
        <v>0</v>
      </c>
      <c r="BA769">
        <f t="shared" si="264"/>
        <v>0</v>
      </c>
      <c r="BB769">
        <f t="shared" si="264"/>
        <v>0</v>
      </c>
      <c r="BC769">
        <f t="shared" si="264"/>
        <v>0</v>
      </c>
      <c r="BD769">
        <f t="shared" si="264"/>
        <v>0</v>
      </c>
      <c r="BE769">
        <f t="shared" si="264"/>
        <v>0</v>
      </c>
      <c r="BF769">
        <f t="shared" si="264"/>
        <v>0</v>
      </c>
      <c r="BG769">
        <f t="shared" si="264"/>
        <v>0</v>
      </c>
      <c r="BH769">
        <f t="shared" si="264"/>
        <v>0</v>
      </c>
      <c r="BI769">
        <f t="shared" si="264"/>
        <v>0</v>
      </c>
      <c r="BJ769">
        <f t="shared" si="264"/>
        <v>0</v>
      </c>
      <c r="BK769">
        <f t="shared" si="264"/>
        <v>0</v>
      </c>
      <c r="BL769">
        <f t="shared" si="264"/>
        <v>0</v>
      </c>
      <c r="BM769">
        <f t="shared" si="254"/>
        <v>0</v>
      </c>
      <c r="BN769">
        <f t="shared" si="254"/>
        <v>0</v>
      </c>
      <c r="BO769">
        <f t="shared" si="254"/>
        <v>0</v>
      </c>
      <c r="BP769">
        <f t="shared" si="255"/>
        <v>0</v>
      </c>
      <c r="BQ769">
        <f t="shared" si="255"/>
        <v>0</v>
      </c>
      <c r="BR769">
        <f t="shared" si="255"/>
        <v>0</v>
      </c>
      <c r="BS769">
        <f t="shared" si="255"/>
        <v>0</v>
      </c>
      <c r="BT769">
        <f t="shared" si="255"/>
        <v>0</v>
      </c>
      <c r="BU769">
        <f t="shared" si="248"/>
        <v>0</v>
      </c>
      <c r="BV769" t="str">
        <f t="shared" si="249"/>
        <v>NO</v>
      </c>
    </row>
    <row r="770" spans="1:74">
      <c r="A770" t="s">
        <v>8570</v>
      </c>
      <c r="B770" t="s">
        <v>8571</v>
      </c>
      <c r="C770">
        <f t="shared" si="267"/>
        <v>0</v>
      </c>
      <c r="D770">
        <f t="shared" si="267"/>
        <v>0</v>
      </c>
      <c r="E770">
        <f t="shared" si="267"/>
        <v>0</v>
      </c>
      <c r="F770">
        <f t="shared" si="267"/>
        <v>0</v>
      </c>
      <c r="G770">
        <f t="shared" si="267"/>
        <v>0</v>
      </c>
      <c r="H770">
        <f t="shared" si="267"/>
        <v>0</v>
      </c>
      <c r="I770">
        <f t="shared" si="267"/>
        <v>0</v>
      </c>
      <c r="J770">
        <f t="shared" si="267"/>
        <v>0</v>
      </c>
      <c r="K770">
        <f t="shared" si="267"/>
        <v>0</v>
      </c>
      <c r="L770">
        <f t="shared" si="267"/>
        <v>0</v>
      </c>
      <c r="M770">
        <f t="shared" si="267"/>
        <v>0</v>
      </c>
      <c r="N770">
        <f t="shared" si="267"/>
        <v>0</v>
      </c>
      <c r="O770">
        <f t="shared" si="267"/>
        <v>0</v>
      </c>
      <c r="P770">
        <f t="shared" si="267"/>
        <v>0</v>
      </c>
      <c r="Q770">
        <f t="shared" si="267"/>
        <v>0</v>
      </c>
      <c r="R770">
        <f t="shared" si="267"/>
        <v>0</v>
      </c>
      <c r="S770">
        <f t="shared" si="265"/>
        <v>0</v>
      </c>
      <c r="T770">
        <f t="shared" si="265"/>
        <v>0</v>
      </c>
      <c r="U770">
        <f t="shared" si="265"/>
        <v>0</v>
      </c>
      <c r="V770">
        <f t="shared" si="265"/>
        <v>0</v>
      </c>
      <c r="W770">
        <f t="shared" si="265"/>
        <v>0</v>
      </c>
      <c r="X770">
        <f t="shared" si="265"/>
        <v>0</v>
      </c>
      <c r="Y770">
        <f t="shared" si="265"/>
        <v>0</v>
      </c>
      <c r="Z770">
        <f t="shared" si="265"/>
        <v>0</v>
      </c>
      <c r="AA770">
        <f t="shared" si="265"/>
        <v>0</v>
      </c>
      <c r="AB770">
        <f t="shared" si="265"/>
        <v>0</v>
      </c>
      <c r="AC770">
        <f t="shared" si="265"/>
        <v>0</v>
      </c>
      <c r="AD770">
        <f t="shared" si="265"/>
        <v>0</v>
      </c>
      <c r="AE770">
        <f t="shared" si="265"/>
        <v>0</v>
      </c>
      <c r="AF770">
        <f t="shared" si="265"/>
        <v>0</v>
      </c>
      <c r="AG770">
        <f t="shared" si="265"/>
        <v>0</v>
      </c>
      <c r="AH770">
        <f t="shared" si="266"/>
        <v>0</v>
      </c>
      <c r="AI770">
        <f t="shared" si="266"/>
        <v>0</v>
      </c>
      <c r="AJ770">
        <f t="shared" si="266"/>
        <v>0</v>
      </c>
      <c r="AK770">
        <f t="shared" si="266"/>
        <v>0</v>
      </c>
      <c r="AL770">
        <f t="shared" si="266"/>
        <v>0</v>
      </c>
      <c r="AM770">
        <f t="shared" si="266"/>
        <v>0</v>
      </c>
      <c r="AN770">
        <f t="shared" si="266"/>
        <v>0</v>
      </c>
      <c r="AO770">
        <f t="shared" si="266"/>
        <v>0</v>
      </c>
      <c r="AP770">
        <f t="shared" si="266"/>
        <v>0</v>
      </c>
      <c r="AQ770">
        <f t="shared" si="266"/>
        <v>0</v>
      </c>
      <c r="AR770">
        <f t="shared" si="266"/>
        <v>0</v>
      </c>
      <c r="AS770">
        <f t="shared" si="266"/>
        <v>0</v>
      </c>
      <c r="AT770">
        <f t="shared" si="266"/>
        <v>0</v>
      </c>
      <c r="AU770">
        <f t="shared" si="266"/>
        <v>0</v>
      </c>
      <c r="AV770">
        <f t="shared" si="266"/>
        <v>0</v>
      </c>
      <c r="AW770">
        <f t="shared" si="266"/>
        <v>0</v>
      </c>
      <c r="AX770">
        <f t="shared" si="264"/>
        <v>0</v>
      </c>
      <c r="AY770">
        <f t="shared" si="264"/>
        <v>0</v>
      </c>
      <c r="AZ770">
        <f t="shared" si="264"/>
        <v>0</v>
      </c>
      <c r="BA770">
        <f t="shared" si="264"/>
        <v>0</v>
      </c>
      <c r="BB770">
        <f t="shared" si="264"/>
        <v>0</v>
      </c>
      <c r="BC770">
        <f t="shared" si="264"/>
        <v>0</v>
      </c>
      <c r="BD770">
        <f t="shared" si="264"/>
        <v>0</v>
      </c>
      <c r="BE770">
        <f t="shared" si="264"/>
        <v>0</v>
      </c>
      <c r="BF770">
        <f t="shared" si="264"/>
        <v>0</v>
      </c>
      <c r="BG770">
        <f t="shared" si="264"/>
        <v>0</v>
      </c>
      <c r="BH770">
        <f t="shared" si="264"/>
        <v>0</v>
      </c>
      <c r="BI770">
        <f t="shared" si="264"/>
        <v>0</v>
      </c>
      <c r="BJ770">
        <f t="shared" si="264"/>
        <v>0</v>
      </c>
      <c r="BK770">
        <f t="shared" si="264"/>
        <v>0</v>
      </c>
      <c r="BL770">
        <f t="shared" si="264"/>
        <v>0</v>
      </c>
      <c r="BM770">
        <f t="shared" si="254"/>
        <v>0</v>
      </c>
      <c r="BN770">
        <f t="shared" si="254"/>
        <v>0</v>
      </c>
      <c r="BO770">
        <f t="shared" si="254"/>
        <v>0</v>
      </c>
      <c r="BP770">
        <f t="shared" si="255"/>
        <v>0</v>
      </c>
      <c r="BQ770">
        <f t="shared" si="255"/>
        <v>0</v>
      </c>
      <c r="BR770">
        <f t="shared" si="255"/>
        <v>0</v>
      </c>
      <c r="BS770">
        <f t="shared" si="255"/>
        <v>0</v>
      </c>
      <c r="BT770">
        <f t="shared" si="255"/>
        <v>0</v>
      </c>
      <c r="BU770">
        <f t="shared" si="248"/>
        <v>0</v>
      </c>
      <c r="BV770" t="str">
        <f t="shared" si="249"/>
        <v>NO</v>
      </c>
    </row>
    <row r="771" spans="1:74">
      <c r="A771" t="s">
        <v>8572</v>
      </c>
      <c r="B771" t="s">
        <v>8573</v>
      </c>
      <c r="C771">
        <f t="shared" si="267"/>
        <v>0</v>
      </c>
      <c r="D771">
        <f t="shared" si="267"/>
        <v>0</v>
      </c>
      <c r="E771">
        <f t="shared" si="267"/>
        <v>0</v>
      </c>
      <c r="F771">
        <f t="shared" si="267"/>
        <v>0</v>
      </c>
      <c r="G771">
        <f t="shared" si="267"/>
        <v>0</v>
      </c>
      <c r="H771">
        <f t="shared" si="267"/>
        <v>0</v>
      </c>
      <c r="I771">
        <f t="shared" si="267"/>
        <v>0</v>
      </c>
      <c r="J771">
        <f t="shared" si="267"/>
        <v>0</v>
      </c>
      <c r="K771">
        <f t="shared" si="267"/>
        <v>0</v>
      </c>
      <c r="L771">
        <f t="shared" si="267"/>
        <v>0</v>
      </c>
      <c r="M771">
        <f t="shared" si="267"/>
        <v>0</v>
      </c>
      <c r="N771">
        <f t="shared" si="267"/>
        <v>0</v>
      </c>
      <c r="O771">
        <f t="shared" si="267"/>
        <v>0</v>
      </c>
      <c r="P771">
        <f t="shared" si="267"/>
        <v>0</v>
      </c>
      <c r="Q771">
        <f t="shared" si="267"/>
        <v>0</v>
      </c>
      <c r="R771">
        <f t="shared" si="267"/>
        <v>0</v>
      </c>
      <c r="S771">
        <f t="shared" si="265"/>
        <v>0</v>
      </c>
      <c r="T771">
        <f t="shared" si="265"/>
        <v>0</v>
      </c>
      <c r="U771">
        <f t="shared" si="265"/>
        <v>0</v>
      </c>
      <c r="V771">
        <f t="shared" si="265"/>
        <v>0</v>
      </c>
      <c r="W771">
        <f t="shared" si="265"/>
        <v>0</v>
      </c>
      <c r="X771">
        <f t="shared" si="265"/>
        <v>0</v>
      </c>
      <c r="Y771">
        <f t="shared" si="265"/>
        <v>0</v>
      </c>
      <c r="Z771">
        <f t="shared" si="265"/>
        <v>0</v>
      </c>
      <c r="AA771">
        <f t="shared" si="265"/>
        <v>1</v>
      </c>
      <c r="AB771">
        <f t="shared" si="265"/>
        <v>0</v>
      </c>
      <c r="AC771">
        <f t="shared" si="265"/>
        <v>0</v>
      </c>
      <c r="AD771">
        <f t="shared" si="265"/>
        <v>0</v>
      </c>
      <c r="AE771">
        <f t="shared" si="265"/>
        <v>0</v>
      </c>
      <c r="AF771">
        <f t="shared" si="265"/>
        <v>0</v>
      </c>
      <c r="AG771">
        <f t="shared" si="265"/>
        <v>0</v>
      </c>
      <c r="AH771">
        <f t="shared" si="266"/>
        <v>0</v>
      </c>
      <c r="AI771">
        <f t="shared" si="266"/>
        <v>0</v>
      </c>
      <c r="AJ771">
        <f t="shared" si="266"/>
        <v>0</v>
      </c>
      <c r="AK771">
        <f t="shared" si="266"/>
        <v>0</v>
      </c>
      <c r="AL771">
        <f t="shared" si="266"/>
        <v>0</v>
      </c>
      <c r="AM771">
        <f t="shared" si="266"/>
        <v>0</v>
      </c>
      <c r="AN771">
        <f t="shared" si="266"/>
        <v>0</v>
      </c>
      <c r="AO771">
        <f t="shared" si="266"/>
        <v>0</v>
      </c>
      <c r="AP771">
        <f t="shared" si="266"/>
        <v>0</v>
      </c>
      <c r="AQ771">
        <f t="shared" si="266"/>
        <v>0</v>
      </c>
      <c r="AR771">
        <f t="shared" si="266"/>
        <v>0</v>
      </c>
      <c r="AS771">
        <f t="shared" si="266"/>
        <v>0</v>
      </c>
      <c r="AT771">
        <f t="shared" si="266"/>
        <v>0</v>
      </c>
      <c r="AU771">
        <f t="shared" si="266"/>
        <v>0</v>
      </c>
      <c r="AV771">
        <f t="shared" si="266"/>
        <v>0</v>
      </c>
      <c r="AW771">
        <f t="shared" si="266"/>
        <v>0</v>
      </c>
      <c r="AX771">
        <f t="shared" si="264"/>
        <v>0</v>
      </c>
      <c r="AY771">
        <f t="shared" si="264"/>
        <v>0</v>
      </c>
      <c r="AZ771">
        <f t="shared" si="264"/>
        <v>0</v>
      </c>
      <c r="BA771">
        <f t="shared" si="264"/>
        <v>0</v>
      </c>
      <c r="BB771">
        <f t="shared" si="264"/>
        <v>0</v>
      </c>
      <c r="BC771">
        <f t="shared" si="264"/>
        <v>0</v>
      </c>
      <c r="BD771">
        <f t="shared" si="264"/>
        <v>0</v>
      </c>
      <c r="BE771">
        <f t="shared" si="264"/>
        <v>0</v>
      </c>
      <c r="BF771">
        <f t="shared" si="264"/>
        <v>0</v>
      </c>
      <c r="BG771">
        <f t="shared" si="264"/>
        <v>0</v>
      </c>
      <c r="BH771">
        <f t="shared" si="264"/>
        <v>0</v>
      </c>
      <c r="BI771">
        <f t="shared" si="264"/>
        <v>0</v>
      </c>
      <c r="BJ771">
        <f t="shared" si="264"/>
        <v>0</v>
      </c>
      <c r="BK771">
        <f t="shared" si="264"/>
        <v>0</v>
      </c>
      <c r="BL771">
        <f t="shared" si="264"/>
        <v>0</v>
      </c>
      <c r="BM771">
        <f t="shared" si="254"/>
        <v>0</v>
      </c>
      <c r="BN771">
        <f t="shared" si="254"/>
        <v>0</v>
      </c>
      <c r="BO771">
        <f t="shared" si="254"/>
        <v>0</v>
      </c>
      <c r="BP771">
        <f t="shared" si="255"/>
        <v>0</v>
      </c>
      <c r="BQ771">
        <f t="shared" si="255"/>
        <v>0</v>
      </c>
      <c r="BR771">
        <f t="shared" si="255"/>
        <v>0</v>
      </c>
      <c r="BS771">
        <f t="shared" si="255"/>
        <v>0</v>
      </c>
      <c r="BT771">
        <f t="shared" si="255"/>
        <v>0</v>
      </c>
      <c r="BU771">
        <f t="shared" si="248"/>
        <v>1</v>
      </c>
      <c r="BV771" t="str">
        <f t="shared" si="249"/>
        <v>YES</v>
      </c>
    </row>
    <row r="772" spans="1:74">
      <c r="A772" t="s">
        <v>8574</v>
      </c>
      <c r="B772" t="s">
        <v>8575</v>
      </c>
      <c r="C772">
        <f t="shared" si="267"/>
        <v>0</v>
      </c>
      <c r="D772">
        <f t="shared" si="267"/>
        <v>0</v>
      </c>
      <c r="E772">
        <f t="shared" si="267"/>
        <v>0</v>
      </c>
      <c r="F772">
        <f t="shared" si="267"/>
        <v>0</v>
      </c>
      <c r="G772">
        <f t="shared" si="267"/>
        <v>0</v>
      </c>
      <c r="H772">
        <f t="shared" si="267"/>
        <v>0</v>
      </c>
      <c r="I772">
        <f t="shared" si="267"/>
        <v>0</v>
      </c>
      <c r="J772">
        <f t="shared" si="267"/>
        <v>0</v>
      </c>
      <c r="K772">
        <f t="shared" si="267"/>
        <v>0</v>
      </c>
      <c r="L772">
        <f t="shared" si="267"/>
        <v>0</v>
      </c>
      <c r="M772">
        <f t="shared" si="267"/>
        <v>0</v>
      </c>
      <c r="N772">
        <f t="shared" si="267"/>
        <v>0</v>
      </c>
      <c r="O772">
        <f t="shared" si="267"/>
        <v>0</v>
      </c>
      <c r="P772">
        <f t="shared" si="267"/>
        <v>0</v>
      </c>
      <c r="Q772">
        <f t="shared" si="267"/>
        <v>0</v>
      </c>
      <c r="R772">
        <f t="shared" si="267"/>
        <v>0</v>
      </c>
      <c r="S772">
        <f t="shared" si="265"/>
        <v>0</v>
      </c>
      <c r="T772">
        <f t="shared" si="265"/>
        <v>0</v>
      </c>
      <c r="U772">
        <f t="shared" si="265"/>
        <v>0</v>
      </c>
      <c r="V772">
        <f t="shared" si="265"/>
        <v>0</v>
      </c>
      <c r="W772">
        <f t="shared" si="265"/>
        <v>0</v>
      </c>
      <c r="X772">
        <f t="shared" si="265"/>
        <v>0</v>
      </c>
      <c r="Y772">
        <f t="shared" si="265"/>
        <v>0</v>
      </c>
      <c r="Z772">
        <f t="shared" si="265"/>
        <v>0</v>
      </c>
      <c r="AA772">
        <f t="shared" si="265"/>
        <v>1</v>
      </c>
      <c r="AB772">
        <f t="shared" si="265"/>
        <v>0</v>
      </c>
      <c r="AC772">
        <f t="shared" si="265"/>
        <v>0</v>
      </c>
      <c r="AD772">
        <f t="shared" si="265"/>
        <v>0</v>
      </c>
      <c r="AE772">
        <f t="shared" si="265"/>
        <v>0</v>
      </c>
      <c r="AF772">
        <f t="shared" si="265"/>
        <v>0</v>
      </c>
      <c r="AG772">
        <f t="shared" si="265"/>
        <v>0</v>
      </c>
      <c r="AH772">
        <f t="shared" si="266"/>
        <v>0</v>
      </c>
      <c r="AI772">
        <f t="shared" si="266"/>
        <v>0</v>
      </c>
      <c r="AJ772">
        <f t="shared" si="266"/>
        <v>0</v>
      </c>
      <c r="AK772">
        <f t="shared" si="266"/>
        <v>0</v>
      </c>
      <c r="AL772">
        <f t="shared" si="266"/>
        <v>0</v>
      </c>
      <c r="AM772">
        <f t="shared" si="266"/>
        <v>0</v>
      </c>
      <c r="AN772">
        <f t="shared" si="266"/>
        <v>0</v>
      </c>
      <c r="AO772">
        <f t="shared" si="266"/>
        <v>0</v>
      </c>
      <c r="AP772">
        <f t="shared" si="266"/>
        <v>0</v>
      </c>
      <c r="AQ772">
        <f t="shared" si="266"/>
        <v>0</v>
      </c>
      <c r="AR772">
        <f t="shared" si="266"/>
        <v>0</v>
      </c>
      <c r="AS772">
        <f t="shared" si="266"/>
        <v>0</v>
      </c>
      <c r="AT772">
        <f t="shared" si="266"/>
        <v>0</v>
      </c>
      <c r="AU772">
        <f t="shared" si="266"/>
        <v>0</v>
      </c>
      <c r="AV772">
        <f t="shared" si="266"/>
        <v>0</v>
      </c>
      <c r="AW772">
        <f t="shared" si="266"/>
        <v>0</v>
      </c>
      <c r="AX772">
        <f t="shared" si="264"/>
        <v>0</v>
      </c>
      <c r="AY772">
        <f t="shared" si="264"/>
        <v>0</v>
      </c>
      <c r="AZ772">
        <f t="shared" si="264"/>
        <v>0</v>
      </c>
      <c r="BA772">
        <f t="shared" si="264"/>
        <v>0</v>
      </c>
      <c r="BB772">
        <f t="shared" si="264"/>
        <v>0</v>
      </c>
      <c r="BC772">
        <f t="shared" si="264"/>
        <v>0</v>
      </c>
      <c r="BD772">
        <f t="shared" si="264"/>
        <v>0</v>
      </c>
      <c r="BE772">
        <f t="shared" si="264"/>
        <v>0</v>
      </c>
      <c r="BF772">
        <f t="shared" si="264"/>
        <v>0</v>
      </c>
      <c r="BG772">
        <f t="shared" si="264"/>
        <v>0</v>
      </c>
      <c r="BH772">
        <f t="shared" si="264"/>
        <v>0</v>
      </c>
      <c r="BI772">
        <f t="shared" si="264"/>
        <v>0</v>
      </c>
      <c r="BJ772">
        <f t="shared" si="264"/>
        <v>0</v>
      </c>
      <c r="BK772">
        <f t="shared" si="264"/>
        <v>0</v>
      </c>
      <c r="BL772">
        <f t="shared" si="264"/>
        <v>0</v>
      </c>
      <c r="BM772">
        <f t="shared" si="254"/>
        <v>0</v>
      </c>
      <c r="BN772">
        <f t="shared" si="254"/>
        <v>0</v>
      </c>
      <c r="BO772">
        <f t="shared" si="254"/>
        <v>0</v>
      </c>
      <c r="BP772">
        <f t="shared" si="255"/>
        <v>0</v>
      </c>
      <c r="BQ772">
        <f t="shared" si="255"/>
        <v>0</v>
      </c>
      <c r="BR772">
        <f t="shared" si="255"/>
        <v>0</v>
      </c>
      <c r="BS772">
        <f t="shared" si="255"/>
        <v>0</v>
      </c>
      <c r="BT772">
        <f t="shared" si="255"/>
        <v>0</v>
      </c>
      <c r="BU772">
        <f t="shared" ref="BU772:BU835" si="268">SUM(C772:BT772)</f>
        <v>1</v>
      </c>
      <c r="BV772" t="str">
        <f t="shared" ref="BV772:BV835" si="269">IF(BU772&gt;0,"YES","NO")</f>
        <v>YES</v>
      </c>
    </row>
    <row r="773" spans="1:74">
      <c r="A773" t="s">
        <v>8576</v>
      </c>
      <c r="B773" t="s">
        <v>8577</v>
      </c>
      <c r="C773">
        <f t="shared" si="267"/>
        <v>0</v>
      </c>
      <c r="D773">
        <f t="shared" si="267"/>
        <v>0</v>
      </c>
      <c r="E773">
        <f t="shared" si="267"/>
        <v>0</v>
      </c>
      <c r="F773">
        <f t="shared" si="267"/>
        <v>0</v>
      </c>
      <c r="G773">
        <f t="shared" si="267"/>
        <v>0</v>
      </c>
      <c r="H773">
        <f t="shared" si="267"/>
        <v>0</v>
      </c>
      <c r="I773">
        <f t="shared" si="267"/>
        <v>0</v>
      </c>
      <c r="J773">
        <f t="shared" si="267"/>
        <v>0</v>
      </c>
      <c r="K773">
        <f t="shared" si="267"/>
        <v>0</v>
      </c>
      <c r="L773">
        <f t="shared" si="267"/>
        <v>0</v>
      </c>
      <c r="M773">
        <f t="shared" si="267"/>
        <v>0</v>
      </c>
      <c r="N773">
        <f t="shared" si="267"/>
        <v>0</v>
      </c>
      <c r="O773">
        <f t="shared" si="267"/>
        <v>0</v>
      </c>
      <c r="P773">
        <f t="shared" si="267"/>
        <v>0</v>
      </c>
      <c r="Q773">
        <f t="shared" si="267"/>
        <v>0</v>
      </c>
      <c r="R773">
        <f t="shared" si="267"/>
        <v>0</v>
      </c>
      <c r="S773">
        <f t="shared" si="265"/>
        <v>0</v>
      </c>
      <c r="T773">
        <f t="shared" si="265"/>
        <v>0</v>
      </c>
      <c r="U773">
        <f t="shared" si="265"/>
        <v>0</v>
      </c>
      <c r="V773">
        <f t="shared" si="265"/>
        <v>0</v>
      </c>
      <c r="W773">
        <f t="shared" si="265"/>
        <v>0</v>
      </c>
      <c r="X773">
        <f t="shared" si="265"/>
        <v>0</v>
      </c>
      <c r="Y773">
        <f t="shared" si="265"/>
        <v>0</v>
      </c>
      <c r="Z773">
        <f t="shared" si="265"/>
        <v>0</v>
      </c>
      <c r="AA773">
        <f t="shared" si="265"/>
        <v>0</v>
      </c>
      <c r="AB773">
        <f t="shared" si="265"/>
        <v>0</v>
      </c>
      <c r="AC773">
        <f t="shared" si="265"/>
        <v>0</v>
      </c>
      <c r="AD773">
        <f t="shared" si="265"/>
        <v>0</v>
      </c>
      <c r="AE773">
        <f t="shared" si="265"/>
        <v>0</v>
      </c>
      <c r="AF773">
        <f t="shared" si="265"/>
        <v>0</v>
      </c>
      <c r="AG773">
        <f t="shared" si="265"/>
        <v>0</v>
      </c>
      <c r="AH773">
        <f t="shared" si="266"/>
        <v>0</v>
      </c>
      <c r="AI773">
        <f t="shared" si="266"/>
        <v>0</v>
      </c>
      <c r="AJ773">
        <f t="shared" si="266"/>
        <v>0</v>
      </c>
      <c r="AK773">
        <f t="shared" si="266"/>
        <v>0</v>
      </c>
      <c r="AL773">
        <f t="shared" si="266"/>
        <v>0</v>
      </c>
      <c r="AM773">
        <f t="shared" si="266"/>
        <v>0</v>
      </c>
      <c r="AN773">
        <f t="shared" si="266"/>
        <v>0</v>
      </c>
      <c r="AO773">
        <f t="shared" si="266"/>
        <v>0</v>
      </c>
      <c r="AP773">
        <f t="shared" si="266"/>
        <v>0</v>
      </c>
      <c r="AQ773">
        <f t="shared" si="266"/>
        <v>0</v>
      </c>
      <c r="AR773">
        <f t="shared" si="266"/>
        <v>0</v>
      </c>
      <c r="AS773">
        <f t="shared" si="266"/>
        <v>0</v>
      </c>
      <c r="AT773">
        <f t="shared" si="266"/>
        <v>0</v>
      </c>
      <c r="AU773">
        <f t="shared" si="266"/>
        <v>0</v>
      </c>
      <c r="AV773">
        <f t="shared" si="266"/>
        <v>0</v>
      </c>
      <c r="AW773">
        <f t="shared" si="266"/>
        <v>0</v>
      </c>
      <c r="AX773">
        <f t="shared" si="264"/>
        <v>0</v>
      </c>
      <c r="AY773">
        <f t="shared" si="264"/>
        <v>0</v>
      </c>
      <c r="AZ773">
        <f t="shared" si="264"/>
        <v>0</v>
      </c>
      <c r="BA773">
        <f t="shared" si="264"/>
        <v>0</v>
      </c>
      <c r="BB773">
        <f t="shared" si="264"/>
        <v>0</v>
      </c>
      <c r="BC773">
        <f t="shared" si="264"/>
        <v>0</v>
      </c>
      <c r="BD773">
        <f t="shared" si="264"/>
        <v>0</v>
      </c>
      <c r="BE773">
        <f t="shared" si="264"/>
        <v>0</v>
      </c>
      <c r="BF773">
        <f t="shared" si="264"/>
        <v>0</v>
      </c>
      <c r="BG773">
        <f t="shared" si="264"/>
        <v>0</v>
      </c>
      <c r="BH773">
        <f t="shared" si="264"/>
        <v>0</v>
      </c>
      <c r="BI773">
        <f t="shared" si="264"/>
        <v>0</v>
      </c>
      <c r="BJ773">
        <f t="shared" si="264"/>
        <v>0</v>
      </c>
      <c r="BK773">
        <f t="shared" si="264"/>
        <v>0</v>
      </c>
      <c r="BL773">
        <f t="shared" si="264"/>
        <v>0</v>
      </c>
      <c r="BM773">
        <f t="shared" si="254"/>
        <v>0</v>
      </c>
      <c r="BN773">
        <f t="shared" si="254"/>
        <v>0</v>
      </c>
      <c r="BO773">
        <f t="shared" si="254"/>
        <v>0</v>
      </c>
      <c r="BP773">
        <f t="shared" si="255"/>
        <v>0</v>
      </c>
      <c r="BQ773">
        <f t="shared" si="255"/>
        <v>0</v>
      </c>
      <c r="BR773">
        <f t="shared" si="255"/>
        <v>0</v>
      </c>
      <c r="BS773">
        <f t="shared" si="255"/>
        <v>0</v>
      </c>
      <c r="BT773">
        <f t="shared" si="255"/>
        <v>0</v>
      </c>
      <c r="BU773">
        <f t="shared" si="268"/>
        <v>0</v>
      </c>
      <c r="BV773" t="str">
        <f t="shared" si="269"/>
        <v>NO</v>
      </c>
    </row>
    <row r="774" spans="1:74">
      <c r="A774" t="s">
        <v>8578</v>
      </c>
      <c r="B774" t="s">
        <v>8579</v>
      </c>
      <c r="C774">
        <f t="shared" si="267"/>
        <v>0</v>
      </c>
      <c r="D774">
        <f t="shared" si="267"/>
        <v>0</v>
      </c>
      <c r="E774">
        <f t="shared" si="267"/>
        <v>0</v>
      </c>
      <c r="F774">
        <f t="shared" si="267"/>
        <v>0</v>
      </c>
      <c r="G774">
        <f t="shared" si="267"/>
        <v>0</v>
      </c>
      <c r="H774">
        <f t="shared" si="267"/>
        <v>0</v>
      </c>
      <c r="I774">
        <f t="shared" si="267"/>
        <v>0</v>
      </c>
      <c r="J774">
        <f t="shared" si="267"/>
        <v>0</v>
      </c>
      <c r="K774">
        <f t="shared" si="267"/>
        <v>0</v>
      </c>
      <c r="L774">
        <f t="shared" si="267"/>
        <v>0</v>
      </c>
      <c r="M774">
        <f t="shared" si="267"/>
        <v>0</v>
      </c>
      <c r="N774">
        <f t="shared" si="267"/>
        <v>0</v>
      </c>
      <c r="O774">
        <f t="shared" si="267"/>
        <v>0</v>
      </c>
      <c r="P774">
        <f t="shared" si="267"/>
        <v>0</v>
      </c>
      <c r="Q774">
        <f t="shared" si="267"/>
        <v>0</v>
      </c>
      <c r="R774">
        <f t="shared" si="267"/>
        <v>0</v>
      </c>
      <c r="S774">
        <f t="shared" si="265"/>
        <v>0</v>
      </c>
      <c r="T774">
        <f t="shared" si="265"/>
        <v>0</v>
      </c>
      <c r="U774">
        <f t="shared" si="265"/>
        <v>0</v>
      </c>
      <c r="V774">
        <f t="shared" si="265"/>
        <v>0</v>
      </c>
      <c r="W774">
        <f t="shared" si="265"/>
        <v>0</v>
      </c>
      <c r="X774">
        <f t="shared" si="265"/>
        <v>0</v>
      </c>
      <c r="Y774">
        <f t="shared" si="265"/>
        <v>0</v>
      </c>
      <c r="Z774">
        <f t="shared" si="265"/>
        <v>0</v>
      </c>
      <c r="AA774">
        <f t="shared" si="265"/>
        <v>0</v>
      </c>
      <c r="AB774">
        <f t="shared" si="265"/>
        <v>0</v>
      </c>
      <c r="AC774">
        <f t="shared" si="265"/>
        <v>0</v>
      </c>
      <c r="AD774">
        <f t="shared" si="265"/>
        <v>0</v>
      </c>
      <c r="AE774">
        <f t="shared" si="265"/>
        <v>0</v>
      </c>
      <c r="AF774">
        <f t="shared" si="265"/>
        <v>0</v>
      </c>
      <c r="AG774">
        <f t="shared" si="265"/>
        <v>0</v>
      </c>
      <c r="AH774">
        <f t="shared" si="266"/>
        <v>0</v>
      </c>
      <c r="AI774">
        <f t="shared" si="266"/>
        <v>0</v>
      </c>
      <c r="AJ774">
        <f t="shared" si="266"/>
        <v>0</v>
      </c>
      <c r="AK774">
        <f t="shared" si="266"/>
        <v>0</v>
      </c>
      <c r="AL774">
        <f t="shared" si="266"/>
        <v>0</v>
      </c>
      <c r="AM774">
        <f t="shared" si="266"/>
        <v>0</v>
      </c>
      <c r="AN774">
        <f t="shared" si="266"/>
        <v>0</v>
      </c>
      <c r="AO774">
        <f t="shared" si="266"/>
        <v>0</v>
      </c>
      <c r="AP774">
        <f t="shared" si="266"/>
        <v>0</v>
      </c>
      <c r="AQ774">
        <f t="shared" si="266"/>
        <v>0</v>
      </c>
      <c r="AR774">
        <f t="shared" si="266"/>
        <v>0</v>
      </c>
      <c r="AS774">
        <f t="shared" si="266"/>
        <v>0</v>
      </c>
      <c r="AT774">
        <f t="shared" si="266"/>
        <v>0</v>
      </c>
      <c r="AU774">
        <f t="shared" si="266"/>
        <v>0</v>
      </c>
      <c r="AV774">
        <f t="shared" si="266"/>
        <v>0</v>
      </c>
      <c r="AW774">
        <f t="shared" si="266"/>
        <v>0</v>
      </c>
      <c r="AX774">
        <f t="shared" si="264"/>
        <v>0</v>
      </c>
      <c r="AY774">
        <f t="shared" si="264"/>
        <v>0</v>
      </c>
      <c r="AZ774">
        <f t="shared" si="264"/>
        <v>0</v>
      </c>
      <c r="BA774">
        <f t="shared" si="264"/>
        <v>0</v>
      </c>
      <c r="BB774">
        <f t="shared" si="264"/>
        <v>0</v>
      </c>
      <c r="BC774">
        <f t="shared" si="264"/>
        <v>0</v>
      </c>
      <c r="BD774">
        <f t="shared" si="264"/>
        <v>0</v>
      </c>
      <c r="BE774">
        <f t="shared" si="264"/>
        <v>0</v>
      </c>
      <c r="BF774">
        <f t="shared" si="264"/>
        <v>0</v>
      </c>
      <c r="BG774">
        <f t="shared" si="264"/>
        <v>0</v>
      </c>
      <c r="BH774">
        <f t="shared" si="264"/>
        <v>0</v>
      </c>
      <c r="BI774">
        <f t="shared" si="264"/>
        <v>0</v>
      </c>
      <c r="BJ774">
        <f t="shared" si="264"/>
        <v>0</v>
      </c>
      <c r="BK774">
        <f t="shared" si="264"/>
        <v>0</v>
      </c>
      <c r="BL774">
        <f t="shared" si="264"/>
        <v>0</v>
      </c>
      <c r="BM774">
        <f t="shared" si="254"/>
        <v>0</v>
      </c>
      <c r="BN774">
        <f t="shared" si="254"/>
        <v>0</v>
      </c>
      <c r="BO774">
        <f t="shared" si="254"/>
        <v>0</v>
      </c>
      <c r="BP774">
        <f t="shared" si="255"/>
        <v>0</v>
      </c>
      <c r="BQ774">
        <f t="shared" si="255"/>
        <v>0</v>
      </c>
      <c r="BR774">
        <f t="shared" si="255"/>
        <v>0</v>
      </c>
      <c r="BS774">
        <f t="shared" si="255"/>
        <v>0</v>
      </c>
      <c r="BT774">
        <f t="shared" si="255"/>
        <v>0</v>
      </c>
      <c r="BU774">
        <f t="shared" si="268"/>
        <v>0</v>
      </c>
      <c r="BV774" t="str">
        <f t="shared" si="269"/>
        <v>NO</v>
      </c>
    </row>
    <row r="775" spans="1:74">
      <c r="A775" t="s">
        <v>8580</v>
      </c>
      <c r="B775" t="s">
        <v>8581</v>
      </c>
      <c r="C775">
        <f t="shared" si="267"/>
        <v>0</v>
      </c>
      <c r="D775">
        <f t="shared" si="267"/>
        <v>0</v>
      </c>
      <c r="E775">
        <f t="shared" si="267"/>
        <v>0</v>
      </c>
      <c r="F775">
        <f t="shared" si="267"/>
        <v>0</v>
      </c>
      <c r="G775">
        <f t="shared" si="267"/>
        <v>0</v>
      </c>
      <c r="H775">
        <f t="shared" si="267"/>
        <v>0</v>
      </c>
      <c r="I775">
        <f t="shared" si="267"/>
        <v>0</v>
      </c>
      <c r="J775">
        <f t="shared" si="267"/>
        <v>0</v>
      </c>
      <c r="K775">
        <f t="shared" si="267"/>
        <v>0</v>
      </c>
      <c r="L775">
        <f t="shared" si="267"/>
        <v>0</v>
      </c>
      <c r="M775">
        <f t="shared" si="267"/>
        <v>0</v>
      </c>
      <c r="N775">
        <f t="shared" si="267"/>
        <v>0</v>
      </c>
      <c r="O775">
        <f t="shared" si="267"/>
        <v>0</v>
      </c>
      <c r="P775">
        <f t="shared" si="267"/>
        <v>0</v>
      </c>
      <c r="Q775">
        <f t="shared" si="267"/>
        <v>0</v>
      </c>
      <c r="R775">
        <f t="shared" si="267"/>
        <v>0</v>
      </c>
      <c r="S775">
        <f t="shared" si="265"/>
        <v>0</v>
      </c>
      <c r="T775">
        <f t="shared" si="265"/>
        <v>0</v>
      </c>
      <c r="U775">
        <f t="shared" si="265"/>
        <v>0</v>
      </c>
      <c r="V775">
        <f t="shared" si="265"/>
        <v>0</v>
      </c>
      <c r="W775">
        <f t="shared" si="265"/>
        <v>0</v>
      </c>
      <c r="X775">
        <f t="shared" si="265"/>
        <v>0</v>
      </c>
      <c r="Y775">
        <f t="shared" si="265"/>
        <v>0</v>
      </c>
      <c r="Z775">
        <f t="shared" si="265"/>
        <v>0</v>
      </c>
      <c r="AA775">
        <f t="shared" si="265"/>
        <v>0</v>
      </c>
      <c r="AB775">
        <f t="shared" si="265"/>
        <v>0</v>
      </c>
      <c r="AC775">
        <f t="shared" si="265"/>
        <v>0</v>
      </c>
      <c r="AD775">
        <f t="shared" si="265"/>
        <v>0</v>
      </c>
      <c r="AE775">
        <f t="shared" si="265"/>
        <v>0</v>
      </c>
      <c r="AF775">
        <f t="shared" si="265"/>
        <v>0</v>
      </c>
      <c r="AG775">
        <f t="shared" si="265"/>
        <v>0</v>
      </c>
      <c r="AH775">
        <f t="shared" si="266"/>
        <v>0</v>
      </c>
      <c r="AI775">
        <f t="shared" si="266"/>
        <v>0</v>
      </c>
      <c r="AJ775">
        <f t="shared" si="266"/>
        <v>0</v>
      </c>
      <c r="AK775">
        <f t="shared" si="266"/>
        <v>0</v>
      </c>
      <c r="AL775">
        <f t="shared" si="266"/>
        <v>0</v>
      </c>
      <c r="AM775">
        <f t="shared" si="266"/>
        <v>0</v>
      </c>
      <c r="AN775">
        <f t="shared" si="266"/>
        <v>0</v>
      </c>
      <c r="AO775">
        <f t="shared" si="266"/>
        <v>0</v>
      </c>
      <c r="AP775">
        <f t="shared" si="266"/>
        <v>0</v>
      </c>
      <c r="AQ775">
        <f t="shared" si="266"/>
        <v>0</v>
      </c>
      <c r="AR775">
        <f t="shared" si="266"/>
        <v>0</v>
      </c>
      <c r="AS775">
        <f t="shared" si="266"/>
        <v>0</v>
      </c>
      <c r="AT775">
        <f t="shared" si="266"/>
        <v>0</v>
      </c>
      <c r="AU775">
        <f t="shared" si="266"/>
        <v>0</v>
      </c>
      <c r="AV775">
        <f t="shared" si="266"/>
        <v>0</v>
      </c>
      <c r="AW775">
        <f t="shared" si="266"/>
        <v>0</v>
      </c>
      <c r="AX775">
        <f t="shared" si="264"/>
        <v>0</v>
      </c>
      <c r="AY775">
        <f t="shared" si="264"/>
        <v>0</v>
      </c>
      <c r="AZ775">
        <f t="shared" si="264"/>
        <v>0</v>
      </c>
      <c r="BA775">
        <f t="shared" si="264"/>
        <v>0</v>
      </c>
      <c r="BB775">
        <f t="shared" si="264"/>
        <v>0</v>
      </c>
      <c r="BC775">
        <f t="shared" si="264"/>
        <v>0</v>
      </c>
      <c r="BD775">
        <f t="shared" si="264"/>
        <v>0</v>
      </c>
      <c r="BE775">
        <f t="shared" si="264"/>
        <v>0</v>
      </c>
      <c r="BF775">
        <f t="shared" si="264"/>
        <v>0</v>
      </c>
      <c r="BG775">
        <f t="shared" si="264"/>
        <v>0</v>
      </c>
      <c r="BH775">
        <f t="shared" si="264"/>
        <v>0</v>
      </c>
      <c r="BI775">
        <f t="shared" si="264"/>
        <v>0</v>
      </c>
      <c r="BJ775">
        <f t="shared" si="264"/>
        <v>0</v>
      </c>
      <c r="BK775">
        <f t="shared" si="264"/>
        <v>0</v>
      </c>
      <c r="BL775">
        <f t="shared" si="264"/>
        <v>0</v>
      </c>
      <c r="BM775">
        <f t="shared" si="254"/>
        <v>0</v>
      </c>
      <c r="BN775">
        <f t="shared" si="254"/>
        <v>0</v>
      </c>
      <c r="BO775">
        <f t="shared" si="254"/>
        <v>0</v>
      </c>
      <c r="BP775">
        <f t="shared" si="255"/>
        <v>0</v>
      </c>
      <c r="BQ775">
        <f t="shared" si="255"/>
        <v>0</v>
      </c>
      <c r="BR775">
        <f t="shared" si="255"/>
        <v>0</v>
      </c>
      <c r="BS775">
        <f t="shared" si="255"/>
        <v>0</v>
      </c>
      <c r="BT775">
        <f t="shared" si="255"/>
        <v>0</v>
      </c>
      <c r="BU775">
        <f t="shared" si="268"/>
        <v>0</v>
      </c>
      <c r="BV775" t="str">
        <f t="shared" si="269"/>
        <v>NO</v>
      </c>
    </row>
    <row r="776" spans="1:74">
      <c r="A776" t="s">
        <v>8582</v>
      </c>
      <c r="B776" t="s">
        <v>8583</v>
      </c>
      <c r="C776">
        <f t="shared" si="267"/>
        <v>0</v>
      </c>
      <c r="D776">
        <f t="shared" si="267"/>
        <v>0</v>
      </c>
      <c r="E776">
        <f t="shared" si="267"/>
        <v>0</v>
      </c>
      <c r="F776">
        <f t="shared" si="267"/>
        <v>0</v>
      </c>
      <c r="G776">
        <f t="shared" si="267"/>
        <v>0</v>
      </c>
      <c r="H776">
        <f t="shared" si="267"/>
        <v>0</v>
      </c>
      <c r="I776">
        <f t="shared" si="267"/>
        <v>0</v>
      </c>
      <c r="J776">
        <f t="shared" si="267"/>
        <v>0</v>
      </c>
      <c r="K776">
        <f t="shared" si="267"/>
        <v>0</v>
      </c>
      <c r="L776">
        <f t="shared" si="267"/>
        <v>0</v>
      </c>
      <c r="M776">
        <f t="shared" si="267"/>
        <v>0</v>
      </c>
      <c r="N776">
        <f t="shared" si="267"/>
        <v>0</v>
      </c>
      <c r="O776">
        <f t="shared" si="267"/>
        <v>0</v>
      </c>
      <c r="P776">
        <f t="shared" si="267"/>
        <v>0</v>
      </c>
      <c r="Q776">
        <f t="shared" si="267"/>
        <v>0</v>
      </c>
      <c r="R776">
        <f t="shared" si="267"/>
        <v>0</v>
      </c>
      <c r="S776">
        <f t="shared" si="265"/>
        <v>0</v>
      </c>
      <c r="T776">
        <f t="shared" si="265"/>
        <v>0</v>
      </c>
      <c r="U776">
        <f t="shared" si="265"/>
        <v>0</v>
      </c>
      <c r="V776">
        <f t="shared" si="265"/>
        <v>0</v>
      </c>
      <c r="W776">
        <f t="shared" si="265"/>
        <v>0</v>
      </c>
      <c r="X776">
        <f t="shared" si="265"/>
        <v>0</v>
      </c>
      <c r="Y776">
        <f t="shared" si="265"/>
        <v>0</v>
      </c>
      <c r="Z776">
        <f t="shared" si="265"/>
        <v>0</v>
      </c>
      <c r="AA776">
        <f t="shared" si="265"/>
        <v>0</v>
      </c>
      <c r="AB776">
        <f t="shared" si="265"/>
        <v>0</v>
      </c>
      <c r="AC776">
        <f t="shared" si="265"/>
        <v>0</v>
      </c>
      <c r="AD776">
        <f t="shared" si="265"/>
        <v>0</v>
      </c>
      <c r="AE776">
        <f t="shared" si="265"/>
        <v>0</v>
      </c>
      <c r="AF776">
        <f t="shared" si="265"/>
        <v>0</v>
      </c>
      <c r="AG776">
        <f t="shared" si="265"/>
        <v>0</v>
      </c>
      <c r="AH776">
        <f t="shared" si="266"/>
        <v>0</v>
      </c>
      <c r="AI776">
        <f t="shared" si="266"/>
        <v>0</v>
      </c>
      <c r="AJ776">
        <f t="shared" si="266"/>
        <v>0</v>
      </c>
      <c r="AK776">
        <f t="shared" si="266"/>
        <v>0</v>
      </c>
      <c r="AL776">
        <f t="shared" si="266"/>
        <v>0</v>
      </c>
      <c r="AM776">
        <f t="shared" si="266"/>
        <v>0</v>
      </c>
      <c r="AN776">
        <f t="shared" si="266"/>
        <v>0</v>
      </c>
      <c r="AO776">
        <f t="shared" si="266"/>
        <v>0</v>
      </c>
      <c r="AP776">
        <f t="shared" si="266"/>
        <v>0</v>
      </c>
      <c r="AQ776">
        <f t="shared" si="266"/>
        <v>0</v>
      </c>
      <c r="AR776">
        <f t="shared" si="266"/>
        <v>0</v>
      </c>
      <c r="AS776">
        <f t="shared" si="266"/>
        <v>0</v>
      </c>
      <c r="AT776">
        <f t="shared" si="266"/>
        <v>0</v>
      </c>
      <c r="AU776">
        <f t="shared" si="266"/>
        <v>0</v>
      </c>
      <c r="AV776">
        <f t="shared" si="266"/>
        <v>0</v>
      </c>
      <c r="AW776">
        <f t="shared" si="266"/>
        <v>0</v>
      </c>
      <c r="AX776">
        <f t="shared" si="264"/>
        <v>0</v>
      </c>
      <c r="AY776">
        <f t="shared" si="264"/>
        <v>0</v>
      </c>
      <c r="AZ776">
        <f t="shared" si="264"/>
        <v>0</v>
      </c>
      <c r="BA776">
        <f t="shared" si="264"/>
        <v>0</v>
      </c>
      <c r="BB776">
        <f t="shared" si="264"/>
        <v>0</v>
      </c>
      <c r="BC776">
        <f t="shared" si="264"/>
        <v>0</v>
      </c>
      <c r="BD776">
        <f t="shared" si="264"/>
        <v>0</v>
      </c>
      <c r="BE776">
        <f t="shared" si="264"/>
        <v>0</v>
      </c>
      <c r="BF776">
        <f t="shared" si="264"/>
        <v>0</v>
      </c>
      <c r="BG776">
        <f t="shared" si="264"/>
        <v>0</v>
      </c>
      <c r="BH776">
        <f t="shared" si="264"/>
        <v>0</v>
      </c>
      <c r="BI776">
        <f t="shared" si="264"/>
        <v>0</v>
      </c>
      <c r="BJ776">
        <f t="shared" si="264"/>
        <v>0</v>
      </c>
      <c r="BK776">
        <f t="shared" si="264"/>
        <v>0</v>
      </c>
      <c r="BL776">
        <f t="shared" si="264"/>
        <v>0</v>
      </c>
      <c r="BM776">
        <f t="shared" si="254"/>
        <v>0</v>
      </c>
      <c r="BN776">
        <f t="shared" si="254"/>
        <v>0</v>
      </c>
      <c r="BO776">
        <f t="shared" si="254"/>
        <v>0</v>
      </c>
      <c r="BP776">
        <f t="shared" si="255"/>
        <v>0</v>
      </c>
      <c r="BQ776">
        <f t="shared" si="255"/>
        <v>0</v>
      </c>
      <c r="BR776">
        <f t="shared" si="255"/>
        <v>0</v>
      </c>
      <c r="BS776">
        <f t="shared" si="255"/>
        <v>0</v>
      </c>
      <c r="BT776">
        <f t="shared" si="255"/>
        <v>0</v>
      </c>
      <c r="BU776">
        <f t="shared" si="268"/>
        <v>0</v>
      </c>
      <c r="BV776" t="str">
        <f t="shared" si="269"/>
        <v>NO</v>
      </c>
    </row>
    <row r="777" spans="1:74">
      <c r="A777" t="s">
        <v>8584</v>
      </c>
      <c r="B777" t="s">
        <v>8585</v>
      </c>
      <c r="C777">
        <f t="shared" si="267"/>
        <v>0</v>
      </c>
      <c r="D777">
        <f t="shared" si="267"/>
        <v>0</v>
      </c>
      <c r="E777">
        <f t="shared" si="267"/>
        <v>0</v>
      </c>
      <c r="F777">
        <f t="shared" si="267"/>
        <v>0</v>
      </c>
      <c r="G777">
        <f t="shared" si="267"/>
        <v>0</v>
      </c>
      <c r="H777">
        <f t="shared" si="267"/>
        <v>0</v>
      </c>
      <c r="I777">
        <f t="shared" si="267"/>
        <v>0</v>
      </c>
      <c r="J777">
        <f t="shared" si="267"/>
        <v>0</v>
      </c>
      <c r="K777">
        <f t="shared" si="267"/>
        <v>0</v>
      </c>
      <c r="L777">
        <f t="shared" si="267"/>
        <v>0</v>
      </c>
      <c r="M777">
        <f t="shared" si="267"/>
        <v>0</v>
      </c>
      <c r="N777">
        <f t="shared" si="267"/>
        <v>0</v>
      </c>
      <c r="O777">
        <f t="shared" si="267"/>
        <v>0</v>
      </c>
      <c r="P777">
        <f t="shared" si="267"/>
        <v>0</v>
      </c>
      <c r="Q777">
        <f t="shared" si="267"/>
        <v>0</v>
      </c>
      <c r="R777">
        <f t="shared" si="267"/>
        <v>0</v>
      </c>
      <c r="S777">
        <f t="shared" si="265"/>
        <v>0</v>
      </c>
      <c r="T777">
        <f t="shared" si="265"/>
        <v>0</v>
      </c>
      <c r="U777">
        <f t="shared" si="265"/>
        <v>0</v>
      </c>
      <c r="V777">
        <f t="shared" si="265"/>
        <v>0</v>
      </c>
      <c r="W777">
        <f t="shared" si="265"/>
        <v>0</v>
      </c>
      <c r="X777">
        <f t="shared" si="265"/>
        <v>0</v>
      </c>
      <c r="Y777">
        <f t="shared" si="265"/>
        <v>0</v>
      </c>
      <c r="Z777">
        <f t="shared" si="265"/>
        <v>0</v>
      </c>
      <c r="AA777">
        <f t="shared" si="265"/>
        <v>0</v>
      </c>
      <c r="AB777">
        <f t="shared" si="265"/>
        <v>0</v>
      </c>
      <c r="AC777">
        <f t="shared" si="265"/>
        <v>0</v>
      </c>
      <c r="AD777">
        <f t="shared" si="265"/>
        <v>0</v>
      </c>
      <c r="AE777">
        <f t="shared" si="265"/>
        <v>0</v>
      </c>
      <c r="AF777">
        <f t="shared" si="265"/>
        <v>0</v>
      </c>
      <c r="AG777">
        <f t="shared" si="265"/>
        <v>0</v>
      </c>
      <c r="AH777">
        <f t="shared" si="266"/>
        <v>0</v>
      </c>
      <c r="AI777">
        <f t="shared" si="266"/>
        <v>0</v>
      </c>
      <c r="AJ777">
        <f t="shared" si="266"/>
        <v>0</v>
      </c>
      <c r="AK777">
        <f t="shared" si="266"/>
        <v>0</v>
      </c>
      <c r="AL777">
        <f t="shared" si="266"/>
        <v>0</v>
      </c>
      <c r="AM777">
        <f t="shared" si="266"/>
        <v>0</v>
      </c>
      <c r="AN777">
        <f t="shared" si="266"/>
        <v>0</v>
      </c>
      <c r="AO777">
        <f t="shared" si="266"/>
        <v>0</v>
      </c>
      <c r="AP777">
        <f t="shared" si="266"/>
        <v>0</v>
      </c>
      <c r="AQ777">
        <f t="shared" si="266"/>
        <v>0</v>
      </c>
      <c r="AR777">
        <f t="shared" si="266"/>
        <v>0</v>
      </c>
      <c r="AS777">
        <f t="shared" si="266"/>
        <v>0</v>
      </c>
      <c r="AT777">
        <f t="shared" si="266"/>
        <v>0</v>
      </c>
      <c r="AU777">
        <f t="shared" si="266"/>
        <v>0</v>
      </c>
      <c r="AV777">
        <f t="shared" si="266"/>
        <v>0</v>
      </c>
      <c r="AW777">
        <f t="shared" si="266"/>
        <v>0</v>
      </c>
      <c r="AX777">
        <f t="shared" si="264"/>
        <v>0</v>
      </c>
      <c r="AY777">
        <f t="shared" si="264"/>
        <v>0</v>
      </c>
      <c r="AZ777">
        <f t="shared" si="264"/>
        <v>0</v>
      </c>
      <c r="BA777">
        <f t="shared" si="264"/>
        <v>0</v>
      </c>
      <c r="BB777">
        <f t="shared" si="264"/>
        <v>0</v>
      </c>
      <c r="BC777">
        <f t="shared" si="264"/>
        <v>0</v>
      </c>
      <c r="BD777">
        <f t="shared" si="264"/>
        <v>0</v>
      </c>
      <c r="BE777">
        <f t="shared" si="264"/>
        <v>0</v>
      </c>
      <c r="BF777">
        <f t="shared" si="264"/>
        <v>0</v>
      </c>
      <c r="BG777">
        <f t="shared" si="264"/>
        <v>0</v>
      </c>
      <c r="BH777">
        <f t="shared" si="264"/>
        <v>0</v>
      </c>
      <c r="BI777">
        <f t="shared" si="264"/>
        <v>0</v>
      </c>
      <c r="BJ777">
        <f t="shared" si="264"/>
        <v>0</v>
      </c>
      <c r="BK777">
        <f t="shared" si="264"/>
        <v>0</v>
      </c>
      <c r="BL777">
        <f t="shared" si="264"/>
        <v>0</v>
      </c>
      <c r="BM777">
        <f t="shared" si="254"/>
        <v>0</v>
      </c>
      <c r="BN777">
        <f t="shared" si="254"/>
        <v>0</v>
      </c>
      <c r="BO777">
        <f t="shared" si="254"/>
        <v>0</v>
      </c>
      <c r="BP777">
        <f t="shared" si="255"/>
        <v>0</v>
      </c>
      <c r="BQ777">
        <f t="shared" si="255"/>
        <v>0</v>
      </c>
      <c r="BR777">
        <f t="shared" si="255"/>
        <v>0</v>
      </c>
      <c r="BS777">
        <f t="shared" si="255"/>
        <v>0</v>
      </c>
      <c r="BT777">
        <f t="shared" si="255"/>
        <v>0</v>
      </c>
      <c r="BU777">
        <f t="shared" si="268"/>
        <v>0</v>
      </c>
      <c r="BV777" t="str">
        <f t="shared" si="269"/>
        <v>NO</v>
      </c>
    </row>
    <row r="778" spans="1:74">
      <c r="A778" t="s">
        <v>8586</v>
      </c>
      <c r="B778" t="s">
        <v>8587</v>
      </c>
      <c r="C778">
        <f t="shared" si="267"/>
        <v>0</v>
      </c>
      <c r="D778">
        <f t="shared" si="267"/>
        <v>0</v>
      </c>
      <c r="E778">
        <f t="shared" si="267"/>
        <v>0</v>
      </c>
      <c r="F778">
        <f t="shared" si="267"/>
        <v>0</v>
      </c>
      <c r="G778">
        <f t="shared" si="267"/>
        <v>0</v>
      </c>
      <c r="H778">
        <f t="shared" si="267"/>
        <v>0</v>
      </c>
      <c r="I778">
        <f t="shared" si="267"/>
        <v>0</v>
      </c>
      <c r="J778">
        <f t="shared" si="267"/>
        <v>0</v>
      </c>
      <c r="K778">
        <f t="shared" si="267"/>
        <v>0</v>
      </c>
      <c r="L778">
        <f t="shared" si="267"/>
        <v>0</v>
      </c>
      <c r="M778">
        <f t="shared" si="267"/>
        <v>0</v>
      </c>
      <c r="N778">
        <f t="shared" si="267"/>
        <v>0</v>
      </c>
      <c r="O778">
        <f t="shared" si="267"/>
        <v>0</v>
      </c>
      <c r="P778">
        <f t="shared" si="267"/>
        <v>0</v>
      </c>
      <c r="Q778">
        <f t="shared" si="267"/>
        <v>0</v>
      </c>
      <c r="R778">
        <f t="shared" si="267"/>
        <v>0</v>
      </c>
      <c r="S778">
        <f t="shared" si="265"/>
        <v>0</v>
      </c>
      <c r="T778">
        <f t="shared" si="265"/>
        <v>0</v>
      </c>
      <c r="U778">
        <f t="shared" si="265"/>
        <v>0</v>
      </c>
      <c r="V778">
        <f t="shared" si="265"/>
        <v>0</v>
      </c>
      <c r="W778">
        <f t="shared" si="265"/>
        <v>0</v>
      </c>
      <c r="X778">
        <f t="shared" si="265"/>
        <v>0</v>
      </c>
      <c r="Y778">
        <f t="shared" si="265"/>
        <v>0</v>
      </c>
      <c r="Z778">
        <f t="shared" si="265"/>
        <v>0</v>
      </c>
      <c r="AA778">
        <f t="shared" si="265"/>
        <v>0</v>
      </c>
      <c r="AB778">
        <f t="shared" si="265"/>
        <v>0</v>
      </c>
      <c r="AC778">
        <f t="shared" si="265"/>
        <v>0</v>
      </c>
      <c r="AD778">
        <f t="shared" si="265"/>
        <v>0</v>
      </c>
      <c r="AE778">
        <f t="shared" si="265"/>
        <v>0</v>
      </c>
      <c r="AF778">
        <f t="shared" si="265"/>
        <v>0</v>
      </c>
      <c r="AG778">
        <f t="shared" si="265"/>
        <v>0</v>
      </c>
      <c r="AH778">
        <f t="shared" si="266"/>
        <v>0</v>
      </c>
      <c r="AI778">
        <f t="shared" si="266"/>
        <v>0</v>
      </c>
      <c r="AJ778">
        <f t="shared" si="266"/>
        <v>0</v>
      </c>
      <c r="AK778">
        <f t="shared" si="266"/>
        <v>0</v>
      </c>
      <c r="AL778">
        <f t="shared" si="266"/>
        <v>0</v>
      </c>
      <c r="AM778">
        <f t="shared" si="266"/>
        <v>0</v>
      </c>
      <c r="AN778">
        <f t="shared" si="266"/>
        <v>0</v>
      </c>
      <c r="AO778">
        <f t="shared" si="266"/>
        <v>0</v>
      </c>
      <c r="AP778">
        <f t="shared" si="266"/>
        <v>0</v>
      </c>
      <c r="AQ778">
        <f t="shared" si="266"/>
        <v>0</v>
      </c>
      <c r="AR778">
        <f t="shared" si="266"/>
        <v>0</v>
      </c>
      <c r="AS778">
        <f t="shared" si="266"/>
        <v>0</v>
      </c>
      <c r="AT778">
        <f t="shared" si="266"/>
        <v>0</v>
      </c>
      <c r="AU778">
        <f t="shared" si="266"/>
        <v>0</v>
      </c>
      <c r="AV778">
        <f t="shared" si="266"/>
        <v>0</v>
      </c>
      <c r="AW778">
        <f t="shared" si="266"/>
        <v>0</v>
      </c>
      <c r="AX778">
        <f t="shared" si="264"/>
        <v>0</v>
      </c>
      <c r="AY778">
        <f t="shared" si="264"/>
        <v>0</v>
      </c>
      <c r="AZ778">
        <f t="shared" si="264"/>
        <v>0</v>
      </c>
      <c r="BA778">
        <f t="shared" si="264"/>
        <v>0</v>
      </c>
      <c r="BB778">
        <f t="shared" si="264"/>
        <v>0</v>
      </c>
      <c r="BC778">
        <f t="shared" si="264"/>
        <v>0</v>
      </c>
      <c r="BD778">
        <f t="shared" si="264"/>
        <v>0</v>
      </c>
      <c r="BE778">
        <f t="shared" si="264"/>
        <v>0</v>
      </c>
      <c r="BF778">
        <f t="shared" si="264"/>
        <v>0</v>
      </c>
      <c r="BG778">
        <f t="shared" si="264"/>
        <v>0</v>
      </c>
      <c r="BH778">
        <f t="shared" si="264"/>
        <v>0</v>
      </c>
      <c r="BI778">
        <f t="shared" si="264"/>
        <v>0</v>
      </c>
      <c r="BJ778">
        <f t="shared" si="264"/>
        <v>0</v>
      </c>
      <c r="BK778">
        <f t="shared" si="264"/>
        <v>0</v>
      </c>
      <c r="BL778">
        <f t="shared" si="264"/>
        <v>0</v>
      </c>
      <c r="BM778">
        <f t="shared" si="254"/>
        <v>0</v>
      </c>
      <c r="BN778">
        <f t="shared" si="254"/>
        <v>0</v>
      </c>
      <c r="BO778">
        <f t="shared" si="254"/>
        <v>0</v>
      </c>
      <c r="BP778">
        <f t="shared" si="255"/>
        <v>0</v>
      </c>
      <c r="BQ778">
        <f t="shared" si="255"/>
        <v>0</v>
      </c>
      <c r="BR778">
        <f t="shared" si="255"/>
        <v>0</v>
      </c>
      <c r="BS778">
        <f t="shared" si="255"/>
        <v>0</v>
      </c>
      <c r="BT778">
        <f t="shared" si="255"/>
        <v>0</v>
      </c>
      <c r="BU778">
        <f t="shared" si="268"/>
        <v>0</v>
      </c>
      <c r="BV778" t="str">
        <f t="shared" si="269"/>
        <v>NO</v>
      </c>
    </row>
    <row r="779" spans="1:74">
      <c r="A779" t="s">
        <v>8588</v>
      </c>
      <c r="B779" t="s">
        <v>8589</v>
      </c>
      <c r="C779">
        <f t="shared" si="267"/>
        <v>0</v>
      </c>
      <c r="D779">
        <f t="shared" si="267"/>
        <v>0</v>
      </c>
      <c r="E779">
        <f t="shared" si="267"/>
        <v>0</v>
      </c>
      <c r="F779">
        <f t="shared" si="267"/>
        <v>0</v>
      </c>
      <c r="G779">
        <f t="shared" si="267"/>
        <v>0</v>
      </c>
      <c r="H779">
        <f t="shared" si="267"/>
        <v>0</v>
      </c>
      <c r="I779">
        <f t="shared" si="267"/>
        <v>0</v>
      </c>
      <c r="J779">
        <f t="shared" si="267"/>
        <v>0</v>
      </c>
      <c r="K779">
        <f t="shared" si="267"/>
        <v>0</v>
      </c>
      <c r="L779">
        <f t="shared" si="267"/>
        <v>0</v>
      </c>
      <c r="M779">
        <f t="shared" si="267"/>
        <v>0</v>
      </c>
      <c r="N779">
        <f t="shared" si="267"/>
        <v>0</v>
      </c>
      <c r="O779">
        <f t="shared" si="267"/>
        <v>0</v>
      </c>
      <c r="P779">
        <f t="shared" si="267"/>
        <v>0</v>
      </c>
      <c r="Q779">
        <f t="shared" si="267"/>
        <v>0</v>
      </c>
      <c r="R779">
        <f t="shared" si="267"/>
        <v>0</v>
      </c>
      <c r="S779">
        <f t="shared" si="265"/>
        <v>0</v>
      </c>
      <c r="T779">
        <f t="shared" si="265"/>
        <v>0</v>
      </c>
      <c r="U779">
        <f t="shared" si="265"/>
        <v>0</v>
      </c>
      <c r="V779">
        <f t="shared" si="265"/>
        <v>0</v>
      </c>
      <c r="W779">
        <f t="shared" si="265"/>
        <v>0</v>
      </c>
      <c r="X779">
        <f t="shared" si="265"/>
        <v>0</v>
      </c>
      <c r="Y779">
        <f t="shared" si="265"/>
        <v>0</v>
      </c>
      <c r="Z779">
        <f t="shared" si="265"/>
        <v>0</v>
      </c>
      <c r="AA779">
        <f t="shared" si="265"/>
        <v>0</v>
      </c>
      <c r="AB779">
        <f t="shared" si="265"/>
        <v>0</v>
      </c>
      <c r="AC779">
        <f t="shared" si="265"/>
        <v>0</v>
      </c>
      <c r="AD779">
        <f t="shared" si="265"/>
        <v>0</v>
      </c>
      <c r="AE779">
        <f t="shared" si="265"/>
        <v>0</v>
      </c>
      <c r="AF779">
        <f t="shared" si="265"/>
        <v>0</v>
      </c>
      <c r="AG779">
        <f t="shared" si="265"/>
        <v>0</v>
      </c>
      <c r="AH779">
        <f t="shared" si="266"/>
        <v>0</v>
      </c>
      <c r="AI779">
        <f t="shared" si="266"/>
        <v>0</v>
      </c>
      <c r="AJ779">
        <f t="shared" si="266"/>
        <v>0</v>
      </c>
      <c r="AK779">
        <f t="shared" si="266"/>
        <v>0</v>
      </c>
      <c r="AL779">
        <f t="shared" si="266"/>
        <v>0</v>
      </c>
      <c r="AM779">
        <f t="shared" si="266"/>
        <v>0</v>
      </c>
      <c r="AN779">
        <f t="shared" si="266"/>
        <v>0</v>
      </c>
      <c r="AO779">
        <f t="shared" si="266"/>
        <v>0</v>
      </c>
      <c r="AP779">
        <f t="shared" si="266"/>
        <v>0</v>
      </c>
      <c r="AQ779">
        <f t="shared" si="266"/>
        <v>0</v>
      </c>
      <c r="AR779">
        <f t="shared" si="266"/>
        <v>0</v>
      </c>
      <c r="AS779">
        <f t="shared" si="266"/>
        <v>0</v>
      </c>
      <c r="AT779">
        <f t="shared" si="266"/>
        <v>0</v>
      </c>
      <c r="AU779">
        <f t="shared" si="266"/>
        <v>0</v>
      </c>
      <c r="AV779">
        <f t="shared" si="266"/>
        <v>0</v>
      </c>
      <c r="AW779">
        <f t="shared" si="266"/>
        <v>0</v>
      </c>
      <c r="AX779">
        <f t="shared" si="264"/>
        <v>0</v>
      </c>
      <c r="AY779">
        <f t="shared" si="264"/>
        <v>0</v>
      </c>
      <c r="AZ779">
        <f t="shared" si="264"/>
        <v>0</v>
      </c>
      <c r="BA779">
        <f t="shared" si="264"/>
        <v>0</v>
      </c>
      <c r="BB779">
        <f t="shared" si="264"/>
        <v>0</v>
      </c>
      <c r="BC779">
        <f t="shared" si="264"/>
        <v>0</v>
      </c>
      <c r="BD779">
        <f t="shared" si="264"/>
        <v>0</v>
      </c>
      <c r="BE779">
        <f t="shared" si="264"/>
        <v>0</v>
      </c>
      <c r="BF779">
        <f t="shared" si="264"/>
        <v>0</v>
      </c>
      <c r="BG779">
        <f t="shared" si="264"/>
        <v>0</v>
      </c>
      <c r="BH779">
        <f t="shared" si="264"/>
        <v>0</v>
      </c>
      <c r="BI779">
        <f t="shared" si="264"/>
        <v>0</v>
      </c>
      <c r="BJ779">
        <f t="shared" si="264"/>
        <v>0</v>
      </c>
      <c r="BK779">
        <f t="shared" si="264"/>
        <v>0</v>
      </c>
      <c r="BL779">
        <f t="shared" si="264"/>
        <v>0</v>
      </c>
      <c r="BM779">
        <f t="shared" si="254"/>
        <v>0</v>
      </c>
      <c r="BN779">
        <f t="shared" si="254"/>
        <v>0</v>
      </c>
      <c r="BO779">
        <f t="shared" si="254"/>
        <v>0</v>
      </c>
      <c r="BP779">
        <f t="shared" si="255"/>
        <v>0</v>
      </c>
      <c r="BQ779">
        <f t="shared" si="255"/>
        <v>0</v>
      </c>
      <c r="BR779">
        <f t="shared" si="255"/>
        <v>0</v>
      </c>
      <c r="BS779">
        <f t="shared" si="255"/>
        <v>0</v>
      </c>
      <c r="BT779">
        <f t="shared" si="255"/>
        <v>0</v>
      </c>
      <c r="BU779">
        <f t="shared" si="268"/>
        <v>0</v>
      </c>
      <c r="BV779" t="str">
        <f t="shared" si="269"/>
        <v>NO</v>
      </c>
    </row>
    <row r="780" spans="1:74">
      <c r="A780" t="s">
        <v>8590</v>
      </c>
      <c r="B780" t="s">
        <v>8591</v>
      </c>
      <c r="C780">
        <f t="shared" si="267"/>
        <v>0</v>
      </c>
      <c r="D780">
        <f t="shared" si="267"/>
        <v>0</v>
      </c>
      <c r="E780">
        <f t="shared" si="267"/>
        <v>0</v>
      </c>
      <c r="F780">
        <f t="shared" si="267"/>
        <v>0</v>
      </c>
      <c r="G780">
        <f t="shared" si="267"/>
        <v>0</v>
      </c>
      <c r="H780">
        <f t="shared" si="267"/>
        <v>0</v>
      </c>
      <c r="I780">
        <f t="shared" si="267"/>
        <v>0</v>
      </c>
      <c r="J780">
        <f t="shared" si="267"/>
        <v>0</v>
      </c>
      <c r="K780">
        <f t="shared" si="267"/>
        <v>0</v>
      </c>
      <c r="L780">
        <f t="shared" si="267"/>
        <v>0</v>
      </c>
      <c r="M780">
        <f t="shared" si="267"/>
        <v>0</v>
      </c>
      <c r="N780">
        <f t="shared" si="267"/>
        <v>0</v>
      </c>
      <c r="O780">
        <f t="shared" si="267"/>
        <v>0</v>
      </c>
      <c r="P780">
        <f t="shared" si="267"/>
        <v>0</v>
      </c>
      <c r="Q780">
        <f t="shared" si="267"/>
        <v>0</v>
      </c>
      <c r="R780">
        <f t="shared" si="267"/>
        <v>0</v>
      </c>
      <c r="S780">
        <f t="shared" si="265"/>
        <v>0</v>
      </c>
      <c r="T780">
        <f t="shared" si="265"/>
        <v>0</v>
      </c>
      <c r="U780">
        <f t="shared" si="265"/>
        <v>0</v>
      </c>
      <c r="V780">
        <f t="shared" si="265"/>
        <v>0</v>
      </c>
      <c r="W780">
        <f t="shared" si="265"/>
        <v>0</v>
      </c>
      <c r="X780">
        <f t="shared" si="265"/>
        <v>0</v>
      </c>
      <c r="Y780">
        <f t="shared" si="265"/>
        <v>0</v>
      </c>
      <c r="Z780">
        <f t="shared" si="265"/>
        <v>0</v>
      </c>
      <c r="AA780">
        <f t="shared" si="265"/>
        <v>0</v>
      </c>
      <c r="AB780">
        <f t="shared" si="265"/>
        <v>0</v>
      </c>
      <c r="AC780">
        <f t="shared" si="265"/>
        <v>0</v>
      </c>
      <c r="AD780">
        <f t="shared" si="265"/>
        <v>0</v>
      </c>
      <c r="AE780">
        <f t="shared" si="265"/>
        <v>0</v>
      </c>
      <c r="AF780">
        <f t="shared" si="265"/>
        <v>0</v>
      </c>
      <c r="AG780">
        <f t="shared" si="265"/>
        <v>0</v>
      </c>
      <c r="AH780">
        <f t="shared" si="266"/>
        <v>0</v>
      </c>
      <c r="AI780">
        <f t="shared" si="266"/>
        <v>0</v>
      </c>
      <c r="AJ780">
        <f t="shared" si="266"/>
        <v>0</v>
      </c>
      <c r="AK780">
        <f t="shared" si="266"/>
        <v>0</v>
      </c>
      <c r="AL780">
        <f t="shared" si="266"/>
        <v>0</v>
      </c>
      <c r="AM780">
        <f t="shared" si="266"/>
        <v>0</v>
      </c>
      <c r="AN780">
        <f t="shared" si="266"/>
        <v>0</v>
      </c>
      <c r="AO780">
        <f t="shared" si="266"/>
        <v>0</v>
      </c>
      <c r="AP780">
        <f t="shared" si="266"/>
        <v>0</v>
      </c>
      <c r="AQ780">
        <f t="shared" si="266"/>
        <v>0</v>
      </c>
      <c r="AR780">
        <f t="shared" si="266"/>
        <v>0</v>
      </c>
      <c r="AS780">
        <f t="shared" si="266"/>
        <v>0</v>
      </c>
      <c r="AT780">
        <f t="shared" si="266"/>
        <v>0</v>
      </c>
      <c r="AU780">
        <f t="shared" si="266"/>
        <v>0</v>
      </c>
      <c r="AV780">
        <f t="shared" si="266"/>
        <v>0</v>
      </c>
      <c r="AW780">
        <f t="shared" si="266"/>
        <v>0</v>
      </c>
      <c r="AX780">
        <f t="shared" si="264"/>
        <v>0</v>
      </c>
      <c r="AY780">
        <f t="shared" si="264"/>
        <v>0</v>
      </c>
      <c r="AZ780">
        <f t="shared" si="264"/>
        <v>0</v>
      </c>
      <c r="BA780">
        <f t="shared" si="264"/>
        <v>0</v>
      </c>
      <c r="BB780">
        <f t="shared" si="264"/>
        <v>0</v>
      </c>
      <c r="BC780">
        <f t="shared" si="264"/>
        <v>0</v>
      </c>
      <c r="BD780">
        <f t="shared" si="264"/>
        <v>0</v>
      </c>
      <c r="BE780">
        <f t="shared" si="264"/>
        <v>0</v>
      </c>
      <c r="BF780">
        <f t="shared" si="264"/>
        <v>0</v>
      </c>
      <c r="BG780">
        <f t="shared" si="264"/>
        <v>0</v>
      </c>
      <c r="BH780">
        <f t="shared" si="264"/>
        <v>0</v>
      </c>
      <c r="BI780">
        <f t="shared" si="264"/>
        <v>0</v>
      </c>
      <c r="BJ780">
        <f t="shared" si="264"/>
        <v>0</v>
      </c>
      <c r="BK780">
        <f t="shared" si="264"/>
        <v>0</v>
      </c>
      <c r="BL780">
        <f t="shared" si="264"/>
        <v>0</v>
      </c>
      <c r="BM780">
        <f t="shared" si="254"/>
        <v>0</v>
      </c>
      <c r="BN780">
        <f t="shared" si="254"/>
        <v>0</v>
      </c>
      <c r="BO780">
        <f t="shared" si="254"/>
        <v>0</v>
      </c>
      <c r="BP780">
        <f t="shared" si="255"/>
        <v>0</v>
      </c>
      <c r="BQ780">
        <f t="shared" si="255"/>
        <v>0</v>
      </c>
      <c r="BR780">
        <f t="shared" si="255"/>
        <v>0</v>
      </c>
      <c r="BS780">
        <f t="shared" si="255"/>
        <v>0</v>
      </c>
      <c r="BT780">
        <f t="shared" si="255"/>
        <v>0</v>
      </c>
      <c r="BU780">
        <f t="shared" si="268"/>
        <v>0</v>
      </c>
      <c r="BV780" t="str">
        <f t="shared" si="269"/>
        <v>NO</v>
      </c>
    </row>
    <row r="781" spans="1:74">
      <c r="A781" t="s">
        <v>8592</v>
      </c>
      <c r="B781" t="s">
        <v>8593</v>
      </c>
      <c r="C781">
        <f t="shared" si="267"/>
        <v>0</v>
      </c>
      <c r="D781">
        <f t="shared" si="267"/>
        <v>0</v>
      </c>
      <c r="E781">
        <f t="shared" si="267"/>
        <v>0</v>
      </c>
      <c r="F781">
        <f t="shared" si="267"/>
        <v>0</v>
      </c>
      <c r="G781">
        <f t="shared" si="267"/>
        <v>0</v>
      </c>
      <c r="H781">
        <f t="shared" si="267"/>
        <v>0</v>
      </c>
      <c r="I781">
        <f t="shared" si="267"/>
        <v>0</v>
      </c>
      <c r="J781">
        <f t="shared" si="267"/>
        <v>0</v>
      </c>
      <c r="K781">
        <f t="shared" si="267"/>
        <v>0</v>
      </c>
      <c r="L781">
        <f t="shared" si="267"/>
        <v>0</v>
      </c>
      <c r="M781">
        <f t="shared" si="267"/>
        <v>0</v>
      </c>
      <c r="N781">
        <f t="shared" si="267"/>
        <v>0</v>
      </c>
      <c r="O781">
        <f t="shared" si="267"/>
        <v>0</v>
      </c>
      <c r="P781">
        <f t="shared" si="267"/>
        <v>0</v>
      </c>
      <c r="Q781">
        <f t="shared" si="267"/>
        <v>0</v>
      </c>
      <c r="R781">
        <f t="shared" si="267"/>
        <v>0</v>
      </c>
      <c r="S781">
        <f t="shared" si="265"/>
        <v>0</v>
      </c>
      <c r="T781">
        <f t="shared" si="265"/>
        <v>0</v>
      </c>
      <c r="U781">
        <f t="shared" si="265"/>
        <v>0</v>
      </c>
      <c r="V781">
        <f t="shared" si="265"/>
        <v>0</v>
      </c>
      <c r="W781">
        <f t="shared" si="265"/>
        <v>0</v>
      </c>
      <c r="X781">
        <f t="shared" si="265"/>
        <v>0</v>
      </c>
      <c r="Y781">
        <f t="shared" si="265"/>
        <v>0</v>
      </c>
      <c r="Z781">
        <f t="shared" si="265"/>
        <v>0</v>
      </c>
      <c r="AA781">
        <f t="shared" si="265"/>
        <v>0</v>
      </c>
      <c r="AB781">
        <f t="shared" si="265"/>
        <v>0</v>
      </c>
      <c r="AC781">
        <f t="shared" si="265"/>
        <v>0</v>
      </c>
      <c r="AD781">
        <f t="shared" si="265"/>
        <v>0</v>
      </c>
      <c r="AE781">
        <f t="shared" si="265"/>
        <v>0</v>
      </c>
      <c r="AF781">
        <f t="shared" si="265"/>
        <v>0</v>
      </c>
      <c r="AG781">
        <f t="shared" si="265"/>
        <v>0</v>
      </c>
      <c r="AH781">
        <f t="shared" si="266"/>
        <v>0</v>
      </c>
      <c r="AI781">
        <f t="shared" si="266"/>
        <v>0</v>
      </c>
      <c r="AJ781">
        <f t="shared" si="266"/>
        <v>0</v>
      </c>
      <c r="AK781">
        <f t="shared" si="266"/>
        <v>0</v>
      </c>
      <c r="AL781">
        <f t="shared" si="266"/>
        <v>0</v>
      </c>
      <c r="AM781">
        <f t="shared" si="266"/>
        <v>0</v>
      </c>
      <c r="AN781">
        <f t="shared" si="266"/>
        <v>0</v>
      </c>
      <c r="AO781">
        <f t="shared" si="266"/>
        <v>0</v>
      </c>
      <c r="AP781">
        <f t="shared" si="266"/>
        <v>0</v>
      </c>
      <c r="AQ781">
        <f t="shared" si="266"/>
        <v>0</v>
      </c>
      <c r="AR781">
        <f t="shared" si="266"/>
        <v>0</v>
      </c>
      <c r="AS781">
        <f t="shared" si="266"/>
        <v>0</v>
      </c>
      <c r="AT781">
        <f t="shared" si="266"/>
        <v>0</v>
      </c>
      <c r="AU781">
        <f t="shared" si="266"/>
        <v>0</v>
      </c>
      <c r="AV781">
        <f t="shared" si="266"/>
        <v>0</v>
      </c>
      <c r="AW781">
        <f t="shared" si="266"/>
        <v>0</v>
      </c>
      <c r="AX781">
        <f t="shared" si="264"/>
        <v>0</v>
      </c>
      <c r="AY781">
        <f t="shared" si="264"/>
        <v>0</v>
      </c>
      <c r="AZ781">
        <f t="shared" si="264"/>
        <v>0</v>
      </c>
      <c r="BA781">
        <f t="shared" si="264"/>
        <v>0</v>
      </c>
      <c r="BB781">
        <f t="shared" si="264"/>
        <v>0</v>
      </c>
      <c r="BC781">
        <f t="shared" si="264"/>
        <v>0</v>
      </c>
      <c r="BD781">
        <f t="shared" si="264"/>
        <v>0</v>
      </c>
      <c r="BE781">
        <f t="shared" si="264"/>
        <v>0</v>
      </c>
      <c r="BF781">
        <f t="shared" si="264"/>
        <v>0</v>
      </c>
      <c r="BG781">
        <f t="shared" si="264"/>
        <v>0</v>
      </c>
      <c r="BH781">
        <f t="shared" si="264"/>
        <v>0</v>
      </c>
      <c r="BI781">
        <f t="shared" si="264"/>
        <v>0</v>
      </c>
      <c r="BJ781">
        <f t="shared" si="264"/>
        <v>0</v>
      </c>
      <c r="BK781">
        <f t="shared" si="264"/>
        <v>0</v>
      </c>
      <c r="BL781">
        <f t="shared" si="264"/>
        <v>0</v>
      </c>
      <c r="BM781">
        <f t="shared" si="254"/>
        <v>0</v>
      </c>
      <c r="BN781">
        <f t="shared" si="254"/>
        <v>0</v>
      </c>
      <c r="BO781">
        <f t="shared" si="254"/>
        <v>0</v>
      </c>
      <c r="BP781">
        <f t="shared" si="255"/>
        <v>0</v>
      </c>
      <c r="BQ781">
        <f t="shared" si="255"/>
        <v>0</v>
      </c>
      <c r="BR781">
        <f t="shared" si="255"/>
        <v>0</v>
      </c>
      <c r="BS781">
        <f t="shared" si="255"/>
        <v>0</v>
      </c>
      <c r="BT781">
        <f t="shared" si="255"/>
        <v>0</v>
      </c>
      <c r="BU781">
        <f t="shared" si="268"/>
        <v>0</v>
      </c>
      <c r="BV781" t="str">
        <f t="shared" si="269"/>
        <v>NO</v>
      </c>
    </row>
    <row r="782" spans="1:74">
      <c r="A782" t="s">
        <v>8594</v>
      </c>
      <c r="B782" t="s">
        <v>8595</v>
      </c>
      <c r="C782">
        <f t="shared" si="267"/>
        <v>0</v>
      </c>
      <c r="D782">
        <f t="shared" si="267"/>
        <v>0</v>
      </c>
      <c r="E782">
        <f t="shared" si="267"/>
        <v>0</v>
      </c>
      <c r="F782">
        <f t="shared" si="267"/>
        <v>0</v>
      </c>
      <c r="G782">
        <f t="shared" si="267"/>
        <v>0</v>
      </c>
      <c r="H782">
        <f t="shared" si="267"/>
        <v>0</v>
      </c>
      <c r="I782">
        <f t="shared" si="267"/>
        <v>0</v>
      </c>
      <c r="J782">
        <f t="shared" si="267"/>
        <v>0</v>
      </c>
      <c r="K782">
        <f t="shared" si="267"/>
        <v>0</v>
      </c>
      <c r="L782">
        <f t="shared" si="267"/>
        <v>0</v>
      </c>
      <c r="M782">
        <f t="shared" si="267"/>
        <v>0</v>
      </c>
      <c r="N782">
        <f t="shared" si="267"/>
        <v>0</v>
      </c>
      <c r="O782">
        <f t="shared" si="267"/>
        <v>0</v>
      </c>
      <c r="P782">
        <f t="shared" si="267"/>
        <v>0</v>
      </c>
      <c r="Q782">
        <f t="shared" si="267"/>
        <v>0</v>
      </c>
      <c r="R782">
        <f t="shared" si="267"/>
        <v>0</v>
      </c>
      <c r="S782">
        <f t="shared" si="265"/>
        <v>0</v>
      </c>
      <c r="T782">
        <f t="shared" si="265"/>
        <v>0</v>
      </c>
      <c r="U782">
        <f t="shared" si="265"/>
        <v>0</v>
      </c>
      <c r="V782">
        <f t="shared" si="265"/>
        <v>0</v>
      </c>
      <c r="W782">
        <f t="shared" si="265"/>
        <v>0</v>
      </c>
      <c r="X782">
        <f t="shared" si="265"/>
        <v>0</v>
      </c>
      <c r="Y782">
        <f t="shared" si="265"/>
        <v>0</v>
      </c>
      <c r="Z782">
        <f t="shared" si="265"/>
        <v>0</v>
      </c>
      <c r="AA782">
        <f t="shared" si="265"/>
        <v>0</v>
      </c>
      <c r="AB782">
        <f t="shared" si="265"/>
        <v>0</v>
      </c>
      <c r="AC782">
        <f t="shared" si="265"/>
        <v>0</v>
      </c>
      <c r="AD782">
        <f t="shared" si="265"/>
        <v>0</v>
      </c>
      <c r="AE782">
        <f t="shared" si="265"/>
        <v>0</v>
      </c>
      <c r="AF782">
        <f t="shared" si="265"/>
        <v>0</v>
      </c>
      <c r="AG782">
        <f t="shared" si="265"/>
        <v>0</v>
      </c>
      <c r="AH782">
        <f t="shared" si="266"/>
        <v>0</v>
      </c>
      <c r="AI782">
        <f t="shared" si="266"/>
        <v>0</v>
      </c>
      <c r="AJ782">
        <f t="shared" si="266"/>
        <v>0</v>
      </c>
      <c r="AK782">
        <f t="shared" si="266"/>
        <v>0</v>
      </c>
      <c r="AL782">
        <f t="shared" si="266"/>
        <v>0</v>
      </c>
      <c r="AM782">
        <f t="shared" si="266"/>
        <v>0</v>
      </c>
      <c r="AN782">
        <f t="shared" si="266"/>
        <v>0</v>
      </c>
      <c r="AO782">
        <f t="shared" si="266"/>
        <v>0</v>
      </c>
      <c r="AP782">
        <f t="shared" si="266"/>
        <v>0</v>
      </c>
      <c r="AQ782">
        <f t="shared" si="266"/>
        <v>0</v>
      </c>
      <c r="AR782">
        <f t="shared" si="266"/>
        <v>0</v>
      </c>
      <c r="AS782">
        <f t="shared" si="266"/>
        <v>0</v>
      </c>
      <c r="AT782">
        <f t="shared" si="266"/>
        <v>0</v>
      </c>
      <c r="AU782">
        <f t="shared" si="266"/>
        <v>0</v>
      </c>
      <c r="AV782">
        <f t="shared" si="266"/>
        <v>0</v>
      </c>
      <c r="AW782">
        <f t="shared" ref="AW782:BL797" si="270">COUNTIF($B782,"=*"&amp;AW$2&amp;"*")</f>
        <v>0</v>
      </c>
      <c r="AX782">
        <f t="shared" si="270"/>
        <v>0</v>
      </c>
      <c r="AY782">
        <f t="shared" si="270"/>
        <v>0</v>
      </c>
      <c r="AZ782">
        <f t="shared" si="270"/>
        <v>0</v>
      </c>
      <c r="BA782">
        <f t="shared" si="270"/>
        <v>0</v>
      </c>
      <c r="BB782">
        <f t="shared" si="270"/>
        <v>0</v>
      </c>
      <c r="BC782">
        <f t="shared" si="270"/>
        <v>0</v>
      </c>
      <c r="BD782">
        <f t="shared" si="270"/>
        <v>0</v>
      </c>
      <c r="BE782">
        <f t="shared" si="270"/>
        <v>0</v>
      </c>
      <c r="BF782">
        <f t="shared" si="270"/>
        <v>0</v>
      </c>
      <c r="BG782">
        <f t="shared" si="270"/>
        <v>0</v>
      </c>
      <c r="BH782">
        <f t="shared" si="270"/>
        <v>0</v>
      </c>
      <c r="BI782">
        <f t="shared" si="270"/>
        <v>0</v>
      </c>
      <c r="BJ782">
        <f t="shared" si="270"/>
        <v>0</v>
      </c>
      <c r="BK782">
        <f t="shared" si="270"/>
        <v>0</v>
      </c>
      <c r="BL782">
        <f t="shared" si="270"/>
        <v>0</v>
      </c>
      <c r="BM782">
        <f t="shared" si="254"/>
        <v>0</v>
      </c>
      <c r="BN782">
        <f t="shared" si="254"/>
        <v>0</v>
      </c>
      <c r="BO782">
        <f t="shared" si="254"/>
        <v>0</v>
      </c>
      <c r="BP782">
        <f t="shared" si="255"/>
        <v>0</v>
      </c>
      <c r="BQ782">
        <f t="shared" si="255"/>
        <v>0</v>
      </c>
      <c r="BR782">
        <f t="shared" si="255"/>
        <v>0</v>
      </c>
      <c r="BS782">
        <f t="shared" si="255"/>
        <v>0</v>
      </c>
      <c r="BT782">
        <f t="shared" si="255"/>
        <v>0</v>
      </c>
      <c r="BU782">
        <f t="shared" si="268"/>
        <v>0</v>
      </c>
      <c r="BV782" t="str">
        <f t="shared" si="269"/>
        <v>NO</v>
      </c>
    </row>
    <row r="783" spans="1:74">
      <c r="A783" t="s">
        <v>8596</v>
      </c>
      <c r="B783" t="s">
        <v>8597</v>
      </c>
      <c r="C783">
        <f t="shared" si="267"/>
        <v>0</v>
      </c>
      <c r="D783">
        <f t="shared" si="267"/>
        <v>0</v>
      </c>
      <c r="E783">
        <f t="shared" si="267"/>
        <v>0</v>
      </c>
      <c r="F783">
        <f t="shared" si="267"/>
        <v>0</v>
      </c>
      <c r="G783">
        <f t="shared" si="267"/>
        <v>0</v>
      </c>
      <c r="H783">
        <f t="shared" si="267"/>
        <v>0</v>
      </c>
      <c r="I783">
        <f t="shared" si="267"/>
        <v>0</v>
      </c>
      <c r="J783">
        <f t="shared" si="267"/>
        <v>0</v>
      </c>
      <c r="K783">
        <f t="shared" si="267"/>
        <v>0</v>
      </c>
      <c r="L783">
        <f t="shared" si="267"/>
        <v>0</v>
      </c>
      <c r="M783">
        <f t="shared" si="267"/>
        <v>0</v>
      </c>
      <c r="N783">
        <f t="shared" si="267"/>
        <v>0</v>
      </c>
      <c r="O783">
        <f t="shared" si="267"/>
        <v>0</v>
      </c>
      <c r="P783">
        <f t="shared" si="267"/>
        <v>0</v>
      </c>
      <c r="Q783">
        <f t="shared" si="267"/>
        <v>0</v>
      </c>
      <c r="R783">
        <f t="shared" ref="R783:AG798" si="271">COUNTIF($B783,"=*"&amp;R$2&amp;"*")</f>
        <v>0</v>
      </c>
      <c r="S783">
        <f t="shared" si="271"/>
        <v>0</v>
      </c>
      <c r="T783">
        <f t="shared" si="271"/>
        <v>0</v>
      </c>
      <c r="U783">
        <f t="shared" si="271"/>
        <v>0</v>
      </c>
      <c r="V783">
        <f t="shared" si="271"/>
        <v>0</v>
      </c>
      <c r="W783">
        <f t="shared" si="271"/>
        <v>0</v>
      </c>
      <c r="X783">
        <f t="shared" si="271"/>
        <v>0</v>
      </c>
      <c r="Y783">
        <f t="shared" si="271"/>
        <v>0</v>
      </c>
      <c r="Z783">
        <f t="shared" si="271"/>
        <v>0</v>
      </c>
      <c r="AA783">
        <f t="shared" si="271"/>
        <v>0</v>
      </c>
      <c r="AB783">
        <f t="shared" si="271"/>
        <v>0</v>
      </c>
      <c r="AC783">
        <f t="shared" si="271"/>
        <v>0</v>
      </c>
      <c r="AD783">
        <f t="shared" si="271"/>
        <v>0</v>
      </c>
      <c r="AE783">
        <f t="shared" si="271"/>
        <v>0</v>
      </c>
      <c r="AF783">
        <f t="shared" si="271"/>
        <v>0</v>
      </c>
      <c r="AG783">
        <f t="shared" si="271"/>
        <v>0</v>
      </c>
      <c r="AH783">
        <f t="shared" ref="AH783:AW798" si="272">COUNTIF($B783,"=*"&amp;AH$2&amp;"*")</f>
        <v>0</v>
      </c>
      <c r="AI783">
        <f t="shared" si="272"/>
        <v>0</v>
      </c>
      <c r="AJ783">
        <f t="shared" si="272"/>
        <v>0</v>
      </c>
      <c r="AK783">
        <f t="shared" si="272"/>
        <v>0</v>
      </c>
      <c r="AL783">
        <f t="shared" si="272"/>
        <v>0</v>
      </c>
      <c r="AM783">
        <f t="shared" si="272"/>
        <v>0</v>
      </c>
      <c r="AN783">
        <f t="shared" si="272"/>
        <v>0</v>
      </c>
      <c r="AO783">
        <f t="shared" si="272"/>
        <v>0</v>
      </c>
      <c r="AP783">
        <f t="shared" si="272"/>
        <v>0</v>
      </c>
      <c r="AQ783">
        <f t="shared" si="272"/>
        <v>0</v>
      </c>
      <c r="AR783">
        <f t="shared" si="272"/>
        <v>0</v>
      </c>
      <c r="AS783">
        <f t="shared" si="272"/>
        <v>0</v>
      </c>
      <c r="AT783">
        <f t="shared" si="272"/>
        <v>0</v>
      </c>
      <c r="AU783">
        <f t="shared" si="272"/>
        <v>0</v>
      </c>
      <c r="AV783">
        <f t="shared" si="272"/>
        <v>0</v>
      </c>
      <c r="AW783">
        <f t="shared" si="272"/>
        <v>0</v>
      </c>
      <c r="AX783">
        <f t="shared" si="270"/>
        <v>0</v>
      </c>
      <c r="AY783">
        <f t="shared" si="270"/>
        <v>0</v>
      </c>
      <c r="AZ783">
        <f t="shared" si="270"/>
        <v>0</v>
      </c>
      <c r="BA783">
        <f t="shared" si="270"/>
        <v>0</v>
      </c>
      <c r="BB783">
        <f t="shared" si="270"/>
        <v>0</v>
      </c>
      <c r="BC783">
        <f t="shared" si="270"/>
        <v>0</v>
      </c>
      <c r="BD783">
        <f t="shared" si="270"/>
        <v>0</v>
      </c>
      <c r="BE783">
        <f t="shared" si="270"/>
        <v>0</v>
      </c>
      <c r="BF783">
        <f t="shared" si="270"/>
        <v>0</v>
      </c>
      <c r="BG783">
        <f t="shared" si="270"/>
        <v>0</v>
      </c>
      <c r="BH783">
        <f t="shared" si="270"/>
        <v>0</v>
      </c>
      <c r="BI783">
        <f t="shared" si="270"/>
        <v>0</v>
      </c>
      <c r="BJ783">
        <f t="shared" si="270"/>
        <v>0</v>
      </c>
      <c r="BK783">
        <f t="shared" si="270"/>
        <v>0</v>
      </c>
      <c r="BL783">
        <f t="shared" si="270"/>
        <v>0</v>
      </c>
      <c r="BM783">
        <f t="shared" si="254"/>
        <v>0</v>
      </c>
      <c r="BN783">
        <f t="shared" si="254"/>
        <v>0</v>
      </c>
      <c r="BO783">
        <f t="shared" si="254"/>
        <v>0</v>
      </c>
      <c r="BP783">
        <f t="shared" si="255"/>
        <v>0</v>
      </c>
      <c r="BQ783">
        <f t="shared" si="255"/>
        <v>0</v>
      </c>
      <c r="BR783">
        <f t="shared" si="255"/>
        <v>0</v>
      </c>
      <c r="BS783">
        <f t="shared" si="255"/>
        <v>0</v>
      </c>
      <c r="BT783">
        <f t="shared" si="255"/>
        <v>0</v>
      </c>
      <c r="BU783">
        <f t="shared" si="268"/>
        <v>0</v>
      </c>
      <c r="BV783" t="str">
        <f t="shared" si="269"/>
        <v>NO</v>
      </c>
    </row>
    <row r="784" spans="1:74">
      <c r="A784" t="s">
        <v>8598</v>
      </c>
      <c r="B784" t="s">
        <v>8599</v>
      </c>
      <c r="C784">
        <f t="shared" ref="C784:R799" si="273">COUNTIF($B784,"=*"&amp;C$2&amp;"*")</f>
        <v>0</v>
      </c>
      <c r="D784">
        <f t="shared" si="273"/>
        <v>0</v>
      </c>
      <c r="E784">
        <f t="shared" si="273"/>
        <v>0</v>
      </c>
      <c r="F784">
        <f t="shared" si="273"/>
        <v>0</v>
      </c>
      <c r="G784">
        <f t="shared" si="273"/>
        <v>0</v>
      </c>
      <c r="H784">
        <f t="shared" si="273"/>
        <v>0</v>
      </c>
      <c r="I784">
        <f t="shared" si="273"/>
        <v>0</v>
      </c>
      <c r="J784">
        <f t="shared" si="273"/>
        <v>0</v>
      </c>
      <c r="K784">
        <f t="shared" si="273"/>
        <v>0</v>
      </c>
      <c r="L784">
        <f t="shared" si="273"/>
        <v>0</v>
      </c>
      <c r="M784">
        <f t="shared" si="273"/>
        <v>0</v>
      </c>
      <c r="N784">
        <f t="shared" si="273"/>
        <v>0</v>
      </c>
      <c r="O784">
        <f t="shared" si="273"/>
        <v>0</v>
      </c>
      <c r="P784">
        <f t="shared" si="273"/>
        <v>0</v>
      </c>
      <c r="Q784">
        <f t="shared" si="273"/>
        <v>0</v>
      </c>
      <c r="R784">
        <f t="shared" si="273"/>
        <v>0</v>
      </c>
      <c r="S784">
        <f t="shared" si="271"/>
        <v>0</v>
      </c>
      <c r="T784">
        <f t="shared" si="271"/>
        <v>0</v>
      </c>
      <c r="U784">
        <f t="shared" si="271"/>
        <v>0</v>
      </c>
      <c r="V784">
        <f t="shared" si="271"/>
        <v>0</v>
      </c>
      <c r="W784">
        <f t="shared" si="271"/>
        <v>0</v>
      </c>
      <c r="X784">
        <f t="shared" si="271"/>
        <v>0</v>
      </c>
      <c r="Y784">
        <f t="shared" si="271"/>
        <v>0</v>
      </c>
      <c r="Z784">
        <f t="shared" si="271"/>
        <v>0</v>
      </c>
      <c r="AA784">
        <f t="shared" si="271"/>
        <v>0</v>
      </c>
      <c r="AB784">
        <f t="shared" si="271"/>
        <v>0</v>
      </c>
      <c r="AC784">
        <f t="shared" si="271"/>
        <v>0</v>
      </c>
      <c r="AD784">
        <f t="shared" si="271"/>
        <v>0</v>
      </c>
      <c r="AE784">
        <f t="shared" si="271"/>
        <v>0</v>
      </c>
      <c r="AF784">
        <f t="shared" si="271"/>
        <v>0</v>
      </c>
      <c r="AG784">
        <f t="shared" si="271"/>
        <v>0</v>
      </c>
      <c r="AH784">
        <f t="shared" si="272"/>
        <v>0</v>
      </c>
      <c r="AI784">
        <f t="shared" si="272"/>
        <v>0</v>
      </c>
      <c r="AJ784">
        <f t="shared" si="272"/>
        <v>0</v>
      </c>
      <c r="AK784">
        <f t="shared" si="272"/>
        <v>0</v>
      </c>
      <c r="AL784">
        <f t="shared" si="272"/>
        <v>0</v>
      </c>
      <c r="AM784">
        <f t="shared" si="272"/>
        <v>0</v>
      </c>
      <c r="AN784">
        <f t="shared" si="272"/>
        <v>0</v>
      </c>
      <c r="AO784">
        <f t="shared" si="272"/>
        <v>0</v>
      </c>
      <c r="AP784">
        <f t="shared" si="272"/>
        <v>0</v>
      </c>
      <c r="AQ784">
        <f t="shared" si="272"/>
        <v>0</v>
      </c>
      <c r="AR784">
        <f t="shared" si="272"/>
        <v>0</v>
      </c>
      <c r="AS784">
        <f t="shared" si="272"/>
        <v>0</v>
      </c>
      <c r="AT784">
        <f t="shared" si="272"/>
        <v>0</v>
      </c>
      <c r="AU784">
        <f t="shared" si="272"/>
        <v>0</v>
      </c>
      <c r="AV784">
        <f t="shared" si="272"/>
        <v>0</v>
      </c>
      <c r="AW784">
        <f t="shared" si="272"/>
        <v>0</v>
      </c>
      <c r="AX784">
        <f t="shared" si="270"/>
        <v>0</v>
      </c>
      <c r="AY784">
        <f t="shared" si="270"/>
        <v>0</v>
      </c>
      <c r="AZ784">
        <f t="shared" si="270"/>
        <v>0</v>
      </c>
      <c r="BA784">
        <f t="shared" si="270"/>
        <v>0</v>
      </c>
      <c r="BB784">
        <f t="shared" si="270"/>
        <v>0</v>
      </c>
      <c r="BC784">
        <f t="shared" si="270"/>
        <v>0</v>
      </c>
      <c r="BD784">
        <f t="shared" si="270"/>
        <v>0</v>
      </c>
      <c r="BE784">
        <f t="shared" si="270"/>
        <v>0</v>
      </c>
      <c r="BF784">
        <f t="shared" si="270"/>
        <v>0</v>
      </c>
      <c r="BG784">
        <f t="shared" si="270"/>
        <v>0</v>
      </c>
      <c r="BH784">
        <f t="shared" si="270"/>
        <v>0</v>
      </c>
      <c r="BI784">
        <f t="shared" si="270"/>
        <v>0</v>
      </c>
      <c r="BJ784">
        <f t="shared" si="270"/>
        <v>0</v>
      </c>
      <c r="BK784">
        <f t="shared" si="270"/>
        <v>0</v>
      </c>
      <c r="BL784">
        <f t="shared" si="270"/>
        <v>0</v>
      </c>
      <c r="BM784">
        <f t="shared" si="254"/>
        <v>0</v>
      </c>
      <c r="BN784">
        <f t="shared" si="254"/>
        <v>0</v>
      </c>
      <c r="BO784">
        <f t="shared" si="254"/>
        <v>0</v>
      </c>
      <c r="BP784">
        <f t="shared" si="255"/>
        <v>0</v>
      </c>
      <c r="BQ784">
        <f t="shared" si="255"/>
        <v>0</v>
      </c>
      <c r="BR784">
        <f t="shared" si="255"/>
        <v>0</v>
      </c>
      <c r="BS784">
        <f t="shared" ref="BP784:BT835" si="274">COUNTIF($B784,"=*"&amp;BS$2&amp;"*")</f>
        <v>0</v>
      </c>
      <c r="BT784">
        <f t="shared" si="274"/>
        <v>0</v>
      </c>
      <c r="BU784">
        <f t="shared" si="268"/>
        <v>0</v>
      </c>
      <c r="BV784" t="str">
        <f t="shared" si="269"/>
        <v>NO</v>
      </c>
    </row>
    <row r="785" spans="1:74">
      <c r="A785" t="s">
        <v>8600</v>
      </c>
      <c r="B785" t="s">
        <v>8601</v>
      </c>
      <c r="C785">
        <f t="shared" si="273"/>
        <v>0</v>
      </c>
      <c r="D785">
        <f t="shared" si="273"/>
        <v>0</v>
      </c>
      <c r="E785">
        <f t="shared" si="273"/>
        <v>0</v>
      </c>
      <c r="F785">
        <f t="shared" si="273"/>
        <v>0</v>
      </c>
      <c r="G785">
        <f t="shared" si="273"/>
        <v>0</v>
      </c>
      <c r="H785">
        <f t="shared" si="273"/>
        <v>0</v>
      </c>
      <c r="I785">
        <f t="shared" si="273"/>
        <v>0</v>
      </c>
      <c r="J785">
        <f t="shared" si="273"/>
        <v>0</v>
      </c>
      <c r="K785">
        <f t="shared" si="273"/>
        <v>0</v>
      </c>
      <c r="L785">
        <f t="shared" si="273"/>
        <v>0</v>
      </c>
      <c r="M785">
        <f t="shared" si="273"/>
        <v>0</v>
      </c>
      <c r="N785">
        <f t="shared" si="273"/>
        <v>0</v>
      </c>
      <c r="O785">
        <f t="shared" si="273"/>
        <v>0</v>
      </c>
      <c r="P785">
        <f t="shared" si="273"/>
        <v>0</v>
      </c>
      <c r="Q785">
        <f t="shared" si="273"/>
        <v>0</v>
      </c>
      <c r="R785">
        <f t="shared" si="273"/>
        <v>0</v>
      </c>
      <c r="S785">
        <f t="shared" si="271"/>
        <v>0</v>
      </c>
      <c r="T785">
        <f t="shared" si="271"/>
        <v>0</v>
      </c>
      <c r="U785">
        <f t="shared" si="271"/>
        <v>0</v>
      </c>
      <c r="V785">
        <f t="shared" si="271"/>
        <v>0</v>
      </c>
      <c r="W785">
        <f t="shared" si="271"/>
        <v>0</v>
      </c>
      <c r="X785">
        <f t="shared" si="271"/>
        <v>0</v>
      </c>
      <c r="Y785">
        <f t="shared" si="271"/>
        <v>0</v>
      </c>
      <c r="Z785">
        <f t="shared" si="271"/>
        <v>0</v>
      </c>
      <c r="AA785">
        <f t="shared" si="271"/>
        <v>0</v>
      </c>
      <c r="AB785">
        <f t="shared" si="271"/>
        <v>0</v>
      </c>
      <c r="AC785">
        <f t="shared" si="271"/>
        <v>0</v>
      </c>
      <c r="AD785">
        <f t="shared" si="271"/>
        <v>0</v>
      </c>
      <c r="AE785">
        <f t="shared" si="271"/>
        <v>0</v>
      </c>
      <c r="AF785">
        <f t="shared" si="271"/>
        <v>0</v>
      </c>
      <c r="AG785">
        <f t="shared" si="271"/>
        <v>0</v>
      </c>
      <c r="AH785">
        <f t="shared" si="272"/>
        <v>0</v>
      </c>
      <c r="AI785">
        <f t="shared" si="272"/>
        <v>0</v>
      </c>
      <c r="AJ785">
        <f t="shared" si="272"/>
        <v>0</v>
      </c>
      <c r="AK785">
        <f t="shared" si="272"/>
        <v>0</v>
      </c>
      <c r="AL785">
        <f t="shared" si="272"/>
        <v>0</v>
      </c>
      <c r="AM785">
        <f t="shared" si="272"/>
        <v>0</v>
      </c>
      <c r="AN785">
        <f t="shared" si="272"/>
        <v>0</v>
      </c>
      <c r="AO785">
        <f t="shared" si="272"/>
        <v>0</v>
      </c>
      <c r="AP785">
        <f t="shared" si="272"/>
        <v>0</v>
      </c>
      <c r="AQ785">
        <f t="shared" si="272"/>
        <v>0</v>
      </c>
      <c r="AR785">
        <f t="shared" si="272"/>
        <v>0</v>
      </c>
      <c r="AS785">
        <f t="shared" si="272"/>
        <v>0</v>
      </c>
      <c r="AT785">
        <f t="shared" si="272"/>
        <v>0</v>
      </c>
      <c r="AU785">
        <f t="shared" si="272"/>
        <v>0</v>
      </c>
      <c r="AV785">
        <f t="shared" si="272"/>
        <v>0</v>
      </c>
      <c r="AW785">
        <f t="shared" si="272"/>
        <v>0</v>
      </c>
      <c r="AX785">
        <f t="shared" si="270"/>
        <v>0</v>
      </c>
      <c r="AY785">
        <f t="shared" si="270"/>
        <v>0</v>
      </c>
      <c r="AZ785">
        <f t="shared" si="270"/>
        <v>0</v>
      </c>
      <c r="BA785">
        <f t="shared" si="270"/>
        <v>0</v>
      </c>
      <c r="BB785">
        <f t="shared" si="270"/>
        <v>0</v>
      </c>
      <c r="BC785">
        <f t="shared" si="270"/>
        <v>0</v>
      </c>
      <c r="BD785">
        <f t="shared" si="270"/>
        <v>0</v>
      </c>
      <c r="BE785">
        <f t="shared" si="270"/>
        <v>0</v>
      </c>
      <c r="BF785">
        <f t="shared" si="270"/>
        <v>0</v>
      </c>
      <c r="BG785">
        <f t="shared" si="270"/>
        <v>0</v>
      </c>
      <c r="BH785">
        <f t="shared" si="270"/>
        <v>0</v>
      </c>
      <c r="BI785">
        <f t="shared" si="270"/>
        <v>0</v>
      </c>
      <c r="BJ785">
        <f t="shared" si="270"/>
        <v>0</v>
      </c>
      <c r="BK785">
        <f t="shared" si="270"/>
        <v>0</v>
      </c>
      <c r="BL785">
        <f t="shared" si="270"/>
        <v>0</v>
      </c>
      <c r="BM785">
        <f t="shared" si="254"/>
        <v>0</v>
      </c>
      <c r="BN785">
        <f t="shared" si="254"/>
        <v>0</v>
      </c>
      <c r="BO785">
        <f t="shared" si="254"/>
        <v>0</v>
      </c>
      <c r="BP785">
        <f t="shared" si="274"/>
        <v>0</v>
      </c>
      <c r="BQ785">
        <f t="shared" si="274"/>
        <v>0</v>
      </c>
      <c r="BR785">
        <f t="shared" si="274"/>
        <v>0</v>
      </c>
      <c r="BS785">
        <f t="shared" si="274"/>
        <v>0</v>
      </c>
      <c r="BT785">
        <f t="shared" si="274"/>
        <v>0</v>
      </c>
      <c r="BU785">
        <f t="shared" si="268"/>
        <v>0</v>
      </c>
      <c r="BV785" t="str">
        <f t="shared" si="269"/>
        <v>NO</v>
      </c>
    </row>
    <row r="786" spans="1:74">
      <c r="A786" t="s">
        <v>8602</v>
      </c>
      <c r="B786" t="s">
        <v>8603</v>
      </c>
      <c r="C786">
        <f t="shared" si="273"/>
        <v>0</v>
      </c>
      <c r="D786">
        <f t="shared" si="273"/>
        <v>0</v>
      </c>
      <c r="E786">
        <f t="shared" si="273"/>
        <v>0</v>
      </c>
      <c r="F786">
        <f t="shared" si="273"/>
        <v>0</v>
      </c>
      <c r="G786">
        <f t="shared" si="273"/>
        <v>0</v>
      </c>
      <c r="H786">
        <f t="shared" si="273"/>
        <v>0</v>
      </c>
      <c r="I786">
        <f t="shared" si="273"/>
        <v>0</v>
      </c>
      <c r="J786">
        <f t="shared" si="273"/>
        <v>0</v>
      </c>
      <c r="K786">
        <f t="shared" si="273"/>
        <v>0</v>
      </c>
      <c r="L786">
        <f t="shared" si="273"/>
        <v>0</v>
      </c>
      <c r="M786">
        <f t="shared" si="273"/>
        <v>0</v>
      </c>
      <c r="N786">
        <f t="shared" si="273"/>
        <v>0</v>
      </c>
      <c r="O786">
        <f t="shared" si="273"/>
        <v>0</v>
      </c>
      <c r="P786">
        <f t="shared" si="273"/>
        <v>0</v>
      </c>
      <c r="Q786">
        <f t="shared" si="273"/>
        <v>0</v>
      </c>
      <c r="R786">
        <f t="shared" si="273"/>
        <v>0</v>
      </c>
      <c r="S786">
        <f t="shared" si="271"/>
        <v>0</v>
      </c>
      <c r="T786">
        <f t="shared" si="271"/>
        <v>0</v>
      </c>
      <c r="U786">
        <f t="shared" si="271"/>
        <v>0</v>
      </c>
      <c r="V786">
        <f t="shared" si="271"/>
        <v>0</v>
      </c>
      <c r="W786">
        <f t="shared" si="271"/>
        <v>0</v>
      </c>
      <c r="X786">
        <f t="shared" si="271"/>
        <v>0</v>
      </c>
      <c r="Y786">
        <f t="shared" si="271"/>
        <v>0</v>
      </c>
      <c r="Z786">
        <f t="shared" si="271"/>
        <v>0</v>
      </c>
      <c r="AA786">
        <f t="shared" si="271"/>
        <v>0</v>
      </c>
      <c r="AB786">
        <f t="shared" si="271"/>
        <v>0</v>
      </c>
      <c r="AC786">
        <f t="shared" si="271"/>
        <v>0</v>
      </c>
      <c r="AD786">
        <f t="shared" si="271"/>
        <v>0</v>
      </c>
      <c r="AE786">
        <f t="shared" si="271"/>
        <v>0</v>
      </c>
      <c r="AF786">
        <f t="shared" si="271"/>
        <v>0</v>
      </c>
      <c r="AG786">
        <f t="shared" si="271"/>
        <v>0</v>
      </c>
      <c r="AH786">
        <f t="shared" si="272"/>
        <v>0</v>
      </c>
      <c r="AI786">
        <f t="shared" si="272"/>
        <v>0</v>
      </c>
      <c r="AJ786">
        <f t="shared" si="272"/>
        <v>0</v>
      </c>
      <c r="AK786">
        <f t="shared" si="272"/>
        <v>0</v>
      </c>
      <c r="AL786">
        <f t="shared" si="272"/>
        <v>0</v>
      </c>
      <c r="AM786">
        <f t="shared" si="272"/>
        <v>0</v>
      </c>
      <c r="AN786">
        <f t="shared" si="272"/>
        <v>0</v>
      </c>
      <c r="AO786">
        <f t="shared" si="272"/>
        <v>0</v>
      </c>
      <c r="AP786">
        <f t="shared" si="272"/>
        <v>0</v>
      </c>
      <c r="AQ786">
        <f t="shared" si="272"/>
        <v>0</v>
      </c>
      <c r="AR786">
        <f t="shared" si="272"/>
        <v>0</v>
      </c>
      <c r="AS786">
        <f t="shared" si="272"/>
        <v>0</v>
      </c>
      <c r="AT786">
        <f t="shared" si="272"/>
        <v>0</v>
      </c>
      <c r="AU786">
        <f t="shared" si="272"/>
        <v>0</v>
      </c>
      <c r="AV786">
        <f t="shared" si="272"/>
        <v>0</v>
      </c>
      <c r="AW786">
        <f t="shared" si="272"/>
        <v>0</v>
      </c>
      <c r="AX786">
        <f t="shared" si="270"/>
        <v>0</v>
      </c>
      <c r="AY786">
        <f t="shared" si="270"/>
        <v>0</v>
      </c>
      <c r="AZ786">
        <f t="shared" si="270"/>
        <v>0</v>
      </c>
      <c r="BA786">
        <f t="shared" si="270"/>
        <v>0</v>
      </c>
      <c r="BB786">
        <f t="shared" si="270"/>
        <v>0</v>
      </c>
      <c r="BC786">
        <f t="shared" si="270"/>
        <v>0</v>
      </c>
      <c r="BD786">
        <f t="shared" si="270"/>
        <v>0</v>
      </c>
      <c r="BE786">
        <f t="shared" si="270"/>
        <v>0</v>
      </c>
      <c r="BF786">
        <f t="shared" si="270"/>
        <v>0</v>
      </c>
      <c r="BG786">
        <f t="shared" si="270"/>
        <v>0</v>
      </c>
      <c r="BH786">
        <f t="shared" si="270"/>
        <v>0</v>
      </c>
      <c r="BI786">
        <f t="shared" si="270"/>
        <v>0</v>
      </c>
      <c r="BJ786">
        <f t="shared" si="270"/>
        <v>0</v>
      </c>
      <c r="BK786">
        <f t="shared" si="270"/>
        <v>0</v>
      </c>
      <c r="BL786">
        <f t="shared" si="270"/>
        <v>0</v>
      </c>
      <c r="BM786">
        <f t="shared" si="254"/>
        <v>0</v>
      </c>
      <c r="BN786">
        <f t="shared" si="254"/>
        <v>0</v>
      </c>
      <c r="BO786">
        <f t="shared" si="254"/>
        <v>0</v>
      </c>
      <c r="BP786">
        <f t="shared" si="274"/>
        <v>0</v>
      </c>
      <c r="BQ786">
        <f t="shared" si="274"/>
        <v>0</v>
      </c>
      <c r="BR786">
        <f t="shared" si="274"/>
        <v>0</v>
      </c>
      <c r="BS786">
        <f t="shared" si="274"/>
        <v>0</v>
      </c>
      <c r="BT786">
        <f t="shared" si="274"/>
        <v>0</v>
      </c>
      <c r="BU786">
        <f t="shared" si="268"/>
        <v>0</v>
      </c>
      <c r="BV786" t="str">
        <f t="shared" si="269"/>
        <v>NO</v>
      </c>
    </row>
    <row r="787" spans="1:74">
      <c r="A787" t="s">
        <v>8604</v>
      </c>
      <c r="B787" t="s">
        <v>8605</v>
      </c>
      <c r="C787">
        <f t="shared" si="273"/>
        <v>0</v>
      </c>
      <c r="D787">
        <f t="shared" si="273"/>
        <v>0</v>
      </c>
      <c r="E787">
        <f t="shared" si="273"/>
        <v>0</v>
      </c>
      <c r="F787">
        <f t="shared" si="273"/>
        <v>0</v>
      </c>
      <c r="G787">
        <f t="shared" si="273"/>
        <v>0</v>
      </c>
      <c r="H787">
        <f t="shared" si="273"/>
        <v>0</v>
      </c>
      <c r="I787">
        <f t="shared" si="273"/>
        <v>0</v>
      </c>
      <c r="J787">
        <f t="shared" si="273"/>
        <v>0</v>
      </c>
      <c r="K787">
        <f t="shared" si="273"/>
        <v>0</v>
      </c>
      <c r="L787">
        <f t="shared" si="273"/>
        <v>0</v>
      </c>
      <c r="M787">
        <f t="shared" si="273"/>
        <v>0</v>
      </c>
      <c r="N787">
        <f t="shared" si="273"/>
        <v>0</v>
      </c>
      <c r="O787">
        <f t="shared" si="273"/>
        <v>0</v>
      </c>
      <c r="P787">
        <f t="shared" si="273"/>
        <v>0</v>
      </c>
      <c r="Q787">
        <f t="shared" si="273"/>
        <v>0</v>
      </c>
      <c r="R787">
        <f t="shared" si="273"/>
        <v>0</v>
      </c>
      <c r="S787">
        <f t="shared" si="271"/>
        <v>0</v>
      </c>
      <c r="T787">
        <f t="shared" si="271"/>
        <v>0</v>
      </c>
      <c r="U787">
        <f t="shared" si="271"/>
        <v>0</v>
      </c>
      <c r="V787">
        <f t="shared" si="271"/>
        <v>0</v>
      </c>
      <c r="W787">
        <f t="shared" si="271"/>
        <v>0</v>
      </c>
      <c r="X787">
        <f t="shared" si="271"/>
        <v>0</v>
      </c>
      <c r="Y787">
        <f t="shared" si="271"/>
        <v>0</v>
      </c>
      <c r="Z787">
        <f t="shared" si="271"/>
        <v>0</v>
      </c>
      <c r="AA787">
        <f t="shared" si="271"/>
        <v>0</v>
      </c>
      <c r="AB787">
        <f t="shared" si="271"/>
        <v>0</v>
      </c>
      <c r="AC787">
        <f t="shared" si="271"/>
        <v>0</v>
      </c>
      <c r="AD787">
        <f t="shared" si="271"/>
        <v>0</v>
      </c>
      <c r="AE787">
        <f t="shared" si="271"/>
        <v>0</v>
      </c>
      <c r="AF787">
        <f t="shared" si="271"/>
        <v>0</v>
      </c>
      <c r="AG787">
        <f t="shared" si="271"/>
        <v>0</v>
      </c>
      <c r="AH787">
        <f t="shared" si="272"/>
        <v>0</v>
      </c>
      <c r="AI787">
        <f t="shared" si="272"/>
        <v>0</v>
      </c>
      <c r="AJ787">
        <f t="shared" si="272"/>
        <v>0</v>
      </c>
      <c r="AK787">
        <f t="shared" si="272"/>
        <v>0</v>
      </c>
      <c r="AL787">
        <f t="shared" si="272"/>
        <v>0</v>
      </c>
      <c r="AM787">
        <f t="shared" si="272"/>
        <v>0</v>
      </c>
      <c r="AN787">
        <f t="shared" si="272"/>
        <v>0</v>
      </c>
      <c r="AO787">
        <f t="shared" si="272"/>
        <v>0</v>
      </c>
      <c r="AP787">
        <f t="shared" si="272"/>
        <v>0</v>
      </c>
      <c r="AQ787">
        <f t="shared" si="272"/>
        <v>0</v>
      </c>
      <c r="AR787">
        <f t="shared" si="272"/>
        <v>0</v>
      </c>
      <c r="AS787">
        <f t="shared" si="272"/>
        <v>0</v>
      </c>
      <c r="AT787">
        <f t="shared" si="272"/>
        <v>0</v>
      </c>
      <c r="AU787">
        <f t="shared" si="272"/>
        <v>0</v>
      </c>
      <c r="AV787">
        <f t="shared" si="272"/>
        <v>0</v>
      </c>
      <c r="AW787">
        <f t="shared" si="272"/>
        <v>0</v>
      </c>
      <c r="AX787">
        <f t="shared" si="270"/>
        <v>0</v>
      </c>
      <c r="AY787">
        <f t="shared" si="270"/>
        <v>0</v>
      </c>
      <c r="AZ787">
        <f t="shared" si="270"/>
        <v>0</v>
      </c>
      <c r="BA787">
        <f t="shared" si="270"/>
        <v>0</v>
      </c>
      <c r="BB787">
        <f t="shared" si="270"/>
        <v>0</v>
      </c>
      <c r="BC787">
        <f t="shared" si="270"/>
        <v>0</v>
      </c>
      <c r="BD787">
        <f t="shared" si="270"/>
        <v>0</v>
      </c>
      <c r="BE787">
        <f t="shared" si="270"/>
        <v>0</v>
      </c>
      <c r="BF787">
        <f t="shared" si="270"/>
        <v>0</v>
      </c>
      <c r="BG787">
        <f t="shared" si="270"/>
        <v>0</v>
      </c>
      <c r="BH787">
        <f t="shared" si="270"/>
        <v>0</v>
      </c>
      <c r="BI787">
        <f t="shared" si="270"/>
        <v>0</v>
      </c>
      <c r="BJ787">
        <f t="shared" si="270"/>
        <v>0</v>
      </c>
      <c r="BK787">
        <f t="shared" si="270"/>
        <v>0</v>
      </c>
      <c r="BL787">
        <f t="shared" si="270"/>
        <v>0</v>
      </c>
      <c r="BM787">
        <f t="shared" si="254"/>
        <v>0</v>
      </c>
      <c r="BN787">
        <f t="shared" si="254"/>
        <v>0</v>
      </c>
      <c r="BO787">
        <f t="shared" si="254"/>
        <v>0</v>
      </c>
      <c r="BP787">
        <f t="shared" si="274"/>
        <v>0</v>
      </c>
      <c r="BQ787">
        <f t="shared" si="274"/>
        <v>0</v>
      </c>
      <c r="BR787">
        <f t="shared" si="274"/>
        <v>0</v>
      </c>
      <c r="BS787">
        <f t="shared" si="274"/>
        <v>0</v>
      </c>
      <c r="BT787">
        <f t="shared" si="274"/>
        <v>0</v>
      </c>
      <c r="BU787">
        <f t="shared" si="268"/>
        <v>0</v>
      </c>
      <c r="BV787" t="str">
        <f t="shared" si="269"/>
        <v>NO</v>
      </c>
    </row>
    <row r="788" spans="1:74">
      <c r="A788" t="s">
        <v>8606</v>
      </c>
      <c r="B788" t="s">
        <v>8607</v>
      </c>
      <c r="C788">
        <f t="shared" si="273"/>
        <v>0</v>
      </c>
      <c r="D788">
        <f t="shared" si="273"/>
        <v>0</v>
      </c>
      <c r="E788">
        <f t="shared" si="273"/>
        <v>0</v>
      </c>
      <c r="F788">
        <f t="shared" si="273"/>
        <v>0</v>
      </c>
      <c r="G788">
        <f t="shared" si="273"/>
        <v>0</v>
      </c>
      <c r="H788">
        <f t="shared" si="273"/>
        <v>0</v>
      </c>
      <c r="I788">
        <f t="shared" si="273"/>
        <v>0</v>
      </c>
      <c r="J788">
        <f t="shared" si="273"/>
        <v>0</v>
      </c>
      <c r="K788">
        <f t="shared" si="273"/>
        <v>0</v>
      </c>
      <c r="L788">
        <f t="shared" si="273"/>
        <v>0</v>
      </c>
      <c r="M788">
        <f t="shared" si="273"/>
        <v>0</v>
      </c>
      <c r="N788">
        <f t="shared" si="273"/>
        <v>0</v>
      </c>
      <c r="O788">
        <f t="shared" si="273"/>
        <v>0</v>
      </c>
      <c r="P788">
        <f t="shared" si="273"/>
        <v>0</v>
      </c>
      <c r="Q788">
        <f t="shared" si="273"/>
        <v>0</v>
      </c>
      <c r="R788">
        <f t="shared" si="273"/>
        <v>0</v>
      </c>
      <c r="S788">
        <f t="shared" si="271"/>
        <v>0</v>
      </c>
      <c r="T788">
        <f t="shared" si="271"/>
        <v>0</v>
      </c>
      <c r="U788">
        <f t="shared" si="271"/>
        <v>0</v>
      </c>
      <c r="V788">
        <f t="shared" si="271"/>
        <v>0</v>
      </c>
      <c r="W788">
        <f t="shared" si="271"/>
        <v>0</v>
      </c>
      <c r="X788">
        <f t="shared" si="271"/>
        <v>0</v>
      </c>
      <c r="Y788">
        <f t="shared" si="271"/>
        <v>0</v>
      </c>
      <c r="Z788">
        <f t="shared" si="271"/>
        <v>0</v>
      </c>
      <c r="AA788">
        <f t="shared" si="271"/>
        <v>0</v>
      </c>
      <c r="AB788">
        <f t="shared" si="271"/>
        <v>0</v>
      </c>
      <c r="AC788">
        <f t="shared" si="271"/>
        <v>0</v>
      </c>
      <c r="AD788">
        <f t="shared" si="271"/>
        <v>0</v>
      </c>
      <c r="AE788">
        <f t="shared" si="271"/>
        <v>0</v>
      </c>
      <c r="AF788">
        <f t="shared" si="271"/>
        <v>0</v>
      </c>
      <c r="AG788">
        <f t="shared" si="271"/>
        <v>0</v>
      </c>
      <c r="AH788">
        <f t="shared" si="272"/>
        <v>0</v>
      </c>
      <c r="AI788">
        <f t="shared" si="272"/>
        <v>0</v>
      </c>
      <c r="AJ788">
        <f t="shared" si="272"/>
        <v>0</v>
      </c>
      <c r="AK788">
        <f t="shared" si="272"/>
        <v>0</v>
      </c>
      <c r="AL788">
        <f t="shared" si="272"/>
        <v>0</v>
      </c>
      <c r="AM788">
        <f t="shared" si="272"/>
        <v>0</v>
      </c>
      <c r="AN788">
        <f t="shared" si="272"/>
        <v>0</v>
      </c>
      <c r="AO788">
        <f t="shared" si="272"/>
        <v>0</v>
      </c>
      <c r="AP788">
        <f t="shared" si="272"/>
        <v>0</v>
      </c>
      <c r="AQ788">
        <f t="shared" si="272"/>
        <v>0</v>
      </c>
      <c r="AR788">
        <f t="shared" si="272"/>
        <v>0</v>
      </c>
      <c r="AS788">
        <f t="shared" si="272"/>
        <v>0</v>
      </c>
      <c r="AT788">
        <f t="shared" si="272"/>
        <v>0</v>
      </c>
      <c r="AU788">
        <f t="shared" si="272"/>
        <v>0</v>
      </c>
      <c r="AV788">
        <f t="shared" si="272"/>
        <v>0</v>
      </c>
      <c r="AW788">
        <f t="shared" si="272"/>
        <v>0</v>
      </c>
      <c r="AX788">
        <f t="shared" si="270"/>
        <v>0</v>
      </c>
      <c r="AY788">
        <f t="shared" si="270"/>
        <v>0</v>
      </c>
      <c r="AZ788">
        <f t="shared" si="270"/>
        <v>0</v>
      </c>
      <c r="BA788">
        <f t="shared" si="270"/>
        <v>0</v>
      </c>
      <c r="BB788">
        <f t="shared" si="270"/>
        <v>0</v>
      </c>
      <c r="BC788">
        <f t="shared" si="270"/>
        <v>0</v>
      </c>
      <c r="BD788">
        <f t="shared" si="270"/>
        <v>0</v>
      </c>
      <c r="BE788">
        <f t="shared" si="270"/>
        <v>0</v>
      </c>
      <c r="BF788">
        <f t="shared" si="270"/>
        <v>0</v>
      </c>
      <c r="BG788">
        <f t="shared" si="270"/>
        <v>0</v>
      </c>
      <c r="BH788">
        <f t="shared" si="270"/>
        <v>0</v>
      </c>
      <c r="BI788">
        <f t="shared" si="270"/>
        <v>0</v>
      </c>
      <c r="BJ788">
        <f t="shared" si="270"/>
        <v>0</v>
      </c>
      <c r="BK788">
        <f t="shared" si="270"/>
        <v>0</v>
      </c>
      <c r="BL788">
        <f t="shared" si="270"/>
        <v>0</v>
      </c>
      <c r="BM788">
        <f t="shared" si="254"/>
        <v>0</v>
      </c>
      <c r="BN788">
        <f t="shared" si="254"/>
        <v>0</v>
      </c>
      <c r="BO788">
        <f t="shared" si="254"/>
        <v>0</v>
      </c>
      <c r="BP788">
        <f t="shared" si="274"/>
        <v>0</v>
      </c>
      <c r="BQ788">
        <f t="shared" si="274"/>
        <v>0</v>
      </c>
      <c r="BR788">
        <f t="shared" si="274"/>
        <v>0</v>
      </c>
      <c r="BS788">
        <f t="shared" si="274"/>
        <v>0</v>
      </c>
      <c r="BT788">
        <f t="shared" si="274"/>
        <v>0</v>
      </c>
      <c r="BU788">
        <f t="shared" si="268"/>
        <v>0</v>
      </c>
      <c r="BV788" t="str">
        <f t="shared" si="269"/>
        <v>NO</v>
      </c>
    </row>
    <row r="789" spans="1:74">
      <c r="A789" t="s">
        <v>8608</v>
      </c>
      <c r="B789" t="s">
        <v>8609</v>
      </c>
      <c r="C789">
        <f t="shared" si="273"/>
        <v>0</v>
      </c>
      <c r="D789">
        <f t="shared" si="273"/>
        <v>0</v>
      </c>
      <c r="E789">
        <f t="shared" si="273"/>
        <v>0</v>
      </c>
      <c r="F789">
        <f t="shared" si="273"/>
        <v>0</v>
      </c>
      <c r="G789">
        <f t="shared" si="273"/>
        <v>0</v>
      </c>
      <c r="H789">
        <f t="shared" si="273"/>
        <v>0</v>
      </c>
      <c r="I789">
        <f t="shared" si="273"/>
        <v>0</v>
      </c>
      <c r="J789">
        <f t="shared" si="273"/>
        <v>0</v>
      </c>
      <c r="K789">
        <f t="shared" si="273"/>
        <v>0</v>
      </c>
      <c r="L789">
        <f t="shared" si="273"/>
        <v>0</v>
      </c>
      <c r="M789">
        <f t="shared" si="273"/>
        <v>0</v>
      </c>
      <c r="N789">
        <f t="shared" si="273"/>
        <v>0</v>
      </c>
      <c r="O789">
        <f t="shared" si="273"/>
        <v>0</v>
      </c>
      <c r="P789">
        <f t="shared" si="273"/>
        <v>0</v>
      </c>
      <c r="Q789">
        <f t="shared" si="273"/>
        <v>0</v>
      </c>
      <c r="R789">
        <f t="shared" si="273"/>
        <v>0</v>
      </c>
      <c r="S789">
        <f t="shared" si="271"/>
        <v>0</v>
      </c>
      <c r="T789">
        <f t="shared" si="271"/>
        <v>0</v>
      </c>
      <c r="U789">
        <f t="shared" si="271"/>
        <v>0</v>
      </c>
      <c r="V789">
        <f t="shared" si="271"/>
        <v>0</v>
      </c>
      <c r="W789">
        <f t="shared" si="271"/>
        <v>0</v>
      </c>
      <c r="X789">
        <f t="shared" si="271"/>
        <v>0</v>
      </c>
      <c r="Y789">
        <f t="shared" si="271"/>
        <v>0</v>
      </c>
      <c r="Z789">
        <f t="shared" si="271"/>
        <v>0</v>
      </c>
      <c r="AA789">
        <f t="shared" si="271"/>
        <v>0</v>
      </c>
      <c r="AB789">
        <f t="shared" si="271"/>
        <v>0</v>
      </c>
      <c r="AC789">
        <f t="shared" si="271"/>
        <v>0</v>
      </c>
      <c r="AD789">
        <f t="shared" si="271"/>
        <v>0</v>
      </c>
      <c r="AE789">
        <f t="shared" si="271"/>
        <v>0</v>
      </c>
      <c r="AF789">
        <f t="shared" si="271"/>
        <v>0</v>
      </c>
      <c r="AG789">
        <f t="shared" si="271"/>
        <v>0</v>
      </c>
      <c r="AH789">
        <f t="shared" si="272"/>
        <v>0</v>
      </c>
      <c r="AI789">
        <f t="shared" si="272"/>
        <v>0</v>
      </c>
      <c r="AJ789">
        <f t="shared" si="272"/>
        <v>0</v>
      </c>
      <c r="AK789">
        <f t="shared" si="272"/>
        <v>0</v>
      </c>
      <c r="AL789">
        <f t="shared" si="272"/>
        <v>0</v>
      </c>
      <c r="AM789">
        <f t="shared" si="272"/>
        <v>0</v>
      </c>
      <c r="AN789">
        <f t="shared" si="272"/>
        <v>0</v>
      </c>
      <c r="AO789">
        <f t="shared" si="272"/>
        <v>0</v>
      </c>
      <c r="AP789">
        <f t="shared" si="272"/>
        <v>0</v>
      </c>
      <c r="AQ789">
        <f t="shared" si="272"/>
        <v>0</v>
      </c>
      <c r="AR789">
        <f t="shared" si="272"/>
        <v>0</v>
      </c>
      <c r="AS789">
        <f t="shared" si="272"/>
        <v>0</v>
      </c>
      <c r="AT789">
        <f t="shared" si="272"/>
        <v>0</v>
      </c>
      <c r="AU789">
        <f t="shared" si="272"/>
        <v>0</v>
      </c>
      <c r="AV789">
        <f t="shared" si="272"/>
        <v>0</v>
      </c>
      <c r="AW789">
        <f t="shared" si="272"/>
        <v>0</v>
      </c>
      <c r="AX789">
        <f t="shared" si="270"/>
        <v>0</v>
      </c>
      <c r="AY789">
        <f t="shared" si="270"/>
        <v>0</v>
      </c>
      <c r="AZ789">
        <f t="shared" si="270"/>
        <v>0</v>
      </c>
      <c r="BA789">
        <f t="shared" si="270"/>
        <v>0</v>
      </c>
      <c r="BB789">
        <f t="shared" si="270"/>
        <v>0</v>
      </c>
      <c r="BC789">
        <f t="shared" si="270"/>
        <v>0</v>
      </c>
      <c r="BD789">
        <f t="shared" si="270"/>
        <v>0</v>
      </c>
      <c r="BE789">
        <f t="shared" si="270"/>
        <v>0</v>
      </c>
      <c r="BF789">
        <f t="shared" si="270"/>
        <v>0</v>
      </c>
      <c r="BG789">
        <f t="shared" si="270"/>
        <v>0</v>
      </c>
      <c r="BH789">
        <f t="shared" si="270"/>
        <v>0</v>
      </c>
      <c r="BI789">
        <f t="shared" si="270"/>
        <v>0</v>
      </c>
      <c r="BJ789">
        <f t="shared" si="270"/>
        <v>0</v>
      </c>
      <c r="BK789">
        <f t="shared" si="270"/>
        <v>0</v>
      </c>
      <c r="BL789">
        <f t="shared" si="270"/>
        <v>0</v>
      </c>
      <c r="BM789">
        <f t="shared" si="254"/>
        <v>0</v>
      </c>
      <c r="BN789">
        <f t="shared" si="254"/>
        <v>0</v>
      </c>
      <c r="BO789">
        <f t="shared" si="254"/>
        <v>0</v>
      </c>
      <c r="BP789">
        <f t="shared" si="274"/>
        <v>0</v>
      </c>
      <c r="BQ789">
        <f t="shared" si="274"/>
        <v>0</v>
      </c>
      <c r="BR789">
        <f t="shared" si="274"/>
        <v>0</v>
      </c>
      <c r="BS789">
        <f t="shared" si="274"/>
        <v>0</v>
      </c>
      <c r="BT789">
        <f t="shared" si="274"/>
        <v>0</v>
      </c>
      <c r="BU789">
        <f t="shared" si="268"/>
        <v>0</v>
      </c>
      <c r="BV789" t="str">
        <f t="shared" si="269"/>
        <v>NO</v>
      </c>
    </row>
    <row r="790" spans="1:74">
      <c r="A790" t="s">
        <v>8610</v>
      </c>
      <c r="B790" t="s">
        <v>8611</v>
      </c>
      <c r="C790">
        <f t="shared" si="273"/>
        <v>0</v>
      </c>
      <c r="D790">
        <f t="shared" si="273"/>
        <v>0</v>
      </c>
      <c r="E790">
        <f t="shared" si="273"/>
        <v>0</v>
      </c>
      <c r="F790">
        <f t="shared" si="273"/>
        <v>0</v>
      </c>
      <c r="G790">
        <f t="shared" si="273"/>
        <v>0</v>
      </c>
      <c r="H790">
        <f t="shared" si="273"/>
        <v>0</v>
      </c>
      <c r="I790">
        <f t="shared" si="273"/>
        <v>0</v>
      </c>
      <c r="J790">
        <f t="shared" si="273"/>
        <v>0</v>
      </c>
      <c r="K790">
        <f t="shared" si="273"/>
        <v>0</v>
      </c>
      <c r="L790">
        <f t="shared" si="273"/>
        <v>0</v>
      </c>
      <c r="M790">
        <f t="shared" si="273"/>
        <v>0</v>
      </c>
      <c r="N790">
        <f t="shared" si="273"/>
        <v>0</v>
      </c>
      <c r="O790">
        <f t="shared" si="273"/>
        <v>0</v>
      </c>
      <c r="P790">
        <f t="shared" si="273"/>
        <v>0</v>
      </c>
      <c r="Q790">
        <f t="shared" si="273"/>
        <v>0</v>
      </c>
      <c r="R790">
        <f t="shared" si="273"/>
        <v>0</v>
      </c>
      <c r="S790">
        <f t="shared" si="271"/>
        <v>0</v>
      </c>
      <c r="T790">
        <f t="shared" si="271"/>
        <v>0</v>
      </c>
      <c r="U790">
        <f t="shared" si="271"/>
        <v>0</v>
      </c>
      <c r="V790">
        <f t="shared" si="271"/>
        <v>0</v>
      </c>
      <c r="W790">
        <f t="shared" si="271"/>
        <v>0</v>
      </c>
      <c r="X790">
        <f t="shared" si="271"/>
        <v>0</v>
      </c>
      <c r="Y790">
        <f t="shared" si="271"/>
        <v>0</v>
      </c>
      <c r="Z790">
        <f t="shared" si="271"/>
        <v>0</v>
      </c>
      <c r="AA790">
        <f t="shared" si="271"/>
        <v>0</v>
      </c>
      <c r="AB790">
        <f t="shared" si="271"/>
        <v>0</v>
      </c>
      <c r="AC790">
        <f t="shared" si="271"/>
        <v>0</v>
      </c>
      <c r="AD790">
        <f t="shared" si="271"/>
        <v>0</v>
      </c>
      <c r="AE790">
        <f t="shared" si="271"/>
        <v>0</v>
      </c>
      <c r="AF790">
        <f t="shared" si="271"/>
        <v>0</v>
      </c>
      <c r="AG790">
        <f t="shared" si="271"/>
        <v>0</v>
      </c>
      <c r="AH790">
        <f t="shared" si="272"/>
        <v>0</v>
      </c>
      <c r="AI790">
        <f t="shared" si="272"/>
        <v>0</v>
      </c>
      <c r="AJ790">
        <f t="shared" si="272"/>
        <v>0</v>
      </c>
      <c r="AK790">
        <f t="shared" si="272"/>
        <v>0</v>
      </c>
      <c r="AL790">
        <f t="shared" si="272"/>
        <v>0</v>
      </c>
      <c r="AM790">
        <f t="shared" si="272"/>
        <v>0</v>
      </c>
      <c r="AN790">
        <f t="shared" si="272"/>
        <v>0</v>
      </c>
      <c r="AO790">
        <f t="shared" si="272"/>
        <v>0</v>
      </c>
      <c r="AP790">
        <f t="shared" si="272"/>
        <v>0</v>
      </c>
      <c r="AQ790">
        <f t="shared" si="272"/>
        <v>0</v>
      </c>
      <c r="AR790">
        <f t="shared" si="272"/>
        <v>0</v>
      </c>
      <c r="AS790">
        <f t="shared" si="272"/>
        <v>0</v>
      </c>
      <c r="AT790">
        <f t="shared" si="272"/>
        <v>0</v>
      </c>
      <c r="AU790">
        <f t="shared" si="272"/>
        <v>0</v>
      </c>
      <c r="AV790">
        <f t="shared" si="272"/>
        <v>0</v>
      </c>
      <c r="AW790">
        <f t="shared" si="272"/>
        <v>0</v>
      </c>
      <c r="AX790">
        <f t="shared" si="270"/>
        <v>0</v>
      </c>
      <c r="AY790">
        <f t="shared" si="270"/>
        <v>0</v>
      </c>
      <c r="AZ790">
        <f t="shared" si="270"/>
        <v>0</v>
      </c>
      <c r="BA790">
        <f t="shared" si="270"/>
        <v>0</v>
      </c>
      <c r="BB790">
        <f t="shared" si="270"/>
        <v>0</v>
      </c>
      <c r="BC790">
        <f t="shared" si="270"/>
        <v>0</v>
      </c>
      <c r="BD790">
        <f t="shared" si="270"/>
        <v>0</v>
      </c>
      <c r="BE790">
        <f t="shared" si="270"/>
        <v>0</v>
      </c>
      <c r="BF790">
        <f t="shared" si="270"/>
        <v>0</v>
      </c>
      <c r="BG790">
        <f t="shared" si="270"/>
        <v>0</v>
      </c>
      <c r="BH790">
        <f t="shared" si="270"/>
        <v>0</v>
      </c>
      <c r="BI790">
        <f t="shared" si="270"/>
        <v>0</v>
      </c>
      <c r="BJ790">
        <f t="shared" si="270"/>
        <v>0</v>
      </c>
      <c r="BK790">
        <f t="shared" si="270"/>
        <v>0</v>
      </c>
      <c r="BL790">
        <f t="shared" si="270"/>
        <v>0</v>
      </c>
      <c r="BM790">
        <f t="shared" si="254"/>
        <v>0</v>
      </c>
      <c r="BN790">
        <f t="shared" si="254"/>
        <v>0</v>
      </c>
      <c r="BO790">
        <f t="shared" si="254"/>
        <v>0</v>
      </c>
      <c r="BP790">
        <f t="shared" si="274"/>
        <v>0</v>
      </c>
      <c r="BQ790">
        <f t="shared" si="274"/>
        <v>0</v>
      </c>
      <c r="BR790">
        <f t="shared" si="274"/>
        <v>0</v>
      </c>
      <c r="BS790">
        <f t="shared" si="274"/>
        <v>0</v>
      </c>
      <c r="BT790">
        <f t="shared" si="274"/>
        <v>0</v>
      </c>
      <c r="BU790">
        <f t="shared" si="268"/>
        <v>0</v>
      </c>
      <c r="BV790" t="str">
        <f t="shared" si="269"/>
        <v>NO</v>
      </c>
    </row>
    <row r="791" spans="1:74">
      <c r="A791" t="s">
        <v>8612</v>
      </c>
      <c r="B791" t="s">
        <v>8613</v>
      </c>
      <c r="C791">
        <f t="shared" si="273"/>
        <v>0</v>
      </c>
      <c r="D791">
        <f t="shared" si="273"/>
        <v>0</v>
      </c>
      <c r="E791">
        <f t="shared" si="273"/>
        <v>0</v>
      </c>
      <c r="F791">
        <f t="shared" si="273"/>
        <v>0</v>
      </c>
      <c r="G791">
        <f t="shared" si="273"/>
        <v>0</v>
      </c>
      <c r="H791">
        <f t="shared" si="273"/>
        <v>0</v>
      </c>
      <c r="I791">
        <f t="shared" si="273"/>
        <v>0</v>
      </c>
      <c r="J791">
        <f t="shared" si="273"/>
        <v>0</v>
      </c>
      <c r="K791">
        <f t="shared" si="273"/>
        <v>0</v>
      </c>
      <c r="L791">
        <f t="shared" si="273"/>
        <v>0</v>
      </c>
      <c r="M791">
        <f t="shared" si="273"/>
        <v>0</v>
      </c>
      <c r="N791">
        <f t="shared" si="273"/>
        <v>0</v>
      </c>
      <c r="O791">
        <f t="shared" si="273"/>
        <v>0</v>
      </c>
      <c r="P791">
        <f t="shared" si="273"/>
        <v>0</v>
      </c>
      <c r="Q791">
        <f t="shared" si="273"/>
        <v>0</v>
      </c>
      <c r="R791">
        <f t="shared" si="273"/>
        <v>0</v>
      </c>
      <c r="S791">
        <f t="shared" si="271"/>
        <v>0</v>
      </c>
      <c r="T791">
        <f t="shared" si="271"/>
        <v>0</v>
      </c>
      <c r="U791">
        <f t="shared" si="271"/>
        <v>0</v>
      </c>
      <c r="V791">
        <f t="shared" si="271"/>
        <v>0</v>
      </c>
      <c r="W791">
        <f t="shared" si="271"/>
        <v>0</v>
      </c>
      <c r="X791">
        <f t="shared" si="271"/>
        <v>0</v>
      </c>
      <c r="Y791">
        <f t="shared" si="271"/>
        <v>0</v>
      </c>
      <c r="Z791">
        <f t="shared" si="271"/>
        <v>0</v>
      </c>
      <c r="AA791">
        <f t="shared" si="271"/>
        <v>0</v>
      </c>
      <c r="AB791">
        <f t="shared" si="271"/>
        <v>0</v>
      </c>
      <c r="AC791">
        <f t="shared" si="271"/>
        <v>0</v>
      </c>
      <c r="AD791">
        <f t="shared" si="271"/>
        <v>0</v>
      </c>
      <c r="AE791">
        <f t="shared" si="271"/>
        <v>0</v>
      </c>
      <c r="AF791">
        <f t="shared" si="271"/>
        <v>0</v>
      </c>
      <c r="AG791">
        <f t="shared" si="271"/>
        <v>0</v>
      </c>
      <c r="AH791">
        <f t="shared" si="272"/>
        <v>0</v>
      </c>
      <c r="AI791">
        <f t="shared" si="272"/>
        <v>0</v>
      </c>
      <c r="AJ791">
        <f t="shared" si="272"/>
        <v>0</v>
      </c>
      <c r="AK791">
        <f t="shared" si="272"/>
        <v>0</v>
      </c>
      <c r="AL791">
        <f t="shared" si="272"/>
        <v>0</v>
      </c>
      <c r="AM791">
        <f t="shared" si="272"/>
        <v>0</v>
      </c>
      <c r="AN791">
        <f t="shared" si="272"/>
        <v>0</v>
      </c>
      <c r="AO791">
        <f t="shared" si="272"/>
        <v>0</v>
      </c>
      <c r="AP791">
        <f t="shared" si="272"/>
        <v>0</v>
      </c>
      <c r="AQ791">
        <f t="shared" si="272"/>
        <v>0</v>
      </c>
      <c r="AR791">
        <f t="shared" si="272"/>
        <v>0</v>
      </c>
      <c r="AS791">
        <f t="shared" si="272"/>
        <v>0</v>
      </c>
      <c r="AT791">
        <f t="shared" si="272"/>
        <v>0</v>
      </c>
      <c r="AU791">
        <f t="shared" si="272"/>
        <v>0</v>
      </c>
      <c r="AV791">
        <f t="shared" si="272"/>
        <v>0</v>
      </c>
      <c r="AW791">
        <f t="shared" si="272"/>
        <v>0</v>
      </c>
      <c r="AX791">
        <f t="shared" si="270"/>
        <v>0</v>
      </c>
      <c r="AY791">
        <f t="shared" si="270"/>
        <v>0</v>
      </c>
      <c r="AZ791">
        <f t="shared" si="270"/>
        <v>0</v>
      </c>
      <c r="BA791">
        <f t="shared" si="270"/>
        <v>0</v>
      </c>
      <c r="BB791">
        <f t="shared" si="270"/>
        <v>0</v>
      </c>
      <c r="BC791">
        <f t="shared" si="270"/>
        <v>0</v>
      </c>
      <c r="BD791">
        <f t="shared" si="270"/>
        <v>0</v>
      </c>
      <c r="BE791">
        <f t="shared" si="270"/>
        <v>0</v>
      </c>
      <c r="BF791">
        <f t="shared" si="270"/>
        <v>0</v>
      </c>
      <c r="BG791">
        <f t="shared" si="270"/>
        <v>0</v>
      </c>
      <c r="BH791">
        <f t="shared" si="270"/>
        <v>0</v>
      </c>
      <c r="BI791">
        <f t="shared" si="270"/>
        <v>0</v>
      </c>
      <c r="BJ791">
        <f t="shared" si="270"/>
        <v>0</v>
      </c>
      <c r="BK791">
        <f t="shared" si="270"/>
        <v>0</v>
      </c>
      <c r="BL791">
        <f t="shared" si="270"/>
        <v>0</v>
      </c>
      <c r="BM791">
        <f t="shared" si="254"/>
        <v>0</v>
      </c>
      <c r="BN791">
        <f t="shared" si="254"/>
        <v>0</v>
      </c>
      <c r="BO791">
        <f t="shared" si="254"/>
        <v>0</v>
      </c>
      <c r="BP791">
        <f t="shared" si="274"/>
        <v>0</v>
      </c>
      <c r="BQ791">
        <f t="shared" si="274"/>
        <v>0</v>
      </c>
      <c r="BR791">
        <f t="shared" si="274"/>
        <v>0</v>
      </c>
      <c r="BS791">
        <f t="shared" si="274"/>
        <v>0</v>
      </c>
      <c r="BT791">
        <f t="shared" si="274"/>
        <v>0</v>
      </c>
      <c r="BU791">
        <f t="shared" si="268"/>
        <v>0</v>
      </c>
      <c r="BV791" t="str">
        <f t="shared" si="269"/>
        <v>NO</v>
      </c>
    </row>
    <row r="792" spans="1:74">
      <c r="A792" t="s">
        <v>8614</v>
      </c>
      <c r="B792" t="s">
        <v>8615</v>
      </c>
      <c r="C792">
        <f t="shared" si="273"/>
        <v>0</v>
      </c>
      <c r="D792">
        <f t="shared" si="273"/>
        <v>0</v>
      </c>
      <c r="E792">
        <f t="shared" si="273"/>
        <v>0</v>
      </c>
      <c r="F792">
        <f t="shared" si="273"/>
        <v>0</v>
      </c>
      <c r="G792">
        <f t="shared" si="273"/>
        <v>0</v>
      </c>
      <c r="H792">
        <f t="shared" si="273"/>
        <v>0</v>
      </c>
      <c r="I792">
        <f t="shared" si="273"/>
        <v>0</v>
      </c>
      <c r="J792">
        <f t="shared" si="273"/>
        <v>0</v>
      </c>
      <c r="K792">
        <f t="shared" si="273"/>
        <v>0</v>
      </c>
      <c r="L792">
        <f t="shared" si="273"/>
        <v>0</v>
      </c>
      <c r="M792">
        <f t="shared" si="273"/>
        <v>0</v>
      </c>
      <c r="N792">
        <f t="shared" si="273"/>
        <v>0</v>
      </c>
      <c r="O792">
        <f t="shared" si="273"/>
        <v>0</v>
      </c>
      <c r="P792">
        <f t="shared" si="273"/>
        <v>0</v>
      </c>
      <c r="Q792">
        <f t="shared" si="273"/>
        <v>0</v>
      </c>
      <c r="R792">
        <f t="shared" si="273"/>
        <v>0</v>
      </c>
      <c r="S792">
        <f t="shared" si="271"/>
        <v>0</v>
      </c>
      <c r="T792">
        <f t="shared" si="271"/>
        <v>0</v>
      </c>
      <c r="U792">
        <f t="shared" si="271"/>
        <v>0</v>
      </c>
      <c r="V792">
        <f t="shared" si="271"/>
        <v>0</v>
      </c>
      <c r="W792">
        <f t="shared" si="271"/>
        <v>0</v>
      </c>
      <c r="X792">
        <f t="shared" si="271"/>
        <v>0</v>
      </c>
      <c r="Y792">
        <f t="shared" si="271"/>
        <v>0</v>
      </c>
      <c r="Z792">
        <f t="shared" si="271"/>
        <v>0</v>
      </c>
      <c r="AA792">
        <f t="shared" si="271"/>
        <v>0</v>
      </c>
      <c r="AB792">
        <f t="shared" si="271"/>
        <v>0</v>
      </c>
      <c r="AC792">
        <f t="shared" si="271"/>
        <v>0</v>
      </c>
      <c r="AD792">
        <f t="shared" si="271"/>
        <v>0</v>
      </c>
      <c r="AE792">
        <f t="shared" si="271"/>
        <v>0</v>
      </c>
      <c r="AF792">
        <f t="shared" si="271"/>
        <v>0</v>
      </c>
      <c r="AG792">
        <f t="shared" si="271"/>
        <v>0</v>
      </c>
      <c r="AH792">
        <f t="shared" si="272"/>
        <v>0</v>
      </c>
      <c r="AI792">
        <f t="shared" si="272"/>
        <v>0</v>
      </c>
      <c r="AJ792">
        <f t="shared" si="272"/>
        <v>0</v>
      </c>
      <c r="AK792">
        <f t="shared" si="272"/>
        <v>0</v>
      </c>
      <c r="AL792">
        <f t="shared" si="272"/>
        <v>0</v>
      </c>
      <c r="AM792">
        <f t="shared" si="272"/>
        <v>0</v>
      </c>
      <c r="AN792">
        <f t="shared" si="272"/>
        <v>0</v>
      </c>
      <c r="AO792">
        <f t="shared" si="272"/>
        <v>0</v>
      </c>
      <c r="AP792">
        <f t="shared" si="272"/>
        <v>0</v>
      </c>
      <c r="AQ792">
        <f t="shared" si="272"/>
        <v>0</v>
      </c>
      <c r="AR792">
        <f t="shared" si="272"/>
        <v>0</v>
      </c>
      <c r="AS792">
        <f t="shared" si="272"/>
        <v>0</v>
      </c>
      <c r="AT792">
        <f t="shared" si="272"/>
        <v>0</v>
      </c>
      <c r="AU792">
        <f t="shared" si="272"/>
        <v>0</v>
      </c>
      <c r="AV792">
        <f t="shared" si="272"/>
        <v>0</v>
      </c>
      <c r="AW792">
        <f t="shared" si="272"/>
        <v>0</v>
      </c>
      <c r="AX792">
        <f t="shared" si="270"/>
        <v>0</v>
      </c>
      <c r="AY792">
        <f t="shared" si="270"/>
        <v>0</v>
      </c>
      <c r="AZ792">
        <f t="shared" si="270"/>
        <v>0</v>
      </c>
      <c r="BA792">
        <f t="shared" si="270"/>
        <v>0</v>
      </c>
      <c r="BB792">
        <f t="shared" si="270"/>
        <v>0</v>
      </c>
      <c r="BC792">
        <f t="shared" si="270"/>
        <v>0</v>
      </c>
      <c r="BD792">
        <f t="shared" si="270"/>
        <v>0</v>
      </c>
      <c r="BE792">
        <f t="shared" si="270"/>
        <v>0</v>
      </c>
      <c r="BF792">
        <f t="shared" si="270"/>
        <v>0</v>
      </c>
      <c r="BG792">
        <f t="shared" si="270"/>
        <v>0</v>
      </c>
      <c r="BH792">
        <f t="shared" si="270"/>
        <v>0</v>
      </c>
      <c r="BI792">
        <f t="shared" si="270"/>
        <v>0</v>
      </c>
      <c r="BJ792">
        <f t="shared" si="270"/>
        <v>0</v>
      </c>
      <c r="BK792">
        <f t="shared" si="270"/>
        <v>0</v>
      </c>
      <c r="BL792">
        <f t="shared" si="270"/>
        <v>0</v>
      </c>
      <c r="BM792">
        <f t="shared" si="254"/>
        <v>0</v>
      </c>
      <c r="BN792">
        <f t="shared" si="254"/>
        <v>0</v>
      </c>
      <c r="BO792">
        <f t="shared" si="254"/>
        <v>0</v>
      </c>
      <c r="BP792">
        <f t="shared" si="274"/>
        <v>0</v>
      </c>
      <c r="BQ792">
        <f t="shared" si="274"/>
        <v>0</v>
      </c>
      <c r="BR792">
        <f t="shared" si="274"/>
        <v>0</v>
      </c>
      <c r="BS792">
        <f t="shared" si="274"/>
        <v>0</v>
      </c>
      <c r="BT792">
        <f t="shared" si="274"/>
        <v>0</v>
      </c>
      <c r="BU792">
        <f t="shared" si="268"/>
        <v>0</v>
      </c>
      <c r="BV792" t="str">
        <f t="shared" si="269"/>
        <v>NO</v>
      </c>
    </row>
    <row r="793" spans="1:74">
      <c r="A793" t="s">
        <v>8616</v>
      </c>
      <c r="B793" t="s">
        <v>8617</v>
      </c>
      <c r="C793">
        <f t="shared" si="273"/>
        <v>0</v>
      </c>
      <c r="D793">
        <f t="shared" si="273"/>
        <v>0</v>
      </c>
      <c r="E793">
        <f t="shared" si="273"/>
        <v>0</v>
      </c>
      <c r="F793">
        <f t="shared" si="273"/>
        <v>0</v>
      </c>
      <c r="G793">
        <f t="shared" si="273"/>
        <v>0</v>
      </c>
      <c r="H793">
        <f t="shared" si="273"/>
        <v>0</v>
      </c>
      <c r="I793">
        <f t="shared" si="273"/>
        <v>0</v>
      </c>
      <c r="J793">
        <f t="shared" si="273"/>
        <v>0</v>
      </c>
      <c r="K793">
        <f t="shared" si="273"/>
        <v>0</v>
      </c>
      <c r="L793">
        <f t="shared" si="273"/>
        <v>0</v>
      </c>
      <c r="M793">
        <f t="shared" si="273"/>
        <v>0</v>
      </c>
      <c r="N793">
        <f t="shared" si="273"/>
        <v>0</v>
      </c>
      <c r="O793">
        <f t="shared" si="273"/>
        <v>0</v>
      </c>
      <c r="P793">
        <f t="shared" si="273"/>
        <v>0</v>
      </c>
      <c r="Q793">
        <f t="shared" si="273"/>
        <v>0</v>
      </c>
      <c r="R793">
        <f t="shared" si="273"/>
        <v>0</v>
      </c>
      <c r="S793">
        <f t="shared" si="271"/>
        <v>0</v>
      </c>
      <c r="T793">
        <f t="shared" si="271"/>
        <v>0</v>
      </c>
      <c r="U793">
        <f t="shared" si="271"/>
        <v>0</v>
      </c>
      <c r="V793">
        <f t="shared" si="271"/>
        <v>0</v>
      </c>
      <c r="W793">
        <f t="shared" si="271"/>
        <v>0</v>
      </c>
      <c r="X793">
        <f t="shared" si="271"/>
        <v>0</v>
      </c>
      <c r="Y793">
        <f t="shared" si="271"/>
        <v>0</v>
      </c>
      <c r="Z793">
        <f t="shared" si="271"/>
        <v>0</v>
      </c>
      <c r="AA793">
        <f t="shared" si="271"/>
        <v>0</v>
      </c>
      <c r="AB793">
        <f t="shared" si="271"/>
        <v>0</v>
      </c>
      <c r="AC793">
        <f t="shared" si="271"/>
        <v>0</v>
      </c>
      <c r="AD793">
        <f t="shared" si="271"/>
        <v>0</v>
      </c>
      <c r="AE793">
        <f t="shared" si="271"/>
        <v>0</v>
      </c>
      <c r="AF793">
        <f t="shared" si="271"/>
        <v>0</v>
      </c>
      <c r="AG793">
        <f t="shared" si="271"/>
        <v>0</v>
      </c>
      <c r="AH793">
        <f t="shared" si="272"/>
        <v>0</v>
      </c>
      <c r="AI793">
        <f t="shared" si="272"/>
        <v>0</v>
      </c>
      <c r="AJ793">
        <f t="shared" si="272"/>
        <v>0</v>
      </c>
      <c r="AK793">
        <f t="shared" si="272"/>
        <v>0</v>
      </c>
      <c r="AL793">
        <f t="shared" si="272"/>
        <v>0</v>
      </c>
      <c r="AM793">
        <f t="shared" si="272"/>
        <v>0</v>
      </c>
      <c r="AN793">
        <f t="shared" si="272"/>
        <v>0</v>
      </c>
      <c r="AO793">
        <f t="shared" si="272"/>
        <v>0</v>
      </c>
      <c r="AP793">
        <f t="shared" si="272"/>
        <v>0</v>
      </c>
      <c r="AQ793">
        <f t="shared" si="272"/>
        <v>0</v>
      </c>
      <c r="AR793">
        <f t="shared" si="272"/>
        <v>0</v>
      </c>
      <c r="AS793">
        <f t="shared" si="272"/>
        <v>0</v>
      </c>
      <c r="AT793">
        <f t="shared" si="272"/>
        <v>0</v>
      </c>
      <c r="AU793">
        <f t="shared" si="272"/>
        <v>0</v>
      </c>
      <c r="AV793">
        <f t="shared" si="272"/>
        <v>0</v>
      </c>
      <c r="AW793">
        <f t="shared" si="272"/>
        <v>0</v>
      </c>
      <c r="AX793">
        <f t="shared" si="270"/>
        <v>0</v>
      </c>
      <c r="AY793">
        <f t="shared" si="270"/>
        <v>0</v>
      </c>
      <c r="AZ793">
        <f t="shared" si="270"/>
        <v>0</v>
      </c>
      <c r="BA793">
        <f t="shared" si="270"/>
        <v>0</v>
      </c>
      <c r="BB793">
        <f t="shared" si="270"/>
        <v>0</v>
      </c>
      <c r="BC793">
        <f t="shared" si="270"/>
        <v>0</v>
      </c>
      <c r="BD793">
        <f t="shared" si="270"/>
        <v>0</v>
      </c>
      <c r="BE793">
        <f t="shared" si="270"/>
        <v>0</v>
      </c>
      <c r="BF793">
        <f t="shared" si="270"/>
        <v>0</v>
      </c>
      <c r="BG793">
        <f t="shared" si="270"/>
        <v>0</v>
      </c>
      <c r="BH793">
        <f t="shared" si="270"/>
        <v>0</v>
      </c>
      <c r="BI793">
        <f t="shared" si="270"/>
        <v>0</v>
      </c>
      <c r="BJ793">
        <f t="shared" si="270"/>
        <v>0</v>
      </c>
      <c r="BK793">
        <f t="shared" si="270"/>
        <v>0</v>
      </c>
      <c r="BL793">
        <f t="shared" si="270"/>
        <v>0</v>
      </c>
      <c r="BM793">
        <f t="shared" si="254"/>
        <v>0</v>
      </c>
      <c r="BN793">
        <f t="shared" si="254"/>
        <v>0</v>
      </c>
      <c r="BO793">
        <f t="shared" si="254"/>
        <v>0</v>
      </c>
      <c r="BP793">
        <f t="shared" si="274"/>
        <v>0</v>
      </c>
      <c r="BQ793">
        <f t="shared" si="274"/>
        <v>0</v>
      </c>
      <c r="BR793">
        <f t="shared" si="274"/>
        <v>0</v>
      </c>
      <c r="BS793">
        <f t="shared" si="274"/>
        <v>0</v>
      </c>
      <c r="BT793">
        <f t="shared" si="274"/>
        <v>0</v>
      </c>
      <c r="BU793">
        <f t="shared" si="268"/>
        <v>0</v>
      </c>
      <c r="BV793" t="str">
        <f t="shared" si="269"/>
        <v>NO</v>
      </c>
    </row>
    <row r="794" spans="1:74">
      <c r="A794" t="s">
        <v>8618</v>
      </c>
      <c r="B794" t="s">
        <v>8619</v>
      </c>
      <c r="C794">
        <f t="shared" si="273"/>
        <v>0</v>
      </c>
      <c r="D794">
        <f t="shared" si="273"/>
        <v>0</v>
      </c>
      <c r="E794">
        <f t="shared" si="273"/>
        <v>0</v>
      </c>
      <c r="F794">
        <f t="shared" si="273"/>
        <v>0</v>
      </c>
      <c r="G794">
        <f t="shared" si="273"/>
        <v>0</v>
      </c>
      <c r="H794">
        <f t="shared" si="273"/>
        <v>0</v>
      </c>
      <c r="I794">
        <f t="shared" si="273"/>
        <v>0</v>
      </c>
      <c r="J794">
        <f t="shared" si="273"/>
        <v>0</v>
      </c>
      <c r="K794">
        <f t="shared" si="273"/>
        <v>0</v>
      </c>
      <c r="L794">
        <f t="shared" si="273"/>
        <v>0</v>
      </c>
      <c r="M794">
        <f t="shared" si="273"/>
        <v>0</v>
      </c>
      <c r="N794">
        <f t="shared" si="273"/>
        <v>0</v>
      </c>
      <c r="O794">
        <f t="shared" si="273"/>
        <v>0</v>
      </c>
      <c r="P794">
        <f t="shared" si="273"/>
        <v>0</v>
      </c>
      <c r="Q794">
        <f t="shared" si="273"/>
        <v>0</v>
      </c>
      <c r="R794">
        <f t="shared" si="273"/>
        <v>0</v>
      </c>
      <c r="S794">
        <f t="shared" si="271"/>
        <v>0</v>
      </c>
      <c r="T794">
        <f t="shared" si="271"/>
        <v>0</v>
      </c>
      <c r="U794">
        <f t="shared" si="271"/>
        <v>0</v>
      </c>
      <c r="V794">
        <f t="shared" si="271"/>
        <v>0</v>
      </c>
      <c r="W794">
        <f t="shared" si="271"/>
        <v>0</v>
      </c>
      <c r="X794">
        <f t="shared" si="271"/>
        <v>0</v>
      </c>
      <c r="Y794">
        <f t="shared" si="271"/>
        <v>0</v>
      </c>
      <c r="Z794">
        <f t="shared" si="271"/>
        <v>0</v>
      </c>
      <c r="AA794">
        <f t="shared" si="271"/>
        <v>0</v>
      </c>
      <c r="AB794">
        <f t="shared" si="271"/>
        <v>0</v>
      </c>
      <c r="AC794">
        <f t="shared" si="271"/>
        <v>0</v>
      </c>
      <c r="AD794">
        <f t="shared" si="271"/>
        <v>0</v>
      </c>
      <c r="AE794">
        <f t="shared" si="271"/>
        <v>0</v>
      </c>
      <c r="AF794">
        <f t="shared" si="271"/>
        <v>0</v>
      </c>
      <c r="AG794">
        <f t="shared" si="271"/>
        <v>0</v>
      </c>
      <c r="AH794">
        <f t="shared" si="272"/>
        <v>0</v>
      </c>
      <c r="AI794">
        <f t="shared" si="272"/>
        <v>0</v>
      </c>
      <c r="AJ794">
        <f t="shared" si="272"/>
        <v>0</v>
      </c>
      <c r="AK794">
        <f t="shared" si="272"/>
        <v>0</v>
      </c>
      <c r="AL794">
        <f t="shared" si="272"/>
        <v>0</v>
      </c>
      <c r="AM794">
        <f t="shared" si="272"/>
        <v>0</v>
      </c>
      <c r="AN794">
        <f t="shared" si="272"/>
        <v>0</v>
      </c>
      <c r="AO794">
        <f t="shared" si="272"/>
        <v>0</v>
      </c>
      <c r="AP794">
        <f t="shared" si="272"/>
        <v>0</v>
      </c>
      <c r="AQ794">
        <f t="shared" si="272"/>
        <v>0</v>
      </c>
      <c r="AR794">
        <f t="shared" si="272"/>
        <v>0</v>
      </c>
      <c r="AS794">
        <f t="shared" si="272"/>
        <v>0</v>
      </c>
      <c r="AT794">
        <f t="shared" si="272"/>
        <v>0</v>
      </c>
      <c r="AU794">
        <f t="shared" si="272"/>
        <v>0</v>
      </c>
      <c r="AV794">
        <f t="shared" si="272"/>
        <v>0</v>
      </c>
      <c r="AW794">
        <f t="shared" si="272"/>
        <v>0</v>
      </c>
      <c r="AX794">
        <f t="shared" si="270"/>
        <v>0</v>
      </c>
      <c r="AY794">
        <f t="shared" si="270"/>
        <v>0</v>
      </c>
      <c r="AZ794">
        <f t="shared" si="270"/>
        <v>0</v>
      </c>
      <c r="BA794">
        <f t="shared" si="270"/>
        <v>0</v>
      </c>
      <c r="BB794">
        <f t="shared" si="270"/>
        <v>0</v>
      </c>
      <c r="BC794">
        <f t="shared" si="270"/>
        <v>0</v>
      </c>
      <c r="BD794">
        <f t="shared" si="270"/>
        <v>0</v>
      </c>
      <c r="BE794">
        <f t="shared" si="270"/>
        <v>0</v>
      </c>
      <c r="BF794">
        <f t="shared" si="270"/>
        <v>0</v>
      </c>
      <c r="BG794">
        <f t="shared" si="270"/>
        <v>0</v>
      </c>
      <c r="BH794">
        <f t="shared" si="270"/>
        <v>0</v>
      </c>
      <c r="BI794">
        <f t="shared" si="270"/>
        <v>0</v>
      </c>
      <c r="BJ794">
        <f t="shared" si="270"/>
        <v>0</v>
      </c>
      <c r="BK794">
        <f t="shared" si="270"/>
        <v>0</v>
      </c>
      <c r="BL794">
        <f t="shared" si="270"/>
        <v>0</v>
      </c>
      <c r="BM794">
        <f t="shared" si="254"/>
        <v>0</v>
      </c>
      <c r="BN794">
        <f t="shared" si="254"/>
        <v>0</v>
      </c>
      <c r="BO794">
        <f t="shared" si="254"/>
        <v>0</v>
      </c>
      <c r="BP794">
        <f t="shared" si="274"/>
        <v>0</v>
      </c>
      <c r="BQ794">
        <f t="shared" si="274"/>
        <v>0</v>
      </c>
      <c r="BR794">
        <f t="shared" si="274"/>
        <v>0</v>
      </c>
      <c r="BS794">
        <f t="shared" si="274"/>
        <v>0</v>
      </c>
      <c r="BT794">
        <f t="shared" si="274"/>
        <v>0</v>
      </c>
      <c r="BU794">
        <f t="shared" si="268"/>
        <v>0</v>
      </c>
      <c r="BV794" t="str">
        <f t="shared" si="269"/>
        <v>NO</v>
      </c>
    </row>
    <row r="795" spans="1:74">
      <c r="A795" t="s">
        <v>8620</v>
      </c>
      <c r="B795" t="s">
        <v>8621</v>
      </c>
      <c r="C795">
        <f t="shared" si="273"/>
        <v>0</v>
      </c>
      <c r="D795">
        <f t="shared" si="273"/>
        <v>0</v>
      </c>
      <c r="E795">
        <f t="shared" si="273"/>
        <v>0</v>
      </c>
      <c r="F795">
        <f t="shared" si="273"/>
        <v>0</v>
      </c>
      <c r="G795">
        <f t="shared" si="273"/>
        <v>0</v>
      </c>
      <c r="H795">
        <f t="shared" si="273"/>
        <v>0</v>
      </c>
      <c r="I795">
        <f t="shared" si="273"/>
        <v>0</v>
      </c>
      <c r="J795">
        <f t="shared" si="273"/>
        <v>0</v>
      </c>
      <c r="K795">
        <f t="shared" si="273"/>
        <v>0</v>
      </c>
      <c r="L795">
        <f t="shared" si="273"/>
        <v>0</v>
      </c>
      <c r="M795">
        <f t="shared" si="273"/>
        <v>0</v>
      </c>
      <c r="N795">
        <f t="shared" si="273"/>
        <v>0</v>
      </c>
      <c r="O795">
        <f t="shared" si="273"/>
        <v>0</v>
      </c>
      <c r="P795">
        <f t="shared" si="273"/>
        <v>0</v>
      </c>
      <c r="Q795">
        <f t="shared" si="273"/>
        <v>0</v>
      </c>
      <c r="R795">
        <f t="shared" si="273"/>
        <v>0</v>
      </c>
      <c r="S795">
        <f t="shared" si="271"/>
        <v>0</v>
      </c>
      <c r="T795">
        <f t="shared" si="271"/>
        <v>0</v>
      </c>
      <c r="U795">
        <f t="shared" si="271"/>
        <v>0</v>
      </c>
      <c r="V795">
        <f t="shared" si="271"/>
        <v>0</v>
      </c>
      <c r="W795">
        <f t="shared" si="271"/>
        <v>0</v>
      </c>
      <c r="X795">
        <f t="shared" si="271"/>
        <v>0</v>
      </c>
      <c r="Y795">
        <f t="shared" si="271"/>
        <v>0</v>
      </c>
      <c r="Z795">
        <f t="shared" si="271"/>
        <v>0</v>
      </c>
      <c r="AA795">
        <f t="shared" si="271"/>
        <v>0</v>
      </c>
      <c r="AB795">
        <f t="shared" si="271"/>
        <v>0</v>
      </c>
      <c r="AC795">
        <f t="shared" si="271"/>
        <v>0</v>
      </c>
      <c r="AD795">
        <f t="shared" si="271"/>
        <v>0</v>
      </c>
      <c r="AE795">
        <f t="shared" si="271"/>
        <v>0</v>
      </c>
      <c r="AF795">
        <f t="shared" si="271"/>
        <v>0</v>
      </c>
      <c r="AG795">
        <f t="shared" si="271"/>
        <v>0</v>
      </c>
      <c r="AH795">
        <f t="shared" si="272"/>
        <v>0</v>
      </c>
      <c r="AI795">
        <f t="shared" si="272"/>
        <v>0</v>
      </c>
      <c r="AJ795">
        <f t="shared" si="272"/>
        <v>0</v>
      </c>
      <c r="AK795">
        <f t="shared" si="272"/>
        <v>0</v>
      </c>
      <c r="AL795">
        <f t="shared" si="272"/>
        <v>0</v>
      </c>
      <c r="AM795">
        <f t="shared" si="272"/>
        <v>0</v>
      </c>
      <c r="AN795">
        <f t="shared" si="272"/>
        <v>0</v>
      </c>
      <c r="AO795">
        <f t="shared" si="272"/>
        <v>0</v>
      </c>
      <c r="AP795">
        <f t="shared" si="272"/>
        <v>0</v>
      </c>
      <c r="AQ795">
        <f t="shared" si="272"/>
        <v>0</v>
      </c>
      <c r="AR795">
        <f t="shared" si="272"/>
        <v>0</v>
      </c>
      <c r="AS795">
        <f t="shared" si="272"/>
        <v>0</v>
      </c>
      <c r="AT795">
        <f t="shared" si="272"/>
        <v>0</v>
      </c>
      <c r="AU795">
        <f t="shared" si="272"/>
        <v>0</v>
      </c>
      <c r="AV795">
        <f t="shared" si="272"/>
        <v>0</v>
      </c>
      <c r="AW795">
        <f t="shared" si="272"/>
        <v>0</v>
      </c>
      <c r="AX795">
        <f t="shared" si="270"/>
        <v>0</v>
      </c>
      <c r="AY795">
        <f t="shared" si="270"/>
        <v>0</v>
      </c>
      <c r="AZ795">
        <f t="shared" si="270"/>
        <v>0</v>
      </c>
      <c r="BA795">
        <f t="shared" si="270"/>
        <v>0</v>
      </c>
      <c r="BB795">
        <f t="shared" si="270"/>
        <v>0</v>
      </c>
      <c r="BC795">
        <f t="shared" si="270"/>
        <v>0</v>
      </c>
      <c r="BD795">
        <f t="shared" si="270"/>
        <v>0</v>
      </c>
      <c r="BE795">
        <f t="shared" si="270"/>
        <v>0</v>
      </c>
      <c r="BF795">
        <f t="shared" si="270"/>
        <v>0</v>
      </c>
      <c r="BG795">
        <f t="shared" si="270"/>
        <v>0</v>
      </c>
      <c r="BH795">
        <f t="shared" si="270"/>
        <v>0</v>
      </c>
      <c r="BI795">
        <f t="shared" si="270"/>
        <v>0</v>
      </c>
      <c r="BJ795">
        <f t="shared" si="270"/>
        <v>0</v>
      </c>
      <c r="BK795">
        <f t="shared" si="270"/>
        <v>0</v>
      </c>
      <c r="BL795">
        <f t="shared" si="270"/>
        <v>0</v>
      </c>
      <c r="BM795">
        <f t="shared" si="254"/>
        <v>0</v>
      </c>
      <c r="BN795">
        <f t="shared" si="254"/>
        <v>0</v>
      </c>
      <c r="BO795">
        <f t="shared" si="254"/>
        <v>0</v>
      </c>
      <c r="BP795">
        <f t="shared" si="274"/>
        <v>0</v>
      </c>
      <c r="BQ795">
        <f t="shared" si="274"/>
        <v>0</v>
      </c>
      <c r="BR795">
        <f t="shared" si="274"/>
        <v>0</v>
      </c>
      <c r="BS795">
        <f t="shared" si="274"/>
        <v>0</v>
      </c>
      <c r="BT795">
        <f t="shared" si="274"/>
        <v>0</v>
      </c>
      <c r="BU795">
        <f t="shared" si="268"/>
        <v>0</v>
      </c>
      <c r="BV795" t="str">
        <f t="shared" si="269"/>
        <v>NO</v>
      </c>
    </row>
    <row r="796" spans="1:74">
      <c r="A796" t="s">
        <v>8622</v>
      </c>
      <c r="B796" t="s">
        <v>8623</v>
      </c>
      <c r="C796">
        <f t="shared" si="273"/>
        <v>0</v>
      </c>
      <c r="D796">
        <f t="shared" si="273"/>
        <v>0</v>
      </c>
      <c r="E796">
        <f t="shared" si="273"/>
        <v>0</v>
      </c>
      <c r="F796">
        <f t="shared" si="273"/>
        <v>0</v>
      </c>
      <c r="G796">
        <f t="shared" si="273"/>
        <v>0</v>
      </c>
      <c r="H796">
        <f t="shared" si="273"/>
        <v>0</v>
      </c>
      <c r="I796">
        <f t="shared" si="273"/>
        <v>0</v>
      </c>
      <c r="J796">
        <f t="shared" si="273"/>
        <v>0</v>
      </c>
      <c r="K796">
        <f t="shared" si="273"/>
        <v>0</v>
      </c>
      <c r="L796">
        <f t="shared" si="273"/>
        <v>0</v>
      </c>
      <c r="M796">
        <f t="shared" si="273"/>
        <v>0</v>
      </c>
      <c r="N796">
        <f t="shared" si="273"/>
        <v>0</v>
      </c>
      <c r="O796">
        <f t="shared" si="273"/>
        <v>0</v>
      </c>
      <c r="P796">
        <f t="shared" si="273"/>
        <v>0</v>
      </c>
      <c r="Q796">
        <f t="shared" si="273"/>
        <v>0</v>
      </c>
      <c r="R796">
        <f t="shared" si="273"/>
        <v>0</v>
      </c>
      <c r="S796">
        <f t="shared" si="271"/>
        <v>0</v>
      </c>
      <c r="T796">
        <f t="shared" si="271"/>
        <v>0</v>
      </c>
      <c r="U796">
        <f t="shared" si="271"/>
        <v>0</v>
      </c>
      <c r="V796">
        <f t="shared" si="271"/>
        <v>0</v>
      </c>
      <c r="W796">
        <f t="shared" si="271"/>
        <v>0</v>
      </c>
      <c r="X796">
        <f t="shared" si="271"/>
        <v>0</v>
      </c>
      <c r="Y796">
        <f t="shared" si="271"/>
        <v>0</v>
      </c>
      <c r="Z796">
        <f t="shared" si="271"/>
        <v>0</v>
      </c>
      <c r="AA796">
        <f t="shared" si="271"/>
        <v>0</v>
      </c>
      <c r="AB796">
        <f t="shared" si="271"/>
        <v>0</v>
      </c>
      <c r="AC796">
        <f t="shared" si="271"/>
        <v>0</v>
      </c>
      <c r="AD796">
        <f t="shared" si="271"/>
        <v>0</v>
      </c>
      <c r="AE796">
        <f t="shared" si="271"/>
        <v>0</v>
      </c>
      <c r="AF796">
        <f t="shared" si="271"/>
        <v>0</v>
      </c>
      <c r="AG796">
        <f t="shared" si="271"/>
        <v>0</v>
      </c>
      <c r="AH796">
        <f t="shared" si="272"/>
        <v>0</v>
      </c>
      <c r="AI796">
        <f t="shared" si="272"/>
        <v>0</v>
      </c>
      <c r="AJ796">
        <f t="shared" si="272"/>
        <v>0</v>
      </c>
      <c r="AK796">
        <f t="shared" si="272"/>
        <v>0</v>
      </c>
      <c r="AL796">
        <f t="shared" si="272"/>
        <v>0</v>
      </c>
      <c r="AM796">
        <f t="shared" si="272"/>
        <v>0</v>
      </c>
      <c r="AN796">
        <f t="shared" si="272"/>
        <v>0</v>
      </c>
      <c r="AO796">
        <f t="shared" si="272"/>
        <v>0</v>
      </c>
      <c r="AP796">
        <f t="shared" si="272"/>
        <v>0</v>
      </c>
      <c r="AQ796">
        <f t="shared" si="272"/>
        <v>0</v>
      </c>
      <c r="AR796">
        <f t="shared" si="272"/>
        <v>0</v>
      </c>
      <c r="AS796">
        <f t="shared" si="272"/>
        <v>0</v>
      </c>
      <c r="AT796">
        <f t="shared" si="272"/>
        <v>0</v>
      </c>
      <c r="AU796">
        <f t="shared" si="272"/>
        <v>0</v>
      </c>
      <c r="AV796">
        <f t="shared" si="272"/>
        <v>0</v>
      </c>
      <c r="AW796">
        <f t="shared" si="272"/>
        <v>0</v>
      </c>
      <c r="AX796">
        <f t="shared" si="270"/>
        <v>0</v>
      </c>
      <c r="AY796">
        <f t="shared" si="270"/>
        <v>0</v>
      </c>
      <c r="AZ796">
        <f t="shared" si="270"/>
        <v>0</v>
      </c>
      <c r="BA796">
        <f t="shared" si="270"/>
        <v>0</v>
      </c>
      <c r="BB796">
        <f t="shared" si="270"/>
        <v>0</v>
      </c>
      <c r="BC796">
        <f t="shared" si="270"/>
        <v>0</v>
      </c>
      <c r="BD796">
        <f t="shared" si="270"/>
        <v>0</v>
      </c>
      <c r="BE796">
        <f t="shared" si="270"/>
        <v>0</v>
      </c>
      <c r="BF796">
        <f t="shared" si="270"/>
        <v>0</v>
      </c>
      <c r="BG796">
        <f t="shared" si="270"/>
        <v>0</v>
      </c>
      <c r="BH796">
        <f t="shared" si="270"/>
        <v>0</v>
      </c>
      <c r="BI796">
        <f t="shared" si="270"/>
        <v>0</v>
      </c>
      <c r="BJ796">
        <f t="shared" si="270"/>
        <v>0</v>
      </c>
      <c r="BK796">
        <f t="shared" si="270"/>
        <v>0</v>
      </c>
      <c r="BL796">
        <f t="shared" si="270"/>
        <v>0</v>
      </c>
      <c r="BM796">
        <f t="shared" si="254"/>
        <v>0</v>
      </c>
      <c r="BN796">
        <f t="shared" si="254"/>
        <v>0</v>
      </c>
      <c r="BO796">
        <f t="shared" si="254"/>
        <v>0</v>
      </c>
      <c r="BP796">
        <f t="shared" si="274"/>
        <v>0</v>
      </c>
      <c r="BQ796">
        <f t="shared" si="274"/>
        <v>0</v>
      </c>
      <c r="BR796">
        <f t="shared" si="274"/>
        <v>0</v>
      </c>
      <c r="BS796">
        <f t="shared" si="274"/>
        <v>0</v>
      </c>
      <c r="BT796">
        <f t="shared" si="274"/>
        <v>0</v>
      </c>
      <c r="BU796">
        <f t="shared" si="268"/>
        <v>0</v>
      </c>
      <c r="BV796" t="str">
        <f t="shared" si="269"/>
        <v>NO</v>
      </c>
    </row>
    <row r="797" spans="1:74">
      <c r="A797" t="s">
        <v>8624</v>
      </c>
      <c r="B797" t="s">
        <v>8625</v>
      </c>
      <c r="C797">
        <f t="shared" si="273"/>
        <v>0</v>
      </c>
      <c r="D797">
        <f t="shared" si="273"/>
        <v>0</v>
      </c>
      <c r="E797">
        <f t="shared" si="273"/>
        <v>0</v>
      </c>
      <c r="F797">
        <f t="shared" si="273"/>
        <v>0</v>
      </c>
      <c r="G797">
        <f t="shared" si="273"/>
        <v>0</v>
      </c>
      <c r="H797">
        <f t="shared" si="273"/>
        <v>0</v>
      </c>
      <c r="I797">
        <f t="shared" si="273"/>
        <v>0</v>
      </c>
      <c r="J797">
        <f t="shared" si="273"/>
        <v>0</v>
      </c>
      <c r="K797">
        <f t="shared" si="273"/>
        <v>0</v>
      </c>
      <c r="L797">
        <f t="shared" si="273"/>
        <v>0</v>
      </c>
      <c r="M797">
        <f t="shared" si="273"/>
        <v>0</v>
      </c>
      <c r="N797">
        <f t="shared" si="273"/>
        <v>0</v>
      </c>
      <c r="O797">
        <f t="shared" si="273"/>
        <v>0</v>
      </c>
      <c r="P797">
        <f t="shared" si="273"/>
        <v>0</v>
      </c>
      <c r="Q797">
        <f t="shared" si="273"/>
        <v>0</v>
      </c>
      <c r="R797">
        <f t="shared" si="273"/>
        <v>0</v>
      </c>
      <c r="S797">
        <f t="shared" si="271"/>
        <v>0</v>
      </c>
      <c r="T797">
        <f t="shared" si="271"/>
        <v>0</v>
      </c>
      <c r="U797">
        <f t="shared" si="271"/>
        <v>0</v>
      </c>
      <c r="V797">
        <f t="shared" si="271"/>
        <v>0</v>
      </c>
      <c r="W797">
        <f t="shared" si="271"/>
        <v>0</v>
      </c>
      <c r="X797">
        <f t="shared" si="271"/>
        <v>0</v>
      </c>
      <c r="Y797">
        <f t="shared" si="271"/>
        <v>0</v>
      </c>
      <c r="Z797">
        <f t="shared" si="271"/>
        <v>0</v>
      </c>
      <c r="AA797">
        <f t="shared" si="271"/>
        <v>0</v>
      </c>
      <c r="AB797">
        <f t="shared" si="271"/>
        <v>0</v>
      </c>
      <c r="AC797">
        <f t="shared" si="271"/>
        <v>0</v>
      </c>
      <c r="AD797">
        <f t="shared" si="271"/>
        <v>0</v>
      </c>
      <c r="AE797">
        <f t="shared" si="271"/>
        <v>0</v>
      </c>
      <c r="AF797">
        <f t="shared" si="271"/>
        <v>0</v>
      </c>
      <c r="AG797">
        <f t="shared" si="271"/>
        <v>0</v>
      </c>
      <c r="AH797">
        <f t="shared" si="272"/>
        <v>0</v>
      </c>
      <c r="AI797">
        <f t="shared" si="272"/>
        <v>0</v>
      </c>
      <c r="AJ797">
        <f t="shared" si="272"/>
        <v>0</v>
      </c>
      <c r="AK797">
        <f t="shared" si="272"/>
        <v>0</v>
      </c>
      <c r="AL797">
        <f t="shared" si="272"/>
        <v>0</v>
      </c>
      <c r="AM797">
        <f t="shared" si="272"/>
        <v>0</v>
      </c>
      <c r="AN797">
        <f t="shared" si="272"/>
        <v>0</v>
      </c>
      <c r="AO797">
        <f t="shared" si="272"/>
        <v>0</v>
      </c>
      <c r="AP797">
        <f t="shared" si="272"/>
        <v>0</v>
      </c>
      <c r="AQ797">
        <f t="shared" si="272"/>
        <v>0</v>
      </c>
      <c r="AR797">
        <f t="shared" si="272"/>
        <v>0</v>
      </c>
      <c r="AS797">
        <f t="shared" si="272"/>
        <v>0</v>
      </c>
      <c r="AT797">
        <f t="shared" si="272"/>
        <v>0</v>
      </c>
      <c r="AU797">
        <f t="shared" si="272"/>
        <v>0</v>
      </c>
      <c r="AV797">
        <f t="shared" si="272"/>
        <v>0</v>
      </c>
      <c r="AW797">
        <f t="shared" si="272"/>
        <v>0</v>
      </c>
      <c r="AX797">
        <f t="shared" si="270"/>
        <v>0</v>
      </c>
      <c r="AY797">
        <f t="shared" si="270"/>
        <v>0</v>
      </c>
      <c r="AZ797">
        <f t="shared" si="270"/>
        <v>0</v>
      </c>
      <c r="BA797">
        <f t="shared" si="270"/>
        <v>0</v>
      </c>
      <c r="BB797">
        <f t="shared" si="270"/>
        <v>0</v>
      </c>
      <c r="BC797">
        <f t="shared" si="270"/>
        <v>0</v>
      </c>
      <c r="BD797">
        <f t="shared" si="270"/>
        <v>0</v>
      </c>
      <c r="BE797">
        <f t="shared" si="270"/>
        <v>0</v>
      </c>
      <c r="BF797">
        <f t="shared" si="270"/>
        <v>0</v>
      </c>
      <c r="BG797">
        <f t="shared" si="270"/>
        <v>0</v>
      </c>
      <c r="BH797">
        <f t="shared" si="270"/>
        <v>0</v>
      </c>
      <c r="BI797">
        <f t="shared" si="270"/>
        <v>0</v>
      </c>
      <c r="BJ797">
        <f t="shared" si="270"/>
        <v>0</v>
      </c>
      <c r="BK797">
        <f t="shared" si="270"/>
        <v>0</v>
      </c>
      <c r="BL797">
        <f t="shared" si="270"/>
        <v>0</v>
      </c>
      <c r="BM797">
        <f t="shared" ref="BM797:BO860" si="275">COUNTIF($B797,"=*"&amp;BM$2&amp;"*")</f>
        <v>0</v>
      </c>
      <c r="BN797">
        <f t="shared" si="275"/>
        <v>0</v>
      </c>
      <c r="BO797">
        <f t="shared" si="275"/>
        <v>0</v>
      </c>
      <c r="BP797">
        <f t="shared" si="274"/>
        <v>0</v>
      </c>
      <c r="BQ797">
        <f t="shared" si="274"/>
        <v>0</v>
      </c>
      <c r="BR797">
        <f t="shared" si="274"/>
        <v>0</v>
      </c>
      <c r="BS797">
        <f t="shared" si="274"/>
        <v>0</v>
      </c>
      <c r="BT797">
        <f t="shared" si="274"/>
        <v>0</v>
      </c>
      <c r="BU797">
        <f t="shared" si="268"/>
        <v>0</v>
      </c>
      <c r="BV797" t="str">
        <f t="shared" si="269"/>
        <v>NO</v>
      </c>
    </row>
    <row r="798" spans="1:74">
      <c r="A798" t="s">
        <v>8626</v>
      </c>
      <c r="B798" t="s">
        <v>8627</v>
      </c>
      <c r="C798">
        <f t="shared" si="273"/>
        <v>0</v>
      </c>
      <c r="D798">
        <f t="shared" si="273"/>
        <v>0</v>
      </c>
      <c r="E798">
        <f t="shared" si="273"/>
        <v>0</v>
      </c>
      <c r="F798">
        <f t="shared" si="273"/>
        <v>0</v>
      </c>
      <c r="G798">
        <f t="shared" si="273"/>
        <v>0</v>
      </c>
      <c r="H798">
        <f t="shared" si="273"/>
        <v>0</v>
      </c>
      <c r="I798">
        <f t="shared" si="273"/>
        <v>0</v>
      </c>
      <c r="J798">
        <f t="shared" si="273"/>
        <v>0</v>
      </c>
      <c r="K798">
        <f t="shared" si="273"/>
        <v>0</v>
      </c>
      <c r="L798">
        <f t="shared" si="273"/>
        <v>0</v>
      </c>
      <c r="M798">
        <f t="shared" si="273"/>
        <v>0</v>
      </c>
      <c r="N798">
        <f t="shared" si="273"/>
        <v>0</v>
      </c>
      <c r="O798">
        <f t="shared" si="273"/>
        <v>0</v>
      </c>
      <c r="P798">
        <f t="shared" si="273"/>
        <v>0</v>
      </c>
      <c r="Q798">
        <f t="shared" si="273"/>
        <v>0</v>
      </c>
      <c r="R798">
        <f t="shared" si="273"/>
        <v>0</v>
      </c>
      <c r="S798">
        <f t="shared" si="271"/>
        <v>0</v>
      </c>
      <c r="T798">
        <f t="shared" si="271"/>
        <v>0</v>
      </c>
      <c r="U798">
        <f t="shared" si="271"/>
        <v>0</v>
      </c>
      <c r="V798">
        <f t="shared" si="271"/>
        <v>0</v>
      </c>
      <c r="W798">
        <f t="shared" si="271"/>
        <v>0</v>
      </c>
      <c r="X798">
        <f t="shared" si="271"/>
        <v>0</v>
      </c>
      <c r="Y798">
        <f t="shared" si="271"/>
        <v>0</v>
      </c>
      <c r="Z798">
        <f t="shared" si="271"/>
        <v>0</v>
      </c>
      <c r="AA798">
        <f t="shared" si="271"/>
        <v>0</v>
      </c>
      <c r="AB798">
        <f t="shared" si="271"/>
        <v>0</v>
      </c>
      <c r="AC798">
        <f t="shared" si="271"/>
        <v>0</v>
      </c>
      <c r="AD798">
        <f t="shared" si="271"/>
        <v>0</v>
      </c>
      <c r="AE798">
        <f t="shared" si="271"/>
        <v>0</v>
      </c>
      <c r="AF798">
        <f t="shared" si="271"/>
        <v>0</v>
      </c>
      <c r="AG798">
        <f t="shared" si="271"/>
        <v>0</v>
      </c>
      <c r="AH798">
        <f t="shared" si="272"/>
        <v>0</v>
      </c>
      <c r="AI798">
        <f t="shared" si="272"/>
        <v>0</v>
      </c>
      <c r="AJ798">
        <f t="shared" si="272"/>
        <v>0</v>
      </c>
      <c r="AK798">
        <f t="shared" si="272"/>
        <v>0</v>
      </c>
      <c r="AL798">
        <f t="shared" si="272"/>
        <v>0</v>
      </c>
      <c r="AM798">
        <f t="shared" si="272"/>
        <v>0</v>
      </c>
      <c r="AN798">
        <f t="shared" si="272"/>
        <v>0</v>
      </c>
      <c r="AO798">
        <f t="shared" si="272"/>
        <v>0</v>
      </c>
      <c r="AP798">
        <f t="shared" si="272"/>
        <v>0</v>
      </c>
      <c r="AQ798">
        <f t="shared" si="272"/>
        <v>0</v>
      </c>
      <c r="AR798">
        <f t="shared" si="272"/>
        <v>0</v>
      </c>
      <c r="AS798">
        <f t="shared" si="272"/>
        <v>0</v>
      </c>
      <c r="AT798">
        <f t="shared" si="272"/>
        <v>0</v>
      </c>
      <c r="AU798">
        <f t="shared" si="272"/>
        <v>0</v>
      </c>
      <c r="AV798">
        <f t="shared" si="272"/>
        <v>0</v>
      </c>
      <c r="AW798">
        <f t="shared" ref="AW798:BL813" si="276">COUNTIF($B798,"=*"&amp;AW$2&amp;"*")</f>
        <v>0</v>
      </c>
      <c r="AX798">
        <f t="shared" si="276"/>
        <v>0</v>
      </c>
      <c r="AY798">
        <f t="shared" si="276"/>
        <v>0</v>
      </c>
      <c r="AZ798">
        <f t="shared" si="276"/>
        <v>0</v>
      </c>
      <c r="BA798">
        <f t="shared" si="276"/>
        <v>0</v>
      </c>
      <c r="BB798">
        <f t="shared" si="276"/>
        <v>0</v>
      </c>
      <c r="BC798">
        <f t="shared" si="276"/>
        <v>0</v>
      </c>
      <c r="BD798">
        <f t="shared" si="276"/>
        <v>0</v>
      </c>
      <c r="BE798">
        <f t="shared" si="276"/>
        <v>0</v>
      </c>
      <c r="BF798">
        <f t="shared" si="276"/>
        <v>0</v>
      </c>
      <c r="BG798">
        <f t="shared" si="276"/>
        <v>0</v>
      </c>
      <c r="BH798">
        <f t="shared" si="276"/>
        <v>0</v>
      </c>
      <c r="BI798">
        <f t="shared" si="276"/>
        <v>0</v>
      </c>
      <c r="BJ798">
        <f t="shared" si="276"/>
        <v>0</v>
      </c>
      <c r="BK798">
        <f t="shared" si="276"/>
        <v>0</v>
      </c>
      <c r="BL798">
        <f t="shared" si="276"/>
        <v>0</v>
      </c>
      <c r="BM798">
        <f t="shared" si="275"/>
        <v>0</v>
      </c>
      <c r="BN798">
        <f t="shared" si="275"/>
        <v>0</v>
      </c>
      <c r="BO798">
        <f t="shared" si="275"/>
        <v>0</v>
      </c>
      <c r="BP798">
        <f t="shared" si="274"/>
        <v>0</v>
      </c>
      <c r="BQ798">
        <f t="shared" si="274"/>
        <v>0</v>
      </c>
      <c r="BR798">
        <f t="shared" si="274"/>
        <v>0</v>
      </c>
      <c r="BS798">
        <f t="shared" si="274"/>
        <v>0</v>
      </c>
      <c r="BT798">
        <f t="shared" si="274"/>
        <v>0</v>
      </c>
      <c r="BU798">
        <f t="shared" si="268"/>
        <v>0</v>
      </c>
      <c r="BV798" t="str">
        <f t="shared" si="269"/>
        <v>NO</v>
      </c>
    </row>
    <row r="799" spans="1:74">
      <c r="A799" t="s">
        <v>8628</v>
      </c>
      <c r="B799" t="s">
        <v>8629</v>
      </c>
      <c r="C799">
        <f t="shared" si="273"/>
        <v>0</v>
      </c>
      <c r="D799">
        <f t="shared" si="273"/>
        <v>0</v>
      </c>
      <c r="E799">
        <f t="shared" si="273"/>
        <v>0</v>
      </c>
      <c r="F799">
        <f t="shared" si="273"/>
        <v>0</v>
      </c>
      <c r="G799">
        <f t="shared" si="273"/>
        <v>0</v>
      </c>
      <c r="H799">
        <f t="shared" si="273"/>
        <v>0</v>
      </c>
      <c r="I799">
        <f t="shared" si="273"/>
        <v>0</v>
      </c>
      <c r="J799">
        <f t="shared" si="273"/>
        <v>0</v>
      </c>
      <c r="K799">
        <f t="shared" si="273"/>
        <v>0</v>
      </c>
      <c r="L799">
        <f t="shared" si="273"/>
        <v>0</v>
      </c>
      <c r="M799">
        <f t="shared" si="273"/>
        <v>0</v>
      </c>
      <c r="N799">
        <f t="shared" si="273"/>
        <v>0</v>
      </c>
      <c r="O799">
        <f t="shared" si="273"/>
        <v>0</v>
      </c>
      <c r="P799">
        <f t="shared" si="273"/>
        <v>0</v>
      </c>
      <c r="Q799">
        <f t="shared" si="273"/>
        <v>0</v>
      </c>
      <c r="R799">
        <f t="shared" ref="R799:AG814" si="277">COUNTIF($B799,"=*"&amp;R$2&amp;"*")</f>
        <v>0</v>
      </c>
      <c r="S799">
        <f t="shared" si="277"/>
        <v>0</v>
      </c>
      <c r="T799">
        <f t="shared" si="277"/>
        <v>0</v>
      </c>
      <c r="U799">
        <f t="shared" si="277"/>
        <v>0</v>
      </c>
      <c r="V799">
        <f t="shared" si="277"/>
        <v>0</v>
      </c>
      <c r="W799">
        <f t="shared" si="277"/>
        <v>0</v>
      </c>
      <c r="X799">
        <f t="shared" si="277"/>
        <v>0</v>
      </c>
      <c r="Y799">
        <f t="shared" si="277"/>
        <v>0</v>
      </c>
      <c r="Z799">
        <f t="shared" si="277"/>
        <v>0</v>
      </c>
      <c r="AA799">
        <f t="shared" si="277"/>
        <v>0</v>
      </c>
      <c r="AB799">
        <f t="shared" si="277"/>
        <v>0</v>
      </c>
      <c r="AC799">
        <f t="shared" si="277"/>
        <v>0</v>
      </c>
      <c r="AD799">
        <f t="shared" si="277"/>
        <v>0</v>
      </c>
      <c r="AE799">
        <f t="shared" si="277"/>
        <v>0</v>
      </c>
      <c r="AF799">
        <f t="shared" si="277"/>
        <v>0</v>
      </c>
      <c r="AG799">
        <f t="shared" si="277"/>
        <v>0</v>
      </c>
      <c r="AH799">
        <f t="shared" ref="AH799:AW814" si="278">COUNTIF($B799,"=*"&amp;AH$2&amp;"*")</f>
        <v>0</v>
      </c>
      <c r="AI799">
        <f t="shared" si="278"/>
        <v>0</v>
      </c>
      <c r="AJ799">
        <f t="shared" si="278"/>
        <v>0</v>
      </c>
      <c r="AK799">
        <f t="shared" si="278"/>
        <v>0</v>
      </c>
      <c r="AL799">
        <f t="shared" si="278"/>
        <v>0</v>
      </c>
      <c r="AM799">
        <f t="shared" si="278"/>
        <v>0</v>
      </c>
      <c r="AN799">
        <f t="shared" si="278"/>
        <v>0</v>
      </c>
      <c r="AO799">
        <f t="shared" si="278"/>
        <v>0</v>
      </c>
      <c r="AP799">
        <f t="shared" si="278"/>
        <v>0</v>
      </c>
      <c r="AQ799">
        <f t="shared" si="278"/>
        <v>0</v>
      </c>
      <c r="AR799">
        <f t="shared" si="278"/>
        <v>0</v>
      </c>
      <c r="AS799">
        <f t="shared" si="278"/>
        <v>0</v>
      </c>
      <c r="AT799">
        <f t="shared" si="278"/>
        <v>0</v>
      </c>
      <c r="AU799">
        <f t="shared" si="278"/>
        <v>0</v>
      </c>
      <c r="AV799">
        <f t="shared" si="278"/>
        <v>0</v>
      </c>
      <c r="AW799">
        <f t="shared" si="278"/>
        <v>0</v>
      </c>
      <c r="AX799">
        <f t="shared" si="276"/>
        <v>0</v>
      </c>
      <c r="AY799">
        <f t="shared" si="276"/>
        <v>0</v>
      </c>
      <c r="AZ799">
        <f t="shared" si="276"/>
        <v>0</v>
      </c>
      <c r="BA799">
        <f t="shared" si="276"/>
        <v>0</v>
      </c>
      <c r="BB799">
        <f t="shared" si="276"/>
        <v>0</v>
      </c>
      <c r="BC799">
        <f t="shared" si="276"/>
        <v>0</v>
      </c>
      <c r="BD799">
        <f t="shared" si="276"/>
        <v>0</v>
      </c>
      <c r="BE799">
        <f t="shared" si="276"/>
        <v>0</v>
      </c>
      <c r="BF799">
        <f t="shared" si="276"/>
        <v>0</v>
      </c>
      <c r="BG799">
        <f t="shared" si="276"/>
        <v>0</v>
      </c>
      <c r="BH799">
        <f t="shared" si="276"/>
        <v>0</v>
      </c>
      <c r="BI799">
        <f t="shared" si="276"/>
        <v>0</v>
      </c>
      <c r="BJ799">
        <f t="shared" si="276"/>
        <v>0</v>
      </c>
      <c r="BK799">
        <f t="shared" si="276"/>
        <v>0</v>
      </c>
      <c r="BL799">
        <f t="shared" si="276"/>
        <v>0</v>
      </c>
      <c r="BM799">
        <f t="shared" si="275"/>
        <v>0</v>
      </c>
      <c r="BN799">
        <f t="shared" si="275"/>
        <v>0</v>
      </c>
      <c r="BO799">
        <f t="shared" si="275"/>
        <v>0</v>
      </c>
      <c r="BP799">
        <f t="shared" si="274"/>
        <v>0</v>
      </c>
      <c r="BQ799">
        <f t="shared" si="274"/>
        <v>0</v>
      </c>
      <c r="BR799">
        <f t="shared" si="274"/>
        <v>0</v>
      </c>
      <c r="BS799">
        <f t="shared" si="274"/>
        <v>0</v>
      </c>
      <c r="BT799">
        <f t="shared" si="274"/>
        <v>0</v>
      </c>
      <c r="BU799">
        <f t="shared" si="268"/>
        <v>0</v>
      </c>
      <c r="BV799" t="str">
        <f t="shared" si="269"/>
        <v>NO</v>
      </c>
    </row>
    <row r="800" spans="1:74">
      <c r="A800" t="s">
        <v>8630</v>
      </c>
      <c r="B800" t="s">
        <v>8631</v>
      </c>
      <c r="C800">
        <f t="shared" ref="C800:R815" si="279">COUNTIF($B800,"=*"&amp;C$2&amp;"*")</f>
        <v>0</v>
      </c>
      <c r="D800">
        <f t="shared" si="279"/>
        <v>0</v>
      </c>
      <c r="E800">
        <f t="shared" si="279"/>
        <v>0</v>
      </c>
      <c r="F800">
        <f t="shared" si="279"/>
        <v>0</v>
      </c>
      <c r="G800">
        <f t="shared" si="279"/>
        <v>0</v>
      </c>
      <c r="H800">
        <f t="shared" si="279"/>
        <v>0</v>
      </c>
      <c r="I800">
        <f t="shared" si="279"/>
        <v>0</v>
      </c>
      <c r="J800">
        <f t="shared" si="279"/>
        <v>0</v>
      </c>
      <c r="K800">
        <f t="shared" si="279"/>
        <v>0</v>
      </c>
      <c r="L800">
        <f t="shared" si="279"/>
        <v>0</v>
      </c>
      <c r="M800">
        <f t="shared" si="279"/>
        <v>0</v>
      </c>
      <c r="N800">
        <f t="shared" si="279"/>
        <v>0</v>
      </c>
      <c r="O800">
        <f t="shared" si="279"/>
        <v>0</v>
      </c>
      <c r="P800">
        <f t="shared" si="279"/>
        <v>0</v>
      </c>
      <c r="Q800">
        <f t="shared" si="279"/>
        <v>0</v>
      </c>
      <c r="R800">
        <f t="shared" si="279"/>
        <v>0</v>
      </c>
      <c r="S800">
        <f t="shared" si="277"/>
        <v>0</v>
      </c>
      <c r="T800">
        <f t="shared" si="277"/>
        <v>0</v>
      </c>
      <c r="U800">
        <f t="shared" si="277"/>
        <v>0</v>
      </c>
      <c r="V800">
        <f t="shared" si="277"/>
        <v>0</v>
      </c>
      <c r="W800">
        <f t="shared" si="277"/>
        <v>0</v>
      </c>
      <c r="X800">
        <f t="shared" si="277"/>
        <v>0</v>
      </c>
      <c r="Y800">
        <f t="shared" si="277"/>
        <v>0</v>
      </c>
      <c r="Z800">
        <f t="shared" si="277"/>
        <v>0</v>
      </c>
      <c r="AA800">
        <f t="shared" si="277"/>
        <v>0</v>
      </c>
      <c r="AB800">
        <f t="shared" si="277"/>
        <v>0</v>
      </c>
      <c r="AC800">
        <f t="shared" si="277"/>
        <v>0</v>
      </c>
      <c r="AD800">
        <f t="shared" si="277"/>
        <v>0</v>
      </c>
      <c r="AE800">
        <f t="shared" si="277"/>
        <v>0</v>
      </c>
      <c r="AF800">
        <f t="shared" si="277"/>
        <v>0</v>
      </c>
      <c r="AG800">
        <f t="shared" si="277"/>
        <v>0</v>
      </c>
      <c r="AH800">
        <f t="shared" si="278"/>
        <v>0</v>
      </c>
      <c r="AI800">
        <f t="shared" si="278"/>
        <v>0</v>
      </c>
      <c r="AJ800">
        <f t="shared" si="278"/>
        <v>0</v>
      </c>
      <c r="AK800">
        <f t="shared" si="278"/>
        <v>0</v>
      </c>
      <c r="AL800">
        <f t="shared" si="278"/>
        <v>0</v>
      </c>
      <c r="AM800">
        <f t="shared" si="278"/>
        <v>0</v>
      </c>
      <c r="AN800">
        <f t="shared" si="278"/>
        <v>0</v>
      </c>
      <c r="AO800">
        <f t="shared" si="278"/>
        <v>0</v>
      </c>
      <c r="AP800">
        <f t="shared" si="278"/>
        <v>0</v>
      </c>
      <c r="AQ800">
        <f t="shared" si="278"/>
        <v>0</v>
      </c>
      <c r="AR800">
        <f t="shared" si="278"/>
        <v>0</v>
      </c>
      <c r="AS800">
        <f t="shared" si="278"/>
        <v>0</v>
      </c>
      <c r="AT800">
        <f t="shared" si="278"/>
        <v>0</v>
      </c>
      <c r="AU800">
        <f t="shared" si="278"/>
        <v>0</v>
      </c>
      <c r="AV800">
        <f t="shared" si="278"/>
        <v>0</v>
      </c>
      <c r="AW800">
        <f t="shared" si="278"/>
        <v>0</v>
      </c>
      <c r="AX800">
        <f t="shared" si="276"/>
        <v>0</v>
      </c>
      <c r="AY800">
        <f t="shared" si="276"/>
        <v>0</v>
      </c>
      <c r="AZ800">
        <f t="shared" si="276"/>
        <v>0</v>
      </c>
      <c r="BA800">
        <f t="shared" si="276"/>
        <v>0</v>
      </c>
      <c r="BB800">
        <f t="shared" si="276"/>
        <v>0</v>
      </c>
      <c r="BC800">
        <f t="shared" si="276"/>
        <v>0</v>
      </c>
      <c r="BD800">
        <f t="shared" si="276"/>
        <v>0</v>
      </c>
      <c r="BE800">
        <f t="shared" si="276"/>
        <v>0</v>
      </c>
      <c r="BF800">
        <f t="shared" si="276"/>
        <v>0</v>
      </c>
      <c r="BG800">
        <f t="shared" si="276"/>
        <v>0</v>
      </c>
      <c r="BH800">
        <f t="shared" si="276"/>
        <v>0</v>
      </c>
      <c r="BI800">
        <f t="shared" si="276"/>
        <v>0</v>
      </c>
      <c r="BJ800">
        <f t="shared" si="276"/>
        <v>0</v>
      </c>
      <c r="BK800">
        <f t="shared" si="276"/>
        <v>0</v>
      </c>
      <c r="BL800">
        <f t="shared" si="276"/>
        <v>0</v>
      </c>
      <c r="BM800">
        <f t="shared" si="275"/>
        <v>0</v>
      </c>
      <c r="BN800">
        <f t="shared" si="275"/>
        <v>0</v>
      </c>
      <c r="BO800">
        <f t="shared" si="275"/>
        <v>0</v>
      </c>
      <c r="BP800">
        <f t="shared" si="274"/>
        <v>0</v>
      </c>
      <c r="BQ800">
        <f t="shared" si="274"/>
        <v>0</v>
      </c>
      <c r="BR800">
        <f t="shared" si="274"/>
        <v>0</v>
      </c>
      <c r="BS800">
        <f t="shared" si="274"/>
        <v>0</v>
      </c>
      <c r="BT800">
        <f t="shared" si="274"/>
        <v>0</v>
      </c>
      <c r="BU800">
        <f t="shared" si="268"/>
        <v>0</v>
      </c>
      <c r="BV800" t="str">
        <f t="shared" si="269"/>
        <v>NO</v>
      </c>
    </row>
    <row r="801" spans="1:74">
      <c r="A801" t="s">
        <v>8632</v>
      </c>
      <c r="B801" t="s">
        <v>8633</v>
      </c>
      <c r="C801">
        <f t="shared" si="279"/>
        <v>0</v>
      </c>
      <c r="D801">
        <f t="shared" si="279"/>
        <v>0</v>
      </c>
      <c r="E801">
        <f t="shared" si="279"/>
        <v>0</v>
      </c>
      <c r="F801">
        <f t="shared" si="279"/>
        <v>0</v>
      </c>
      <c r="G801">
        <f t="shared" si="279"/>
        <v>0</v>
      </c>
      <c r="H801">
        <f t="shared" si="279"/>
        <v>0</v>
      </c>
      <c r="I801">
        <f t="shared" si="279"/>
        <v>0</v>
      </c>
      <c r="J801">
        <f t="shared" si="279"/>
        <v>0</v>
      </c>
      <c r="K801">
        <f t="shared" si="279"/>
        <v>0</v>
      </c>
      <c r="L801">
        <f t="shared" si="279"/>
        <v>0</v>
      </c>
      <c r="M801">
        <f t="shared" si="279"/>
        <v>0</v>
      </c>
      <c r="N801">
        <f t="shared" si="279"/>
        <v>0</v>
      </c>
      <c r="O801">
        <f t="shared" si="279"/>
        <v>0</v>
      </c>
      <c r="P801">
        <f t="shared" si="279"/>
        <v>0</v>
      </c>
      <c r="Q801">
        <f t="shared" si="279"/>
        <v>0</v>
      </c>
      <c r="R801">
        <f t="shared" si="279"/>
        <v>0</v>
      </c>
      <c r="S801">
        <f t="shared" si="277"/>
        <v>0</v>
      </c>
      <c r="T801">
        <f t="shared" si="277"/>
        <v>0</v>
      </c>
      <c r="U801">
        <f t="shared" si="277"/>
        <v>0</v>
      </c>
      <c r="V801">
        <f t="shared" si="277"/>
        <v>0</v>
      </c>
      <c r="W801">
        <f t="shared" si="277"/>
        <v>0</v>
      </c>
      <c r="X801">
        <f t="shared" si="277"/>
        <v>0</v>
      </c>
      <c r="Y801">
        <f t="shared" si="277"/>
        <v>0</v>
      </c>
      <c r="Z801">
        <f t="shared" si="277"/>
        <v>0</v>
      </c>
      <c r="AA801">
        <f t="shared" si="277"/>
        <v>0</v>
      </c>
      <c r="AB801">
        <f t="shared" si="277"/>
        <v>0</v>
      </c>
      <c r="AC801">
        <f t="shared" si="277"/>
        <v>0</v>
      </c>
      <c r="AD801">
        <f t="shared" si="277"/>
        <v>0</v>
      </c>
      <c r="AE801">
        <f t="shared" si="277"/>
        <v>0</v>
      </c>
      <c r="AF801">
        <f t="shared" si="277"/>
        <v>0</v>
      </c>
      <c r="AG801">
        <f t="shared" si="277"/>
        <v>0</v>
      </c>
      <c r="AH801">
        <f t="shared" si="278"/>
        <v>0</v>
      </c>
      <c r="AI801">
        <f t="shared" si="278"/>
        <v>0</v>
      </c>
      <c r="AJ801">
        <f t="shared" si="278"/>
        <v>0</v>
      </c>
      <c r="AK801">
        <f t="shared" si="278"/>
        <v>0</v>
      </c>
      <c r="AL801">
        <f t="shared" si="278"/>
        <v>0</v>
      </c>
      <c r="AM801">
        <f t="shared" si="278"/>
        <v>0</v>
      </c>
      <c r="AN801">
        <f t="shared" si="278"/>
        <v>0</v>
      </c>
      <c r="AO801">
        <f t="shared" si="278"/>
        <v>0</v>
      </c>
      <c r="AP801">
        <f t="shared" si="278"/>
        <v>0</v>
      </c>
      <c r="AQ801">
        <f t="shared" si="278"/>
        <v>0</v>
      </c>
      <c r="AR801">
        <f t="shared" si="278"/>
        <v>0</v>
      </c>
      <c r="AS801">
        <f t="shared" si="278"/>
        <v>0</v>
      </c>
      <c r="AT801">
        <f t="shared" si="278"/>
        <v>0</v>
      </c>
      <c r="AU801">
        <f t="shared" si="278"/>
        <v>0</v>
      </c>
      <c r="AV801">
        <f t="shared" si="278"/>
        <v>0</v>
      </c>
      <c r="AW801">
        <f t="shared" si="278"/>
        <v>0</v>
      </c>
      <c r="AX801">
        <f t="shared" si="276"/>
        <v>0</v>
      </c>
      <c r="AY801">
        <f t="shared" si="276"/>
        <v>0</v>
      </c>
      <c r="AZ801">
        <f t="shared" si="276"/>
        <v>0</v>
      </c>
      <c r="BA801">
        <f t="shared" si="276"/>
        <v>0</v>
      </c>
      <c r="BB801">
        <f t="shared" si="276"/>
        <v>0</v>
      </c>
      <c r="BC801">
        <f t="shared" si="276"/>
        <v>0</v>
      </c>
      <c r="BD801">
        <f t="shared" si="276"/>
        <v>0</v>
      </c>
      <c r="BE801">
        <f t="shared" si="276"/>
        <v>0</v>
      </c>
      <c r="BF801">
        <f t="shared" si="276"/>
        <v>0</v>
      </c>
      <c r="BG801">
        <f t="shared" si="276"/>
        <v>0</v>
      </c>
      <c r="BH801">
        <f t="shared" si="276"/>
        <v>0</v>
      </c>
      <c r="BI801">
        <f t="shared" si="276"/>
        <v>0</v>
      </c>
      <c r="BJ801">
        <f t="shared" si="276"/>
        <v>0</v>
      </c>
      <c r="BK801">
        <f t="shared" si="276"/>
        <v>0</v>
      </c>
      <c r="BL801">
        <f t="shared" si="276"/>
        <v>0</v>
      </c>
      <c r="BM801">
        <f t="shared" si="275"/>
        <v>0</v>
      </c>
      <c r="BN801">
        <f t="shared" si="275"/>
        <v>0</v>
      </c>
      <c r="BO801">
        <f t="shared" si="275"/>
        <v>0</v>
      </c>
      <c r="BP801">
        <f t="shared" si="274"/>
        <v>0</v>
      </c>
      <c r="BQ801">
        <f t="shared" si="274"/>
        <v>0</v>
      </c>
      <c r="BR801">
        <f t="shared" si="274"/>
        <v>0</v>
      </c>
      <c r="BS801">
        <f t="shared" si="274"/>
        <v>0</v>
      </c>
      <c r="BT801">
        <f t="shared" si="274"/>
        <v>0</v>
      </c>
      <c r="BU801">
        <f t="shared" si="268"/>
        <v>0</v>
      </c>
      <c r="BV801" t="str">
        <f t="shared" si="269"/>
        <v>NO</v>
      </c>
    </row>
    <row r="802" spans="1:74">
      <c r="A802" t="s">
        <v>8634</v>
      </c>
      <c r="B802" t="s">
        <v>8635</v>
      </c>
      <c r="C802">
        <f t="shared" si="279"/>
        <v>0</v>
      </c>
      <c r="D802">
        <f t="shared" si="279"/>
        <v>0</v>
      </c>
      <c r="E802">
        <f t="shared" si="279"/>
        <v>0</v>
      </c>
      <c r="F802">
        <f t="shared" si="279"/>
        <v>0</v>
      </c>
      <c r="G802">
        <f t="shared" si="279"/>
        <v>0</v>
      </c>
      <c r="H802">
        <f t="shared" si="279"/>
        <v>0</v>
      </c>
      <c r="I802">
        <f t="shared" si="279"/>
        <v>0</v>
      </c>
      <c r="J802">
        <f t="shared" si="279"/>
        <v>0</v>
      </c>
      <c r="K802">
        <f t="shared" si="279"/>
        <v>0</v>
      </c>
      <c r="L802">
        <f t="shared" si="279"/>
        <v>0</v>
      </c>
      <c r="M802">
        <f t="shared" si="279"/>
        <v>0</v>
      </c>
      <c r="N802">
        <f t="shared" si="279"/>
        <v>0</v>
      </c>
      <c r="O802">
        <f t="shared" si="279"/>
        <v>0</v>
      </c>
      <c r="P802">
        <f t="shared" si="279"/>
        <v>0</v>
      </c>
      <c r="Q802">
        <f t="shared" si="279"/>
        <v>0</v>
      </c>
      <c r="R802">
        <f t="shared" si="279"/>
        <v>0</v>
      </c>
      <c r="S802">
        <f t="shared" si="277"/>
        <v>0</v>
      </c>
      <c r="T802">
        <f t="shared" si="277"/>
        <v>0</v>
      </c>
      <c r="U802">
        <f t="shared" si="277"/>
        <v>0</v>
      </c>
      <c r="V802">
        <f t="shared" si="277"/>
        <v>0</v>
      </c>
      <c r="W802">
        <f t="shared" si="277"/>
        <v>0</v>
      </c>
      <c r="X802">
        <f t="shared" si="277"/>
        <v>0</v>
      </c>
      <c r="Y802">
        <f t="shared" si="277"/>
        <v>0</v>
      </c>
      <c r="Z802">
        <f t="shared" si="277"/>
        <v>0</v>
      </c>
      <c r="AA802">
        <f t="shared" si="277"/>
        <v>0</v>
      </c>
      <c r="AB802">
        <f t="shared" si="277"/>
        <v>0</v>
      </c>
      <c r="AC802">
        <f t="shared" si="277"/>
        <v>0</v>
      </c>
      <c r="AD802">
        <f t="shared" si="277"/>
        <v>0</v>
      </c>
      <c r="AE802">
        <f t="shared" si="277"/>
        <v>0</v>
      </c>
      <c r="AF802">
        <f t="shared" si="277"/>
        <v>0</v>
      </c>
      <c r="AG802">
        <f t="shared" si="277"/>
        <v>0</v>
      </c>
      <c r="AH802">
        <f t="shared" si="278"/>
        <v>0</v>
      </c>
      <c r="AI802">
        <f t="shared" si="278"/>
        <v>0</v>
      </c>
      <c r="AJ802">
        <f t="shared" si="278"/>
        <v>0</v>
      </c>
      <c r="AK802">
        <f t="shared" si="278"/>
        <v>0</v>
      </c>
      <c r="AL802">
        <f t="shared" si="278"/>
        <v>0</v>
      </c>
      <c r="AM802">
        <f t="shared" si="278"/>
        <v>0</v>
      </c>
      <c r="AN802">
        <f t="shared" si="278"/>
        <v>0</v>
      </c>
      <c r="AO802">
        <f t="shared" si="278"/>
        <v>0</v>
      </c>
      <c r="AP802">
        <f t="shared" si="278"/>
        <v>0</v>
      </c>
      <c r="AQ802">
        <f t="shared" si="278"/>
        <v>0</v>
      </c>
      <c r="AR802">
        <f t="shared" si="278"/>
        <v>0</v>
      </c>
      <c r="AS802">
        <f t="shared" si="278"/>
        <v>0</v>
      </c>
      <c r="AT802">
        <f t="shared" si="278"/>
        <v>0</v>
      </c>
      <c r="AU802">
        <f t="shared" si="278"/>
        <v>0</v>
      </c>
      <c r="AV802">
        <f t="shared" si="278"/>
        <v>0</v>
      </c>
      <c r="AW802">
        <f t="shared" si="278"/>
        <v>0</v>
      </c>
      <c r="AX802">
        <f t="shared" si="276"/>
        <v>0</v>
      </c>
      <c r="AY802">
        <f t="shared" si="276"/>
        <v>0</v>
      </c>
      <c r="AZ802">
        <f t="shared" si="276"/>
        <v>0</v>
      </c>
      <c r="BA802">
        <f t="shared" si="276"/>
        <v>0</v>
      </c>
      <c r="BB802">
        <f t="shared" si="276"/>
        <v>0</v>
      </c>
      <c r="BC802">
        <f t="shared" si="276"/>
        <v>0</v>
      </c>
      <c r="BD802">
        <f t="shared" si="276"/>
        <v>0</v>
      </c>
      <c r="BE802">
        <f t="shared" si="276"/>
        <v>0</v>
      </c>
      <c r="BF802">
        <f t="shared" si="276"/>
        <v>0</v>
      </c>
      <c r="BG802">
        <f t="shared" si="276"/>
        <v>0</v>
      </c>
      <c r="BH802">
        <f t="shared" si="276"/>
        <v>0</v>
      </c>
      <c r="BI802">
        <f t="shared" si="276"/>
        <v>0</v>
      </c>
      <c r="BJ802">
        <f t="shared" si="276"/>
        <v>0</v>
      </c>
      <c r="BK802">
        <f t="shared" si="276"/>
        <v>0</v>
      </c>
      <c r="BL802">
        <f t="shared" si="276"/>
        <v>0</v>
      </c>
      <c r="BM802">
        <f t="shared" si="275"/>
        <v>0</v>
      </c>
      <c r="BN802">
        <f t="shared" si="275"/>
        <v>0</v>
      </c>
      <c r="BO802">
        <f t="shared" si="275"/>
        <v>0</v>
      </c>
      <c r="BP802">
        <f t="shared" si="274"/>
        <v>0</v>
      </c>
      <c r="BQ802">
        <f t="shared" si="274"/>
        <v>0</v>
      </c>
      <c r="BR802">
        <f t="shared" si="274"/>
        <v>0</v>
      </c>
      <c r="BS802">
        <f t="shared" si="274"/>
        <v>0</v>
      </c>
      <c r="BT802">
        <f t="shared" si="274"/>
        <v>0</v>
      </c>
      <c r="BU802">
        <f t="shared" si="268"/>
        <v>0</v>
      </c>
      <c r="BV802" t="str">
        <f t="shared" si="269"/>
        <v>NO</v>
      </c>
    </row>
    <row r="803" spans="1:74">
      <c r="A803" t="s">
        <v>8636</v>
      </c>
      <c r="B803" t="s">
        <v>8637</v>
      </c>
      <c r="C803">
        <f t="shared" si="279"/>
        <v>0</v>
      </c>
      <c r="D803">
        <f t="shared" si="279"/>
        <v>0</v>
      </c>
      <c r="E803">
        <f t="shared" si="279"/>
        <v>0</v>
      </c>
      <c r="F803">
        <f t="shared" si="279"/>
        <v>0</v>
      </c>
      <c r="G803">
        <f t="shared" si="279"/>
        <v>0</v>
      </c>
      <c r="H803">
        <f t="shared" si="279"/>
        <v>0</v>
      </c>
      <c r="I803">
        <f t="shared" si="279"/>
        <v>0</v>
      </c>
      <c r="J803">
        <f t="shared" si="279"/>
        <v>0</v>
      </c>
      <c r="K803">
        <f t="shared" si="279"/>
        <v>0</v>
      </c>
      <c r="L803">
        <f t="shared" si="279"/>
        <v>0</v>
      </c>
      <c r="M803">
        <f t="shared" si="279"/>
        <v>0</v>
      </c>
      <c r="N803">
        <f t="shared" si="279"/>
        <v>0</v>
      </c>
      <c r="O803">
        <f t="shared" si="279"/>
        <v>0</v>
      </c>
      <c r="P803">
        <f t="shared" si="279"/>
        <v>0</v>
      </c>
      <c r="Q803">
        <f t="shared" si="279"/>
        <v>0</v>
      </c>
      <c r="R803">
        <f t="shared" si="279"/>
        <v>0</v>
      </c>
      <c r="S803">
        <f t="shared" si="277"/>
        <v>0</v>
      </c>
      <c r="T803">
        <f t="shared" si="277"/>
        <v>0</v>
      </c>
      <c r="U803">
        <f t="shared" si="277"/>
        <v>0</v>
      </c>
      <c r="V803">
        <f t="shared" si="277"/>
        <v>0</v>
      </c>
      <c r="W803">
        <f t="shared" si="277"/>
        <v>0</v>
      </c>
      <c r="X803">
        <f t="shared" si="277"/>
        <v>0</v>
      </c>
      <c r="Y803">
        <f t="shared" si="277"/>
        <v>0</v>
      </c>
      <c r="Z803">
        <f t="shared" si="277"/>
        <v>0</v>
      </c>
      <c r="AA803">
        <f t="shared" si="277"/>
        <v>0</v>
      </c>
      <c r="AB803">
        <f t="shared" si="277"/>
        <v>0</v>
      </c>
      <c r="AC803">
        <f t="shared" si="277"/>
        <v>0</v>
      </c>
      <c r="AD803">
        <f t="shared" si="277"/>
        <v>0</v>
      </c>
      <c r="AE803">
        <f t="shared" si="277"/>
        <v>0</v>
      </c>
      <c r="AF803">
        <f t="shared" si="277"/>
        <v>0</v>
      </c>
      <c r="AG803">
        <f t="shared" si="277"/>
        <v>0</v>
      </c>
      <c r="AH803">
        <f t="shared" si="278"/>
        <v>0</v>
      </c>
      <c r="AI803">
        <f t="shared" si="278"/>
        <v>0</v>
      </c>
      <c r="AJ803">
        <f t="shared" si="278"/>
        <v>0</v>
      </c>
      <c r="AK803">
        <f t="shared" si="278"/>
        <v>0</v>
      </c>
      <c r="AL803">
        <f t="shared" si="278"/>
        <v>0</v>
      </c>
      <c r="AM803">
        <f t="shared" si="278"/>
        <v>0</v>
      </c>
      <c r="AN803">
        <f t="shared" si="278"/>
        <v>0</v>
      </c>
      <c r="AO803">
        <f t="shared" si="278"/>
        <v>0</v>
      </c>
      <c r="AP803">
        <f t="shared" si="278"/>
        <v>0</v>
      </c>
      <c r="AQ803">
        <f t="shared" si="278"/>
        <v>0</v>
      </c>
      <c r="AR803">
        <f t="shared" si="278"/>
        <v>0</v>
      </c>
      <c r="AS803">
        <f t="shared" si="278"/>
        <v>0</v>
      </c>
      <c r="AT803">
        <f t="shared" si="278"/>
        <v>0</v>
      </c>
      <c r="AU803">
        <f t="shared" si="278"/>
        <v>0</v>
      </c>
      <c r="AV803">
        <f t="shared" si="278"/>
        <v>0</v>
      </c>
      <c r="AW803">
        <f t="shared" si="278"/>
        <v>0</v>
      </c>
      <c r="AX803">
        <f t="shared" si="276"/>
        <v>0</v>
      </c>
      <c r="AY803">
        <f t="shared" si="276"/>
        <v>0</v>
      </c>
      <c r="AZ803">
        <f t="shared" si="276"/>
        <v>0</v>
      </c>
      <c r="BA803">
        <f t="shared" si="276"/>
        <v>0</v>
      </c>
      <c r="BB803">
        <f t="shared" si="276"/>
        <v>0</v>
      </c>
      <c r="BC803">
        <f t="shared" si="276"/>
        <v>0</v>
      </c>
      <c r="BD803">
        <f t="shared" si="276"/>
        <v>0</v>
      </c>
      <c r="BE803">
        <f t="shared" si="276"/>
        <v>0</v>
      </c>
      <c r="BF803">
        <f t="shared" si="276"/>
        <v>0</v>
      </c>
      <c r="BG803">
        <f t="shared" si="276"/>
        <v>0</v>
      </c>
      <c r="BH803">
        <f t="shared" si="276"/>
        <v>0</v>
      </c>
      <c r="BI803">
        <f t="shared" si="276"/>
        <v>0</v>
      </c>
      <c r="BJ803">
        <f t="shared" si="276"/>
        <v>0</v>
      </c>
      <c r="BK803">
        <f t="shared" si="276"/>
        <v>0</v>
      </c>
      <c r="BL803">
        <f t="shared" si="276"/>
        <v>0</v>
      </c>
      <c r="BM803">
        <f t="shared" si="275"/>
        <v>0</v>
      </c>
      <c r="BN803">
        <f t="shared" si="275"/>
        <v>0</v>
      </c>
      <c r="BO803">
        <f t="shared" si="275"/>
        <v>0</v>
      </c>
      <c r="BP803">
        <f t="shared" si="274"/>
        <v>0</v>
      </c>
      <c r="BQ803">
        <f t="shared" si="274"/>
        <v>0</v>
      </c>
      <c r="BR803">
        <f t="shared" si="274"/>
        <v>0</v>
      </c>
      <c r="BS803">
        <f t="shared" si="274"/>
        <v>0</v>
      </c>
      <c r="BT803">
        <f t="shared" si="274"/>
        <v>0</v>
      </c>
      <c r="BU803">
        <f t="shared" si="268"/>
        <v>0</v>
      </c>
      <c r="BV803" t="str">
        <f t="shared" si="269"/>
        <v>NO</v>
      </c>
    </row>
    <row r="804" spans="1:74">
      <c r="A804" t="s">
        <v>8638</v>
      </c>
      <c r="B804" t="s">
        <v>8639</v>
      </c>
      <c r="C804">
        <f t="shared" si="279"/>
        <v>0</v>
      </c>
      <c r="D804">
        <f t="shared" si="279"/>
        <v>0</v>
      </c>
      <c r="E804">
        <f t="shared" si="279"/>
        <v>0</v>
      </c>
      <c r="F804">
        <f t="shared" si="279"/>
        <v>0</v>
      </c>
      <c r="G804">
        <f t="shared" si="279"/>
        <v>0</v>
      </c>
      <c r="H804">
        <f t="shared" si="279"/>
        <v>0</v>
      </c>
      <c r="I804">
        <f t="shared" si="279"/>
        <v>0</v>
      </c>
      <c r="J804">
        <f t="shared" si="279"/>
        <v>0</v>
      </c>
      <c r="K804">
        <f t="shared" si="279"/>
        <v>0</v>
      </c>
      <c r="L804">
        <f t="shared" si="279"/>
        <v>0</v>
      </c>
      <c r="M804">
        <f t="shared" si="279"/>
        <v>0</v>
      </c>
      <c r="N804">
        <f t="shared" si="279"/>
        <v>0</v>
      </c>
      <c r="O804">
        <f t="shared" si="279"/>
        <v>0</v>
      </c>
      <c r="P804">
        <f t="shared" si="279"/>
        <v>0</v>
      </c>
      <c r="Q804">
        <f t="shared" si="279"/>
        <v>0</v>
      </c>
      <c r="R804">
        <f t="shared" si="279"/>
        <v>0</v>
      </c>
      <c r="S804">
        <f t="shared" si="277"/>
        <v>0</v>
      </c>
      <c r="T804">
        <f t="shared" si="277"/>
        <v>0</v>
      </c>
      <c r="U804">
        <f t="shared" si="277"/>
        <v>0</v>
      </c>
      <c r="V804">
        <f t="shared" si="277"/>
        <v>0</v>
      </c>
      <c r="W804">
        <f t="shared" si="277"/>
        <v>0</v>
      </c>
      <c r="X804">
        <f t="shared" si="277"/>
        <v>0</v>
      </c>
      <c r="Y804">
        <f t="shared" si="277"/>
        <v>0</v>
      </c>
      <c r="Z804">
        <f t="shared" si="277"/>
        <v>0</v>
      </c>
      <c r="AA804">
        <f t="shared" si="277"/>
        <v>0</v>
      </c>
      <c r="AB804">
        <f t="shared" si="277"/>
        <v>0</v>
      </c>
      <c r="AC804">
        <f t="shared" si="277"/>
        <v>0</v>
      </c>
      <c r="AD804">
        <f t="shared" si="277"/>
        <v>0</v>
      </c>
      <c r="AE804">
        <f t="shared" si="277"/>
        <v>0</v>
      </c>
      <c r="AF804">
        <f t="shared" si="277"/>
        <v>0</v>
      </c>
      <c r="AG804">
        <f t="shared" si="277"/>
        <v>0</v>
      </c>
      <c r="AH804">
        <f t="shared" si="278"/>
        <v>0</v>
      </c>
      <c r="AI804">
        <f t="shared" si="278"/>
        <v>0</v>
      </c>
      <c r="AJ804">
        <f t="shared" si="278"/>
        <v>0</v>
      </c>
      <c r="AK804">
        <f t="shared" si="278"/>
        <v>0</v>
      </c>
      <c r="AL804">
        <f t="shared" si="278"/>
        <v>0</v>
      </c>
      <c r="AM804">
        <f t="shared" si="278"/>
        <v>0</v>
      </c>
      <c r="AN804">
        <f t="shared" si="278"/>
        <v>0</v>
      </c>
      <c r="AO804">
        <f t="shared" si="278"/>
        <v>0</v>
      </c>
      <c r="AP804">
        <f t="shared" si="278"/>
        <v>0</v>
      </c>
      <c r="AQ804">
        <f t="shared" si="278"/>
        <v>0</v>
      </c>
      <c r="AR804">
        <f t="shared" si="278"/>
        <v>0</v>
      </c>
      <c r="AS804">
        <f t="shared" si="278"/>
        <v>0</v>
      </c>
      <c r="AT804">
        <f t="shared" si="278"/>
        <v>0</v>
      </c>
      <c r="AU804">
        <f t="shared" si="278"/>
        <v>0</v>
      </c>
      <c r="AV804">
        <f t="shared" si="278"/>
        <v>0</v>
      </c>
      <c r="AW804">
        <f t="shared" si="278"/>
        <v>0</v>
      </c>
      <c r="AX804">
        <f t="shared" si="276"/>
        <v>0</v>
      </c>
      <c r="AY804">
        <f t="shared" si="276"/>
        <v>0</v>
      </c>
      <c r="AZ804">
        <f t="shared" si="276"/>
        <v>0</v>
      </c>
      <c r="BA804">
        <f t="shared" si="276"/>
        <v>0</v>
      </c>
      <c r="BB804">
        <f t="shared" si="276"/>
        <v>0</v>
      </c>
      <c r="BC804">
        <f t="shared" si="276"/>
        <v>0</v>
      </c>
      <c r="BD804">
        <f t="shared" si="276"/>
        <v>0</v>
      </c>
      <c r="BE804">
        <f t="shared" si="276"/>
        <v>0</v>
      </c>
      <c r="BF804">
        <f t="shared" si="276"/>
        <v>0</v>
      </c>
      <c r="BG804">
        <f t="shared" si="276"/>
        <v>0</v>
      </c>
      <c r="BH804">
        <f t="shared" si="276"/>
        <v>0</v>
      </c>
      <c r="BI804">
        <f t="shared" si="276"/>
        <v>0</v>
      </c>
      <c r="BJ804">
        <f t="shared" si="276"/>
        <v>0</v>
      </c>
      <c r="BK804">
        <f t="shared" si="276"/>
        <v>0</v>
      </c>
      <c r="BL804">
        <f t="shared" si="276"/>
        <v>0</v>
      </c>
      <c r="BM804">
        <f t="shared" si="275"/>
        <v>0</v>
      </c>
      <c r="BN804">
        <f t="shared" si="275"/>
        <v>0</v>
      </c>
      <c r="BO804">
        <f t="shared" si="275"/>
        <v>0</v>
      </c>
      <c r="BP804">
        <f t="shared" si="274"/>
        <v>0</v>
      </c>
      <c r="BQ804">
        <f t="shared" si="274"/>
        <v>0</v>
      </c>
      <c r="BR804">
        <f t="shared" si="274"/>
        <v>0</v>
      </c>
      <c r="BS804">
        <f t="shared" si="274"/>
        <v>0</v>
      </c>
      <c r="BT804">
        <f t="shared" si="274"/>
        <v>0</v>
      </c>
      <c r="BU804">
        <f t="shared" si="268"/>
        <v>0</v>
      </c>
      <c r="BV804" t="str">
        <f t="shared" si="269"/>
        <v>NO</v>
      </c>
    </row>
    <row r="805" spans="1:74">
      <c r="A805" t="s">
        <v>8640</v>
      </c>
      <c r="B805" t="s">
        <v>8641</v>
      </c>
      <c r="C805">
        <f t="shared" si="279"/>
        <v>0</v>
      </c>
      <c r="D805">
        <f t="shared" si="279"/>
        <v>0</v>
      </c>
      <c r="E805">
        <f t="shared" si="279"/>
        <v>0</v>
      </c>
      <c r="F805">
        <f t="shared" si="279"/>
        <v>0</v>
      </c>
      <c r="G805">
        <f t="shared" si="279"/>
        <v>0</v>
      </c>
      <c r="H805">
        <f t="shared" si="279"/>
        <v>0</v>
      </c>
      <c r="I805">
        <f t="shared" si="279"/>
        <v>0</v>
      </c>
      <c r="J805">
        <f t="shared" si="279"/>
        <v>0</v>
      </c>
      <c r="K805">
        <f t="shared" si="279"/>
        <v>0</v>
      </c>
      <c r="L805">
        <f t="shared" si="279"/>
        <v>0</v>
      </c>
      <c r="M805">
        <f t="shared" si="279"/>
        <v>0</v>
      </c>
      <c r="N805">
        <f t="shared" si="279"/>
        <v>0</v>
      </c>
      <c r="O805">
        <f t="shared" si="279"/>
        <v>0</v>
      </c>
      <c r="P805">
        <f t="shared" si="279"/>
        <v>0</v>
      </c>
      <c r="Q805">
        <f t="shared" si="279"/>
        <v>0</v>
      </c>
      <c r="R805">
        <f t="shared" si="279"/>
        <v>0</v>
      </c>
      <c r="S805">
        <f t="shared" si="277"/>
        <v>0</v>
      </c>
      <c r="T805">
        <f t="shared" si="277"/>
        <v>0</v>
      </c>
      <c r="U805">
        <f t="shared" si="277"/>
        <v>0</v>
      </c>
      <c r="V805">
        <f t="shared" si="277"/>
        <v>0</v>
      </c>
      <c r="W805">
        <f t="shared" si="277"/>
        <v>0</v>
      </c>
      <c r="X805">
        <f t="shared" si="277"/>
        <v>0</v>
      </c>
      <c r="Y805">
        <f t="shared" si="277"/>
        <v>0</v>
      </c>
      <c r="Z805">
        <f t="shared" si="277"/>
        <v>0</v>
      </c>
      <c r="AA805">
        <f t="shared" si="277"/>
        <v>0</v>
      </c>
      <c r="AB805">
        <f t="shared" si="277"/>
        <v>0</v>
      </c>
      <c r="AC805">
        <f t="shared" si="277"/>
        <v>0</v>
      </c>
      <c r="AD805">
        <f t="shared" si="277"/>
        <v>0</v>
      </c>
      <c r="AE805">
        <f t="shared" si="277"/>
        <v>0</v>
      </c>
      <c r="AF805">
        <f t="shared" si="277"/>
        <v>0</v>
      </c>
      <c r="AG805">
        <f t="shared" si="277"/>
        <v>0</v>
      </c>
      <c r="AH805">
        <f t="shared" si="278"/>
        <v>0</v>
      </c>
      <c r="AI805">
        <f t="shared" si="278"/>
        <v>0</v>
      </c>
      <c r="AJ805">
        <f t="shared" si="278"/>
        <v>0</v>
      </c>
      <c r="AK805">
        <f t="shared" si="278"/>
        <v>0</v>
      </c>
      <c r="AL805">
        <f t="shared" si="278"/>
        <v>0</v>
      </c>
      <c r="AM805">
        <f t="shared" si="278"/>
        <v>0</v>
      </c>
      <c r="AN805">
        <f t="shared" si="278"/>
        <v>0</v>
      </c>
      <c r="AO805">
        <f t="shared" si="278"/>
        <v>0</v>
      </c>
      <c r="AP805">
        <f t="shared" si="278"/>
        <v>0</v>
      </c>
      <c r="AQ805">
        <f t="shared" si="278"/>
        <v>0</v>
      </c>
      <c r="AR805">
        <f t="shared" si="278"/>
        <v>0</v>
      </c>
      <c r="AS805">
        <f t="shared" si="278"/>
        <v>0</v>
      </c>
      <c r="AT805">
        <f t="shared" si="278"/>
        <v>0</v>
      </c>
      <c r="AU805">
        <f t="shared" si="278"/>
        <v>0</v>
      </c>
      <c r="AV805">
        <f t="shared" si="278"/>
        <v>0</v>
      </c>
      <c r="AW805">
        <f t="shared" si="278"/>
        <v>0</v>
      </c>
      <c r="AX805">
        <f t="shared" si="276"/>
        <v>0</v>
      </c>
      <c r="AY805">
        <f t="shared" si="276"/>
        <v>0</v>
      </c>
      <c r="AZ805">
        <f t="shared" si="276"/>
        <v>0</v>
      </c>
      <c r="BA805">
        <f t="shared" si="276"/>
        <v>0</v>
      </c>
      <c r="BB805">
        <f t="shared" si="276"/>
        <v>0</v>
      </c>
      <c r="BC805">
        <f t="shared" si="276"/>
        <v>0</v>
      </c>
      <c r="BD805">
        <f t="shared" si="276"/>
        <v>0</v>
      </c>
      <c r="BE805">
        <f t="shared" si="276"/>
        <v>0</v>
      </c>
      <c r="BF805">
        <f t="shared" si="276"/>
        <v>0</v>
      </c>
      <c r="BG805">
        <f t="shared" si="276"/>
        <v>0</v>
      </c>
      <c r="BH805">
        <f t="shared" si="276"/>
        <v>0</v>
      </c>
      <c r="BI805">
        <f t="shared" si="276"/>
        <v>0</v>
      </c>
      <c r="BJ805">
        <f t="shared" si="276"/>
        <v>0</v>
      </c>
      <c r="BK805">
        <f t="shared" si="276"/>
        <v>0</v>
      </c>
      <c r="BL805">
        <f t="shared" si="276"/>
        <v>0</v>
      </c>
      <c r="BM805">
        <f t="shared" si="275"/>
        <v>0</v>
      </c>
      <c r="BN805">
        <f t="shared" si="275"/>
        <v>0</v>
      </c>
      <c r="BO805">
        <f t="shared" si="275"/>
        <v>0</v>
      </c>
      <c r="BP805">
        <f t="shared" si="274"/>
        <v>0</v>
      </c>
      <c r="BQ805">
        <f t="shared" si="274"/>
        <v>0</v>
      </c>
      <c r="BR805">
        <f t="shared" si="274"/>
        <v>0</v>
      </c>
      <c r="BS805">
        <f t="shared" si="274"/>
        <v>0</v>
      </c>
      <c r="BT805">
        <f t="shared" si="274"/>
        <v>0</v>
      </c>
      <c r="BU805">
        <f t="shared" si="268"/>
        <v>0</v>
      </c>
      <c r="BV805" t="str">
        <f t="shared" si="269"/>
        <v>NO</v>
      </c>
    </row>
    <row r="806" spans="1:74">
      <c r="A806" t="s">
        <v>8642</v>
      </c>
      <c r="B806" t="s">
        <v>8643</v>
      </c>
      <c r="C806">
        <f t="shared" si="279"/>
        <v>0</v>
      </c>
      <c r="D806">
        <f t="shared" si="279"/>
        <v>0</v>
      </c>
      <c r="E806">
        <f t="shared" si="279"/>
        <v>0</v>
      </c>
      <c r="F806">
        <f t="shared" si="279"/>
        <v>0</v>
      </c>
      <c r="G806">
        <f t="shared" si="279"/>
        <v>0</v>
      </c>
      <c r="H806">
        <f t="shared" si="279"/>
        <v>0</v>
      </c>
      <c r="I806">
        <f t="shared" si="279"/>
        <v>0</v>
      </c>
      <c r="J806">
        <f t="shared" si="279"/>
        <v>0</v>
      </c>
      <c r="K806">
        <f t="shared" si="279"/>
        <v>0</v>
      </c>
      <c r="L806">
        <f t="shared" si="279"/>
        <v>0</v>
      </c>
      <c r="M806">
        <f t="shared" si="279"/>
        <v>0</v>
      </c>
      <c r="N806">
        <f t="shared" si="279"/>
        <v>0</v>
      </c>
      <c r="O806">
        <f t="shared" si="279"/>
        <v>0</v>
      </c>
      <c r="P806">
        <f t="shared" si="279"/>
        <v>0</v>
      </c>
      <c r="Q806">
        <f t="shared" si="279"/>
        <v>0</v>
      </c>
      <c r="R806">
        <f t="shared" si="279"/>
        <v>0</v>
      </c>
      <c r="S806">
        <f t="shared" si="277"/>
        <v>0</v>
      </c>
      <c r="T806">
        <f t="shared" si="277"/>
        <v>0</v>
      </c>
      <c r="U806">
        <f t="shared" si="277"/>
        <v>0</v>
      </c>
      <c r="V806">
        <f t="shared" si="277"/>
        <v>0</v>
      </c>
      <c r="W806">
        <f t="shared" si="277"/>
        <v>0</v>
      </c>
      <c r="X806">
        <f t="shared" si="277"/>
        <v>0</v>
      </c>
      <c r="Y806">
        <f t="shared" si="277"/>
        <v>0</v>
      </c>
      <c r="Z806">
        <f t="shared" si="277"/>
        <v>0</v>
      </c>
      <c r="AA806">
        <f t="shared" si="277"/>
        <v>0</v>
      </c>
      <c r="AB806">
        <f t="shared" si="277"/>
        <v>0</v>
      </c>
      <c r="AC806">
        <f t="shared" si="277"/>
        <v>0</v>
      </c>
      <c r="AD806">
        <f t="shared" si="277"/>
        <v>0</v>
      </c>
      <c r="AE806">
        <f t="shared" si="277"/>
        <v>0</v>
      </c>
      <c r="AF806">
        <f t="shared" si="277"/>
        <v>0</v>
      </c>
      <c r="AG806">
        <f t="shared" si="277"/>
        <v>0</v>
      </c>
      <c r="AH806">
        <f t="shared" si="278"/>
        <v>0</v>
      </c>
      <c r="AI806">
        <f t="shared" si="278"/>
        <v>0</v>
      </c>
      <c r="AJ806">
        <f t="shared" si="278"/>
        <v>0</v>
      </c>
      <c r="AK806">
        <f t="shared" si="278"/>
        <v>0</v>
      </c>
      <c r="AL806">
        <f t="shared" si="278"/>
        <v>0</v>
      </c>
      <c r="AM806">
        <f t="shared" si="278"/>
        <v>0</v>
      </c>
      <c r="AN806">
        <f t="shared" si="278"/>
        <v>0</v>
      </c>
      <c r="AO806">
        <f t="shared" si="278"/>
        <v>0</v>
      </c>
      <c r="AP806">
        <f t="shared" si="278"/>
        <v>0</v>
      </c>
      <c r="AQ806">
        <f t="shared" si="278"/>
        <v>0</v>
      </c>
      <c r="AR806">
        <f t="shared" si="278"/>
        <v>0</v>
      </c>
      <c r="AS806">
        <f t="shared" si="278"/>
        <v>0</v>
      </c>
      <c r="AT806">
        <f t="shared" si="278"/>
        <v>0</v>
      </c>
      <c r="AU806">
        <f t="shared" si="278"/>
        <v>0</v>
      </c>
      <c r="AV806">
        <f t="shared" si="278"/>
        <v>0</v>
      </c>
      <c r="AW806">
        <f t="shared" si="278"/>
        <v>0</v>
      </c>
      <c r="AX806">
        <f t="shared" si="276"/>
        <v>0</v>
      </c>
      <c r="AY806">
        <f t="shared" si="276"/>
        <v>0</v>
      </c>
      <c r="AZ806">
        <f t="shared" si="276"/>
        <v>0</v>
      </c>
      <c r="BA806">
        <f t="shared" si="276"/>
        <v>0</v>
      </c>
      <c r="BB806">
        <f t="shared" si="276"/>
        <v>0</v>
      </c>
      <c r="BC806">
        <f t="shared" si="276"/>
        <v>0</v>
      </c>
      <c r="BD806">
        <f t="shared" si="276"/>
        <v>0</v>
      </c>
      <c r="BE806">
        <f t="shared" si="276"/>
        <v>0</v>
      </c>
      <c r="BF806">
        <f t="shared" si="276"/>
        <v>0</v>
      </c>
      <c r="BG806">
        <f t="shared" si="276"/>
        <v>0</v>
      </c>
      <c r="BH806">
        <f t="shared" si="276"/>
        <v>0</v>
      </c>
      <c r="BI806">
        <f t="shared" si="276"/>
        <v>0</v>
      </c>
      <c r="BJ806">
        <f t="shared" si="276"/>
        <v>0</v>
      </c>
      <c r="BK806">
        <f t="shared" si="276"/>
        <v>0</v>
      </c>
      <c r="BL806">
        <f t="shared" si="276"/>
        <v>0</v>
      </c>
      <c r="BM806">
        <f t="shared" si="275"/>
        <v>0</v>
      </c>
      <c r="BN806">
        <f t="shared" si="275"/>
        <v>0</v>
      </c>
      <c r="BO806">
        <f t="shared" si="275"/>
        <v>0</v>
      </c>
      <c r="BP806">
        <f t="shared" si="274"/>
        <v>0</v>
      </c>
      <c r="BQ806">
        <f t="shared" si="274"/>
        <v>0</v>
      </c>
      <c r="BR806">
        <f t="shared" si="274"/>
        <v>0</v>
      </c>
      <c r="BS806">
        <f t="shared" si="274"/>
        <v>0</v>
      </c>
      <c r="BT806">
        <f t="shared" si="274"/>
        <v>0</v>
      </c>
      <c r="BU806">
        <f t="shared" si="268"/>
        <v>0</v>
      </c>
      <c r="BV806" t="str">
        <f t="shared" si="269"/>
        <v>NO</v>
      </c>
    </row>
    <row r="807" spans="1:74">
      <c r="A807" t="s">
        <v>8644</v>
      </c>
      <c r="B807" t="s">
        <v>8645</v>
      </c>
      <c r="C807">
        <f t="shared" si="279"/>
        <v>0</v>
      </c>
      <c r="D807">
        <f t="shared" si="279"/>
        <v>0</v>
      </c>
      <c r="E807">
        <f t="shared" si="279"/>
        <v>0</v>
      </c>
      <c r="F807">
        <f t="shared" si="279"/>
        <v>0</v>
      </c>
      <c r="G807">
        <f t="shared" si="279"/>
        <v>0</v>
      </c>
      <c r="H807">
        <f t="shared" si="279"/>
        <v>0</v>
      </c>
      <c r="I807">
        <f t="shared" si="279"/>
        <v>0</v>
      </c>
      <c r="J807">
        <f t="shared" si="279"/>
        <v>0</v>
      </c>
      <c r="K807">
        <f t="shared" si="279"/>
        <v>0</v>
      </c>
      <c r="L807">
        <f t="shared" si="279"/>
        <v>0</v>
      </c>
      <c r="M807">
        <f t="shared" si="279"/>
        <v>0</v>
      </c>
      <c r="N807">
        <f t="shared" si="279"/>
        <v>0</v>
      </c>
      <c r="O807">
        <f t="shared" si="279"/>
        <v>0</v>
      </c>
      <c r="P807">
        <f t="shared" si="279"/>
        <v>0</v>
      </c>
      <c r="Q807">
        <f t="shared" si="279"/>
        <v>0</v>
      </c>
      <c r="R807">
        <f t="shared" si="279"/>
        <v>0</v>
      </c>
      <c r="S807">
        <f t="shared" si="277"/>
        <v>0</v>
      </c>
      <c r="T807">
        <f t="shared" si="277"/>
        <v>0</v>
      </c>
      <c r="U807">
        <f t="shared" si="277"/>
        <v>0</v>
      </c>
      <c r="V807">
        <f t="shared" si="277"/>
        <v>0</v>
      </c>
      <c r="W807">
        <f t="shared" si="277"/>
        <v>0</v>
      </c>
      <c r="X807">
        <f t="shared" si="277"/>
        <v>0</v>
      </c>
      <c r="Y807">
        <f t="shared" si="277"/>
        <v>0</v>
      </c>
      <c r="Z807">
        <f t="shared" si="277"/>
        <v>0</v>
      </c>
      <c r="AA807">
        <f t="shared" si="277"/>
        <v>0</v>
      </c>
      <c r="AB807">
        <f t="shared" si="277"/>
        <v>0</v>
      </c>
      <c r="AC807">
        <f t="shared" si="277"/>
        <v>0</v>
      </c>
      <c r="AD807">
        <f t="shared" si="277"/>
        <v>0</v>
      </c>
      <c r="AE807">
        <f t="shared" si="277"/>
        <v>0</v>
      </c>
      <c r="AF807">
        <f t="shared" si="277"/>
        <v>0</v>
      </c>
      <c r="AG807">
        <f t="shared" si="277"/>
        <v>0</v>
      </c>
      <c r="AH807">
        <f t="shared" si="278"/>
        <v>0</v>
      </c>
      <c r="AI807">
        <f t="shared" si="278"/>
        <v>0</v>
      </c>
      <c r="AJ807">
        <f t="shared" si="278"/>
        <v>0</v>
      </c>
      <c r="AK807">
        <f t="shared" si="278"/>
        <v>0</v>
      </c>
      <c r="AL807">
        <f t="shared" si="278"/>
        <v>0</v>
      </c>
      <c r="AM807">
        <f t="shared" si="278"/>
        <v>0</v>
      </c>
      <c r="AN807">
        <f t="shared" si="278"/>
        <v>0</v>
      </c>
      <c r="AO807">
        <f t="shared" si="278"/>
        <v>0</v>
      </c>
      <c r="AP807">
        <f t="shared" si="278"/>
        <v>0</v>
      </c>
      <c r="AQ807">
        <f t="shared" si="278"/>
        <v>0</v>
      </c>
      <c r="AR807">
        <f t="shared" si="278"/>
        <v>0</v>
      </c>
      <c r="AS807">
        <f t="shared" si="278"/>
        <v>0</v>
      </c>
      <c r="AT807">
        <f t="shared" si="278"/>
        <v>0</v>
      </c>
      <c r="AU807">
        <f t="shared" si="278"/>
        <v>0</v>
      </c>
      <c r="AV807">
        <f t="shared" si="278"/>
        <v>0</v>
      </c>
      <c r="AW807">
        <f t="shared" si="278"/>
        <v>0</v>
      </c>
      <c r="AX807">
        <f t="shared" si="276"/>
        <v>0</v>
      </c>
      <c r="AY807">
        <f t="shared" si="276"/>
        <v>0</v>
      </c>
      <c r="AZ807">
        <f t="shared" si="276"/>
        <v>0</v>
      </c>
      <c r="BA807">
        <f t="shared" si="276"/>
        <v>0</v>
      </c>
      <c r="BB807">
        <f t="shared" si="276"/>
        <v>0</v>
      </c>
      <c r="BC807">
        <f t="shared" si="276"/>
        <v>0</v>
      </c>
      <c r="BD807">
        <f t="shared" si="276"/>
        <v>0</v>
      </c>
      <c r="BE807">
        <f t="shared" si="276"/>
        <v>0</v>
      </c>
      <c r="BF807">
        <f t="shared" si="276"/>
        <v>0</v>
      </c>
      <c r="BG807">
        <f t="shared" si="276"/>
        <v>0</v>
      </c>
      <c r="BH807">
        <f t="shared" si="276"/>
        <v>0</v>
      </c>
      <c r="BI807">
        <f t="shared" si="276"/>
        <v>0</v>
      </c>
      <c r="BJ807">
        <f t="shared" si="276"/>
        <v>0</v>
      </c>
      <c r="BK807">
        <f t="shared" si="276"/>
        <v>0</v>
      </c>
      <c r="BL807">
        <f t="shared" si="276"/>
        <v>0</v>
      </c>
      <c r="BM807">
        <f t="shared" si="275"/>
        <v>0</v>
      </c>
      <c r="BN807">
        <f t="shared" si="275"/>
        <v>0</v>
      </c>
      <c r="BO807">
        <f t="shared" si="275"/>
        <v>0</v>
      </c>
      <c r="BP807">
        <f t="shared" si="274"/>
        <v>0</v>
      </c>
      <c r="BQ807">
        <f t="shared" si="274"/>
        <v>0</v>
      </c>
      <c r="BR807">
        <f t="shared" si="274"/>
        <v>0</v>
      </c>
      <c r="BS807">
        <f t="shared" si="274"/>
        <v>0</v>
      </c>
      <c r="BT807">
        <f t="shared" si="274"/>
        <v>0</v>
      </c>
      <c r="BU807">
        <f t="shared" si="268"/>
        <v>0</v>
      </c>
      <c r="BV807" t="str">
        <f t="shared" si="269"/>
        <v>NO</v>
      </c>
    </row>
    <row r="808" spans="1:74">
      <c r="A808" t="s">
        <v>8646</v>
      </c>
      <c r="B808" t="s">
        <v>8647</v>
      </c>
      <c r="C808">
        <f t="shared" si="279"/>
        <v>0</v>
      </c>
      <c r="D808">
        <f t="shared" si="279"/>
        <v>0</v>
      </c>
      <c r="E808">
        <f t="shared" si="279"/>
        <v>0</v>
      </c>
      <c r="F808">
        <f t="shared" si="279"/>
        <v>0</v>
      </c>
      <c r="G808">
        <f t="shared" si="279"/>
        <v>0</v>
      </c>
      <c r="H808">
        <f t="shared" si="279"/>
        <v>0</v>
      </c>
      <c r="I808">
        <f t="shared" si="279"/>
        <v>0</v>
      </c>
      <c r="J808">
        <f t="shared" si="279"/>
        <v>0</v>
      </c>
      <c r="K808">
        <f t="shared" si="279"/>
        <v>0</v>
      </c>
      <c r="L808">
        <f t="shared" si="279"/>
        <v>0</v>
      </c>
      <c r="M808">
        <f t="shared" si="279"/>
        <v>0</v>
      </c>
      <c r="N808">
        <f t="shared" si="279"/>
        <v>0</v>
      </c>
      <c r="O808">
        <f t="shared" si="279"/>
        <v>0</v>
      </c>
      <c r="P808">
        <f t="shared" si="279"/>
        <v>0</v>
      </c>
      <c r="Q808">
        <f t="shared" si="279"/>
        <v>0</v>
      </c>
      <c r="R808">
        <f t="shared" si="279"/>
        <v>0</v>
      </c>
      <c r="S808">
        <f t="shared" si="277"/>
        <v>0</v>
      </c>
      <c r="T808">
        <f t="shared" si="277"/>
        <v>0</v>
      </c>
      <c r="U808">
        <f t="shared" si="277"/>
        <v>0</v>
      </c>
      <c r="V808">
        <f t="shared" si="277"/>
        <v>0</v>
      </c>
      <c r="W808">
        <f t="shared" si="277"/>
        <v>0</v>
      </c>
      <c r="X808">
        <f t="shared" si="277"/>
        <v>0</v>
      </c>
      <c r="Y808">
        <f t="shared" si="277"/>
        <v>0</v>
      </c>
      <c r="Z808">
        <f t="shared" si="277"/>
        <v>0</v>
      </c>
      <c r="AA808">
        <f t="shared" si="277"/>
        <v>0</v>
      </c>
      <c r="AB808">
        <f t="shared" si="277"/>
        <v>0</v>
      </c>
      <c r="AC808">
        <f t="shared" si="277"/>
        <v>0</v>
      </c>
      <c r="AD808">
        <f t="shared" si="277"/>
        <v>0</v>
      </c>
      <c r="AE808">
        <f t="shared" si="277"/>
        <v>0</v>
      </c>
      <c r="AF808">
        <f t="shared" si="277"/>
        <v>0</v>
      </c>
      <c r="AG808">
        <f t="shared" si="277"/>
        <v>0</v>
      </c>
      <c r="AH808">
        <f t="shared" si="278"/>
        <v>0</v>
      </c>
      <c r="AI808">
        <f t="shared" si="278"/>
        <v>0</v>
      </c>
      <c r="AJ808">
        <f t="shared" si="278"/>
        <v>0</v>
      </c>
      <c r="AK808">
        <f t="shared" si="278"/>
        <v>0</v>
      </c>
      <c r="AL808">
        <f t="shared" si="278"/>
        <v>0</v>
      </c>
      <c r="AM808">
        <f t="shared" si="278"/>
        <v>0</v>
      </c>
      <c r="AN808">
        <f t="shared" si="278"/>
        <v>0</v>
      </c>
      <c r="AO808">
        <f t="shared" si="278"/>
        <v>0</v>
      </c>
      <c r="AP808">
        <f t="shared" si="278"/>
        <v>0</v>
      </c>
      <c r="AQ808">
        <f t="shared" si="278"/>
        <v>0</v>
      </c>
      <c r="AR808">
        <f t="shared" si="278"/>
        <v>0</v>
      </c>
      <c r="AS808">
        <f t="shared" si="278"/>
        <v>0</v>
      </c>
      <c r="AT808">
        <f t="shared" si="278"/>
        <v>0</v>
      </c>
      <c r="AU808">
        <f t="shared" si="278"/>
        <v>0</v>
      </c>
      <c r="AV808">
        <f t="shared" si="278"/>
        <v>0</v>
      </c>
      <c r="AW808">
        <f t="shared" si="278"/>
        <v>0</v>
      </c>
      <c r="AX808">
        <f t="shared" si="276"/>
        <v>0</v>
      </c>
      <c r="AY808">
        <f t="shared" si="276"/>
        <v>0</v>
      </c>
      <c r="AZ808">
        <f t="shared" si="276"/>
        <v>0</v>
      </c>
      <c r="BA808">
        <f t="shared" si="276"/>
        <v>0</v>
      </c>
      <c r="BB808">
        <f t="shared" si="276"/>
        <v>0</v>
      </c>
      <c r="BC808">
        <f t="shared" si="276"/>
        <v>0</v>
      </c>
      <c r="BD808">
        <f t="shared" si="276"/>
        <v>0</v>
      </c>
      <c r="BE808">
        <f t="shared" si="276"/>
        <v>0</v>
      </c>
      <c r="BF808">
        <f t="shared" si="276"/>
        <v>0</v>
      </c>
      <c r="BG808">
        <f t="shared" si="276"/>
        <v>0</v>
      </c>
      <c r="BH808">
        <f t="shared" si="276"/>
        <v>0</v>
      </c>
      <c r="BI808">
        <f t="shared" si="276"/>
        <v>0</v>
      </c>
      <c r="BJ808">
        <f t="shared" si="276"/>
        <v>0</v>
      </c>
      <c r="BK808">
        <f t="shared" si="276"/>
        <v>0</v>
      </c>
      <c r="BL808">
        <f t="shared" si="276"/>
        <v>0</v>
      </c>
      <c r="BM808">
        <f t="shared" si="275"/>
        <v>0</v>
      </c>
      <c r="BN808">
        <f t="shared" si="275"/>
        <v>0</v>
      </c>
      <c r="BO808">
        <f t="shared" si="275"/>
        <v>0</v>
      </c>
      <c r="BP808">
        <f t="shared" si="274"/>
        <v>0</v>
      </c>
      <c r="BQ808">
        <f t="shared" si="274"/>
        <v>0</v>
      </c>
      <c r="BR808">
        <f t="shared" si="274"/>
        <v>0</v>
      </c>
      <c r="BS808">
        <f t="shared" si="274"/>
        <v>0</v>
      </c>
      <c r="BT808">
        <f t="shared" si="274"/>
        <v>0</v>
      </c>
      <c r="BU808">
        <f t="shared" si="268"/>
        <v>0</v>
      </c>
      <c r="BV808" t="str">
        <f t="shared" si="269"/>
        <v>NO</v>
      </c>
    </row>
    <row r="809" spans="1:74">
      <c r="A809" t="s">
        <v>8648</v>
      </c>
      <c r="B809" t="s">
        <v>8649</v>
      </c>
      <c r="C809">
        <f t="shared" si="279"/>
        <v>0</v>
      </c>
      <c r="D809">
        <f t="shared" si="279"/>
        <v>0</v>
      </c>
      <c r="E809">
        <f t="shared" si="279"/>
        <v>0</v>
      </c>
      <c r="F809">
        <f t="shared" si="279"/>
        <v>0</v>
      </c>
      <c r="G809">
        <f t="shared" si="279"/>
        <v>0</v>
      </c>
      <c r="H809">
        <f t="shared" si="279"/>
        <v>0</v>
      </c>
      <c r="I809">
        <f t="shared" si="279"/>
        <v>0</v>
      </c>
      <c r="J809">
        <f t="shared" si="279"/>
        <v>0</v>
      </c>
      <c r="K809">
        <f t="shared" si="279"/>
        <v>0</v>
      </c>
      <c r="L809">
        <f t="shared" si="279"/>
        <v>0</v>
      </c>
      <c r="M809">
        <f t="shared" si="279"/>
        <v>0</v>
      </c>
      <c r="N809">
        <f t="shared" si="279"/>
        <v>0</v>
      </c>
      <c r="O809">
        <f t="shared" si="279"/>
        <v>0</v>
      </c>
      <c r="P809">
        <f t="shared" si="279"/>
        <v>0</v>
      </c>
      <c r="Q809">
        <f t="shared" si="279"/>
        <v>0</v>
      </c>
      <c r="R809">
        <f t="shared" si="279"/>
        <v>0</v>
      </c>
      <c r="S809">
        <f t="shared" si="277"/>
        <v>0</v>
      </c>
      <c r="T809">
        <f t="shared" si="277"/>
        <v>0</v>
      </c>
      <c r="U809">
        <f t="shared" si="277"/>
        <v>0</v>
      </c>
      <c r="V809">
        <f t="shared" si="277"/>
        <v>0</v>
      </c>
      <c r="W809">
        <f t="shared" si="277"/>
        <v>0</v>
      </c>
      <c r="X809">
        <f t="shared" si="277"/>
        <v>0</v>
      </c>
      <c r="Y809">
        <f t="shared" si="277"/>
        <v>0</v>
      </c>
      <c r="Z809">
        <f t="shared" si="277"/>
        <v>0</v>
      </c>
      <c r="AA809">
        <f t="shared" si="277"/>
        <v>0</v>
      </c>
      <c r="AB809">
        <f t="shared" si="277"/>
        <v>0</v>
      </c>
      <c r="AC809">
        <f t="shared" si="277"/>
        <v>0</v>
      </c>
      <c r="AD809">
        <f t="shared" si="277"/>
        <v>0</v>
      </c>
      <c r="AE809">
        <f t="shared" si="277"/>
        <v>0</v>
      </c>
      <c r="AF809">
        <f t="shared" si="277"/>
        <v>0</v>
      </c>
      <c r="AG809">
        <f t="shared" si="277"/>
        <v>0</v>
      </c>
      <c r="AH809">
        <f t="shared" si="278"/>
        <v>0</v>
      </c>
      <c r="AI809">
        <f t="shared" si="278"/>
        <v>0</v>
      </c>
      <c r="AJ809">
        <f t="shared" si="278"/>
        <v>0</v>
      </c>
      <c r="AK809">
        <f t="shared" si="278"/>
        <v>0</v>
      </c>
      <c r="AL809">
        <f t="shared" si="278"/>
        <v>0</v>
      </c>
      <c r="AM809">
        <f t="shared" si="278"/>
        <v>0</v>
      </c>
      <c r="AN809">
        <f t="shared" si="278"/>
        <v>0</v>
      </c>
      <c r="AO809">
        <f t="shared" si="278"/>
        <v>0</v>
      </c>
      <c r="AP809">
        <f t="shared" si="278"/>
        <v>0</v>
      </c>
      <c r="AQ809">
        <f t="shared" si="278"/>
        <v>0</v>
      </c>
      <c r="AR809">
        <f t="shared" si="278"/>
        <v>0</v>
      </c>
      <c r="AS809">
        <f t="shared" si="278"/>
        <v>0</v>
      </c>
      <c r="AT809">
        <f t="shared" si="278"/>
        <v>0</v>
      </c>
      <c r="AU809">
        <f t="shared" si="278"/>
        <v>0</v>
      </c>
      <c r="AV809">
        <f t="shared" si="278"/>
        <v>0</v>
      </c>
      <c r="AW809">
        <f t="shared" si="278"/>
        <v>0</v>
      </c>
      <c r="AX809">
        <f t="shared" si="276"/>
        <v>0</v>
      </c>
      <c r="AY809">
        <f t="shared" si="276"/>
        <v>0</v>
      </c>
      <c r="AZ809">
        <f t="shared" si="276"/>
        <v>0</v>
      </c>
      <c r="BA809">
        <f t="shared" si="276"/>
        <v>0</v>
      </c>
      <c r="BB809">
        <f t="shared" si="276"/>
        <v>0</v>
      </c>
      <c r="BC809">
        <f t="shared" si="276"/>
        <v>0</v>
      </c>
      <c r="BD809">
        <f t="shared" si="276"/>
        <v>0</v>
      </c>
      <c r="BE809">
        <f t="shared" si="276"/>
        <v>0</v>
      </c>
      <c r="BF809">
        <f t="shared" si="276"/>
        <v>0</v>
      </c>
      <c r="BG809">
        <f t="shared" si="276"/>
        <v>0</v>
      </c>
      <c r="BH809">
        <f t="shared" si="276"/>
        <v>0</v>
      </c>
      <c r="BI809">
        <f t="shared" si="276"/>
        <v>0</v>
      </c>
      <c r="BJ809">
        <f t="shared" si="276"/>
        <v>0</v>
      </c>
      <c r="BK809">
        <f t="shared" si="276"/>
        <v>0</v>
      </c>
      <c r="BL809">
        <f t="shared" si="276"/>
        <v>0</v>
      </c>
      <c r="BM809">
        <f t="shared" si="275"/>
        <v>0</v>
      </c>
      <c r="BN809">
        <f t="shared" si="275"/>
        <v>0</v>
      </c>
      <c r="BO809">
        <f t="shared" si="275"/>
        <v>0</v>
      </c>
      <c r="BP809">
        <f t="shared" si="274"/>
        <v>0</v>
      </c>
      <c r="BQ809">
        <f t="shared" si="274"/>
        <v>0</v>
      </c>
      <c r="BR809">
        <f t="shared" si="274"/>
        <v>0</v>
      </c>
      <c r="BS809">
        <f t="shared" si="274"/>
        <v>0</v>
      </c>
      <c r="BT809">
        <f t="shared" si="274"/>
        <v>0</v>
      </c>
      <c r="BU809">
        <f t="shared" si="268"/>
        <v>0</v>
      </c>
      <c r="BV809" t="str">
        <f t="shared" si="269"/>
        <v>NO</v>
      </c>
    </row>
    <row r="810" spans="1:74">
      <c r="A810" t="s">
        <v>8650</v>
      </c>
      <c r="B810" t="s">
        <v>8651</v>
      </c>
      <c r="C810">
        <f t="shared" si="279"/>
        <v>0</v>
      </c>
      <c r="D810">
        <f t="shared" si="279"/>
        <v>0</v>
      </c>
      <c r="E810">
        <f t="shared" si="279"/>
        <v>0</v>
      </c>
      <c r="F810">
        <f t="shared" si="279"/>
        <v>0</v>
      </c>
      <c r="G810">
        <f t="shared" si="279"/>
        <v>0</v>
      </c>
      <c r="H810">
        <f t="shared" si="279"/>
        <v>0</v>
      </c>
      <c r="I810">
        <f t="shared" si="279"/>
        <v>0</v>
      </c>
      <c r="J810">
        <f t="shared" si="279"/>
        <v>0</v>
      </c>
      <c r="K810">
        <f t="shared" si="279"/>
        <v>0</v>
      </c>
      <c r="L810">
        <f t="shared" si="279"/>
        <v>0</v>
      </c>
      <c r="M810">
        <f t="shared" si="279"/>
        <v>0</v>
      </c>
      <c r="N810">
        <f t="shared" si="279"/>
        <v>0</v>
      </c>
      <c r="O810">
        <f t="shared" si="279"/>
        <v>0</v>
      </c>
      <c r="P810">
        <f t="shared" si="279"/>
        <v>0</v>
      </c>
      <c r="Q810">
        <f t="shared" si="279"/>
        <v>0</v>
      </c>
      <c r="R810">
        <f t="shared" si="279"/>
        <v>0</v>
      </c>
      <c r="S810">
        <f t="shared" si="277"/>
        <v>0</v>
      </c>
      <c r="T810">
        <f t="shared" si="277"/>
        <v>0</v>
      </c>
      <c r="U810">
        <f t="shared" si="277"/>
        <v>0</v>
      </c>
      <c r="V810">
        <f t="shared" si="277"/>
        <v>0</v>
      </c>
      <c r="W810">
        <f t="shared" si="277"/>
        <v>0</v>
      </c>
      <c r="X810">
        <f t="shared" si="277"/>
        <v>0</v>
      </c>
      <c r="Y810">
        <f t="shared" si="277"/>
        <v>0</v>
      </c>
      <c r="Z810">
        <f t="shared" si="277"/>
        <v>0</v>
      </c>
      <c r="AA810">
        <f t="shared" si="277"/>
        <v>0</v>
      </c>
      <c r="AB810">
        <f t="shared" si="277"/>
        <v>0</v>
      </c>
      <c r="AC810">
        <f t="shared" si="277"/>
        <v>0</v>
      </c>
      <c r="AD810">
        <f t="shared" si="277"/>
        <v>0</v>
      </c>
      <c r="AE810">
        <f t="shared" si="277"/>
        <v>0</v>
      </c>
      <c r="AF810">
        <f t="shared" si="277"/>
        <v>0</v>
      </c>
      <c r="AG810">
        <f t="shared" si="277"/>
        <v>0</v>
      </c>
      <c r="AH810">
        <f t="shared" si="278"/>
        <v>0</v>
      </c>
      <c r="AI810">
        <f t="shared" si="278"/>
        <v>0</v>
      </c>
      <c r="AJ810">
        <f t="shared" si="278"/>
        <v>0</v>
      </c>
      <c r="AK810">
        <f t="shared" si="278"/>
        <v>0</v>
      </c>
      <c r="AL810">
        <f t="shared" si="278"/>
        <v>0</v>
      </c>
      <c r="AM810">
        <f t="shared" si="278"/>
        <v>0</v>
      </c>
      <c r="AN810">
        <f t="shared" si="278"/>
        <v>0</v>
      </c>
      <c r="AO810">
        <f t="shared" si="278"/>
        <v>0</v>
      </c>
      <c r="AP810">
        <f t="shared" si="278"/>
        <v>0</v>
      </c>
      <c r="AQ810">
        <f t="shared" si="278"/>
        <v>0</v>
      </c>
      <c r="AR810">
        <f t="shared" si="278"/>
        <v>0</v>
      </c>
      <c r="AS810">
        <f t="shared" si="278"/>
        <v>0</v>
      </c>
      <c r="AT810">
        <f t="shared" si="278"/>
        <v>0</v>
      </c>
      <c r="AU810">
        <f t="shared" si="278"/>
        <v>0</v>
      </c>
      <c r="AV810">
        <f t="shared" si="278"/>
        <v>0</v>
      </c>
      <c r="AW810">
        <f t="shared" si="278"/>
        <v>0</v>
      </c>
      <c r="AX810">
        <f t="shared" si="276"/>
        <v>0</v>
      </c>
      <c r="AY810">
        <f t="shared" si="276"/>
        <v>0</v>
      </c>
      <c r="AZ810">
        <f t="shared" si="276"/>
        <v>0</v>
      </c>
      <c r="BA810">
        <f t="shared" si="276"/>
        <v>0</v>
      </c>
      <c r="BB810">
        <f t="shared" si="276"/>
        <v>0</v>
      </c>
      <c r="BC810">
        <f t="shared" si="276"/>
        <v>0</v>
      </c>
      <c r="BD810">
        <f t="shared" si="276"/>
        <v>0</v>
      </c>
      <c r="BE810">
        <f t="shared" si="276"/>
        <v>0</v>
      </c>
      <c r="BF810">
        <f t="shared" si="276"/>
        <v>0</v>
      </c>
      <c r="BG810">
        <f t="shared" si="276"/>
        <v>0</v>
      </c>
      <c r="BH810">
        <f t="shared" si="276"/>
        <v>0</v>
      </c>
      <c r="BI810">
        <f t="shared" si="276"/>
        <v>0</v>
      </c>
      <c r="BJ810">
        <f t="shared" si="276"/>
        <v>0</v>
      </c>
      <c r="BK810">
        <f t="shared" si="276"/>
        <v>0</v>
      </c>
      <c r="BL810">
        <f t="shared" si="276"/>
        <v>0</v>
      </c>
      <c r="BM810">
        <f t="shared" si="275"/>
        <v>0</v>
      </c>
      <c r="BN810">
        <f t="shared" si="275"/>
        <v>0</v>
      </c>
      <c r="BO810">
        <f t="shared" si="275"/>
        <v>0</v>
      </c>
      <c r="BP810">
        <f t="shared" si="274"/>
        <v>0</v>
      </c>
      <c r="BQ810">
        <f t="shared" si="274"/>
        <v>0</v>
      </c>
      <c r="BR810">
        <f t="shared" si="274"/>
        <v>0</v>
      </c>
      <c r="BS810">
        <f t="shared" si="274"/>
        <v>0</v>
      </c>
      <c r="BT810">
        <f t="shared" si="274"/>
        <v>0</v>
      </c>
      <c r="BU810">
        <f t="shared" si="268"/>
        <v>0</v>
      </c>
      <c r="BV810" t="str">
        <f t="shared" si="269"/>
        <v>NO</v>
      </c>
    </row>
    <row r="811" spans="1:74">
      <c r="A811" t="s">
        <v>8652</v>
      </c>
      <c r="B811" t="s">
        <v>8653</v>
      </c>
      <c r="C811">
        <f t="shared" si="279"/>
        <v>0</v>
      </c>
      <c r="D811">
        <f t="shared" si="279"/>
        <v>0</v>
      </c>
      <c r="E811">
        <f t="shared" si="279"/>
        <v>0</v>
      </c>
      <c r="F811">
        <f t="shared" si="279"/>
        <v>0</v>
      </c>
      <c r="G811">
        <f t="shared" si="279"/>
        <v>0</v>
      </c>
      <c r="H811">
        <f t="shared" si="279"/>
        <v>0</v>
      </c>
      <c r="I811">
        <f t="shared" si="279"/>
        <v>0</v>
      </c>
      <c r="J811">
        <f t="shared" si="279"/>
        <v>0</v>
      </c>
      <c r="K811">
        <f t="shared" si="279"/>
        <v>0</v>
      </c>
      <c r="L811">
        <f t="shared" si="279"/>
        <v>0</v>
      </c>
      <c r="M811">
        <f t="shared" si="279"/>
        <v>0</v>
      </c>
      <c r="N811">
        <f t="shared" si="279"/>
        <v>0</v>
      </c>
      <c r="O811">
        <f t="shared" si="279"/>
        <v>0</v>
      </c>
      <c r="P811">
        <f t="shared" si="279"/>
        <v>0</v>
      </c>
      <c r="Q811">
        <f t="shared" si="279"/>
        <v>0</v>
      </c>
      <c r="R811">
        <f t="shared" si="279"/>
        <v>0</v>
      </c>
      <c r="S811">
        <f t="shared" si="277"/>
        <v>0</v>
      </c>
      <c r="T811">
        <f t="shared" si="277"/>
        <v>0</v>
      </c>
      <c r="U811">
        <f t="shared" si="277"/>
        <v>0</v>
      </c>
      <c r="V811">
        <f t="shared" si="277"/>
        <v>0</v>
      </c>
      <c r="W811">
        <f t="shared" si="277"/>
        <v>0</v>
      </c>
      <c r="X811">
        <f t="shared" si="277"/>
        <v>0</v>
      </c>
      <c r="Y811">
        <f t="shared" si="277"/>
        <v>0</v>
      </c>
      <c r="Z811">
        <f t="shared" si="277"/>
        <v>0</v>
      </c>
      <c r="AA811">
        <f t="shared" si="277"/>
        <v>0</v>
      </c>
      <c r="AB811">
        <f t="shared" si="277"/>
        <v>0</v>
      </c>
      <c r="AC811">
        <f t="shared" si="277"/>
        <v>0</v>
      </c>
      <c r="AD811">
        <f t="shared" si="277"/>
        <v>0</v>
      </c>
      <c r="AE811">
        <f t="shared" si="277"/>
        <v>0</v>
      </c>
      <c r="AF811">
        <f t="shared" si="277"/>
        <v>0</v>
      </c>
      <c r="AG811">
        <f t="shared" si="277"/>
        <v>0</v>
      </c>
      <c r="AH811">
        <f t="shared" si="278"/>
        <v>0</v>
      </c>
      <c r="AI811">
        <f t="shared" si="278"/>
        <v>0</v>
      </c>
      <c r="AJ811">
        <f t="shared" si="278"/>
        <v>0</v>
      </c>
      <c r="AK811">
        <f t="shared" si="278"/>
        <v>0</v>
      </c>
      <c r="AL811">
        <f t="shared" si="278"/>
        <v>0</v>
      </c>
      <c r="AM811">
        <f t="shared" si="278"/>
        <v>0</v>
      </c>
      <c r="AN811">
        <f t="shared" si="278"/>
        <v>0</v>
      </c>
      <c r="AO811">
        <f t="shared" si="278"/>
        <v>0</v>
      </c>
      <c r="AP811">
        <f t="shared" si="278"/>
        <v>0</v>
      </c>
      <c r="AQ811">
        <f t="shared" si="278"/>
        <v>0</v>
      </c>
      <c r="AR811">
        <f t="shared" si="278"/>
        <v>0</v>
      </c>
      <c r="AS811">
        <f t="shared" si="278"/>
        <v>0</v>
      </c>
      <c r="AT811">
        <f t="shared" si="278"/>
        <v>0</v>
      </c>
      <c r="AU811">
        <f t="shared" si="278"/>
        <v>0</v>
      </c>
      <c r="AV811">
        <f t="shared" si="278"/>
        <v>0</v>
      </c>
      <c r="AW811">
        <f t="shared" si="278"/>
        <v>0</v>
      </c>
      <c r="AX811">
        <f t="shared" si="276"/>
        <v>0</v>
      </c>
      <c r="AY811">
        <f t="shared" si="276"/>
        <v>0</v>
      </c>
      <c r="AZ811">
        <f t="shared" si="276"/>
        <v>0</v>
      </c>
      <c r="BA811">
        <f t="shared" si="276"/>
        <v>0</v>
      </c>
      <c r="BB811">
        <f t="shared" si="276"/>
        <v>0</v>
      </c>
      <c r="BC811">
        <f t="shared" si="276"/>
        <v>0</v>
      </c>
      <c r="BD811">
        <f t="shared" si="276"/>
        <v>0</v>
      </c>
      <c r="BE811">
        <f t="shared" si="276"/>
        <v>0</v>
      </c>
      <c r="BF811">
        <f t="shared" si="276"/>
        <v>0</v>
      </c>
      <c r="BG811">
        <f t="shared" si="276"/>
        <v>0</v>
      </c>
      <c r="BH811">
        <f t="shared" si="276"/>
        <v>0</v>
      </c>
      <c r="BI811">
        <f t="shared" si="276"/>
        <v>0</v>
      </c>
      <c r="BJ811">
        <f t="shared" si="276"/>
        <v>0</v>
      </c>
      <c r="BK811">
        <f t="shared" si="276"/>
        <v>0</v>
      </c>
      <c r="BL811">
        <f t="shared" si="276"/>
        <v>0</v>
      </c>
      <c r="BM811">
        <f t="shared" si="275"/>
        <v>0</v>
      </c>
      <c r="BN811">
        <f t="shared" si="275"/>
        <v>0</v>
      </c>
      <c r="BO811">
        <f t="shared" si="275"/>
        <v>0</v>
      </c>
      <c r="BP811">
        <f t="shared" si="274"/>
        <v>0</v>
      </c>
      <c r="BQ811">
        <f t="shared" si="274"/>
        <v>0</v>
      </c>
      <c r="BR811">
        <f t="shared" si="274"/>
        <v>0</v>
      </c>
      <c r="BS811">
        <f t="shared" si="274"/>
        <v>0</v>
      </c>
      <c r="BT811">
        <f t="shared" si="274"/>
        <v>0</v>
      </c>
      <c r="BU811">
        <f t="shared" si="268"/>
        <v>0</v>
      </c>
      <c r="BV811" t="str">
        <f t="shared" si="269"/>
        <v>NO</v>
      </c>
    </row>
    <row r="812" spans="1:74">
      <c r="A812" t="s">
        <v>8654</v>
      </c>
      <c r="B812" t="s">
        <v>8655</v>
      </c>
      <c r="C812">
        <f t="shared" si="279"/>
        <v>0</v>
      </c>
      <c r="D812">
        <f t="shared" si="279"/>
        <v>0</v>
      </c>
      <c r="E812">
        <f t="shared" si="279"/>
        <v>0</v>
      </c>
      <c r="F812">
        <f t="shared" si="279"/>
        <v>0</v>
      </c>
      <c r="G812">
        <f t="shared" si="279"/>
        <v>0</v>
      </c>
      <c r="H812">
        <f t="shared" si="279"/>
        <v>0</v>
      </c>
      <c r="I812">
        <f t="shared" si="279"/>
        <v>0</v>
      </c>
      <c r="J812">
        <f t="shared" si="279"/>
        <v>0</v>
      </c>
      <c r="K812">
        <f t="shared" si="279"/>
        <v>0</v>
      </c>
      <c r="L812">
        <f t="shared" si="279"/>
        <v>0</v>
      </c>
      <c r="M812">
        <f t="shared" si="279"/>
        <v>0</v>
      </c>
      <c r="N812">
        <f t="shared" si="279"/>
        <v>0</v>
      </c>
      <c r="O812">
        <f t="shared" si="279"/>
        <v>0</v>
      </c>
      <c r="P812">
        <f t="shared" si="279"/>
        <v>0</v>
      </c>
      <c r="Q812">
        <f t="shared" si="279"/>
        <v>0</v>
      </c>
      <c r="R812">
        <f t="shared" si="279"/>
        <v>0</v>
      </c>
      <c r="S812">
        <f t="shared" si="277"/>
        <v>0</v>
      </c>
      <c r="T812">
        <f t="shared" si="277"/>
        <v>0</v>
      </c>
      <c r="U812">
        <f t="shared" si="277"/>
        <v>0</v>
      </c>
      <c r="V812">
        <f t="shared" si="277"/>
        <v>0</v>
      </c>
      <c r="W812">
        <f t="shared" si="277"/>
        <v>0</v>
      </c>
      <c r="X812">
        <f t="shared" si="277"/>
        <v>0</v>
      </c>
      <c r="Y812">
        <f t="shared" si="277"/>
        <v>0</v>
      </c>
      <c r="Z812">
        <f t="shared" si="277"/>
        <v>0</v>
      </c>
      <c r="AA812">
        <f t="shared" si="277"/>
        <v>0</v>
      </c>
      <c r="AB812">
        <f t="shared" si="277"/>
        <v>0</v>
      </c>
      <c r="AC812">
        <f t="shared" si="277"/>
        <v>0</v>
      </c>
      <c r="AD812">
        <f t="shared" si="277"/>
        <v>0</v>
      </c>
      <c r="AE812">
        <f t="shared" si="277"/>
        <v>0</v>
      </c>
      <c r="AF812">
        <f t="shared" si="277"/>
        <v>0</v>
      </c>
      <c r="AG812">
        <f t="shared" si="277"/>
        <v>0</v>
      </c>
      <c r="AH812">
        <f t="shared" si="278"/>
        <v>0</v>
      </c>
      <c r="AI812">
        <f t="shared" si="278"/>
        <v>0</v>
      </c>
      <c r="AJ812">
        <f t="shared" si="278"/>
        <v>0</v>
      </c>
      <c r="AK812">
        <f t="shared" si="278"/>
        <v>0</v>
      </c>
      <c r="AL812">
        <f t="shared" si="278"/>
        <v>0</v>
      </c>
      <c r="AM812">
        <f t="shared" si="278"/>
        <v>0</v>
      </c>
      <c r="AN812">
        <f t="shared" si="278"/>
        <v>0</v>
      </c>
      <c r="AO812">
        <f t="shared" si="278"/>
        <v>0</v>
      </c>
      <c r="AP812">
        <f t="shared" si="278"/>
        <v>0</v>
      </c>
      <c r="AQ812">
        <f t="shared" si="278"/>
        <v>0</v>
      </c>
      <c r="AR812">
        <f t="shared" si="278"/>
        <v>0</v>
      </c>
      <c r="AS812">
        <f t="shared" si="278"/>
        <v>0</v>
      </c>
      <c r="AT812">
        <f t="shared" si="278"/>
        <v>0</v>
      </c>
      <c r="AU812">
        <f t="shared" si="278"/>
        <v>0</v>
      </c>
      <c r="AV812">
        <f t="shared" si="278"/>
        <v>0</v>
      </c>
      <c r="AW812">
        <f t="shared" si="278"/>
        <v>0</v>
      </c>
      <c r="AX812">
        <f t="shared" si="276"/>
        <v>0</v>
      </c>
      <c r="AY812">
        <f t="shared" si="276"/>
        <v>0</v>
      </c>
      <c r="AZ812">
        <f t="shared" si="276"/>
        <v>0</v>
      </c>
      <c r="BA812">
        <f t="shared" si="276"/>
        <v>0</v>
      </c>
      <c r="BB812">
        <f t="shared" si="276"/>
        <v>0</v>
      </c>
      <c r="BC812">
        <f t="shared" si="276"/>
        <v>0</v>
      </c>
      <c r="BD812">
        <f t="shared" si="276"/>
        <v>0</v>
      </c>
      <c r="BE812">
        <f t="shared" si="276"/>
        <v>0</v>
      </c>
      <c r="BF812">
        <f t="shared" si="276"/>
        <v>0</v>
      </c>
      <c r="BG812">
        <f t="shared" si="276"/>
        <v>0</v>
      </c>
      <c r="BH812">
        <f t="shared" si="276"/>
        <v>0</v>
      </c>
      <c r="BI812">
        <f t="shared" si="276"/>
        <v>0</v>
      </c>
      <c r="BJ812">
        <f t="shared" si="276"/>
        <v>0</v>
      </c>
      <c r="BK812">
        <f t="shared" si="276"/>
        <v>0</v>
      </c>
      <c r="BL812">
        <f t="shared" si="276"/>
        <v>0</v>
      </c>
      <c r="BM812">
        <f t="shared" si="275"/>
        <v>0</v>
      </c>
      <c r="BN812">
        <f t="shared" si="275"/>
        <v>0</v>
      </c>
      <c r="BO812">
        <f t="shared" si="275"/>
        <v>0</v>
      </c>
      <c r="BP812">
        <f t="shared" si="274"/>
        <v>0</v>
      </c>
      <c r="BQ812">
        <f t="shared" si="274"/>
        <v>0</v>
      </c>
      <c r="BR812">
        <f t="shared" si="274"/>
        <v>0</v>
      </c>
      <c r="BS812">
        <f t="shared" si="274"/>
        <v>0</v>
      </c>
      <c r="BT812">
        <f t="shared" si="274"/>
        <v>0</v>
      </c>
      <c r="BU812">
        <f t="shared" si="268"/>
        <v>0</v>
      </c>
      <c r="BV812" t="str">
        <f t="shared" si="269"/>
        <v>NO</v>
      </c>
    </row>
    <row r="813" spans="1:74">
      <c r="A813" t="s">
        <v>8656</v>
      </c>
      <c r="B813" t="s">
        <v>8657</v>
      </c>
      <c r="C813">
        <f t="shared" si="279"/>
        <v>0</v>
      </c>
      <c r="D813">
        <f t="shared" si="279"/>
        <v>0</v>
      </c>
      <c r="E813">
        <f t="shared" si="279"/>
        <v>0</v>
      </c>
      <c r="F813">
        <f t="shared" si="279"/>
        <v>0</v>
      </c>
      <c r="G813">
        <f t="shared" si="279"/>
        <v>0</v>
      </c>
      <c r="H813">
        <f t="shared" si="279"/>
        <v>0</v>
      </c>
      <c r="I813">
        <f t="shared" si="279"/>
        <v>0</v>
      </c>
      <c r="J813">
        <f t="shared" si="279"/>
        <v>0</v>
      </c>
      <c r="K813">
        <f t="shared" si="279"/>
        <v>0</v>
      </c>
      <c r="L813">
        <f t="shared" si="279"/>
        <v>0</v>
      </c>
      <c r="M813">
        <f t="shared" si="279"/>
        <v>0</v>
      </c>
      <c r="N813">
        <f t="shared" si="279"/>
        <v>0</v>
      </c>
      <c r="O813">
        <f t="shared" si="279"/>
        <v>0</v>
      </c>
      <c r="P813">
        <f t="shared" si="279"/>
        <v>0</v>
      </c>
      <c r="Q813">
        <f t="shared" si="279"/>
        <v>0</v>
      </c>
      <c r="R813">
        <f t="shared" si="279"/>
        <v>0</v>
      </c>
      <c r="S813">
        <f t="shared" si="277"/>
        <v>0</v>
      </c>
      <c r="T813">
        <f t="shared" si="277"/>
        <v>0</v>
      </c>
      <c r="U813">
        <f t="shared" si="277"/>
        <v>0</v>
      </c>
      <c r="V813">
        <f t="shared" si="277"/>
        <v>0</v>
      </c>
      <c r="W813">
        <f t="shared" si="277"/>
        <v>0</v>
      </c>
      <c r="X813">
        <f t="shared" si="277"/>
        <v>0</v>
      </c>
      <c r="Y813">
        <f t="shared" si="277"/>
        <v>0</v>
      </c>
      <c r="Z813">
        <f t="shared" si="277"/>
        <v>0</v>
      </c>
      <c r="AA813">
        <f t="shared" si="277"/>
        <v>0</v>
      </c>
      <c r="AB813">
        <f t="shared" si="277"/>
        <v>0</v>
      </c>
      <c r="AC813">
        <f t="shared" si="277"/>
        <v>0</v>
      </c>
      <c r="AD813">
        <f t="shared" si="277"/>
        <v>0</v>
      </c>
      <c r="AE813">
        <f t="shared" si="277"/>
        <v>0</v>
      </c>
      <c r="AF813">
        <f t="shared" si="277"/>
        <v>0</v>
      </c>
      <c r="AG813">
        <f t="shared" si="277"/>
        <v>0</v>
      </c>
      <c r="AH813">
        <f t="shared" si="278"/>
        <v>0</v>
      </c>
      <c r="AI813">
        <f t="shared" si="278"/>
        <v>0</v>
      </c>
      <c r="AJ813">
        <f t="shared" si="278"/>
        <v>0</v>
      </c>
      <c r="AK813">
        <f t="shared" si="278"/>
        <v>0</v>
      </c>
      <c r="AL813">
        <f t="shared" si="278"/>
        <v>0</v>
      </c>
      <c r="AM813">
        <f t="shared" si="278"/>
        <v>0</v>
      </c>
      <c r="AN813">
        <f t="shared" si="278"/>
        <v>0</v>
      </c>
      <c r="AO813">
        <f t="shared" si="278"/>
        <v>0</v>
      </c>
      <c r="AP813">
        <f t="shared" si="278"/>
        <v>0</v>
      </c>
      <c r="AQ813">
        <f t="shared" si="278"/>
        <v>0</v>
      </c>
      <c r="AR813">
        <f t="shared" si="278"/>
        <v>0</v>
      </c>
      <c r="AS813">
        <f t="shared" si="278"/>
        <v>0</v>
      </c>
      <c r="AT813">
        <f t="shared" si="278"/>
        <v>0</v>
      </c>
      <c r="AU813">
        <f t="shared" si="278"/>
        <v>0</v>
      </c>
      <c r="AV813">
        <f t="shared" si="278"/>
        <v>0</v>
      </c>
      <c r="AW813">
        <f t="shared" si="278"/>
        <v>0</v>
      </c>
      <c r="AX813">
        <f t="shared" si="276"/>
        <v>0</v>
      </c>
      <c r="AY813">
        <f t="shared" si="276"/>
        <v>0</v>
      </c>
      <c r="AZ813">
        <f t="shared" si="276"/>
        <v>0</v>
      </c>
      <c r="BA813">
        <f t="shared" si="276"/>
        <v>0</v>
      </c>
      <c r="BB813">
        <f t="shared" si="276"/>
        <v>0</v>
      </c>
      <c r="BC813">
        <f t="shared" si="276"/>
        <v>0</v>
      </c>
      <c r="BD813">
        <f t="shared" si="276"/>
        <v>0</v>
      </c>
      <c r="BE813">
        <f t="shared" si="276"/>
        <v>0</v>
      </c>
      <c r="BF813">
        <f t="shared" si="276"/>
        <v>0</v>
      </c>
      <c r="BG813">
        <f t="shared" si="276"/>
        <v>0</v>
      </c>
      <c r="BH813">
        <f t="shared" si="276"/>
        <v>0</v>
      </c>
      <c r="BI813">
        <f t="shared" si="276"/>
        <v>0</v>
      </c>
      <c r="BJ813">
        <f t="shared" si="276"/>
        <v>0</v>
      </c>
      <c r="BK813">
        <f t="shared" si="276"/>
        <v>0</v>
      </c>
      <c r="BL813">
        <f t="shared" si="276"/>
        <v>0</v>
      </c>
      <c r="BM813">
        <f t="shared" si="275"/>
        <v>0</v>
      </c>
      <c r="BN813">
        <f t="shared" si="275"/>
        <v>0</v>
      </c>
      <c r="BO813">
        <f t="shared" si="275"/>
        <v>0</v>
      </c>
      <c r="BP813">
        <f t="shared" si="274"/>
        <v>0</v>
      </c>
      <c r="BQ813">
        <f t="shared" si="274"/>
        <v>0</v>
      </c>
      <c r="BR813">
        <f t="shared" si="274"/>
        <v>0</v>
      </c>
      <c r="BS813">
        <f t="shared" si="274"/>
        <v>0</v>
      </c>
      <c r="BT813">
        <f t="shared" si="274"/>
        <v>0</v>
      </c>
      <c r="BU813">
        <f t="shared" si="268"/>
        <v>0</v>
      </c>
      <c r="BV813" t="str">
        <f t="shared" si="269"/>
        <v>NO</v>
      </c>
    </row>
    <row r="814" spans="1:74">
      <c r="A814" t="s">
        <v>8658</v>
      </c>
      <c r="B814" t="s">
        <v>8659</v>
      </c>
      <c r="C814">
        <f t="shared" si="279"/>
        <v>0</v>
      </c>
      <c r="D814">
        <f t="shared" si="279"/>
        <v>0</v>
      </c>
      <c r="E814">
        <f t="shared" si="279"/>
        <v>0</v>
      </c>
      <c r="F814">
        <f t="shared" si="279"/>
        <v>0</v>
      </c>
      <c r="G814">
        <f t="shared" si="279"/>
        <v>0</v>
      </c>
      <c r="H814">
        <f t="shared" si="279"/>
        <v>0</v>
      </c>
      <c r="I814">
        <f t="shared" si="279"/>
        <v>0</v>
      </c>
      <c r="J814">
        <f t="shared" si="279"/>
        <v>0</v>
      </c>
      <c r="K814">
        <f t="shared" si="279"/>
        <v>0</v>
      </c>
      <c r="L814">
        <f t="shared" si="279"/>
        <v>0</v>
      </c>
      <c r="M814">
        <f t="shared" si="279"/>
        <v>0</v>
      </c>
      <c r="N814">
        <f t="shared" si="279"/>
        <v>0</v>
      </c>
      <c r="O814">
        <f t="shared" si="279"/>
        <v>0</v>
      </c>
      <c r="P814">
        <f t="shared" si="279"/>
        <v>0</v>
      </c>
      <c r="Q814">
        <f t="shared" si="279"/>
        <v>0</v>
      </c>
      <c r="R814">
        <f t="shared" si="279"/>
        <v>0</v>
      </c>
      <c r="S814">
        <f t="shared" si="277"/>
        <v>0</v>
      </c>
      <c r="T814">
        <f t="shared" si="277"/>
        <v>0</v>
      </c>
      <c r="U814">
        <f t="shared" si="277"/>
        <v>0</v>
      </c>
      <c r="V814">
        <f t="shared" si="277"/>
        <v>0</v>
      </c>
      <c r="W814">
        <f t="shared" si="277"/>
        <v>0</v>
      </c>
      <c r="X814">
        <f t="shared" si="277"/>
        <v>0</v>
      </c>
      <c r="Y814">
        <f t="shared" si="277"/>
        <v>0</v>
      </c>
      <c r="Z814">
        <f t="shared" si="277"/>
        <v>0</v>
      </c>
      <c r="AA814">
        <f t="shared" si="277"/>
        <v>0</v>
      </c>
      <c r="AB814">
        <f t="shared" si="277"/>
        <v>0</v>
      </c>
      <c r="AC814">
        <f t="shared" si="277"/>
        <v>0</v>
      </c>
      <c r="AD814">
        <f t="shared" si="277"/>
        <v>0</v>
      </c>
      <c r="AE814">
        <f t="shared" si="277"/>
        <v>0</v>
      </c>
      <c r="AF814">
        <f t="shared" si="277"/>
        <v>0</v>
      </c>
      <c r="AG814">
        <f t="shared" si="277"/>
        <v>0</v>
      </c>
      <c r="AH814">
        <f t="shared" si="278"/>
        <v>0</v>
      </c>
      <c r="AI814">
        <f t="shared" si="278"/>
        <v>0</v>
      </c>
      <c r="AJ814">
        <f t="shared" si="278"/>
        <v>0</v>
      </c>
      <c r="AK814">
        <f t="shared" si="278"/>
        <v>0</v>
      </c>
      <c r="AL814">
        <f t="shared" si="278"/>
        <v>0</v>
      </c>
      <c r="AM814">
        <f t="shared" si="278"/>
        <v>0</v>
      </c>
      <c r="AN814">
        <f t="shared" si="278"/>
        <v>0</v>
      </c>
      <c r="AO814">
        <f t="shared" si="278"/>
        <v>0</v>
      </c>
      <c r="AP814">
        <f t="shared" si="278"/>
        <v>0</v>
      </c>
      <c r="AQ814">
        <f t="shared" si="278"/>
        <v>0</v>
      </c>
      <c r="AR814">
        <f t="shared" si="278"/>
        <v>0</v>
      </c>
      <c r="AS814">
        <f t="shared" si="278"/>
        <v>0</v>
      </c>
      <c r="AT814">
        <f t="shared" si="278"/>
        <v>0</v>
      </c>
      <c r="AU814">
        <f t="shared" si="278"/>
        <v>0</v>
      </c>
      <c r="AV814">
        <f t="shared" si="278"/>
        <v>0</v>
      </c>
      <c r="AW814">
        <f t="shared" ref="AW814:BL829" si="280">COUNTIF($B814,"=*"&amp;AW$2&amp;"*")</f>
        <v>0</v>
      </c>
      <c r="AX814">
        <f t="shared" si="280"/>
        <v>0</v>
      </c>
      <c r="AY814">
        <f t="shared" si="280"/>
        <v>0</v>
      </c>
      <c r="AZ814">
        <f t="shared" si="280"/>
        <v>0</v>
      </c>
      <c r="BA814">
        <f t="shared" si="280"/>
        <v>0</v>
      </c>
      <c r="BB814">
        <f t="shared" si="280"/>
        <v>0</v>
      </c>
      <c r="BC814">
        <f t="shared" si="280"/>
        <v>0</v>
      </c>
      <c r="BD814">
        <f t="shared" si="280"/>
        <v>0</v>
      </c>
      <c r="BE814">
        <f t="shared" si="280"/>
        <v>0</v>
      </c>
      <c r="BF814">
        <f t="shared" si="280"/>
        <v>0</v>
      </c>
      <c r="BG814">
        <f t="shared" si="280"/>
        <v>0</v>
      </c>
      <c r="BH814">
        <f t="shared" si="280"/>
        <v>0</v>
      </c>
      <c r="BI814">
        <f t="shared" si="280"/>
        <v>0</v>
      </c>
      <c r="BJ814">
        <f t="shared" si="280"/>
        <v>0</v>
      </c>
      <c r="BK814">
        <f t="shared" si="280"/>
        <v>0</v>
      </c>
      <c r="BL814">
        <f t="shared" si="280"/>
        <v>0</v>
      </c>
      <c r="BM814">
        <f t="shared" si="275"/>
        <v>0</v>
      </c>
      <c r="BN814">
        <f t="shared" si="275"/>
        <v>0</v>
      </c>
      <c r="BO814">
        <f t="shared" si="275"/>
        <v>0</v>
      </c>
      <c r="BP814">
        <f t="shared" si="274"/>
        <v>0</v>
      </c>
      <c r="BQ814">
        <f t="shared" si="274"/>
        <v>0</v>
      </c>
      <c r="BR814">
        <f t="shared" si="274"/>
        <v>0</v>
      </c>
      <c r="BS814">
        <f t="shared" si="274"/>
        <v>0</v>
      </c>
      <c r="BT814">
        <f t="shared" si="274"/>
        <v>0</v>
      </c>
      <c r="BU814">
        <f t="shared" si="268"/>
        <v>0</v>
      </c>
      <c r="BV814" t="str">
        <f t="shared" si="269"/>
        <v>NO</v>
      </c>
    </row>
    <row r="815" spans="1:74">
      <c r="A815" t="s">
        <v>8660</v>
      </c>
      <c r="B815" t="s">
        <v>8661</v>
      </c>
      <c r="C815">
        <f t="shared" si="279"/>
        <v>0</v>
      </c>
      <c r="D815">
        <f t="shared" si="279"/>
        <v>0</v>
      </c>
      <c r="E815">
        <f t="shared" si="279"/>
        <v>0</v>
      </c>
      <c r="F815">
        <f t="shared" si="279"/>
        <v>0</v>
      </c>
      <c r="G815">
        <f t="shared" si="279"/>
        <v>0</v>
      </c>
      <c r="H815">
        <f t="shared" si="279"/>
        <v>0</v>
      </c>
      <c r="I815">
        <f t="shared" si="279"/>
        <v>0</v>
      </c>
      <c r="J815">
        <f t="shared" si="279"/>
        <v>0</v>
      </c>
      <c r="K815">
        <f t="shared" si="279"/>
        <v>0</v>
      </c>
      <c r="L815">
        <f t="shared" si="279"/>
        <v>0</v>
      </c>
      <c r="M815">
        <f t="shared" si="279"/>
        <v>0</v>
      </c>
      <c r="N815">
        <f t="shared" si="279"/>
        <v>0</v>
      </c>
      <c r="O815">
        <f t="shared" si="279"/>
        <v>0</v>
      </c>
      <c r="P815">
        <f t="shared" si="279"/>
        <v>0</v>
      </c>
      <c r="Q815">
        <f t="shared" si="279"/>
        <v>0</v>
      </c>
      <c r="R815">
        <f t="shared" ref="R815:AG830" si="281">COUNTIF($B815,"=*"&amp;R$2&amp;"*")</f>
        <v>0</v>
      </c>
      <c r="S815">
        <f t="shared" si="281"/>
        <v>0</v>
      </c>
      <c r="T815">
        <f t="shared" si="281"/>
        <v>0</v>
      </c>
      <c r="U815">
        <f t="shared" si="281"/>
        <v>0</v>
      </c>
      <c r="V815">
        <f t="shared" si="281"/>
        <v>0</v>
      </c>
      <c r="W815">
        <f t="shared" si="281"/>
        <v>0</v>
      </c>
      <c r="X815">
        <f t="shared" si="281"/>
        <v>0</v>
      </c>
      <c r="Y815">
        <f t="shared" si="281"/>
        <v>0</v>
      </c>
      <c r="Z815">
        <f t="shared" si="281"/>
        <v>0</v>
      </c>
      <c r="AA815">
        <f t="shared" si="281"/>
        <v>0</v>
      </c>
      <c r="AB815">
        <f t="shared" si="281"/>
        <v>0</v>
      </c>
      <c r="AC815">
        <f t="shared" si="281"/>
        <v>0</v>
      </c>
      <c r="AD815">
        <f t="shared" si="281"/>
        <v>0</v>
      </c>
      <c r="AE815">
        <f t="shared" si="281"/>
        <v>0</v>
      </c>
      <c r="AF815">
        <f t="shared" si="281"/>
        <v>0</v>
      </c>
      <c r="AG815">
        <f t="shared" si="281"/>
        <v>0</v>
      </c>
      <c r="AH815">
        <f t="shared" ref="AH815:AW830" si="282">COUNTIF($B815,"=*"&amp;AH$2&amp;"*")</f>
        <v>0</v>
      </c>
      <c r="AI815">
        <f t="shared" si="282"/>
        <v>0</v>
      </c>
      <c r="AJ815">
        <f t="shared" si="282"/>
        <v>0</v>
      </c>
      <c r="AK815">
        <f t="shared" si="282"/>
        <v>0</v>
      </c>
      <c r="AL815">
        <f t="shared" si="282"/>
        <v>0</v>
      </c>
      <c r="AM815">
        <f t="shared" si="282"/>
        <v>0</v>
      </c>
      <c r="AN815">
        <f t="shared" si="282"/>
        <v>0</v>
      </c>
      <c r="AO815">
        <f t="shared" si="282"/>
        <v>0</v>
      </c>
      <c r="AP815">
        <f t="shared" si="282"/>
        <v>0</v>
      </c>
      <c r="AQ815">
        <f t="shared" si="282"/>
        <v>0</v>
      </c>
      <c r="AR815">
        <f t="shared" si="282"/>
        <v>0</v>
      </c>
      <c r="AS815">
        <f t="shared" si="282"/>
        <v>0</v>
      </c>
      <c r="AT815">
        <f t="shared" si="282"/>
        <v>0</v>
      </c>
      <c r="AU815">
        <f t="shared" si="282"/>
        <v>0</v>
      </c>
      <c r="AV815">
        <f t="shared" si="282"/>
        <v>0</v>
      </c>
      <c r="AW815">
        <f t="shared" si="282"/>
        <v>0</v>
      </c>
      <c r="AX815">
        <f t="shared" si="280"/>
        <v>0</v>
      </c>
      <c r="AY815">
        <f t="shared" si="280"/>
        <v>0</v>
      </c>
      <c r="AZ815">
        <f t="shared" si="280"/>
        <v>0</v>
      </c>
      <c r="BA815">
        <f t="shared" si="280"/>
        <v>0</v>
      </c>
      <c r="BB815">
        <f t="shared" si="280"/>
        <v>0</v>
      </c>
      <c r="BC815">
        <f t="shared" si="280"/>
        <v>0</v>
      </c>
      <c r="BD815">
        <f t="shared" si="280"/>
        <v>0</v>
      </c>
      <c r="BE815">
        <f t="shared" si="280"/>
        <v>0</v>
      </c>
      <c r="BF815">
        <f t="shared" si="280"/>
        <v>0</v>
      </c>
      <c r="BG815">
        <f t="shared" si="280"/>
        <v>0</v>
      </c>
      <c r="BH815">
        <f t="shared" si="280"/>
        <v>0</v>
      </c>
      <c r="BI815">
        <f t="shared" si="280"/>
        <v>0</v>
      </c>
      <c r="BJ815">
        <f t="shared" si="280"/>
        <v>0</v>
      </c>
      <c r="BK815">
        <f t="shared" si="280"/>
        <v>0</v>
      </c>
      <c r="BL815">
        <f t="shared" si="280"/>
        <v>0</v>
      </c>
      <c r="BM815">
        <f t="shared" si="275"/>
        <v>0</v>
      </c>
      <c r="BN815">
        <f t="shared" si="275"/>
        <v>0</v>
      </c>
      <c r="BO815">
        <f t="shared" si="275"/>
        <v>0</v>
      </c>
      <c r="BP815">
        <f t="shared" si="274"/>
        <v>0</v>
      </c>
      <c r="BQ815">
        <f t="shared" si="274"/>
        <v>0</v>
      </c>
      <c r="BR815">
        <f t="shared" si="274"/>
        <v>0</v>
      </c>
      <c r="BS815">
        <f t="shared" si="274"/>
        <v>0</v>
      </c>
      <c r="BT815">
        <f t="shared" si="274"/>
        <v>0</v>
      </c>
      <c r="BU815">
        <f t="shared" si="268"/>
        <v>0</v>
      </c>
      <c r="BV815" t="str">
        <f t="shared" si="269"/>
        <v>NO</v>
      </c>
    </row>
    <row r="816" spans="1:74">
      <c r="A816" t="s">
        <v>8662</v>
      </c>
      <c r="B816" t="s">
        <v>8663</v>
      </c>
      <c r="C816">
        <f t="shared" ref="C816:R831" si="283">COUNTIF($B816,"=*"&amp;C$2&amp;"*")</f>
        <v>0</v>
      </c>
      <c r="D816">
        <f t="shared" si="283"/>
        <v>0</v>
      </c>
      <c r="E816">
        <f t="shared" si="283"/>
        <v>0</v>
      </c>
      <c r="F816">
        <f t="shared" si="283"/>
        <v>0</v>
      </c>
      <c r="G816">
        <f t="shared" si="283"/>
        <v>0</v>
      </c>
      <c r="H816">
        <f t="shared" si="283"/>
        <v>0</v>
      </c>
      <c r="I816">
        <f t="shared" si="283"/>
        <v>0</v>
      </c>
      <c r="J816">
        <f t="shared" si="283"/>
        <v>0</v>
      </c>
      <c r="K816">
        <f t="shared" si="283"/>
        <v>0</v>
      </c>
      <c r="L816">
        <f t="shared" si="283"/>
        <v>0</v>
      </c>
      <c r="M816">
        <f t="shared" si="283"/>
        <v>0</v>
      </c>
      <c r="N816">
        <f t="shared" si="283"/>
        <v>0</v>
      </c>
      <c r="O816">
        <f t="shared" si="283"/>
        <v>0</v>
      </c>
      <c r="P816">
        <f t="shared" si="283"/>
        <v>0</v>
      </c>
      <c r="Q816">
        <f t="shared" si="283"/>
        <v>0</v>
      </c>
      <c r="R816">
        <f t="shared" si="283"/>
        <v>0</v>
      </c>
      <c r="S816">
        <f t="shared" si="281"/>
        <v>0</v>
      </c>
      <c r="T816">
        <f t="shared" si="281"/>
        <v>0</v>
      </c>
      <c r="U816">
        <f t="shared" si="281"/>
        <v>0</v>
      </c>
      <c r="V816">
        <f t="shared" si="281"/>
        <v>0</v>
      </c>
      <c r="W816">
        <f t="shared" si="281"/>
        <v>0</v>
      </c>
      <c r="X816">
        <f t="shared" si="281"/>
        <v>0</v>
      </c>
      <c r="Y816">
        <f t="shared" si="281"/>
        <v>0</v>
      </c>
      <c r="Z816">
        <f t="shared" si="281"/>
        <v>0</v>
      </c>
      <c r="AA816">
        <f t="shared" si="281"/>
        <v>0</v>
      </c>
      <c r="AB816">
        <f t="shared" si="281"/>
        <v>0</v>
      </c>
      <c r="AC816">
        <f t="shared" si="281"/>
        <v>0</v>
      </c>
      <c r="AD816">
        <f t="shared" si="281"/>
        <v>0</v>
      </c>
      <c r="AE816">
        <f t="shared" si="281"/>
        <v>0</v>
      </c>
      <c r="AF816">
        <f t="shared" si="281"/>
        <v>0</v>
      </c>
      <c r="AG816">
        <f t="shared" si="281"/>
        <v>0</v>
      </c>
      <c r="AH816">
        <f t="shared" si="282"/>
        <v>0</v>
      </c>
      <c r="AI816">
        <f t="shared" si="282"/>
        <v>0</v>
      </c>
      <c r="AJ816">
        <f t="shared" si="282"/>
        <v>0</v>
      </c>
      <c r="AK816">
        <f t="shared" si="282"/>
        <v>0</v>
      </c>
      <c r="AL816">
        <f t="shared" si="282"/>
        <v>0</v>
      </c>
      <c r="AM816">
        <f t="shared" si="282"/>
        <v>0</v>
      </c>
      <c r="AN816">
        <f t="shared" si="282"/>
        <v>0</v>
      </c>
      <c r="AO816">
        <f t="shared" si="282"/>
        <v>0</v>
      </c>
      <c r="AP816">
        <f t="shared" si="282"/>
        <v>0</v>
      </c>
      <c r="AQ816">
        <f t="shared" si="282"/>
        <v>0</v>
      </c>
      <c r="AR816">
        <f t="shared" si="282"/>
        <v>0</v>
      </c>
      <c r="AS816">
        <f t="shared" si="282"/>
        <v>0</v>
      </c>
      <c r="AT816">
        <f t="shared" si="282"/>
        <v>0</v>
      </c>
      <c r="AU816">
        <f t="shared" si="282"/>
        <v>0</v>
      </c>
      <c r="AV816">
        <f t="shared" si="282"/>
        <v>0</v>
      </c>
      <c r="AW816">
        <f t="shared" si="282"/>
        <v>0</v>
      </c>
      <c r="AX816">
        <f t="shared" si="280"/>
        <v>0</v>
      </c>
      <c r="AY816">
        <f t="shared" si="280"/>
        <v>0</v>
      </c>
      <c r="AZ816">
        <f t="shared" si="280"/>
        <v>0</v>
      </c>
      <c r="BA816">
        <f t="shared" si="280"/>
        <v>0</v>
      </c>
      <c r="BB816">
        <f t="shared" si="280"/>
        <v>0</v>
      </c>
      <c r="BC816">
        <f t="shared" si="280"/>
        <v>0</v>
      </c>
      <c r="BD816">
        <f t="shared" si="280"/>
        <v>0</v>
      </c>
      <c r="BE816">
        <f t="shared" si="280"/>
        <v>0</v>
      </c>
      <c r="BF816">
        <f t="shared" si="280"/>
        <v>0</v>
      </c>
      <c r="BG816">
        <f t="shared" si="280"/>
        <v>0</v>
      </c>
      <c r="BH816">
        <f t="shared" si="280"/>
        <v>0</v>
      </c>
      <c r="BI816">
        <f t="shared" si="280"/>
        <v>0</v>
      </c>
      <c r="BJ816">
        <f t="shared" si="280"/>
        <v>0</v>
      </c>
      <c r="BK816">
        <f t="shared" si="280"/>
        <v>0</v>
      </c>
      <c r="BL816">
        <f t="shared" si="280"/>
        <v>0</v>
      </c>
      <c r="BM816">
        <f t="shared" si="275"/>
        <v>0</v>
      </c>
      <c r="BN816">
        <f t="shared" si="275"/>
        <v>0</v>
      </c>
      <c r="BO816">
        <f t="shared" si="275"/>
        <v>0</v>
      </c>
      <c r="BP816">
        <f t="shared" si="274"/>
        <v>0</v>
      </c>
      <c r="BQ816">
        <f t="shared" si="274"/>
        <v>0</v>
      </c>
      <c r="BR816">
        <f t="shared" si="274"/>
        <v>0</v>
      </c>
      <c r="BS816">
        <f t="shared" si="274"/>
        <v>0</v>
      </c>
      <c r="BT816">
        <f t="shared" si="274"/>
        <v>0</v>
      </c>
      <c r="BU816">
        <f t="shared" si="268"/>
        <v>0</v>
      </c>
      <c r="BV816" t="str">
        <f t="shared" si="269"/>
        <v>NO</v>
      </c>
    </row>
    <row r="817" spans="1:74">
      <c r="A817" t="s">
        <v>8664</v>
      </c>
      <c r="B817" t="s">
        <v>8665</v>
      </c>
      <c r="C817">
        <f t="shared" si="283"/>
        <v>0</v>
      </c>
      <c r="D817">
        <f t="shared" si="283"/>
        <v>0</v>
      </c>
      <c r="E817">
        <f t="shared" si="283"/>
        <v>0</v>
      </c>
      <c r="F817">
        <f t="shared" si="283"/>
        <v>0</v>
      </c>
      <c r="G817">
        <f t="shared" si="283"/>
        <v>0</v>
      </c>
      <c r="H817">
        <f t="shared" si="283"/>
        <v>0</v>
      </c>
      <c r="I817">
        <f t="shared" si="283"/>
        <v>0</v>
      </c>
      <c r="J817">
        <f t="shared" si="283"/>
        <v>0</v>
      </c>
      <c r="K817">
        <f t="shared" si="283"/>
        <v>0</v>
      </c>
      <c r="L817">
        <f t="shared" si="283"/>
        <v>0</v>
      </c>
      <c r="M817">
        <f t="shared" si="283"/>
        <v>0</v>
      </c>
      <c r="N817">
        <f t="shared" si="283"/>
        <v>0</v>
      </c>
      <c r="O817">
        <f t="shared" si="283"/>
        <v>0</v>
      </c>
      <c r="P817">
        <f t="shared" si="283"/>
        <v>0</v>
      </c>
      <c r="Q817">
        <f t="shared" si="283"/>
        <v>0</v>
      </c>
      <c r="R817">
        <f t="shared" si="283"/>
        <v>0</v>
      </c>
      <c r="S817">
        <f t="shared" si="281"/>
        <v>0</v>
      </c>
      <c r="T817">
        <f t="shared" si="281"/>
        <v>0</v>
      </c>
      <c r="U817">
        <f t="shared" si="281"/>
        <v>0</v>
      </c>
      <c r="V817">
        <f t="shared" si="281"/>
        <v>0</v>
      </c>
      <c r="W817">
        <f t="shared" si="281"/>
        <v>0</v>
      </c>
      <c r="X817">
        <f t="shared" si="281"/>
        <v>0</v>
      </c>
      <c r="Y817">
        <f t="shared" si="281"/>
        <v>0</v>
      </c>
      <c r="Z817">
        <f t="shared" si="281"/>
        <v>0</v>
      </c>
      <c r="AA817">
        <f t="shared" si="281"/>
        <v>0</v>
      </c>
      <c r="AB817">
        <f t="shared" si="281"/>
        <v>0</v>
      </c>
      <c r="AC817">
        <f t="shared" si="281"/>
        <v>0</v>
      </c>
      <c r="AD817">
        <f t="shared" si="281"/>
        <v>0</v>
      </c>
      <c r="AE817">
        <f t="shared" si="281"/>
        <v>0</v>
      </c>
      <c r="AF817">
        <f t="shared" si="281"/>
        <v>0</v>
      </c>
      <c r="AG817">
        <f t="shared" si="281"/>
        <v>0</v>
      </c>
      <c r="AH817">
        <f t="shared" si="282"/>
        <v>0</v>
      </c>
      <c r="AI817">
        <f t="shared" si="282"/>
        <v>0</v>
      </c>
      <c r="AJ817">
        <f t="shared" si="282"/>
        <v>0</v>
      </c>
      <c r="AK817">
        <f t="shared" si="282"/>
        <v>0</v>
      </c>
      <c r="AL817">
        <f t="shared" si="282"/>
        <v>0</v>
      </c>
      <c r="AM817">
        <f t="shared" si="282"/>
        <v>0</v>
      </c>
      <c r="AN817">
        <f t="shared" si="282"/>
        <v>0</v>
      </c>
      <c r="AO817">
        <f t="shared" si="282"/>
        <v>0</v>
      </c>
      <c r="AP817">
        <f t="shared" si="282"/>
        <v>0</v>
      </c>
      <c r="AQ817">
        <f t="shared" si="282"/>
        <v>0</v>
      </c>
      <c r="AR817">
        <f t="shared" si="282"/>
        <v>0</v>
      </c>
      <c r="AS817">
        <f t="shared" si="282"/>
        <v>0</v>
      </c>
      <c r="AT817">
        <f t="shared" si="282"/>
        <v>0</v>
      </c>
      <c r="AU817">
        <f t="shared" si="282"/>
        <v>0</v>
      </c>
      <c r="AV817">
        <f t="shared" si="282"/>
        <v>0</v>
      </c>
      <c r="AW817">
        <f t="shared" si="282"/>
        <v>0</v>
      </c>
      <c r="AX817">
        <f t="shared" si="280"/>
        <v>0</v>
      </c>
      <c r="AY817">
        <f t="shared" si="280"/>
        <v>0</v>
      </c>
      <c r="AZ817">
        <f t="shared" si="280"/>
        <v>0</v>
      </c>
      <c r="BA817">
        <f t="shared" si="280"/>
        <v>0</v>
      </c>
      <c r="BB817">
        <f t="shared" si="280"/>
        <v>0</v>
      </c>
      <c r="BC817">
        <f t="shared" si="280"/>
        <v>0</v>
      </c>
      <c r="BD817">
        <f t="shared" si="280"/>
        <v>0</v>
      </c>
      <c r="BE817">
        <f t="shared" si="280"/>
        <v>0</v>
      </c>
      <c r="BF817">
        <f t="shared" si="280"/>
        <v>0</v>
      </c>
      <c r="BG817">
        <f t="shared" si="280"/>
        <v>0</v>
      </c>
      <c r="BH817">
        <f t="shared" si="280"/>
        <v>0</v>
      </c>
      <c r="BI817">
        <f t="shared" si="280"/>
        <v>0</v>
      </c>
      <c r="BJ817">
        <f t="shared" si="280"/>
        <v>0</v>
      </c>
      <c r="BK817">
        <f t="shared" si="280"/>
        <v>0</v>
      </c>
      <c r="BL817">
        <f t="shared" si="280"/>
        <v>0</v>
      </c>
      <c r="BM817">
        <f t="shared" si="275"/>
        <v>0</v>
      </c>
      <c r="BN817">
        <f t="shared" si="275"/>
        <v>0</v>
      </c>
      <c r="BO817">
        <f t="shared" si="275"/>
        <v>0</v>
      </c>
      <c r="BP817">
        <f t="shared" si="274"/>
        <v>0</v>
      </c>
      <c r="BQ817">
        <f t="shared" si="274"/>
        <v>0</v>
      </c>
      <c r="BR817">
        <f t="shared" si="274"/>
        <v>0</v>
      </c>
      <c r="BS817">
        <f t="shared" si="274"/>
        <v>0</v>
      </c>
      <c r="BT817">
        <f t="shared" si="274"/>
        <v>0</v>
      </c>
      <c r="BU817">
        <f t="shared" si="268"/>
        <v>0</v>
      </c>
      <c r="BV817" t="str">
        <f t="shared" si="269"/>
        <v>NO</v>
      </c>
    </row>
    <row r="818" spans="1:74">
      <c r="A818" t="s">
        <v>8666</v>
      </c>
      <c r="B818" t="s">
        <v>8667</v>
      </c>
      <c r="C818">
        <f t="shared" si="283"/>
        <v>0</v>
      </c>
      <c r="D818">
        <f t="shared" si="283"/>
        <v>0</v>
      </c>
      <c r="E818">
        <f t="shared" si="283"/>
        <v>0</v>
      </c>
      <c r="F818">
        <f t="shared" si="283"/>
        <v>0</v>
      </c>
      <c r="G818">
        <f t="shared" si="283"/>
        <v>0</v>
      </c>
      <c r="H818">
        <f t="shared" si="283"/>
        <v>0</v>
      </c>
      <c r="I818">
        <f t="shared" si="283"/>
        <v>0</v>
      </c>
      <c r="J818">
        <f t="shared" si="283"/>
        <v>0</v>
      </c>
      <c r="K818">
        <f t="shared" si="283"/>
        <v>0</v>
      </c>
      <c r="L818">
        <f t="shared" si="283"/>
        <v>0</v>
      </c>
      <c r="M818">
        <f t="shared" si="283"/>
        <v>0</v>
      </c>
      <c r="N818">
        <f t="shared" si="283"/>
        <v>0</v>
      </c>
      <c r="O818">
        <f t="shared" si="283"/>
        <v>0</v>
      </c>
      <c r="P818">
        <f t="shared" si="283"/>
        <v>0</v>
      </c>
      <c r="Q818">
        <f t="shared" si="283"/>
        <v>0</v>
      </c>
      <c r="R818">
        <f t="shared" si="283"/>
        <v>0</v>
      </c>
      <c r="S818">
        <f t="shared" si="281"/>
        <v>0</v>
      </c>
      <c r="T818">
        <f t="shared" si="281"/>
        <v>0</v>
      </c>
      <c r="U818">
        <f t="shared" si="281"/>
        <v>0</v>
      </c>
      <c r="V818">
        <f t="shared" si="281"/>
        <v>0</v>
      </c>
      <c r="W818">
        <f t="shared" si="281"/>
        <v>0</v>
      </c>
      <c r="X818">
        <f t="shared" si="281"/>
        <v>0</v>
      </c>
      <c r="Y818">
        <f t="shared" si="281"/>
        <v>0</v>
      </c>
      <c r="Z818">
        <f t="shared" si="281"/>
        <v>0</v>
      </c>
      <c r="AA818">
        <f t="shared" si="281"/>
        <v>0</v>
      </c>
      <c r="AB818">
        <f t="shared" si="281"/>
        <v>0</v>
      </c>
      <c r="AC818">
        <f t="shared" si="281"/>
        <v>0</v>
      </c>
      <c r="AD818">
        <f t="shared" si="281"/>
        <v>0</v>
      </c>
      <c r="AE818">
        <f t="shared" si="281"/>
        <v>0</v>
      </c>
      <c r="AF818">
        <f t="shared" si="281"/>
        <v>0</v>
      </c>
      <c r="AG818">
        <f t="shared" si="281"/>
        <v>0</v>
      </c>
      <c r="AH818">
        <f t="shared" si="282"/>
        <v>0</v>
      </c>
      <c r="AI818">
        <f t="shared" si="282"/>
        <v>0</v>
      </c>
      <c r="AJ818">
        <f t="shared" si="282"/>
        <v>0</v>
      </c>
      <c r="AK818">
        <f t="shared" si="282"/>
        <v>0</v>
      </c>
      <c r="AL818">
        <f t="shared" si="282"/>
        <v>0</v>
      </c>
      <c r="AM818">
        <f t="shared" si="282"/>
        <v>0</v>
      </c>
      <c r="AN818">
        <f t="shared" si="282"/>
        <v>0</v>
      </c>
      <c r="AO818">
        <f t="shared" si="282"/>
        <v>0</v>
      </c>
      <c r="AP818">
        <f t="shared" si="282"/>
        <v>0</v>
      </c>
      <c r="AQ818">
        <f t="shared" si="282"/>
        <v>0</v>
      </c>
      <c r="AR818">
        <f t="shared" si="282"/>
        <v>0</v>
      </c>
      <c r="AS818">
        <f t="shared" si="282"/>
        <v>0</v>
      </c>
      <c r="AT818">
        <f t="shared" si="282"/>
        <v>0</v>
      </c>
      <c r="AU818">
        <f t="shared" si="282"/>
        <v>0</v>
      </c>
      <c r="AV818">
        <f t="shared" si="282"/>
        <v>1</v>
      </c>
      <c r="AW818">
        <f t="shared" si="282"/>
        <v>0</v>
      </c>
      <c r="AX818">
        <f t="shared" si="280"/>
        <v>0</v>
      </c>
      <c r="AY818">
        <f t="shared" si="280"/>
        <v>0</v>
      </c>
      <c r="AZ818">
        <f t="shared" si="280"/>
        <v>0</v>
      </c>
      <c r="BA818">
        <f t="shared" si="280"/>
        <v>0</v>
      </c>
      <c r="BB818">
        <f t="shared" si="280"/>
        <v>0</v>
      </c>
      <c r="BC818">
        <f t="shared" si="280"/>
        <v>0</v>
      </c>
      <c r="BD818">
        <f t="shared" si="280"/>
        <v>0</v>
      </c>
      <c r="BE818">
        <f t="shared" si="280"/>
        <v>0</v>
      </c>
      <c r="BF818">
        <f t="shared" si="280"/>
        <v>0</v>
      </c>
      <c r="BG818">
        <f t="shared" si="280"/>
        <v>0</v>
      </c>
      <c r="BH818">
        <f t="shared" si="280"/>
        <v>0</v>
      </c>
      <c r="BI818">
        <f t="shared" si="280"/>
        <v>0</v>
      </c>
      <c r="BJ818">
        <f t="shared" si="280"/>
        <v>0</v>
      </c>
      <c r="BK818">
        <f t="shared" si="280"/>
        <v>0</v>
      </c>
      <c r="BL818">
        <f t="shared" si="280"/>
        <v>0</v>
      </c>
      <c r="BM818">
        <f t="shared" si="275"/>
        <v>0</v>
      </c>
      <c r="BN818">
        <f t="shared" si="275"/>
        <v>0</v>
      </c>
      <c r="BO818">
        <f t="shared" si="275"/>
        <v>0</v>
      </c>
      <c r="BP818">
        <f t="shared" si="274"/>
        <v>0</v>
      </c>
      <c r="BQ818">
        <f t="shared" si="274"/>
        <v>0</v>
      </c>
      <c r="BR818">
        <f t="shared" si="274"/>
        <v>0</v>
      </c>
      <c r="BS818">
        <f t="shared" si="274"/>
        <v>0</v>
      </c>
      <c r="BT818">
        <f t="shared" si="274"/>
        <v>0</v>
      </c>
      <c r="BU818">
        <f t="shared" si="268"/>
        <v>1</v>
      </c>
      <c r="BV818" t="str">
        <f t="shared" si="269"/>
        <v>YES</v>
      </c>
    </row>
    <row r="819" spans="1:74">
      <c r="A819" t="s">
        <v>8668</v>
      </c>
      <c r="B819" t="s">
        <v>8669</v>
      </c>
      <c r="C819">
        <f t="shared" si="283"/>
        <v>0</v>
      </c>
      <c r="D819">
        <f t="shared" si="283"/>
        <v>0</v>
      </c>
      <c r="E819">
        <f t="shared" si="283"/>
        <v>0</v>
      </c>
      <c r="F819">
        <f t="shared" si="283"/>
        <v>0</v>
      </c>
      <c r="G819">
        <f t="shared" si="283"/>
        <v>0</v>
      </c>
      <c r="H819">
        <f t="shared" si="283"/>
        <v>0</v>
      </c>
      <c r="I819">
        <f t="shared" si="283"/>
        <v>0</v>
      </c>
      <c r="J819">
        <f t="shared" si="283"/>
        <v>0</v>
      </c>
      <c r="K819">
        <f t="shared" si="283"/>
        <v>0</v>
      </c>
      <c r="L819">
        <f t="shared" si="283"/>
        <v>0</v>
      </c>
      <c r="M819">
        <f t="shared" si="283"/>
        <v>0</v>
      </c>
      <c r="N819">
        <f t="shared" si="283"/>
        <v>0</v>
      </c>
      <c r="O819">
        <f t="shared" si="283"/>
        <v>0</v>
      </c>
      <c r="P819">
        <f t="shared" si="283"/>
        <v>0</v>
      </c>
      <c r="Q819">
        <f t="shared" si="283"/>
        <v>0</v>
      </c>
      <c r="R819">
        <f t="shared" si="283"/>
        <v>0</v>
      </c>
      <c r="S819">
        <f t="shared" si="281"/>
        <v>0</v>
      </c>
      <c r="T819">
        <f t="shared" si="281"/>
        <v>0</v>
      </c>
      <c r="U819">
        <f t="shared" si="281"/>
        <v>0</v>
      </c>
      <c r="V819">
        <f t="shared" si="281"/>
        <v>0</v>
      </c>
      <c r="W819">
        <f t="shared" si="281"/>
        <v>0</v>
      </c>
      <c r="X819">
        <f t="shared" si="281"/>
        <v>0</v>
      </c>
      <c r="Y819">
        <f t="shared" si="281"/>
        <v>0</v>
      </c>
      <c r="Z819">
        <f t="shared" si="281"/>
        <v>0</v>
      </c>
      <c r="AA819">
        <f t="shared" si="281"/>
        <v>0</v>
      </c>
      <c r="AB819">
        <f t="shared" si="281"/>
        <v>0</v>
      </c>
      <c r="AC819">
        <f t="shared" si="281"/>
        <v>0</v>
      </c>
      <c r="AD819">
        <f t="shared" si="281"/>
        <v>0</v>
      </c>
      <c r="AE819">
        <f t="shared" si="281"/>
        <v>0</v>
      </c>
      <c r="AF819">
        <f t="shared" si="281"/>
        <v>0</v>
      </c>
      <c r="AG819">
        <f t="shared" si="281"/>
        <v>0</v>
      </c>
      <c r="AH819">
        <f t="shared" si="282"/>
        <v>0</v>
      </c>
      <c r="AI819">
        <f t="shared" si="282"/>
        <v>0</v>
      </c>
      <c r="AJ819">
        <f t="shared" si="282"/>
        <v>0</v>
      </c>
      <c r="AK819">
        <f t="shared" si="282"/>
        <v>0</v>
      </c>
      <c r="AL819">
        <f t="shared" si="282"/>
        <v>0</v>
      </c>
      <c r="AM819">
        <f t="shared" si="282"/>
        <v>0</v>
      </c>
      <c r="AN819">
        <f t="shared" si="282"/>
        <v>0</v>
      </c>
      <c r="AO819">
        <f t="shared" si="282"/>
        <v>0</v>
      </c>
      <c r="AP819">
        <f t="shared" si="282"/>
        <v>0</v>
      </c>
      <c r="AQ819">
        <f t="shared" si="282"/>
        <v>0</v>
      </c>
      <c r="AR819">
        <f t="shared" si="282"/>
        <v>0</v>
      </c>
      <c r="AS819">
        <f t="shared" si="282"/>
        <v>0</v>
      </c>
      <c r="AT819">
        <f t="shared" si="282"/>
        <v>0</v>
      </c>
      <c r="AU819">
        <f t="shared" si="282"/>
        <v>0</v>
      </c>
      <c r="AV819">
        <f t="shared" si="282"/>
        <v>0</v>
      </c>
      <c r="AW819">
        <f t="shared" si="282"/>
        <v>0</v>
      </c>
      <c r="AX819">
        <f t="shared" si="280"/>
        <v>0</v>
      </c>
      <c r="AY819">
        <f t="shared" si="280"/>
        <v>0</v>
      </c>
      <c r="AZ819">
        <f t="shared" si="280"/>
        <v>0</v>
      </c>
      <c r="BA819">
        <f t="shared" si="280"/>
        <v>0</v>
      </c>
      <c r="BB819">
        <f t="shared" si="280"/>
        <v>0</v>
      </c>
      <c r="BC819">
        <f t="shared" si="280"/>
        <v>0</v>
      </c>
      <c r="BD819">
        <f t="shared" si="280"/>
        <v>0</v>
      </c>
      <c r="BE819">
        <f t="shared" si="280"/>
        <v>0</v>
      </c>
      <c r="BF819">
        <f t="shared" si="280"/>
        <v>0</v>
      </c>
      <c r="BG819">
        <f t="shared" si="280"/>
        <v>0</v>
      </c>
      <c r="BH819">
        <f t="shared" si="280"/>
        <v>0</v>
      </c>
      <c r="BI819">
        <f t="shared" si="280"/>
        <v>0</v>
      </c>
      <c r="BJ819">
        <f t="shared" si="280"/>
        <v>0</v>
      </c>
      <c r="BK819">
        <f t="shared" si="280"/>
        <v>0</v>
      </c>
      <c r="BL819">
        <f t="shared" si="280"/>
        <v>0</v>
      </c>
      <c r="BM819">
        <f t="shared" si="275"/>
        <v>0</v>
      </c>
      <c r="BN819">
        <f t="shared" si="275"/>
        <v>0</v>
      </c>
      <c r="BO819">
        <f t="shared" si="275"/>
        <v>0</v>
      </c>
      <c r="BP819">
        <f t="shared" si="274"/>
        <v>0</v>
      </c>
      <c r="BQ819">
        <f t="shared" si="274"/>
        <v>0</v>
      </c>
      <c r="BR819">
        <f t="shared" si="274"/>
        <v>0</v>
      </c>
      <c r="BS819">
        <f t="shared" si="274"/>
        <v>0</v>
      </c>
      <c r="BT819">
        <f t="shared" si="274"/>
        <v>0</v>
      </c>
      <c r="BU819">
        <f t="shared" si="268"/>
        <v>0</v>
      </c>
      <c r="BV819" t="str">
        <f t="shared" si="269"/>
        <v>NO</v>
      </c>
    </row>
    <row r="820" spans="1:74">
      <c r="A820" t="s">
        <v>8670</v>
      </c>
      <c r="B820" t="s">
        <v>8671</v>
      </c>
      <c r="C820">
        <f t="shared" si="283"/>
        <v>0</v>
      </c>
      <c r="D820">
        <f t="shared" si="283"/>
        <v>0</v>
      </c>
      <c r="E820">
        <f t="shared" si="283"/>
        <v>0</v>
      </c>
      <c r="F820">
        <f t="shared" si="283"/>
        <v>0</v>
      </c>
      <c r="G820">
        <f t="shared" si="283"/>
        <v>0</v>
      </c>
      <c r="H820">
        <f t="shared" si="283"/>
        <v>0</v>
      </c>
      <c r="I820">
        <f t="shared" si="283"/>
        <v>0</v>
      </c>
      <c r="J820">
        <f t="shared" si="283"/>
        <v>0</v>
      </c>
      <c r="K820">
        <f t="shared" si="283"/>
        <v>0</v>
      </c>
      <c r="L820">
        <f t="shared" si="283"/>
        <v>0</v>
      </c>
      <c r="M820">
        <f t="shared" si="283"/>
        <v>0</v>
      </c>
      <c r="N820">
        <f t="shared" si="283"/>
        <v>0</v>
      </c>
      <c r="O820">
        <f t="shared" si="283"/>
        <v>0</v>
      </c>
      <c r="P820">
        <f t="shared" si="283"/>
        <v>0</v>
      </c>
      <c r="Q820">
        <f t="shared" si="283"/>
        <v>0</v>
      </c>
      <c r="R820">
        <f t="shared" si="283"/>
        <v>0</v>
      </c>
      <c r="S820">
        <f t="shared" si="281"/>
        <v>0</v>
      </c>
      <c r="T820">
        <f t="shared" si="281"/>
        <v>0</v>
      </c>
      <c r="U820">
        <f t="shared" si="281"/>
        <v>0</v>
      </c>
      <c r="V820">
        <f t="shared" si="281"/>
        <v>0</v>
      </c>
      <c r="W820">
        <f t="shared" si="281"/>
        <v>0</v>
      </c>
      <c r="X820">
        <f t="shared" si="281"/>
        <v>0</v>
      </c>
      <c r="Y820">
        <f t="shared" si="281"/>
        <v>0</v>
      </c>
      <c r="Z820">
        <f t="shared" si="281"/>
        <v>0</v>
      </c>
      <c r="AA820">
        <f t="shared" si="281"/>
        <v>0</v>
      </c>
      <c r="AB820">
        <f t="shared" si="281"/>
        <v>0</v>
      </c>
      <c r="AC820">
        <f t="shared" si="281"/>
        <v>0</v>
      </c>
      <c r="AD820">
        <f t="shared" si="281"/>
        <v>0</v>
      </c>
      <c r="AE820">
        <f t="shared" si="281"/>
        <v>0</v>
      </c>
      <c r="AF820">
        <f t="shared" si="281"/>
        <v>0</v>
      </c>
      <c r="AG820">
        <f t="shared" si="281"/>
        <v>0</v>
      </c>
      <c r="AH820">
        <f t="shared" si="282"/>
        <v>0</v>
      </c>
      <c r="AI820">
        <f t="shared" si="282"/>
        <v>0</v>
      </c>
      <c r="AJ820">
        <f t="shared" si="282"/>
        <v>0</v>
      </c>
      <c r="AK820">
        <f t="shared" si="282"/>
        <v>0</v>
      </c>
      <c r="AL820">
        <f t="shared" si="282"/>
        <v>0</v>
      </c>
      <c r="AM820">
        <f t="shared" si="282"/>
        <v>0</v>
      </c>
      <c r="AN820">
        <f t="shared" si="282"/>
        <v>0</v>
      </c>
      <c r="AO820">
        <f t="shared" si="282"/>
        <v>0</v>
      </c>
      <c r="AP820">
        <f t="shared" si="282"/>
        <v>0</v>
      </c>
      <c r="AQ820">
        <f t="shared" si="282"/>
        <v>0</v>
      </c>
      <c r="AR820">
        <f t="shared" si="282"/>
        <v>0</v>
      </c>
      <c r="AS820">
        <f t="shared" si="282"/>
        <v>0</v>
      </c>
      <c r="AT820">
        <f t="shared" si="282"/>
        <v>0</v>
      </c>
      <c r="AU820">
        <f t="shared" si="282"/>
        <v>0</v>
      </c>
      <c r="AV820">
        <f t="shared" si="282"/>
        <v>0</v>
      </c>
      <c r="AW820">
        <f t="shared" si="282"/>
        <v>0</v>
      </c>
      <c r="AX820">
        <f t="shared" si="280"/>
        <v>0</v>
      </c>
      <c r="AY820">
        <f t="shared" si="280"/>
        <v>0</v>
      </c>
      <c r="AZ820">
        <f t="shared" si="280"/>
        <v>0</v>
      </c>
      <c r="BA820">
        <f t="shared" si="280"/>
        <v>0</v>
      </c>
      <c r="BB820">
        <f t="shared" si="280"/>
        <v>0</v>
      </c>
      <c r="BC820">
        <f t="shared" si="280"/>
        <v>0</v>
      </c>
      <c r="BD820">
        <f t="shared" si="280"/>
        <v>0</v>
      </c>
      <c r="BE820">
        <f t="shared" si="280"/>
        <v>0</v>
      </c>
      <c r="BF820">
        <f t="shared" si="280"/>
        <v>0</v>
      </c>
      <c r="BG820">
        <f t="shared" si="280"/>
        <v>0</v>
      </c>
      <c r="BH820">
        <f t="shared" si="280"/>
        <v>0</v>
      </c>
      <c r="BI820">
        <f t="shared" si="280"/>
        <v>0</v>
      </c>
      <c r="BJ820">
        <f t="shared" si="280"/>
        <v>0</v>
      </c>
      <c r="BK820">
        <f t="shared" si="280"/>
        <v>0</v>
      </c>
      <c r="BL820">
        <f t="shared" si="280"/>
        <v>0</v>
      </c>
      <c r="BM820">
        <f t="shared" si="275"/>
        <v>0</v>
      </c>
      <c r="BN820">
        <f t="shared" si="275"/>
        <v>0</v>
      </c>
      <c r="BO820">
        <f t="shared" si="275"/>
        <v>0</v>
      </c>
      <c r="BP820">
        <f t="shared" si="274"/>
        <v>0</v>
      </c>
      <c r="BQ820">
        <f t="shared" si="274"/>
        <v>0</v>
      </c>
      <c r="BR820">
        <f t="shared" si="274"/>
        <v>0</v>
      </c>
      <c r="BS820">
        <f t="shared" si="274"/>
        <v>0</v>
      </c>
      <c r="BT820">
        <f t="shared" si="274"/>
        <v>0</v>
      </c>
      <c r="BU820">
        <f t="shared" si="268"/>
        <v>0</v>
      </c>
      <c r="BV820" t="str">
        <f t="shared" si="269"/>
        <v>NO</v>
      </c>
    </row>
    <row r="821" spans="1:74">
      <c r="A821" t="s">
        <v>8672</v>
      </c>
      <c r="B821" t="s">
        <v>8673</v>
      </c>
      <c r="C821">
        <f t="shared" si="283"/>
        <v>0</v>
      </c>
      <c r="D821">
        <f t="shared" si="283"/>
        <v>0</v>
      </c>
      <c r="E821">
        <f t="shared" si="283"/>
        <v>0</v>
      </c>
      <c r="F821">
        <f t="shared" si="283"/>
        <v>0</v>
      </c>
      <c r="G821">
        <f t="shared" si="283"/>
        <v>0</v>
      </c>
      <c r="H821">
        <f t="shared" si="283"/>
        <v>0</v>
      </c>
      <c r="I821">
        <f t="shared" si="283"/>
        <v>0</v>
      </c>
      <c r="J821">
        <f t="shared" si="283"/>
        <v>0</v>
      </c>
      <c r="K821">
        <f t="shared" si="283"/>
        <v>0</v>
      </c>
      <c r="L821">
        <f t="shared" si="283"/>
        <v>0</v>
      </c>
      <c r="M821">
        <f t="shared" si="283"/>
        <v>0</v>
      </c>
      <c r="N821">
        <f t="shared" si="283"/>
        <v>0</v>
      </c>
      <c r="O821">
        <f t="shared" si="283"/>
        <v>0</v>
      </c>
      <c r="P821">
        <f t="shared" si="283"/>
        <v>0</v>
      </c>
      <c r="Q821">
        <f t="shared" si="283"/>
        <v>0</v>
      </c>
      <c r="R821">
        <f t="shared" si="283"/>
        <v>0</v>
      </c>
      <c r="S821">
        <f t="shared" si="281"/>
        <v>0</v>
      </c>
      <c r="T821">
        <f t="shared" si="281"/>
        <v>0</v>
      </c>
      <c r="U821">
        <f t="shared" si="281"/>
        <v>0</v>
      </c>
      <c r="V821">
        <f t="shared" si="281"/>
        <v>0</v>
      </c>
      <c r="W821">
        <f t="shared" si="281"/>
        <v>0</v>
      </c>
      <c r="X821">
        <f t="shared" si="281"/>
        <v>0</v>
      </c>
      <c r="Y821">
        <f t="shared" si="281"/>
        <v>0</v>
      </c>
      <c r="Z821">
        <f t="shared" si="281"/>
        <v>0</v>
      </c>
      <c r="AA821">
        <f t="shared" si="281"/>
        <v>0</v>
      </c>
      <c r="AB821">
        <f t="shared" si="281"/>
        <v>0</v>
      </c>
      <c r="AC821">
        <f t="shared" si="281"/>
        <v>0</v>
      </c>
      <c r="AD821">
        <f t="shared" si="281"/>
        <v>0</v>
      </c>
      <c r="AE821">
        <f t="shared" si="281"/>
        <v>0</v>
      </c>
      <c r="AF821">
        <f t="shared" si="281"/>
        <v>0</v>
      </c>
      <c r="AG821">
        <f t="shared" si="281"/>
        <v>0</v>
      </c>
      <c r="AH821">
        <f t="shared" si="282"/>
        <v>0</v>
      </c>
      <c r="AI821">
        <f t="shared" si="282"/>
        <v>0</v>
      </c>
      <c r="AJ821">
        <f t="shared" si="282"/>
        <v>0</v>
      </c>
      <c r="AK821">
        <f t="shared" si="282"/>
        <v>0</v>
      </c>
      <c r="AL821">
        <f t="shared" si="282"/>
        <v>0</v>
      </c>
      <c r="AM821">
        <f t="shared" si="282"/>
        <v>0</v>
      </c>
      <c r="AN821">
        <f t="shared" si="282"/>
        <v>0</v>
      </c>
      <c r="AO821">
        <f t="shared" si="282"/>
        <v>0</v>
      </c>
      <c r="AP821">
        <f t="shared" si="282"/>
        <v>0</v>
      </c>
      <c r="AQ821">
        <f t="shared" si="282"/>
        <v>0</v>
      </c>
      <c r="AR821">
        <f t="shared" si="282"/>
        <v>0</v>
      </c>
      <c r="AS821">
        <f t="shared" si="282"/>
        <v>0</v>
      </c>
      <c r="AT821">
        <f t="shared" si="282"/>
        <v>0</v>
      </c>
      <c r="AU821">
        <f t="shared" si="282"/>
        <v>0</v>
      </c>
      <c r="AV821">
        <f t="shared" si="282"/>
        <v>0</v>
      </c>
      <c r="AW821">
        <f t="shared" si="282"/>
        <v>0</v>
      </c>
      <c r="AX821">
        <f t="shared" si="280"/>
        <v>0</v>
      </c>
      <c r="AY821">
        <f t="shared" si="280"/>
        <v>0</v>
      </c>
      <c r="AZ821">
        <f t="shared" si="280"/>
        <v>0</v>
      </c>
      <c r="BA821">
        <f t="shared" si="280"/>
        <v>0</v>
      </c>
      <c r="BB821">
        <f t="shared" si="280"/>
        <v>0</v>
      </c>
      <c r="BC821">
        <f t="shared" si="280"/>
        <v>0</v>
      </c>
      <c r="BD821">
        <f t="shared" si="280"/>
        <v>0</v>
      </c>
      <c r="BE821">
        <f t="shared" si="280"/>
        <v>0</v>
      </c>
      <c r="BF821">
        <f t="shared" si="280"/>
        <v>0</v>
      </c>
      <c r="BG821">
        <f t="shared" si="280"/>
        <v>0</v>
      </c>
      <c r="BH821">
        <f t="shared" si="280"/>
        <v>0</v>
      </c>
      <c r="BI821">
        <f t="shared" si="280"/>
        <v>0</v>
      </c>
      <c r="BJ821">
        <f t="shared" si="280"/>
        <v>0</v>
      </c>
      <c r="BK821">
        <f t="shared" si="280"/>
        <v>0</v>
      </c>
      <c r="BL821">
        <f t="shared" si="280"/>
        <v>0</v>
      </c>
      <c r="BM821">
        <f t="shared" si="275"/>
        <v>0</v>
      </c>
      <c r="BN821">
        <f t="shared" si="275"/>
        <v>0</v>
      </c>
      <c r="BO821">
        <f t="shared" si="275"/>
        <v>0</v>
      </c>
      <c r="BP821">
        <f t="shared" si="274"/>
        <v>0</v>
      </c>
      <c r="BQ821">
        <f t="shared" si="274"/>
        <v>0</v>
      </c>
      <c r="BR821">
        <f t="shared" si="274"/>
        <v>0</v>
      </c>
      <c r="BS821">
        <f t="shared" si="274"/>
        <v>0</v>
      </c>
      <c r="BT821">
        <f t="shared" si="274"/>
        <v>0</v>
      </c>
      <c r="BU821">
        <f t="shared" si="268"/>
        <v>0</v>
      </c>
      <c r="BV821" t="str">
        <f t="shared" si="269"/>
        <v>NO</v>
      </c>
    </row>
    <row r="822" spans="1:74">
      <c r="A822" t="s">
        <v>8674</v>
      </c>
      <c r="B822" t="s">
        <v>8675</v>
      </c>
      <c r="C822">
        <f t="shared" si="283"/>
        <v>0</v>
      </c>
      <c r="D822">
        <f t="shared" si="283"/>
        <v>0</v>
      </c>
      <c r="E822">
        <f t="shared" si="283"/>
        <v>0</v>
      </c>
      <c r="F822">
        <f t="shared" si="283"/>
        <v>0</v>
      </c>
      <c r="G822">
        <f t="shared" si="283"/>
        <v>0</v>
      </c>
      <c r="H822">
        <f t="shared" si="283"/>
        <v>0</v>
      </c>
      <c r="I822">
        <f t="shared" si="283"/>
        <v>0</v>
      </c>
      <c r="J822">
        <f t="shared" si="283"/>
        <v>0</v>
      </c>
      <c r="K822">
        <f t="shared" si="283"/>
        <v>0</v>
      </c>
      <c r="L822">
        <f t="shared" si="283"/>
        <v>0</v>
      </c>
      <c r="M822">
        <f t="shared" si="283"/>
        <v>0</v>
      </c>
      <c r="N822">
        <f t="shared" si="283"/>
        <v>0</v>
      </c>
      <c r="O822">
        <f t="shared" si="283"/>
        <v>0</v>
      </c>
      <c r="P822">
        <f t="shared" si="283"/>
        <v>0</v>
      </c>
      <c r="Q822">
        <f t="shared" si="283"/>
        <v>0</v>
      </c>
      <c r="R822">
        <f t="shared" si="283"/>
        <v>0</v>
      </c>
      <c r="S822">
        <f t="shared" si="281"/>
        <v>0</v>
      </c>
      <c r="T822">
        <f t="shared" si="281"/>
        <v>0</v>
      </c>
      <c r="U822">
        <f t="shared" si="281"/>
        <v>0</v>
      </c>
      <c r="V822">
        <f t="shared" si="281"/>
        <v>0</v>
      </c>
      <c r="W822">
        <f t="shared" si="281"/>
        <v>0</v>
      </c>
      <c r="X822">
        <f t="shared" si="281"/>
        <v>0</v>
      </c>
      <c r="Y822">
        <f t="shared" si="281"/>
        <v>0</v>
      </c>
      <c r="Z822">
        <f t="shared" si="281"/>
        <v>0</v>
      </c>
      <c r="AA822">
        <f t="shared" si="281"/>
        <v>0</v>
      </c>
      <c r="AB822">
        <f t="shared" si="281"/>
        <v>0</v>
      </c>
      <c r="AC822">
        <f t="shared" si="281"/>
        <v>0</v>
      </c>
      <c r="AD822">
        <f t="shared" si="281"/>
        <v>0</v>
      </c>
      <c r="AE822">
        <f t="shared" si="281"/>
        <v>0</v>
      </c>
      <c r="AF822">
        <f t="shared" si="281"/>
        <v>0</v>
      </c>
      <c r="AG822">
        <f t="shared" si="281"/>
        <v>0</v>
      </c>
      <c r="AH822">
        <f t="shared" si="282"/>
        <v>0</v>
      </c>
      <c r="AI822">
        <f t="shared" si="282"/>
        <v>0</v>
      </c>
      <c r="AJ822">
        <f t="shared" si="282"/>
        <v>0</v>
      </c>
      <c r="AK822">
        <f t="shared" si="282"/>
        <v>0</v>
      </c>
      <c r="AL822">
        <f t="shared" si="282"/>
        <v>0</v>
      </c>
      <c r="AM822">
        <f t="shared" si="282"/>
        <v>0</v>
      </c>
      <c r="AN822">
        <f t="shared" si="282"/>
        <v>0</v>
      </c>
      <c r="AO822">
        <f t="shared" si="282"/>
        <v>0</v>
      </c>
      <c r="AP822">
        <f t="shared" si="282"/>
        <v>0</v>
      </c>
      <c r="AQ822">
        <f t="shared" si="282"/>
        <v>0</v>
      </c>
      <c r="AR822">
        <f t="shared" si="282"/>
        <v>0</v>
      </c>
      <c r="AS822">
        <f t="shared" si="282"/>
        <v>0</v>
      </c>
      <c r="AT822">
        <f t="shared" si="282"/>
        <v>0</v>
      </c>
      <c r="AU822">
        <f t="shared" si="282"/>
        <v>0</v>
      </c>
      <c r="AV822">
        <f t="shared" si="282"/>
        <v>0</v>
      </c>
      <c r="AW822">
        <f t="shared" si="282"/>
        <v>0</v>
      </c>
      <c r="AX822">
        <f t="shared" si="280"/>
        <v>0</v>
      </c>
      <c r="AY822">
        <f t="shared" si="280"/>
        <v>0</v>
      </c>
      <c r="AZ822">
        <f t="shared" si="280"/>
        <v>0</v>
      </c>
      <c r="BA822">
        <f t="shared" si="280"/>
        <v>0</v>
      </c>
      <c r="BB822">
        <f t="shared" si="280"/>
        <v>0</v>
      </c>
      <c r="BC822">
        <f t="shared" si="280"/>
        <v>0</v>
      </c>
      <c r="BD822">
        <f t="shared" si="280"/>
        <v>0</v>
      </c>
      <c r="BE822">
        <f t="shared" si="280"/>
        <v>0</v>
      </c>
      <c r="BF822">
        <f t="shared" si="280"/>
        <v>0</v>
      </c>
      <c r="BG822">
        <f t="shared" si="280"/>
        <v>0</v>
      </c>
      <c r="BH822">
        <f t="shared" si="280"/>
        <v>0</v>
      </c>
      <c r="BI822">
        <f t="shared" si="280"/>
        <v>0</v>
      </c>
      <c r="BJ822">
        <f t="shared" si="280"/>
        <v>0</v>
      </c>
      <c r="BK822">
        <f t="shared" si="280"/>
        <v>0</v>
      </c>
      <c r="BL822">
        <f t="shared" si="280"/>
        <v>0</v>
      </c>
      <c r="BM822">
        <f t="shared" si="275"/>
        <v>0</v>
      </c>
      <c r="BN822">
        <f t="shared" si="275"/>
        <v>0</v>
      </c>
      <c r="BO822">
        <f t="shared" si="275"/>
        <v>0</v>
      </c>
      <c r="BP822">
        <f t="shared" si="274"/>
        <v>0</v>
      </c>
      <c r="BQ822">
        <f t="shared" si="274"/>
        <v>0</v>
      </c>
      <c r="BR822">
        <f t="shared" si="274"/>
        <v>0</v>
      </c>
      <c r="BS822">
        <f t="shared" si="274"/>
        <v>0</v>
      </c>
      <c r="BT822">
        <f t="shared" si="274"/>
        <v>0</v>
      </c>
      <c r="BU822">
        <f t="shared" si="268"/>
        <v>0</v>
      </c>
      <c r="BV822" t="str">
        <f t="shared" si="269"/>
        <v>NO</v>
      </c>
    </row>
    <row r="823" spans="1:74">
      <c r="A823" t="s">
        <v>8676</v>
      </c>
      <c r="B823" t="s">
        <v>8677</v>
      </c>
      <c r="C823">
        <f t="shared" si="283"/>
        <v>0</v>
      </c>
      <c r="D823">
        <f t="shared" si="283"/>
        <v>0</v>
      </c>
      <c r="E823">
        <f t="shared" si="283"/>
        <v>0</v>
      </c>
      <c r="F823">
        <f t="shared" si="283"/>
        <v>0</v>
      </c>
      <c r="G823">
        <f t="shared" si="283"/>
        <v>0</v>
      </c>
      <c r="H823">
        <f t="shared" si="283"/>
        <v>0</v>
      </c>
      <c r="I823">
        <f t="shared" si="283"/>
        <v>0</v>
      </c>
      <c r="J823">
        <f t="shared" si="283"/>
        <v>0</v>
      </c>
      <c r="K823">
        <f t="shared" si="283"/>
        <v>0</v>
      </c>
      <c r="L823">
        <f t="shared" si="283"/>
        <v>0</v>
      </c>
      <c r="M823">
        <f t="shared" si="283"/>
        <v>0</v>
      </c>
      <c r="N823">
        <f t="shared" si="283"/>
        <v>0</v>
      </c>
      <c r="O823">
        <f t="shared" si="283"/>
        <v>0</v>
      </c>
      <c r="P823">
        <f t="shared" si="283"/>
        <v>0</v>
      </c>
      <c r="Q823">
        <f t="shared" si="283"/>
        <v>0</v>
      </c>
      <c r="R823">
        <f t="shared" si="283"/>
        <v>0</v>
      </c>
      <c r="S823">
        <f t="shared" si="281"/>
        <v>0</v>
      </c>
      <c r="T823">
        <f t="shared" si="281"/>
        <v>0</v>
      </c>
      <c r="U823">
        <f t="shared" si="281"/>
        <v>0</v>
      </c>
      <c r="V823">
        <f t="shared" si="281"/>
        <v>0</v>
      </c>
      <c r="W823">
        <f t="shared" si="281"/>
        <v>0</v>
      </c>
      <c r="X823">
        <f t="shared" si="281"/>
        <v>0</v>
      </c>
      <c r="Y823">
        <f t="shared" si="281"/>
        <v>0</v>
      </c>
      <c r="Z823">
        <f t="shared" si="281"/>
        <v>0</v>
      </c>
      <c r="AA823">
        <f t="shared" si="281"/>
        <v>0</v>
      </c>
      <c r="AB823">
        <f t="shared" si="281"/>
        <v>0</v>
      </c>
      <c r="AC823">
        <f t="shared" si="281"/>
        <v>0</v>
      </c>
      <c r="AD823">
        <f t="shared" si="281"/>
        <v>0</v>
      </c>
      <c r="AE823">
        <f t="shared" si="281"/>
        <v>0</v>
      </c>
      <c r="AF823">
        <f t="shared" si="281"/>
        <v>0</v>
      </c>
      <c r="AG823">
        <f t="shared" si="281"/>
        <v>0</v>
      </c>
      <c r="AH823">
        <f t="shared" si="282"/>
        <v>0</v>
      </c>
      <c r="AI823">
        <f t="shared" si="282"/>
        <v>0</v>
      </c>
      <c r="AJ823">
        <f t="shared" si="282"/>
        <v>0</v>
      </c>
      <c r="AK823">
        <f t="shared" si="282"/>
        <v>0</v>
      </c>
      <c r="AL823">
        <f t="shared" si="282"/>
        <v>0</v>
      </c>
      <c r="AM823">
        <f t="shared" si="282"/>
        <v>0</v>
      </c>
      <c r="AN823">
        <f t="shared" si="282"/>
        <v>0</v>
      </c>
      <c r="AO823">
        <f t="shared" si="282"/>
        <v>0</v>
      </c>
      <c r="AP823">
        <f t="shared" si="282"/>
        <v>0</v>
      </c>
      <c r="AQ823">
        <f t="shared" si="282"/>
        <v>0</v>
      </c>
      <c r="AR823">
        <f t="shared" si="282"/>
        <v>0</v>
      </c>
      <c r="AS823">
        <f t="shared" si="282"/>
        <v>0</v>
      </c>
      <c r="AT823">
        <f t="shared" si="282"/>
        <v>0</v>
      </c>
      <c r="AU823">
        <f t="shared" si="282"/>
        <v>0</v>
      </c>
      <c r="AV823">
        <f t="shared" si="282"/>
        <v>1</v>
      </c>
      <c r="AW823">
        <f t="shared" si="282"/>
        <v>0</v>
      </c>
      <c r="AX823">
        <f t="shared" si="280"/>
        <v>0</v>
      </c>
      <c r="AY823">
        <f t="shared" si="280"/>
        <v>0</v>
      </c>
      <c r="AZ823">
        <f t="shared" si="280"/>
        <v>0</v>
      </c>
      <c r="BA823">
        <f t="shared" si="280"/>
        <v>0</v>
      </c>
      <c r="BB823">
        <f t="shared" si="280"/>
        <v>0</v>
      </c>
      <c r="BC823">
        <f t="shared" si="280"/>
        <v>0</v>
      </c>
      <c r="BD823">
        <f t="shared" si="280"/>
        <v>0</v>
      </c>
      <c r="BE823">
        <f t="shared" si="280"/>
        <v>0</v>
      </c>
      <c r="BF823">
        <f t="shared" si="280"/>
        <v>0</v>
      </c>
      <c r="BG823">
        <f t="shared" si="280"/>
        <v>0</v>
      </c>
      <c r="BH823">
        <f t="shared" si="280"/>
        <v>0</v>
      </c>
      <c r="BI823">
        <f t="shared" si="280"/>
        <v>0</v>
      </c>
      <c r="BJ823">
        <f t="shared" si="280"/>
        <v>0</v>
      </c>
      <c r="BK823">
        <f t="shared" si="280"/>
        <v>0</v>
      </c>
      <c r="BL823">
        <f t="shared" si="280"/>
        <v>0</v>
      </c>
      <c r="BM823">
        <f t="shared" si="275"/>
        <v>0</v>
      </c>
      <c r="BN823">
        <f t="shared" si="275"/>
        <v>0</v>
      </c>
      <c r="BO823">
        <f t="shared" si="275"/>
        <v>0</v>
      </c>
      <c r="BP823">
        <f t="shared" si="274"/>
        <v>0</v>
      </c>
      <c r="BQ823">
        <f t="shared" si="274"/>
        <v>0</v>
      </c>
      <c r="BR823">
        <f t="shared" si="274"/>
        <v>0</v>
      </c>
      <c r="BS823">
        <f t="shared" si="274"/>
        <v>0</v>
      </c>
      <c r="BT823">
        <f t="shared" si="274"/>
        <v>0</v>
      </c>
      <c r="BU823">
        <f t="shared" si="268"/>
        <v>1</v>
      </c>
      <c r="BV823" t="str">
        <f t="shared" si="269"/>
        <v>YES</v>
      </c>
    </row>
    <row r="824" spans="1:74">
      <c r="A824" t="s">
        <v>8678</v>
      </c>
      <c r="B824" t="s">
        <v>8679</v>
      </c>
      <c r="C824">
        <f t="shared" si="283"/>
        <v>0</v>
      </c>
      <c r="D824">
        <f t="shared" si="283"/>
        <v>0</v>
      </c>
      <c r="E824">
        <f t="shared" si="283"/>
        <v>0</v>
      </c>
      <c r="F824">
        <f t="shared" si="283"/>
        <v>0</v>
      </c>
      <c r="G824">
        <f t="shared" si="283"/>
        <v>0</v>
      </c>
      <c r="H824">
        <f t="shared" si="283"/>
        <v>0</v>
      </c>
      <c r="I824">
        <f t="shared" si="283"/>
        <v>0</v>
      </c>
      <c r="J824">
        <f t="shared" si="283"/>
        <v>0</v>
      </c>
      <c r="K824">
        <f t="shared" si="283"/>
        <v>0</v>
      </c>
      <c r="L824">
        <f t="shared" si="283"/>
        <v>0</v>
      </c>
      <c r="M824">
        <f t="shared" si="283"/>
        <v>0</v>
      </c>
      <c r="N824">
        <f t="shared" si="283"/>
        <v>0</v>
      </c>
      <c r="O824">
        <f t="shared" si="283"/>
        <v>0</v>
      </c>
      <c r="P824">
        <f t="shared" si="283"/>
        <v>0</v>
      </c>
      <c r="Q824">
        <f t="shared" si="283"/>
        <v>0</v>
      </c>
      <c r="R824">
        <f t="shared" si="283"/>
        <v>0</v>
      </c>
      <c r="S824">
        <f t="shared" si="281"/>
        <v>0</v>
      </c>
      <c r="T824">
        <f t="shared" si="281"/>
        <v>0</v>
      </c>
      <c r="U824">
        <f t="shared" si="281"/>
        <v>0</v>
      </c>
      <c r="V824">
        <f t="shared" si="281"/>
        <v>0</v>
      </c>
      <c r="W824">
        <f t="shared" si="281"/>
        <v>0</v>
      </c>
      <c r="X824">
        <f t="shared" si="281"/>
        <v>0</v>
      </c>
      <c r="Y824">
        <f t="shared" si="281"/>
        <v>0</v>
      </c>
      <c r="Z824">
        <f t="shared" si="281"/>
        <v>0</v>
      </c>
      <c r="AA824">
        <f t="shared" si="281"/>
        <v>0</v>
      </c>
      <c r="AB824">
        <f t="shared" si="281"/>
        <v>0</v>
      </c>
      <c r="AC824">
        <f t="shared" si="281"/>
        <v>0</v>
      </c>
      <c r="AD824">
        <f t="shared" si="281"/>
        <v>0</v>
      </c>
      <c r="AE824">
        <f t="shared" si="281"/>
        <v>0</v>
      </c>
      <c r="AF824">
        <f t="shared" si="281"/>
        <v>0</v>
      </c>
      <c r="AG824">
        <f t="shared" si="281"/>
        <v>0</v>
      </c>
      <c r="AH824">
        <f t="shared" si="282"/>
        <v>0</v>
      </c>
      <c r="AI824">
        <f t="shared" si="282"/>
        <v>0</v>
      </c>
      <c r="AJ824">
        <f t="shared" si="282"/>
        <v>0</v>
      </c>
      <c r="AK824">
        <f t="shared" si="282"/>
        <v>0</v>
      </c>
      <c r="AL824">
        <f t="shared" si="282"/>
        <v>0</v>
      </c>
      <c r="AM824">
        <f t="shared" si="282"/>
        <v>0</v>
      </c>
      <c r="AN824">
        <f t="shared" si="282"/>
        <v>0</v>
      </c>
      <c r="AO824">
        <f t="shared" si="282"/>
        <v>0</v>
      </c>
      <c r="AP824">
        <f t="shared" si="282"/>
        <v>0</v>
      </c>
      <c r="AQ824">
        <f t="shared" si="282"/>
        <v>0</v>
      </c>
      <c r="AR824">
        <f t="shared" si="282"/>
        <v>0</v>
      </c>
      <c r="AS824">
        <f t="shared" si="282"/>
        <v>0</v>
      </c>
      <c r="AT824">
        <f t="shared" si="282"/>
        <v>0</v>
      </c>
      <c r="AU824">
        <f t="shared" si="282"/>
        <v>0</v>
      </c>
      <c r="AV824">
        <f t="shared" si="282"/>
        <v>0</v>
      </c>
      <c r="AW824">
        <f t="shared" si="282"/>
        <v>0</v>
      </c>
      <c r="AX824">
        <f t="shared" si="280"/>
        <v>0</v>
      </c>
      <c r="AY824">
        <f t="shared" si="280"/>
        <v>0</v>
      </c>
      <c r="AZ824">
        <f t="shared" si="280"/>
        <v>0</v>
      </c>
      <c r="BA824">
        <f t="shared" si="280"/>
        <v>0</v>
      </c>
      <c r="BB824">
        <f t="shared" si="280"/>
        <v>0</v>
      </c>
      <c r="BC824">
        <f t="shared" si="280"/>
        <v>0</v>
      </c>
      <c r="BD824">
        <f t="shared" si="280"/>
        <v>0</v>
      </c>
      <c r="BE824">
        <f t="shared" si="280"/>
        <v>0</v>
      </c>
      <c r="BF824">
        <f t="shared" si="280"/>
        <v>0</v>
      </c>
      <c r="BG824">
        <f t="shared" si="280"/>
        <v>0</v>
      </c>
      <c r="BH824">
        <f t="shared" si="280"/>
        <v>0</v>
      </c>
      <c r="BI824">
        <f t="shared" si="280"/>
        <v>0</v>
      </c>
      <c r="BJ824">
        <f t="shared" si="280"/>
        <v>0</v>
      </c>
      <c r="BK824">
        <f t="shared" si="280"/>
        <v>0</v>
      </c>
      <c r="BL824">
        <f t="shared" si="280"/>
        <v>0</v>
      </c>
      <c r="BM824">
        <f t="shared" si="275"/>
        <v>0</v>
      </c>
      <c r="BN824">
        <f t="shared" si="275"/>
        <v>0</v>
      </c>
      <c r="BO824">
        <f t="shared" si="275"/>
        <v>0</v>
      </c>
      <c r="BP824">
        <f t="shared" si="274"/>
        <v>0</v>
      </c>
      <c r="BQ824">
        <f t="shared" si="274"/>
        <v>0</v>
      </c>
      <c r="BR824">
        <f t="shared" si="274"/>
        <v>0</v>
      </c>
      <c r="BS824">
        <f t="shared" si="274"/>
        <v>0</v>
      </c>
      <c r="BT824">
        <f t="shared" si="274"/>
        <v>0</v>
      </c>
      <c r="BU824">
        <f t="shared" si="268"/>
        <v>0</v>
      </c>
      <c r="BV824" t="str">
        <f t="shared" si="269"/>
        <v>NO</v>
      </c>
    </row>
    <row r="825" spans="1:74">
      <c r="A825" t="s">
        <v>8680</v>
      </c>
      <c r="B825" t="s">
        <v>8681</v>
      </c>
      <c r="C825">
        <f t="shared" si="283"/>
        <v>0</v>
      </c>
      <c r="D825">
        <f t="shared" si="283"/>
        <v>0</v>
      </c>
      <c r="E825">
        <f t="shared" si="283"/>
        <v>0</v>
      </c>
      <c r="F825">
        <f t="shared" si="283"/>
        <v>0</v>
      </c>
      <c r="G825">
        <f t="shared" si="283"/>
        <v>0</v>
      </c>
      <c r="H825">
        <f t="shared" si="283"/>
        <v>0</v>
      </c>
      <c r="I825">
        <f t="shared" si="283"/>
        <v>0</v>
      </c>
      <c r="J825">
        <f t="shared" si="283"/>
        <v>0</v>
      </c>
      <c r="K825">
        <f t="shared" si="283"/>
        <v>0</v>
      </c>
      <c r="L825">
        <f t="shared" si="283"/>
        <v>0</v>
      </c>
      <c r="M825">
        <f t="shared" si="283"/>
        <v>0</v>
      </c>
      <c r="N825">
        <f t="shared" si="283"/>
        <v>0</v>
      </c>
      <c r="O825">
        <f t="shared" si="283"/>
        <v>0</v>
      </c>
      <c r="P825">
        <f t="shared" si="283"/>
        <v>0</v>
      </c>
      <c r="Q825">
        <f t="shared" si="283"/>
        <v>0</v>
      </c>
      <c r="R825">
        <f t="shared" si="283"/>
        <v>0</v>
      </c>
      <c r="S825">
        <f t="shared" si="281"/>
        <v>0</v>
      </c>
      <c r="T825">
        <f t="shared" si="281"/>
        <v>0</v>
      </c>
      <c r="U825">
        <f t="shared" si="281"/>
        <v>0</v>
      </c>
      <c r="V825">
        <f t="shared" si="281"/>
        <v>0</v>
      </c>
      <c r="W825">
        <f t="shared" si="281"/>
        <v>0</v>
      </c>
      <c r="X825">
        <f t="shared" si="281"/>
        <v>0</v>
      </c>
      <c r="Y825">
        <f t="shared" si="281"/>
        <v>0</v>
      </c>
      <c r="Z825">
        <f t="shared" si="281"/>
        <v>0</v>
      </c>
      <c r="AA825">
        <f t="shared" si="281"/>
        <v>0</v>
      </c>
      <c r="AB825">
        <f t="shared" si="281"/>
        <v>0</v>
      </c>
      <c r="AC825">
        <f t="shared" si="281"/>
        <v>0</v>
      </c>
      <c r="AD825">
        <f t="shared" si="281"/>
        <v>0</v>
      </c>
      <c r="AE825">
        <f t="shared" si="281"/>
        <v>0</v>
      </c>
      <c r="AF825">
        <f t="shared" si="281"/>
        <v>0</v>
      </c>
      <c r="AG825">
        <f t="shared" si="281"/>
        <v>0</v>
      </c>
      <c r="AH825">
        <f t="shared" si="282"/>
        <v>0</v>
      </c>
      <c r="AI825">
        <f t="shared" si="282"/>
        <v>0</v>
      </c>
      <c r="AJ825">
        <f t="shared" si="282"/>
        <v>0</v>
      </c>
      <c r="AK825">
        <f t="shared" si="282"/>
        <v>0</v>
      </c>
      <c r="AL825">
        <f t="shared" si="282"/>
        <v>0</v>
      </c>
      <c r="AM825">
        <f t="shared" si="282"/>
        <v>0</v>
      </c>
      <c r="AN825">
        <f t="shared" si="282"/>
        <v>0</v>
      </c>
      <c r="AO825">
        <f t="shared" si="282"/>
        <v>0</v>
      </c>
      <c r="AP825">
        <f t="shared" si="282"/>
        <v>0</v>
      </c>
      <c r="AQ825">
        <f t="shared" si="282"/>
        <v>0</v>
      </c>
      <c r="AR825">
        <f t="shared" si="282"/>
        <v>0</v>
      </c>
      <c r="AS825">
        <f t="shared" si="282"/>
        <v>0</v>
      </c>
      <c r="AT825">
        <f t="shared" si="282"/>
        <v>0</v>
      </c>
      <c r="AU825">
        <f t="shared" si="282"/>
        <v>0</v>
      </c>
      <c r="AV825">
        <f t="shared" si="282"/>
        <v>0</v>
      </c>
      <c r="AW825">
        <f t="shared" si="282"/>
        <v>0</v>
      </c>
      <c r="AX825">
        <f t="shared" si="280"/>
        <v>0</v>
      </c>
      <c r="AY825">
        <f t="shared" si="280"/>
        <v>0</v>
      </c>
      <c r="AZ825">
        <f t="shared" si="280"/>
        <v>0</v>
      </c>
      <c r="BA825">
        <f t="shared" si="280"/>
        <v>0</v>
      </c>
      <c r="BB825">
        <f t="shared" si="280"/>
        <v>0</v>
      </c>
      <c r="BC825">
        <f t="shared" si="280"/>
        <v>0</v>
      </c>
      <c r="BD825">
        <f t="shared" si="280"/>
        <v>0</v>
      </c>
      <c r="BE825">
        <f t="shared" si="280"/>
        <v>0</v>
      </c>
      <c r="BF825">
        <f t="shared" si="280"/>
        <v>0</v>
      </c>
      <c r="BG825">
        <f t="shared" si="280"/>
        <v>0</v>
      </c>
      <c r="BH825">
        <f t="shared" si="280"/>
        <v>0</v>
      </c>
      <c r="BI825">
        <f t="shared" si="280"/>
        <v>0</v>
      </c>
      <c r="BJ825">
        <f t="shared" si="280"/>
        <v>0</v>
      </c>
      <c r="BK825">
        <f t="shared" si="280"/>
        <v>0</v>
      </c>
      <c r="BL825">
        <f t="shared" si="280"/>
        <v>0</v>
      </c>
      <c r="BM825">
        <f t="shared" si="275"/>
        <v>0</v>
      </c>
      <c r="BN825">
        <f t="shared" si="275"/>
        <v>0</v>
      </c>
      <c r="BO825">
        <f t="shared" si="275"/>
        <v>0</v>
      </c>
      <c r="BP825">
        <f t="shared" si="274"/>
        <v>0</v>
      </c>
      <c r="BQ825">
        <f t="shared" si="274"/>
        <v>0</v>
      </c>
      <c r="BR825">
        <f t="shared" si="274"/>
        <v>0</v>
      </c>
      <c r="BS825">
        <f t="shared" si="274"/>
        <v>0</v>
      </c>
      <c r="BT825">
        <f t="shared" si="274"/>
        <v>0</v>
      </c>
      <c r="BU825">
        <f t="shared" si="268"/>
        <v>0</v>
      </c>
      <c r="BV825" t="str">
        <f t="shared" si="269"/>
        <v>NO</v>
      </c>
    </row>
    <row r="826" spans="1:74">
      <c r="A826" t="s">
        <v>8682</v>
      </c>
      <c r="B826" t="s">
        <v>8683</v>
      </c>
      <c r="C826">
        <f t="shared" si="283"/>
        <v>0</v>
      </c>
      <c r="D826">
        <f t="shared" si="283"/>
        <v>0</v>
      </c>
      <c r="E826">
        <f t="shared" si="283"/>
        <v>0</v>
      </c>
      <c r="F826">
        <f t="shared" si="283"/>
        <v>0</v>
      </c>
      <c r="G826">
        <f t="shared" si="283"/>
        <v>0</v>
      </c>
      <c r="H826">
        <f t="shared" si="283"/>
        <v>0</v>
      </c>
      <c r="I826">
        <f t="shared" si="283"/>
        <v>0</v>
      </c>
      <c r="J826">
        <f t="shared" si="283"/>
        <v>0</v>
      </c>
      <c r="K826">
        <f t="shared" si="283"/>
        <v>0</v>
      </c>
      <c r="L826">
        <f t="shared" si="283"/>
        <v>0</v>
      </c>
      <c r="M826">
        <f t="shared" si="283"/>
        <v>0</v>
      </c>
      <c r="N826">
        <f t="shared" si="283"/>
        <v>0</v>
      </c>
      <c r="O826">
        <f t="shared" si="283"/>
        <v>0</v>
      </c>
      <c r="P826">
        <f t="shared" si="283"/>
        <v>0</v>
      </c>
      <c r="Q826">
        <f t="shared" si="283"/>
        <v>0</v>
      </c>
      <c r="R826">
        <f t="shared" si="283"/>
        <v>0</v>
      </c>
      <c r="S826">
        <f t="shared" si="281"/>
        <v>0</v>
      </c>
      <c r="T826">
        <f t="shared" si="281"/>
        <v>0</v>
      </c>
      <c r="U826">
        <f t="shared" si="281"/>
        <v>0</v>
      </c>
      <c r="V826">
        <f t="shared" si="281"/>
        <v>0</v>
      </c>
      <c r="W826">
        <f t="shared" si="281"/>
        <v>0</v>
      </c>
      <c r="X826">
        <f t="shared" si="281"/>
        <v>0</v>
      </c>
      <c r="Y826">
        <f t="shared" si="281"/>
        <v>0</v>
      </c>
      <c r="Z826">
        <f t="shared" si="281"/>
        <v>0</v>
      </c>
      <c r="AA826">
        <f t="shared" si="281"/>
        <v>0</v>
      </c>
      <c r="AB826">
        <f t="shared" si="281"/>
        <v>0</v>
      </c>
      <c r="AC826">
        <f t="shared" si="281"/>
        <v>0</v>
      </c>
      <c r="AD826">
        <f t="shared" si="281"/>
        <v>0</v>
      </c>
      <c r="AE826">
        <f t="shared" si="281"/>
        <v>0</v>
      </c>
      <c r="AF826">
        <f t="shared" si="281"/>
        <v>0</v>
      </c>
      <c r="AG826">
        <f t="shared" si="281"/>
        <v>0</v>
      </c>
      <c r="AH826">
        <f t="shared" si="282"/>
        <v>0</v>
      </c>
      <c r="AI826">
        <f t="shared" si="282"/>
        <v>0</v>
      </c>
      <c r="AJ826">
        <f t="shared" si="282"/>
        <v>0</v>
      </c>
      <c r="AK826">
        <f t="shared" si="282"/>
        <v>0</v>
      </c>
      <c r="AL826">
        <f t="shared" si="282"/>
        <v>0</v>
      </c>
      <c r="AM826">
        <f t="shared" si="282"/>
        <v>0</v>
      </c>
      <c r="AN826">
        <f t="shared" si="282"/>
        <v>0</v>
      </c>
      <c r="AO826">
        <f t="shared" si="282"/>
        <v>0</v>
      </c>
      <c r="AP826">
        <f t="shared" si="282"/>
        <v>0</v>
      </c>
      <c r="AQ826">
        <f t="shared" si="282"/>
        <v>0</v>
      </c>
      <c r="AR826">
        <f t="shared" si="282"/>
        <v>0</v>
      </c>
      <c r="AS826">
        <f t="shared" si="282"/>
        <v>0</v>
      </c>
      <c r="AT826">
        <f t="shared" si="282"/>
        <v>0</v>
      </c>
      <c r="AU826">
        <f t="shared" si="282"/>
        <v>0</v>
      </c>
      <c r="AV826">
        <f t="shared" si="282"/>
        <v>0</v>
      </c>
      <c r="AW826">
        <f t="shared" si="282"/>
        <v>0</v>
      </c>
      <c r="AX826">
        <f t="shared" si="280"/>
        <v>0</v>
      </c>
      <c r="AY826">
        <f t="shared" si="280"/>
        <v>0</v>
      </c>
      <c r="AZ826">
        <f t="shared" si="280"/>
        <v>0</v>
      </c>
      <c r="BA826">
        <f t="shared" si="280"/>
        <v>0</v>
      </c>
      <c r="BB826">
        <f t="shared" si="280"/>
        <v>0</v>
      </c>
      <c r="BC826">
        <f t="shared" si="280"/>
        <v>0</v>
      </c>
      <c r="BD826">
        <f t="shared" si="280"/>
        <v>0</v>
      </c>
      <c r="BE826">
        <f t="shared" si="280"/>
        <v>0</v>
      </c>
      <c r="BF826">
        <f t="shared" si="280"/>
        <v>0</v>
      </c>
      <c r="BG826">
        <f t="shared" si="280"/>
        <v>0</v>
      </c>
      <c r="BH826">
        <f t="shared" si="280"/>
        <v>0</v>
      </c>
      <c r="BI826">
        <f t="shared" si="280"/>
        <v>0</v>
      </c>
      <c r="BJ826">
        <f t="shared" si="280"/>
        <v>0</v>
      </c>
      <c r="BK826">
        <f t="shared" si="280"/>
        <v>0</v>
      </c>
      <c r="BL826">
        <f t="shared" si="280"/>
        <v>0</v>
      </c>
      <c r="BM826">
        <f t="shared" si="275"/>
        <v>0</v>
      </c>
      <c r="BN826">
        <f t="shared" si="275"/>
        <v>0</v>
      </c>
      <c r="BO826">
        <f t="shared" si="275"/>
        <v>0</v>
      </c>
      <c r="BP826">
        <f t="shared" si="274"/>
        <v>0</v>
      </c>
      <c r="BQ826">
        <f t="shared" si="274"/>
        <v>0</v>
      </c>
      <c r="BR826">
        <f t="shared" si="274"/>
        <v>0</v>
      </c>
      <c r="BS826">
        <f t="shared" si="274"/>
        <v>0</v>
      </c>
      <c r="BT826">
        <f t="shared" si="274"/>
        <v>0</v>
      </c>
      <c r="BU826">
        <f t="shared" si="268"/>
        <v>0</v>
      </c>
      <c r="BV826" t="str">
        <f t="shared" si="269"/>
        <v>NO</v>
      </c>
    </row>
    <row r="827" spans="1:74">
      <c r="A827" t="s">
        <v>8684</v>
      </c>
      <c r="B827" t="s">
        <v>8685</v>
      </c>
      <c r="C827">
        <f t="shared" si="283"/>
        <v>0</v>
      </c>
      <c r="D827">
        <f t="shared" si="283"/>
        <v>0</v>
      </c>
      <c r="E827">
        <f t="shared" si="283"/>
        <v>0</v>
      </c>
      <c r="F827">
        <f t="shared" si="283"/>
        <v>0</v>
      </c>
      <c r="G827">
        <f t="shared" si="283"/>
        <v>0</v>
      </c>
      <c r="H827">
        <f t="shared" si="283"/>
        <v>0</v>
      </c>
      <c r="I827">
        <f t="shared" si="283"/>
        <v>0</v>
      </c>
      <c r="J827">
        <f t="shared" si="283"/>
        <v>0</v>
      </c>
      <c r="K827">
        <f t="shared" si="283"/>
        <v>0</v>
      </c>
      <c r="L827">
        <f t="shared" si="283"/>
        <v>0</v>
      </c>
      <c r="M827">
        <f t="shared" si="283"/>
        <v>0</v>
      </c>
      <c r="N827">
        <f t="shared" si="283"/>
        <v>0</v>
      </c>
      <c r="O827">
        <f t="shared" si="283"/>
        <v>0</v>
      </c>
      <c r="P827">
        <f t="shared" si="283"/>
        <v>0</v>
      </c>
      <c r="Q827">
        <f t="shared" si="283"/>
        <v>0</v>
      </c>
      <c r="R827">
        <f t="shared" si="283"/>
        <v>0</v>
      </c>
      <c r="S827">
        <f t="shared" si="281"/>
        <v>0</v>
      </c>
      <c r="T827">
        <f t="shared" si="281"/>
        <v>0</v>
      </c>
      <c r="U827">
        <f t="shared" si="281"/>
        <v>0</v>
      </c>
      <c r="V827">
        <f t="shared" si="281"/>
        <v>0</v>
      </c>
      <c r="W827">
        <f t="shared" si="281"/>
        <v>0</v>
      </c>
      <c r="X827">
        <f t="shared" si="281"/>
        <v>0</v>
      </c>
      <c r="Y827">
        <f t="shared" si="281"/>
        <v>0</v>
      </c>
      <c r="Z827">
        <f t="shared" si="281"/>
        <v>0</v>
      </c>
      <c r="AA827">
        <f t="shared" si="281"/>
        <v>0</v>
      </c>
      <c r="AB827">
        <f t="shared" si="281"/>
        <v>0</v>
      </c>
      <c r="AC827">
        <f t="shared" si="281"/>
        <v>0</v>
      </c>
      <c r="AD827">
        <f t="shared" si="281"/>
        <v>0</v>
      </c>
      <c r="AE827">
        <f t="shared" si="281"/>
        <v>0</v>
      </c>
      <c r="AF827">
        <f t="shared" si="281"/>
        <v>0</v>
      </c>
      <c r="AG827">
        <f t="shared" si="281"/>
        <v>0</v>
      </c>
      <c r="AH827">
        <f t="shared" si="282"/>
        <v>0</v>
      </c>
      <c r="AI827">
        <f t="shared" si="282"/>
        <v>0</v>
      </c>
      <c r="AJ827">
        <f t="shared" si="282"/>
        <v>0</v>
      </c>
      <c r="AK827">
        <f t="shared" si="282"/>
        <v>0</v>
      </c>
      <c r="AL827">
        <f t="shared" si="282"/>
        <v>0</v>
      </c>
      <c r="AM827">
        <f t="shared" si="282"/>
        <v>0</v>
      </c>
      <c r="AN827">
        <f t="shared" si="282"/>
        <v>0</v>
      </c>
      <c r="AO827">
        <f t="shared" si="282"/>
        <v>0</v>
      </c>
      <c r="AP827">
        <f t="shared" si="282"/>
        <v>0</v>
      </c>
      <c r="AQ827">
        <f t="shared" si="282"/>
        <v>0</v>
      </c>
      <c r="AR827">
        <f t="shared" si="282"/>
        <v>0</v>
      </c>
      <c r="AS827">
        <f t="shared" si="282"/>
        <v>0</v>
      </c>
      <c r="AT827">
        <f t="shared" si="282"/>
        <v>0</v>
      </c>
      <c r="AU827">
        <f t="shared" si="282"/>
        <v>0</v>
      </c>
      <c r="AV827">
        <f t="shared" si="282"/>
        <v>0</v>
      </c>
      <c r="AW827">
        <f t="shared" si="282"/>
        <v>0</v>
      </c>
      <c r="AX827">
        <f t="shared" si="280"/>
        <v>0</v>
      </c>
      <c r="AY827">
        <f t="shared" si="280"/>
        <v>0</v>
      </c>
      <c r="AZ827">
        <f t="shared" si="280"/>
        <v>0</v>
      </c>
      <c r="BA827">
        <f t="shared" si="280"/>
        <v>0</v>
      </c>
      <c r="BB827">
        <f t="shared" si="280"/>
        <v>0</v>
      </c>
      <c r="BC827">
        <f t="shared" si="280"/>
        <v>0</v>
      </c>
      <c r="BD827">
        <f t="shared" si="280"/>
        <v>0</v>
      </c>
      <c r="BE827">
        <f t="shared" si="280"/>
        <v>0</v>
      </c>
      <c r="BF827">
        <f t="shared" si="280"/>
        <v>0</v>
      </c>
      <c r="BG827">
        <f t="shared" si="280"/>
        <v>0</v>
      </c>
      <c r="BH827">
        <f t="shared" si="280"/>
        <v>0</v>
      </c>
      <c r="BI827">
        <f t="shared" si="280"/>
        <v>0</v>
      </c>
      <c r="BJ827">
        <f t="shared" si="280"/>
        <v>0</v>
      </c>
      <c r="BK827">
        <f t="shared" si="280"/>
        <v>0</v>
      </c>
      <c r="BL827">
        <f t="shared" si="280"/>
        <v>0</v>
      </c>
      <c r="BM827">
        <f t="shared" si="275"/>
        <v>0</v>
      </c>
      <c r="BN827">
        <f t="shared" si="275"/>
        <v>0</v>
      </c>
      <c r="BO827">
        <f t="shared" si="275"/>
        <v>0</v>
      </c>
      <c r="BP827">
        <f t="shared" si="274"/>
        <v>0</v>
      </c>
      <c r="BQ827">
        <f t="shared" si="274"/>
        <v>0</v>
      </c>
      <c r="BR827">
        <f t="shared" si="274"/>
        <v>0</v>
      </c>
      <c r="BS827">
        <f t="shared" si="274"/>
        <v>0</v>
      </c>
      <c r="BT827">
        <f t="shared" si="274"/>
        <v>0</v>
      </c>
      <c r="BU827">
        <f t="shared" si="268"/>
        <v>0</v>
      </c>
      <c r="BV827" t="str">
        <f t="shared" si="269"/>
        <v>NO</v>
      </c>
    </row>
    <row r="828" spans="1:74">
      <c r="A828" t="s">
        <v>8686</v>
      </c>
      <c r="B828" t="s">
        <v>8687</v>
      </c>
      <c r="C828">
        <f t="shared" si="283"/>
        <v>0</v>
      </c>
      <c r="D828">
        <f t="shared" si="283"/>
        <v>0</v>
      </c>
      <c r="E828">
        <f t="shared" si="283"/>
        <v>0</v>
      </c>
      <c r="F828">
        <f t="shared" si="283"/>
        <v>0</v>
      </c>
      <c r="G828">
        <f t="shared" si="283"/>
        <v>0</v>
      </c>
      <c r="H828">
        <f t="shared" si="283"/>
        <v>0</v>
      </c>
      <c r="I828">
        <f t="shared" si="283"/>
        <v>0</v>
      </c>
      <c r="J828">
        <f t="shared" si="283"/>
        <v>0</v>
      </c>
      <c r="K828">
        <f t="shared" si="283"/>
        <v>0</v>
      </c>
      <c r="L828">
        <f t="shared" si="283"/>
        <v>0</v>
      </c>
      <c r="M828">
        <f t="shared" si="283"/>
        <v>0</v>
      </c>
      <c r="N828">
        <f t="shared" si="283"/>
        <v>0</v>
      </c>
      <c r="O828">
        <f t="shared" si="283"/>
        <v>0</v>
      </c>
      <c r="P828">
        <f t="shared" si="283"/>
        <v>0</v>
      </c>
      <c r="Q828">
        <f t="shared" si="283"/>
        <v>0</v>
      </c>
      <c r="R828">
        <f t="shared" si="283"/>
        <v>0</v>
      </c>
      <c r="S828">
        <f t="shared" si="281"/>
        <v>0</v>
      </c>
      <c r="T828">
        <f t="shared" si="281"/>
        <v>0</v>
      </c>
      <c r="U828">
        <f t="shared" si="281"/>
        <v>0</v>
      </c>
      <c r="V828">
        <f t="shared" si="281"/>
        <v>0</v>
      </c>
      <c r="W828">
        <f t="shared" si="281"/>
        <v>0</v>
      </c>
      <c r="X828">
        <f t="shared" si="281"/>
        <v>0</v>
      </c>
      <c r="Y828">
        <f t="shared" si="281"/>
        <v>0</v>
      </c>
      <c r="Z828">
        <f t="shared" si="281"/>
        <v>0</v>
      </c>
      <c r="AA828">
        <f t="shared" si="281"/>
        <v>0</v>
      </c>
      <c r="AB828">
        <f t="shared" si="281"/>
        <v>0</v>
      </c>
      <c r="AC828">
        <f t="shared" si="281"/>
        <v>0</v>
      </c>
      <c r="AD828">
        <f t="shared" si="281"/>
        <v>0</v>
      </c>
      <c r="AE828">
        <f t="shared" si="281"/>
        <v>0</v>
      </c>
      <c r="AF828">
        <f t="shared" si="281"/>
        <v>0</v>
      </c>
      <c r="AG828">
        <f t="shared" si="281"/>
        <v>0</v>
      </c>
      <c r="AH828">
        <f t="shared" si="282"/>
        <v>0</v>
      </c>
      <c r="AI828">
        <f t="shared" si="282"/>
        <v>0</v>
      </c>
      <c r="AJ828">
        <f t="shared" si="282"/>
        <v>0</v>
      </c>
      <c r="AK828">
        <f t="shared" si="282"/>
        <v>0</v>
      </c>
      <c r="AL828">
        <f t="shared" si="282"/>
        <v>0</v>
      </c>
      <c r="AM828">
        <f t="shared" si="282"/>
        <v>0</v>
      </c>
      <c r="AN828">
        <f t="shared" si="282"/>
        <v>0</v>
      </c>
      <c r="AO828">
        <f t="shared" si="282"/>
        <v>0</v>
      </c>
      <c r="AP828">
        <f t="shared" si="282"/>
        <v>0</v>
      </c>
      <c r="AQ828">
        <f t="shared" si="282"/>
        <v>0</v>
      </c>
      <c r="AR828">
        <f t="shared" si="282"/>
        <v>0</v>
      </c>
      <c r="AS828">
        <f t="shared" si="282"/>
        <v>0</v>
      </c>
      <c r="AT828">
        <f t="shared" si="282"/>
        <v>0</v>
      </c>
      <c r="AU828">
        <f t="shared" si="282"/>
        <v>0</v>
      </c>
      <c r="AV828">
        <f t="shared" si="282"/>
        <v>0</v>
      </c>
      <c r="AW828">
        <f t="shared" si="282"/>
        <v>0</v>
      </c>
      <c r="AX828">
        <f t="shared" si="280"/>
        <v>0</v>
      </c>
      <c r="AY828">
        <f t="shared" si="280"/>
        <v>0</v>
      </c>
      <c r="AZ828">
        <f t="shared" si="280"/>
        <v>0</v>
      </c>
      <c r="BA828">
        <f t="shared" si="280"/>
        <v>0</v>
      </c>
      <c r="BB828">
        <f t="shared" si="280"/>
        <v>0</v>
      </c>
      <c r="BC828">
        <f t="shared" si="280"/>
        <v>0</v>
      </c>
      <c r="BD828">
        <f t="shared" si="280"/>
        <v>0</v>
      </c>
      <c r="BE828">
        <f t="shared" si="280"/>
        <v>0</v>
      </c>
      <c r="BF828">
        <f t="shared" si="280"/>
        <v>0</v>
      </c>
      <c r="BG828">
        <f t="shared" si="280"/>
        <v>0</v>
      </c>
      <c r="BH828">
        <f t="shared" si="280"/>
        <v>0</v>
      </c>
      <c r="BI828">
        <f t="shared" si="280"/>
        <v>0</v>
      </c>
      <c r="BJ828">
        <f t="shared" si="280"/>
        <v>0</v>
      </c>
      <c r="BK828">
        <f t="shared" si="280"/>
        <v>0</v>
      </c>
      <c r="BL828">
        <f t="shared" si="280"/>
        <v>0</v>
      </c>
      <c r="BM828">
        <f t="shared" si="275"/>
        <v>0</v>
      </c>
      <c r="BN828">
        <f t="shared" si="275"/>
        <v>0</v>
      </c>
      <c r="BO828">
        <f t="shared" si="275"/>
        <v>0</v>
      </c>
      <c r="BP828">
        <f t="shared" si="274"/>
        <v>0</v>
      </c>
      <c r="BQ828">
        <f t="shared" si="274"/>
        <v>0</v>
      </c>
      <c r="BR828">
        <f t="shared" si="274"/>
        <v>0</v>
      </c>
      <c r="BS828">
        <f t="shared" si="274"/>
        <v>0</v>
      </c>
      <c r="BT828">
        <f t="shared" si="274"/>
        <v>0</v>
      </c>
      <c r="BU828">
        <f t="shared" si="268"/>
        <v>0</v>
      </c>
      <c r="BV828" t="str">
        <f t="shared" si="269"/>
        <v>NO</v>
      </c>
    </row>
    <row r="829" spans="1:74">
      <c r="A829" t="s">
        <v>8688</v>
      </c>
      <c r="B829" t="s">
        <v>8689</v>
      </c>
      <c r="C829">
        <f t="shared" si="283"/>
        <v>0</v>
      </c>
      <c r="D829">
        <f t="shared" si="283"/>
        <v>0</v>
      </c>
      <c r="E829">
        <f t="shared" si="283"/>
        <v>0</v>
      </c>
      <c r="F829">
        <f t="shared" si="283"/>
        <v>0</v>
      </c>
      <c r="G829">
        <f t="shared" si="283"/>
        <v>0</v>
      </c>
      <c r="H829">
        <f t="shared" si="283"/>
        <v>0</v>
      </c>
      <c r="I829">
        <f t="shared" si="283"/>
        <v>0</v>
      </c>
      <c r="J829">
        <f t="shared" si="283"/>
        <v>0</v>
      </c>
      <c r="K829">
        <f t="shared" si="283"/>
        <v>0</v>
      </c>
      <c r="L829">
        <f t="shared" si="283"/>
        <v>0</v>
      </c>
      <c r="M829">
        <f t="shared" si="283"/>
        <v>0</v>
      </c>
      <c r="N829">
        <f t="shared" si="283"/>
        <v>0</v>
      </c>
      <c r="O829">
        <f t="shared" si="283"/>
        <v>0</v>
      </c>
      <c r="P829">
        <f t="shared" si="283"/>
        <v>0</v>
      </c>
      <c r="Q829">
        <f t="shared" si="283"/>
        <v>0</v>
      </c>
      <c r="R829">
        <f t="shared" si="283"/>
        <v>0</v>
      </c>
      <c r="S829">
        <f t="shared" si="281"/>
        <v>0</v>
      </c>
      <c r="T829">
        <f t="shared" si="281"/>
        <v>0</v>
      </c>
      <c r="U829">
        <f t="shared" si="281"/>
        <v>0</v>
      </c>
      <c r="V829">
        <f t="shared" si="281"/>
        <v>0</v>
      </c>
      <c r="W829">
        <f t="shared" si="281"/>
        <v>0</v>
      </c>
      <c r="X829">
        <f t="shared" si="281"/>
        <v>0</v>
      </c>
      <c r="Y829">
        <f t="shared" si="281"/>
        <v>0</v>
      </c>
      <c r="Z829">
        <f t="shared" si="281"/>
        <v>0</v>
      </c>
      <c r="AA829">
        <f t="shared" si="281"/>
        <v>0</v>
      </c>
      <c r="AB829">
        <f t="shared" si="281"/>
        <v>0</v>
      </c>
      <c r="AC829">
        <f t="shared" si="281"/>
        <v>0</v>
      </c>
      <c r="AD829">
        <f t="shared" si="281"/>
        <v>0</v>
      </c>
      <c r="AE829">
        <f t="shared" si="281"/>
        <v>0</v>
      </c>
      <c r="AF829">
        <f t="shared" si="281"/>
        <v>0</v>
      </c>
      <c r="AG829">
        <f t="shared" si="281"/>
        <v>0</v>
      </c>
      <c r="AH829">
        <f t="shared" si="282"/>
        <v>0</v>
      </c>
      <c r="AI829">
        <f t="shared" si="282"/>
        <v>0</v>
      </c>
      <c r="AJ829">
        <f t="shared" si="282"/>
        <v>0</v>
      </c>
      <c r="AK829">
        <f t="shared" si="282"/>
        <v>0</v>
      </c>
      <c r="AL829">
        <f t="shared" si="282"/>
        <v>0</v>
      </c>
      <c r="AM829">
        <f t="shared" si="282"/>
        <v>0</v>
      </c>
      <c r="AN829">
        <f t="shared" si="282"/>
        <v>0</v>
      </c>
      <c r="AO829">
        <f t="shared" si="282"/>
        <v>0</v>
      </c>
      <c r="AP829">
        <f t="shared" si="282"/>
        <v>0</v>
      </c>
      <c r="AQ829">
        <f t="shared" si="282"/>
        <v>0</v>
      </c>
      <c r="AR829">
        <f t="shared" si="282"/>
        <v>0</v>
      </c>
      <c r="AS829">
        <f t="shared" si="282"/>
        <v>0</v>
      </c>
      <c r="AT829">
        <f t="shared" si="282"/>
        <v>0</v>
      </c>
      <c r="AU829">
        <f t="shared" si="282"/>
        <v>0</v>
      </c>
      <c r="AV829">
        <f t="shared" si="282"/>
        <v>0</v>
      </c>
      <c r="AW829">
        <f t="shared" si="282"/>
        <v>0</v>
      </c>
      <c r="AX829">
        <f t="shared" si="280"/>
        <v>0</v>
      </c>
      <c r="AY829">
        <f t="shared" si="280"/>
        <v>0</v>
      </c>
      <c r="AZ829">
        <f t="shared" si="280"/>
        <v>0</v>
      </c>
      <c r="BA829">
        <f t="shared" si="280"/>
        <v>0</v>
      </c>
      <c r="BB829">
        <f t="shared" si="280"/>
        <v>0</v>
      </c>
      <c r="BC829">
        <f t="shared" si="280"/>
        <v>0</v>
      </c>
      <c r="BD829">
        <f t="shared" si="280"/>
        <v>0</v>
      </c>
      <c r="BE829">
        <f t="shared" si="280"/>
        <v>0</v>
      </c>
      <c r="BF829">
        <f t="shared" si="280"/>
        <v>0</v>
      </c>
      <c r="BG829">
        <f t="shared" si="280"/>
        <v>0</v>
      </c>
      <c r="BH829">
        <f t="shared" si="280"/>
        <v>0</v>
      </c>
      <c r="BI829">
        <f t="shared" si="280"/>
        <v>0</v>
      </c>
      <c r="BJ829">
        <f t="shared" si="280"/>
        <v>0</v>
      </c>
      <c r="BK829">
        <f t="shared" si="280"/>
        <v>0</v>
      </c>
      <c r="BL829">
        <f t="shared" si="280"/>
        <v>0</v>
      </c>
      <c r="BM829">
        <f t="shared" si="275"/>
        <v>0</v>
      </c>
      <c r="BN829">
        <f t="shared" si="275"/>
        <v>0</v>
      </c>
      <c r="BO829">
        <f t="shared" si="275"/>
        <v>0</v>
      </c>
      <c r="BP829">
        <f t="shared" si="274"/>
        <v>0</v>
      </c>
      <c r="BQ829">
        <f t="shared" si="274"/>
        <v>0</v>
      </c>
      <c r="BR829">
        <f t="shared" si="274"/>
        <v>0</v>
      </c>
      <c r="BS829">
        <f t="shared" si="274"/>
        <v>0</v>
      </c>
      <c r="BT829">
        <f t="shared" si="274"/>
        <v>0</v>
      </c>
      <c r="BU829">
        <f t="shared" si="268"/>
        <v>0</v>
      </c>
      <c r="BV829" t="str">
        <f t="shared" si="269"/>
        <v>NO</v>
      </c>
    </row>
    <row r="830" spans="1:74">
      <c r="A830" t="s">
        <v>8690</v>
      </c>
      <c r="B830" t="s">
        <v>8691</v>
      </c>
      <c r="C830">
        <f t="shared" si="283"/>
        <v>0</v>
      </c>
      <c r="D830">
        <f t="shared" si="283"/>
        <v>0</v>
      </c>
      <c r="E830">
        <f t="shared" si="283"/>
        <v>0</v>
      </c>
      <c r="F830">
        <f t="shared" si="283"/>
        <v>0</v>
      </c>
      <c r="G830">
        <f t="shared" si="283"/>
        <v>0</v>
      </c>
      <c r="H830">
        <f t="shared" si="283"/>
        <v>0</v>
      </c>
      <c r="I830">
        <f t="shared" si="283"/>
        <v>0</v>
      </c>
      <c r="J830">
        <f t="shared" si="283"/>
        <v>0</v>
      </c>
      <c r="K830">
        <f t="shared" si="283"/>
        <v>0</v>
      </c>
      <c r="L830">
        <f t="shared" si="283"/>
        <v>0</v>
      </c>
      <c r="M830">
        <f t="shared" si="283"/>
        <v>0</v>
      </c>
      <c r="N830">
        <f t="shared" si="283"/>
        <v>0</v>
      </c>
      <c r="O830">
        <f t="shared" si="283"/>
        <v>0</v>
      </c>
      <c r="P830">
        <f t="shared" si="283"/>
        <v>0</v>
      </c>
      <c r="Q830">
        <f t="shared" si="283"/>
        <v>0</v>
      </c>
      <c r="R830">
        <f t="shared" si="283"/>
        <v>0</v>
      </c>
      <c r="S830">
        <f t="shared" si="281"/>
        <v>0</v>
      </c>
      <c r="T830">
        <f t="shared" si="281"/>
        <v>0</v>
      </c>
      <c r="U830">
        <f t="shared" si="281"/>
        <v>0</v>
      </c>
      <c r="V830">
        <f t="shared" si="281"/>
        <v>0</v>
      </c>
      <c r="W830">
        <f t="shared" si="281"/>
        <v>0</v>
      </c>
      <c r="X830">
        <f t="shared" si="281"/>
        <v>0</v>
      </c>
      <c r="Y830">
        <f t="shared" si="281"/>
        <v>0</v>
      </c>
      <c r="Z830">
        <f t="shared" si="281"/>
        <v>0</v>
      </c>
      <c r="AA830">
        <f t="shared" si="281"/>
        <v>0</v>
      </c>
      <c r="AB830">
        <f t="shared" si="281"/>
        <v>0</v>
      </c>
      <c r="AC830">
        <f t="shared" si="281"/>
        <v>0</v>
      </c>
      <c r="AD830">
        <f t="shared" si="281"/>
        <v>0</v>
      </c>
      <c r="AE830">
        <f t="shared" si="281"/>
        <v>0</v>
      </c>
      <c r="AF830">
        <f t="shared" si="281"/>
        <v>0</v>
      </c>
      <c r="AG830">
        <f t="shared" si="281"/>
        <v>0</v>
      </c>
      <c r="AH830">
        <f t="shared" si="282"/>
        <v>0</v>
      </c>
      <c r="AI830">
        <f t="shared" si="282"/>
        <v>0</v>
      </c>
      <c r="AJ830">
        <f t="shared" si="282"/>
        <v>0</v>
      </c>
      <c r="AK830">
        <f t="shared" si="282"/>
        <v>0</v>
      </c>
      <c r="AL830">
        <f t="shared" si="282"/>
        <v>0</v>
      </c>
      <c r="AM830">
        <f t="shared" si="282"/>
        <v>0</v>
      </c>
      <c r="AN830">
        <f t="shared" si="282"/>
        <v>0</v>
      </c>
      <c r="AO830">
        <f t="shared" si="282"/>
        <v>0</v>
      </c>
      <c r="AP830">
        <f t="shared" si="282"/>
        <v>0</v>
      </c>
      <c r="AQ830">
        <f t="shared" si="282"/>
        <v>0</v>
      </c>
      <c r="AR830">
        <f t="shared" si="282"/>
        <v>0</v>
      </c>
      <c r="AS830">
        <f t="shared" si="282"/>
        <v>0</v>
      </c>
      <c r="AT830">
        <f t="shared" si="282"/>
        <v>0</v>
      </c>
      <c r="AU830">
        <f t="shared" si="282"/>
        <v>0</v>
      </c>
      <c r="AV830">
        <f t="shared" si="282"/>
        <v>0</v>
      </c>
      <c r="AW830">
        <f t="shared" ref="AW830:BL845" si="284">COUNTIF($B830,"=*"&amp;AW$2&amp;"*")</f>
        <v>0</v>
      </c>
      <c r="AX830">
        <f t="shared" si="284"/>
        <v>0</v>
      </c>
      <c r="AY830">
        <f t="shared" si="284"/>
        <v>0</v>
      </c>
      <c r="AZ830">
        <f t="shared" si="284"/>
        <v>0</v>
      </c>
      <c r="BA830">
        <f t="shared" si="284"/>
        <v>0</v>
      </c>
      <c r="BB830">
        <f t="shared" si="284"/>
        <v>0</v>
      </c>
      <c r="BC830">
        <f t="shared" si="284"/>
        <v>0</v>
      </c>
      <c r="BD830">
        <f t="shared" si="284"/>
        <v>0</v>
      </c>
      <c r="BE830">
        <f t="shared" si="284"/>
        <v>0</v>
      </c>
      <c r="BF830">
        <f t="shared" si="284"/>
        <v>0</v>
      </c>
      <c r="BG830">
        <f t="shared" si="284"/>
        <v>0</v>
      </c>
      <c r="BH830">
        <f t="shared" si="284"/>
        <v>0</v>
      </c>
      <c r="BI830">
        <f t="shared" si="284"/>
        <v>0</v>
      </c>
      <c r="BJ830">
        <f t="shared" si="284"/>
        <v>0</v>
      </c>
      <c r="BK830">
        <f t="shared" si="284"/>
        <v>0</v>
      </c>
      <c r="BL830">
        <f t="shared" si="284"/>
        <v>0</v>
      </c>
      <c r="BM830">
        <f t="shared" si="275"/>
        <v>0</v>
      </c>
      <c r="BN830">
        <f t="shared" si="275"/>
        <v>0</v>
      </c>
      <c r="BO830">
        <f t="shared" si="275"/>
        <v>0</v>
      </c>
      <c r="BP830">
        <f t="shared" si="274"/>
        <v>0</v>
      </c>
      <c r="BQ830">
        <f t="shared" si="274"/>
        <v>0</v>
      </c>
      <c r="BR830">
        <f t="shared" si="274"/>
        <v>0</v>
      </c>
      <c r="BS830">
        <f t="shared" si="274"/>
        <v>0</v>
      </c>
      <c r="BT830">
        <f t="shared" si="274"/>
        <v>0</v>
      </c>
      <c r="BU830">
        <f t="shared" si="268"/>
        <v>0</v>
      </c>
      <c r="BV830" t="str">
        <f t="shared" si="269"/>
        <v>NO</v>
      </c>
    </row>
    <row r="831" spans="1:74">
      <c r="A831" t="s">
        <v>8692</v>
      </c>
      <c r="B831" t="s">
        <v>8693</v>
      </c>
      <c r="C831">
        <f t="shared" si="283"/>
        <v>0</v>
      </c>
      <c r="D831">
        <f t="shared" si="283"/>
        <v>0</v>
      </c>
      <c r="E831">
        <f t="shared" si="283"/>
        <v>0</v>
      </c>
      <c r="F831">
        <f t="shared" si="283"/>
        <v>0</v>
      </c>
      <c r="G831">
        <f t="shared" si="283"/>
        <v>0</v>
      </c>
      <c r="H831">
        <f t="shared" si="283"/>
        <v>0</v>
      </c>
      <c r="I831">
        <f t="shared" si="283"/>
        <v>0</v>
      </c>
      <c r="J831">
        <f t="shared" si="283"/>
        <v>0</v>
      </c>
      <c r="K831">
        <f t="shared" si="283"/>
        <v>0</v>
      </c>
      <c r="L831">
        <f t="shared" si="283"/>
        <v>0</v>
      </c>
      <c r="M831">
        <f t="shared" si="283"/>
        <v>0</v>
      </c>
      <c r="N831">
        <f t="shared" si="283"/>
        <v>0</v>
      </c>
      <c r="O831">
        <f t="shared" si="283"/>
        <v>0</v>
      </c>
      <c r="P831">
        <f t="shared" si="283"/>
        <v>0</v>
      </c>
      <c r="Q831">
        <f t="shared" si="283"/>
        <v>0</v>
      </c>
      <c r="R831">
        <f t="shared" ref="R831:AG846" si="285">COUNTIF($B831,"=*"&amp;R$2&amp;"*")</f>
        <v>0</v>
      </c>
      <c r="S831">
        <f t="shared" si="285"/>
        <v>0</v>
      </c>
      <c r="T831">
        <f t="shared" si="285"/>
        <v>0</v>
      </c>
      <c r="U831">
        <f t="shared" si="285"/>
        <v>0</v>
      </c>
      <c r="V831">
        <f t="shared" si="285"/>
        <v>0</v>
      </c>
      <c r="W831">
        <f t="shared" si="285"/>
        <v>0</v>
      </c>
      <c r="X831">
        <f t="shared" si="285"/>
        <v>0</v>
      </c>
      <c r="Y831">
        <f t="shared" si="285"/>
        <v>0</v>
      </c>
      <c r="Z831">
        <f t="shared" si="285"/>
        <v>0</v>
      </c>
      <c r="AA831">
        <f t="shared" si="285"/>
        <v>0</v>
      </c>
      <c r="AB831">
        <f t="shared" si="285"/>
        <v>0</v>
      </c>
      <c r="AC831">
        <f t="shared" si="285"/>
        <v>0</v>
      </c>
      <c r="AD831">
        <f t="shared" si="285"/>
        <v>0</v>
      </c>
      <c r="AE831">
        <f t="shared" si="285"/>
        <v>0</v>
      </c>
      <c r="AF831">
        <f t="shared" si="285"/>
        <v>0</v>
      </c>
      <c r="AG831">
        <f t="shared" si="285"/>
        <v>0</v>
      </c>
      <c r="AH831">
        <f t="shared" ref="AH831:AW846" si="286">COUNTIF($B831,"=*"&amp;AH$2&amp;"*")</f>
        <v>0</v>
      </c>
      <c r="AI831">
        <f t="shared" si="286"/>
        <v>0</v>
      </c>
      <c r="AJ831">
        <f t="shared" si="286"/>
        <v>0</v>
      </c>
      <c r="AK831">
        <f t="shared" si="286"/>
        <v>0</v>
      </c>
      <c r="AL831">
        <f t="shared" si="286"/>
        <v>0</v>
      </c>
      <c r="AM831">
        <f t="shared" si="286"/>
        <v>0</v>
      </c>
      <c r="AN831">
        <f t="shared" si="286"/>
        <v>0</v>
      </c>
      <c r="AO831">
        <f t="shared" si="286"/>
        <v>0</v>
      </c>
      <c r="AP831">
        <f t="shared" si="286"/>
        <v>0</v>
      </c>
      <c r="AQ831">
        <f t="shared" si="286"/>
        <v>0</v>
      </c>
      <c r="AR831">
        <f t="shared" si="286"/>
        <v>0</v>
      </c>
      <c r="AS831">
        <f t="shared" si="286"/>
        <v>0</v>
      </c>
      <c r="AT831">
        <f t="shared" si="286"/>
        <v>0</v>
      </c>
      <c r="AU831">
        <f t="shared" si="286"/>
        <v>0</v>
      </c>
      <c r="AV831">
        <f t="shared" si="286"/>
        <v>0</v>
      </c>
      <c r="AW831">
        <f t="shared" si="286"/>
        <v>0</v>
      </c>
      <c r="AX831">
        <f t="shared" si="284"/>
        <v>0</v>
      </c>
      <c r="AY831">
        <f t="shared" si="284"/>
        <v>0</v>
      </c>
      <c r="AZ831">
        <f t="shared" si="284"/>
        <v>0</v>
      </c>
      <c r="BA831">
        <f t="shared" si="284"/>
        <v>0</v>
      </c>
      <c r="BB831">
        <f t="shared" si="284"/>
        <v>0</v>
      </c>
      <c r="BC831">
        <f t="shared" si="284"/>
        <v>0</v>
      </c>
      <c r="BD831">
        <f t="shared" si="284"/>
        <v>0</v>
      </c>
      <c r="BE831">
        <f t="shared" si="284"/>
        <v>0</v>
      </c>
      <c r="BF831">
        <f t="shared" si="284"/>
        <v>0</v>
      </c>
      <c r="BG831">
        <f t="shared" si="284"/>
        <v>0</v>
      </c>
      <c r="BH831">
        <f t="shared" si="284"/>
        <v>0</v>
      </c>
      <c r="BI831">
        <f t="shared" si="284"/>
        <v>0</v>
      </c>
      <c r="BJ831">
        <f t="shared" si="284"/>
        <v>0</v>
      </c>
      <c r="BK831">
        <f t="shared" si="284"/>
        <v>0</v>
      </c>
      <c r="BL831">
        <f t="shared" si="284"/>
        <v>0</v>
      </c>
      <c r="BM831">
        <f t="shared" si="275"/>
        <v>0</v>
      </c>
      <c r="BN831">
        <f t="shared" si="275"/>
        <v>0</v>
      </c>
      <c r="BO831">
        <f t="shared" si="275"/>
        <v>0</v>
      </c>
      <c r="BP831">
        <f t="shared" si="274"/>
        <v>0</v>
      </c>
      <c r="BQ831">
        <f t="shared" si="274"/>
        <v>0</v>
      </c>
      <c r="BR831">
        <f t="shared" si="274"/>
        <v>0</v>
      </c>
      <c r="BS831">
        <f t="shared" si="274"/>
        <v>0</v>
      </c>
      <c r="BT831">
        <f t="shared" si="274"/>
        <v>0</v>
      </c>
      <c r="BU831">
        <f t="shared" si="268"/>
        <v>0</v>
      </c>
      <c r="BV831" t="str">
        <f t="shared" si="269"/>
        <v>NO</v>
      </c>
    </row>
    <row r="832" spans="1:74">
      <c r="A832" t="s">
        <v>8694</v>
      </c>
      <c r="B832" t="s">
        <v>8695</v>
      </c>
      <c r="C832">
        <f t="shared" ref="C832:R847" si="287">COUNTIF($B832,"=*"&amp;C$2&amp;"*")</f>
        <v>0</v>
      </c>
      <c r="D832">
        <f t="shared" si="287"/>
        <v>0</v>
      </c>
      <c r="E832">
        <f t="shared" si="287"/>
        <v>0</v>
      </c>
      <c r="F832">
        <f t="shared" si="287"/>
        <v>0</v>
      </c>
      <c r="G832">
        <f t="shared" si="287"/>
        <v>0</v>
      </c>
      <c r="H832">
        <f t="shared" si="287"/>
        <v>0</v>
      </c>
      <c r="I832">
        <f t="shared" si="287"/>
        <v>0</v>
      </c>
      <c r="J832">
        <f t="shared" si="287"/>
        <v>0</v>
      </c>
      <c r="K832">
        <f t="shared" si="287"/>
        <v>0</v>
      </c>
      <c r="L832">
        <f t="shared" si="287"/>
        <v>0</v>
      </c>
      <c r="M832">
        <f t="shared" si="287"/>
        <v>0</v>
      </c>
      <c r="N832">
        <f t="shared" si="287"/>
        <v>0</v>
      </c>
      <c r="O832">
        <f t="shared" si="287"/>
        <v>0</v>
      </c>
      <c r="P832">
        <f t="shared" si="287"/>
        <v>0</v>
      </c>
      <c r="Q832">
        <f t="shared" si="287"/>
        <v>0</v>
      </c>
      <c r="R832">
        <f t="shared" si="287"/>
        <v>0</v>
      </c>
      <c r="S832">
        <f t="shared" si="285"/>
        <v>0</v>
      </c>
      <c r="T832">
        <f t="shared" si="285"/>
        <v>0</v>
      </c>
      <c r="U832">
        <f t="shared" si="285"/>
        <v>0</v>
      </c>
      <c r="V832">
        <f t="shared" si="285"/>
        <v>0</v>
      </c>
      <c r="W832">
        <f t="shared" si="285"/>
        <v>0</v>
      </c>
      <c r="X832">
        <f t="shared" si="285"/>
        <v>0</v>
      </c>
      <c r="Y832">
        <f t="shared" si="285"/>
        <v>0</v>
      </c>
      <c r="Z832">
        <f t="shared" si="285"/>
        <v>0</v>
      </c>
      <c r="AA832">
        <f t="shared" si="285"/>
        <v>0</v>
      </c>
      <c r="AB832">
        <f t="shared" si="285"/>
        <v>0</v>
      </c>
      <c r="AC832">
        <f t="shared" si="285"/>
        <v>0</v>
      </c>
      <c r="AD832">
        <f t="shared" si="285"/>
        <v>0</v>
      </c>
      <c r="AE832">
        <f t="shared" si="285"/>
        <v>0</v>
      </c>
      <c r="AF832">
        <f t="shared" si="285"/>
        <v>0</v>
      </c>
      <c r="AG832">
        <f t="shared" si="285"/>
        <v>0</v>
      </c>
      <c r="AH832">
        <f t="shared" si="286"/>
        <v>0</v>
      </c>
      <c r="AI832">
        <f t="shared" si="286"/>
        <v>0</v>
      </c>
      <c r="AJ832">
        <f t="shared" si="286"/>
        <v>0</v>
      </c>
      <c r="AK832">
        <f t="shared" si="286"/>
        <v>0</v>
      </c>
      <c r="AL832">
        <f t="shared" si="286"/>
        <v>0</v>
      </c>
      <c r="AM832">
        <f t="shared" si="286"/>
        <v>0</v>
      </c>
      <c r="AN832">
        <f t="shared" si="286"/>
        <v>0</v>
      </c>
      <c r="AO832">
        <f t="shared" si="286"/>
        <v>0</v>
      </c>
      <c r="AP832">
        <f t="shared" si="286"/>
        <v>0</v>
      </c>
      <c r="AQ832">
        <f t="shared" si="286"/>
        <v>0</v>
      </c>
      <c r="AR832">
        <f t="shared" si="286"/>
        <v>0</v>
      </c>
      <c r="AS832">
        <f t="shared" si="286"/>
        <v>0</v>
      </c>
      <c r="AT832">
        <f t="shared" si="286"/>
        <v>0</v>
      </c>
      <c r="AU832">
        <f t="shared" si="286"/>
        <v>0</v>
      </c>
      <c r="AV832">
        <f t="shared" si="286"/>
        <v>0</v>
      </c>
      <c r="AW832">
        <f t="shared" si="286"/>
        <v>0</v>
      </c>
      <c r="AX832">
        <f t="shared" si="284"/>
        <v>0</v>
      </c>
      <c r="AY832">
        <f t="shared" si="284"/>
        <v>0</v>
      </c>
      <c r="AZ832">
        <f t="shared" si="284"/>
        <v>0</v>
      </c>
      <c r="BA832">
        <f t="shared" si="284"/>
        <v>0</v>
      </c>
      <c r="BB832">
        <f t="shared" si="284"/>
        <v>0</v>
      </c>
      <c r="BC832">
        <f t="shared" si="284"/>
        <v>0</v>
      </c>
      <c r="BD832">
        <f t="shared" si="284"/>
        <v>0</v>
      </c>
      <c r="BE832">
        <f t="shared" si="284"/>
        <v>0</v>
      </c>
      <c r="BF832">
        <f t="shared" si="284"/>
        <v>0</v>
      </c>
      <c r="BG832">
        <f t="shared" si="284"/>
        <v>0</v>
      </c>
      <c r="BH832">
        <f t="shared" si="284"/>
        <v>0</v>
      </c>
      <c r="BI832">
        <f t="shared" si="284"/>
        <v>0</v>
      </c>
      <c r="BJ832">
        <f t="shared" si="284"/>
        <v>0</v>
      </c>
      <c r="BK832">
        <f t="shared" si="284"/>
        <v>0</v>
      </c>
      <c r="BL832">
        <f t="shared" si="284"/>
        <v>0</v>
      </c>
      <c r="BM832">
        <f t="shared" si="275"/>
        <v>0</v>
      </c>
      <c r="BN832">
        <f t="shared" si="275"/>
        <v>0</v>
      </c>
      <c r="BO832">
        <f t="shared" si="275"/>
        <v>0</v>
      </c>
      <c r="BP832">
        <f t="shared" si="274"/>
        <v>0</v>
      </c>
      <c r="BQ832">
        <f t="shared" si="274"/>
        <v>0</v>
      </c>
      <c r="BR832">
        <f t="shared" si="274"/>
        <v>0</v>
      </c>
      <c r="BS832">
        <f t="shared" si="274"/>
        <v>0</v>
      </c>
      <c r="BT832">
        <f t="shared" si="274"/>
        <v>0</v>
      </c>
      <c r="BU832">
        <f t="shared" si="268"/>
        <v>0</v>
      </c>
      <c r="BV832" t="str">
        <f t="shared" si="269"/>
        <v>NO</v>
      </c>
    </row>
    <row r="833" spans="1:74">
      <c r="A833" t="s">
        <v>8696</v>
      </c>
      <c r="B833" t="s">
        <v>8697</v>
      </c>
      <c r="C833">
        <f t="shared" si="287"/>
        <v>0</v>
      </c>
      <c r="D833">
        <f t="shared" si="287"/>
        <v>0</v>
      </c>
      <c r="E833">
        <f t="shared" si="287"/>
        <v>0</v>
      </c>
      <c r="F833">
        <f t="shared" si="287"/>
        <v>0</v>
      </c>
      <c r="G833">
        <f t="shared" si="287"/>
        <v>0</v>
      </c>
      <c r="H833">
        <f t="shared" si="287"/>
        <v>0</v>
      </c>
      <c r="I833">
        <f t="shared" si="287"/>
        <v>0</v>
      </c>
      <c r="J833">
        <f t="shared" si="287"/>
        <v>0</v>
      </c>
      <c r="K833">
        <f t="shared" si="287"/>
        <v>0</v>
      </c>
      <c r="L833">
        <f t="shared" si="287"/>
        <v>0</v>
      </c>
      <c r="M833">
        <f t="shared" si="287"/>
        <v>0</v>
      </c>
      <c r="N833">
        <f t="shared" si="287"/>
        <v>0</v>
      </c>
      <c r="O833">
        <f t="shared" si="287"/>
        <v>0</v>
      </c>
      <c r="P833">
        <f t="shared" si="287"/>
        <v>0</v>
      </c>
      <c r="Q833">
        <f t="shared" si="287"/>
        <v>0</v>
      </c>
      <c r="R833">
        <f t="shared" si="287"/>
        <v>0</v>
      </c>
      <c r="S833">
        <f t="shared" si="285"/>
        <v>0</v>
      </c>
      <c r="T833">
        <f t="shared" si="285"/>
        <v>0</v>
      </c>
      <c r="U833">
        <f t="shared" si="285"/>
        <v>0</v>
      </c>
      <c r="V833">
        <f t="shared" si="285"/>
        <v>0</v>
      </c>
      <c r="W833">
        <f t="shared" si="285"/>
        <v>0</v>
      </c>
      <c r="X833">
        <f t="shared" si="285"/>
        <v>0</v>
      </c>
      <c r="Y833">
        <f t="shared" si="285"/>
        <v>0</v>
      </c>
      <c r="Z833">
        <f t="shared" si="285"/>
        <v>0</v>
      </c>
      <c r="AA833">
        <f t="shared" si="285"/>
        <v>0</v>
      </c>
      <c r="AB833">
        <f t="shared" si="285"/>
        <v>0</v>
      </c>
      <c r="AC833">
        <f t="shared" si="285"/>
        <v>0</v>
      </c>
      <c r="AD833">
        <f t="shared" si="285"/>
        <v>0</v>
      </c>
      <c r="AE833">
        <f t="shared" si="285"/>
        <v>0</v>
      </c>
      <c r="AF833">
        <f t="shared" si="285"/>
        <v>0</v>
      </c>
      <c r="AG833">
        <f t="shared" si="285"/>
        <v>0</v>
      </c>
      <c r="AH833">
        <f t="shared" si="286"/>
        <v>0</v>
      </c>
      <c r="AI833">
        <f t="shared" si="286"/>
        <v>0</v>
      </c>
      <c r="AJ833">
        <f t="shared" si="286"/>
        <v>0</v>
      </c>
      <c r="AK833">
        <f t="shared" si="286"/>
        <v>0</v>
      </c>
      <c r="AL833">
        <f t="shared" si="286"/>
        <v>0</v>
      </c>
      <c r="AM833">
        <f t="shared" si="286"/>
        <v>0</v>
      </c>
      <c r="AN833">
        <f t="shared" si="286"/>
        <v>0</v>
      </c>
      <c r="AO833">
        <f t="shared" si="286"/>
        <v>0</v>
      </c>
      <c r="AP833">
        <f t="shared" si="286"/>
        <v>0</v>
      </c>
      <c r="AQ833">
        <f t="shared" si="286"/>
        <v>0</v>
      </c>
      <c r="AR833">
        <f t="shared" si="286"/>
        <v>0</v>
      </c>
      <c r="AS833">
        <f t="shared" si="286"/>
        <v>0</v>
      </c>
      <c r="AT833">
        <f t="shared" si="286"/>
        <v>0</v>
      </c>
      <c r="AU833">
        <f t="shared" si="286"/>
        <v>0</v>
      </c>
      <c r="AV833">
        <f t="shared" si="286"/>
        <v>0</v>
      </c>
      <c r="AW833">
        <f t="shared" si="286"/>
        <v>0</v>
      </c>
      <c r="AX833">
        <f t="shared" si="284"/>
        <v>0</v>
      </c>
      <c r="AY833">
        <f t="shared" si="284"/>
        <v>0</v>
      </c>
      <c r="AZ833">
        <f t="shared" si="284"/>
        <v>0</v>
      </c>
      <c r="BA833">
        <f t="shared" si="284"/>
        <v>0</v>
      </c>
      <c r="BB833">
        <f t="shared" si="284"/>
        <v>0</v>
      </c>
      <c r="BC833">
        <f t="shared" si="284"/>
        <v>0</v>
      </c>
      <c r="BD833">
        <f t="shared" si="284"/>
        <v>0</v>
      </c>
      <c r="BE833">
        <f t="shared" si="284"/>
        <v>0</v>
      </c>
      <c r="BF833">
        <f t="shared" si="284"/>
        <v>0</v>
      </c>
      <c r="BG833">
        <f t="shared" si="284"/>
        <v>0</v>
      </c>
      <c r="BH833">
        <f t="shared" si="284"/>
        <v>0</v>
      </c>
      <c r="BI833">
        <f t="shared" si="284"/>
        <v>0</v>
      </c>
      <c r="BJ833">
        <f t="shared" si="284"/>
        <v>0</v>
      </c>
      <c r="BK833">
        <f t="shared" si="284"/>
        <v>0</v>
      </c>
      <c r="BL833">
        <f t="shared" si="284"/>
        <v>0</v>
      </c>
      <c r="BM833">
        <f t="shared" si="275"/>
        <v>0</v>
      </c>
      <c r="BN833">
        <f t="shared" si="275"/>
        <v>0</v>
      </c>
      <c r="BO833">
        <f t="shared" si="275"/>
        <v>0</v>
      </c>
      <c r="BP833">
        <f t="shared" si="274"/>
        <v>0</v>
      </c>
      <c r="BQ833">
        <f t="shared" si="274"/>
        <v>0</v>
      </c>
      <c r="BR833">
        <f t="shared" si="274"/>
        <v>0</v>
      </c>
      <c r="BS833">
        <f t="shared" si="274"/>
        <v>0</v>
      </c>
      <c r="BT833">
        <f t="shared" si="274"/>
        <v>0</v>
      </c>
      <c r="BU833">
        <f t="shared" si="268"/>
        <v>0</v>
      </c>
      <c r="BV833" t="str">
        <f t="shared" si="269"/>
        <v>NO</v>
      </c>
    </row>
    <row r="834" spans="1:74">
      <c r="A834" t="s">
        <v>8698</v>
      </c>
      <c r="B834" t="s">
        <v>8699</v>
      </c>
      <c r="C834">
        <f t="shared" si="287"/>
        <v>0</v>
      </c>
      <c r="D834">
        <f t="shared" si="287"/>
        <v>0</v>
      </c>
      <c r="E834">
        <f t="shared" si="287"/>
        <v>0</v>
      </c>
      <c r="F834">
        <f t="shared" si="287"/>
        <v>0</v>
      </c>
      <c r="G834">
        <f t="shared" si="287"/>
        <v>0</v>
      </c>
      <c r="H834">
        <f t="shared" si="287"/>
        <v>0</v>
      </c>
      <c r="I834">
        <f t="shared" si="287"/>
        <v>0</v>
      </c>
      <c r="J834">
        <f t="shared" si="287"/>
        <v>0</v>
      </c>
      <c r="K834">
        <f t="shared" si="287"/>
        <v>0</v>
      </c>
      <c r="L834">
        <f t="shared" si="287"/>
        <v>0</v>
      </c>
      <c r="M834">
        <f t="shared" si="287"/>
        <v>0</v>
      </c>
      <c r="N834">
        <f t="shared" si="287"/>
        <v>0</v>
      </c>
      <c r="O834">
        <f t="shared" si="287"/>
        <v>0</v>
      </c>
      <c r="P834">
        <f t="shared" si="287"/>
        <v>0</v>
      </c>
      <c r="Q834">
        <f t="shared" si="287"/>
        <v>0</v>
      </c>
      <c r="R834">
        <f t="shared" si="287"/>
        <v>0</v>
      </c>
      <c r="S834">
        <f t="shared" si="285"/>
        <v>0</v>
      </c>
      <c r="T834">
        <f t="shared" si="285"/>
        <v>0</v>
      </c>
      <c r="U834">
        <f t="shared" si="285"/>
        <v>0</v>
      </c>
      <c r="V834">
        <f t="shared" si="285"/>
        <v>0</v>
      </c>
      <c r="W834">
        <f t="shared" si="285"/>
        <v>0</v>
      </c>
      <c r="X834">
        <f t="shared" si="285"/>
        <v>0</v>
      </c>
      <c r="Y834">
        <f t="shared" si="285"/>
        <v>0</v>
      </c>
      <c r="Z834">
        <f t="shared" si="285"/>
        <v>0</v>
      </c>
      <c r="AA834">
        <f t="shared" si="285"/>
        <v>0</v>
      </c>
      <c r="AB834">
        <f t="shared" si="285"/>
        <v>0</v>
      </c>
      <c r="AC834">
        <f t="shared" si="285"/>
        <v>0</v>
      </c>
      <c r="AD834">
        <f t="shared" si="285"/>
        <v>0</v>
      </c>
      <c r="AE834">
        <f t="shared" si="285"/>
        <v>0</v>
      </c>
      <c r="AF834">
        <f t="shared" si="285"/>
        <v>0</v>
      </c>
      <c r="AG834">
        <f t="shared" si="285"/>
        <v>0</v>
      </c>
      <c r="AH834">
        <f t="shared" si="286"/>
        <v>0</v>
      </c>
      <c r="AI834">
        <f t="shared" si="286"/>
        <v>0</v>
      </c>
      <c r="AJ834">
        <f t="shared" si="286"/>
        <v>0</v>
      </c>
      <c r="AK834">
        <f t="shared" si="286"/>
        <v>0</v>
      </c>
      <c r="AL834">
        <f t="shared" si="286"/>
        <v>0</v>
      </c>
      <c r="AM834">
        <f t="shared" si="286"/>
        <v>0</v>
      </c>
      <c r="AN834">
        <f t="shared" si="286"/>
        <v>0</v>
      </c>
      <c r="AO834">
        <f t="shared" si="286"/>
        <v>0</v>
      </c>
      <c r="AP834">
        <f t="shared" si="286"/>
        <v>0</v>
      </c>
      <c r="AQ834">
        <f t="shared" si="286"/>
        <v>0</v>
      </c>
      <c r="AR834">
        <f t="shared" si="286"/>
        <v>0</v>
      </c>
      <c r="AS834">
        <f t="shared" si="286"/>
        <v>0</v>
      </c>
      <c r="AT834">
        <f t="shared" si="286"/>
        <v>0</v>
      </c>
      <c r="AU834">
        <f t="shared" si="286"/>
        <v>0</v>
      </c>
      <c r="AV834">
        <f t="shared" si="286"/>
        <v>0</v>
      </c>
      <c r="AW834">
        <f t="shared" si="286"/>
        <v>0</v>
      </c>
      <c r="AX834">
        <f t="shared" si="284"/>
        <v>0</v>
      </c>
      <c r="AY834">
        <f t="shared" si="284"/>
        <v>0</v>
      </c>
      <c r="AZ834">
        <f t="shared" si="284"/>
        <v>0</v>
      </c>
      <c r="BA834">
        <f t="shared" si="284"/>
        <v>0</v>
      </c>
      <c r="BB834">
        <f t="shared" si="284"/>
        <v>0</v>
      </c>
      <c r="BC834">
        <f t="shared" si="284"/>
        <v>0</v>
      </c>
      <c r="BD834">
        <f t="shared" si="284"/>
        <v>0</v>
      </c>
      <c r="BE834">
        <f t="shared" si="284"/>
        <v>0</v>
      </c>
      <c r="BF834">
        <f t="shared" si="284"/>
        <v>0</v>
      </c>
      <c r="BG834">
        <f t="shared" si="284"/>
        <v>0</v>
      </c>
      <c r="BH834">
        <f t="shared" si="284"/>
        <v>0</v>
      </c>
      <c r="BI834">
        <f t="shared" si="284"/>
        <v>0</v>
      </c>
      <c r="BJ834">
        <f t="shared" si="284"/>
        <v>0</v>
      </c>
      <c r="BK834">
        <f t="shared" si="284"/>
        <v>0</v>
      </c>
      <c r="BL834">
        <f t="shared" si="284"/>
        <v>0</v>
      </c>
      <c r="BM834">
        <f t="shared" si="275"/>
        <v>0</v>
      </c>
      <c r="BN834">
        <f t="shared" si="275"/>
        <v>0</v>
      </c>
      <c r="BO834">
        <f t="shared" si="275"/>
        <v>0</v>
      </c>
      <c r="BP834">
        <f t="shared" si="274"/>
        <v>0</v>
      </c>
      <c r="BQ834">
        <f t="shared" si="274"/>
        <v>0</v>
      </c>
      <c r="BR834">
        <f t="shared" si="274"/>
        <v>0</v>
      </c>
      <c r="BS834">
        <f t="shared" si="274"/>
        <v>0</v>
      </c>
      <c r="BT834">
        <f t="shared" si="274"/>
        <v>0</v>
      </c>
      <c r="BU834">
        <f t="shared" si="268"/>
        <v>0</v>
      </c>
      <c r="BV834" t="str">
        <f t="shared" si="269"/>
        <v>NO</v>
      </c>
    </row>
    <row r="835" spans="1:74">
      <c r="A835" t="s">
        <v>8700</v>
      </c>
      <c r="B835" t="s">
        <v>8701</v>
      </c>
      <c r="C835">
        <f t="shared" si="287"/>
        <v>0</v>
      </c>
      <c r="D835">
        <f t="shared" si="287"/>
        <v>0</v>
      </c>
      <c r="E835">
        <f t="shared" si="287"/>
        <v>0</v>
      </c>
      <c r="F835">
        <f t="shared" si="287"/>
        <v>0</v>
      </c>
      <c r="G835">
        <f t="shared" si="287"/>
        <v>0</v>
      </c>
      <c r="H835">
        <f t="shared" si="287"/>
        <v>0</v>
      </c>
      <c r="I835">
        <f t="shared" si="287"/>
        <v>0</v>
      </c>
      <c r="J835">
        <f t="shared" si="287"/>
        <v>0</v>
      </c>
      <c r="K835">
        <f t="shared" si="287"/>
        <v>0</v>
      </c>
      <c r="L835">
        <f t="shared" si="287"/>
        <v>0</v>
      </c>
      <c r="M835">
        <f t="shared" si="287"/>
        <v>0</v>
      </c>
      <c r="N835">
        <f t="shared" si="287"/>
        <v>0</v>
      </c>
      <c r="O835">
        <f t="shared" si="287"/>
        <v>0</v>
      </c>
      <c r="P835">
        <f t="shared" si="287"/>
        <v>0</v>
      </c>
      <c r="Q835">
        <f t="shared" si="287"/>
        <v>0</v>
      </c>
      <c r="R835">
        <f t="shared" si="287"/>
        <v>0</v>
      </c>
      <c r="S835">
        <f t="shared" si="285"/>
        <v>0</v>
      </c>
      <c r="T835">
        <f t="shared" si="285"/>
        <v>0</v>
      </c>
      <c r="U835">
        <f t="shared" si="285"/>
        <v>0</v>
      </c>
      <c r="V835">
        <f t="shared" si="285"/>
        <v>0</v>
      </c>
      <c r="W835">
        <f t="shared" si="285"/>
        <v>0</v>
      </c>
      <c r="X835">
        <f t="shared" si="285"/>
        <v>0</v>
      </c>
      <c r="Y835">
        <f t="shared" si="285"/>
        <v>0</v>
      </c>
      <c r="Z835">
        <f t="shared" si="285"/>
        <v>0</v>
      </c>
      <c r="AA835">
        <f t="shared" si="285"/>
        <v>0</v>
      </c>
      <c r="AB835">
        <f t="shared" si="285"/>
        <v>0</v>
      </c>
      <c r="AC835">
        <f t="shared" si="285"/>
        <v>0</v>
      </c>
      <c r="AD835">
        <f t="shared" si="285"/>
        <v>0</v>
      </c>
      <c r="AE835">
        <f t="shared" si="285"/>
        <v>0</v>
      </c>
      <c r="AF835">
        <f t="shared" si="285"/>
        <v>0</v>
      </c>
      <c r="AG835">
        <f t="shared" si="285"/>
        <v>0</v>
      </c>
      <c r="AH835">
        <f t="shared" si="286"/>
        <v>0</v>
      </c>
      <c r="AI835">
        <f t="shared" si="286"/>
        <v>0</v>
      </c>
      <c r="AJ835">
        <f t="shared" si="286"/>
        <v>0</v>
      </c>
      <c r="AK835">
        <f t="shared" si="286"/>
        <v>0</v>
      </c>
      <c r="AL835">
        <f t="shared" si="286"/>
        <v>0</v>
      </c>
      <c r="AM835">
        <f t="shared" si="286"/>
        <v>0</v>
      </c>
      <c r="AN835">
        <f t="shared" si="286"/>
        <v>0</v>
      </c>
      <c r="AO835">
        <f t="shared" si="286"/>
        <v>0</v>
      </c>
      <c r="AP835">
        <f t="shared" si="286"/>
        <v>0</v>
      </c>
      <c r="AQ835">
        <f t="shared" si="286"/>
        <v>0</v>
      </c>
      <c r="AR835">
        <f t="shared" si="286"/>
        <v>0</v>
      </c>
      <c r="AS835">
        <f t="shared" si="286"/>
        <v>0</v>
      </c>
      <c r="AT835">
        <f t="shared" si="286"/>
        <v>0</v>
      </c>
      <c r="AU835">
        <f t="shared" si="286"/>
        <v>0</v>
      </c>
      <c r="AV835">
        <f t="shared" si="286"/>
        <v>0</v>
      </c>
      <c r="AW835">
        <f t="shared" si="286"/>
        <v>0</v>
      </c>
      <c r="AX835">
        <f t="shared" si="284"/>
        <v>0</v>
      </c>
      <c r="AY835">
        <f t="shared" si="284"/>
        <v>0</v>
      </c>
      <c r="AZ835">
        <f t="shared" si="284"/>
        <v>0</v>
      </c>
      <c r="BA835">
        <f t="shared" si="284"/>
        <v>0</v>
      </c>
      <c r="BB835">
        <f t="shared" si="284"/>
        <v>0</v>
      </c>
      <c r="BC835">
        <f t="shared" si="284"/>
        <v>0</v>
      </c>
      <c r="BD835">
        <f t="shared" si="284"/>
        <v>0</v>
      </c>
      <c r="BE835">
        <f t="shared" si="284"/>
        <v>0</v>
      </c>
      <c r="BF835">
        <f t="shared" si="284"/>
        <v>0</v>
      </c>
      <c r="BG835">
        <f t="shared" si="284"/>
        <v>0</v>
      </c>
      <c r="BH835">
        <f t="shared" si="284"/>
        <v>0</v>
      </c>
      <c r="BI835">
        <f t="shared" si="284"/>
        <v>0</v>
      </c>
      <c r="BJ835">
        <f t="shared" si="284"/>
        <v>0</v>
      </c>
      <c r="BK835">
        <f t="shared" si="284"/>
        <v>0</v>
      </c>
      <c r="BL835">
        <f t="shared" si="284"/>
        <v>0</v>
      </c>
      <c r="BM835">
        <f t="shared" si="275"/>
        <v>0</v>
      </c>
      <c r="BN835">
        <f t="shared" si="275"/>
        <v>0</v>
      </c>
      <c r="BO835">
        <f t="shared" si="275"/>
        <v>0</v>
      </c>
      <c r="BP835">
        <f t="shared" si="274"/>
        <v>0</v>
      </c>
      <c r="BQ835">
        <f t="shared" si="274"/>
        <v>0</v>
      </c>
      <c r="BR835">
        <f t="shared" si="274"/>
        <v>0</v>
      </c>
      <c r="BS835">
        <f t="shared" ref="BP835:BT886" si="288">COUNTIF($B835,"=*"&amp;BS$2&amp;"*")</f>
        <v>0</v>
      </c>
      <c r="BT835">
        <f t="shared" si="288"/>
        <v>0</v>
      </c>
      <c r="BU835">
        <f t="shared" si="268"/>
        <v>0</v>
      </c>
      <c r="BV835" t="str">
        <f t="shared" si="269"/>
        <v>NO</v>
      </c>
    </row>
    <row r="836" spans="1:74">
      <c r="A836" t="s">
        <v>8702</v>
      </c>
      <c r="B836" t="s">
        <v>8703</v>
      </c>
      <c r="C836">
        <f t="shared" si="287"/>
        <v>0</v>
      </c>
      <c r="D836">
        <f t="shared" si="287"/>
        <v>0</v>
      </c>
      <c r="E836">
        <f t="shared" si="287"/>
        <v>0</v>
      </c>
      <c r="F836">
        <f t="shared" si="287"/>
        <v>0</v>
      </c>
      <c r="G836">
        <f t="shared" si="287"/>
        <v>0</v>
      </c>
      <c r="H836">
        <f t="shared" si="287"/>
        <v>0</v>
      </c>
      <c r="I836">
        <f t="shared" si="287"/>
        <v>0</v>
      </c>
      <c r="J836">
        <f t="shared" si="287"/>
        <v>0</v>
      </c>
      <c r="K836">
        <f t="shared" si="287"/>
        <v>0</v>
      </c>
      <c r="L836">
        <f t="shared" si="287"/>
        <v>0</v>
      </c>
      <c r="M836">
        <f t="shared" si="287"/>
        <v>0</v>
      </c>
      <c r="N836">
        <f t="shared" si="287"/>
        <v>0</v>
      </c>
      <c r="O836">
        <f t="shared" si="287"/>
        <v>0</v>
      </c>
      <c r="P836">
        <f t="shared" si="287"/>
        <v>0</v>
      </c>
      <c r="Q836">
        <f t="shared" si="287"/>
        <v>0</v>
      </c>
      <c r="R836">
        <f t="shared" si="287"/>
        <v>0</v>
      </c>
      <c r="S836">
        <f t="shared" si="285"/>
        <v>0</v>
      </c>
      <c r="T836">
        <f t="shared" si="285"/>
        <v>0</v>
      </c>
      <c r="U836">
        <f t="shared" si="285"/>
        <v>0</v>
      </c>
      <c r="V836">
        <f t="shared" si="285"/>
        <v>0</v>
      </c>
      <c r="W836">
        <f t="shared" si="285"/>
        <v>0</v>
      </c>
      <c r="X836">
        <f t="shared" si="285"/>
        <v>0</v>
      </c>
      <c r="Y836">
        <f t="shared" si="285"/>
        <v>0</v>
      </c>
      <c r="Z836">
        <f t="shared" si="285"/>
        <v>0</v>
      </c>
      <c r="AA836">
        <f t="shared" si="285"/>
        <v>0</v>
      </c>
      <c r="AB836">
        <f t="shared" si="285"/>
        <v>0</v>
      </c>
      <c r="AC836">
        <f t="shared" si="285"/>
        <v>0</v>
      </c>
      <c r="AD836">
        <f t="shared" si="285"/>
        <v>0</v>
      </c>
      <c r="AE836">
        <f t="shared" si="285"/>
        <v>0</v>
      </c>
      <c r="AF836">
        <f t="shared" si="285"/>
        <v>0</v>
      </c>
      <c r="AG836">
        <f t="shared" si="285"/>
        <v>0</v>
      </c>
      <c r="AH836">
        <f t="shared" si="286"/>
        <v>0</v>
      </c>
      <c r="AI836">
        <f t="shared" si="286"/>
        <v>0</v>
      </c>
      <c r="AJ836">
        <f t="shared" si="286"/>
        <v>0</v>
      </c>
      <c r="AK836">
        <f t="shared" si="286"/>
        <v>0</v>
      </c>
      <c r="AL836">
        <f t="shared" si="286"/>
        <v>0</v>
      </c>
      <c r="AM836">
        <f t="shared" si="286"/>
        <v>0</v>
      </c>
      <c r="AN836">
        <f t="shared" si="286"/>
        <v>0</v>
      </c>
      <c r="AO836">
        <f t="shared" si="286"/>
        <v>0</v>
      </c>
      <c r="AP836">
        <f t="shared" si="286"/>
        <v>0</v>
      </c>
      <c r="AQ836">
        <f t="shared" si="286"/>
        <v>0</v>
      </c>
      <c r="AR836">
        <f t="shared" si="286"/>
        <v>0</v>
      </c>
      <c r="AS836">
        <f t="shared" si="286"/>
        <v>0</v>
      </c>
      <c r="AT836">
        <f t="shared" si="286"/>
        <v>0</v>
      </c>
      <c r="AU836">
        <f t="shared" si="286"/>
        <v>0</v>
      </c>
      <c r="AV836">
        <f t="shared" si="286"/>
        <v>0</v>
      </c>
      <c r="AW836">
        <f t="shared" si="286"/>
        <v>0</v>
      </c>
      <c r="AX836">
        <f t="shared" si="284"/>
        <v>0</v>
      </c>
      <c r="AY836">
        <f t="shared" si="284"/>
        <v>0</v>
      </c>
      <c r="AZ836">
        <f t="shared" si="284"/>
        <v>0</v>
      </c>
      <c r="BA836">
        <f t="shared" si="284"/>
        <v>0</v>
      </c>
      <c r="BB836">
        <f t="shared" si="284"/>
        <v>0</v>
      </c>
      <c r="BC836">
        <f t="shared" si="284"/>
        <v>0</v>
      </c>
      <c r="BD836">
        <f t="shared" si="284"/>
        <v>0</v>
      </c>
      <c r="BE836">
        <f t="shared" si="284"/>
        <v>0</v>
      </c>
      <c r="BF836">
        <f t="shared" si="284"/>
        <v>0</v>
      </c>
      <c r="BG836">
        <f t="shared" si="284"/>
        <v>0</v>
      </c>
      <c r="BH836">
        <f t="shared" si="284"/>
        <v>0</v>
      </c>
      <c r="BI836">
        <f t="shared" si="284"/>
        <v>0</v>
      </c>
      <c r="BJ836">
        <f t="shared" si="284"/>
        <v>0</v>
      </c>
      <c r="BK836">
        <f t="shared" si="284"/>
        <v>0</v>
      </c>
      <c r="BL836">
        <f t="shared" si="284"/>
        <v>0</v>
      </c>
      <c r="BM836">
        <f t="shared" si="275"/>
        <v>0</v>
      </c>
      <c r="BN836">
        <f t="shared" si="275"/>
        <v>0</v>
      </c>
      <c r="BO836">
        <f t="shared" si="275"/>
        <v>0</v>
      </c>
      <c r="BP836">
        <f t="shared" si="288"/>
        <v>0</v>
      </c>
      <c r="BQ836">
        <f t="shared" si="288"/>
        <v>0</v>
      </c>
      <c r="BR836">
        <f t="shared" si="288"/>
        <v>0</v>
      </c>
      <c r="BS836">
        <f t="shared" si="288"/>
        <v>0</v>
      </c>
      <c r="BT836">
        <f t="shared" si="288"/>
        <v>0</v>
      </c>
      <c r="BU836">
        <f t="shared" ref="BU836:BU899" si="289">SUM(C836:BT836)</f>
        <v>0</v>
      </c>
      <c r="BV836" t="str">
        <f t="shared" ref="BV836:BV899" si="290">IF(BU836&gt;0,"YES","NO")</f>
        <v>NO</v>
      </c>
    </row>
    <row r="837" spans="1:74">
      <c r="A837" t="s">
        <v>8704</v>
      </c>
      <c r="B837" t="s">
        <v>8705</v>
      </c>
      <c r="C837">
        <f t="shared" si="287"/>
        <v>0</v>
      </c>
      <c r="D837">
        <f t="shared" si="287"/>
        <v>0</v>
      </c>
      <c r="E837">
        <f t="shared" si="287"/>
        <v>0</v>
      </c>
      <c r="F837">
        <f t="shared" si="287"/>
        <v>0</v>
      </c>
      <c r="G837">
        <f t="shared" si="287"/>
        <v>0</v>
      </c>
      <c r="H837">
        <f t="shared" si="287"/>
        <v>0</v>
      </c>
      <c r="I837">
        <f t="shared" si="287"/>
        <v>0</v>
      </c>
      <c r="J837">
        <f t="shared" si="287"/>
        <v>0</v>
      </c>
      <c r="K837">
        <f t="shared" si="287"/>
        <v>0</v>
      </c>
      <c r="L837">
        <f t="shared" si="287"/>
        <v>0</v>
      </c>
      <c r="M837">
        <f t="shared" si="287"/>
        <v>0</v>
      </c>
      <c r="N837">
        <f t="shared" si="287"/>
        <v>0</v>
      </c>
      <c r="O837">
        <f t="shared" si="287"/>
        <v>0</v>
      </c>
      <c r="P837">
        <f t="shared" si="287"/>
        <v>0</v>
      </c>
      <c r="Q837">
        <f t="shared" si="287"/>
        <v>0</v>
      </c>
      <c r="R837">
        <f t="shared" si="287"/>
        <v>0</v>
      </c>
      <c r="S837">
        <f t="shared" si="285"/>
        <v>0</v>
      </c>
      <c r="T837">
        <f t="shared" si="285"/>
        <v>0</v>
      </c>
      <c r="U837">
        <f t="shared" si="285"/>
        <v>0</v>
      </c>
      <c r="V837">
        <f t="shared" si="285"/>
        <v>0</v>
      </c>
      <c r="W837">
        <f t="shared" si="285"/>
        <v>0</v>
      </c>
      <c r="X837">
        <f t="shared" si="285"/>
        <v>0</v>
      </c>
      <c r="Y837">
        <f t="shared" si="285"/>
        <v>0</v>
      </c>
      <c r="Z837">
        <f t="shared" si="285"/>
        <v>0</v>
      </c>
      <c r="AA837">
        <f t="shared" si="285"/>
        <v>0</v>
      </c>
      <c r="AB837">
        <f t="shared" si="285"/>
        <v>0</v>
      </c>
      <c r="AC837">
        <f t="shared" si="285"/>
        <v>0</v>
      </c>
      <c r="AD837">
        <f t="shared" si="285"/>
        <v>0</v>
      </c>
      <c r="AE837">
        <f t="shared" si="285"/>
        <v>0</v>
      </c>
      <c r="AF837">
        <f t="shared" si="285"/>
        <v>0</v>
      </c>
      <c r="AG837">
        <f t="shared" si="285"/>
        <v>0</v>
      </c>
      <c r="AH837">
        <f t="shared" si="286"/>
        <v>0</v>
      </c>
      <c r="AI837">
        <f t="shared" si="286"/>
        <v>0</v>
      </c>
      <c r="AJ837">
        <f t="shared" si="286"/>
        <v>0</v>
      </c>
      <c r="AK837">
        <f t="shared" si="286"/>
        <v>0</v>
      </c>
      <c r="AL837">
        <f t="shared" si="286"/>
        <v>0</v>
      </c>
      <c r="AM837">
        <f t="shared" si="286"/>
        <v>0</v>
      </c>
      <c r="AN837">
        <f t="shared" si="286"/>
        <v>0</v>
      </c>
      <c r="AO837">
        <f t="shared" si="286"/>
        <v>0</v>
      </c>
      <c r="AP837">
        <f t="shared" si="286"/>
        <v>0</v>
      </c>
      <c r="AQ837">
        <f t="shared" si="286"/>
        <v>0</v>
      </c>
      <c r="AR837">
        <f t="shared" si="286"/>
        <v>0</v>
      </c>
      <c r="AS837">
        <f t="shared" si="286"/>
        <v>0</v>
      </c>
      <c r="AT837">
        <f t="shared" si="286"/>
        <v>0</v>
      </c>
      <c r="AU837">
        <f t="shared" si="286"/>
        <v>0</v>
      </c>
      <c r="AV837">
        <f t="shared" si="286"/>
        <v>0</v>
      </c>
      <c r="AW837">
        <f t="shared" si="286"/>
        <v>0</v>
      </c>
      <c r="AX837">
        <f t="shared" si="284"/>
        <v>0</v>
      </c>
      <c r="AY837">
        <f t="shared" si="284"/>
        <v>0</v>
      </c>
      <c r="AZ837">
        <f t="shared" si="284"/>
        <v>0</v>
      </c>
      <c r="BA837">
        <f t="shared" si="284"/>
        <v>0</v>
      </c>
      <c r="BB837">
        <f t="shared" si="284"/>
        <v>0</v>
      </c>
      <c r="BC837">
        <f t="shared" si="284"/>
        <v>0</v>
      </c>
      <c r="BD837">
        <f t="shared" si="284"/>
        <v>0</v>
      </c>
      <c r="BE837">
        <f t="shared" si="284"/>
        <v>0</v>
      </c>
      <c r="BF837">
        <f t="shared" si="284"/>
        <v>0</v>
      </c>
      <c r="BG837">
        <f t="shared" si="284"/>
        <v>0</v>
      </c>
      <c r="BH837">
        <f t="shared" si="284"/>
        <v>0</v>
      </c>
      <c r="BI837">
        <f t="shared" si="284"/>
        <v>0</v>
      </c>
      <c r="BJ837">
        <f t="shared" si="284"/>
        <v>0</v>
      </c>
      <c r="BK837">
        <f t="shared" si="284"/>
        <v>0</v>
      </c>
      <c r="BL837">
        <f t="shared" si="284"/>
        <v>0</v>
      </c>
      <c r="BM837">
        <f t="shared" si="275"/>
        <v>0</v>
      </c>
      <c r="BN837">
        <f t="shared" si="275"/>
        <v>0</v>
      </c>
      <c r="BO837">
        <f t="shared" si="275"/>
        <v>0</v>
      </c>
      <c r="BP837">
        <f t="shared" si="288"/>
        <v>0</v>
      </c>
      <c r="BQ837">
        <f t="shared" si="288"/>
        <v>0</v>
      </c>
      <c r="BR837">
        <f t="shared" si="288"/>
        <v>0</v>
      </c>
      <c r="BS837">
        <f t="shared" si="288"/>
        <v>0</v>
      </c>
      <c r="BT837">
        <f t="shared" si="288"/>
        <v>0</v>
      </c>
      <c r="BU837">
        <f t="shared" si="289"/>
        <v>0</v>
      </c>
      <c r="BV837" t="str">
        <f t="shared" si="290"/>
        <v>NO</v>
      </c>
    </row>
    <row r="838" spans="1:74">
      <c r="A838" t="s">
        <v>8706</v>
      </c>
      <c r="B838" t="s">
        <v>8707</v>
      </c>
      <c r="C838">
        <f t="shared" si="287"/>
        <v>0</v>
      </c>
      <c r="D838">
        <f t="shared" si="287"/>
        <v>0</v>
      </c>
      <c r="E838">
        <f t="shared" si="287"/>
        <v>0</v>
      </c>
      <c r="F838">
        <f t="shared" si="287"/>
        <v>0</v>
      </c>
      <c r="G838">
        <f t="shared" si="287"/>
        <v>0</v>
      </c>
      <c r="H838">
        <f t="shared" si="287"/>
        <v>0</v>
      </c>
      <c r="I838">
        <f t="shared" si="287"/>
        <v>0</v>
      </c>
      <c r="J838">
        <f t="shared" si="287"/>
        <v>0</v>
      </c>
      <c r="K838">
        <f t="shared" si="287"/>
        <v>0</v>
      </c>
      <c r="L838">
        <f t="shared" si="287"/>
        <v>0</v>
      </c>
      <c r="M838">
        <f t="shared" si="287"/>
        <v>0</v>
      </c>
      <c r="N838">
        <f t="shared" si="287"/>
        <v>0</v>
      </c>
      <c r="O838">
        <f t="shared" si="287"/>
        <v>0</v>
      </c>
      <c r="P838">
        <f t="shared" si="287"/>
        <v>0</v>
      </c>
      <c r="Q838">
        <f t="shared" si="287"/>
        <v>0</v>
      </c>
      <c r="R838">
        <f t="shared" si="287"/>
        <v>0</v>
      </c>
      <c r="S838">
        <f t="shared" si="285"/>
        <v>0</v>
      </c>
      <c r="T838">
        <f t="shared" si="285"/>
        <v>0</v>
      </c>
      <c r="U838">
        <f t="shared" si="285"/>
        <v>0</v>
      </c>
      <c r="V838">
        <f t="shared" si="285"/>
        <v>0</v>
      </c>
      <c r="W838">
        <f t="shared" si="285"/>
        <v>0</v>
      </c>
      <c r="X838">
        <f t="shared" si="285"/>
        <v>0</v>
      </c>
      <c r="Y838">
        <f t="shared" si="285"/>
        <v>0</v>
      </c>
      <c r="Z838">
        <f t="shared" si="285"/>
        <v>0</v>
      </c>
      <c r="AA838">
        <f t="shared" si="285"/>
        <v>0</v>
      </c>
      <c r="AB838">
        <f t="shared" si="285"/>
        <v>0</v>
      </c>
      <c r="AC838">
        <f t="shared" si="285"/>
        <v>0</v>
      </c>
      <c r="AD838">
        <f t="shared" si="285"/>
        <v>0</v>
      </c>
      <c r="AE838">
        <f t="shared" si="285"/>
        <v>0</v>
      </c>
      <c r="AF838">
        <f t="shared" si="285"/>
        <v>0</v>
      </c>
      <c r="AG838">
        <f t="shared" si="285"/>
        <v>0</v>
      </c>
      <c r="AH838">
        <f t="shared" si="286"/>
        <v>0</v>
      </c>
      <c r="AI838">
        <f t="shared" si="286"/>
        <v>0</v>
      </c>
      <c r="AJ838">
        <f t="shared" si="286"/>
        <v>0</v>
      </c>
      <c r="AK838">
        <f t="shared" si="286"/>
        <v>0</v>
      </c>
      <c r="AL838">
        <f t="shared" si="286"/>
        <v>0</v>
      </c>
      <c r="AM838">
        <f t="shared" si="286"/>
        <v>0</v>
      </c>
      <c r="AN838">
        <f t="shared" si="286"/>
        <v>0</v>
      </c>
      <c r="AO838">
        <f t="shared" si="286"/>
        <v>0</v>
      </c>
      <c r="AP838">
        <f t="shared" si="286"/>
        <v>0</v>
      </c>
      <c r="AQ838">
        <f t="shared" si="286"/>
        <v>0</v>
      </c>
      <c r="AR838">
        <f t="shared" si="286"/>
        <v>0</v>
      </c>
      <c r="AS838">
        <f t="shared" si="286"/>
        <v>0</v>
      </c>
      <c r="AT838">
        <f t="shared" si="286"/>
        <v>0</v>
      </c>
      <c r="AU838">
        <f t="shared" si="286"/>
        <v>0</v>
      </c>
      <c r="AV838">
        <f t="shared" si="286"/>
        <v>0</v>
      </c>
      <c r="AW838">
        <f t="shared" si="286"/>
        <v>0</v>
      </c>
      <c r="AX838">
        <f t="shared" si="284"/>
        <v>0</v>
      </c>
      <c r="AY838">
        <f t="shared" si="284"/>
        <v>0</v>
      </c>
      <c r="AZ838">
        <f t="shared" si="284"/>
        <v>0</v>
      </c>
      <c r="BA838">
        <f t="shared" si="284"/>
        <v>0</v>
      </c>
      <c r="BB838">
        <f t="shared" si="284"/>
        <v>0</v>
      </c>
      <c r="BC838">
        <f t="shared" si="284"/>
        <v>0</v>
      </c>
      <c r="BD838">
        <f t="shared" si="284"/>
        <v>0</v>
      </c>
      <c r="BE838">
        <f t="shared" si="284"/>
        <v>0</v>
      </c>
      <c r="BF838">
        <f t="shared" si="284"/>
        <v>0</v>
      </c>
      <c r="BG838">
        <f t="shared" si="284"/>
        <v>0</v>
      </c>
      <c r="BH838">
        <f t="shared" si="284"/>
        <v>0</v>
      </c>
      <c r="BI838">
        <f t="shared" si="284"/>
        <v>0</v>
      </c>
      <c r="BJ838">
        <f t="shared" si="284"/>
        <v>0</v>
      </c>
      <c r="BK838">
        <f t="shared" si="284"/>
        <v>0</v>
      </c>
      <c r="BL838">
        <f t="shared" si="284"/>
        <v>0</v>
      </c>
      <c r="BM838">
        <f t="shared" si="275"/>
        <v>0</v>
      </c>
      <c r="BN838">
        <f t="shared" si="275"/>
        <v>0</v>
      </c>
      <c r="BO838">
        <f t="shared" si="275"/>
        <v>0</v>
      </c>
      <c r="BP838">
        <f t="shared" si="288"/>
        <v>0</v>
      </c>
      <c r="BQ838">
        <f t="shared" si="288"/>
        <v>0</v>
      </c>
      <c r="BR838">
        <f t="shared" si="288"/>
        <v>0</v>
      </c>
      <c r="BS838">
        <f t="shared" si="288"/>
        <v>0</v>
      </c>
      <c r="BT838">
        <f t="shared" si="288"/>
        <v>0</v>
      </c>
      <c r="BU838">
        <f t="shared" si="289"/>
        <v>0</v>
      </c>
      <c r="BV838" t="str">
        <f t="shared" si="290"/>
        <v>NO</v>
      </c>
    </row>
    <row r="839" spans="1:74">
      <c r="A839" t="s">
        <v>8708</v>
      </c>
      <c r="B839" t="s">
        <v>8709</v>
      </c>
      <c r="C839">
        <f t="shared" si="287"/>
        <v>0</v>
      </c>
      <c r="D839">
        <f t="shared" si="287"/>
        <v>0</v>
      </c>
      <c r="E839">
        <f t="shared" si="287"/>
        <v>0</v>
      </c>
      <c r="F839">
        <f t="shared" si="287"/>
        <v>0</v>
      </c>
      <c r="G839">
        <f t="shared" si="287"/>
        <v>0</v>
      </c>
      <c r="H839">
        <f t="shared" si="287"/>
        <v>0</v>
      </c>
      <c r="I839">
        <f t="shared" si="287"/>
        <v>0</v>
      </c>
      <c r="J839">
        <f t="shared" si="287"/>
        <v>0</v>
      </c>
      <c r="K839">
        <f t="shared" si="287"/>
        <v>0</v>
      </c>
      <c r="L839">
        <f t="shared" si="287"/>
        <v>0</v>
      </c>
      <c r="M839">
        <f t="shared" si="287"/>
        <v>0</v>
      </c>
      <c r="N839">
        <f t="shared" si="287"/>
        <v>0</v>
      </c>
      <c r="O839">
        <f t="shared" si="287"/>
        <v>0</v>
      </c>
      <c r="P839">
        <f t="shared" si="287"/>
        <v>0</v>
      </c>
      <c r="Q839">
        <f t="shared" si="287"/>
        <v>0</v>
      </c>
      <c r="R839">
        <f t="shared" si="287"/>
        <v>0</v>
      </c>
      <c r="S839">
        <f t="shared" si="285"/>
        <v>0</v>
      </c>
      <c r="T839">
        <f t="shared" si="285"/>
        <v>0</v>
      </c>
      <c r="U839">
        <f t="shared" si="285"/>
        <v>0</v>
      </c>
      <c r="V839">
        <f t="shared" si="285"/>
        <v>0</v>
      </c>
      <c r="W839">
        <f t="shared" si="285"/>
        <v>0</v>
      </c>
      <c r="X839">
        <f t="shared" si="285"/>
        <v>0</v>
      </c>
      <c r="Y839">
        <f t="shared" si="285"/>
        <v>0</v>
      </c>
      <c r="Z839">
        <f t="shared" si="285"/>
        <v>0</v>
      </c>
      <c r="AA839">
        <f t="shared" si="285"/>
        <v>0</v>
      </c>
      <c r="AB839">
        <f t="shared" si="285"/>
        <v>0</v>
      </c>
      <c r="AC839">
        <f t="shared" si="285"/>
        <v>0</v>
      </c>
      <c r="AD839">
        <f t="shared" si="285"/>
        <v>0</v>
      </c>
      <c r="AE839">
        <f t="shared" si="285"/>
        <v>0</v>
      </c>
      <c r="AF839">
        <f t="shared" si="285"/>
        <v>0</v>
      </c>
      <c r="AG839">
        <f t="shared" si="285"/>
        <v>0</v>
      </c>
      <c r="AH839">
        <f t="shared" si="286"/>
        <v>0</v>
      </c>
      <c r="AI839">
        <f t="shared" si="286"/>
        <v>0</v>
      </c>
      <c r="AJ839">
        <f t="shared" si="286"/>
        <v>0</v>
      </c>
      <c r="AK839">
        <f t="shared" si="286"/>
        <v>0</v>
      </c>
      <c r="AL839">
        <f t="shared" si="286"/>
        <v>0</v>
      </c>
      <c r="AM839">
        <f t="shared" si="286"/>
        <v>0</v>
      </c>
      <c r="AN839">
        <f t="shared" si="286"/>
        <v>0</v>
      </c>
      <c r="AO839">
        <f t="shared" si="286"/>
        <v>0</v>
      </c>
      <c r="AP839">
        <f t="shared" si="286"/>
        <v>0</v>
      </c>
      <c r="AQ839">
        <f t="shared" si="286"/>
        <v>0</v>
      </c>
      <c r="AR839">
        <f t="shared" si="286"/>
        <v>0</v>
      </c>
      <c r="AS839">
        <f t="shared" si="286"/>
        <v>0</v>
      </c>
      <c r="AT839">
        <f t="shared" si="286"/>
        <v>0</v>
      </c>
      <c r="AU839">
        <f t="shared" si="286"/>
        <v>0</v>
      </c>
      <c r="AV839">
        <f t="shared" si="286"/>
        <v>0</v>
      </c>
      <c r="AW839">
        <f t="shared" si="286"/>
        <v>0</v>
      </c>
      <c r="AX839">
        <f t="shared" si="284"/>
        <v>0</v>
      </c>
      <c r="AY839">
        <f t="shared" si="284"/>
        <v>0</v>
      </c>
      <c r="AZ839">
        <f t="shared" si="284"/>
        <v>0</v>
      </c>
      <c r="BA839">
        <f t="shared" si="284"/>
        <v>0</v>
      </c>
      <c r="BB839">
        <f t="shared" si="284"/>
        <v>0</v>
      </c>
      <c r="BC839">
        <f t="shared" si="284"/>
        <v>0</v>
      </c>
      <c r="BD839">
        <f t="shared" si="284"/>
        <v>0</v>
      </c>
      <c r="BE839">
        <f t="shared" si="284"/>
        <v>0</v>
      </c>
      <c r="BF839">
        <f t="shared" si="284"/>
        <v>0</v>
      </c>
      <c r="BG839">
        <f t="shared" si="284"/>
        <v>0</v>
      </c>
      <c r="BH839">
        <f t="shared" si="284"/>
        <v>0</v>
      </c>
      <c r="BI839">
        <f t="shared" si="284"/>
        <v>0</v>
      </c>
      <c r="BJ839">
        <f t="shared" si="284"/>
        <v>0</v>
      </c>
      <c r="BK839">
        <f t="shared" si="284"/>
        <v>0</v>
      </c>
      <c r="BL839">
        <f t="shared" si="284"/>
        <v>0</v>
      </c>
      <c r="BM839">
        <f t="shared" si="275"/>
        <v>0</v>
      </c>
      <c r="BN839">
        <f t="shared" si="275"/>
        <v>0</v>
      </c>
      <c r="BO839">
        <f t="shared" si="275"/>
        <v>0</v>
      </c>
      <c r="BP839">
        <f t="shared" si="288"/>
        <v>0</v>
      </c>
      <c r="BQ839">
        <f t="shared" si="288"/>
        <v>0</v>
      </c>
      <c r="BR839">
        <f t="shared" si="288"/>
        <v>0</v>
      </c>
      <c r="BS839">
        <f t="shared" si="288"/>
        <v>0</v>
      </c>
      <c r="BT839">
        <f t="shared" si="288"/>
        <v>0</v>
      </c>
      <c r="BU839">
        <f t="shared" si="289"/>
        <v>0</v>
      </c>
      <c r="BV839" t="str">
        <f t="shared" si="290"/>
        <v>NO</v>
      </c>
    </row>
    <row r="840" spans="1:74">
      <c r="A840" t="s">
        <v>8710</v>
      </c>
      <c r="B840" t="s">
        <v>8711</v>
      </c>
      <c r="C840">
        <f t="shared" si="287"/>
        <v>0</v>
      </c>
      <c r="D840">
        <f t="shared" si="287"/>
        <v>0</v>
      </c>
      <c r="E840">
        <f t="shared" si="287"/>
        <v>0</v>
      </c>
      <c r="F840">
        <f t="shared" si="287"/>
        <v>0</v>
      </c>
      <c r="G840">
        <f t="shared" si="287"/>
        <v>0</v>
      </c>
      <c r="H840">
        <f t="shared" si="287"/>
        <v>0</v>
      </c>
      <c r="I840">
        <f t="shared" si="287"/>
        <v>0</v>
      </c>
      <c r="J840">
        <f t="shared" si="287"/>
        <v>0</v>
      </c>
      <c r="K840">
        <f t="shared" si="287"/>
        <v>0</v>
      </c>
      <c r="L840">
        <f t="shared" si="287"/>
        <v>0</v>
      </c>
      <c r="M840">
        <f t="shared" si="287"/>
        <v>0</v>
      </c>
      <c r="N840">
        <f t="shared" si="287"/>
        <v>0</v>
      </c>
      <c r="O840">
        <f t="shared" si="287"/>
        <v>0</v>
      </c>
      <c r="P840">
        <f t="shared" si="287"/>
        <v>0</v>
      </c>
      <c r="Q840">
        <f t="shared" si="287"/>
        <v>0</v>
      </c>
      <c r="R840">
        <f t="shared" si="287"/>
        <v>0</v>
      </c>
      <c r="S840">
        <f t="shared" si="285"/>
        <v>0</v>
      </c>
      <c r="T840">
        <f t="shared" si="285"/>
        <v>0</v>
      </c>
      <c r="U840">
        <f t="shared" si="285"/>
        <v>0</v>
      </c>
      <c r="V840">
        <f t="shared" si="285"/>
        <v>0</v>
      </c>
      <c r="W840">
        <f t="shared" si="285"/>
        <v>0</v>
      </c>
      <c r="X840">
        <f t="shared" si="285"/>
        <v>0</v>
      </c>
      <c r="Y840">
        <f t="shared" si="285"/>
        <v>0</v>
      </c>
      <c r="Z840">
        <f t="shared" si="285"/>
        <v>0</v>
      </c>
      <c r="AA840">
        <f t="shared" si="285"/>
        <v>0</v>
      </c>
      <c r="AB840">
        <f t="shared" si="285"/>
        <v>0</v>
      </c>
      <c r="AC840">
        <f t="shared" si="285"/>
        <v>0</v>
      </c>
      <c r="AD840">
        <f t="shared" si="285"/>
        <v>0</v>
      </c>
      <c r="AE840">
        <f t="shared" si="285"/>
        <v>0</v>
      </c>
      <c r="AF840">
        <f t="shared" si="285"/>
        <v>0</v>
      </c>
      <c r="AG840">
        <f t="shared" si="285"/>
        <v>0</v>
      </c>
      <c r="AH840">
        <f t="shared" si="286"/>
        <v>0</v>
      </c>
      <c r="AI840">
        <f t="shared" si="286"/>
        <v>0</v>
      </c>
      <c r="AJ840">
        <f t="shared" si="286"/>
        <v>0</v>
      </c>
      <c r="AK840">
        <f t="shared" si="286"/>
        <v>0</v>
      </c>
      <c r="AL840">
        <f t="shared" si="286"/>
        <v>0</v>
      </c>
      <c r="AM840">
        <f t="shared" si="286"/>
        <v>0</v>
      </c>
      <c r="AN840">
        <f t="shared" si="286"/>
        <v>0</v>
      </c>
      <c r="AO840">
        <f t="shared" si="286"/>
        <v>0</v>
      </c>
      <c r="AP840">
        <f t="shared" si="286"/>
        <v>0</v>
      </c>
      <c r="AQ840">
        <f t="shared" si="286"/>
        <v>0</v>
      </c>
      <c r="AR840">
        <f t="shared" si="286"/>
        <v>0</v>
      </c>
      <c r="AS840">
        <f t="shared" si="286"/>
        <v>0</v>
      </c>
      <c r="AT840">
        <f t="shared" si="286"/>
        <v>0</v>
      </c>
      <c r="AU840">
        <f t="shared" si="286"/>
        <v>0</v>
      </c>
      <c r="AV840">
        <f t="shared" si="286"/>
        <v>0</v>
      </c>
      <c r="AW840">
        <f t="shared" si="286"/>
        <v>0</v>
      </c>
      <c r="AX840">
        <f t="shared" si="284"/>
        <v>0</v>
      </c>
      <c r="AY840">
        <f t="shared" si="284"/>
        <v>0</v>
      </c>
      <c r="AZ840">
        <f t="shared" si="284"/>
        <v>0</v>
      </c>
      <c r="BA840">
        <f t="shared" si="284"/>
        <v>0</v>
      </c>
      <c r="BB840">
        <f t="shared" si="284"/>
        <v>0</v>
      </c>
      <c r="BC840">
        <f t="shared" si="284"/>
        <v>0</v>
      </c>
      <c r="BD840">
        <f t="shared" si="284"/>
        <v>0</v>
      </c>
      <c r="BE840">
        <f t="shared" si="284"/>
        <v>0</v>
      </c>
      <c r="BF840">
        <f t="shared" si="284"/>
        <v>0</v>
      </c>
      <c r="BG840">
        <f t="shared" si="284"/>
        <v>0</v>
      </c>
      <c r="BH840">
        <f t="shared" si="284"/>
        <v>0</v>
      </c>
      <c r="BI840">
        <f t="shared" si="284"/>
        <v>0</v>
      </c>
      <c r="BJ840">
        <f t="shared" si="284"/>
        <v>0</v>
      </c>
      <c r="BK840">
        <f t="shared" si="284"/>
        <v>0</v>
      </c>
      <c r="BL840">
        <f t="shared" si="284"/>
        <v>0</v>
      </c>
      <c r="BM840">
        <f t="shared" si="275"/>
        <v>0</v>
      </c>
      <c r="BN840">
        <f t="shared" si="275"/>
        <v>0</v>
      </c>
      <c r="BO840">
        <f t="shared" si="275"/>
        <v>0</v>
      </c>
      <c r="BP840">
        <f t="shared" si="288"/>
        <v>0</v>
      </c>
      <c r="BQ840">
        <f t="shared" si="288"/>
        <v>0</v>
      </c>
      <c r="BR840">
        <f t="shared" si="288"/>
        <v>0</v>
      </c>
      <c r="BS840">
        <f t="shared" si="288"/>
        <v>0</v>
      </c>
      <c r="BT840">
        <f t="shared" si="288"/>
        <v>0</v>
      </c>
      <c r="BU840">
        <f t="shared" si="289"/>
        <v>0</v>
      </c>
      <c r="BV840" t="str">
        <f t="shared" si="290"/>
        <v>NO</v>
      </c>
    </row>
    <row r="841" spans="1:74">
      <c r="A841" t="s">
        <v>8712</v>
      </c>
      <c r="B841" t="s">
        <v>8713</v>
      </c>
      <c r="C841">
        <f t="shared" si="287"/>
        <v>0</v>
      </c>
      <c r="D841">
        <f t="shared" si="287"/>
        <v>0</v>
      </c>
      <c r="E841">
        <f t="shared" si="287"/>
        <v>0</v>
      </c>
      <c r="F841">
        <f t="shared" si="287"/>
        <v>0</v>
      </c>
      <c r="G841">
        <f t="shared" si="287"/>
        <v>0</v>
      </c>
      <c r="H841">
        <f t="shared" si="287"/>
        <v>0</v>
      </c>
      <c r="I841">
        <f t="shared" si="287"/>
        <v>0</v>
      </c>
      <c r="J841">
        <f t="shared" si="287"/>
        <v>0</v>
      </c>
      <c r="K841">
        <f t="shared" si="287"/>
        <v>0</v>
      </c>
      <c r="L841">
        <f t="shared" si="287"/>
        <v>0</v>
      </c>
      <c r="M841">
        <f t="shared" si="287"/>
        <v>0</v>
      </c>
      <c r="N841">
        <f t="shared" si="287"/>
        <v>0</v>
      </c>
      <c r="O841">
        <f t="shared" si="287"/>
        <v>0</v>
      </c>
      <c r="P841">
        <f t="shared" si="287"/>
        <v>0</v>
      </c>
      <c r="Q841">
        <f t="shared" si="287"/>
        <v>0</v>
      </c>
      <c r="R841">
        <f t="shared" si="287"/>
        <v>0</v>
      </c>
      <c r="S841">
        <f t="shared" si="285"/>
        <v>0</v>
      </c>
      <c r="T841">
        <f t="shared" si="285"/>
        <v>0</v>
      </c>
      <c r="U841">
        <f t="shared" si="285"/>
        <v>0</v>
      </c>
      <c r="V841">
        <f t="shared" si="285"/>
        <v>0</v>
      </c>
      <c r="W841">
        <f t="shared" si="285"/>
        <v>0</v>
      </c>
      <c r="X841">
        <f t="shared" si="285"/>
        <v>0</v>
      </c>
      <c r="Y841">
        <f t="shared" si="285"/>
        <v>0</v>
      </c>
      <c r="Z841">
        <f t="shared" si="285"/>
        <v>0</v>
      </c>
      <c r="AA841">
        <f t="shared" si="285"/>
        <v>0</v>
      </c>
      <c r="AB841">
        <f t="shared" si="285"/>
        <v>0</v>
      </c>
      <c r="AC841">
        <f t="shared" si="285"/>
        <v>0</v>
      </c>
      <c r="AD841">
        <f t="shared" si="285"/>
        <v>0</v>
      </c>
      <c r="AE841">
        <f t="shared" si="285"/>
        <v>0</v>
      </c>
      <c r="AF841">
        <f t="shared" si="285"/>
        <v>0</v>
      </c>
      <c r="AG841">
        <f t="shared" si="285"/>
        <v>0</v>
      </c>
      <c r="AH841">
        <f t="shared" si="286"/>
        <v>0</v>
      </c>
      <c r="AI841">
        <f t="shared" si="286"/>
        <v>0</v>
      </c>
      <c r="AJ841">
        <f t="shared" si="286"/>
        <v>0</v>
      </c>
      <c r="AK841">
        <f t="shared" si="286"/>
        <v>0</v>
      </c>
      <c r="AL841">
        <f t="shared" si="286"/>
        <v>0</v>
      </c>
      <c r="AM841">
        <f t="shared" si="286"/>
        <v>0</v>
      </c>
      <c r="AN841">
        <f t="shared" si="286"/>
        <v>0</v>
      </c>
      <c r="AO841">
        <f t="shared" si="286"/>
        <v>0</v>
      </c>
      <c r="AP841">
        <f t="shared" si="286"/>
        <v>0</v>
      </c>
      <c r="AQ841">
        <f t="shared" si="286"/>
        <v>0</v>
      </c>
      <c r="AR841">
        <f t="shared" si="286"/>
        <v>0</v>
      </c>
      <c r="AS841">
        <f t="shared" si="286"/>
        <v>0</v>
      </c>
      <c r="AT841">
        <f t="shared" si="286"/>
        <v>0</v>
      </c>
      <c r="AU841">
        <f t="shared" si="286"/>
        <v>0</v>
      </c>
      <c r="AV841">
        <f t="shared" si="286"/>
        <v>0</v>
      </c>
      <c r="AW841">
        <f t="shared" si="286"/>
        <v>0</v>
      </c>
      <c r="AX841">
        <f t="shared" si="284"/>
        <v>0</v>
      </c>
      <c r="AY841">
        <f t="shared" si="284"/>
        <v>0</v>
      </c>
      <c r="AZ841">
        <f t="shared" si="284"/>
        <v>0</v>
      </c>
      <c r="BA841">
        <f t="shared" si="284"/>
        <v>0</v>
      </c>
      <c r="BB841">
        <f t="shared" si="284"/>
        <v>0</v>
      </c>
      <c r="BC841">
        <f t="shared" si="284"/>
        <v>0</v>
      </c>
      <c r="BD841">
        <f t="shared" si="284"/>
        <v>0</v>
      </c>
      <c r="BE841">
        <f t="shared" si="284"/>
        <v>0</v>
      </c>
      <c r="BF841">
        <f t="shared" si="284"/>
        <v>0</v>
      </c>
      <c r="BG841">
        <f t="shared" si="284"/>
        <v>0</v>
      </c>
      <c r="BH841">
        <f t="shared" si="284"/>
        <v>0</v>
      </c>
      <c r="BI841">
        <f t="shared" si="284"/>
        <v>0</v>
      </c>
      <c r="BJ841">
        <f t="shared" si="284"/>
        <v>0</v>
      </c>
      <c r="BK841">
        <f t="shared" si="284"/>
        <v>0</v>
      </c>
      <c r="BL841">
        <f t="shared" si="284"/>
        <v>0</v>
      </c>
      <c r="BM841">
        <f t="shared" si="275"/>
        <v>0</v>
      </c>
      <c r="BN841">
        <f t="shared" si="275"/>
        <v>0</v>
      </c>
      <c r="BO841">
        <f t="shared" si="275"/>
        <v>0</v>
      </c>
      <c r="BP841">
        <f t="shared" si="288"/>
        <v>0</v>
      </c>
      <c r="BQ841">
        <f t="shared" si="288"/>
        <v>0</v>
      </c>
      <c r="BR841">
        <f t="shared" si="288"/>
        <v>0</v>
      </c>
      <c r="BS841">
        <f t="shared" si="288"/>
        <v>0</v>
      </c>
      <c r="BT841">
        <f t="shared" si="288"/>
        <v>0</v>
      </c>
      <c r="BU841">
        <f t="shared" si="289"/>
        <v>0</v>
      </c>
      <c r="BV841" t="str">
        <f t="shared" si="290"/>
        <v>NO</v>
      </c>
    </row>
    <row r="842" spans="1:74">
      <c r="A842" t="s">
        <v>8714</v>
      </c>
      <c r="B842" t="s">
        <v>8715</v>
      </c>
      <c r="C842">
        <f t="shared" si="287"/>
        <v>0</v>
      </c>
      <c r="D842">
        <f t="shared" si="287"/>
        <v>0</v>
      </c>
      <c r="E842">
        <f t="shared" si="287"/>
        <v>0</v>
      </c>
      <c r="F842">
        <f t="shared" si="287"/>
        <v>0</v>
      </c>
      <c r="G842">
        <f t="shared" si="287"/>
        <v>0</v>
      </c>
      <c r="H842">
        <f t="shared" si="287"/>
        <v>0</v>
      </c>
      <c r="I842">
        <f t="shared" si="287"/>
        <v>0</v>
      </c>
      <c r="J842">
        <f t="shared" si="287"/>
        <v>0</v>
      </c>
      <c r="K842">
        <f t="shared" si="287"/>
        <v>0</v>
      </c>
      <c r="L842">
        <f t="shared" si="287"/>
        <v>0</v>
      </c>
      <c r="M842">
        <f t="shared" si="287"/>
        <v>0</v>
      </c>
      <c r="N842">
        <f t="shared" si="287"/>
        <v>0</v>
      </c>
      <c r="O842">
        <f t="shared" si="287"/>
        <v>0</v>
      </c>
      <c r="P842">
        <f t="shared" si="287"/>
        <v>0</v>
      </c>
      <c r="Q842">
        <f t="shared" si="287"/>
        <v>0</v>
      </c>
      <c r="R842">
        <f t="shared" si="287"/>
        <v>0</v>
      </c>
      <c r="S842">
        <f t="shared" si="285"/>
        <v>0</v>
      </c>
      <c r="T842">
        <f t="shared" si="285"/>
        <v>0</v>
      </c>
      <c r="U842">
        <f t="shared" si="285"/>
        <v>0</v>
      </c>
      <c r="V842">
        <f t="shared" si="285"/>
        <v>0</v>
      </c>
      <c r="W842">
        <f t="shared" si="285"/>
        <v>0</v>
      </c>
      <c r="X842">
        <f t="shared" si="285"/>
        <v>0</v>
      </c>
      <c r="Y842">
        <f t="shared" si="285"/>
        <v>0</v>
      </c>
      <c r="Z842">
        <f t="shared" si="285"/>
        <v>0</v>
      </c>
      <c r="AA842">
        <f t="shared" si="285"/>
        <v>0</v>
      </c>
      <c r="AB842">
        <f t="shared" si="285"/>
        <v>0</v>
      </c>
      <c r="AC842">
        <f t="shared" si="285"/>
        <v>0</v>
      </c>
      <c r="AD842">
        <f t="shared" si="285"/>
        <v>0</v>
      </c>
      <c r="AE842">
        <f t="shared" si="285"/>
        <v>0</v>
      </c>
      <c r="AF842">
        <f t="shared" si="285"/>
        <v>0</v>
      </c>
      <c r="AG842">
        <f t="shared" si="285"/>
        <v>0</v>
      </c>
      <c r="AH842">
        <f t="shared" si="286"/>
        <v>0</v>
      </c>
      <c r="AI842">
        <f t="shared" si="286"/>
        <v>0</v>
      </c>
      <c r="AJ842">
        <f t="shared" si="286"/>
        <v>0</v>
      </c>
      <c r="AK842">
        <f t="shared" si="286"/>
        <v>0</v>
      </c>
      <c r="AL842">
        <f t="shared" si="286"/>
        <v>0</v>
      </c>
      <c r="AM842">
        <f t="shared" si="286"/>
        <v>0</v>
      </c>
      <c r="AN842">
        <f t="shared" si="286"/>
        <v>0</v>
      </c>
      <c r="AO842">
        <f t="shared" si="286"/>
        <v>0</v>
      </c>
      <c r="AP842">
        <f t="shared" si="286"/>
        <v>0</v>
      </c>
      <c r="AQ842">
        <f t="shared" si="286"/>
        <v>0</v>
      </c>
      <c r="AR842">
        <f t="shared" si="286"/>
        <v>0</v>
      </c>
      <c r="AS842">
        <f t="shared" si="286"/>
        <v>0</v>
      </c>
      <c r="AT842">
        <f t="shared" si="286"/>
        <v>0</v>
      </c>
      <c r="AU842">
        <f t="shared" si="286"/>
        <v>0</v>
      </c>
      <c r="AV842">
        <f t="shared" si="286"/>
        <v>0</v>
      </c>
      <c r="AW842">
        <f t="shared" si="286"/>
        <v>0</v>
      </c>
      <c r="AX842">
        <f t="shared" si="284"/>
        <v>0</v>
      </c>
      <c r="AY842">
        <f t="shared" si="284"/>
        <v>0</v>
      </c>
      <c r="AZ842">
        <f t="shared" si="284"/>
        <v>0</v>
      </c>
      <c r="BA842">
        <f t="shared" si="284"/>
        <v>0</v>
      </c>
      <c r="BB842">
        <f t="shared" si="284"/>
        <v>0</v>
      </c>
      <c r="BC842">
        <f t="shared" si="284"/>
        <v>0</v>
      </c>
      <c r="BD842">
        <f t="shared" si="284"/>
        <v>0</v>
      </c>
      <c r="BE842">
        <f t="shared" si="284"/>
        <v>0</v>
      </c>
      <c r="BF842">
        <f t="shared" si="284"/>
        <v>0</v>
      </c>
      <c r="BG842">
        <f t="shared" si="284"/>
        <v>0</v>
      </c>
      <c r="BH842">
        <f t="shared" si="284"/>
        <v>0</v>
      </c>
      <c r="BI842">
        <f t="shared" si="284"/>
        <v>0</v>
      </c>
      <c r="BJ842">
        <f t="shared" si="284"/>
        <v>0</v>
      </c>
      <c r="BK842">
        <f t="shared" si="284"/>
        <v>0</v>
      </c>
      <c r="BL842">
        <f t="shared" si="284"/>
        <v>0</v>
      </c>
      <c r="BM842">
        <f t="shared" si="275"/>
        <v>0</v>
      </c>
      <c r="BN842">
        <f t="shared" si="275"/>
        <v>0</v>
      </c>
      <c r="BO842">
        <f t="shared" si="275"/>
        <v>0</v>
      </c>
      <c r="BP842">
        <f t="shared" si="288"/>
        <v>0</v>
      </c>
      <c r="BQ842">
        <f t="shared" si="288"/>
        <v>0</v>
      </c>
      <c r="BR842">
        <f t="shared" si="288"/>
        <v>0</v>
      </c>
      <c r="BS842">
        <f t="shared" si="288"/>
        <v>0</v>
      </c>
      <c r="BT842">
        <f t="shared" si="288"/>
        <v>0</v>
      </c>
      <c r="BU842">
        <f t="shared" si="289"/>
        <v>0</v>
      </c>
      <c r="BV842" t="str">
        <f t="shared" si="290"/>
        <v>NO</v>
      </c>
    </row>
    <row r="843" spans="1:74">
      <c r="A843" t="s">
        <v>8716</v>
      </c>
      <c r="B843" t="s">
        <v>8717</v>
      </c>
      <c r="C843">
        <f t="shared" si="287"/>
        <v>0</v>
      </c>
      <c r="D843">
        <f t="shared" si="287"/>
        <v>0</v>
      </c>
      <c r="E843">
        <f t="shared" si="287"/>
        <v>0</v>
      </c>
      <c r="F843">
        <f t="shared" si="287"/>
        <v>0</v>
      </c>
      <c r="G843">
        <f t="shared" si="287"/>
        <v>0</v>
      </c>
      <c r="H843">
        <f t="shared" si="287"/>
        <v>0</v>
      </c>
      <c r="I843">
        <f t="shared" si="287"/>
        <v>0</v>
      </c>
      <c r="J843">
        <f t="shared" si="287"/>
        <v>0</v>
      </c>
      <c r="K843">
        <f t="shared" si="287"/>
        <v>0</v>
      </c>
      <c r="L843">
        <f t="shared" si="287"/>
        <v>0</v>
      </c>
      <c r="M843">
        <f t="shared" si="287"/>
        <v>0</v>
      </c>
      <c r="N843">
        <f t="shared" si="287"/>
        <v>0</v>
      </c>
      <c r="O843">
        <f t="shared" si="287"/>
        <v>0</v>
      </c>
      <c r="P843">
        <f t="shared" si="287"/>
        <v>0</v>
      </c>
      <c r="Q843">
        <f t="shared" si="287"/>
        <v>0</v>
      </c>
      <c r="R843">
        <f t="shared" si="287"/>
        <v>0</v>
      </c>
      <c r="S843">
        <f t="shared" si="285"/>
        <v>0</v>
      </c>
      <c r="T843">
        <f t="shared" si="285"/>
        <v>0</v>
      </c>
      <c r="U843">
        <f t="shared" si="285"/>
        <v>0</v>
      </c>
      <c r="V843">
        <f t="shared" si="285"/>
        <v>0</v>
      </c>
      <c r="W843">
        <f t="shared" si="285"/>
        <v>0</v>
      </c>
      <c r="X843">
        <f t="shared" si="285"/>
        <v>0</v>
      </c>
      <c r="Y843">
        <f t="shared" si="285"/>
        <v>0</v>
      </c>
      <c r="Z843">
        <f t="shared" si="285"/>
        <v>0</v>
      </c>
      <c r="AA843">
        <f t="shared" si="285"/>
        <v>0</v>
      </c>
      <c r="AB843">
        <f t="shared" si="285"/>
        <v>0</v>
      </c>
      <c r="AC843">
        <f t="shared" si="285"/>
        <v>0</v>
      </c>
      <c r="AD843">
        <f t="shared" si="285"/>
        <v>0</v>
      </c>
      <c r="AE843">
        <f t="shared" si="285"/>
        <v>0</v>
      </c>
      <c r="AF843">
        <f t="shared" si="285"/>
        <v>0</v>
      </c>
      <c r="AG843">
        <f t="shared" si="285"/>
        <v>0</v>
      </c>
      <c r="AH843">
        <f t="shared" si="286"/>
        <v>0</v>
      </c>
      <c r="AI843">
        <f t="shared" si="286"/>
        <v>0</v>
      </c>
      <c r="AJ843">
        <f t="shared" si="286"/>
        <v>0</v>
      </c>
      <c r="AK843">
        <f t="shared" si="286"/>
        <v>0</v>
      </c>
      <c r="AL843">
        <f t="shared" si="286"/>
        <v>0</v>
      </c>
      <c r="AM843">
        <f t="shared" si="286"/>
        <v>0</v>
      </c>
      <c r="AN843">
        <f t="shared" si="286"/>
        <v>0</v>
      </c>
      <c r="AO843">
        <f t="shared" si="286"/>
        <v>0</v>
      </c>
      <c r="AP843">
        <f t="shared" si="286"/>
        <v>0</v>
      </c>
      <c r="AQ843">
        <f t="shared" si="286"/>
        <v>0</v>
      </c>
      <c r="AR843">
        <f t="shared" si="286"/>
        <v>0</v>
      </c>
      <c r="AS843">
        <f t="shared" si="286"/>
        <v>0</v>
      </c>
      <c r="AT843">
        <f t="shared" si="286"/>
        <v>0</v>
      </c>
      <c r="AU843">
        <f t="shared" si="286"/>
        <v>0</v>
      </c>
      <c r="AV843">
        <f t="shared" si="286"/>
        <v>0</v>
      </c>
      <c r="AW843">
        <f t="shared" si="286"/>
        <v>0</v>
      </c>
      <c r="AX843">
        <f t="shared" si="284"/>
        <v>0</v>
      </c>
      <c r="AY843">
        <f t="shared" si="284"/>
        <v>0</v>
      </c>
      <c r="AZ843">
        <f t="shared" si="284"/>
        <v>0</v>
      </c>
      <c r="BA843">
        <f t="shared" si="284"/>
        <v>0</v>
      </c>
      <c r="BB843">
        <f t="shared" si="284"/>
        <v>0</v>
      </c>
      <c r="BC843">
        <f t="shared" si="284"/>
        <v>0</v>
      </c>
      <c r="BD843">
        <f t="shared" si="284"/>
        <v>0</v>
      </c>
      <c r="BE843">
        <f t="shared" si="284"/>
        <v>0</v>
      </c>
      <c r="BF843">
        <f t="shared" si="284"/>
        <v>0</v>
      </c>
      <c r="BG843">
        <f t="shared" si="284"/>
        <v>0</v>
      </c>
      <c r="BH843">
        <f t="shared" si="284"/>
        <v>0</v>
      </c>
      <c r="BI843">
        <f t="shared" si="284"/>
        <v>0</v>
      </c>
      <c r="BJ843">
        <f t="shared" si="284"/>
        <v>0</v>
      </c>
      <c r="BK843">
        <f t="shared" si="284"/>
        <v>0</v>
      </c>
      <c r="BL843">
        <f t="shared" si="284"/>
        <v>0</v>
      </c>
      <c r="BM843">
        <f t="shared" si="275"/>
        <v>0</v>
      </c>
      <c r="BN843">
        <f t="shared" si="275"/>
        <v>0</v>
      </c>
      <c r="BO843">
        <f t="shared" si="275"/>
        <v>0</v>
      </c>
      <c r="BP843">
        <f t="shared" si="288"/>
        <v>0</v>
      </c>
      <c r="BQ843">
        <f t="shared" si="288"/>
        <v>0</v>
      </c>
      <c r="BR843">
        <f t="shared" si="288"/>
        <v>0</v>
      </c>
      <c r="BS843">
        <f t="shared" si="288"/>
        <v>0</v>
      </c>
      <c r="BT843">
        <f t="shared" si="288"/>
        <v>0</v>
      </c>
      <c r="BU843">
        <f t="shared" si="289"/>
        <v>0</v>
      </c>
      <c r="BV843" t="str">
        <f t="shared" si="290"/>
        <v>NO</v>
      </c>
    </row>
    <row r="844" spans="1:74">
      <c r="A844" t="s">
        <v>8718</v>
      </c>
      <c r="B844" t="s">
        <v>8719</v>
      </c>
      <c r="C844">
        <f t="shared" si="287"/>
        <v>0</v>
      </c>
      <c r="D844">
        <f t="shared" si="287"/>
        <v>0</v>
      </c>
      <c r="E844">
        <f t="shared" si="287"/>
        <v>0</v>
      </c>
      <c r="F844">
        <f t="shared" si="287"/>
        <v>0</v>
      </c>
      <c r="G844">
        <f t="shared" si="287"/>
        <v>0</v>
      </c>
      <c r="H844">
        <f t="shared" si="287"/>
        <v>0</v>
      </c>
      <c r="I844">
        <f t="shared" si="287"/>
        <v>0</v>
      </c>
      <c r="J844">
        <f t="shared" si="287"/>
        <v>0</v>
      </c>
      <c r="K844">
        <f t="shared" si="287"/>
        <v>0</v>
      </c>
      <c r="L844">
        <f t="shared" si="287"/>
        <v>0</v>
      </c>
      <c r="M844">
        <f t="shared" si="287"/>
        <v>0</v>
      </c>
      <c r="N844">
        <f t="shared" si="287"/>
        <v>0</v>
      </c>
      <c r="O844">
        <f t="shared" si="287"/>
        <v>0</v>
      </c>
      <c r="P844">
        <f t="shared" si="287"/>
        <v>0</v>
      </c>
      <c r="Q844">
        <f t="shared" si="287"/>
        <v>0</v>
      </c>
      <c r="R844">
        <f t="shared" si="287"/>
        <v>0</v>
      </c>
      <c r="S844">
        <f t="shared" si="285"/>
        <v>0</v>
      </c>
      <c r="T844">
        <f t="shared" si="285"/>
        <v>0</v>
      </c>
      <c r="U844">
        <f t="shared" si="285"/>
        <v>0</v>
      </c>
      <c r="V844">
        <f t="shared" si="285"/>
        <v>0</v>
      </c>
      <c r="W844">
        <f t="shared" si="285"/>
        <v>0</v>
      </c>
      <c r="X844">
        <f t="shared" si="285"/>
        <v>0</v>
      </c>
      <c r="Y844">
        <f t="shared" si="285"/>
        <v>0</v>
      </c>
      <c r="Z844">
        <f t="shared" si="285"/>
        <v>0</v>
      </c>
      <c r="AA844">
        <f t="shared" si="285"/>
        <v>0</v>
      </c>
      <c r="AB844">
        <f t="shared" si="285"/>
        <v>0</v>
      </c>
      <c r="AC844">
        <f t="shared" si="285"/>
        <v>0</v>
      </c>
      <c r="AD844">
        <f t="shared" si="285"/>
        <v>0</v>
      </c>
      <c r="AE844">
        <f t="shared" si="285"/>
        <v>0</v>
      </c>
      <c r="AF844">
        <f t="shared" si="285"/>
        <v>0</v>
      </c>
      <c r="AG844">
        <f t="shared" si="285"/>
        <v>0</v>
      </c>
      <c r="AH844">
        <f t="shared" si="286"/>
        <v>0</v>
      </c>
      <c r="AI844">
        <f t="shared" si="286"/>
        <v>0</v>
      </c>
      <c r="AJ844">
        <f t="shared" si="286"/>
        <v>0</v>
      </c>
      <c r="AK844">
        <f t="shared" si="286"/>
        <v>0</v>
      </c>
      <c r="AL844">
        <f t="shared" si="286"/>
        <v>0</v>
      </c>
      <c r="AM844">
        <f t="shared" si="286"/>
        <v>0</v>
      </c>
      <c r="AN844">
        <f t="shared" si="286"/>
        <v>0</v>
      </c>
      <c r="AO844">
        <f t="shared" si="286"/>
        <v>0</v>
      </c>
      <c r="AP844">
        <f t="shared" si="286"/>
        <v>0</v>
      </c>
      <c r="AQ844">
        <f t="shared" si="286"/>
        <v>0</v>
      </c>
      <c r="AR844">
        <f t="shared" si="286"/>
        <v>0</v>
      </c>
      <c r="AS844">
        <f t="shared" si="286"/>
        <v>0</v>
      </c>
      <c r="AT844">
        <f t="shared" si="286"/>
        <v>0</v>
      </c>
      <c r="AU844">
        <f t="shared" si="286"/>
        <v>0</v>
      </c>
      <c r="AV844">
        <f t="shared" si="286"/>
        <v>0</v>
      </c>
      <c r="AW844">
        <f t="shared" si="286"/>
        <v>0</v>
      </c>
      <c r="AX844">
        <f t="shared" si="284"/>
        <v>0</v>
      </c>
      <c r="AY844">
        <f t="shared" si="284"/>
        <v>0</v>
      </c>
      <c r="AZ844">
        <f t="shared" si="284"/>
        <v>0</v>
      </c>
      <c r="BA844">
        <f t="shared" si="284"/>
        <v>0</v>
      </c>
      <c r="BB844">
        <f t="shared" si="284"/>
        <v>0</v>
      </c>
      <c r="BC844">
        <f t="shared" si="284"/>
        <v>0</v>
      </c>
      <c r="BD844">
        <f t="shared" si="284"/>
        <v>0</v>
      </c>
      <c r="BE844">
        <f t="shared" si="284"/>
        <v>0</v>
      </c>
      <c r="BF844">
        <f t="shared" si="284"/>
        <v>0</v>
      </c>
      <c r="BG844">
        <f t="shared" si="284"/>
        <v>0</v>
      </c>
      <c r="BH844">
        <f t="shared" si="284"/>
        <v>0</v>
      </c>
      <c r="BI844">
        <f t="shared" si="284"/>
        <v>0</v>
      </c>
      <c r="BJ844">
        <f t="shared" si="284"/>
        <v>0</v>
      </c>
      <c r="BK844">
        <f t="shared" si="284"/>
        <v>0</v>
      </c>
      <c r="BL844">
        <f t="shared" si="284"/>
        <v>0</v>
      </c>
      <c r="BM844">
        <f t="shared" si="275"/>
        <v>0</v>
      </c>
      <c r="BN844">
        <f t="shared" si="275"/>
        <v>0</v>
      </c>
      <c r="BO844">
        <f t="shared" si="275"/>
        <v>0</v>
      </c>
      <c r="BP844">
        <f t="shared" si="288"/>
        <v>0</v>
      </c>
      <c r="BQ844">
        <f t="shared" si="288"/>
        <v>0</v>
      </c>
      <c r="BR844">
        <f t="shared" si="288"/>
        <v>0</v>
      </c>
      <c r="BS844">
        <f t="shared" si="288"/>
        <v>0</v>
      </c>
      <c r="BT844">
        <f t="shared" si="288"/>
        <v>0</v>
      </c>
      <c r="BU844">
        <f t="shared" si="289"/>
        <v>0</v>
      </c>
      <c r="BV844" t="str">
        <f t="shared" si="290"/>
        <v>NO</v>
      </c>
    </row>
    <row r="845" spans="1:74">
      <c r="A845" t="s">
        <v>8720</v>
      </c>
      <c r="B845" t="s">
        <v>8721</v>
      </c>
      <c r="C845">
        <f t="shared" si="287"/>
        <v>0</v>
      </c>
      <c r="D845">
        <f t="shared" si="287"/>
        <v>0</v>
      </c>
      <c r="E845">
        <f t="shared" si="287"/>
        <v>0</v>
      </c>
      <c r="F845">
        <f t="shared" si="287"/>
        <v>0</v>
      </c>
      <c r="G845">
        <f t="shared" si="287"/>
        <v>0</v>
      </c>
      <c r="H845">
        <f t="shared" si="287"/>
        <v>0</v>
      </c>
      <c r="I845">
        <f t="shared" si="287"/>
        <v>0</v>
      </c>
      <c r="J845">
        <f t="shared" si="287"/>
        <v>0</v>
      </c>
      <c r="K845">
        <f t="shared" si="287"/>
        <v>0</v>
      </c>
      <c r="L845">
        <f t="shared" si="287"/>
        <v>0</v>
      </c>
      <c r="M845">
        <f t="shared" si="287"/>
        <v>0</v>
      </c>
      <c r="N845">
        <f t="shared" si="287"/>
        <v>0</v>
      </c>
      <c r="O845">
        <f t="shared" si="287"/>
        <v>0</v>
      </c>
      <c r="P845">
        <f t="shared" si="287"/>
        <v>0</v>
      </c>
      <c r="Q845">
        <f t="shared" si="287"/>
        <v>0</v>
      </c>
      <c r="R845">
        <f t="shared" si="287"/>
        <v>0</v>
      </c>
      <c r="S845">
        <f t="shared" si="285"/>
        <v>0</v>
      </c>
      <c r="T845">
        <f t="shared" si="285"/>
        <v>0</v>
      </c>
      <c r="U845">
        <f t="shared" si="285"/>
        <v>0</v>
      </c>
      <c r="V845">
        <f t="shared" si="285"/>
        <v>0</v>
      </c>
      <c r="W845">
        <f t="shared" si="285"/>
        <v>0</v>
      </c>
      <c r="X845">
        <f t="shared" si="285"/>
        <v>0</v>
      </c>
      <c r="Y845">
        <f t="shared" si="285"/>
        <v>0</v>
      </c>
      <c r="Z845">
        <f t="shared" si="285"/>
        <v>0</v>
      </c>
      <c r="AA845">
        <f t="shared" si="285"/>
        <v>0</v>
      </c>
      <c r="AB845">
        <f t="shared" si="285"/>
        <v>0</v>
      </c>
      <c r="AC845">
        <f t="shared" si="285"/>
        <v>0</v>
      </c>
      <c r="AD845">
        <f t="shared" si="285"/>
        <v>0</v>
      </c>
      <c r="AE845">
        <f t="shared" si="285"/>
        <v>0</v>
      </c>
      <c r="AF845">
        <f t="shared" si="285"/>
        <v>0</v>
      </c>
      <c r="AG845">
        <f t="shared" si="285"/>
        <v>0</v>
      </c>
      <c r="AH845">
        <f t="shared" si="286"/>
        <v>0</v>
      </c>
      <c r="AI845">
        <f t="shared" si="286"/>
        <v>0</v>
      </c>
      <c r="AJ845">
        <f t="shared" si="286"/>
        <v>0</v>
      </c>
      <c r="AK845">
        <f t="shared" si="286"/>
        <v>0</v>
      </c>
      <c r="AL845">
        <f t="shared" si="286"/>
        <v>0</v>
      </c>
      <c r="AM845">
        <f t="shared" si="286"/>
        <v>0</v>
      </c>
      <c r="AN845">
        <f t="shared" si="286"/>
        <v>0</v>
      </c>
      <c r="AO845">
        <f t="shared" si="286"/>
        <v>0</v>
      </c>
      <c r="AP845">
        <f t="shared" si="286"/>
        <v>0</v>
      </c>
      <c r="AQ845">
        <f t="shared" si="286"/>
        <v>0</v>
      </c>
      <c r="AR845">
        <f t="shared" si="286"/>
        <v>0</v>
      </c>
      <c r="AS845">
        <f t="shared" si="286"/>
        <v>0</v>
      </c>
      <c r="AT845">
        <f t="shared" si="286"/>
        <v>0</v>
      </c>
      <c r="AU845">
        <f t="shared" si="286"/>
        <v>0</v>
      </c>
      <c r="AV845">
        <f t="shared" si="286"/>
        <v>0</v>
      </c>
      <c r="AW845">
        <f t="shared" si="286"/>
        <v>0</v>
      </c>
      <c r="AX845">
        <f t="shared" si="284"/>
        <v>0</v>
      </c>
      <c r="AY845">
        <f t="shared" si="284"/>
        <v>0</v>
      </c>
      <c r="AZ845">
        <f t="shared" si="284"/>
        <v>0</v>
      </c>
      <c r="BA845">
        <f t="shared" si="284"/>
        <v>0</v>
      </c>
      <c r="BB845">
        <f t="shared" si="284"/>
        <v>0</v>
      </c>
      <c r="BC845">
        <f t="shared" si="284"/>
        <v>0</v>
      </c>
      <c r="BD845">
        <f t="shared" si="284"/>
        <v>0</v>
      </c>
      <c r="BE845">
        <f t="shared" si="284"/>
        <v>0</v>
      </c>
      <c r="BF845">
        <f t="shared" si="284"/>
        <v>0</v>
      </c>
      <c r="BG845">
        <f t="shared" si="284"/>
        <v>0</v>
      </c>
      <c r="BH845">
        <f t="shared" si="284"/>
        <v>0</v>
      </c>
      <c r="BI845">
        <f t="shared" si="284"/>
        <v>0</v>
      </c>
      <c r="BJ845">
        <f t="shared" si="284"/>
        <v>0</v>
      </c>
      <c r="BK845">
        <f t="shared" si="284"/>
        <v>0</v>
      </c>
      <c r="BL845">
        <f t="shared" si="284"/>
        <v>0</v>
      </c>
      <c r="BM845">
        <f t="shared" si="275"/>
        <v>0</v>
      </c>
      <c r="BN845">
        <f t="shared" si="275"/>
        <v>0</v>
      </c>
      <c r="BO845">
        <f t="shared" si="275"/>
        <v>0</v>
      </c>
      <c r="BP845">
        <f t="shared" si="288"/>
        <v>0</v>
      </c>
      <c r="BQ845">
        <f t="shared" si="288"/>
        <v>0</v>
      </c>
      <c r="BR845">
        <f t="shared" si="288"/>
        <v>0</v>
      </c>
      <c r="BS845">
        <f t="shared" si="288"/>
        <v>0</v>
      </c>
      <c r="BT845">
        <f t="shared" si="288"/>
        <v>0</v>
      </c>
      <c r="BU845">
        <f t="shared" si="289"/>
        <v>0</v>
      </c>
      <c r="BV845" t="str">
        <f t="shared" si="290"/>
        <v>NO</v>
      </c>
    </row>
    <row r="846" spans="1:74">
      <c r="A846" t="s">
        <v>8722</v>
      </c>
      <c r="B846" t="s">
        <v>8723</v>
      </c>
      <c r="C846">
        <f t="shared" si="287"/>
        <v>0</v>
      </c>
      <c r="D846">
        <f t="shared" si="287"/>
        <v>0</v>
      </c>
      <c r="E846">
        <f t="shared" si="287"/>
        <v>0</v>
      </c>
      <c r="F846">
        <f t="shared" si="287"/>
        <v>0</v>
      </c>
      <c r="G846">
        <f t="shared" si="287"/>
        <v>0</v>
      </c>
      <c r="H846">
        <f t="shared" si="287"/>
        <v>0</v>
      </c>
      <c r="I846">
        <f t="shared" si="287"/>
        <v>0</v>
      </c>
      <c r="J846">
        <f t="shared" si="287"/>
        <v>0</v>
      </c>
      <c r="K846">
        <f t="shared" si="287"/>
        <v>0</v>
      </c>
      <c r="L846">
        <f t="shared" si="287"/>
        <v>0</v>
      </c>
      <c r="M846">
        <f t="shared" si="287"/>
        <v>0</v>
      </c>
      <c r="N846">
        <f t="shared" si="287"/>
        <v>0</v>
      </c>
      <c r="O846">
        <f t="shared" si="287"/>
        <v>0</v>
      </c>
      <c r="P846">
        <f t="shared" si="287"/>
        <v>0</v>
      </c>
      <c r="Q846">
        <f t="shared" si="287"/>
        <v>0</v>
      </c>
      <c r="R846">
        <f t="shared" si="287"/>
        <v>0</v>
      </c>
      <c r="S846">
        <f t="shared" si="285"/>
        <v>0</v>
      </c>
      <c r="T846">
        <f t="shared" si="285"/>
        <v>0</v>
      </c>
      <c r="U846">
        <f t="shared" si="285"/>
        <v>0</v>
      </c>
      <c r="V846">
        <f t="shared" si="285"/>
        <v>0</v>
      </c>
      <c r="W846">
        <f t="shared" si="285"/>
        <v>0</v>
      </c>
      <c r="X846">
        <f t="shared" si="285"/>
        <v>0</v>
      </c>
      <c r="Y846">
        <f t="shared" si="285"/>
        <v>0</v>
      </c>
      <c r="Z846">
        <f t="shared" si="285"/>
        <v>0</v>
      </c>
      <c r="AA846">
        <f t="shared" si="285"/>
        <v>0</v>
      </c>
      <c r="AB846">
        <f t="shared" si="285"/>
        <v>0</v>
      </c>
      <c r="AC846">
        <f t="shared" si="285"/>
        <v>0</v>
      </c>
      <c r="AD846">
        <f t="shared" si="285"/>
        <v>0</v>
      </c>
      <c r="AE846">
        <f t="shared" si="285"/>
        <v>0</v>
      </c>
      <c r="AF846">
        <f t="shared" si="285"/>
        <v>0</v>
      </c>
      <c r="AG846">
        <f t="shared" si="285"/>
        <v>0</v>
      </c>
      <c r="AH846">
        <f t="shared" si="286"/>
        <v>0</v>
      </c>
      <c r="AI846">
        <f t="shared" si="286"/>
        <v>0</v>
      </c>
      <c r="AJ846">
        <f t="shared" si="286"/>
        <v>0</v>
      </c>
      <c r="AK846">
        <f t="shared" si="286"/>
        <v>0</v>
      </c>
      <c r="AL846">
        <f t="shared" si="286"/>
        <v>0</v>
      </c>
      <c r="AM846">
        <f t="shared" si="286"/>
        <v>0</v>
      </c>
      <c r="AN846">
        <f t="shared" si="286"/>
        <v>0</v>
      </c>
      <c r="AO846">
        <f t="shared" si="286"/>
        <v>0</v>
      </c>
      <c r="AP846">
        <f t="shared" si="286"/>
        <v>0</v>
      </c>
      <c r="AQ846">
        <f t="shared" si="286"/>
        <v>0</v>
      </c>
      <c r="AR846">
        <f t="shared" si="286"/>
        <v>0</v>
      </c>
      <c r="AS846">
        <f t="shared" si="286"/>
        <v>0</v>
      </c>
      <c r="AT846">
        <f t="shared" si="286"/>
        <v>0</v>
      </c>
      <c r="AU846">
        <f t="shared" si="286"/>
        <v>0</v>
      </c>
      <c r="AV846">
        <f t="shared" si="286"/>
        <v>0</v>
      </c>
      <c r="AW846">
        <f t="shared" ref="AW846:BL861" si="291">COUNTIF($B846,"=*"&amp;AW$2&amp;"*")</f>
        <v>0</v>
      </c>
      <c r="AX846">
        <f t="shared" si="291"/>
        <v>0</v>
      </c>
      <c r="AY846">
        <f t="shared" si="291"/>
        <v>0</v>
      </c>
      <c r="AZ846">
        <f t="shared" si="291"/>
        <v>0</v>
      </c>
      <c r="BA846">
        <f t="shared" si="291"/>
        <v>0</v>
      </c>
      <c r="BB846">
        <f t="shared" si="291"/>
        <v>0</v>
      </c>
      <c r="BC846">
        <f t="shared" si="291"/>
        <v>0</v>
      </c>
      <c r="BD846">
        <f t="shared" si="291"/>
        <v>0</v>
      </c>
      <c r="BE846">
        <f t="shared" si="291"/>
        <v>0</v>
      </c>
      <c r="BF846">
        <f t="shared" si="291"/>
        <v>0</v>
      </c>
      <c r="BG846">
        <f t="shared" si="291"/>
        <v>0</v>
      </c>
      <c r="BH846">
        <f t="shared" si="291"/>
        <v>0</v>
      </c>
      <c r="BI846">
        <f t="shared" si="291"/>
        <v>0</v>
      </c>
      <c r="BJ846">
        <f t="shared" si="291"/>
        <v>0</v>
      </c>
      <c r="BK846">
        <f t="shared" si="291"/>
        <v>0</v>
      </c>
      <c r="BL846">
        <f t="shared" si="291"/>
        <v>0</v>
      </c>
      <c r="BM846">
        <f t="shared" si="275"/>
        <v>0</v>
      </c>
      <c r="BN846">
        <f t="shared" si="275"/>
        <v>0</v>
      </c>
      <c r="BO846">
        <f t="shared" si="275"/>
        <v>0</v>
      </c>
      <c r="BP846">
        <f t="shared" si="288"/>
        <v>0</v>
      </c>
      <c r="BQ846">
        <f t="shared" si="288"/>
        <v>0</v>
      </c>
      <c r="BR846">
        <f t="shared" si="288"/>
        <v>0</v>
      </c>
      <c r="BS846">
        <f t="shared" si="288"/>
        <v>0</v>
      </c>
      <c r="BT846">
        <f t="shared" si="288"/>
        <v>0</v>
      </c>
      <c r="BU846">
        <f t="shared" si="289"/>
        <v>0</v>
      </c>
      <c r="BV846" t="str">
        <f t="shared" si="290"/>
        <v>NO</v>
      </c>
    </row>
    <row r="847" spans="1:74">
      <c r="A847" t="s">
        <v>8724</v>
      </c>
      <c r="B847" t="s">
        <v>8725</v>
      </c>
      <c r="C847">
        <f t="shared" si="287"/>
        <v>0</v>
      </c>
      <c r="D847">
        <f t="shared" si="287"/>
        <v>0</v>
      </c>
      <c r="E847">
        <f t="shared" si="287"/>
        <v>0</v>
      </c>
      <c r="F847">
        <f t="shared" si="287"/>
        <v>0</v>
      </c>
      <c r="G847">
        <f t="shared" si="287"/>
        <v>0</v>
      </c>
      <c r="H847">
        <f t="shared" si="287"/>
        <v>0</v>
      </c>
      <c r="I847">
        <f t="shared" si="287"/>
        <v>0</v>
      </c>
      <c r="J847">
        <f t="shared" si="287"/>
        <v>0</v>
      </c>
      <c r="K847">
        <f t="shared" si="287"/>
        <v>0</v>
      </c>
      <c r="L847">
        <f t="shared" si="287"/>
        <v>0</v>
      </c>
      <c r="M847">
        <f t="shared" si="287"/>
        <v>0</v>
      </c>
      <c r="N847">
        <f t="shared" si="287"/>
        <v>0</v>
      </c>
      <c r="O847">
        <f t="shared" si="287"/>
        <v>0</v>
      </c>
      <c r="P847">
        <f t="shared" si="287"/>
        <v>0</v>
      </c>
      <c r="Q847">
        <f t="shared" si="287"/>
        <v>0</v>
      </c>
      <c r="R847">
        <f t="shared" ref="R847:AG862" si="292">COUNTIF($B847,"=*"&amp;R$2&amp;"*")</f>
        <v>0</v>
      </c>
      <c r="S847">
        <f t="shared" si="292"/>
        <v>0</v>
      </c>
      <c r="T847">
        <f t="shared" si="292"/>
        <v>0</v>
      </c>
      <c r="U847">
        <f t="shared" si="292"/>
        <v>0</v>
      </c>
      <c r="V847">
        <f t="shared" si="292"/>
        <v>0</v>
      </c>
      <c r="W847">
        <f t="shared" si="292"/>
        <v>0</v>
      </c>
      <c r="X847">
        <f t="shared" si="292"/>
        <v>0</v>
      </c>
      <c r="Y847">
        <f t="shared" si="292"/>
        <v>0</v>
      </c>
      <c r="Z847">
        <f t="shared" si="292"/>
        <v>0</v>
      </c>
      <c r="AA847">
        <f t="shared" si="292"/>
        <v>0</v>
      </c>
      <c r="AB847">
        <f t="shared" si="292"/>
        <v>0</v>
      </c>
      <c r="AC847">
        <f t="shared" si="292"/>
        <v>0</v>
      </c>
      <c r="AD847">
        <f t="shared" si="292"/>
        <v>0</v>
      </c>
      <c r="AE847">
        <f t="shared" si="292"/>
        <v>0</v>
      </c>
      <c r="AF847">
        <f t="shared" si="292"/>
        <v>0</v>
      </c>
      <c r="AG847">
        <f t="shared" si="292"/>
        <v>0</v>
      </c>
      <c r="AH847">
        <f t="shared" ref="AH847:AW862" si="293">COUNTIF($B847,"=*"&amp;AH$2&amp;"*")</f>
        <v>0</v>
      </c>
      <c r="AI847">
        <f t="shared" si="293"/>
        <v>0</v>
      </c>
      <c r="AJ847">
        <f t="shared" si="293"/>
        <v>0</v>
      </c>
      <c r="AK847">
        <f t="shared" si="293"/>
        <v>0</v>
      </c>
      <c r="AL847">
        <f t="shared" si="293"/>
        <v>0</v>
      </c>
      <c r="AM847">
        <f t="shared" si="293"/>
        <v>0</v>
      </c>
      <c r="AN847">
        <f t="shared" si="293"/>
        <v>0</v>
      </c>
      <c r="AO847">
        <f t="shared" si="293"/>
        <v>0</v>
      </c>
      <c r="AP847">
        <f t="shared" si="293"/>
        <v>0</v>
      </c>
      <c r="AQ847">
        <f t="shared" si="293"/>
        <v>0</v>
      </c>
      <c r="AR847">
        <f t="shared" si="293"/>
        <v>0</v>
      </c>
      <c r="AS847">
        <f t="shared" si="293"/>
        <v>0</v>
      </c>
      <c r="AT847">
        <f t="shared" si="293"/>
        <v>0</v>
      </c>
      <c r="AU847">
        <f t="shared" si="293"/>
        <v>0</v>
      </c>
      <c r="AV847">
        <f t="shared" si="293"/>
        <v>0</v>
      </c>
      <c r="AW847">
        <f t="shared" si="293"/>
        <v>0</v>
      </c>
      <c r="AX847">
        <f t="shared" si="291"/>
        <v>0</v>
      </c>
      <c r="AY847">
        <f t="shared" si="291"/>
        <v>0</v>
      </c>
      <c r="AZ847">
        <f t="shared" si="291"/>
        <v>0</v>
      </c>
      <c r="BA847">
        <f t="shared" si="291"/>
        <v>0</v>
      </c>
      <c r="BB847">
        <f t="shared" si="291"/>
        <v>0</v>
      </c>
      <c r="BC847">
        <f t="shared" si="291"/>
        <v>0</v>
      </c>
      <c r="BD847">
        <f t="shared" si="291"/>
        <v>0</v>
      </c>
      <c r="BE847">
        <f t="shared" si="291"/>
        <v>0</v>
      </c>
      <c r="BF847">
        <f t="shared" si="291"/>
        <v>0</v>
      </c>
      <c r="BG847">
        <f t="shared" si="291"/>
        <v>0</v>
      </c>
      <c r="BH847">
        <f t="shared" si="291"/>
        <v>0</v>
      </c>
      <c r="BI847">
        <f t="shared" si="291"/>
        <v>0</v>
      </c>
      <c r="BJ847">
        <f t="shared" si="291"/>
        <v>0</v>
      </c>
      <c r="BK847">
        <f t="shared" si="291"/>
        <v>0</v>
      </c>
      <c r="BL847">
        <f t="shared" si="291"/>
        <v>0</v>
      </c>
      <c r="BM847">
        <f t="shared" si="275"/>
        <v>0</v>
      </c>
      <c r="BN847">
        <f t="shared" si="275"/>
        <v>0</v>
      </c>
      <c r="BO847">
        <f t="shared" si="275"/>
        <v>0</v>
      </c>
      <c r="BP847">
        <f t="shared" si="288"/>
        <v>0</v>
      </c>
      <c r="BQ847">
        <f t="shared" si="288"/>
        <v>0</v>
      </c>
      <c r="BR847">
        <f t="shared" si="288"/>
        <v>0</v>
      </c>
      <c r="BS847">
        <f t="shared" si="288"/>
        <v>0</v>
      </c>
      <c r="BT847">
        <f t="shared" si="288"/>
        <v>0</v>
      </c>
      <c r="BU847">
        <f t="shared" si="289"/>
        <v>0</v>
      </c>
      <c r="BV847" t="str">
        <f t="shared" si="290"/>
        <v>NO</v>
      </c>
    </row>
    <row r="848" spans="1:74">
      <c r="A848" t="s">
        <v>8726</v>
      </c>
      <c r="B848" t="s">
        <v>8727</v>
      </c>
      <c r="C848">
        <f t="shared" ref="C848:R863" si="294">COUNTIF($B848,"=*"&amp;C$2&amp;"*")</f>
        <v>0</v>
      </c>
      <c r="D848">
        <f t="shared" si="294"/>
        <v>0</v>
      </c>
      <c r="E848">
        <f t="shared" si="294"/>
        <v>0</v>
      </c>
      <c r="F848">
        <f t="shared" si="294"/>
        <v>0</v>
      </c>
      <c r="G848">
        <f t="shared" si="294"/>
        <v>0</v>
      </c>
      <c r="H848">
        <f t="shared" si="294"/>
        <v>0</v>
      </c>
      <c r="I848">
        <f t="shared" si="294"/>
        <v>0</v>
      </c>
      <c r="J848">
        <f t="shared" si="294"/>
        <v>0</v>
      </c>
      <c r="K848">
        <f t="shared" si="294"/>
        <v>0</v>
      </c>
      <c r="L848">
        <f t="shared" si="294"/>
        <v>0</v>
      </c>
      <c r="M848">
        <f t="shared" si="294"/>
        <v>0</v>
      </c>
      <c r="N848">
        <f t="shared" si="294"/>
        <v>0</v>
      </c>
      <c r="O848">
        <f t="shared" si="294"/>
        <v>0</v>
      </c>
      <c r="P848">
        <f t="shared" si="294"/>
        <v>0</v>
      </c>
      <c r="Q848">
        <f t="shared" si="294"/>
        <v>0</v>
      </c>
      <c r="R848">
        <f t="shared" si="294"/>
        <v>0</v>
      </c>
      <c r="S848">
        <f t="shared" si="292"/>
        <v>0</v>
      </c>
      <c r="T848">
        <f t="shared" si="292"/>
        <v>0</v>
      </c>
      <c r="U848">
        <f t="shared" si="292"/>
        <v>0</v>
      </c>
      <c r="V848">
        <f t="shared" si="292"/>
        <v>0</v>
      </c>
      <c r="W848">
        <f t="shared" si="292"/>
        <v>0</v>
      </c>
      <c r="X848">
        <f t="shared" si="292"/>
        <v>0</v>
      </c>
      <c r="Y848">
        <f t="shared" si="292"/>
        <v>0</v>
      </c>
      <c r="Z848">
        <f t="shared" si="292"/>
        <v>0</v>
      </c>
      <c r="AA848">
        <f t="shared" si="292"/>
        <v>0</v>
      </c>
      <c r="AB848">
        <f t="shared" si="292"/>
        <v>0</v>
      </c>
      <c r="AC848">
        <f t="shared" si="292"/>
        <v>0</v>
      </c>
      <c r="AD848">
        <f t="shared" si="292"/>
        <v>0</v>
      </c>
      <c r="AE848">
        <f t="shared" si="292"/>
        <v>0</v>
      </c>
      <c r="AF848">
        <f t="shared" si="292"/>
        <v>0</v>
      </c>
      <c r="AG848">
        <f t="shared" si="292"/>
        <v>0</v>
      </c>
      <c r="AH848">
        <f t="shared" si="293"/>
        <v>0</v>
      </c>
      <c r="AI848">
        <f t="shared" si="293"/>
        <v>0</v>
      </c>
      <c r="AJ848">
        <f t="shared" si="293"/>
        <v>0</v>
      </c>
      <c r="AK848">
        <f t="shared" si="293"/>
        <v>0</v>
      </c>
      <c r="AL848">
        <f t="shared" si="293"/>
        <v>0</v>
      </c>
      <c r="AM848">
        <f t="shared" si="293"/>
        <v>0</v>
      </c>
      <c r="AN848">
        <f t="shared" si="293"/>
        <v>0</v>
      </c>
      <c r="AO848">
        <f t="shared" si="293"/>
        <v>0</v>
      </c>
      <c r="AP848">
        <f t="shared" si="293"/>
        <v>0</v>
      </c>
      <c r="AQ848">
        <f t="shared" si="293"/>
        <v>0</v>
      </c>
      <c r="AR848">
        <f t="shared" si="293"/>
        <v>0</v>
      </c>
      <c r="AS848">
        <f t="shared" si="293"/>
        <v>0</v>
      </c>
      <c r="AT848">
        <f t="shared" si="293"/>
        <v>0</v>
      </c>
      <c r="AU848">
        <f t="shared" si="293"/>
        <v>0</v>
      </c>
      <c r="AV848">
        <f t="shared" si="293"/>
        <v>0</v>
      </c>
      <c r="AW848">
        <f t="shared" si="293"/>
        <v>0</v>
      </c>
      <c r="AX848">
        <f t="shared" si="291"/>
        <v>0</v>
      </c>
      <c r="AY848">
        <f t="shared" si="291"/>
        <v>0</v>
      </c>
      <c r="AZ848">
        <f t="shared" si="291"/>
        <v>0</v>
      </c>
      <c r="BA848">
        <f t="shared" si="291"/>
        <v>0</v>
      </c>
      <c r="BB848">
        <f t="shared" si="291"/>
        <v>0</v>
      </c>
      <c r="BC848">
        <f t="shared" si="291"/>
        <v>0</v>
      </c>
      <c r="BD848">
        <f t="shared" si="291"/>
        <v>0</v>
      </c>
      <c r="BE848">
        <f t="shared" si="291"/>
        <v>0</v>
      </c>
      <c r="BF848">
        <f t="shared" si="291"/>
        <v>0</v>
      </c>
      <c r="BG848">
        <f t="shared" si="291"/>
        <v>0</v>
      </c>
      <c r="BH848">
        <f t="shared" si="291"/>
        <v>0</v>
      </c>
      <c r="BI848">
        <f t="shared" si="291"/>
        <v>0</v>
      </c>
      <c r="BJ848">
        <f t="shared" si="291"/>
        <v>0</v>
      </c>
      <c r="BK848">
        <f t="shared" si="291"/>
        <v>0</v>
      </c>
      <c r="BL848">
        <f t="shared" si="291"/>
        <v>0</v>
      </c>
      <c r="BM848">
        <f t="shared" si="275"/>
        <v>0</v>
      </c>
      <c r="BN848">
        <f t="shared" si="275"/>
        <v>0</v>
      </c>
      <c r="BO848">
        <f t="shared" si="275"/>
        <v>0</v>
      </c>
      <c r="BP848">
        <f t="shared" si="288"/>
        <v>0</v>
      </c>
      <c r="BQ848">
        <f t="shared" si="288"/>
        <v>0</v>
      </c>
      <c r="BR848">
        <f t="shared" si="288"/>
        <v>0</v>
      </c>
      <c r="BS848">
        <f t="shared" si="288"/>
        <v>0</v>
      </c>
      <c r="BT848">
        <f t="shared" si="288"/>
        <v>0</v>
      </c>
      <c r="BU848">
        <f t="shared" si="289"/>
        <v>0</v>
      </c>
      <c r="BV848" t="str">
        <f t="shared" si="290"/>
        <v>NO</v>
      </c>
    </row>
    <row r="849" spans="1:74">
      <c r="A849" t="s">
        <v>8728</v>
      </c>
      <c r="B849" t="s">
        <v>8729</v>
      </c>
      <c r="C849">
        <f t="shared" si="294"/>
        <v>0</v>
      </c>
      <c r="D849">
        <f t="shared" si="294"/>
        <v>0</v>
      </c>
      <c r="E849">
        <f t="shared" si="294"/>
        <v>0</v>
      </c>
      <c r="F849">
        <f t="shared" si="294"/>
        <v>0</v>
      </c>
      <c r="G849">
        <f t="shared" si="294"/>
        <v>0</v>
      </c>
      <c r="H849">
        <f t="shared" si="294"/>
        <v>0</v>
      </c>
      <c r="I849">
        <f t="shared" si="294"/>
        <v>0</v>
      </c>
      <c r="J849">
        <f t="shared" si="294"/>
        <v>0</v>
      </c>
      <c r="K849">
        <f t="shared" si="294"/>
        <v>0</v>
      </c>
      <c r="L849">
        <f t="shared" si="294"/>
        <v>0</v>
      </c>
      <c r="M849">
        <f t="shared" si="294"/>
        <v>0</v>
      </c>
      <c r="N849">
        <f t="shared" si="294"/>
        <v>0</v>
      </c>
      <c r="O849">
        <f t="shared" si="294"/>
        <v>0</v>
      </c>
      <c r="P849">
        <f t="shared" si="294"/>
        <v>0</v>
      </c>
      <c r="Q849">
        <f t="shared" si="294"/>
        <v>0</v>
      </c>
      <c r="R849">
        <f t="shared" si="294"/>
        <v>0</v>
      </c>
      <c r="S849">
        <f t="shared" si="292"/>
        <v>0</v>
      </c>
      <c r="T849">
        <f t="shared" si="292"/>
        <v>0</v>
      </c>
      <c r="U849">
        <f t="shared" si="292"/>
        <v>0</v>
      </c>
      <c r="V849">
        <f t="shared" si="292"/>
        <v>0</v>
      </c>
      <c r="W849">
        <f t="shared" si="292"/>
        <v>0</v>
      </c>
      <c r="X849">
        <f t="shared" si="292"/>
        <v>0</v>
      </c>
      <c r="Y849">
        <f t="shared" si="292"/>
        <v>0</v>
      </c>
      <c r="Z849">
        <f t="shared" si="292"/>
        <v>0</v>
      </c>
      <c r="AA849">
        <f t="shared" si="292"/>
        <v>0</v>
      </c>
      <c r="AB849">
        <f t="shared" si="292"/>
        <v>0</v>
      </c>
      <c r="AC849">
        <f t="shared" si="292"/>
        <v>0</v>
      </c>
      <c r="AD849">
        <f t="shared" si="292"/>
        <v>0</v>
      </c>
      <c r="AE849">
        <f t="shared" si="292"/>
        <v>0</v>
      </c>
      <c r="AF849">
        <f t="shared" si="292"/>
        <v>0</v>
      </c>
      <c r="AG849">
        <f t="shared" si="292"/>
        <v>0</v>
      </c>
      <c r="AH849">
        <f t="shared" si="293"/>
        <v>0</v>
      </c>
      <c r="AI849">
        <f t="shared" si="293"/>
        <v>0</v>
      </c>
      <c r="AJ849">
        <f t="shared" si="293"/>
        <v>0</v>
      </c>
      <c r="AK849">
        <f t="shared" si="293"/>
        <v>0</v>
      </c>
      <c r="AL849">
        <f t="shared" si="293"/>
        <v>0</v>
      </c>
      <c r="AM849">
        <f t="shared" si="293"/>
        <v>0</v>
      </c>
      <c r="AN849">
        <f t="shared" si="293"/>
        <v>0</v>
      </c>
      <c r="AO849">
        <f t="shared" si="293"/>
        <v>0</v>
      </c>
      <c r="AP849">
        <f t="shared" si="293"/>
        <v>0</v>
      </c>
      <c r="AQ849">
        <f t="shared" si="293"/>
        <v>0</v>
      </c>
      <c r="AR849">
        <f t="shared" si="293"/>
        <v>0</v>
      </c>
      <c r="AS849">
        <f t="shared" si="293"/>
        <v>0</v>
      </c>
      <c r="AT849">
        <f t="shared" si="293"/>
        <v>0</v>
      </c>
      <c r="AU849">
        <f t="shared" si="293"/>
        <v>0</v>
      </c>
      <c r="AV849">
        <f t="shared" si="293"/>
        <v>0</v>
      </c>
      <c r="AW849">
        <f t="shared" si="293"/>
        <v>0</v>
      </c>
      <c r="AX849">
        <f t="shared" si="291"/>
        <v>0</v>
      </c>
      <c r="AY849">
        <f t="shared" si="291"/>
        <v>0</v>
      </c>
      <c r="AZ849">
        <f t="shared" si="291"/>
        <v>0</v>
      </c>
      <c r="BA849">
        <f t="shared" si="291"/>
        <v>0</v>
      </c>
      <c r="BB849">
        <f t="shared" si="291"/>
        <v>0</v>
      </c>
      <c r="BC849">
        <f t="shared" si="291"/>
        <v>0</v>
      </c>
      <c r="BD849">
        <f t="shared" si="291"/>
        <v>0</v>
      </c>
      <c r="BE849">
        <f t="shared" si="291"/>
        <v>0</v>
      </c>
      <c r="BF849">
        <f t="shared" si="291"/>
        <v>0</v>
      </c>
      <c r="BG849">
        <f t="shared" si="291"/>
        <v>0</v>
      </c>
      <c r="BH849">
        <f t="shared" si="291"/>
        <v>0</v>
      </c>
      <c r="BI849">
        <f t="shared" si="291"/>
        <v>0</v>
      </c>
      <c r="BJ849">
        <f t="shared" si="291"/>
        <v>0</v>
      </c>
      <c r="BK849">
        <f t="shared" si="291"/>
        <v>0</v>
      </c>
      <c r="BL849">
        <f t="shared" si="291"/>
        <v>0</v>
      </c>
      <c r="BM849">
        <f t="shared" si="275"/>
        <v>0</v>
      </c>
      <c r="BN849">
        <f t="shared" si="275"/>
        <v>0</v>
      </c>
      <c r="BO849">
        <f t="shared" si="275"/>
        <v>0</v>
      </c>
      <c r="BP849">
        <f t="shared" si="288"/>
        <v>0</v>
      </c>
      <c r="BQ849">
        <f t="shared" si="288"/>
        <v>0</v>
      </c>
      <c r="BR849">
        <f t="shared" si="288"/>
        <v>0</v>
      </c>
      <c r="BS849">
        <f t="shared" si="288"/>
        <v>0</v>
      </c>
      <c r="BT849">
        <f t="shared" si="288"/>
        <v>0</v>
      </c>
      <c r="BU849">
        <f t="shared" si="289"/>
        <v>0</v>
      </c>
      <c r="BV849" t="str">
        <f t="shared" si="290"/>
        <v>NO</v>
      </c>
    </row>
    <row r="850" spans="1:74">
      <c r="A850" t="s">
        <v>8730</v>
      </c>
      <c r="B850" t="s">
        <v>8731</v>
      </c>
      <c r="C850">
        <f t="shared" si="294"/>
        <v>0</v>
      </c>
      <c r="D850">
        <f t="shared" si="294"/>
        <v>0</v>
      </c>
      <c r="E850">
        <f t="shared" si="294"/>
        <v>0</v>
      </c>
      <c r="F850">
        <f t="shared" si="294"/>
        <v>0</v>
      </c>
      <c r="G850">
        <f t="shared" si="294"/>
        <v>0</v>
      </c>
      <c r="H850">
        <f t="shared" si="294"/>
        <v>0</v>
      </c>
      <c r="I850">
        <f t="shared" si="294"/>
        <v>0</v>
      </c>
      <c r="J850">
        <f t="shared" si="294"/>
        <v>0</v>
      </c>
      <c r="K850">
        <f t="shared" si="294"/>
        <v>0</v>
      </c>
      <c r="L850">
        <f t="shared" si="294"/>
        <v>0</v>
      </c>
      <c r="M850">
        <f t="shared" si="294"/>
        <v>0</v>
      </c>
      <c r="N850">
        <f t="shared" si="294"/>
        <v>0</v>
      </c>
      <c r="O850">
        <f t="shared" si="294"/>
        <v>0</v>
      </c>
      <c r="P850">
        <f t="shared" si="294"/>
        <v>0</v>
      </c>
      <c r="Q850">
        <f t="shared" si="294"/>
        <v>0</v>
      </c>
      <c r="R850">
        <f t="shared" si="294"/>
        <v>0</v>
      </c>
      <c r="S850">
        <f t="shared" si="292"/>
        <v>0</v>
      </c>
      <c r="T850">
        <f t="shared" si="292"/>
        <v>0</v>
      </c>
      <c r="U850">
        <f t="shared" si="292"/>
        <v>0</v>
      </c>
      <c r="V850">
        <f t="shared" si="292"/>
        <v>0</v>
      </c>
      <c r="W850">
        <f t="shared" si="292"/>
        <v>0</v>
      </c>
      <c r="X850">
        <f t="shared" si="292"/>
        <v>0</v>
      </c>
      <c r="Y850">
        <f t="shared" si="292"/>
        <v>0</v>
      </c>
      <c r="Z850">
        <f t="shared" si="292"/>
        <v>0</v>
      </c>
      <c r="AA850">
        <f t="shared" si="292"/>
        <v>0</v>
      </c>
      <c r="AB850">
        <f t="shared" si="292"/>
        <v>0</v>
      </c>
      <c r="AC850">
        <f t="shared" si="292"/>
        <v>0</v>
      </c>
      <c r="AD850">
        <f t="shared" si="292"/>
        <v>0</v>
      </c>
      <c r="AE850">
        <f t="shared" si="292"/>
        <v>0</v>
      </c>
      <c r="AF850">
        <f t="shared" si="292"/>
        <v>0</v>
      </c>
      <c r="AG850">
        <f t="shared" si="292"/>
        <v>0</v>
      </c>
      <c r="AH850">
        <f t="shared" si="293"/>
        <v>0</v>
      </c>
      <c r="AI850">
        <f t="shared" si="293"/>
        <v>0</v>
      </c>
      <c r="AJ850">
        <f t="shared" si="293"/>
        <v>0</v>
      </c>
      <c r="AK850">
        <f t="shared" si="293"/>
        <v>0</v>
      </c>
      <c r="AL850">
        <f t="shared" si="293"/>
        <v>0</v>
      </c>
      <c r="AM850">
        <f t="shared" si="293"/>
        <v>0</v>
      </c>
      <c r="AN850">
        <f t="shared" si="293"/>
        <v>0</v>
      </c>
      <c r="AO850">
        <f t="shared" si="293"/>
        <v>0</v>
      </c>
      <c r="AP850">
        <f t="shared" si="293"/>
        <v>0</v>
      </c>
      <c r="AQ850">
        <f t="shared" si="293"/>
        <v>0</v>
      </c>
      <c r="AR850">
        <f t="shared" si="293"/>
        <v>0</v>
      </c>
      <c r="AS850">
        <f t="shared" si="293"/>
        <v>0</v>
      </c>
      <c r="AT850">
        <f t="shared" si="293"/>
        <v>0</v>
      </c>
      <c r="AU850">
        <f t="shared" si="293"/>
        <v>0</v>
      </c>
      <c r="AV850">
        <f t="shared" si="293"/>
        <v>0</v>
      </c>
      <c r="AW850">
        <f t="shared" si="293"/>
        <v>0</v>
      </c>
      <c r="AX850">
        <f t="shared" si="291"/>
        <v>0</v>
      </c>
      <c r="AY850">
        <f t="shared" si="291"/>
        <v>0</v>
      </c>
      <c r="AZ850">
        <f t="shared" si="291"/>
        <v>0</v>
      </c>
      <c r="BA850">
        <f t="shared" si="291"/>
        <v>0</v>
      </c>
      <c r="BB850">
        <f t="shared" si="291"/>
        <v>0</v>
      </c>
      <c r="BC850">
        <f t="shared" si="291"/>
        <v>0</v>
      </c>
      <c r="BD850">
        <f t="shared" si="291"/>
        <v>0</v>
      </c>
      <c r="BE850">
        <f t="shared" si="291"/>
        <v>0</v>
      </c>
      <c r="BF850">
        <f t="shared" si="291"/>
        <v>0</v>
      </c>
      <c r="BG850">
        <f t="shared" si="291"/>
        <v>0</v>
      </c>
      <c r="BH850">
        <f t="shared" si="291"/>
        <v>0</v>
      </c>
      <c r="BI850">
        <f t="shared" si="291"/>
        <v>0</v>
      </c>
      <c r="BJ850">
        <f t="shared" si="291"/>
        <v>0</v>
      </c>
      <c r="BK850">
        <f t="shared" si="291"/>
        <v>0</v>
      </c>
      <c r="BL850">
        <f t="shared" si="291"/>
        <v>0</v>
      </c>
      <c r="BM850">
        <f t="shared" si="275"/>
        <v>0</v>
      </c>
      <c r="BN850">
        <f t="shared" si="275"/>
        <v>0</v>
      </c>
      <c r="BO850">
        <f t="shared" si="275"/>
        <v>0</v>
      </c>
      <c r="BP850">
        <f t="shared" si="288"/>
        <v>0</v>
      </c>
      <c r="BQ850">
        <f t="shared" si="288"/>
        <v>0</v>
      </c>
      <c r="BR850">
        <f t="shared" si="288"/>
        <v>0</v>
      </c>
      <c r="BS850">
        <f t="shared" si="288"/>
        <v>0</v>
      </c>
      <c r="BT850">
        <f t="shared" si="288"/>
        <v>0</v>
      </c>
      <c r="BU850">
        <f t="shared" si="289"/>
        <v>0</v>
      </c>
      <c r="BV850" t="str">
        <f t="shared" si="290"/>
        <v>NO</v>
      </c>
    </row>
    <row r="851" spans="1:74">
      <c r="A851" t="s">
        <v>8732</v>
      </c>
      <c r="B851" t="s">
        <v>8733</v>
      </c>
      <c r="C851">
        <f t="shared" si="294"/>
        <v>0</v>
      </c>
      <c r="D851">
        <f t="shared" si="294"/>
        <v>0</v>
      </c>
      <c r="E851">
        <f t="shared" si="294"/>
        <v>0</v>
      </c>
      <c r="F851">
        <f t="shared" si="294"/>
        <v>0</v>
      </c>
      <c r="G851">
        <f t="shared" si="294"/>
        <v>0</v>
      </c>
      <c r="H851">
        <f t="shared" si="294"/>
        <v>0</v>
      </c>
      <c r="I851">
        <f t="shared" si="294"/>
        <v>0</v>
      </c>
      <c r="J851">
        <f t="shared" si="294"/>
        <v>0</v>
      </c>
      <c r="K851">
        <f t="shared" si="294"/>
        <v>0</v>
      </c>
      <c r="L851">
        <f t="shared" si="294"/>
        <v>0</v>
      </c>
      <c r="M851">
        <f t="shared" si="294"/>
        <v>0</v>
      </c>
      <c r="N851">
        <f t="shared" si="294"/>
        <v>0</v>
      </c>
      <c r="O851">
        <f t="shared" si="294"/>
        <v>0</v>
      </c>
      <c r="P851">
        <f t="shared" si="294"/>
        <v>0</v>
      </c>
      <c r="Q851">
        <f t="shared" si="294"/>
        <v>0</v>
      </c>
      <c r="R851">
        <f t="shared" si="294"/>
        <v>0</v>
      </c>
      <c r="S851">
        <f t="shared" si="292"/>
        <v>0</v>
      </c>
      <c r="T851">
        <f t="shared" si="292"/>
        <v>0</v>
      </c>
      <c r="U851">
        <f t="shared" si="292"/>
        <v>0</v>
      </c>
      <c r="V851">
        <f t="shared" si="292"/>
        <v>0</v>
      </c>
      <c r="W851">
        <f t="shared" si="292"/>
        <v>0</v>
      </c>
      <c r="X851">
        <f t="shared" si="292"/>
        <v>0</v>
      </c>
      <c r="Y851">
        <f t="shared" si="292"/>
        <v>0</v>
      </c>
      <c r="Z851">
        <f t="shared" si="292"/>
        <v>0</v>
      </c>
      <c r="AA851">
        <f t="shared" si="292"/>
        <v>0</v>
      </c>
      <c r="AB851">
        <f t="shared" si="292"/>
        <v>0</v>
      </c>
      <c r="AC851">
        <f t="shared" si="292"/>
        <v>0</v>
      </c>
      <c r="AD851">
        <f t="shared" si="292"/>
        <v>0</v>
      </c>
      <c r="AE851">
        <f t="shared" si="292"/>
        <v>0</v>
      </c>
      <c r="AF851">
        <f t="shared" si="292"/>
        <v>0</v>
      </c>
      <c r="AG851">
        <f t="shared" si="292"/>
        <v>0</v>
      </c>
      <c r="AH851">
        <f t="shared" si="293"/>
        <v>0</v>
      </c>
      <c r="AI851">
        <f t="shared" si="293"/>
        <v>0</v>
      </c>
      <c r="AJ851">
        <f t="shared" si="293"/>
        <v>0</v>
      </c>
      <c r="AK851">
        <f t="shared" si="293"/>
        <v>0</v>
      </c>
      <c r="AL851">
        <f t="shared" si="293"/>
        <v>0</v>
      </c>
      <c r="AM851">
        <f t="shared" si="293"/>
        <v>0</v>
      </c>
      <c r="AN851">
        <f t="shared" si="293"/>
        <v>0</v>
      </c>
      <c r="AO851">
        <f t="shared" si="293"/>
        <v>0</v>
      </c>
      <c r="AP851">
        <f t="shared" si="293"/>
        <v>0</v>
      </c>
      <c r="AQ851">
        <f t="shared" si="293"/>
        <v>0</v>
      </c>
      <c r="AR851">
        <f t="shared" si="293"/>
        <v>0</v>
      </c>
      <c r="AS851">
        <f t="shared" si="293"/>
        <v>0</v>
      </c>
      <c r="AT851">
        <f t="shared" si="293"/>
        <v>0</v>
      </c>
      <c r="AU851">
        <f t="shared" si="293"/>
        <v>0</v>
      </c>
      <c r="AV851">
        <f t="shared" si="293"/>
        <v>0</v>
      </c>
      <c r="AW851">
        <f t="shared" si="293"/>
        <v>0</v>
      </c>
      <c r="AX851">
        <f t="shared" si="291"/>
        <v>0</v>
      </c>
      <c r="AY851">
        <f t="shared" si="291"/>
        <v>0</v>
      </c>
      <c r="AZ851">
        <f t="shared" si="291"/>
        <v>0</v>
      </c>
      <c r="BA851">
        <f t="shared" si="291"/>
        <v>0</v>
      </c>
      <c r="BB851">
        <f t="shared" si="291"/>
        <v>0</v>
      </c>
      <c r="BC851">
        <f t="shared" si="291"/>
        <v>0</v>
      </c>
      <c r="BD851">
        <f t="shared" si="291"/>
        <v>0</v>
      </c>
      <c r="BE851">
        <f t="shared" si="291"/>
        <v>0</v>
      </c>
      <c r="BF851">
        <f t="shared" si="291"/>
        <v>0</v>
      </c>
      <c r="BG851">
        <f t="shared" si="291"/>
        <v>0</v>
      </c>
      <c r="BH851">
        <f t="shared" si="291"/>
        <v>0</v>
      </c>
      <c r="BI851">
        <f t="shared" si="291"/>
        <v>0</v>
      </c>
      <c r="BJ851">
        <f t="shared" si="291"/>
        <v>0</v>
      </c>
      <c r="BK851">
        <f t="shared" si="291"/>
        <v>0</v>
      </c>
      <c r="BL851">
        <f t="shared" si="291"/>
        <v>0</v>
      </c>
      <c r="BM851">
        <f t="shared" si="275"/>
        <v>0</v>
      </c>
      <c r="BN851">
        <f t="shared" si="275"/>
        <v>0</v>
      </c>
      <c r="BO851">
        <f t="shared" si="275"/>
        <v>0</v>
      </c>
      <c r="BP851">
        <f t="shared" si="288"/>
        <v>0</v>
      </c>
      <c r="BQ851">
        <f t="shared" si="288"/>
        <v>0</v>
      </c>
      <c r="BR851">
        <f t="shared" si="288"/>
        <v>0</v>
      </c>
      <c r="BS851">
        <f t="shared" si="288"/>
        <v>0</v>
      </c>
      <c r="BT851">
        <f t="shared" si="288"/>
        <v>0</v>
      </c>
      <c r="BU851">
        <f t="shared" si="289"/>
        <v>0</v>
      </c>
      <c r="BV851" t="str">
        <f t="shared" si="290"/>
        <v>NO</v>
      </c>
    </row>
    <row r="852" spans="1:74">
      <c r="A852" t="s">
        <v>8734</v>
      </c>
      <c r="B852" t="s">
        <v>8735</v>
      </c>
      <c r="C852">
        <f t="shared" si="294"/>
        <v>0</v>
      </c>
      <c r="D852">
        <f t="shared" si="294"/>
        <v>0</v>
      </c>
      <c r="E852">
        <f t="shared" si="294"/>
        <v>0</v>
      </c>
      <c r="F852">
        <f t="shared" si="294"/>
        <v>0</v>
      </c>
      <c r="G852">
        <f t="shared" si="294"/>
        <v>0</v>
      </c>
      <c r="H852">
        <f t="shared" si="294"/>
        <v>0</v>
      </c>
      <c r="I852">
        <f t="shared" si="294"/>
        <v>0</v>
      </c>
      <c r="J852">
        <f t="shared" si="294"/>
        <v>0</v>
      </c>
      <c r="K852">
        <f t="shared" si="294"/>
        <v>0</v>
      </c>
      <c r="L852">
        <f t="shared" si="294"/>
        <v>0</v>
      </c>
      <c r="M852">
        <f t="shared" si="294"/>
        <v>0</v>
      </c>
      <c r="N852">
        <f t="shared" si="294"/>
        <v>0</v>
      </c>
      <c r="O852">
        <f t="shared" si="294"/>
        <v>0</v>
      </c>
      <c r="P852">
        <f t="shared" si="294"/>
        <v>0</v>
      </c>
      <c r="Q852">
        <f t="shared" si="294"/>
        <v>0</v>
      </c>
      <c r="R852">
        <f t="shared" si="294"/>
        <v>0</v>
      </c>
      <c r="S852">
        <f t="shared" si="292"/>
        <v>0</v>
      </c>
      <c r="T852">
        <f t="shared" si="292"/>
        <v>0</v>
      </c>
      <c r="U852">
        <f t="shared" si="292"/>
        <v>0</v>
      </c>
      <c r="V852">
        <f t="shared" si="292"/>
        <v>0</v>
      </c>
      <c r="W852">
        <f t="shared" si="292"/>
        <v>0</v>
      </c>
      <c r="X852">
        <f t="shared" si="292"/>
        <v>0</v>
      </c>
      <c r="Y852">
        <f t="shared" si="292"/>
        <v>0</v>
      </c>
      <c r="Z852">
        <f t="shared" si="292"/>
        <v>0</v>
      </c>
      <c r="AA852">
        <f t="shared" si="292"/>
        <v>0</v>
      </c>
      <c r="AB852">
        <f t="shared" si="292"/>
        <v>0</v>
      </c>
      <c r="AC852">
        <f t="shared" si="292"/>
        <v>0</v>
      </c>
      <c r="AD852">
        <f t="shared" si="292"/>
        <v>0</v>
      </c>
      <c r="AE852">
        <f t="shared" si="292"/>
        <v>0</v>
      </c>
      <c r="AF852">
        <f t="shared" si="292"/>
        <v>0</v>
      </c>
      <c r="AG852">
        <f t="shared" si="292"/>
        <v>0</v>
      </c>
      <c r="AH852">
        <f t="shared" si="293"/>
        <v>0</v>
      </c>
      <c r="AI852">
        <f t="shared" si="293"/>
        <v>0</v>
      </c>
      <c r="AJ852">
        <f t="shared" si="293"/>
        <v>0</v>
      </c>
      <c r="AK852">
        <f t="shared" si="293"/>
        <v>0</v>
      </c>
      <c r="AL852">
        <f t="shared" si="293"/>
        <v>0</v>
      </c>
      <c r="AM852">
        <f t="shared" si="293"/>
        <v>0</v>
      </c>
      <c r="AN852">
        <f t="shared" si="293"/>
        <v>0</v>
      </c>
      <c r="AO852">
        <f t="shared" si="293"/>
        <v>0</v>
      </c>
      <c r="AP852">
        <f t="shared" si="293"/>
        <v>0</v>
      </c>
      <c r="AQ852">
        <f t="shared" si="293"/>
        <v>0</v>
      </c>
      <c r="AR852">
        <f t="shared" si="293"/>
        <v>0</v>
      </c>
      <c r="AS852">
        <f t="shared" si="293"/>
        <v>0</v>
      </c>
      <c r="AT852">
        <f t="shared" si="293"/>
        <v>0</v>
      </c>
      <c r="AU852">
        <f t="shared" si="293"/>
        <v>0</v>
      </c>
      <c r="AV852">
        <f t="shared" si="293"/>
        <v>0</v>
      </c>
      <c r="AW852">
        <f t="shared" si="293"/>
        <v>0</v>
      </c>
      <c r="AX852">
        <f t="shared" si="291"/>
        <v>0</v>
      </c>
      <c r="AY852">
        <f t="shared" si="291"/>
        <v>0</v>
      </c>
      <c r="AZ852">
        <f t="shared" si="291"/>
        <v>0</v>
      </c>
      <c r="BA852">
        <f t="shared" si="291"/>
        <v>0</v>
      </c>
      <c r="BB852">
        <f t="shared" si="291"/>
        <v>0</v>
      </c>
      <c r="BC852">
        <f t="shared" si="291"/>
        <v>0</v>
      </c>
      <c r="BD852">
        <f t="shared" si="291"/>
        <v>0</v>
      </c>
      <c r="BE852">
        <f t="shared" si="291"/>
        <v>0</v>
      </c>
      <c r="BF852">
        <f t="shared" si="291"/>
        <v>0</v>
      </c>
      <c r="BG852">
        <f t="shared" si="291"/>
        <v>0</v>
      </c>
      <c r="BH852">
        <f t="shared" si="291"/>
        <v>0</v>
      </c>
      <c r="BI852">
        <f t="shared" si="291"/>
        <v>0</v>
      </c>
      <c r="BJ852">
        <f t="shared" si="291"/>
        <v>0</v>
      </c>
      <c r="BK852">
        <f t="shared" si="291"/>
        <v>0</v>
      </c>
      <c r="BL852">
        <f t="shared" si="291"/>
        <v>0</v>
      </c>
      <c r="BM852">
        <f t="shared" si="275"/>
        <v>0</v>
      </c>
      <c r="BN852">
        <f t="shared" si="275"/>
        <v>0</v>
      </c>
      <c r="BO852">
        <f t="shared" si="275"/>
        <v>0</v>
      </c>
      <c r="BP852">
        <f t="shared" si="288"/>
        <v>0</v>
      </c>
      <c r="BQ852">
        <f t="shared" si="288"/>
        <v>0</v>
      </c>
      <c r="BR852">
        <f t="shared" si="288"/>
        <v>0</v>
      </c>
      <c r="BS852">
        <f t="shared" si="288"/>
        <v>0</v>
      </c>
      <c r="BT852">
        <f t="shared" si="288"/>
        <v>0</v>
      </c>
      <c r="BU852">
        <f t="shared" si="289"/>
        <v>0</v>
      </c>
      <c r="BV852" t="str">
        <f t="shared" si="290"/>
        <v>NO</v>
      </c>
    </row>
    <row r="853" spans="1:74">
      <c r="A853" t="s">
        <v>8736</v>
      </c>
      <c r="B853" t="s">
        <v>8737</v>
      </c>
      <c r="C853">
        <f t="shared" si="294"/>
        <v>0</v>
      </c>
      <c r="D853">
        <f t="shared" si="294"/>
        <v>0</v>
      </c>
      <c r="E853">
        <f t="shared" si="294"/>
        <v>0</v>
      </c>
      <c r="F853">
        <f t="shared" si="294"/>
        <v>0</v>
      </c>
      <c r="G853">
        <f t="shared" si="294"/>
        <v>0</v>
      </c>
      <c r="H853">
        <f t="shared" si="294"/>
        <v>0</v>
      </c>
      <c r="I853">
        <f t="shared" si="294"/>
        <v>0</v>
      </c>
      <c r="J853">
        <f t="shared" si="294"/>
        <v>0</v>
      </c>
      <c r="K853">
        <f t="shared" si="294"/>
        <v>0</v>
      </c>
      <c r="L853">
        <f t="shared" si="294"/>
        <v>0</v>
      </c>
      <c r="M853">
        <f t="shared" si="294"/>
        <v>0</v>
      </c>
      <c r="N853">
        <f t="shared" si="294"/>
        <v>0</v>
      </c>
      <c r="O853">
        <f t="shared" si="294"/>
        <v>0</v>
      </c>
      <c r="P853">
        <f t="shared" si="294"/>
        <v>0</v>
      </c>
      <c r="Q853">
        <f t="shared" si="294"/>
        <v>0</v>
      </c>
      <c r="R853">
        <f t="shared" si="294"/>
        <v>0</v>
      </c>
      <c r="S853">
        <f t="shared" si="292"/>
        <v>0</v>
      </c>
      <c r="T853">
        <f t="shared" si="292"/>
        <v>0</v>
      </c>
      <c r="U853">
        <f t="shared" si="292"/>
        <v>0</v>
      </c>
      <c r="V853">
        <f t="shared" si="292"/>
        <v>0</v>
      </c>
      <c r="W853">
        <f t="shared" si="292"/>
        <v>0</v>
      </c>
      <c r="X853">
        <f t="shared" si="292"/>
        <v>0</v>
      </c>
      <c r="Y853">
        <f t="shared" si="292"/>
        <v>0</v>
      </c>
      <c r="Z853">
        <f t="shared" si="292"/>
        <v>0</v>
      </c>
      <c r="AA853">
        <f t="shared" si="292"/>
        <v>0</v>
      </c>
      <c r="AB853">
        <f t="shared" si="292"/>
        <v>0</v>
      </c>
      <c r="AC853">
        <f t="shared" si="292"/>
        <v>0</v>
      </c>
      <c r="AD853">
        <f t="shared" si="292"/>
        <v>0</v>
      </c>
      <c r="AE853">
        <f t="shared" si="292"/>
        <v>0</v>
      </c>
      <c r="AF853">
        <f t="shared" si="292"/>
        <v>0</v>
      </c>
      <c r="AG853">
        <f t="shared" si="292"/>
        <v>0</v>
      </c>
      <c r="AH853">
        <f t="shared" si="293"/>
        <v>0</v>
      </c>
      <c r="AI853">
        <f t="shared" si="293"/>
        <v>0</v>
      </c>
      <c r="AJ853">
        <f t="shared" si="293"/>
        <v>0</v>
      </c>
      <c r="AK853">
        <f t="shared" si="293"/>
        <v>0</v>
      </c>
      <c r="AL853">
        <f t="shared" si="293"/>
        <v>0</v>
      </c>
      <c r="AM853">
        <f t="shared" si="293"/>
        <v>0</v>
      </c>
      <c r="AN853">
        <f t="shared" si="293"/>
        <v>0</v>
      </c>
      <c r="AO853">
        <f t="shared" si="293"/>
        <v>0</v>
      </c>
      <c r="AP853">
        <f t="shared" si="293"/>
        <v>0</v>
      </c>
      <c r="AQ853">
        <f t="shared" si="293"/>
        <v>0</v>
      </c>
      <c r="AR853">
        <f t="shared" si="293"/>
        <v>0</v>
      </c>
      <c r="AS853">
        <f t="shared" si="293"/>
        <v>0</v>
      </c>
      <c r="AT853">
        <f t="shared" si="293"/>
        <v>0</v>
      </c>
      <c r="AU853">
        <f t="shared" si="293"/>
        <v>0</v>
      </c>
      <c r="AV853">
        <f t="shared" si="293"/>
        <v>0</v>
      </c>
      <c r="AW853">
        <f t="shared" si="293"/>
        <v>0</v>
      </c>
      <c r="AX853">
        <f t="shared" si="291"/>
        <v>0</v>
      </c>
      <c r="AY853">
        <f t="shared" si="291"/>
        <v>0</v>
      </c>
      <c r="AZ853">
        <f t="shared" si="291"/>
        <v>0</v>
      </c>
      <c r="BA853">
        <f t="shared" si="291"/>
        <v>0</v>
      </c>
      <c r="BB853">
        <f t="shared" si="291"/>
        <v>0</v>
      </c>
      <c r="BC853">
        <f t="shared" si="291"/>
        <v>0</v>
      </c>
      <c r="BD853">
        <f t="shared" si="291"/>
        <v>0</v>
      </c>
      <c r="BE853">
        <f t="shared" si="291"/>
        <v>0</v>
      </c>
      <c r="BF853">
        <f t="shared" si="291"/>
        <v>0</v>
      </c>
      <c r="BG853">
        <f t="shared" si="291"/>
        <v>0</v>
      </c>
      <c r="BH853">
        <f t="shared" si="291"/>
        <v>0</v>
      </c>
      <c r="BI853">
        <f t="shared" si="291"/>
        <v>0</v>
      </c>
      <c r="BJ853">
        <f t="shared" si="291"/>
        <v>0</v>
      </c>
      <c r="BK853">
        <f t="shared" si="291"/>
        <v>0</v>
      </c>
      <c r="BL853">
        <f t="shared" si="291"/>
        <v>0</v>
      </c>
      <c r="BM853">
        <f t="shared" si="275"/>
        <v>0</v>
      </c>
      <c r="BN853">
        <f t="shared" si="275"/>
        <v>0</v>
      </c>
      <c r="BO853">
        <f t="shared" si="275"/>
        <v>0</v>
      </c>
      <c r="BP853">
        <f t="shared" si="288"/>
        <v>0</v>
      </c>
      <c r="BQ853">
        <f t="shared" si="288"/>
        <v>0</v>
      </c>
      <c r="BR853">
        <f t="shared" si="288"/>
        <v>0</v>
      </c>
      <c r="BS853">
        <f t="shared" si="288"/>
        <v>0</v>
      </c>
      <c r="BT853">
        <f t="shared" si="288"/>
        <v>0</v>
      </c>
      <c r="BU853">
        <f t="shared" si="289"/>
        <v>0</v>
      </c>
      <c r="BV853" t="str">
        <f t="shared" si="290"/>
        <v>NO</v>
      </c>
    </row>
    <row r="854" spans="1:74">
      <c r="A854" t="s">
        <v>8738</v>
      </c>
      <c r="B854" t="s">
        <v>8739</v>
      </c>
      <c r="C854">
        <f t="shared" si="294"/>
        <v>0</v>
      </c>
      <c r="D854">
        <f t="shared" si="294"/>
        <v>0</v>
      </c>
      <c r="E854">
        <f t="shared" si="294"/>
        <v>0</v>
      </c>
      <c r="F854">
        <f t="shared" si="294"/>
        <v>0</v>
      </c>
      <c r="G854">
        <f t="shared" si="294"/>
        <v>0</v>
      </c>
      <c r="H854">
        <f t="shared" si="294"/>
        <v>0</v>
      </c>
      <c r="I854">
        <f t="shared" si="294"/>
        <v>0</v>
      </c>
      <c r="J854">
        <f t="shared" si="294"/>
        <v>0</v>
      </c>
      <c r="K854">
        <f t="shared" si="294"/>
        <v>0</v>
      </c>
      <c r="L854">
        <f t="shared" si="294"/>
        <v>0</v>
      </c>
      <c r="M854">
        <f t="shared" si="294"/>
        <v>0</v>
      </c>
      <c r="N854">
        <f t="shared" si="294"/>
        <v>0</v>
      </c>
      <c r="O854">
        <f t="shared" si="294"/>
        <v>0</v>
      </c>
      <c r="P854">
        <f t="shared" si="294"/>
        <v>0</v>
      </c>
      <c r="Q854">
        <f t="shared" si="294"/>
        <v>0</v>
      </c>
      <c r="R854">
        <f t="shared" si="294"/>
        <v>0</v>
      </c>
      <c r="S854">
        <f t="shared" si="292"/>
        <v>0</v>
      </c>
      <c r="T854">
        <f t="shared" si="292"/>
        <v>0</v>
      </c>
      <c r="U854">
        <f t="shared" si="292"/>
        <v>0</v>
      </c>
      <c r="V854">
        <f t="shared" si="292"/>
        <v>0</v>
      </c>
      <c r="W854">
        <f t="shared" si="292"/>
        <v>0</v>
      </c>
      <c r="X854">
        <f t="shared" si="292"/>
        <v>0</v>
      </c>
      <c r="Y854">
        <f t="shared" si="292"/>
        <v>0</v>
      </c>
      <c r="Z854">
        <f t="shared" si="292"/>
        <v>0</v>
      </c>
      <c r="AA854">
        <f t="shared" si="292"/>
        <v>0</v>
      </c>
      <c r="AB854">
        <f t="shared" si="292"/>
        <v>0</v>
      </c>
      <c r="AC854">
        <f t="shared" si="292"/>
        <v>0</v>
      </c>
      <c r="AD854">
        <f t="shared" si="292"/>
        <v>0</v>
      </c>
      <c r="AE854">
        <f t="shared" si="292"/>
        <v>0</v>
      </c>
      <c r="AF854">
        <f t="shared" si="292"/>
        <v>0</v>
      </c>
      <c r="AG854">
        <f t="shared" si="292"/>
        <v>0</v>
      </c>
      <c r="AH854">
        <f t="shared" si="293"/>
        <v>0</v>
      </c>
      <c r="AI854">
        <f t="shared" si="293"/>
        <v>0</v>
      </c>
      <c r="AJ854">
        <f t="shared" si="293"/>
        <v>0</v>
      </c>
      <c r="AK854">
        <f t="shared" si="293"/>
        <v>0</v>
      </c>
      <c r="AL854">
        <f t="shared" si="293"/>
        <v>0</v>
      </c>
      <c r="AM854">
        <f t="shared" si="293"/>
        <v>0</v>
      </c>
      <c r="AN854">
        <f t="shared" si="293"/>
        <v>0</v>
      </c>
      <c r="AO854">
        <f t="shared" si="293"/>
        <v>0</v>
      </c>
      <c r="AP854">
        <f t="shared" si="293"/>
        <v>0</v>
      </c>
      <c r="AQ854">
        <f t="shared" si="293"/>
        <v>0</v>
      </c>
      <c r="AR854">
        <f t="shared" si="293"/>
        <v>0</v>
      </c>
      <c r="AS854">
        <f t="shared" si="293"/>
        <v>0</v>
      </c>
      <c r="AT854">
        <f t="shared" si="293"/>
        <v>0</v>
      </c>
      <c r="AU854">
        <f t="shared" si="293"/>
        <v>0</v>
      </c>
      <c r="AV854">
        <f t="shared" si="293"/>
        <v>0</v>
      </c>
      <c r="AW854">
        <f t="shared" si="293"/>
        <v>0</v>
      </c>
      <c r="AX854">
        <f t="shared" si="291"/>
        <v>0</v>
      </c>
      <c r="AY854">
        <f t="shared" si="291"/>
        <v>0</v>
      </c>
      <c r="AZ854">
        <f t="shared" si="291"/>
        <v>0</v>
      </c>
      <c r="BA854">
        <f t="shared" si="291"/>
        <v>0</v>
      </c>
      <c r="BB854">
        <f t="shared" si="291"/>
        <v>0</v>
      </c>
      <c r="BC854">
        <f t="shared" si="291"/>
        <v>0</v>
      </c>
      <c r="BD854">
        <f t="shared" si="291"/>
        <v>0</v>
      </c>
      <c r="BE854">
        <f t="shared" si="291"/>
        <v>0</v>
      </c>
      <c r="BF854">
        <f t="shared" si="291"/>
        <v>0</v>
      </c>
      <c r="BG854">
        <f t="shared" si="291"/>
        <v>0</v>
      </c>
      <c r="BH854">
        <f t="shared" si="291"/>
        <v>0</v>
      </c>
      <c r="BI854">
        <f t="shared" si="291"/>
        <v>0</v>
      </c>
      <c r="BJ854">
        <f t="shared" si="291"/>
        <v>0</v>
      </c>
      <c r="BK854">
        <f t="shared" si="291"/>
        <v>0</v>
      </c>
      <c r="BL854">
        <f t="shared" si="291"/>
        <v>0</v>
      </c>
      <c r="BM854">
        <f t="shared" si="275"/>
        <v>0</v>
      </c>
      <c r="BN854">
        <f t="shared" si="275"/>
        <v>0</v>
      </c>
      <c r="BO854">
        <f t="shared" si="275"/>
        <v>0</v>
      </c>
      <c r="BP854">
        <f t="shared" si="288"/>
        <v>0</v>
      </c>
      <c r="BQ854">
        <f t="shared" si="288"/>
        <v>0</v>
      </c>
      <c r="BR854">
        <f t="shared" si="288"/>
        <v>0</v>
      </c>
      <c r="BS854">
        <f t="shared" si="288"/>
        <v>0</v>
      </c>
      <c r="BT854">
        <f t="shared" si="288"/>
        <v>0</v>
      </c>
      <c r="BU854">
        <f t="shared" si="289"/>
        <v>0</v>
      </c>
      <c r="BV854" t="str">
        <f t="shared" si="290"/>
        <v>NO</v>
      </c>
    </row>
    <row r="855" spans="1:74">
      <c r="A855" t="s">
        <v>8740</v>
      </c>
      <c r="B855" t="s">
        <v>8741</v>
      </c>
      <c r="C855">
        <f t="shared" si="294"/>
        <v>0</v>
      </c>
      <c r="D855">
        <f t="shared" si="294"/>
        <v>0</v>
      </c>
      <c r="E855">
        <f t="shared" si="294"/>
        <v>0</v>
      </c>
      <c r="F855">
        <f t="shared" si="294"/>
        <v>0</v>
      </c>
      <c r="G855">
        <f t="shared" si="294"/>
        <v>0</v>
      </c>
      <c r="H855">
        <f t="shared" si="294"/>
        <v>0</v>
      </c>
      <c r="I855">
        <f t="shared" si="294"/>
        <v>0</v>
      </c>
      <c r="J855">
        <f t="shared" si="294"/>
        <v>0</v>
      </c>
      <c r="K855">
        <f t="shared" si="294"/>
        <v>0</v>
      </c>
      <c r="L855">
        <f t="shared" si="294"/>
        <v>0</v>
      </c>
      <c r="M855">
        <f t="shared" si="294"/>
        <v>0</v>
      </c>
      <c r="N855">
        <f t="shared" si="294"/>
        <v>0</v>
      </c>
      <c r="O855">
        <f t="shared" si="294"/>
        <v>0</v>
      </c>
      <c r="P855">
        <f t="shared" si="294"/>
        <v>0</v>
      </c>
      <c r="Q855">
        <f t="shared" si="294"/>
        <v>0</v>
      </c>
      <c r="R855">
        <f t="shared" si="294"/>
        <v>0</v>
      </c>
      <c r="S855">
        <f t="shared" si="292"/>
        <v>0</v>
      </c>
      <c r="T855">
        <f t="shared" si="292"/>
        <v>0</v>
      </c>
      <c r="U855">
        <f t="shared" si="292"/>
        <v>0</v>
      </c>
      <c r="V855">
        <f t="shared" si="292"/>
        <v>0</v>
      </c>
      <c r="W855">
        <f t="shared" si="292"/>
        <v>0</v>
      </c>
      <c r="X855">
        <f t="shared" si="292"/>
        <v>0</v>
      </c>
      <c r="Y855">
        <f t="shared" si="292"/>
        <v>0</v>
      </c>
      <c r="Z855">
        <f t="shared" si="292"/>
        <v>0</v>
      </c>
      <c r="AA855">
        <f t="shared" si="292"/>
        <v>0</v>
      </c>
      <c r="AB855">
        <f t="shared" si="292"/>
        <v>0</v>
      </c>
      <c r="AC855">
        <f t="shared" si="292"/>
        <v>0</v>
      </c>
      <c r="AD855">
        <f t="shared" si="292"/>
        <v>0</v>
      </c>
      <c r="AE855">
        <f t="shared" si="292"/>
        <v>0</v>
      </c>
      <c r="AF855">
        <f t="shared" si="292"/>
        <v>0</v>
      </c>
      <c r="AG855">
        <f t="shared" si="292"/>
        <v>0</v>
      </c>
      <c r="AH855">
        <f t="shared" si="293"/>
        <v>0</v>
      </c>
      <c r="AI855">
        <f t="shared" si="293"/>
        <v>0</v>
      </c>
      <c r="AJ855">
        <f t="shared" si="293"/>
        <v>0</v>
      </c>
      <c r="AK855">
        <f t="shared" si="293"/>
        <v>0</v>
      </c>
      <c r="AL855">
        <f t="shared" si="293"/>
        <v>0</v>
      </c>
      <c r="AM855">
        <f t="shared" si="293"/>
        <v>0</v>
      </c>
      <c r="AN855">
        <f t="shared" si="293"/>
        <v>0</v>
      </c>
      <c r="AO855">
        <f t="shared" si="293"/>
        <v>0</v>
      </c>
      <c r="AP855">
        <f t="shared" si="293"/>
        <v>0</v>
      </c>
      <c r="AQ855">
        <f t="shared" si="293"/>
        <v>0</v>
      </c>
      <c r="AR855">
        <f t="shared" si="293"/>
        <v>0</v>
      </c>
      <c r="AS855">
        <f t="shared" si="293"/>
        <v>0</v>
      </c>
      <c r="AT855">
        <f t="shared" si="293"/>
        <v>0</v>
      </c>
      <c r="AU855">
        <f t="shared" si="293"/>
        <v>0</v>
      </c>
      <c r="AV855">
        <f t="shared" si="293"/>
        <v>0</v>
      </c>
      <c r="AW855">
        <f t="shared" si="293"/>
        <v>0</v>
      </c>
      <c r="AX855">
        <f t="shared" si="291"/>
        <v>0</v>
      </c>
      <c r="AY855">
        <f t="shared" si="291"/>
        <v>0</v>
      </c>
      <c r="AZ855">
        <f t="shared" si="291"/>
        <v>0</v>
      </c>
      <c r="BA855">
        <f t="shared" si="291"/>
        <v>0</v>
      </c>
      <c r="BB855">
        <f t="shared" si="291"/>
        <v>0</v>
      </c>
      <c r="BC855">
        <f t="shared" si="291"/>
        <v>0</v>
      </c>
      <c r="BD855">
        <f t="shared" si="291"/>
        <v>0</v>
      </c>
      <c r="BE855">
        <f t="shared" si="291"/>
        <v>0</v>
      </c>
      <c r="BF855">
        <f t="shared" si="291"/>
        <v>0</v>
      </c>
      <c r="BG855">
        <f t="shared" si="291"/>
        <v>0</v>
      </c>
      <c r="BH855">
        <f t="shared" si="291"/>
        <v>0</v>
      </c>
      <c r="BI855">
        <f t="shared" si="291"/>
        <v>0</v>
      </c>
      <c r="BJ855">
        <f t="shared" si="291"/>
        <v>0</v>
      </c>
      <c r="BK855">
        <f t="shared" si="291"/>
        <v>0</v>
      </c>
      <c r="BL855">
        <f t="shared" si="291"/>
        <v>0</v>
      </c>
      <c r="BM855">
        <f t="shared" si="275"/>
        <v>0</v>
      </c>
      <c r="BN855">
        <f t="shared" si="275"/>
        <v>0</v>
      </c>
      <c r="BO855">
        <f t="shared" si="275"/>
        <v>0</v>
      </c>
      <c r="BP855">
        <f t="shared" si="288"/>
        <v>0</v>
      </c>
      <c r="BQ855">
        <f t="shared" si="288"/>
        <v>0</v>
      </c>
      <c r="BR855">
        <f t="shared" si="288"/>
        <v>0</v>
      </c>
      <c r="BS855">
        <f t="shared" si="288"/>
        <v>0</v>
      </c>
      <c r="BT855">
        <f t="shared" si="288"/>
        <v>0</v>
      </c>
      <c r="BU855">
        <f t="shared" si="289"/>
        <v>0</v>
      </c>
      <c r="BV855" t="str">
        <f t="shared" si="290"/>
        <v>NO</v>
      </c>
    </row>
    <row r="856" spans="1:74">
      <c r="A856" t="s">
        <v>8742</v>
      </c>
      <c r="B856" t="s">
        <v>8743</v>
      </c>
      <c r="C856">
        <f t="shared" si="294"/>
        <v>0</v>
      </c>
      <c r="D856">
        <f t="shared" si="294"/>
        <v>0</v>
      </c>
      <c r="E856">
        <f t="shared" si="294"/>
        <v>0</v>
      </c>
      <c r="F856">
        <f t="shared" si="294"/>
        <v>0</v>
      </c>
      <c r="G856">
        <f t="shared" si="294"/>
        <v>0</v>
      </c>
      <c r="H856">
        <f t="shared" si="294"/>
        <v>0</v>
      </c>
      <c r="I856">
        <f t="shared" si="294"/>
        <v>0</v>
      </c>
      <c r="J856">
        <f t="shared" si="294"/>
        <v>0</v>
      </c>
      <c r="K856">
        <f t="shared" si="294"/>
        <v>0</v>
      </c>
      <c r="L856">
        <f t="shared" si="294"/>
        <v>0</v>
      </c>
      <c r="M856">
        <f t="shared" si="294"/>
        <v>0</v>
      </c>
      <c r="N856">
        <f t="shared" si="294"/>
        <v>0</v>
      </c>
      <c r="O856">
        <f t="shared" si="294"/>
        <v>0</v>
      </c>
      <c r="P856">
        <f t="shared" si="294"/>
        <v>0</v>
      </c>
      <c r="Q856">
        <f t="shared" si="294"/>
        <v>0</v>
      </c>
      <c r="R856">
        <f t="shared" si="294"/>
        <v>0</v>
      </c>
      <c r="S856">
        <f t="shared" si="292"/>
        <v>0</v>
      </c>
      <c r="T856">
        <f t="shared" si="292"/>
        <v>0</v>
      </c>
      <c r="U856">
        <f t="shared" si="292"/>
        <v>0</v>
      </c>
      <c r="V856">
        <f t="shared" si="292"/>
        <v>0</v>
      </c>
      <c r="W856">
        <f t="shared" si="292"/>
        <v>0</v>
      </c>
      <c r="X856">
        <f t="shared" si="292"/>
        <v>0</v>
      </c>
      <c r="Y856">
        <f t="shared" si="292"/>
        <v>0</v>
      </c>
      <c r="Z856">
        <f t="shared" si="292"/>
        <v>0</v>
      </c>
      <c r="AA856">
        <f t="shared" si="292"/>
        <v>0</v>
      </c>
      <c r="AB856">
        <f t="shared" si="292"/>
        <v>0</v>
      </c>
      <c r="AC856">
        <f t="shared" si="292"/>
        <v>0</v>
      </c>
      <c r="AD856">
        <f t="shared" si="292"/>
        <v>0</v>
      </c>
      <c r="AE856">
        <f t="shared" si="292"/>
        <v>0</v>
      </c>
      <c r="AF856">
        <f t="shared" si="292"/>
        <v>0</v>
      </c>
      <c r="AG856">
        <f t="shared" si="292"/>
        <v>0</v>
      </c>
      <c r="AH856">
        <f t="shared" si="293"/>
        <v>0</v>
      </c>
      <c r="AI856">
        <f t="shared" si="293"/>
        <v>0</v>
      </c>
      <c r="AJ856">
        <f t="shared" si="293"/>
        <v>0</v>
      </c>
      <c r="AK856">
        <f t="shared" si="293"/>
        <v>0</v>
      </c>
      <c r="AL856">
        <f t="shared" si="293"/>
        <v>0</v>
      </c>
      <c r="AM856">
        <f t="shared" si="293"/>
        <v>0</v>
      </c>
      <c r="AN856">
        <f t="shared" si="293"/>
        <v>0</v>
      </c>
      <c r="AO856">
        <f t="shared" si="293"/>
        <v>0</v>
      </c>
      <c r="AP856">
        <f t="shared" si="293"/>
        <v>0</v>
      </c>
      <c r="AQ856">
        <f t="shared" si="293"/>
        <v>0</v>
      </c>
      <c r="AR856">
        <f t="shared" si="293"/>
        <v>0</v>
      </c>
      <c r="AS856">
        <f t="shared" si="293"/>
        <v>0</v>
      </c>
      <c r="AT856">
        <f t="shared" si="293"/>
        <v>0</v>
      </c>
      <c r="AU856">
        <f t="shared" si="293"/>
        <v>0</v>
      </c>
      <c r="AV856">
        <f t="shared" si="293"/>
        <v>0</v>
      </c>
      <c r="AW856">
        <f t="shared" si="293"/>
        <v>0</v>
      </c>
      <c r="AX856">
        <f t="shared" si="291"/>
        <v>0</v>
      </c>
      <c r="AY856">
        <f t="shared" si="291"/>
        <v>0</v>
      </c>
      <c r="AZ856">
        <f t="shared" si="291"/>
        <v>0</v>
      </c>
      <c r="BA856">
        <f t="shared" si="291"/>
        <v>0</v>
      </c>
      <c r="BB856">
        <f t="shared" si="291"/>
        <v>0</v>
      </c>
      <c r="BC856">
        <f t="shared" si="291"/>
        <v>0</v>
      </c>
      <c r="BD856">
        <f t="shared" si="291"/>
        <v>0</v>
      </c>
      <c r="BE856">
        <f t="shared" si="291"/>
        <v>0</v>
      </c>
      <c r="BF856">
        <f t="shared" si="291"/>
        <v>0</v>
      </c>
      <c r="BG856">
        <f t="shared" si="291"/>
        <v>0</v>
      </c>
      <c r="BH856">
        <f t="shared" si="291"/>
        <v>0</v>
      </c>
      <c r="BI856">
        <f t="shared" si="291"/>
        <v>0</v>
      </c>
      <c r="BJ856">
        <f t="shared" si="291"/>
        <v>0</v>
      </c>
      <c r="BK856">
        <f t="shared" si="291"/>
        <v>0</v>
      </c>
      <c r="BL856">
        <f t="shared" si="291"/>
        <v>0</v>
      </c>
      <c r="BM856">
        <f t="shared" si="275"/>
        <v>0</v>
      </c>
      <c r="BN856">
        <f t="shared" si="275"/>
        <v>0</v>
      </c>
      <c r="BO856">
        <f t="shared" si="275"/>
        <v>0</v>
      </c>
      <c r="BP856">
        <f t="shared" si="288"/>
        <v>0</v>
      </c>
      <c r="BQ856">
        <f t="shared" si="288"/>
        <v>0</v>
      </c>
      <c r="BR856">
        <f t="shared" si="288"/>
        <v>0</v>
      </c>
      <c r="BS856">
        <f t="shared" si="288"/>
        <v>0</v>
      </c>
      <c r="BT856">
        <f t="shared" si="288"/>
        <v>0</v>
      </c>
      <c r="BU856">
        <f t="shared" si="289"/>
        <v>0</v>
      </c>
      <c r="BV856" t="str">
        <f t="shared" si="290"/>
        <v>NO</v>
      </c>
    </row>
    <row r="857" spans="1:74">
      <c r="A857" t="s">
        <v>8744</v>
      </c>
      <c r="B857" t="s">
        <v>8745</v>
      </c>
      <c r="C857">
        <f t="shared" si="294"/>
        <v>0</v>
      </c>
      <c r="D857">
        <f t="shared" si="294"/>
        <v>0</v>
      </c>
      <c r="E857">
        <f t="shared" si="294"/>
        <v>0</v>
      </c>
      <c r="F857">
        <f t="shared" si="294"/>
        <v>0</v>
      </c>
      <c r="G857">
        <f t="shared" si="294"/>
        <v>0</v>
      </c>
      <c r="H857">
        <f t="shared" si="294"/>
        <v>0</v>
      </c>
      <c r="I857">
        <f t="shared" si="294"/>
        <v>0</v>
      </c>
      <c r="J857">
        <f t="shared" si="294"/>
        <v>0</v>
      </c>
      <c r="K857">
        <f t="shared" si="294"/>
        <v>0</v>
      </c>
      <c r="L857">
        <f t="shared" si="294"/>
        <v>0</v>
      </c>
      <c r="M857">
        <f t="shared" si="294"/>
        <v>0</v>
      </c>
      <c r="N857">
        <f t="shared" si="294"/>
        <v>0</v>
      </c>
      <c r="O857">
        <f t="shared" si="294"/>
        <v>0</v>
      </c>
      <c r="P857">
        <f t="shared" si="294"/>
        <v>0</v>
      </c>
      <c r="Q857">
        <f t="shared" si="294"/>
        <v>0</v>
      </c>
      <c r="R857">
        <f t="shared" si="294"/>
        <v>0</v>
      </c>
      <c r="S857">
        <f t="shared" si="292"/>
        <v>0</v>
      </c>
      <c r="T857">
        <f t="shared" si="292"/>
        <v>0</v>
      </c>
      <c r="U857">
        <f t="shared" si="292"/>
        <v>0</v>
      </c>
      <c r="V857">
        <f t="shared" si="292"/>
        <v>0</v>
      </c>
      <c r="W857">
        <f t="shared" si="292"/>
        <v>0</v>
      </c>
      <c r="X857">
        <f t="shared" si="292"/>
        <v>0</v>
      </c>
      <c r="Y857">
        <f t="shared" si="292"/>
        <v>0</v>
      </c>
      <c r="Z857">
        <f t="shared" si="292"/>
        <v>0</v>
      </c>
      <c r="AA857">
        <f t="shared" si="292"/>
        <v>0</v>
      </c>
      <c r="AB857">
        <f t="shared" si="292"/>
        <v>0</v>
      </c>
      <c r="AC857">
        <f t="shared" si="292"/>
        <v>0</v>
      </c>
      <c r="AD857">
        <f t="shared" si="292"/>
        <v>0</v>
      </c>
      <c r="AE857">
        <f t="shared" si="292"/>
        <v>0</v>
      </c>
      <c r="AF857">
        <f t="shared" si="292"/>
        <v>0</v>
      </c>
      <c r="AG857">
        <f t="shared" si="292"/>
        <v>0</v>
      </c>
      <c r="AH857">
        <f t="shared" si="293"/>
        <v>0</v>
      </c>
      <c r="AI857">
        <f t="shared" si="293"/>
        <v>0</v>
      </c>
      <c r="AJ857">
        <f t="shared" si="293"/>
        <v>0</v>
      </c>
      <c r="AK857">
        <f t="shared" si="293"/>
        <v>0</v>
      </c>
      <c r="AL857">
        <f t="shared" si="293"/>
        <v>0</v>
      </c>
      <c r="AM857">
        <f t="shared" si="293"/>
        <v>0</v>
      </c>
      <c r="AN857">
        <f t="shared" si="293"/>
        <v>0</v>
      </c>
      <c r="AO857">
        <f t="shared" si="293"/>
        <v>0</v>
      </c>
      <c r="AP857">
        <f t="shared" si="293"/>
        <v>0</v>
      </c>
      <c r="AQ857">
        <f t="shared" si="293"/>
        <v>0</v>
      </c>
      <c r="AR857">
        <f t="shared" si="293"/>
        <v>0</v>
      </c>
      <c r="AS857">
        <f t="shared" si="293"/>
        <v>0</v>
      </c>
      <c r="AT857">
        <f t="shared" si="293"/>
        <v>0</v>
      </c>
      <c r="AU857">
        <f t="shared" si="293"/>
        <v>0</v>
      </c>
      <c r="AV857">
        <f t="shared" si="293"/>
        <v>0</v>
      </c>
      <c r="AW857">
        <f t="shared" si="293"/>
        <v>0</v>
      </c>
      <c r="AX857">
        <f t="shared" si="291"/>
        <v>0</v>
      </c>
      <c r="AY857">
        <f t="shared" si="291"/>
        <v>0</v>
      </c>
      <c r="AZ857">
        <f t="shared" si="291"/>
        <v>0</v>
      </c>
      <c r="BA857">
        <f t="shared" si="291"/>
        <v>0</v>
      </c>
      <c r="BB857">
        <f t="shared" si="291"/>
        <v>0</v>
      </c>
      <c r="BC857">
        <f t="shared" si="291"/>
        <v>0</v>
      </c>
      <c r="BD857">
        <f t="shared" si="291"/>
        <v>0</v>
      </c>
      <c r="BE857">
        <f t="shared" si="291"/>
        <v>0</v>
      </c>
      <c r="BF857">
        <f t="shared" si="291"/>
        <v>0</v>
      </c>
      <c r="BG857">
        <f t="shared" si="291"/>
        <v>0</v>
      </c>
      <c r="BH857">
        <f t="shared" si="291"/>
        <v>0</v>
      </c>
      <c r="BI857">
        <f t="shared" si="291"/>
        <v>0</v>
      </c>
      <c r="BJ857">
        <f t="shared" si="291"/>
        <v>0</v>
      </c>
      <c r="BK857">
        <f t="shared" si="291"/>
        <v>0</v>
      </c>
      <c r="BL857">
        <f t="shared" si="291"/>
        <v>0</v>
      </c>
      <c r="BM857">
        <f t="shared" si="275"/>
        <v>0</v>
      </c>
      <c r="BN857">
        <f t="shared" si="275"/>
        <v>0</v>
      </c>
      <c r="BO857">
        <f t="shared" si="275"/>
        <v>0</v>
      </c>
      <c r="BP857">
        <f t="shared" si="288"/>
        <v>0</v>
      </c>
      <c r="BQ857">
        <f t="shared" si="288"/>
        <v>0</v>
      </c>
      <c r="BR857">
        <f t="shared" si="288"/>
        <v>0</v>
      </c>
      <c r="BS857">
        <f t="shared" si="288"/>
        <v>0</v>
      </c>
      <c r="BT857">
        <f t="shared" si="288"/>
        <v>0</v>
      </c>
      <c r="BU857">
        <f t="shared" si="289"/>
        <v>0</v>
      </c>
      <c r="BV857" t="str">
        <f t="shared" si="290"/>
        <v>NO</v>
      </c>
    </row>
    <row r="858" spans="1:74">
      <c r="A858" t="s">
        <v>8746</v>
      </c>
      <c r="B858" t="s">
        <v>8747</v>
      </c>
      <c r="C858">
        <f t="shared" si="294"/>
        <v>0</v>
      </c>
      <c r="D858">
        <f t="shared" si="294"/>
        <v>0</v>
      </c>
      <c r="E858">
        <f t="shared" si="294"/>
        <v>0</v>
      </c>
      <c r="F858">
        <f t="shared" si="294"/>
        <v>0</v>
      </c>
      <c r="G858">
        <f t="shared" si="294"/>
        <v>0</v>
      </c>
      <c r="H858">
        <f t="shared" si="294"/>
        <v>0</v>
      </c>
      <c r="I858">
        <f t="shared" si="294"/>
        <v>0</v>
      </c>
      <c r="J858">
        <f t="shared" si="294"/>
        <v>0</v>
      </c>
      <c r="K858">
        <f t="shared" si="294"/>
        <v>0</v>
      </c>
      <c r="L858">
        <f t="shared" si="294"/>
        <v>0</v>
      </c>
      <c r="M858">
        <f t="shared" si="294"/>
        <v>0</v>
      </c>
      <c r="N858">
        <f t="shared" si="294"/>
        <v>0</v>
      </c>
      <c r="O858">
        <f t="shared" si="294"/>
        <v>0</v>
      </c>
      <c r="P858">
        <f t="shared" si="294"/>
        <v>0</v>
      </c>
      <c r="Q858">
        <f t="shared" si="294"/>
        <v>0</v>
      </c>
      <c r="R858">
        <f t="shared" si="294"/>
        <v>0</v>
      </c>
      <c r="S858">
        <f t="shared" si="292"/>
        <v>0</v>
      </c>
      <c r="T858">
        <f t="shared" si="292"/>
        <v>0</v>
      </c>
      <c r="U858">
        <f t="shared" si="292"/>
        <v>0</v>
      </c>
      <c r="V858">
        <f t="shared" si="292"/>
        <v>0</v>
      </c>
      <c r="W858">
        <f t="shared" si="292"/>
        <v>0</v>
      </c>
      <c r="X858">
        <f t="shared" si="292"/>
        <v>0</v>
      </c>
      <c r="Y858">
        <f t="shared" si="292"/>
        <v>0</v>
      </c>
      <c r="Z858">
        <f t="shared" si="292"/>
        <v>0</v>
      </c>
      <c r="AA858">
        <f t="shared" si="292"/>
        <v>0</v>
      </c>
      <c r="AB858">
        <f t="shared" si="292"/>
        <v>0</v>
      </c>
      <c r="AC858">
        <f t="shared" si="292"/>
        <v>0</v>
      </c>
      <c r="AD858">
        <f t="shared" si="292"/>
        <v>0</v>
      </c>
      <c r="AE858">
        <f t="shared" si="292"/>
        <v>0</v>
      </c>
      <c r="AF858">
        <f t="shared" si="292"/>
        <v>0</v>
      </c>
      <c r="AG858">
        <f t="shared" si="292"/>
        <v>0</v>
      </c>
      <c r="AH858">
        <f t="shared" si="293"/>
        <v>0</v>
      </c>
      <c r="AI858">
        <f t="shared" si="293"/>
        <v>0</v>
      </c>
      <c r="AJ858">
        <f t="shared" si="293"/>
        <v>0</v>
      </c>
      <c r="AK858">
        <f t="shared" si="293"/>
        <v>0</v>
      </c>
      <c r="AL858">
        <f t="shared" si="293"/>
        <v>0</v>
      </c>
      <c r="AM858">
        <f t="shared" si="293"/>
        <v>0</v>
      </c>
      <c r="AN858">
        <f t="shared" si="293"/>
        <v>0</v>
      </c>
      <c r="AO858">
        <f t="shared" si="293"/>
        <v>0</v>
      </c>
      <c r="AP858">
        <f t="shared" si="293"/>
        <v>0</v>
      </c>
      <c r="AQ858">
        <f t="shared" si="293"/>
        <v>0</v>
      </c>
      <c r="AR858">
        <f t="shared" si="293"/>
        <v>0</v>
      </c>
      <c r="AS858">
        <f t="shared" si="293"/>
        <v>0</v>
      </c>
      <c r="AT858">
        <f t="shared" si="293"/>
        <v>0</v>
      </c>
      <c r="AU858">
        <f t="shared" si="293"/>
        <v>0</v>
      </c>
      <c r="AV858">
        <f t="shared" si="293"/>
        <v>0</v>
      </c>
      <c r="AW858">
        <f t="shared" si="293"/>
        <v>0</v>
      </c>
      <c r="AX858">
        <f t="shared" si="291"/>
        <v>1</v>
      </c>
      <c r="AY858">
        <f t="shared" si="291"/>
        <v>0</v>
      </c>
      <c r="AZ858">
        <f t="shared" si="291"/>
        <v>0</v>
      </c>
      <c r="BA858">
        <f t="shared" si="291"/>
        <v>0</v>
      </c>
      <c r="BB858">
        <f t="shared" si="291"/>
        <v>0</v>
      </c>
      <c r="BC858">
        <f t="shared" si="291"/>
        <v>0</v>
      </c>
      <c r="BD858">
        <f t="shared" si="291"/>
        <v>0</v>
      </c>
      <c r="BE858">
        <f t="shared" si="291"/>
        <v>0</v>
      </c>
      <c r="BF858">
        <f t="shared" si="291"/>
        <v>0</v>
      </c>
      <c r="BG858">
        <f t="shared" si="291"/>
        <v>0</v>
      </c>
      <c r="BH858">
        <f t="shared" si="291"/>
        <v>0</v>
      </c>
      <c r="BI858">
        <f t="shared" si="291"/>
        <v>0</v>
      </c>
      <c r="BJ858">
        <f t="shared" si="291"/>
        <v>0</v>
      </c>
      <c r="BK858">
        <f t="shared" si="291"/>
        <v>0</v>
      </c>
      <c r="BL858">
        <f t="shared" si="291"/>
        <v>0</v>
      </c>
      <c r="BM858">
        <f t="shared" si="275"/>
        <v>0</v>
      </c>
      <c r="BN858">
        <f t="shared" si="275"/>
        <v>0</v>
      </c>
      <c r="BO858">
        <f t="shared" si="275"/>
        <v>0</v>
      </c>
      <c r="BP858">
        <f t="shared" si="288"/>
        <v>0</v>
      </c>
      <c r="BQ858">
        <f t="shared" si="288"/>
        <v>0</v>
      </c>
      <c r="BR858">
        <f t="shared" si="288"/>
        <v>0</v>
      </c>
      <c r="BS858">
        <f t="shared" si="288"/>
        <v>0</v>
      </c>
      <c r="BT858">
        <f t="shared" si="288"/>
        <v>0</v>
      </c>
      <c r="BU858">
        <f t="shared" si="289"/>
        <v>1</v>
      </c>
      <c r="BV858" t="str">
        <f t="shared" si="290"/>
        <v>YES</v>
      </c>
    </row>
    <row r="859" spans="1:74">
      <c r="A859" t="s">
        <v>8748</v>
      </c>
      <c r="B859" t="s">
        <v>8749</v>
      </c>
      <c r="C859">
        <f t="shared" si="294"/>
        <v>0</v>
      </c>
      <c r="D859">
        <f t="shared" si="294"/>
        <v>0</v>
      </c>
      <c r="E859">
        <f t="shared" si="294"/>
        <v>0</v>
      </c>
      <c r="F859">
        <f t="shared" si="294"/>
        <v>0</v>
      </c>
      <c r="G859">
        <f t="shared" si="294"/>
        <v>0</v>
      </c>
      <c r="H859">
        <f t="shared" si="294"/>
        <v>0</v>
      </c>
      <c r="I859">
        <f t="shared" si="294"/>
        <v>0</v>
      </c>
      <c r="J859">
        <f t="shared" si="294"/>
        <v>0</v>
      </c>
      <c r="K859">
        <f t="shared" si="294"/>
        <v>0</v>
      </c>
      <c r="L859">
        <f t="shared" si="294"/>
        <v>0</v>
      </c>
      <c r="M859">
        <f t="shared" si="294"/>
        <v>0</v>
      </c>
      <c r="N859">
        <f t="shared" si="294"/>
        <v>0</v>
      </c>
      <c r="O859">
        <f t="shared" si="294"/>
        <v>0</v>
      </c>
      <c r="P859">
        <f t="shared" si="294"/>
        <v>0</v>
      </c>
      <c r="Q859">
        <f t="shared" si="294"/>
        <v>0</v>
      </c>
      <c r="R859">
        <f t="shared" si="294"/>
        <v>0</v>
      </c>
      <c r="S859">
        <f t="shared" si="292"/>
        <v>0</v>
      </c>
      <c r="T859">
        <f t="shared" si="292"/>
        <v>0</v>
      </c>
      <c r="U859">
        <f t="shared" si="292"/>
        <v>0</v>
      </c>
      <c r="V859">
        <f t="shared" si="292"/>
        <v>0</v>
      </c>
      <c r="W859">
        <f t="shared" si="292"/>
        <v>0</v>
      </c>
      <c r="X859">
        <f t="shared" si="292"/>
        <v>0</v>
      </c>
      <c r="Y859">
        <f t="shared" si="292"/>
        <v>0</v>
      </c>
      <c r="Z859">
        <f t="shared" si="292"/>
        <v>0</v>
      </c>
      <c r="AA859">
        <f t="shared" si="292"/>
        <v>0</v>
      </c>
      <c r="AB859">
        <f t="shared" si="292"/>
        <v>0</v>
      </c>
      <c r="AC859">
        <f t="shared" si="292"/>
        <v>0</v>
      </c>
      <c r="AD859">
        <f t="shared" si="292"/>
        <v>0</v>
      </c>
      <c r="AE859">
        <f t="shared" si="292"/>
        <v>0</v>
      </c>
      <c r="AF859">
        <f t="shared" si="292"/>
        <v>0</v>
      </c>
      <c r="AG859">
        <f t="shared" si="292"/>
        <v>0</v>
      </c>
      <c r="AH859">
        <f t="shared" si="293"/>
        <v>0</v>
      </c>
      <c r="AI859">
        <f t="shared" si="293"/>
        <v>0</v>
      </c>
      <c r="AJ859">
        <f t="shared" si="293"/>
        <v>0</v>
      </c>
      <c r="AK859">
        <f t="shared" si="293"/>
        <v>0</v>
      </c>
      <c r="AL859">
        <f t="shared" si="293"/>
        <v>0</v>
      </c>
      <c r="AM859">
        <f t="shared" si="293"/>
        <v>0</v>
      </c>
      <c r="AN859">
        <f t="shared" si="293"/>
        <v>0</v>
      </c>
      <c r="AO859">
        <f t="shared" si="293"/>
        <v>0</v>
      </c>
      <c r="AP859">
        <f t="shared" si="293"/>
        <v>0</v>
      </c>
      <c r="AQ859">
        <f t="shared" si="293"/>
        <v>0</v>
      </c>
      <c r="AR859">
        <f t="shared" si="293"/>
        <v>0</v>
      </c>
      <c r="AS859">
        <f t="shared" si="293"/>
        <v>0</v>
      </c>
      <c r="AT859">
        <f t="shared" si="293"/>
        <v>0</v>
      </c>
      <c r="AU859">
        <f t="shared" si="293"/>
        <v>0</v>
      </c>
      <c r="AV859">
        <f t="shared" si="293"/>
        <v>0</v>
      </c>
      <c r="AW859">
        <f t="shared" si="293"/>
        <v>0</v>
      </c>
      <c r="AX859">
        <f t="shared" si="291"/>
        <v>0</v>
      </c>
      <c r="AY859">
        <f t="shared" si="291"/>
        <v>0</v>
      </c>
      <c r="AZ859">
        <f t="shared" si="291"/>
        <v>0</v>
      </c>
      <c r="BA859">
        <f t="shared" si="291"/>
        <v>0</v>
      </c>
      <c r="BB859">
        <f t="shared" si="291"/>
        <v>0</v>
      </c>
      <c r="BC859">
        <f t="shared" si="291"/>
        <v>0</v>
      </c>
      <c r="BD859">
        <f t="shared" si="291"/>
        <v>0</v>
      </c>
      <c r="BE859">
        <f t="shared" si="291"/>
        <v>0</v>
      </c>
      <c r="BF859">
        <f t="shared" si="291"/>
        <v>0</v>
      </c>
      <c r="BG859">
        <f t="shared" si="291"/>
        <v>0</v>
      </c>
      <c r="BH859">
        <f t="shared" si="291"/>
        <v>0</v>
      </c>
      <c r="BI859">
        <f t="shared" si="291"/>
        <v>0</v>
      </c>
      <c r="BJ859">
        <f t="shared" si="291"/>
        <v>0</v>
      </c>
      <c r="BK859">
        <f t="shared" si="291"/>
        <v>0</v>
      </c>
      <c r="BL859">
        <f t="shared" si="291"/>
        <v>0</v>
      </c>
      <c r="BM859">
        <f t="shared" si="275"/>
        <v>0</v>
      </c>
      <c r="BN859">
        <f t="shared" si="275"/>
        <v>0</v>
      </c>
      <c r="BO859">
        <f t="shared" si="275"/>
        <v>0</v>
      </c>
      <c r="BP859">
        <f t="shared" si="288"/>
        <v>0</v>
      </c>
      <c r="BQ859">
        <f t="shared" si="288"/>
        <v>0</v>
      </c>
      <c r="BR859">
        <f t="shared" si="288"/>
        <v>0</v>
      </c>
      <c r="BS859">
        <f t="shared" si="288"/>
        <v>0</v>
      </c>
      <c r="BT859">
        <f t="shared" si="288"/>
        <v>0</v>
      </c>
      <c r="BU859">
        <f t="shared" si="289"/>
        <v>0</v>
      </c>
      <c r="BV859" t="str">
        <f t="shared" si="290"/>
        <v>NO</v>
      </c>
    </row>
    <row r="860" spans="1:74">
      <c r="A860" t="s">
        <v>8750</v>
      </c>
      <c r="B860" t="s">
        <v>8751</v>
      </c>
      <c r="C860">
        <f t="shared" si="294"/>
        <v>0</v>
      </c>
      <c r="D860">
        <f t="shared" si="294"/>
        <v>0</v>
      </c>
      <c r="E860">
        <f t="shared" si="294"/>
        <v>0</v>
      </c>
      <c r="F860">
        <f t="shared" si="294"/>
        <v>0</v>
      </c>
      <c r="G860">
        <f t="shared" si="294"/>
        <v>0</v>
      </c>
      <c r="H860">
        <f t="shared" si="294"/>
        <v>0</v>
      </c>
      <c r="I860">
        <f t="shared" si="294"/>
        <v>0</v>
      </c>
      <c r="J860">
        <f t="shared" si="294"/>
        <v>0</v>
      </c>
      <c r="K860">
        <f t="shared" si="294"/>
        <v>0</v>
      </c>
      <c r="L860">
        <f t="shared" si="294"/>
        <v>0</v>
      </c>
      <c r="M860">
        <f t="shared" si="294"/>
        <v>0</v>
      </c>
      <c r="N860">
        <f t="shared" si="294"/>
        <v>0</v>
      </c>
      <c r="O860">
        <f t="shared" si="294"/>
        <v>0</v>
      </c>
      <c r="P860">
        <f t="shared" si="294"/>
        <v>0</v>
      </c>
      <c r="Q860">
        <f t="shared" si="294"/>
        <v>0</v>
      </c>
      <c r="R860">
        <f t="shared" si="294"/>
        <v>0</v>
      </c>
      <c r="S860">
        <f t="shared" si="292"/>
        <v>0</v>
      </c>
      <c r="T860">
        <f t="shared" si="292"/>
        <v>0</v>
      </c>
      <c r="U860">
        <f t="shared" si="292"/>
        <v>0</v>
      </c>
      <c r="V860">
        <f t="shared" si="292"/>
        <v>0</v>
      </c>
      <c r="W860">
        <f t="shared" si="292"/>
        <v>0</v>
      </c>
      <c r="X860">
        <f t="shared" si="292"/>
        <v>0</v>
      </c>
      <c r="Y860">
        <f t="shared" si="292"/>
        <v>0</v>
      </c>
      <c r="Z860">
        <f t="shared" si="292"/>
        <v>0</v>
      </c>
      <c r="AA860">
        <f t="shared" si="292"/>
        <v>0</v>
      </c>
      <c r="AB860">
        <f t="shared" si="292"/>
        <v>0</v>
      </c>
      <c r="AC860">
        <f t="shared" si="292"/>
        <v>0</v>
      </c>
      <c r="AD860">
        <f t="shared" si="292"/>
        <v>0</v>
      </c>
      <c r="AE860">
        <f t="shared" si="292"/>
        <v>0</v>
      </c>
      <c r="AF860">
        <f t="shared" si="292"/>
        <v>0</v>
      </c>
      <c r="AG860">
        <f t="shared" si="292"/>
        <v>0</v>
      </c>
      <c r="AH860">
        <f t="shared" si="293"/>
        <v>0</v>
      </c>
      <c r="AI860">
        <f t="shared" si="293"/>
        <v>0</v>
      </c>
      <c r="AJ860">
        <f t="shared" si="293"/>
        <v>0</v>
      </c>
      <c r="AK860">
        <f t="shared" si="293"/>
        <v>0</v>
      </c>
      <c r="AL860">
        <f t="shared" si="293"/>
        <v>0</v>
      </c>
      <c r="AM860">
        <f t="shared" si="293"/>
        <v>0</v>
      </c>
      <c r="AN860">
        <f t="shared" si="293"/>
        <v>0</v>
      </c>
      <c r="AO860">
        <f t="shared" si="293"/>
        <v>0</v>
      </c>
      <c r="AP860">
        <f t="shared" si="293"/>
        <v>0</v>
      </c>
      <c r="AQ860">
        <f t="shared" si="293"/>
        <v>0</v>
      </c>
      <c r="AR860">
        <f t="shared" si="293"/>
        <v>0</v>
      </c>
      <c r="AS860">
        <f t="shared" si="293"/>
        <v>0</v>
      </c>
      <c r="AT860">
        <f t="shared" si="293"/>
        <v>0</v>
      </c>
      <c r="AU860">
        <f t="shared" si="293"/>
        <v>0</v>
      </c>
      <c r="AV860">
        <f t="shared" si="293"/>
        <v>0</v>
      </c>
      <c r="AW860">
        <f t="shared" si="293"/>
        <v>0</v>
      </c>
      <c r="AX860">
        <f t="shared" si="291"/>
        <v>0</v>
      </c>
      <c r="AY860">
        <f t="shared" si="291"/>
        <v>0</v>
      </c>
      <c r="AZ860">
        <f t="shared" si="291"/>
        <v>0</v>
      </c>
      <c r="BA860">
        <f t="shared" si="291"/>
        <v>0</v>
      </c>
      <c r="BB860">
        <f t="shared" si="291"/>
        <v>0</v>
      </c>
      <c r="BC860">
        <f t="shared" si="291"/>
        <v>0</v>
      </c>
      <c r="BD860">
        <f t="shared" si="291"/>
        <v>0</v>
      </c>
      <c r="BE860">
        <f t="shared" si="291"/>
        <v>0</v>
      </c>
      <c r="BF860">
        <f t="shared" si="291"/>
        <v>0</v>
      </c>
      <c r="BG860">
        <f t="shared" si="291"/>
        <v>0</v>
      </c>
      <c r="BH860">
        <f t="shared" si="291"/>
        <v>0</v>
      </c>
      <c r="BI860">
        <f t="shared" si="291"/>
        <v>0</v>
      </c>
      <c r="BJ860">
        <f t="shared" si="291"/>
        <v>0</v>
      </c>
      <c r="BK860">
        <f t="shared" si="291"/>
        <v>0</v>
      </c>
      <c r="BL860">
        <f t="shared" si="291"/>
        <v>0</v>
      </c>
      <c r="BM860">
        <f t="shared" si="275"/>
        <v>0</v>
      </c>
      <c r="BN860">
        <f t="shared" si="275"/>
        <v>0</v>
      </c>
      <c r="BO860">
        <f t="shared" si="275"/>
        <v>0</v>
      </c>
      <c r="BP860">
        <f t="shared" si="288"/>
        <v>0</v>
      </c>
      <c r="BQ860">
        <f t="shared" si="288"/>
        <v>0</v>
      </c>
      <c r="BR860">
        <f t="shared" si="288"/>
        <v>0</v>
      </c>
      <c r="BS860">
        <f t="shared" si="288"/>
        <v>0</v>
      </c>
      <c r="BT860">
        <f t="shared" si="288"/>
        <v>0</v>
      </c>
      <c r="BU860">
        <f t="shared" si="289"/>
        <v>0</v>
      </c>
      <c r="BV860" t="str">
        <f t="shared" si="290"/>
        <v>NO</v>
      </c>
    </row>
    <row r="861" spans="1:74">
      <c r="A861" t="s">
        <v>8752</v>
      </c>
      <c r="B861" t="s">
        <v>8753</v>
      </c>
      <c r="C861">
        <f t="shared" si="294"/>
        <v>0</v>
      </c>
      <c r="D861">
        <f t="shared" si="294"/>
        <v>0</v>
      </c>
      <c r="E861">
        <f t="shared" si="294"/>
        <v>0</v>
      </c>
      <c r="F861">
        <f t="shared" si="294"/>
        <v>0</v>
      </c>
      <c r="G861">
        <f t="shared" si="294"/>
        <v>0</v>
      </c>
      <c r="H861">
        <f t="shared" si="294"/>
        <v>0</v>
      </c>
      <c r="I861">
        <f t="shared" si="294"/>
        <v>0</v>
      </c>
      <c r="J861">
        <f t="shared" si="294"/>
        <v>0</v>
      </c>
      <c r="K861">
        <f t="shared" si="294"/>
        <v>0</v>
      </c>
      <c r="L861">
        <f t="shared" si="294"/>
        <v>0</v>
      </c>
      <c r="M861">
        <f t="shared" si="294"/>
        <v>0</v>
      </c>
      <c r="N861">
        <f t="shared" si="294"/>
        <v>0</v>
      </c>
      <c r="O861">
        <f t="shared" si="294"/>
        <v>0</v>
      </c>
      <c r="P861">
        <f t="shared" si="294"/>
        <v>0</v>
      </c>
      <c r="Q861">
        <f t="shared" si="294"/>
        <v>0</v>
      </c>
      <c r="R861">
        <f t="shared" si="294"/>
        <v>0</v>
      </c>
      <c r="S861">
        <f t="shared" si="292"/>
        <v>0</v>
      </c>
      <c r="T861">
        <f t="shared" si="292"/>
        <v>0</v>
      </c>
      <c r="U861">
        <f t="shared" si="292"/>
        <v>0</v>
      </c>
      <c r="V861">
        <f t="shared" si="292"/>
        <v>0</v>
      </c>
      <c r="W861">
        <f t="shared" si="292"/>
        <v>0</v>
      </c>
      <c r="X861">
        <f t="shared" si="292"/>
        <v>0</v>
      </c>
      <c r="Y861">
        <f t="shared" si="292"/>
        <v>0</v>
      </c>
      <c r="Z861">
        <f t="shared" si="292"/>
        <v>0</v>
      </c>
      <c r="AA861">
        <f t="shared" si="292"/>
        <v>0</v>
      </c>
      <c r="AB861">
        <f t="shared" si="292"/>
        <v>0</v>
      </c>
      <c r="AC861">
        <f t="shared" si="292"/>
        <v>0</v>
      </c>
      <c r="AD861">
        <f t="shared" si="292"/>
        <v>0</v>
      </c>
      <c r="AE861">
        <f t="shared" si="292"/>
        <v>0</v>
      </c>
      <c r="AF861">
        <f t="shared" si="292"/>
        <v>0</v>
      </c>
      <c r="AG861">
        <f t="shared" si="292"/>
        <v>0</v>
      </c>
      <c r="AH861">
        <f t="shared" si="293"/>
        <v>0</v>
      </c>
      <c r="AI861">
        <f t="shared" si="293"/>
        <v>0</v>
      </c>
      <c r="AJ861">
        <f t="shared" si="293"/>
        <v>0</v>
      </c>
      <c r="AK861">
        <f t="shared" si="293"/>
        <v>0</v>
      </c>
      <c r="AL861">
        <f t="shared" si="293"/>
        <v>0</v>
      </c>
      <c r="AM861">
        <f t="shared" si="293"/>
        <v>0</v>
      </c>
      <c r="AN861">
        <f t="shared" si="293"/>
        <v>0</v>
      </c>
      <c r="AO861">
        <f t="shared" si="293"/>
        <v>0</v>
      </c>
      <c r="AP861">
        <f t="shared" si="293"/>
        <v>0</v>
      </c>
      <c r="AQ861">
        <f t="shared" si="293"/>
        <v>0</v>
      </c>
      <c r="AR861">
        <f t="shared" si="293"/>
        <v>0</v>
      </c>
      <c r="AS861">
        <f t="shared" si="293"/>
        <v>0</v>
      </c>
      <c r="AT861">
        <f t="shared" si="293"/>
        <v>0</v>
      </c>
      <c r="AU861">
        <f t="shared" si="293"/>
        <v>0</v>
      </c>
      <c r="AV861">
        <f t="shared" si="293"/>
        <v>0</v>
      </c>
      <c r="AW861">
        <f t="shared" si="293"/>
        <v>0</v>
      </c>
      <c r="AX861">
        <f t="shared" si="291"/>
        <v>0</v>
      </c>
      <c r="AY861">
        <f t="shared" si="291"/>
        <v>0</v>
      </c>
      <c r="AZ861">
        <f t="shared" si="291"/>
        <v>0</v>
      </c>
      <c r="BA861">
        <f t="shared" si="291"/>
        <v>0</v>
      </c>
      <c r="BB861">
        <f t="shared" si="291"/>
        <v>0</v>
      </c>
      <c r="BC861">
        <f t="shared" si="291"/>
        <v>0</v>
      </c>
      <c r="BD861">
        <f t="shared" si="291"/>
        <v>0</v>
      </c>
      <c r="BE861">
        <f t="shared" si="291"/>
        <v>0</v>
      </c>
      <c r="BF861">
        <f t="shared" si="291"/>
        <v>0</v>
      </c>
      <c r="BG861">
        <f t="shared" si="291"/>
        <v>0</v>
      </c>
      <c r="BH861">
        <f t="shared" si="291"/>
        <v>0</v>
      </c>
      <c r="BI861">
        <f t="shared" si="291"/>
        <v>0</v>
      </c>
      <c r="BJ861">
        <f t="shared" si="291"/>
        <v>0</v>
      </c>
      <c r="BK861">
        <f t="shared" si="291"/>
        <v>0</v>
      </c>
      <c r="BL861">
        <f t="shared" si="291"/>
        <v>0</v>
      </c>
      <c r="BM861">
        <f t="shared" ref="BM861:BO924" si="295">COUNTIF($B861,"=*"&amp;BM$2&amp;"*")</f>
        <v>0</v>
      </c>
      <c r="BN861">
        <f t="shared" si="295"/>
        <v>0</v>
      </c>
      <c r="BO861">
        <f t="shared" si="295"/>
        <v>0</v>
      </c>
      <c r="BP861">
        <f t="shared" si="288"/>
        <v>0</v>
      </c>
      <c r="BQ861">
        <f t="shared" si="288"/>
        <v>0</v>
      </c>
      <c r="BR861">
        <f t="shared" si="288"/>
        <v>0</v>
      </c>
      <c r="BS861">
        <f t="shared" si="288"/>
        <v>0</v>
      </c>
      <c r="BT861">
        <f t="shared" si="288"/>
        <v>0</v>
      </c>
      <c r="BU861">
        <f t="shared" si="289"/>
        <v>0</v>
      </c>
      <c r="BV861" t="str">
        <f t="shared" si="290"/>
        <v>NO</v>
      </c>
    </row>
    <row r="862" spans="1:74">
      <c r="A862" t="s">
        <v>8754</v>
      </c>
      <c r="B862" t="s">
        <v>8755</v>
      </c>
      <c r="C862">
        <f t="shared" si="294"/>
        <v>0</v>
      </c>
      <c r="D862">
        <f t="shared" si="294"/>
        <v>0</v>
      </c>
      <c r="E862">
        <f t="shared" si="294"/>
        <v>0</v>
      </c>
      <c r="F862">
        <f t="shared" si="294"/>
        <v>0</v>
      </c>
      <c r="G862">
        <f t="shared" si="294"/>
        <v>0</v>
      </c>
      <c r="H862">
        <f t="shared" si="294"/>
        <v>0</v>
      </c>
      <c r="I862">
        <f t="shared" si="294"/>
        <v>0</v>
      </c>
      <c r="J862">
        <f t="shared" si="294"/>
        <v>0</v>
      </c>
      <c r="K862">
        <f t="shared" si="294"/>
        <v>0</v>
      </c>
      <c r="L862">
        <f t="shared" si="294"/>
        <v>0</v>
      </c>
      <c r="M862">
        <f t="shared" si="294"/>
        <v>0</v>
      </c>
      <c r="N862">
        <f t="shared" si="294"/>
        <v>0</v>
      </c>
      <c r="O862">
        <f t="shared" si="294"/>
        <v>0</v>
      </c>
      <c r="P862">
        <f t="shared" si="294"/>
        <v>0</v>
      </c>
      <c r="Q862">
        <f t="shared" si="294"/>
        <v>0</v>
      </c>
      <c r="R862">
        <f t="shared" si="294"/>
        <v>0</v>
      </c>
      <c r="S862">
        <f t="shared" si="292"/>
        <v>0</v>
      </c>
      <c r="T862">
        <f t="shared" si="292"/>
        <v>0</v>
      </c>
      <c r="U862">
        <f t="shared" si="292"/>
        <v>0</v>
      </c>
      <c r="V862">
        <f t="shared" si="292"/>
        <v>0</v>
      </c>
      <c r="W862">
        <f t="shared" si="292"/>
        <v>0</v>
      </c>
      <c r="X862">
        <f t="shared" si="292"/>
        <v>0</v>
      </c>
      <c r="Y862">
        <f t="shared" si="292"/>
        <v>0</v>
      </c>
      <c r="Z862">
        <f t="shared" si="292"/>
        <v>0</v>
      </c>
      <c r="AA862">
        <f t="shared" si="292"/>
        <v>0</v>
      </c>
      <c r="AB862">
        <f t="shared" si="292"/>
        <v>0</v>
      </c>
      <c r="AC862">
        <f t="shared" si="292"/>
        <v>0</v>
      </c>
      <c r="AD862">
        <f t="shared" si="292"/>
        <v>0</v>
      </c>
      <c r="AE862">
        <f t="shared" si="292"/>
        <v>0</v>
      </c>
      <c r="AF862">
        <f t="shared" si="292"/>
        <v>0</v>
      </c>
      <c r="AG862">
        <f t="shared" si="292"/>
        <v>0</v>
      </c>
      <c r="AH862">
        <f t="shared" si="293"/>
        <v>0</v>
      </c>
      <c r="AI862">
        <f t="shared" si="293"/>
        <v>0</v>
      </c>
      <c r="AJ862">
        <f t="shared" si="293"/>
        <v>0</v>
      </c>
      <c r="AK862">
        <f t="shared" si="293"/>
        <v>0</v>
      </c>
      <c r="AL862">
        <f t="shared" si="293"/>
        <v>0</v>
      </c>
      <c r="AM862">
        <f t="shared" si="293"/>
        <v>0</v>
      </c>
      <c r="AN862">
        <f t="shared" si="293"/>
        <v>0</v>
      </c>
      <c r="AO862">
        <f t="shared" si="293"/>
        <v>0</v>
      </c>
      <c r="AP862">
        <f t="shared" si="293"/>
        <v>0</v>
      </c>
      <c r="AQ862">
        <f t="shared" si="293"/>
        <v>0</v>
      </c>
      <c r="AR862">
        <f t="shared" si="293"/>
        <v>0</v>
      </c>
      <c r="AS862">
        <f t="shared" si="293"/>
        <v>0</v>
      </c>
      <c r="AT862">
        <f t="shared" si="293"/>
        <v>0</v>
      </c>
      <c r="AU862">
        <f t="shared" si="293"/>
        <v>0</v>
      </c>
      <c r="AV862">
        <f t="shared" si="293"/>
        <v>0</v>
      </c>
      <c r="AW862">
        <f t="shared" ref="AW862:BL877" si="296">COUNTIF($B862,"=*"&amp;AW$2&amp;"*")</f>
        <v>0</v>
      </c>
      <c r="AX862">
        <f t="shared" si="296"/>
        <v>0</v>
      </c>
      <c r="AY862">
        <f t="shared" si="296"/>
        <v>0</v>
      </c>
      <c r="AZ862">
        <f t="shared" si="296"/>
        <v>0</v>
      </c>
      <c r="BA862">
        <f t="shared" si="296"/>
        <v>0</v>
      </c>
      <c r="BB862">
        <f t="shared" si="296"/>
        <v>0</v>
      </c>
      <c r="BC862">
        <f t="shared" si="296"/>
        <v>0</v>
      </c>
      <c r="BD862">
        <f t="shared" si="296"/>
        <v>0</v>
      </c>
      <c r="BE862">
        <f t="shared" si="296"/>
        <v>0</v>
      </c>
      <c r="BF862">
        <f t="shared" si="296"/>
        <v>0</v>
      </c>
      <c r="BG862">
        <f t="shared" si="296"/>
        <v>0</v>
      </c>
      <c r="BH862">
        <f t="shared" si="296"/>
        <v>0</v>
      </c>
      <c r="BI862">
        <f t="shared" si="296"/>
        <v>0</v>
      </c>
      <c r="BJ862">
        <f t="shared" si="296"/>
        <v>0</v>
      </c>
      <c r="BK862">
        <f t="shared" si="296"/>
        <v>0</v>
      </c>
      <c r="BL862">
        <f t="shared" si="296"/>
        <v>0</v>
      </c>
      <c r="BM862">
        <f t="shared" si="295"/>
        <v>0</v>
      </c>
      <c r="BN862">
        <f t="shared" si="295"/>
        <v>0</v>
      </c>
      <c r="BO862">
        <f t="shared" si="295"/>
        <v>0</v>
      </c>
      <c r="BP862">
        <f t="shared" si="288"/>
        <v>0</v>
      </c>
      <c r="BQ862">
        <f t="shared" si="288"/>
        <v>0</v>
      </c>
      <c r="BR862">
        <f t="shared" si="288"/>
        <v>0</v>
      </c>
      <c r="BS862">
        <f t="shared" si="288"/>
        <v>0</v>
      </c>
      <c r="BT862">
        <f t="shared" si="288"/>
        <v>0</v>
      </c>
      <c r="BU862">
        <f t="shared" si="289"/>
        <v>0</v>
      </c>
      <c r="BV862" t="str">
        <f t="shared" si="290"/>
        <v>NO</v>
      </c>
    </row>
    <row r="863" spans="1:74">
      <c r="A863" t="s">
        <v>8756</v>
      </c>
      <c r="B863" t="s">
        <v>8757</v>
      </c>
      <c r="C863">
        <f t="shared" si="294"/>
        <v>0</v>
      </c>
      <c r="D863">
        <f t="shared" si="294"/>
        <v>0</v>
      </c>
      <c r="E863">
        <f t="shared" si="294"/>
        <v>0</v>
      </c>
      <c r="F863">
        <f t="shared" si="294"/>
        <v>0</v>
      </c>
      <c r="G863">
        <f t="shared" si="294"/>
        <v>0</v>
      </c>
      <c r="H863">
        <f t="shared" si="294"/>
        <v>0</v>
      </c>
      <c r="I863">
        <f t="shared" si="294"/>
        <v>0</v>
      </c>
      <c r="J863">
        <f t="shared" si="294"/>
        <v>0</v>
      </c>
      <c r="K863">
        <f t="shared" si="294"/>
        <v>0</v>
      </c>
      <c r="L863">
        <f t="shared" si="294"/>
        <v>0</v>
      </c>
      <c r="M863">
        <f t="shared" si="294"/>
        <v>0</v>
      </c>
      <c r="N863">
        <f t="shared" si="294"/>
        <v>0</v>
      </c>
      <c r="O863">
        <f t="shared" si="294"/>
        <v>0</v>
      </c>
      <c r="P863">
        <f t="shared" si="294"/>
        <v>0</v>
      </c>
      <c r="Q863">
        <f t="shared" si="294"/>
        <v>0</v>
      </c>
      <c r="R863">
        <f t="shared" ref="R863:AG878" si="297">COUNTIF($B863,"=*"&amp;R$2&amp;"*")</f>
        <v>0</v>
      </c>
      <c r="S863">
        <f t="shared" si="297"/>
        <v>0</v>
      </c>
      <c r="T863">
        <f t="shared" si="297"/>
        <v>0</v>
      </c>
      <c r="U863">
        <f t="shared" si="297"/>
        <v>0</v>
      </c>
      <c r="V863">
        <f t="shared" si="297"/>
        <v>0</v>
      </c>
      <c r="W863">
        <f t="shared" si="297"/>
        <v>0</v>
      </c>
      <c r="X863">
        <f t="shared" si="297"/>
        <v>0</v>
      </c>
      <c r="Y863">
        <f t="shared" si="297"/>
        <v>0</v>
      </c>
      <c r="Z863">
        <f t="shared" si="297"/>
        <v>0</v>
      </c>
      <c r="AA863">
        <f t="shared" si="297"/>
        <v>0</v>
      </c>
      <c r="AB863">
        <f t="shared" si="297"/>
        <v>0</v>
      </c>
      <c r="AC863">
        <f t="shared" si="297"/>
        <v>0</v>
      </c>
      <c r="AD863">
        <f t="shared" si="297"/>
        <v>0</v>
      </c>
      <c r="AE863">
        <f t="shared" si="297"/>
        <v>0</v>
      </c>
      <c r="AF863">
        <f t="shared" si="297"/>
        <v>0</v>
      </c>
      <c r="AG863">
        <f t="shared" si="297"/>
        <v>0</v>
      </c>
      <c r="AH863">
        <f t="shared" ref="AH863:AW878" si="298">COUNTIF($B863,"=*"&amp;AH$2&amp;"*")</f>
        <v>0</v>
      </c>
      <c r="AI863">
        <f t="shared" si="298"/>
        <v>0</v>
      </c>
      <c r="AJ863">
        <f t="shared" si="298"/>
        <v>0</v>
      </c>
      <c r="AK863">
        <f t="shared" si="298"/>
        <v>0</v>
      </c>
      <c r="AL863">
        <f t="shared" si="298"/>
        <v>0</v>
      </c>
      <c r="AM863">
        <f t="shared" si="298"/>
        <v>0</v>
      </c>
      <c r="AN863">
        <f t="shared" si="298"/>
        <v>0</v>
      </c>
      <c r="AO863">
        <f t="shared" si="298"/>
        <v>0</v>
      </c>
      <c r="AP863">
        <f t="shared" si="298"/>
        <v>0</v>
      </c>
      <c r="AQ863">
        <f t="shared" si="298"/>
        <v>0</v>
      </c>
      <c r="AR863">
        <f t="shared" si="298"/>
        <v>0</v>
      </c>
      <c r="AS863">
        <f t="shared" si="298"/>
        <v>0</v>
      </c>
      <c r="AT863">
        <f t="shared" si="298"/>
        <v>0</v>
      </c>
      <c r="AU863">
        <f t="shared" si="298"/>
        <v>0</v>
      </c>
      <c r="AV863">
        <f t="shared" si="298"/>
        <v>0</v>
      </c>
      <c r="AW863">
        <f t="shared" si="298"/>
        <v>0</v>
      </c>
      <c r="AX863">
        <f t="shared" si="296"/>
        <v>0</v>
      </c>
      <c r="AY863">
        <f t="shared" si="296"/>
        <v>0</v>
      </c>
      <c r="AZ863">
        <f t="shared" si="296"/>
        <v>0</v>
      </c>
      <c r="BA863">
        <f t="shared" si="296"/>
        <v>0</v>
      </c>
      <c r="BB863">
        <f t="shared" si="296"/>
        <v>0</v>
      </c>
      <c r="BC863">
        <f t="shared" si="296"/>
        <v>0</v>
      </c>
      <c r="BD863">
        <f t="shared" si="296"/>
        <v>0</v>
      </c>
      <c r="BE863">
        <f t="shared" si="296"/>
        <v>0</v>
      </c>
      <c r="BF863">
        <f t="shared" si="296"/>
        <v>0</v>
      </c>
      <c r="BG863">
        <f t="shared" si="296"/>
        <v>0</v>
      </c>
      <c r="BH863">
        <f t="shared" si="296"/>
        <v>0</v>
      </c>
      <c r="BI863">
        <f t="shared" si="296"/>
        <v>0</v>
      </c>
      <c r="BJ863">
        <f t="shared" si="296"/>
        <v>0</v>
      </c>
      <c r="BK863">
        <f t="shared" si="296"/>
        <v>0</v>
      </c>
      <c r="BL863">
        <f t="shared" si="296"/>
        <v>0</v>
      </c>
      <c r="BM863">
        <f t="shared" si="295"/>
        <v>0</v>
      </c>
      <c r="BN863">
        <f t="shared" si="295"/>
        <v>0</v>
      </c>
      <c r="BO863">
        <f t="shared" si="295"/>
        <v>0</v>
      </c>
      <c r="BP863">
        <f t="shared" si="288"/>
        <v>0</v>
      </c>
      <c r="BQ863">
        <f t="shared" si="288"/>
        <v>0</v>
      </c>
      <c r="BR863">
        <f t="shared" si="288"/>
        <v>0</v>
      </c>
      <c r="BS863">
        <f t="shared" si="288"/>
        <v>0</v>
      </c>
      <c r="BT863">
        <f t="shared" si="288"/>
        <v>0</v>
      </c>
      <c r="BU863">
        <f t="shared" si="289"/>
        <v>0</v>
      </c>
      <c r="BV863" t="str">
        <f t="shared" si="290"/>
        <v>NO</v>
      </c>
    </row>
    <row r="864" spans="1:74">
      <c r="A864" t="s">
        <v>8758</v>
      </c>
      <c r="B864" t="s">
        <v>8759</v>
      </c>
      <c r="C864">
        <f t="shared" ref="C864:R879" si="299">COUNTIF($B864,"=*"&amp;C$2&amp;"*")</f>
        <v>0</v>
      </c>
      <c r="D864">
        <f t="shared" si="299"/>
        <v>0</v>
      </c>
      <c r="E864">
        <f t="shared" si="299"/>
        <v>0</v>
      </c>
      <c r="F864">
        <f t="shared" si="299"/>
        <v>0</v>
      </c>
      <c r="G864">
        <f t="shared" si="299"/>
        <v>0</v>
      </c>
      <c r="H864">
        <f t="shared" si="299"/>
        <v>0</v>
      </c>
      <c r="I864">
        <f t="shared" si="299"/>
        <v>0</v>
      </c>
      <c r="J864">
        <f t="shared" si="299"/>
        <v>0</v>
      </c>
      <c r="K864">
        <f t="shared" si="299"/>
        <v>0</v>
      </c>
      <c r="L864">
        <f t="shared" si="299"/>
        <v>0</v>
      </c>
      <c r="M864">
        <f t="shared" si="299"/>
        <v>0</v>
      </c>
      <c r="N864">
        <f t="shared" si="299"/>
        <v>0</v>
      </c>
      <c r="O864">
        <f t="shared" si="299"/>
        <v>0</v>
      </c>
      <c r="P864">
        <f t="shared" si="299"/>
        <v>0</v>
      </c>
      <c r="Q864">
        <f t="shared" si="299"/>
        <v>0</v>
      </c>
      <c r="R864">
        <f t="shared" si="299"/>
        <v>0</v>
      </c>
      <c r="S864">
        <f t="shared" si="297"/>
        <v>0</v>
      </c>
      <c r="T864">
        <f t="shared" si="297"/>
        <v>0</v>
      </c>
      <c r="U864">
        <f t="shared" si="297"/>
        <v>0</v>
      </c>
      <c r="V864">
        <f t="shared" si="297"/>
        <v>0</v>
      </c>
      <c r="W864">
        <f t="shared" si="297"/>
        <v>0</v>
      </c>
      <c r="X864">
        <f t="shared" si="297"/>
        <v>0</v>
      </c>
      <c r="Y864">
        <f t="shared" si="297"/>
        <v>0</v>
      </c>
      <c r="Z864">
        <f t="shared" si="297"/>
        <v>0</v>
      </c>
      <c r="AA864">
        <f t="shared" si="297"/>
        <v>0</v>
      </c>
      <c r="AB864">
        <f t="shared" si="297"/>
        <v>0</v>
      </c>
      <c r="AC864">
        <f t="shared" si="297"/>
        <v>0</v>
      </c>
      <c r="AD864">
        <f t="shared" si="297"/>
        <v>0</v>
      </c>
      <c r="AE864">
        <f t="shared" si="297"/>
        <v>0</v>
      </c>
      <c r="AF864">
        <f t="shared" si="297"/>
        <v>0</v>
      </c>
      <c r="AG864">
        <f t="shared" si="297"/>
        <v>0</v>
      </c>
      <c r="AH864">
        <f t="shared" si="298"/>
        <v>0</v>
      </c>
      <c r="AI864">
        <f t="shared" si="298"/>
        <v>0</v>
      </c>
      <c r="AJ864">
        <f t="shared" si="298"/>
        <v>0</v>
      </c>
      <c r="AK864">
        <f t="shared" si="298"/>
        <v>0</v>
      </c>
      <c r="AL864">
        <f t="shared" si="298"/>
        <v>0</v>
      </c>
      <c r="AM864">
        <f t="shared" si="298"/>
        <v>0</v>
      </c>
      <c r="AN864">
        <f t="shared" si="298"/>
        <v>0</v>
      </c>
      <c r="AO864">
        <f t="shared" si="298"/>
        <v>0</v>
      </c>
      <c r="AP864">
        <f t="shared" si="298"/>
        <v>0</v>
      </c>
      <c r="AQ864">
        <f t="shared" si="298"/>
        <v>0</v>
      </c>
      <c r="AR864">
        <f t="shared" si="298"/>
        <v>0</v>
      </c>
      <c r="AS864">
        <f t="shared" si="298"/>
        <v>0</v>
      </c>
      <c r="AT864">
        <f t="shared" si="298"/>
        <v>0</v>
      </c>
      <c r="AU864">
        <f t="shared" si="298"/>
        <v>0</v>
      </c>
      <c r="AV864">
        <f t="shared" si="298"/>
        <v>0</v>
      </c>
      <c r="AW864">
        <f t="shared" si="298"/>
        <v>0</v>
      </c>
      <c r="AX864">
        <f t="shared" si="296"/>
        <v>0</v>
      </c>
      <c r="AY864">
        <f t="shared" si="296"/>
        <v>0</v>
      </c>
      <c r="AZ864">
        <f t="shared" si="296"/>
        <v>0</v>
      </c>
      <c r="BA864">
        <f t="shared" si="296"/>
        <v>0</v>
      </c>
      <c r="BB864">
        <f t="shared" si="296"/>
        <v>0</v>
      </c>
      <c r="BC864">
        <f t="shared" si="296"/>
        <v>0</v>
      </c>
      <c r="BD864">
        <f t="shared" si="296"/>
        <v>0</v>
      </c>
      <c r="BE864">
        <f t="shared" si="296"/>
        <v>0</v>
      </c>
      <c r="BF864">
        <f t="shared" si="296"/>
        <v>0</v>
      </c>
      <c r="BG864">
        <f t="shared" si="296"/>
        <v>0</v>
      </c>
      <c r="BH864">
        <f t="shared" si="296"/>
        <v>0</v>
      </c>
      <c r="BI864">
        <f t="shared" si="296"/>
        <v>0</v>
      </c>
      <c r="BJ864">
        <f t="shared" si="296"/>
        <v>0</v>
      </c>
      <c r="BK864">
        <f t="shared" si="296"/>
        <v>0</v>
      </c>
      <c r="BL864">
        <f t="shared" si="296"/>
        <v>0</v>
      </c>
      <c r="BM864">
        <f t="shared" si="295"/>
        <v>0</v>
      </c>
      <c r="BN864">
        <f t="shared" si="295"/>
        <v>0</v>
      </c>
      <c r="BO864">
        <f t="shared" si="295"/>
        <v>0</v>
      </c>
      <c r="BP864">
        <f t="shared" si="288"/>
        <v>0</v>
      </c>
      <c r="BQ864">
        <f t="shared" si="288"/>
        <v>0</v>
      </c>
      <c r="BR864">
        <f t="shared" si="288"/>
        <v>0</v>
      </c>
      <c r="BS864">
        <f t="shared" si="288"/>
        <v>0</v>
      </c>
      <c r="BT864">
        <f t="shared" si="288"/>
        <v>0</v>
      </c>
      <c r="BU864">
        <f t="shared" si="289"/>
        <v>0</v>
      </c>
      <c r="BV864" t="str">
        <f t="shared" si="290"/>
        <v>NO</v>
      </c>
    </row>
    <row r="865" spans="1:74">
      <c r="A865" t="s">
        <v>8760</v>
      </c>
      <c r="B865" t="s">
        <v>8761</v>
      </c>
      <c r="C865">
        <f t="shared" si="299"/>
        <v>0</v>
      </c>
      <c r="D865">
        <f t="shared" si="299"/>
        <v>0</v>
      </c>
      <c r="E865">
        <f t="shared" si="299"/>
        <v>0</v>
      </c>
      <c r="F865">
        <f t="shared" si="299"/>
        <v>0</v>
      </c>
      <c r="G865">
        <f t="shared" si="299"/>
        <v>0</v>
      </c>
      <c r="H865">
        <f t="shared" si="299"/>
        <v>0</v>
      </c>
      <c r="I865">
        <f t="shared" si="299"/>
        <v>0</v>
      </c>
      <c r="J865">
        <f t="shared" si="299"/>
        <v>0</v>
      </c>
      <c r="K865">
        <f t="shared" si="299"/>
        <v>0</v>
      </c>
      <c r="L865">
        <f t="shared" si="299"/>
        <v>0</v>
      </c>
      <c r="M865">
        <f t="shared" si="299"/>
        <v>0</v>
      </c>
      <c r="N865">
        <f t="shared" si="299"/>
        <v>0</v>
      </c>
      <c r="O865">
        <f t="shared" si="299"/>
        <v>0</v>
      </c>
      <c r="P865">
        <f t="shared" si="299"/>
        <v>0</v>
      </c>
      <c r="Q865">
        <f t="shared" si="299"/>
        <v>0</v>
      </c>
      <c r="R865">
        <f t="shared" si="299"/>
        <v>0</v>
      </c>
      <c r="S865">
        <f t="shared" si="297"/>
        <v>0</v>
      </c>
      <c r="T865">
        <f t="shared" si="297"/>
        <v>0</v>
      </c>
      <c r="U865">
        <f t="shared" si="297"/>
        <v>0</v>
      </c>
      <c r="V865">
        <f t="shared" si="297"/>
        <v>0</v>
      </c>
      <c r="W865">
        <f t="shared" si="297"/>
        <v>0</v>
      </c>
      <c r="X865">
        <f t="shared" si="297"/>
        <v>0</v>
      </c>
      <c r="Y865">
        <f t="shared" si="297"/>
        <v>0</v>
      </c>
      <c r="Z865">
        <f t="shared" si="297"/>
        <v>0</v>
      </c>
      <c r="AA865">
        <f t="shared" si="297"/>
        <v>0</v>
      </c>
      <c r="AB865">
        <f t="shared" si="297"/>
        <v>0</v>
      </c>
      <c r="AC865">
        <f t="shared" si="297"/>
        <v>0</v>
      </c>
      <c r="AD865">
        <f t="shared" si="297"/>
        <v>0</v>
      </c>
      <c r="AE865">
        <f t="shared" si="297"/>
        <v>0</v>
      </c>
      <c r="AF865">
        <f t="shared" si="297"/>
        <v>0</v>
      </c>
      <c r="AG865">
        <f t="shared" si="297"/>
        <v>0</v>
      </c>
      <c r="AH865">
        <f t="shared" si="298"/>
        <v>0</v>
      </c>
      <c r="AI865">
        <f t="shared" si="298"/>
        <v>0</v>
      </c>
      <c r="AJ865">
        <f t="shared" si="298"/>
        <v>0</v>
      </c>
      <c r="AK865">
        <f t="shared" si="298"/>
        <v>0</v>
      </c>
      <c r="AL865">
        <f t="shared" si="298"/>
        <v>0</v>
      </c>
      <c r="AM865">
        <f t="shared" si="298"/>
        <v>0</v>
      </c>
      <c r="AN865">
        <f t="shared" si="298"/>
        <v>0</v>
      </c>
      <c r="AO865">
        <f t="shared" si="298"/>
        <v>0</v>
      </c>
      <c r="AP865">
        <f t="shared" si="298"/>
        <v>0</v>
      </c>
      <c r="AQ865">
        <f t="shared" si="298"/>
        <v>0</v>
      </c>
      <c r="AR865">
        <f t="shared" si="298"/>
        <v>0</v>
      </c>
      <c r="AS865">
        <f t="shared" si="298"/>
        <v>0</v>
      </c>
      <c r="AT865">
        <f t="shared" si="298"/>
        <v>0</v>
      </c>
      <c r="AU865">
        <f t="shared" si="298"/>
        <v>0</v>
      </c>
      <c r="AV865">
        <f t="shared" si="298"/>
        <v>0</v>
      </c>
      <c r="AW865">
        <f t="shared" si="298"/>
        <v>0</v>
      </c>
      <c r="AX865">
        <f t="shared" si="296"/>
        <v>0</v>
      </c>
      <c r="AY865">
        <f t="shared" si="296"/>
        <v>0</v>
      </c>
      <c r="AZ865">
        <f t="shared" si="296"/>
        <v>0</v>
      </c>
      <c r="BA865">
        <f t="shared" si="296"/>
        <v>0</v>
      </c>
      <c r="BB865">
        <f t="shared" si="296"/>
        <v>0</v>
      </c>
      <c r="BC865">
        <f t="shared" si="296"/>
        <v>0</v>
      </c>
      <c r="BD865">
        <f t="shared" si="296"/>
        <v>0</v>
      </c>
      <c r="BE865">
        <f t="shared" si="296"/>
        <v>0</v>
      </c>
      <c r="BF865">
        <f t="shared" si="296"/>
        <v>0</v>
      </c>
      <c r="BG865">
        <f t="shared" si="296"/>
        <v>0</v>
      </c>
      <c r="BH865">
        <f t="shared" si="296"/>
        <v>0</v>
      </c>
      <c r="BI865">
        <f t="shared" si="296"/>
        <v>0</v>
      </c>
      <c r="BJ865">
        <f t="shared" si="296"/>
        <v>0</v>
      </c>
      <c r="BK865">
        <f t="shared" si="296"/>
        <v>0</v>
      </c>
      <c r="BL865">
        <f t="shared" si="296"/>
        <v>0</v>
      </c>
      <c r="BM865">
        <f t="shared" si="295"/>
        <v>0</v>
      </c>
      <c r="BN865">
        <f t="shared" si="295"/>
        <v>0</v>
      </c>
      <c r="BO865">
        <f t="shared" si="295"/>
        <v>0</v>
      </c>
      <c r="BP865">
        <f t="shared" si="288"/>
        <v>0</v>
      </c>
      <c r="BQ865">
        <f t="shared" si="288"/>
        <v>0</v>
      </c>
      <c r="BR865">
        <f t="shared" si="288"/>
        <v>0</v>
      </c>
      <c r="BS865">
        <f t="shared" si="288"/>
        <v>0</v>
      </c>
      <c r="BT865">
        <f t="shared" si="288"/>
        <v>0</v>
      </c>
      <c r="BU865">
        <f t="shared" si="289"/>
        <v>0</v>
      </c>
      <c r="BV865" t="str">
        <f t="shared" si="290"/>
        <v>NO</v>
      </c>
    </row>
    <row r="866" spans="1:74">
      <c r="A866" t="s">
        <v>8762</v>
      </c>
      <c r="B866" t="s">
        <v>8763</v>
      </c>
      <c r="C866">
        <f t="shared" si="299"/>
        <v>0</v>
      </c>
      <c r="D866">
        <f t="shared" si="299"/>
        <v>0</v>
      </c>
      <c r="E866">
        <f t="shared" si="299"/>
        <v>0</v>
      </c>
      <c r="F866">
        <f t="shared" si="299"/>
        <v>0</v>
      </c>
      <c r="G866">
        <f t="shared" si="299"/>
        <v>0</v>
      </c>
      <c r="H866">
        <f t="shared" si="299"/>
        <v>0</v>
      </c>
      <c r="I866">
        <f t="shared" si="299"/>
        <v>0</v>
      </c>
      <c r="J866">
        <f t="shared" si="299"/>
        <v>0</v>
      </c>
      <c r="K866">
        <f t="shared" si="299"/>
        <v>0</v>
      </c>
      <c r="L866">
        <f t="shared" si="299"/>
        <v>0</v>
      </c>
      <c r="M866">
        <f t="shared" si="299"/>
        <v>0</v>
      </c>
      <c r="N866">
        <f t="shared" si="299"/>
        <v>0</v>
      </c>
      <c r="O866">
        <f t="shared" si="299"/>
        <v>0</v>
      </c>
      <c r="P866">
        <f t="shared" si="299"/>
        <v>0</v>
      </c>
      <c r="Q866">
        <f t="shared" si="299"/>
        <v>0</v>
      </c>
      <c r="R866">
        <f t="shared" si="299"/>
        <v>0</v>
      </c>
      <c r="S866">
        <f t="shared" si="297"/>
        <v>0</v>
      </c>
      <c r="T866">
        <f t="shared" si="297"/>
        <v>0</v>
      </c>
      <c r="U866">
        <f t="shared" si="297"/>
        <v>0</v>
      </c>
      <c r="V866">
        <f t="shared" si="297"/>
        <v>0</v>
      </c>
      <c r="W866">
        <f t="shared" si="297"/>
        <v>0</v>
      </c>
      <c r="X866">
        <f t="shared" si="297"/>
        <v>0</v>
      </c>
      <c r="Y866">
        <f t="shared" si="297"/>
        <v>0</v>
      </c>
      <c r="Z866">
        <f t="shared" si="297"/>
        <v>0</v>
      </c>
      <c r="AA866">
        <f t="shared" si="297"/>
        <v>0</v>
      </c>
      <c r="AB866">
        <f t="shared" si="297"/>
        <v>0</v>
      </c>
      <c r="AC866">
        <f t="shared" si="297"/>
        <v>0</v>
      </c>
      <c r="AD866">
        <f t="shared" si="297"/>
        <v>0</v>
      </c>
      <c r="AE866">
        <f t="shared" si="297"/>
        <v>0</v>
      </c>
      <c r="AF866">
        <f t="shared" si="297"/>
        <v>0</v>
      </c>
      <c r="AG866">
        <f t="shared" si="297"/>
        <v>0</v>
      </c>
      <c r="AH866">
        <f t="shared" si="298"/>
        <v>0</v>
      </c>
      <c r="AI866">
        <f t="shared" si="298"/>
        <v>0</v>
      </c>
      <c r="AJ866">
        <f t="shared" si="298"/>
        <v>0</v>
      </c>
      <c r="AK866">
        <f t="shared" si="298"/>
        <v>0</v>
      </c>
      <c r="AL866">
        <f t="shared" si="298"/>
        <v>0</v>
      </c>
      <c r="AM866">
        <f t="shared" si="298"/>
        <v>0</v>
      </c>
      <c r="AN866">
        <f t="shared" si="298"/>
        <v>0</v>
      </c>
      <c r="AO866">
        <f t="shared" si="298"/>
        <v>0</v>
      </c>
      <c r="AP866">
        <f t="shared" si="298"/>
        <v>0</v>
      </c>
      <c r="AQ866">
        <f t="shared" si="298"/>
        <v>0</v>
      </c>
      <c r="AR866">
        <f t="shared" si="298"/>
        <v>0</v>
      </c>
      <c r="AS866">
        <f t="shared" si="298"/>
        <v>0</v>
      </c>
      <c r="AT866">
        <f t="shared" si="298"/>
        <v>0</v>
      </c>
      <c r="AU866">
        <f t="shared" si="298"/>
        <v>0</v>
      </c>
      <c r="AV866">
        <f t="shared" si="298"/>
        <v>0</v>
      </c>
      <c r="AW866">
        <f t="shared" si="298"/>
        <v>0</v>
      </c>
      <c r="AX866">
        <f t="shared" si="296"/>
        <v>0</v>
      </c>
      <c r="AY866">
        <f t="shared" si="296"/>
        <v>0</v>
      </c>
      <c r="AZ866">
        <f t="shared" si="296"/>
        <v>0</v>
      </c>
      <c r="BA866">
        <f t="shared" si="296"/>
        <v>0</v>
      </c>
      <c r="BB866">
        <f t="shared" si="296"/>
        <v>0</v>
      </c>
      <c r="BC866">
        <f t="shared" si="296"/>
        <v>0</v>
      </c>
      <c r="BD866">
        <f t="shared" si="296"/>
        <v>0</v>
      </c>
      <c r="BE866">
        <f t="shared" si="296"/>
        <v>0</v>
      </c>
      <c r="BF866">
        <f t="shared" si="296"/>
        <v>0</v>
      </c>
      <c r="BG866">
        <f t="shared" si="296"/>
        <v>0</v>
      </c>
      <c r="BH866">
        <f t="shared" si="296"/>
        <v>0</v>
      </c>
      <c r="BI866">
        <f t="shared" si="296"/>
        <v>0</v>
      </c>
      <c r="BJ866">
        <f t="shared" si="296"/>
        <v>0</v>
      </c>
      <c r="BK866">
        <f t="shared" si="296"/>
        <v>0</v>
      </c>
      <c r="BL866">
        <f t="shared" si="296"/>
        <v>0</v>
      </c>
      <c r="BM866">
        <f t="shared" si="295"/>
        <v>0</v>
      </c>
      <c r="BN866">
        <f t="shared" si="295"/>
        <v>0</v>
      </c>
      <c r="BO866">
        <f t="shared" si="295"/>
        <v>0</v>
      </c>
      <c r="BP866">
        <f t="shared" si="288"/>
        <v>0</v>
      </c>
      <c r="BQ866">
        <f t="shared" si="288"/>
        <v>0</v>
      </c>
      <c r="BR866">
        <f t="shared" si="288"/>
        <v>0</v>
      </c>
      <c r="BS866">
        <f t="shared" si="288"/>
        <v>0</v>
      </c>
      <c r="BT866">
        <f t="shared" si="288"/>
        <v>0</v>
      </c>
      <c r="BU866">
        <f t="shared" si="289"/>
        <v>0</v>
      </c>
      <c r="BV866" t="str">
        <f t="shared" si="290"/>
        <v>NO</v>
      </c>
    </row>
    <row r="867" spans="1:74">
      <c r="A867" t="s">
        <v>8764</v>
      </c>
      <c r="B867" t="s">
        <v>8765</v>
      </c>
      <c r="C867">
        <f t="shared" si="299"/>
        <v>0</v>
      </c>
      <c r="D867">
        <f t="shared" si="299"/>
        <v>0</v>
      </c>
      <c r="E867">
        <f t="shared" si="299"/>
        <v>0</v>
      </c>
      <c r="F867">
        <f t="shared" si="299"/>
        <v>0</v>
      </c>
      <c r="G867">
        <f t="shared" si="299"/>
        <v>0</v>
      </c>
      <c r="H867">
        <f t="shared" si="299"/>
        <v>0</v>
      </c>
      <c r="I867">
        <f t="shared" si="299"/>
        <v>0</v>
      </c>
      <c r="J867">
        <f t="shared" si="299"/>
        <v>0</v>
      </c>
      <c r="K867">
        <f t="shared" si="299"/>
        <v>0</v>
      </c>
      <c r="L867">
        <f t="shared" si="299"/>
        <v>0</v>
      </c>
      <c r="M867">
        <f t="shared" si="299"/>
        <v>0</v>
      </c>
      <c r="N867">
        <f t="shared" si="299"/>
        <v>0</v>
      </c>
      <c r="O867">
        <f t="shared" si="299"/>
        <v>0</v>
      </c>
      <c r="P867">
        <f t="shared" si="299"/>
        <v>0</v>
      </c>
      <c r="Q867">
        <f t="shared" si="299"/>
        <v>0</v>
      </c>
      <c r="R867">
        <f t="shared" si="299"/>
        <v>0</v>
      </c>
      <c r="S867">
        <f t="shared" si="297"/>
        <v>0</v>
      </c>
      <c r="T867">
        <f t="shared" si="297"/>
        <v>0</v>
      </c>
      <c r="U867">
        <f t="shared" si="297"/>
        <v>0</v>
      </c>
      <c r="V867">
        <f t="shared" si="297"/>
        <v>0</v>
      </c>
      <c r="W867">
        <f t="shared" si="297"/>
        <v>0</v>
      </c>
      <c r="X867">
        <f t="shared" si="297"/>
        <v>0</v>
      </c>
      <c r="Y867">
        <f t="shared" si="297"/>
        <v>0</v>
      </c>
      <c r="Z867">
        <f t="shared" si="297"/>
        <v>0</v>
      </c>
      <c r="AA867">
        <f t="shared" si="297"/>
        <v>0</v>
      </c>
      <c r="AB867">
        <f t="shared" si="297"/>
        <v>0</v>
      </c>
      <c r="AC867">
        <f t="shared" si="297"/>
        <v>0</v>
      </c>
      <c r="AD867">
        <f t="shared" si="297"/>
        <v>0</v>
      </c>
      <c r="AE867">
        <f t="shared" si="297"/>
        <v>0</v>
      </c>
      <c r="AF867">
        <f t="shared" si="297"/>
        <v>0</v>
      </c>
      <c r="AG867">
        <f t="shared" si="297"/>
        <v>0</v>
      </c>
      <c r="AH867">
        <f t="shared" si="298"/>
        <v>0</v>
      </c>
      <c r="AI867">
        <f t="shared" si="298"/>
        <v>0</v>
      </c>
      <c r="AJ867">
        <f t="shared" si="298"/>
        <v>0</v>
      </c>
      <c r="AK867">
        <f t="shared" si="298"/>
        <v>0</v>
      </c>
      <c r="AL867">
        <f t="shared" si="298"/>
        <v>0</v>
      </c>
      <c r="AM867">
        <f t="shared" si="298"/>
        <v>0</v>
      </c>
      <c r="AN867">
        <f t="shared" si="298"/>
        <v>0</v>
      </c>
      <c r="AO867">
        <f t="shared" si="298"/>
        <v>0</v>
      </c>
      <c r="AP867">
        <f t="shared" si="298"/>
        <v>0</v>
      </c>
      <c r="AQ867">
        <f t="shared" si="298"/>
        <v>0</v>
      </c>
      <c r="AR867">
        <f t="shared" si="298"/>
        <v>0</v>
      </c>
      <c r="AS867">
        <f t="shared" si="298"/>
        <v>0</v>
      </c>
      <c r="AT867">
        <f t="shared" si="298"/>
        <v>0</v>
      </c>
      <c r="AU867">
        <f t="shared" si="298"/>
        <v>0</v>
      </c>
      <c r="AV867">
        <f t="shared" si="298"/>
        <v>0</v>
      </c>
      <c r="AW867">
        <f t="shared" si="298"/>
        <v>0</v>
      </c>
      <c r="AX867">
        <f t="shared" si="296"/>
        <v>0</v>
      </c>
      <c r="AY867">
        <f t="shared" si="296"/>
        <v>0</v>
      </c>
      <c r="AZ867">
        <f t="shared" si="296"/>
        <v>0</v>
      </c>
      <c r="BA867">
        <f t="shared" si="296"/>
        <v>0</v>
      </c>
      <c r="BB867">
        <f t="shared" si="296"/>
        <v>0</v>
      </c>
      <c r="BC867">
        <f t="shared" si="296"/>
        <v>0</v>
      </c>
      <c r="BD867">
        <f t="shared" si="296"/>
        <v>0</v>
      </c>
      <c r="BE867">
        <f t="shared" si="296"/>
        <v>0</v>
      </c>
      <c r="BF867">
        <f t="shared" si="296"/>
        <v>0</v>
      </c>
      <c r="BG867">
        <f t="shared" si="296"/>
        <v>0</v>
      </c>
      <c r="BH867">
        <f t="shared" si="296"/>
        <v>0</v>
      </c>
      <c r="BI867">
        <f t="shared" si="296"/>
        <v>0</v>
      </c>
      <c r="BJ867">
        <f t="shared" si="296"/>
        <v>0</v>
      </c>
      <c r="BK867">
        <f t="shared" si="296"/>
        <v>0</v>
      </c>
      <c r="BL867">
        <f t="shared" si="296"/>
        <v>0</v>
      </c>
      <c r="BM867">
        <f t="shared" si="295"/>
        <v>0</v>
      </c>
      <c r="BN867">
        <f t="shared" si="295"/>
        <v>0</v>
      </c>
      <c r="BO867">
        <f t="shared" si="295"/>
        <v>0</v>
      </c>
      <c r="BP867">
        <f t="shared" si="288"/>
        <v>0</v>
      </c>
      <c r="BQ867">
        <f t="shared" si="288"/>
        <v>0</v>
      </c>
      <c r="BR867">
        <f t="shared" si="288"/>
        <v>0</v>
      </c>
      <c r="BS867">
        <f t="shared" si="288"/>
        <v>0</v>
      </c>
      <c r="BT867">
        <f t="shared" si="288"/>
        <v>0</v>
      </c>
      <c r="BU867">
        <f t="shared" si="289"/>
        <v>0</v>
      </c>
      <c r="BV867" t="str">
        <f t="shared" si="290"/>
        <v>NO</v>
      </c>
    </row>
    <row r="868" spans="1:74">
      <c r="A868" t="s">
        <v>8766</v>
      </c>
      <c r="B868" t="s">
        <v>8767</v>
      </c>
      <c r="C868">
        <f t="shared" si="299"/>
        <v>0</v>
      </c>
      <c r="D868">
        <f t="shared" si="299"/>
        <v>0</v>
      </c>
      <c r="E868">
        <f t="shared" si="299"/>
        <v>0</v>
      </c>
      <c r="F868">
        <f t="shared" si="299"/>
        <v>0</v>
      </c>
      <c r="G868">
        <f t="shared" si="299"/>
        <v>0</v>
      </c>
      <c r="H868">
        <f t="shared" si="299"/>
        <v>0</v>
      </c>
      <c r="I868">
        <f t="shared" si="299"/>
        <v>0</v>
      </c>
      <c r="J868">
        <f t="shared" si="299"/>
        <v>0</v>
      </c>
      <c r="K868">
        <f t="shared" si="299"/>
        <v>0</v>
      </c>
      <c r="L868">
        <f t="shared" si="299"/>
        <v>0</v>
      </c>
      <c r="M868">
        <f t="shared" si="299"/>
        <v>0</v>
      </c>
      <c r="N868">
        <f t="shared" si="299"/>
        <v>0</v>
      </c>
      <c r="O868">
        <f t="shared" si="299"/>
        <v>0</v>
      </c>
      <c r="P868">
        <f t="shared" si="299"/>
        <v>0</v>
      </c>
      <c r="Q868">
        <f t="shared" si="299"/>
        <v>0</v>
      </c>
      <c r="R868">
        <f t="shared" si="299"/>
        <v>0</v>
      </c>
      <c r="S868">
        <f t="shared" si="297"/>
        <v>0</v>
      </c>
      <c r="T868">
        <f t="shared" si="297"/>
        <v>0</v>
      </c>
      <c r="U868">
        <f t="shared" si="297"/>
        <v>0</v>
      </c>
      <c r="V868">
        <f t="shared" si="297"/>
        <v>0</v>
      </c>
      <c r="W868">
        <f t="shared" si="297"/>
        <v>0</v>
      </c>
      <c r="X868">
        <f t="shared" si="297"/>
        <v>0</v>
      </c>
      <c r="Y868">
        <f t="shared" si="297"/>
        <v>0</v>
      </c>
      <c r="Z868">
        <f t="shared" si="297"/>
        <v>0</v>
      </c>
      <c r="AA868">
        <f t="shared" si="297"/>
        <v>0</v>
      </c>
      <c r="AB868">
        <f t="shared" si="297"/>
        <v>0</v>
      </c>
      <c r="AC868">
        <f t="shared" si="297"/>
        <v>0</v>
      </c>
      <c r="AD868">
        <f t="shared" si="297"/>
        <v>0</v>
      </c>
      <c r="AE868">
        <f t="shared" si="297"/>
        <v>0</v>
      </c>
      <c r="AF868">
        <f t="shared" si="297"/>
        <v>0</v>
      </c>
      <c r="AG868">
        <f t="shared" si="297"/>
        <v>0</v>
      </c>
      <c r="AH868">
        <f t="shared" si="298"/>
        <v>0</v>
      </c>
      <c r="AI868">
        <f t="shared" si="298"/>
        <v>0</v>
      </c>
      <c r="AJ868">
        <f t="shared" si="298"/>
        <v>0</v>
      </c>
      <c r="AK868">
        <f t="shared" si="298"/>
        <v>0</v>
      </c>
      <c r="AL868">
        <f t="shared" si="298"/>
        <v>0</v>
      </c>
      <c r="AM868">
        <f t="shared" si="298"/>
        <v>0</v>
      </c>
      <c r="AN868">
        <f t="shared" si="298"/>
        <v>0</v>
      </c>
      <c r="AO868">
        <f t="shared" si="298"/>
        <v>0</v>
      </c>
      <c r="AP868">
        <f t="shared" si="298"/>
        <v>0</v>
      </c>
      <c r="AQ868">
        <f t="shared" si="298"/>
        <v>0</v>
      </c>
      <c r="AR868">
        <f t="shared" si="298"/>
        <v>0</v>
      </c>
      <c r="AS868">
        <f t="shared" si="298"/>
        <v>0</v>
      </c>
      <c r="AT868">
        <f t="shared" si="298"/>
        <v>0</v>
      </c>
      <c r="AU868">
        <f t="shared" si="298"/>
        <v>0</v>
      </c>
      <c r="AV868">
        <f t="shared" si="298"/>
        <v>0</v>
      </c>
      <c r="AW868">
        <f t="shared" si="298"/>
        <v>0</v>
      </c>
      <c r="AX868">
        <f t="shared" si="296"/>
        <v>0</v>
      </c>
      <c r="AY868">
        <f t="shared" si="296"/>
        <v>0</v>
      </c>
      <c r="AZ868">
        <f t="shared" si="296"/>
        <v>0</v>
      </c>
      <c r="BA868">
        <f t="shared" si="296"/>
        <v>0</v>
      </c>
      <c r="BB868">
        <f t="shared" si="296"/>
        <v>0</v>
      </c>
      <c r="BC868">
        <f t="shared" si="296"/>
        <v>0</v>
      </c>
      <c r="BD868">
        <f t="shared" si="296"/>
        <v>0</v>
      </c>
      <c r="BE868">
        <f t="shared" si="296"/>
        <v>0</v>
      </c>
      <c r="BF868">
        <f t="shared" si="296"/>
        <v>0</v>
      </c>
      <c r="BG868">
        <f t="shared" si="296"/>
        <v>0</v>
      </c>
      <c r="BH868">
        <f t="shared" si="296"/>
        <v>0</v>
      </c>
      <c r="BI868">
        <f t="shared" si="296"/>
        <v>0</v>
      </c>
      <c r="BJ868">
        <f t="shared" si="296"/>
        <v>0</v>
      </c>
      <c r="BK868">
        <f t="shared" si="296"/>
        <v>0</v>
      </c>
      <c r="BL868">
        <f t="shared" si="296"/>
        <v>0</v>
      </c>
      <c r="BM868">
        <f t="shared" si="295"/>
        <v>0</v>
      </c>
      <c r="BN868">
        <f t="shared" si="295"/>
        <v>0</v>
      </c>
      <c r="BO868">
        <f t="shared" si="295"/>
        <v>0</v>
      </c>
      <c r="BP868">
        <f t="shared" si="288"/>
        <v>0</v>
      </c>
      <c r="BQ868">
        <f t="shared" si="288"/>
        <v>0</v>
      </c>
      <c r="BR868">
        <f t="shared" si="288"/>
        <v>0</v>
      </c>
      <c r="BS868">
        <f t="shared" si="288"/>
        <v>0</v>
      </c>
      <c r="BT868">
        <f t="shared" si="288"/>
        <v>0</v>
      </c>
      <c r="BU868">
        <f t="shared" si="289"/>
        <v>0</v>
      </c>
      <c r="BV868" t="str">
        <f t="shared" si="290"/>
        <v>NO</v>
      </c>
    </row>
    <row r="869" spans="1:74">
      <c r="A869" t="s">
        <v>8768</v>
      </c>
      <c r="B869" t="s">
        <v>8769</v>
      </c>
      <c r="C869">
        <f t="shared" si="299"/>
        <v>0</v>
      </c>
      <c r="D869">
        <f t="shared" si="299"/>
        <v>0</v>
      </c>
      <c r="E869">
        <f t="shared" si="299"/>
        <v>0</v>
      </c>
      <c r="F869">
        <f t="shared" si="299"/>
        <v>0</v>
      </c>
      <c r="G869">
        <f t="shared" si="299"/>
        <v>0</v>
      </c>
      <c r="H869">
        <f t="shared" si="299"/>
        <v>0</v>
      </c>
      <c r="I869">
        <f t="shared" si="299"/>
        <v>0</v>
      </c>
      <c r="J869">
        <f t="shared" si="299"/>
        <v>0</v>
      </c>
      <c r="K869">
        <f t="shared" si="299"/>
        <v>0</v>
      </c>
      <c r="L869">
        <f t="shared" si="299"/>
        <v>0</v>
      </c>
      <c r="M869">
        <f t="shared" si="299"/>
        <v>0</v>
      </c>
      <c r="N869">
        <f t="shared" si="299"/>
        <v>0</v>
      </c>
      <c r="O869">
        <f t="shared" si="299"/>
        <v>0</v>
      </c>
      <c r="P869">
        <f t="shared" si="299"/>
        <v>0</v>
      </c>
      <c r="Q869">
        <f t="shared" si="299"/>
        <v>0</v>
      </c>
      <c r="R869">
        <f t="shared" si="299"/>
        <v>0</v>
      </c>
      <c r="S869">
        <f t="shared" si="297"/>
        <v>0</v>
      </c>
      <c r="T869">
        <f t="shared" si="297"/>
        <v>0</v>
      </c>
      <c r="U869">
        <f t="shared" si="297"/>
        <v>0</v>
      </c>
      <c r="V869">
        <f t="shared" si="297"/>
        <v>0</v>
      </c>
      <c r="W869">
        <f t="shared" si="297"/>
        <v>0</v>
      </c>
      <c r="X869">
        <f t="shared" si="297"/>
        <v>0</v>
      </c>
      <c r="Y869">
        <f t="shared" si="297"/>
        <v>0</v>
      </c>
      <c r="Z869">
        <f t="shared" si="297"/>
        <v>0</v>
      </c>
      <c r="AA869">
        <f t="shared" si="297"/>
        <v>0</v>
      </c>
      <c r="AB869">
        <f t="shared" si="297"/>
        <v>0</v>
      </c>
      <c r="AC869">
        <f t="shared" si="297"/>
        <v>0</v>
      </c>
      <c r="AD869">
        <f t="shared" si="297"/>
        <v>0</v>
      </c>
      <c r="AE869">
        <f t="shared" si="297"/>
        <v>0</v>
      </c>
      <c r="AF869">
        <f t="shared" si="297"/>
        <v>0</v>
      </c>
      <c r="AG869">
        <f t="shared" si="297"/>
        <v>0</v>
      </c>
      <c r="AH869">
        <f t="shared" si="298"/>
        <v>0</v>
      </c>
      <c r="AI869">
        <f t="shared" si="298"/>
        <v>0</v>
      </c>
      <c r="AJ869">
        <f t="shared" si="298"/>
        <v>0</v>
      </c>
      <c r="AK869">
        <f t="shared" si="298"/>
        <v>0</v>
      </c>
      <c r="AL869">
        <f t="shared" si="298"/>
        <v>0</v>
      </c>
      <c r="AM869">
        <f t="shared" si="298"/>
        <v>0</v>
      </c>
      <c r="AN869">
        <f t="shared" si="298"/>
        <v>0</v>
      </c>
      <c r="AO869">
        <f t="shared" si="298"/>
        <v>0</v>
      </c>
      <c r="AP869">
        <f t="shared" si="298"/>
        <v>0</v>
      </c>
      <c r="AQ869">
        <f t="shared" si="298"/>
        <v>0</v>
      </c>
      <c r="AR869">
        <f t="shared" si="298"/>
        <v>0</v>
      </c>
      <c r="AS869">
        <f t="shared" si="298"/>
        <v>0</v>
      </c>
      <c r="AT869">
        <f t="shared" si="298"/>
        <v>0</v>
      </c>
      <c r="AU869">
        <f t="shared" si="298"/>
        <v>0</v>
      </c>
      <c r="AV869">
        <f t="shared" si="298"/>
        <v>0</v>
      </c>
      <c r="AW869">
        <f t="shared" si="298"/>
        <v>0</v>
      </c>
      <c r="AX869">
        <f t="shared" si="296"/>
        <v>0</v>
      </c>
      <c r="AY869">
        <f t="shared" si="296"/>
        <v>0</v>
      </c>
      <c r="AZ869">
        <f t="shared" si="296"/>
        <v>0</v>
      </c>
      <c r="BA869">
        <f t="shared" si="296"/>
        <v>0</v>
      </c>
      <c r="BB869">
        <f t="shared" si="296"/>
        <v>0</v>
      </c>
      <c r="BC869">
        <f t="shared" si="296"/>
        <v>0</v>
      </c>
      <c r="BD869">
        <f t="shared" si="296"/>
        <v>0</v>
      </c>
      <c r="BE869">
        <f t="shared" si="296"/>
        <v>0</v>
      </c>
      <c r="BF869">
        <f t="shared" si="296"/>
        <v>0</v>
      </c>
      <c r="BG869">
        <f t="shared" si="296"/>
        <v>0</v>
      </c>
      <c r="BH869">
        <f t="shared" si="296"/>
        <v>0</v>
      </c>
      <c r="BI869">
        <f t="shared" si="296"/>
        <v>0</v>
      </c>
      <c r="BJ869">
        <f t="shared" si="296"/>
        <v>0</v>
      </c>
      <c r="BK869">
        <f t="shared" si="296"/>
        <v>0</v>
      </c>
      <c r="BL869">
        <f t="shared" si="296"/>
        <v>0</v>
      </c>
      <c r="BM869">
        <f t="shared" si="295"/>
        <v>0</v>
      </c>
      <c r="BN869">
        <f t="shared" si="295"/>
        <v>0</v>
      </c>
      <c r="BO869">
        <f t="shared" si="295"/>
        <v>0</v>
      </c>
      <c r="BP869">
        <f t="shared" si="288"/>
        <v>0</v>
      </c>
      <c r="BQ869">
        <f t="shared" si="288"/>
        <v>0</v>
      </c>
      <c r="BR869">
        <f t="shared" si="288"/>
        <v>0</v>
      </c>
      <c r="BS869">
        <f t="shared" si="288"/>
        <v>0</v>
      </c>
      <c r="BT869">
        <f t="shared" si="288"/>
        <v>0</v>
      </c>
      <c r="BU869">
        <f t="shared" si="289"/>
        <v>0</v>
      </c>
      <c r="BV869" t="str">
        <f t="shared" si="290"/>
        <v>NO</v>
      </c>
    </row>
    <row r="870" spans="1:74">
      <c r="A870" t="s">
        <v>8770</v>
      </c>
      <c r="B870" t="s">
        <v>8771</v>
      </c>
      <c r="C870">
        <f t="shared" si="299"/>
        <v>0</v>
      </c>
      <c r="D870">
        <f t="shared" si="299"/>
        <v>0</v>
      </c>
      <c r="E870">
        <f t="shared" si="299"/>
        <v>0</v>
      </c>
      <c r="F870">
        <f t="shared" si="299"/>
        <v>0</v>
      </c>
      <c r="G870">
        <f t="shared" si="299"/>
        <v>0</v>
      </c>
      <c r="H870">
        <f t="shared" si="299"/>
        <v>0</v>
      </c>
      <c r="I870">
        <f t="shared" si="299"/>
        <v>0</v>
      </c>
      <c r="J870">
        <f t="shared" si="299"/>
        <v>0</v>
      </c>
      <c r="K870">
        <f t="shared" si="299"/>
        <v>0</v>
      </c>
      <c r="L870">
        <f t="shared" si="299"/>
        <v>0</v>
      </c>
      <c r="M870">
        <f t="shared" si="299"/>
        <v>0</v>
      </c>
      <c r="N870">
        <f t="shared" si="299"/>
        <v>0</v>
      </c>
      <c r="O870">
        <f t="shared" si="299"/>
        <v>0</v>
      </c>
      <c r="P870">
        <f t="shared" si="299"/>
        <v>0</v>
      </c>
      <c r="Q870">
        <f t="shared" si="299"/>
        <v>0</v>
      </c>
      <c r="R870">
        <f t="shared" si="299"/>
        <v>0</v>
      </c>
      <c r="S870">
        <f t="shared" si="297"/>
        <v>0</v>
      </c>
      <c r="T870">
        <f t="shared" si="297"/>
        <v>0</v>
      </c>
      <c r="U870">
        <f t="shared" si="297"/>
        <v>0</v>
      </c>
      <c r="V870">
        <f t="shared" si="297"/>
        <v>0</v>
      </c>
      <c r="W870">
        <f t="shared" si="297"/>
        <v>0</v>
      </c>
      <c r="X870">
        <f t="shared" si="297"/>
        <v>0</v>
      </c>
      <c r="Y870">
        <f t="shared" si="297"/>
        <v>0</v>
      </c>
      <c r="Z870">
        <f t="shared" si="297"/>
        <v>0</v>
      </c>
      <c r="AA870">
        <f t="shared" si="297"/>
        <v>0</v>
      </c>
      <c r="AB870">
        <f t="shared" si="297"/>
        <v>0</v>
      </c>
      <c r="AC870">
        <f t="shared" si="297"/>
        <v>0</v>
      </c>
      <c r="AD870">
        <f t="shared" si="297"/>
        <v>0</v>
      </c>
      <c r="AE870">
        <f t="shared" si="297"/>
        <v>0</v>
      </c>
      <c r="AF870">
        <f t="shared" si="297"/>
        <v>0</v>
      </c>
      <c r="AG870">
        <f t="shared" si="297"/>
        <v>0</v>
      </c>
      <c r="AH870">
        <f t="shared" si="298"/>
        <v>0</v>
      </c>
      <c r="AI870">
        <f t="shared" si="298"/>
        <v>0</v>
      </c>
      <c r="AJ870">
        <f t="shared" si="298"/>
        <v>0</v>
      </c>
      <c r="AK870">
        <f t="shared" si="298"/>
        <v>0</v>
      </c>
      <c r="AL870">
        <f t="shared" si="298"/>
        <v>0</v>
      </c>
      <c r="AM870">
        <f t="shared" si="298"/>
        <v>0</v>
      </c>
      <c r="AN870">
        <f t="shared" si="298"/>
        <v>0</v>
      </c>
      <c r="AO870">
        <f t="shared" si="298"/>
        <v>0</v>
      </c>
      <c r="AP870">
        <f t="shared" si="298"/>
        <v>0</v>
      </c>
      <c r="AQ870">
        <f t="shared" si="298"/>
        <v>0</v>
      </c>
      <c r="AR870">
        <f t="shared" si="298"/>
        <v>0</v>
      </c>
      <c r="AS870">
        <f t="shared" si="298"/>
        <v>0</v>
      </c>
      <c r="AT870">
        <f t="shared" si="298"/>
        <v>0</v>
      </c>
      <c r="AU870">
        <f t="shared" si="298"/>
        <v>0</v>
      </c>
      <c r="AV870">
        <f t="shared" si="298"/>
        <v>0</v>
      </c>
      <c r="AW870">
        <f t="shared" si="298"/>
        <v>0</v>
      </c>
      <c r="AX870">
        <f t="shared" si="296"/>
        <v>0</v>
      </c>
      <c r="AY870">
        <f t="shared" si="296"/>
        <v>0</v>
      </c>
      <c r="AZ870">
        <f t="shared" si="296"/>
        <v>0</v>
      </c>
      <c r="BA870">
        <f t="shared" si="296"/>
        <v>0</v>
      </c>
      <c r="BB870">
        <f t="shared" si="296"/>
        <v>0</v>
      </c>
      <c r="BC870">
        <f t="shared" si="296"/>
        <v>0</v>
      </c>
      <c r="BD870">
        <f t="shared" si="296"/>
        <v>0</v>
      </c>
      <c r="BE870">
        <f t="shared" si="296"/>
        <v>0</v>
      </c>
      <c r="BF870">
        <f t="shared" si="296"/>
        <v>0</v>
      </c>
      <c r="BG870">
        <f t="shared" si="296"/>
        <v>0</v>
      </c>
      <c r="BH870">
        <f t="shared" si="296"/>
        <v>0</v>
      </c>
      <c r="BI870">
        <f t="shared" si="296"/>
        <v>0</v>
      </c>
      <c r="BJ870">
        <f t="shared" si="296"/>
        <v>0</v>
      </c>
      <c r="BK870">
        <f t="shared" si="296"/>
        <v>0</v>
      </c>
      <c r="BL870">
        <f t="shared" si="296"/>
        <v>0</v>
      </c>
      <c r="BM870">
        <f t="shared" si="295"/>
        <v>0</v>
      </c>
      <c r="BN870">
        <f t="shared" si="295"/>
        <v>0</v>
      </c>
      <c r="BO870">
        <f t="shared" si="295"/>
        <v>0</v>
      </c>
      <c r="BP870">
        <f t="shared" si="288"/>
        <v>0</v>
      </c>
      <c r="BQ870">
        <f t="shared" si="288"/>
        <v>0</v>
      </c>
      <c r="BR870">
        <f t="shared" si="288"/>
        <v>0</v>
      </c>
      <c r="BS870">
        <f t="shared" si="288"/>
        <v>0</v>
      </c>
      <c r="BT870">
        <f t="shared" si="288"/>
        <v>0</v>
      </c>
      <c r="BU870">
        <f t="shared" si="289"/>
        <v>0</v>
      </c>
      <c r="BV870" t="str">
        <f t="shared" si="290"/>
        <v>NO</v>
      </c>
    </row>
    <row r="871" spans="1:74">
      <c r="A871" t="s">
        <v>8772</v>
      </c>
      <c r="B871" t="s">
        <v>8773</v>
      </c>
      <c r="C871">
        <f t="shared" si="299"/>
        <v>0</v>
      </c>
      <c r="D871">
        <f t="shared" si="299"/>
        <v>0</v>
      </c>
      <c r="E871">
        <f t="shared" si="299"/>
        <v>0</v>
      </c>
      <c r="F871">
        <f t="shared" si="299"/>
        <v>0</v>
      </c>
      <c r="G871">
        <f t="shared" si="299"/>
        <v>0</v>
      </c>
      <c r="H871">
        <f t="shared" si="299"/>
        <v>0</v>
      </c>
      <c r="I871">
        <f t="shared" si="299"/>
        <v>0</v>
      </c>
      <c r="J871">
        <f t="shared" si="299"/>
        <v>0</v>
      </c>
      <c r="K871">
        <f t="shared" si="299"/>
        <v>0</v>
      </c>
      <c r="L871">
        <f t="shared" si="299"/>
        <v>0</v>
      </c>
      <c r="M871">
        <f t="shared" si="299"/>
        <v>0</v>
      </c>
      <c r="N871">
        <f t="shared" si="299"/>
        <v>0</v>
      </c>
      <c r="O871">
        <f t="shared" si="299"/>
        <v>0</v>
      </c>
      <c r="P871">
        <f t="shared" si="299"/>
        <v>0</v>
      </c>
      <c r="Q871">
        <f t="shared" si="299"/>
        <v>0</v>
      </c>
      <c r="R871">
        <f t="shared" si="299"/>
        <v>0</v>
      </c>
      <c r="S871">
        <f t="shared" si="297"/>
        <v>0</v>
      </c>
      <c r="T871">
        <f t="shared" si="297"/>
        <v>0</v>
      </c>
      <c r="U871">
        <f t="shared" si="297"/>
        <v>0</v>
      </c>
      <c r="V871">
        <f t="shared" si="297"/>
        <v>0</v>
      </c>
      <c r="W871">
        <f t="shared" si="297"/>
        <v>0</v>
      </c>
      <c r="X871">
        <f t="shared" si="297"/>
        <v>0</v>
      </c>
      <c r="Y871">
        <f t="shared" si="297"/>
        <v>0</v>
      </c>
      <c r="Z871">
        <f t="shared" si="297"/>
        <v>0</v>
      </c>
      <c r="AA871">
        <f t="shared" si="297"/>
        <v>0</v>
      </c>
      <c r="AB871">
        <f t="shared" si="297"/>
        <v>0</v>
      </c>
      <c r="AC871">
        <f t="shared" si="297"/>
        <v>0</v>
      </c>
      <c r="AD871">
        <f t="shared" si="297"/>
        <v>0</v>
      </c>
      <c r="AE871">
        <f t="shared" si="297"/>
        <v>0</v>
      </c>
      <c r="AF871">
        <f t="shared" si="297"/>
        <v>0</v>
      </c>
      <c r="AG871">
        <f t="shared" si="297"/>
        <v>0</v>
      </c>
      <c r="AH871">
        <f t="shared" si="298"/>
        <v>0</v>
      </c>
      <c r="AI871">
        <f t="shared" si="298"/>
        <v>0</v>
      </c>
      <c r="AJ871">
        <f t="shared" si="298"/>
        <v>0</v>
      </c>
      <c r="AK871">
        <f t="shared" si="298"/>
        <v>0</v>
      </c>
      <c r="AL871">
        <f t="shared" si="298"/>
        <v>0</v>
      </c>
      <c r="AM871">
        <f t="shared" si="298"/>
        <v>0</v>
      </c>
      <c r="AN871">
        <f t="shared" si="298"/>
        <v>0</v>
      </c>
      <c r="AO871">
        <f t="shared" si="298"/>
        <v>0</v>
      </c>
      <c r="AP871">
        <f t="shared" si="298"/>
        <v>0</v>
      </c>
      <c r="AQ871">
        <f t="shared" si="298"/>
        <v>0</v>
      </c>
      <c r="AR871">
        <f t="shared" si="298"/>
        <v>0</v>
      </c>
      <c r="AS871">
        <f t="shared" si="298"/>
        <v>0</v>
      </c>
      <c r="AT871">
        <f t="shared" si="298"/>
        <v>0</v>
      </c>
      <c r="AU871">
        <f t="shared" si="298"/>
        <v>0</v>
      </c>
      <c r="AV871">
        <f t="shared" si="298"/>
        <v>0</v>
      </c>
      <c r="AW871">
        <f t="shared" si="298"/>
        <v>0</v>
      </c>
      <c r="AX871">
        <f t="shared" si="296"/>
        <v>0</v>
      </c>
      <c r="AY871">
        <f t="shared" si="296"/>
        <v>0</v>
      </c>
      <c r="AZ871">
        <f t="shared" si="296"/>
        <v>0</v>
      </c>
      <c r="BA871">
        <f t="shared" si="296"/>
        <v>0</v>
      </c>
      <c r="BB871">
        <f t="shared" si="296"/>
        <v>0</v>
      </c>
      <c r="BC871">
        <f t="shared" si="296"/>
        <v>0</v>
      </c>
      <c r="BD871">
        <f t="shared" si="296"/>
        <v>0</v>
      </c>
      <c r="BE871">
        <f t="shared" si="296"/>
        <v>0</v>
      </c>
      <c r="BF871">
        <f t="shared" si="296"/>
        <v>0</v>
      </c>
      <c r="BG871">
        <f t="shared" si="296"/>
        <v>0</v>
      </c>
      <c r="BH871">
        <f t="shared" si="296"/>
        <v>0</v>
      </c>
      <c r="BI871">
        <f t="shared" si="296"/>
        <v>0</v>
      </c>
      <c r="BJ871">
        <f t="shared" si="296"/>
        <v>0</v>
      </c>
      <c r="BK871">
        <f t="shared" si="296"/>
        <v>0</v>
      </c>
      <c r="BL871">
        <f t="shared" si="296"/>
        <v>0</v>
      </c>
      <c r="BM871">
        <f t="shared" si="295"/>
        <v>0</v>
      </c>
      <c r="BN871">
        <f t="shared" si="295"/>
        <v>0</v>
      </c>
      <c r="BO871">
        <f t="shared" si="295"/>
        <v>0</v>
      </c>
      <c r="BP871">
        <f t="shared" si="288"/>
        <v>0</v>
      </c>
      <c r="BQ871">
        <f t="shared" si="288"/>
        <v>0</v>
      </c>
      <c r="BR871">
        <f t="shared" si="288"/>
        <v>0</v>
      </c>
      <c r="BS871">
        <f t="shared" si="288"/>
        <v>0</v>
      </c>
      <c r="BT871">
        <f t="shared" si="288"/>
        <v>0</v>
      </c>
      <c r="BU871">
        <f t="shared" si="289"/>
        <v>0</v>
      </c>
      <c r="BV871" t="str">
        <f t="shared" si="290"/>
        <v>NO</v>
      </c>
    </row>
    <row r="872" spans="1:74">
      <c r="A872" t="s">
        <v>8774</v>
      </c>
      <c r="B872" t="s">
        <v>8775</v>
      </c>
      <c r="C872">
        <f t="shared" si="299"/>
        <v>0</v>
      </c>
      <c r="D872">
        <f t="shared" si="299"/>
        <v>0</v>
      </c>
      <c r="E872">
        <f t="shared" si="299"/>
        <v>0</v>
      </c>
      <c r="F872">
        <f t="shared" si="299"/>
        <v>0</v>
      </c>
      <c r="G872">
        <f t="shared" si="299"/>
        <v>0</v>
      </c>
      <c r="H872">
        <f t="shared" si="299"/>
        <v>0</v>
      </c>
      <c r="I872">
        <f t="shared" si="299"/>
        <v>0</v>
      </c>
      <c r="J872">
        <f t="shared" si="299"/>
        <v>0</v>
      </c>
      <c r="K872">
        <f t="shared" si="299"/>
        <v>0</v>
      </c>
      <c r="L872">
        <f t="shared" si="299"/>
        <v>0</v>
      </c>
      <c r="M872">
        <f t="shared" si="299"/>
        <v>0</v>
      </c>
      <c r="N872">
        <f t="shared" si="299"/>
        <v>0</v>
      </c>
      <c r="O872">
        <f t="shared" si="299"/>
        <v>0</v>
      </c>
      <c r="P872">
        <f t="shared" si="299"/>
        <v>0</v>
      </c>
      <c r="Q872">
        <f t="shared" si="299"/>
        <v>0</v>
      </c>
      <c r="R872">
        <f t="shared" si="299"/>
        <v>0</v>
      </c>
      <c r="S872">
        <f t="shared" si="297"/>
        <v>0</v>
      </c>
      <c r="T872">
        <f t="shared" si="297"/>
        <v>0</v>
      </c>
      <c r="U872">
        <f t="shared" si="297"/>
        <v>0</v>
      </c>
      <c r="V872">
        <f t="shared" si="297"/>
        <v>0</v>
      </c>
      <c r="W872">
        <f t="shared" si="297"/>
        <v>0</v>
      </c>
      <c r="X872">
        <f t="shared" si="297"/>
        <v>0</v>
      </c>
      <c r="Y872">
        <f t="shared" si="297"/>
        <v>0</v>
      </c>
      <c r="Z872">
        <f t="shared" si="297"/>
        <v>0</v>
      </c>
      <c r="AA872">
        <f t="shared" si="297"/>
        <v>0</v>
      </c>
      <c r="AB872">
        <f t="shared" si="297"/>
        <v>0</v>
      </c>
      <c r="AC872">
        <f t="shared" si="297"/>
        <v>0</v>
      </c>
      <c r="AD872">
        <f t="shared" si="297"/>
        <v>0</v>
      </c>
      <c r="AE872">
        <f t="shared" si="297"/>
        <v>0</v>
      </c>
      <c r="AF872">
        <f t="shared" si="297"/>
        <v>0</v>
      </c>
      <c r="AG872">
        <f t="shared" si="297"/>
        <v>0</v>
      </c>
      <c r="AH872">
        <f t="shared" si="298"/>
        <v>0</v>
      </c>
      <c r="AI872">
        <f t="shared" si="298"/>
        <v>0</v>
      </c>
      <c r="AJ872">
        <f t="shared" si="298"/>
        <v>0</v>
      </c>
      <c r="AK872">
        <f t="shared" si="298"/>
        <v>0</v>
      </c>
      <c r="AL872">
        <f t="shared" si="298"/>
        <v>0</v>
      </c>
      <c r="AM872">
        <f t="shared" si="298"/>
        <v>0</v>
      </c>
      <c r="AN872">
        <f t="shared" si="298"/>
        <v>0</v>
      </c>
      <c r="AO872">
        <f t="shared" si="298"/>
        <v>0</v>
      </c>
      <c r="AP872">
        <f t="shared" si="298"/>
        <v>0</v>
      </c>
      <c r="AQ872">
        <f t="shared" si="298"/>
        <v>0</v>
      </c>
      <c r="AR872">
        <f t="shared" si="298"/>
        <v>0</v>
      </c>
      <c r="AS872">
        <f t="shared" si="298"/>
        <v>0</v>
      </c>
      <c r="AT872">
        <f t="shared" si="298"/>
        <v>0</v>
      </c>
      <c r="AU872">
        <f t="shared" si="298"/>
        <v>0</v>
      </c>
      <c r="AV872">
        <f t="shared" si="298"/>
        <v>0</v>
      </c>
      <c r="AW872">
        <f t="shared" si="298"/>
        <v>0</v>
      </c>
      <c r="AX872">
        <f t="shared" si="296"/>
        <v>0</v>
      </c>
      <c r="AY872">
        <f t="shared" si="296"/>
        <v>0</v>
      </c>
      <c r="AZ872">
        <f t="shared" si="296"/>
        <v>0</v>
      </c>
      <c r="BA872">
        <f t="shared" si="296"/>
        <v>0</v>
      </c>
      <c r="BB872">
        <f t="shared" si="296"/>
        <v>0</v>
      </c>
      <c r="BC872">
        <f t="shared" si="296"/>
        <v>0</v>
      </c>
      <c r="BD872">
        <f t="shared" si="296"/>
        <v>0</v>
      </c>
      <c r="BE872">
        <f t="shared" si="296"/>
        <v>0</v>
      </c>
      <c r="BF872">
        <f t="shared" si="296"/>
        <v>0</v>
      </c>
      <c r="BG872">
        <f t="shared" si="296"/>
        <v>0</v>
      </c>
      <c r="BH872">
        <f t="shared" si="296"/>
        <v>0</v>
      </c>
      <c r="BI872">
        <f t="shared" si="296"/>
        <v>0</v>
      </c>
      <c r="BJ872">
        <f t="shared" si="296"/>
        <v>0</v>
      </c>
      <c r="BK872">
        <f t="shared" si="296"/>
        <v>0</v>
      </c>
      <c r="BL872">
        <f t="shared" si="296"/>
        <v>0</v>
      </c>
      <c r="BM872">
        <f t="shared" si="295"/>
        <v>0</v>
      </c>
      <c r="BN872">
        <f t="shared" si="295"/>
        <v>0</v>
      </c>
      <c r="BO872">
        <f t="shared" si="295"/>
        <v>0</v>
      </c>
      <c r="BP872">
        <f t="shared" si="288"/>
        <v>0</v>
      </c>
      <c r="BQ872">
        <f t="shared" si="288"/>
        <v>0</v>
      </c>
      <c r="BR872">
        <f t="shared" si="288"/>
        <v>0</v>
      </c>
      <c r="BS872">
        <f t="shared" si="288"/>
        <v>0</v>
      </c>
      <c r="BT872">
        <f t="shared" si="288"/>
        <v>0</v>
      </c>
      <c r="BU872">
        <f t="shared" si="289"/>
        <v>0</v>
      </c>
      <c r="BV872" t="str">
        <f t="shared" si="290"/>
        <v>NO</v>
      </c>
    </row>
    <row r="873" spans="1:74">
      <c r="A873" t="s">
        <v>8776</v>
      </c>
      <c r="B873" t="s">
        <v>8777</v>
      </c>
      <c r="C873">
        <f t="shared" si="299"/>
        <v>0</v>
      </c>
      <c r="D873">
        <f t="shared" si="299"/>
        <v>0</v>
      </c>
      <c r="E873">
        <f t="shared" si="299"/>
        <v>0</v>
      </c>
      <c r="F873">
        <f t="shared" si="299"/>
        <v>0</v>
      </c>
      <c r="G873">
        <f t="shared" si="299"/>
        <v>0</v>
      </c>
      <c r="H873">
        <f t="shared" si="299"/>
        <v>0</v>
      </c>
      <c r="I873">
        <f t="shared" si="299"/>
        <v>0</v>
      </c>
      <c r="J873">
        <f t="shared" si="299"/>
        <v>0</v>
      </c>
      <c r="K873">
        <f t="shared" si="299"/>
        <v>0</v>
      </c>
      <c r="L873">
        <f t="shared" si="299"/>
        <v>0</v>
      </c>
      <c r="M873">
        <f t="shared" si="299"/>
        <v>0</v>
      </c>
      <c r="N873">
        <f t="shared" si="299"/>
        <v>0</v>
      </c>
      <c r="O873">
        <f t="shared" si="299"/>
        <v>0</v>
      </c>
      <c r="P873">
        <f t="shared" si="299"/>
        <v>0</v>
      </c>
      <c r="Q873">
        <f t="shared" si="299"/>
        <v>0</v>
      </c>
      <c r="R873">
        <f t="shared" si="299"/>
        <v>0</v>
      </c>
      <c r="S873">
        <f t="shared" si="297"/>
        <v>0</v>
      </c>
      <c r="T873">
        <f t="shared" si="297"/>
        <v>0</v>
      </c>
      <c r="U873">
        <f t="shared" si="297"/>
        <v>0</v>
      </c>
      <c r="V873">
        <f t="shared" si="297"/>
        <v>0</v>
      </c>
      <c r="W873">
        <f t="shared" si="297"/>
        <v>0</v>
      </c>
      <c r="X873">
        <f t="shared" si="297"/>
        <v>0</v>
      </c>
      <c r="Y873">
        <f t="shared" si="297"/>
        <v>0</v>
      </c>
      <c r="Z873">
        <f t="shared" si="297"/>
        <v>0</v>
      </c>
      <c r="AA873">
        <f t="shared" si="297"/>
        <v>0</v>
      </c>
      <c r="AB873">
        <f t="shared" si="297"/>
        <v>0</v>
      </c>
      <c r="AC873">
        <f t="shared" si="297"/>
        <v>0</v>
      </c>
      <c r="AD873">
        <f t="shared" si="297"/>
        <v>0</v>
      </c>
      <c r="AE873">
        <f t="shared" si="297"/>
        <v>0</v>
      </c>
      <c r="AF873">
        <f t="shared" si="297"/>
        <v>0</v>
      </c>
      <c r="AG873">
        <f t="shared" si="297"/>
        <v>0</v>
      </c>
      <c r="AH873">
        <f t="shared" si="298"/>
        <v>0</v>
      </c>
      <c r="AI873">
        <f t="shared" si="298"/>
        <v>0</v>
      </c>
      <c r="AJ873">
        <f t="shared" si="298"/>
        <v>0</v>
      </c>
      <c r="AK873">
        <f t="shared" si="298"/>
        <v>0</v>
      </c>
      <c r="AL873">
        <f t="shared" si="298"/>
        <v>0</v>
      </c>
      <c r="AM873">
        <f t="shared" si="298"/>
        <v>0</v>
      </c>
      <c r="AN873">
        <f t="shared" si="298"/>
        <v>0</v>
      </c>
      <c r="AO873">
        <f t="shared" si="298"/>
        <v>0</v>
      </c>
      <c r="AP873">
        <f t="shared" si="298"/>
        <v>0</v>
      </c>
      <c r="AQ873">
        <f t="shared" si="298"/>
        <v>0</v>
      </c>
      <c r="AR873">
        <f t="shared" si="298"/>
        <v>0</v>
      </c>
      <c r="AS873">
        <f t="shared" si="298"/>
        <v>0</v>
      </c>
      <c r="AT873">
        <f t="shared" si="298"/>
        <v>0</v>
      </c>
      <c r="AU873">
        <f t="shared" si="298"/>
        <v>0</v>
      </c>
      <c r="AV873">
        <f t="shared" si="298"/>
        <v>0</v>
      </c>
      <c r="AW873">
        <f t="shared" si="298"/>
        <v>0</v>
      </c>
      <c r="AX873">
        <f t="shared" si="296"/>
        <v>0</v>
      </c>
      <c r="AY873">
        <f t="shared" si="296"/>
        <v>0</v>
      </c>
      <c r="AZ873">
        <f t="shared" si="296"/>
        <v>0</v>
      </c>
      <c r="BA873">
        <f t="shared" si="296"/>
        <v>0</v>
      </c>
      <c r="BB873">
        <f t="shared" si="296"/>
        <v>0</v>
      </c>
      <c r="BC873">
        <f t="shared" si="296"/>
        <v>0</v>
      </c>
      <c r="BD873">
        <f t="shared" si="296"/>
        <v>0</v>
      </c>
      <c r="BE873">
        <f t="shared" si="296"/>
        <v>0</v>
      </c>
      <c r="BF873">
        <f t="shared" si="296"/>
        <v>0</v>
      </c>
      <c r="BG873">
        <f t="shared" si="296"/>
        <v>0</v>
      </c>
      <c r="BH873">
        <f t="shared" si="296"/>
        <v>0</v>
      </c>
      <c r="BI873">
        <f t="shared" si="296"/>
        <v>0</v>
      </c>
      <c r="BJ873">
        <f t="shared" si="296"/>
        <v>0</v>
      </c>
      <c r="BK873">
        <f t="shared" si="296"/>
        <v>0</v>
      </c>
      <c r="BL873">
        <f t="shared" si="296"/>
        <v>0</v>
      </c>
      <c r="BM873">
        <f t="shared" si="295"/>
        <v>0</v>
      </c>
      <c r="BN873">
        <f t="shared" si="295"/>
        <v>0</v>
      </c>
      <c r="BO873">
        <f t="shared" si="295"/>
        <v>0</v>
      </c>
      <c r="BP873">
        <f t="shared" si="288"/>
        <v>0</v>
      </c>
      <c r="BQ873">
        <f t="shared" si="288"/>
        <v>0</v>
      </c>
      <c r="BR873">
        <f t="shared" si="288"/>
        <v>0</v>
      </c>
      <c r="BS873">
        <f t="shared" si="288"/>
        <v>0</v>
      </c>
      <c r="BT873">
        <f t="shared" si="288"/>
        <v>0</v>
      </c>
      <c r="BU873">
        <f t="shared" si="289"/>
        <v>0</v>
      </c>
      <c r="BV873" t="str">
        <f t="shared" si="290"/>
        <v>NO</v>
      </c>
    </row>
    <row r="874" spans="1:74">
      <c r="A874" t="s">
        <v>8778</v>
      </c>
      <c r="B874" t="s">
        <v>8779</v>
      </c>
      <c r="C874">
        <f t="shared" si="299"/>
        <v>0</v>
      </c>
      <c r="D874">
        <f t="shared" si="299"/>
        <v>0</v>
      </c>
      <c r="E874">
        <f t="shared" si="299"/>
        <v>0</v>
      </c>
      <c r="F874">
        <f t="shared" si="299"/>
        <v>0</v>
      </c>
      <c r="G874">
        <f t="shared" si="299"/>
        <v>0</v>
      </c>
      <c r="H874">
        <f t="shared" si="299"/>
        <v>0</v>
      </c>
      <c r="I874">
        <f t="shared" si="299"/>
        <v>0</v>
      </c>
      <c r="J874">
        <f t="shared" si="299"/>
        <v>0</v>
      </c>
      <c r="K874">
        <f t="shared" si="299"/>
        <v>0</v>
      </c>
      <c r="L874">
        <f t="shared" si="299"/>
        <v>0</v>
      </c>
      <c r="M874">
        <f t="shared" si="299"/>
        <v>0</v>
      </c>
      <c r="N874">
        <f t="shared" si="299"/>
        <v>0</v>
      </c>
      <c r="O874">
        <f t="shared" si="299"/>
        <v>0</v>
      </c>
      <c r="P874">
        <f t="shared" si="299"/>
        <v>0</v>
      </c>
      <c r="Q874">
        <f t="shared" si="299"/>
        <v>0</v>
      </c>
      <c r="R874">
        <f t="shared" si="299"/>
        <v>0</v>
      </c>
      <c r="S874">
        <f t="shared" si="297"/>
        <v>0</v>
      </c>
      <c r="T874">
        <f t="shared" si="297"/>
        <v>0</v>
      </c>
      <c r="U874">
        <f t="shared" si="297"/>
        <v>0</v>
      </c>
      <c r="V874">
        <f t="shared" si="297"/>
        <v>0</v>
      </c>
      <c r="W874">
        <f t="shared" si="297"/>
        <v>0</v>
      </c>
      <c r="X874">
        <f t="shared" si="297"/>
        <v>0</v>
      </c>
      <c r="Y874">
        <f t="shared" si="297"/>
        <v>0</v>
      </c>
      <c r="Z874">
        <f t="shared" si="297"/>
        <v>0</v>
      </c>
      <c r="AA874">
        <f t="shared" si="297"/>
        <v>0</v>
      </c>
      <c r="AB874">
        <f t="shared" si="297"/>
        <v>0</v>
      </c>
      <c r="AC874">
        <f t="shared" si="297"/>
        <v>0</v>
      </c>
      <c r="AD874">
        <f t="shared" si="297"/>
        <v>0</v>
      </c>
      <c r="AE874">
        <f t="shared" si="297"/>
        <v>0</v>
      </c>
      <c r="AF874">
        <f t="shared" si="297"/>
        <v>0</v>
      </c>
      <c r="AG874">
        <f t="shared" si="297"/>
        <v>0</v>
      </c>
      <c r="AH874">
        <f t="shared" si="298"/>
        <v>0</v>
      </c>
      <c r="AI874">
        <f t="shared" si="298"/>
        <v>0</v>
      </c>
      <c r="AJ874">
        <f t="shared" si="298"/>
        <v>0</v>
      </c>
      <c r="AK874">
        <f t="shared" si="298"/>
        <v>0</v>
      </c>
      <c r="AL874">
        <f t="shared" si="298"/>
        <v>0</v>
      </c>
      <c r="AM874">
        <f t="shared" si="298"/>
        <v>0</v>
      </c>
      <c r="AN874">
        <f t="shared" si="298"/>
        <v>0</v>
      </c>
      <c r="AO874">
        <f t="shared" si="298"/>
        <v>0</v>
      </c>
      <c r="AP874">
        <f t="shared" si="298"/>
        <v>0</v>
      </c>
      <c r="AQ874">
        <f t="shared" si="298"/>
        <v>0</v>
      </c>
      <c r="AR874">
        <f t="shared" si="298"/>
        <v>0</v>
      </c>
      <c r="AS874">
        <f t="shared" si="298"/>
        <v>0</v>
      </c>
      <c r="AT874">
        <f t="shared" si="298"/>
        <v>0</v>
      </c>
      <c r="AU874">
        <f t="shared" si="298"/>
        <v>0</v>
      </c>
      <c r="AV874">
        <f t="shared" si="298"/>
        <v>0</v>
      </c>
      <c r="AW874">
        <f t="shared" si="298"/>
        <v>0</v>
      </c>
      <c r="AX874">
        <f t="shared" si="296"/>
        <v>0</v>
      </c>
      <c r="AY874">
        <f t="shared" si="296"/>
        <v>0</v>
      </c>
      <c r="AZ874">
        <f t="shared" si="296"/>
        <v>0</v>
      </c>
      <c r="BA874">
        <f t="shared" si="296"/>
        <v>0</v>
      </c>
      <c r="BB874">
        <f t="shared" si="296"/>
        <v>0</v>
      </c>
      <c r="BC874">
        <f t="shared" si="296"/>
        <v>0</v>
      </c>
      <c r="BD874">
        <f t="shared" si="296"/>
        <v>0</v>
      </c>
      <c r="BE874">
        <f t="shared" si="296"/>
        <v>0</v>
      </c>
      <c r="BF874">
        <f t="shared" si="296"/>
        <v>0</v>
      </c>
      <c r="BG874">
        <f t="shared" si="296"/>
        <v>0</v>
      </c>
      <c r="BH874">
        <f t="shared" si="296"/>
        <v>0</v>
      </c>
      <c r="BI874">
        <f t="shared" si="296"/>
        <v>0</v>
      </c>
      <c r="BJ874">
        <f t="shared" si="296"/>
        <v>0</v>
      </c>
      <c r="BK874">
        <f t="shared" si="296"/>
        <v>0</v>
      </c>
      <c r="BL874">
        <f t="shared" si="296"/>
        <v>0</v>
      </c>
      <c r="BM874">
        <f t="shared" si="295"/>
        <v>0</v>
      </c>
      <c r="BN874">
        <f t="shared" si="295"/>
        <v>0</v>
      </c>
      <c r="BO874">
        <f t="shared" si="295"/>
        <v>0</v>
      </c>
      <c r="BP874">
        <f t="shared" si="288"/>
        <v>0</v>
      </c>
      <c r="BQ874">
        <f t="shared" si="288"/>
        <v>0</v>
      </c>
      <c r="BR874">
        <f t="shared" si="288"/>
        <v>0</v>
      </c>
      <c r="BS874">
        <f t="shared" si="288"/>
        <v>0</v>
      </c>
      <c r="BT874">
        <f t="shared" si="288"/>
        <v>0</v>
      </c>
      <c r="BU874">
        <f t="shared" si="289"/>
        <v>0</v>
      </c>
      <c r="BV874" t="str">
        <f t="shared" si="290"/>
        <v>NO</v>
      </c>
    </row>
    <row r="875" spans="1:74">
      <c r="A875" t="s">
        <v>8780</v>
      </c>
      <c r="B875" t="s">
        <v>8781</v>
      </c>
      <c r="C875">
        <f t="shared" si="299"/>
        <v>0</v>
      </c>
      <c r="D875">
        <f t="shared" si="299"/>
        <v>0</v>
      </c>
      <c r="E875">
        <f t="shared" si="299"/>
        <v>0</v>
      </c>
      <c r="F875">
        <f t="shared" si="299"/>
        <v>0</v>
      </c>
      <c r="G875">
        <f t="shared" si="299"/>
        <v>0</v>
      </c>
      <c r="H875">
        <f t="shared" si="299"/>
        <v>0</v>
      </c>
      <c r="I875">
        <f t="shared" si="299"/>
        <v>0</v>
      </c>
      <c r="J875">
        <f t="shared" si="299"/>
        <v>0</v>
      </c>
      <c r="K875">
        <f t="shared" si="299"/>
        <v>0</v>
      </c>
      <c r="L875">
        <f t="shared" si="299"/>
        <v>0</v>
      </c>
      <c r="M875">
        <f t="shared" si="299"/>
        <v>0</v>
      </c>
      <c r="N875">
        <f t="shared" si="299"/>
        <v>0</v>
      </c>
      <c r="O875">
        <f t="shared" si="299"/>
        <v>0</v>
      </c>
      <c r="P875">
        <f t="shared" si="299"/>
        <v>0</v>
      </c>
      <c r="Q875">
        <f t="shared" si="299"/>
        <v>0</v>
      </c>
      <c r="R875">
        <f t="shared" si="299"/>
        <v>0</v>
      </c>
      <c r="S875">
        <f t="shared" si="297"/>
        <v>0</v>
      </c>
      <c r="T875">
        <f t="shared" si="297"/>
        <v>0</v>
      </c>
      <c r="U875">
        <f t="shared" si="297"/>
        <v>0</v>
      </c>
      <c r="V875">
        <f t="shared" si="297"/>
        <v>0</v>
      </c>
      <c r="W875">
        <f t="shared" si="297"/>
        <v>0</v>
      </c>
      <c r="X875">
        <f t="shared" si="297"/>
        <v>0</v>
      </c>
      <c r="Y875">
        <f t="shared" si="297"/>
        <v>0</v>
      </c>
      <c r="Z875">
        <f t="shared" si="297"/>
        <v>0</v>
      </c>
      <c r="AA875">
        <f t="shared" si="297"/>
        <v>0</v>
      </c>
      <c r="AB875">
        <f t="shared" si="297"/>
        <v>0</v>
      </c>
      <c r="AC875">
        <f t="shared" si="297"/>
        <v>0</v>
      </c>
      <c r="AD875">
        <f t="shared" si="297"/>
        <v>0</v>
      </c>
      <c r="AE875">
        <f t="shared" si="297"/>
        <v>0</v>
      </c>
      <c r="AF875">
        <f t="shared" si="297"/>
        <v>0</v>
      </c>
      <c r="AG875">
        <f t="shared" si="297"/>
        <v>0</v>
      </c>
      <c r="AH875">
        <f t="shared" si="298"/>
        <v>0</v>
      </c>
      <c r="AI875">
        <f t="shared" si="298"/>
        <v>0</v>
      </c>
      <c r="AJ875">
        <f t="shared" si="298"/>
        <v>0</v>
      </c>
      <c r="AK875">
        <f t="shared" si="298"/>
        <v>0</v>
      </c>
      <c r="AL875">
        <f t="shared" si="298"/>
        <v>0</v>
      </c>
      <c r="AM875">
        <f t="shared" si="298"/>
        <v>0</v>
      </c>
      <c r="AN875">
        <f t="shared" si="298"/>
        <v>0</v>
      </c>
      <c r="AO875">
        <f t="shared" si="298"/>
        <v>0</v>
      </c>
      <c r="AP875">
        <f t="shared" si="298"/>
        <v>0</v>
      </c>
      <c r="AQ875">
        <f t="shared" si="298"/>
        <v>0</v>
      </c>
      <c r="AR875">
        <f t="shared" si="298"/>
        <v>0</v>
      </c>
      <c r="AS875">
        <f t="shared" si="298"/>
        <v>0</v>
      </c>
      <c r="AT875">
        <f t="shared" si="298"/>
        <v>0</v>
      </c>
      <c r="AU875">
        <f t="shared" si="298"/>
        <v>0</v>
      </c>
      <c r="AV875">
        <f t="shared" si="298"/>
        <v>0</v>
      </c>
      <c r="AW875">
        <f t="shared" si="298"/>
        <v>0</v>
      </c>
      <c r="AX875">
        <f t="shared" si="296"/>
        <v>0</v>
      </c>
      <c r="AY875">
        <f t="shared" si="296"/>
        <v>0</v>
      </c>
      <c r="AZ875">
        <f t="shared" si="296"/>
        <v>0</v>
      </c>
      <c r="BA875">
        <f t="shared" si="296"/>
        <v>0</v>
      </c>
      <c r="BB875">
        <f t="shared" si="296"/>
        <v>0</v>
      </c>
      <c r="BC875">
        <f t="shared" si="296"/>
        <v>0</v>
      </c>
      <c r="BD875">
        <f t="shared" si="296"/>
        <v>0</v>
      </c>
      <c r="BE875">
        <f t="shared" si="296"/>
        <v>0</v>
      </c>
      <c r="BF875">
        <f t="shared" si="296"/>
        <v>0</v>
      </c>
      <c r="BG875">
        <f t="shared" si="296"/>
        <v>0</v>
      </c>
      <c r="BH875">
        <f t="shared" si="296"/>
        <v>0</v>
      </c>
      <c r="BI875">
        <f t="shared" si="296"/>
        <v>0</v>
      </c>
      <c r="BJ875">
        <f t="shared" si="296"/>
        <v>0</v>
      </c>
      <c r="BK875">
        <f t="shared" si="296"/>
        <v>0</v>
      </c>
      <c r="BL875">
        <f t="shared" si="296"/>
        <v>0</v>
      </c>
      <c r="BM875">
        <f t="shared" si="295"/>
        <v>0</v>
      </c>
      <c r="BN875">
        <f t="shared" si="295"/>
        <v>0</v>
      </c>
      <c r="BO875">
        <f t="shared" si="295"/>
        <v>0</v>
      </c>
      <c r="BP875">
        <f t="shared" si="288"/>
        <v>0</v>
      </c>
      <c r="BQ875">
        <f t="shared" si="288"/>
        <v>0</v>
      </c>
      <c r="BR875">
        <f t="shared" si="288"/>
        <v>0</v>
      </c>
      <c r="BS875">
        <f t="shared" si="288"/>
        <v>0</v>
      </c>
      <c r="BT875">
        <f t="shared" si="288"/>
        <v>0</v>
      </c>
      <c r="BU875">
        <f t="shared" si="289"/>
        <v>0</v>
      </c>
      <c r="BV875" t="str">
        <f t="shared" si="290"/>
        <v>NO</v>
      </c>
    </row>
    <row r="876" spans="1:74">
      <c r="A876" t="s">
        <v>8782</v>
      </c>
      <c r="B876" t="s">
        <v>8783</v>
      </c>
      <c r="C876">
        <f t="shared" si="299"/>
        <v>0</v>
      </c>
      <c r="D876">
        <f t="shared" si="299"/>
        <v>0</v>
      </c>
      <c r="E876">
        <f t="shared" si="299"/>
        <v>0</v>
      </c>
      <c r="F876">
        <f t="shared" si="299"/>
        <v>0</v>
      </c>
      <c r="G876">
        <f t="shared" si="299"/>
        <v>0</v>
      </c>
      <c r="H876">
        <f t="shared" si="299"/>
        <v>0</v>
      </c>
      <c r="I876">
        <f t="shared" si="299"/>
        <v>0</v>
      </c>
      <c r="J876">
        <f t="shared" si="299"/>
        <v>0</v>
      </c>
      <c r="K876">
        <f t="shared" si="299"/>
        <v>0</v>
      </c>
      <c r="L876">
        <f t="shared" si="299"/>
        <v>0</v>
      </c>
      <c r="M876">
        <f t="shared" si="299"/>
        <v>0</v>
      </c>
      <c r="N876">
        <f t="shared" si="299"/>
        <v>0</v>
      </c>
      <c r="O876">
        <f t="shared" si="299"/>
        <v>0</v>
      </c>
      <c r="P876">
        <f t="shared" si="299"/>
        <v>0</v>
      </c>
      <c r="Q876">
        <f t="shared" si="299"/>
        <v>0</v>
      </c>
      <c r="R876">
        <f t="shared" si="299"/>
        <v>0</v>
      </c>
      <c r="S876">
        <f t="shared" si="297"/>
        <v>0</v>
      </c>
      <c r="T876">
        <f t="shared" si="297"/>
        <v>0</v>
      </c>
      <c r="U876">
        <f t="shared" si="297"/>
        <v>0</v>
      </c>
      <c r="V876">
        <f t="shared" si="297"/>
        <v>0</v>
      </c>
      <c r="W876">
        <f t="shared" si="297"/>
        <v>0</v>
      </c>
      <c r="X876">
        <f t="shared" si="297"/>
        <v>0</v>
      </c>
      <c r="Y876">
        <f t="shared" si="297"/>
        <v>0</v>
      </c>
      <c r="Z876">
        <f t="shared" si="297"/>
        <v>0</v>
      </c>
      <c r="AA876">
        <f t="shared" si="297"/>
        <v>0</v>
      </c>
      <c r="AB876">
        <f t="shared" si="297"/>
        <v>0</v>
      </c>
      <c r="AC876">
        <f t="shared" si="297"/>
        <v>0</v>
      </c>
      <c r="AD876">
        <f t="shared" si="297"/>
        <v>0</v>
      </c>
      <c r="AE876">
        <f t="shared" si="297"/>
        <v>0</v>
      </c>
      <c r="AF876">
        <f t="shared" si="297"/>
        <v>0</v>
      </c>
      <c r="AG876">
        <f t="shared" si="297"/>
        <v>0</v>
      </c>
      <c r="AH876">
        <f t="shared" si="298"/>
        <v>0</v>
      </c>
      <c r="AI876">
        <f t="shared" si="298"/>
        <v>0</v>
      </c>
      <c r="AJ876">
        <f t="shared" si="298"/>
        <v>0</v>
      </c>
      <c r="AK876">
        <f t="shared" si="298"/>
        <v>0</v>
      </c>
      <c r="AL876">
        <f t="shared" si="298"/>
        <v>0</v>
      </c>
      <c r="AM876">
        <f t="shared" si="298"/>
        <v>0</v>
      </c>
      <c r="AN876">
        <f t="shared" si="298"/>
        <v>0</v>
      </c>
      <c r="AO876">
        <f t="shared" si="298"/>
        <v>0</v>
      </c>
      <c r="AP876">
        <f t="shared" si="298"/>
        <v>0</v>
      </c>
      <c r="AQ876">
        <f t="shared" si="298"/>
        <v>0</v>
      </c>
      <c r="AR876">
        <f t="shared" si="298"/>
        <v>0</v>
      </c>
      <c r="AS876">
        <f t="shared" si="298"/>
        <v>0</v>
      </c>
      <c r="AT876">
        <f t="shared" si="298"/>
        <v>0</v>
      </c>
      <c r="AU876">
        <f t="shared" si="298"/>
        <v>0</v>
      </c>
      <c r="AV876">
        <f t="shared" si="298"/>
        <v>0</v>
      </c>
      <c r="AW876">
        <f t="shared" si="298"/>
        <v>0</v>
      </c>
      <c r="AX876">
        <f t="shared" si="296"/>
        <v>0</v>
      </c>
      <c r="AY876">
        <f t="shared" si="296"/>
        <v>0</v>
      </c>
      <c r="AZ876">
        <f t="shared" si="296"/>
        <v>0</v>
      </c>
      <c r="BA876">
        <f t="shared" si="296"/>
        <v>0</v>
      </c>
      <c r="BB876">
        <f t="shared" si="296"/>
        <v>0</v>
      </c>
      <c r="BC876">
        <f t="shared" si="296"/>
        <v>0</v>
      </c>
      <c r="BD876">
        <f t="shared" si="296"/>
        <v>0</v>
      </c>
      <c r="BE876">
        <f t="shared" si="296"/>
        <v>0</v>
      </c>
      <c r="BF876">
        <f t="shared" si="296"/>
        <v>0</v>
      </c>
      <c r="BG876">
        <f t="shared" si="296"/>
        <v>0</v>
      </c>
      <c r="BH876">
        <f t="shared" si="296"/>
        <v>0</v>
      </c>
      <c r="BI876">
        <f t="shared" si="296"/>
        <v>0</v>
      </c>
      <c r="BJ876">
        <f t="shared" si="296"/>
        <v>0</v>
      </c>
      <c r="BK876">
        <f t="shared" si="296"/>
        <v>0</v>
      </c>
      <c r="BL876">
        <f t="shared" si="296"/>
        <v>0</v>
      </c>
      <c r="BM876">
        <f t="shared" si="295"/>
        <v>0</v>
      </c>
      <c r="BN876">
        <f t="shared" si="295"/>
        <v>0</v>
      </c>
      <c r="BO876">
        <f t="shared" si="295"/>
        <v>0</v>
      </c>
      <c r="BP876">
        <f t="shared" si="288"/>
        <v>0</v>
      </c>
      <c r="BQ876">
        <f t="shared" si="288"/>
        <v>0</v>
      </c>
      <c r="BR876">
        <f t="shared" si="288"/>
        <v>0</v>
      </c>
      <c r="BS876">
        <f t="shared" si="288"/>
        <v>0</v>
      </c>
      <c r="BT876">
        <f t="shared" si="288"/>
        <v>0</v>
      </c>
      <c r="BU876">
        <f t="shared" si="289"/>
        <v>0</v>
      </c>
      <c r="BV876" t="str">
        <f t="shared" si="290"/>
        <v>NO</v>
      </c>
    </row>
    <row r="877" spans="1:74">
      <c r="A877" t="s">
        <v>8784</v>
      </c>
      <c r="B877" t="s">
        <v>8785</v>
      </c>
      <c r="C877">
        <f t="shared" si="299"/>
        <v>0</v>
      </c>
      <c r="D877">
        <f t="shared" si="299"/>
        <v>0</v>
      </c>
      <c r="E877">
        <f t="shared" si="299"/>
        <v>0</v>
      </c>
      <c r="F877">
        <f t="shared" si="299"/>
        <v>0</v>
      </c>
      <c r="G877">
        <f t="shared" si="299"/>
        <v>0</v>
      </c>
      <c r="H877">
        <f t="shared" si="299"/>
        <v>0</v>
      </c>
      <c r="I877">
        <f t="shared" si="299"/>
        <v>0</v>
      </c>
      <c r="J877">
        <f t="shared" si="299"/>
        <v>0</v>
      </c>
      <c r="K877">
        <f t="shared" si="299"/>
        <v>0</v>
      </c>
      <c r="L877">
        <f t="shared" si="299"/>
        <v>0</v>
      </c>
      <c r="M877">
        <f t="shared" si="299"/>
        <v>0</v>
      </c>
      <c r="N877">
        <f t="shared" si="299"/>
        <v>0</v>
      </c>
      <c r="O877">
        <f t="shared" si="299"/>
        <v>0</v>
      </c>
      <c r="P877">
        <f t="shared" si="299"/>
        <v>0</v>
      </c>
      <c r="Q877">
        <f t="shared" si="299"/>
        <v>0</v>
      </c>
      <c r="R877">
        <f t="shared" si="299"/>
        <v>0</v>
      </c>
      <c r="S877">
        <f t="shared" si="297"/>
        <v>0</v>
      </c>
      <c r="T877">
        <f t="shared" si="297"/>
        <v>0</v>
      </c>
      <c r="U877">
        <f t="shared" si="297"/>
        <v>0</v>
      </c>
      <c r="V877">
        <f t="shared" si="297"/>
        <v>0</v>
      </c>
      <c r="W877">
        <f t="shared" si="297"/>
        <v>0</v>
      </c>
      <c r="X877">
        <f t="shared" si="297"/>
        <v>0</v>
      </c>
      <c r="Y877">
        <f t="shared" si="297"/>
        <v>0</v>
      </c>
      <c r="Z877">
        <f t="shared" si="297"/>
        <v>0</v>
      </c>
      <c r="AA877">
        <f t="shared" si="297"/>
        <v>0</v>
      </c>
      <c r="AB877">
        <f t="shared" si="297"/>
        <v>0</v>
      </c>
      <c r="AC877">
        <f t="shared" si="297"/>
        <v>0</v>
      </c>
      <c r="AD877">
        <f t="shared" si="297"/>
        <v>0</v>
      </c>
      <c r="AE877">
        <f t="shared" si="297"/>
        <v>0</v>
      </c>
      <c r="AF877">
        <f t="shared" si="297"/>
        <v>0</v>
      </c>
      <c r="AG877">
        <f t="shared" si="297"/>
        <v>0</v>
      </c>
      <c r="AH877">
        <f t="shared" si="298"/>
        <v>0</v>
      </c>
      <c r="AI877">
        <f t="shared" si="298"/>
        <v>0</v>
      </c>
      <c r="AJ877">
        <f t="shared" si="298"/>
        <v>0</v>
      </c>
      <c r="AK877">
        <f t="shared" si="298"/>
        <v>0</v>
      </c>
      <c r="AL877">
        <f t="shared" si="298"/>
        <v>0</v>
      </c>
      <c r="AM877">
        <f t="shared" si="298"/>
        <v>0</v>
      </c>
      <c r="AN877">
        <f t="shared" si="298"/>
        <v>0</v>
      </c>
      <c r="AO877">
        <f t="shared" si="298"/>
        <v>0</v>
      </c>
      <c r="AP877">
        <f t="shared" si="298"/>
        <v>0</v>
      </c>
      <c r="AQ877">
        <f t="shared" si="298"/>
        <v>0</v>
      </c>
      <c r="AR877">
        <f t="shared" si="298"/>
        <v>0</v>
      </c>
      <c r="AS877">
        <f t="shared" si="298"/>
        <v>0</v>
      </c>
      <c r="AT877">
        <f t="shared" si="298"/>
        <v>0</v>
      </c>
      <c r="AU877">
        <f t="shared" si="298"/>
        <v>0</v>
      </c>
      <c r="AV877">
        <f t="shared" si="298"/>
        <v>0</v>
      </c>
      <c r="AW877">
        <f t="shared" si="298"/>
        <v>0</v>
      </c>
      <c r="AX877">
        <f t="shared" si="296"/>
        <v>0</v>
      </c>
      <c r="AY877">
        <f t="shared" si="296"/>
        <v>0</v>
      </c>
      <c r="AZ877">
        <f t="shared" si="296"/>
        <v>0</v>
      </c>
      <c r="BA877">
        <f t="shared" si="296"/>
        <v>0</v>
      </c>
      <c r="BB877">
        <f t="shared" si="296"/>
        <v>0</v>
      </c>
      <c r="BC877">
        <f t="shared" si="296"/>
        <v>0</v>
      </c>
      <c r="BD877">
        <f t="shared" si="296"/>
        <v>0</v>
      </c>
      <c r="BE877">
        <f t="shared" si="296"/>
        <v>0</v>
      </c>
      <c r="BF877">
        <f t="shared" si="296"/>
        <v>0</v>
      </c>
      <c r="BG877">
        <f t="shared" si="296"/>
        <v>0</v>
      </c>
      <c r="BH877">
        <f t="shared" si="296"/>
        <v>0</v>
      </c>
      <c r="BI877">
        <f t="shared" si="296"/>
        <v>0</v>
      </c>
      <c r="BJ877">
        <f t="shared" si="296"/>
        <v>0</v>
      </c>
      <c r="BK877">
        <f t="shared" si="296"/>
        <v>0</v>
      </c>
      <c r="BL877">
        <f t="shared" si="296"/>
        <v>0</v>
      </c>
      <c r="BM877">
        <f t="shared" si="295"/>
        <v>0</v>
      </c>
      <c r="BN877">
        <f t="shared" si="295"/>
        <v>0</v>
      </c>
      <c r="BO877">
        <f t="shared" si="295"/>
        <v>0</v>
      </c>
      <c r="BP877">
        <f t="shared" si="288"/>
        <v>0</v>
      </c>
      <c r="BQ877">
        <f t="shared" si="288"/>
        <v>0</v>
      </c>
      <c r="BR877">
        <f t="shared" si="288"/>
        <v>0</v>
      </c>
      <c r="BS877">
        <f t="shared" si="288"/>
        <v>0</v>
      </c>
      <c r="BT877">
        <f t="shared" si="288"/>
        <v>0</v>
      </c>
      <c r="BU877">
        <f t="shared" si="289"/>
        <v>0</v>
      </c>
      <c r="BV877" t="str">
        <f t="shared" si="290"/>
        <v>NO</v>
      </c>
    </row>
    <row r="878" spans="1:74">
      <c r="A878" t="s">
        <v>8786</v>
      </c>
      <c r="B878" t="s">
        <v>8787</v>
      </c>
      <c r="C878">
        <f t="shared" si="299"/>
        <v>0</v>
      </c>
      <c r="D878">
        <f t="shared" si="299"/>
        <v>0</v>
      </c>
      <c r="E878">
        <f t="shared" si="299"/>
        <v>0</v>
      </c>
      <c r="F878">
        <f t="shared" si="299"/>
        <v>0</v>
      </c>
      <c r="G878">
        <f t="shared" si="299"/>
        <v>0</v>
      </c>
      <c r="H878">
        <f t="shared" si="299"/>
        <v>0</v>
      </c>
      <c r="I878">
        <f t="shared" si="299"/>
        <v>0</v>
      </c>
      <c r="J878">
        <f t="shared" si="299"/>
        <v>0</v>
      </c>
      <c r="K878">
        <f t="shared" si="299"/>
        <v>0</v>
      </c>
      <c r="L878">
        <f t="shared" si="299"/>
        <v>0</v>
      </c>
      <c r="M878">
        <f t="shared" si="299"/>
        <v>0</v>
      </c>
      <c r="N878">
        <f t="shared" si="299"/>
        <v>0</v>
      </c>
      <c r="O878">
        <f t="shared" si="299"/>
        <v>0</v>
      </c>
      <c r="P878">
        <f t="shared" si="299"/>
        <v>0</v>
      </c>
      <c r="Q878">
        <f t="shared" si="299"/>
        <v>0</v>
      </c>
      <c r="R878">
        <f t="shared" si="299"/>
        <v>0</v>
      </c>
      <c r="S878">
        <f t="shared" si="297"/>
        <v>0</v>
      </c>
      <c r="T878">
        <f t="shared" si="297"/>
        <v>0</v>
      </c>
      <c r="U878">
        <f t="shared" si="297"/>
        <v>0</v>
      </c>
      <c r="V878">
        <f t="shared" si="297"/>
        <v>0</v>
      </c>
      <c r="W878">
        <f t="shared" si="297"/>
        <v>0</v>
      </c>
      <c r="X878">
        <f t="shared" si="297"/>
        <v>0</v>
      </c>
      <c r="Y878">
        <f t="shared" si="297"/>
        <v>0</v>
      </c>
      <c r="Z878">
        <f t="shared" si="297"/>
        <v>0</v>
      </c>
      <c r="AA878">
        <f t="shared" si="297"/>
        <v>0</v>
      </c>
      <c r="AB878">
        <f t="shared" si="297"/>
        <v>0</v>
      </c>
      <c r="AC878">
        <f t="shared" si="297"/>
        <v>0</v>
      </c>
      <c r="AD878">
        <f t="shared" si="297"/>
        <v>0</v>
      </c>
      <c r="AE878">
        <f t="shared" si="297"/>
        <v>0</v>
      </c>
      <c r="AF878">
        <f t="shared" si="297"/>
        <v>0</v>
      </c>
      <c r="AG878">
        <f t="shared" si="297"/>
        <v>0</v>
      </c>
      <c r="AH878">
        <f t="shared" si="298"/>
        <v>0</v>
      </c>
      <c r="AI878">
        <f t="shared" si="298"/>
        <v>0</v>
      </c>
      <c r="AJ878">
        <f t="shared" si="298"/>
        <v>0</v>
      </c>
      <c r="AK878">
        <f t="shared" si="298"/>
        <v>0</v>
      </c>
      <c r="AL878">
        <f t="shared" si="298"/>
        <v>0</v>
      </c>
      <c r="AM878">
        <f t="shared" si="298"/>
        <v>0</v>
      </c>
      <c r="AN878">
        <f t="shared" si="298"/>
        <v>0</v>
      </c>
      <c r="AO878">
        <f t="shared" si="298"/>
        <v>0</v>
      </c>
      <c r="AP878">
        <f t="shared" si="298"/>
        <v>0</v>
      </c>
      <c r="AQ878">
        <f t="shared" si="298"/>
        <v>0</v>
      </c>
      <c r="AR878">
        <f t="shared" si="298"/>
        <v>0</v>
      </c>
      <c r="AS878">
        <f t="shared" si="298"/>
        <v>0</v>
      </c>
      <c r="AT878">
        <f t="shared" si="298"/>
        <v>0</v>
      </c>
      <c r="AU878">
        <f t="shared" si="298"/>
        <v>0</v>
      </c>
      <c r="AV878">
        <f t="shared" si="298"/>
        <v>0</v>
      </c>
      <c r="AW878">
        <f t="shared" ref="AW878:BL893" si="300">COUNTIF($B878,"=*"&amp;AW$2&amp;"*")</f>
        <v>0</v>
      </c>
      <c r="AX878">
        <f t="shared" si="300"/>
        <v>0</v>
      </c>
      <c r="AY878">
        <f t="shared" si="300"/>
        <v>0</v>
      </c>
      <c r="AZ878">
        <f t="shared" si="300"/>
        <v>0</v>
      </c>
      <c r="BA878">
        <f t="shared" si="300"/>
        <v>0</v>
      </c>
      <c r="BB878">
        <f t="shared" si="300"/>
        <v>0</v>
      </c>
      <c r="BC878">
        <f t="shared" si="300"/>
        <v>0</v>
      </c>
      <c r="BD878">
        <f t="shared" si="300"/>
        <v>0</v>
      </c>
      <c r="BE878">
        <f t="shared" si="300"/>
        <v>0</v>
      </c>
      <c r="BF878">
        <f t="shared" si="300"/>
        <v>0</v>
      </c>
      <c r="BG878">
        <f t="shared" si="300"/>
        <v>0</v>
      </c>
      <c r="BH878">
        <f t="shared" si="300"/>
        <v>0</v>
      </c>
      <c r="BI878">
        <f t="shared" si="300"/>
        <v>0</v>
      </c>
      <c r="BJ878">
        <f t="shared" si="300"/>
        <v>0</v>
      </c>
      <c r="BK878">
        <f t="shared" si="300"/>
        <v>0</v>
      </c>
      <c r="BL878">
        <f t="shared" si="300"/>
        <v>0</v>
      </c>
      <c r="BM878">
        <f t="shared" si="295"/>
        <v>0</v>
      </c>
      <c r="BN878">
        <f t="shared" si="295"/>
        <v>0</v>
      </c>
      <c r="BO878">
        <f t="shared" si="295"/>
        <v>0</v>
      </c>
      <c r="BP878">
        <f t="shared" si="288"/>
        <v>0</v>
      </c>
      <c r="BQ878">
        <f t="shared" si="288"/>
        <v>0</v>
      </c>
      <c r="BR878">
        <f t="shared" si="288"/>
        <v>0</v>
      </c>
      <c r="BS878">
        <f t="shared" si="288"/>
        <v>0</v>
      </c>
      <c r="BT878">
        <f t="shared" si="288"/>
        <v>0</v>
      </c>
      <c r="BU878">
        <f t="shared" si="289"/>
        <v>0</v>
      </c>
      <c r="BV878" t="str">
        <f t="shared" si="290"/>
        <v>NO</v>
      </c>
    </row>
    <row r="879" spans="1:74">
      <c r="A879" t="s">
        <v>8788</v>
      </c>
      <c r="B879" t="s">
        <v>8789</v>
      </c>
      <c r="C879">
        <f t="shared" si="299"/>
        <v>0</v>
      </c>
      <c r="D879">
        <f t="shared" si="299"/>
        <v>0</v>
      </c>
      <c r="E879">
        <f t="shared" si="299"/>
        <v>0</v>
      </c>
      <c r="F879">
        <f t="shared" si="299"/>
        <v>0</v>
      </c>
      <c r="G879">
        <f t="shared" si="299"/>
        <v>0</v>
      </c>
      <c r="H879">
        <f t="shared" si="299"/>
        <v>0</v>
      </c>
      <c r="I879">
        <f t="shared" si="299"/>
        <v>0</v>
      </c>
      <c r="J879">
        <f t="shared" si="299"/>
        <v>0</v>
      </c>
      <c r="K879">
        <f t="shared" si="299"/>
        <v>0</v>
      </c>
      <c r="L879">
        <f t="shared" si="299"/>
        <v>0</v>
      </c>
      <c r="M879">
        <f t="shared" si="299"/>
        <v>0</v>
      </c>
      <c r="N879">
        <f t="shared" si="299"/>
        <v>0</v>
      </c>
      <c r="O879">
        <f t="shared" si="299"/>
        <v>0</v>
      </c>
      <c r="P879">
        <f t="shared" si="299"/>
        <v>0</v>
      </c>
      <c r="Q879">
        <f t="shared" si="299"/>
        <v>0</v>
      </c>
      <c r="R879">
        <f t="shared" ref="R879:AG894" si="301">COUNTIF($B879,"=*"&amp;R$2&amp;"*")</f>
        <v>0</v>
      </c>
      <c r="S879">
        <f t="shared" si="301"/>
        <v>0</v>
      </c>
      <c r="T879">
        <f t="shared" si="301"/>
        <v>0</v>
      </c>
      <c r="U879">
        <f t="shared" si="301"/>
        <v>0</v>
      </c>
      <c r="V879">
        <f t="shared" si="301"/>
        <v>0</v>
      </c>
      <c r="W879">
        <f t="shared" si="301"/>
        <v>0</v>
      </c>
      <c r="X879">
        <f t="shared" si="301"/>
        <v>0</v>
      </c>
      <c r="Y879">
        <f t="shared" si="301"/>
        <v>0</v>
      </c>
      <c r="Z879">
        <f t="shared" si="301"/>
        <v>0</v>
      </c>
      <c r="AA879">
        <f t="shared" si="301"/>
        <v>0</v>
      </c>
      <c r="AB879">
        <f t="shared" si="301"/>
        <v>0</v>
      </c>
      <c r="AC879">
        <f t="shared" si="301"/>
        <v>0</v>
      </c>
      <c r="AD879">
        <f t="shared" si="301"/>
        <v>0</v>
      </c>
      <c r="AE879">
        <f t="shared" si="301"/>
        <v>0</v>
      </c>
      <c r="AF879">
        <f t="shared" si="301"/>
        <v>0</v>
      </c>
      <c r="AG879">
        <f t="shared" si="301"/>
        <v>0</v>
      </c>
      <c r="AH879">
        <f t="shared" ref="AH879:AW894" si="302">COUNTIF($B879,"=*"&amp;AH$2&amp;"*")</f>
        <v>0</v>
      </c>
      <c r="AI879">
        <f t="shared" si="302"/>
        <v>0</v>
      </c>
      <c r="AJ879">
        <f t="shared" si="302"/>
        <v>0</v>
      </c>
      <c r="AK879">
        <f t="shared" si="302"/>
        <v>0</v>
      </c>
      <c r="AL879">
        <f t="shared" si="302"/>
        <v>0</v>
      </c>
      <c r="AM879">
        <f t="shared" si="302"/>
        <v>0</v>
      </c>
      <c r="AN879">
        <f t="shared" si="302"/>
        <v>0</v>
      </c>
      <c r="AO879">
        <f t="shared" si="302"/>
        <v>0</v>
      </c>
      <c r="AP879">
        <f t="shared" si="302"/>
        <v>0</v>
      </c>
      <c r="AQ879">
        <f t="shared" si="302"/>
        <v>0</v>
      </c>
      <c r="AR879">
        <f t="shared" si="302"/>
        <v>0</v>
      </c>
      <c r="AS879">
        <f t="shared" si="302"/>
        <v>0</v>
      </c>
      <c r="AT879">
        <f t="shared" si="302"/>
        <v>0</v>
      </c>
      <c r="AU879">
        <f t="shared" si="302"/>
        <v>0</v>
      </c>
      <c r="AV879">
        <f t="shared" si="302"/>
        <v>0</v>
      </c>
      <c r="AW879">
        <f t="shared" si="302"/>
        <v>0</v>
      </c>
      <c r="AX879">
        <f t="shared" si="300"/>
        <v>0</v>
      </c>
      <c r="AY879">
        <f t="shared" si="300"/>
        <v>0</v>
      </c>
      <c r="AZ879">
        <f t="shared" si="300"/>
        <v>0</v>
      </c>
      <c r="BA879">
        <f t="shared" si="300"/>
        <v>0</v>
      </c>
      <c r="BB879">
        <f t="shared" si="300"/>
        <v>0</v>
      </c>
      <c r="BC879">
        <f t="shared" si="300"/>
        <v>0</v>
      </c>
      <c r="BD879">
        <f t="shared" si="300"/>
        <v>0</v>
      </c>
      <c r="BE879">
        <f t="shared" si="300"/>
        <v>0</v>
      </c>
      <c r="BF879">
        <f t="shared" si="300"/>
        <v>0</v>
      </c>
      <c r="BG879">
        <f t="shared" si="300"/>
        <v>0</v>
      </c>
      <c r="BH879">
        <f t="shared" si="300"/>
        <v>0</v>
      </c>
      <c r="BI879">
        <f t="shared" si="300"/>
        <v>0</v>
      </c>
      <c r="BJ879">
        <f t="shared" si="300"/>
        <v>0</v>
      </c>
      <c r="BK879">
        <f t="shared" si="300"/>
        <v>0</v>
      </c>
      <c r="BL879">
        <f t="shared" si="300"/>
        <v>0</v>
      </c>
      <c r="BM879">
        <f t="shared" si="295"/>
        <v>0</v>
      </c>
      <c r="BN879">
        <f t="shared" si="295"/>
        <v>0</v>
      </c>
      <c r="BO879">
        <f t="shared" si="295"/>
        <v>0</v>
      </c>
      <c r="BP879">
        <f t="shared" si="288"/>
        <v>0</v>
      </c>
      <c r="BQ879">
        <f t="shared" si="288"/>
        <v>0</v>
      </c>
      <c r="BR879">
        <f t="shared" si="288"/>
        <v>0</v>
      </c>
      <c r="BS879">
        <f t="shared" si="288"/>
        <v>0</v>
      </c>
      <c r="BT879">
        <f t="shared" si="288"/>
        <v>0</v>
      </c>
      <c r="BU879">
        <f t="shared" si="289"/>
        <v>0</v>
      </c>
      <c r="BV879" t="str">
        <f t="shared" si="290"/>
        <v>NO</v>
      </c>
    </row>
    <row r="880" spans="1:74">
      <c r="A880" t="s">
        <v>8790</v>
      </c>
      <c r="B880" t="s">
        <v>8791</v>
      </c>
      <c r="C880">
        <f t="shared" ref="C880:R895" si="303">COUNTIF($B880,"=*"&amp;C$2&amp;"*")</f>
        <v>0</v>
      </c>
      <c r="D880">
        <f t="shared" si="303"/>
        <v>0</v>
      </c>
      <c r="E880">
        <f t="shared" si="303"/>
        <v>0</v>
      </c>
      <c r="F880">
        <f t="shared" si="303"/>
        <v>0</v>
      </c>
      <c r="G880">
        <f t="shared" si="303"/>
        <v>0</v>
      </c>
      <c r="H880">
        <f t="shared" si="303"/>
        <v>0</v>
      </c>
      <c r="I880">
        <f t="shared" si="303"/>
        <v>0</v>
      </c>
      <c r="J880">
        <f t="shared" si="303"/>
        <v>0</v>
      </c>
      <c r="K880">
        <f t="shared" si="303"/>
        <v>0</v>
      </c>
      <c r="L880">
        <f t="shared" si="303"/>
        <v>0</v>
      </c>
      <c r="M880">
        <f t="shared" si="303"/>
        <v>0</v>
      </c>
      <c r="N880">
        <f t="shared" si="303"/>
        <v>0</v>
      </c>
      <c r="O880">
        <f t="shared" si="303"/>
        <v>0</v>
      </c>
      <c r="P880">
        <f t="shared" si="303"/>
        <v>0</v>
      </c>
      <c r="Q880">
        <f t="shared" si="303"/>
        <v>0</v>
      </c>
      <c r="R880">
        <f t="shared" si="303"/>
        <v>0</v>
      </c>
      <c r="S880">
        <f t="shared" si="301"/>
        <v>0</v>
      </c>
      <c r="T880">
        <f t="shared" si="301"/>
        <v>0</v>
      </c>
      <c r="U880">
        <f t="shared" si="301"/>
        <v>0</v>
      </c>
      <c r="V880">
        <f t="shared" si="301"/>
        <v>0</v>
      </c>
      <c r="W880">
        <f t="shared" si="301"/>
        <v>0</v>
      </c>
      <c r="X880">
        <f t="shared" si="301"/>
        <v>0</v>
      </c>
      <c r="Y880">
        <f t="shared" si="301"/>
        <v>0</v>
      </c>
      <c r="Z880">
        <f t="shared" si="301"/>
        <v>0</v>
      </c>
      <c r="AA880">
        <f t="shared" si="301"/>
        <v>0</v>
      </c>
      <c r="AB880">
        <f t="shared" si="301"/>
        <v>0</v>
      </c>
      <c r="AC880">
        <f t="shared" si="301"/>
        <v>0</v>
      </c>
      <c r="AD880">
        <f t="shared" si="301"/>
        <v>0</v>
      </c>
      <c r="AE880">
        <f t="shared" si="301"/>
        <v>0</v>
      </c>
      <c r="AF880">
        <f t="shared" si="301"/>
        <v>0</v>
      </c>
      <c r="AG880">
        <f t="shared" si="301"/>
        <v>0</v>
      </c>
      <c r="AH880">
        <f t="shared" si="302"/>
        <v>0</v>
      </c>
      <c r="AI880">
        <f t="shared" si="302"/>
        <v>0</v>
      </c>
      <c r="AJ880">
        <f t="shared" si="302"/>
        <v>0</v>
      </c>
      <c r="AK880">
        <f t="shared" si="302"/>
        <v>0</v>
      </c>
      <c r="AL880">
        <f t="shared" si="302"/>
        <v>0</v>
      </c>
      <c r="AM880">
        <f t="shared" si="302"/>
        <v>0</v>
      </c>
      <c r="AN880">
        <f t="shared" si="302"/>
        <v>0</v>
      </c>
      <c r="AO880">
        <f t="shared" si="302"/>
        <v>0</v>
      </c>
      <c r="AP880">
        <f t="shared" si="302"/>
        <v>0</v>
      </c>
      <c r="AQ880">
        <f t="shared" si="302"/>
        <v>0</v>
      </c>
      <c r="AR880">
        <f t="shared" si="302"/>
        <v>0</v>
      </c>
      <c r="AS880">
        <f t="shared" si="302"/>
        <v>0</v>
      </c>
      <c r="AT880">
        <f t="shared" si="302"/>
        <v>0</v>
      </c>
      <c r="AU880">
        <f t="shared" si="302"/>
        <v>0</v>
      </c>
      <c r="AV880">
        <f t="shared" si="302"/>
        <v>0</v>
      </c>
      <c r="AW880">
        <f t="shared" si="302"/>
        <v>0</v>
      </c>
      <c r="AX880">
        <f t="shared" si="300"/>
        <v>0</v>
      </c>
      <c r="AY880">
        <f t="shared" si="300"/>
        <v>0</v>
      </c>
      <c r="AZ880">
        <f t="shared" si="300"/>
        <v>0</v>
      </c>
      <c r="BA880">
        <f t="shared" si="300"/>
        <v>0</v>
      </c>
      <c r="BB880">
        <f t="shared" si="300"/>
        <v>0</v>
      </c>
      <c r="BC880">
        <f t="shared" si="300"/>
        <v>0</v>
      </c>
      <c r="BD880">
        <f t="shared" si="300"/>
        <v>0</v>
      </c>
      <c r="BE880">
        <f t="shared" si="300"/>
        <v>0</v>
      </c>
      <c r="BF880">
        <f t="shared" si="300"/>
        <v>0</v>
      </c>
      <c r="BG880">
        <f t="shared" si="300"/>
        <v>0</v>
      </c>
      <c r="BH880">
        <f t="shared" si="300"/>
        <v>0</v>
      </c>
      <c r="BI880">
        <f t="shared" si="300"/>
        <v>0</v>
      </c>
      <c r="BJ880">
        <f t="shared" si="300"/>
        <v>0</v>
      </c>
      <c r="BK880">
        <f t="shared" si="300"/>
        <v>0</v>
      </c>
      <c r="BL880">
        <f t="shared" si="300"/>
        <v>0</v>
      </c>
      <c r="BM880">
        <f t="shared" si="295"/>
        <v>0</v>
      </c>
      <c r="BN880">
        <f t="shared" si="295"/>
        <v>0</v>
      </c>
      <c r="BO880">
        <f t="shared" si="295"/>
        <v>0</v>
      </c>
      <c r="BP880">
        <f t="shared" si="288"/>
        <v>0</v>
      </c>
      <c r="BQ880">
        <f t="shared" si="288"/>
        <v>0</v>
      </c>
      <c r="BR880">
        <f t="shared" si="288"/>
        <v>0</v>
      </c>
      <c r="BS880">
        <f t="shared" si="288"/>
        <v>0</v>
      </c>
      <c r="BT880">
        <f t="shared" si="288"/>
        <v>0</v>
      </c>
      <c r="BU880">
        <f t="shared" si="289"/>
        <v>0</v>
      </c>
      <c r="BV880" t="str">
        <f t="shared" si="290"/>
        <v>NO</v>
      </c>
    </row>
    <row r="881" spans="1:74">
      <c r="A881" t="s">
        <v>8792</v>
      </c>
      <c r="B881" t="s">
        <v>8793</v>
      </c>
      <c r="C881">
        <f t="shared" si="303"/>
        <v>0</v>
      </c>
      <c r="D881">
        <f t="shared" si="303"/>
        <v>0</v>
      </c>
      <c r="E881">
        <f t="shared" si="303"/>
        <v>0</v>
      </c>
      <c r="F881">
        <f t="shared" si="303"/>
        <v>0</v>
      </c>
      <c r="G881">
        <f t="shared" si="303"/>
        <v>0</v>
      </c>
      <c r="H881">
        <f t="shared" si="303"/>
        <v>0</v>
      </c>
      <c r="I881">
        <f t="shared" si="303"/>
        <v>0</v>
      </c>
      <c r="J881">
        <f t="shared" si="303"/>
        <v>0</v>
      </c>
      <c r="K881">
        <f t="shared" si="303"/>
        <v>0</v>
      </c>
      <c r="L881">
        <f t="shared" si="303"/>
        <v>0</v>
      </c>
      <c r="M881">
        <f t="shared" si="303"/>
        <v>0</v>
      </c>
      <c r="N881">
        <f t="shared" si="303"/>
        <v>0</v>
      </c>
      <c r="O881">
        <f t="shared" si="303"/>
        <v>0</v>
      </c>
      <c r="P881">
        <f t="shared" si="303"/>
        <v>0</v>
      </c>
      <c r="Q881">
        <f t="shared" si="303"/>
        <v>0</v>
      </c>
      <c r="R881">
        <f t="shared" si="303"/>
        <v>0</v>
      </c>
      <c r="S881">
        <f t="shared" si="301"/>
        <v>0</v>
      </c>
      <c r="T881">
        <f t="shared" si="301"/>
        <v>0</v>
      </c>
      <c r="U881">
        <f t="shared" si="301"/>
        <v>0</v>
      </c>
      <c r="V881">
        <f t="shared" si="301"/>
        <v>0</v>
      </c>
      <c r="W881">
        <f t="shared" si="301"/>
        <v>0</v>
      </c>
      <c r="X881">
        <f t="shared" si="301"/>
        <v>0</v>
      </c>
      <c r="Y881">
        <f t="shared" si="301"/>
        <v>0</v>
      </c>
      <c r="Z881">
        <f t="shared" si="301"/>
        <v>0</v>
      </c>
      <c r="AA881">
        <f t="shared" si="301"/>
        <v>0</v>
      </c>
      <c r="AB881">
        <f t="shared" si="301"/>
        <v>0</v>
      </c>
      <c r="AC881">
        <f t="shared" si="301"/>
        <v>0</v>
      </c>
      <c r="AD881">
        <f t="shared" si="301"/>
        <v>0</v>
      </c>
      <c r="AE881">
        <f t="shared" si="301"/>
        <v>0</v>
      </c>
      <c r="AF881">
        <f t="shared" si="301"/>
        <v>0</v>
      </c>
      <c r="AG881">
        <f t="shared" si="301"/>
        <v>0</v>
      </c>
      <c r="AH881">
        <f t="shared" si="302"/>
        <v>0</v>
      </c>
      <c r="AI881">
        <f t="shared" si="302"/>
        <v>0</v>
      </c>
      <c r="AJ881">
        <f t="shared" si="302"/>
        <v>0</v>
      </c>
      <c r="AK881">
        <f t="shared" si="302"/>
        <v>0</v>
      </c>
      <c r="AL881">
        <f t="shared" si="302"/>
        <v>0</v>
      </c>
      <c r="AM881">
        <f t="shared" si="302"/>
        <v>0</v>
      </c>
      <c r="AN881">
        <f t="shared" si="302"/>
        <v>0</v>
      </c>
      <c r="AO881">
        <f t="shared" si="302"/>
        <v>0</v>
      </c>
      <c r="AP881">
        <f t="shared" si="302"/>
        <v>0</v>
      </c>
      <c r="AQ881">
        <f t="shared" si="302"/>
        <v>0</v>
      </c>
      <c r="AR881">
        <f t="shared" si="302"/>
        <v>0</v>
      </c>
      <c r="AS881">
        <f t="shared" si="302"/>
        <v>0</v>
      </c>
      <c r="AT881">
        <f t="shared" si="302"/>
        <v>0</v>
      </c>
      <c r="AU881">
        <f t="shared" si="302"/>
        <v>0</v>
      </c>
      <c r="AV881">
        <f t="shared" si="302"/>
        <v>0</v>
      </c>
      <c r="AW881">
        <f t="shared" si="302"/>
        <v>0</v>
      </c>
      <c r="AX881">
        <f t="shared" si="300"/>
        <v>0</v>
      </c>
      <c r="AY881">
        <f t="shared" si="300"/>
        <v>0</v>
      </c>
      <c r="AZ881">
        <f t="shared" si="300"/>
        <v>0</v>
      </c>
      <c r="BA881">
        <f t="shared" si="300"/>
        <v>0</v>
      </c>
      <c r="BB881">
        <f t="shared" si="300"/>
        <v>0</v>
      </c>
      <c r="BC881">
        <f t="shared" si="300"/>
        <v>0</v>
      </c>
      <c r="BD881">
        <f t="shared" si="300"/>
        <v>0</v>
      </c>
      <c r="BE881">
        <f t="shared" si="300"/>
        <v>0</v>
      </c>
      <c r="BF881">
        <f t="shared" si="300"/>
        <v>0</v>
      </c>
      <c r="BG881">
        <f t="shared" si="300"/>
        <v>0</v>
      </c>
      <c r="BH881">
        <f t="shared" si="300"/>
        <v>0</v>
      </c>
      <c r="BI881">
        <f t="shared" si="300"/>
        <v>0</v>
      </c>
      <c r="BJ881">
        <f t="shared" si="300"/>
        <v>0</v>
      </c>
      <c r="BK881">
        <f t="shared" si="300"/>
        <v>0</v>
      </c>
      <c r="BL881">
        <f t="shared" si="300"/>
        <v>0</v>
      </c>
      <c r="BM881">
        <f t="shared" si="295"/>
        <v>0</v>
      </c>
      <c r="BN881">
        <f t="shared" si="295"/>
        <v>0</v>
      </c>
      <c r="BO881">
        <f t="shared" si="295"/>
        <v>0</v>
      </c>
      <c r="BP881">
        <f t="shared" si="288"/>
        <v>0</v>
      </c>
      <c r="BQ881">
        <f t="shared" si="288"/>
        <v>0</v>
      </c>
      <c r="BR881">
        <f t="shared" si="288"/>
        <v>0</v>
      </c>
      <c r="BS881">
        <f t="shared" si="288"/>
        <v>0</v>
      </c>
      <c r="BT881">
        <f t="shared" si="288"/>
        <v>0</v>
      </c>
      <c r="BU881">
        <f t="shared" si="289"/>
        <v>0</v>
      </c>
      <c r="BV881" t="str">
        <f t="shared" si="290"/>
        <v>NO</v>
      </c>
    </row>
    <row r="882" spans="1:74">
      <c r="A882" t="s">
        <v>8794</v>
      </c>
      <c r="B882" t="s">
        <v>8795</v>
      </c>
      <c r="C882">
        <f t="shared" si="303"/>
        <v>0</v>
      </c>
      <c r="D882">
        <f t="shared" si="303"/>
        <v>0</v>
      </c>
      <c r="E882">
        <f t="shared" si="303"/>
        <v>0</v>
      </c>
      <c r="F882">
        <f t="shared" si="303"/>
        <v>0</v>
      </c>
      <c r="G882">
        <f t="shared" si="303"/>
        <v>0</v>
      </c>
      <c r="H882">
        <f t="shared" si="303"/>
        <v>0</v>
      </c>
      <c r="I882">
        <f t="shared" si="303"/>
        <v>0</v>
      </c>
      <c r="J882">
        <f t="shared" si="303"/>
        <v>0</v>
      </c>
      <c r="K882">
        <f t="shared" si="303"/>
        <v>0</v>
      </c>
      <c r="L882">
        <f t="shared" si="303"/>
        <v>0</v>
      </c>
      <c r="M882">
        <f t="shared" si="303"/>
        <v>0</v>
      </c>
      <c r="N882">
        <f t="shared" si="303"/>
        <v>0</v>
      </c>
      <c r="O882">
        <f t="shared" si="303"/>
        <v>0</v>
      </c>
      <c r="P882">
        <f t="shared" si="303"/>
        <v>0</v>
      </c>
      <c r="Q882">
        <f t="shared" si="303"/>
        <v>0</v>
      </c>
      <c r="R882">
        <f t="shared" si="303"/>
        <v>0</v>
      </c>
      <c r="S882">
        <f t="shared" si="301"/>
        <v>0</v>
      </c>
      <c r="T882">
        <f t="shared" si="301"/>
        <v>0</v>
      </c>
      <c r="U882">
        <f t="shared" si="301"/>
        <v>0</v>
      </c>
      <c r="V882">
        <f t="shared" si="301"/>
        <v>0</v>
      </c>
      <c r="W882">
        <f t="shared" si="301"/>
        <v>0</v>
      </c>
      <c r="X882">
        <f t="shared" si="301"/>
        <v>0</v>
      </c>
      <c r="Y882">
        <f t="shared" si="301"/>
        <v>0</v>
      </c>
      <c r="Z882">
        <f t="shared" si="301"/>
        <v>0</v>
      </c>
      <c r="AA882">
        <f t="shared" si="301"/>
        <v>0</v>
      </c>
      <c r="AB882">
        <f t="shared" si="301"/>
        <v>0</v>
      </c>
      <c r="AC882">
        <f t="shared" si="301"/>
        <v>0</v>
      </c>
      <c r="AD882">
        <f t="shared" si="301"/>
        <v>0</v>
      </c>
      <c r="AE882">
        <f t="shared" si="301"/>
        <v>0</v>
      </c>
      <c r="AF882">
        <f t="shared" si="301"/>
        <v>0</v>
      </c>
      <c r="AG882">
        <f t="shared" si="301"/>
        <v>0</v>
      </c>
      <c r="AH882">
        <f t="shared" si="302"/>
        <v>0</v>
      </c>
      <c r="AI882">
        <f t="shared" si="302"/>
        <v>0</v>
      </c>
      <c r="AJ882">
        <f t="shared" si="302"/>
        <v>0</v>
      </c>
      <c r="AK882">
        <f t="shared" si="302"/>
        <v>0</v>
      </c>
      <c r="AL882">
        <f t="shared" si="302"/>
        <v>0</v>
      </c>
      <c r="AM882">
        <f t="shared" si="302"/>
        <v>0</v>
      </c>
      <c r="AN882">
        <f t="shared" si="302"/>
        <v>0</v>
      </c>
      <c r="AO882">
        <f t="shared" si="302"/>
        <v>0</v>
      </c>
      <c r="AP882">
        <f t="shared" si="302"/>
        <v>0</v>
      </c>
      <c r="AQ882">
        <f t="shared" si="302"/>
        <v>0</v>
      </c>
      <c r="AR882">
        <f t="shared" si="302"/>
        <v>0</v>
      </c>
      <c r="AS882">
        <f t="shared" si="302"/>
        <v>0</v>
      </c>
      <c r="AT882">
        <f t="shared" si="302"/>
        <v>0</v>
      </c>
      <c r="AU882">
        <f t="shared" si="302"/>
        <v>0</v>
      </c>
      <c r="AV882">
        <f t="shared" si="302"/>
        <v>0</v>
      </c>
      <c r="AW882">
        <f t="shared" si="302"/>
        <v>0</v>
      </c>
      <c r="AX882">
        <f t="shared" si="300"/>
        <v>0</v>
      </c>
      <c r="AY882">
        <f t="shared" si="300"/>
        <v>0</v>
      </c>
      <c r="AZ882">
        <f t="shared" si="300"/>
        <v>0</v>
      </c>
      <c r="BA882">
        <f t="shared" si="300"/>
        <v>0</v>
      </c>
      <c r="BB882">
        <f t="shared" si="300"/>
        <v>0</v>
      </c>
      <c r="BC882">
        <f t="shared" si="300"/>
        <v>0</v>
      </c>
      <c r="BD882">
        <f t="shared" si="300"/>
        <v>0</v>
      </c>
      <c r="BE882">
        <f t="shared" si="300"/>
        <v>0</v>
      </c>
      <c r="BF882">
        <f t="shared" si="300"/>
        <v>0</v>
      </c>
      <c r="BG882">
        <f t="shared" si="300"/>
        <v>0</v>
      </c>
      <c r="BH882">
        <f t="shared" si="300"/>
        <v>0</v>
      </c>
      <c r="BI882">
        <f t="shared" si="300"/>
        <v>0</v>
      </c>
      <c r="BJ882">
        <f t="shared" si="300"/>
        <v>0</v>
      </c>
      <c r="BK882">
        <f t="shared" si="300"/>
        <v>0</v>
      </c>
      <c r="BL882">
        <f t="shared" si="300"/>
        <v>0</v>
      </c>
      <c r="BM882">
        <f t="shared" si="295"/>
        <v>0</v>
      </c>
      <c r="BN882">
        <f t="shared" si="295"/>
        <v>0</v>
      </c>
      <c r="BO882">
        <f t="shared" si="295"/>
        <v>0</v>
      </c>
      <c r="BP882">
        <f t="shared" si="288"/>
        <v>0</v>
      </c>
      <c r="BQ882">
        <f t="shared" si="288"/>
        <v>0</v>
      </c>
      <c r="BR882">
        <f t="shared" si="288"/>
        <v>0</v>
      </c>
      <c r="BS882">
        <f t="shared" si="288"/>
        <v>0</v>
      </c>
      <c r="BT882">
        <f t="shared" si="288"/>
        <v>0</v>
      </c>
      <c r="BU882">
        <f t="shared" si="289"/>
        <v>0</v>
      </c>
      <c r="BV882" t="str">
        <f t="shared" si="290"/>
        <v>NO</v>
      </c>
    </row>
    <row r="883" spans="1:74">
      <c r="A883" t="s">
        <v>8796</v>
      </c>
      <c r="B883" t="s">
        <v>8797</v>
      </c>
      <c r="C883">
        <f t="shared" si="303"/>
        <v>0</v>
      </c>
      <c r="D883">
        <f t="shared" si="303"/>
        <v>0</v>
      </c>
      <c r="E883">
        <f t="shared" si="303"/>
        <v>0</v>
      </c>
      <c r="F883">
        <f t="shared" si="303"/>
        <v>0</v>
      </c>
      <c r="G883">
        <f t="shared" si="303"/>
        <v>0</v>
      </c>
      <c r="H883">
        <f t="shared" si="303"/>
        <v>0</v>
      </c>
      <c r="I883">
        <f t="shared" si="303"/>
        <v>0</v>
      </c>
      <c r="J883">
        <f t="shared" si="303"/>
        <v>0</v>
      </c>
      <c r="K883">
        <f t="shared" si="303"/>
        <v>0</v>
      </c>
      <c r="L883">
        <f t="shared" si="303"/>
        <v>0</v>
      </c>
      <c r="M883">
        <f t="shared" si="303"/>
        <v>0</v>
      </c>
      <c r="N883">
        <f t="shared" si="303"/>
        <v>0</v>
      </c>
      <c r="O883">
        <f t="shared" si="303"/>
        <v>0</v>
      </c>
      <c r="P883">
        <f t="shared" si="303"/>
        <v>0</v>
      </c>
      <c r="Q883">
        <f t="shared" si="303"/>
        <v>0</v>
      </c>
      <c r="R883">
        <f t="shared" si="303"/>
        <v>0</v>
      </c>
      <c r="S883">
        <f t="shared" si="301"/>
        <v>0</v>
      </c>
      <c r="T883">
        <f t="shared" si="301"/>
        <v>0</v>
      </c>
      <c r="U883">
        <f t="shared" si="301"/>
        <v>0</v>
      </c>
      <c r="V883">
        <f t="shared" si="301"/>
        <v>0</v>
      </c>
      <c r="W883">
        <f t="shared" si="301"/>
        <v>0</v>
      </c>
      <c r="X883">
        <f t="shared" si="301"/>
        <v>0</v>
      </c>
      <c r="Y883">
        <f t="shared" si="301"/>
        <v>0</v>
      </c>
      <c r="Z883">
        <f t="shared" si="301"/>
        <v>0</v>
      </c>
      <c r="AA883">
        <f t="shared" si="301"/>
        <v>0</v>
      </c>
      <c r="AB883">
        <f t="shared" si="301"/>
        <v>0</v>
      </c>
      <c r="AC883">
        <f t="shared" si="301"/>
        <v>0</v>
      </c>
      <c r="AD883">
        <f t="shared" si="301"/>
        <v>0</v>
      </c>
      <c r="AE883">
        <f t="shared" si="301"/>
        <v>0</v>
      </c>
      <c r="AF883">
        <f t="shared" si="301"/>
        <v>0</v>
      </c>
      <c r="AG883">
        <f t="shared" si="301"/>
        <v>0</v>
      </c>
      <c r="AH883">
        <f t="shared" si="302"/>
        <v>0</v>
      </c>
      <c r="AI883">
        <f t="shared" si="302"/>
        <v>0</v>
      </c>
      <c r="AJ883">
        <f t="shared" si="302"/>
        <v>0</v>
      </c>
      <c r="AK883">
        <f t="shared" si="302"/>
        <v>0</v>
      </c>
      <c r="AL883">
        <f t="shared" si="302"/>
        <v>0</v>
      </c>
      <c r="AM883">
        <f t="shared" si="302"/>
        <v>0</v>
      </c>
      <c r="AN883">
        <f t="shared" si="302"/>
        <v>0</v>
      </c>
      <c r="AO883">
        <f t="shared" si="302"/>
        <v>0</v>
      </c>
      <c r="AP883">
        <f t="shared" si="302"/>
        <v>0</v>
      </c>
      <c r="AQ883">
        <f t="shared" si="302"/>
        <v>0</v>
      </c>
      <c r="AR883">
        <f t="shared" si="302"/>
        <v>0</v>
      </c>
      <c r="AS883">
        <f t="shared" si="302"/>
        <v>0</v>
      </c>
      <c r="AT883">
        <f t="shared" si="302"/>
        <v>0</v>
      </c>
      <c r="AU883">
        <f t="shared" si="302"/>
        <v>0</v>
      </c>
      <c r="AV883">
        <f t="shared" si="302"/>
        <v>0</v>
      </c>
      <c r="AW883">
        <f t="shared" si="302"/>
        <v>0</v>
      </c>
      <c r="AX883">
        <f t="shared" si="300"/>
        <v>0</v>
      </c>
      <c r="AY883">
        <f t="shared" si="300"/>
        <v>0</v>
      </c>
      <c r="AZ883">
        <f t="shared" si="300"/>
        <v>0</v>
      </c>
      <c r="BA883">
        <f t="shared" si="300"/>
        <v>0</v>
      </c>
      <c r="BB883">
        <f t="shared" si="300"/>
        <v>0</v>
      </c>
      <c r="BC883">
        <f t="shared" si="300"/>
        <v>0</v>
      </c>
      <c r="BD883">
        <f t="shared" si="300"/>
        <v>0</v>
      </c>
      <c r="BE883">
        <f t="shared" si="300"/>
        <v>0</v>
      </c>
      <c r="BF883">
        <f t="shared" si="300"/>
        <v>0</v>
      </c>
      <c r="BG883">
        <f t="shared" si="300"/>
        <v>0</v>
      </c>
      <c r="BH883">
        <f t="shared" si="300"/>
        <v>0</v>
      </c>
      <c r="BI883">
        <f t="shared" si="300"/>
        <v>0</v>
      </c>
      <c r="BJ883">
        <f t="shared" si="300"/>
        <v>0</v>
      </c>
      <c r="BK883">
        <f t="shared" si="300"/>
        <v>0</v>
      </c>
      <c r="BL883">
        <f t="shared" si="300"/>
        <v>0</v>
      </c>
      <c r="BM883">
        <f t="shared" si="295"/>
        <v>0</v>
      </c>
      <c r="BN883">
        <f t="shared" si="295"/>
        <v>0</v>
      </c>
      <c r="BO883">
        <f t="shared" si="295"/>
        <v>0</v>
      </c>
      <c r="BP883">
        <f t="shared" si="288"/>
        <v>0</v>
      </c>
      <c r="BQ883">
        <f t="shared" si="288"/>
        <v>0</v>
      </c>
      <c r="BR883">
        <f t="shared" si="288"/>
        <v>0</v>
      </c>
      <c r="BS883">
        <f t="shared" si="288"/>
        <v>0</v>
      </c>
      <c r="BT883">
        <f t="shared" si="288"/>
        <v>0</v>
      </c>
      <c r="BU883">
        <f t="shared" si="289"/>
        <v>0</v>
      </c>
      <c r="BV883" t="str">
        <f t="shared" si="290"/>
        <v>NO</v>
      </c>
    </row>
    <row r="884" spans="1:74">
      <c r="A884" t="s">
        <v>8798</v>
      </c>
      <c r="B884" t="s">
        <v>8799</v>
      </c>
      <c r="C884">
        <f t="shared" si="303"/>
        <v>0</v>
      </c>
      <c r="D884">
        <f t="shared" si="303"/>
        <v>0</v>
      </c>
      <c r="E884">
        <f t="shared" si="303"/>
        <v>0</v>
      </c>
      <c r="F884">
        <f t="shared" si="303"/>
        <v>0</v>
      </c>
      <c r="G884">
        <f t="shared" si="303"/>
        <v>0</v>
      </c>
      <c r="H884">
        <f t="shared" si="303"/>
        <v>0</v>
      </c>
      <c r="I884">
        <f t="shared" si="303"/>
        <v>0</v>
      </c>
      <c r="J884">
        <f t="shared" si="303"/>
        <v>0</v>
      </c>
      <c r="K884">
        <f t="shared" si="303"/>
        <v>0</v>
      </c>
      <c r="L884">
        <f t="shared" si="303"/>
        <v>0</v>
      </c>
      <c r="M884">
        <f t="shared" si="303"/>
        <v>0</v>
      </c>
      <c r="N884">
        <f t="shared" si="303"/>
        <v>0</v>
      </c>
      <c r="O884">
        <f t="shared" si="303"/>
        <v>0</v>
      </c>
      <c r="P884">
        <f t="shared" si="303"/>
        <v>0</v>
      </c>
      <c r="Q884">
        <f t="shared" si="303"/>
        <v>0</v>
      </c>
      <c r="R884">
        <f t="shared" si="303"/>
        <v>0</v>
      </c>
      <c r="S884">
        <f t="shared" si="301"/>
        <v>0</v>
      </c>
      <c r="T884">
        <f t="shared" si="301"/>
        <v>0</v>
      </c>
      <c r="U884">
        <f t="shared" si="301"/>
        <v>0</v>
      </c>
      <c r="V884">
        <f t="shared" si="301"/>
        <v>0</v>
      </c>
      <c r="W884">
        <f t="shared" si="301"/>
        <v>0</v>
      </c>
      <c r="X884">
        <f t="shared" si="301"/>
        <v>0</v>
      </c>
      <c r="Y884">
        <f t="shared" si="301"/>
        <v>0</v>
      </c>
      <c r="Z884">
        <f t="shared" si="301"/>
        <v>0</v>
      </c>
      <c r="AA884">
        <f t="shared" si="301"/>
        <v>0</v>
      </c>
      <c r="AB884">
        <f t="shared" si="301"/>
        <v>0</v>
      </c>
      <c r="AC884">
        <f t="shared" si="301"/>
        <v>0</v>
      </c>
      <c r="AD884">
        <f t="shared" si="301"/>
        <v>0</v>
      </c>
      <c r="AE884">
        <f t="shared" si="301"/>
        <v>0</v>
      </c>
      <c r="AF884">
        <f t="shared" si="301"/>
        <v>0</v>
      </c>
      <c r="AG884">
        <f t="shared" si="301"/>
        <v>0</v>
      </c>
      <c r="AH884">
        <f t="shared" si="302"/>
        <v>0</v>
      </c>
      <c r="AI884">
        <f t="shared" si="302"/>
        <v>0</v>
      </c>
      <c r="AJ884">
        <f t="shared" si="302"/>
        <v>0</v>
      </c>
      <c r="AK884">
        <f t="shared" si="302"/>
        <v>0</v>
      </c>
      <c r="AL884">
        <f t="shared" si="302"/>
        <v>0</v>
      </c>
      <c r="AM884">
        <f t="shared" si="302"/>
        <v>0</v>
      </c>
      <c r="AN884">
        <f t="shared" si="302"/>
        <v>0</v>
      </c>
      <c r="AO884">
        <f t="shared" si="302"/>
        <v>0</v>
      </c>
      <c r="AP884">
        <f t="shared" si="302"/>
        <v>0</v>
      </c>
      <c r="AQ884">
        <f t="shared" si="302"/>
        <v>0</v>
      </c>
      <c r="AR884">
        <f t="shared" si="302"/>
        <v>0</v>
      </c>
      <c r="AS884">
        <f t="shared" si="302"/>
        <v>0</v>
      </c>
      <c r="AT884">
        <f t="shared" si="302"/>
        <v>0</v>
      </c>
      <c r="AU884">
        <f t="shared" si="302"/>
        <v>0</v>
      </c>
      <c r="AV884">
        <f t="shared" si="302"/>
        <v>0</v>
      </c>
      <c r="AW884">
        <f t="shared" si="302"/>
        <v>0</v>
      </c>
      <c r="AX884">
        <f t="shared" si="300"/>
        <v>0</v>
      </c>
      <c r="AY884">
        <f t="shared" si="300"/>
        <v>0</v>
      </c>
      <c r="AZ884">
        <f t="shared" si="300"/>
        <v>0</v>
      </c>
      <c r="BA884">
        <f t="shared" si="300"/>
        <v>0</v>
      </c>
      <c r="BB884">
        <f t="shared" si="300"/>
        <v>0</v>
      </c>
      <c r="BC884">
        <f t="shared" si="300"/>
        <v>0</v>
      </c>
      <c r="BD884">
        <f t="shared" si="300"/>
        <v>0</v>
      </c>
      <c r="BE884">
        <f t="shared" si="300"/>
        <v>0</v>
      </c>
      <c r="BF884">
        <f t="shared" si="300"/>
        <v>0</v>
      </c>
      <c r="BG884">
        <f t="shared" si="300"/>
        <v>0</v>
      </c>
      <c r="BH884">
        <f t="shared" si="300"/>
        <v>0</v>
      </c>
      <c r="BI884">
        <f t="shared" si="300"/>
        <v>0</v>
      </c>
      <c r="BJ884">
        <f t="shared" si="300"/>
        <v>0</v>
      </c>
      <c r="BK884">
        <f t="shared" si="300"/>
        <v>0</v>
      </c>
      <c r="BL884">
        <f t="shared" si="300"/>
        <v>0</v>
      </c>
      <c r="BM884">
        <f t="shared" si="295"/>
        <v>0</v>
      </c>
      <c r="BN884">
        <f t="shared" si="295"/>
        <v>0</v>
      </c>
      <c r="BO884">
        <f t="shared" si="295"/>
        <v>0</v>
      </c>
      <c r="BP884">
        <f t="shared" si="288"/>
        <v>0</v>
      </c>
      <c r="BQ884">
        <f t="shared" si="288"/>
        <v>0</v>
      </c>
      <c r="BR884">
        <f t="shared" si="288"/>
        <v>0</v>
      </c>
      <c r="BS884">
        <f t="shared" si="288"/>
        <v>0</v>
      </c>
      <c r="BT884">
        <f t="shared" si="288"/>
        <v>0</v>
      </c>
      <c r="BU884">
        <f t="shared" si="289"/>
        <v>0</v>
      </c>
      <c r="BV884" t="str">
        <f t="shared" si="290"/>
        <v>NO</v>
      </c>
    </row>
    <row r="885" spans="1:74">
      <c r="A885" t="s">
        <v>8800</v>
      </c>
      <c r="B885" t="s">
        <v>8801</v>
      </c>
      <c r="C885">
        <f t="shared" si="303"/>
        <v>0</v>
      </c>
      <c r="D885">
        <f t="shared" si="303"/>
        <v>0</v>
      </c>
      <c r="E885">
        <f t="shared" si="303"/>
        <v>0</v>
      </c>
      <c r="F885">
        <f t="shared" si="303"/>
        <v>0</v>
      </c>
      <c r="G885">
        <f t="shared" si="303"/>
        <v>0</v>
      </c>
      <c r="H885">
        <f t="shared" si="303"/>
        <v>0</v>
      </c>
      <c r="I885">
        <f t="shared" si="303"/>
        <v>0</v>
      </c>
      <c r="J885">
        <f t="shared" si="303"/>
        <v>0</v>
      </c>
      <c r="K885">
        <f t="shared" si="303"/>
        <v>0</v>
      </c>
      <c r="L885">
        <f t="shared" si="303"/>
        <v>0</v>
      </c>
      <c r="M885">
        <f t="shared" si="303"/>
        <v>0</v>
      </c>
      <c r="N885">
        <f t="shared" si="303"/>
        <v>0</v>
      </c>
      <c r="O885">
        <f t="shared" si="303"/>
        <v>0</v>
      </c>
      <c r="P885">
        <f t="shared" si="303"/>
        <v>0</v>
      </c>
      <c r="Q885">
        <f t="shared" si="303"/>
        <v>0</v>
      </c>
      <c r="R885">
        <f t="shared" si="303"/>
        <v>0</v>
      </c>
      <c r="S885">
        <f t="shared" si="301"/>
        <v>0</v>
      </c>
      <c r="T885">
        <f t="shared" si="301"/>
        <v>0</v>
      </c>
      <c r="U885">
        <f t="shared" si="301"/>
        <v>0</v>
      </c>
      <c r="V885">
        <f t="shared" si="301"/>
        <v>0</v>
      </c>
      <c r="W885">
        <f t="shared" si="301"/>
        <v>0</v>
      </c>
      <c r="X885">
        <f t="shared" si="301"/>
        <v>0</v>
      </c>
      <c r="Y885">
        <f t="shared" si="301"/>
        <v>0</v>
      </c>
      <c r="Z885">
        <f t="shared" si="301"/>
        <v>0</v>
      </c>
      <c r="AA885">
        <f t="shared" si="301"/>
        <v>0</v>
      </c>
      <c r="AB885">
        <f t="shared" si="301"/>
        <v>0</v>
      </c>
      <c r="AC885">
        <f t="shared" si="301"/>
        <v>0</v>
      </c>
      <c r="AD885">
        <f t="shared" si="301"/>
        <v>0</v>
      </c>
      <c r="AE885">
        <f t="shared" si="301"/>
        <v>0</v>
      </c>
      <c r="AF885">
        <f t="shared" si="301"/>
        <v>0</v>
      </c>
      <c r="AG885">
        <f t="shared" si="301"/>
        <v>0</v>
      </c>
      <c r="AH885">
        <f t="shared" si="302"/>
        <v>0</v>
      </c>
      <c r="AI885">
        <f t="shared" si="302"/>
        <v>0</v>
      </c>
      <c r="AJ885">
        <f t="shared" si="302"/>
        <v>0</v>
      </c>
      <c r="AK885">
        <f t="shared" si="302"/>
        <v>0</v>
      </c>
      <c r="AL885">
        <f t="shared" si="302"/>
        <v>0</v>
      </c>
      <c r="AM885">
        <f t="shared" si="302"/>
        <v>0</v>
      </c>
      <c r="AN885">
        <f t="shared" si="302"/>
        <v>0</v>
      </c>
      <c r="AO885">
        <f t="shared" si="302"/>
        <v>0</v>
      </c>
      <c r="AP885">
        <f t="shared" si="302"/>
        <v>0</v>
      </c>
      <c r="AQ885">
        <f t="shared" si="302"/>
        <v>0</v>
      </c>
      <c r="AR885">
        <f t="shared" si="302"/>
        <v>0</v>
      </c>
      <c r="AS885">
        <f t="shared" si="302"/>
        <v>0</v>
      </c>
      <c r="AT885">
        <f t="shared" si="302"/>
        <v>0</v>
      </c>
      <c r="AU885">
        <f t="shared" si="302"/>
        <v>0</v>
      </c>
      <c r="AV885">
        <f t="shared" si="302"/>
        <v>0</v>
      </c>
      <c r="AW885">
        <f t="shared" si="302"/>
        <v>0</v>
      </c>
      <c r="AX885">
        <f t="shared" si="300"/>
        <v>0</v>
      </c>
      <c r="AY885">
        <f t="shared" si="300"/>
        <v>0</v>
      </c>
      <c r="AZ885">
        <f t="shared" si="300"/>
        <v>0</v>
      </c>
      <c r="BA885">
        <f t="shared" si="300"/>
        <v>0</v>
      </c>
      <c r="BB885">
        <f t="shared" si="300"/>
        <v>0</v>
      </c>
      <c r="BC885">
        <f t="shared" si="300"/>
        <v>0</v>
      </c>
      <c r="BD885">
        <f t="shared" si="300"/>
        <v>0</v>
      </c>
      <c r="BE885">
        <f t="shared" si="300"/>
        <v>0</v>
      </c>
      <c r="BF885">
        <f t="shared" si="300"/>
        <v>0</v>
      </c>
      <c r="BG885">
        <f t="shared" si="300"/>
        <v>0</v>
      </c>
      <c r="BH885">
        <f t="shared" si="300"/>
        <v>0</v>
      </c>
      <c r="BI885">
        <f t="shared" si="300"/>
        <v>0</v>
      </c>
      <c r="BJ885">
        <f t="shared" si="300"/>
        <v>0</v>
      </c>
      <c r="BK885">
        <f t="shared" si="300"/>
        <v>0</v>
      </c>
      <c r="BL885">
        <f t="shared" si="300"/>
        <v>0</v>
      </c>
      <c r="BM885">
        <f t="shared" si="295"/>
        <v>0</v>
      </c>
      <c r="BN885">
        <f t="shared" si="295"/>
        <v>0</v>
      </c>
      <c r="BO885">
        <f t="shared" si="295"/>
        <v>0</v>
      </c>
      <c r="BP885">
        <f t="shared" si="288"/>
        <v>0</v>
      </c>
      <c r="BQ885">
        <f t="shared" si="288"/>
        <v>0</v>
      </c>
      <c r="BR885">
        <f t="shared" si="288"/>
        <v>0</v>
      </c>
      <c r="BS885">
        <f t="shared" si="288"/>
        <v>0</v>
      </c>
      <c r="BT885">
        <f t="shared" si="288"/>
        <v>0</v>
      </c>
      <c r="BU885">
        <f t="shared" si="289"/>
        <v>0</v>
      </c>
      <c r="BV885" t="str">
        <f t="shared" si="290"/>
        <v>NO</v>
      </c>
    </row>
    <row r="886" spans="1:74">
      <c r="A886" t="s">
        <v>8802</v>
      </c>
      <c r="B886" t="s">
        <v>8803</v>
      </c>
      <c r="C886">
        <f t="shared" si="303"/>
        <v>0</v>
      </c>
      <c r="D886">
        <f t="shared" si="303"/>
        <v>0</v>
      </c>
      <c r="E886">
        <f t="shared" si="303"/>
        <v>0</v>
      </c>
      <c r="F886">
        <f t="shared" si="303"/>
        <v>0</v>
      </c>
      <c r="G886">
        <f t="shared" si="303"/>
        <v>0</v>
      </c>
      <c r="H886">
        <f t="shared" si="303"/>
        <v>0</v>
      </c>
      <c r="I886">
        <f t="shared" si="303"/>
        <v>0</v>
      </c>
      <c r="J886">
        <f t="shared" si="303"/>
        <v>0</v>
      </c>
      <c r="K886">
        <f t="shared" si="303"/>
        <v>0</v>
      </c>
      <c r="L886">
        <f t="shared" si="303"/>
        <v>0</v>
      </c>
      <c r="M886">
        <f t="shared" si="303"/>
        <v>0</v>
      </c>
      <c r="N886">
        <f t="shared" si="303"/>
        <v>0</v>
      </c>
      <c r="O886">
        <f t="shared" si="303"/>
        <v>0</v>
      </c>
      <c r="P886">
        <f t="shared" si="303"/>
        <v>0</v>
      </c>
      <c r="Q886">
        <f t="shared" si="303"/>
        <v>0</v>
      </c>
      <c r="R886">
        <f t="shared" si="303"/>
        <v>0</v>
      </c>
      <c r="S886">
        <f t="shared" si="301"/>
        <v>0</v>
      </c>
      <c r="T886">
        <f t="shared" si="301"/>
        <v>0</v>
      </c>
      <c r="U886">
        <f t="shared" si="301"/>
        <v>0</v>
      </c>
      <c r="V886">
        <f t="shared" si="301"/>
        <v>0</v>
      </c>
      <c r="W886">
        <f t="shared" si="301"/>
        <v>0</v>
      </c>
      <c r="X886">
        <f t="shared" si="301"/>
        <v>0</v>
      </c>
      <c r="Y886">
        <f t="shared" si="301"/>
        <v>0</v>
      </c>
      <c r="Z886">
        <f t="shared" si="301"/>
        <v>0</v>
      </c>
      <c r="AA886">
        <f t="shared" si="301"/>
        <v>0</v>
      </c>
      <c r="AB886">
        <f t="shared" si="301"/>
        <v>0</v>
      </c>
      <c r="AC886">
        <f t="shared" si="301"/>
        <v>0</v>
      </c>
      <c r="AD886">
        <f t="shared" si="301"/>
        <v>0</v>
      </c>
      <c r="AE886">
        <f t="shared" si="301"/>
        <v>0</v>
      </c>
      <c r="AF886">
        <f t="shared" si="301"/>
        <v>0</v>
      </c>
      <c r="AG886">
        <f t="shared" si="301"/>
        <v>0</v>
      </c>
      <c r="AH886">
        <f t="shared" si="302"/>
        <v>0</v>
      </c>
      <c r="AI886">
        <f t="shared" si="302"/>
        <v>0</v>
      </c>
      <c r="AJ886">
        <f t="shared" si="302"/>
        <v>0</v>
      </c>
      <c r="AK886">
        <f t="shared" si="302"/>
        <v>0</v>
      </c>
      <c r="AL886">
        <f t="shared" si="302"/>
        <v>0</v>
      </c>
      <c r="AM886">
        <f t="shared" si="302"/>
        <v>0</v>
      </c>
      <c r="AN886">
        <f t="shared" si="302"/>
        <v>0</v>
      </c>
      <c r="AO886">
        <f t="shared" si="302"/>
        <v>0</v>
      </c>
      <c r="AP886">
        <f t="shared" si="302"/>
        <v>0</v>
      </c>
      <c r="AQ886">
        <f t="shared" si="302"/>
        <v>0</v>
      </c>
      <c r="AR886">
        <f t="shared" si="302"/>
        <v>0</v>
      </c>
      <c r="AS886">
        <f t="shared" si="302"/>
        <v>0</v>
      </c>
      <c r="AT886">
        <f t="shared" si="302"/>
        <v>0</v>
      </c>
      <c r="AU886">
        <f t="shared" si="302"/>
        <v>0</v>
      </c>
      <c r="AV886">
        <f t="shared" si="302"/>
        <v>0</v>
      </c>
      <c r="AW886">
        <f t="shared" si="302"/>
        <v>0</v>
      </c>
      <c r="AX886">
        <f t="shared" si="300"/>
        <v>0</v>
      </c>
      <c r="AY886">
        <f t="shared" si="300"/>
        <v>0</v>
      </c>
      <c r="AZ886">
        <f t="shared" si="300"/>
        <v>0</v>
      </c>
      <c r="BA886">
        <f t="shared" si="300"/>
        <v>0</v>
      </c>
      <c r="BB886">
        <f t="shared" si="300"/>
        <v>0</v>
      </c>
      <c r="BC886">
        <f t="shared" si="300"/>
        <v>0</v>
      </c>
      <c r="BD886">
        <f t="shared" si="300"/>
        <v>0</v>
      </c>
      <c r="BE886">
        <f t="shared" si="300"/>
        <v>0</v>
      </c>
      <c r="BF886">
        <f t="shared" si="300"/>
        <v>0</v>
      </c>
      <c r="BG886">
        <f t="shared" si="300"/>
        <v>0</v>
      </c>
      <c r="BH886">
        <f t="shared" si="300"/>
        <v>0</v>
      </c>
      <c r="BI886">
        <f t="shared" si="300"/>
        <v>0</v>
      </c>
      <c r="BJ886">
        <f t="shared" si="300"/>
        <v>0</v>
      </c>
      <c r="BK886">
        <f t="shared" si="300"/>
        <v>0</v>
      </c>
      <c r="BL886">
        <f t="shared" si="300"/>
        <v>0</v>
      </c>
      <c r="BM886">
        <f t="shared" si="295"/>
        <v>0</v>
      </c>
      <c r="BN886">
        <f t="shared" si="295"/>
        <v>0</v>
      </c>
      <c r="BO886">
        <f t="shared" si="295"/>
        <v>0</v>
      </c>
      <c r="BP886">
        <f t="shared" si="288"/>
        <v>0</v>
      </c>
      <c r="BQ886">
        <f t="shared" si="288"/>
        <v>0</v>
      </c>
      <c r="BR886">
        <f t="shared" si="288"/>
        <v>0</v>
      </c>
      <c r="BS886">
        <f t="shared" ref="BP886:BT937" si="304">COUNTIF($B886,"=*"&amp;BS$2&amp;"*")</f>
        <v>0</v>
      </c>
      <c r="BT886">
        <f t="shared" si="304"/>
        <v>0</v>
      </c>
      <c r="BU886">
        <f t="shared" si="289"/>
        <v>0</v>
      </c>
      <c r="BV886" t="str">
        <f t="shared" si="290"/>
        <v>NO</v>
      </c>
    </row>
    <row r="887" spans="1:74">
      <c r="A887" t="s">
        <v>8804</v>
      </c>
      <c r="B887" t="s">
        <v>8805</v>
      </c>
      <c r="C887">
        <f t="shared" si="303"/>
        <v>0</v>
      </c>
      <c r="D887">
        <f t="shared" si="303"/>
        <v>0</v>
      </c>
      <c r="E887">
        <f t="shared" si="303"/>
        <v>0</v>
      </c>
      <c r="F887">
        <f t="shared" si="303"/>
        <v>0</v>
      </c>
      <c r="G887">
        <f t="shared" si="303"/>
        <v>0</v>
      </c>
      <c r="H887">
        <f t="shared" si="303"/>
        <v>0</v>
      </c>
      <c r="I887">
        <f t="shared" si="303"/>
        <v>0</v>
      </c>
      <c r="J887">
        <f t="shared" si="303"/>
        <v>0</v>
      </c>
      <c r="K887">
        <f t="shared" si="303"/>
        <v>0</v>
      </c>
      <c r="L887">
        <f t="shared" si="303"/>
        <v>0</v>
      </c>
      <c r="M887">
        <f t="shared" si="303"/>
        <v>0</v>
      </c>
      <c r="N887">
        <f t="shared" si="303"/>
        <v>0</v>
      </c>
      <c r="O887">
        <f t="shared" si="303"/>
        <v>0</v>
      </c>
      <c r="P887">
        <f t="shared" si="303"/>
        <v>0</v>
      </c>
      <c r="Q887">
        <f t="shared" si="303"/>
        <v>0</v>
      </c>
      <c r="R887">
        <f t="shared" si="303"/>
        <v>0</v>
      </c>
      <c r="S887">
        <f t="shared" si="301"/>
        <v>0</v>
      </c>
      <c r="T887">
        <f t="shared" si="301"/>
        <v>0</v>
      </c>
      <c r="U887">
        <f t="shared" si="301"/>
        <v>0</v>
      </c>
      <c r="V887">
        <f t="shared" si="301"/>
        <v>0</v>
      </c>
      <c r="W887">
        <f t="shared" si="301"/>
        <v>0</v>
      </c>
      <c r="X887">
        <f t="shared" si="301"/>
        <v>0</v>
      </c>
      <c r="Y887">
        <f t="shared" si="301"/>
        <v>0</v>
      </c>
      <c r="Z887">
        <f t="shared" si="301"/>
        <v>0</v>
      </c>
      <c r="AA887">
        <f t="shared" si="301"/>
        <v>0</v>
      </c>
      <c r="AB887">
        <f t="shared" si="301"/>
        <v>0</v>
      </c>
      <c r="AC887">
        <f t="shared" si="301"/>
        <v>0</v>
      </c>
      <c r="AD887">
        <f t="shared" si="301"/>
        <v>0</v>
      </c>
      <c r="AE887">
        <f t="shared" si="301"/>
        <v>0</v>
      </c>
      <c r="AF887">
        <f t="shared" si="301"/>
        <v>0</v>
      </c>
      <c r="AG887">
        <f t="shared" si="301"/>
        <v>0</v>
      </c>
      <c r="AH887">
        <f t="shared" si="302"/>
        <v>0</v>
      </c>
      <c r="AI887">
        <f t="shared" si="302"/>
        <v>0</v>
      </c>
      <c r="AJ887">
        <f t="shared" si="302"/>
        <v>0</v>
      </c>
      <c r="AK887">
        <f t="shared" si="302"/>
        <v>0</v>
      </c>
      <c r="AL887">
        <f t="shared" si="302"/>
        <v>0</v>
      </c>
      <c r="AM887">
        <f t="shared" si="302"/>
        <v>0</v>
      </c>
      <c r="AN887">
        <f t="shared" si="302"/>
        <v>0</v>
      </c>
      <c r="AO887">
        <f t="shared" si="302"/>
        <v>0</v>
      </c>
      <c r="AP887">
        <f t="shared" si="302"/>
        <v>0</v>
      </c>
      <c r="AQ887">
        <f t="shared" si="302"/>
        <v>0</v>
      </c>
      <c r="AR887">
        <f t="shared" si="302"/>
        <v>0</v>
      </c>
      <c r="AS887">
        <f t="shared" si="302"/>
        <v>0</v>
      </c>
      <c r="AT887">
        <f t="shared" si="302"/>
        <v>0</v>
      </c>
      <c r="AU887">
        <f t="shared" si="302"/>
        <v>0</v>
      </c>
      <c r="AV887">
        <f t="shared" si="302"/>
        <v>0</v>
      </c>
      <c r="AW887">
        <f t="shared" si="302"/>
        <v>0</v>
      </c>
      <c r="AX887">
        <f t="shared" si="300"/>
        <v>0</v>
      </c>
      <c r="AY887">
        <f t="shared" si="300"/>
        <v>0</v>
      </c>
      <c r="AZ887">
        <f t="shared" si="300"/>
        <v>0</v>
      </c>
      <c r="BA887">
        <f t="shared" si="300"/>
        <v>0</v>
      </c>
      <c r="BB887">
        <f t="shared" si="300"/>
        <v>0</v>
      </c>
      <c r="BC887">
        <f t="shared" si="300"/>
        <v>0</v>
      </c>
      <c r="BD887">
        <f t="shared" si="300"/>
        <v>0</v>
      </c>
      <c r="BE887">
        <f t="shared" si="300"/>
        <v>0</v>
      </c>
      <c r="BF887">
        <f t="shared" si="300"/>
        <v>0</v>
      </c>
      <c r="BG887">
        <f t="shared" si="300"/>
        <v>0</v>
      </c>
      <c r="BH887">
        <f t="shared" si="300"/>
        <v>0</v>
      </c>
      <c r="BI887">
        <f t="shared" si="300"/>
        <v>0</v>
      </c>
      <c r="BJ887">
        <f t="shared" si="300"/>
        <v>0</v>
      </c>
      <c r="BK887">
        <f t="shared" si="300"/>
        <v>0</v>
      </c>
      <c r="BL887">
        <f t="shared" si="300"/>
        <v>0</v>
      </c>
      <c r="BM887">
        <f t="shared" si="295"/>
        <v>0</v>
      </c>
      <c r="BN887">
        <f t="shared" si="295"/>
        <v>0</v>
      </c>
      <c r="BO887">
        <f t="shared" si="295"/>
        <v>0</v>
      </c>
      <c r="BP887">
        <f t="shared" si="304"/>
        <v>0</v>
      </c>
      <c r="BQ887">
        <f t="shared" si="304"/>
        <v>0</v>
      </c>
      <c r="BR887">
        <f t="shared" si="304"/>
        <v>0</v>
      </c>
      <c r="BS887">
        <f t="shared" si="304"/>
        <v>0</v>
      </c>
      <c r="BT887">
        <f t="shared" si="304"/>
        <v>0</v>
      </c>
      <c r="BU887">
        <f t="shared" si="289"/>
        <v>0</v>
      </c>
      <c r="BV887" t="str">
        <f t="shared" si="290"/>
        <v>NO</v>
      </c>
    </row>
    <row r="888" spans="1:74">
      <c r="A888" t="s">
        <v>8806</v>
      </c>
      <c r="B888" t="s">
        <v>8807</v>
      </c>
      <c r="C888">
        <f t="shared" si="303"/>
        <v>0</v>
      </c>
      <c r="D888">
        <f t="shared" si="303"/>
        <v>0</v>
      </c>
      <c r="E888">
        <f t="shared" si="303"/>
        <v>0</v>
      </c>
      <c r="F888">
        <f t="shared" si="303"/>
        <v>0</v>
      </c>
      <c r="G888">
        <f t="shared" si="303"/>
        <v>0</v>
      </c>
      <c r="H888">
        <f t="shared" si="303"/>
        <v>0</v>
      </c>
      <c r="I888">
        <f t="shared" si="303"/>
        <v>0</v>
      </c>
      <c r="J888">
        <f t="shared" si="303"/>
        <v>0</v>
      </c>
      <c r="K888">
        <f t="shared" si="303"/>
        <v>0</v>
      </c>
      <c r="L888">
        <f t="shared" si="303"/>
        <v>0</v>
      </c>
      <c r="M888">
        <f t="shared" si="303"/>
        <v>0</v>
      </c>
      <c r="N888">
        <f t="shared" si="303"/>
        <v>0</v>
      </c>
      <c r="O888">
        <f t="shared" si="303"/>
        <v>0</v>
      </c>
      <c r="P888">
        <f t="shared" si="303"/>
        <v>0</v>
      </c>
      <c r="Q888">
        <f t="shared" si="303"/>
        <v>0</v>
      </c>
      <c r="R888">
        <f t="shared" si="303"/>
        <v>0</v>
      </c>
      <c r="S888">
        <f t="shared" si="301"/>
        <v>0</v>
      </c>
      <c r="T888">
        <f t="shared" si="301"/>
        <v>0</v>
      </c>
      <c r="U888">
        <f t="shared" si="301"/>
        <v>0</v>
      </c>
      <c r="V888">
        <f t="shared" si="301"/>
        <v>0</v>
      </c>
      <c r="W888">
        <f t="shared" si="301"/>
        <v>0</v>
      </c>
      <c r="X888">
        <f t="shared" si="301"/>
        <v>0</v>
      </c>
      <c r="Y888">
        <f t="shared" si="301"/>
        <v>0</v>
      </c>
      <c r="Z888">
        <f t="shared" si="301"/>
        <v>0</v>
      </c>
      <c r="AA888">
        <f t="shared" si="301"/>
        <v>0</v>
      </c>
      <c r="AB888">
        <f t="shared" si="301"/>
        <v>0</v>
      </c>
      <c r="AC888">
        <f t="shared" si="301"/>
        <v>0</v>
      </c>
      <c r="AD888">
        <f t="shared" si="301"/>
        <v>0</v>
      </c>
      <c r="AE888">
        <f t="shared" si="301"/>
        <v>0</v>
      </c>
      <c r="AF888">
        <f t="shared" si="301"/>
        <v>0</v>
      </c>
      <c r="AG888">
        <f t="shared" si="301"/>
        <v>0</v>
      </c>
      <c r="AH888">
        <f t="shared" si="302"/>
        <v>0</v>
      </c>
      <c r="AI888">
        <f t="shared" si="302"/>
        <v>0</v>
      </c>
      <c r="AJ888">
        <f t="shared" si="302"/>
        <v>0</v>
      </c>
      <c r="AK888">
        <f t="shared" si="302"/>
        <v>0</v>
      </c>
      <c r="AL888">
        <f t="shared" si="302"/>
        <v>0</v>
      </c>
      <c r="AM888">
        <f t="shared" si="302"/>
        <v>0</v>
      </c>
      <c r="AN888">
        <f t="shared" si="302"/>
        <v>0</v>
      </c>
      <c r="AO888">
        <f t="shared" si="302"/>
        <v>0</v>
      </c>
      <c r="AP888">
        <f t="shared" si="302"/>
        <v>0</v>
      </c>
      <c r="AQ888">
        <f t="shared" si="302"/>
        <v>0</v>
      </c>
      <c r="AR888">
        <f t="shared" si="302"/>
        <v>0</v>
      </c>
      <c r="AS888">
        <f t="shared" si="302"/>
        <v>0</v>
      </c>
      <c r="AT888">
        <f t="shared" si="302"/>
        <v>0</v>
      </c>
      <c r="AU888">
        <f t="shared" si="302"/>
        <v>0</v>
      </c>
      <c r="AV888">
        <f t="shared" si="302"/>
        <v>0</v>
      </c>
      <c r="AW888">
        <f t="shared" si="302"/>
        <v>0</v>
      </c>
      <c r="AX888">
        <f t="shared" si="300"/>
        <v>0</v>
      </c>
      <c r="AY888">
        <f t="shared" si="300"/>
        <v>0</v>
      </c>
      <c r="AZ888">
        <f t="shared" si="300"/>
        <v>0</v>
      </c>
      <c r="BA888">
        <f t="shared" si="300"/>
        <v>0</v>
      </c>
      <c r="BB888">
        <f t="shared" si="300"/>
        <v>0</v>
      </c>
      <c r="BC888">
        <f t="shared" si="300"/>
        <v>0</v>
      </c>
      <c r="BD888">
        <f t="shared" si="300"/>
        <v>0</v>
      </c>
      <c r="BE888">
        <f t="shared" si="300"/>
        <v>0</v>
      </c>
      <c r="BF888">
        <f t="shared" si="300"/>
        <v>0</v>
      </c>
      <c r="BG888">
        <f t="shared" si="300"/>
        <v>0</v>
      </c>
      <c r="BH888">
        <f t="shared" si="300"/>
        <v>0</v>
      </c>
      <c r="BI888">
        <f t="shared" si="300"/>
        <v>0</v>
      </c>
      <c r="BJ888">
        <f t="shared" si="300"/>
        <v>0</v>
      </c>
      <c r="BK888">
        <f t="shared" si="300"/>
        <v>0</v>
      </c>
      <c r="BL888">
        <f t="shared" si="300"/>
        <v>0</v>
      </c>
      <c r="BM888">
        <f t="shared" si="295"/>
        <v>0</v>
      </c>
      <c r="BN888">
        <f t="shared" si="295"/>
        <v>0</v>
      </c>
      <c r="BO888">
        <f t="shared" si="295"/>
        <v>0</v>
      </c>
      <c r="BP888">
        <f t="shared" si="304"/>
        <v>0</v>
      </c>
      <c r="BQ888">
        <f t="shared" si="304"/>
        <v>0</v>
      </c>
      <c r="BR888">
        <f t="shared" si="304"/>
        <v>0</v>
      </c>
      <c r="BS888">
        <f t="shared" si="304"/>
        <v>0</v>
      </c>
      <c r="BT888">
        <f t="shared" si="304"/>
        <v>0</v>
      </c>
      <c r="BU888">
        <f t="shared" si="289"/>
        <v>0</v>
      </c>
      <c r="BV888" t="str">
        <f t="shared" si="290"/>
        <v>NO</v>
      </c>
    </row>
    <row r="889" spans="1:74">
      <c r="A889" t="s">
        <v>8808</v>
      </c>
      <c r="B889" t="s">
        <v>8809</v>
      </c>
      <c r="C889">
        <f t="shared" si="303"/>
        <v>0</v>
      </c>
      <c r="D889">
        <f t="shared" si="303"/>
        <v>0</v>
      </c>
      <c r="E889">
        <f t="shared" si="303"/>
        <v>0</v>
      </c>
      <c r="F889">
        <f t="shared" si="303"/>
        <v>0</v>
      </c>
      <c r="G889">
        <f t="shared" si="303"/>
        <v>0</v>
      </c>
      <c r="H889">
        <f t="shared" si="303"/>
        <v>0</v>
      </c>
      <c r="I889">
        <f t="shared" si="303"/>
        <v>0</v>
      </c>
      <c r="J889">
        <f t="shared" si="303"/>
        <v>0</v>
      </c>
      <c r="K889">
        <f t="shared" si="303"/>
        <v>0</v>
      </c>
      <c r="L889">
        <f t="shared" si="303"/>
        <v>0</v>
      </c>
      <c r="M889">
        <f t="shared" si="303"/>
        <v>0</v>
      </c>
      <c r="N889">
        <f t="shared" si="303"/>
        <v>0</v>
      </c>
      <c r="O889">
        <f t="shared" si="303"/>
        <v>0</v>
      </c>
      <c r="P889">
        <f t="shared" si="303"/>
        <v>0</v>
      </c>
      <c r="Q889">
        <f t="shared" si="303"/>
        <v>0</v>
      </c>
      <c r="R889">
        <f t="shared" si="303"/>
        <v>0</v>
      </c>
      <c r="S889">
        <f t="shared" si="301"/>
        <v>0</v>
      </c>
      <c r="T889">
        <f t="shared" si="301"/>
        <v>0</v>
      </c>
      <c r="U889">
        <f t="shared" si="301"/>
        <v>0</v>
      </c>
      <c r="V889">
        <f t="shared" si="301"/>
        <v>0</v>
      </c>
      <c r="W889">
        <f t="shared" si="301"/>
        <v>0</v>
      </c>
      <c r="X889">
        <f t="shared" si="301"/>
        <v>0</v>
      </c>
      <c r="Y889">
        <f t="shared" si="301"/>
        <v>0</v>
      </c>
      <c r="Z889">
        <f t="shared" si="301"/>
        <v>0</v>
      </c>
      <c r="AA889">
        <f t="shared" si="301"/>
        <v>0</v>
      </c>
      <c r="AB889">
        <f t="shared" si="301"/>
        <v>0</v>
      </c>
      <c r="AC889">
        <f t="shared" si="301"/>
        <v>0</v>
      </c>
      <c r="AD889">
        <f t="shared" si="301"/>
        <v>0</v>
      </c>
      <c r="AE889">
        <f t="shared" si="301"/>
        <v>0</v>
      </c>
      <c r="AF889">
        <f t="shared" si="301"/>
        <v>0</v>
      </c>
      <c r="AG889">
        <f t="shared" si="301"/>
        <v>0</v>
      </c>
      <c r="AH889">
        <f t="shared" si="302"/>
        <v>0</v>
      </c>
      <c r="AI889">
        <f t="shared" si="302"/>
        <v>0</v>
      </c>
      <c r="AJ889">
        <f t="shared" si="302"/>
        <v>0</v>
      </c>
      <c r="AK889">
        <f t="shared" si="302"/>
        <v>0</v>
      </c>
      <c r="AL889">
        <f t="shared" si="302"/>
        <v>0</v>
      </c>
      <c r="AM889">
        <f t="shared" si="302"/>
        <v>0</v>
      </c>
      <c r="AN889">
        <f t="shared" si="302"/>
        <v>0</v>
      </c>
      <c r="AO889">
        <f t="shared" si="302"/>
        <v>0</v>
      </c>
      <c r="AP889">
        <f t="shared" si="302"/>
        <v>0</v>
      </c>
      <c r="AQ889">
        <f t="shared" si="302"/>
        <v>0</v>
      </c>
      <c r="AR889">
        <f t="shared" si="302"/>
        <v>0</v>
      </c>
      <c r="AS889">
        <f t="shared" si="302"/>
        <v>0</v>
      </c>
      <c r="AT889">
        <f t="shared" si="302"/>
        <v>0</v>
      </c>
      <c r="AU889">
        <f t="shared" si="302"/>
        <v>0</v>
      </c>
      <c r="AV889">
        <f t="shared" si="302"/>
        <v>0</v>
      </c>
      <c r="AW889">
        <f t="shared" si="302"/>
        <v>0</v>
      </c>
      <c r="AX889">
        <f t="shared" si="300"/>
        <v>0</v>
      </c>
      <c r="AY889">
        <f t="shared" si="300"/>
        <v>0</v>
      </c>
      <c r="AZ889">
        <f t="shared" si="300"/>
        <v>0</v>
      </c>
      <c r="BA889">
        <f t="shared" si="300"/>
        <v>0</v>
      </c>
      <c r="BB889">
        <f t="shared" si="300"/>
        <v>0</v>
      </c>
      <c r="BC889">
        <f t="shared" si="300"/>
        <v>0</v>
      </c>
      <c r="BD889">
        <f t="shared" si="300"/>
        <v>0</v>
      </c>
      <c r="BE889">
        <f t="shared" si="300"/>
        <v>0</v>
      </c>
      <c r="BF889">
        <f t="shared" si="300"/>
        <v>0</v>
      </c>
      <c r="BG889">
        <f t="shared" si="300"/>
        <v>0</v>
      </c>
      <c r="BH889">
        <f t="shared" si="300"/>
        <v>0</v>
      </c>
      <c r="BI889">
        <f t="shared" si="300"/>
        <v>0</v>
      </c>
      <c r="BJ889">
        <f t="shared" si="300"/>
        <v>0</v>
      </c>
      <c r="BK889">
        <f t="shared" si="300"/>
        <v>0</v>
      </c>
      <c r="BL889">
        <f t="shared" si="300"/>
        <v>0</v>
      </c>
      <c r="BM889">
        <f t="shared" si="295"/>
        <v>0</v>
      </c>
      <c r="BN889">
        <f t="shared" si="295"/>
        <v>0</v>
      </c>
      <c r="BO889">
        <f t="shared" si="295"/>
        <v>0</v>
      </c>
      <c r="BP889">
        <f t="shared" si="304"/>
        <v>0</v>
      </c>
      <c r="BQ889">
        <f t="shared" si="304"/>
        <v>0</v>
      </c>
      <c r="BR889">
        <f t="shared" si="304"/>
        <v>0</v>
      </c>
      <c r="BS889">
        <f t="shared" si="304"/>
        <v>0</v>
      </c>
      <c r="BT889">
        <f t="shared" si="304"/>
        <v>0</v>
      </c>
      <c r="BU889">
        <f t="shared" si="289"/>
        <v>0</v>
      </c>
      <c r="BV889" t="str">
        <f t="shared" si="290"/>
        <v>NO</v>
      </c>
    </row>
    <row r="890" spans="1:74">
      <c r="A890" t="s">
        <v>8810</v>
      </c>
      <c r="B890" t="s">
        <v>8811</v>
      </c>
      <c r="C890">
        <f t="shared" si="303"/>
        <v>0</v>
      </c>
      <c r="D890">
        <f t="shared" si="303"/>
        <v>0</v>
      </c>
      <c r="E890">
        <f t="shared" si="303"/>
        <v>0</v>
      </c>
      <c r="F890">
        <f t="shared" si="303"/>
        <v>0</v>
      </c>
      <c r="G890">
        <f t="shared" si="303"/>
        <v>0</v>
      </c>
      <c r="H890">
        <f t="shared" si="303"/>
        <v>0</v>
      </c>
      <c r="I890">
        <f t="shared" si="303"/>
        <v>0</v>
      </c>
      <c r="J890">
        <f t="shared" si="303"/>
        <v>0</v>
      </c>
      <c r="K890">
        <f t="shared" si="303"/>
        <v>0</v>
      </c>
      <c r="L890">
        <f t="shared" si="303"/>
        <v>0</v>
      </c>
      <c r="M890">
        <f t="shared" si="303"/>
        <v>0</v>
      </c>
      <c r="N890">
        <f t="shared" si="303"/>
        <v>0</v>
      </c>
      <c r="O890">
        <f t="shared" si="303"/>
        <v>0</v>
      </c>
      <c r="P890">
        <f t="shared" si="303"/>
        <v>0</v>
      </c>
      <c r="Q890">
        <f t="shared" si="303"/>
        <v>0</v>
      </c>
      <c r="R890">
        <f t="shared" si="303"/>
        <v>0</v>
      </c>
      <c r="S890">
        <f t="shared" si="301"/>
        <v>0</v>
      </c>
      <c r="T890">
        <f t="shared" si="301"/>
        <v>0</v>
      </c>
      <c r="U890">
        <f t="shared" si="301"/>
        <v>0</v>
      </c>
      <c r="V890">
        <f t="shared" si="301"/>
        <v>0</v>
      </c>
      <c r="W890">
        <f t="shared" si="301"/>
        <v>0</v>
      </c>
      <c r="X890">
        <f t="shared" si="301"/>
        <v>0</v>
      </c>
      <c r="Y890">
        <f t="shared" si="301"/>
        <v>0</v>
      </c>
      <c r="Z890">
        <f t="shared" si="301"/>
        <v>0</v>
      </c>
      <c r="AA890">
        <f t="shared" si="301"/>
        <v>0</v>
      </c>
      <c r="AB890">
        <f t="shared" si="301"/>
        <v>0</v>
      </c>
      <c r="AC890">
        <f t="shared" si="301"/>
        <v>0</v>
      </c>
      <c r="AD890">
        <f t="shared" si="301"/>
        <v>0</v>
      </c>
      <c r="AE890">
        <f t="shared" si="301"/>
        <v>0</v>
      </c>
      <c r="AF890">
        <f t="shared" si="301"/>
        <v>0</v>
      </c>
      <c r="AG890">
        <f t="shared" si="301"/>
        <v>0</v>
      </c>
      <c r="AH890">
        <f t="shared" si="302"/>
        <v>0</v>
      </c>
      <c r="AI890">
        <f t="shared" si="302"/>
        <v>0</v>
      </c>
      <c r="AJ890">
        <f t="shared" si="302"/>
        <v>0</v>
      </c>
      <c r="AK890">
        <f t="shared" si="302"/>
        <v>0</v>
      </c>
      <c r="AL890">
        <f t="shared" si="302"/>
        <v>0</v>
      </c>
      <c r="AM890">
        <f t="shared" si="302"/>
        <v>0</v>
      </c>
      <c r="AN890">
        <f t="shared" si="302"/>
        <v>0</v>
      </c>
      <c r="AO890">
        <f t="shared" si="302"/>
        <v>0</v>
      </c>
      <c r="AP890">
        <f t="shared" si="302"/>
        <v>0</v>
      </c>
      <c r="AQ890">
        <f t="shared" si="302"/>
        <v>0</v>
      </c>
      <c r="AR890">
        <f t="shared" si="302"/>
        <v>0</v>
      </c>
      <c r="AS890">
        <f t="shared" si="302"/>
        <v>0</v>
      </c>
      <c r="AT890">
        <f t="shared" si="302"/>
        <v>0</v>
      </c>
      <c r="AU890">
        <f t="shared" si="302"/>
        <v>0</v>
      </c>
      <c r="AV890">
        <f t="shared" si="302"/>
        <v>0</v>
      </c>
      <c r="AW890">
        <f t="shared" si="302"/>
        <v>0</v>
      </c>
      <c r="AX890">
        <f t="shared" si="300"/>
        <v>0</v>
      </c>
      <c r="AY890">
        <f t="shared" si="300"/>
        <v>0</v>
      </c>
      <c r="AZ890">
        <f t="shared" si="300"/>
        <v>0</v>
      </c>
      <c r="BA890">
        <f t="shared" si="300"/>
        <v>0</v>
      </c>
      <c r="BB890">
        <f t="shared" si="300"/>
        <v>0</v>
      </c>
      <c r="BC890">
        <f t="shared" si="300"/>
        <v>0</v>
      </c>
      <c r="BD890">
        <f t="shared" si="300"/>
        <v>0</v>
      </c>
      <c r="BE890">
        <f t="shared" si="300"/>
        <v>0</v>
      </c>
      <c r="BF890">
        <f t="shared" si="300"/>
        <v>0</v>
      </c>
      <c r="BG890">
        <f t="shared" si="300"/>
        <v>0</v>
      </c>
      <c r="BH890">
        <f t="shared" si="300"/>
        <v>0</v>
      </c>
      <c r="BI890">
        <f t="shared" si="300"/>
        <v>0</v>
      </c>
      <c r="BJ890">
        <f t="shared" si="300"/>
        <v>0</v>
      </c>
      <c r="BK890">
        <f t="shared" si="300"/>
        <v>0</v>
      </c>
      <c r="BL890">
        <f t="shared" si="300"/>
        <v>0</v>
      </c>
      <c r="BM890">
        <f t="shared" si="295"/>
        <v>0</v>
      </c>
      <c r="BN890">
        <f t="shared" si="295"/>
        <v>0</v>
      </c>
      <c r="BO890">
        <f t="shared" si="295"/>
        <v>0</v>
      </c>
      <c r="BP890">
        <f t="shared" si="304"/>
        <v>0</v>
      </c>
      <c r="BQ890">
        <f t="shared" si="304"/>
        <v>0</v>
      </c>
      <c r="BR890">
        <f t="shared" si="304"/>
        <v>0</v>
      </c>
      <c r="BS890">
        <f t="shared" si="304"/>
        <v>0</v>
      </c>
      <c r="BT890">
        <f t="shared" si="304"/>
        <v>0</v>
      </c>
      <c r="BU890">
        <f t="shared" si="289"/>
        <v>0</v>
      </c>
      <c r="BV890" t="str">
        <f t="shared" si="290"/>
        <v>NO</v>
      </c>
    </row>
    <row r="891" spans="1:74">
      <c r="A891" t="s">
        <v>8812</v>
      </c>
      <c r="B891" t="s">
        <v>8813</v>
      </c>
      <c r="C891">
        <f t="shared" si="303"/>
        <v>0</v>
      </c>
      <c r="D891">
        <f t="shared" si="303"/>
        <v>0</v>
      </c>
      <c r="E891">
        <f t="shared" si="303"/>
        <v>0</v>
      </c>
      <c r="F891">
        <f t="shared" si="303"/>
        <v>0</v>
      </c>
      <c r="G891">
        <f t="shared" si="303"/>
        <v>0</v>
      </c>
      <c r="H891">
        <f t="shared" si="303"/>
        <v>0</v>
      </c>
      <c r="I891">
        <f t="shared" si="303"/>
        <v>0</v>
      </c>
      <c r="J891">
        <f t="shared" si="303"/>
        <v>0</v>
      </c>
      <c r="K891">
        <f t="shared" si="303"/>
        <v>0</v>
      </c>
      <c r="L891">
        <f t="shared" si="303"/>
        <v>0</v>
      </c>
      <c r="M891">
        <f t="shared" si="303"/>
        <v>0</v>
      </c>
      <c r="N891">
        <f t="shared" si="303"/>
        <v>0</v>
      </c>
      <c r="O891">
        <f t="shared" si="303"/>
        <v>0</v>
      </c>
      <c r="P891">
        <f t="shared" si="303"/>
        <v>0</v>
      </c>
      <c r="Q891">
        <f t="shared" si="303"/>
        <v>0</v>
      </c>
      <c r="R891">
        <f t="shared" si="303"/>
        <v>0</v>
      </c>
      <c r="S891">
        <f t="shared" si="301"/>
        <v>0</v>
      </c>
      <c r="T891">
        <f t="shared" si="301"/>
        <v>0</v>
      </c>
      <c r="U891">
        <f t="shared" si="301"/>
        <v>0</v>
      </c>
      <c r="V891">
        <f t="shared" si="301"/>
        <v>0</v>
      </c>
      <c r="W891">
        <f t="shared" si="301"/>
        <v>0</v>
      </c>
      <c r="X891">
        <f t="shared" si="301"/>
        <v>0</v>
      </c>
      <c r="Y891">
        <f t="shared" si="301"/>
        <v>0</v>
      </c>
      <c r="Z891">
        <f t="shared" si="301"/>
        <v>0</v>
      </c>
      <c r="AA891">
        <f t="shared" si="301"/>
        <v>0</v>
      </c>
      <c r="AB891">
        <f t="shared" si="301"/>
        <v>0</v>
      </c>
      <c r="AC891">
        <f t="shared" si="301"/>
        <v>0</v>
      </c>
      <c r="AD891">
        <f t="shared" si="301"/>
        <v>0</v>
      </c>
      <c r="AE891">
        <f t="shared" si="301"/>
        <v>0</v>
      </c>
      <c r="AF891">
        <f t="shared" si="301"/>
        <v>0</v>
      </c>
      <c r="AG891">
        <f t="shared" si="301"/>
        <v>0</v>
      </c>
      <c r="AH891">
        <f t="shared" si="302"/>
        <v>0</v>
      </c>
      <c r="AI891">
        <f t="shared" si="302"/>
        <v>0</v>
      </c>
      <c r="AJ891">
        <f t="shared" si="302"/>
        <v>0</v>
      </c>
      <c r="AK891">
        <f t="shared" si="302"/>
        <v>0</v>
      </c>
      <c r="AL891">
        <f t="shared" si="302"/>
        <v>0</v>
      </c>
      <c r="AM891">
        <f t="shared" si="302"/>
        <v>0</v>
      </c>
      <c r="AN891">
        <f t="shared" si="302"/>
        <v>0</v>
      </c>
      <c r="AO891">
        <f t="shared" si="302"/>
        <v>0</v>
      </c>
      <c r="AP891">
        <f t="shared" si="302"/>
        <v>0</v>
      </c>
      <c r="AQ891">
        <f t="shared" si="302"/>
        <v>0</v>
      </c>
      <c r="AR891">
        <f t="shared" si="302"/>
        <v>0</v>
      </c>
      <c r="AS891">
        <f t="shared" si="302"/>
        <v>0</v>
      </c>
      <c r="AT891">
        <f t="shared" si="302"/>
        <v>0</v>
      </c>
      <c r="AU891">
        <f t="shared" si="302"/>
        <v>0</v>
      </c>
      <c r="AV891">
        <f t="shared" si="302"/>
        <v>0</v>
      </c>
      <c r="AW891">
        <f t="shared" si="302"/>
        <v>0</v>
      </c>
      <c r="AX891">
        <f t="shared" si="300"/>
        <v>0</v>
      </c>
      <c r="AY891">
        <f t="shared" si="300"/>
        <v>0</v>
      </c>
      <c r="AZ891">
        <f t="shared" si="300"/>
        <v>0</v>
      </c>
      <c r="BA891">
        <f t="shared" si="300"/>
        <v>0</v>
      </c>
      <c r="BB891">
        <f t="shared" si="300"/>
        <v>0</v>
      </c>
      <c r="BC891">
        <f t="shared" si="300"/>
        <v>0</v>
      </c>
      <c r="BD891">
        <f t="shared" si="300"/>
        <v>0</v>
      </c>
      <c r="BE891">
        <f t="shared" si="300"/>
        <v>0</v>
      </c>
      <c r="BF891">
        <f t="shared" si="300"/>
        <v>0</v>
      </c>
      <c r="BG891">
        <f t="shared" si="300"/>
        <v>0</v>
      </c>
      <c r="BH891">
        <f t="shared" si="300"/>
        <v>0</v>
      </c>
      <c r="BI891">
        <f t="shared" si="300"/>
        <v>0</v>
      </c>
      <c r="BJ891">
        <f t="shared" si="300"/>
        <v>0</v>
      </c>
      <c r="BK891">
        <f t="shared" si="300"/>
        <v>0</v>
      </c>
      <c r="BL891">
        <f t="shared" si="300"/>
        <v>0</v>
      </c>
      <c r="BM891">
        <f t="shared" si="295"/>
        <v>0</v>
      </c>
      <c r="BN891">
        <f t="shared" si="295"/>
        <v>0</v>
      </c>
      <c r="BO891">
        <f t="shared" si="295"/>
        <v>0</v>
      </c>
      <c r="BP891">
        <f t="shared" si="304"/>
        <v>0</v>
      </c>
      <c r="BQ891">
        <f t="shared" si="304"/>
        <v>0</v>
      </c>
      <c r="BR891">
        <f t="shared" si="304"/>
        <v>0</v>
      </c>
      <c r="BS891">
        <f t="shared" si="304"/>
        <v>0</v>
      </c>
      <c r="BT891">
        <f t="shared" si="304"/>
        <v>0</v>
      </c>
      <c r="BU891">
        <f t="shared" si="289"/>
        <v>0</v>
      </c>
      <c r="BV891" t="str">
        <f t="shared" si="290"/>
        <v>NO</v>
      </c>
    </row>
    <row r="892" spans="1:74">
      <c r="A892" t="s">
        <v>8814</v>
      </c>
      <c r="B892" t="s">
        <v>8815</v>
      </c>
      <c r="C892">
        <f t="shared" si="303"/>
        <v>0</v>
      </c>
      <c r="D892">
        <f t="shared" si="303"/>
        <v>0</v>
      </c>
      <c r="E892">
        <f t="shared" si="303"/>
        <v>0</v>
      </c>
      <c r="F892">
        <f t="shared" si="303"/>
        <v>0</v>
      </c>
      <c r="G892">
        <f t="shared" si="303"/>
        <v>0</v>
      </c>
      <c r="H892">
        <f t="shared" si="303"/>
        <v>0</v>
      </c>
      <c r="I892">
        <f t="shared" si="303"/>
        <v>0</v>
      </c>
      <c r="J892">
        <f t="shared" si="303"/>
        <v>0</v>
      </c>
      <c r="K892">
        <f t="shared" si="303"/>
        <v>0</v>
      </c>
      <c r="L892">
        <f t="shared" si="303"/>
        <v>0</v>
      </c>
      <c r="M892">
        <f t="shared" si="303"/>
        <v>0</v>
      </c>
      <c r="N892">
        <f t="shared" si="303"/>
        <v>0</v>
      </c>
      <c r="O892">
        <f t="shared" si="303"/>
        <v>0</v>
      </c>
      <c r="P892">
        <f t="shared" si="303"/>
        <v>0</v>
      </c>
      <c r="Q892">
        <f t="shared" si="303"/>
        <v>0</v>
      </c>
      <c r="R892">
        <f t="shared" si="303"/>
        <v>0</v>
      </c>
      <c r="S892">
        <f t="shared" si="301"/>
        <v>0</v>
      </c>
      <c r="T892">
        <f t="shared" si="301"/>
        <v>0</v>
      </c>
      <c r="U892">
        <f t="shared" si="301"/>
        <v>0</v>
      </c>
      <c r="V892">
        <f t="shared" si="301"/>
        <v>0</v>
      </c>
      <c r="W892">
        <f t="shared" si="301"/>
        <v>0</v>
      </c>
      <c r="X892">
        <f t="shared" si="301"/>
        <v>0</v>
      </c>
      <c r="Y892">
        <f t="shared" si="301"/>
        <v>0</v>
      </c>
      <c r="Z892">
        <f t="shared" si="301"/>
        <v>0</v>
      </c>
      <c r="AA892">
        <f t="shared" si="301"/>
        <v>0</v>
      </c>
      <c r="AB892">
        <f t="shared" si="301"/>
        <v>0</v>
      </c>
      <c r="AC892">
        <f t="shared" si="301"/>
        <v>0</v>
      </c>
      <c r="AD892">
        <f t="shared" si="301"/>
        <v>0</v>
      </c>
      <c r="AE892">
        <f t="shared" si="301"/>
        <v>0</v>
      </c>
      <c r="AF892">
        <f t="shared" si="301"/>
        <v>0</v>
      </c>
      <c r="AG892">
        <f t="shared" si="301"/>
        <v>0</v>
      </c>
      <c r="AH892">
        <f t="shared" si="302"/>
        <v>0</v>
      </c>
      <c r="AI892">
        <f t="shared" si="302"/>
        <v>0</v>
      </c>
      <c r="AJ892">
        <f t="shared" si="302"/>
        <v>0</v>
      </c>
      <c r="AK892">
        <f t="shared" si="302"/>
        <v>0</v>
      </c>
      <c r="AL892">
        <f t="shared" si="302"/>
        <v>0</v>
      </c>
      <c r="AM892">
        <f t="shared" si="302"/>
        <v>0</v>
      </c>
      <c r="AN892">
        <f t="shared" si="302"/>
        <v>0</v>
      </c>
      <c r="AO892">
        <f t="shared" si="302"/>
        <v>0</v>
      </c>
      <c r="AP892">
        <f t="shared" si="302"/>
        <v>0</v>
      </c>
      <c r="AQ892">
        <f t="shared" si="302"/>
        <v>0</v>
      </c>
      <c r="AR892">
        <f t="shared" si="302"/>
        <v>0</v>
      </c>
      <c r="AS892">
        <f t="shared" si="302"/>
        <v>0</v>
      </c>
      <c r="AT892">
        <f t="shared" si="302"/>
        <v>0</v>
      </c>
      <c r="AU892">
        <f t="shared" si="302"/>
        <v>0</v>
      </c>
      <c r="AV892">
        <f t="shared" si="302"/>
        <v>0</v>
      </c>
      <c r="AW892">
        <f t="shared" si="302"/>
        <v>0</v>
      </c>
      <c r="AX892">
        <f t="shared" si="300"/>
        <v>0</v>
      </c>
      <c r="AY892">
        <f t="shared" si="300"/>
        <v>0</v>
      </c>
      <c r="AZ892">
        <f t="shared" si="300"/>
        <v>0</v>
      </c>
      <c r="BA892">
        <f t="shared" si="300"/>
        <v>0</v>
      </c>
      <c r="BB892">
        <f t="shared" si="300"/>
        <v>0</v>
      </c>
      <c r="BC892">
        <f t="shared" si="300"/>
        <v>0</v>
      </c>
      <c r="BD892">
        <f t="shared" si="300"/>
        <v>0</v>
      </c>
      <c r="BE892">
        <f t="shared" si="300"/>
        <v>0</v>
      </c>
      <c r="BF892">
        <f t="shared" si="300"/>
        <v>0</v>
      </c>
      <c r="BG892">
        <f t="shared" si="300"/>
        <v>0</v>
      </c>
      <c r="BH892">
        <f t="shared" si="300"/>
        <v>0</v>
      </c>
      <c r="BI892">
        <f t="shared" si="300"/>
        <v>0</v>
      </c>
      <c r="BJ892">
        <f t="shared" si="300"/>
        <v>0</v>
      </c>
      <c r="BK892">
        <f t="shared" si="300"/>
        <v>0</v>
      </c>
      <c r="BL892">
        <f t="shared" si="300"/>
        <v>0</v>
      </c>
      <c r="BM892">
        <f t="shared" si="295"/>
        <v>0</v>
      </c>
      <c r="BN892">
        <f t="shared" si="295"/>
        <v>0</v>
      </c>
      <c r="BO892">
        <f t="shared" si="295"/>
        <v>0</v>
      </c>
      <c r="BP892">
        <f t="shared" si="304"/>
        <v>0</v>
      </c>
      <c r="BQ892">
        <f t="shared" si="304"/>
        <v>0</v>
      </c>
      <c r="BR892">
        <f t="shared" si="304"/>
        <v>0</v>
      </c>
      <c r="BS892">
        <f t="shared" si="304"/>
        <v>0</v>
      </c>
      <c r="BT892">
        <f t="shared" si="304"/>
        <v>0</v>
      </c>
      <c r="BU892">
        <f t="shared" si="289"/>
        <v>0</v>
      </c>
      <c r="BV892" t="str">
        <f t="shared" si="290"/>
        <v>NO</v>
      </c>
    </row>
    <row r="893" spans="1:74">
      <c r="A893" t="s">
        <v>8816</v>
      </c>
      <c r="B893" t="s">
        <v>8817</v>
      </c>
      <c r="C893">
        <f t="shared" si="303"/>
        <v>0</v>
      </c>
      <c r="D893">
        <f t="shared" si="303"/>
        <v>0</v>
      </c>
      <c r="E893">
        <f t="shared" si="303"/>
        <v>0</v>
      </c>
      <c r="F893">
        <f t="shared" si="303"/>
        <v>0</v>
      </c>
      <c r="G893">
        <f t="shared" si="303"/>
        <v>0</v>
      </c>
      <c r="H893">
        <f t="shared" si="303"/>
        <v>0</v>
      </c>
      <c r="I893">
        <f t="shared" si="303"/>
        <v>0</v>
      </c>
      <c r="J893">
        <f t="shared" si="303"/>
        <v>0</v>
      </c>
      <c r="K893">
        <f t="shared" si="303"/>
        <v>0</v>
      </c>
      <c r="L893">
        <f t="shared" si="303"/>
        <v>0</v>
      </c>
      <c r="M893">
        <f t="shared" si="303"/>
        <v>0</v>
      </c>
      <c r="N893">
        <f t="shared" si="303"/>
        <v>0</v>
      </c>
      <c r="O893">
        <f t="shared" si="303"/>
        <v>0</v>
      </c>
      <c r="P893">
        <f t="shared" si="303"/>
        <v>0</v>
      </c>
      <c r="Q893">
        <f t="shared" si="303"/>
        <v>0</v>
      </c>
      <c r="R893">
        <f t="shared" si="303"/>
        <v>0</v>
      </c>
      <c r="S893">
        <f t="shared" si="301"/>
        <v>0</v>
      </c>
      <c r="T893">
        <f t="shared" si="301"/>
        <v>0</v>
      </c>
      <c r="U893">
        <f t="shared" si="301"/>
        <v>0</v>
      </c>
      <c r="V893">
        <f t="shared" si="301"/>
        <v>0</v>
      </c>
      <c r="W893">
        <f t="shared" si="301"/>
        <v>0</v>
      </c>
      <c r="X893">
        <f t="shared" si="301"/>
        <v>0</v>
      </c>
      <c r="Y893">
        <f t="shared" si="301"/>
        <v>0</v>
      </c>
      <c r="Z893">
        <f t="shared" si="301"/>
        <v>0</v>
      </c>
      <c r="AA893">
        <f t="shared" si="301"/>
        <v>0</v>
      </c>
      <c r="AB893">
        <f t="shared" si="301"/>
        <v>0</v>
      </c>
      <c r="AC893">
        <f t="shared" si="301"/>
        <v>0</v>
      </c>
      <c r="AD893">
        <f t="shared" si="301"/>
        <v>0</v>
      </c>
      <c r="AE893">
        <f t="shared" si="301"/>
        <v>0</v>
      </c>
      <c r="AF893">
        <f t="shared" si="301"/>
        <v>0</v>
      </c>
      <c r="AG893">
        <f t="shared" si="301"/>
        <v>0</v>
      </c>
      <c r="AH893">
        <f t="shared" si="302"/>
        <v>0</v>
      </c>
      <c r="AI893">
        <f t="shared" si="302"/>
        <v>0</v>
      </c>
      <c r="AJ893">
        <f t="shared" si="302"/>
        <v>0</v>
      </c>
      <c r="AK893">
        <f t="shared" si="302"/>
        <v>0</v>
      </c>
      <c r="AL893">
        <f t="shared" si="302"/>
        <v>0</v>
      </c>
      <c r="AM893">
        <f t="shared" si="302"/>
        <v>0</v>
      </c>
      <c r="AN893">
        <f t="shared" si="302"/>
        <v>0</v>
      </c>
      <c r="AO893">
        <f t="shared" si="302"/>
        <v>0</v>
      </c>
      <c r="AP893">
        <f t="shared" si="302"/>
        <v>0</v>
      </c>
      <c r="AQ893">
        <f t="shared" si="302"/>
        <v>0</v>
      </c>
      <c r="AR893">
        <f t="shared" si="302"/>
        <v>0</v>
      </c>
      <c r="AS893">
        <f t="shared" si="302"/>
        <v>0</v>
      </c>
      <c r="AT893">
        <f t="shared" si="302"/>
        <v>0</v>
      </c>
      <c r="AU893">
        <f t="shared" si="302"/>
        <v>0</v>
      </c>
      <c r="AV893">
        <f t="shared" si="302"/>
        <v>0</v>
      </c>
      <c r="AW893">
        <f t="shared" si="302"/>
        <v>0</v>
      </c>
      <c r="AX893">
        <f t="shared" si="300"/>
        <v>0</v>
      </c>
      <c r="AY893">
        <f t="shared" si="300"/>
        <v>0</v>
      </c>
      <c r="AZ893">
        <f t="shared" si="300"/>
        <v>0</v>
      </c>
      <c r="BA893">
        <f t="shared" si="300"/>
        <v>0</v>
      </c>
      <c r="BB893">
        <f t="shared" si="300"/>
        <v>0</v>
      </c>
      <c r="BC893">
        <f t="shared" si="300"/>
        <v>0</v>
      </c>
      <c r="BD893">
        <f t="shared" si="300"/>
        <v>0</v>
      </c>
      <c r="BE893">
        <f t="shared" si="300"/>
        <v>0</v>
      </c>
      <c r="BF893">
        <f t="shared" si="300"/>
        <v>0</v>
      </c>
      <c r="BG893">
        <f t="shared" si="300"/>
        <v>0</v>
      </c>
      <c r="BH893">
        <f t="shared" si="300"/>
        <v>0</v>
      </c>
      <c r="BI893">
        <f t="shared" si="300"/>
        <v>0</v>
      </c>
      <c r="BJ893">
        <f t="shared" si="300"/>
        <v>0</v>
      </c>
      <c r="BK893">
        <f t="shared" si="300"/>
        <v>0</v>
      </c>
      <c r="BL893">
        <f t="shared" si="300"/>
        <v>0</v>
      </c>
      <c r="BM893">
        <f t="shared" si="295"/>
        <v>0</v>
      </c>
      <c r="BN893">
        <f t="shared" si="295"/>
        <v>0</v>
      </c>
      <c r="BO893">
        <f t="shared" si="295"/>
        <v>0</v>
      </c>
      <c r="BP893">
        <f t="shared" si="304"/>
        <v>0</v>
      </c>
      <c r="BQ893">
        <f t="shared" si="304"/>
        <v>0</v>
      </c>
      <c r="BR893">
        <f t="shared" si="304"/>
        <v>0</v>
      </c>
      <c r="BS893">
        <f t="shared" si="304"/>
        <v>0</v>
      </c>
      <c r="BT893">
        <f t="shared" si="304"/>
        <v>0</v>
      </c>
      <c r="BU893">
        <f t="shared" si="289"/>
        <v>0</v>
      </c>
      <c r="BV893" t="str">
        <f t="shared" si="290"/>
        <v>NO</v>
      </c>
    </row>
    <row r="894" spans="1:74">
      <c r="A894" t="s">
        <v>8818</v>
      </c>
      <c r="B894" t="s">
        <v>8819</v>
      </c>
      <c r="C894">
        <f t="shared" si="303"/>
        <v>0</v>
      </c>
      <c r="D894">
        <f t="shared" si="303"/>
        <v>0</v>
      </c>
      <c r="E894">
        <f t="shared" si="303"/>
        <v>0</v>
      </c>
      <c r="F894">
        <f t="shared" si="303"/>
        <v>0</v>
      </c>
      <c r="G894">
        <f t="shared" si="303"/>
        <v>0</v>
      </c>
      <c r="H894">
        <f t="shared" si="303"/>
        <v>0</v>
      </c>
      <c r="I894">
        <f t="shared" si="303"/>
        <v>0</v>
      </c>
      <c r="J894">
        <f t="shared" si="303"/>
        <v>0</v>
      </c>
      <c r="K894">
        <f t="shared" si="303"/>
        <v>0</v>
      </c>
      <c r="L894">
        <f t="shared" si="303"/>
        <v>0</v>
      </c>
      <c r="M894">
        <f t="shared" si="303"/>
        <v>0</v>
      </c>
      <c r="N894">
        <f t="shared" si="303"/>
        <v>0</v>
      </c>
      <c r="O894">
        <f t="shared" si="303"/>
        <v>0</v>
      </c>
      <c r="P894">
        <f t="shared" si="303"/>
        <v>0</v>
      </c>
      <c r="Q894">
        <f t="shared" si="303"/>
        <v>0</v>
      </c>
      <c r="R894">
        <f t="shared" si="303"/>
        <v>0</v>
      </c>
      <c r="S894">
        <f t="shared" si="301"/>
        <v>0</v>
      </c>
      <c r="T894">
        <f t="shared" si="301"/>
        <v>0</v>
      </c>
      <c r="U894">
        <f t="shared" si="301"/>
        <v>0</v>
      </c>
      <c r="V894">
        <f t="shared" si="301"/>
        <v>0</v>
      </c>
      <c r="W894">
        <f t="shared" si="301"/>
        <v>0</v>
      </c>
      <c r="X894">
        <f t="shared" si="301"/>
        <v>0</v>
      </c>
      <c r="Y894">
        <f t="shared" si="301"/>
        <v>0</v>
      </c>
      <c r="Z894">
        <f t="shared" si="301"/>
        <v>0</v>
      </c>
      <c r="AA894">
        <f t="shared" si="301"/>
        <v>0</v>
      </c>
      <c r="AB894">
        <f t="shared" si="301"/>
        <v>0</v>
      </c>
      <c r="AC894">
        <f t="shared" si="301"/>
        <v>0</v>
      </c>
      <c r="AD894">
        <f t="shared" si="301"/>
        <v>0</v>
      </c>
      <c r="AE894">
        <f t="shared" si="301"/>
        <v>0</v>
      </c>
      <c r="AF894">
        <f t="shared" si="301"/>
        <v>0</v>
      </c>
      <c r="AG894">
        <f t="shared" si="301"/>
        <v>0</v>
      </c>
      <c r="AH894">
        <f t="shared" si="302"/>
        <v>0</v>
      </c>
      <c r="AI894">
        <f t="shared" si="302"/>
        <v>0</v>
      </c>
      <c r="AJ894">
        <f t="shared" si="302"/>
        <v>0</v>
      </c>
      <c r="AK894">
        <f t="shared" si="302"/>
        <v>0</v>
      </c>
      <c r="AL894">
        <f t="shared" si="302"/>
        <v>0</v>
      </c>
      <c r="AM894">
        <f t="shared" si="302"/>
        <v>0</v>
      </c>
      <c r="AN894">
        <f t="shared" si="302"/>
        <v>0</v>
      </c>
      <c r="AO894">
        <f t="shared" si="302"/>
        <v>0</v>
      </c>
      <c r="AP894">
        <f t="shared" si="302"/>
        <v>0</v>
      </c>
      <c r="AQ894">
        <f t="shared" si="302"/>
        <v>0</v>
      </c>
      <c r="AR894">
        <f t="shared" si="302"/>
        <v>0</v>
      </c>
      <c r="AS894">
        <f t="shared" si="302"/>
        <v>0</v>
      </c>
      <c r="AT894">
        <f t="shared" si="302"/>
        <v>0</v>
      </c>
      <c r="AU894">
        <f t="shared" si="302"/>
        <v>0</v>
      </c>
      <c r="AV894">
        <f t="shared" si="302"/>
        <v>0</v>
      </c>
      <c r="AW894">
        <f t="shared" ref="AW894:BL909" si="305">COUNTIF($B894,"=*"&amp;AW$2&amp;"*")</f>
        <v>0</v>
      </c>
      <c r="AX894">
        <f t="shared" si="305"/>
        <v>0</v>
      </c>
      <c r="AY894">
        <f t="shared" si="305"/>
        <v>0</v>
      </c>
      <c r="AZ894">
        <f t="shared" si="305"/>
        <v>0</v>
      </c>
      <c r="BA894">
        <f t="shared" si="305"/>
        <v>0</v>
      </c>
      <c r="BB894">
        <f t="shared" si="305"/>
        <v>0</v>
      </c>
      <c r="BC894">
        <f t="shared" si="305"/>
        <v>0</v>
      </c>
      <c r="BD894">
        <f t="shared" si="305"/>
        <v>0</v>
      </c>
      <c r="BE894">
        <f t="shared" si="305"/>
        <v>0</v>
      </c>
      <c r="BF894">
        <f t="shared" si="305"/>
        <v>0</v>
      </c>
      <c r="BG894">
        <f t="shared" si="305"/>
        <v>0</v>
      </c>
      <c r="BH894">
        <f t="shared" si="305"/>
        <v>0</v>
      </c>
      <c r="BI894">
        <f t="shared" si="305"/>
        <v>0</v>
      </c>
      <c r="BJ894">
        <f t="shared" si="305"/>
        <v>0</v>
      </c>
      <c r="BK894">
        <f t="shared" si="305"/>
        <v>0</v>
      </c>
      <c r="BL894">
        <f t="shared" si="305"/>
        <v>0</v>
      </c>
      <c r="BM894">
        <f t="shared" si="295"/>
        <v>0</v>
      </c>
      <c r="BN894">
        <f t="shared" si="295"/>
        <v>0</v>
      </c>
      <c r="BO894">
        <f t="shared" si="295"/>
        <v>0</v>
      </c>
      <c r="BP894">
        <f t="shared" si="304"/>
        <v>0</v>
      </c>
      <c r="BQ894">
        <f t="shared" si="304"/>
        <v>0</v>
      </c>
      <c r="BR894">
        <f t="shared" si="304"/>
        <v>0</v>
      </c>
      <c r="BS894">
        <f t="shared" si="304"/>
        <v>0</v>
      </c>
      <c r="BT894">
        <f t="shared" si="304"/>
        <v>0</v>
      </c>
      <c r="BU894">
        <f t="shared" si="289"/>
        <v>0</v>
      </c>
      <c r="BV894" t="str">
        <f t="shared" si="290"/>
        <v>NO</v>
      </c>
    </row>
    <row r="895" spans="1:74">
      <c r="A895" t="s">
        <v>8820</v>
      </c>
      <c r="B895" t="s">
        <v>8821</v>
      </c>
      <c r="C895">
        <f t="shared" si="303"/>
        <v>0</v>
      </c>
      <c r="D895">
        <f t="shared" si="303"/>
        <v>0</v>
      </c>
      <c r="E895">
        <f t="shared" si="303"/>
        <v>0</v>
      </c>
      <c r="F895">
        <f t="shared" si="303"/>
        <v>0</v>
      </c>
      <c r="G895">
        <f t="shared" si="303"/>
        <v>0</v>
      </c>
      <c r="H895">
        <f t="shared" si="303"/>
        <v>0</v>
      </c>
      <c r="I895">
        <f t="shared" si="303"/>
        <v>0</v>
      </c>
      <c r="J895">
        <f t="shared" si="303"/>
        <v>0</v>
      </c>
      <c r="K895">
        <f t="shared" si="303"/>
        <v>0</v>
      </c>
      <c r="L895">
        <f t="shared" si="303"/>
        <v>0</v>
      </c>
      <c r="M895">
        <f t="shared" si="303"/>
        <v>0</v>
      </c>
      <c r="N895">
        <f t="shared" si="303"/>
        <v>0</v>
      </c>
      <c r="O895">
        <f t="shared" si="303"/>
        <v>0</v>
      </c>
      <c r="P895">
        <f t="shared" si="303"/>
        <v>0</v>
      </c>
      <c r="Q895">
        <f t="shared" si="303"/>
        <v>0</v>
      </c>
      <c r="R895">
        <f t="shared" ref="R895:AG910" si="306">COUNTIF($B895,"=*"&amp;R$2&amp;"*")</f>
        <v>0</v>
      </c>
      <c r="S895">
        <f t="shared" si="306"/>
        <v>0</v>
      </c>
      <c r="T895">
        <f t="shared" si="306"/>
        <v>0</v>
      </c>
      <c r="U895">
        <f t="shared" si="306"/>
        <v>0</v>
      </c>
      <c r="V895">
        <f t="shared" si="306"/>
        <v>0</v>
      </c>
      <c r="W895">
        <f t="shared" si="306"/>
        <v>0</v>
      </c>
      <c r="X895">
        <f t="shared" si="306"/>
        <v>0</v>
      </c>
      <c r="Y895">
        <f t="shared" si="306"/>
        <v>0</v>
      </c>
      <c r="Z895">
        <f t="shared" si="306"/>
        <v>0</v>
      </c>
      <c r="AA895">
        <f t="shared" si="306"/>
        <v>0</v>
      </c>
      <c r="AB895">
        <f t="shared" si="306"/>
        <v>0</v>
      </c>
      <c r="AC895">
        <f t="shared" si="306"/>
        <v>0</v>
      </c>
      <c r="AD895">
        <f t="shared" si="306"/>
        <v>0</v>
      </c>
      <c r="AE895">
        <f t="shared" si="306"/>
        <v>0</v>
      </c>
      <c r="AF895">
        <f t="shared" si="306"/>
        <v>0</v>
      </c>
      <c r="AG895">
        <f t="shared" si="306"/>
        <v>0</v>
      </c>
      <c r="AH895">
        <f t="shared" ref="AH895:AW910" si="307">COUNTIF($B895,"=*"&amp;AH$2&amp;"*")</f>
        <v>0</v>
      </c>
      <c r="AI895">
        <f t="shared" si="307"/>
        <v>0</v>
      </c>
      <c r="AJ895">
        <f t="shared" si="307"/>
        <v>0</v>
      </c>
      <c r="AK895">
        <f t="shared" si="307"/>
        <v>0</v>
      </c>
      <c r="AL895">
        <f t="shared" si="307"/>
        <v>0</v>
      </c>
      <c r="AM895">
        <f t="shared" si="307"/>
        <v>0</v>
      </c>
      <c r="AN895">
        <f t="shared" si="307"/>
        <v>0</v>
      </c>
      <c r="AO895">
        <f t="shared" si="307"/>
        <v>0</v>
      </c>
      <c r="AP895">
        <f t="shared" si="307"/>
        <v>0</v>
      </c>
      <c r="AQ895">
        <f t="shared" si="307"/>
        <v>0</v>
      </c>
      <c r="AR895">
        <f t="shared" si="307"/>
        <v>0</v>
      </c>
      <c r="AS895">
        <f t="shared" si="307"/>
        <v>0</v>
      </c>
      <c r="AT895">
        <f t="shared" si="307"/>
        <v>0</v>
      </c>
      <c r="AU895">
        <f t="shared" si="307"/>
        <v>0</v>
      </c>
      <c r="AV895">
        <f t="shared" si="307"/>
        <v>0</v>
      </c>
      <c r="AW895">
        <f t="shared" si="307"/>
        <v>0</v>
      </c>
      <c r="AX895">
        <f t="shared" si="305"/>
        <v>0</v>
      </c>
      <c r="AY895">
        <f t="shared" si="305"/>
        <v>0</v>
      </c>
      <c r="AZ895">
        <f t="shared" si="305"/>
        <v>0</v>
      </c>
      <c r="BA895">
        <f t="shared" si="305"/>
        <v>0</v>
      </c>
      <c r="BB895">
        <f t="shared" si="305"/>
        <v>0</v>
      </c>
      <c r="BC895">
        <f t="shared" si="305"/>
        <v>0</v>
      </c>
      <c r="BD895">
        <f t="shared" si="305"/>
        <v>0</v>
      </c>
      <c r="BE895">
        <f t="shared" si="305"/>
        <v>0</v>
      </c>
      <c r="BF895">
        <f t="shared" si="305"/>
        <v>0</v>
      </c>
      <c r="BG895">
        <f t="shared" si="305"/>
        <v>0</v>
      </c>
      <c r="BH895">
        <f t="shared" si="305"/>
        <v>0</v>
      </c>
      <c r="BI895">
        <f t="shared" si="305"/>
        <v>0</v>
      </c>
      <c r="BJ895">
        <f t="shared" si="305"/>
        <v>0</v>
      </c>
      <c r="BK895">
        <f t="shared" si="305"/>
        <v>0</v>
      </c>
      <c r="BL895">
        <f t="shared" si="305"/>
        <v>0</v>
      </c>
      <c r="BM895">
        <f t="shared" si="295"/>
        <v>0</v>
      </c>
      <c r="BN895">
        <f t="shared" si="295"/>
        <v>0</v>
      </c>
      <c r="BO895">
        <f t="shared" si="295"/>
        <v>0</v>
      </c>
      <c r="BP895">
        <f t="shared" si="304"/>
        <v>0</v>
      </c>
      <c r="BQ895">
        <f t="shared" si="304"/>
        <v>0</v>
      </c>
      <c r="BR895">
        <f t="shared" si="304"/>
        <v>0</v>
      </c>
      <c r="BS895">
        <f t="shared" si="304"/>
        <v>0</v>
      </c>
      <c r="BT895">
        <f t="shared" si="304"/>
        <v>0</v>
      </c>
      <c r="BU895">
        <f t="shared" si="289"/>
        <v>0</v>
      </c>
      <c r="BV895" t="str">
        <f t="shared" si="290"/>
        <v>NO</v>
      </c>
    </row>
    <row r="896" spans="1:74">
      <c r="A896" t="s">
        <v>8822</v>
      </c>
      <c r="B896" t="s">
        <v>8823</v>
      </c>
      <c r="C896">
        <f t="shared" ref="C896:R911" si="308">COUNTIF($B896,"=*"&amp;C$2&amp;"*")</f>
        <v>0</v>
      </c>
      <c r="D896">
        <f t="shared" si="308"/>
        <v>0</v>
      </c>
      <c r="E896">
        <f t="shared" si="308"/>
        <v>0</v>
      </c>
      <c r="F896">
        <f t="shared" si="308"/>
        <v>0</v>
      </c>
      <c r="G896">
        <f t="shared" si="308"/>
        <v>0</v>
      </c>
      <c r="H896">
        <f t="shared" si="308"/>
        <v>0</v>
      </c>
      <c r="I896">
        <f t="shared" si="308"/>
        <v>0</v>
      </c>
      <c r="J896">
        <f t="shared" si="308"/>
        <v>0</v>
      </c>
      <c r="K896">
        <f t="shared" si="308"/>
        <v>0</v>
      </c>
      <c r="L896">
        <f t="shared" si="308"/>
        <v>0</v>
      </c>
      <c r="M896">
        <f t="shared" si="308"/>
        <v>0</v>
      </c>
      <c r="N896">
        <f t="shared" si="308"/>
        <v>0</v>
      </c>
      <c r="O896">
        <f t="shared" si="308"/>
        <v>0</v>
      </c>
      <c r="P896">
        <f t="shared" si="308"/>
        <v>0</v>
      </c>
      <c r="Q896">
        <f t="shared" si="308"/>
        <v>0</v>
      </c>
      <c r="R896">
        <f t="shared" si="308"/>
        <v>0</v>
      </c>
      <c r="S896">
        <f t="shared" si="306"/>
        <v>0</v>
      </c>
      <c r="T896">
        <f t="shared" si="306"/>
        <v>0</v>
      </c>
      <c r="U896">
        <f t="shared" si="306"/>
        <v>0</v>
      </c>
      <c r="V896">
        <f t="shared" si="306"/>
        <v>0</v>
      </c>
      <c r="W896">
        <f t="shared" si="306"/>
        <v>0</v>
      </c>
      <c r="X896">
        <f t="shared" si="306"/>
        <v>0</v>
      </c>
      <c r="Y896">
        <f t="shared" si="306"/>
        <v>0</v>
      </c>
      <c r="Z896">
        <f t="shared" si="306"/>
        <v>0</v>
      </c>
      <c r="AA896">
        <f t="shared" si="306"/>
        <v>0</v>
      </c>
      <c r="AB896">
        <f t="shared" si="306"/>
        <v>0</v>
      </c>
      <c r="AC896">
        <f t="shared" si="306"/>
        <v>0</v>
      </c>
      <c r="AD896">
        <f t="shared" si="306"/>
        <v>0</v>
      </c>
      <c r="AE896">
        <f t="shared" si="306"/>
        <v>0</v>
      </c>
      <c r="AF896">
        <f t="shared" si="306"/>
        <v>0</v>
      </c>
      <c r="AG896">
        <f t="shared" si="306"/>
        <v>0</v>
      </c>
      <c r="AH896">
        <f t="shared" si="307"/>
        <v>0</v>
      </c>
      <c r="AI896">
        <f t="shared" si="307"/>
        <v>0</v>
      </c>
      <c r="AJ896">
        <f t="shared" si="307"/>
        <v>0</v>
      </c>
      <c r="AK896">
        <f t="shared" si="307"/>
        <v>0</v>
      </c>
      <c r="AL896">
        <f t="shared" si="307"/>
        <v>0</v>
      </c>
      <c r="AM896">
        <f t="shared" si="307"/>
        <v>0</v>
      </c>
      <c r="AN896">
        <f t="shared" si="307"/>
        <v>0</v>
      </c>
      <c r="AO896">
        <f t="shared" si="307"/>
        <v>0</v>
      </c>
      <c r="AP896">
        <f t="shared" si="307"/>
        <v>0</v>
      </c>
      <c r="AQ896">
        <f t="shared" si="307"/>
        <v>0</v>
      </c>
      <c r="AR896">
        <f t="shared" si="307"/>
        <v>0</v>
      </c>
      <c r="AS896">
        <f t="shared" si="307"/>
        <v>0</v>
      </c>
      <c r="AT896">
        <f t="shared" si="307"/>
        <v>0</v>
      </c>
      <c r="AU896">
        <f t="shared" si="307"/>
        <v>0</v>
      </c>
      <c r="AV896">
        <f t="shared" si="307"/>
        <v>0</v>
      </c>
      <c r="AW896">
        <f t="shared" si="307"/>
        <v>0</v>
      </c>
      <c r="AX896">
        <f t="shared" si="305"/>
        <v>0</v>
      </c>
      <c r="AY896">
        <f t="shared" si="305"/>
        <v>0</v>
      </c>
      <c r="AZ896">
        <f t="shared" si="305"/>
        <v>0</v>
      </c>
      <c r="BA896">
        <f t="shared" si="305"/>
        <v>0</v>
      </c>
      <c r="BB896">
        <f t="shared" si="305"/>
        <v>0</v>
      </c>
      <c r="BC896">
        <f t="shared" si="305"/>
        <v>0</v>
      </c>
      <c r="BD896">
        <f t="shared" si="305"/>
        <v>0</v>
      </c>
      <c r="BE896">
        <f t="shared" si="305"/>
        <v>0</v>
      </c>
      <c r="BF896">
        <f t="shared" si="305"/>
        <v>0</v>
      </c>
      <c r="BG896">
        <f t="shared" si="305"/>
        <v>0</v>
      </c>
      <c r="BH896">
        <f t="shared" si="305"/>
        <v>0</v>
      </c>
      <c r="BI896">
        <f t="shared" si="305"/>
        <v>0</v>
      </c>
      <c r="BJ896">
        <f t="shared" si="305"/>
        <v>0</v>
      </c>
      <c r="BK896">
        <f t="shared" si="305"/>
        <v>0</v>
      </c>
      <c r="BL896">
        <f t="shared" si="305"/>
        <v>0</v>
      </c>
      <c r="BM896">
        <f t="shared" si="295"/>
        <v>0</v>
      </c>
      <c r="BN896">
        <f t="shared" si="295"/>
        <v>0</v>
      </c>
      <c r="BO896">
        <f t="shared" si="295"/>
        <v>0</v>
      </c>
      <c r="BP896">
        <f t="shared" si="304"/>
        <v>0</v>
      </c>
      <c r="BQ896">
        <f t="shared" si="304"/>
        <v>0</v>
      </c>
      <c r="BR896">
        <f t="shared" si="304"/>
        <v>0</v>
      </c>
      <c r="BS896">
        <f t="shared" si="304"/>
        <v>0</v>
      </c>
      <c r="BT896">
        <f t="shared" si="304"/>
        <v>0</v>
      </c>
      <c r="BU896">
        <f t="shared" si="289"/>
        <v>0</v>
      </c>
      <c r="BV896" t="str">
        <f t="shared" si="290"/>
        <v>NO</v>
      </c>
    </row>
    <row r="897" spans="1:74">
      <c r="A897" t="s">
        <v>8824</v>
      </c>
      <c r="B897" t="s">
        <v>8825</v>
      </c>
      <c r="C897">
        <f t="shared" si="308"/>
        <v>0</v>
      </c>
      <c r="D897">
        <f t="shared" si="308"/>
        <v>0</v>
      </c>
      <c r="E897">
        <f t="shared" si="308"/>
        <v>0</v>
      </c>
      <c r="F897">
        <f t="shared" si="308"/>
        <v>0</v>
      </c>
      <c r="G897">
        <f t="shared" si="308"/>
        <v>0</v>
      </c>
      <c r="H897">
        <f t="shared" si="308"/>
        <v>0</v>
      </c>
      <c r="I897">
        <f t="shared" si="308"/>
        <v>0</v>
      </c>
      <c r="J897">
        <f t="shared" si="308"/>
        <v>0</v>
      </c>
      <c r="K897">
        <f t="shared" si="308"/>
        <v>0</v>
      </c>
      <c r="L897">
        <f t="shared" si="308"/>
        <v>0</v>
      </c>
      <c r="M897">
        <f t="shared" si="308"/>
        <v>0</v>
      </c>
      <c r="N897">
        <f t="shared" si="308"/>
        <v>0</v>
      </c>
      <c r="O897">
        <f t="shared" si="308"/>
        <v>0</v>
      </c>
      <c r="P897">
        <f t="shared" si="308"/>
        <v>0</v>
      </c>
      <c r="Q897">
        <f t="shared" si="308"/>
        <v>0</v>
      </c>
      <c r="R897">
        <f t="shared" si="308"/>
        <v>0</v>
      </c>
      <c r="S897">
        <f t="shared" si="306"/>
        <v>0</v>
      </c>
      <c r="T897">
        <f t="shared" si="306"/>
        <v>0</v>
      </c>
      <c r="U897">
        <f t="shared" si="306"/>
        <v>0</v>
      </c>
      <c r="V897">
        <f t="shared" si="306"/>
        <v>0</v>
      </c>
      <c r="W897">
        <f t="shared" si="306"/>
        <v>0</v>
      </c>
      <c r="X897">
        <f t="shared" si="306"/>
        <v>0</v>
      </c>
      <c r="Y897">
        <f t="shared" si="306"/>
        <v>0</v>
      </c>
      <c r="Z897">
        <f t="shared" si="306"/>
        <v>0</v>
      </c>
      <c r="AA897">
        <f t="shared" si="306"/>
        <v>0</v>
      </c>
      <c r="AB897">
        <f t="shared" si="306"/>
        <v>0</v>
      </c>
      <c r="AC897">
        <f t="shared" si="306"/>
        <v>0</v>
      </c>
      <c r="AD897">
        <f t="shared" si="306"/>
        <v>0</v>
      </c>
      <c r="AE897">
        <f t="shared" si="306"/>
        <v>0</v>
      </c>
      <c r="AF897">
        <f t="shared" si="306"/>
        <v>0</v>
      </c>
      <c r="AG897">
        <f t="shared" si="306"/>
        <v>0</v>
      </c>
      <c r="AH897">
        <f t="shared" si="307"/>
        <v>0</v>
      </c>
      <c r="AI897">
        <f t="shared" si="307"/>
        <v>0</v>
      </c>
      <c r="AJ897">
        <f t="shared" si="307"/>
        <v>0</v>
      </c>
      <c r="AK897">
        <f t="shared" si="307"/>
        <v>0</v>
      </c>
      <c r="AL897">
        <f t="shared" si="307"/>
        <v>0</v>
      </c>
      <c r="AM897">
        <f t="shared" si="307"/>
        <v>0</v>
      </c>
      <c r="AN897">
        <f t="shared" si="307"/>
        <v>0</v>
      </c>
      <c r="AO897">
        <f t="shared" si="307"/>
        <v>0</v>
      </c>
      <c r="AP897">
        <f t="shared" si="307"/>
        <v>0</v>
      </c>
      <c r="AQ897">
        <f t="shared" si="307"/>
        <v>0</v>
      </c>
      <c r="AR897">
        <f t="shared" si="307"/>
        <v>0</v>
      </c>
      <c r="AS897">
        <f t="shared" si="307"/>
        <v>0</v>
      </c>
      <c r="AT897">
        <f t="shared" si="307"/>
        <v>0</v>
      </c>
      <c r="AU897">
        <f t="shared" si="307"/>
        <v>0</v>
      </c>
      <c r="AV897">
        <f t="shared" si="307"/>
        <v>0</v>
      </c>
      <c r="AW897">
        <f t="shared" si="307"/>
        <v>0</v>
      </c>
      <c r="AX897">
        <f t="shared" si="305"/>
        <v>0</v>
      </c>
      <c r="AY897">
        <f t="shared" si="305"/>
        <v>0</v>
      </c>
      <c r="AZ897">
        <f t="shared" si="305"/>
        <v>0</v>
      </c>
      <c r="BA897">
        <f t="shared" si="305"/>
        <v>0</v>
      </c>
      <c r="BB897">
        <f t="shared" si="305"/>
        <v>0</v>
      </c>
      <c r="BC897">
        <f t="shared" si="305"/>
        <v>0</v>
      </c>
      <c r="BD897">
        <f t="shared" si="305"/>
        <v>0</v>
      </c>
      <c r="BE897">
        <f t="shared" si="305"/>
        <v>0</v>
      </c>
      <c r="BF897">
        <f t="shared" si="305"/>
        <v>0</v>
      </c>
      <c r="BG897">
        <f t="shared" si="305"/>
        <v>0</v>
      </c>
      <c r="BH897">
        <f t="shared" si="305"/>
        <v>0</v>
      </c>
      <c r="BI897">
        <f t="shared" si="305"/>
        <v>0</v>
      </c>
      <c r="BJ897">
        <f t="shared" si="305"/>
        <v>0</v>
      </c>
      <c r="BK897">
        <f t="shared" si="305"/>
        <v>0</v>
      </c>
      <c r="BL897">
        <f t="shared" si="305"/>
        <v>0</v>
      </c>
      <c r="BM897">
        <f t="shared" si="295"/>
        <v>0</v>
      </c>
      <c r="BN897">
        <f t="shared" si="295"/>
        <v>0</v>
      </c>
      <c r="BO897">
        <f t="shared" si="295"/>
        <v>0</v>
      </c>
      <c r="BP897">
        <f t="shared" si="304"/>
        <v>0</v>
      </c>
      <c r="BQ897">
        <f t="shared" si="304"/>
        <v>0</v>
      </c>
      <c r="BR897">
        <f t="shared" si="304"/>
        <v>0</v>
      </c>
      <c r="BS897">
        <f t="shared" si="304"/>
        <v>0</v>
      </c>
      <c r="BT897">
        <f t="shared" si="304"/>
        <v>0</v>
      </c>
      <c r="BU897">
        <f t="shared" si="289"/>
        <v>0</v>
      </c>
      <c r="BV897" t="str">
        <f t="shared" si="290"/>
        <v>NO</v>
      </c>
    </row>
    <row r="898" spans="1:74">
      <c r="A898" t="s">
        <v>8826</v>
      </c>
      <c r="B898" t="s">
        <v>8827</v>
      </c>
      <c r="C898">
        <f t="shared" si="308"/>
        <v>0</v>
      </c>
      <c r="D898">
        <f t="shared" si="308"/>
        <v>0</v>
      </c>
      <c r="E898">
        <f t="shared" si="308"/>
        <v>0</v>
      </c>
      <c r="F898">
        <f t="shared" si="308"/>
        <v>0</v>
      </c>
      <c r="G898">
        <f t="shared" si="308"/>
        <v>0</v>
      </c>
      <c r="H898">
        <f t="shared" si="308"/>
        <v>0</v>
      </c>
      <c r="I898">
        <f t="shared" si="308"/>
        <v>0</v>
      </c>
      <c r="J898">
        <f t="shared" si="308"/>
        <v>0</v>
      </c>
      <c r="K898">
        <f t="shared" si="308"/>
        <v>0</v>
      </c>
      <c r="L898">
        <f t="shared" si="308"/>
        <v>0</v>
      </c>
      <c r="M898">
        <f t="shared" si="308"/>
        <v>0</v>
      </c>
      <c r="N898">
        <f t="shared" si="308"/>
        <v>0</v>
      </c>
      <c r="O898">
        <f t="shared" si="308"/>
        <v>0</v>
      </c>
      <c r="P898">
        <f t="shared" si="308"/>
        <v>0</v>
      </c>
      <c r="Q898">
        <f t="shared" si="308"/>
        <v>0</v>
      </c>
      <c r="R898">
        <f t="shared" si="308"/>
        <v>0</v>
      </c>
      <c r="S898">
        <f t="shared" si="306"/>
        <v>0</v>
      </c>
      <c r="T898">
        <f t="shared" si="306"/>
        <v>0</v>
      </c>
      <c r="U898">
        <f t="shared" si="306"/>
        <v>0</v>
      </c>
      <c r="V898">
        <f t="shared" si="306"/>
        <v>0</v>
      </c>
      <c r="W898">
        <f t="shared" si="306"/>
        <v>0</v>
      </c>
      <c r="X898">
        <f t="shared" si="306"/>
        <v>0</v>
      </c>
      <c r="Y898">
        <f t="shared" si="306"/>
        <v>0</v>
      </c>
      <c r="Z898">
        <f t="shared" si="306"/>
        <v>0</v>
      </c>
      <c r="AA898">
        <f t="shared" si="306"/>
        <v>0</v>
      </c>
      <c r="AB898">
        <f t="shared" si="306"/>
        <v>0</v>
      </c>
      <c r="AC898">
        <f t="shared" si="306"/>
        <v>0</v>
      </c>
      <c r="AD898">
        <f t="shared" si="306"/>
        <v>0</v>
      </c>
      <c r="AE898">
        <f t="shared" si="306"/>
        <v>0</v>
      </c>
      <c r="AF898">
        <f t="shared" si="306"/>
        <v>0</v>
      </c>
      <c r="AG898">
        <f t="shared" si="306"/>
        <v>0</v>
      </c>
      <c r="AH898">
        <f t="shared" si="307"/>
        <v>0</v>
      </c>
      <c r="AI898">
        <f t="shared" si="307"/>
        <v>0</v>
      </c>
      <c r="AJ898">
        <f t="shared" si="307"/>
        <v>0</v>
      </c>
      <c r="AK898">
        <f t="shared" si="307"/>
        <v>0</v>
      </c>
      <c r="AL898">
        <f t="shared" si="307"/>
        <v>0</v>
      </c>
      <c r="AM898">
        <f t="shared" si="307"/>
        <v>0</v>
      </c>
      <c r="AN898">
        <f t="shared" si="307"/>
        <v>0</v>
      </c>
      <c r="AO898">
        <f t="shared" si="307"/>
        <v>0</v>
      </c>
      <c r="AP898">
        <f t="shared" si="307"/>
        <v>0</v>
      </c>
      <c r="AQ898">
        <f t="shared" si="307"/>
        <v>0</v>
      </c>
      <c r="AR898">
        <f t="shared" si="307"/>
        <v>0</v>
      </c>
      <c r="AS898">
        <f t="shared" si="307"/>
        <v>0</v>
      </c>
      <c r="AT898">
        <f t="shared" si="307"/>
        <v>0</v>
      </c>
      <c r="AU898">
        <f t="shared" si="307"/>
        <v>0</v>
      </c>
      <c r="AV898">
        <f t="shared" si="307"/>
        <v>0</v>
      </c>
      <c r="AW898">
        <f t="shared" si="307"/>
        <v>0</v>
      </c>
      <c r="AX898">
        <f t="shared" si="305"/>
        <v>0</v>
      </c>
      <c r="AY898">
        <f t="shared" si="305"/>
        <v>0</v>
      </c>
      <c r="AZ898">
        <f t="shared" si="305"/>
        <v>0</v>
      </c>
      <c r="BA898">
        <f t="shared" si="305"/>
        <v>0</v>
      </c>
      <c r="BB898">
        <f t="shared" si="305"/>
        <v>0</v>
      </c>
      <c r="BC898">
        <f t="shared" si="305"/>
        <v>0</v>
      </c>
      <c r="BD898">
        <f t="shared" si="305"/>
        <v>0</v>
      </c>
      <c r="BE898">
        <f t="shared" si="305"/>
        <v>0</v>
      </c>
      <c r="BF898">
        <f t="shared" si="305"/>
        <v>0</v>
      </c>
      <c r="BG898">
        <f t="shared" si="305"/>
        <v>0</v>
      </c>
      <c r="BH898">
        <f t="shared" si="305"/>
        <v>0</v>
      </c>
      <c r="BI898">
        <f t="shared" si="305"/>
        <v>0</v>
      </c>
      <c r="BJ898">
        <f t="shared" si="305"/>
        <v>0</v>
      </c>
      <c r="BK898">
        <f t="shared" si="305"/>
        <v>0</v>
      </c>
      <c r="BL898">
        <f t="shared" si="305"/>
        <v>0</v>
      </c>
      <c r="BM898">
        <f t="shared" si="295"/>
        <v>0</v>
      </c>
      <c r="BN898">
        <f t="shared" si="295"/>
        <v>0</v>
      </c>
      <c r="BO898">
        <f t="shared" si="295"/>
        <v>0</v>
      </c>
      <c r="BP898">
        <f t="shared" si="304"/>
        <v>0</v>
      </c>
      <c r="BQ898">
        <f t="shared" si="304"/>
        <v>0</v>
      </c>
      <c r="BR898">
        <f t="shared" si="304"/>
        <v>0</v>
      </c>
      <c r="BS898">
        <f t="shared" si="304"/>
        <v>0</v>
      </c>
      <c r="BT898">
        <f t="shared" si="304"/>
        <v>0</v>
      </c>
      <c r="BU898">
        <f t="shared" si="289"/>
        <v>0</v>
      </c>
      <c r="BV898" t="str">
        <f t="shared" si="290"/>
        <v>NO</v>
      </c>
    </row>
    <row r="899" spans="1:74">
      <c r="A899" t="s">
        <v>8828</v>
      </c>
      <c r="B899" t="s">
        <v>8829</v>
      </c>
      <c r="C899">
        <f t="shared" si="308"/>
        <v>0</v>
      </c>
      <c r="D899">
        <f t="shared" si="308"/>
        <v>0</v>
      </c>
      <c r="E899">
        <f t="shared" si="308"/>
        <v>0</v>
      </c>
      <c r="F899">
        <f t="shared" si="308"/>
        <v>0</v>
      </c>
      <c r="G899">
        <f t="shared" si="308"/>
        <v>0</v>
      </c>
      <c r="H899">
        <f t="shared" si="308"/>
        <v>0</v>
      </c>
      <c r="I899">
        <f t="shared" si="308"/>
        <v>0</v>
      </c>
      <c r="J899">
        <f t="shared" si="308"/>
        <v>0</v>
      </c>
      <c r="K899">
        <f t="shared" si="308"/>
        <v>0</v>
      </c>
      <c r="L899">
        <f t="shared" si="308"/>
        <v>0</v>
      </c>
      <c r="M899">
        <f t="shared" si="308"/>
        <v>0</v>
      </c>
      <c r="N899">
        <f t="shared" si="308"/>
        <v>0</v>
      </c>
      <c r="O899">
        <f t="shared" si="308"/>
        <v>0</v>
      </c>
      <c r="P899">
        <f t="shared" si="308"/>
        <v>0</v>
      </c>
      <c r="Q899">
        <f t="shared" si="308"/>
        <v>0</v>
      </c>
      <c r="R899">
        <f t="shared" si="308"/>
        <v>0</v>
      </c>
      <c r="S899">
        <f t="shared" si="306"/>
        <v>0</v>
      </c>
      <c r="T899">
        <f t="shared" si="306"/>
        <v>0</v>
      </c>
      <c r="U899">
        <f t="shared" si="306"/>
        <v>0</v>
      </c>
      <c r="V899">
        <f t="shared" si="306"/>
        <v>0</v>
      </c>
      <c r="W899">
        <f t="shared" si="306"/>
        <v>0</v>
      </c>
      <c r="X899">
        <f t="shared" si="306"/>
        <v>0</v>
      </c>
      <c r="Y899">
        <f t="shared" si="306"/>
        <v>0</v>
      </c>
      <c r="Z899">
        <f t="shared" si="306"/>
        <v>0</v>
      </c>
      <c r="AA899">
        <f t="shared" si="306"/>
        <v>0</v>
      </c>
      <c r="AB899">
        <f t="shared" si="306"/>
        <v>0</v>
      </c>
      <c r="AC899">
        <f t="shared" si="306"/>
        <v>0</v>
      </c>
      <c r="AD899">
        <f t="shared" si="306"/>
        <v>0</v>
      </c>
      <c r="AE899">
        <f t="shared" si="306"/>
        <v>0</v>
      </c>
      <c r="AF899">
        <f t="shared" si="306"/>
        <v>0</v>
      </c>
      <c r="AG899">
        <f t="shared" si="306"/>
        <v>0</v>
      </c>
      <c r="AH899">
        <f t="shared" si="307"/>
        <v>0</v>
      </c>
      <c r="AI899">
        <f t="shared" si="307"/>
        <v>0</v>
      </c>
      <c r="AJ899">
        <f t="shared" si="307"/>
        <v>0</v>
      </c>
      <c r="AK899">
        <f t="shared" si="307"/>
        <v>0</v>
      </c>
      <c r="AL899">
        <f t="shared" si="307"/>
        <v>0</v>
      </c>
      <c r="AM899">
        <f t="shared" si="307"/>
        <v>0</v>
      </c>
      <c r="AN899">
        <f t="shared" si="307"/>
        <v>0</v>
      </c>
      <c r="AO899">
        <f t="shared" si="307"/>
        <v>0</v>
      </c>
      <c r="AP899">
        <f t="shared" si="307"/>
        <v>0</v>
      </c>
      <c r="AQ899">
        <f t="shared" si="307"/>
        <v>0</v>
      </c>
      <c r="AR899">
        <f t="shared" si="307"/>
        <v>0</v>
      </c>
      <c r="AS899">
        <f t="shared" si="307"/>
        <v>0</v>
      </c>
      <c r="AT899">
        <f t="shared" si="307"/>
        <v>0</v>
      </c>
      <c r="AU899">
        <f t="shared" si="307"/>
        <v>0</v>
      </c>
      <c r="AV899">
        <f t="shared" si="307"/>
        <v>0</v>
      </c>
      <c r="AW899">
        <f t="shared" si="307"/>
        <v>0</v>
      </c>
      <c r="AX899">
        <f t="shared" si="305"/>
        <v>0</v>
      </c>
      <c r="AY899">
        <f t="shared" si="305"/>
        <v>0</v>
      </c>
      <c r="AZ899">
        <f t="shared" si="305"/>
        <v>0</v>
      </c>
      <c r="BA899">
        <f t="shared" si="305"/>
        <v>0</v>
      </c>
      <c r="BB899">
        <f t="shared" si="305"/>
        <v>0</v>
      </c>
      <c r="BC899">
        <f t="shared" si="305"/>
        <v>0</v>
      </c>
      <c r="BD899">
        <f t="shared" si="305"/>
        <v>0</v>
      </c>
      <c r="BE899">
        <f t="shared" si="305"/>
        <v>0</v>
      </c>
      <c r="BF899">
        <f t="shared" si="305"/>
        <v>0</v>
      </c>
      <c r="BG899">
        <f t="shared" si="305"/>
        <v>0</v>
      </c>
      <c r="BH899">
        <f t="shared" si="305"/>
        <v>0</v>
      </c>
      <c r="BI899">
        <f t="shared" si="305"/>
        <v>0</v>
      </c>
      <c r="BJ899">
        <f t="shared" si="305"/>
        <v>0</v>
      </c>
      <c r="BK899">
        <f t="shared" si="305"/>
        <v>0</v>
      </c>
      <c r="BL899">
        <f t="shared" si="305"/>
        <v>0</v>
      </c>
      <c r="BM899">
        <f t="shared" si="295"/>
        <v>0</v>
      </c>
      <c r="BN899">
        <f t="shared" si="295"/>
        <v>0</v>
      </c>
      <c r="BO899">
        <f t="shared" si="295"/>
        <v>0</v>
      </c>
      <c r="BP899">
        <f t="shared" si="304"/>
        <v>0</v>
      </c>
      <c r="BQ899">
        <f t="shared" si="304"/>
        <v>0</v>
      </c>
      <c r="BR899">
        <f t="shared" si="304"/>
        <v>0</v>
      </c>
      <c r="BS899">
        <f t="shared" si="304"/>
        <v>0</v>
      </c>
      <c r="BT899">
        <f t="shared" si="304"/>
        <v>0</v>
      </c>
      <c r="BU899">
        <f t="shared" si="289"/>
        <v>0</v>
      </c>
      <c r="BV899" t="str">
        <f t="shared" si="290"/>
        <v>NO</v>
      </c>
    </row>
    <row r="900" spans="1:74">
      <c r="A900" t="s">
        <v>8830</v>
      </c>
      <c r="B900" t="s">
        <v>8831</v>
      </c>
      <c r="C900">
        <f t="shared" si="308"/>
        <v>0</v>
      </c>
      <c r="D900">
        <f t="shared" si="308"/>
        <v>0</v>
      </c>
      <c r="E900">
        <f t="shared" si="308"/>
        <v>0</v>
      </c>
      <c r="F900">
        <f t="shared" si="308"/>
        <v>0</v>
      </c>
      <c r="G900">
        <f t="shared" si="308"/>
        <v>0</v>
      </c>
      <c r="H900">
        <f t="shared" si="308"/>
        <v>0</v>
      </c>
      <c r="I900">
        <f t="shared" si="308"/>
        <v>0</v>
      </c>
      <c r="J900">
        <f t="shared" si="308"/>
        <v>0</v>
      </c>
      <c r="K900">
        <f t="shared" si="308"/>
        <v>0</v>
      </c>
      <c r="L900">
        <f t="shared" si="308"/>
        <v>0</v>
      </c>
      <c r="M900">
        <f t="shared" si="308"/>
        <v>0</v>
      </c>
      <c r="N900">
        <f t="shared" si="308"/>
        <v>0</v>
      </c>
      <c r="O900">
        <f t="shared" si="308"/>
        <v>0</v>
      </c>
      <c r="P900">
        <f t="shared" si="308"/>
        <v>0</v>
      </c>
      <c r="Q900">
        <f t="shared" si="308"/>
        <v>0</v>
      </c>
      <c r="R900">
        <f t="shared" si="308"/>
        <v>0</v>
      </c>
      <c r="S900">
        <f t="shared" si="306"/>
        <v>0</v>
      </c>
      <c r="T900">
        <f t="shared" si="306"/>
        <v>0</v>
      </c>
      <c r="U900">
        <f t="shared" si="306"/>
        <v>0</v>
      </c>
      <c r="V900">
        <f t="shared" si="306"/>
        <v>0</v>
      </c>
      <c r="W900">
        <f t="shared" si="306"/>
        <v>0</v>
      </c>
      <c r="X900">
        <f t="shared" si="306"/>
        <v>0</v>
      </c>
      <c r="Y900">
        <f t="shared" si="306"/>
        <v>0</v>
      </c>
      <c r="Z900">
        <f t="shared" si="306"/>
        <v>0</v>
      </c>
      <c r="AA900">
        <f t="shared" si="306"/>
        <v>0</v>
      </c>
      <c r="AB900">
        <f t="shared" si="306"/>
        <v>0</v>
      </c>
      <c r="AC900">
        <f t="shared" si="306"/>
        <v>0</v>
      </c>
      <c r="AD900">
        <f t="shared" si="306"/>
        <v>0</v>
      </c>
      <c r="AE900">
        <f t="shared" si="306"/>
        <v>0</v>
      </c>
      <c r="AF900">
        <f t="shared" si="306"/>
        <v>0</v>
      </c>
      <c r="AG900">
        <f t="shared" si="306"/>
        <v>0</v>
      </c>
      <c r="AH900">
        <f t="shared" si="307"/>
        <v>0</v>
      </c>
      <c r="AI900">
        <f t="shared" si="307"/>
        <v>0</v>
      </c>
      <c r="AJ900">
        <f t="shared" si="307"/>
        <v>0</v>
      </c>
      <c r="AK900">
        <f t="shared" si="307"/>
        <v>0</v>
      </c>
      <c r="AL900">
        <f t="shared" si="307"/>
        <v>0</v>
      </c>
      <c r="AM900">
        <f t="shared" si="307"/>
        <v>0</v>
      </c>
      <c r="AN900">
        <f t="shared" si="307"/>
        <v>0</v>
      </c>
      <c r="AO900">
        <f t="shared" si="307"/>
        <v>0</v>
      </c>
      <c r="AP900">
        <f t="shared" si="307"/>
        <v>0</v>
      </c>
      <c r="AQ900">
        <f t="shared" si="307"/>
        <v>0</v>
      </c>
      <c r="AR900">
        <f t="shared" si="307"/>
        <v>0</v>
      </c>
      <c r="AS900">
        <f t="shared" si="307"/>
        <v>0</v>
      </c>
      <c r="AT900">
        <f t="shared" si="307"/>
        <v>0</v>
      </c>
      <c r="AU900">
        <f t="shared" si="307"/>
        <v>0</v>
      </c>
      <c r="AV900">
        <f t="shared" si="307"/>
        <v>0</v>
      </c>
      <c r="AW900">
        <f t="shared" si="307"/>
        <v>0</v>
      </c>
      <c r="AX900">
        <f t="shared" si="305"/>
        <v>0</v>
      </c>
      <c r="AY900">
        <f t="shared" si="305"/>
        <v>0</v>
      </c>
      <c r="AZ900">
        <f t="shared" si="305"/>
        <v>0</v>
      </c>
      <c r="BA900">
        <f t="shared" si="305"/>
        <v>0</v>
      </c>
      <c r="BB900">
        <f t="shared" si="305"/>
        <v>0</v>
      </c>
      <c r="BC900">
        <f t="shared" si="305"/>
        <v>0</v>
      </c>
      <c r="BD900">
        <f t="shared" si="305"/>
        <v>0</v>
      </c>
      <c r="BE900">
        <f t="shared" si="305"/>
        <v>0</v>
      </c>
      <c r="BF900">
        <f t="shared" si="305"/>
        <v>0</v>
      </c>
      <c r="BG900">
        <f t="shared" si="305"/>
        <v>0</v>
      </c>
      <c r="BH900">
        <f t="shared" si="305"/>
        <v>0</v>
      </c>
      <c r="BI900">
        <f t="shared" si="305"/>
        <v>0</v>
      </c>
      <c r="BJ900">
        <f t="shared" si="305"/>
        <v>0</v>
      </c>
      <c r="BK900">
        <f t="shared" si="305"/>
        <v>0</v>
      </c>
      <c r="BL900">
        <f t="shared" si="305"/>
        <v>0</v>
      </c>
      <c r="BM900">
        <f t="shared" si="295"/>
        <v>0</v>
      </c>
      <c r="BN900">
        <f t="shared" si="295"/>
        <v>0</v>
      </c>
      <c r="BO900">
        <f t="shared" si="295"/>
        <v>0</v>
      </c>
      <c r="BP900">
        <f t="shared" si="304"/>
        <v>0</v>
      </c>
      <c r="BQ900">
        <f t="shared" si="304"/>
        <v>0</v>
      </c>
      <c r="BR900">
        <f t="shared" si="304"/>
        <v>0</v>
      </c>
      <c r="BS900">
        <f t="shared" si="304"/>
        <v>0</v>
      </c>
      <c r="BT900">
        <f t="shared" si="304"/>
        <v>0</v>
      </c>
      <c r="BU900">
        <f t="shared" ref="BU900:BU963" si="309">SUM(C900:BT900)</f>
        <v>0</v>
      </c>
      <c r="BV900" t="str">
        <f t="shared" ref="BV900:BV963" si="310">IF(BU900&gt;0,"YES","NO")</f>
        <v>NO</v>
      </c>
    </row>
    <row r="901" spans="1:74">
      <c r="A901" t="s">
        <v>8832</v>
      </c>
      <c r="B901" t="s">
        <v>8833</v>
      </c>
      <c r="C901">
        <f t="shared" si="308"/>
        <v>0</v>
      </c>
      <c r="D901">
        <f t="shared" si="308"/>
        <v>0</v>
      </c>
      <c r="E901">
        <f t="shared" si="308"/>
        <v>0</v>
      </c>
      <c r="F901">
        <f t="shared" si="308"/>
        <v>0</v>
      </c>
      <c r="G901">
        <f t="shared" si="308"/>
        <v>0</v>
      </c>
      <c r="H901">
        <f t="shared" si="308"/>
        <v>0</v>
      </c>
      <c r="I901">
        <f t="shared" si="308"/>
        <v>0</v>
      </c>
      <c r="J901">
        <f t="shared" si="308"/>
        <v>0</v>
      </c>
      <c r="K901">
        <f t="shared" si="308"/>
        <v>0</v>
      </c>
      <c r="L901">
        <f t="shared" si="308"/>
        <v>0</v>
      </c>
      <c r="M901">
        <f t="shared" si="308"/>
        <v>0</v>
      </c>
      <c r="N901">
        <f t="shared" si="308"/>
        <v>0</v>
      </c>
      <c r="O901">
        <f t="shared" si="308"/>
        <v>0</v>
      </c>
      <c r="P901">
        <f t="shared" si="308"/>
        <v>0</v>
      </c>
      <c r="Q901">
        <f t="shared" si="308"/>
        <v>0</v>
      </c>
      <c r="R901">
        <f t="shared" si="308"/>
        <v>0</v>
      </c>
      <c r="S901">
        <f t="shared" si="306"/>
        <v>0</v>
      </c>
      <c r="T901">
        <f t="shared" si="306"/>
        <v>0</v>
      </c>
      <c r="U901">
        <f t="shared" si="306"/>
        <v>0</v>
      </c>
      <c r="V901">
        <f t="shared" si="306"/>
        <v>0</v>
      </c>
      <c r="W901">
        <f t="shared" si="306"/>
        <v>0</v>
      </c>
      <c r="X901">
        <f t="shared" si="306"/>
        <v>0</v>
      </c>
      <c r="Y901">
        <f t="shared" si="306"/>
        <v>0</v>
      </c>
      <c r="Z901">
        <f t="shared" si="306"/>
        <v>0</v>
      </c>
      <c r="AA901">
        <f t="shared" si="306"/>
        <v>0</v>
      </c>
      <c r="AB901">
        <f t="shared" si="306"/>
        <v>0</v>
      </c>
      <c r="AC901">
        <f t="shared" si="306"/>
        <v>0</v>
      </c>
      <c r="AD901">
        <f t="shared" si="306"/>
        <v>0</v>
      </c>
      <c r="AE901">
        <f t="shared" si="306"/>
        <v>0</v>
      </c>
      <c r="AF901">
        <f t="shared" si="306"/>
        <v>0</v>
      </c>
      <c r="AG901">
        <f t="shared" si="306"/>
        <v>0</v>
      </c>
      <c r="AH901">
        <f t="shared" si="307"/>
        <v>0</v>
      </c>
      <c r="AI901">
        <f t="shared" si="307"/>
        <v>0</v>
      </c>
      <c r="AJ901">
        <f t="shared" si="307"/>
        <v>0</v>
      </c>
      <c r="AK901">
        <f t="shared" si="307"/>
        <v>0</v>
      </c>
      <c r="AL901">
        <f t="shared" si="307"/>
        <v>0</v>
      </c>
      <c r="AM901">
        <f t="shared" si="307"/>
        <v>0</v>
      </c>
      <c r="AN901">
        <f t="shared" si="307"/>
        <v>0</v>
      </c>
      <c r="AO901">
        <f t="shared" si="307"/>
        <v>0</v>
      </c>
      <c r="AP901">
        <f t="shared" si="307"/>
        <v>0</v>
      </c>
      <c r="AQ901">
        <f t="shared" si="307"/>
        <v>0</v>
      </c>
      <c r="AR901">
        <f t="shared" si="307"/>
        <v>0</v>
      </c>
      <c r="AS901">
        <f t="shared" si="307"/>
        <v>0</v>
      </c>
      <c r="AT901">
        <f t="shared" si="307"/>
        <v>0</v>
      </c>
      <c r="AU901">
        <f t="shared" si="307"/>
        <v>0</v>
      </c>
      <c r="AV901">
        <f t="shared" si="307"/>
        <v>0</v>
      </c>
      <c r="AW901">
        <f t="shared" si="307"/>
        <v>0</v>
      </c>
      <c r="AX901">
        <f t="shared" si="305"/>
        <v>0</v>
      </c>
      <c r="AY901">
        <f t="shared" si="305"/>
        <v>0</v>
      </c>
      <c r="AZ901">
        <f t="shared" si="305"/>
        <v>0</v>
      </c>
      <c r="BA901">
        <f t="shared" si="305"/>
        <v>0</v>
      </c>
      <c r="BB901">
        <f t="shared" si="305"/>
        <v>0</v>
      </c>
      <c r="BC901">
        <f t="shared" si="305"/>
        <v>0</v>
      </c>
      <c r="BD901">
        <f t="shared" si="305"/>
        <v>0</v>
      </c>
      <c r="BE901">
        <f t="shared" si="305"/>
        <v>0</v>
      </c>
      <c r="BF901">
        <f t="shared" si="305"/>
        <v>0</v>
      </c>
      <c r="BG901">
        <f t="shared" si="305"/>
        <v>0</v>
      </c>
      <c r="BH901">
        <f t="shared" si="305"/>
        <v>0</v>
      </c>
      <c r="BI901">
        <f t="shared" si="305"/>
        <v>0</v>
      </c>
      <c r="BJ901">
        <f t="shared" si="305"/>
        <v>0</v>
      </c>
      <c r="BK901">
        <f t="shared" si="305"/>
        <v>0</v>
      </c>
      <c r="BL901">
        <f t="shared" si="305"/>
        <v>0</v>
      </c>
      <c r="BM901">
        <f t="shared" si="295"/>
        <v>0</v>
      </c>
      <c r="BN901">
        <f t="shared" si="295"/>
        <v>0</v>
      </c>
      <c r="BO901">
        <f t="shared" si="295"/>
        <v>0</v>
      </c>
      <c r="BP901">
        <f t="shared" si="304"/>
        <v>0</v>
      </c>
      <c r="BQ901">
        <f t="shared" si="304"/>
        <v>0</v>
      </c>
      <c r="BR901">
        <f t="shared" si="304"/>
        <v>0</v>
      </c>
      <c r="BS901">
        <f t="shared" si="304"/>
        <v>0</v>
      </c>
      <c r="BT901">
        <f t="shared" si="304"/>
        <v>0</v>
      </c>
      <c r="BU901">
        <f t="shared" si="309"/>
        <v>0</v>
      </c>
      <c r="BV901" t="str">
        <f t="shared" si="310"/>
        <v>NO</v>
      </c>
    </row>
    <row r="902" spans="1:74">
      <c r="A902" t="s">
        <v>8834</v>
      </c>
      <c r="B902" t="s">
        <v>8835</v>
      </c>
      <c r="C902">
        <f t="shared" si="308"/>
        <v>0</v>
      </c>
      <c r="D902">
        <f t="shared" si="308"/>
        <v>0</v>
      </c>
      <c r="E902">
        <f t="shared" si="308"/>
        <v>0</v>
      </c>
      <c r="F902">
        <f t="shared" si="308"/>
        <v>0</v>
      </c>
      <c r="G902">
        <f t="shared" si="308"/>
        <v>0</v>
      </c>
      <c r="H902">
        <f t="shared" si="308"/>
        <v>0</v>
      </c>
      <c r="I902">
        <f t="shared" si="308"/>
        <v>0</v>
      </c>
      <c r="J902">
        <f t="shared" si="308"/>
        <v>0</v>
      </c>
      <c r="K902">
        <f t="shared" si="308"/>
        <v>0</v>
      </c>
      <c r="L902">
        <f t="shared" si="308"/>
        <v>0</v>
      </c>
      <c r="M902">
        <f t="shared" si="308"/>
        <v>0</v>
      </c>
      <c r="N902">
        <f t="shared" si="308"/>
        <v>0</v>
      </c>
      <c r="O902">
        <f t="shared" si="308"/>
        <v>0</v>
      </c>
      <c r="P902">
        <f t="shared" si="308"/>
        <v>0</v>
      </c>
      <c r="Q902">
        <f t="shared" si="308"/>
        <v>0</v>
      </c>
      <c r="R902">
        <f t="shared" si="308"/>
        <v>0</v>
      </c>
      <c r="S902">
        <f t="shared" si="306"/>
        <v>0</v>
      </c>
      <c r="T902">
        <f t="shared" si="306"/>
        <v>0</v>
      </c>
      <c r="U902">
        <f t="shared" si="306"/>
        <v>0</v>
      </c>
      <c r="V902">
        <f t="shared" si="306"/>
        <v>0</v>
      </c>
      <c r="W902">
        <f t="shared" si="306"/>
        <v>0</v>
      </c>
      <c r="X902">
        <f t="shared" si="306"/>
        <v>0</v>
      </c>
      <c r="Y902">
        <f t="shared" si="306"/>
        <v>0</v>
      </c>
      <c r="Z902">
        <f t="shared" si="306"/>
        <v>0</v>
      </c>
      <c r="AA902">
        <f t="shared" si="306"/>
        <v>0</v>
      </c>
      <c r="AB902">
        <f t="shared" si="306"/>
        <v>0</v>
      </c>
      <c r="AC902">
        <f t="shared" si="306"/>
        <v>0</v>
      </c>
      <c r="AD902">
        <f t="shared" si="306"/>
        <v>0</v>
      </c>
      <c r="AE902">
        <f t="shared" si="306"/>
        <v>0</v>
      </c>
      <c r="AF902">
        <f t="shared" si="306"/>
        <v>0</v>
      </c>
      <c r="AG902">
        <f t="shared" si="306"/>
        <v>0</v>
      </c>
      <c r="AH902">
        <f t="shared" si="307"/>
        <v>0</v>
      </c>
      <c r="AI902">
        <f t="shared" si="307"/>
        <v>0</v>
      </c>
      <c r="AJ902">
        <f t="shared" si="307"/>
        <v>0</v>
      </c>
      <c r="AK902">
        <f t="shared" si="307"/>
        <v>0</v>
      </c>
      <c r="AL902">
        <f t="shared" si="307"/>
        <v>0</v>
      </c>
      <c r="AM902">
        <f t="shared" si="307"/>
        <v>0</v>
      </c>
      <c r="AN902">
        <f t="shared" si="307"/>
        <v>0</v>
      </c>
      <c r="AO902">
        <f t="shared" si="307"/>
        <v>0</v>
      </c>
      <c r="AP902">
        <f t="shared" si="307"/>
        <v>0</v>
      </c>
      <c r="AQ902">
        <f t="shared" si="307"/>
        <v>0</v>
      </c>
      <c r="AR902">
        <f t="shared" si="307"/>
        <v>0</v>
      </c>
      <c r="AS902">
        <f t="shared" si="307"/>
        <v>0</v>
      </c>
      <c r="AT902">
        <f t="shared" si="307"/>
        <v>0</v>
      </c>
      <c r="AU902">
        <f t="shared" si="307"/>
        <v>0</v>
      </c>
      <c r="AV902">
        <f t="shared" si="307"/>
        <v>0</v>
      </c>
      <c r="AW902">
        <f t="shared" si="307"/>
        <v>0</v>
      </c>
      <c r="AX902">
        <f t="shared" si="305"/>
        <v>0</v>
      </c>
      <c r="AY902">
        <f t="shared" si="305"/>
        <v>0</v>
      </c>
      <c r="AZ902">
        <f t="shared" si="305"/>
        <v>0</v>
      </c>
      <c r="BA902">
        <f t="shared" si="305"/>
        <v>0</v>
      </c>
      <c r="BB902">
        <f t="shared" si="305"/>
        <v>0</v>
      </c>
      <c r="BC902">
        <f t="shared" si="305"/>
        <v>0</v>
      </c>
      <c r="BD902">
        <f t="shared" si="305"/>
        <v>0</v>
      </c>
      <c r="BE902">
        <f t="shared" si="305"/>
        <v>0</v>
      </c>
      <c r="BF902">
        <f t="shared" si="305"/>
        <v>0</v>
      </c>
      <c r="BG902">
        <f t="shared" si="305"/>
        <v>0</v>
      </c>
      <c r="BH902">
        <f t="shared" si="305"/>
        <v>0</v>
      </c>
      <c r="BI902">
        <f t="shared" si="305"/>
        <v>0</v>
      </c>
      <c r="BJ902">
        <f t="shared" si="305"/>
        <v>0</v>
      </c>
      <c r="BK902">
        <f t="shared" si="305"/>
        <v>0</v>
      </c>
      <c r="BL902">
        <f t="shared" si="305"/>
        <v>0</v>
      </c>
      <c r="BM902">
        <f t="shared" si="295"/>
        <v>0</v>
      </c>
      <c r="BN902">
        <f t="shared" si="295"/>
        <v>0</v>
      </c>
      <c r="BO902">
        <f t="shared" si="295"/>
        <v>0</v>
      </c>
      <c r="BP902">
        <f t="shared" si="304"/>
        <v>0</v>
      </c>
      <c r="BQ902">
        <f t="shared" si="304"/>
        <v>0</v>
      </c>
      <c r="BR902">
        <f t="shared" si="304"/>
        <v>0</v>
      </c>
      <c r="BS902">
        <f t="shared" si="304"/>
        <v>0</v>
      </c>
      <c r="BT902">
        <f t="shared" si="304"/>
        <v>0</v>
      </c>
      <c r="BU902">
        <f t="shared" si="309"/>
        <v>0</v>
      </c>
      <c r="BV902" t="str">
        <f t="shared" si="310"/>
        <v>NO</v>
      </c>
    </row>
    <row r="903" spans="1:74">
      <c r="A903" t="s">
        <v>8836</v>
      </c>
      <c r="B903" t="s">
        <v>8837</v>
      </c>
      <c r="C903">
        <f t="shared" si="308"/>
        <v>0</v>
      </c>
      <c r="D903">
        <f t="shared" si="308"/>
        <v>0</v>
      </c>
      <c r="E903">
        <f t="shared" si="308"/>
        <v>0</v>
      </c>
      <c r="F903">
        <f t="shared" si="308"/>
        <v>0</v>
      </c>
      <c r="G903">
        <f t="shared" si="308"/>
        <v>0</v>
      </c>
      <c r="H903">
        <f t="shared" si="308"/>
        <v>0</v>
      </c>
      <c r="I903">
        <f t="shared" si="308"/>
        <v>0</v>
      </c>
      <c r="J903">
        <f t="shared" si="308"/>
        <v>0</v>
      </c>
      <c r="K903">
        <f t="shared" si="308"/>
        <v>0</v>
      </c>
      <c r="L903">
        <f t="shared" si="308"/>
        <v>0</v>
      </c>
      <c r="M903">
        <f t="shared" si="308"/>
        <v>0</v>
      </c>
      <c r="N903">
        <f t="shared" si="308"/>
        <v>0</v>
      </c>
      <c r="O903">
        <f t="shared" si="308"/>
        <v>0</v>
      </c>
      <c r="P903">
        <f t="shared" si="308"/>
        <v>0</v>
      </c>
      <c r="Q903">
        <f t="shared" si="308"/>
        <v>0</v>
      </c>
      <c r="R903">
        <f t="shared" si="308"/>
        <v>0</v>
      </c>
      <c r="S903">
        <f t="shared" si="306"/>
        <v>0</v>
      </c>
      <c r="T903">
        <f t="shared" si="306"/>
        <v>0</v>
      </c>
      <c r="U903">
        <f t="shared" si="306"/>
        <v>0</v>
      </c>
      <c r="V903">
        <f t="shared" si="306"/>
        <v>0</v>
      </c>
      <c r="W903">
        <f t="shared" si="306"/>
        <v>0</v>
      </c>
      <c r="X903">
        <f t="shared" si="306"/>
        <v>0</v>
      </c>
      <c r="Y903">
        <f t="shared" si="306"/>
        <v>0</v>
      </c>
      <c r="Z903">
        <f t="shared" si="306"/>
        <v>0</v>
      </c>
      <c r="AA903">
        <f t="shared" si="306"/>
        <v>0</v>
      </c>
      <c r="AB903">
        <f t="shared" si="306"/>
        <v>0</v>
      </c>
      <c r="AC903">
        <f t="shared" si="306"/>
        <v>0</v>
      </c>
      <c r="AD903">
        <f t="shared" si="306"/>
        <v>0</v>
      </c>
      <c r="AE903">
        <f t="shared" si="306"/>
        <v>0</v>
      </c>
      <c r="AF903">
        <f t="shared" si="306"/>
        <v>0</v>
      </c>
      <c r="AG903">
        <f t="shared" si="306"/>
        <v>0</v>
      </c>
      <c r="AH903">
        <f t="shared" si="307"/>
        <v>0</v>
      </c>
      <c r="AI903">
        <f t="shared" si="307"/>
        <v>0</v>
      </c>
      <c r="AJ903">
        <f t="shared" si="307"/>
        <v>0</v>
      </c>
      <c r="AK903">
        <f t="shared" si="307"/>
        <v>0</v>
      </c>
      <c r="AL903">
        <f t="shared" si="307"/>
        <v>0</v>
      </c>
      <c r="AM903">
        <f t="shared" si="307"/>
        <v>0</v>
      </c>
      <c r="AN903">
        <f t="shared" si="307"/>
        <v>0</v>
      </c>
      <c r="AO903">
        <f t="shared" si="307"/>
        <v>0</v>
      </c>
      <c r="AP903">
        <f t="shared" si="307"/>
        <v>0</v>
      </c>
      <c r="AQ903">
        <f t="shared" si="307"/>
        <v>0</v>
      </c>
      <c r="AR903">
        <f t="shared" si="307"/>
        <v>0</v>
      </c>
      <c r="AS903">
        <f t="shared" si="307"/>
        <v>0</v>
      </c>
      <c r="AT903">
        <f t="shared" si="307"/>
        <v>0</v>
      </c>
      <c r="AU903">
        <f t="shared" si="307"/>
        <v>0</v>
      </c>
      <c r="AV903">
        <f t="shared" si="307"/>
        <v>0</v>
      </c>
      <c r="AW903">
        <f t="shared" si="307"/>
        <v>0</v>
      </c>
      <c r="AX903">
        <f t="shared" si="305"/>
        <v>0</v>
      </c>
      <c r="AY903">
        <f t="shared" si="305"/>
        <v>0</v>
      </c>
      <c r="AZ903">
        <f t="shared" si="305"/>
        <v>0</v>
      </c>
      <c r="BA903">
        <f t="shared" si="305"/>
        <v>0</v>
      </c>
      <c r="BB903">
        <f t="shared" si="305"/>
        <v>0</v>
      </c>
      <c r="BC903">
        <f t="shared" si="305"/>
        <v>0</v>
      </c>
      <c r="BD903">
        <f t="shared" si="305"/>
        <v>0</v>
      </c>
      <c r="BE903">
        <f t="shared" si="305"/>
        <v>0</v>
      </c>
      <c r="BF903">
        <f t="shared" si="305"/>
        <v>0</v>
      </c>
      <c r="BG903">
        <f t="shared" si="305"/>
        <v>0</v>
      </c>
      <c r="BH903">
        <f t="shared" si="305"/>
        <v>0</v>
      </c>
      <c r="BI903">
        <f t="shared" si="305"/>
        <v>0</v>
      </c>
      <c r="BJ903">
        <f t="shared" si="305"/>
        <v>0</v>
      </c>
      <c r="BK903">
        <f t="shared" si="305"/>
        <v>0</v>
      </c>
      <c r="BL903">
        <f t="shared" si="305"/>
        <v>0</v>
      </c>
      <c r="BM903">
        <f t="shared" si="295"/>
        <v>0</v>
      </c>
      <c r="BN903">
        <f t="shared" si="295"/>
        <v>0</v>
      </c>
      <c r="BO903">
        <f t="shared" si="295"/>
        <v>0</v>
      </c>
      <c r="BP903">
        <f t="shared" si="304"/>
        <v>0</v>
      </c>
      <c r="BQ903">
        <f t="shared" si="304"/>
        <v>0</v>
      </c>
      <c r="BR903">
        <f t="shared" si="304"/>
        <v>0</v>
      </c>
      <c r="BS903">
        <f t="shared" si="304"/>
        <v>0</v>
      </c>
      <c r="BT903">
        <f t="shared" si="304"/>
        <v>0</v>
      </c>
      <c r="BU903">
        <f t="shared" si="309"/>
        <v>0</v>
      </c>
      <c r="BV903" t="str">
        <f t="shared" si="310"/>
        <v>NO</v>
      </c>
    </row>
    <row r="904" spans="1:74">
      <c r="A904" t="s">
        <v>8838</v>
      </c>
      <c r="B904" t="s">
        <v>8839</v>
      </c>
      <c r="C904">
        <f t="shared" si="308"/>
        <v>0</v>
      </c>
      <c r="D904">
        <f t="shared" si="308"/>
        <v>0</v>
      </c>
      <c r="E904">
        <f t="shared" si="308"/>
        <v>0</v>
      </c>
      <c r="F904">
        <f t="shared" si="308"/>
        <v>0</v>
      </c>
      <c r="G904">
        <f t="shared" si="308"/>
        <v>0</v>
      </c>
      <c r="H904">
        <f t="shared" si="308"/>
        <v>0</v>
      </c>
      <c r="I904">
        <f t="shared" si="308"/>
        <v>0</v>
      </c>
      <c r="J904">
        <f t="shared" si="308"/>
        <v>0</v>
      </c>
      <c r="K904">
        <f t="shared" si="308"/>
        <v>0</v>
      </c>
      <c r="L904">
        <f t="shared" si="308"/>
        <v>0</v>
      </c>
      <c r="M904">
        <f t="shared" si="308"/>
        <v>0</v>
      </c>
      <c r="N904">
        <f t="shared" si="308"/>
        <v>0</v>
      </c>
      <c r="O904">
        <f t="shared" si="308"/>
        <v>0</v>
      </c>
      <c r="P904">
        <f t="shared" si="308"/>
        <v>0</v>
      </c>
      <c r="Q904">
        <f t="shared" si="308"/>
        <v>0</v>
      </c>
      <c r="R904">
        <f t="shared" si="308"/>
        <v>0</v>
      </c>
      <c r="S904">
        <f t="shared" si="306"/>
        <v>0</v>
      </c>
      <c r="T904">
        <f t="shared" si="306"/>
        <v>0</v>
      </c>
      <c r="U904">
        <f t="shared" si="306"/>
        <v>0</v>
      </c>
      <c r="V904">
        <f t="shared" si="306"/>
        <v>0</v>
      </c>
      <c r="W904">
        <f t="shared" si="306"/>
        <v>0</v>
      </c>
      <c r="X904">
        <f t="shared" si="306"/>
        <v>0</v>
      </c>
      <c r="Y904">
        <f t="shared" si="306"/>
        <v>0</v>
      </c>
      <c r="Z904">
        <f t="shared" si="306"/>
        <v>0</v>
      </c>
      <c r="AA904">
        <f t="shared" si="306"/>
        <v>0</v>
      </c>
      <c r="AB904">
        <f t="shared" si="306"/>
        <v>0</v>
      </c>
      <c r="AC904">
        <f t="shared" si="306"/>
        <v>0</v>
      </c>
      <c r="AD904">
        <f t="shared" si="306"/>
        <v>0</v>
      </c>
      <c r="AE904">
        <f t="shared" si="306"/>
        <v>0</v>
      </c>
      <c r="AF904">
        <f t="shared" si="306"/>
        <v>0</v>
      </c>
      <c r="AG904">
        <f t="shared" si="306"/>
        <v>0</v>
      </c>
      <c r="AH904">
        <f t="shared" si="307"/>
        <v>0</v>
      </c>
      <c r="AI904">
        <f t="shared" si="307"/>
        <v>0</v>
      </c>
      <c r="AJ904">
        <f t="shared" si="307"/>
        <v>0</v>
      </c>
      <c r="AK904">
        <f t="shared" si="307"/>
        <v>0</v>
      </c>
      <c r="AL904">
        <f t="shared" si="307"/>
        <v>0</v>
      </c>
      <c r="AM904">
        <f t="shared" si="307"/>
        <v>0</v>
      </c>
      <c r="AN904">
        <f t="shared" si="307"/>
        <v>0</v>
      </c>
      <c r="AO904">
        <f t="shared" si="307"/>
        <v>0</v>
      </c>
      <c r="AP904">
        <f t="shared" si="307"/>
        <v>0</v>
      </c>
      <c r="AQ904">
        <f t="shared" si="307"/>
        <v>0</v>
      </c>
      <c r="AR904">
        <f t="shared" si="307"/>
        <v>0</v>
      </c>
      <c r="AS904">
        <f t="shared" si="307"/>
        <v>0</v>
      </c>
      <c r="AT904">
        <f t="shared" si="307"/>
        <v>0</v>
      </c>
      <c r="AU904">
        <f t="shared" si="307"/>
        <v>0</v>
      </c>
      <c r="AV904">
        <f t="shared" si="307"/>
        <v>0</v>
      </c>
      <c r="AW904">
        <f t="shared" si="307"/>
        <v>0</v>
      </c>
      <c r="AX904">
        <f t="shared" si="305"/>
        <v>0</v>
      </c>
      <c r="AY904">
        <f t="shared" si="305"/>
        <v>0</v>
      </c>
      <c r="AZ904">
        <f t="shared" si="305"/>
        <v>0</v>
      </c>
      <c r="BA904">
        <f t="shared" si="305"/>
        <v>0</v>
      </c>
      <c r="BB904">
        <f t="shared" si="305"/>
        <v>0</v>
      </c>
      <c r="BC904">
        <f t="shared" si="305"/>
        <v>0</v>
      </c>
      <c r="BD904">
        <f t="shared" si="305"/>
        <v>0</v>
      </c>
      <c r="BE904">
        <f t="shared" si="305"/>
        <v>0</v>
      </c>
      <c r="BF904">
        <f t="shared" si="305"/>
        <v>0</v>
      </c>
      <c r="BG904">
        <f t="shared" si="305"/>
        <v>0</v>
      </c>
      <c r="BH904">
        <f t="shared" si="305"/>
        <v>0</v>
      </c>
      <c r="BI904">
        <f t="shared" si="305"/>
        <v>0</v>
      </c>
      <c r="BJ904">
        <f t="shared" si="305"/>
        <v>0</v>
      </c>
      <c r="BK904">
        <f t="shared" si="305"/>
        <v>0</v>
      </c>
      <c r="BL904">
        <f t="shared" si="305"/>
        <v>0</v>
      </c>
      <c r="BM904">
        <f t="shared" si="295"/>
        <v>0</v>
      </c>
      <c r="BN904">
        <f t="shared" si="295"/>
        <v>0</v>
      </c>
      <c r="BO904">
        <f t="shared" si="295"/>
        <v>0</v>
      </c>
      <c r="BP904">
        <f t="shared" si="304"/>
        <v>0</v>
      </c>
      <c r="BQ904">
        <f t="shared" si="304"/>
        <v>0</v>
      </c>
      <c r="BR904">
        <f t="shared" si="304"/>
        <v>0</v>
      </c>
      <c r="BS904">
        <f t="shared" si="304"/>
        <v>0</v>
      </c>
      <c r="BT904">
        <f t="shared" si="304"/>
        <v>0</v>
      </c>
      <c r="BU904">
        <f t="shared" si="309"/>
        <v>0</v>
      </c>
      <c r="BV904" t="str">
        <f t="shared" si="310"/>
        <v>NO</v>
      </c>
    </row>
    <row r="905" spans="1:74">
      <c r="A905" t="s">
        <v>8840</v>
      </c>
      <c r="B905" t="s">
        <v>8841</v>
      </c>
      <c r="C905">
        <f t="shared" si="308"/>
        <v>0</v>
      </c>
      <c r="D905">
        <f t="shared" si="308"/>
        <v>0</v>
      </c>
      <c r="E905">
        <f t="shared" si="308"/>
        <v>0</v>
      </c>
      <c r="F905">
        <f t="shared" si="308"/>
        <v>0</v>
      </c>
      <c r="G905">
        <f t="shared" si="308"/>
        <v>0</v>
      </c>
      <c r="H905">
        <f t="shared" si="308"/>
        <v>0</v>
      </c>
      <c r="I905">
        <f t="shared" si="308"/>
        <v>0</v>
      </c>
      <c r="J905">
        <f t="shared" si="308"/>
        <v>0</v>
      </c>
      <c r="K905">
        <f t="shared" si="308"/>
        <v>0</v>
      </c>
      <c r="L905">
        <f t="shared" si="308"/>
        <v>0</v>
      </c>
      <c r="M905">
        <f t="shared" si="308"/>
        <v>0</v>
      </c>
      <c r="N905">
        <f t="shared" si="308"/>
        <v>0</v>
      </c>
      <c r="O905">
        <f t="shared" si="308"/>
        <v>0</v>
      </c>
      <c r="P905">
        <f t="shared" si="308"/>
        <v>0</v>
      </c>
      <c r="Q905">
        <f t="shared" si="308"/>
        <v>0</v>
      </c>
      <c r="R905">
        <f t="shared" si="308"/>
        <v>0</v>
      </c>
      <c r="S905">
        <f t="shared" si="306"/>
        <v>0</v>
      </c>
      <c r="T905">
        <f t="shared" si="306"/>
        <v>0</v>
      </c>
      <c r="U905">
        <f t="shared" si="306"/>
        <v>0</v>
      </c>
      <c r="V905">
        <f t="shared" si="306"/>
        <v>0</v>
      </c>
      <c r="W905">
        <f t="shared" si="306"/>
        <v>0</v>
      </c>
      <c r="X905">
        <f t="shared" si="306"/>
        <v>0</v>
      </c>
      <c r="Y905">
        <f t="shared" si="306"/>
        <v>0</v>
      </c>
      <c r="Z905">
        <f t="shared" si="306"/>
        <v>0</v>
      </c>
      <c r="AA905">
        <f t="shared" si="306"/>
        <v>0</v>
      </c>
      <c r="AB905">
        <f t="shared" si="306"/>
        <v>0</v>
      </c>
      <c r="AC905">
        <f t="shared" si="306"/>
        <v>0</v>
      </c>
      <c r="AD905">
        <f t="shared" si="306"/>
        <v>0</v>
      </c>
      <c r="AE905">
        <f t="shared" si="306"/>
        <v>0</v>
      </c>
      <c r="AF905">
        <f t="shared" si="306"/>
        <v>0</v>
      </c>
      <c r="AG905">
        <f t="shared" si="306"/>
        <v>0</v>
      </c>
      <c r="AH905">
        <f t="shared" si="307"/>
        <v>0</v>
      </c>
      <c r="AI905">
        <f t="shared" si="307"/>
        <v>0</v>
      </c>
      <c r="AJ905">
        <f t="shared" si="307"/>
        <v>0</v>
      </c>
      <c r="AK905">
        <f t="shared" si="307"/>
        <v>0</v>
      </c>
      <c r="AL905">
        <f t="shared" si="307"/>
        <v>0</v>
      </c>
      <c r="AM905">
        <f t="shared" si="307"/>
        <v>0</v>
      </c>
      <c r="AN905">
        <f t="shared" si="307"/>
        <v>0</v>
      </c>
      <c r="AO905">
        <f t="shared" si="307"/>
        <v>0</v>
      </c>
      <c r="AP905">
        <f t="shared" si="307"/>
        <v>0</v>
      </c>
      <c r="AQ905">
        <f t="shared" si="307"/>
        <v>0</v>
      </c>
      <c r="AR905">
        <f t="shared" si="307"/>
        <v>0</v>
      </c>
      <c r="AS905">
        <f t="shared" si="307"/>
        <v>0</v>
      </c>
      <c r="AT905">
        <f t="shared" si="307"/>
        <v>0</v>
      </c>
      <c r="AU905">
        <f t="shared" si="307"/>
        <v>0</v>
      </c>
      <c r="AV905">
        <f t="shared" si="307"/>
        <v>0</v>
      </c>
      <c r="AW905">
        <f t="shared" si="307"/>
        <v>0</v>
      </c>
      <c r="AX905">
        <f t="shared" si="305"/>
        <v>0</v>
      </c>
      <c r="AY905">
        <f t="shared" si="305"/>
        <v>0</v>
      </c>
      <c r="AZ905">
        <f t="shared" si="305"/>
        <v>0</v>
      </c>
      <c r="BA905">
        <f t="shared" si="305"/>
        <v>0</v>
      </c>
      <c r="BB905">
        <f t="shared" si="305"/>
        <v>0</v>
      </c>
      <c r="BC905">
        <f t="shared" si="305"/>
        <v>0</v>
      </c>
      <c r="BD905">
        <f t="shared" si="305"/>
        <v>0</v>
      </c>
      <c r="BE905">
        <f t="shared" si="305"/>
        <v>0</v>
      </c>
      <c r="BF905">
        <f t="shared" si="305"/>
        <v>0</v>
      </c>
      <c r="BG905">
        <f t="shared" si="305"/>
        <v>0</v>
      </c>
      <c r="BH905">
        <f t="shared" si="305"/>
        <v>0</v>
      </c>
      <c r="BI905">
        <f t="shared" si="305"/>
        <v>0</v>
      </c>
      <c r="BJ905">
        <f t="shared" si="305"/>
        <v>0</v>
      </c>
      <c r="BK905">
        <f t="shared" si="305"/>
        <v>0</v>
      </c>
      <c r="BL905">
        <f t="shared" si="305"/>
        <v>0</v>
      </c>
      <c r="BM905">
        <f t="shared" si="295"/>
        <v>0</v>
      </c>
      <c r="BN905">
        <f t="shared" si="295"/>
        <v>0</v>
      </c>
      <c r="BO905">
        <f t="shared" si="295"/>
        <v>0</v>
      </c>
      <c r="BP905">
        <f t="shared" si="304"/>
        <v>0</v>
      </c>
      <c r="BQ905">
        <f t="shared" si="304"/>
        <v>0</v>
      </c>
      <c r="BR905">
        <f t="shared" si="304"/>
        <v>0</v>
      </c>
      <c r="BS905">
        <f t="shared" si="304"/>
        <v>0</v>
      </c>
      <c r="BT905">
        <f t="shared" si="304"/>
        <v>0</v>
      </c>
      <c r="BU905">
        <f t="shared" si="309"/>
        <v>0</v>
      </c>
      <c r="BV905" t="str">
        <f t="shared" si="310"/>
        <v>NO</v>
      </c>
    </row>
    <row r="906" spans="1:74">
      <c r="A906" t="s">
        <v>8842</v>
      </c>
      <c r="B906" t="s">
        <v>8843</v>
      </c>
      <c r="C906">
        <f t="shared" si="308"/>
        <v>0</v>
      </c>
      <c r="D906">
        <f t="shared" si="308"/>
        <v>0</v>
      </c>
      <c r="E906">
        <f t="shared" si="308"/>
        <v>0</v>
      </c>
      <c r="F906">
        <f t="shared" si="308"/>
        <v>0</v>
      </c>
      <c r="G906">
        <f t="shared" si="308"/>
        <v>0</v>
      </c>
      <c r="H906">
        <f t="shared" si="308"/>
        <v>0</v>
      </c>
      <c r="I906">
        <f t="shared" si="308"/>
        <v>0</v>
      </c>
      <c r="J906">
        <f t="shared" si="308"/>
        <v>0</v>
      </c>
      <c r="K906">
        <f t="shared" si="308"/>
        <v>0</v>
      </c>
      <c r="L906">
        <f t="shared" si="308"/>
        <v>0</v>
      </c>
      <c r="M906">
        <f t="shared" si="308"/>
        <v>0</v>
      </c>
      <c r="N906">
        <f t="shared" si="308"/>
        <v>0</v>
      </c>
      <c r="O906">
        <f t="shared" si="308"/>
        <v>0</v>
      </c>
      <c r="P906">
        <f t="shared" si="308"/>
        <v>0</v>
      </c>
      <c r="Q906">
        <f t="shared" si="308"/>
        <v>0</v>
      </c>
      <c r="R906">
        <f t="shared" si="308"/>
        <v>0</v>
      </c>
      <c r="S906">
        <f t="shared" si="306"/>
        <v>0</v>
      </c>
      <c r="T906">
        <f t="shared" si="306"/>
        <v>0</v>
      </c>
      <c r="U906">
        <f t="shared" si="306"/>
        <v>0</v>
      </c>
      <c r="V906">
        <f t="shared" si="306"/>
        <v>0</v>
      </c>
      <c r="W906">
        <f t="shared" si="306"/>
        <v>0</v>
      </c>
      <c r="X906">
        <f t="shared" si="306"/>
        <v>0</v>
      </c>
      <c r="Y906">
        <f t="shared" si="306"/>
        <v>0</v>
      </c>
      <c r="Z906">
        <f t="shared" si="306"/>
        <v>0</v>
      </c>
      <c r="AA906">
        <f t="shared" si="306"/>
        <v>0</v>
      </c>
      <c r="AB906">
        <f t="shared" si="306"/>
        <v>0</v>
      </c>
      <c r="AC906">
        <f t="shared" si="306"/>
        <v>0</v>
      </c>
      <c r="AD906">
        <f t="shared" si="306"/>
        <v>0</v>
      </c>
      <c r="AE906">
        <f t="shared" si="306"/>
        <v>0</v>
      </c>
      <c r="AF906">
        <f t="shared" si="306"/>
        <v>0</v>
      </c>
      <c r="AG906">
        <f t="shared" si="306"/>
        <v>0</v>
      </c>
      <c r="AH906">
        <f t="shared" si="307"/>
        <v>0</v>
      </c>
      <c r="AI906">
        <f t="shared" si="307"/>
        <v>0</v>
      </c>
      <c r="AJ906">
        <f t="shared" si="307"/>
        <v>0</v>
      </c>
      <c r="AK906">
        <f t="shared" si="307"/>
        <v>0</v>
      </c>
      <c r="AL906">
        <f t="shared" si="307"/>
        <v>0</v>
      </c>
      <c r="AM906">
        <f t="shared" si="307"/>
        <v>0</v>
      </c>
      <c r="AN906">
        <f t="shared" si="307"/>
        <v>0</v>
      </c>
      <c r="AO906">
        <f t="shared" si="307"/>
        <v>0</v>
      </c>
      <c r="AP906">
        <f t="shared" si="307"/>
        <v>0</v>
      </c>
      <c r="AQ906">
        <f t="shared" si="307"/>
        <v>0</v>
      </c>
      <c r="AR906">
        <f t="shared" si="307"/>
        <v>0</v>
      </c>
      <c r="AS906">
        <f t="shared" si="307"/>
        <v>0</v>
      </c>
      <c r="AT906">
        <f t="shared" si="307"/>
        <v>0</v>
      </c>
      <c r="AU906">
        <f t="shared" si="307"/>
        <v>0</v>
      </c>
      <c r="AV906">
        <f t="shared" si="307"/>
        <v>0</v>
      </c>
      <c r="AW906">
        <f t="shared" si="307"/>
        <v>0</v>
      </c>
      <c r="AX906">
        <f t="shared" si="305"/>
        <v>0</v>
      </c>
      <c r="AY906">
        <f t="shared" si="305"/>
        <v>0</v>
      </c>
      <c r="AZ906">
        <f t="shared" si="305"/>
        <v>0</v>
      </c>
      <c r="BA906">
        <f t="shared" si="305"/>
        <v>0</v>
      </c>
      <c r="BB906">
        <f t="shared" si="305"/>
        <v>0</v>
      </c>
      <c r="BC906">
        <f t="shared" si="305"/>
        <v>0</v>
      </c>
      <c r="BD906">
        <f t="shared" si="305"/>
        <v>0</v>
      </c>
      <c r="BE906">
        <f t="shared" si="305"/>
        <v>0</v>
      </c>
      <c r="BF906">
        <f t="shared" si="305"/>
        <v>0</v>
      </c>
      <c r="BG906">
        <f t="shared" si="305"/>
        <v>0</v>
      </c>
      <c r="BH906">
        <f t="shared" si="305"/>
        <v>0</v>
      </c>
      <c r="BI906">
        <f t="shared" si="305"/>
        <v>0</v>
      </c>
      <c r="BJ906">
        <f t="shared" si="305"/>
        <v>0</v>
      </c>
      <c r="BK906">
        <f t="shared" si="305"/>
        <v>0</v>
      </c>
      <c r="BL906">
        <f t="shared" si="305"/>
        <v>0</v>
      </c>
      <c r="BM906">
        <f t="shared" si="295"/>
        <v>0</v>
      </c>
      <c r="BN906">
        <f t="shared" si="295"/>
        <v>0</v>
      </c>
      <c r="BO906">
        <f t="shared" si="295"/>
        <v>0</v>
      </c>
      <c r="BP906">
        <f t="shared" si="304"/>
        <v>0</v>
      </c>
      <c r="BQ906">
        <f t="shared" si="304"/>
        <v>0</v>
      </c>
      <c r="BR906">
        <f t="shared" si="304"/>
        <v>0</v>
      </c>
      <c r="BS906">
        <f t="shared" si="304"/>
        <v>0</v>
      </c>
      <c r="BT906">
        <f t="shared" si="304"/>
        <v>0</v>
      </c>
      <c r="BU906">
        <f t="shared" si="309"/>
        <v>0</v>
      </c>
      <c r="BV906" t="str">
        <f t="shared" si="310"/>
        <v>NO</v>
      </c>
    </row>
    <row r="907" spans="1:74">
      <c r="A907" t="s">
        <v>8844</v>
      </c>
      <c r="B907" t="s">
        <v>8845</v>
      </c>
      <c r="C907">
        <f t="shared" si="308"/>
        <v>0</v>
      </c>
      <c r="D907">
        <f t="shared" si="308"/>
        <v>0</v>
      </c>
      <c r="E907">
        <f t="shared" si="308"/>
        <v>0</v>
      </c>
      <c r="F907">
        <f t="shared" si="308"/>
        <v>0</v>
      </c>
      <c r="G907">
        <f t="shared" si="308"/>
        <v>0</v>
      </c>
      <c r="H907">
        <f t="shared" si="308"/>
        <v>0</v>
      </c>
      <c r="I907">
        <f t="shared" si="308"/>
        <v>0</v>
      </c>
      <c r="J907">
        <f t="shared" si="308"/>
        <v>0</v>
      </c>
      <c r="K907">
        <f t="shared" si="308"/>
        <v>0</v>
      </c>
      <c r="L907">
        <f t="shared" si="308"/>
        <v>0</v>
      </c>
      <c r="M907">
        <f t="shared" si="308"/>
        <v>0</v>
      </c>
      <c r="N907">
        <f t="shared" si="308"/>
        <v>0</v>
      </c>
      <c r="O907">
        <f t="shared" si="308"/>
        <v>0</v>
      </c>
      <c r="P907">
        <f t="shared" si="308"/>
        <v>0</v>
      </c>
      <c r="Q907">
        <f t="shared" si="308"/>
        <v>0</v>
      </c>
      <c r="R907">
        <f t="shared" si="308"/>
        <v>0</v>
      </c>
      <c r="S907">
        <f t="shared" si="306"/>
        <v>0</v>
      </c>
      <c r="T907">
        <f t="shared" si="306"/>
        <v>0</v>
      </c>
      <c r="U907">
        <f t="shared" si="306"/>
        <v>0</v>
      </c>
      <c r="V907">
        <f t="shared" si="306"/>
        <v>0</v>
      </c>
      <c r="W907">
        <f t="shared" si="306"/>
        <v>0</v>
      </c>
      <c r="X907">
        <f t="shared" si="306"/>
        <v>0</v>
      </c>
      <c r="Y907">
        <f t="shared" si="306"/>
        <v>0</v>
      </c>
      <c r="Z907">
        <f t="shared" si="306"/>
        <v>0</v>
      </c>
      <c r="AA907">
        <f t="shared" si="306"/>
        <v>0</v>
      </c>
      <c r="AB907">
        <f t="shared" si="306"/>
        <v>0</v>
      </c>
      <c r="AC907">
        <f t="shared" si="306"/>
        <v>0</v>
      </c>
      <c r="AD907">
        <f t="shared" si="306"/>
        <v>0</v>
      </c>
      <c r="AE907">
        <f t="shared" si="306"/>
        <v>0</v>
      </c>
      <c r="AF907">
        <f t="shared" si="306"/>
        <v>0</v>
      </c>
      <c r="AG907">
        <f t="shared" si="306"/>
        <v>0</v>
      </c>
      <c r="AH907">
        <f t="shared" si="307"/>
        <v>0</v>
      </c>
      <c r="AI907">
        <f t="shared" si="307"/>
        <v>0</v>
      </c>
      <c r="AJ907">
        <f t="shared" si="307"/>
        <v>0</v>
      </c>
      <c r="AK907">
        <f t="shared" si="307"/>
        <v>0</v>
      </c>
      <c r="AL907">
        <f t="shared" si="307"/>
        <v>0</v>
      </c>
      <c r="AM907">
        <f t="shared" si="307"/>
        <v>0</v>
      </c>
      <c r="AN907">
        <f t="shared" si="307"/>
        <v>0</v>
      </c>
      <c r="AO907">
        <f t="shared" si="307"/>
        <v>0</v>
      </c>
      <c r="AP907">
        <f t="shared" si="307"/>
        <v>0</v>
      </c>
      <c r="AQ907">
        <f t="shared" si="307"/>
        <v>0</v>
      </c>
      <c r="AR907">
        <f t="shared" si="307"/>
        <v>0</v>
      </c>
      <c r="AS907">
        <f t="shared" si="307"/>
        <v>0</v>
      </c>
      <c r="AT907">
        <f t="shared" si="307"/>
        <v>0</v>
      </c>
      <c r="AU907">
        <f t="shared" si="307"/>
        <v>0</v>
      </c>
      <c r="AV907">
        <f t="shared" si="307"/>
        <v>0</v>
      </c>
      <c r="AW907">
        <f t="shared" si="307"/>
        <v>0</v>
      </c>
      <c r="AX907">
        <f t="shared" si="305"/>
        <v>0</v>
      </c>
      <c r="AY907">
        <f t="shared" si="305"/>
        <v>0</v>
      </c>
      <c r="AZ907">
        <f t="shared" si="305"/>
        <v>0</v>
      </c>
      <c r="BA907">
        <f t="shared" si="305"/>
        <v>0</v>
      </c>
      <c r="BB907">
        <f t="shared" si="305"/>
        <v>0</v>
      </c>
      <c r="BC907">
        <f t="shared" si="305"/>
        <v>0</v>
      </c>
      <c r="BD907">
        <f t="shared" si="305"/>
        <v>0</v>
      </c>
      <c r="BE907">
        <f t="shared" si="305"/>
        <v>0</v>
      </c>
      <c r="BF907">
        <f t="shared" si="305"/>
        <v>0</v>
      </c>
      <c r="BG907">
        <f t="shared" si="305"/>
        <v>0</v>
      </c>
      <c r="BH907">
        <f t="shared" si="305"/>
        <v>0</v>
      </c>
      <c r="BI907">
        <f t="shared" si="305"/>
        <v>0</v>
      </c>
      <c r="BJ907">
        <f t="shared" si="305"/>
        <v>0</v>
      </c>
      <c r="BK907">
        <f t="shared" si="305"/>
        <v>0</v>
      </c>
      <c r="BL907">
        <f t="shared" si="305"/>
        <v>0</v>
      </c>
      <c r="BM907">
        <f t="shared" si="295"/>
        <v>0</v>
      </c>
      <c r="BN907">
        <f t="shared" si="295"/>
        <v>0</v>
      </c>
      <c r="BO907">
        <f t="shared" si="295"/>
        <v>0</v>
      </c>
      <c r="BP907">
        <f t="shared" si="304"/>
        <v>0</v>
      </c>
      <c r="BQ907">
        <f t="shared" si="304"/>
        <v>0</v>
      </c>
      <c r="BR907">
        <f t="shared" si="304"/>
        <v>0</v>
      </c>
      <c r="BS907">
        <f t="shared" si="304"/>
        <v>0</v>
      </c>
      <c r="BT907">
        <f t="shared" si="304"/>
        <v>0</v>
      </c>
      <c r="BU907">
        <f t="shared" si="309"/>
        <v>0</v>
      </c>
      <c r="BV907" t="str">
        <f t="shared" si="310"/>
        <v>NO</v>
      </c>
    </row>
    <row r="908" spans="1:74">
      <c r="A908" t="s">
        <v>8846</v>
      </c>
      <c r="B908" t="s">
        <v>8847</v>
      </c>
      <c r="C908">
        <f t="shared" si="308"/>
        <v>0</v>
      </c>
      <c r="D908">
        <f t="shared" si="308"/>
        <v>0</v>
      </c>
      <c r="E908">
        <f t="shared" si="308"/>
        <v>0</v>
      </c>
      <c r="F908">
        <f t="shared" si="308"/>
        <v>0</v>
      </c>
      <c r="G908">
        <f t="shared" si="308"/>
        <v>0</v>
      </c>
      <c r="H908">
        <f t="shared" si="308"/>
        <v>0</v>
      </c>
      <c r="I908">
        <f t="shared" si="308"/>
        <v>0</v>
      </c>
      <c r="J908">
        <f t="shared" si="308"/>
        <v>0</v>
      </c>
      <c r="K908">
        <f t="shared" si="308"/>
        <v>0</v>
      </c>
      <c r="L908">
        <f t="shared" si="308"/>
        <v>0</v>
      </c>
      <c r="M908">
        <f t="shared" si="308"/>
        <v>0</v>
      </c>
      <c r="N908">
        <f t="shared" si="308"/>
        <v>0</v>
      </c>
      <c r="O908">
        <f t="shared" si="308"/>
        <v>0</v>
      </c>
      <c r="P908">
        <f t="shared" si="308"/>
        <v>0</v>
      </c>
      <c r="Q908">
        <f t="shared" si="308"/>
        <v>0</v>
      </c>
      <c r="R908">
        <f t="shared" si="308"/>
        <v>0</v>
      </c>
      <c r="S908">
        <f t="shared" si="306"/>
        <v>0</v>
      </c>
      <c r="T908">
        <f t="shared" si="306"/>
        <v>0</v>
      </c>
      <c r="U908">
        <f t="shared" si="306"/>
        <v>0</v>
      </c>
      <c r="V908">
        <f t="shared" si="306"/>
        <v>0</v>
      </c>
      <c r="W908">
        <f t="shared" si="306"/>
        <v>0</v>
      </c>
      <c r="X908">
        <f t="shared" si="306"/>
        <v>0</v>
      </c>
      <c r="Y908">
        <f t="shared" si="306"/>
        <v>0</v>
      </c>
      <c r="Z908">
        <f t="shared" si="306"/>
        <v>0</v>
      </c>
      <c r="AA908">
        <f t="shared" si="306"/>
        <v>0</v>
      </c>
      <c r="AB908">
        <f t="shared" si="306"/>
        <v>0</v>
      </c>
      <c r="AC908">
        <f t="shared" si="306"/>
        <v>0</v>
      </c>
      <c r="AD908">
        <f t="shared" si="306"/>
        <v>0</v>
      </c>
      <c r="AE908">
        <f t="shared" si="306"/>
        <v>0</v>
      </c>
      <c r="AF908">
        <f t="shared" si="306"/>
        <v>0</v>
      </c>
      <c r="AG908">
        <f t="shared" si="306"/>
        <v>0</v>
      </c>
      <c r="AH908">
        <f t="shared" si="307"/>
        <v>0</v>
      </c>
      <c r="AI908">
        <f t="shared" si="307"/>
        <v>0</v>
      </c>
      <c r="AJ908">
        <f t="shared" si="307"/>
        <v>0</v>
      </c>
      <c r="AK908">
        <f t="shared" si="307"/>
        <v>0</v>
      </c>
      <c r="AL908">
        <f t="shared" si="307"/>
        <v>0</v>
      </c>
      <c r="AM908">
        <f t="shared" si="307"/>
        <v>0</v>
      </c>
      <c r="AN908">
        <f t="shared" si="307"/>
        <v>0</v>
      </c>
      <c r="AO908">
        <f t="shared" si="307"/>
        <v>0</v>
      </c>
      <c r="AP908">
        <f t="shared" si="307"/>
        <v>0</v>
      </c>
      <c r="AQ908">
        <f t="shared" si="307"/>
        <v>0</v>
      </c>
      <c r="AR908">
        <f t="shared" si="307"/>
        <v>0</v>
      </c>
      <c r="AS908">
        <f t="shared" si="307"/>
        <v>0</v>
      </c>
      <c r="AT908">
        <f t="shared" si="307"/>
        <v>0</v>
      </c>
      <c r="AU908">
        <f t="shared" si="307"/>
        <v>0</v>
      </c>
      <c r="AV908">
        <f t="shared" si="307"/>
        <v>0</v>
      </c>
      <c r="AW908">
        <f t="shared" si="307"/>
        <v>0</v>
      </c>
      <c r="AX908">
        <f t="shared" si="305"/>
        <v>0</v>
      </c>
      <c r="AY908">
        <f t="shared" si="305"/>
        <v>0</v>
      </c>
      <c r="AZ908">
        <f t="shared" si="305"/>
        <v>0</v>
      </c>
      <c r="BA908">
        <f t="shared" si="305"/>
        <v>0</v>
      </c>
      <c r="BB908">
        <f t="shared" si="305"/>
        <v>0</v>
      </c>
      <c r="BC908">
        <f t="shared" si="305"/>
        <v>0</v>
      </c>
      <c r="BD908">
        <f t="shared" si="305"/>
        <v>0</v>
      </c>
      <c r="BE908">
        <f t="shared" si="305"/>
        <v>0</v>
      </c>
      <c r="BF908">
        <f t="shared" si="305"/>
        <v>0</v>
      </c>
      <c r="BG908">
        <f t="shared" si="305"/>
        <v>0</v>
      </c>
      <c r="BH908">
        <f t="shared" si="305"/>
        <v>0</v>
      </c>
      <c r="BI908">
        <f t="shared" si="305"/>
        <v>0</v>
      </c>
      <c r="BJ908">
        <f t="shared" si="305"/>
        <v>0</v>
      </c>
      <c r="BK908">
        <f t="shared" si="305"/>
        <v>0</v>
      </c>
      <c r="BL908">
        <f t="shared" si="305"/>
        <v>0</v>
      </c>
      <c r="BM908">
        <f t="shared" si="295"/>
        <v>0</v>
      </c>
      <c r="BN908">
        <f t="shared" si="295"/>
        <v>0</v>
      </c>
      <c r="BO908">
        <f t="shared" si="295"/>
        <v>0</v>
      </c>
      <c r="BP908">
        <f t="shared" si="304"/>
        <v>0</v>
      </c>
      <c r="BQ908">
        <f t="shared" si="304"/>
        <v>0</v>
      </c>
      <c r="BR908">
        <f t="shared" si="304"/>
        <v>0</v>
      </c>
      <c r="BS908">
        <f t="shared" si="304"/>
        <v>0</v>
      </c>
      <c r="BT908">
        <f t="shared" si="304"/>
        <v>0</v>
      </c>
      <c r="BU908">
        <f t="shared" si="309"/>
        <v>0</v>
      </c>
      <c r="BV908" t="str">
        <f t="shared" si="310"/>
        <v>NO</v>
      </c>
    </row>
    <row r="909" spans="1:74">
      <c r="A909" t="s">
        <v>8848</v>
      </c>
      <c r="B909" t="s">
        <v>8849</v>
      </c>
      <c r="C909">
        <f t="shared" si="308"/>
        <v>0</v>
      </c>
      <c r="D909">
        <f t="shared" si="308"/>
        <v>0</v>
      </c>
      <c r="E909">
        <f t="shared" si="308"/>
        <v>0</v>
      </c>
      <c r="F909">
        <f t="shared" si="308"/>
        <v>0</v>
      </c>
      <c r="G909">
        <f t="shared" si="308"/>
        <v>0</v>
      </c>
      <c r="H909">
        <f t="shared" si="308"/>
        <v>0</v>
      </c>
      <c r="I909">
        <f t="shared" si="308"/>
        <v>0</v>
      </c>
      <c r="J909">
        <f t="shared" si="308"/>
        <v>0</v>
      </c>
      <c r="K909">
        <f t="shared" si="308"/>
        <v>0</v>
      </c>
      <c r="L909">
        <f t="shared" si="308"/>
        <v>0</v>
      </c>
      <c r="M909">
        <f t="shared" si="308"/>
        <v>0</v>
      </c>
      <c r="N909">
        <f t="shared" si="308"/>
        <v>0</v>
      </c>
      <c r="O909">
        <f t="shared" si="308"/>
        <v>0</v>
      </c>
      <c r="P909">
        <f t="shared" si="308"/>
        <v>0</v>
      </c>
      <c r="Q909">
        <f t="shared" si="308"/>
        <v>0</v>
      </c>
      <c r="R909">
        <f t="shared" si="308"/>
        <v>0</v>
      </c>
      <c r="S909">
        <f t="shared" si="306"/>
        <v>0</v>
      </c>
      <c r="T909">
        <f t="shared" si="306"/>
        <v>0</v>
      </c>
      <c r="U909">
        <f t="shared" si="306"/>
        <v>0</v>
      </c>
      <c r="V909">
        <f t="shared" si="306"/>
        <v>0</v>
      </c>
      <c r="W909">
        <f t="shared" si="306"/>
        <v>0</v>
      </c>
      <c r="X909">
        <f t="shared" si="306"/>
        <v>0</v>
      </c>
      <c r="Y909">
        <f t="shared" si="306"/>
        <v>0</v>
      </c>
      <c r="Z909">
        <f t="shared" si="306"/>
        <v>0</v>
      </c>
      <c r="AA909">
        <f t="shared" si="306"/>
        <v>0</v>
      </c>
      <c r="AB909">
        <f t="shared" si="306"/>
        <v>0</v>
      </c>
      <c r="AC909">
        <f t="shared" si="306"/>
        <v>0</v>
      </c>
      <c r="AD909">
        <f t="shared" si="306"/>
        <v>0</v>
      </c>
      <c r="AE909">
        <f t="shared" si="306"/>
        <v>0</v>
      </c>
      <c r="AF909">
        <f t="shared" si="306"/>
        <v>0</v>
      </c>
      <c r="AG909">
        <f t="shared" si="306"/>
        <v>0</v>
      </c>
      <c r="AH909">
        <f t="shared" si="307"/>
        <v>0</v>
      </c>
      <c r="AI909">
        <f t="shared" si="307"/>
        <v>0</v>
      </c>
      <c r="AJ909">
        <f t="shared" si="307"/>
        <v>0</v>
      </c>
      <c r="AK909">
        <f t="shared" si="307"/>
        <v>0</v>
      </c>
      <c r="AL909">
        <f t="shared" si="307"/>
        <v>0</v>
      </c>
      <c r="AM909">
        <f t="shared" si="307"/>
        <v>0</v>
      </c>
      <c r="AN909">
        <f t="shared" si="307"/>
        <v>0</v>
      </c>
      <c r="AO909">
        <f t="shared" si="307"/>
        <v>0</v>
      </c>
      <c r="AP909">
        <f t="shared" si="307"/>
        <v>0</v>
      </c>
      <c r="AQ909">
        <f t="shared" si="307"/>
        <v>0</v>
      </c>
      <c r="AR909">
        <f t="shared" si="307"/>
        <v>0</v>
      </c>
      <c r="AS909">
        <f t="shared" si="307"/>
        <v>0</v>
      </c>
      <c r="AT909">
        <f t="shared" si="307"/>
        <v>0</v>
      </c>
      <c r="AU909">
        <f t="shared" si="307"/>
        <v>0</v>
      </c>
      <c r="AV909">
        <f t="shared" si="307"/>
        <v>0</v>
      </c>
      <c r="AW909">
        <f t="shared" si="307"/>
        <v>0</v>
      </c>
      <c r="AX909">
        <f t="shared" si="305"/>
        <v>0</v>
      </c>
      <c r="AY909">
        <f t="shared" si="305"/>
        <v>0</v>
      </c>
      <c r="AZ909">
        <f t="shared" si="305"/>
        <v>0</v>
      </c>
      <c r="BA909">
        <f t="shared" si="305"/>
        <v>0</v>
      </c>
      <c r="BB909">
        <f t="shared" si="305"/>
        <v>0</v>
      </c>
      <c r="BC909">
        <f t="shared" si="305"/>
        <v>0</v>
      </c>
      <c r="BD909">
        <f t="shared" si="305"/>
        <v>0</v>
      </c>
      <c r="BE909">
        <f t="shared" si="305"/>
        <v>0</v>
      </c>
      <c r="BF909">
        <f t="shared" si="305"/>
        <v>0</v>
      </c>
      <c r="BG909">
        <f t="shared" si="305"/>
        <v>0</v>
      </c>
      <c r="BH909">
        <f t="shared" si="305"/>
        <v>0</v>
      </c>
      <c r="BI909">
        <f t="shared" si="305"/>
        <v>0</v>
      </c>
      <c r="BJ909">
        <f t="shared" si="305"/>
        <v>0</v>
      </c>
      <c r="BK909">
        <f t="shared" si="305"/>
        <v>0</v>
      </c>
      <c r="BL909">
        <f t="shared" si="305"/>
        <v>0</v>
      </c>
      <c r="BM909">
        <f t="shared" si="295"/>
        <v>0</v>
      </c>
      <c r="BN909">
        <f t="shared" si="295"/>
        <v>0</v>
      </c>
      <c r="BO909">
        <f t="shared" si="295"/>
        <v>0</v>
      </c>
      <c r="BP909">
        <f t="shared" si="304"/>
        <v>0</v>
      </c>
      <c r="BQ909">
        <f t="shared" si="304"/>
        <v>0</v>
      </c>
      <c r="BR909">
        <f t="shared" si="304"/>
        <v>0</v>
      </c>
      <c r="BS909">
        <f t="shared" si="304"/>
        <v>0</v>
      </c>
      <c r="BT909">
        <f t="shared" si="304"/>
        <v>0</v>
      </c>
      <c r="BU909">
        <f t="shared" si="309"/>
        <v>0</v>
      </c>
      <c r="BV909" t="str">
        <f t="shared" si="310"/>
        <v>NO</v>
      </c>
    </row>
    <row r="910" spans="1:74">
      <c r="A910" t="s">
        <v>8850</v>
      </c>
      <c r="B910" t="s">
        <v>8851</v>
      </c>
      <c r="C910">
        <f t="shared" si="308"/>
        <v>0</v>
      </c>
      <c r="D910">
        <f t="shared" si="308"/>
        <v>0</v>
      </c>
      <c r="E910">
        <f t="shared" si="308"/>
        <v>0</v>
      </c>
      <c r="F910">
        <f t="shared" si="308"/>
        <v>0</v>
      </c>
      <c r="G910">
        <f t="shared" si="308"/>
        <v>0</v>
      </c>
      <c r="H910">
        <f t="shared" si="308"/>
        <v>0</v>
      </c>
      <c r="I910">
        <f t="shared" si="308"/>
        <v>0</v>
      </c>
      <c r="J910">
        <f t="shared" si="308"/>
        <v>0</v>
      </c>
      <c r="K910">
        <f t="shared" si="308"/>
        <v>0</v>
      </c>
      <c r="L910">
        <f t="shared" si="308"/>
        <v>0</v>
      </c>
      <c r="M910">
        <f t="shared" si="308"/>
        <v>0</v>
      </c>
      <c r="N910">
        <f t="shared" si="308"/>
        <v>0</v>
      </c>
      <c r="O910">
        <f t="shared" si="308"/>
        <v>0</v>
      </c>
      <c r="P910">
        <f t="shared" si="308"/>
        <v>0</v>
      </c>
      <c r="Q910">
        <f t="shared" si="308"/>
        <v>0</v>
      </c>
      <c r="R910">
        <f t="shared" si="308"/>
        <v>0</v>
      </c>
      <c r="S910">
        <f t="shared" si="306"/>
        <v>0</v>
      </c>
      <c r="T910">
        <f t="shared" si="306"/>
        <v>0</v>
      </c>
      <c r="U910">
        <f t="shared" si="306"/>
        <v>0</v>
      </c>
      <c r="V910">
        <f t="shared" si="306"/>
        <v>0</v>
      </c>
      <c r="W910">
        <f t="shared" si="306"/>
        <v>0</v>
      </c>
      <c r="X910">
        <f t="shared" si="306"/>
        <v>0</v>
      </c>
      <c r="Y910">
        <f t="shared" si="306"/>
        <v>0</v>
      </c>
      <c r="Z910">
        <f t="shared" si="306"/>
        <v>0</v>
      </c>
      <c r="AA910">
        <f t="shared" si="306"/>
        <v>0</v>
      </c>
      <c r="AB910">
        <f t="shared" si="306"/>
        <v>0</v>
      </c>
      <c r="AC910">
        <f t="shared" si="306"/>
        <v>0</v>
      </c>
      <c r="AD910">
        <f t="shared" si="306"/>
        <v>0</v>
      </c>
      <c r="AE910">
        <f t="shared" si="306"/>
        <v>0</v>
      </c>
      <c r="AF910">
        <f t="shared" si="306"/>
        <v>0</v>
      </c>
      <c r="AG910">
        <f t="shared" si="306"/>
        <v>0</v>
      </c>
      <c r="AH910">
        <f t="shared" si="307"/>
        <v>0</v>
      </c>
      <c r="AI910">
        <f t="shared" si="307"/>
        <v>0</v>
      </c>
      <c r="AJ910">
        <f t="shared" si="307"/>
        <v>0</v>
      </c>
      <c r="AK910">
        <f t="shared" si="307"/>
        <v>0</v>
      </c>
      <c r="AL910">
        <f t="shared" si="307"/>
        <v>0</v>
      </c>
      <c r="AM910">
        <f t="shared" si="307"/>
        <v>0</v>
      </c>
      <c r="AN910">
        <f t="shared" si="307"/>
        <v>0</v>
      </c>
      <c r="AO910">
        <f t="shared" si="307"/>
        <v>0</v>
      </c>
      <c r="AP910">
        <f t="shared" si="307"/>
        <v>0</v>
      </c>
      <c r="AQ910">
        <f t="shared" si="307"/>
        <v>0</v>
      </c>
      <c r="AR910">
        <f t="shared" si="307"/>
        <v>0</v>
      </c>
      <c r="AS910">
        <f t="shared" si="307"/>
        <v>0</v>
      </c>
      <c r="AT910">
        <f t="shared" si="307"/>
        <v>0</v>
      </c>
      <c r="AU910">
        <f t="shared" si="307"/>
        <v>0</v>
      </c>
      <c r="AV910">
        <f t="shared" si="307"/>
        <v>0</v>
      </c>
      <c r="AW910">
        <f t="shared" ref="AW910:BL925" si="311">COUNTIF($B910,"=*"&amp;AW$2&amp;"*")</f>
        <v>0</v>
      </c>
      <c r="AX910">
        <f t="shared" si="311"/>
        <v>0</v>
      </c>
      <c r="AY910">
        <f t="shared" si="311"/>
        <v>0</v>
      </c>
      <c r="AZ910">
        <f t="shared" si="311"/>
        <v>0</v>
      </c>
      <c r="BA910">
        <f t="shared" si="311"/>
        <v>0</v>
      </c>
      <c r="BB910">
        <f t="shared" si="311"/>
        <v>0</v>
      </c>
      <c r="BC910">
        <f t="shared" si="311"/>
        <v>0</v>
      </c>
      <c r="BD910">
        <f t="shared" si="311"/>
        <v>0</v>
      </c>
      <c r="BE910">
        <f t="shared" si="311"/>
        <v>0</v>
      </c>
      <c r="BF910">
        <f t="shared" si="311"/>
        <v>0</v>
      </c>
      <c r="BG910">
        <f t="shared" si="311"/>
        <v>0</v>
      </c>
      <c r="BH910">
        <f t="shared" si="311"/>
        <v>0</v>
      </c>
      <c r="BI910">
        <f t="shared" si="311"/>
        <v>0</v>
      </c>
      <c r="BJ910">
        <f t="shared" si="311"/>
        <v>0</v>
      </c>
      <c r="BK910">
        <f t="shared" si="311"/>
        <v>0</v>
      </c>
      <c r="BL910">
        <f t="shared" si="311"/>
        <v>0</v>
      </c>
      <c r="BM910">
        <f t="shared" si="295"/>
        <v>0</v>
      </c>
      <c r="BN910">
        <f t="shared" si="295"/>
        <v>0</v>
      </c>
      <c r="BO910">
        <f t="shared" si="295"/>
        <v>0</v>
      </c>
      <c r="BP910">
        <f t="shared" si="304"/>
        <v>0</v>
      </c>
      <c r="BQ910">
        <f t="shared" si="304"/>
        <v>0</v>
      </c>
      <c r="BR910">
        <f t="shared" si="304"/>
        <v>0</v>
      </c>
      <c r="BS910">
        <f t="shared" si="304"/>
        <v>0</v>
      </c>
      <c r="BT910">
        <f t="shared" si="304"/>
        <v>0</v>
      </c>
      <c r="BU910">
        <f t="shared" si="309"/>
        <v>0</v>
      </c>
      <c r="BV910" t="str">
        <f t="shared" si="310"/>
        <v>NO</v>
      </c>
    </row>
    <row r="911" spans="1:74">
      <c r="A911" t="s">
        <v>8852</v>
      </c>
      <c r="B911" t="s">
        <v>8853</v>
      </c>
      <c r="C911">
        <f t="shared" si="308"/>
        <v>0</v>
      </c>
      <c r="D911">
        <f t="shared" si="308"/>
        <v>0</v>
      </c>
      <c r="E911">
        <f t="shared" si="308"/>
        <v>0</v>
      </c>
      <c r="F911">
        <f t="shared" si="308"/>
        <v>0</v>
      </c>
      <c r="G911">
        <f t="shared" si="308"/>
        <v>0</v>
      </c>
      <c r="H911">
        <f t="shared" si="308"/>
        <v>0</v>
      </c>
      <c r="I911">
        <f t="shared" si="308"/>
        <v>0</v>
      </c>
      <c r="J911">
        <f t="shared" si="308"/>
        <v>0</v>
      </c>
      <c r="K911">
        <f t="shared" si="308"/>
        <v>0</v>
      </c>
      <c r="L911">
        <f t="shared" si="308"/>
        <v>0</v>
      </c>
      <c r="M911">
        <f t="shared" si="308"/>
        <v>0</v>
      </c>
      <c r="N911">
        <f t="shared" si="308"/>
        <v>0</v>
      </c>
      <c r="O911">
        <f t="shared" si="308"/>
        <v>0</v>
      </c>
      <c r="P911">
        <f t="shared" si="308"/>
        <v>0</v>
      </c>
      <c r="Q911">
        <f t="shared" si="308"/>
        <v>0</v>
      </c>
      <c r="R911">
        <f t="shared" ref="R911:AG926" si="312">COUNTIF($B911,"=*"&amp;R$2&amp;"*")</f>
        <v>0</v>
      </c>
      <c r="S911">
        <f t="shared" si="312"/>
        <v>0</v>
      </c>
      <c r="T911">
        <f t="shared" si="312"/>
        <v>0</v>
      </c>
      <c r="U911">
        <f t="shared" si="312"/>
        <v>0</v>
      </c>
      <c r="V911">
        <f t="shared" si="312"/>
        <v>0</v>
      </c>
      <c r="W911">
        <f t="shared" si="312"/>
        <v>0</v>
      </c>
      <c r="X911">
        <f t="shared" si="312"/>
        <v>0</v>
      </c>
      <c r="Y911">
        <f t="shared" si="312"/>
        <v>0</v>
      </c>
      <c r="Z911">
        <f t="shared" si="312"/>
        <v>0</v>
      </c>
      <c r="AA911">
        <f t="shared" si="312"/>
        <v>0</v>
      </c>
      <c r="AB911">
        <f t="shared" si="312"/>
        <v>0</v>
      </c>
      <c r="AC911">
        <f t="shared" si="312"/>
        <v>0</v>
      </c>
      <c r="AD911">
        <f t="shared" si="312"/>
        <v>0</v>
      </c>
      <c r="AE911">
        <f t="shared" si="312"/>
        <v>0</v>
      </c>
      <c r="AF911">
        <f t="shared" si="312"/>
        <v>0</v>
      </c>
      <c r="AG911">
        <f t="shared" si="312"/>
        <v>0</v>
      </c>
      <c r="AH911">
        <f t="shared" ref="AH911:AW926" si="313">COUNTIF($B911,"=*"&amp;AH$2&amp;"*")</f>
        <v>0</v>
      </c>
      <c r="AI911">
        <f t="shared" si="313"/>
        <v>0</v>
      </c>
      <c r="AJ911">
        <f t="shared" si="313"/>
        <v>0</v>
      </c>
      <c r="AK911">
        <f t="shared" si="313"/>
        <v>0</v>
      </c>
      <c r="AL911">
        <f t="shared" si="313"/>
        <v>0</v>
      </c>
      <c r="AM911">
        <f t="shared" si="313"/>
        <v>0</v>
      </c>
      <c r="AN911">
        <f t="shared" si="313"/>
        <v>0</v>
      </c>
      <c r="AO911">
        <f t="shared" si="313"/>
        <v>0</v>
      </c>
      <c r="AP911">
        <f t="shared" si="313"/>
        <v>0</v>
      </c>
      <c r="AQ911">
        <f t="shared" si="313"/>
        <v>0</v>
      </c>
      <c r="AR911">
        <f t="shared" si="313"/>
        <v>0</v>
      </c>
      <c r="AS911">
        <f t="shared" si="313"/>
        <v>0</v>
      </c>
      <c r="AT911">
        <f t="shared" si="313"/>
        <v>0</v>
      </c>
      <c r="AU911">
        <f t="shared" si="313"/>
        <v>0</v>
      </c>
      <c r="AV911">
        <f t="shared" si="313"/>
        <v>0</v>
      </c>
      <c r="AW911">
        <f t="shared" si="313"/>
        <v>0</v>
      </c>
      <c r="AX911">
        <f t="shared" si="311"/>
        <v>0</v>
      </c>
      <c r="AY911">
        <f t="shared" si="311"/>
        <v>0</v>
      </c>
      <c r="AZ911">
        <f t="shared" si="311"/>
        <v>0</v>
      </c>
      <c r="BA911">
        <f t="shared" si="311"/>
        <v>0</v>
      </c>
      <c r="BB911">
        <f t="shared" si="311"/>
        <v>0</v>
      </c>
      <c r="BC911">
        <f t="shared" si="311"/>
        <v>0</v>
      </c>
      <c r="BD911">
        <f t="shared" si="311"/>
        <v>0</v>
      </c>
      <c r="BE911">
        <f t="shared" si="311"/>
        <v>0</v>
      </c>
      <c r="BF911">
        <f t="shared" si="311"/>
        <v>0</v>
      </c>
      <c r="BG911">
        <f t="shared" si="311"/>
        <v>0</v>
      </c>
      <c r="BH911">
        <f t="shared" si="311"/>
        <v>0</v>
      </c>
      <c r="BI911">
        <f t="shared" si="311"/>
        <v>0</v>
      </c>
      <c r="BJ911">
        <f t="shared" si="311"/>
        <v>0</v>
      </c>
      <c r="BK911">
        <f t="shared" si="311"/>
        <v>0</v>
      </c>
      <c r="BL911">
        <f t="shared" si="311"/>
        <v>0</v>
      </c>
      <c r="BM911">
        <f t="shared" si="295"/>
        <v>0</v>
      </c>
      <c r="BN911">
        <f t="shared" si="295"/>
        <v>0</v>
      </c>
      <c r="BO911">
        <f t="shared" si="295"/>
        <v>0</v>
      </c>
      <c r="BP911">
        <f t="shared" si="304"/>
        <v>0</v>
      </c>
      <c r="BQ911">
        <f t="shared" si="304"/>
        <v>0</v>
      </c>
      <c r="BR911">
        <f t="shared" si="304"/>
        <v>0</v>
      </c>
      <c r="BS911">
        <f t="shared" si="304"/>
        <v>0</v>
      </c>
      <c r="BT911">
        <f t="shared" si="304"/>
        <v>0</v>
      </c>
      <c r="BU911">
        <f t="shared" si="309"/>
        <v>0</v>
      </c>
      <c r="BV911" t="str">
        <f t="shared" si="310"/>
        <v>NO</v>
      </c>
    </row>
    <row r="912" spans="1:74">
      <c r="A912" t="s">
        <v>8854</v>
      </c>
      <c r="B912" t="s">
        <v>8855</v>
      </c>
      <c r="C912">
        <f t="shared" ref="C912:R927" si="314">COUNTIF($B912,"=*"&amp;C$2&amp;"*")</f>
        <v>0</v>
      </c>
      <c r="D912">
        <f t="shared" si="314"/>
        <v>0</v>
      </c>
      <c r="E912">
        <f t="shared" si="314"/>
        <v>0</v>
      </c>
      <c r="F912">
        <f t="shared" si="314"/>
        <v>0</v>
      </c>
      <c r="G912">
        <f t="shared" si="314"/>
        <v>0</v>
      </c>
      <c r="H912">
        <f t="shared" si="314"/>
        <v>0</v>
      </c>
      <c r="I912">
        <f t="shared" si="314"/>
        <v>0</v>
      </c>
      <c r="J912">
        <f t="shared" si="314"/>
        <v>0</v>
      </c>
      <c r="K912">
        <f t="shared" si="314"/>
        <v>0</v>
      </c>
      <c r="L912">
        <f t="shared" si="314"/>
        <v>0</v>
      </c>
      <c r="M912">
        <f t="shared" si="314"/>
        <v>0</v>
      </c>
      <c r="N912">
        <f t="shared" si="314"/>
        <v>0</v>
      </c>
      <c r="O912">
        <f t="shared" si="314"/>
        <v>0</v>
      </c>
      <c r="P912">
        <f t="shared" si="314"/>
        <v>0</v>
      </c>
      <c r="Q912">
        <f t="shared" si="314"/>
        <v>0</v>
      </c>
      <c r="R912">
        <f t="shared" si="314"/>
        <v>0</v>
      </c>
      <c r="S912">
        <f t="shared" si="312"/>
        <v>0</v>
      </c>
      <c r="T912">
        <f t="shared" si="312"/>
        <v>0</v>
      </c>
      <c r="U912">
        <f t="shared" si="312"/>
        <v>0</v>
      </c>
      <c r="V912">
        <f t="shared" si="312"/>
        <v>0</v>
      </c>
      <c r="W912">
        <f t="shared" si="312"/>
        <v>0</v>
      </c>
      <c r="X912">
        <f t="shared" si="312"/>
        <v>0</v>
      </c>
      <c r="Y912">
        <f t="shared" si="312"/>
        <v>0</v>
      </c>
      <c r="Z912">
        <f t="shared" si="312"/>
        <v>0</v>
      </c>
      <c r="AA912">
        <f t="shared" si="312"/>
        <v>0</v>
      </c>
      <c r="AB912">
        <f t="shared" si="312"/>
        <v>0</v>
      </c>
      <c r="AC912">
        <f t="shared" si="312"/>
        <v>0</v>
      </c>
      <c r="AD912">
        <f t="shared" si="312"/>
        <v>0</v>
      </c>
      <c r="AE912">
        <f t="shared" si="312"/>
        <v>0</v>
      </c>
      <c r="AF912">
        <f t="shared" si="312"/>
        <v>0</v>
      </c>
      <c r="AG912">
        <f t="shared" si="312"/>
        <v>0</v>
      </c>
      <c r="AH912">
        <f t="shared" si="313"/>
        <v>0</v>
      </c>
      <c r="AI912">
        <f t="shared" si="313"/>
        <v>0</v>
      </c>
      <c r="AJ912">
        <f t="shared" si="313"/>
        <v>0</v>
      </c>
      <c r="AK912">
        <f t="shared" si="313"/>
        <v>0</v>
      </c>
      <c r="AL912">
        <f t="shared" si="313"/>
        <v>0</v>
      </c>
      <c r="AM912">
        <f t="shared" si="313"/>
        <v>0</v>
      </c>
      <c r="AN912">
        <f t="shared" si="313"/>
        <v>0</v>
      </c>
      <c r="AO912">
        <f t="shared" si="313"/>
        <v>0</v>
      </c>
      <c r="AP912">
        <f t="shared" si="313"/>
        <v>0</v>
      </c>
      <c r="AQ912">
        <f t="shared" si="313"/>
        <v>0</v>
      </c>
      <c r="AR912">
        <f t="shared" si="313"/>
        <v>0</v>
      </c>
      <c r="AS912">
        <f t="shared" si="313"/>
        <v>0</v>
      </c>
      <c r="AT912">
        <f t="shared" si="313"/>
        <v>0</v>
      </c>
      <c r="AU912">
        <f t="shared" si="313"/>
        <v>0</v>
      </c>
      <c r="AV912">
        <f t="shared" si="313"/>
        <v>0</v>
      </c>
      <c r="AW912">
        <f t="shared" si="313"/>
        <v>0</v>
      </c>
      <c r="AX912">
        <f t="shared" si="311"/>
        <v>0</v>
      </c>
      <c r="AY912">
        <f t="shared" si="311"/>
        <v>0</v>
      </c>
      <c r="AZ912">
        <f t="shared" si="311"/>
        <v>0</v>
      </c>
      <c r="BA912">
        <f t="shared" si="311"/>
        <v>0</v>
      </c>
      <c r="BB912">
        <f t="shared" si="311"/>
        <v>0</v>
      </c>
      <c r="BC912">
        <f t="shared" si="311"/>
        <v>0</v>
      </c>
      <c r="BD912">
        <f t="shared" si="311"/>
        <v>0</v>
      </c>
      <c r="BE912">
        <f t="shared" si="311"/>
        <v>0</v>
      </c>
      <c r="BF912">
        <f t="shared" si="311"/>
        <v>0</v>
      </c>
      <c r="BG912">
        <f t="shared" si="311"/>
        <v>0</v>
      </c>
      <c r="BH912">
        <f t="shared" si="311"/>
        <v>0</v>
      </c>
      <c r="BI912">
        <f t="shared" si="311"/>
        <v>0</v>
      </c>
      <c r="BJ912">
        <f t="shared" si="311"/>
        <v>0</v>
      </c>
      <c r="BK912">
        <f t="shared" si="311"/>
        <v>0</v>
      </c>
      <c r="BL912">
        <f t="shared" si="311"/>
        <v>0</v>
      </c>
      <c r="BM912">
        <f t="shared" si="295"/>
        <v>0</v>
      </c>
      <c r="BN912">
        <f t="shared" si="295"/>
        <v>0</v>
      </c>
      <c r="BO912">
        <f t="shared" si="295"/>
        <v>0</v>
      </c>
      <c r="BP912">
        <f t="shared" si="304"/>
        <v>0</v>
      </c>
      <c r="BQ912">
        <f t="shared" si="304"/>
        <v>0</v>
      </c>
      <c r="BR912">
        <f t="shared" si="304"/>
        <v>0</v>
      </c>
      <c r="BS912">
        <f t="shared" si="304"/>
        <v>0</v>
      </c>
      <c r="BT912">
        <f t="shared" si="304"/>
        <v>0</v>
      </c>
      <c r="BU912">
        <f t="shared" si="309"/>
        <v>0</v>
      </c>
      <c r="BV912" t="str">
        <f t="shared" si="310"/>
        <v>NO</v>
      </c>
    </row>
    <row r="913" spans="1:74">
      <c r="A913" t="s">
        <v>8856</v>
      </c>
      <c r="B913" t="s">
        <v>8857</v>
      </c>
      <c r="C913">
        <f t="shared" si="314"/>
        <v>0</v>
      </c>
      <c r="D913">
        <f t="shared" si="314"/>
        <v>0</v>
      </c>
      <c r="E913">
        <f t="shared" si="314"/>
        <v>0</v>
      </c>
      <c r="F913">
        <f t="shared" si="314"/>
        <v>0</v>
      </c>
      <c r="G913">
        <f t="shared" si="314"/>
        <v>0</v>
      </c>
      <c r="H913">
        <f t="shared" si="314"/>
        <v>0</v>
      </c>
      <c r="I913">
        <f t="shared" si="314"/>
        <v>0</v>
      </c>
      <c r="J913">
        <f t="shared" si="314"/>
        <v>0</v>
      </c>
      <c r="K913">
        <f t="shared" si="314"/>
        <v>0</v>
      </c>
      <c r="L913">
        <f t="shared" si="314"/>
        <v>0</v>
      </c>
      <c r="M913">
        <f t="shared" si="314"/>
        <v>0</v>
      </c>
      <c r="N913">
        <f t="shared" si="314"/>
        <v>0</v>
      </c>
      <c r="O913">
        <f t="shared" si="314"/>
        <v>0</v>
      </c>
      <c r="P913">
        <f t="shared" si="314"/>
        <v>0</v>
      </c>
      <c r="Q913">
        <f t="shared" si="314"/>
        <v>0</v>
      </c>
      <c r="R913">
        <f t="shared" si="314"/>
        <v>0</v>
      </c>
      <c r="S913">
        <f t="shared" si="312"/>
        <v>0</v>
      </c>
      <c r="T913">
        <f t="shared" si="312"/>
        <v>0</v>
      </c>
      <c r="U913">
        <f t="shared" si="312"/>
        <v>0</v>
      </c>
      <c r="V913">
        <f t="shared" si="312"/>
        <v>0</v>
      </c>
      <c r="W913">
        <f t="shared" si="312"/>
        <v>0</v>
      </c>
      <c r="X913">
        <f t="shared" si="312"/>
        <v>0</v>
      </c>
      <c r="Y913">
        <f t="shared" si="312"/>
        <v>0</v>
      </c>
      <c r="Z913">
        <f t="shared" si="312"/>
        <v>0</v>
      </c>
      <c r="AA913">
        <f t="shared" si="312"/>
        <v>0</v>
      </c>
      <c r="AB913">
        <f t="shared" si="312"/>
        <v>0</v>
      </c>
      <c r="AC913">
        <f t="shared" si="312"/>
        <v>0</v>
      </c>
      <c r="AD913">
        <f t="shared" si="312"/>
        <v>0</v>
      </c>
      <c r="AE913">
        <f t="shared" si="312"/>
        <v>0</v>
      </c>
      <c r="AF913">
        <f t="shared" si="312"/>
        <v>0</v>
      </c>
      <c r="AG913">
        <f t="shared" si="312"/>
        <v>0</v>
      </c>
      <c r="AH913">
        <f t="shared" si="313"/>
        <v>0</v>
      </c>
      <c r="AI913">
        <f t="shared" si="313"/>
        <v>0</v>
      </c>
      <c r="AJ913">
        <f t="shared" si="313"/>
        <v>0</v>
      </c>
      <c r="AK913">
        <f t="shared" si="313"/>
        <v>0</v>
      </c>
      <c r="AL913">
        <f t="shared" si="313"/>
        <v>0</v>
      </c>
      <c r="AM913">
        <f t="shared" si="313"/>
        <v>0</v>
      </c>
      <c r="AN913">
        <f t="shared" si="313"/>
        <v>0</v>
      </c>
      <c r="AO913">
        <f t="shared" si="313"/>
        <v>0</v>
      </c>
      <c r="AP913">
        <f t="shared" si="313"/>
        <v>0</v>
      </c>
      <c r="AQ913">
        <f t="shared" si="313"/>
        <v>0</v>
      </c>
      <c r="AR913">
        <f t="shared" si="313"/>
        <v>0</v>
      </c>
      <c r="AS913">
        <f t="shared" si="313"/>
        <v>0</v>
      </c>
      <c r="AT913">
        <f t="shared" si="313"/>
        <v>0</v>
      </c>
      <c r="AU913">
        <f t="shared" si="313"/>
        <v>0</v>
      </c>
      <c r="AV913">
        <f t="shared" si="313"/>
        <v>0</v>
      </c>
      <c r="AW913">
        <f t="shared" si="313"/>
        <v>0</v>
      </c>
      <c r="AX913">
        <f t="shared" si="311"/>
        <v>0</v>
      </c>
      <c r="AY913">
        <f t="shared" si="311"/>
        <v>0</v>
      </c>
      <c r="AZ913">
        <f t="shared" si="311"/>
        <v>0</v>
      </c>
      <c r="BA913">
        <f t="shared" si="311"/>
        <v>0</v>
      </c>
      <c r="BB913">
        <f t="shared" si="311"/>
        <v>0</v>
      </c>
      <c r="BC913">
        <f t="shared" si="311"/>
        <v>0</v>
      </c>
      <c r="BD913">
        <f t="shared" si="311"/>
        <v>0</v>
      </c>
      <c r="BE913">
        <f t="shared" si="311"/>
        <v>0</v>
      </c>
      <c r="BF913">
        <f t="shared" si="311"/>
        <v>0</v>
      </c>
      <c r="BG913">
        <f t="shared" si="311"/>
        <v>0</v>
      </c>
      <c r="BH913">
        <f t="shared" si="311"/>
        <v>0</v>
      </c>
      <c r="BI913">
        <f t="shared" si="311"/>
        <v>0</v>
      </c>
      <c r="BJ913">
        <f t="shared" si="311"/>
        <v>0</v>
      </c>
      <c r="BK913">
        <f t="shared" si="311"/>
        <v>0</v>
      </c>
      <c r="BL913">
        <f t="shared" si="311"/>
        <v>0</v>
      </c>
      <c r="BM913">
        <f t="shared" si="295"/>
        <v>0</v>
      </c>
      <c r="BN913">
        <f t="shared" si="295"/>
        <v>0</v>
      </c>
      <c r="BO913">
        <f t="shared" si="295"/>
        <v>0</v>
      </c>
      <c r="BP913">
        <f t="shared" si="304"/>
        <v>0</v>
      </c>
      <c r="BQ913">
        <f t="shared" si="304"/>
        <v>0</v>
      </c>
      <c r="BR913">
        <f t="shared" si="304"/>
        <v>0</v>
      </c>
      <c r="BS913">
        <f t="shared" si="304"/>
        <v>0</v>
      </c>
      <c r="BT913">
        <f t="shared" si="304"/>
        <v>0</v>
      </c>
      <c r="BU913">
        <f t="shared" si="309"/>
        <v>0</v>
      </c>
      <c r="BV913" t="str">
        <f t="shared" si="310"/>
        <v>NO</v>
      </c>
    </row>
    <row r="914" spans="1:74">
      <c r="A914" t="s">
        <v>8858</v>
      </c>
      <c r="B914" t="s">
        <v>8859</v>
      </c>
      <c r="C914">
        <f t="shared" si="314"/>
        <v>0</v>
      </c>
      <c r="D914">
        <f t="shared" si="314"/>
        <v>0</v>
      </c>
      <c r="E914">
        <f t="shared" si="314"/>
        <v>0</v>
      </c>
      <c r="F914">
        <f t="shared" si="314"/>
        <v>0</v>
      </c>
      <c r="G914">
        <f t="shared" si="314"/>
        <v>0</v>
      </c>
      <c r="H914">
        <f t="shared" si="314"/>
        <v>0</v>
      </c>
      <c r="I914">
        <f t="shared" si="314"/>
        <v>0</v>
      </c>
      <c r="J914">
        <f t="shared" si="314"/>
        <v>0</v>
      </c>
      <c r="K914">
        <f t="shared" si="314"/>
        <v>0</v>
      </c>
      <c r="L914">
        <f t="shared" si="314"/>
        <v>0</v>
      </c>
      <c r="M914">
        <f t="shared" si="314"/>
        <v>0</v>
      </c>
      <c r="N914">
        <f t="shared" si="314"/>
        <v>0</v>
      </c>
      <c r="O914">
        <f t="shared" si="314"/>
        <v>0</v>
      </c>
      <c r="P914">
        <f t="shared" si="314"/>
        <v>0</v>
      </c>
      <c r="Q914">
        <f t="shared" si="314"/>
        <v>0</v>
      </c>
      <c r="R914">
        <f t="shared" si="314"/>
        <v>0</v>
      </c>
      <c r="S914">
        <f t="shared" si="312"/>
        <v>0</v>
      </c>
      <c r="T914">
        <f t="shared" si="312"/>
        <v>0</v>
      </c>
      <c r="U914">
        <f t="shared" si="312"/>
        <v>0</v>
      </c>
      <c r="V914">
        <f t="shared" si="312"/>
        <v>0</v>
      </c>
      <c r="W914">
        <f t="shared" si="312"/>
        <v>0</v>
      </c>
      <c r="X914">
        <f t="shared" si="312"/>
        <v>0</v>
      </c>
      <c r="Y914">
        <f t="shared" si="312"/>
        <v>0</v>
      </c>
      <c r="Z914">
        <f t="shared" si="312"/>
        <v>0</v>
      </c>
      <c r="AA914">
        <f t="shared" si="312"/>
        <v>0</v>
      </c>
      <c r="AB914">
        <f t="shared" si="312"/>
        <v>0</v>
      </c>
      <c r="AC914">
        <f t="shared" si="312"/>
        <v>0</v>
      </c>
      <c r="AD914">
        <f t="shared" si="312"/>
        <v>0</v>
      </c>
      <c r="AE914">
        <f t="shared" si="312"/>
        <v>0</v>
      </c>
      <c r="AF914">
        <f t="shared" si="312"/>
        <v>0</v>
      </c>
      <c r="AG914">
        <f t="shared" si="312"/>
        <v>0</v>
      </c>
      <c r="AH914">
        <f t="shared" si="313"/>
        <v>0</v>
      </c>
      <c r="AI914">
        <f t="shared" si="313"/>
        <v>0</v>
      </c>
      <c r="AJ914">
        <f t="shared" si="313"/>
        <v>0</v>
      </c>
      <c r="AK914">
        <f t="shared" si="313"/>
        <v>0</v>
      </c>
      <c r="AL914">
        <f t="shared" si="313"/>
        <v>0</v>
      </c>
      <c r="AM914">
        <f t="shared" si="313"/>
        <v>0</v>
      </c>
      <c r="AN914">
        <f t="shared" si="313"/>
        <v>0</v>
      </c>
      <c r="AO914">
        <f t="shared" si="313"/>
        <v>0</v>
      </c>
      <c r="AP914">
        <f t="shared" si="313"/>
        <v>0</v>
      </c>
      <c r="AQ914">
        <f t="shared" si="313"/>
        <v>0</v>
      </c>
      <c r="AR914">
        <f t="shared" si="313"/>
        <v>0</v>
      </c>
      <c r="AS914">
        <f t="shared" si="313"/>
        <v>0</v>
      </c>
      <c r="AT914">
        <f t="shared" si="313"/>
        <v>0</v>
      </c>
      <c r="AU914">
        <f t="shared" si="313"/>
        <v>0</v>
      </c>
      <c r="AV914">
        <f t="shared" si="313"/>
        <v>0</v>
      </c>
      <c r="AW914">
        <f t="shared" si="313"/>
        <v>0</v>
      </c>
      <c r="AX914">
        <f t="shared" si="311"/>
        <v>0</v>
      </c>
      <c r="AY914">
        <f t="shared" si="311"/>
        <v>0</v>
      </c>
      <c r="AZ914">
        <f t="shared" si="311"/>
        <v>0</v>
      </c>
      <c r="BA914">
        <f t="shared" si="311"/>
        <v>0</v>
      </c>
      <c r="BB914">
        <f t="shared" si="311"/>
        <v>0</v>
      </c>
      <c r="BC914">
        <f t="shared" si="311"/>
        <v>0</v>
      </c>
      <c r="BD914">
        <f t="shared" si="311"/>
        <v>0</v>
      </c>
      <c r="BE914">
        <f t="shared" si="311"/>
        <v>0</v>
      </c>
      <c r="BF914">
        <f t="shared" si="311"/>
        <v>0</v>
      </c>
      <c r="BG914">
        <f t="shared" si="311"/>
        <v>0</v>
      </c>
      <c r="BH914">
        <f t="shared" si="311"/>
        <v>0</v>
      </c>
      <c r="BI914">
        <f t="shared" si="311"/>
        <v>0</v>
      </c>
      <c r="BJ914">
        <f t="shared" si="311"/>
        <v>0</v>
      </c>
      <c r="BK914">
        <f t="shared" si="311"/>
        <v>0</v>
      </c>
      <c r="BL914">
        <f t="shared" si="311"/>
        <v>0</v>
      </c>
      <c r="BM914">
        <f t="shared" si="295"/>
        <v>0</v>
      </c>
      <c r="BN914">
        <f t="shared" si="295"/>
        <v>0</v>
      </c>
      <c r="BO914">
        <f t="shared" si="295"/>
        <v>0</v>
      </c>
      <c r="BP914">
        <f t="shared" si="304"/>
        <v>0</v>
      </c>
      <c r="BQ914">
        <f t="shared" si="304"/>
        <v>0</v>
      </c>
      <c r="BR914">
        <f t="shared" si="304"/>
        <v>0</v>
      </c>
      <c r="BS914">
        <f t="shared" si="304"/>
        <v>0</v>
      </c>
      <c r="BT914">
        <f t="shared" si="304"/>
        <v>0</v>
      </c>
      <c r="BU914">
        <f t="shared" si="309"/>
        <v>0</v>
      </c>
      <c r="BV914" t="str">
        <f t="shared" si="310"/>
        <v>NO</v>
      </c>
    </row>
    <row r="915" spans="1:74">
      <c r="A915" t="s">
        <v>8860</v>
      </c>
      <c r="B915" t="s">
        <v>8861</v>
      </c>
      <c r="C915">
        <f t="shared" si="314"/>
        <v>0</v>
      </c>
      <c r="D915">
        <f t="shared" si="314"/>
        <v>0</v>
      </c>
      <c r="E915">
        <f t="shared" si="314"/>
        <v>0</v>
      </c>
      <c r="F915">
        <f t="shared" si="314"/>
        <v>0</v>
      </c>
      <c r="G915">
        <f t="shared" si="314"/>
        <v>0</v>
      </c>
      <c r="H915">
        <f t="shared" si="314"/>
        <v>0</v>
      </c>
      <c r="I915">
        <f t="shared" si="314"/>
        <v>0</v>
      </c>
      <c r="J915">
        <f t="shared" si="314"/>
        <v>0</v>
      </c>
      <c r="K915">
        <f t="shared" si="314"/>
        <v>0</v>
      </c>
      <c r="L915">
        <f t="shared" si="314"/>
        <v>0</v>
      </c>
      <c r="M915">
        <f t="shared" si="314"/>
        <v>0</v>
      </c>
      <c r="N915">
        <f t="shared" si="314"/>
        <v>0</v>
      </c>
      <c r="O915">
        <f t="shared" si="314"/>
        <v>0</v>
      </c>
      <c r="P915">
        <f t="shared" si="314"/>
        <v>0</v>
      </c>
      <c r="Q915">
        <f t="shared" si="314"/>
        <v>0</v>
      </c>
      <c r="R915">
        <f t="shared" si="314"/>
        <v>0</v>
      </c>
      <c r="S915">
        <f t="shared" si="312"/>
        <v>0</v>
      </c>
      <c r="T915">
        <f t="shared" si="312"/>
        <v>0</v>
      </c>
      <c r="U915">
        <f t="shared" si="312"/>
        <v>0</v>
      </c>
      <c r="V915">
        <f t="shared" si="312"/>
        <v>0</v>
      </c>
      <c r="W915">
        <f t="shared" si="312"/>
        <v>0</v>
      </c>
      <c r="X915">
        <f t="shared" si="312"/>
        <v>0</v>
      </c>
      <c r="Y915">
        <f t="shared" si="312"/>
        <v>0</v>
      </c>
      <c r="Z915">
        <f t="shared" si="312"/>
        <v>0</v>
      </c>
      <c r="AA915">
        <f t="shared" si="312"/>
        <v>0</v>
      </c>
      <c r="AB915">
        <f t="shared" si="312"/>
        <v>0</v>
      </c>
      <c r="AC915">
        <f t="shared" si="312"/>
        <v>0</v>
      </c>
      <c r="AD915">
        <f t="shared" si="312"/>
        <v>0</v>
      </c>
      <c r="AE915">
        <f t="shared" si="312"/>
        <v>0</v>
      </c>
      <c r="AF915">
        <f t="shared" si="312"/>
        <v>0</v>
      </c>
      <c r="AG915">
        <f t="shared" si="312"/>
        <v>0</v>
      </c>
      <c r="AH915">
        <f t="shared" si="313"/>
        <v>0</v>
      </c>
      <c r="AI915">
        <f t="shared" si="313"/>
        <v>0</v>
      </c>
      <c r="AJ915">
        <f t="shared" si="313"/>
        <v>0</v>
      </c>
      <c r="AK915">
        <f t="shared" si="313"/>
        <v>0</v>
      </c>
      <c r="AL915">
        <f t="shared" si="313"/>
        <v>0</v>
      </c>
      <c r="AM915">
        <f t="shared" si="313"/>
        <v>0</v>
      </c>
      <c r="AN915">
        <f t="shared" si="313"/>
        <v>0</v>
      </c>
      <c r="AO915">
        <f t="shared" si="313"/>
        <v>0</v>
      </c>
      <c r="AP915">
        <f t="shared" si="313"/>
        <v>0</v>
      </c>
      <c r="AQ915">
        <f t="shared" si="313"/>
        <v>0</v>
      </c>
      <c r="AR915">
        <f t="shared" si="313"/>
        <v>0</v>
      </c>
      <c r="AS915">
        <f t="shared" si="313"/>
        <v>0</v>
      </c>
      <c r="AT915">
        <f t="shared" si="313"/>
        <v>0</v>
      </c>
      <c r="AU915">
        <f t="shared" si="313"/>
        <v>0</v>
      </c>
      <c r="AV915">
        <f t="shared" si="313"/>
        <v>0</v>
      </c>
      <c r="AW915">
        <f t="shared" si="313"/>
        <v>0</v>
      </c>
      <c r="AX915">
        <f t="shared" si="311"/>
        <v>0</v>
      </c>
      <c r="AY915">
        <f t="shared" si="311"/>
        <v>0</v>
      </c>
      <c r="AZ915">
        <f t="shared" si="311"/>
        <v>0</v>
      </c>
      <c r="BA915">
        <f t="shared" si="311"/>
        <v>0</v>
      </c>
      <c r="BB915">
        <f t="shared" si="311"/>
        <v>0</v>
      </c>
      <c r="BC915">
        <f t="shared" si="311"/>
        <v>0</v>
      </c>
      <c r="BD915">
        <f t="shared" si="311"/>
        <v>0</v>
      </c>
      <c r="BE915">
        <f t="shared" si="311"/>
        <v>0</v>
      </c>
      <c r="BF915">
        <f t="shared" si="311"/>
        <v>0</v>
      </c>
      <c r="BG915">
        <f t="shared" si="311"/>
        <v>0</v>
      </c>
      <c r="BH915">
        <f t="shared" si="311"/>
        <v>0</v>
      </c>
      <c r="BI915">
        <f t="shared" si="311"/>
        <v>0</v>
      </c>
      <c r="BJ915">
        <f t="shared" si="311"/>
        <v>0</v>
      </c>
      <c r="BK915">
        <f t="shared" si="311"/>
        <v>0</v>
      </c>
      <c r="BL915">
        <f t="shared" si="311"/>
        <v>0</v>
      </c>
      <c r="BM915">
        <f t="shared" si="295"/>
        <v>0</v>
      </c>
      <c r="BN915">
        <f t="shared" si="295"/>
        <v>0</v>
      </c>
      <c r="BO915">
        <f t="shared" si="295"/>
        <v>0</v>
      </c>
      <c r="BP915">
        <f t="shared" si="304"/>
        <v>0</v>
      </c>
      <c r="BQ915">
        <f t="shared" si="304"/>
        <v>0</v>
      </c>
      <c r="BR915">
        <f t="shared" si="304"/>
        <v>0</v>
      </c>
      <c r="BS915">
        <f t="shared" si="304"/>
        <v>0</v>
      </c>
      <c r="BT915">
        <f t="shared" si="304"/>
        <v>0</v>
      </c>
      <c r="BU915">
        <f t="shared" si="309"/>
        <v>0</v>
      </c>
      <c r="BV915" t="str">
        <f t="shared" si="310"/>
        <v>NO</v>
      </c>
    </row>
    <row r="916" spans="1:74">
      <c r="A916" t="s">
        <v>8862</v>
      </c>
      <c r="B916" t="s">
        <v>8863</v>
      </c>
      <c r="C916">
        <f t="shared" si="314"/>
        <v>0</v>
      </c>
      <c r="D916">
        <f t="shared" si="314"/>
        <v>0</v>
      </c>
      <c r="E916">
        <f t="shared" si="314"/>
        <v>0</v>
      </c>
      <c r="F916">
        <f t="shared" si="314"/>
        <v>0</v>
      </c>
      <c r="G916">
        <f t="shared" si="314"/>
        <v>0</v>
      </c>
      <c r="H916">
        <f t="shared" si="314"/>
        <v>0</v>
      </c>
      <c r="I916">
        <f t="shared" si="314"/>
        <v>0</v>
      </c>
      <c r="J916">
        <f t="shared" si="314"/>
        <v>0</v>
      </c>
      <c r="K916">
        <f t="shared" si="314"/>
        <v>0</v>
      </c>
      <c r="L916">
        <f t="shared" si="314"/>
        <v>0</v>
      </c>
      <c r="M916">
        <f t="shared" si="314"/>
        <v>0</v>
      </c>
      <c r="N916">
        <f t="shared" si="314"/>
        <v>0</v>
      </c>
      <c r="O916">
        <f t="shared" si="314"/>
        <v>0</v>
      </c>
      <c r="P916">
        <f t="shared" si="314"/>
        <v>0</v>
      </c>
      <c r="Q916">
        <f t="shared" si="314"/>
        <v>0</v>
      </c>
      <c r="R916">
        <f t="shared" si="314"/>
        <v>0</v>
      </c>
      <c r="S916">
        <f t="shared" si="312"/>
        <v>0</v>
      </c>
      <c r="T916">
        <f t="shared" si="312"/>
        <v>0</v>
      </c>
      <c r="U916">
        <f t="shared" si="312"/>
        <v>0</v>
      </c>
      <c r="V916">
        <f t="shared" si="312"/>
        <v>0</v>
      </c>
      <c r="W916">
        <f t="shared" si="312"/>
        <v>0</v>
      </c>
      <c r="X916">
        <f t="shared" si="312"/>
        <v>0</v>
      </c>
      <c r="Y916">
        <f t="shared" si="312"/>
        <v>0</v>
      </c>
      <c r="Z916">
        <f t="shared" si="312"/>
        <v>0</v>
      </c>
      <c r="AA916">
        <f t="shared" si="312"/>
        <v>0</v>
      </c>
      <c r="AB916">
        <f t="shared" si="312"/>
        <v>0</v>
      </c>
      <c r="AC916">
        <f t="shared" si="312"/>
        <v>0</v>
      </c>
      <c r="AD916">
        <f t="shared" si="312"/>
        <v>0</v>
      </c>
      <c r="AE916">
        <f t="shared" si="312"/>
        <v>0</v>
      </c>
      <c r="AF916">
        <f t="shared" si="312"/>
        <v>0</v>
      </c>
      <c r="AG916">
        <f t="shared" si="312"/>
        <v>0</v>
      </c>
      <c r="AH916">
        <f t="shared" si="313"/>
        <v>0</v>
      </c>
      <c r="AI916">
        <f t="shared" si="313"/>
        <v>0</v>
      </c>
      <c r="AJ916">
        <f t="shared" si="313"/>
        <v>0</v>
      </c>
      <c r="AK916">
        <f t="shared" si="313"/>
        <v>0</v>
      </c>
      <c r="AL916">
        <f t="shared" si="313"/>
        <v>0</v>
      </c>
      <c r="AM916">
        <f t="shared" si="313"/>
        <v>0</v>
      </c>
      <c r="AN916">
        <f t="shared" si="313"/>
        <v>0</v>
      </c>
      <c r="AO916">
        <f t="shared" si="313"/>
        <v>0</v>
      </c>
      <c r="AP916">
        <f t="shared" si="313"/>
        <v>0</v>
      </c>
      <c r="AQ916">
        <f t="shared" si="313"/>
        <v>0</v>
      </c>
      <c r="AR916">
        <f t="shared" si="313"/>
        <v>0</v>
      </c>
      <c r="AS916">
        <f t="shared" si="313"/>
        <v>0</v>
      </c>
      <c r="AT916">
        <f t="shared" si="313"/>
        <v>0</v>
      </c>
      <c r="AU916">
        <f t="shared" si="313"/>
        <v>0</v>
      </c>
      <c r="AV916">
        <f t="shared" si="313"/>
        <v>0</v>
      </c>
      <c r="AW916">
        <f t="shared" si="313"/>
        <v>0</v>
      </c>
      <c r="AX916">
        <f t="shared" si="311"/>
        <v>0</v>
      </c>
      <c r="AY916">
        <f t="shared" si="311"/>
        <v>0</v>
      </c>
      <c r="AZ916">
        <f t="shared" si="311"/>
        <v>0</v>
      </c>
      <c r="BA916">
        <f t="shared" si="311"/>
        <v>0</v>
      </c>
      <c r="BB916">
        <f t="shared" si="311"/>
        <v>0</v>
      </c>
      <c r="BC916">
        <f t="shared" si="311"/>
        <v>0</v>
      </c>
      <c r="BD916">
        <f t="shared" si="311"/>
        <v>0</v>
      </c>
      <c r="BE916">
        <f t="shared" si="311"/>
        <v>0</v>
      </c>
      <c r="BF916">
        <f t="shared" si="311"/>
        <v>0</v>
      </c>
      <c r="BG916">
        <f t="shared" si="311"/>
        <v>0</v>
      </c>
      <c r="BH916">
        <f t="shared" si="311"/>
        <v>0</v>
      </c>
      <c r="BI916">
        <f t="shared" si="311"/>
        <v>0</v>
      </c>
      <c r="BJ916">
        <f t="shared" si="311"/>
        <v>0</v>
      </c>
      <c r="BK916">
        <f t="shared" si="311"/>
        <v>0</v>
      </c>
      <c r="BL916">
        <f t="shared" si="311"/>
        <v>0</v>
      </c>
      <c r="BM916">
        <f t="shared" si="295"/>
        <v>0</v>
      </c>
      <c r="BN916">
        <f t="shared" si="295"/>
        <v>0</v>
      </c>
      <c r="BO916">
        <f t="shared" si="295"/>
        <v>0</v>
      </c>
      <c r="BP916">
        <f t="shared" si="304"/>
        <v>0</v>
      </c>
      <c r="BQ916">
        <f t="shared" si="304"/>
        <v>0</v>
      </c>
      <c r="BR916">
        <f t="shared" si="304"/>
        <v>0</v>
      </c>
      <c r="BS916">
        <f t="shared" si="304"/>
        <v>0</v>
      </c>
      <c r="BT916">
        <f t="shared" si="304"/>
        <v>0</v>
      </c>
      <c r="BU916">
        <f t="shared" si="309"/>
        <v>0</v>
      </c>
      <c r="BV916" t="str">
        <f t="shared" si="310"/>
        <v>NO</v>
      </c>
    </row>
    <row r="917" spans="1:74">
      <c r="A917" t="s">
        <v>8864</v>
      </c>
      <c r="B917" t="s">
        <v>8865</v>
      </c>
      <c r="C917">
        <f t="shared" si="314"/>
        <v>0</v>
      </c>
      <c r="D917">
        <f t="shared" si="314"/>
        <v>0</v>
      </c>
      <c r="E917">
        <f t="shared" si="314"/>
        <v>0</v>
      </c>
      <c r="F917">
        <f t="shared" si="314"/>
        <v>0</v>
      </c>
      <c r="G917">
        <f t="shared" si="314"/>
        <v>0</v>
      </c>
      <c r="H917">
        <f t="shared" si="314"/>
        <v>0</v>
      </c>
      <c r="I917">
        <f t="shared" si="314"/>
        <v>0</v>
      </c>
      <c r="J917">
        <f t="shared" si="314"/>
        <v>0</v>
      </c>
      <c r="K917">
        <f t="shared" si="314"/>
        <v>0</v>
      </c>
      <c r="L917">
        <f t="shared" si="314"/>
        <v>0</v>
      </c>
      <c r="M917">
        <f t="shared" si="314"/>
        <v>0</v>
      </c>
      <c r="N917">
        <f t="shared" si="314"/>
        <v>0</v>
      </c>
      <c r="O917">
        <f t="shared" si="314"/>
        <v>0</v>
      </c>
      <c r="P917">
        <f t="shared" si="314"/>
        <v>0</v>
      </c>
      <c r="Q917">
        <f t="shared" si="314"/>
        <v>0</v>
      </c>
      <c r="R917">
        <f t="shared" si="314"/>
        <v>0</v>
      </c>
      <c r="S917">
        <f t="shared" si="312"/>
        <v>0</v>
      </c>
      <c r="T917">
        <f t="shared" si="312"/>
        <v>0</v>
      </c>
      <c r="U917">
        <f t="shared" si="312"/>
        <v>0</v>
      </c>
      <c r="V917">
        <f t="shared" si="312"/>
        <v>0</v>
      </c>
      <c r="W917">
        <f t="shared" si="312"/>
        <v>0</v>
      </c>
      <c r="X917">
        <f t="shared" si="312"/>
        <v>0</v>
      </c>
      <c r="Y917">
        <f t="shared" si="312"/>
        <v>0</v>
      </c>
      <c r="Z917">
        <f t="shared" si="312"/>
        <v>0</v>
      </c>
      <c r="AA917">
        <f t="shared" si="312"/>
        <v>0</v>
      </c>
      <c r="AB917">
        <f t="shared" si="312"/>
        <v>0</v>
      </c>
      <c r="AC917">
        <f t="shared" si="312"/>
        <v>0</v>
      </c>
      <c r="AD917">
        <f t="shared" si="312"/>
        <v>0</v>
      </c>
      <c r="AE917">
        <f t="shared" si="312"/>
        <v>0</v>
      </c>
      <c r="AF917">
        <f t="shared" si="312"/>
        <v>0</v>
      </c>
      <c r="AG917">
        <f t="shared" si="312"/>
        <v>0</v>
      </c>
      <c r="AH917">
        <f t="shared" si="313"/>
        <v>0</v>
      </c>
      <c r="AI917">
        <f t="shared" si="313"/>
        <v>0</v>
      </c>
      <c r="AJ917">
        <f t="shared" si="313"/>
        <v>0</v>
      </c>
      <c r="AK917">
        <f t="shared" si="313"/>
        <v>0</v>
      </c>
      <c r="AL917">
        <f t="shared" si="313"/>
        <v>0</v>
      </c>
      <c r="AM917">
        <f t="shared" si="313"/>
        <v>0</v>
      </c>
      <c r="AN917">
        <f t="shared" si="313"/>
        <v>0</v>
      </c>
      <c r="AO917">
        <f t="shared" si="313"/>
        <v>0</v>
      </c>
      <c r="AP917">
        <f t="shared" si="313"/>
        <v>0</v>
      </c>
      <c r="AQ917">
        <f t="shared" si="313"/>
        <v>0</v>
      </c>
      <c r="AR917">
        <f t="shared" si="313"/>
        <v>0</v>
      </c>
      <c r="AS917">
        <f t="shared" si="313"/>
        <v>0</v>
      </c>
      <c r="AT917">
        <f t="shared" si="313"/>
        <v>0</v>
      </c>
      <c r="AU917">
        <f t="shared" si="313"/>
        <v>0</v>
      </c>
      <c r="AV917">
        <f t="shared" si="313"/>
        <v>0</v>
      </c>
      <c r="AW917">
        <f t="shared" si="313"/>
        <v>0</v>
      </c>
      <c r="AX917">
        <f t="shared" si="311"/>
        <v>0</v>
      </c>
      <c r="AY917">
        <f t="shared" si="311"/>
        <v>0</v>
      </c>
      <c r="AZ917">
        <f t="shared" si="311"/>
        <v>0</v>
      </c>
      <c r="BA917">
        <f t="shared" si="311"/>
        <v>0</v>
      </c>
      <c r="BB917">
        <f t="shared" si="311"/>
        <v>0</v>
      </c>
      <c r="BC917">
        <f t="shared" si="311"/>
        <v>0</v>
      </c>
      <c r="BD917">
        <f t="shared" si="311"/>
        <v>0</v>
      </c>
      <c r="BE917">
        <f t="shared" si="311"/>
        <v>0</v>
      </c>
      <c r="BF917">
        <f t="shared" si="311"/>
        <v>0</v>
      </c>
      <c r="BG917">
        <f t="shared" si="311"/>
        <v>0</v>
      </c>
      <c r="BH917">
        <f t="shared" si="311"/>
        <v>0</v>
      </c>
      <c r="BI917">
        <f t="shared" si="311"/>
        <v>0</v>
      </c>
      <c r="BJ917">
        <f t="shared" si="311"/>
        <v>0</v>
      </c>
      <c r="BK917">
        <f t="shared" si="311"/>
        <v>0</v>
      </c>
      <c r="BL917">
        <f t="shared" si="311"/>
        <v>0</v>
      </c>
      <c r="BM917">
        <f t="shared" si="295"/>
        <v>0</v>
      </c>
      <c r="BN917">
        <f t="shared" si="295"/>
        <v>0</v>
      </c>
      <c r="BO917">
        <f t="shared" si="295"/>
        <v>0</v>
      </c>
      <c r="BP917">
        <f t="shared" si="304"/>
        <v>0</v>
      </c>
      <c r="BQ917">
        <f t="shared" si="304"/>
        <v>0</v>
      </c>
      <c r="BR917">
        <f t="shared" si="304"/>
        <v>0</v>
      </c>
      <c r="BS917">
        <f t="shared" si="304"/>
        <v>0</v>
      </c>
      <c r="BT917">
        <f t="shared" si="304"/>
        <v>0</v>
      </c>
      <c r="BU917">
        <f t="shared" si="309"/>
        <v>0</v>
      </c>
      <c r="BV917" t="str">
        <f t="shared" si="310"/>
        <v>NO</v>
      </c>
    </row>
    <row r="918" spans="1:74">
      <c r="A918" t="s">
        <v>8866</v>
      </c>
      <c r="B918" t="s">
        <v>8867</v>
      </c>
      <c r="C918">
        <f t="shared" si="314"/>
        <v>0</v>
      </c>
      <c r="D918">
        <f t="shared" si="314"/>
        <v>0</v>
      </c>
      <c r="E918">
        <f t="shared" si="314"/>
        <v>0</v>
      </c>
      <c r="F918">
        <f t="shared" si="314"/>
        <v>0</v>
      </c>
      <c r="G918">
        <f t="shared" si="314"/>
        <v>0</v>
      </c>
      <c r="H918">
        <f t="shared" si="314"/>
        <v>0</v>
      </c>
      <c r="I918">
        <f t="shared" si="314"/>
        <v>0</v>
      </c>
      <c r="J918">
        <f t="shared" si="314"/>
        <v>0</v>
      </c>
      <c r="K918">
        <f t="shared" si="314"/>
        <v>0</v>
      </c>
      <c r="L918">
        <f t="shared" si="314"/>
        <v>0</v>
      </c>
      <c r="M918">
        <f t="shared" si="314"/>
        <v>0</v>
      </c>
      <c r="N918">
        <f t="shared" si="314"/>
        <v>0</v>
      </c>
      <c r="O918">
        <f t="shared" si="314"/>
        <v>0</v>
      </c>
      <c r="P918">
        <f t="shared" si="314"/>
        <v>0</v>
      </c>
      <c r="Q918">
        <f t="shared" si="314"/>
        <v>0</v>
      </c>
      <c r="R918">
        <f t="shared" si="314"/>
        <v>0</v>
      </c>
      <c r="S918">
        <f t="shared" si="312"/>
        <v>0</v>
      </c>
      <c r="T918">
        <f t="shared" si="312"/>
        <v>0</v>
      </c>
      <c r="U918">
        <f t="shared" si="312"/>
        <v>0</v>
      </c>
      <c r="V918">
        <f t="shared" si="312"/>
        <v>0</v>
      </c>
      <c r="W918">
        <f t="shared" si="312"/>
        <v>0</v>
      </c>
      <c r="X918">
        <f t="shared" si="312"/>
        <v>0</v>
      </c>
      <c r="Y918">
        <f t="shared" si="312"/>
        <v>0</v>
      </c>
      <c r="Z918">
        <f t="shared" si="312"/>
        <v>0</v>
      </c>
      <c r="AA918">
        <f t="shared" si="312"/>
        <v>0</v>
      </c>
      <c r="AB918">
        <f t="shared" si="312"/>
        <v>0</v>
      </c>
      <c r="AC918">
        <f t="shared" si="312"/>
        <v>0</v>
      </c>
      <c r="AD918">
        <f t="shared" si="312"/>
        <v>0</v>
      </c>
      <c r="AE918">
        <f t="shared" si="312"/>
        <v>0</v>
      </c>
      <c r="AF918">
        <f t="shared" si="312"/>
        <v>0</v>
      </c>
      <c r="AG918">
        <f t="shared" si="312"/>
        <v>0</v>
      </c>
      <c r="AH918">
        <f t="shared" si="313"/>
        <v>0</v>
      </c>
      <c r="AI918">
        <f t="shared" si="313"/>
        <v>0</v>
      </c>
      <c r="AJ918">
        <f t="shared" si="313"/>
        <v>0</v>
      </c>
      <c r="AK918">
        <f t="shared" si="313"/>
        <v>0</v>
      </c>
      <c r="AL918">
        <f t="shared" si="313"/>
        <v>0</v>
      </c>
      <c r="AM918">
        <f t="shared" si="313"/>
        <v>0</v>
      </c>
      <c r="AN918">
        <f t="shared" si="313"/>
        <v>0</v>
      </c>
      <c r="AO918">
        <f t="shared" si="313"/>
        <v>0</v>
      </c>
      <c r="AP918">
        <f t="shared" si="313"/>
        <v>0</v>
      </c>
      <c r="AQ918">
        <f t="shared" si="313"/>
        <v>0</v>
      </c>
      <c r="AR918">
        <f t="shared" si="313"/>
        <v>0</v>
      </c>
      <c r="AS918">
        <f t="shared" si="313"/>
        <v>0</v>
      </c>
      <c r="AT918">
        <f t="shared" si="313"/>
        <v>0</v>
      </c>
      <c r="AU918">
        <f t="shared" si="313"/>
        <v>0</v>
      </c>
      <c r="AV918">
        <f t="shared" si="313"/>
        <v>0</v>
      </c>
      <c r="AW918">
        <f t="shared" si="313"/>
        <v>0</v>
      </c>
      <c r="AX918">
        <f t="shared" si="311"/>
        <v>0</v>
      </c>
      <c r="AY918">
        <f t="shared" si="311"/>
        <v>0</v>
      </c>
      <c r="AZ918">
        <f t="shared" si="311"/>
        <v>0</v>
      </c>
      <c r="BA918">
        <f t="shared" si="311"/>
        <v>0</v>
      </c>
      <c r="BB918">
        <f t="shared" si="311"/>
        <v>0</v>
      </c>
      <c r="BC918">
        <f t="shared" si="311"/>
        <v>0</v>
      </c>
      <c r="BD918">
        <f t="shared" si="311"/>
        <v>0</v>
      </c>
      <c r="BE918">
        <f t="shared" si="311"/>
        <v>0</v>
      </c>
      <c r="BF918">
        <f t="shared" si="311"/>
        <v>0</v>
      </c>
      <c r="BG918">
        <f t="shared" si="311"/>
        <v>0</v>
      </c>
      <c r="BH918">
        <f t="shared" si="311"/>
        <v>0</v>
      </c>
      <c r="BI918">
        <f t="shared" si="311"/>
        <v>0</v>
      </c>
      <c r="BJ918">
        <f t="shared" si="311"/>
        <v>0</v>
      </c>
      <c r="BK918">
        <f t="shared" si="311"/>
        <v>0</v>
      </c>
      <c r="BL918">
        <f t="shared" si="311"/>
        <v>0</v>
      </c>
      <c r="BM918">
        <f t="shared" si="295"/>
        <v>0</v>
      </c>
      <c r="BN918">
        <f t="shared" si="295"/>
        <v>0</v>
      </c>
      <c r="BO918">
        <f t="shared" si="295"/>
        <v>0</v>
      </c>
      <c r="BP918">
        <f t="shared" si="304"/>
        <v>0</v>
      </c>
      <c r="BQ918">
        <f t="shared" si="304"/>
        <v>0</v>
      </c>
      <c r="BR918">
        <f t="shared" si="304"/>
        <v>0</v>
      </c>
      <c r="BS918">
        <f t="shared" si="304"/>
        <v>0</v>
      </c>
      <c r="BT918">
        <f t="shared" si="304"/>
        <v>0</v>
      </c>
      <c r="BU918">
        <f t="shared" si="309"/>
        <v>0</v>
      </c>
      <c r="BV918" t="str">
        <f t="shared" si="310"/>
        <v>NO</v>
      </c>
    </row>
    <row r="919" spans="1:74">
      <c r="A919" t="s">
        <v>8868</v>
      </c>
      <c r="B919" t="s">
        <v>8869</v>
      </c>
      <c r="C919">
        <f t="shared" si="314"/>
        <v>0</v>
      </c>
      <c r="D919">
        <f t="shared" si="314"/>
        <v>0</v>
      </c>
      <c r="E919">
        <f t="shared" si="314"/>
        <v>0</v>
      </c>
      <c r="F919">
        <f t="shared" si="314"/>
        <v>0</v>
      </c>
      <c r="G919">
        <f t="shared" si="314"/>
        <v>0</v>
      </c>
      <c r="H919">
        <f t="shared" si="314"/>
        <v>0</v>
      </c>
      <c r="I919">
        <f t="shared" si="314"/>
        <v>0</v>
      </c>
      <c r="J919">
        <f t="shared" si="314"/>
        <v>0</v>
      </c>
      <c r="K919">
        <f t="shared" si="314"/>
        <v>0</v>
      </c>
      <c r="L919">
        <f t="shared" si="314"/>
        <v>0</v>
      </c>
      <c r="M919">
        <f t="shared" si="314"/>
        <v>0</v>
      </c>
      <c r="N919">
        <f t="shared" si="314"/>
        <v>0</v>
      </c>
      <c r="O919">
        <f t="shared" si="314"/>
        <v>0</v>
      </c>
      <c r="P919">
        <f t="shared" si="314"/>
        <v>0</v>
      </c>
      <c r="Q919">
        <f t="shared" si="314"/>
        <v>0</v>
      </c>
      <c r="R919">
        <f t="shared" si="314"/>
        <v>0</v>
      </c>
      <c r="S919">
        <f t="shared" si="312"/>
        <v>0</v>
      </c>
      <c r="T919">
        <f t="shared" si="312"/>
        <v>0</v>
      </c>
      <c r="U919">
        <f t="shared" si="312"/>
        <v>0</v>
      </c>
      <c r="V919">
        <f t="shared" si="312"/>
        <v>0</v>
      </c>
      <c r="W919">
        <f t="shared" si="312"/>
        <v>0</v>
      </c>
      <c r="X919">
        <f t="shared" si="312"/>
        <v>0</v>
      </c>
      <c r="Y919">
        <f t="shared" si="312"/>
        <v>0</v>
      </c>
      <c r="Z919">
        <f t="shared" si="312"/>
        <v>0</v>
      </c>
      <c r="AA919">
        <f t="shared" si="312"/>
        <v>0</v>
      </c>
      <c r="AB919">
        <f t="shared" si="312"/>
        <v>0</v>
      </c>
      <c r="AC919">
        <f t="shared" si="312"/>
        <v>0</v>
      </c>
      <c r="AD919">
        <f t="shared" si="312"/>
        <v>0</v>
      </c>
      <c r="AE919">
        <f t="shared" si="312"/>
        <v>0</v>
      </c>
      <c r="AF919">
        <f t="shared" si="312"/>
        <v>0</v>
      </c>
      <c r="AG919">
        <f t="shared" si="312"/>
        <v>0</v>
      </c>
      <c r="AH919">
        <f t="shared" si="313"/>
        <v>0</v>
      </c>
      <c r="AI919">
        <f t="shared" si="313"/>
        <v>0</v>
      </c>
      <c r="AJ919">
        <f t="shared" si="313"/>
        <v>0</v>
      </c>
      <c r="AK919">
        <f t="shared" si="313"/>
        <v>0</v>
      </c>
      <c r="AL919">
        <f t="shared" si="313"/>
        <v>0</v>
      </c>
      <c r="AM919">
        <f t="shared" si="313"/>
        <v>0</v>
      </c>
      <c r="AN919">
        <f t="shared" si="313"/>
        <v>0</v>
      </c>
      <c r="AO919">
        <f t="shared" si="313"/>
        <v>0</v>
      </c>
      <c r="AP919">
        <f t="shared" si="313"/>
        <v>0</v>
      </c>
      <c r="AQ919">
        <f t="shared" si="313"/>
        <v>0</v>
      </c>
      <c r="AR919">
        <f t="shared" si="313"/>
        <v>0</v>
      </c>
      <c r="AS919">
        <f t="shared" si="313"/>
        <v>0</v>
      </c>
      <c r="AT919">
        <f t="shared" si="313"/>
        <v>0</v>
      </c>
      <c r="AU919">
        <f t="shared" si="313"/>
        <v>0</v>
      </c>
      <c r="AV919">
        <f t="shared" si="313"/>
        <v>0</v>
      </c>
      <c r="AW919">
        <f t="shared" si="313"/>
        <v>0</v>
      </c>
      <c r="AX919">
        <f t="shared" si="311"/>
        <v>0</v>
      </c>
      <c r="AY919">
        <f t="shared" si="311"/>
        <v>0</v>
      </c>
      <c r="AZ919">
        <f t="shared" si="311"/>
        <v>0</v>
      </c>
      <c r="BA919">
        <f t="shared" si="311"/>
        <v>0</v>
      </c>
      <c r="BB919">
        <f t="shared" si="311"/>
        <v>0</v>
      </c>
      <c r="BC919">
        <f t="shared" si="311"/>
        <v>0</v>
      </c>
      <c r="BD919">
        <f t="shared" si="311"/>
        <v>0</v>
      </c>
      <c r="BE919">
        <f t="shared" si="311"/>
        <v>0</v>
      </c>
      <c r="BF919">
        <f t="shared" si="311"/>
        <v>0</v>
      </c>
      <c r="BG919">
        <f t="shared" si="311"/>
        <v>0</v>
      </c>
      <c r="BH919">
        <f t="shared" si="311"/>
        <v>0</v>
      </c>
      <c r="BI919">
        <f t="shared" si="311"/>
        <v>0</v>
      </c>
      <c r="BJ919">
        <f t="shared" si="311"/>
        <v>0</v>
      </c>
      <c r="BK919">
        <f t="shared" si="311"/>
        <v>0</v>
      </c>
      <c r="BL919">
        <f t="shared" si="311"/>
        <v>0</v>
      </c>
      <c r="BM919">
        <f t="shared" si="295"/>
        <v>0</v>
      </c>
      <c r="BN919">
        <f t="shared" si="295"/>
        <v>0</v>
      </c>
      <c r="BO919">
        <f t="shared" si="295"/>
        <v>0</v>
      </c>
      <c r="BP919">
        <f t="shared" si="304"/>
        <v>0</v>
      </c>
      <c r="BQ919">
        <f t="shared" si="304"/>
        <v>0</v>
      </c>
      <c r="BR919">
        <f t="shared" si="304"/>
        <v>0</v>
      </c>
      <c r="BS919">
        <f t="shared" si="304"/>
        <v>0</v>
      </c>
      <c r="BT919">
        <f t="shared" si="304"/>
        <v>0</v>
      </c>
      <c r="BU919">
        <f t="shared" si="309"/>
        <v>0</v>
      </c>
      <c r="BV919" t="str">
        <f t="shared" si="310"/>
        <v>NO</v>
      </c>
    </row>
    <row r="920" spans="1:74">
      <c r="A920" t="s">
        <v>8870</v>
      </c>
      <c r="B920" t="s">
        <v>8871</v>
      </c>
      <c r="C920">
        <f t="shared" si="314"/>
        <v>0</v>
      </c>
      <c r="D920">
        <f t="shared" si="314"/>
        <v>0</v>
      </c>
      <c r="E920">
        <f t="shared" si="314"/>
        <v>0</v>
      </c>
      <c r="F920">
        <f t="shared" si="314"/>
        <v>0</v>
      </c>
      <c r="G920">
        <f t="shared" si="314"/>
        <v>0</v>
      </c>
      <c r="H920">
        <f t="shared" si="314"/>
        <v>0</v>
      </c>
      <c r="I920">
        <f t="shared" si="314"/>
        <v>0</v>
      </c>
      <c r="J920">
        <f t="shared" si="314"/>
        <v>0</v>
      </c>
      <c r="K920">
        <f t="shared" si="314"/>
        <v>0</v>
      </c>
      <c r="L920">
        <f t="shared" si="314"/>
        <v>0</v>
      </c>
      <c r="M920">
        <f t="shared" si="314"/>
        <v>0</v>
      </c>
      <c r="N920">
        <f t="shared" si="314"/>
        <v>0</v>
      </c>
      <c r="O920">
        <f t="shared" si="314"/>
        <v>0</v>
      </c>
      <c r="P920">
        <f t="shared" si="314"/>
        <v>0</v>
      </c>
      <c r="Q920">
        <f t="shared" si="314"/>
        <v>0</v>
      </c>
      <c r="R920">
        <f t="shared" si="314"/>
        <v>0</v>
      </c>
      <c r="S920">
        <f t="shared" si="312"/>
        <v>0</v>
      </c>
      <c r="T920">
        <f t="shared" si="312"/>
        <v>0</v>
      </c>
      <c r="U920">
        <f t="shared" si="312"/>
        <v>0</v>
      </c>
      <c r="V920">
        <f t="shared" si="312"/>
        <v>0</v>
      </c>
      <c r="W920">
        <f t="shared" si="312"/>
        <v>0</v>
      </c>
      <c r="X920">
        <f t="shared" si="312"/>
        <v>0</v>
      </c>
      <c r="Y920">
        <f t="shared" si="312"/>
        <v>0</v>
      </c>
      <c r="Z920">
        <f t="shared" si="312"/>
        <v>0</v>
      </c>
      <c r="AA920">
        <f t="shared" si="312"/>
        <v>0</v>
      </c>
      <c r="AB920">
        <f t="shared" si="312"/>
        <v>0</v>
      </c>
      <c r="AC920">
        <f t="shared" si="312"/>
        <v>0</v>
      </c>
      <c r="AD920">
        <f t="shared" si="312"/>
        <v>0</v>
      </c>
      <c r="AE920">
        <f t="shared" si="312"/>
        <v>0</v>
      </c>
      <c r="AF920">
        <f t="shared" si="312"/>
        <v>0</v>
      </c>
      <c r="AG920">
        <f t="shared" si="312"/>
        <v>0</v>
      </c>
      <c r="AH920">
        <f t="shared" si="313"/>
        <v>0</v>
      </c>
      <c r="AI920">
        <f t="shared" si="313"/>
        <v>0</v>
      </c>
      <c r="AJ920">
        <f t="shared" si="313"/>
        <v>0</v>
      </c>
      <c r="AK920">
        <f t="shared" si="313"/>
        <v>0</v>
      </c>
      <c r="AL920">
        <f t="shared" si="313"/>
        <v>0</v>
      </c>
      <c r="AM920">
        <f t="shared" si="313"/>
        <v>0</v>
      </c>
      <c r="AN920">
        <f t="shared" si="313"/>
        <v>0</v>
      </c>
      <c r="AO920">
        <f t="shared" si="313"/>
        <v>0</v>
      </c>
      <c r="AP920">
        <f t="shared" si="313"/>
        <v>0</v>
      </c>
      <c r="AQ920">
        <f t="shared" si="313"/>
        <v>0</v>
      </c>
      <c r="AR920">
        <f t="shared" si="313"/>
        <v>0</v>
      </c>
      <c r="AS920">
        <f t="shared" si="313"/>
        <v>0</v>
      </c>
      <c r="AT920">
        <f t="shared" si="313"/>
        <v>0</v>
      </c>
      <c r="AU920">
        <f t="shared" si="313"/>
        <v>0</v>
      </c>
      <c r="AV920">
        <f t="shared" si="313"/>
        <v>0</v>
      </c>
      <c r="AW920">
        <f t="shared" si="313"/>
        <v>0</v>
      </c>
      <c r="AX920">
        <f t="shared" si="311"/>
        <v>0</v>
      </c>
      <c r="AY920">
        <f t="shared" si="311"/>
        <v>0</v>
      </c>
      <c r="AZ920">
        <f t="shared" si="311"/>
        <v>0</v>
      </c>
      <c r="BA920">
        <f t="shared" si="311"/>
        <v>0</v>
      </c>
      <c r="BB920">
        <f t="shared" si="311"/>
        <v>0</v>
      </c>
      <c r="BC920">
        <f t="shared" si="311"/>
        <v>0</v>
      </c>
      <c r="BD920">
        <f t="shared" si="311"/>
        <v>0</v>
      </c>
      <c r="BE920">
        <f t="shared" si="311"/>
        <v>0</v>
      </c>
      <c r="BF920">
        <f t="shared" si="311"/>
        <v>0</v>
      </c>
      <c r="BG920">
        <f t="shared" si="311"/>
        <v>0</v>
      </c>
      <c r="BH920">
        <f t="shared" si="311"/>
        <v>0</v>
      </c>
      <c r="BI920">
        <f t="shared" si="311"/>
        <v>0</v>
      </c>
      <c r="BJ920">
        <f t="shared" si="311"/>
        <v>0</v>
      </c>
      <c r="BK920">
        <f t="shared" si="311"/>
        <v>0</v>
      </c>
      <c r="BL920">
        <f t="shared" si="311"/>
        <v>0</v>
      </c>
      <c r="BM920">
        <f t="shared" si="295"/>
        <v>0</v>
      </c>
      <c r="BN920">
        <f t="shared" si="295"/>
        <v>0</v>
      </c>
      <c r="BO920">
        <f t="shared" si="295"/>
        <v>0</v>
      </c>
      <c r="BP920">
        <f t="shared" si="304"/>
        <v>0</v>
      </c>
      <c r="BQ920">
        <f t="shared" si="304"/>
        <v>0</v>
      </c>
      <c r="BR920">
        <f t="shared" si="304"/>
        <v>0</v>
      </c>
      <c r="BS920">
        <f t="shared" si="304"/>
        <v>0</v>
      </c>
      <c r="BT920">
        <f t="shared" si="304"/>
        <v>0</v>
      </c>
      <c r="BU920">
        <f t="shared" si="309"/>
        <v>0</v>
      </c>
      <c r="BV920" t="str">
        <f t="shared" si="310"/>
        <v>NO</v>
      </c>
    </row>
    <row r="921" spans="1:74">
      <c r="A921" t="s">
        <v>8872</v>
      </c>
      <c r="B921" t="s">
        <v>8873</v>
      </c>
      <c r="C921">
        <f t="shared" si="314"/>
        <v>0</v>
      </c>
      <c r="D921">
        <f t="shared" si="314"/>
        <v>0</v>
      </c>
      <c r="E921">
        <f t="shared" si="314"/>
        <v>0</v>
      </c>
      <c r="F921">
        <f t="shared" si="314"/>
        <v>0</v>
      </c>
      <c r="G921">
        <f t="shared" si="314"/>
        <v>0</v>
      </c>
      <c r="H921">
        <f t="shared" si="314"/>
        <v>0</v>
      </c>
      <c r="I921">
        <f t="shared" si="314"/>
        <v>0</v>
      </c>
      <c r="J921">
        <f t="shared" si="314"/>
        <v>0</v>
      </c>
      <c r="K921">
        <f t="shared" si="314"/>
        <v>0</v>
      </c>
      <c r="L921">
        <f t="shared" si="314"/>
        <v>0</v>
      </c>
      <c r="M921">
        <f t="shared" si="314"/>
        <v>0</v>
      </c>
      <c r="N921">
        <f t="shared" si="314"/>
        <v>0</v>
      </c>
      <c r="O921">
        <f t="shared" si="314"/>
        <v>0</v>
      </c>
      <c r="P921">
        <f t="shared" si="314"/>
        <v>0</v>
      </c>
      <c r="Q921">
        <f t="shared" si="314"/>
        <v>0</v>
      </c>
      <c r="R921">
        <f t="shared" si="314"/>
        <v>0</v>
      </c>
      <c r="S921">
        <f t="shared" si="312"/>
        <v>0</v>
      </c>
      <c r="T921">
        <f t="shared" si="312"/>
        <v>0</v>
      </c>
      <c r="U921">
        <f t="shared" si="312"/>
        <v>0</v>
      </c>
      <c r="V921">
        <f t="shared" si="312"/>
        <v>0</v>
      </c>
      <c r="W921">
        <f t="shared" si="312"/>
        <v>0</v>
      </c>
      <c r="X921">
        <f t="shared" si="312"/>
        <v>0</v>
      </c>
      <c r="Y921">
        <f t="shared" si="312"/>
        <v>0</v>
      </c>
      <c r="Z921">
        <f t="shared" si="312"/>
        <v>0</v>
      </c>
      <c r="AA921">
        <f t="shared" si="312"/>
        <v>0</v>
      </c>
      <c r="AB921">
        <f t="shared" si="312"/>
        <v>0</v>
      </c>
      <c r="AC921">
        <f t="shared" si="312"/>
        <v>0</v>
      </c>
      <c r="AD921">
        <f t="shared" si="312"/>
        <v>0</v>
      </c>
      <c r="AE921">
        <f t="shared" si="312"/>
        <v>0</v>
      </c>
      <c r="AF921">
        <f t="shared" si="312"/>
        <v>0</v>
      </c>
      <c r="AG921">
        <f t="shared" si="312"/>
        <v>0</v>
      </c>
      <c r="AH921">
        <f t="shared" si="313"/>
        <v>0</v>
      </c>
      <c r="AI921">
        <f t="shared" si="313"/>
        <v>0</v>
      </c>
      <c r="AJ921">
        <f t="shared" si="313"/>
        <v>0</v>
      </c>
      <c r="AK921">
        <f t="shared" si="313"/>
        <v>0</v>
      </c>
      <c r="AL921">
        <f t="shared" si="313"/>
        <v>0</v>
      </c>
      <c r="AM921">
        <f t="shared" si="313"/>
        <v>0</v>
      </c>
      <c r="AN921">
        <f t="shared" si="313"/>
        <v>0</v>
      </c>
      <c r="AO921">
        <f t="shared" si="313"/>
        <v>0</v>
      </c>
      <c r="AP921">
        <f t="shared" si="313"/>
        <v>0</v>
      </c>
      <c r="AQ921">
        <f t="shared" si="313"/>
        <v>0</v>
      </c>
      <c r="AR921">
        <f t="shared" si="313"/>
        <v>0</v>
      </c>
      <c r="AS921">
        <f t="shared" si="313"/>
        <v>0</v>
      </c>
      <c r="AT921">
        <f t="shared" si="313"/>
        <v>0</v>
      </c>
      <c r="AU921">
        <f t="shared" si="313"/>
        <v>0</v>
      </c>
      <c r="AV921">
        <f t="shared" si="313"/>
        <v>0</v>
      </c>
      <c r="AW921">
        <f t="shared" si="313"/>
        <v>0</v>
      </c>
      <c r="AX921">
        <f t="shared" si="311"/>
        <v>0</v>
      </c>
      <c r="AY921">
        <f t="shared" si="311"/>
        <v>0</v>
      </c>
      <c r="AZ921">
        <f t="shared" si="311"/>
        <v>0</v>
      </c>
      <c r="BA921">
        <f t="shared" si="311"/>
        <v>0</v>
      </c>
      <c r="BB921">
        <f t="shared" si="311"/>
        <v>0</v>
      </c>
      <c r="BC921">
        <f t="shared" si="311"/>
        <v>0</v>
      </c>
      <c r="BD921">
        <f t="shared" si="311"/>
        <v>0</v>
      </c>
      <c r="BE921">
        <f t="shared" si="311"/>
        <v>0</v>
      </c>
      <c r="BF921">
        <f t="shared" si="311"/>
        <v>0</v>
      </c>
      <c r="BG921">
        <f t="shared" si="311"/>
        <v>0</v>
      </c>
      <c r="BH921">
        <f t="shared" si="311"/>
        <v>0</v>
      </c>
      <c r="BI921">
        <f t="shared" si="311"/>
        <v>0</v>
      </c>
      <c r="BJ921">
        <f t="shared" si="311"/>
        <v>0</v>
      </c>
      <c r="BK921">
        <f t="shared" si="311"/>
        <v>0</v>
      </c>
      <c r="BL921">
        <f t="shared" si="311"/>
        <v>0</v>
      </c>
      <c r="BM921">
        <f t="shared" si="295"/>
        <v>0</v>
      </c>
      <c r="BN921">
        <f t="shared" si="295"/>
        <v>0</v>
      </c>
      <c r="BO921">
        <f t="shared" si="295"/>
        <v>0</v>
      </c>
      <c r="BP921">
        <f t="shared" si="304"/>
        <v>0</v>
      </c>
      <c r="BQ921">
        <f t="shared" si="304"/>
        <v>0</v>
      </c>
      <c r="BR921">
        <f t="shared" si="304"/>
        <v>0</v>
      </c>
      <c r="BS921">
        <f t="shared" si="304"/>
        <v>0</v>
      </c>
      <c r="BT921">
        <f t="shared" si="304"/>
        <v>0</v>
      </c>
      <c r="BU921">
        <f t="shared" si="309"/>
        <v>0</v>
      </c>
      <c r="BV921" t="str">
        <f t="shared" si="310"/>
        <v>NO</v>
      </c>
    </row>
    <row r="922" spans="1:74">
      <c r="A922" t="s">
        <v>8874</v>
      </c>
      <c r="B922" t="s">
        <v>8875</v>
      </c>
      <c r="C922">
        <f t="shared" si="314"/>
        <v>0</v>
      </c>
      <c r="D922">
        <f t="shared" si="314"/>
        <v>0</v>
      </c>
      <c r="E922">
        <f t="shared" si="314"/>
        <v>0</v>
      </c>
      <c r="F922">
        <f t="shared" si="314"/>
        <v>0</v>
      </c>
      <c r="G922">
        <f t="shared" si="314"/>
        <v>0</v>
      </c>
      <c r="H922">
        <f t="shared" si="314"/>
        <v>0</v>
      </c>
      <c r="I922">
        <f t="shared" si="314"/>
        <v>0</v>
      </c>
      <c r="J922">
        <f t="shared" si="314"/>
        <v>0</v>
      </c>
      <c r="K922">
        <f t="shared" si="314"/>
        <v>0</v>
      </c>
      <c r="L922">
        <f t="shared" si="314"/>
        <v>0</v>
      </c>
      <c r="M922">
        <f t="shared" si="314"/>
        <v>0</v>
      </c>
      <c r="N922">
        <f t="shared" si="314"/>
        <v>0</v>
      </c>
      <c r="O922">
        <f t="shared" si="314"/>
        <v>0</v>
      </c>
      <c r="P922">
        <f t="shared" si="314"/>
        <v>0</v>
      </c>
      <c r="Q922">
        <f t="shared" si="314"/>
        <v>0</v>
      </c>
      <c r="R922">
        <f t="shared" si="314"/>
        <v>0</v>
      </c>
      <c r="S922">
        <f t="shared" si="312"/>
        <v>0</v>
      </c>
      <c r="T922">
        <f t="shared" si="312"/>
        <v>0</v>
      </c>
      <c r="U922">
        <f t="shared" si="312"/>
        <v>0</v>
      </c>
      <c r="V922">
        <f t="shared" si="312"/>
        <v>0</v>
      </c>
      <c r="W922">
        <f t="shared" si="312"/>
        <v>0</v>
      </c>
      <c r="X922">
        <f t="shared" si="312"/>
        <v>0</v>
      </c>
      <c r="Y922">
        <f t="shared" si="312"/>
        <v>0</v>
      </c>
      <c r="Z922">
        <f t="shared" si="312"/>
        <v>0</v>
      </c>
      <c r="AA922">
        <f t="shared" si="312"/>
        <v>0</v>
      </c>
      <c r="AB922">
        <f t="shared" si="312"/>
        <v>0</v>
      </c>
      <c r="AC922">
        <f t="shared" si="312"/>
        <v>0</v>
      </c>
      <c r="AD922">
        <f t="shared" si="312"/>
        <v>0</v>
      </c>
      <c r="AE922">
        <f t="shared" si="312"/>
        <v>0</v>
      </c>
      <c r="AF922">
        <f t="shared" si="312"/>
        <v>0</v>
      </c>
      <c r="AG922">
        <f t="shared" si="312"/>
        <v>0</v>
      </c>
      <c r="AH922">
        <f t="shared" si="313"/>
        <v>0</v>
      </c>
      <c r="AI922">
        <f t="shared" si="313"/>
        <v>0</v>
      </c>
      <c r="AJ922">
        <f t="shared" si="313"/>
        <v>0</v>
      </c>
      <c r="AK922">
        <f t="shared" si="313"/>
        <v>0</v>
      </c>
      <c r="AL922">
        <f t="shared" si="313"/>
        <v>0</v>
      </c>
      <c r="AM922">
        <f t="shared" si="313"/>
        <v>0</v>
      </c>
      <c r="AN922">
        <f t="shared" si="313"/>
        <v>0</v>
      </c>
      <c r="AO922">
        <f t="shared" si="313"/>
        <v>0</v>
      </c>
      <c r="AP922">
        <f t="shared" si="313"/>
        <v>0</v>
      </c>
      <c r="AQ922">
        <f t="shared" si="313"/>
        <v>0</v>
      </c>
      <c r="AR922">
        <f t="shared" si="313"/>
        <v>0</v>
      </c>
      <c r="AS922">
        <f t="shared" si="313"/>
        <v>0</v>
      </c>
      <c r="AT922">
        <f t="shared" si="313"/>
        <v>0</v>
      </c>
      <c r="AU922">
        <f t="shared" si="313"/>
        <v>0</v>
      </c>
      <c r="AV922">
        <f t="shared" si="313"/>
        <v>0</v>
      </c>
      <c r="AW922">
        <f t="shared" si="313"/>
        <v>0</v>
      </c>
      <c r="AX922">
        <f t="shared" si="311"/>
        <v>0</v>
      </c>
      <c r="AY922">
        <f t="shared" si="311"/>
        <v>0</v>
      </c>
      <c r="AZ922">
        <f t="shared" si="311"/>
        <v>0</v>
      </c>
      <c r="BA922">
        <f t="shared" si="311"/>
        <v>0</v>
      </c>
      <c r="BB922">
        <f t="shared" si="311"/>
        <v>0</v>
      </c>
      <c r="BC922">
        <f t="shared" si="311"/>
        <v>0</v>
      </c>
      <c r="BD922">
        <f t="shared" si="311"/>
        <v>0</v>
      </c>
      <c r="BE922">
        <f t="shared" si="311"/>
        <v>0</v>
      </c>
      <c r="BF922">
        <f t="shared" si="311"/>
        <v>0</v>
      </c>
      <c r="BG922">
        <f t="shared" si="311"/>
        <v>0</v>
      </c>
      <c r="BH922">
        <f t="shared" si="311"/>
        <v>0</v>
      </c>
      <c r="BI922">
        <f t="shared" si="311"/>
        <v>0</v>
      </c>
      <c r="BJ922">
        <f t="shared" si="311"/>
        <v>0</v>
      </c>
      <c r="BK922">
        <f t="shared" si="311"/>
        <v>0</v>
      </c>
      <c r="BL922">
        <f t="shared" si="311"/>
        <v>0</v>
      </c>
      <c r="BM922">
        <f t="shared" si="295"/>
        <v>0</v>
      </c>
      <c r="BN922">
        <f t="shared" si="295"/>
        <v>0</v>
      </c>
      <c r="BO922">
        <f t="shared" si="295"/>
        <v>0</v>
      </c>
      <c r="BP922">
        <f t="shared" si="304"/>
        <v>0</v>
      </c>
      <c r="BQ922">
        <f t="shared" si="304"/>
        <v>0</v>
      </c>
      <c r="BR922">
        <f t="shared" si="304"/>
        <v>0</v>
      </c>
      <c r="BS922">
        <f t="shared" si="304"/>
        <v>0</v>
      </c>
      <c r="BT922">
        <f t="shared" si="304"/>
        <v>0</v>
      </c>
      <c r="BU922">
        <f t="shared" si="309"/>
        <v>0</v>
      </c>
      <c r="BV922" t="str">
        <f t="shared" si="310"/>
        <v>NO</v>
      </c>
    </row>
    <row r="923" spans="1:74">
      <c r="A923" t="s">
        <v>8876</v>
      </c>
      <c r="B923" t="s">
        <v>8877</v>
      </c>
      <c r="C923">
        <f t="shared" si="314"/>
        <v>0</v>
      </c>
      <c r="D923">
        <f t="shared" si="314"/>
        <v>0</v>
      </c>
      <c r="E923">
        <f t="shared" si="314"/>
        <v>0</v>
      </c>
      <c r="F923">
        <f t="shared" si="314"/>
        <v>0</v>
      </c>
      <c r="G923">
        <f t="shared" si="314"/>
        <v>0</v>
      </c>
      <c r="H923">
        <f t="shared" si="314"/>
        <v>0</v>
      </c>
      <c r="I923">
        <f t="shared" si="314"/>
        <v>0</v>
      </c>
      <c r="J923">
        <f t="shared" si="314"/>
        <v>0</v>
      </c>
      <c r="K923">
        <f t="shared" si="314"/>
        <v>0</v>
      </c>
      <c r="L923">
        <f t="shared" si="314"/>
        <v>0</v>
      </c>
      <c r="M923">
        <f t="shared" si="314"/>
        <v>0</v>
      </c>
      <c r="N923">
        <f t="shared" si="314"/>
        <v>0</v>
      </c>
      <c r="O923">
        <f t="shared" si="314"/>
        <v>0</v>
      </c>
      <c r="P923">
        <f t="shared" si="314"/>
        <v>0</v>
      </c>
      <c r="Q923">
        <f t="shared" si="314"/>
        <v>0</v>
      </c>
      <c r="R923">
        <f t="shared" si="314"/>
        <v>0</v>
      </c>
      <c r="S923">
        <f t="shared" si="312"/>
        <v>0</v>
      </c>
      <c r="T923">
        <f t="shared" si="312"/>
        <v>0</v>
      </c>
      <c r="U923">
        <f t="shared" si="312"/>
        <v>0</v>
      </c>
      <c r="V923">
        <f t="shared" si="312"/>
        <v>0</v>
      </c>
      <c r="W923">
        <f t="shared" si="312"/>
        <v>0</v>
      </c>
      <c r="X923">
        <f t="shared" si="312"/>
        <v>0</v>
      </c>
      <c r="Y923">
        <f t="shared" si="312"/>
        <v>0</v>
      </c>
      <c r="Z923">
        <f t="shared" si="312"/>
        <v>0</v>
      </c>
      <c r="AA923">
        <f t="shared" si="312"/>
        <v>0</v>
      </c>
      <c r="AB923">
        <f t="shared" si="312"/>
        <v>0</v>
      </c>
      <c r="AC923">
        <f t="shared" si="312"/>
        <v>0</v>
      </c>
      <c r="AD923">
        <f t="shared" si="312"/>
        <v>0</v>
      </c>
      <c r="AE923">
        <f t="shared" si="312"/>
        <v>0</v>
      </c>
      <c r="AF923">
        <f t="shared" si="312"/>
        <v>0</v>
      </c>
      <c r="AG923">
        <f t="shared" si="312"/>
        <v>0</v>
      </c>
      <c r="AH923">
        <f t="shared" si="313"/>
        <v>0</v>
      </c>
      <c r="AI923">
        <f t="shared" si="313"/>
        <v>0</v>
      </c>
      <c r="AJ923">
        <f t="shared" si="313"/>
        <v>0</v>
      </c>
      <c r="AK923">
        <f t="shared" si="313"/>
        <v>0</v>
      </c>
      <c r="AL923">
        <f t="shared" si="313"/>
        <v>0</v>
      </c>
      <c r="AM923">
        <f t="shared" si="313"/>
        <v>0</v>
      </c>
      <c r="AN923">
        <f t="shared" si="313"/>
        <v>0</v>
      </c>
      <c r="AO923">
        <f t="shared" si="313"/>
        <v>0</v>
      </c>
      <c r="AP923">
        <f t="shared" si="313"/>
        <v>0</v>
      </c>
      <c r="AQ923">
        <f t="shared" si="313"/>
        <v>0</v>
      </c>
      <c r="AR923">
        <f t="shared" si="313"/>
        <v>0</v>
      </c>
      <c r="AS923">
        <f t="shared" si="313"/>
        <v>0</v>
      </c>
      <c r="AT923">
        <f t="shared" si="313"/>
        <v>0</v>
      </c>
      <c r="AU923">
        <f t="shared" si="313"/>
        <v>0</v>
      </c>
      <c r="AV923">
        <f t="shared" si="313"/>
        <v>0</v>
      </c>
      <c r="AW923">
        <f t="shared" si="313"/>
        <v>0</v>
      </c>
      <c r="AX923">
        <f t="shared" si="311"/>
        <v>0</v>
      </c>
      <c r="AY923">
        <f t="shared" si="311"/>
        <v>0</v>
      </c>
      <c r="AZ923">
        <f t="shared" si="311"/>
        <v>0</v>
      </c>
      <c r="BA923">
        <f t="shared" si="311"/>
        <v>0</v>
      </c>
      <c r="BB923">
        <f t="shared" si="311"/>
        <v>0</v>
      </c>
      <c r="BC923">
        <f t="shared" si="311"/>
        <v>0</v>
      </c>
      <c r="BD923">
        <f t="shared" si="311"/>
        <v>0</v>
      </c>
      <c r="BE923">
        <f t="shared" si="311"/>
        <v>0</v>
      </c>
      <c r="BF923">
        <f t="shared" si="311"/>
        <v>0</v>
      </c>
      <c r="BG923">
        <f t="shared" si="311"/>
        <v>0</v>
      </c>
      <c r="BH923">
        <f t="shared" si="311"/>
        <v>0</v>
      </c>
      <c r="BI923">
        <f t="shared" si="311"/>
        <v>0</v>
      </c>
      <c r="BJ923">
        <f t="shared" si="311"/>
        <v>0</v>
      </c>
      <c r="BK923">
        <f t="shared" si="311"/>
        <v>0</v>
      </c>
      <c r="BL923">
        <f t="shared" si="311"/>
        <v>0</v>
      </c>
      <c r="BM923">
        <f t="shared" si="295"/>
        <v>0</v>
      </c>
      <c r="BN923">
        <f t="shared" si="295"/>
        <v>0</v>
      </c>
      <c r="BO923">
        <f t="shared" si="295"/>
        <v>0</v>
      </c>
      <c r="BP923">
        <f t="shared" si="304"/>
        <v>0</v>
      </c>
      <c r="BQ923">
        <f t="shared" si="304"/>
        <v>0</v>
      </c>
      <c r="BR923">
        <f t="shared" si="304"/>
        <v>0</v>
      </c>
      <c r="BS923">
        <f t="shared" si="304"/>
        <v>0</v>
      </c>
      <c r="BT923">
        <f t="shared" si="304"/>
        <v>0</v>
      </c>
      <c r="BU923">
        <f t="shared" si="309"/>
        <v>0</v>
      </c>
      <c r="BV923" t="str">
        <f t="shared" si="310"/>
        <v>NO</v>
      </c>
    </row>
    <row r="924" spans="1:74">
      <c r="A924" t="s">
        <v>8878</v>
      </c>
      <c r="B924" t="s">
        <v>8879</v>
      </c>
      <c r="C924">
        <f t="shared" si="314"/>
        <v>0</v>
      </c>
      <c r="D924">
        <f t="shared" si="314"/>
        <v>0</v>
      </c>
      <c r="E924">
        <f t="shared" si="314"/>
        <v>0</v>
      </c>
      <c r="F924">
        <f t="shared" si="314"/>
        <v>0</v>
      </c>
      <c r="G924">
        <f t="shared" si="314"/>
        <v>0</v>
      </c>
      <c r="H924">
        <f t="shared" si="314"/>
        <v>0</v>
      </c>
      <c r="I924">
        <f t="shared" si="314"/>
        <v>0</v>
      </c>
      <c r="J924">
        <f t="shared" si="314"/>
        <v>0</v>
      </c>
      <c r="K924">
        <f t="shared" si="314"/>
        <v>0</v>
      </c>
      <c r="L924">
        <f t="shared" si="314"/>
        <v>0</v>
      </c>
      <c r="M924">
        <f t="shared" si="314"/>
        <v>0</v>
      </c>
      <c r="N924">
        <f t="shared" si="314"/>
        <v>0</v>
      </c>
      <c r="O924">
        <f t="shared" si="314"/>
        <v>0</v>
      </c>
      <c r="P924">
        <f t="shared" si="314"/>
        <v>0</v>
      </c>
      <c r="Q924">
        <f t="shared" si="314"/>
        <v>0</v>
      </c>
      <c r="R924">
        <f t="shared" si="314"/>
        <v>0</v>
      </c>
      <c r="S924">
        <f t="shared" si="312"/>
        <v>0</v>
      </c>
      <c r="T924">
        <f t="shared" si="312"/>
        <v>0</v>
      </c>
      <c r="U924">
        <f t="shared" si="312"/>
        <v>0</v>
      </c>
      <c r="V924">
        <f t="shared" si="312"/>
        <v>0</v>
      </c>
      <c r="W924">
        <f t="shared" si="312"/>
        <v>0</v>
      </c>
      <c r="X924">
        <f t="shared" si="312"/>
        <v>0</v>
      </c>
      <c r="Y924">
        <f t="shared" si="312"/>
        <v>0</v>
      </c>
      <c r="Z924">
        <f t="shared" si="312"/>
        <v>0</v>
      </c>
      <c r="AA924">
        <f t="shared" si="312"/>
        <v>0</v>
      </c>
      <c r="AB924">
        <f t="shared" si="312"/>
        <v>0</v>
      </c>
      <c r="AC924">
        <f t="shared" si="312"/>
        <v>0</v>
      </c>
      <c r="AD924">
        <f t="shared" si="312"/>
        <v>0</v>
      </c>
      <c r="AE924">
        <f t="shared" si="312"/>
        <v>0</v>
      </c>
      <c r="AF924">
        <f t="shared" si="312"/>
        <v>0</v>
      </c>
      <c r="AG924">
        <f t="shared" si="312"/>
        <v>0</v>
      </c>
      <c r="AH924">
        <f t="shared" si="313"/>
        <v>0</v>
      </c>
      <c r="AI924">
        <f t="shared" si="313"/>
        <v>0</v>
      </c>
      <c r="AJ924">
        <f t="shared" si="313"/>
        <v>0</v>
      </c>
      <c r="AK924">
        <f t="shared" si="313"/>
        <v>0</v>
      </c>
      <c r="AL924">
        <f t="shared" si="313"/>
        <v>0</v>
      </c>
      <c r="AM924">
        <f t="shared" si="313"/>
        <v>0</v>
      </c>
      <c r="AN924">
        <f t="shared" si="313"/>
        <v>0</v>
      </c>
      <c r="AO924">
        <f t="shared" si="313"/>
        <v>0</v>
      </c>
      <c r="AP924">
        <f t="shared" si="313"/>
        <v>0</v>
      </c>
      <c r="AQ924">
        <f t="shared" si="313"/>
        <v>0</v>
      </c>
      <c r="AR924">
        <f t="shared" si="313"/>
        <v>0</v>
      </c>
      <c r="AS924">
        <f t="shared" si="313"/>
        <v>0</v>
      </c>
      <c r="AT924">
        <f t="shared" si="313"/>
        <v>0</v>
      </c>
      <c r="AU924">
        <f t="shared" si="313"/>
        <v>0</v>
      </c>
      <c r="AV924">
        <f t="shared" si="313"/>
        <v>0</v>
      </c>
      <c r="AW924">
        <f t="shared" si="313"/>
        <v>0</v>
      </c>
      <c r="AX924">
        <f t="shared" si="311"/>
        <v>0</v>
      </c>
      <c r="AY924">
        <f t="shared" si="311"/>
        <v>0</v>
      </c>
      <c r="AZ924">
        <f t="shared" si="311"/>
        <v>0</v>
      </c>
      <c r="BA924">
        <f t="shared" si="311"/>
        <v>0</v>
      </c>
      <c r="BB924">
        <f t="shared" si="311"/>
        <v>0</v>
      </c>
      <c r="BC924">
        <f t="shared" si="311"/>
        <v>0</v>
      </c>
      <c r="BD924">
        <f t="shared" si="311"/>
        <v>0</v>
      </c>
      <c r="BE924">
        <f t="shared" si="311"/>
        <v>0</v>
      </c>
      <c r="BF924">
        <f t="shared" si="311"/>
        <v>0</v>
      </c>
      <c r="BG924">
        <f t="shared" si="311"/>
        <v>0</v>
      </c>
      <c r="BH924">
        <f t="shared" si="311"/>
        <v>0</v>
      </c>
      <c r="BI924">
        <f t="shared" si="311"/>
        <v>0</v>
      </c>
      <c r="BJ924">
        <f t="shared" si="311"/>
        <v>0</v>
      </c>
      <c r="BK924">
        <f t="shared" si="311"/>
        <v>0</v>
      </c>
      <c r="BL924">
        <f t="shared" si="311"/>
        <v>0</v>
      </c>
      <c r="BM924">
        <f t="shared" si="295"/>
        <v>0</v>
      </c>
      <c r="BN924">
        <f t="shared" si="295"/>
        <v>0</v>
      </c>
      <c r="BO924">
        <f t="shared" si="295"/>
        <v>0</v>
      </c>
      <c r="BP924">
        <f t="shared" si="304"/>
        <v>0</v>
      </c>
      <c r="BQ924">
        <f t="shared" si="304"/>
        <v>0</v>
      </c>
      <c r="BR924">
        <f t="shared" si="304"/>
        <v>0</v>
      </c>
      <c r="BS924">
        <f t="shared" si="304"/>
        <v>0</v>
      </c>
      <c r="BT924">
        <f t="shared" si="304"/>
        <v>0</v>
      </c>
      <c r="BU924">
        <f t="shared" si="309"/>
        <v>0</v>
      </c>
      <c r="BV924" t="str">
        <f t="shared" si="310"/>
        <v>NO</v>
      </c>
    </row>
    <row r="925" spans="1:74">
      <c r="A925" t="s">
        <v>8880</v>
      </c>
      <c r="B925" t="s">
        <v>8881</v>
      </c>
      <c r="C925">
        <f t="shared" si="314"/>
        <v>0</v>
      </c>
      <c r="D925">
        <f t="shared" si="314"/>
        <v>0</v>
      </c>
      <c r="E925">
        <f t="shared" si="314"/>
        <v>0</v>
      </c>
      <c r="F925">
        <f t="shared" si="314"/>
        <v>0</v>
      </c>
      <c r="G925">
        <f t="shared" si="314"/>
        <v>0</v>
      </c>
      <c r="H925">
        <f t="shared" si="314"/>
        <v>0</v>
      </c>
      <c r="I925">
        <f t="shared" si="314"/>
        <v>0</v>
      </c>
      <c r="J925">
        <f t="shared" si="314"/>
        <v>0</v>
      </c>
      <c r="K925">
        <f t="shared" si="314"/>
        <v>0</v>
      </c>
      <c r="L925">
        <f t="shared" si="314"/>
        <v>0</v>
      </c>
      <c r="M925">
        <f t="shared" si="314"/>
        <v>0</v>
      </c>
      <c r="N925">
        <f t="shared" si="314"/>
        <v>0</v>
      </c>
      <c r="O925">
        <f t="shared" si="314"/>
        <v>0</v>
      </c>
      <c r="P925">
        <f t="shared" si="314"/>
        <v>0</v>
      </c>
      <c r="Q925">
        <f t="shared" si="314"/>
        <v>0</v>
      </c>
      <c r="R925">
        <f t="shared" si="314"/>
        <v>0</v>
      </c>
      <c r="S925">
        <f t="shared" si="312"/>
        <v>0</v>
      </c>
      <c r="T925">
        <f t="shared" si="312"/>
        <v>0</v>
      </c>
      <c r="U925">
        <f t="shared" si="312"/>
        <v>0</v>
      </c>
      <c r="V925">
        <f t="shared" si="312"/>
        <v>0</v>
      </c>
      <c r="W925">
        <f t="shared" si="312"/>
        <v>0</v>
      </c>
      <c r="X925">
        <f t="shared" si="312"/>
        <v>0</v>
      </c>
      <c r="Y925">
        <f t="shared" si="312"/>
        <v>0</v>
      </c>
      <c r="Z925">
        <f t="shared" si="312"/>
        <v>0</v>
      </c>
      <c r="AA925">
        <f t="shared" si="312"/>
        <v>0</v>
      </c>
      <c r="AB925">
        <f t="shared" si="312"/>
        <v>0</v>
      </c>
      <c r="AC925">
        <f t="shared" si="312"/>
        <v>0</v>
      </c>
      <c r="AD925">
        <f t="shared" si="312"/>
        <v>0</v>
      </c>
      <c r="AE925">
        <f t="shared" si="312"/>
        <v>0</v>
      </c>
      <c r="AF925">
        <f t="shared" si="312"/>
        <v>0</v>
      </c>
      <c r="AG925">
        <f t="shared" si="312"/>
        <v>0</v>
      </c>
      <c r="AH925">
        <f t="shared" si="313"/>
        <v>0</v>
      </c>
      <c r="AI925">
        <f t="shared" si="313"/>
        <v>0</v>
      </c>
      <c r="AJ925">
        <f t="shared" si="313"/>
        <v>0</v>
      </c>
      <c r="AK925">
        <f t="shared" si="313"/>
        <v>0</v>
      </c>
      <c r="AL925">
        <f t="shared" si="313"/>
        <v>0</v>
      </c>
      <c r="AM925">
        <f t="shared" si="313"/>
        <v>0</v>
      </c>
      <c r="AN925">
        <f t="shared" si="313"/>
        <v>0</v>
      </c>
      <c r="AO925">
        <f t="shared" si="313"/>
        <v>0</v>
      </c>
      <c r="AP925">
        <f t="shared" si="313"/>
        <v>0</v>
      </c>
      <c r="AQ925">
        <f t="shared" si="313"/>
        <v>0</v>
      </c>
      <c r="AR925">
        <f t="shared" si="313"/>
        <v>0</v>
      </c>
      <c r="AS925">
        <f t="shared" si="313"/>
        <v>0</v>
      </c>
      <c r="AT925">
        <f t="shared" si="313"/>
        <v>0</v>
      </c>
      <c r="AU925">
        <f t="shared" si="313"/>
        <v>0</v>
      </c>
      <c r="AV925">
        <f t="shared" si="313"/>
        <v>0</v>
      </c>
      <c r="AW925">
        <f t="shared" si="313"/>
        <v>0</v>
      </c>
      <c r="AX925">
        <f t="shared" si="311"/>
        <v>0</v>
      </c>
      <c r="AY925">
        <f t="shared" si="311"/>
        <v>0</v>
      </c>
      <c r="AZ925">
        <f t="shared" si="311"/>
        <v>0</v>
      </c>
      <c r="BA925">
        <f t="shared" si="311"/>
        <v>0</v>
      </c>
      <c r="BB925">
        <f t="shared" si="311"/>
        <v>0</v>
      </c>
      <c r="BC925">
        <f t="shared" si="311"/>
        <v>0</v>
      </c>
      <c r="BD925">
        <f t="shared" si="311"/>
        <v>0</v>
      </c>
      <c r="BE925">
        <f t="shared" si="311"/>
        <v>0</v>
      </c>
      <c r="BF925">
        <f t="shared" si="311"/>
        <v>0</v>
      </c>
      <c r="BG925">
        <f t="shared" si="311"/>
        <v>0</v>
      </c>
      <c r="BH925">
        <f t="shared" si="311"/>
        <v>0</v>
      </c>
      <c r="BI925">
        <f t="shared" si="311"/>
        <v>0</v>
      </c>
      <c r="BJ925">
        <f t="shared" si="311"/>
        <v>0</v>
      </c>
      <c r="BK925">
        <f t="shared" si="311"/>
        <v>0</v>
      </c>
      <c r="BL925">
        <f t="shared" si="311"/>
        <v>0</v>
      </c>
      <c r="BM925">
        <f t="shared" ref="BM925:BO988" si="315">COUNTIF($B925,"=*"&amp;BM$2&amp;"*")</f>
        <v>0</v>
      </c>
      <c r="BN925">
        <f t="shared" si="315"/>
        <v>0</v>
      </c>
      <c r="BO925">
        <f t="shared" si="315"/>
        <v>0</v>
      </c>
      <c r="BP925">
        <f t="shared" si="304"/>
        <v>0</v>
      </c>
      <c r="BQ925">
        <f t="shared" si="304"/>
        <v>0</v>
      </c>
      <c r="BR925">
        <f t="shared" si="304"/>
        <v>0</v>
      </c>
      <c r="BS925">
        <f t="shared" si="304"/>
        <v>0</v>
      </c>
      <c r="BT925">
        <f t="shared" si="304"/>
        <v>0</v>
      </c>
      <c r="BU925">
        <f t="shared" si="309"/>
        <v>0</v>
      </c>
      <c r="BV925" t="str">
        <f t="shared" si="310"/>
        <v>NO</v>
      </c>
    </row>
    <row r="926" spans="1:74">
      <c r="A926" t="s">
        <v>8882</v>
      </c>
      <c r="B926" t="s">
        <v>8883</v>
      </c>
      <c r="C926">
        <f t="shared" si="314"/>
        <v>0</v>
      </c>
      <c r="D926">
        <f t="shared" si="314"/>
        <v>0</v>
      </c>
      <c r="E926">
        <f t="shared" si="314"/>
        <v>0</v>
      </c>
      <c r="F926">
        <f t="shared" si="314"/>
        <v>0</v>
      </c>
      <c r="G926">
        <f t="shared" si="314"/>
        <v>0</v>
      </c>
      <c r="H926">
        <f t="shared" si="314"/>
        <v>0</v>
      </c>
      <c r="I926">
        <f t="shared" si="314"/>
        <v>0</v>
      </c>
      <c r="J926">
        <f t="shared" si="314"/>
        <v>0</v>
      </c>
      <c r="K926">
        <f t="shared" si="314"/>
        <v>0</v>
      </c>
      <c r="L926">
        <f t="shared" si="314"/>
        <v>0</v>
      </c>
      <c r="M926">
        <f t="shared" si="314"/>
        <v>0</v>
      </c>
      <c r="N926">
        <f t="shared" si="314"/>
        <v>0</v>
      </c>
      <c r="O926">
        <f t="shared" si="314"/>
        <v>0</v>
      </c>
      <c r="P926">
        <f t="shared" si="314"/>
        <v>0</v>
      </c>
      <c r="Q926">
        <f t="shared" si="314"/>
        <v>0</v>
      </c>
      <c r="R926">
        <f t="shared" si="314"/>
        <v>0</v>
      </c>
      <c r="S926">
        <f t="shared" si="312"/>
        <v>0</v>
      </c>
      <c r="T926">
        <f t="shared" si="312"/>
        <v>0</v>
      </c>
      <c r="U926">
        <f t="shared" si="312"/>
        <v>0</v>
      </c>
      <c r="V926">
        <f t="shared" si="312"/>
        <v>0</v>
      </c>
      <c r="W926">
        <f t="shared" si="312"/>
        <v>0</v>
      </c>
      <c r="X926">
        <f t="shared" si="312"/>
        <v>0</v>
      </c>
      <c r="Y926">
        <f t="shared" si="312"/>
        <v>0</v>
      </c>
      <c r="Z926">
        <f t="shared" si="312"/>
        <v>0</v>
      </c>
      <c r="AA926">
        <f t="shared" si="312"/>
        <v>0</v>
      </c>
      <c r="AB926">
        <f t="shared" si="312"/>
        <v>0</v>
      </c>
      <c r="AC926">
        <f t="shared" si="312"/>
        <v>0</v>
      </c>
      <c r="AD926">
        <f t="shared" si="312"/>
        <v>0</v>
      </c>
      <c r="AE926">
        <f t="shared" si="312"/>
        <v>0</v>
      </c>
      <c r="AF926">
        <f t="shared" si="312"/>
        <v>0</v>
      </c>
      <c r="AG926">
        <f t="shared" si="312"/>
        <v>0</v>
      </c>
      <c r="AH926">
        <f t="shared" si="313"/>
        <v>0</v>
      </c>
      <c r="AI926">
        <f t="shared" si="313"/>
        <v>0</v>
      </c>
      <c r="AJ926">
        <f t="shared" si="313"/>
        <v>0</v>
      </c>
      <c r="AK926">
        <f t="shared" si="313"/>
        <v>0</v>
      </c>
      <c r="AL926">
        <f t="shared" si="313"/>
        <v>0</v>
      </c>
      <c r="AM926">
        <f t="shared" si="313"/>
        <v>0</v>
      </c>
      <c r="AN926">
        <f t="shared" si="313"/>
        <v>0</v>
      </c>
      <c r="AO926">
        <f t="shared" si="313"/>
        <v>0</v>
      </c>
      <c r="AP926">
        <f t="shared" si="313"/>
        <v>0</v>
      </c>
      <c r="AQ926">
        <f t="shared" si="313"/>
        <v>0</v>
      </c>
      <c r="AR926">
        <f t="shared" si="313"/>
        <v>0</v>
      </c>
      <c r="AS926">
        <f t="shared" si="313"/>
        <v>0</v>
      </c>
      <c r="AT926">
        <f t="shared" si="313"/>
        <v>0</v>
      </c>
      <c r="AU926">
        <f t="shared" si="313"/>
        <v>0</v>
      </c>
      <c r="AV926">
        <f t="shared" si="313"/>
        <v>0</v>
      </c>
      <c r="AW926">
        <f t="shared" ref="AW926:BL941" si="316">COUNTIF($B926,"=*"&amp;AW$2&amp;"*")</f>
        <v>0</v>
      </c>
      <c r="AX926">
        <f t="shared" si="316"/>
        <v>0</v>
      </c>
      <c r="AY926">
        <f t="shared" si="316"/>
        <v>0</v>
      </c>
      <c r="AZ926">
        <f t="shared" si="316"/>
        <v>0</v>
      </c>
      <c r="BA926">
        <f t="shared" si="316"/>
        <v>0</v>
      </c>
      <c r="BB926">
        <f t="shared" si="316"/>
        <v>0</v>
      </c>
      <c r="BC926">
        <f t="shared" si="316"/>
        <v>0</v>
      </c>
      <c r="BD926">
        <f t="shared" si="316"/>
        <v>0</v>
      </c>
      <c r="BE926">
        <f t="shared" si="316"/>
        <v>0</v>
      </c>
      <c r="BF926">
        <f t="shared" si="316"/>
        <v>0</v>
      </c>
      <c r="BG926">
        <f t="shared" si="316"/>
        <v>0</v>
      </c>
      <c r="BH926">
        <f t="shared" si="316"/>
        <v>0</v>
      </c>
      <c r="BI926">
        <f t="shared" si="316"/>
        <v>0</v>
      </c>
      <c r="BJ926">
        <f t="shared" si="316"/>
        <v>0</v>
      </c>
      <c r="BK926">
        <f t="shared" si="316"/>
        <v>0</v>
      </c>
      <c r="BL926">
        <f t="shared" si="316"/>
        <v>0</v>
      </c>
      <c r="BM926">
        <f t="shared" si="315"/>
        <v>0</v>
      </c>
      <c r="BN926">
        <f t="shared" si="315"/>
        <v>0</v>
      </c>
      <c r="BO926">
        <f t="shared" si="315"/>
        <v>0</v>
      </c>
      <c r="BP926">
        <f t="shared" si="304"/>
        <v>0</v>
      </c>
      <c r="BQ926">
        <f t="shared" si="304"/>
        <v>0</v>
      </c>
      <c r="BR926">
        <f t="shared" si="304"/>
        <v>0</v>
      </c>
      <c r="BS926">
        <f t="shared" si="304"/>
        <v>0</v>
      </c>
      <c r="BT926">
        <f t="shared" si="304"/>
        <v>0</v>
      </c>
      <c r="BU926">
        <f t="shared" si="309"/>
        <v>0</v>
      </c>
      <c r="BV926" t="str">
        <f t="shared" si="310"/>
        <v>NO</v>
      </c>
    </row>
    <row r="927" spans="1:74">
      <c r="A927" t="s">
        <v>8884</v>
      </c>
      <c r="B927" t="s">
        <v>8885</v>
      </c>
      <c r="C927">
        <f t="shared" si="314"/>
        <v>0</v>
      </c>
      <c r="D927">
        <f t="shared" si="314"/>
        <v>0</v>
      </c>
      <c r="E927">
        <f t="shared" si="314"/>
        <v>0</v>
      </c>
      <c r="F927">
        <f t="shared" si="314"/>
        <v>0</v>
      </c>
      <c r="G927">
        <f t="shared" si="314"/>
        <v>0</v>
      </c>
      <c r="H927">
        <f t="shared" si="314"/>
        <v>0</v>
      </c>
      <c r="I927">
        <f t="shared" si="314"/>
        <v>0</v>
      </c>
      <c r="J927">
        <f t="shared" si="314"/>
        <v>0</v>
      </c>
      <c r="K927">
        <f t="shared" si="314"/>
        <v>0</v>
      </c>
      <c r="L927">
        <f t="shared" si="314"/>
        <v>0</v>
      </c>
      <c r="M927">
        <f t="shared" si="314"/>
        <v>0</v>
      </c>
      <c r="N927">
        <f t="shared" si="314"/>
        <v>0</v>
      </c>
      <c r="O927">
        <f t="shared" si="314"/>
        <v>0</v>
      </c>
      <c r="P927">
        <f t="shared" si="314"/>
        <v>0</v>
      </c>
      <c r="Q927">
        <f t="shared" si="314"/>
        <v>0</v>
      </c>
      <c r="R927">
        <f t="shared" ref="R927:AG942" si="317">COUNTIF($B927,"=*"&amp;R$2&amp;"*")</f>
        <v>0</v>
      </c>
      <c r="S927">
        <f t="shared" si="317"/>
        <v>0</v>
      </c>
      <c r="T927">
        <f t="shared" si="317"/>
        <v>0</v>
      </c>
      <c r="U927">
        <f t="shared" si="317"/>
        <v>0</v>
      </c>
      <c r="V927">
        <f t="shared" si="317"/>
        <v>0</v>
      </c>
      <c r="W927">
        <f t="shared" si="317"/>
        <v>0</v>
      </c>
      <c r="X927">
        <f t="shared" si="317"/>
        <v>0</v>
      </c>
      <c r="Y927">
        <f t="shared" si="317"/>
        <v>0</v>
      </c>
      <c r="Z927">
        <f t="shared" si="317"/>
        <v>0</v>
      </c>
      <c r="AA927">
        <f t="shared" si="317"/>
        <v>0</v>
      </c>
      <c r="AB927">
        <f t="shared" si="317"/>
        <v>0</v>
      </c>
      <c r="AC927">
        <f t="shared" si="317"/>
        <v>0</v>
      </c>
      <c r="AD927">
        <f t="shared" si="317"/>
        <v>0</v>
      </c>
      <c r="AE927">
        <f t="shared" si="317"/>
        <v>0</v>
      </c>
      <c r="AF927">
        <f t="shared" si="317"/>
        <v>0</v>
      </c>
      <c r="AG927">
        <f t="shared" si="317"/>
        <v>0</v>
      </c>
      <c r="AH927">
        <f t="shared" ref="AH927:AW942" si="318">COUNTIF($B927,"=*"&amp;AH$2&amp;"*")</f>
        <v>0</v>
      </c>
      <c r="AI927">
        <f t="shared" si="318"/>
        <v>0</v>
      </c>
      <c r="AJ927">
        <f t="shared" si="318"/>
        <v>0</v>
      </c>
      <c r="AK927">
        <f t="shared" si="318"/>
        <v>0</v>
      </c>
      <c r="AL927">
        <f t="shared" si="318"/>
        <v>0</v>
      </c>
      <c r="AM927">
        <f t="shared" si="318"/>
        <v>0</v>
      </c>
      <c r="AN927">
        <f t="shared" si="318"/>
        <v>0</v>
      </c>
      <c r="AO927">
        <f t="shared" si="318"/>
        <v>0</v>
      </c>
      <c r="AP927">
        <f t="shared" si="318"/>
        <v>0</v>
      </c>
      <c r="AQ927">
        <f t="shared" si="318"/>
        <v>0</v>
      </c>
      <c r="AR927">
        <f t="shared" si="318"/>
        <v>0</v>
      </c>
      <c r="AS927">
        <f t="shared" si="318"/>
        <v>0</v>
      </c>
      <c r="AT927">
        <f t="shared" si="318"/>
        <v>0</v>
      </c>
      <c r="AU927">
        <f t="shared" si="318"/>
        <v>0</v>
      </c>
      <c r="AV927">
        <f t="shared" si="318"/>
        <v>0</v>
      </c>
      <c r="AW927">
        <f t="shared" si="318"/>
        <v>0</v>
      </c>
      <c r="AX927">
        <f t="shared" si="316"/>
        <v>0</v>
      </c>
      <c r="AY927">
        <f t="shared" si="316"/>
        <v>0</v>
      </c>
      <c r="AZ927">
        <f t="shared" si="316"/>
        <v>0</v>
      </c>
      <c r="BA927">
        <f t="shared" si="316"/>
        <v>0</v>
      </c>
      <c r="BB927">
        <f t="shared" si="316"/>
        <v>0</v>
      </c>
      <c r="BC927">
        <f t="shared" si="316"/>
        <v>0</v>
      </c>
      <c r="BD927">
        <f t="shared" si="316"/>
        <v>0</v>
      </c>
      <c r="BE927">
        <f t="shared" si="316"/>
        <v>0</v>
      </c>
      <c r="BF927">
        <f t="shared" si="316"/>
        <v>0</v>
      </c>
      <c r="BG927">
        <f t="shared" si="316"/>
        <v>0</v>
      </c>
      <c r="BH927">
        <f t="shared" si="316"/>
        <v>0</v>
      </c>
      <c r="BI927">
        <f t="shared" si="316"/>
        <v>0</v>
      </c>
      <c r="BJ927">
        <f t="shared" si="316"/>
        <v>0</v>
      </c>
      <c r="BK927">
        <f t="shared" si="316"/>
        <v>0</v>
      </c>
      <c r="BL927">
        <f t="shared" si="316"/>
        <v>0</v>
      </c>
      <c r="BM927">
        <f t="shared" si="315"/>
        <v>0</v>
      </c>
      <c r="BN927">
        <f t="shared" si="315"/>
        <v>0</v>
      </c>
      <c r="BO927">
        <f t="shared" si="315"/>
        <v>0</v>
      </c>
      <c r="BP927">
        <f t="shared" si="304"/>
        <v>0</v>
      </c>
      <c r="BQ927">
        <f t="shared" si="304"/>
        <v>0</v>
      </c>
      <c r="BR927">
        <f t="shared" si="304"/>
        <v>0</v>
      </c>
      <c r="BS927">
        <f t="shared" si="304"/>
        <v>0</v>
      </c>
      <c r="BT927">
        <f t="shared" si="304"/>
        <v>0</v>
      </c>
      <c r="BU927">
        <f t="shared" si="309"/>
        <v>0</v>
      </c>
      <c r="BV927" t="str">
        <f t="shared" si="310"/>
        <v>NO</v>
      </c>
    </row>
    <row r="928" spans="1:74">
      <c r="A928" t="s">
        <v>8886</v>
      </c>
      <c r="B928" t="s">
        <v>8887</v>
      </c>
      <c r="C928">
        <f t="shared" ref="C928:R943" si="319">COUNTIF($B928,"=*"&amp;C$2&amp;"*")</f>
        <v>0</v>
      </c>
      <c r="D928">
        <f t="shared" si="319"/>
        <v>0</v>
      </c>
      <c r="E928">
        <f t="shared" si="319"/>
        <v>0</v>
      </c>
      <c r="F928">
        <f t="shared" si="319"/>
        <v>0</v>
      </c>
      <c r="G928">
        <f t="shared" si="319"/>
        <v>0</v>
      </c>
      <c r="H928">
        <f t="shared" si="319"/>
        <v>0</v>
      </c>
      <c r="I928">
        <f t="shared" si="319"/>
        <v>0</v>
      </c>
      <c r="J928">
        <f t="shared" si="319"/>
        <v>0</v>
      </c>
      <c r="K928">
        <f t="shared" si="319"/>
        <v>0</v>
      </c>
      <c r="L928">
        <f t="shared" si="319"/>
        <v>0</v>
      </c>
      <c r="M928">
        <f t="shared" si="319"/>
        <v>0</v>
      </c>
      <c r="N928">
        <f t="shared" si="319"/>
        <v>0</v>
      </c>
      <c r="O928">
        <f t="shared" si="319"/>
        <v>0</v>
      </c>
      <c r="P928">
        <f t="shared" si="319"/>
        <v>0</v>
      </c>
      <c r="Q928">
        <f t="shared" si="319"/>
        <v>0</v>
      </c>
      <c r="R928">
        <f t="shared" si="319"/>
        <v>0</v>
      </c>
      <c r="S928">
        <f t="shared" si="317"/>
        <v>0</v>
      </c>
      <c r="T928">
        <f t="shared" si="317"/>
        <v>0</v>
      </c>
      <c r="U928">
        <f t="shared" si="317"/>
        <v>0</v>
      </c>
      <c r="V928">
        <f t="shared" si="317"/>
        <v>0</v>
      </c>
      <c r="W928">
        <f t="shared" si="317"/>
        <v>0</v>
      </c>
      <c r="X928">
        <f t="shared" si="317"/>
        <v>0</v>
      </c>
      <c r="Y928">
        <f t="shared" si="317"/>
        <v>0</v>
      </c>
      <c r="Z928">
        <f t="shared" si="317"/>
        <v>0</v>
      </c>
      <c r="AA928">
        <f t="shared" si="317"/>
        <v>0</v>
      </c>
      <c r="AB928">
        <f t="shared" si="317"/>
        <v>0</v>
      </c>
      <c r="AC928">
        <f t="shared" si="317"/>
        <v>0</v>
      </c>
      <c r="AD928">
        <f t="shared" si="317"/>
        <v>0</v>
      </c>
      <c r="AE928">
        <f t="shared" si="317"/>
        <v>0</v>
      </c>
      <c r="AF928">
        <f t="shared" si="317"/>
        <v>0</v>
      </c>
      <c r="AG928">
        <f t="shared" si="317"/>
        <v>0</v>
      </c>
      <c r="AH928">
        <f t="shared" si="318"/>
        <v>0</v>
      </c>
      <c r="AI928">
        <f t="shared" si="318"/>
        <v>0</v>
      </c>
      <c r="AJ928">
        <f t="shared" si="318"/>
        <v>0</v>
      </c>
      <c r="AK928">
        <f t="shared" si="318"/>
        <v>0</v>
      </c>
      <c r="AL928">
        <f t="shared" si="318"/>
        <v>0</v>
      </c>
      <c r="AM928">
        <f t="shared" si="318"/>
        <v>0</v>
      </c>
      <c r="AN928">
        <f t="shared" si="318"/>
        <v>0</v>
      </c>
      <c r="AO928">
        <f t="shared" si="318"/>
        <v>0</v>
      </c>
      <c r="AP928">
        <f t="shared" si="318"/>
        <v>0</v>
      </c>
      <c r="AQ928">
        <f t="shared" si="318"/>
        <v>0</v>
      </c>
      <c r="AR928">
        <f t="shared" si="318"/>
        <v>0</v>
      </c>
      <c r="AS928">
        <f t="shared" si="318"/>
        <v>0</v>
      </c>
      <c r="AT928">
        <f t="shared" si="318"/>
        <v>0</v>
      </c>
      <c r="AU928">
        <f t="shared" si="318"/>
        <v>0</v>
      </c>
      <c r="AV928">
        <f t="shared" si="318"/>
        <v>0</v>
      </c>
      <c r="AW928">
        <f t="shared" si="318"/>
        <v>0</v>
      </c>
      <c r="AX928">
        <f t="shared" si="316"/>
        <v>0</v>
      </c>
      <c r="AY928">
        <f t="shared" si="316"/>
        <v>0</v>
      </c>
      <c r="AZ928">
        <f t="shared" si="316"/>
        <v>0</v>
      </c>
      <c r="BA928">
        <f t="shared" si="316"/>
        <v>0</v>
      </c>
      <c r="BB928">
        <f t="shared" si="316"/>
        <v>0</v>
      </c>
      <c r="BC928">
        <f t="shared" si="316"/>
        <v>0</v>
      </c>
      <c r="BD928">
        <f t="shared" si="316"/>
        <v>0</v>
      </c>
      <c r="BE928">
        <f t="shared" si="316"/>
        <v>0</v>
      </c>
      <c r="BF928">
        <f t="shared" si="316"/>
        <v>0</v>
      </c>
      <c r="BG928">
        <f t="shared" si="316"/>
        <v>0</v>
      </c>
      <c r="BH928">
        <f t="shared" si="316"/>
        <v>0</v>
      </c>
      <c r="BI928">
        <f t="shared" si="316"/>
        <v>0</v>
      </c>
      <c r="BJ928">
        <f t="shared" si="316"/>
        <v>0</v>
      </c>
      <c r="BK928">
        <f t="shared" si="316"/>
        <v>0</v>
      </c>
      <c r="BL928">
        <f t="shared" si="316"/>
        <v>0</v>
      </c>
      <c r="BM928">
        <f t="shared" si="315"/>
        <v>0</v>
      </c>
      <c r="BN928">
        <f t="shared" si="315"/>
        <v>0</v>
      </c>
      <c r="BO928">
        <f t="shared" si="315"/>
        <v>0</v>
      </c>
      <c r="BP928">
        <f t="shared" si="304"/>
        <v>0</v>
      </c>
      <c r="BQ928">
        <f t="shared" si="304"/>
        <v>0</v>
      </c>
      <c r="BR928">
        <f t="shared" si="304"/>
        <v>0</v>
      </c>
      <c r="BS928">
        <f t="shared" si="304"/>
        <v>0</v>
      </c>
      <c r="BT928">
        <f t="shared" si="304"/>
        <v>0</v>
      </c>
      <c r="BU928">
        <f t="shared" si="309"/>
        <v>0</v>
      </c>
      <c r="BV928" t="str">
        <f t="shared" si="310"/>
        <v>NO</v>
      </c>
    </row>
    <row r="929" spans="1:74">
      <c r="A929" t="s">
        <v>8888</v>
      </c>
      <c r="B929" t="s">
        <v>8889</v>
      </c>
      <c r="C929">
        <f t="shared" si="319"/>
        <v>0</v>
      </c>
      <c r="D929">
        <f t="shared" si="319"/>
        <v>0</v>
      </c>
      <c r="E929">
        <f t="shared" si="319"/>
        <v>0</v>
      </c>
      <c r="F929">
        <f t="shared" si="319"/>
        <v>0</v>
      </c>
      <c r="G929">
        <f t="shared" si="319"/>
        <v>0</v>
      </c>
      <c r="H929">
        <f t="shared" si="319"/>
        <v>0</v>
      </c>
      <c r="I929">
        <f t="shared" si="319"/>
        <v>0</v>
      </c>
      <c r="J929">
        <f t="shared" si="319"/>
        <v>0</v>
      </c>
      <c r="K929">
        <f t="shared" si="319"/>
        <v>0</v>
      </c>
      <c r="L929">
        <f t="shared" si="319"/>
        <v>0</v>
      </c>
      <c r="M929">
        <f t="shared" si="319"/>
        <v>0</v>
      </c>
      <c r="N929">
        <f t="shared" si="319"/>
        <v>0</v>
      </c>
      <c r="O929">
        <f t="shared" si="319"/>
        <v>0</v>
      </c>
      <c r="P929">
        <f t="shared" si="319"/>
        <v>0</v>
      </c>
      <c r="Q929">
        <f t="shared" si="319"/>
        <v>0</v>
      </c>
      <c r="R929">
        <f t="shared" si="319"/>
        <v>0</v>
      </c>
      <c r="S929">
        <f t="shared" si="317"/>
        <v>0</v>
      </c>
      <c r="T929">
        <f t="shared" si="317"/>
        <v>0</v>
      </c>
      <c r="U929">
        <f t="shared" si="317"/>
        <v>0</v>
      </c>
      <c r="V929">
        <f t="shared" si="317"/>
        <v>0</v>
      </c>
      <c r="W929">
        <f t="shared" si="317"/>
        <v>0</v>
      </c>
      <c r="X929">
        <f t="shared" si="317"/>
        <v>0</v>
      </c>
      <c r="Y929">
        <f t="shared" si="317"/>
        <v>0</v>
      </c>
      <c r="Z929">
        <f t="shared" si="317"/>
        <v>0</v>
      </c>
      <c r="AA929">
        <f t="shared" si="317"/>
        <v>0</v>
      </c>
      <c r="AB929">
        <f t="shared" si="317"/>
        <v>0</v>
      </c>
      <c r="AC929">
        <f t="shared" si="317"/>
        <v>0</v>
      </c>
      <c r="AD929">
        <f t="shared" si="317"/>
        <v>0</v>
      </c>
      <c r="AE929">
        <f t="shared" si="317"/>
        <v>0</v>
      </c>
      <c r="AF929">
        <f t="shared" si="317"/>
        <v>0</v>
      </c>
      <c r="AG929">
        <f t="shared" si="317"/>
        <v>0</v>
      </c>
      <c r="AH929">
        <f t="shared" si="318"/>
        <v>0</v>
      </c>
      <c r="AI929">
        <f t="shared" si="318"/>
        <v>0</v>
      </c>
      <c r="AJ929">
        <f t="shared" si="318"/>
        <v>0</v>
      </c>
      <c r="AK929">
        <f t="shared" si="318"/>
        <v>0</v>
      </c>
      <c r="AL929">
        <f t="shared" si="318"/>
        <v>0</v>
      </c>
      <c r="AM929">
        <f t="shared" si="318"/>
        <v>0</v>
      </c>
      <c r="AN929">
        <f t="shared" si="318"/>
        <v>0</v>
      </c>
      <c r="AO929">
        <f t="shared" si="318"/>
        <v>0</v>
      </c>
      <c r="AP929">
        <f t="shared" si="318"/>
        <v>0</v>
      </c>
      <c r="AQ929">
        <f t="shared" si="318"/>
        <v>0</v>
      </c>
      <c r="AR929">
        <f t="shared" si="318"/>
        <v>0</v>
      </c>
      <c r="AS929">
        <f t="shared" si="318"/>
        <v>0</v>
      </c>
      <c r="AT929">
        <f t="shared" si="318"/>
        <v>0</v>
      </c>
      <c r="AU929">
        <f t="shared" si="318"/>
        <v>0</v>
      </c>
      <c r="AV929">
        <f t="shared" si="318"/>
        <v>0</v>
      </c>
      <c r="AW929">
        <f t="shared" si="318"/>
        <v>0</v>
      </c>
      <c r="AX929">
        <f t="shared" si="316"/>
        <v>0</v>
      </c>
      <c r="AY929">
        <f t="shared" si="316"/>
        <v>0</v>
      </c>
      <c r="AZ929">
        <f t="shared" si="316"/>
        <v>0</v>
      </c>
      <c r="BA929">
        <f t="shared" si="316"/>
        <v>0</v>
      </c>
      <c r="BB929">
        <f t="shared" si="316"/>
        <v>0</v>
      </c>
      <c r="BC929">
        <f t="shared" si="316"/>
        <v>0</v>
      </c>
      <c r="BD929">
        <f t="shared" si="316"/>
        <v>0</v>
      </c>
      <c r="BE929">
        <f t="shared" si="316"/>
        <v>0</v>
      </c>
      <c r="BF929">
        <f t="shared" si="316"/>
        <v>0</v>
      </c>
      <c r="BG929">
        <f t="shared" si="316"/>
        <v>0</v>
      </c>
      <c r="BH929">
        <f t="shared" si="316"/>
        <v>0</v>
      </c>
      <c r="BI929">
        <f t="shared" si="316"/>
        <v>0</v>
      </c>
      <c r="BJ929">
        <f t="shared" si="316"/>
        <v>0</v>
      </c>
      <c r="BK929">
        <f t="shared" si="316"/>
        <v>0</v>
      </c>
      <c r="BL929">
        <f t="shared" si="316"/>
        <v>0</v>
      </c>
      <c r="BM929">
        <f t="shared" si="315"/>
        <v>0</v>
      </c>
      <c r="BN929">
        <f t="shared" si="315"/>
        <v>0</v>
      </c>
      <c r="BO929">
        <f t="shared" si="315"/>
        <v>0</v>
      </c>
      <c r="BP929">
        <f t="shared" si="304"/>
        <v>0</v>
      </c>
      <c r="BQ929">
        <f t="shared" si="304"/>
        <v>0</v>
      </c>
      <c r="BR929">
        <f t="shared" si="304"/>
        <v>0</v>
      </c>
      <c r="BS929">
        <f t="shared" si="304"/>
        <v>0</v>
      </c>
      <c r="BT929">
        <f t="shared" si="304"/>
        <v>0</v>
      </c>
      <c r="BU929">
        <f t="shared" si="309"/>
        <v>0</v>
      </c>
      <c r="BV929" t="str">
        <f t="shared" si="310"/>
        <v>NO</v>
      </c>
    </row>
    <row r="930" spans="1:74">
      <c r="A930" t="s">
        <v>8890</v>
      </c>
      <c r="B930" t="s">
        <v>8891</v>
      </c>
      <c r="C930">
        <f t="shared" si="319"/>
        <v>0</v>
      </c>
      <c r="D930">
        <f t="shared" si="319"/>
        <v>0</v>
      </c>
      <c r="E930">
        <f t="shared" si="319"/>
        <v>0</v>
      </c>
      <c r="F930">
        <f t="shared" si="319"/>
        <v>0</v>
      </c>
      <c r="G930">
        <f t="shared" si="319"/>
        <v>0</v>
      </c>
      <c r="H930">
        <f t="shared" si="319"/>
        <v>0</v>
      </c>
      <c r="I930">
        <f t="shared" si="319"/>
        <v>0</v>
      </c>
      <c r="J930">
        <f t="shared" si="319"/>
        <v>0</v>
      </c>
      <c r="K930">
        <f t="shared" si="319"/>
        <v>0</v>
      </c>
      <c r="L930">
        <f t="shared" si="319"/>
        <v>0</v>
      </c>
      <c r="M930">
        <f t="shared" si="319"/>
        <v>0</v>
      </c>
      <c r="N930">
        <f t="shared" si="319"/>
        <v>0</v>
      </c>
      <c r="O930">
        <f t="shared" si="319"/>
        <v>0</v>
      </c>
      <c r="P930">
        <f t="shared" si="319"/>
        <v>0</v>
      </c>
      <c r="Q930">
        <f t="shared" si="319"/>
        <v>0</v>
      </c>
      <c r="R930">
        <f t="shared" si="319"/>
        <v>0</v>
      </c>
      <c r="S930">
        <f t="shared" si="317"/>
        <v>0</v>
      </c>
      <c r="T930">
        <f t="shared" si="317"/>
        <v>0</v>
      </c>
      <c r="U930">
        <f t="shared" si="317"/>
        <v>0</v>
      </c>
      <c r="V930">
        <f t="shared" si="317"/>
        <v>0</v>
      </c>
      <c r="W930">
        <f t="shared" si="317"/>
        <v>0</v>
      </c>
      <c r="X930">
        <f t="shared" si="317"/>
        <v>0</v>
      </c>
      <c r="Y930">
        <f t="shared" si="317"/>
        <v>0</v>
      </c>
      <c r="Z930">
        <f t="shared" si="317"/>
        <v>0</v>
      </c>
      <c r="AA930">
        <f t="shared" si="317"/>
        <v>0</v>
      </c>
      <c r="AB930">
        <f t="shared" si="317"/>
        <v>0</v>
      </c>
      <c r="AC930">
        <f t="shared" si="317"/>
        <v>0</v>
      </c>
      <c r="AD930">
        <f t="shared" si="317"/>
        <v>0</v>
      </c>
      <c r="AE930">
        <f t="shared" si="317"/>
        <v>0</v>
      </c>
      <c r="AF930">
        <f t="shared" si="317"/>
        <v>0</v>
      </c>
      <c r="AG930">
        <f t="shared" si="317"/>
        <v>0</v>
      </c>
      <c r="AH930">
        <f t="shared" si="318"/>
        <v>0</v>
      </c>
      <c r="AI930">
        <f t="shared" si="318"/>
        <v>0</v>
      </c>
      <c r="AJ930">
        <f t="shared" si="318"/>
        <v>0</v>
      </c>
      <c r="AK930">
        <f t="shared" si="318"/>
        <v>0</v>
      </c>
      <c r="AL930">
        <f t="shared" si="318"/>
        <v>0</v>
      </c>
      <c r="AM930">
        <f t="shared" si="318"/>
        <v>0</v>
      </c>
      <c r="AN930">
        <f t="shared" si="318"/>
        <v>0</v>
      </c>
      <c r="AO930">
        <f t="shared" si="318"/>
        <v>0</v>
      </c>
      <c r="AP930">
        <f t="shared" si="318"/>
        <v>0</v>
      </c>
      <c r="AQ930">
        <f t="shared" si="318"/>
        <v>0</v>
      </c>
      <c r="AR930">
        <f t="shared" si="318"/>
        <v>0</v>
      </c>
      <c r="AS930">
        <f t="shared" si="318"/>
        <v>0</v>
      </c>
      <c r="AT930">
        <f t="shared" si="318"/>
        <v>0</v>
      </c>
      <c r="AU930">
        <f t="shared" si="318"/>
        <v>0</v>
      </c>
      <c r="AV930">
        <f t="shared" si="318"/>
        <v>0</v>
      </c>
      <c r="AW930">
        <f t="shared" si="318"/>
        <v>0</v>
      </c>
      <c r="AX930">
        <f t="shared" si="316"/>
        <v>0</v>
      </c>
      <c r="AY930">
        <f t="shared" si="316"/>
        <v>0</v>
      </c>
      <c r="AZ930">
        <f t="shared" si="316"/>
        <v>0</v>
      </c>
      <c r="BA930">
        <f t="shared" si="316"/>
        <v>0</v>
      </c>
      <c r="BB930">
        <f t="shared" si="316"/>
        <v>0</v>
      </c>
      <c r="BC930">
        <f t="shared" si="316"/>
        <v>0</v>
      </c>
      <c r="BD930">
        <f t="shared" si="316"/>
        <v>0</v>
      </c>
      <c r="BE930">
        <f t="shared" si="316"/>
        <v>0</v>
      </c>
      <c r="BF930">
        <f t="shared" si="316"/>
        <v>0</v>
      </c>
      <c r="BG930">
        <f t="shared" si="316"/>
        <v>0</v>
      </c>
      <c r="BH930">
        <f t="shared" si="316"/>
        <v>0</v>
      </c>
      <c r="BI930">
        <f t="shared" si="316"/>
        <v>0</v>
      </c>
      <c r="BJ930">
        <f t="shared" si="316"/>
        <v>0</v>
      </c>
      <c r="BK930">
        <f t="shared" si="316"/>
        <v>0</v>
      </c>
      <c r="BL930">
        <f t="shared" si="316"/>
        <v>0</v>
      </c>
      <c r="BM930">
        <f t="shared" si="315"/>
        <v>0</v>
      </c>
      <c r="BN930">
        <f t="shared" si="315"/>
        <v>0</v>
      </c>
      <c r="BO930">
        <f t="shared" si="315"/>
        <v>0</v>
      </c>
      <c r="BP930">
        <f t="shared" si="304"/>
        <v>0</v>
      </c>
      <c r="BQ930">
        <f t="shared" si="304"/>
        <v>0</v>
      </c>
      <c r="BR930">
        <f t="shared" si="304"/>
        <v>0</v>
      </c>
      <c r="BS930">
        <f t="shared" si="304"/>
        <v>0</v>
      </c>
      <c r="BT930">
        <f t="shared" si="304"/>
        <v>0</v>
      </c>
      <c r="BU930">
        <f t="shared" si="309"/>
        <v>0</v>
      </c>
      <c r="BV930" t="str">
        <f t="shared" si="310"/>
        <v>NO</v>
      </c>
    </row>
    <row r="931" spans="1:74">
      <c r="A931" t="s">
        <v>8892</v>
      </c>
      <c r="B931" t="s">
        <v>8893</v>
      </c>
      <c r="C931">
        <f t="shared" si="319"/>
        <v>0</v>
      </c>
      <c r="D931">
        <f t="shared" si="319"/>
        <v>0</v>
      </c>
      <c r="E931">
        <f t="shared" si="319"/>
        <v>0</v>
      </c>
      <c r="F931">
        <f t="shared" si="319"/>
        <v>0</v>
      </c>
      <c r="G931">
        <f t="shared" si="319"/>
        <v>0</v>
      </c>
      <c r="H931">
        <f t="shared" si="319"/>
        <v>0</v>
      </c>
      <c r="I931">
        <f t="shared" si="319"/>
        <v>0</v>
      </c>
      <c r="J931">
        <f t="shared" si="319"/>
        <v>0</v>
      </c>
      <c r="K931">
        <f t="shared" si="319"/>
        <v>0</v>
      </c>
      <c r="L931">
        <f t="shared" si="319"/>
        <v>0</v>
      </c>
      <c r="M931">
        <f t="shared" si="319"/>
        <v>0</v>
      </c>
      <c r="N931">
        <f t="shared" si="319"/>
        <v>0</v>
      </c>
      <c r="O931">
        <f t="shared" si="319"/>
        <v>0</v>
      </c>
      <c r="P931">
        <f t="shared" si="319"/>
        <v>0</v>
      </c>
      <c r="Q931">
        <f t="shared" si="319"/>
        <v>0</v>
      </c>
      <c r="R931">
        <f t="shared" si="319"/>
        <v>0</v>
      </c>
      <c r="S931">
        <f t="shared" si="317"/>
        <v>0</v>
      </c>
      <c r="T931">
        <f t="shared" si="317"/>
        <v>0</v>
      </c>
      <c r="U931">
        <f t="shared" si="317"/>
        <v>0</v>
      </c>
      <c r="V931">
        <f t="shared" si="317"/>
        <v>0</v>
      </c>
      <c r="W931">
        <f t="shared" si="317"/>
        <v>0</v>
      </c>
      <c r="X931">
        <f t="shared" si="317"/>
        <v>0</v>
      </c>
      <c r="Y931">
        <f t="shared" si="317"/>
        <v>0</v>
      </c>
      <c r="Z931">
        <f t="shared" si="317"/>
        <v>0</v>
      </c>
      <c r="AA931">
        <f t="shared" si="317"/>
        <v>0</v>
      </c>
      <c r="AB931">
        <f t="shared" si="317"/>
        <v>0</v>
      </c>
      <c r="AC931">
        <f t="shared" si="317"/>
        <v>0</v>
      </c>
      <c r="AD931">
        <f t="shared" si="317"/>
        <v>0</v>
      </c>
      <c r="AE931">
        <f t="shared" si="317"/>
        <v>0</v>
      </c>
      <c r="AF931">
        <f t="shared" si="317"/>
        <v>0</v>
      </c>
      <c r="AG931">
        <f t="shared" si="317"/>
        <v>0</v>
      </c>
      <c r="AH931">
        <f t="shared" si="318"/>
        <v>0</v>
      </c>
      <c r="AI931">
        <f t="shared" si="318"/>
        <v>0</v>
      </c>
      <c r="AJ931">
        <f t="shared" si="318"/>
        <v>0</v>
      </c>
      <c r="AK931">
        <f t="shared" si="318"/>
        <v>0</v>
      </c>
      <c r="AL931">
        <f t="shared" si="318"/>
        <v>0</v>
      </c>
      <c r="AM931">
        <f t="shared" si="318"/>
        <v>0</v>
      </c>
      <c r="AN931">
        <f t="shared" si="318"/>
        <v>0</v>
      </c>
      <c r="AO931">
        <f t="shared" si="318"/>
        <v>0</v>
      </c>
      <c r="AP931">
        <f t="shared" si="318"/>
        <v>0</v>
      </c>
      <c r="AQ931">
        <f t="shared" si="318"/>
        <v>0</v>
      </c>
      <c r="AR931">
        <f t="shared" si="318"/>
        <v>0</v>
      </c>
      <c r="AS931">
        <f t="shared" si="318"/>
        <v>0</v>
      </c>
      <c r="AT931">
        <f t="shared" si="318"/>
        <v>0</v>
      </c>
      <c r="AU931">
        <f t="shared" si="318"/>
        <v>0</v>
      </c>
      <c r="AV931">
        <f t="shared" si="318"/>
        <v>0</v>
      </c>
      <c r="AW931">
        <f t="shared" si="318"/>
        <v>0</v>
      </c>
      <c r="AX931">
        <f t="shared" si="316"/>
        <v>0</v>
      </c>
      <c r="AY931">
        <f t="shared" si="316"/>
        <v>0</v>
      </c>
      <c r="AZ931">
        <f t="shared" si="316"/>
        <v>0</v>
      </c>
      <c r="BA931">
        <f t="shared" si="316"/>
        <v>0</v>
      </c>
      <c r="BB931">
        <f t="shared" si="316"/>
        <v>0</v>
      </c>
      <c r="BC931">
        <f t="shared" si="316"/>
        <v>0</v>
      </c>
      <c r="BD931">
        <f t="shared" si="316"/>
        <v>0</v>
      </c>
      <c r="BE931">
        <f t="shared" si="316"/>
        <v>0</v>
      </c>
      <c r="BF931">
        <f t="shared" si="316"/>
        <v>0</v>
      </c>
      <c r="BG931">
        <f t="shared" si="316"/>
        <v>0</v>
      </c>
      <c r="BH931">
        <f t="shared" si="316"/>
        <v>0</v>
      </c>
      <c r="BI931">
        <f t="shared" si="316"/>
        <v>0</v>
      </c>
      <c r="BJ931">
        <f t="shared" si="316"/>
        <v>0</v>
      </c>
      <c r="BK931">
        <f t="shared" si="316"/>
        <v>0</v>
      </c>
      <c r="BL931">
        <f t="shared" si="316"/>
        <v>0</v>
      </c>
      <c r="BM931">
        <f t="shared" si="315"/>
        <v>0</v>
      </c>
      <c r="BN931">
        <f t="shared" si="315"/>
        <v>0</v>
      </c>
      <c r="BO931">
        <f t="shared" si="315"/>
        <v>0</v>
      </c>
      <c r="BP931">
        <f t="shared" si="304"/>
        <v>0</v>
      </c>
      <c r="BQ931">
        <f t="shared" si="304"/>
        <v>0</v>
      </c>
      <c r="BR931">
        <f t="shared" si="304"/>
        <v>0</v>
      </c>
      <c r="BS931">
        <f t="shared" si="304"/>
        <v>0</v>
      </c>
      <c r="BT931">
        <f t="shared" si="304"/>
        <v>0</v>
      </c>
      <c r="BU931">
        <f t="shared" si="309"/>
        <v>0</v>
      </c>
      <c r="BV931" t="str">
        <f t="shared" si="310"/>
        <v>NO</v>
      </c>
    </row>
    <row r="932" spans="1:74">
      <c r="A932" t="s">
        <v>8894</v>
      </c>
      <c r="B932" t="s">
        <v>8895</v>
      </c>
      <c r="C932">
        <f t="shared" si="319"/>
        <v>0</v>
      </c>
      <c r="D932">
        <f t="shared" si="319"/>
        <v>0</v>
      </c>
      <c r="E932">
        <f t="shared" si="319"/>
        <v>0</v>
      </c>
      <c r="F932">
        <f t="shared" si="319"/>
        <v>0</v>
      </c>
      <c r="G932">
        <f t="shared" si="319"/>
        <v>0</v>
      </c>
      <c r="H932">
        <f t="shared" si="319"/>
        <v>0</v>
      </c>
      <c r="I932">
        <f t="shared" si="319"/>
        <v>0</v>
      </c>
      <c r="J932">
        <f t="shared" si="319"/>
        <v>0</v>
      </c>
      <c r="K932">
        <f t="shared" si="319"/>
        <v>0</v>
      </c>
      <c r="L932">
        <f t="shared" si="319"/>
        <v>0</v>
      </c>
      <c r="M932">
        <f t="shared" si="319"/>
        <v>0</v>
      </c>
      <c r="N932">
        <f t="shared" si="319"/>
        <v>0</v>
      </c>
      <c r="O932">
        <f t="shared" si="319"/>
        <v>0</v>
      </c>
      <c r="P932">
        <f t="shared" si="319"/>
        <v>0</v>
      </c>
      <c r="Q932">
        <f t="shared" si="319"/>
        <v>0</v>
      </c>
      <c r="R932">
        <f t="shared" si="319"/>
        <v>0</v>
      </c>
      <c r="S932">
        <f t="shared" si="317"/>
        <v>0</v>
      </c>
      <c r="T932">
        <f t="shared" si="317"/>
        <v>0</v>
      </c>
      <c r="U932">
        <f t="shared" si="317"/>
        <v>0</v>
      </c>
      <c r="V932">
        <f t="shared" si="317"/>
        <v>0</v>
      </c>
      <c r="W932">
        <f t="shared" si="317"/>
        <v>0</v>
      </c>
      <c r="X932">
        <f t="shared" si="317"/>
        <v>0</v>
      </c>
      <c r="Y932">
        <f t="shared" si="317"/>
        <v>0</v>
      </c>
      <c r="Z932">
        <f t="shared" si="317"/>
        <v>0</v>
      </c>
      <c r="AA932">
        <f t="shared" si="317"/>
        <v>0</v>
      </c>
      <c r="AB932">
        <f t="shared" si="317"/>
        <v>0</v>
      </c>
      <c r="AC932">
        <f t="shared" si="317"/>
        <v>0</v>
      </c>
      <c r="AD932">
        <f t="shared" si="317"/>
        <v>0</v>
      </c>
      <c r="AE932">
        <f t="shared" si="317"/>
        <v>0</v>
      </c>
      <c r="AF932">
        <f t="shared" si="317"/>
        <v>0</v>
      </c>
      <c r="AG932">
        <f t="shared" si="317"/>
        <v>0</v>
      </c>
      <c r="AH932">
        <f t="shared" si="318"/>
        <v>0</v>
      </c>
      <c r="AI932">
        <f t="shared" si="318"/>
        <v>0</v>
      </c>
      <c r="AJ932">
        <f t="shared" si="318"/>
        <v>0</v>
      </c>
      <c r="AK932">
        <f t="shared" si="318"/>
        <v>0</v>
      </c>
      <c r="AL932">
        <f t="shared" si="318"/>
        <v>0</v>
      </c>
      <c r="AM932">
        <f t="shared" si="318"/>
        <v>0</v>
      </c>
      <c r="AN932">
        <f t="shared" si="318"/>
        <v>0</v>
      </c>
      <c r="AO932">
        <f t="shared" si="318"/>
        <v>0</v>
      </c>
      <c r="AP932">
        <f t="shared" si="318"/>
        <v>0</v>
      </c>
      <c r="AQ932">
        <f t="shared" si="318"/>
        <v>0</v>
      </c>
      <c r="AR932">
        <f t="shared" si="318"/>
        <v>0</v>
      </c>
      <c r="AS932">
        <f t="shared" si="318"/>
        <v>0</v>
      </c>
      <c r="AT932">
        <f t="shared" si="318"/>
        <v>0</v>
      </c>
      <c r="AU932">
        <f t="shared" si="318"/>
        <v>0</v>
      </c>
      <c r="AV932">
        <f t="shared" si="318"/>
        <v>0</v>
      </c>
      <c r="AW932">
        <f t="shared" si="318"/>
        <v>0</v>
      </c>
      <c r="AX932">
        <f t="shared" si="316"/>
        <v>0</v>
      </c>
      <c r="AY932">
        <f t="shared" si="316"/>
        <v>0</v>
      </c>
      <c r="AZ932">
        <f t="shared" si="316"/>
        <v>0</v>
      </c>
      <c r="BA932">
        <f t="shared" si="316"/>
        <v>0</v>
      </c>
      <c r="BB932">
        <f t="shared" si="316"/>
        <v>0</v>
      </c>
      <c r="BC932">
        <f t="shared" si="316"/>
        <v>0</v>
      </c>
      <c r="BD932">
        <f t="shared" si="316"/>
        <v>0</v>
      </c>
      <c r="BE932">
        <f t="shared" si="316"/>
        <v>0</v>
      </c>
      <c r="BF932">
        <f t="shared" si="316"/>
        <v>0</v>
      </c>
      <c r="BG932">
        <f t="shared" si="316"/>
        <v>0</v>
      </c>
      <c r="BH932">
        <f t="shared" si="316"/>
        <v>0</v>
      </c>
      <c r="BI932">
        <f t="shared" si="316"/>
        <v>0</v>
      </c>
      <c r="BJ932">
        <f t="shared" si="316"/>
        <v>0</v>
      </c>
      <c r="BK932">
        <f t="shared" si="316"/>
        <v>0</v>
      </c>
      <c r="BL932">
        <f t="shared" si="316"/>
        <v>0</v>
      </c>
      <c r="BM932">
        <f t="shared" si="315"/>
        <v>0</v>
      </c>
      <c r="BN932">
        <f t="shared" si="315"/>
        <v>0</v>
      </c>
      <c r="BO932">
        <f t="shared" si="315"/>
        <v>0</v>
      </c>
      <c r="BP932">
        <f t="shared" si="304"/>
        <v>0</v>
      </c>
      <c r="BQ932">
        <f t="shared" si="304"/>
        <v>0</v>
      </c>
      <c r="BR932">
        <f t="shared" si="304"/>
        <v>0</v>
      </c>
      <c r="BS932">
        <f t="shared" si="304"/>
        <v>0</v>
      </c>
      <c r="BT932">
        <f t="shared" si="304"/>
        <v>0</v>
      </c>
      <c r="BU932">
        <f t="shared" si="309"/>
        <v>0</v>
      </c>
      <c r="BV932" t="str">
        <f t="shared" si="310"/>
        <v>NO</v>
      </c>
    </row>
    <row r="933" spans="1:74">
      <c r="A933" t="s">
        <v>8896</v>
      </c>
      <c r="B933" t="s">
        <v>8897</v>
      </c>
      <c r="C933">
        <f t="shared" si="319"/>
        <v>0</v>
      </c>
      <c r="D933">
        <f t="shared" si="319"/>
        <v>0</v>
      </c>
      <c r="E933">
        <f t="shared" si="319"/>
        <v>0</v>
      </c>
      <c r="F933">
        <f t="shared" si="319"/>
        <v>0</v>
      </c>
      <c r="G933">
        <f t="shared" si="319"/>
        <v>0</v>
      </c>
      <c r="H933">
        <f t="shared" si="319"/>
        <v>0</v>
      </c>
      <c r="I933">
        <f t="shared" si="319"/>
        <v>0</v>
      </c>
      <c r="J933">
        <f t="shared" si="319"/>
        <v>0</v>
      </c>
      <c r="K933">
        <f t="shared" si="319"/>
        <v>0</v>
      </c>
      <c r="L933">
        <f t="shared" si="319"/>
        <v>0</v>
      </c>
      <c r="M933">
        <f t="shared" si="319"/>
        <v>0</v>
      </c>
      <c r="N933">
        <f t="shared" si="319"/>
        <v>0</v>
      </c>
      <c r="O933">
        <f t="shared" si="319"/>
        <v>0</v>
      </c>
      <c r="P933">
        <f t="shared" si="319"/>
        <v>0</v>
      </c>
      <c r="Q933">
        <f t="shared" si="319"/>
        <v>0</v>
      </c>
      <c r="R933">
        <f t="shared" si="319"/>
        <v>0</v>
      </c>
      <c r="S933">
        <f t="shared" si="317"/>
        <v>0</v>
      </c>
      <c r="T933">
        <f t="shared" si="317"/>
        <v>0</v>
      </c>
      <c r="U933">
        <f t="shared" si="317"/>
        <v>0</v>
      </c>
      <c r="V933">
        <f t="shared" si="317"/>
        <v>0</v>
      </c>
      <c r="W933">
        <f t="shared" si="317"/>
        <v>0</v>
      </c>
      <c r="X933">
        <f t="shared" si="317"/>
        <v>0</v>
      </c>
      <c r="Y933">
        <f t="shared" si="317"/>
        <v>0</v>
      </c>
      <c r="Z933">
        <f t="shared" si="317"/>
        <v>0</v>
      </c>
      <c r="AA933">
        <f t="shared" si="317"/>
        <v>0</v>
      </c>
      <c r="AB933">
        <f t="shared" si="317"/>
        <v>0</v>
      </c>
      <c r="AC933">
        <f t="shared" si="317"/>
        <v>0</v>
      </c>
      <c r="AD933">
        <f t="shared" si="317"/>
        <v>0</v>
      </c>
      <c r="AE933">
        <f t="shared" si="317"/>
        <v>0</v>
      </c>
      <c r="AF933">
        <f t="shared" si="317"/>
        <v>0</v>
      </c>
      <c r="AG933">
        <f t="shared" si="317"/>
        <v>0</v>
      </c>
      <c r="AH933">
        <f t="shared" si="318"/>
        <v>0</v>
      </c>
      <c r="AI933">
        <f t="shared" si="318"/>
        <v>0</v>
      </c>
      <c r="AJ933">
        <f t="shared" si="318"/>
        <v>0</v>
      </c>
      <c r="AK933">
        <f t="shared" si="318"/>
        <v>0</v>
      </c>
      <c r="AL933">
        <f t="shared" si="318"/>
        <v>0</v>
      </c>
      <c r="AM933">
        <f t="shared" si="318"/>
        <v>0</v>
      </c>
      <c r="AN933">
        <f t="shared" si="318"/>
        <v>0</v>
      </c>
      <c r="AO933">
        <f t="shared" si="318"/>
        <v>0</v>
      </c>
      <c r="AP933">
        <f t="shared" si="318"/>
        <v>0</v>
      </c>
      <c r="AQ933">
        <f t="shared" si="318"/>
        <v>0</v>
      </c>
      <c r="AR933">
        <f t="shared" si="318"/>
        <v>0</v>
      </c>
      <c r="AS933">
        <f t="shared" si="318"/>
        <v>0</v>
      </c>
      <c r="AT933">
        <f t="shared" si="318"/>
        <v>0</v>
      </c>
      <c r="AU933">
        <f t="shared" si="318"/>
        <v>0</v>
      </c>
      <c r="AV933">
        <f t="shared" si="318"/>
        <v>0</v>
      </c>
      <c r="AW933">
        <f t="shared" si="318"/>
        <v>0</v>
      </c>
      <c r="AX933">
        <f t="shared" si="316"/>
        <v>0</v>
      </c>
      <c r="AY933">
        <f t="shared" si="316"/>
        <v>0</v>
      </c>
      <c r="AZ933">
        <f t="shared" si="316"/>
        <v>0</v>
      </c>
      <c r="BA933">
        <f t="shared" si="316"/>
        <v>0</v>
      </c>
      <c r="BB933">
        <f t="shared" si="316"/>
        <v>0</v>
      </c>
      <c r="BC933">
        <f t="shared" si="316"/>
        <v>0</v>
      </c>
      <c r="BD933">
        <f t="shared" si="316"/>
        <v>0</v>
      </c>
      <c r="BE933">
        <f t="shared" si="316"/>
        <v>0</v>
      </c>
      <c r="BF933">
        <f t="shared" si="316"/>
        <v>0</v>
      </c>
      <c r="BG933">
        <f t="shared" si="316"/>
        <v>0</v>
      </c>
      <c r="BH933">
        <f t="shared" si="316"/>
        <v>0</v>
      </c>
      <c r="BI933">
        <f t="shared" si="316"/>
        <v>0</v>
      </c>
      <c r="BJ933">
        <f t="shared" si="316"/>
        <v>0</v>
      </c>
      <c r="BK933">
        <f t="shared" si="316"/>
        <v>0</v>
      </c>
      <c r="BL933">
        <f t="shared" si="316"/>
        <v>0</v>
      </c>
      <c r="BM933">
        <f t="shared" si="315"/>
        <v>0</v>
      </c>
      <c r="BN933">
        <f t="shared" si="315"/>
        <v>0</v>
      </c>
      <c r="BO933">
        <f t="shared" si="315"/>
        <v>0</v>
      </c>
      <c r="BP933">
        <f t="shared" si="304"/>
        <v>0</v>
      </c>
      <c r="BQ933">
        <f t="shared" si="304"/>
        <v>0</v>
      </c>
      <c r="BR933">
        <f t="shared" si="304"/>
        <v>0</v>
      </c>
      <c r="BS933">
        <f t="shared" si="304"/>
        <v>0</v>
      </c>
      <c r="BT933">
        <f t="shared" si="304"/>
        <v>0</v>
      </c>
      <c r="BU933">
        <f t="shared" si="309"/>
        <v>0</v>
      </c>
      <c r="BV933" t="str">
        <f t="shared" si="310"/>
        <v>NO</v>
      </c>
    </row>
    <row r="934" spans="1:74">
      <c r="A934" t="s">
        <v>8898</v>
      </c>
      <c r="B934" t="s">
        <v>8899</v>
      </c>
      <c r="C934">
        <f t="shared" si="319"/>
        <v>0</v>
      </c>
      <c r="D934">
        <f t="shared" si="319"/>
        <v>0</v>
      </c>
      <c r="E934">
        <f t="shared" si="319"/>
        <v>0</v>
      </c>
      <c r="F934">
        <f t="shared" si="319"/>
        <v>0</v>
      </c>
      <c r="G934">
        <f t="shared" si="319"/>
        <v>0</v>
      </c>
      <c r="H934">
        <f t="shared" si="319"/>
        <v>0</v>
      </c>
      <c r="I934">
        <f t="shared" si="319"/>
        <v>0</v>
      </c>
      <c r="J934">
        <f t="shared" si="319"/>
        <v>0</v>
      </c>
      <c r="K934">
        <f t="shared" si="319"/>
        <v>0</v>
      </c>
      <c r="L934">
        <f t="shared" si="319"/>
        <v>0</v>
      </c>
      <c r="M934">
        <f t="shared" si="319"/>
        <v>0</v>
      </c>
      <c r="N934">
        <f t="shared" si="319"/>
        <v>0</v>
      </c>
      <c r="O934">
        <f t="shared" si="319"/>
        <v>0</v>
      </c>
      <c r="P934">
        <f t="shared" si="319"/>
        <v>0</v>
      </c>
      <c r="Q934">
        <f t="shared" si="319"/>
        <v>0</v>
      </c>
      <c r="R934">
        <f t="shared" si="319"/>
        <v>0</v>
      </c>
      <c r="S934">
        <f t="shared" si="317"/>
        <v>0</v>
      </c>
      <c r="T934">
        <f t="shared" si="317"/>
        <v>0</v>
      </c>
      <c r="U934">
        <f t="shared" si="317"/>
        <v>0</v>
      </c>
      <c r="V934">
        <f t="shared" si="317"/>
        <v>0</v>
      </c>
      <c r="W934">
        <f t="shared" si="317"/>
        <v>0</v>
      </c>
      <c r="X934">
        <f t="shared" si="317"/>
        <v>0</v>
      </c>
      <c r="Y934">
        <f t="shared" si="317"/>
        <v>0</v>
      </c>
      <c r="Z934">
        <f t="shared" si="317"/>
        <v>0</v>
      </c>
      <c r="AA934">
        <f t="shared" si="317"/>
        <v>0</v>
      </c>
      <c r="AB934">
        <f t="shared" si="317"/>
        <v>0</v>
      </c>
      <c r="AC934">
        <f t="shared" si="317"/>
        <v>0</v>
      </c>
      <c r="AD934">
        <f t="shared" si="317"/>
        <v>0</v>
      </c>
      <c r="AE934">
        <f t="shared" si="317"/>
        <v>0</v>
      </c>
      <c r="AF934">
        <f t="shared" si="317"/>
        <v>0</v>
      </c>
      <c r="AG934">
        <f t="shared" si="317"/>
        <v>0</v>
      </c>
      <c r="AH934">
        <f t="shared" si="318"/>
        <v>0</v>
      </c>
      <c r="AI934">
        <f t="shared" si="318"/>
        <v>0</v>
      </c>
      <c r="AJ934">
        <f t="shared" si="318"/>
        <v>0</v>
      </c>
      <c r="AK934">
        <f t="shared" si="318"/>
        <v>0</v>
      </c>
      <c r="AL934">
        <f t="shared" si="318"/>
        <v>0</v>
      </c>
      <c r="AM934">
        <f t="shared" si="318"/>
        <v>0</v>
      </c>
      <c r="AN934">
        <f t="shared" si="318"/>
        <v>0</v>
      </c>
      <c r="AO934">
        <f t="shared" si="318"/>
        <v>0</v>
      </c>
      <c r="AP934">
        <f t="shared" si="318"/>
        <v>0</v>
      </c>
      <c r="AQ934">
        <f t="shared" si="318"/>
        <v>0</v>
      </c>
      <c r="AR934">
        <f t="shared" si="318"/>
        <v>0</v>
      </c>
      <c r="AS934">
        <f t="shared" si="318"/>
        <v>0</v>
      </c>
      <c r="AT934">
        <f t="shared" si="318"/>
        <v>0</v>
      </c>
      <c r="AU934">
        <f t="shared" si="318"/>
        <v>0</v>
      </c>
      <c r="AV934">
        <f t="shared" si="318"/>
        <v>0</v>
      </c>
      <c r="AW934">
        <f t="shared" si="318"/>
        <v>0</v>
      </c>
      <c r="AX934">
        <f t="shared" si="316"/>
        <v>0</v>
      </c>
      <c r="AY934">
        <f t="shared" si="316"/>
        <v>0</v>
      </c>
      <c r="AZ934">
        <f t="shared" si="316"/>
        <v>0</v>
      </c>
      <c r="BA934">
        <f t="shared" si="316"/>
        <v>0</v>
      </c>
      <c r="BB934">
        <f t="shared" si="316"/>
        <v>0</v>
      </c>
      <c r="BC934">
        <f t="shared" si="316"/>
        <v>0</v>
      </c>
      <c r="BD934">
        <f t="shared" si="316"/>
        <v>0</v>
      </c>
      <c r="BE934">
        <f t="shared" si="316"/>
        <v>0</v>
      </c>
      <c r="BF934">
        <f t="shared" si="316"/>
        <v>0</v>
      </c>
      <c r="BG934">
        <f t="shared" si="316"/>
        <v>0</v>
      </c>
      <c r="BH934">
        <f t="shared" si="316"/>
        <v>0</v>
      </c>
      <c r="BI934">
        <f t="shared" si="316"/>
        <v>0</v>
      </c>
      <c r="BJ934">
        <f t="shared" si="316"/>
        <v>0</v>
      </c>
      <c r="BK934">
        <f t="shared" si="316"/>
        <v>0</v>
      </c>
      <c r="BL934">
        <f t="shared" si="316"/>
        <v>0</v>
      </c>
      <c r="BM934">
        <f t="shared" si="315"/>
        <v>0</v>
      </c>
      <c r="BN934">
        <f t="shared" si="315"/>
        <v>0</v>
      </c>
      <c r="BO934">
        <f t="shared" si="315"/>
        <v>0</v>
      </c>
      <c r="BP934">
        <f t="shared" si="304"/>
        <v>0</v>
      </c>
      <c r="BQ934">
        <f t="shared" si="304"/>
        <v>0</v>
      </c>
      <c r="BR934">
        <f t="shared" si="304"/>
        <v>0</v>
      </c>
      <c r="BS934">
        <f t="shared" si="304"/>
        <v>0</v>
      </c>
      <c r="BT934">
        <f t="shared" si="304"/>
        <v>0</v>
      </c>
      <c r="BU934">
        <f t="shared" si="309"/>
        <v>0</v>
      </c>
      <c r="BV934" t="str">
        <f t="shared" si="310"/>
        <v>NO</v>
      </c>
    </row>
    <row r="935" spans="1:74">
      <c r="A935" t="s">
        <v>8900</v>
      </c>
      <c r="B935" t="s">
        <v>8901</v>
      </c>
      <c r="C935">
        <f t="shared" si="319"/>
        <v>0</v>
      </c>
      <c r="D935">
        <f t="shared" si="319"/>
        <v>0</v>
      </c>
      <c r="E935">
        <f t="shared" si="319"/>
        <v>0</v>
      </c>
      <c r="F935">
        <f t="shared" si="319"/>
        <v>0</v>
      </c>
      <c r="G935">
        <f t="shared" si="319"/>
        <v>0</v>
      </c>
      <c r="H935">
        <f t="shared" si="319"/>
        <v>0</v>
      </c>
      <c r="I935">
        <f t="shared" si="319"/>
        <v>0</v>
      </c>
      <c r="J935">
        <f t="shared" si="319"/>
        <v>0</v>
      </c>
      <c r="K935">
        <f t="shared" si="319"/>
        <v>0</v>
      </c>
      <c r="L935">
        <f t="shared" si="319"/>
        <v>0</v>
      </c>
      <c r="M935">
        <f t="shared" si="319"/>
        <v>0</v>
      </c>
      <c r="N935">
        <f t="shared" si="319"/>
        <v>0</v>
      </c>
      <c r="O935">
        <f t="shared" si="319"/>
        <v>0</v>
      </c>
      <c r="P935">
        <f t="shared" si="319"/>
        <v>0</v>
      </c>
      <c r="Q935">
        <f t="shared" si="319"/>
        <v>0</v>
      </c>
      <c r="R935">
        <f t="shared" si="319"/>
        <v>0</v>
      </c>
      <c r="S935">
        <f t="shared" si="317"/>
        <v>0</v>
      </c>
      <c r="T935">
        <f t="shared" si="317"/>
        <v>0</v>
      </c>
      <c r="U935">
        <f t="shared" si="317"/>
        <v>0</v>
      </c>
      <c r="V935">
        <f t="shared" si="317"/>
        <v>0</v>
      </c>
      <c r="W935">
        <f t="shared" si="317"/>
        <v>0</v>
      </c>
      <c r="X935">
        <f t="shared" si="317"/>
        <v>0</v>
      </c>
      <c r="Y935">
        <f t="shared" si="317"/>
        <v>0</v>
      </c>
      <c r="Z935">
        <f t="shared" si="317"/>
        <v>0</v>
      </c>
      <c r="AA935">
        <f t="shared" si="317"/>
        <v>0</v>
      </c>
      <c r="AB935">
        <f t="shared" si="317"/>
        <v>0</v>
      </c>
      <c r="AC935">
        <f t="shared" si="317"/>
        <v>0</v>
      </c>
      <c r="AD935">
        <f t="shared" si="317"/>
        <v>0</v>
      </c>
      <c r="AE935">
        <f t="shared" si="317"/>
        <v>0</v>
      </c>
      <c r="AF935">
        <f t="shared" si="317"/>
        <v>0</v>
      </c>
      <c r="AG935">
        <f t="shared" si="317"/>
        <v>0</v>
      </c>
      <c r="AH935">
        <f t="shared" si="318"/>
        <v>0</v>
      </c>
      <c r="AI935">
        <f t="shared" si="318"/>
        <v>0</v>
      </c>
      <c r="AJ935">
        <f t="shared" si="318"/>
        <v>0</v>
      </c>
      <c r="AK935">
        <f t="shared" si="318"/>
        <v>0</v>
      </c>
      <c r="AL935">
        <f t="shared" si="318"/>
        <v>0</v>
      </c>
      <c r="AM935">
        <f t="shared" si="318"/>
        <v>0</v>
      </c>
      <c r="AN935">
        <f t="shared" si="318"/>
        <v>0</v>
      </c>
      <c r="AO935">
        <f t="shared" si="318"/>
        <v>0</v>
      </c>
      <c r="AP935">
        <f t="shared" si="318"/>
        <v>0</v>
      </c>
      <c r="AQ935">
        <f t="shared" si="318"/>
        <v>0</v>
      </c>
      <c r="AR935">
        <f t="shared" si="318"/>
        <v>0</v>
      </c>
      <c r="AS935">
        <f t="shared" si="318"/>
        <v>0</v>
      </c>
      <c r="AT935">
        <f t="shared" si="318"/>
        <v>0</v>
      </c>
      <c r="AU935">
        <f t="shared" si="318"/>
        <v>0</v>
      </c>
      <c r="AV935">
        <f t="shared" si="318"/>
        <v>0</v>
      </c>
      <c r="AW935">
        <f t="shared" si="318"/>
        <v>0</v>
      </c>
      <c r="AX935">
        <f t="shared" si="316"/>
        <v>0</v>
      </c>
      <c r="AY935">
        <f t="shared" si="316"/>
        <v>0</v>
      </c>
      <c r="AZ935">
        <f t="shared" si="316"/>
        <v>0</v>
      </c>
      <c r="BA935">
        <f t="shared" si="316"/>
        <v>0</v>
      </c>
      <c r="BB935">
        <f t="shared" si="316"/>
        <v>0</v>
      </c>
      <c r="BC935">
        <f t="shared" si="316"/>
        <v>0</v>
      </c>
      <c r="BD935">
        <f t="shared" si="316"/>
        <v>0</v>
      </c>
      <c r="BE935">
        <f t="shared" si="316"/>
        <v>0</v>
      </c>
      <c r="BF935">
        <f t="shared" si="316"/>
        <v>0</v>
      </c>
      <c r="BG935">
        <f t="shared" si="316"/>
        <v>0</v>
      </c>
      <c r="BH935">
        <f t="shared" si="316"/>
        <v>0</v>
      </c>
      <c r="BI935">
        <f t="shared" si="316"/>
        <v>0</v>
      </c>
      <c r="BJ935">
        <f t="shared" si="316"/>
        <v>0</v>
      </c>
      <c r="BK935">
        <f t="shared" si="316"/>
        <v>0</v>
      </c>
      <c r="BL935">
        <f t="shared" si="316"/>
        <v>0</v>
      </c>
      <c r="BM935">
        <f t="shared" si="315"/>
        <v>0</v>
      </c>
      <c r="BN935">
        <f t="shared" si="315"/>
        <v>0</v>
      </c>
      <c r="BO935">
        <f t="shared" si="315"/>
        <v>0</v>
      </c>
      <c r="BP935">
        <f t="shared" si="304"/>
        <v>0</v>
      </c>
      <c r="BQ935">
        <f t="shared" si="304"/>
        <v>0</v>
      </c>
      <c r="BR935">
        <f t="shared" si="304"/>
        <v>0</v>
      </c>
      <c r="BS935">
        <f t="shared" si="304"/>
        <v>0</v>
      </c>
      <c r="BT935">
        <f t="shared" si="304"/>
        <v>0</v>
      </c>
      <c r="BU935">
        <f t="shared" si="309"/>
        <v>0</v>
      </c>
      <c r="BV935" t="str">
        <f t="shared" si="310"/>
        <v>NO</v>
      </c>
    </row>
    <row r="936" spans="1:74">
      <c r="A936" t="s">
        <v>8902</v>
      </c>
      <c r="B936" t="s">
        <v>8903</v>
      </c>
      <c r="C936">
        <f t="shared" si="319"/>
        <v>0</v>
      </c>
      <c r="D936">
        <f t="shared" si="319"/>
        <v>0</v>
      </c>
      <c r="E936">
        <f t="shared" si="319"/>
        <v>0</v>
      </c>
      <c r="F936">
        <f t="shared" si="319"/>
        <v>0</v>
      </c>
      <c r="G936">
        <f t="shared" si="319"/>
        <v>0</v>
      </c>
      <c r="H936">
        <f t="shared" si="319"/>
        <v>0</v>
      </c>
      <c r="I936">
        <f t="shared" si="319"/>
        <v>0</v>
      </c>
      <c r="J936">
        <f t="shared" si="319"/>
        <v>0</v>
      </c>
      <c r="K936">
        <f t="shared" si="319"/>
        <v>0</v>
      </c>
      <c r="L936">
        <f t="shared" si="319"/>
        <v>0</v>
      </c>
      <c r="M936">
        <f t="shared" si="319"/>
        <v>0</v>
      </c>
      <c r="N936">
        <f t="shared" si="319"/>
        <v>0</v>
      </c>
      <c r="O936">
        <f t="shared" si="319"/>
        <v>0</v>
      </c>
      <c r="P936">
        <f t="shared" si="319"/>
        <v>0</v>
      </c>
      <c r="Q936">
        <f t="shared" si="319"/>
        <v>0</v>
      </c>
      <c r="R936">
        <f t="shared" si="319"/>
        <v>0</v>
      </c>
      <c r="S936">
        <f t="shared" si="317"/>
        <v>0</v>
      </c>
      <c r="T936">
        <f t="shared" si="317"/>
        <v>0</v>
      </c>
      <c r="U936">
        <f t="shared" si="317"/>
        <v>0</v>
      </c>
      <c r="V936">
        <f t="shared" si="317"/>
        <v>0</v>
      </c>
      <c r="W936">
        <f t="shared" si="317"/>
        <v>0</v>
      </c>
      <c r="X936">
        <f t="shared" si="317"/>
        <v>0</v>
      </c>
      <c r="Y936">
        <f t="shared" si="317"/>
        <v>0</v>
      </c>
      <c r="Z936">
        <f t="shared" si="317"/>
        <v>0</v>
      </c>
      <c r="AA936">
        <f t="shared" si="317"/>
        <v>0</v>
      </c>
      <c r="AB936">
        <f t="shared" si="317"/>
        <v>0</v>
      </c>
      <c r="AC936">
        <f t="shared" si="317"/>
        <v>0</v>
      </c>
      <c r="AD936">
        <f t="shared" si="317"/>
        <v>0</v>
      </c>
      <c r="AE936">
        <f t="shared" si="317"/>
        <v>0</v>
      </c>
      <c r="AF936">
        <f t="shared" si="317"/>
        <v>0</v>
      </c>
      <c r="AG936">
        <f t="shared" si="317"/>
        <v>0</v>
      </c>
      <c r="AH936">
        <f t="shared" si="318"/>
        <v>0</v>
      </c>
      <c r="AI936">
        <f t="shared" si="318"/>
        <v>0</v>
      </c>
      <c r="AJ936">
        <f t="shared" si="318"/>
        <v>0</v>
      </c>
      <c r="AK936">
        <f t="shared" si="318"/>
        <v>0</v>
      </c>
      <c r="AL936">
        <f t="shared" si="318"/>
        <v>0</v>
      </c>
      <c r="AM936">
        <f t="shared" si="318"/>
        <v>0</v>
      </c>
      <c r="AN936">
        <f t="shared" si="318"/>
        <v>0</v>
      </c>
      <c r="AO936">
        <f t="shared" si="318"/>
        <v>0</v>
      </c>
      <c r="AP936">
        <f t="shared" si="318"/>
        <v>0</v>
      </c>
      <c r="AQ936">
        <f t="shared" si="318"/>
        <v>0</v>
      </c>
      <c r="AR936">
        <f t="shared" si="318"/>
        <v>0</v>
      </c>
      <c r="AS936">
        <f t="shared" si="318"/>
        <v>0</v>
      </c>
      <c r="AT936">
        <f t="shared" si="318"/>
        <v>0</v>
      </c>
      <c r="AU936">
        <f t="shared" si="318"/>
        <v>0</v>
      </c>
      <c r="AV936">
        <f t="shared" si="318"/>
        <v>0</v>
      </c>
      <c r="AW936">
        <f t="shared" si="318"/>
        <v>0</v>
      </c>
      <c r="AX936">
        <f t="shared" si="316"/>
        <v>0</v>
      </c>
      <c r="AY936">
        <f t="shared" si="316"/>
        <v>0</v>
      </c>
      <c r="AZ936">
        <f t="shared" si="316"/>
        <v>0</v>
      </c>
      <c r="BA936">
        <f t="shared" si="316"/>
        <v>0</v>
      </c>
      <c r="BB936">
        <f t="shared" si="316"/>
        <v>0</v>
      </c>
      <c r="BC936">
        <f t="shared" si="316"/>
        <v>0</v>
      </c>
      <c r="BD936">
        <f t="shared" si="316"/>
        <v>0</v>
      </c>
      <c r="BE936">
        <f t="shared" si="316"/>
        <v>0</v>
      </c>
      <c r="BF936">
        <f t="shared" si="316"/>
        <v>0</v>
      </c>
      <c r="BG936">
        <f t="shared" si="316"/>
        <v>0</v>
      </c>
      <c r="BH936">
        <f t="shared" si="316"/>
        <v>0</v>
      </c>
      <c r="BI936">
        <f t="shared" si="316"/>
        <v>0</v>
      </c>
      <c r="BJ936">
        <f t="shared" si="316"/>
        <v>0</v>
      </c>
      <c r="BK936">
        <f t="shared" si="316"/>
        <v>0</v>
      </c>
      <c r="BL936">
        <f t="shared" si="316"/>
        <v>0</v>
      </c>
      <c r="BM936">
        <f t="shared" si="315"/>
        <v>0</v>
      </c>
      <c r="BN936">
        <f t="shared" si="315"/>
        <v>0</v>
      </c>
      <c r="BO936">
        <f t="shared" si="315"/>
        <v>0</v>
      </c>
      <c r="BP936">
        <f t="shared" si="304"/>
        <v>0</v>
      </c>
      <c r="BQ936">
        <f t="shared" si="304"/>
        <v>0</v>
      </c>
      <c r="BR936">
        <f t="shared" si="304"/>
        <v>0</v>
      </c>
      <c r="BS936">
        <f t="shared" si="304"/>
        <v>0</v>
      </c>
      <c r="BT936">
        <f t="shared" si="304"/>
        <v>0</v>
      </c>
      <c r="BU936">
        <f t="shared" si="309"/>
        <v>0</v>
      </c>
      <c r="BV936" t="str">
        <f t="shared" si="310"/>
        <v>NO</v>
      </c>
    </row>
    <row r="937" spans="1:74">
      <c r="A937" t="s">
        <v>8904</v>
      </c>
      <c r="B937" t="s">
        <v>8905</v>
      </c>
      <c r="C937">
        <f t="shared" si="319"/>
        <v>0</v>
      </c>
      <c r="D937">
        <f t="shared" si="319"/>
        <v>0</v>
      </c>
      <c r="E937">
        <f t="shared" si="319"/>
        <v>0</v>
      </c>
      <c r="F937">
        <f t="shared" si="319"/>
        <v>0</v>
      </c>
      <c r="G937">
        <f t="shared" si="319"/>
        <v>0</v>
      </c>
      <c r="H937">
        <f t="shared" si="319"/>
        <v>0</v>
      </c>
      <c r="I937">
        <f t="shared" si="319"/>
        <v>0</v>
      </c>
      <c r="J937">
        <f t="shared" si="319"/>
        <v>0</v>
      </c>
      <c r="K937">
        <f t="shared" si="319"/>
        <v>0</v>
      </c>
      <c r="L937">
        <f t="shared" si="319"/>
        <v>0</v>
      </c>
      <c r="M937">
        <f t="shared" si="319"/>
        <v>0</v>
      </c>
      <c r="N937">
        <f t="shared" si="319"/>
        <v>0</v>
      </c>
      <c r="O937">
        <f t="shared" si="319"/>
        <v>0</v>
      </c>
      <c r="P937">
        <f t="shared" si="319"/>
        <v>0</v>
      </c>
      <c r="Q937">
        <f t="shared" si="319"/>
        <v>0</v>
      </c>
      <c r="R937">
        <f t="shared" si="319"/>
        <v>0</v>
      </c>
      <c r="S937">
        <f t="shared" si="317"/>
        <v>0</v>
      </c>
      <c r="T937">
        <f t="shared" si="317"/>
        <v>0</v>
      </c>
      <c r="U937">
        <f t="shared" si="317"/>
        <v>0</v>
      </c>
      <c r="V937">
        <f t="shared" si="317"/>
        <v>0</v>
      </c>
      <c r="W937">
        <f t="shared" si="317"/>
        <v>0</v>
      </c>
      <c r="X937">
        <f t="shared" si="317"/>
        <v>0</v>
      </c>
      <c r="Y937">
        <f t="shared" si="317"/>
        <v>0</v>
      </c>
      <c r="Z937">
        <f t="shared" si="317"/>
        <v>0</v>
      </c>
      <c r="AA937">
        <f t="shared" si="317"/>
        <v>0</v>
      </c>
      <c r="AB937">
        <f t="shared" si="317"/>
        <v>0</v>
      </c>
      <c r="AC937">
        <f t="shared" si="317"/>
        <v>0</v>
      </c>
      <c r="AD937">
        <f t="shared" si="317"/>
        <v>0</v>
      </c>
      <c r="AE937">
        <f t="shared" si="317"/>
        <v>0</v>
      </c>
      <c r="AF937">
        <f t="shared" si="317"/>
        <v>0</v>
      </c>
      <c r="AG937">
        <f t="shared" si="317"/>
        <v>0</v>
      </c>
      <c r="AH937">
        <f t="shared" si="318"/>
        <v>0</v>
      </c>
      <c r="AI937">
        <f t="shared" si="318"/>
        <v>0</v>
      </c>
      <c r="AJ937">
        <f t="shared" si="318"/>
        <v>0</v>
      </c>
      <c r="AK937">
        <f t="shared" si="318"/>
        <v>0</v>
      </c>
      <c r="AL937">
        <f t="shared" si="318"/>
        <v>0</v>
      </c>
      <c r="AM937">
        <f t="shared" si="318"/>
        <v>0</v>
      </c>
      <c r="AN937">
        <f t="shared" si="318"/>
        <v>0</v>
      </c>
      <c r="AO937">
        <f t="shared" si="318"/>
        <v>0</v>
      </c>
      <c r="AP937">
        <f t="shared" si="318"/>
        <v>0</v>
      </c>
      <c r="AQ937">
        <f t="shared" si="318"/>
        <v>0</v>
      </c>
      <c r="AR937">
        <f t="shared" si="318"/>
        <v>0</v>
      </c>
      <c r="AS937">
        <f t="shared" si="318"/>
        <v>0</v>
      </c>
      <c r="AT937">
        <f t="shared" si="318"/>
        <v>0</v>
      </c>
      <c r="AU937">
        <f t="shared" si="318"/>
        <v>0</v>
      </c>
      <c r="AV937">
        <f t="shared" si="318"/>
        <v>0</v>
      </c>
      <c r="AW937">
        <f t="shared" si="318"/>
        <v>0</v>
      </c>
      <c r="AX937">
        <f t="shared" si="316"/>
        <v>0</v>
      </c>
      <c r="AY937">
        <f t="shared" si="316"/>
        <v>0</v>
      </c>
      <c r="AZ937">
        <f t="shared" si="316"/>
        <v>0</v>
      </c>
      <c r="BA937">
        <f t="shared" si="316"/>
        <v>0</v>
      </c>
      <c r="BB937">
        <f t="shared" si="316"/>
        <v>0</v>
      </c>
      <c r="BC937">
        <f t="shared" si="316"/>
        <v>0</v>
      </c>
      <c r="BD937">
        <f t="shared" si="316"/>
        <v>0</v>
      </c>
      <c r="BE937">
        <f t="shared" si="316"/>
        <v>0</v>
      </c>
      <c r="BF937">
        <f t="shared" si="316"/>
        <v>0</v>
      </c>
      <c r="BG937">
        <f t="shared" si="316"/>
        <v>0</v>
      </c>
      <c r="BH937">
        <f t="shared" si="316"/>
        <v>0</v>
      </c>
      <c r="BI937">
        <f t="shared" si="316"/>
        <v>0</v>
      </c>
      <c r="BJ937">
        <f t="shared" si="316"/>
        <v>0</v>
      </c>
      <c r="BK937">
        <f t="shared" si="316"/>
        <v>0</v>
      </c>
      <c r="BL937">
        <f t="shared" si="316"/>
        <v>0</v>
      </c>
      <c r="BM937">
        <f t="shared" si="315"/>
        <v>0</v>
      </c>
      <c r="BN937">
        <f t="shared" si="315"/>
        <v>0</v>
      </c>
      <c r="BO937">
        <f t="shared" si="315"/>
        <v>0</v>
      </c>
      <c r="BP937">
        <f t="shared" si="304"/>
        <v>0</v>
      </c>
      <c r="BQ937">
        <f t="shared" si="304"/>
        <v>0</v>
      </c>
      <c r="BR937">
        <f t="shared" si="304"/>
        <v>0</v>
      </c>
      <c r="BS937">
        <f t="shared" ref="BP937:BT988" si="320">COUNTIF($B937,"=*"&amp;BS$2&amp;"*")</f>
        <v>0</v>
      </c>
      <c r="BT937">
        <f t="shared" si="320"/>
        <v>0</v>
      </c>
      <c r="BU937">
        <f t="shared" si="309"/>
        <v>0</v>
      </c>
      <c r="BV937" t="str">
        <f t="shared" si="310"/>
        <v>NO</v>
      </c>
    </row>
    <row r="938" spans="1:74">
      <c r="A938" t="s">
        <v>8906</v>
      </c>
      <c r="B938" t="s">
        <v>8907</v>
      </c>
      <c r="C938">
        <f t="shared" si="319"/>
        <v>0</v>
      </c>
      <c r="D938">
        <f t="shared" si="319"/>
        <v>0</v>
      </c>
      <c r="E938">
        <f t="shared" si="319"/>
        <v>0</v>
      </c>
      <c r="F938">
        <f t="shared" si="319"/>
        <v>0</v>
      </c>
      <c r="G938">
        <f t="shared" si="319"/>
        <v>0</v>
      </c>
      <c r="H938">
        <f t="shared" si="319"/>
        <v>0</v>
      </c>
      <c r="I938">
        <f t="shared" si="319"/>
        <v>0</v>
      </c>
      <c r="J938">
        <f t="shared" si="319"/>
        <v>0</v>
      </c>
      <c r="K938">
        <f t="shared" si="319"/>
        <v>0</v>
      </c>
      <c r="L938">
        <f t="shared" si="319"/>
        <v>0</v>
      </c>
      <c r="M938">
        <f t="shared" si="319"/>
        <v>0</v>
      </c>
      <c r="N938">
        <f t="shared" si="319"/>
        <v>0</v>
      </c>
      <c r="O938">
        <f t="shared" si="319"/>
        <v>0</v>
      </c>
      <c r="P938">
        <f t="shared" si="319"/>
        <v>0</v>
      </c>
      <c r="Q938">
        <f t="shared" si="319"/>
        <v>0</v>
      </c>
      <c r="R938">
        <f t="shared" si="319"/>
        <v>0</v>
      </c>
      <c r="S938">
        <f t="shared" si="317"/>
        <v>0</v>
      </c>
      <c r="T938">
        <f t="shared" si="317"/>
        <v>0</v>
      </c>
      <c r="U938">
        <f t="shared" si="317"/>
        <v>0</v>
      </c>
      <c r="V938">
        <f t="shared" si="317"/>
        <v>0</v>
      </c>
      <c r="W938">
        <f t="shared" si="317"/>
        <v>0</v>
      </c>
      <c r="X938">
        <f t="shared" si="317"/>
        <v>0</v>
      </c>
      <c r="Y938">
        <f t="shared" si="317"/>
        <v>0</v>
      </c>
      <c r="Z938">
        <f t="shared" si="317"/>
        <v>0</v>
      </c>
      <c r="AA938">
        <f t="shared" si="317"/>
        <v>0</v>
      </c>
      <c r="AB938">
        <f t="shared" si="317"/>
        <v>0</v>
      </c>
      <c r="AC938">
        <f t="shared" si="317"/>
        <v>0</v>
      </c>
      <c r="AD938">
        <f t="shared" si="317"/>
        <v>0</v>
      </c>
      <c r="AE938">
        <f t="shared" si="317"/>
        <v>0</v>
      </c>
      <c r="AF938">
        <f t="shared" si="317"/>
        <v>0</v>
      </c>
      <c r="AG938">
        <f t="shared" si="317"/>
        <v>0</v>
      </c>
      <c r="AH938">
        <f t="shared" si="318"/>
        <v>0</v>
      </c>
      <c r="AI938">
        <f t="shared" si="318"/>
        <v>0</v>
      </c>
      <c r="AJ938">
        <f t="shared" si="318"/>
        <v>0</v>
      </c>
      <c r="AK938">
        <f t="shared" si="318"/>
        <v>0</v>
      </c>
      <c r="AL938">
        <f t="shared" si="318"/>
        <v>0</v>
      </c>
      <c r="AM938">
        <f t="shared" si="318"/>
        <v>0</v>
      </c>
      <c r="AN938">
        <f t="shared" si="318"/>
        <v>0</v>
      </c>
      <c r="AO938">
        <f t="shared" si="318"/>
        <v>0</v>
      </c>
      <c r="AP938">
        <f t="shared" si="318"/>
        <v>0</v>
      </c>
      <c r="AQ938">
        <f t="shared" si="318"/>
        <v>0</v>
      </c>
      <c r="AR938">
        <f t="shared" si="318"/>
        <v>0</v>
      </c>
      <c r="AS938">
        <f t="shared" si="318"/>
        <v>0</v>
      </c>
      <c r="AT938">
        <f t="shared" si="318"/>
        <v>0</v>
      </c>
      <c r="AU938">
        <f t="shared" si="318"/>
        <v>0</v>
      </c>
      <c r="AV938">
        <f t="shared" si="318"/>
        <v>0</v>
      </c>
      <c r="AW938">
        <f t="shared" si="318"/>
        <v>0</v>
      </c>
      <c r="AX938">
        <f t="shared" si="316"/>
        <v>0</v>
      </c>
      <c r="AY938">
        <f t="shared" si="316"/>
        <v>0</v>
      </c>
      <c r="AZ938">
        <f t="shared" si="316"/>
        <v>0</v>
      </c>
      <c r="BA938">
        <f t="shared" si="316"/>
        <v>0</v>
      </c>
      <c r="BB938">
        <f t="shared" si="316"/>
        <v>0</v>
      </c>
      <c r="BC938">
        <f t="shared" si="316"/>
        <v>0</v>
      </c>
      <c r="BD938">
        <f t="shared" si="316"/>
        <v>0</v>
      </c>
      <c r="BE938">
        <f t="shared" si="316"/>
        <v>0</v>
      </c>
      <c r="BF938">
        <f t="shared" si="316"/>
        <v>0</v>
      </c>
      <c r="BG938">
        <f t="shared" si="316"/>
        <v>0</v>
      </c>
      <c r="BH938">
        <f t="shared" si="316"/>
        <v>0</v>
      </c>
      <c r="BI938">
        <f t="shared" si="316"/>
        <v>0</v>
      </c>
      <c r="BJ938">
        <f t="shared" si="316"/>
        <v>0</v>
      </c>
      <c r="BK938">
        <f t="shared" si="316"/>
        <v>0</v>
      </c>
      <c r="BL938">
        <f t="shared" si="316"/>
        <v>0</v>
      </c>
      <c r="BM938">
        <f t="shared" si="315"/>
        <v>0</v>
      </c>
      <c r="BN938">
        <f t="shared" si="315"/>
        <v>0</v>
      </c>
      <c r="BO938">
        <f t="shared" si="315"/>
        <v>0</v>
      </c>
      <c r="BP938">
        <f t="shared" si="320"/>
        <v>0</v>
      </c>
      <c r="BQ938">
        <f t="shared" si="320"/>
        <v>0</v>
      </c>
      <c r="BR938">
        <f t="shared" si="320"/>
        <v>0</v>
      </c>
      <c r="BS938">
        <f t="shared" si="320"/>
        <v>0</v>
      </c>
      <c r="BT938">
        <f t="shared" si="320"/>
        <v>0</v>
      </c>
      <c r="BU938">
        <f t="shared" si="309"/>
        <v>0</v>
      </c>
      <c r="BV938" t="str">
        <f t="shared" si="310"/>
        <v>NO</v>
      </c>
    </row>
    <row r="939" spans="1:74">
      <c r="A939" t="s">
        <v>8908</v>
      </c>
      <c r="B939" t="s">
        <v>8909</v>
      </c>
      <c r="C939">
        <f t="shared" si="319"/>
        <v>0</v>
      </c>
      <c r="D939">
        <f t="shared" si="319"/>
        <v>0</v>
      </c>
      <c r="E939">
        <f t="shared" si="319"/>
        <v>0</v>
      </c>
      <c r="F939">
        <f t="shared" si="319"/>
        <v>0</v>
      </c>
      <c r="G939">
        <f t="shared" si="319"/>
        <v>0</v>
      </c>
      <c r="H939">
        <f t="shared" si="319"/>
        <v>0</v>
      </c>
      <c r="I939">
        <f t="shared" si="319"/>
        <v>0</v>
      </c>
      <c r="J939">
        <f t="shared" si="319"/>
        <v>0</v>
      </c>
      <c r="K939">
        <f t="shared" si="319"/>
        <v>0</v>
      </c>
      <c r="L939">
        <f t="shared" si="319"/>
        <v>0</v>
      </c>
      <c r="M939">
        <f t="shared" si="319"/>
        <v>0</v>
      </c>
      <c r="N939">
        <f t="shared" si="319"/>
        <v>0</v>
      </c>
      <c r="O939">
        <f t="shared" si="319"/>
        <v>0</v>
      </c>
      <c r="P939">
        <f t="shared" si="319"/>
        <v>0</v>
      </c>
      <c r="Q939">
        <f t="shared" si="319"/>
        <v>0</v>
      </c>
      <c r="R939">
        <f t="shared" si="319"/>
        <v>0</v>
      </c>
      <c r="S939">
        <f t="shared" si="317"/>
        <v>0</v>
      </c>
      <c r="T939">
        <f t="shared" si="317"/>
        <v>0</v>
      </c>
      <c r="U939">
        <f t="shared" si="317"/>
        <v>0</v>
      </c>
      <c r="V939">
        <f t="shared" si="317"/>
        <v>0</v>
      </c>
      <c r="W939">
        <f t="shared" si="317"/>
        <v>0</v>
      </c>
      <c r="X939">
        <f t="shared" si="317"/>
        <v>0</v>
      </c>
      <c r="Y939">
        <f t="shared" si="317"/>
        <v>0</v>
      </c>
      <c r="Z939">
        <f t="shared" si="317"/>
        <v>0</v>
      </c>
      <c r="AA939">
        <f t="shared" si="317"/>
        <v>0</v>
      </c>
      <c r="AB939">
        <f t="shared" si="317"/>
        <v>0</v>
      </c>
      <c r="AC939">
        <f t="shared" si="317"/>
        <v>0</v>
      </c>
      <c r="AD939">
        <f t="shared" si="317"/>
        <v>0</v>
      </c>
      <c r="AE939">
        <f t="shared" si="317"/>
        <v>0</v>
      </c>
      <c r="AF939">
        <f t="shared" si="317"/>
        <v>0</v>
      </c>
      <c r="AG939">
        <f t="shared" si="317"/>
        <v>0</v>
      </c>
      <c r="AH939">
        <f t="shared" si="318"/>
        <v>0</v>
      </c>
      <c r="AI939">
        <f t="shared" si="318"/>
        <v>0</v>
      </c>
      <c r="AJ939">
        <f t="shared" si="318"/>
        <v>0</v>
      </c>
      <c r="AK939">
        <f t="shared" si="318"/>
        <v>0</v>
      </c>
      <c r="AL939">
        <f t="shared" si="318"/>
        <v>0</v>
      </c>
      <c r="AM939">
        <f t="shared" si="318"/>
        <v>0</v>
      </c>
      <c r="AN939">
        <f t="shared" si="318"/>
        <v>0</v>
      </c>
      <c r="AO939">
        <f t="shared" si="318"/>
        <v>0</v>
      </c>
      <c r="AP939">
        <f t="shared" si="318"/>
        <v>0</v>
      </c>
      <c r="AQ939">
        <f t="shared" si="318"/>
        <v>0</v>
      </c>
      <c r="AR939">
        <f t="shared" si="318"/>
        <v>0</v>
      </c>
      <c r="AS939">
        <f t="shared" si="318"/>
        <v>0</v>
      </c>
      <c r="AT939">
        <f t="shared" si="318"/>
        <v>0</v>
      </c>
      <c r="AU939">
        <f t="shared" si="318"/>
        <v>0</v>
      </c>
      <c r="AV939">
        <f t="shared" si="318"/>
        <v>0</v>
      </c>
      <c r="AW939">
        <f t="shared" si="318"/>
        <v>0</v>
      </c>
      <c r="AX939">
        <f t="shared" si="316"/>
        <v>0</v>
      </c>
      <c r="AY939">
        <f t="shared" si="316"/>
        <v>0</v>
      </c>
      <c r="AZ939">
        <f t="shared" si="316"/>
        <v>0</v>
      </c>
      <c r="BA939">
        <f t="shared" si="316"/>
        <v>0</v>
      </c>
      <c r="BB939">
        <f t="shared" si="316"/>
        <v>0</v>
      </c>
      <c r="BC939">
        <f t="shared" si="316"/>
        <v>0</v>
      </c>
      <c r="BD939">
        <f t="shared" si="316"/>
        <v>0</v>
      </c>
      <c r="BE939">
        <f t="shared" si="316"/>
        <v>0</v>
      </c>
      <c r="BF939">
        <f t="shared" si="316"/>
        <v>0</v>
      </c>
      <c r="BG939">
        <f t="shared" si="316"/>
        <v>0</v>
      </c>
      <c r="BH939">
        <f t="shared" si="316"/>
        <v>0</v>
      </c>
      <c r="BI939">
        <f t="shared" si="316"/>
        <v>0</v>
      </c>
      <c r="BJ939">
        <f t="shared" si="316"/>
        <v>0</v>
      </c>
      <c r="BK939">
        <f t="shared" si="316"/>
        <v>0</v>
      </c>
      <c r="BL939">
        <f t="shared" si="316"/>
        <v>0</v>
      </c>
      <c r="BM939">
        <f t="shared" si="315"/>
        <v>0</v>
      </c>
      <c r="BN939">
        <f t="shared" si="315"/>
        <v>0</v>
      </c>
      <c r="BO939">
        <f t="shared" si="315"/>
        <v>0</v>
      </c>
      <c r="BP939">
        <f t="shared" si="320"/>
        <v>0</v>
      </c>
      <c r="BQ939">
        <f t="shared" si="320"/>
        <v>0</v>
      </c>
      <c r="BR939">
        <f t="shared" si="320"/>
        <v>0</v>
      </c>
      <c r="BS939">
        <f t="shared" si="320"/>
        <v>0</v>
      </c>
      <c r="BT939">
        <f t="shared" si="320"/>
        <v>0</v>
      </c>
      <c r="BU939">
        <f t="shared" si="309"/>
        <v>0</v>
      </c>
      <c r="BV939" t="str">
        <f t="shared" si="310"/>
        <v>NO</v>
      </c>
    </row>
    <row r="940" spans="1:74">
      <c r="A940" t="s">
        <v>8910</v>
      </c>
      <c r="B940" t="s">
        <v>8911</v>
      </c>
      <c r="C940">
        <f t="shared" si="319"/>
        <v>0</v>
      </c>
      <c r="D940">
        <f t="shared" si="319"/>
        <v>0</v>
      </c>
      <c r="E940">
        <f t="shared" si="319"/>
        <v>0</v>
      </c>
      <c r="F940">
        <f t="shared" si="319"/>
        <v>0</v>
      </c>
      <c r="G940">
        <f t="shared" si="319"/>
        <v>0</v>
      </c>
      <c r="H940">
        <f t="shared" si="319"/>
        <v>0</v>
      </c>
      <c r="I940">
        <f t="shared" si="319"/>
        <v>0</v>
      </c>
      <c r="J940">
        <f t="shared" si="319"/>
        <v>0</v>
      </c>
      <c r="K940">
        <f t="shared" si="319"/>
        <v>0</v>
      </c>
      <c r="L940">
        <f t="shared" si="319"/>
        <v>0</v>
      </c>
      <c r="M940">
        <f t="shared" si="319"/>
        <v>0</v>
      </c>
      <c r="N940">
        <f t="shared" si="319"/>
        <v>0</v>
      </c>
      <c r="O940">
        <f t="shared" si="319"/>
        <v>0</v>
      </c>
      <c r="P940">
        <f t="shared" si="319"/>
        <v>0</v>
      </c>
      <c r="Q940">
        <f t="shared" si="319"/>
        <v>0</v>
      </c>
      <c r="R940">
        <f t="shared" si="319"/>
        <v>0</v>
      </c>
      <c r="S940">
        <f t="shared" si="317"/>
        <v>0</v>
      </c>
      <c r="T940">
        <f t="shared" si="317"/>
        <v>0</v>
      </c>
      <c r="U940">
        <f t="shared" si="317"/>
        <v>0</v>
      </c>
      <c r="V940">
        <f t="shared" si="317"/>
        <v>0</v>
      </c>
      <c r="W940">
        <f t="shared" si="317"/>
        <v>0</v>
      </c>
      <c r="X940">
        <f t="shared" si="317"/>
        <v>0</v>
      </c>
      <c r="Y940">
        <f t="shared" si="317"/>
        <v>0</v>
      </c>
      <c r="Z940">
        <f t="shared" si="317"/>
        <v>0</v>
      </c>
      <c r="AA940">
        <f t="shared" si="317"/>
        <v>0</v>
      </c>
      <c r="AB940">
        <f t="shared" si="317"/>
        <v>0</v>
      </c>
      <c r="AC940">
        <f t="shared" si="317"/>
        <v>0</v>
      </c>
      <c r="AD940">
        <f t="shared" si="317"/>
        <v>0</v>
      </c>
      <c r="AE940">
        <f t="shared" si="317"/>
        <v>0</v>
      </c>
      <c r="AF940">
        <f t="shared" si="317"/>
        <v>0</v>
      </c>
      <c r="AG940">
        <f t="shared" si="317"/>
        <v>0</v>
      </c>
      <c r="AH940">
        <f t="shared" si="318"/>
        <v>0</v>
      </c>
      <c r="AI940">
        <f t="shared" si="318"/>
        <v>0</v>
      </c>
      <c r="AJ940">
        <f t="shared" si="318"/>
        <v>0</v>
      </c>
      <c r="AK940">
        <f t="shared" si="318"/>
        <v>0</v>
      </c>
      <c r="AL940">
        <f t="shared" si="318"/>
        <v>0</v>
      </c>
      <c r="AM940">
        <f t="shared" si="318"/>
        <v>0</v>
      </c>
      <c r="AN940">
        <f t="shared" si="318"/>
        <v>0</v>
      </c>
      <c r="AO940">
        <f t="shared" si="318"/>
        <v>0</v>
      </c>
      <c r="AP940">
        <f t="shared" si="318"/>
        <v>0</v>
      </c>
      <c r="AQ940">
        <f t="shared" si="318"/>
        <v>0</v>
      </c>
      <c r="AR940">
        <f t="shared" si="318"/>
        <v>0</v>
      </c>
      <c r="AS940">
        <f t="shared" si="318"/>
        <v>0</v>
      </c>
      <c r="AT940">
        <f t="shared" si="318"/>
        <v>0</v>
      </c>
      <c r="AU940">
        <f t="shared" si="318"/>
        <v>0</v>
      </c>
      <c r="AV940">
        <f t="shared" si="318"/>
        <v>0</v>
      </c>
      <c r="AW940">
        <f t="shared" si="318"/>
        <v>0</v>
      </c>
      <c r="AX940">
        <f t="shared" si="316"/>
        <v>0</v>
      </c>
      <c r="AY940">
        <f t="shared" si="316"/>
        <v>0</v>
      </c>
      <c r="AZ940">
        <f t="shared" si="316"/>
        <v>1</v>
      </c>
      <c r="BA940">
        <f t="shared" si="316"/>
        <v>0</v>
      </c>
      <c r="BB940">
        <f t="shared" si="316"/>
        <v>0</v>
      </c>
      <c r="BC940">
        <f t="shared" si="316"/>
        <v>0</v>
      </c>
      <c r="BD940">
        <f t="shared" si="316"/>
        <v>0</v>
      </c>
      <c r="BE940">
        <f t="shared" si="316"/>
        <v>0</v>
      </c>
      <c r="BF940">
        <f t="shared" si="316"/>
        <v>0</v>
      </c>
      <c r="BG940">
        <f t="shared" si="316"/>
        <v>0</v>
      </c>
      <c r="BH940">
        <f t="shared" si="316"/>
        <v>0</v>
      </c>
      <c r="BI940">
        <f t="shared" si="316"/>
        <v>0</v>
      </c>
      <c r="BJ940">
        <f t="shared" si="316"/>
        <v>0</v>
      </c>
      <c r="BK940">
        <f t="shared" si="316"/>
        <v>0</v>
      </c>
      <c r="BL940">
        <f t="shared" si="316"/>
        <v>0</v>
      </c>
      <c r="BM940">
        <f t="shared" si="315"/>
        <v>0</v>
      </c>
      <c r="BN940">
        <f t="shared" si="315"/>
        <v>0</v>
      </c>
      <c r="BO940">
        <f t="shared" si="315"/>
        <v>0</v>
      </c>
      <c r="BP940">
        <f t="shared" si="320"/>
        <v>0</v>
      </c>
      <c r="BQ940">
        <f t="shared" si="320"/>
        <v>0</v>
      </c>
      <c r="BR940">
        <f t="shared" si="320"/>
        <v>0</v>
      </c>
      <c r="BS940">
        <f t="shared" si="320"/>
        <v>0</v>
      </c>
      <c r="BT940">
        <f t="shared" si="320"/>
        <v>0</v>
      </c>
      <c r="BU940">
        <f t="shared" si="309"/>
        <v>1</v>
      </c>
      <c r="BV940" t="str">
        <f t="shared" si="310"/>
        <v>YES</v>
      </c>
    </row>
    <row r="941" spans="1:74">
      <c r="A941" t="s">
        <v>8912</v>
      </c>
      <c r="B941" t="s">
        <v>8913</v>
      </c>
      <c r="C941">
        <f t="shared" si="319"/>
        <v>0</v>
      </c>
      <c r="D941">
        <f t="shared" si="319"/>
        <v>0</v>
      </c>
      <c r="E941">
        <f t="shared" si="319"/>
        <v>0</v>
      </c>
      <c r="F941">
        <f t="shared" si="319"/>
        <v>0</v>
      </c>
      <c r="G941">
        <f t="shared" si="319"/>
        <v>0</v>
      </c>
      <c r="H941">
        <f t="shared" si="319"/>
        <v>0</v>
      </c>
      <c r="I941">
        <f t="shared" si="319"/>
        <v>0</v>
      </c>
      <c r="J941">
        <f t="shared" si="319"/>
        <v>0</v>
      </c>
      <c r="K941">
        <f t="shared" si="319"/>
        <v>0</v>
      </c>
      <c r="L941">
        <f t="shared" si="319"/>
        <v>0</v>
      </c>
      <c r="M941">
        <f t="shared" si="319"/>
        <v>0</v>
      </c>
      <c r="N941">
        <f t="shared" si="319"/>
        <v>0</v>
      </c>
      <c r="O941">
        <f t="shared" si="319"/>
        <v>0</v>
      </c>
      <c r="P941">
        <f t="shared" si="319"/>
        <v>0</v>
      </c>
      <c r="Q941">
        <f t="shared" si="319"/>
        <v>0</v>
      </c>
      <c r="R941">
        <f t="shared" si="319"/>
        <v>0</v>
      </c>
      <c r="S941">
        <f t="shared" si="317"/>
        <v>0</v>
      </c>
      <c r="T941">
        <f t="shared" si="317"/>
        <v>0</v>
      </c>
      <c r="U941">
        <f t="shared" si="317"/>
        <v>0</v>
      </c>
      <c r="V941">
        <f t="shared" si="317"/>
        <v>0</v>
      </c>
      <c r="W941">
        <f t="shared" si="317"/>
        <v>0</v>
      </c>
      <c r="X941">
        <f t="shared" si="317"/>
        <v>0</v>
      </c>
      <c r="Y941">
        <f t="shared" si="317"/>
        <v>0</v>
      </c>
      <c r="Z941">
        <f t="shared" si="317"/>
        <v>0</v>
      </c>
      <c r="AA941">
        <f t="shared" si="317"/>
        <v>0</v>
      </c>
      <c r="AB941">
        <f t="shared" si="317"/>
        <v>0</v>
      </c>
      <c r="AC941">
        <f t="shared" si="317"/>
        <v>0</v>
      </c>
      <c r="AD941">
        <f t="shared" si="317"/>
        <v>0</v>
      </c>
      <c r="AE941">
        <f t="shared" si="317"/>
        <v>0</v>
      </c>
      <c r="AF941">
        <f t="shared" si="317"/>
        <v>0</v>
      </c>
      <c r="AG941">
        <f t="shared" si="317"/>
        <v>0</v>
      </c>
      <c r="AH941">
        <f t="shared" si="318"/>
        <v>0</v>
      </c>
      <c r="AI941">
        <f t="shared" si="318"/>
        <v>0</v>
      </c>
      <c r="AJ941">
        <f t="shared" si="318"/>
        <v>0</v>
      </c>
      <c r="AK941">
        <f t="shared" si="318"/>
        <v>0</v>
      </c>
      <c r="AL941">
        <f t="shared" si="318"/>
        <v>0</v>
      </c>
      <c r="AM941">
        <f t="shared" si="318"/>
        <v>0</v>
      </c>
      <c r="AN941">
        <f t="shared" si="318"/>
        <v>0</v>
      </c>
      <c r="AO941">
        <f t="shared" si="318"/>
        <v>0</v>
      </c>
      <c r="AP941">
        <f t="shared" si="318"/>
        <v>0</v>
      </c>
      <c r="AQ941">
        <f t="shared" si="318"/>
        <v>0</v>
      </c>
      <c r="AR941">
        <f t="shared" si="318"/>
        <v>0</v>
      </c>
      <c r="AS941">
        <f t="shared" si="318"/>
        <v>0</v>
      </c>
      <c r="AT941">
        <f t="shared" si="318"/>
        <v>0</v>
      </c>
      <c r="AU941">
        <f t="shared" si="318"/>
        <v>0</v>
      </c>
      <c r="AV941">
        <f t="shared" si="318"/>
        <v>0</v>
      </c>
      <c r="AW941">
        <f t="shared" si="318"/>
        <v>0</v>
      </c>
      <c r="AX941">
        <f t="shared" si="316"/>
        <v>0</v>
      </c>
      <c r="AY941">
        <f t="shared" si="316"/>
        <v>0</v>
      </c>
      <c r="AZ941">
        <f t="shared" si="316"/>
        <v>0</v>
      </c>
      <c r="BA941">
        <f t="shared" si="316"/>
        <v>0</v>
      </c>
      <c r="BB941">
        <f t="shared" si="316"/>
        <v>0</v>
      </c>
      <c r="BC941">
        <f t="shared" si="316"/>
        <v>0</v>
      </c>
      <c r="BD941">
        <f t="shared" si="316"/>
        <v>0</v>
      </c>
      <c r="BE941">
        <f t="shared" si="316"/>
        <v>0</v>
      </c>
      <c r="BF941">
        <f t="shared" si="316"/>
        <v>0</v>
      </c>
      <c r="BG941">
        <f t="shared" si="316"/>
        <v>0</v>
      </c>
      <c r="BH941">
        <f t="shared" si="316"/>
        <v>0</v>
      </c>
      <c r="BI941">
        <f t="shared" si="316"/>
        <v>0</v>
      </c>
      <c r="BJ941">
        <f t="shared" si="316"/>
        <v>0</v>
      </c>
      <c r="BK941">
        <f t="shared" si="316"/>
        <v>0</v>
      </c>
      <c r="BL941">
        <f t="shared" si="316"/>
        <v>0</v>
      </c>
      <c r="BM941">
        <f t="shared" si="315"/>
        <v>0</v>
      </c>
      <c r="BN941">
        <f t="shared" si="315"/>
        <v>0</v>
      </c>
      <c r="BO941">
        <f t="shared" si="315"/>
        <v>0</v>
      </c>
      <c r="BP941">
        <f t="shared" si="320"/>
        <v>0</v>
      </c>
      <c r="BQ941">
        <f t="shared" si="320"/>
        <v>0</v>
      </c>
      <c r="BR941">
        <f t="shared" si="320"/>
        <v>0</v>
      </c>
      <c r="BS941">
        <f t="shared" si="320"/>
        <v>0</v>
      </c>
      <c r="BT941">
        <f t="shared" si="320"/>
        <v>0</v>
      </c>
      <c r="BU941">
        <f t="shared" si="309"/>
        <v>0</v>
      </c>
      <c r="BV941" t="str">
        <f t="shared" si="310"/>
        <v>NO</v>
      </c>
    </row>
    <row r="942" spans="1:74">
      <c r="A942" t="s">
        <v>8914</v>
      </c>
      <c r="B942" t="s">
        <v>8915</v>
      </c>
      <c r="C942">
        <f t="shared" si="319"/>
        <v>0</v>
      </c>
      <c r="D942">
        <f t="shared" si="319"/>
        <v>0</v>
      </c>
      <c r="E942">
        <f t="shared" si="319"/>
        <v>0</v>
      </c>
      <c r="F942">
        <f t="shared" si="319"/>
        <v>0</v>
      </c>
      <c r="G942">
        <f t="shared" si="319"/>
        <v>0</v>
      </c>
      <c r="H942">
        <f t="shared" si="319"/>
        <v>0</v>
      </c>
      <c r="I942">
        <f t="shared" si="319"/>
        <v>0</v>
      </c>
      <c r="J942">
        <f t="shared" si="319"/>
        <v>0</v>
      </c>
      <c r="K942">
        <f t="shared" si="319"/>
        <v>0</v>
      </c>
      <c r="L942">
        <f t="shared" si="319"/>
        <v>0</v>
      </c>
      <c r="M942">
        <f t="shared" si="319"/>
        <v>0</v>
      </c>
      <c r="N942">
        <f t="shared" si="319"/>
        <v>0</v>
      </c>
      <c r="O942">
        <f t="shared" si="319"/>
        <v>0</v>
      </c>
      <c r="P942">
        <f t="shared" si="319"/>
        <v>0</v>
      </c>
      <c r="Q942">
        <f t="shared" si="319"/>
        <v>0</v>
      </c>
      <c r="R942">
        <f t="shared" si="319"/>
        <v>0</v>
      </c>
      <c r="S942">
        <f t="shared" si="317"/>
        <v>0</v>
      </c>
      <c r="T942">
        <f t="shared" si="317"/>
        <v>0</v>
      </c>
      <c r="U942">
        <f t="shared" si="317"/>
        <v>0</v>
      </c>
      <c r="V942">
        <f t="shared" si="317"/>
        <v>0</v>
      </c>
      <c r="W942">
        <f t="shared" si="317"/>
        <v>0</v>
      </c>
      <c r="X942">
        <f t="shared" si="317"/>
        <v>0</v>
      </c>
      <c r="Y942">
        <f t="shared" si="317"/>
        <v>0</v>
      </c>
      <c r="Z942">
        <f t="shared" si="317"/>
        <v>0</v>
      </c>
      <c r="AA942">
        <f t="shared" si="317"/>
        <v>0</v>
      </c>
      <c r="AB942">
        <f t="shared" si="317"/>
        <v>0</v>
      </c>
      <c r="AC942">
        <f t="shared" si="317"/>
        <v>0</v>
      </c>
      <c r="AD942">
        <f t="shared" si="317"/>
        <v>0</v>
      </c>
      <c r="AE942">
        <f t="shared" si="317"/>
        <v>0</v>
      </c>
      <c r="AF942">
        <f t="shared" si="317"/>
        <v>0</v>
      </c>
      <c r="AG942">
        <f t="shared" si="317"/>
        <v>0</v>
      </c>
      <c r="AH942">
        <f t="shared" si="318"/>
        <v>0</v>
      </c>
      <c r="AI942">
        <f t="shared" si="318"/>
        <v>0</v>
      </c>
      <c r="AJ942">
        <f t="shared" si="318"/>
        <v>0</v>
      </c>
      <c r="AK942">
        <f t="shared" si="318"/>
        <v>0</v>
      </c>
      <c r="AL942">
        <f t="shared" si="318"/>
        <v>0</v>
      </c>
      <c r="AM942">
        <f t="shared" si="318"/>
        <v>0</v>
      </c>
      <c r="AN942">
        <f t="shared" si="318"/>
        <v>0</v>
      </c>
      <c r="AO942">
        <f t="shared" si="318"/>
        <v>0</v>
      </c>
      <c r="AP942">
        <f t="shared" si="318"/>
        <v>0</v>
      </c>
      <c r="AQ942">
        <f t="shared" si="318"/>
        <v>0</v>
      </c>
      <c r="AR942">
        <f t="shared" si="318"/>
        <v>0</v>
      </c>
      <c r="AS942">
        <f t="shared" si="318"/>
        <v>0</v>
      </c>
      <c r="AT942">
        <f t="shared" si="318"/>
        <v>0</v>
      </c>
      <c r="AU942">
        <f t="shared" si="318"/>
        <v>0</v>
      </c>
      <c r="AV942">
        <f t="shared" si="318"/>
        <v>0</v>
      </c>
      <c r="AW942">
        <f t="shared" ref="AW942:BL957" si="321">COUNTIF($B942,"=*"&amp;AW$2&amp;"*")</f>
        <v>0</v>
      </c>
      <c r="AX942">
        <f t="shared" si="321"/>
        <v>0</v>
      </c>
      <c r="AY942">
        <f t="shared" si="321"/>
        <v>0</v>
      </c>
      <c r="AZ942">
        <f t="shared" si="321"/>
        <v>0</v>
      </c>
      <c r="BA942">
        <f t="shared" si="321"/>
        <v>0</v>
      </c>
      <c r="BB942">
        <f t="shared" si="321"/>
        <v>0</v>
      </c>
      <c r="BC942">
        <f t="shared" si="321"/>
        <v>0</v>
      </c>
      <c r="BD942">
        <f t="shared" si="321"/>
        <v>0</v>
      </c>
      <c r="BE942">
        <f t="shared" si="321"/>
        <v>0</v>
      </c>
      <c r="BF942">
        <f t="shared" si="321"/>
        <v>0</v>
      </c>
      <c r="BG942">
        <f t="shared" si="321"/>
        <v>0</v>
      </c>
      <c r="BH942">
        <f t="shared" si="321"/>
        <v>0</v>
      </c>
      <c r="BI942">
        <f t="shared" si="321"/>
        <v>0</v>
      </c>
      <c r="BJ942">
        <f t="shared" si="321"/>
        <v>0</v>
      </c>
      <c r="BK942">
        <f t="shared" si="321"/>
        <v>0</v>
      </c>
      <c r="BL942">
        <f t="shared" si="321"/>
        <v>0</v>
      </c>
      <c r="BM942">
        <f t="shared" si="315"/>
        <v>0</v>
      </c>
      <c r="BN942">
        <f t="shared" si="315"/>
        <v>0</v>
      </c>
      <c r="BO942">
        <f t="shared" si="315"/>
        <v>0</v>
      </c>
      <c r="BP942">
        <f t="shared" si="320"/>
        <v>0</v>
      </c>
      <c r="BQ942">
        <f t="shared" si="320"/>
        <v>0</v>
      </c>
      <c r="BR942">
        <f t="shared" si="320"/>
        <v>0</v>
      </c>
      <c r="BS942">
        <f t="shared" si="320"/>
        <v>0</v>
      </c>
      <c r="BT942">
        <f t="shared" si="320"/>
        <v>0</v>
      </c>
      <c r="BU942">
        <f t="shared" si="309"/>
        <v>0</v>
      </c>
      <c r="BV942" t="str">
        <f t="shared" si="310"/>
        <v>NO</v>
      </c>
    </row>
    <row r="943" spans="1:74">
      <c r="A943" t="s">
        <v>8916</v>
      </c>
      <c r="B943" t="s">
        <v>8917</v>
      </c>
      <c r="C943">
        <f t="shared" si="319"/>
        <v>0</v>
      </c>
      <c r="D943">
        <f t="shared" si="319"/>
        <v>0</v>
      </c>
      <c r="E943">
        <f t="shared" si="319"/>
        <v>0</v>
      </c>
      <c r="F943">
        <f t="shared" si="319"/>
        <v>0</v>
      </c>
      <c r="G943">
        <f t="shared" si="319"/>
        <v>0</v>
      </c>
      <c r="H943">
        <f t="shared" si="319"/>
        <v>0</v>
      </c>
      <c r="I943">
        <f t="shared" si="319"/>
        <v>0</v>
      </c>
      <c r="J943">
        <f t="shared" si="319"/>
        <v>0</v>
      </c>
      <c r="K943">
        <f t="shared" si="319"/>
        <v>0</v>
      </c>
      <c r="L943">
        <f t="shared" si="319"/>
        <v>0</v>
      </c>
      <c r="M943">
        <f t="shared" si="319"/>
        <v>0</v>
      </c>
      <c r="N943">
        <f t="shared" si="319"/>
        <v>0</v>
      </c>
      <c r="O943">
        <f t="shared" si="319"/>
        <v>0</v>
      </c>
      <c r="P943">
        <f t="shared" si="319"/>
        <v>0</v>
      </c>
      <c r="Q943">
        <f t="shared" si="319"/>
        <v>0</v>
      </c>
      <c r="R943">
        <f t="shared" ref="R943:AG958" si="322">COUNTIF($B943,"=*"&amp;R$2&amp;"*")</f>
        <v>0</v>
      </c>
      <c r="S943">
        <f t="shared" si="322"/>
        <v>0</v>
      </c>
      <c r="T943">
        <f t="shared" si="322"/>
        <v>0</v>
      </c>
      <c r="U943">
        <f t="shared" si="322"/>
        <v>0</v>
      </c>
      <c r="V943">
        <f t="shared" si="322"/>
        <v>0</v>
      </c>
      <c r="W943">
        <f t="shared" si="322"/>
        <v>0</v>
      </c>
      <c r="X943">
        <f t="shared" si="322"/>
        <v>0</v>
      </c>
      <c r="Y943">
        <f t="shared" si="322"/>
        <v>0</v>
      </c>
      <c r="Z943">
        <f t="shared" si="322"/>
        <v>0</v>
      </c>
      <c r="AA943">
        <f t="shared" si="322"/>
        <v>0</v>
      </c>
      <c r="AB943">
        <f t="shared" si="322"/>
        <v>0</v>
      </c>
      <c r="AC943">
        <f t="shared" si="322"/>
        <v>0</v>
      </c>
      <c r="AD943">
        <f t="shared" si="322"/>
        <v>0</v>
      </c>
      <c r="AE943">
        <f t="shared" si="322"/>
        <v>0</v>
      </c>
      <c r="AF943">
        <f t="shared" si="322"/>
        <v>0</v>
      </c>
      <c r="AG943">
        <f t="shared" si="322"/>
        <v>0</v>
      </c>
      <c r="AH943">
        <f t="shared" ref="AH943:AW958" si="323">COUNTIF($B943,"=*"&amp;AH$2&amp;"*")</f>
        <v>0</v>
      </c>
      <c r="AI943">
        <f t="shared" si="323"/>
        <v>0</v>
      </c>
      <c r="AJ943">
        <f t="shared" si="323"/>
        <v>0</v>
      </c>
      <c r="AK943">
        <f t="shared" si="323"/>
        <v>0</v>
      </c>
      <c r="AL943">
        <f t="shared" si="323"/>
        <v>0</v>
      </c>
      <c r="AM943">
        <f t="shared" si="323"/>
        <v>0</v>
      </c>
      <c r="AN943">
        <f t="shared" si="323"/>
        <v>0</v>
      </c>
      <c r="AO943">
        <f t="shared" si="323"/>
        <v>0</v>
      </c>
      <c r="AP943">
        <f t="shared" si="323"/>
        <v>0</v>
      </c>
      <c r="AQ943">
        <f t="shared" si="323"/>
        <v>0</v>
      </c>
      <c r="AR943">
        <f t="shared" si="323"/>
        <v>0</v>
      </c>
      <c r="AS943">
        <f t="shared" si="323"/>
        <v>0</v>
      </c>
      <c r="AT943">
        <f t="shared" si="323"/>
        <v>0</v>
      </c>
      <c r="AU943">
        <f t="shared" si="323"/>
        <v>0</v>
      </c>
      <c r="AV943">
        <f t="shared" si="323"/>
        <v>0</v>
      </c>
      <c r="AW943">
        <f t="shared" si="323"/>
        <v>0</v>
      </c>
      <c r="AX943">
        <f t="shared" si="321"/>
        <v>0</v>
      </c>
      <c r="AY943">
        <f t="shared" si="321"/>
        <v>0</v>
      </c>
      <c r="AZ943">
        <f t="shared" si="321"/>
        <v>0</v>
      </c>
      <c r="BA943">
        <f t="shared" si="321"/>
        <v>0</v>
      </c>
      <c r="BB943">
        <f t="shared" si="321"/>
        <v>0</v>
      </c>
      <c r="BC943">
        <f t="shared" si="321"/>
        <v>0</v>
      </c>
      <c r="BD943">
        <f t="shared" si="321"/>
        <v>0</v>
      </c>
      <c r="BE943">
        <f t="shared" si="321"/>
        <v>0</v>
      </c>
      <c r="BF943">
        <f t="shared" si="321"/>
        <v>0</v>
      </c>
      <c r="BG943">
        <f t="shared" si="321"/>
        <v>0</v>
      </c>
      <c r="BH943">
        <f t="shared" si="321"/>
        <v>0</v>
      </c>
      <c r="BI943">
        <f t="shared" si="321"/>
        <v>0</v>
      </c>
      <c r="BJ943">
        <f t="shared" si="321"/>
        <v>0</v>
      </c>
      <c r="BK943">
        <f t="shared" si="321"/>
        <v>0</v>
      </c>
      <c r="BL943">
        <f t="shared" si="321"/>
        <v>0</v>
      </c>
      <c r="BM943">
        <f t="shared" si="315"/>
        <v>0</v>
      </c>
      <c r="BN943">
        <f t="shared" si="315"/>
        <v>0</v>
      </c>
      <c r="BO943">
        <f t="shared" si="315"/>
        <v>0</v>
      </c>
      <c r="BP943">
        <f t="shared" si="320"/>
        <v>0</v>
      </c>
      <c r="BQ943">
        <f t="shared" si="320"/>
        <v>0</v>
      </c>
      <c r="BR943">
        <f t="shared" si="320"/>
        <v>0</v>
      </c>
      <c r="BS943">
        <f t="shared" si="320"/>
        <v>0</v>
      </c>
      <c r="BT943">
        <f t="shared" si="320"/>
        <v>0</v>
      </c>
      <c r="BU943">
        <f t="shared" si="309"/>
        <v>0</v>
      </c>
      <c r="BV943" t="str">
        <f t="shared" si="310"/>
        <v>NO</v>
      </c>
    </row>
    <row r="944" spans="1:74">
      <c r="A944" t="s">
        <v>8918</v>
      </c>
      <c r="B944" t="s">
        <v>8919</v>
      </c>
      <c r="C944">
        <f t="shared" ref="C944:R959" si="324">COUNTIF($B944,"=*"&amp;C$2&amp;"*")</f>
        <v>0</v>
      </c>
      <c r="D944">
        <f t="shared" si="324"/>
        <v>0</v>
      </c>
      <c r="E944">
        <f t="shared" si="324"/>
        <v>0</v>
      </c>
      <c r="F944">
        <f t="shared" si="324"/>
        <v>0</v>
      </c>
      <c r="G944">
        <f t="shared" si="324"/>
        <v>0</v>
      </c>
      <c r="H944">
        <f t="shared" si="324"/>
        <v>0</v>
      </c>
      <c r="I944">
        <f t="shared" si="324"/>
        <v>0</v>
      </c>
      <c r="J944">
        <f t="shared" si="324"/>
        <v>0</v>
      </c>
      <c r="K944">
        <f t="shared" si="324"/>
        <v>0</v>
      </c>
      <c r="L944">
        <f t="shared" si="324"/>
        <v>0</v>
      </c>
      <c r="M944">
        <f t="shared" si="324"/>
        <v>0</v>
      </c>
      <c r="N944">
        <f t="shared" si="324"/>
        <v>0</v>
      </c>
      <c r="O944">
        <f t="shared" si="324"/>
        <v>0</v>
      </c>
      <c r="P944">
        <f t="shared" si="324"/>
        <v>0</v>
      </c>
      <c r="Q944">
        <f t="shared" si="324"/>
        <v>0</v>
      </c>
      <c r="R944">
        <f t="shared" si="324"/>
        <v>0</v>
      </c>
      <c r="S944">
        <f t="shared" si="322"/>
        <v>0</v>
      </c>
      <c r="T944">
        <f t="shared" si="322"/>
        <v>0</v>
      </c>
      <c r="U944">
        <f t="shared" si="322"/>
        <v>0</v>
      </c>
      <c r="V944">
        <f t="shared" si="322"/>
        <v>0</v>
      </c>
      <c r="W944">
        <f t="shared" si="322"/>
        <v>0</v>
      </c>
      <c r="X944">
        <f t="shared" si="322"/>
        <v>0</v>
      </c>
      <c r="Y944">
        <f t="shared" si="322"/>
        <v>0</v>
      </c>
      <c r="Z944">
        <f t="shared" si="322"/>
        <v>0</v>
      </c>
      <c r="AA944">
        <f t="shared" si="322"/>
        <v>0</v>
      </c>
      <c r="AB944">
        <f t="shared" si="322"/>
        <v>0</v>
      </c>
      <c r="AC944">
        <f t="shared" si="322"/>
        <v>0</v>
      </c>
      <c r="AD944">
        <f t="shared" si="322"/>
        <v>0</v>
      </c>
      <c r="AE944">
        <f t="shared" si="322"/>
        <v>0</v>
      </c>
      <c r="AF944">
        <f t="shared" si="322"/>
        <v>0</v>
      </c>
      <c r="AG944">
        <f t="shared" si="322"/>
        <v>0</v>
      </c>
      <c r="AH944">
        <f t="shared" si="323"/>
        <v>0</v>
      </c>
      <c r="AI944">
        <f t="shared" si="323"/>
        <v>0</v>
      </c>
      <c r="AJ944">
        <f t="shared" si="323"/>
        <v>0</v>
      </c>
      <c r="AK944">
        <f t="shared" si="323"/>
        <v>0</v>
      </c>
      <c r="AL944">
        <f t="shared" si="323"/>
        <v>0</v>
      </c>
      <c r="AM944">
        <f t="shared" si="323"/>
        <v>0</v>
      </c>
      <c r="AN944">
        <f t="shared" si="323"/>
        <v>0</v>
      </c>
      <c r="AO944">
        <f t="shared" si="323"/>
        <v>0</v>
      </c>
      <c r="AP944">
        <f t="shared" si="323"/>
        <v>0</v>
      </c>
      <c r="AQ944">
        <f t="shared" si="323"/>
        <v>0</v>
      </c>
      <c r="AR944">
        <f t="shared" si="323"/>
        <v>0</v>
      </c>
      <c r="AS944">
        <f t="shared" si="323"/>
        <v>0</v>
      </c>
      <c r="AT944">
        <f t="shared" si="323"/>
        <v>0</v>
      </c>
      <c r="AU944">
        <f t="shared" si="323"/>
        <v>0</v>
      </c>
      <c r="AV944">
        <f t="shared" si="323"/>
        <v>0</v>
      </c>
      <c r="AW944">
        <f t="shared" si="323"/>
        <v>0</v>
      </c>
      <c r="AX944">
        <f t="shared" si="321"/>
        <v>0</v>
      </c>
      <c r="AY944">
        <f t="shared" si="321"/>
        <v>0</v>
      </c>
      <c r="AZ944">
        <f t="shared" si="321"/>
        <v>0</v>
      </c>
      <c r="BA944">
        <f t="shared" si="321"/>
        <v>0</v>
      </c>
      <c r="BB944">
        <f t="shared" si="321"/>
        <v>0</v>
      </c>
      <c r="BC944">
        <f t="shared" si="321"/>
        <v>0</v>
      </c>
      <c r="BD944">
        <f t="shared" si="321"/>
        <v>0</v>
      </c>
      <c r="BE944">
        <f t="shared" si="321"/>
        <v>0</v>
      </c>
      <c r="BF944">
        <f t="shared" si="321"/>
        <v>0</v>
      </c>
      <c r="BG944">
        <f t="shared" si="321"/>
        <v>0</v>
      </c>
      <c r="BH944">
        <f t="shared" si="321"/>
        <v>0</v>
      </c>
      <c r="BI944">
        <f t="shared" si="321"/>
        <v>0</v>
      </c>
      <c r="BJ944">
        <f t="shared" si="321"/>
        <v>0</v>
      </c>
      <c r="BK944">
        <f t="shared" si="321"/>
        <v>0</v>
      </c>
      <c r="BL944">
        <f t="shared" si="321"/>
        <v>0</v>
      </c>
      <c r="BM944">
        <f t="shared" si="315"/>
        <v>0</v>
      </c>
      <c r="BN944">
        <f t="shared" si="315"/>
        <v>0</v>
      </c>
      <c r="BO944">
        <f t="shared" si="315"/>
        <v>0</v>
      </c>
      <c r="BP944">
        <f t="shared" si="320"/>
        <v>0</v>
      </c>
      <c r="BQ944">
        <f t="shared" si="320"/>
        <v>0</v>
      </c>
      <c r="BR944">
        <f t="shared" si="320"/>
        <v>0</v>
      </c>
      <c r="BS944">
        <f t="shared" si="320"/>
        <v>0</v>
      </c>
      <c r="BT944">
        <f t="shared" si="320"/>
        <v>0</v>
      </c>
      <c r="BU944">
        <f t="shared" si="309"/>
        <v>0</v>
      </c>
      <c r="BV944" t="str">
        <f t="shared" si="310"/>
        <v>NO</v>
      </c>
    </row>
    <row r="945" spans="1:74">
      <c r="A945" t="s">
        <v>8920</v>
      </c>
      <c r="B945" t="s">
        <v>8921</v>
      </c>
      <c r="C945">
        <f t="shared" si="324"/>
        <v>0</v>
      </c>
      <c r="D945">
        <f t="shared" si="324"/>
        <v>0</v>
      </c>
      <c r="E945">
        <f t="shared" si="324"/>
        <v>0</v>
      </c>
      <c r="F945">
        <f t="shared" si="324"/>
        <v>0</v>
      </c>
      <c r="G945">
        <f t="shared" si="324"/>
        <v>0</v>
      </c>
      <c r="H945">
        <f t="shared" si="324"/>
        <v>0</v>
      </c>
      <c r="I945">
        <f t="shared" si="324"/>
        <v>0</v>
      </c>
      <c r="J945">
        <f t="shared" si="324"/>
        <v>0</v>
      </c>
      <c r="K945">
        <f t="shared" si="324"/>
        <v>0</v>
      </c>
      <c r="L945">
        <f t="shared" si="324"/>
        <v>0</v>
      </c>
      <c r="M945">
        <f t="shared" si="324"/>
        <v>0</v>
      </c>
      <c r="N945">
        <f t="shared" si="324"/>
        <v>0</v>
      </c>
      <c r="O945">
        <f t="shared" si="324"/>
        <v>0</v>
      </c>
      <c r="P945">
        <f t="shared" si="324"/>
        <v>0</v>
      </c>
      <c r="Q945">
        <f t="shared" si="324"/>
        <v>0</v>
      </c>
      <c r="R945">
        <f t="shared" si="324"/>
        <v>0</v>
      </c>
      <c r="S945">
        <f t="shared" si="322"/>
        <v>0</v>
      </c>
      <c r="T945">
        <f t="shared" si="322"/>
        <v>0</v>
      </c>
      <c r="U945">
        <f t="shared" si="322"/>
        <v>0</v>
      </c>
      <c r="V945">
        <f t="shared" si="322"/>
        <v>0</v>
      </c>
      <c r="W945">
        <f t="shared" si="322"/>
        <v>0</v>
      </c>
      <c r="X945">
        <f t="shared" si="322"/>
        <v>0</v>
      </c>
      <c r="Y945">
        <f t="shared" si="322"/>
        <v>0</v>
      </c>
      <c r="Z945">
        <f t="shared" si="322"/>
        <v>0</v>
      </c>
      <c r="AA945">
        <f t="shared" si="322"/>
        <v>0</v>
      </c>
      <c r="AB945">
        <f t="shared" si="322"/>
        <v>0</v>
      </c>
      <c r="AC945">
        <f t="shared" si="322"/>
        <v>0</v>
      </c>
      <c r="AD945">
        <f t="shared" si="322"/>
        <v>0</v>
      </c>
      <c r="AE945">
        <f t="shared" si="322"/>
        <v>0</v>
      </c>
      <c r="AF945">
        <f t="shared" si="322"/>
        <v>0</v>
      </c>
      <c r="AG945">
        <f t="shared" si="322"/>
        <v>0</v>
      </c>
      <c r="AH945">
        <f t="shared" si="323"/>
        <v>0</v>
      </c>
      <c r="AI945">
        <f t="shared" si="323"/>
        <v>0</v>
      </c>
      <c r="AJ945">
        <f t="shared" si="323"/>
        <v>0</v>
      </c>
      <c r="AK945">
        <f t="shared" si="323"/>
        <v>0</v>
      </c>
      <c r="AL945">
        <f t="shared" si="323"/>
        <v>0</v>
      </c>
      <c r="AM945">
        <f t="shared" si="323"/>
        <v>0</v>
      </c>
      <c r="AN945">
        <f t="shared" si="323"/>
        <v>0</v>
      </c>
      <c r="AO945">
        <f t="shared" si="323"/>
        <v>0</v>
      </c>
      <c r="AP945">
        <f t="shared" si="323"/>
        <v>0</v>
      </c>
      <c r="AQ945">
        <f t="shared" si="323"/>
        <v>0</v>
      </c>
      <c r="AR945">
        <f t="shared" si="323"/>
        <v>0</v>
      </c>
      <c r="AS945">
        <f t="shared" si="323"/>
        <v>0</v>
      </c>
      <c r="AT945">
        <f t="shared" si="323"/>
        <v>0</v>
      </c>
      <c r="AU945">
        <f t="shared" si="323"/>
        <v>0</v>
      </c>
      <c r="AV945">
        <f t="shared" si="323"/>
        <v>0</v>
      </c>
      <c r="AW945">
        <f t="shared" si="323"/>
        <v>0</v>
      </c>
      <c r="AX945">
        <f t="shared" si="321"/>
        <v>0</v>
      </c>
      <c r="AY945">
        <f t="shared" si="321"/>
        <v>0</v>
      </c>
      <c r="AZ945">
        <f t="shared" si="321"/>
        <v>0</v>
      </c>
      <c r="BA945">
        <f t="shared" si="321"/>
        <v>0</v>
      </c>
      <c r="BB945">
        <f t="shared" si="321"/>
        <v>0</v>
      </c>
      <c r="BC945">
        <f t="shared" si="321"/>
        <v>0</v>
      </c>
      <c r="BD945">
        <f t="shared" si="321"/>
        <v>0</v>
      </c>
      <c r="BE945">
        <f t="shared" si="321"/>
        <v>0</v>
      </c>
      <c r="BF945">
        <f t="shared" si="321"/>
        <v>0</v>
      </c>
      <c r="BG945">
        <f t="shared" si="321"/>
        <v>0</v>
      </c>
      <c r="BH945">
        <f t="shared" si="321"/>
        <v>0</v>
      </c>
      <c r="BI945">
        <f t="shared" si="321"/>
        <v>0</v>
      </c>
      <c r="BJ945">
        <f t="shared" si="321"/>
        <v>0</v>
      </c>
      <c r="BK945">
        <f t="shared" si="321"/>
        <v>0</v>
      </c>
      <c r="BL945">
        <f t="shared" si="321"/>
        <v>0</v>
      </c>
      <c r="BM945">
        <f t="shared" si="315"/>
        <v>0</v>
      </c>
      <c r="BN945">
        <f t="shared" si="315"/>
        <v>0</v>
      </c>
      <c r="BO945">
        <f t="shared" si="315"/>
        <v>0</v>
      </c>
      <c r="BP945">
        <f t="shared" si="320"/>
        <v>0</v>
      </c>
      <c r="BQ945">
        <f t="shared" si="320"/>
        <v>0</v>
      </c>
      <c r="BR945">
        <f t="shared" si="320"/>
        <v>0</v>
      </c>
      <c r="BS945">
        <f t="shared" si="320"/>
        <v>0</v>
      </c>
      <c r="BT945">
        <f t="shared" si="320"/>
        <v>0</v>
      </c>
      <c r="BU945">
        <f t="shared" si="309"/>
        <v>0</v>
      </c>
      <c r="BV945" t="str">
        <f t="shared" si="310"/>
        <v>NO</v>
      </c>
    </row>
    <row r="946" spans="1:74">
      <c r="A946" t="s">
        <v>8922</v>
      </c>
      <c r="B946" t="s">
        <v>8923</v>
      </c>
      <c r="C946">
        <f t="shared" si="324"/>
        <v>0</v>
      </c>
      <c r="D946">
        <f t="shared" si="324"/>
        <v>0</v>
      </c>
      <c r="E946">
        <f t="shared" si="324"/>
        <v>0</v>
      </c>
      <c r="F946">
        <f t="shared" si="324"/>
        <v>0</v>
      </c>
      <c r="G946">
        <f t="shared" si="324"/>
        <v>0</v>
      </c>
      <c r="H946">
        <f t="shared" si="324"/>
        <v>0</v>
      </c>
      <c r="I946">
        <f t="shared" si="324"/>
        <v>0</v>
      </c>
      <c r="J946">
        <f t="shared" si="324"/>
        <v>0</v>
      </c>
      <c r="K946">
        <f t="shared" si="324"/>
        <v>0</v>
      </c>
      <c r="L946">
        <f t="shared" si="324"/>
        <v>0</v>
      </c>
      <c r="M946">
        <f t="shared" si="324"/>
        <v>0</v>
      </c>
      <c r="N946">
        <f t="shared" si="324"/>
        <v>0</v>
      </c>
      <c r="O946">
        <f t="shared" si="324"/>
        <v>0</v>
      </c>
      <c r="P946">
        <f t="shared" si="324"/>
        <v>0</v>
      </c>
      <c r="Q946">
        <f t="shared" si="324"/>
        <v>0</v>
      </c>
      <c r="R946">
        <f t="shared" si="324"/>
        <v>0</v>
      </c>
      <c r="S946">
        <f t="shared" si="322"/>
        <v>0</v>
      </c>
      <c r="T946">
        <f t="shared" si="322"/>
        <v>0</v>
      </c>
      <c r="U946">
        <f t="shared" si="322"/>
        <v>0</v>
      </c>
      <c r="V946">
        <f t="shared" si="322"/>
        <v>0</v>
      </c>
      <c r="W946">
        <f t="shared" si="322"/>
        <v>0</v>
      </c>
      <c r="X946">
        <f t="shared" si="322"/>
        <v>0</v>
      </c>
      <c r="Y946">
        <f t="shared" si="322"/>
        <v>0</v>
      </c>
      <c r="Z946">
        <f t="shared" si="322"/>
        <v>0</v>
      </c>
      <c r="AA946">
        <f t="shared" si="322"/>
        <v>0</v>
      </c>
      <c r="AB946">
        <f t="shared" si="322"/>
        <v>0</v>
      </c>
      <c r="AC946">
        <f t="shared" si="322"/>
        <v>0</v>
      </c>
      <c r="AD946">
        <f t="shared" si="322"/>
        <v>0</v>
      </c>
      <c r="AE946">
        <f t="shared" si="322"/>
        <v>0</v>
      </c>
      <c r="AF946">
        <f t="shared" si="322"/>
        <v>0</v>
      </c>
      <c r="AG946">
        <f t="shared" si="322"/>
        <v>0</v>
      </c>
      <c r="AH946">
        <f t="shared" si="323"/>
        <v>0</v>
      </c>
      <c r="AI946">
        <f t="shared" si="323"/>
        <v>0</v>
      </c>
      <c r="AJ946">
        <f t="shared" si="323"/>
        <v>0</v>
      </c>
      <c r="AK946">
        <f t="shared" si="323"/>
        <v>0</v>
      </c>
      <c r="AL946">
        <f t="shared" si="323"/>
        <v>0</v>
      </c>
      <c r="AM946">
        <f t="shared" si="323"/>
        <v>0</v>
      </c>
      <c r="AN946">
        <f t="shared" si="323"/>
        <v>0</v>
      </c>
      <c r="AO946">
        <f t="shared" si="323"/>
        <v>0</v>
      </c>
      <c r="AP946">
        <f t="shared" si="323"/>
        <v>0</v>
      </c>
      <c r="AQ946">
        <f t="shared" si="323"/>
        <v>0</v>
      </c>
      <c r="AR946">
        <f t="shared" si="323"/>
        <v>0</v>
      </c>
      <c r="AS946">
        <f t="shared" si="323"/>
        <v>0</v>
      </c>
      <c r="AT946">
        <f t="shared" si="323"/>
        <v>0</v>
      </c>
      <c r="AU946">
        <f t="shared" si="323"/>
        <v>0</v>
      </c>
      <c r="AV946">
        <f t="shared" si="323"/>
        <v>0</v>
      </c>
      <c r="AW946">
        <f t="shared" si="323"/>
        <v>0</v>
      </c>
      <c r="AX946">
        <f t="shared" si="321"/>
        <v>0</v>
      </c>
      <c r="AY946">
        <f t="shared" si="321"/>
        <v>0</v>
      </c>
      <c r="AZ946">
        <f t="shared" si="321"/>
        <v>0</v>
      </c>
      <c r="BA946">
        <f t="shared" si="321"/>
        <v>0</v>
      </c>
      <c r="BB946">
        <f t="shared" si="321"/>
        <v>0</v>
      </c>
      <c r="BC946">
        <f t="shared" si="321"/>
        <v>0</v>
      </c>
      <c r="BD946">
        <f t="shared" si="321"/>
        <v>0</v>
      </c>
      <c r="BE946">
        <f t="shared" si="321"/>
        <v>0</v>
      </c>
      <c r="BF946">
        <f t="shared" si="321"/>
        <v>0</v>
      </c>
      <c r="BG946">
        <f t="shared" si="321"/>
        <v>0</v>
      </c>
      <c r="BH946">
        <f t="shared" si="321"/>
        <v>0</v>
      </c>
      <c r="BI946">
        <f t="shared" si="321"/>
        <v>0</v>
      </c>
      <c r="BJ946">
        <f t="shared" si="321"/>
        <v>0</v>
      </c>
      <c r="BK946">
        <f t="shared" si="321"/>
        <v>0</v>
      </c>
      <c r="BL946">
        <f t="shared" si="321"/>
        <v>0</v>
      </c>
      <c r="BM946">
        <f t="shared" si="315"/>
        <v>0</v>
      </c>
      <c r="BN946">
        <f t="shared" si="315"/>
        <v>0</v>
      </c>
      <c r="BO946">
        <f t="shared" si="315"/>
        <v>0</v>
      </c>
      <c r="BP946">
        <f t="shared" si="320"/>
        <v>0</v>
      </c>
      <c r="BQ946">
        <f t="shared" si="320"/>
        <v>0</v>
      </c>
      <c r="BR946">
        <f t="shared" si="320"/>
        <v>0</v>
      </c>
      <c r="BS946">
        <f t="shared" si="320"/>
        <v>0</v>
      </c>
      <c r="BT946">
        <f t="shared" si="320"/>
        <v>0</v>
      </c>
      <c r="BU946">
        <f t="shared" si="309"/>
        <v>0</v>
      </c>
      <c r="BV946" t="str">
        <f t="shared" si="310"/>
        <v>NO</v>
      </c>
    </row>
    <row r="947" spans="1:74">
      <c r="A947" t="s">
        <v>8924</v>
      </c>
      <c r="B947" t="s">
        <v>8925</v>
      </c>
      <c r="C947">
        <f t="shared" si="324"/>
        <v>0</v>
      </c>
      <c r="D947">
        <f t="shared" si="324"/>
        <v>0</v>
      </c>
      <c r="E947">
        <f t="shared" si="324"/>
        <v>0</v>
      </c>
      <c r="F947">
        <f t="shared" si="324"/>
        <v>0</v>
      </c>
      <c r="G947">
        <f t="shared" si="324"/>
        <v>0</v>
      </c>
      <c r="H947">
        <f t="shared" si="324"/>
        <v>0</v>
      </c>
      <c r="I947">
        <f t="shared" si="324"/>
        <v>0</v>
      </c>
      <c r="J947">
        <f t="shared" si="324"/>
        <v>0</v>
      </c>
      <c r="K947">
        <f t="shared" si="324"/>
        <v>0</v>
      </c>
      <c r="L947">
        <f t="shared" si="324"/>
        <v>0</v>
      </c>
      <c r="M947">
        <f t="shared" si="324"/>
        <v>0</v>
      </c>
      <c r="N947">
        <f t="shared" si="324"/>
        <v>0</v>
      </c>
      <c r="O947">
        <f t="shared" si="324"/>
        <v>0</v>
      </c>
      <c r="P947">
        <f t="shared" si="324"/>
        <v>0</v>
      </c>
      <c r="Q947">
        <f t="shared" si="324"/>
        <v>0</v>
      </c>
      <c r="R947">
        <f t="shared" si="324"/>
        <v>0</v>
      </c>
      <c r="S947">
        <f t="shared" si="322"/>
        <v>0</v>
      </c>
      <c r="T947">
        <f t="shared" si="322"/>
        <v>0</v>
      </c>
      <c r="U947">
        <f t="shared" si="322"/>
        <v>0</v>
      </c>
      <c r="V947">
        <f t="shared" si="322"/>
        <v>0</v>
      </c>
      <c r="W947">
        <f t="shared" si="322"/>
        <v>0</v>
      </c>
      <c r="X947">
        <f t="shared" si="322"/>
        <v>0</v>
      </c>
      <c r="Y947">
        <f t="shared" si="322"/>
        <v>0</v>
      </c>
      <c r="Z947">
        <f t="shared" si="322"/>
        <v>0</v>
      </c>
      <c r="AA947">
        <f t="shared" si="322"/>
        <v>0</v>
      </c>
      <c r="AB947">
        <f t="shared" si="322"/>
        <v>0</v>
      </c>
      <c r="AC947">
        <f t="shared" si="322"/>
        <v>0</v>
      </c>
      <c r="AD947">
        <f t="shared" si="322"/>
        <v>0</v>
      </c>
      <c r="AE947">
        <f t="shared" si="322"/>
        <v>0</v>
      </c>
      <c r="AF947">
        <f t="shared" si="322"/>
        <v>0</v>
      </c>
      <c r="AG947">
        <f t="shared" si="322"/>
        <v>0</v>
      </c>
      <c r="AH947">
        <f t="shared" si="323"/>
        <v>0</v>
      </c>
      <c r="AI947">
        <f t="shared" si="323"/>
        <v>0</v>
      </c>
      <c r="AJ947">
        <f t="shared" si="323"/>
        <v>0</v>
      </c>
      <c r="AK947">
        <f t="shared" si="323"/>
        <v>0</v>
      </c>
      <c r="AL947">
        <f t="shared" si="323"/>
        <v>0</v>
      </c>
      <c r="AM947">
        <f t="shared" si="323"/>
        <v>0</v>
      </c>
      <c r="AN947">
        <f t="shared" si="323"/>
        <v>0</v>
      </c>
      <c r="AO947">
        <f t="shared" si="323"/>
        <v>0</v>
      </c>
      <c r="AP947">
        <f t="shared" si="323"/>
        <v>0</v>
      </c>
      <c r="AQ947">
        <f t="shared" si="323"/>
        <v>0</v>
      </c>
      <c r="AR947">
        <f t="shared" si="323"/>
        <v>0</v>
      </c>
      <c r="AS947">
        <f t="shared" si="323"/>
        <v>0</v>
      </c>
      <c r="AT947">
        <f t="shared" si="323"/>
        <v>0</v>
      </c>
      <c r="AU947">
        <f t="shared" si="323"/>
        <v>0</v>
      </c>
      <c r="AV947">
        <f t="shared" si="323"/>
        <v>0</v>
      </c>
      <c r="AW947">
        <f t="shared" si="323"/>
        <v>0</v>
      </c>
      <c r="AX947">
        <f t="shared" si="321"/>
        <v>0</v>
      </c>
      <c r="AY947">
        <f t="shared" si="321"/>
        <v>0</v>
      </c>
      <c r="AZ947">
        <f t="shared" si="321"/>
        <v>0</v>
      </c>
      <c r="BA947">
        <f t="shared" si="321"/>
        <v>0</v>
      </c>
      <c r="BB947">
        <f t="shared" si="321"/>
        <v>0</v>
      </c>
      <c r="BC947">
        <f t="shared" si="321"/>
        <v>0</v>
      </c>
      <c r="BD947">
        <f t="shared" si="321"/>
        <v>0</v>
      </c>
      <c r="BE947">
        <f t="shared" si="321"/>
        <v>0</v>
      </c>
      <c r="BF947">
        <f t="shared" si="321"/>
        <v>0</v>
      </c>
      <c r="BG947">
        <f t="shared" si="321"/>
        <v>0</v>
      </c>
      <c r="BH947">
        <f t="shared" si="321"/>
        <v>0</v>
      </c>
      <c r="BI947">
        <f t="shared" si="321"/>
        <v>0</v>
      </c>
      <c r="BJ947">
        <f t="shared" si="321"/>
        <v>0</v>
      </c>
      <c r="BK947">
        <f t="shared" si="321"/>
        <v>0</v>
      </c>
      <c r="BL947">
        <f t="shared" si="321"/>
        <v>0</v>
      </c>
      <c r="BM947">
        <f t="shared" si="315"/>
        <v>0</v>
      </c>
      <c r="BN947">
        <f t="shared" si="315"/>
        <v>0</v>
      </c>
      <c r="BO947">
        <f t="shared" si="315"/>
        <v>0</v>
      </c>
      <c r="BP947">
        <f t="shared" si="320"/>
        <v>0</v>
      </c>
      <c r="BQ947">
        <f t="shared" si="320"/>
        <v>0</v>
      </c>
      <c r="BR947">
        <f t="shared" si="320"/>
        <v>0</v>
      </c>
      <c r="BS947">
        <f t="shared" si="320"/>
        <v>0</v>
      </c>
      <c r="BT947">
        <f t="shared" si="320"/>
        <v>0</v>
      </c>
      <c r="BU947">
        <f t="shared" si="309"/>
        <v>0</v>
      </c>
      <c r="BV947" t="str">
        <f t="shared" si="310"/>
        <v>NO</v>
      </c>
    </row>
    <row r="948" spans="1:74">
      <c r="A948" t="s">
        <v>8926</v>
      </c>
      <c r="B948" t="s">
        <v>8927</v>
      </c>
      <c r="C948">
        <f t="shared" si="324"/>
        <v>0</v>
      </c>
      <c r="D948">
        <f t="shared" si="324"/>
        <v>0</v>
      </c>
      <c r="E948">
        <f t="shared" si="324"/>
        <v>0</v>
      </c>
      <c r="F948">
        <f t="shared" si="324"/>
        <v>0</v>
      </c>
      <c r="G948">
        <f t="shared" si="324"/>
        <v>0</v>
      </c>
      <c r="H948">
        <f t="shared" si="324"/>
        <v>0</v>
      </c>
      <c r="I948">
        <f t="shared" si="324"/>
        <v>0</v>
      </c>
      <c r="J948">
        <f t="shared" si="324"/>
        <v>0</v>
      </c>
      <c r="K948">
        <f t="shared" si="324"/>
        <v>0</v>
      </c>
      <c r="L948">
        <f t="shared" si="324"/>
        <v>0</v>
      </c>
      <c r="M948">
        <f t="shared" si="324"/>
        <v>0</v>
      </c>
      <c r="N948">
        <f t="shared" si="324"/>
        <v>0</v>
      </c>
      <c r="O948">
        <f t="shared" si="324"/>
        <v>0</v>
      </c>
      <c r="P948">
        <f t="shared" si="324"/>
        <v>0</v>
      </c>
      <c r="Q948">
        <f t="shared" si="324"/>
        <v>0</v>
      </c>
      <c r="R948">
        <f t="shared" si="324"/>
        <v>0</v>
      </c>
      <c r="S948">
        <f t="shared" si="322"/>
        <v>0</v>
      </c>
      <c r="T948">
        <f t="shared" si="322"/>
        <v>0</v>
      </c>
      <c r="U948">
        <f t="shared" si="322"/>
        <v>0</v>
      </c>
      <c r="V948">
        <f t="shared" si="322"/>
        <v>0</v>
      </c>
      <c r="W948">
        <f t="shared" si="322"/>
        <v>0</v>
      </c>
      <c r="X948">
        <f t="shared" si="322"/>
        <v>0</v>
      </c>
      <c r="Y948">
        <f t="shared" si="322"/>
        <v>0</v>
      </c>
      <c r="Z948">
        <f t="shared" si="322"/>
        <v>0</v>
      </c>
      <c r="AA948">
        <f t="shared" si="322"/>
        <v>0</v>
      </c>
      <c r="AB948">
        <f t="shared" si="322"/>
        <v>0</v>
      </c>
      <c r="AC948">
        <f t="shared" si="322"/>
        <v>0</v>
      </c>
      <c r="AD948">
        <f t="shared" si="322"/>
        <v>0</v>
      </c>
      <c r="AE948">
        <f t="shared" si="322"/>
        <v>0</v>
      </c>
      <c r="AF948">
        <f t="shared" si="322"/>
        <v>0</v>
      </c>
      <c r="AG948">
        <f t="shared" si="322"/>
        <v>0</v>
      </c>
      <c r="AH948">
        <f t="shared" si="323"/>
        <v>0</v>
      </c>
      <c r="AI948">
        <f t="shared" si="323"/>
        <v>0</v>
      </c>
      <c r="AJ948">
        <f t="shared" si="323"/>
        <v>0</v>
      </c>
      <c r="AK948">
        <f t="shared" si="323"/>
        <v>0</v>
      </c>
      <c r="AL948">
        <f t="shared" si="323"/>
        <v>0</v>
      </c>
      <c r="AM948">
        <f t="shared" si="323"/>
        <v>0</v>
      </c>
      <c r="AN948">
        <f t="shared" si="323"/>
        <v>0</v>
      </c>
      <c r="AO948">
        <f t="shared" si="323"/>
        <v>0</v>
      </c>
      <c r="AP948">
        <f t="shared" si="323"/>
        <v>0</v>
      </c>
      <c r="AQ948">
        <f t="shared" si="323"/>
        <v>0</v>
      </c>
      <c r="AR948">
        <f t="shared" si="323"/>
        <v>0</v>
      </c>
      <c r="AS948">
        <f t="shared" si="323"/>
        <v>0</v>
      </c>
      <c r="AT948">
        <f t="shared" si="323"/>
        <v>0</v>
      </c>
      <c r="AU948">
        <f t="shared" si="323"/>
        <v>0</v>
      </c>
      <c r="AV948">
        <f t="shared" si="323"/>
        <v>0</v>
      </c>
      <c r="AW948">
        <f t="shared" si="323"/>
        <v>0</v>
      </c>
      <c r="AX948">
        <f t="shared" si="321"/>
        <v>0</v>
      </c>
      <c r="AY948">
        <f t="shared" si="321"/>
        <v>0</v>
      </c>
      <c r="AZ948">
        <f t="shared" si="321"/>
        <v>0</v>
      </c>
      <c r="BA948">
        <f t="shared" si="321"/>
        <v>0</v>
      </c>
      <c r="BB948">
        <f t="shared" si="321"/>
        <v>0</v>
      </c>
      <c r="BC948">
        <f t="shared" si="321"/>
        <v>0</v>
      </c>
      <c r="BD948">
        <f t="shared" si="321"/>
        <v>0</v>
      </c>
      <c r="BE948">
        <f t="shared" si="321"/>
        <v>0</v>
      </c>
      <c r="BF948">
        <f t="shared" si="321"/>
        <v>0</v>
      </c>
      <c r="BG948">
        <f t="shared" si="321"/>
        <v>0</v>
      </c>
      <c r="BH948">
        <f t="shared" si="321"/>
        <v>0</v>
      </c>
      <c r="BI948">
        <f t="shared" si="321"/>
        <v>0</v>
      </c>
      <c r="BJ948">
        <f t="shared" si="321"/>
        <v>0</v>
      </c>
      <c r="BK948">
        <f t="shared" si="321"/>
        <v>0</v>
      </c>
      <c r="BL948">
        <f t="shared" si="321"/>
        <v>0</v>
      </c>
      <c r="BM948">
        <f t="shared" si="315"/>
        <v>0</v>
      </c>
      <c r="BN948">
        <f t="shared" si="315"/>
        <v>0</v>
      </c>
      <c r="BO948">
        <f t="shared" si="315"/>
        <v>0</v>
      </c>
      <c r="BP948">
        <f t="shared" si="320"/>
        <v>0</v>
      </c>
      <c r="BQ948">
        <f t="shared" si="320"/>
        <v>0</v>
      </c>
      <c r="BR948">
        <f t="shared" si="320"/>
        <v>0</v>
      </c>
      <c r="BS948">
        <f t="shared" si="320"/>
        <v>0</v>
      </c>
      <c r="BT948">
        <f t="shared" si="320"/>
        <v>0</v>
      </c>
      <c r="BU948">
        <f t="shared" si="309"/>
        <v>0</v>
      </c>
      <c r="BV948" t="str">
        <f t="shared" si="310"/>
        <v>NO</v>
      </c>
    </row>
    <row r="949" spans="1:74">
      <c r="A949" t="s">
        <v>8928</v>
      </c>
      <c r="B949" t="s">
        <v>8929</v>
      </c>
      <c r="C949">
        <f t="shared" si="324"/>
        <v>0</v>
      </c>
      <c r="D949">
        <f t="shared" si="324"/>
        <v>0</v>
      </c>
      <c r="E949">
        <f t="shared" si="324"/>
        <v>0</v>
      </c>
      <c r="F949">
        <f t="shared" si="324"/>
        <v>0</v>
      </c>
      <c r="G949">
        <f t="shared" si="324"/>
        <v>0</v>
      </c>
      <c r="H949">
        <f t="shared" si="324"/>
        <v>0</v>
      </c>
      <c r="I949">
        <f t="shared" si="324"/>
        <v>0</v>
      </c>
      <c r="J949">
        <f t="shared" si="324"/>
        <v>0</v>
      </c>
      <c r="K949">
        <f t="shared" si="324"/>
        <v>0</v>
      </c>
      <c r="L949">
        <f t="shared" si="324"/>
        <v>0</v>
      </c>
      <c r="M949">
        <f t="shared" si="324"/>
        <v>0</v>
      </c>
      <c r="N949">
        <f t="shared" si="324"/>
        <v>0</v>
      </c>
      <c r="O949">
        <f t="shared" si="324"/>
        <v>0</v>
      </c>
      <c r="P949">
        <f t="shared" si="324"/>
        <v>0</v>
      </c>
      <c r="Q949">
        <f t="shared" si="324"/>
        <v>0</v>
      </c>
      <c r="R949">
        <f t="shared" si="324"/>
        <v>0</v>
      </c>
      <c r="S949">
        <f t="shared" si="322"/>
        <v>0</v>
      </c>
      <c r="T949">
        <f t="shared" si="322"/>
        <v>0</v>
      </c>
      <c r="U949">
        <f t="shared" si="322"/>
        <v>0</v>
      </c>
      <c r="V949">
        <f t="shared" si="322"/>
        <v>0</v>
      </c>
      <c r="W949">
        <f t="shared" si="322"/>
        <v>0</v>
      </c>
      <c r="X949">
        <f t="shared" si="322"/>
        <v>0</v>
      </c>
      <c r="Y949">
        <f t="shared" si="322"/>
        <v>0</v>
      </c>
      <c r="Z949">
        <f t="shared" si="322"/>
        <v>0</v>
      </c>
      <c r="AA949">
        <f t="shared" si="322"/>
        <v>0</v>
      </c>
      <c r="AB949">
        <f t="shared" si="322"/>
        <v>0</v>
      </c>
      <c r="AC949">
        <f t="shared" si="322"/>
        <v>0</v>
      </c>
      <c r="AD949">
        <f t="shared" si="322"/>
        <v>0</v>
      </c>
      <c r="AE949">
        <f t="shared" si="322"/>
        <v>0</v>
      </c>
      <c r="AF949">
        <f t="shared" si="322"/>
        <v>0</v>
      </c>
      <c r="AG949">
        <f t="shared" si="322"/>
        <v>0</v>
      </c>
      <c r="AH949">
        <f t="shared" si="323"/>
        <v>0</v>
      </c>
      <c r="AI949">
        <f t="shared" si="323"/>
        <v>0</v>
      </c>
      <c r="AJ949">
        <f t="shared" si="323"/>
        <v>0</v>
      </c>
      <c r="AK949">
        <f t="shared" si="323"/>
        <v>0</v>
      </c>
      <c r="AL949">
        <f t="shared" si="323"/>
        <v>0</v>
      </c>
      <c r="AM949">
        <f t="shared" si="323"/>
        <v>0</v>
      </c>
      <c r="AN949">
        <f t="shared" si="323"/>
        <v>0</v>
      </c>
      <c r="AO949">
        <f t="shared" si="323"/>
        <v>0</v>
      </c>
      <c r="AP949">
        <f t="shared" si="323"/>
        <v>0</v>
      </c>
      <c r="AQ949">
        <f t="shared" si="323"/>
        <v>0</v>
      </c>
      <c r="AR949">
        <f t="shared" si="323"/>
        <v>0</v>
      </c>
      <c r="AS949">
        <f t="shared" si="323"/>
        <v>0</v>
      </c>
      <c r="AT949">
        <f t="shared" si="323"/>
        <v>0</v>
      </c>
      <c r="AU949">
        <f t="shared" si="323"/>
        <v>0</v>
      </c>
      <c r="AV949">
        <f t="shared" si="323"/>
        <v>0</v>
      </c>
      <c r="AW949">
        <f t="shared" si="323"/>
        <v>0</v>
      </c>
      <c r="AX949">
        <f t="shared" si="321"/>
        <v>0</v>
      </c>
      <c r="AY949">
        <f t="shared" si="321"/>
        <v>0</v>
      </c>
      <c r="AZ949">
        <f t="shared" si="321"/>
        <v>0</v>
      </c>
      <c r="BA949">
        <f t="shared" si="321"/>
        <v>0</v>
      </c>
      <c r="BB949">
        <f t="shared" si="321"/>
        <v>0</v>
      </c>
      <c r="BC949">
        <f t="shared" si="321"/>
        <v>0</v>
      </c>
      <c r="BD949">
        <f t="shared" si="321"/>
        <v>0</v>
      </c>
      <c r="BE949">
        <f t="shared" si="321"/>
        <v>0</v>
      </c>
      <c r="BF949">
        <f t="shared" si="321"/>
        <v>0</v>
      </c>
      <c r="BG949">
        <f t="shared" si="321"/>
        <v>0</v>
      </c>
      <c r="BH949">
        <f t="shared" si="321"/>
        <v>0</v>
      </c>
      <c r="BI949">
        <f t="shared" si="321"/>
        <v>0</v>
      </c>
      <c r="BJ949">
        <f t="shared" si="321"/>
        <v>0</v>
      </c>
      <c r="BK949">
        <f t="shared" si="321"/>
        <v>0</v>
      </c>
      <c r="BL949">
        <f t="shared" si="321"/>
        <v>0</v>
      </c>
      <c r="BM949">
        <f t="shared" si="315"/>
        <v>0</v>
      </c>
      <c r="BN949">
        <f t="shared" si="315"/>
        <v>0</v>
      </c>
      <c r="BO949">
        <f t="shared" si="315"/>
        <v>0</v>
      </c>
      <c r="BP949">
        <f t="shared" si="320"/>
        <v>0</v>
      </c>
      <c r="BQ949">
        <f t="shared" si="320"/>
        <v>0</v>
      </c>
      <c r="BR949">
        <f t="shared" si="320"/>
        <v>0</v>
      </c>
      <c r="BS949">
        <f t="shared" si="320"/>
        <v>0</v>
      </c>
      <c r="BT949">
        <f t="shared" si="320"/>
        <v>0</v>
      </c>
      <c r="BU949">
        <f t="shared" si="309"/>
        <v>0</v>
      </c>
      <c r="BV949" t="str">
        <f t="shared" si="310"/>
        <v>NO</v>
      </c>
    </row>
    <row r="950" spans="1:74">
      <c r="A950" t="s">
        <v>8930</v>
      </c>
      <c r="B950" t="s">
        <v>8931</v>
      </c>
      <c r="C950">
        <f t="shared" si="324"/>
        <v>0</v>
      </c>
      <c r="D950">
        <f t="shared" si="324"/>
        <v>0</v>
      </c>
      <c r="E950">
        <f t="shared" si="324"/>
        <v>0</v>
      </c>
      <c r="F950">
        <f t="shared" si="324"/>
        <v>0</v>
      </c>
      <c r="G950">
        <f t="shared" si="324"/>
        <v>0</v>
      </c>
      <c r="H950">
        <f t="shared" si="324"/>
        <v>0</v>
      </c>
      <c r="I950">
        <f t="shared" si="324"/>
        <v>0</v>
      </c>
      <c r="J950">
        <f t="shared" si="324"/>
        <v>0</v>
      </c>
      <c r="K950">
        <f t="shared" si="324"/>
        <v>0</v>
      </c>
      <c r="L950">
        <f t="shared" si="324"/>
        <v>0</v>
      </c>
      <c r="M950">
        <f t="shared" si="324"/>
        <v>0</v>
      </c>
      <c r="N950">
        <f t="shared" si="324"/>
        <v>0</v>
      </c>
      <c r="O950">
        <f t="shared" si="324"/>
        <v>0</v>
      </c>
      <c r="P950">
        <f t="shared" si="324"/>
        <v>0</v>
      </c>
      <c r="Q950">
        <f t="shared" si="324"/>
        <v>0</v>
      </c>
      <c r="R950">
        <f t="shared" si="324"/>
        <v>0</v>
      </c>
      <c r="S950">
        <f t="shared" si="322"/>
        <v>0</v>
      </c>
      <c r="T950">
        <f t="shared" si="322"/>
        <v>0</v>
      </c>
      <c r="U950">
        <f t="shared" si="322"/>
        <v>0</v>
      </c>
      <c r="V950">
        <f t="shared" si="322"/>
        <v>0</v>
      </c>
      <c r="W950">
        <f t="shared" si="322"/>
        <v>0</v>
      </c>
      <c r="X950">
        <f t="shared" si="322"/>
        <v>0</v>
      </c>
      <c r="Y950">
        <f t="shared" si="322"/>
        <v>0</v>
      </c>
      <c r="Z950">
        <f t="shared" si="322"/>
        <v>0</v>
      </c>
      <c r="AA950">
        <f t="shared" si="322"/>
        <v>0</v>
      </c>
      <c r="AB950">
        <f t="shared" si="322"/>
        <v>0</v>
      </c>
      <c r="AC950">
        <f t="shared" si="322"/>
        <v>0</v>
      </c>
      <c r="AD950">
        <f t="shared" si="322"/>
        <v>0</v>
      </c>
      <c r="AE950">
        <f t="shared" si="322"/>
        <v>0</v>
      </c>
      <c r="AF950">
        <f t="shared" si="322"/>
        <v>0</v>
      </c>
      <c r="AG950">
        <f t="shared" si="322"/>
        <v>0</v>
      </c>
      <c r="AH950">
        <f t="shared" si="323"/>
        <v>0</v>
      </c>
      <c r="AI950">
        <f t="shared" si="323"/>
        <v>0</v>
      </c>
      <c r="AJ950">
        <f t="shared" si="323"/>
        <v>0</v>
      </c>
      <c r="AK950">
        <f t="shared" si="323"/>
        <v>0</v>
      </c>
      <c r="AL950">
        <f t="shared" si="323"/>
        <v>0</v>
      </c>
      <c r="AM950">
        <f t="shared" si="323"/>
        <v>0</v>
      </c>
      <c r="AN950">
        <f t="shared" si="323"/>
        <v>0</v>
      </c>
      <c r="AO950">
        <f t="shared" si="323"/>
        <v>0</v>
      </c>
      <c r="AP950">
        <f t="shared" si="323"/>
        <v>0</v>
      </c>
      <c r="AQ950">
        <f t="shared" si="323"/>
        <v>0</v>
      </c>
      <c r="AR950">
        <f t="shared" si="323"/>
        <v>0</v>
      </c>
      <c r="AS950">
        <f t="shared" si="323"/>
        <v>0</v>
      </c>
      <c r="AT950">
        <f t="shared" si="323"/>
        <v>0</v>
      </c>
      <c r="AU950">
        <f t="shared" si="323"/>
        <v>0</v>
      </c>
      <c r="AV950">
        <f t="shared" si="323"/>
        <v>0</v>
      </c>
      <c r="AW950">
        <f t="shared" si="323"/>
        <v>0</v>
      </c>
      <c r="AX950">
        <f t="shared" si="321"/>
        <v>0</v>
      </c>
      <c r="AY950">
        <f t="shared" si="321"/>
        <v>0</v>
      </c>
      <c r="AZ950">
        <f t="shared" si="321"/>
        <v>0</v>
      </c>
      <c r="BA950">
        <f t="shared" si="321"/>
        <v>0</v>
      </c>
      <c r="BB950">
        <f t="shared" si="321"/>
        <v>0</v>
      </c>
      <c r="BC950">
        <f t="shared" si="321"/>
        <v>0</v>
      </c>
      <c r="BD950">
        <f t="shared" si="321"/>
        <v>0</v>
      </c>
      <c r="BE950">
        <f t="shared" si="321"/>
        <v>0</v>
      </c>
      <c r="BF950">
        <f t="shared" si="321"/>
        <v>0</v>
      </c>
      <c r="BG950">
        <f t="shared" si="321"/>
        <v>0</v>
      </c>
      <c r="BH950">
        <f t="shared" si="321"/>
        <v>0</v>
      </c>
      <c r="BI950">
        <f t="shared" si="321"/>
        <v>0</v>
      </c>
      <c r="BJ950">
        <f t="shared" si="321"/>
        <v>0</v>
      </c>
      <c r="BK950">
        <f t="shared" si="321"/>
        <v>0</v>
      </c>
      <c r="BL950">
        <f t="shared" si="321"/>
        <v>0</v>
      </c>
      <c r="BM950">
        <f t="shared" si="315"/>
        <v>0</v>
      </c>
      <c r="BN950">
        <f t="shared" si="315"/>
        <v>0</v>
      </c>
      <c r="BO950">
        <f t="shared" si="315"/>
        <v>0</v>
      </c>
      <c r="BP950">
        <f t="shared" si="320"/>
        <v>0</v>
      </c>
      <c r="BQ950">
        <f t="shared" si="320"/>
        <v>0</v>
      </c>
      <c r="BR950">
        <f t="shared" si="320"/>
        <v>0</v>
      </c>
      <c r="BS950">
        <f t="shared" si="320"/>
        <v>0</v>
      </c>
      <c r="BT950">
        <f t="shared" si="320"/>
        <v>0</v>
      </c>
      <c r="BU950">
        <f t="shared" si="309"/>
        <v>0</v>
      </c>
      <c r="BV950" t="str">
        <f t="shared" si="310"/>
        <v>NO</v>
      </c>
    </row>
    <row r="951" spans="1:74">
      <c r="A951" t="s">
        <v>8932</v>
      </c>
      <c r="B951" t="s">
        <v>8933</v>
      </c>
      <c r="C951">
        <f t="shared" si="324"/>
        <v>0</v>
      </c>
      <c r="D951">
        <f t="shared" si="324"/>
        <v>0</v>
      </c>
      <c r="E951">
        <f t="shared" si="324"/>
        <v>0</v>
      </c>
      <c r="F951">
        <f t="shared" si="324"/>
        <v>0</v>
      </c>
      <c r="G951">
        <f t="shared" si="324"/>
        <v>0</v>
      </c>
      <c r="H951">
        <f t="shared" si="324"/>
        <v>0</v>
      </c>
      <c r="I951">
        <f t="shared" si="324"/>
        <v>0</v>
      </c>
      <c r="J951">
        <f t="shared" si="324"/>
        <v>0</v>
      </c>
      <c r="K951">
        <f t="shared" si="324"/>
        <v>0</v>
      </c>
      <c r="L951">
        <f t="shared" si="324"/>
        <v>0</v>
      </c>
      <c r="M951">
        <f t="shared" si="324"/>
        <v>0</v>
      </c>
      <c r="N951">
        <f t="shared" si="324"/>
        <v>0</v>
      </c>
      <c r="O951">
        <f t="shared" si="324"/>
        <v>0</v>
      </c>
      <c r="P951">
        <f t="shared" si="324"/>
        <v>0</v>
      </c>
      <c r="Q951">
        <f t="shared" si="324"/>
        <v>0</v>
      </c>
      <c r="R951">
        <f t="shared" si="324"/>
        <v>0</v>
      </c>
      <c r="S951">
        <f t="shared" si="322"/>
        <v>0</v>
      </c>
      <c r="T951">
        <f t="shared" si="322"/>
        <v>0</v>
      </c>
      <c r="U951">
        <f t="shared" si="322"/>
        <v>0</v>
      </c>
      <c r="V951">
        <f t="shared" si="322"/>
        <v>0</v>
      </c>
      <c r="W951">
        <f t="shared" si="322"/>
        <v>0</v>
      </c>
      <c r="X951">
        <f t="shared" si="322"/>
        <v>0</v>
      </c>
      <c r="Y951">
        <f t="shared" si="322"/>
        <v>0</v>
      </c>
      <c r="Z951">
        <f t="shared" si="322"/>
        <v>0</v>
      </c>
      <c r="AA951">
        <f t="shared" si="322"/>
        <v>0</v>
      </c>
      <c r="AB951">
        <f t="shared" si="322"/>
        <v>0</v>
      </c>
      <c r="AC951">
        <f t="shared" si="322"/>
        <v>0</v>
      </c>
      <c r="AD951">
        <f t="shared" si="322"/>
        <v>0</v>
      </c>
      <c r="AE951">
        <f t="shared" si="322"/>
        <v>0</v>
      </c>
      <c r="AF951">
        <f t="shared" si="322"/>
        <v>0</v>
      </c>
      <c r="AG951">
        <f t="shared" si="322"/>
        <v>0</v>
      </c>
      <c r="AH951">
        <f t="shared" si="323"/>
        <v>0</v>
      </c>
      <c r="AI951">
        <f t="shared" si="323"/>
        <v>0</v>
      </c>
      <c r="AJ951">
        <f t="shared" si="323"/>
        <v>0</v>
      </c>
      <c r="AK951">
        <f t="shared" si="323"/>
        <v>0</v>
      </c>
      <c r="AL951">
        <f t="shared" si="323"/>
        <v>0</v>
      </c>
      <c r="AM951">
        <f t="shared" si="323"/>
        <v>0</v>
      </c>
      <c r="AN951">
        <f t="shared" si="323"/>
        <v>0</v>
      </c>
      <c r="AO951">
        <f t="shared" si="323"/>
        <v>0</v>
      </c>
      <c r="AP951">
        <f t="shared" si="323"/>
        <v>0</v>
      </c>
      <c r="AQ951">
        <f t="shared" si="323"/>
        <v>0</v>
      </c>
      <c r="AR951">
        <f t="shared" si="323"/>
        <v>0</v>
      </c>
      <c r="AS951">
        <f t="shared" si="323"/>
        <v>0</v>
      </c>
      <c r="AT951">
        <f t="shared" si="323"/>
        <v>0</v>
      </c>
      <c r="AU951">
        <f t="shared" si="323"/>
        <v>0</v>
      </c>
      <c r="AV951">
        <f t="shared" si="323"/>
        <v>0</v>
      </c>
      <c r="AW951">
        <f t="shared" si="323"/>
        <v>0</v>
      </c>
      <c r="AX951">
        <f t="shared" si="321"/>
        <v>0</v>
      </c>
      <c r="AY951">
        <f t="shared" si="321"/>
        <v>0</v>
      </c>
      <c r="AZ951">
        <f t="shared" si="321"/>
        <v>0</v>
      </c>
      <c r="BA951">
        <f t="shared" si="321"/>
        <v>0</v>
      </c>
      <c r="BB951">
        <f t="shared" si="321"/>
        <v>0</v>
      </c>
      <c r="BC951">
        <f t="shared" si="321"/>
        <v>0</v>
      </c>
      <c r="BD951">
        <f t="shared" si="321"/>
        <v>0</v>
      </c>
      <c r="BE951">
        <f t="shared" si="321"/>
        <v>0</v>
      </c>
      <c r="BF951">
        <f t="shared" si="321"/>
        <v>0</v>
      </c>
      <c r="BG951">
        <f t="shared" si="321"/>
        <v>0</v>
      </c>
      <c r="BH951">
        <f t="shared" si="321"/>
        <v>0</v>
      </c>
      <c r="BI951">
        <f t="shared" si="321"/>
        <v>0</v>
      </c>
      <c r="BJ951">
        <f t="shared" si="321"/>
        <v>0</v>
      </c>
      <c r="BK951">
        <f t="shared" si="321"/>
        <v>0</v>
      </c>
      <c r="BL951">
        <f t="shared" si="321"/>
        <v>0</v>
      </c>
      <c r="BM951">
        <f t="shared" si="315"/>
        <v>0</v>
      </c>
      <c r="BN951">
        <f t="shared" si="315"/>
        <v>0</v>
      </c>
      <c r="BO951">
        <f t="shared" si="315"/>
        <v>0</v>
      </c>
      <c r="BP951">
        <f t="shared" si="320"/>
        <v>0</v>
      </c>
      <c r="BQ951">
        <f t="shared" si="320"/>
        <v>0</v>
      </c>
      <c r="BR951">
        <f t="shared" si="320"/>
        <v>0</v>
      </c>
      <c r="BS951">
        <f t="shared" si="320"/>
        <v>0</v>
      </c>
      <c r="BT951">
        <f t="shared" si="320"/>
        <v>0</v>
      </c>
      <c r="BU951">
        <f t="shared" si="309"/>
        <v>0</v>
      </c>
      <c r="BV951" t="str">
        <f t="shared" si="310"/>
        <v>NO</v>
      </c>
    </row>
    <row r="952" spans="1:74">
      <c r="A952" t="s">
        <v>8934</v>
      </c>
      <c r="B952" t="s">
        <v>8935</v>
      </c>
      <c r="C952">
        <f t="shared" si="324"/>
        <v>0</v>
      </c>
      <c r="D952">
        <f t="shared" si="324"/>
        <v>0</v>
      </c>
      <c r="E952">
        <f t="shared" si="324"/>
        <v>0</v>
      </c>
      <c r="F952">
        <f t="shared" si="324"/>
        <v>0</v>
      </c>
      <c r="G952">
        <f t="shared" si="324"/>
        <v>0</v>
      </c>
      <c r="H952">
        <f t="shared" si="324"/>
        <v>0</v>
      </c>
      <c r="I952">
        <f t="shared" si="324"/>
        <v>0</v>
      </c>
      <c r="J952">
        <f t="shared" si="324"/>
        <v>0</v>
      </c>
      <c r="K952">
        <f t="shared" si="324"/>
        <v>0</v>
      </c>
      <c r="L952">
        <f t="shared" si="324"/>
        <v>0</v>
      </c>
      <c r="M952">
        <f t="shared" si="324"/>
        <v>0</v>
      </c>
      <c r="N952">
        <f t="shared" si="324"/>
        <v>0</v>
      </c>
      <c r="O952">
        <f t="shared" si="324"/>
        <v>0</v>
      </c>
      <c r="P952">
        <f t="shared" si="324"/>
        <v>0</v>
      </c>
      <c r="Q952">
        <f t="shared" si="324"/>
        <v>0</v>
      </c>
      <c r="R952">
        <f t="shared" si="324"/>
        <v>0</v>
      </c>
      <c r="S952">
        <f t="shared" si="322"/>
        <v>0</v>
      </c>
      <c r="T952">
        <f t="shared" si="322"/>
        <v>0</v>
      </c>
      <c r="U952">
        <f t="shared" si="322"/>
        <v>0</v>
      </c>
      <c r="V952">
        <f t="shared" si="322"/>
        <v>0</v>
      </c>
      <c r="W952">
        <f t="shared" si="322"/>
        <v>0</v>
      </c>
      <c r="X952">
        <f t="shared" si="322"/>
        <v>0</v>
      </c>
      <c r="Y952">
        <f t="shared" si="322"/>
        <v>0</v>
      </c>
      <c r="Z952">
        <f t="shared" si="322"/>
        <v>0</v>
      </c>
      <c r="AA952">
        <f t="shared" si="322"/>
        <v>0</v>
      </c>
      <c r="AB952">
        <f t="shared" si="322"/>
        <v>0</v>
      </c>
      <c r="AC952">
        <f t="shared" si="322"/>
        <v>0</v>
      </c>
      <c r="AD952">
        <f t="shared" si="322"/>
        <v>0</v>
      </c>
      <c r="AE952">
        <f t="shared" si="322"/>
        <v>0</v>
      </c>
      <c r="AF952">
        <f t="shared" si="322"/>
        <v>0</v>
      </c>
      <c r="AG952">
        <f t="shared" si="322"/>
        <v>0</v>
      </c>
      <c r="AH952">
        <f t="shared" si="323"/>
        <v>0</v>
      </c>
      <c r="AI952">
        <f t="shared" si="323"/>
        <v>0</v>
      </c>
      <c r="AJ952">
        <f t="shared" si="323"/>
        <v>0</v>
      </c>
      <c r="AK952">
        <f t="shared" si="323"/>
        <v>0</v>
      </c>
      <c r="AL952">
        <f t="shared" si="323"/>
        <v>0</v>
      </c>
      <c r="AM952">
        <f t="shared" si="323"/>
        <v>0</v>
      </c>
      <c r="AN952">
        <f t="shared" si="323"/>
        <v>0</v>
      </c>
      <c r="AO952">
        <f t="shared" si="323"/>
        <v>0</v>
      </c>
      <c r="AP952">
        <f t="shared" si="323"/>
        <v>0</v>
      </c>
      <c r="AQ952">
        <f t="shared" si="323"/>
        <v>0</v>
      </c>
      <c r="AR952">
        <f t="shared" si="323"/>
        <v>0</v>
      </c>
      <c r="AS952">
        <f t="shared" si="323"/>
        <v>0</v>
      </c>
      <c r="AT952">
        <f t="shared" si="323"/>
        <v>0</v>
      </c>
      <c r="AU952">
        <f t="shared" si="323"/>
        <v>0</v>
      </c>
      <c r="AV952">
        <f t="shared" si="323"/>
        <v>0</v>
      </c>
      <c r="AW952">
        <f t="shared" si="323"/>
        <v>0</v>
      </c>
      <c r="AX952">
        <f t="shared" si="321"/>
        <v>0</v>
      </c>
      <c r="AY952">
        <f t="shared" si="321"/>
        <v>0</v>
      </c>
      <c r="AZ952">
        <f t="shared" si="321"/>
        <v>0</v>
      </c>
      <c r="BA952">
        <f t="shared" si="321"/>
        <v>0</v>
      </c>
      <c r="BB952">
        <f t="shared" si="321"/>
        <v>0</v>
      </c>
      <c r="BC952">
        <f t="shared" si="321"/>
        <v>0</v>
      </c>
      <c r="BD952">
        <f t="shared" si="321"/>
        <v>0</v>
      </c>
      <c r="BE952">
        <f t="shared" si="321"/>
        <v>0</v>
      </c>
      <c r="BF952">
        <f t="shared" si="321"/>
        <v>0</v>
      </c>
      <c r="BG952">
        <f t="shared" si="321"/>
        <v>0</v>
      </c>
      <c r="BH952">
        <f t="shared" si="321"/>
        <v>0</v>
      </c>
      <c r="BI952">
        <f t="shared" si="321"/>
        <v>0</v>
      </c>
      <c r="BJ952">
        <f t="shared" si="321"/>
        <v>0</v>
      </c>
      <c r="BK952">
        <f t="shared" si="321"/>
        <v>0</v>
      </c>
      <c r="BL952">
        <f t="shared" si="321"/>
        <v>0</v>
      </c>
      <c r="BM952">
        <f t="shared" si="315"/>
        <v>0</v>
      </c>
      <c r="BN952">
        <f t="shared" si="315"/>
        <v>0</v>
      </c>
      <c r="BO952">
        <f t="shared" si="315"/>
        <v>0</v>
      </c>
      <c r="BP952">
        <f t="shared" si="320"/>
        <v>0</v>
      </c>
      <c r="BQ952">
        <f t="shared" si="320"/>
        <v>0</v>
      </c>
      <c r="BR952">
        <f t="shared" si="320"/>
        <v>0</v>
      </c>
      <c r="BS952">
        <f t="shared" si="320"/>
        <v>0</v>
      </c>
      <c r="BT952">
        <f t="shared" si="320"/>
        <v>0</v>
      </c>
      <c r="BU952">
        <f t="shared" si="309"/>
        <v>0</v>
      </c>
      <c r="BV952" t="str">
        <f t="shared" si="310"/>
        <v>NO</v>
      </c>
    </row>
    <row r="953" spans="1:74">
      <c r="A953" t="s">
        <v>8936</v>
      </c>
      <c r="B953" t="s">
        <v>8937</v>
      </c>
      <c r="C953">
        <f t="shared" si="324"/>
        <v>0</v>
      </c>
      <c r="D953">
        <f t="shared" si="324"/>
        <v>0</v>
      </c>
      <c r="E953">
        <f t="shared" si="324"/>
        <v>0</v>
      </c>
      <c r="F953">
        <f t="shared" si="324"/>
        <v>0</v>
      </c>
      <c r="G953">
        <f t="shared" si="324"/>
        <v>0</v>
      </c>
      <c r="H953">
        <f t="shared" si="324"/>
        <v>0</v>
      </c>
      <c r="I953">
        <f t="shared" si="324"/>
        <v>0</v>
      </c>
      <c r="J953">
        <f t="shared" si="324"/>
        <v>0</v>
      </c>
      <c r="K953">
        <f t="shared" si="324"/>
        <v>0</v>
      </c>
      <c r="L953">
        <f t="shared" si="324"/>
        <v>0</v>
      </c>
      <c r="M953">
        <f t="shared" si="324"/>
        <v>0</v>
      </c>
      <c r="N953">
        <f t="shared" si="324"/>
        <v>0</v>
      </c>
      <c r="O953">
        <f t="shared" si="324"/>
        <v>0</v>
      </c>
      <c r="P953">
        <f t="shared" si="324"/>
        <v>0</v>
      </c>
      <c r="Q953">
        <f t="shared" si="324"/>
        <v>0</v>
      </c>
      <c r="R953">
        <f t="shared" si="324"/>
        <v>0</v>
      </c>
      <c r="S953">
        <f t="shared" si="322"/>
        <v>0</v>
      </c>
      <c r="T953">
        <f t="shared" si="322"/>
        <v>0</v>
      </c>
      <c r="U953">
        <f t="shared" si="322"/>
        <v>0</v>
      </c>
      <c r="V953">
        <f t="shared" si="322"/>
        <v>0</v>
      </c>
      <c r="W953">
        <f t="shared" si="322"/>
        <v>0</v>
      </c>
      <c r="X953">
        <f t="shared" si="322"/>
        <v>0</v>
      </c>
      <c r="Y953">
        <f t="shared" si="322"/>
        <v>0</v>
      </c>
      <c r="Z953">
        <f t="shared" si="322"/>
        <v>0</v>
      </c>
      <c r="AA953">
        <f t="shared" si="322"/>
        <v>0</v>
      </c>
      <c r="AB953">
        <f t="shared" si="322"/>
        <v>0</v>
      </c>
      <c r="AC953">
        <f t="shared" si="322"/>
        <v>0</v>
      </c>
      <c r="AD953">
        <f t="shared" si="322"/>
        <v>0</v>
      </c>
      <c r="AE953">
        <f t="shared" si="322"/>
        <v>0</v>
      </c>
      <c r="AF953">
        <f t="shared" si="322"/>
        <v>0</v>
      </c>
      <c r="AG953">
        <f t="shared" si="322"/>
        <v>0</v>
      </c>
      <c r="AH953">
        <f t="shared" si="323"/>
        <v>0</v>
      </c>
      <c r="AI953">
        <f t="shared" si="323"/>
        <v>0</v>
      </c>
      <c r="AJ953">
        <f t="shared" si="323"/>
        <v>0</v>
      </c>
      <c r="AK953">
        <f t="shared" si="323"/>
        <v>0</v>
      </c>
      <c r="AL953">
        <f t="shared" si="323"/>
        <v>0</v>
      </c>
      <c r="AM953">
        <f t="shared" si="323"/>
        <v>0</v>
      </c>
      <c r="AN953">
        <f t="shared" si="323"/>
        <v>0</v>
      </c>
      <c r="AO953">
        <f t="shared" si="323"/>
        <v>0</v>
      </c>
      <c r="AP953">
        <f t="shared" si="323"/>
        <v>0</v>
      </c>
      <c r="AQ953">
        <f t="shared" si="323"/>
        <v>0</v>
      </c>
      <c r="AR953">
        <f t="shared" si="323"/>
        <v>0</v>
      </c>
      <c r="AS953">
        <f t="shared" si="323"/>
        <v>0</v>
      </c>
      <c r="AT953">
        <f t="shared" si="323"/>
        <v>0</v>
      </c>
      <c r="AU953">
        <f t="shared" si="323"/>
        <v>0</v>
      </c>
      <c r="AV953">
        <f t="shared" si="323"/>
        <v>0</v>
      </c>
      <c r="AW953">
        <f t="shared" si="323"/>
        <v>0</v>
      </c>
      <c r="AX953">
        <f t="shared" si="321"/>
        <v>0</v>
      </c>
      <c r="AY953">
        <f t="shared" si="321"/>
        <v>0</v>
      </c>
      <c r="AZ953">
        <f t="shared" si="321"/>
        <v>0</v>
      </c>
      <c r="BA953">
        <f t="shared" si="321"/>
        <v>0</v>
      </c>
      <c r="BB953">
        <f t="shared" si="321"/>
        <v>0</v>
      </c>
      <c r="BC953">
        <f t="shared" si="321"/>
        <v>0</v>
      </c>
      <c r="BD953">
        <f t="shared" si="321"/>
        <v>0</v>
      </c>
      <c r="BE953">
        <f t="shared" si="321"/>
        <v>0</v>
      </c>
      <c r="BF953">
        <f t="shared" si="321"/>
        <v>0</v>
      </c>
      <c r="BG953">
        <f t="shared" si="321"/>
        <v>0</v>
      </c>
      <c r="BH953">
        <f t="shared" si="321"/>
        <v>0</v>
      </c>
      <c r="BI953">
        <f t="shared" si="321"/>
        <v>0</v>
      </c>
      <c r="BJ953">
        <f t="shared" si="321"/>
        <v>0</v>
      </c>
      <c r="BK953">
        <f t="shared" si="321"/>
        <v>0</v>
      </c>
      <c r="BL953">
        <f t="shared" si="321"/>
        <v>0</v>
      </c>
      <c r="BM953">
        <f t="shared" si="315"/>
        <v>0</v>
      </c>
      <c r="BN953">
        <f t="shared" si="315"/>
        <v>0</v>
      </c>
      <c r="BO953">
        <f t="shared" si="315"/>
        <v>0</v>
      </c>
      <c r="BP953">
        <f t="shared" si="320"/>
        <v>0</v>
      </c>
      <c r="BQ953">
        <f t="shared" si="320"/>
        <v>0</v>
      </c>
      <c r="BR953">
        <f t="shared" si="320"/>
        <v>0</v>
      </c>
      <c r="BS953">
        <f t="shared" si="320"/>
        <v>0</v>
      </c>
      <c r="BT953">
        <f t="shared" si="320"/>
        <v>0</v>
      </c>
      <c r="BU953">
        <f t="shared" si="309"/>
        <v>0</v>
      </c>
      <c r="BV953" t="str">
        <f t="shared" si="310"/>
        <v>NO</v>
      </c>
    </row>
    <row r="954" spans="1:74">
      <c r="A954" t="s">
        <v>8938</v>
      </c>
      <c r="B954" t="s">
        <v>8939</v>
      </c>
      <c r="C954">
        <f t="shared" si="324"/>
        <v>0</v>
      </c>
      <c r="D954">
        <f t="shared" si="324"/>
        <v>0</v>
      </c>
      <c r="E954">
        <f t="shared" si="324"/>
        <v>0</v>
      </c>
      <c r="F954">
        <f t="shared" si="324"/>
        <v>0</v>
      </c>
      <c r="G954">
        <f t="shared" si="324"/>
        <v>0</v>
      </c>
      <c r="H954">
        <f t="shared" si="324"/>
        <v>0</v>
      </c>
      <c r="I954">
        <f t="shared" si="324"/>
        <v>0</v>
      </c>
      <c r="J954">
        <f t="shared" si="324"/>
        <v>0</v>
      </c>
      <c r="K954">
        <f t="shared" si="324"/>
        <v>0</v>
      </c>
      <c r="L954">
        <f t="shared" si="324"/>
        <v>0</v>
      </c>
      <c r="M954">
        <f t="shared" si="324"/>
        <v>0</v>
      </c>
      <c r="N954">
        <f t="shared" si="324"/>
        <v>0</v>
      </c>
      <c r="O954">
        <f t="shared" si="324"/>
        <v>0</v>
      </c>
      <c r="P954">
        <f t="shared" si="324"/>
        <v>0</v>
      </c>
      <c r="Q954">
        <f t="shared" si="324"/>
        <v>0</v>
      </c>
      <c r="R954">
        <f t="shared" si="324"/>
        <v>0</v>
      </c>
      <c r="S954">
        <f t="shared" si="322"/>
        <v>0</v>
      </c>
      <c r="T954">
        <f t="shared" si="322"/>
        <v>0</v>
      </c>
      <c r="U954">
        <f t="shared" si="322"/>
        <v>0</v>
      </c>
      <c r="V954">
        <f t="shared" si="322"/>
        <v>0</v>
      </c>
      <c r="W954">
        <f t="shared" si="322"/>
        <v>0</v>
      </c>
      <c r="X954">
        <f t="shared" si="322"/>
        <v>0</v>
      </c>
      <c r="Y954">
        <f t="shared" si="322"/>
        <v>0</v>
      </c>
      <c r="Z954">
        <f t="shared" si="322"/>
        <v>0</v>
      </c>
      <c r="AA954">
        <f t="shared" si="322"/>
        <v>0</v>
      </c>
      <c r="AB954">
        <f t="shared" si="322"/>
        <v>0</v>
      </c>
      <c r="AC954">
        <f t="shared" si="322"/>
        <v>0</v>
      </c>
      <c r="AD954">
        <f t="shared" si="322"/>
        <v>1</v>
      </c>
      <c r="AE954">
        <f t="shared" si="322"/>
        <v>0</v>
      </c>
      <c r="AF954">
        <f t="shared" si="322"/>
        <v>0</v>
      </c>
      <c r="AG954">
        <f t="shared" si="322"/>
        <v>0</v>
      </c>
      <c r="AH954">
        <f t="shared" si="323"/>
        <v>0</v>
      </c>
      <c r="AI954">
        <f t="shared" si="323"/>
        <v>0</v>
      </c>
      <c r="AJ954">
        <f t="shared" si="323"/>
        <v>0</v>
      </c>
      <c r="AK954">
        <f t="shared" si="323"/>
        <v>0</v>
      </c>
      <c r="AL954">
        <f t="shared" si="323"/>
        <v>0</v>
      </c>
      <c r="AM954">
        <f t="shared" si="323"/>
        <v>0</v>
      </c>
      <c r="AN954">
        <f t="shared" si="323"/>
        <v>0</v>
      </c>
      <c r="AO954">
        <f t="shared" si="323"/>
        <v>0</v>
      </c>
      <c r="AP954">
        <f t="shared" si="323"/>
        <v>0</v>
      </c>
      <c r="AQ954">
        <f t="shared" si="323"/>
        <v>0</v>
      </c>
      <c r="AR954">
        <f t="shared" si="323"/>
        <v>0</v>
      </c>
      <c r="AS954">
        <f t="shared" si="323"/>
        <v>0</v>
      </c>
      <c r="AT954">
        <f t="shared" si="323"/>
        <v>0</v>
      </c>
      <c r="AU954">
        <f t="shared" si="323"/>
        <v>0</v>
      </c>
      <c r="AV954">
        <f t="shared" si="323"/>
        <v>0</v>
      </c>
      <c r="AW954">
        <f t="shared" si="323"/>
        <v>0</v>
      </c>
      <c r="AX954">
        <f t="shared" si="321"/>
        <v>0</v>
      </c>
      <c r="AY954">
        <f t="shared" si="321"/>
        <v>0</v>
      </c>
      <c r="AZ954">
        <f t="shared" si="321"/>
        <v>0</v>
      </c>
      <c r="BA954">
        <f t="shared" si="321"/>
        <v>0</v>
      </c>
      <c r="BB954">
        <f t="shared" si="321"/>
        <v>0</v>
      </c>
      <c r="BC954">
        <f t="shared" si="321"/>
        <v>0</v>
      </c>
      <c r="BD954">
        <f t="shared" si="321"/>
        <v>0</v>
      </c>
      <c r="BE954">
        <f t="shared" si="321"/>
        <v>0</v>
      </c>
      <c r="BF954">
        <f t="shared" si="321"/>
        <v>0</v>
      </c>
      <c r="BG954">
        <f t="shared" si="321"/>
        <v>0</v>
      </c>
      <c r="BH954">
        <f t="shared" si="321"/>
        <v>0</v>
      </c>
      <c r="BI954">
        <f t="shared" si="321"/>
        <v>0</v>
      </c>
      <c r="BJ954">
        <f t="shared" si="321"/>
        <v>0</v>
      </c>
      <c r="BK954">
        <f t="shared" si="321"/>
        <v>0</v>
      </c>
      <c r="BL954">
        <f t="shared" si="321"/>
        <v>0</v>
      </c>
      <c r="BM954">
        <f t="shared" si="315"/>
        <v>0</v>
      </c>
      <c r="BN954">
        <f t="shared" si="315"/>
        <v>0</v>
      </c>
      <c r="BO954">
        <f t="shared" si="315"/>
        <v>1</v>
      </c>
      <c r="BP954">
        <f t="shared" si="320"/>
        <v>0</v>
      </c>
      <c r="BQ954">
        <f t="shared" si="320"/>
        <v>0</v>
      </c>
      <c r="BR954">
        <f t="shared" si="320"/>
        <v>0</v>
      </c>
      <c r="BS954">
        <f t="shared" si="320"/>
        <v>0</v>
      </c>
      <c r="BT954">
        <f t="shared" si="320"/>
        <v>0</v>
      </c>
      <c r="BU954">
        <f t="shared" si="309"/>
        <v>2</v>
      </c>
      <c r="BV954" t="str">
        <f t="shared" si="310"/>
        <v>YES</v>
      </c>
    </row>
    <row r="955" spans="1:74">
      <c r="A955" t="s">
        <v>8940</v>
      </c>
      <c r="B955" t="s">
        <v>8941</v>
      </c>
      <c r="C955">
        <f t="shared" si="324"/>
        <v>0</v>
      </c>
      <c r="D955">
        <f t="shared" si="324"/>
        <v>0</v>
      </c>
      <c r="E955">
        <f t="shared" si="324"/>
        <v>0</v>
      </c>
      <c r="F955">
        <f t="shared" si="324"/>
        <v>0</v>
      </c>
      <c r="G955">
        <f t="shared" si="324"/>
        <v>0</v>
      </c>
      <c r="H955">
        <f t="shared" si="324"/>
        <v>0</v>
      </c>
      <c r="I955">
        <f t="shared" si="324"/>
        <v>0</v>
      </c>
      <c r="J955">
        <f t="shared" si="324"/>
        <v>0</v>
      </c>
      <c r="K955">
        <f t="shared" si="324"/>
        <v>0</v>
      </c>
      <c r="L955">
        <f t="shared" si="324"/>
        <v>0</v>
      </c>
      <c r="M955">
        <f t="shared" si="324"/>
        <v>0</v>
      </c>
      <c r="N955">
        <f t="shared" si="324"/>
        <v>0</v>
      </c>
      <c r="O955">
        <f t="shared" si="324"/>
        <v>0</v>
      </c>
      <c r="P955">
        <f t="shared" si="324"/>
        <v>0</v>
      </c>
      <c r="Q955">
        <f t="shared" si="324"/>
        <v>0</v>
      </c>
      <c r="R955">
        <f t="shared" si="324"/>
        <v>0</v>
      </c>
      <c r="S955">
        <f t="shared" si="322"/>
        <v>0</v>
      </c>
      <c r="T955">
        <f t="shared" si="322"/>
        <v>0</v>
      </c>
      <c r="U955">
        <f t="shared" si="322"/>
        <v>0</v>
      </c>
      <c r="V955">
        <f t="shared" si="322"/>
        <v>0</v>
      </c>
      <c r="W955">
        <f t="shared" si="322"/>
        <v>0</v>
      </c>
      <c r="X955">
        <f t="shared" si="322"/>
        <v>0</v>
      </c>
      <c r="Y955">
        <f t="shared" si="322"/>
        <v>0</v>
      </c>
      <c r="Z955">
        <f t="shared" si="322"/>
        <v>0</v>
      </c>
      <c r="AA955">
        <f t="shared" si="322"/>
        <v>0</v>
      </c>
      <c r="AB955">
        <f t="shared" si="322"/>
        <v>0</v>
      </c>
      <c r="AC955">
        <f t="shared" si="322"/>
        <v>0</v>
      </c>
      <c r="AD955">
        <f t="shared" si="322"/>
        <v>0</v>
      </c>
      <c r="AE955">
        <f t="shared" si="322"/>
        <v>0</v>
      </c>
      <c r="AF955">
        <f t="shared" si="322"/>
        <v>0</v>
      </c>
      <c r="AG955">
        <f t="shared" si="322"/>
        <v>0</v>
      </c>
      <c r="AH955">
        <f t="shared" si="323"/>
        <v>0</v>
      </c>
      <c r="AI955">
        <f t="shared" si="323"/>
        <v>0</v>
      </c>
      <c r="AJ955">
        <f t="shared" si="323"/>
        <v>0</v>
      </c>
      <c r="AK955">
        <f t="shared" si="323"/>
        <v>0</v>
      </c>
      <c r="AL955">
        <f t="shared" si="323"/>
        <v>0</v>
      </c>
      <c r="AM955">
        <f t="shared" si="323"/>
        <v>0</v>
      </c>
      <c r="AN955">
        <f t="shared" si="323"/>
        <v>0</v>
      </c>
      <c r="AO955">
        <f t="shared" si="323"/>
        <v>0</v>
      </c>
      <c r="AP955">
        <f t="shared" si="323"/>
        <v>0</v>
      </c>
      <c r="AQ955">
        <f t="shared" si="323"/>
        <v>0</v>
      </c>
      <c r="AR955">
        <f t="shared" si="323"/>
        <v>0</v>
      </c>
      <c r="AS955">
        <f t="shared" si="323"/>
        <v>0</v>
      </c>
      <c r="AT955">
        <f t="shared" si="323"/>
        <v>0</v>
      </c>
      <c r="AU955">
        <f t="shared" si="323"/>
        <v>0</v>
      </c>
      <c r="AV955">
        <f t="shared" si="323"/>
        <v>0</v>
      </c>
      <c r="AW955">
        <f t="shared" si="323"/>
        <v>0</v>
      </c>
      <c r="AX955">
        <f t="shared" si="321"/>
        <v>0</v>
      </c>
      <c r="AY955">
        <f t="shared" si="321"/>
        <v>0</v>
      </c>
      <c r="AZ955">
        <f t="shared" si="321"/>
        <v>0</v>
      </c>
      <c r="BA955">
        <f t="shared" si="321"/>
        <v>0</v>
      </c>
      <c r="BB955">
        <f t="shared" si="321"/>
        <v>0</v>
      </c>
      <c r="BC955">
        <f t="shared" si="321"/>
        <v>0</v>
      </c>
      <c r="BD955">
        <f t="shared" si="321"/>
        <v>0</v>
      </c>
      <c r="BE955">
        <f t="shared" si="321"/>
        <v>0</v>
      </c>
      <c r="BF955">
        <f t="shared" si="321"/>
        <v>0</v>
      </c>
      <c r="BG955">
        <f t="shared" si="321"/>
        <v>0</v>
      </c>
      <c r="BH955">
        <f t="shared" si="321"/>
        <v>0</v>
      </c>
      <c r="BI955">
        <f t="shared" si="321"/>
        <v>0</v>
      </c>
      <c r="BJ955">
        <f t="shared" si="321"/>
        <v>0</v>
      </c>
      <c r="BK955">
        <f t="shared" si="321"/>
        <v>0</v>
      </c>
      <c r="BL955">
        <f t="shared" si="321"/>
        <v>0</v>
      </c>
      <c r="BM955">
        <f t="shared" si="315"/>
        <v>0</v>
      </c>
      <c r="BN955">
        <f t="shared" si="315"/>
        <v>0</v>
      </c>
      <c r="BO955">
        <f t="shared" si="315"/>
        <v>0</v>
      </c>
      <c r="BP955">
        <f t="shared" si="320"/>
        <v>0</v>
      </c>
      <c r="BQ955">
        <f t="shared" si="320"/>
        <v>0</v>
      </c>
      <c r="BR955">
        <f t="shared" si="320"/>
        <v>0</v>
      </c>
      <c r="BS955">
        <f t="shared" si="320"/>
        <v>0</v>
      </c>
      <c r="BT955">
        <f t="shared" si="320"/>
        <v>0</v>
      </c>
      <c r="BU955">
        <f t="shared" si="309"/>
        <v>0</v>
      </c>
      <c r="BV955" t="str">
        <f t="shared" si="310"/>
        <v>NO</v>
      </c>
    </row>
    <row r="956" spans="1:74">
      <c r="A956" t="s">
        <v>8942</v>
      </c>
      <c r="B956" t="s">
        <v>8943</v>
      </c>
      <c r="C956">
        <f t="shared" si="324"/>
        <v>0</v>
      </c>
      <c r="D956">
        <f t="shared" si="324"/>
        <v>0</v>
      </c>
      <c r="E956">
        <f t="shared" si="324"/>
        <v>0</v>
      </c>
      <c r="F956">
        <f t="shared" si="324"/>
        <v>0</v>
      </c>
      <c r="G956">
        <f t="shared" si="324"/>
        <v>0</v>
      </c>
      <c r="H956">
        <f t="shared" si="324"/>
        <v>0</v>
      </c>
      <c r="I956">
        <f t="shared" si="324"/>
        <v>0</v>
      </c>
      <c r="J956">
        <f t="shared" si="324"/>
        <v>0</v>
      </c>
      <c r="K956">
        <f t="shared" si="324"/>
        <v>0</v>
      </c>
      <c r="L956">
        <f t="shared" si="324"/>
        <v>0</v>
      </c>
      <c r="M956">
        <f t="shared" si="324"/>
        <v>0</v>
      </c>
      <c r="N956">
        <f t="shared" si="324"/>
        <v>0</v>
      </c>
      <c r="O956">
        <f t="shared" si="324"/>
        <v>0</v>
      </c>
      <c r="P956">
        <f t="shared" si="324"/>
        <v>0</v>
      </c>
      <c r="Q956">
        <f t="shared" si="324"/>
        <v>0</v>
      </c>
      <c r="R956">
        <f t="shared" si="324"/>
        <v>0</v>
      </c>
      <c r="S956">
        <f t="shared" si="322"/>
        <v>0</v>
      </c>
      <c r="T956">
        <f t="shared" si="322"/>
        <v>0</v>
      </c>
      <c r="U956">
        <f t="shared" si="322"/>
        <v>0</v>
      </c>
      <c r="V956">
        <f t="shared" si="322"/>
        <v>0</v>
      </c>
      <c r="W956">
        <f t="shared" si="322"/>
        <v>0</v>
      </c>
      <c r="X956">
        <f t="shared" si="322"/>
        <v>0</v>
      </c>
      <c r="Y956">
        <f t="shared" si="322"/>
        <v>0</v>
      </c>
      <c r="Z956">
        <f t="shared" si="322"/>
        <v>0</v>
      </c>
      <c r="AA956">
        <f t="shared" si="322"/>
        <v>0</v>
      </c>
      <c r="AB956">
        <f t="shared" si="322"/>
        <v>0</v>
      </c>
      <c r="AC956">
        <f t="shared" si="322"/>
        <v>0</v>
      </c>
      <c r="AD956">
        <f t="shared" si="322"/>
        <v>0</v>
      </c>
      <c r="AE956">
        <f t="shared" si="322"/>
        <v>0</v>
      </c>
      <c r="AF956">
        <f t="shared" si="322"/>
        <v>0</v>
      </c>
      <c r="AG956">
        <f t="shared" si="322"/>
        <v>0</v>
      </c>
      <c r="AH956">
        <f t="shared" si="323"/>
        <v>0</v>
      </c>
      <c r="AI956">
        <f t="shared" si="323"/>
        <v>0</v>
      </c>
      <c r="AJ956">
        <f t="shared" si="323"/>
        <v>0</v>
      </c>
      <c r="AK956">
        <f t="shared" si="323"/>
        <v>0</v>
      </c>
      <c r="AL956">
        <f t="shared" si="323"/>
        <v>0</v>
      </c>
      <c r="AM956">
        <f t="shared" si="323"/>
        <v>0</v>
      </c>
      <c r="AN956">
        <f t="shared" si="323"/>
        <v>0</v>
      </c>
      <c r="AO956">
        <f t="shared" si="323"/>
        <v>0</v>
      </c>
      <c r="AP956">
        <f t="shared" si="323"/>
        <v>0</v>
      </c>
      <c r="AQ956">
        <f t="shared" si="323"/>
        <v>0</v>
      </c>
      <c r="AR956">
        <f t="shared" si="323"/>
        <v>0</v>
      </c>
      <c r="AS956">
        <f t="shared" si="323"/>
        <v>0</v>
      </c>
      <c r="AT956">
        <f t="shared" si="323"/>
        <v>0</v>
      </c>
      <c r="AU956">
        <f t="shared" si="323"/>
        <v>0</v>
      </c>
      <c r="AV956">
        <f t="shared" si="323"/>
        <v>0</v>
      </c>
      <c r="AW956">
        <f t="shared" si="323"/>
        <v>0</v>
      </c>
      <c r="AX956">
        <f t="shared" si="321"/>
        <v>0</v>
      </c>
      <c r="AY956">
        <f t="shared" si="321"/>
        <v>0</v>
      </c>
      <c r="AZ956">
        <f t="shared" si="321"/>
        <v>0</v>
      </c>
      <c r="BA956">
        <f t="shared" si="321"/>
        <v>0</v>
      </c>
      <c r="BB956">
        <f t="shared" si="321"/>
        <v>0</v>
      </c>
      <c r="BC956">
        <f t="shared" si="321"/>
        <v>0</v>
      </c>
      <c r="BD956">
        <f t="shared" si="321"/>
        <v>0</v>
      </c>
      <c r="BE956">
        <f t="shared" si="321"/>
        <v>0</v>
      </c>
      <c r="BF956">
        <f t="shared" si="321"/>
        <v>0</v>
      </c>
      <c r="BG956">
        <f t="shared" si="321"/>
        <v>0</v>
      </c>
      <c r="BH956">
        <f t="shared" si="321"/>
        <v>0</v>
      </c>
      <c r="BI956">
        <f t="shared" si="321"/>
        <v>0</v>
      </c>
      <c r="BJ956">
        <f t="shared" si="321"/>
        <v>0</v>
      </c>
      <c r="BK956">
        <f t="shared" si="321"/>
        <v>0</v>
      </c>
      <c r="BL956">
        <f t="shared" si="321"/>
        <v>0</v>
      </c>
      <c r="BM956">
        <f t="shared" si="315"/>
        <v>0</v>
      </c>
      <c r="BN956">
        <f t="shared" si="315"/>
        <v>0</v>
      </c>
      <c r="BO956">
        <f t="shared" si="315"/>
        <v>0</v>
      </c>
      <c r="BP956">
        <f t="shared" si="320"/>
        <v>0</v>
      </c>
      <c r="BQ956">
        <f t="shared" si="320"/>
        <v>0</v>
      </c>
      <c r="BR956">
        <f t="shared" si="320"/>
        <v>0</v>
      </c>
      <c r="BS956">
        <f t="shared" si="320"/>
        <v>0</v>
      </c>
      <c r="BT956">
        <f t="shared" si="320"/>
        <v>0</v>
      </c>
      <c r="BU956">
        <f t="shared" si="309"/>
        <v>0</v>
      </c>
      <c r="BV956" t="str">
        <f t="shared" si="310"/>
        <v>NO</v>
      </c>
    </row>
    <row r="957" spans="1:74">
      <c r="A957" t="s">
        <v>8944</v>
      </c>
      <c r="B957" t="s">
        <v>8945</v>
      </c>
      <c r="C957">
        <f t="shared" si="324"/>
        <v>0</v>
      </c>
      <c r="D957">
        <f t="shared" si="324"/>
        <v>0</v>
      </c>
      <c r="E957">
        <f t="shared" si="324"/>
        <v>0</v>
      </c>
      <c r="F957">
        <f t="shared" si="324"/>
        <v>0</v>
      </c>
      <c r="G957">
        <f t="shared" si="324"/>
        <v>0</v>
      </c>
      <c r="H957">
        <f t="shared" si="324"/>
        <v>0</v>
      </c>
      <c r="I957">
        <f t="shared" si="324"/>
        <v>0</v>
      </c>
      <c r="J957">
        <f t="shared" si="324"/>
        <v>0</v>
      </c>
      <c r="K957">
        <f t="shared" si="324"/>
        <v>0</v>
      </c>
      <c r="L957">
        <f t="shared" si="324"/>
        <v>0</v>
      </c>
      <c r="M957">
        <f t="shared" si="324"/>
        <v>0</v>
      </c>
      <c r="N957">
        <f t="shared" si="324"/>
        <v>0</v>
      </c>
      <c r="O957">
        <f t="shared" si="324"/>
        <v>0</v>
      </c>
      <c r="P957">
        <f t="shared" si="324"/>
        <v>0</v>
      </c>
      <c r="Q957">
        <f t="shared" si="324"/>
        <v>0</v>
      </c>
      <c r="R957">
        <f t="shared" si="324"/>
        <v>0</v>
      </c>
      <c r="S957">
        <f t="shared" si="322"/>
        <v>0</v>
      </c>
      <c r="T957">
        <f t="shared" si="322"/>
        <v>0</v>
      </c>
      <c r="U957">
        <f t="shared" si="322"/>
        <v>0</v>
      </c>
      <c r="V957">
        <f t="shared" si="322"/>
        <v>0</v>
      </c>
      <c r="W957">
        <f t="shared" si="322"/>
        <v>0</v>
      </c>
      <c r="X957">
        <f t="shared" si="322"/>
        <v>0</v>
      </c>
      <c r="Y957">
        <f t="shared" si="322"/>
        <v>0</v>
      </c>
      <c r="Z957">
        <f t="shared" si="322"/>
        <v>0</v>
      </c>
      <c r="AA957">
        <f t="shared" si="322"/>
        <v>0</v>
      </c>
      <c r="AB957">
        <f t="shared" si="322"/>
        <v>0</v>
      </c>
      <c r="AC957">
        <f t="shared" si="322"/>
        <v>0</v>
      </c>
      <c r="AD957">
        <f t="shared" si="322"/>
        <v>0</v>
      </c>
      <c r="AE957">
        <f t="shared" si="322"/>
        <v>0</v>
      </c>
      <c r="AF957">
        <f t="shared" si="322"/>
        <v>0</v>
      </c>
      <c r="AG957">
        <f t="shared" si="322"/>
        <v>0</v>
      </c>
      <c r="AH957">
        <f t="shared" si="323"/>
        <v>0</v>
      </c>
      <c r="AI957">
        <f t="shared" si="323"/>
        <v>0</v>
      </c>
      <c r="AJ957">
        <f t="shared" si="323"/>
        <v>0</v>
      </c>
      <c r="AK957">
        <f t="shared" si="323"/>
        <v>0</v>
      </c>
      <c r="AL957">
        <f t="shared" si="323"/>
        <v>0</v>
      </c>
      <c r="AM957">
        <f t="shared" si="323"/>
        <v>0</v>
      </c>
      <c r="AN957">
        <f t="shared" si="323"/>
        <v>0</v>
      </c>
      <c r="AO957">
        <f t="shared" si="323"/>
        <v>0</v>
      </c>
      <c r="AP957">
        <f t="shared" si="323"/>
        <v>0</v>
      </c>
      <c r="AQ957">
        <f t="shared" si="323"/>
        <v>0</v>
      </c>
      <c r="AR957">
        <f t="shared" si="323"/>
        <v>0</v>
      </c>
      <c r="AS957">
        <f t="shared" si="323"/>
        <v>0</v>
      </c>
      <c r="AT957">
        <f t="shared" si="323"/>
        <v>0</v>
      </c>
      <c r="AU957">
        <f t="shared" si="323"/>
        <v>0</v>
      </c>
      <c r="AV957">
        <f t="shared" si="323"/>
        <v>0</v>
      </c>
      <c r="AW957">
        <f t="shared" si="323"/>
        <v>0</v>
      </c>
      <c r="AX957">
        <f t="shared" si="321"/>
        <v>0</v>
      </c>
      <c r="AY957">
        <f t="shared" si="321"/>
        <v>0</v>
      </c>
      <c r="AZ957">
        <f t="shared" si="321"/>
        <v>0</v>
      </c>
      <c r="BA957">
        <f t="shared" si="321"/>
        <v>0</v>
      </c>
      <c r="BB957">
        <f t="shared" si="321"/>
        <v>0</v>
      </c>
      <c r="BC957">
        <f t="shared" si="321"/>
        <v>0</v>
      </c>
      <c r="BD957">
        <f t="shared" si="321"/>
        <v>0</v>
      </c>
      <c r="BE957">
        <f t="shared" si="321"/>
        <v>0</v>
      </c>
      <c r="BF957">
        <f t="shared" si="321"/>
        <v>0</v>
      </c>
      <c r="BG957">
        <f t="shared" si="321"/>
        <v>0</v>
      </c>
      <c r="BH957">
        <f t="shared" si="321"/>
        <v>0</v>
      </c>
      <c r="BI957">
        <f t="shared" si="321"/>
        <v>0</v>
      </c>
      <c r="BJ957">
        <f t="shared" si="321"/>
        <v>0</v>
      </c>
      <c r="BK957">
        <f t="shared" si="321"/>
        <v>0</v>
      </c>
      <c r="BL957">
        <f t="shared" si="321"/>
        <v>0</v>
      </c>
      <c r="BM957">
        <f t="shared" si="315"/>
        <v>0</v>
      </c>
      <c r="BN957">
        <f t="shared" si="315"/>
        <v>0</v>
      </c>
      <c r="BO957">
        <f t="shared" si="315"/>
        <v>0</v>
      </c>
      <c r="BP957">
        <f t="shared" si="320"/>
        <v>0</v>
      </c>
      <c r="BQ957">
        <f t="shared" si="320"/>
        <v>0</v>
      </c>
      <c r="BR957">
        <f t="shared" si="320"/>
        <v>0</v>
      </c>
      <c r="BS957">
        <f t="shared" si="320"/>
        <v>0</v>
      </c>
      <c r="BT957">
        <f t="shared" si="320"/>
        <v>0</v>
      </c>
      <c r="BU957">
        <f t="shared" si="309"/>
        <v>0</v>
      </c>
      <c r="BV957" t="str">
        <f t="shared" si="310"/>
        <v>NO</v>
      </c>
    </row>
    <row r="958" spans="1:74">
      <c r="A958" t="s">
        <v>8946</v>
      </c>
      <c r="B958" t="s">
        <v>8947</v>
      </c>
      <c r="C958">
        <f t="shared" si="324"/>
        <v>0</v>
      </c>
      <c r="D958">
        <f t="shared" si="324"/>
        <v>0</v>
      </c>
      <c r="E958">
        <f t="shared" si="324"/>
        <v>0</v>
      </c>
      <c r="F958">
        <f t="shared" si="324"/>
        <v>0</v>
      </c>
      <c r="G958">
        <f t="shared" si="324"/>
        <v>0</v>
      </c>
      <c r="H958">
        <f t="shared" si="324"/>
        <v>0</v>
      </c>
      <c r="I958">
        <f t="shared" si="324"/>
        <v>0</v>
      </c>
      <c r="J958">
        <f t="shared" si="324"/>
        <v>0</v>
      </c>
      <c r="K958">
        <f t="shared" si="324"/>
        <v>0</v>
      </c>
      <c r="L958">
        <f t="shared" si="324"/>
        <v>0</v>
      </c>
      <c r="M958">
        <f t="shared" si="324"/>
        <v>0</v>
      </c>
      <c r="N958">
        <f t="shared" si="324"/>
        <v>0</v>
      </c>
      <c r="O958">
        <f t="shared" si="324"/>
        <v>0</v>
      </c>
      <c r="P958">
        <f t="shared" si="324"/>
        <v>0</v>
      </c>
      <c r="Q958">
        <f t="shared" si="324"/>
        <v>0</v>
      </c>
      <c r="R958">
        <f t="shared" si="324"/>
        <v>0</v>
      </c>
      <c r="S958">
        <f t="shared" si="322"/>
        <v>0</v>
      </c>
      <c r="T958">
        <f t="shared" si="322"/>
        <v>0</v>
      </c>
      <c r="U958">
        <f t="shared" si="322"/>
        <v>0</v>
      </c>
      <c r="V958">
        <f t="shared" si="322"/>
        <v>0</v>
      </c>
      <c r="W958">
        <f t="shared" si="322"/>
        <v>0</v>
      </c>
      <c r="X958">
        <f t="shared" si="322"/>
        <v>0</v>
      </c>
      <c r="Y958">
        <f t="shared" si="322"/>
        <v>0</v>
      </c>
      <c r="Z958">
        <f t="shared" si="322"/>
        <v>0</v>
      </c>
      <c r="AA958">
        <f t="shared" si="322"/>
        <v>0</v>
      </c>
      <c r="AB958">
        <f t="shared" si="322"/>
        <v>0</v>
      </c>
      <c r="AC958">
        <f t="shared" si="322"/>
        <v>0</v>
      </c>
      <c r="AD958">
        <f t="shared" si="322"/>
        <v>0</v>
      </c>
      <c r="AE958">
        <f t="shared" si="322"/>
        <v>0</v>
      </c>
      <c r="AF958">
        <f t="shared" si="322"/>
        <v>0</v>
      </c>
      <c r="AG958">
        <f t="shared" si="322"/>
        <v>0</v>
      </c>
      <c r="AH958">
        <f t="shared" si="323"/>
        <v>0</v>
      </c>
      <c r="AI958">
        <f t="shared" si="323"/>
        <v>0</v>
      </c>
      <c r="AJ958">
        <f t="shared" si="323"/>
        <v>0</v>
      </c>
      <c r="AK958">
        <f t="shared" si="323"/>
        <v>0</v>
      </c>
      <c r="AL958">
        <f t="shared" si="323"/>
        <v>0</v>
      </c>
      <c r="AM958">
        <f t="shared" si="323"/>
        <v>0</v>
      </c>
      <c r="AN958">
        <f t="shared" si="323"/>
        <v>0</v>
      </c>
      <c r="AO958">
        <f t="shared" si="323"/>
        <v>0</v>
      </c>
      <c r="AP958">
        <f t="shared" si="323"/>
        <v>0</v>
      </c>
      <c r="AQ958">
        <f t="shared" si="323"/>
        <v>0</v>
      </c>
      <c r="AR958">
        <f t="shared" si="323"/>
        <v>0</v>
      </c>
      <c r="AS958">
        <f t="shared" si="323"/>
        <v>0</v>
      </c>
      <c r="AT958">
        <f t="shared" si="323"/>
        <v>0</v>
      </c>
      <c r="AU958">
        <f t="shared" si="323"/>
        <v>0</v>
      </c>
      <c r="AV958">
        <f t="shared" si="323"/>
        <v>0</v>
      </c>
      <c r="AW958">
        <f t="shared" ref="AW958:BL973" si="325">COUNTIF($B958,"=*"&amp;AW$2&amp;"*")</f>
        <v>0</v>
      </c>
      <c r="AX958">
        <f t="shared" si="325"/>
        <v>0</v>
      </c>
      <c r="AY958">
        <f t="shared" si="325"/>
        <v>0</v>
      </c>
      <c r="AZ958">
        <f t="shared" si="325"/>
        <v>0</v>
      </c>
      <c r="BA958">
        <f t="shared" si="325"/>
        <v>0</v>
      </c>
      <c r="BB958">
        <f t="shared" si="325"/>
        <v>0</v>
      </c>
      <c r="BC958">
        <f t="shared" si="325"/>
        <v>0</v>
      </c>
      <c r="BD958">
        <f t="shared" si="325"/>
        <v>0</v>
      </c>
      <c r="BE958">
        <f t="shared" si="325"/>
        <v>0</v>
      </c>
      <c r="BF958">
        <f t="shared" si="325"/>
        <v>0</v>
      </c>
      <c r="BG958">
        <f t="shared" si="325"/>
        <v>0</v>
      </c>
      <c r="BH958">
        <f t="shared" si="325"/>
        <v>0</v>
      </c>
      <c r="BI958">
        <f t="shared" si="325"/>
        <v>0</v>
      </c>
      <c r="BJ958">
        <f t="shared" si="325"/>
        <v>0</v>
      </c>
      <c r="BK958">
        <f t="shared" si="325"/>
        <v>0</v>
      </c>
      <c r="BL958">
        <f t="shared" si="325"/>
        <v>0</v>
      </c>
      <c r="BM958">
        <f t="shared" si="315"/>
        <v>0</v>
      </c>
      <c r="BN958">
        <f t="shared" si="315"/>
        <v>0</v>
      </c>
      <c r="BO958">
        <f t="shared" si="315"/>
        <v>0</v>
      </c>
      <c r="BP958">
        <f t="shared" si="320"/>
        <v>0</v>
      </c>
      <c r="BQ958">
        <f t="shared" si="320"/>
        <v>0</v>
      </c>
      <c r="BR958">
        <f t="shared" si="320"/>
        <v>0</v>
      </c>
      <c r="BS958">
        <f t="shared" si="320"/>
        <v>0</v>
      </c>
      <c r="BT958">
        <f t="shared" si="320"/>
        <v>0</v>
      </c>
      <c r="BU958">
        <f t="shared" si="309"/>
        <v>0</v>
      </c>
      <c r="BV958" t="str">
        <f t="shared" si="310"/>
        <v>NO</v>
      </c>
    </row>
    <row r="959" spans="1:74">
      <c r="A959" t="s">
        <v>8948</v>
      </c>
      <c r="B959" t="s">
        <v>8949</v>
      </c>
      <c r="C959">
        <f t="shared" si="324"/>
        <v>0</v>
      </c>
      <c r="D959">
        <f t="shared" si="324"/>
        <v>0</v>
      </c>
      <c r="E959">
        <f t="shared" si="324"/>
        <v>0</v>
      </c>
      <c r="F959">
        <f t="shared" si="324"/>
        <v>0</v>
      </c>
      <c r="G959">
        <f t="shared" si="324"/>
        <v>0</v>
      </c>
      <c r="H959">
        <f t="shared" si="324"/>
        <v>0</v>
      </c>
      <c r="I959">
        <f t="shared" si="324"/>
        <v>0</v>
      </c>
      <c r="J959">
        <f t="shared" si="324"/>
        <v>0</v>
      </c>
      <c r="K959">
        <f t="shared" si="324"/>
        <v>0</v>
      </c>
      <c r="L959">
        <f t="shared" si="324"/>
        <v>0</v>
      </c>
      <c r="M959">
        <f t="shared" si="324"/>
        <v>0</v>
      </c>
      <c r="N959">
        <f t="shared" si="324"/>
        <v>0</v>
      </c>
      <c r="O959">
        <f t="shared" si="324"/>
        <v>0</v>
      </c>
      <c r="P959">
        <f t="shared" si="324"/>
        <v>0</v>
      </c>
      <c r="Q959">
        <f t="shared" si="324"/>
        <v>0</v>
      </c>
      <c r="R959">
        <f t="shared" ref="R959:AG974" si="326">COUNTIF($B959,"=*"&amp;R$2&amp;"*")</f>
        <v>0</v>
      </c>
      <c r="S959">
        <f t="shared" si="326"/>
        <v>0</v>
      </c>
      <c r="T959">
        <f t="shared" si="326"/>
        <v>0</v>
      </c>
      <c r="U959">
        <f t="shared" si="326"/>
        <v>0</v>
      </c>
      <c r="V959">
        <f t="shared" si="326"/>
        <v>0</v>
      </c>
      <c r="W959">
        <f t="shared" si="326"/>
        <v>0</v>
      </c>
      <c r="X959">
        <f t="shared" si="326"/>
        <v>0</v>
      </c>
      <c r="Y959">
        <f t="shared" si="326"/>
        <v>0</v>
      </c>
      <c r="Z959">
        <f t="shared" si="326"/>
        <v>0</v>
      </c>
      <c r="AA959">
        <f t="shared" si="326"/>
        <v>0</v>
      </c>
      <c r="AB959">
        <f t="shared" si="326"/>
        <v>0</v>
      </c>
      <c r="AC959">
        <f t="shared" si="326"/>
        <v>0</v>
      </c>
      <c r="AD959">
        <f t="shared" si="326"/>
        <v>0</v>
      </c>
      <c r="AE959">
        <f t="shared" si="326"/>
        <v>0</v>
      </c>
      <c r="AF959">
        <f t="shared" si="326"/>
        <v>0</v>
      </c>
      <c r="AG959">
        <f t="shared" si="326"/>
        <v>0</v>
      </c>
      <c r="AH959">
        <f t="shared" ref="AH959:AW974" si="327">COUNTIF($B959,"=*"&amp;AH$2&amp;"*")</f>
        <v>0</v>
      </c>
      <c r="AI959">
        <f t="shared" si="327"/>
        <v>0</v>
      </c>
      <c r="AJ959">
        <f t="shared" si="327"/>
        <v>0</v>
      </c>
      <c r="AK959">
        <f t="shared" si="327"/>
        <v>0</v>
      </c>
      <c r="AL959">
        <f t="shared" si="327"/>
        <v>0</v>
      </c>
      <c r="AM959">
        <f t="shared" si="327"/>
        <v>0</v>
      </c>
      <c r="AN959">
        <f t="shared" si="327"/>
        <v>0</v>
      </c>
      <c r="AO959">
        <f t="shared" si="327"/>
        <v>0</v>
      </c>
      <c r="AP959">
        <f t="shared" si="327"/>
        <v>0</v>
      </c>
      <c r="AQ959">
        <f t="shared" si="327"/>
        <v>0</v>
      </c>
      <c r="AR959">
        <f t="shared" si="327"/>
        <v>0</v>
      </c>
      <c r="AS959">
        <f t="shared" si="327"/>
        <v>0</v>
      </c>
      <c r="AT959">
        <f t="shared" si="327"/>
        <v>0</v>
      </c>
      <c r="AU959">
        <f t="shared" si="327"/>
        <v>0</v>
      </c>
      <c r="AV959">
        <f t="shared" si="327"/>
        <v>0</v>
      </c>
      <c r="AW959">
        <f t="shared" si="327"/>
        <v>0</v>
      </c>
      <c r="AX959">
        <f t="shared" si="325"/>
        <v>0</v>
      </c>
      <c r="AY959">
        <f t="shared" si="325"/>
        <v>0</v>
      </c>
      <c r="AZ959">
        <f t="shared" si="325"/>
        <v>0</v>
      </c>
      <c r="BA959">
        <f t="shared" si="325"/>
        <v>0</v>
      </c>
      <c r="BB959">
        <f t="shared" si="325"/>
        <v>0</v>
      </c>
      <c r="BC959">
        <f t="shared" si="325"/>
        <v>0</v>
      </c>
      <c r="BD959">
        <f t="shared" si="325"/>
        <v>0</v>
      </c>
      <c r="BE959">
        <f t="shared" si="325"/>
        <v>0</v>
      </c>
      <c r="BF959">
        <f t="shared" si="325"/>
        <v>0</v>
      </c>
      <c r="BG959">
        <f t="shared" si="325"/>
        <v>0</v>
      </c>
      <c r="BH959">
        <f t="shared" si="325"/>
        <v>0</v>
      </c>
      <c r="BI959">
        <f t="shared" si="325"/>
        <v>0</v>
      </c>
      <c r="BJ959">
        <f t="shared" si="325"/>
        <v>0</v>
      </c>
      <c r="BK959">
        <f t="shared" si="325"/>
        <v>0</v>
      </c>
      <c r="BL959">
        <f t="shared" si="325"/>
        <v>0</v>
      </c>
      <c r="BM959">
        <f t="shared" si="315"/>
        <v>0</v>
      </c>
      <c r="BN959">
        <f t="shared" si="315"/>
        <v>0</v>
      </c>
      <c r="BO959">
        <f t="shared" si="315"/>
        <v>0</v>
      </c>
      <c r="BP959">
        <f t="shared" si="320"/>
        <v>0</v>
      </c>
      <c r="BQ959">
        <f t="shared" si="320"/>
        <v>0</v>
      </c>
      <c r="BR959">
        <f t="shared" si="320"/>
        <v>0</v>
      </c>
      <c r="BS959">
        <f t="shared" si="320"/>
        <v>0</v>
      </c>
      <c r="BT959">
        <f t="shared" si="320"/>
        <v>0</v>
      </c>
      <c r="BU959">
        <f t="shared" si="309"/>
        <v>0</v>
      </c>
      <c r="BV959" t="str">
        <f t="shared" si="310"/>
        <v>NO</v>
      </c>
    </row>
    <row r="960" spans="1:74">
      <c r="A960" t="s">
        <v>8950</v>
      </c>
      <c r="B960" t="s">
        <v>8951</v>
      </c>
      <c r="C960">
        <f t="shared" ref="C960:R975" si="328">COUNTIF($B960,"=*"&amp;C$2&amp;"*")</f>
        <v>0</v>
      </c>
      <c r="D960">
        <f t="shared" si="328"/>
        <v>0</v>
      </c>
      <c r="E960">
        <f t="shared" si="328"/>
        <v>0</v>
      </c>
      <c r="F960">
        <f t="shared" si="328"/>
        <v>0</v>
      </c>
      <c r="G960">
        <f t="shared" si="328"/>
        <v>0</v>
      </c>
      <c r="H960">
        <f t="shared" si="328"/>
        <v>0</v>
      </c>
      <c r="I960">
        <f t="shared" si="328"/>
        <v>0</v>
      </c>
      <c r="J960">
        <f t="shared" si="328"/>
        <v>0</v>
      </c>
      <c r="K960">
        <f t="shared" si="328"/>
        <v>0</v>
      </c>
      <c r="L960">
        <f t="shared" si="328"/>
        <v>0</v>
      </c>
      <c r="M960">
        <f t="shared" si="328"/>
        <v>0</v>
      </c>
      <c r="N960">
        <f t="shared" si="328"/>
        <v>0</v>
      </c>
      <c r="O960">
        <f t="shared" si="328"/>
        <v>0</v>
      </c>
      <c r="P960">
        <f t="shared" si="328"/>
        <v>0</v>
      </c>
      <c r="Q960">
        <f t="shared" si="328"/>
        <v>0</v>
      </c>
      <c r="R960">
        <f t="shared" si="328"/>
        <v>0</v>
      </c>
      <c r="S960">
        <f t="shared" si="326"/>
        <v>0</v>
      </c>
      <c r="T960">
        <f t="shared" si="326"/>
        <v>0</v>
      </c>
      <c r="U960">
        <f t="shared" si="326"/>
        <v>0</v>
      </c>
      <c r="V960">
        <f t="shared" si="326"/>
        <v>0</v>
      </c>
      <c r="W960">
        <f t="shared" si="326"/>
        <v>0</v>
      </c>
      <c r="X960">
        <f t="shared" si="326"/>
        <v>0</v>
      </c>
      <c r="Y960">
        <f t="shared" si="326"/>
        <v>0</v>
      </c>
      <c r="Z960">
        <f t="shared" si="326"/>
        <v>0</v>
      </c>
      <c r="AA960">
        <f t="shared" si="326"/>
        <v>0</v>
      </c>
      <c r="AB960">
        <f t="shared" si="326"/>
        <v>0</v>
      </c>
      <c r="AC960">
        <f t="shared" si="326"/>
        <v>0</v>
      </c>
      <c r="AD960">
        <f t="shared" si="326"/>
        <v>0</v>
      </c>
      <c r="AE960">
        <f t="shared" si="326"/>
        <v>0</v>
      </c>
      <c r="AF960">
        <f t="shared" si="326"/>
        <v>0</v>
      </c>
      <c r="AG960">
        <f t="shared" si="326"/>
        <v>0</v>
      </c>
      <c r="AH960">
        <f t="shared" si="327"/>
        <v>0</v>
      </c>
      <c r="AI960">
        <f t="shared" si="327"/>
        <v>0</v>
      </c>
      <c r="AJ960">
        <f t="shared" si="327"/>
        <v>0</v>
      </c>
      <c r="AK960">
        <f t="shared" si="327"/>
        <v>0</v>
      </c>
      <c r="AL960">
        <f t="shared" si="327"/>
        <v>0</v>
      </c>
      <c r="AM960">
        <f t="shared" si="327"/>
        <v>0</v>
      </c>
      <c r="AN960">
        <f t="shared" si="327"/>
        <v>0</v>
      </c>
      <c r="AO960">
        <f t="shared" si="327"/>
        <v>0</v>
      </c>
      <c r="AP960">
        <f t="shared" si="327"/>
        <v>0</v>
      </c>
      <c r="AQ960">
        <f t="shared" si="327"/>
        <v>0</v>
      </c>
      <c r="AR960">
        <f t="shared" si="327"/>
        <v>0</v>
      </c>
      <c r="AS960">
        <f t="shared" si="327"/>
        <v>0</v>
      </c>
      <c r="AT960">
        <f t="shared" si="327"/>
        <v>0</v>
      </c>
      <c r="AU960">
        <f t="shared" si="327"/>
        <v>0</v>
      </c>
      <c r="AV960">
        <f t="shared" si="327"/>
        <v>0</v>
      </c>
      <c r="AW960">
        <f t="shared" si="327"/>
        <v>0</v>
      </c>
      <c r="AX960">
        <f t="shared" si="325"/>
        <v>0</v>
      </c>
      <c r="AY960">
        <f t="shared" si="325"/>
        <v>0</v>
      </c>
      <c r="AZ960">
        <f t="shared" si="325"/>
        <v>0</v>
      </c>
      <c r="BA960">
        <f t="shared" si="325"/>
        <v>0</v>
      </c>
      <c r="BB960">
        <f t="shared" si="325"/>
        <v>0</v>
      </c>
      <c r="BC960">
        <f t="shared" si="325"/>
        <v>0</v>
      </c>
      <c r="BD960">
        <f t="shared" si="325"/>
        <v>0</v>
      </c>
      <c r="BE960">
        <f t="shared" si="325"/>
        <v>0</v>
      </c>
      <c r="BF960">
        <f t="shared" si="325"/>
        <v>0</v>
      </c>
      <c r="BG960">
        <f t="shared" si="325"/>
        <v>0</v>
      </c>
      <c r="BH960">
        <f t="shared" si="325"/>
        <v>0</v>
      </c>
      <c r="BI960">
        <f t="shared" si="325"/>
        <v>0</v>
      </c>
      <c r="BJ960">
        <f t="shared" si="325"/>
        <v>0</v>
      </c>
      <c r="BK960">
        <f t="shared" si="325"/>
        <v>0</v>
      </c>
      <c r="BL960">
        <f t="shared" si="325"/>
        <v>0</v>
      </c>
      <c r="BM960">
        <f t="shared" si="315"/>
        <v>0</v>
      </c>
      <c r="BN960">
        <f t="shared" si="315"/>
        <v>0</v>
      </c>
      <c r="BO960">
        <f t="shared" si="315"/>
        <v>0</v>
      </c>
      <c r="BP960">
        <f t="shared" si="320"/>
        <v>0</v>
      </c>
      <c r="BQ960">
        <f t="shared" si="320"/>
        <v>0</v>
      </c>
      <c r="BR960">
        <f t="shared" si="320"/>
        <v>0</v>
      </c>
      <c r="BS960">
        <f t="shared" si="320"/>
        <v>0</v>
      </c>
      <c r="BT960">
        <f t="shared" si="320"/>
        <v>0</v>
      </c>
      <c r="BU960">
        <f t="shared" si="309"/>
        <v>0</v>
      </c>
      <c r="BV960" t="str">
        <f t="shared" si="310"/>
        <v>NO</v>
      </c>
    </row>
    <row r="961" spans="1:74">
      <c r="A961" t="s">
        <v>8952</v>
      </c>
      <c r="B961" t="s">
        <v>8953</v>
      </c>
      <c r="C961">
        <f t="shared" si="328"/>
        <v>0</v>
      </c>
      <c r="D961">
        <f t="shared" si="328"/>
        <v>0</v>
      </c>
      <c r="E961">
        <f t="shared" si="328"/>
        <v>0</v>
      </c>
      <c r="F961">
        <f t="shared" si="328"/>
        <v>0</v>
      </c>
      <c r="G961">
        <f t="shared" si="328"/>
        <v>0</v>
      </c>
      <c r="H961">
        <f t="shared" si="328"/>
        <v>0</v>
      </c>
      <c r="I961">
        <f t="shared" si="328"/>
        <v>0</v>
      </c>
      <c r="J961">
        <f t="shared" si="328"/>
        <v>0</v>
      </c>
      <c r="K961">
        <f t="shared" si="328"/>
        <v>0</v>
      </c>
      <c r="L961">
        <f t="shared" si="328"/>
        <v>0</v>
      </c>
      <c r="M961">
        <f t="shared" si="328"/>
        <v>0</v>
      </c>
      <c r="N961">
        <f t="shared" si="328"/>
        <v>0</v>
      </c>
      <c r="O961">
        <f t="shared" si="328"/>
        <v>0</v>
      </c>
      <c r="P961">
        <f t="shared" si="328"/>
        <v>0</v>
      </c>
      <c r="Q961">
        <f t="shared" si="328"/>
        <v>0</v>
      </c>
      <c r="R961">
        <f t="shared" si="328"/>
        <v>0</v>
      </c>
      <c r="S961">
        <f t="shared" si="326"/>
        <v>0</v>
      </c>
      <c r="T961">
        <f t="shared" si="326"/>
        <v>0</v>
      </c>
      <c r="U961">
        <f t="shared" si="326"/>
        <v>0</v>
      </c>
      <c r="V961">
        <f t="shared" si="326"/>
        <v>0</v>
      </c>
      <c r="W961">
        <f t="shared" si="326"/>
        <v>0</v>
      </c>
      <c r="X961">
        <f t="shared" si="326"/>
        <v>0</v>
      </c>
      <c r="Y961">
        <f t="shared" si="326"/>
        <v>0</v>
      </c>
      <c r="Z961">
        <f t="shared" si="326"/>
        <v>0</v>
      </c>
      <c r="AA961">
        <f t="shared" si="326"/>
        <v>0</v>
      </c>
      <c r="AB961">
        <f t="shared" si="326"/>
        <v>0</v>
      </c>
      <c r="AC961">
        <f t="shared" si="326"/>
        <v>0</v>
      </c>
      <c r="AD961">
        <f t="shared" si="326"/>
        <v>0</v>
      </c>
      <c r="AE961">
        <f t="shared" si="326"/>
        <v>0</v>
      </c>
      <c r="AF961">
        <f t="shared" si="326"/>
        <v>0</v>
      </c>
      <c r="AG961">
        <f t="shared" si="326"/>
        <v>0</v>
      </c>
      <c r="AH961">
        <f t="shared" si="327"/>
        <v>0</v>
      </c>
      <c r="AI961">
        <f t="shared" si="327"/>
        <v>0</v>
      </c>
      <c r="AJ961">
        <f t="shared" si="327"/>
        <v>0</v>
      </c>
      <c r="AK961">
        <f t="shared" si="327"/>
        <v>0</v>
      </c>
      <c r="AL961">
        <f t="shared" si="327"/>
        <v>0</v>
      </c>
      <c r="AM961">
        <f t="shared" si="327"/>
        <v>0</v>
      </c>
      <c r="AN961">
        <f t="shared" si="327"/>
        <v>0</v>
      </c>
      <c r="AO961">
        <f t="shared" si="327"/>
        <v>0</v>
      </c>
      <c r="AP961">
        <f t="shared" si="327"/>
        <v>0</v>
      </c>
      <c r="AQ961">
        <f t="shared" si="327"/>
        <v>0</v>
      </c>
      <c r="AR961">
        <f t="shared" si="327"/>
        <v>0</v>
      </c>
      <c r="AS961">
        <f t="shared" si="327"/>
        <v>0</v>
      </c>
      <c r="AT961">
        <f t="shared" si="327"/>
        <v>0</v>
      </c>
      <c r="AU961">
        <f t="shared" si="327"/>
        <v>0</v>
      </c>
      <c r="AV961">
        <f t="shared" si="327"/>
        <v>0</v>
      </c>
      <c r="AW961">
        <f t="shared" si="327"/>
        <v>0</v>
      </c>
      <c r="AX961">
        <f t="shared" si="325"/>
        <v>0</v>
      </c>
      <c r="AY961">
        <f t="shared" si="325"/>
        <v>0</v>
      </c>
      <c r="AZ961">
        <f t="shared" si="325"/>
        <v>0</v>
      </c>
      <c r="BA961">
        <f t="shared" si="325"/>
        <v>0</v>
      </c>
      <c r="BB961">
        <f t="shared" si="325"/>
        <v>0</v>
      </c>
      <c r="BC961">
        <f t="shared" si="325"/>
        <v>0</v>
      </c>
      <c r="BD961">
        <f t="shared" si="325"/>
        <v>0</v>
      </c>
      <c r="BE961">
        <f t="shared" si="325"/>
        <v>0</v>
      </c>
      <c r="BF961">
        <f t="shared" si="325"/>
        <v>0</v>
      </c>
      <c r="BG961">
        <f t="shared" si="325"/>
        <v>0</v>
      </c>
      <c r="BH961">
        <f t="shared" si="325"/>
        <v>0</v>
      </c>
      <c r="BI961">
        <f t="shared" si="325"/>
        <v>0</v>
      </c>
      <c r="BJ961">
        <f t="shared" si="325"/>
        <v>0</v>
      </c>
      <c r="BK961">
        <f t="shared" si="325"/>
        <v>0</v>
      </c>
      <c r="BL961">
        <f t="shared" si="325"/>
        <v>0</v>
      </c>
      <c r="BM961">
        <f t="shared" si="315"/>
        <v>0</v>
      </c>
      <c r="BN961">
        <f t="shared" si="315"/>
        <v>0</v>
      </c>
      <c r="BO961">
        <f t="shared" si="315"/>
        <v>0</v>
      </c>
      <c r="BP961">
        <f t="shared" si="320"/>
        <v>0</v>
      </c>
      <c r="BQ961">
        <f t="shared" si="320"/>
        <v>0</v>
      </c>
      <c r="BR961">
        <f t="shared" si="320"/>
        <v>0</v>
      </c>
      <c r="BS961">
        <f t="shared" si="320"/>
        <v>0</v>
      </c>
      <c r="BT961">
        <f t="shared" si="320"/>
        <v>0</v>
      </c>
      <c r="BU961">
        <f t="shared" si="309"/>
        <v>0</v>
      </c>
      <c r="BV961" t="str">
        <f t="shared" si="310"/>
        <v>NO</v>
      </c>
    </row>
    <row r="962" spans="1:74">
      <c r="A962" t="s">
        <v>8954</v>
      </c>
      <c r="B962" t="s">
        <v>8955</v>
      </c>
      <c r="C962">
        <f t="shared" si="328"/>
        <v>0</v>
      </c>
      <c r="D962">
        <f t="shared" si="328"/>
        <v>0</v>
      </c>
      <c r="E962">
        <f t="shared" si="328"/>
        <v>0</v>
      </c>
      <c r="F962">
        <f t="shared" si="328"/>
        <v>0</v>
      </c>
      <c r="G962">
        <f t="shared" si="328"/>
        <v>0</v>
      </c>
      <c r="H962">
        <f t="shared" si="328"/>
        <v>0</v>
      </c>
      <c r="I962">
        <f t="shared" si="328"/>
        <v>0</v>
      </c>
      <c r="J962">
        <f t="shared" si="328"/>
        <v>0</v>
      </c>
      <c r="K962">
        <f t="shared" si="328"/>
        <v>0</v>
      </c>
      <c r="L962">
        <f t="shared" si="328"/>
        <v>0</v>
      </c>
      <c r="M962">
        <f t="shared" si="328"/>
        <v>0</v>
      </c>
      <c r="N962">
        <f t="shared" si="328"/>
        <v>0</v>
      </c>
      <c r="O962">
        <f t="shared" si="328"/>
        <v>0</v>
      </c>
      <c r="P962">
        <f t="shared" si="328"/>
        <v>0</v>
      </c>
      <c r="Q962">
        <f t="shared" si="328"/>
        <v>0</v>
      </c>
      <c r="R962">
        <f t="shared" si="328"/>
        <v>0</v>
      </c>
      <c r="S962">
        <f t="shared" si="326"/>
        <v>0</v>
      </c>
      <c r="T962">
        <f t="shared" si="326"/>
        <v>0</v>
      </c>
      <c r="U962">
        <f t="shared" si="326"/>
        <v>0</v>
      </c>
      <c r="V962">
        <f t="shared" si="326"/>
        <v>0</v>
      </c>
      <c r="W962">
        <f t="shared" si="326"/>
        <v>0</v>
      </c>
      <c r="X962">
        <f t="shared" si="326"/>
        <v>0</v>
      </c>
      <c r="Y962">
        <f t="shared" si="326"/>
        <v>0</v>
      </c>
      <c r="Z962">
        <f t="shared" si="326"/>
        <v>0</v>
      </c>
      <c r="AA962">
        <f t="shared" si="326"/>
        <v>0</v>
      </c>
      <c r="AB962">
        <f t="shared" si="326"/>
        <v>0</v>
      </c>
      <c r="AC962">
        <f t="shared" si="326"/>
        <v>0</v>
      </c>
      <c r="AD962">
        <f t="shared" si="326"/>
        <v>0</v>
      </c>
      <c r="AE962">
        <f t="shared" si="326"/>
        <v>0</v>
      </c>
      <c r="AF962">
        <f t="shared" si="326"/>
        <v>0</v>
      </c>
      <c r="AG962">
        <f t="shared" si="326"/>
        <v>0</v>
      </c>
      <c r="AH962">
        <f t="shared" si="327"/>
        <v>0</v>
      </c>
      <c r="AI962">
        <f t="shared" si="327"/>
        <v>0</v>
      </c>
      <c r="AJ962">
        <f t="shared" si="327"/>
        <v>0</v>
      </c>
      <c r="AK962">
        <f t="shared" si="327"/>
        <v>0</v>
      </c>
      <c r="AL962">
        <f t="shared" si="327"/>
        <v>0</v>
      </c>
      <c r="AM962">
        <f t="shared" si="327"/>
        <v>0</v>
      </c>
      <c r="AN962">
        <f t="shared" si="327"/>
        <v>0</v>
      </c>
      <c r="AO962">
        <f t="shared" si="327"/>
        <v>0</v>
      </c>
      <c r="AP962">
        <f t="shared" si="327"/>
        <v>0</v>
      </c>
      <c r="AQ962">
        <f t="shared" si="327"/>
        <v>0</v>
      </c>
      <c r="AR962">
        <f t="shared" si="327"/>
        <v>0</v>
      </c>
      <c r="AS962">
        <f t="shared" si="327"/>
        <v>0</v>
      </c>
      <c r="AT962">
        <f t="shared" si="327"/>
        <v>0</v>
      </c>
      <c r="AU962">
        <f t="shared" si="327"/>
        <v>0</v>
      </c>
      <c r="AV962">
        <f t="shared" si="327"/>
        <v>0</v>
      </c>
      <c r="AW962">
        <f t="shared" si="327"/>
        <v>0</v>
      </c>
      <c r="AX962">
        <f t="shared" si="325"/>
        <v>0</v>
      </c>
      <c r="AY962">
        <f t="shared" si="325"/>
        <v>0</v>
      </c>
      <c r="AZ962">
        <f t="shared" si="325"/>
        <v>0</v>
      </c>
      <c r="BA962">
        <f t="shared" si="325"/>
        <v>0</v>
      </c>
      <c r="BB962">
        <f t="shared" si="325"/>
        <v>0</v>
      </c>
      <c r="BC962">
        <f t="shared" si="325"/>
        <v>0</v>
      </c>
      <c r="BD962">
        <f t="shared" si="325"/>
        <v>0</v>
      </c>
      <c r="BE962">
        <f t="shared" si="325"/>
        <v>0</v>
      </c>
      <c r="BF962">
        <f t="shared" si="325"/>
        <v>0</v>
      </c>
      <c r="BG962">
        <f t="shared" si="325"/>
        <v>0</v>
      </c>
      <c r="BH962">
        <f t="shared" si="325"/>
        <v>0</v>
      </c>
      <c r="BI962">
        <f t="shared" si="325"/>
        <v>0</v>
      </c>
      <c r="BJ962">
        <f t="shared" si="325"/>
        <v>0</v>
      </c>
      <c r="BK962">
        <f t="shared" si="325"/>
        <v>0</v>
      </c>
      <c r="BL962">
        <f t="shared" si="325"/>
        <v>0</v>
      </c>
      <c r="BM962">
        <f t="shared" si="315"/>
        <v>0</v>
      </c>
      <c r="BN962">
        <f t="shared" si="315"/>
        <v>0</v>
      </c>
      <c r="BO962">
        <f t="shared" si="315"/>
        <v>0</v>
      </c>
      <c r="BP962">
        <f t="shared" si="320"/>
        <v>0</v>
      </c>
      <c r="BQ962">
        <f t="shared" si="320"/>
        <v>0</v>
      </c>
      <c r="BR962">
        <f t="shared" si="320"/>
        <v>0</v>
      </c>
      <c r="BS962">
        <f t="shared" si="320"/>
        <v>0</v>
      </c>
      <c r="BT962">
        <f t="shared" si="320"/>
        <v>0</v>
      </c>
      <c r="BU962">
        <f t="shared" si="309"/>
        <v>0</v>
      </c>
      <c r="BV962" t="str">
        <f t="shared" si="310"/>
        <v>NO</v>
      </c>
    </row>
    <row r="963" spans="1:74">
      <c r="A963" t="s">
        <v>8956</v>
      </c>
      <c r="B963" t="s">
        <v>8957</v>
      </c>
      <c r="C963">
        <f t="shared" si="328"/>
        <v>0</v>
      </c>
      <c r="D963">
        <f t="shared" si="328"/>
        <v>0</v>
      </c>
      <c r="E963">
        <f t="shared" si="328"/>
        <v>0</v>
      </c>
      <c r="F963">
        <f t="shared" si="328"/>
        <v>0</v>
      </c>
      <c r="G963">
        <f t="shared" si="328"/>
        <v>0</v>
      </c>
      <c r="H963">
        <f t="shared" si="328"/>
        <v>0</v>
      </c>
      <c r="I963">
        <f t="shared" si="328"/>
        <v>0</v>
      </c>
      <c r="J963">
        <f t="shared" si="328"/>
        <v>0</v>
      </c>
      <c r="K963">
        <f t="shared" si="328"/>
        <v>0</v>
      </c>
      <c r="L963">
        <f t="shared" si="328"/>
        <v>0</v>
      </c>
      <c r="M963">
        <f t="shared" si="328"/>
        <v>0</v>
      </c>
      <c r="N963">
        <f t="shared" si="328"/>
        <v>0</v>
      </c>
      <c r="O963">
        <f t="shared" si="328"/>
        <v>0</v>
      </c>
      <c r="P963">
        <f t="shared" si="328"/>
        <v>0</v>
      </c>
      <c r="Q963">
        <f t="shared" si="328"/>
        <v>0</v>
      </c>
      <c r="R963">
        <f t="shared" si="328"/>
        <v>0</v>
      </c>
      <c r="S963">
        <f t="shared" si="326"/>
        <v>0</v>
      </c>
      <c r="T963">
        <f t="shared" si="326"/>
        <v>0</v>
      </c>
      <c r="U963">
        <f t="shared" si="326"/>
        <v>0</v>
      </c>
      <c r="V963">
        <f t="shared" si="326"/>
        <v>0</v>
      </c>
      <c r="W963">
        <f t="shared" si="326"/>
        <v>0</v>
      </c>
      <c r="X963">
        <f t="shared" si="326"/>
        <v>0</v>
      </c>
      <c r="Y963">
        <f t="shared" si="326"/>
        <v>0</v>
      </c>
      <c r="Z963">
        <f t="shared" si="326"/>
        <v>0</v>
      </c>
      <c r="AA963">
        <f t="shared" si="326"/>
        <v>0</v>
      </c>
      <c r="AB963">
        <f t="shared" si="326"/>
        <v>0</v>
      </c>
      <c r="AC963">
        <f t="shared" si="326"/>
        <v>0</v>
      </c>
      <c r="AD963">
        <f t="shared" si="326"/>
        <v>0</v>
      </c>
      <c r="AE963">
        <f t="shared" si="326"/>
        <v>0</v>
      </c>
      <c r="AF963">
        <f t="shared" si="326"/>
        <v>0</v>
      </c>
      <c r="AG963">
        <f t="shared" si="326"/>
        <v>0</v>
      </c>
      <c r="AH963">
        <f t="shared" si="327"/>
        <v>0</v>
      </c>
      <c r="AI963">
        <f t="shared" si="327"/>
        <v>0</v>
      </c>
      <c r="AJ963">
        <f t="shared" si="327"/>
        <v>0</v>
      </c>
      <c r="AK963">
        <f t="shared" si="327"/>
        <v>0</v>
      </c>
      <c r="AL963">
        <f t="shared" si="327"/>
        <v>0</v>
      </c>
      <c r="AM963">
        <f t="shared" si="327"/>
        <v>0</v>
      </c>
      <c r="AN963">
        <f t="shared" si="327"/>
        <v>0</v>
      </c>
      <c r="AO963">
        <f t="shared" si="327"/>
        <v>0</v>
      </c>
      <c r="AP963">
        <f t="shared" si="327"/>
        <v>0</v>
      </c>
      <c r="AQ963">
        <f t="shared" si="327"/>
        <v>0</v>
      </c>
      <c r="AR963">
        <f t="shared" si="327"/>
        <v>0</v>
      </c>
      <c r="AS963">
        <f t="shared" si="327"/>
        <v>0</v>
      </c>
      <c r="AT963">
        <f t="shared" si="327"/>
        <v>0</v>
      </c>
      <c r="AU963">
        <f t="shared" si="327"/>
        <v>0</v>
      </c>
      <c r="AV963">
        <f t="shared" si="327"/>
        <v>0</v>
      </c>
      <c r="AW963">
        <f t="shared" si="327"/>
        <v>0</v>
      </c>
      <c r="AX963">
        <f t="shared" si="325"/>
        <v>0</v>
      </c>
      <c r="AY963">
        <f t="shared" si="325"/>
        <v>0</v>
      </c>
      <c r="AZ963">
        <f t="shared" si="325"/>
        <v>0</v>
      </c>
      <c r="BA963">
        <f t="shared" si="325"/>
        <v>0</v>
      </c>
      <c r="BB963">
        <f t="shared" si="325"/>
        <v>0</v>
      </c>
      <c r="BC963">
        <f t="shared" si="325"/>
        <v>0</v>
      </c>
      <c r="BD963">
        <f t="shared" si="325"/>
        <v>0</v>
      </c>
      <c r="BE963">
        <f t="shared" si="325"/>
        <v>0</v>
      </c>
      <c r="BF963">
        <f t="shared" si="325"/>
        <v>0</v>
      </c>
      <c r="BG963">
        <f t="shared" si="325"/>
        <v>0</v>
      </c>
      <c r="BH963">
        <f t="shared" si="325"/>
        <v>0</v>
      </c>
      <c r="BI963">
        <f t="shared" si="325"/>
        <v>0</v>
      </c>
      <c r="BJ963">
        <f t="shared" si="325"/>
        <v>0</v>
      </c>
      <c r="BK963">
        <f t="shared" si="325"/>
        <v>0</v>
      </c>
      <c r="BL963">
        <f t="shared" si="325"/>
        <v>0</v>
      </c>
      <c r="BM963">
        <f t="shared" si="315"/>
        <v>0</v>
      </c>
      <c r="BN963">
        <f t="shared" si="315"/>
        <v>0</v>
      </c>
      <c r="BO963">
        <f t="shared" si="315"/>
        <v>0</v>
      </c>
      <c r="BP963">
        <f t="shared" si="320"/>
        <v>0</v>
      </c>
      <c r="BQ963">
        <f t="shared" si="320"/>
        <v>0</v>
      </c>
      <c r="BR963">
        <f t="shared" si="320"/>
        <v>0</v>
      </c>
      <c r="BS963">
        <f t="shared" si="320"/>
        <v>0</v>
      </c>
      <c r="BT963">
        <f t="shared" si="320"/>
        <v>0</v>
      </c>
      <c r="BU963">
        <f t="shared" si="309"/>
        <v>0</v>
      </c>
      <c r="BV963" t="str">
        <f t="shared" si="310"/>
        <v>NO</v>
      </c>
    </row>
    <row r="964" spans="1:74">
      <c r="A964" t="s">
        <v>8958</v>
      </c>
      <c r="B964" t="s">
        <v>8959</v>
      </c>
      <c r="C964">
        <f t="shared" si="328"/>
        <v>0</v>
      </c>
      <c r="D964">
        <f t="shared" si="328"/>
        <v>0</v>
      </c>
      <c r="E964">
        <f t="shared" si="328"/>
        <v>0</v>
      </c>
      <c r="F964">
        <f t="shared" si="328"/>
        <v>0</v>
      </c>
      <c r="G964">
        <f t="shared" si="328"/>
        <v>0</v>
      </c>
      <c r="H964">
        <f t="shared" si="328"/>
        <v>0</v>
      </c>
      <c r="I964">
        <f t="shared" si="328"/>
        <v>0</v>
      </c>
      <c r="J964">
        <f t="shared" si="328"/>
        <v>0</v>
      </c>
      <c r="K964">
        <f t="shared" si="328"/>
        <v>0</v>
      </c>
      <c r="L964">
        <f t="shared" si="328"/>
        <v>0</v>
      </c>
      <c r="M964">
        <f t="shared" si="328"/>
        <v>0</v>
      </c>
      <c r="N964">
        <f t="shared" si="328"/>
        <v>0</v>
      </c>
      <c r="O964">
        <f t="shared" si="328"/>
        <v>0</v>
      </c>
      <c r="P964">
        <f t="shared" si="328"/>
        <v>0</v>
      </c>
      <c r="Q964">
        <f t="shared" si="328"/>
        <v>0</v>
      </c>
      <c r="R964">
        <f t="shared" si="328"/>
        <v>0</v>
      </c>
      <c r="S964">
        <f t="shared" si="326"/>
        <v>0</v>
      </c>
      <c r="T964">
        <f t="shared" si="326"/>
        <v>0</v>
      </c>
      <c r="U964">
        <f t="shared" si="326"/>
        <v>0</v>
      </c>
      <c r="V964">
        <f t="shared" si="326"/>
        <v>0</v>
      </c>
      <c r="W964">
        <f t="shared" si="326"/>
        <v>0</v>
      </c>
      <c r="X964">
        <f t="shared" si="326"/>
        <v>0</v>
      </c>
      <c r="Y964">
        <f t="shared" si="326"/>
        <v>0</v>
      </c>
      <c r="Z964">
        <f t="shared" si="326"/>
        <v>0</v>
      </c>
      <c r="AA964">
        <f t="shared" si="326"/>
        <v>0</v>
      </c>
      <c r="AB964">
        <f t="shared" si="326"/>
        <v>0</v>
      </c>
      <c r="AC964">
        <f t="shared" si="326"/>
        <v>0</v>
      </c>
      <c r="AD964">
        <f t="shared" si="326"/>
        <v>0</v>
      </c>
      <c r="AE964">
        <f t="shared" si="326"/>
        <v>0</v>
      </c>
      <c r="AF964">
        <f t="shared" si="326"/>
        <v>0</v>
      </c>
      <c r="AG964">
        <f t="shared" si="326"/>
        <v>0</v>
      </c>
      <c r="AH964">
        <f t="shared" si="327"/>
        <v>0</v>
      </c>
      <c r="AI964">
        <f t="shared" si="327"/>
        <v>0</v>
      </c>
      <c r="AJ964">
        <f t="shared" si="327"/>
        <v>0</v>
      </c>
      <c r="AK964">
        <f t="shared" si="327"/>
        <v>0</v>
      </c>
      <c r="AL964">
        <f t="shared" si="327"/>
        <v>0</v>
      </c>
      <c r="AM964">
        <f t="shared" si="327"/>
        <v>0</v>
      </c>
      <c r="AN964">
        <f t="shared" si="327"/>
        <v>0</v>
      </c>
      <c r="AO964">
        <f t="shared" si="327"/>
        <v>0</v>
      </c>
      <c r="AP964">
        <f t="shared" si="327"/>
        <v>0</v>
      </c>
      <c r="AQ964">
        <f t="shared" si="327"/>
        <v>0</v>
      </c>
      <c r="AR964">
        <f t="shared" si="327"/>
        <v>0</v>
      </c>
      <c r="AS964">
        <f t="shared" si="327"/>
        <v>0</v>
      </c>
      <c r="AT964">
        <f t="shared" si="327"/>
        <v>0</v>
      </c>
      <c r="AU964">
        <f t="shared" si="327"/>
        <v>0</v>
      </c>
      <c r="AV964">
        <f t="shared" si="327"/>
        <v>0</v>
      </c>
      <c r="AW964">
        <f t="shared" si="327"/>
        <v>0</v>
      </c>
      <c r="AX964">
        <f t="shared" si="325"/>
        <v>0</v>
      </c>
      <c r="AY964">
        <f t="shared" si="325"/>
        <v>0</v>
      </c>
      <c r="AZ964">
        <f t="shared" si="325"/>
        <v>0</v>
      </c>
      <c r="BA964">
        <f t="shared" si="325"/>
        <v>0</v>
      </c>
      <c r="BB964">
        <f t="shared" si="325"/>
        <v>0</v>
      </c>
      <c r="BC964">
        <f t="shared" si="325"/>
        <v>0</v>
      </c>
      <c r="BD964">
        <f t="shared" si="325"/>
        <v>0</v>
      </c>
      <c r="BE964">
        <f t="shared" si="325"/>
        <v>0</v>
      </c>
      <c r="BF964">
        <f t="shared" si="325"/>
        <v>0</v>
      </c>
      <c r="BG964">
        <f t="shared" si="325"/>
        <v>0</v>
      </c>
      <c r="BH964">
        <f t="shared" si="325"/>
        <v>0</v>
      </c>
      <c r="BI964">
        <f t="shared" si="325"/>
        <v>0</v>
      </c>
      <c r="BJ964">
        <f t="shared" si="325"/>
        <v>0</v>
      </c>
      <c r="BK964">
        <f t="shared" si="325"/>
        <v>0</v>
      </c>
      <c r="BL964">
        <f t="shared" si="325"/>
        <v>0</v>
      </c>
      <c r="BM964">
        <f t="shared" si="315"/>
        <v>0</v>
      </c>
      <c r="BN964">
        <f t="shared" si="315"/>
        <v>0</v>
      </c>
      <c r="BO964">
        <f t="shared" si="315"/>
        <v>0</v>
      </c>
      <c r="BP964">
        <f t="shared" si="320"/>
        <v>0</v>
      </c>
      <c r="BQ964">
        <f t="shared" si="320"/>
        <v>0</v>
      </c>
      <c r="BR964">
        <f t="shared" si="320"/>
        <v>0</v>
      </c>
      <c r="BS964">
        <f t="shared" si="320"/>
        <v>0</v>
      </c>
      <c r="BT964">
        <f t="shared" si="320"/>
        <v>0</v>
      </c>
      <c r="BU964">
        <f t="shared" ref="BU964:BU1027" si="329">SUM(C964:BT964)</f>
        <v>0</v>
      </c>
      <c r="BV964" t="str">
        <f t="shared" ref="BV964:BV1027" si="330">IF(BU964&gt;0,"YES","NO")</f>
        <v>NO</v>
      </c>
    </row>
    <row r="965" spans="1:74">
      <c r="A965" t="s">
        <v>8960</v>
      </c>
      <c r="B965" t="s">
        <v>8961</v>
      </c>
      <c r="C965">
        <f t="shared" si="328"/>
        <v>0</v>
      </c>
      <c r="D965">
        <f t="shared" si="328"/>
        <v>0</v>
      </c>
      <c r="E965">
        <f t="shared" si="328"/>
        <v>0</v>
      </c>
      <c r="F965">
        <f t="shared" si="328"/>
        <v>0</v>
      </c>
      <c r="G965">
        <f t="shared" si="328"/>
        <v>0</v>
      </c>
      <c r="H965">
        <f t="shared" si="328"/>
        <v>0</v>
      </c>
      <c r="I965">
        <f t="shared" si="328"/>
        <v>0</v>
      </c>
      <c r="J965">
        <f t="shared" si="328"/>
        <v>0</v>
      </c>
      <c r="K965">
        <f t="shared" si="328"/>
        <v>0</v>
      </c>
      <c r="L965">
        <f t="shared" si="328"/>
        <v>0</v>
      </c>
      <c r="M965">
        <f t="shared" si="328"/>
        <v>0</v>
      </c>
      <c r="N965">
        <f t="shared" si="328"/>
        <v>0</v>
      </c>
      <c r="O965">
        <f t="shared" si="328"/>
        <v>0</v>
      </c>
      <c r="P965">
        <f t="shared" si="328"/>
        <v>0</v>
      </c>
      <c r="Q965">
        <f t="shared" si="328"/>
        <v>0</v>
      </c>
      <c r="R965">
        <f t="shared" si="328"/>
        <v>0</v>
      </c>
      <c r="S965">
        <f t="shared" si="326"/>
        <v>0</v>
      </c>
      <c r="T965">
        <f t="shared" si="326"/>
        <v>0</v>
      </c>
      <c r="U965">
        <f t="shared" si="326"/>
        <v>0</v>
      </c>
      <c r="V965">
        <f t="shared" si="326"/>
        <v>0</v>
      </c>
      <c r="W965">
        <f t="shared" si="326"/>
        <v>0</v>
      </c>
      <c r="X965">
        <f t="shared" si="326"/>
        <v>0</v>
      </c>
      <c r="Y965">
        <f t="shared" si="326"/>
        <v>0</v>
      </c>
      <c r="Z965">
        <f t="shared" si="326"/>
        <v>0</v>
      </c>
      <c r="AA965">
        <f t="shared" si="326"/>
        <v>0</v>
      </c>
      <c r="AB965">
        <f t="shared" si="326"/>
        <v>0</v>
      </c>
      <c r="AC965">
        <f t="shared" si="326"/>
        <v>0</v>
      </c>
      <c r="AD965">
        <f t="shared" si="326"/>
        <v>0</v>
      </c>
      <c r="AE965">
        <f t="shared" si="326"/>
        <v>0</v>
      </c>
      <c r="AF965">
        <f t="shared" si="326"/>
        <v>0</v>
      </c>
      <c r="AG965">
        <f t="shared" si="326"/>
        <v>0</v>
      </c>
      <c r="AH965">
        <f t="shared" si="327"/>
        <v>0</v>
      </c>
      <c r="AI965">
        <f t="shared" si="327"/>
        <v>0</v>
      </c>
      <c r="AJ965">
        <f t="shared" si="327"/>
        <v>0</v>
      </c>
      <c r="AK965">
        <f t="shared" si="327"/>
        <v>0</v>
      </c>
      <c r="AL965">
        <f t="shared" si="327"/>
        <v>0</v>
      </c>
      <c r="AM965">
        <f t="shared" si="327"/>
        <v>0</v>
      </c>
      <c r="AN965">
        <f t="shared" si="327"/>
        <v>0</v>
      </c>
      <c r="AO965">
        <f t="shared" si="327"/>
        <v>0</v>
      </c>
      <c r="AP965">
        <f t="shared" si="327"/>
        <v>0</v>
      </c>
      <c r="AQ965">
        <f t="shared" si="327"/>
        <v>0</v>
      </c>
      <c r="AR965">
        <f t="shared" si="327"/>
        <v>0</v>
      </c>
      <c r="AS965">
        <f t="shared" si="327"/>
        <v>0</v>
      </c>
      <c r="AT965">
        <f t="shared" si="327"/>
        <v>0</v>
      </c>
      <c r="AU965">
        <f t="shared" si="327"/>
        <v>0</v>
      </c>
      <c r="AV965">
        <f t="shared" si="327"/>
        <v>0</v>
      </c>
      <c r="AW965">
        <f t="shared" si="327"/>
        <v>0</v>
      </c>
      <c r="AX965">
        <f t="shared" si="325"/>
        <v>0</v>
      </c>
      <c r="AY965">
        <f t="shared" si="325"/>
        <v>0</v>
      </c>
      <c r="AZ965">
        <f t="shared" si="325"/>
        <v>0</v>
      </c>
      <c r="BA965">
        <f t="shared" si="325"/>
        <v>0</v>
      </c>
      <c r="BB965">
        <f t="shared" si="325"/>
        <v>0</v>
      </c>
      <c r="BC965">
        <f t="shared" si="325"/>
        <v>0</v>
      </c>
      <c r="BD965">
        <f t="shared" si="325"/>
        <v>0</v>
      </c>
      <c r="BE965">
        <f t="shared" si="325"/>
        <v>0</v>
      </c>
      <c r="BF965">
        <f t="shared" si="325"/>
        <v>0</v>
      </c>
      <c r="BG965">
        <f t="shared" si="325"/>
        <v>0</v>
      </c>
      <c r="BH965">
        <f t="shared" si="325"/>
        <v>0</v>
      </c>
      <c r="BI965">
        <f t="shared" si="325"/>
        <v>0</v>
      </c>
      <c r="BJ965">
        <f t="shared" si="325"/>
        <v>0</v>
      </c>
      <c r="BK965">
        <f t="shared" si="325"/>
        <v>0</v>
      </c>
      <c r="BL965">
        <f t="shared" si="325"/>
        <v>0</v>
      </c>
      <c r="BM965">
        <f t="shared" si="315"/>
        <v>0</v>
      </c>
      <c r="BN965">
        <f t="shared" si="315"/>
        <v>0</v>
      </c>
      <c r="BO965">
        <f t="shared" si="315"/>
        <v>0</v>
      </c>
      <c r="BP965">
        <f t="shared" si="320"/>
        <v>0</v>
      </c>
      <c r="BQ965">
        <f t="shared" si="320"/>
        <v>0</v>
      </c>
      <c r="BR965">
        <f t="shared" si="320"/>
        <v>0</v>
      </c>
      <c r="BS965">
        <f t="shared" si="320"/>
        <v>0</v>
      </c>
      <c r="BT965">
        <f t="shared" si="320"/>
        <v>0</v>
      </c>
      <c r="BU965">
        <f t="shared" si="329"/>
        <v>0</v>
      </c>
      <c r="BV965" t="str">
        <f t="shared" si="330"/>
        <v>NO</v>
      </c>
    </row>
    <row r="966" spans="1:74">
      <c r="A966" t="s">
        <v>8962</v>
      </c>
      <c r="B966" t="s">
        <v>8963</v>
      </c>
      <c r="C966">
        <f t="shared" si="328"/>
        <v>0</v>
      </c>
      <c r="D966">
        <f t="shared" si="328"/>
        <v>0</v>
      </c>
      <c r="E966">
        <f t="shared" si="328"/>
        <v>0</v>
      </c>
      <c r="F966">
        <f t="shared" si="328"/>
        <v>0</v>
      </c>
      <c r="G966">
        <f t="shared" si="328"/>
        <v>0</v>
      </c>
      <c r="H966">
        <f t="shared" si="328"/>
        <v>0</v>
      </c>
      <c r="I966">
        <f t="shared" si="328"/>
        <v>0</v>
      </c>
      <c r="J966">
        <f t="shared" si="328"/>
        <v>0</v>
      </c>
      <c r="K966">
        <f t="shared" si="328"/>
        <v>0</v>
      </c>
      <c r="L966">
        <f t="shared" si="328"/>
        <v>0</v>
      </c>
      <c r="M966">
        <f t="shared" si="328"/>
        <v>0</v>
      </c>
      <c r="N966">
        <f t="shared" si="328"/>
        <v>0</v>
      </c>
      <c r="O966">
        <f t="shared" si="328"/>
        <v>0</v>
      </c>
      <c r="P966">
        <f t="shared" si="328"/>
        <v>0</v>
      </c>
      <c r="Q966">
        <f t="shared" si="328"/>
        <v>0</v>
      </c>
      <c r="R966">
        <f t="shared" si="328"/>
        <v>0</v>
      </c>
      <c r="S966">
        <f t="shared" si="326"/>
        <v>0</v>
      </c>
      <c r="T966">
        <f t="shared" si="326"/>
        <v>0</v>
      </c>
      <c r="U966">
        <f t="shared" si="326"/>
        <v>0</v>
      </c>
      <c r="V966">
        <f t="shared" si="326"/>
        <v>0</v>
      </c>
      <c r="W966">
        <f t="shared" si="326"/>
        <v>0</v>
      </c>
      <c r="X966">
        <f t="shared" si="326"/>
        <v>0</v>
      </c>
      <c r="Y966">
        <f t="shared" si="326"/>
        <v>0</v>
      </c>
      <c r="Z966">
        <f t="shared" si="326"/>
        <v>0</v>
      </c>
      <c r="AA966">
        <f t="shared" si="326"/>
        <v>0</v>
      </c>
      <c r="AB966">
        <f t="shared" si="326"/>
        <v>0</v>
      </c>
      <c r="AC966">
        <f t="shared" si="326"/>
        <v>0</v>
      </c>
      <c r="AD966">
        <f t="shared" si="326"/>
        <v>0</v>
      </c>
      <c r="AE966">
        <f t="shared" si="326"/>
        <v>0</v>
      </c>
      <c r="AF966">
        <f t="shared" si="326"/>
        <v>0</v>
      </c>
      <c r="AG966">
        <f t="shared" si="326"/>
        <v>0</v>
      </c>
      <c r="AH966">
        <f t="shared" si="327"/>
        <v>0</v>
      </c>
      <c r="AI966">
        <f t="shared" si="327"/>
        <v>0</v>
      </c>
      <c r="AJ966">
        <f t="shared" si="327"/>
        <v>0</v>
      </c>
      <c r="AK966">
        <f t="shared" si="327"/>
        <v>0</v>
      </c>
      <c r="AL966">
        <f t="shared" si="327"/>
        <v>0</v>
      </c>
      <c r="AM966">
        <f t="shared" si="327"/>
        <v>0</v>
      </c>
      <c r="AN966">
        <f t="shared" si="327"/>
        <v>0</v>
      </c>
      <c r="AO966">
        <f t="shared" si="327"/>
        <v>0</v>
      </c>
      <c r="AP966">
        <f t="shared" si="327"/>
        <v>0</v>
      </c>
      <c r="AQ966">
        <f t="shared" si="327"/>
        <v>0</v>
      </c>
      <c r="AR966">
        <f t="shared" si="327"/>
        <v>0</v>
      </c>
      <c r="AS966">
        <f t="shared" si="327"/>
        <v>0</v>
      </c>
      <c r="AT966">
        <f t="shared" si="327"/>
        <v>0</v>
      </c>
      <c r="AU966">
        <f t="shared" si="327"/>
        <v>0</v>
      </c>
      <c r="AV966">
        <f t="shared" si="327"/>
        <v>0</v>
      </c>
      <c r="AW966">
        <f t="shared" si="327"/>
        <v>0</v>
      </c>
      <c r="AX966">
        <f t="shared" si="325"/>
        <v>0</v>
      </c>
      <c r="AY966">
        <f t="shared" si="325"/>
        <v>0</v>
      </c>
      <c r="AZ966">
        <f t="shared" si="325"/>
        <v>0</v>
      </c>
      <c r="BA966">
        <f t="shared" si="325"/>
        <v>0</v>
      </c>
      <c r="BB966">
        <f t="shared" si="325"/>
        <v>0</v>
      </c>
      <c r="BC966">
        <f t="shared" si="325"/>
        <v>0</v>
      </c>
      <c r="BD966">
        <f t="shared" si="325"/>
        <v>0</v>
      </c>
      <c r="BE966">
        <f t="shared" si="325"/>
        <v>0</v>
      </c>
      <c r="BF966">
        <f t="shared" si="325"/>
        <v>0</v>
      </c>
      <c r="BG966">
        <f t="shared" si="325"/>
        <v>0</v>
      </c>
      <c r="BH966">
        <f t="shared" si="325"/>
        <v>0</v>
      </c>
      <c r="BI966">
        <f t="shared" si="325"/>
        <v>0</v>
      </c>
      <c r="BJ966">
        <f t="shared" si="325"/>
        <v>0</v>
      </c>
      <c r="BK966">
        <f t="shared" si="325"/>
        <v>0</v>
      </c>
      <c r="BL966">
        <f t="shared" si="325"/>
        <v>0</v>
      </c>
      <c r="BM966">
        <f t="shared" si="315"/>
        <v>0</v>
      </c>
      <c r="BN966">
        <f t="shared" si="315"/>
        <v>0</v>
      </c>
      <c r="BO966">
        <f t="shared" si="315"/>
        <v>0</v>
      </c>
      <c r="BP966">
        <f t="shared" si="320"/>
        <v>0</v>
      </c>
      <c r="BQ966">
        <f t="shared" si="320"/>
        <v>0</v>
      </c>
      <c r="BR966">
        <f t="shared" si="320"/>
        <v>0</v>
      </c>
      <c r="BS966">
        <f t="shared" si="320"/>
        <v>0</v>
      </c>
      <c r="BT966">
        <f t="shared" si="320"/>
        <v>0</v>
      </c>
      <c r="BU966">
        <f t="shared" si="329"/>
        <v>0</v>
      </c>
      <c r="BV966" t="str">
        <f t="shared" si="330"/>
        <v>NO</v>
      </c>
    </row>
    <row r="967" spans="1:74">
      <c r="A967" t="s">
        <v>8964</v>
      </c>
      <c r="B967" t="s">
        <v>8965</v>
      </c>
      <c r="C967">
        <f t="shared" si="328"/>
        <v>0</v>
      </c>
      <c r="D967">
        <f t="shared" si="328"/>
        <v>0</v>
      </c>
      <c r="E967">
        <f t="shared" si="328"/>
        <v>0</v>
      </c>
      <c r="F967">
        <f t="shared" si="328"/>
        <v>0</v>
      </c>
      <c r="G967">
        <f t="shared" si="328"/>
        <v>0</v>
      </c>
      <c r="H967">
        <f t="shared" si="328"/>
        <v>0</v>
      </c>
      <c r="I967">
        <f t="shared" si="328"/>
        <v>0</v>
      </c>
      <c r="J967">
        <f t="shared" si="328"/>
        <v>0</v>
      </c>
      <c r="K967">
        <f t="shared" si="328"/>
        <v>0</v>
      </c>
      <c r="L967">
        <f t="shared" si="328"/>
        <v>0</v>
      </c>
      <c r="M967">
        <f t="shared" si="328"/>
        <v>0</v>
      </c>
      <c r="N967">
        <f t="shared" si="328"/>
        <v>0</v>
      </c>
      <c r="O967">
        <f t="shared" si="328"/>
        <v>0</v>
      </c>
      <c r="P967">
        <f t="shared" si="328"/>
        <v>0</v>
      </c>
      <c r="Q967">
        <f t="shared" si="328"/>
        <v>0</v>
      </c>
      <c r="R967">
        <f t="shared" si="328"/>
        <v>0</v>
      </c>
      <c r="S967">
        <f t="shared" si="326"/>
        <v>0</v>
      </c>
      <c r="T967">
        <f t="shared" si="326"/>
        <v>0</v>
      </c>
      <c r="U967">
        <f t="shared" si="326"/>
        <v>0</v>
      </c>
      <c r="V967">
        <f t="shared" si="326"/>
        <v>0</v>
      </c>
      <c r="W967">
        <f t="shared" si="326"/>
        <v>0</v>
      </c>
      <c r="X967">
        <f t="shared" si="326"/>
        <v>0</v>
      </c>
      <c r="Y967">
        <f t="shared" si="326"/>
        <v>0</v>
      </c>
      <c r="Z967">
        <f t="shared" si="326"/>
        <v>0</v>
      </c>
      <c r="AA967">
        <f t="shared" si="326"/>
        <v>0</v>
      </c>
      <c r="AB967">
        <f t="shared" si="326"/>
        <v>0</v>
      </c>
      <c r="AC967">
        <f t="shared" si="326"/>
        <v>0</v>
      </c>
      <c r="AD967">
        <f t="shared" si="326"/>
        <v>0</v>
      </c>
      <c r="AE967">
        <f t="shared" si="326"/>
        <v>0</v>
      </c>
      <c r="AF967">
        <f t="shared" si="326"/>
        <v>0</v>
      </c>
      <c r="AG967">
        <f t="shared" si="326"/>
        <v>0</v>
      </c>
      <c r="AH967">
        <f t="shared" si="327"/>
        <v>0</v>
      </c>
      <c r="AI967">
        <f t="shared" si="327"/>
        <v>0</v>
      </c>
      <c r="AJ967">
        <f t="shared" si="327"/>
        <v>0</v>
      </c>
      <c r="AK967">
        <f t="shared" si="327"/>
        <v>0</v>
      </c>
      <c r="AL967">
        <f t="shared" si="327"/>
        <v>0</v>
      </c>
      <c r="AM967">
        <f t="shared" si="327"/>
        <v>0</v>
      </c>
      <c r="AN967">
        <f t="shared" si="327"/>
        <v>0</v>
      </c>
      <c r="AO967">
        <f t="shared" si="327"/>
        <v>0</v>
      </c>
      <c r="AP967">
        <f t="shared" si="327"/>
        <v>0</v>
      </c>
      <c r="AQ967">
        <f t="shared" si="327"/>
        <v>0</v>
      </c>
      <c r="AR967">
        <f t="shared" si="327"/>
        <v>0</v>
      </c>
      <c r="AS967">
        <f t="shared" si="327"/>
        <v>0</v>
      </c>
      <c r="AT967">
        <f t="shared" si="327"/>
        <v>0</v>
      </c>
      <c r="AU967">
        <f t="shared" si="327"/>
        <v>0</v>
      </c>
      <c r="AV967">
        <f t="shared" si="327"/>
        <v>0</v>
      </c>
      <c r="AW967">
        <f t="shared" si="327"/>
        <v>0</v>
      </c>
      <c r="AX967">
        <f t="shared" si="325"/>
        <v>0</v>
      </c>
      <c r="AY967">
        <f t="shared" si="325"/>
        <v>0</v>
      </c>
      <c r="AZ967">
        <f t="shared" si="325"/>
        <v>0</v>
      </c>
      <c r="BA967">
        <f t="shared" si="325"/>
        <v>0</v>
      </c>
      <c r="BB967">
        <f t="shared" si="325"/>
        <v>0</v>
      </c>
      <c r="BC967">
        <f t="shared" si="325"/>
        <v>0</v>
      </c>
      <c r="BD967">
        <f t="shared" si="325"/>
        <v>0</v>
      </c>
      <c r="BE967">
        <f t="shared" si="325"/>
        <v>0</v>
      </c>
      <c r="BF967">
        <f t="shared" si="325"/>
        <v>0</v>
      </c>
      <c r="BG967">
        <f t="shared" si="325"/>
        <v>0</v>
      </c>
      <c r="BH967">
        <f t="shared" si="325"/>
        <v>0</v>
      </c>
      <c r="BI967">
        <f t="shared" si="325"/>
        <v>0</v>
      </c>
      <c r="BJ967">
        <f t="shared" si="325"/>
        <v>0</v>
      </c>
      <c r="BK967">
        <f t="shared" si="325"/>
        <v>0</v>
      </c>
      <c r="BL967">
        <f t="shared" si="325"/>
        <v>0</v>
      </c>
      <c r="BM967">
        <f t="shared" si="315"/>
        <v>0</v>
      </c>
      <c r="BN967">
        <f t="shared" si="315"/>
        <v>0</v>
      </c>
      <c r="BO967">
        <f t="shared" si="315"/>
        <v>0</v>
      </c>
      <c r="BP967">
        <f t="shared" si="320"/>
        <v>0</v>
      </c>
      <c r="BQ967">
        <f t="shared" si="320"/>
        <v>0</v>
      </c>
      <c r="BR967">
        <f t="shared" si="320"/>
        <v>0</v>
      </c>
      <c r="BS967">
        <f t="shared" si="320"/>
        <v>0</v>
      </c>
      <c r="BT967">
        <f t="shared" si="320"/>
        <v>0</v>
      </c>
      <c r="BU967">
        <f t="shared" si="329"/>
        <v>0</v>
      </c>
      <c r="BV967" t="str">
        <f t="shared" si="330"/>
        <v>NO</v>
      </c>
    </row>
    <row r="968" spans="1:74">
      <c r="A968" t="s">
        <v>8966</v>
      </c>
      <c r="B968" t="s">
        <v>8967</v>
      </c>
      <c r="C968">
        <f t="shared" si="328"/>
        <v>0</v>
      </c>
      <c r="D968">
        <f t="shared" si="328"/>
        <v>0</v>
      </c>
      <c r="E968">
        <f t="shared" si="328"/>
        <v>0</v>
      </c>
      <c r="F968">
        <f t="shared" si="328"/>
        <v>0</v>
      </c>
      <c r="G968">
        <f t="shared" si="328"/>
        <v>0</v>
      </c>
      <c r="H968">
        <f t="shared" si="328"/>
        <v>0</v>
      </c>
      <c r="I968">
        <f t="shared" si="328"/>
        <v>0</v>
      </c>
      <c r="J968">
        <f t="shared" si="328"/>
        <v>0</v>
      </c>
      <c r="K968">
        <f t="shared" si="328"/>
        <v>0</v>
      </c>
      <c r="L968">
        <f t="shared" si="328"/>
        <v>0</v>
      </c>
      <c r="M968">
        <f t="shared" si="328"/>
        <v>0</v>
      </c>
      <c r="N968">
        <f t="shared" si="328"/>
        <v>0</v>
      </c>
      <c r="O968">
        <f t="shared" si="328"/>
        <v>0</v>
      </c>
      <c r="P968">
        <f t="shared" si="328"/>
        <v>0</v>
      </c>
      <c r="Q968">
        <f t="shared" si="328"/>
        <v>0</v>
      </c>
      <c r="R968">
        <f t="shared" si="328"/>
        <v>0</v>
      </c>
      <c r="S968">
        <f t="shared" si="326"/>
        <v>0</v>
      </c>
      <c r="T968">
        <f t="shared" si="326"/>
        <v>0</v>
      </c>
      <c r="U968">
        <f t="shared" si="326"/>
        <v>0</v>
      </c>
      <c r="V968">
        <f t="shared" si="326"/>
        <v>0</v>
      </c>
      <c r="W968">
        <f t="shared" si="326"/>
        <v>0</v>
      </c>
      <c r="X968">
        <f t="shared" si="326"/>
        <v>0</v>
      </c>
      <c r="Y968">
        <f t="shared" si="326"/>
        <v>0</v>
      </c>
      <c r="Z968">
        <f t="shared" si="326"/>
        <v>0</v>
      </c>
      <c r="AA968">
        <f t="shared" si="326"/>
        <v>0</v>
      </c>
      <c r="AB968">
        <f t="shared" si="326"/>
        <v>0</v>
      </c>
      <c r="AC968">
        <f t="shared" si="326"/>
        <v>0</v>
      </c>
      <c r="AD968">
        <f t="shared" si="326"/>
        <v>0</v>
      </c>
      <c r="AE968">
        <f t="shared" si="326"/>
        <v>0</v>
      </c>
      <c r="AF968">
        <f t="shared" si="326"/>
        <v>0</v>
      </c>
      <c r="AG968">
        <f t="shared" si="326"/>
        <v>0</v>
      </c>
      <c r="AH968">
        <f t="shared" si="327"/>
        <v>0</v>
      </c>
      <c r="AI968">
        <f t="shared" si="327"/>
        <v>0</v>
      </c>
      <c r="AJ968">
        <f t="shared" si="327"/>
        <v>0</v>
      </c>
      <c r="AK968">
        <f t="shared" si="327"/>
        <v>0</v>
      </c>
      <c r="AL968">
        <f t="shared" si="327"/>
        <v>0</v>
      </c>
      <c r="AM968">
        <f t="shared" si="327"/>
        <v>0</v>
      </c>
      <c r="AN968">
        <f t="shared" si="327"/>
        <v>0</v>
      </c>
      <c r="AO968">
        <f t="shared" si="327"/>
        <v>0</v>
      </c>
      <c r="AP968">
        <f t="shared" si="327"/>
        <v>0</v>
      </c>
      <c r="AQ968">
        <f t="shared" si="327"/>
        <v>0</v>
      </c>
      <c r="AR968">
        <f t="shared" si="327"/>
        <v>0</v>
      </c>
      <c r="AS968">
        <f t="shared" si="327"/>
        <v>0</v>
      </c>
      <c r="AT968">
        <f t="shared" si="327"/>
        <v>0</v>
      </c>
      <c r="AU968">
        <f t="shared" si="327"/>
        <v>0</v>
      </c>
      <c r="AV968">
        <f t="shared" si="327"/>
        <v>0</v>
      </c>
      <c r="AW968">
        <f t="shared" si="327"/>
        <v>0</v>
      </c>
      <c r="AX968">
        <f t="shared" si="325"/>
        <v>0</v>
      </c>
      <c r="AY968">
        <f t="shared" si="325"/>
        <v>0</v>
      </c>
      <c r="AZ968">
        <f t="shared" si="325"/>
        <v>0</v>
      </c>
      <c r="BA968">
        <f t="shared" si="325"/>
        <v>0</v>
      </c>
      <c r="BB968">
        <f t="shared" si="325"/>
        <v>0</v>
      </c>
      <c r="BC968">
        <f t="shared" si="325"/>
        <v>0</v>
      </c>
      <c r="BD968">
        <f t="shared" si="325"/>
        <v>0</v>
      </c>
      <c r="BE968">
        <f t="shared" si="325"/>
        <v>0</v>
      </c>
      <c r="BF968">
        <f t="shared" si="325"/>
        <v>0</v>
      </c>
      <c r="BG968">
        <f t="shared" si="325"/>
        <v>0</v>
      </c>
      <c r="BH968">
        <f t="shared" si="325"/>
        <v>0</v>
      </c>
      <c r="BI968">
        <f t="shared" si="325"/>
        <v>0</v>
      </c>
      <c r="BJ968">
        <f t="shared" si="325"/>
        <v>0</v>
      </c>
      <c r="BK968">
        <f t="shared" si="325"/>
        <v>0</v>
      </c>
      <c r="BL968">
        <f t="shared" si="325"/>
        <v>0</v>
      </c>
      <c r="BM968">
        <f t="shared" si="315"/>
        <v>0</v>
      </c>
      <c r="BN968">
        <f t="shared" si="315"/>
        <v>0</v>
      </c>
      <c r="BO968">
        <f t="shared" si="315"/>
        <v>0</v>
      </c>
      <c r="BP968">
        <f t="shared" si="320"/>
        <v>0</v>
      </c>
      <c r="BQ968">
        <f t="shared" si="320"/>
        <v>0</v>
      </c>
      <c r="BR968">
        <f t="shared" si="320"/>
        <v>0</v>
      </c>
      <c r="BS968">
        <f t="shared" si="320"/>
        <v>0</v>
      </c>
      <c r="BT968">
        <f t="shared" si="320"/>
        <v>0</v>
      </c>
      <c r="BU968">
        <f t="shared" si="329"/>
        <v>0</v>
      </c>
      <c r="BV968" t="str">
        <f t="shared" si="330"/>
        <v>NO</v>
      </c>
    </row>
    <row r="969" spans="1:74">
      <c r="A969" t="s">
        <v>8968</v>
      </c>
      <c r="B969" t="s">
        <v>8969</v>
      </c>
      <c r="C969">
        <f t="shared" si="328"/>
        <v>0</v>
      </c>
      <c r="D969">
        <f t="shared" si="328"/>
        <v>0</v>
      </c>
      <c r="E969">
        <f t="shared" si="328"/>
        <v>0</v>
      </c>
      <c r="F969">
        <f t="shared" si="328"/>
        <v>0</v>
      </c>
      <c r="G969">
        <f t="shared" si="328"/>
        <v>0</v>
      </c>
      <c r="H969">
        <f t="shared" si="328"/>
        <v>0</v>
      </c>
      <c r="I969">
        <f t="shared" si="328"/>
        <v>0</v>
      </c>
      <c r="J969">
        <f t="shared" si="328"/>
        <v>0</v>
      </c>
      <c r="K969">
        <f t="shared" si="328"/>
        <v>0</v>
      </c>
      <c r="L969">
        <f t="shared" si="328"/>
        <v>0</v>
      </c>
      <c r="M969">
        <f t="shared" si="328"/>
        <v>0</v>
      </c>
      <c r="N969">
        <f t="shared" si="328"/>
        <v>0</v>
      </c>
      <c r="O969">
        <f t="shared" si="328"/>
        <v>0</v>
      </c>
      <c r="P969">
        <f t="shared" si="328"/>
        <v>0</v>
      </c>
      <c r="Q969">
        <f t="shared" si="328"/>
        <v>0</v>
      </c>
      <c r="R969">
        <f t="shared" si="328"/>
        <v>0</v>
      </c>
      <c r="S969">
        <f t="shared" si="326"/>
        <v>0</v>
      </c>
      <c r="T969">
        <f t="shared" si="326"/>
        <v>0</v>
      </c>
      <c r="U969">
        <f t="shared" si="326"/>
        <v>0</v>
      </c>
      <c r="V969">
        <f t="shared" si="326"/>
        <v>0</v>
      </c>
      <c r="W969">
        <f t="shared" si="326"/>
        <v>0</v>
      </c>
      <c r="X969">
        <f t="shared" si="326"/>
        <v>0</v>
      </c>
      <c r="Y969">
        <f t="shared" si="326"/>
        <v>0</v>
      </c>
      <c r="Z969">
        <f t="shared" si="326"/>
        <v>0</v>
      </c>
      <c r="AA969">
        <f t="shared" si="326"/>
        <v>0</v>
      </c>
      <c r="AB969">
        <f t="shared" si="326"/>
        <v>0</v>
      </c>
      <c r="AC969">
        <f t="shared" si="326"/>
        <v>0</v>
      </c>
      <c r="AD969">
        <f t="shared" si="326"/>
        <v>0</v>
      </c>
      <c r="AE969">
        <f t="shared" si="326"/>
        <v>0</v>
      </c>
      <c r="AF969">
        <f t="shared" si="326"/>
        <v>0</v>
      </c>
      <c r="AG969">
        <f t="shared" si="326"/>
        <v>0</v>
      </c>
      <c r="AH969">
        <f t="shared" si="327"/>
        <v>0</v>
      </c>
      <c r="AI969">
        <f t="shared" si="327"/>
        <v>0</v>
      </c>
      <c r="AJ969">
        <f t="shared" si="327"/>
        <v>0</v>
      </c>
      <c r="AK969">
        <f t="shared" si="327"/>
        <v>0</v>
      </c>
      <c r="AL969">
        <f t="shared" si="327"/>
        <v>0</v>
      </c>
      <c r="AM969">
        <f t="shared" si="327"/>
        <v>0</v>
      </c>
      <c r="AN969">
        <f t="shared" si="327"/>
        <v>0</v>
      </c>
      <c r="AO969">
        <f t="shared" si="327"/>
        <v>0</v>
      </c>
      <c r="AP969">
        <f t="shared" si="327"/>
        <v>0</v>
      </c>
      <c r="AQ969">
        <f t="shared" si="327"/>
        <v>0</v>
      </c>
      <c r="AR969">
        <f t="shared" si="327"/>
        <v>0</v>
      </c>
      <c r="AS969">
        <f t="shared" si="327"/>
        <v>0</v>
      </c>
      <c r="AT969">
        <f t="shared" si="327"/>
        <v>0</v>
      </c>
      <c r="AU969">
        <f t="shared" si="327"/>
        <v>0</v>
      </c>
      <c r="AV969">
        <f t="shared" si="327"/>
        <v>0</v>
      </c>
      <c r="AW969">
        <f t="shared" si="327"/>
        <v>0</v>
      </c>
      <c r="AX969">
        <f t="shared" si="325"/>
        <v>0</v>
      </c>
      <c r="AY969">
        <f t="shared" si="325"/>
        <v>0</v>
      </c>
      <c r="AZ969">
        <f t="shared" si="325"/>
        <v>0</v>
      </c>
      <c r="BA969">
        <f t="shared" si="325"/>
        <v>0</v>
      </c>
      <c r="BB969">
        <f t="shared" si="325"/>
        <v>0</v>
      </c>
      <c r="BC969">
        <f t="shared" si="325"/>
        <v>0</v>
      </c>
      <c r="BD969">
        <f t="shared" si="325"/>
        <v>0</v>
      </c>
      <c r="BE969">
        <f t="shared" si="325"/>
        <v>0</v>
      </c>
      <c r="BF969">
        <f t="shared" si="325"/>
        <v>0</v>
      </c>
      <c r="BG969">
        <f t="shared" si="325"/>
        <v>0</v>
      </c>
      <c r="BH969">
        <f t="shared" si="325"/>
        <v>0</v>
      </c>
      <c r="BI969">
        <f t="shared" si="325"/>
        <v>0</v>
      </c>
      <c r="BJ969">
        <f t="shared" si="325"/>
        <v>0</v>
      </c>
      <c r="BK969">
        <f t="shared" si="325"/>
        <v>0</v>
      </c>
      <c r="BL969">
        <f t="shared" si="325"/>
        <v>0</v>
      </c>
      <c r="BM969">
        <f t="shared" si="315"/>
        <v>0</v>
      </c>
      <c r="BN969">
        <f t="shared" si="315"/>
        <v>0</v>
      </c>
      <c r="BO969">
        <f t="shared" si="315"/>
        <v>0</v>
      </c>
      <c r="BP969">
        <f t="shared" si="320"/>
        <v>0</v>
      </c>
      <c r="BQ969">
        <f t="shared" si="320"/>
        <v>0</v>
      </c>
      <c r="BR969">
        <f t="shared" si="320"/>
        <v>0</v>
      </c>
      <c r="BS969">
        <f t="shared" si="320"/>
        <v>0</v>
      </c>
      <c r="BT969">
        <f t="shared" si="320"/>
        <v>0</v>
      </c>
      <c r="BU969">
        <f t="shared" si="329"/>
        <v>0</v>
      </c>
      <c r="BV969" t="str">
        <f t="shared" si="330"/>
        <v>NO</v>
      </c>
    </row>
    <row r="970" spans="1:74">
      <c r="A970" t="s">
        <v>8970</v>
      </c>
      <c r="B970" t="s">
        <v>8971</v>
      </c>
      <c r="C970">
        <f t="shared" si="328"/>
        <v>0</v>
      </c>
      <c r="D970">
        <f t="shared" si="328"/>
        <v>0</v>
      </c>
      <c r="E970">
        <f t="shared" si="328"/>
        <v>0</v>
      </c>
      <c r="F970">
        <f t="shared" si="328"/>
        <v>0</v>
      </c>
      <c r="G970">
        <f t="shared" si="328"/>
        <v>0</v>
      </c>
      <c r="H970">
        <f t="shared" si="328"/>
        <v>0</v>
      </c>
      <c r="I970">
        <f t="shared" si="328"/>
        <v>0</v>
      </c>
      <c r="J970">
        <f t="shared" si="328"/>
        <v>0</v>
      </c>
      <c r="K970">
        <f t="shared" si="328"/>
        <v>0</v>
      </c>
      <c r="L970">
        <f t="shared" si="328"/>
        <v>0</v>
      </c>
      <c r="M970">
        <f t="shared" si="328"/>
        <v>0</v>
      </c>
      <c r="N970">
        <f t="shared" si="328"/>
        <v>0</v>
      </c>
      <c r="O970">
        <f t="shared" si="328"/>
        <v>0</v>
      </c>
      <c r="P970">
        <f t="shared" si="328"/>
        <v>0</v>
      </c>
      <c r="Q970">
        <f t="shared" si="328"/>
        <v>0</v>
      </c>
      <c r="R970">
        <f t="shared" si="328"/>
        <v>0</v>
      </c>
      <c r="S970">
        <f t="shared" si="326"/>
        <v>0</v>
      </c>
      <c r="T970">
        <f t="shared" si="326"/>
        <v>0</v>
      </c>
      <c r="U970">
        <f t="shared" si="326"/>
        <v>0</v>
      </c>
      <c r="V970">
        <f t="shared" si="326"/>
        <v>0</v>
      </c>
      <c r="W970">
        <f t="shared" si="326"/>
        <v>0</v>
      </c>
      <c r="X970">
        <f t="shared" si="326"/>
        <v>0</v>
      </c>
      <c r="Y970">
        <f t="shared" si="326"/>
        <v>0</v>
      </c>
      <c r="Z970">
        <f t="shared" si="326"/>
        <v>0</v>
      </c>
      <c r="AA970">
        <f t="shared" si="326"/>
        <v>0</v>
      </c>
      <c r="AB970">
        <f t="shared" si="326"/>
        <v>0</v>
      </c>
      <c r="AC970">
        <f t="shared" si="326"/>
        <v>0</v>
      </c>
      <c r="AD970">
        <f t="shared" si="326"/>
        <v>0</v>
      </c>
      <c r="AE970">
        <f t="shared" si="326"/>
        <v>0</v>
      </c>
      <c r="AF970">
        <f t="shared" si="326"/>
        <v>0</v>
      </c>
      <c r="AG970">
        <f t="shared" si="326"/>
        <v>0</v>
      </c>
      <c r="AH970">
        <f t="shared" si="327"/>
        <v>0</v>
      </c>
      <c r="AI970">
        <f t="shared" si="327"/>
        <v>0</v>
      </c>
      <c r="AJ970">
        <f t="shared" si="327"/>
        <v>0</v>
      </c>
      <c r="AK970">
        <f t="shared" si="327"/>
        <v>0</v>
      </c>
      <c r="AL970">
        <f t="shared" si="327"/>
        <v>0</v>
      </c>
      <c r="AM970">
        <f t="shared" si="327"/>
        <v>0</v>
      </c>
      <c r="AN970">
        <f t="shared" si="327"/>
        <v>0</v>
      </c>
      <c r="AO970">
        <f t="shared" si="327"/>
        <v>0</v>
      </c>
      <c r="AP970">
        <f t="shared" si="327"/>
        <v>0</v>
      </c>
      <c r="AQ970">
        <f t="shared" si="327"/>
        <v>0</v>
      </c>
      <c r="AR970">
        <f t="shared" si="327"/>
        <v>0</v>
      </c>
      <c r="AS970">
        <f t="shared" si="327"/>
        <v>0</v>
      </c>
      <c r="AT970">
        <f t="shared" si="327"/>
        <v>0</v>
      </c>
      <c r="AU970">
        <f t="shared" si="327"/>
        <v>0</v>
      </c>
      <c r="AV970">
        <f t="shared" si="327"/>
        <v>0</v>
      </c>
      <c r="AW970">
        <f t="shared" si="327"/>
        <v>0</v>
      </c>
      <c r="AX970">
        <f t="shared" si="325"/>
        <v>0</v>
      </c>
      <c r="AY970">
        <f t="shared" si="325"/>
        <v>0</v>
      </c>
      <c r="AZ970">
        <f t="shared" si="325"/>
        <v>0</v>
      </c>
      <c r="BA970">
        <f t="shared" si="325"/>
        <v>0</v>
      </c>
      <c r="BB970">
        <f t="shared" si="325"/>
        <v>0</v>
      </c>
      <c r="BC970">
        <f t="shared" si="325"/>
        <v>0</v>
      </c>
      <c r="BD970">
        <f t="shared" si="325"/>
        <v>0</v>
      </c>
      <c r="BE970">
        <f t="shared" si="325"/>
        <v>0</v>
      </c>
      <c r="BF970">
        <f t="shared" si="325"/>
        <v>0</v>
      </c>
      <c r="BG970">
        <f t="shared" si="325"/>
        <v>0</v>
      </c>
      <c r="BH970">
        <f t="shared" si="325"/>
        <v>0</v>
      </c>
      <c r="BI970">
        <f t="shared" si="325"/>
        <v>0</v>
      </c>
      <c r="BJ970">
        <f t="shared" si="325"/>
        <v>0</v>
      </c>
      <c r="BK970">
        <f t="shared" si="325"/>
        <v>0</v>
      </c>
      <c r="BL970">
        <f t="shared" si="325"/>
        <v>0</v>
      </c>
      <c r="BM970">
        <f t="shared" si="315"/>
        <v>0</v>
      </c>
      <c r="BN970">
        <f t="shared" si="315"/>
        <v>0</v>
      </c>
      <c r="BO970">
        <f t="shared" si="315"/>
        <v>0</v>
      </c>
      <c r="BP970">
        <f t="shared" si="320"/>
        <v>0</v>
      </c>
      <c r="BQ970">
        <f t="shared" si="320"/>
        <v>0</v>
      </c>
      <c r="BR970">
        <f t="shared" si="320"/>
        <v>0</v>
      </c>
      <c r="BS970">
        <f t="shared" si="320"/>
        <v>0</v>
      </c>
      <c r="BT970">
        <f t="shared" si="320"/>
        <v>0</v>
      </c>
      <c r="BU970">
        <f t="shared" si="329"/>
        <v>0</v>
      </c>
      <c r="BV970" t="str">
        <f t="shared" si="330"/>
        <v>NO</v>
      </c>
    </row>
    <row r="971" spans="1:74">
      <c r="A971" t="s">
        <v>8972</v>
      </c>
      <c r="B971" t="s">
        <v>8973</v>
      </c>
      <c r="C971">
        <f t="shared" si="328"/>
        <v>0</v>
      </c>
      <c r="D971">
        <f t="shared" si="328"/>
        <v>0</v>
      </c>
      <c r="E971">
        <f t="shared" si="328"/>
        <v>0</v>
      </c>
      <c r="F971">
        <f t="shared" si="328"/>
        <v>0</v>
      </c>
      <c r="G971">
        <f t="shared" si="328"/>
        <v>0</v>
      </c>
      <c r="H971">
        <f t="shared" si="328"/>
        <v>0</v>
      </c>
      <c r="I971">
        <f t="shared" si="328"/>
        <v>0</v>
      </c>
      <c r="J971">
        <f t="shared" si="328"/>
        <v>0</v>
      </c>
      <c r="K971">
        <f t="shared" si="328"/>
        <v>0</v>
      </c>
      <c r="L971">
        <f t="shared" si="328"/>
        <v>0</v>
      </c>
      <c r="M971">
        <f t="shared" si="328"/>
        <v>0</v>
      </c>
      <c r="N971">
        <f t="shared" si="328"/>
        <v>0</v>
      </c>
      <c r="O971">
        <f t="shared" si="328"/>
        <v>0</v>
      </c>
      <c r="P971">
        <f t="shared" si="328"/>
        <v>0</v>
      </c>
      <c r="Q971">
        <f t="shared" si="328"/>
        <v>0</v>
      </c>
      <c r="R971">
        <f t="shared" si="328"/>
        <v>0</v>
      </c>
      <c r="S971">
        <f t="shared" si="326"/>
        <v>0</v>
      </c>
      <c r="T971">
        <f t="shared" si="326"/>
        <v>0</v>
      </c>
      <c r="U971">
        <f t="shared" si="326"/>
        <v>0</v>
      </c>
      <c r="V971">
        <f t="shared" si="326"/>
        <v>0</v>
      </c>
      <c r="W971">
        <f t="shared" si="326"/>
        <v>0</v>
      </c>
      <c r="X971">
        <f t="shared" si="326"/>
        <v>0</v>
      </c>
      <c r="Y971">
        <f t="shared" si="326"/>
        <v>0</v>
      </c>
      <c r="Z971">
        <f t="shared" si="326"/>
        <v>0</v>
      </c>
      <c r="AA971">
        <f t="shared" si="326"/>
        <v>0</v>
      </c>
      <c r="AB971">
        <f t="shared" si="326"/>
        <v>0</v>
      </c>
      <c r="AC971">
        <f t="shared" si="326"/>
        <v>0</v>
      </c>
      <c r="AD971">
        <f t="shared" si="326"/>
        <v>0</v>
      </c>
      <c r="AE971">
        <f t="shared" si="326"/>
        <v>0</v>
      </c>
      <c r="AF971">
        <f t="shared" si="326"/>
        <v>0</v>
      </c>
      <c r="AG971">
        <f t="shared" si="326"/>
        <v>0</v>
      </c>
      <c r="AH971">
        <f t="shared" si="327"/>
        <v>0</v>
      </c>
      <c r="AI971">
        <f t="shared" si="327"/>
        <v>0</v>
      </c>
      <c r="AJ971">
        <f t="shared" si="327"/>
        <v>0</v>
      </c>
      <c r="AK971">
        <f t="shared" si="327"/>
        <v>0</v>
      </c>
      <c r="AL971">
        <f t="shared" si="327"/>
        <v>0</v>
      </c>
      <c r="AM971">
        <f t="shared" si="327"/>
        <v>0</v>
      </c>
      <c r="AN971">
        <f t="shared" si="327"/>
        <v>0</v>
      </c>
      <c r="AO971">
        <f t="shared" si="327"/>
        <v>0</v>
      </c>
      <c r="AP971">
        <f t="shared" si="327"/>
        <v>0</v>
      </c>
      <c r="AQ971">
        <f t="shared" si="327"/>
        <v>0</v>
      </c>
      <c r="AR971">
        <f t="shared" si="327"/>
        <v>0</v>
      </c>
      <c r="AS971">
        <f t="shared" si="327"/>
        <v>0</v>
      </c>
      <c r="AT971">
        <f t="shared" si="327"/>
        <v>0</v>
      </c>
      <c r="AU971">
        <f t="shared" si="327"/>
        <v>0</v>
      </c>
      <c r="AV971">
        <f t="shared" si="327"/>
        <v>0</v>
      </c>
      <c r="AW971">
        <f t="shared" si="327"/>
        <v>0</v>
      </c>
      <c r="AX971">
        <f t="shared" si="325"/>
        <v>0</v>
      </c>
      <c r="AY971">
        <f t="shared" si="325"/>
        <v>0</v>
      </c>
      <c r="AZ971">
        <f t="shared" si="325"/>
        <v>0</v>
      </c>
      <c r="BA971">
        <f t="shared" si="325"/>
        <v>0</v>
      </c>
      <c r="BB971">
        <f t="shared" si="325"/>
        <v>0</v>
      </c>
      <c r="BC971">
        <f t="shared" si="325"/>
        <v>0</v>
      </c>
      <c r="BD971">
        <f t="shared" si="325"/>
        <v>0</v>
      </c>
      <c r="BE971">
        <f t="shared" si="325"/>
        <v>0</v>
      </c>
      <c r="BF971">
        <f t="shared" si="325"/>
        <v>0</v>
      </c>
      <c r="BG971">
        <f t="shared" si="325"/>
        <v>0</v>
      </c>
      <c r="BH971">
        <f t="shared" si="325"/>
        <v>0</v>
      </c>
      <c r="BI971">
        <f t="shared" si="325"/>
        <v>0</v>
      </c>
      <c r="BJ971">
        <f t="shared" si="325"/>
        <v>0</v>
      </c>
      <c r="BK971">
        <f t="shared" si="325"/>
        <v>0</v>
      </c>
      <c r="BL971">
        <f t="shared" si="325"/>
        <v>0</v>
      </c>
      <c r="BM971">
        <f t="shared" si="315"/>
        <v>0</v>
      </c>
      <c r="BN971">
        <f t="shared" si="315"/>
        <v>0</v>
      </c>
      <c r="BO971">
        <f t="shared" si="315"/>
        <v>0</v>
      </c>
      <c r="BP971">
        <f t="shared" si="320"/>
        <v>0</v>
      </c>
      <c r="BQ971">
        <f t="shared" si="320"/>
        <v>0</v>
      </c>
      <c r="BR971">
        <f t="shared" si="320"/>
        <v>0</v>
      </c>
      <c r="BS971">
        <f t="shared" si="320"/>
        <v>0</v>
      </c>
      <c r="BT971">
        <f t="shared" si="320"/>
        <v>0</v>
      </c>
      <c r="BU971">
        <f t="shared" si="329"/>
        <v>0</v>
      </c>
      <c r="BV971" t="str">
        <f t="shared" si="330"/>
        <v>NO</v>
      </c>
    </row>
    <row r="972" spans="1:74">
      <c r="A972" t="s">
        <v>8974</v>
      </c>
      <c r="B972" t="s">
        <v>8975</v>
      </c>
      <c r="C972">
        <f t="shared" si="328"/>
        <v>0</v>
      </c>
      <c r="D972">
        <f t="shared" si="328"/>
        <v>0</v>
      </c>
      <c r="E972">
        <f t="shared" si="328"/>
        <v>0</v>
      </c>
      <c r="F972">
        <f t="shared" si="328"/>
        <v>0</v>
      </c>
      <c r="G972">
        <f t="shared" si="328"/>
        <v>0</v>
      </c>
      <c r="H972">
        <f t="shared" si="328"/>
        <v>0</v>
      </c>
      <c r="I972">
        <f t="shared" si="328"/>
        <v>0</v>
      </c>
      <c r="J972">
        <f t="shared" si="328"/>
        <v>0</v>
      </c>
      <c r="K972">
        <f t="shared" si="328"/>
        <v>0</v>
      </c>
      <c r="L972">
        <f t="shared" si="328"/>
        <v>0</v>
      </c>
      <c r="M972">
        <f t="shared" si="328"/>
        <v>0</v>
      </c>
      <c r="N972">
        <f t="shared" si="328"/>
        <v>0</v>
      </c>
      <c r="O972">
        <f t="shared" si="328"/>
        <v>0</v>
      </c>
      <c r="P972">
        <f t="shared" si="328"/>
        <v>0</v>
      </c>
      <c r="Q972">
        <f t="shared" si="328"/>
        <v>0</v>
      </c>
      <c r="R972">
        <f t="shared" si="328"/>
        <v>0</v>
      </c>
      <c r="S972">
        <f t="shared" si="326"/>
        <v>0</v>
      </c>
      <c r="T972">
        <f t="shared" si="326"/>
        <v>0</v>
      </c>
      <c r="U972">
        <f t="shared" si="326"/>
        <v>0</v>
      </c>
      <c r="V972">
        <f t="shared" si="326"/>
        <v>0</v>
      </c>
      <c r="W972">
        <f t="shared" si="326"/>
        <v>0</v>
      </c>
      <c r="X972">
        <f t="shared" si="326"/>
        <v>0</v>
      </c>
      <c r="Y972">
        <f t="shared" si="326"/>
        <v>0</v>
      </c>
      <c r="Z972">
        <f t="shared" si="326"/>
        <v>0</v>
      </c>
      <c r="AA972">
        <f t="shared" si="326"/>
        <v>0</v>
      </c>
      <c r="AB972">
        <f t="shared" si="326"/>
        <v>0</v>
      </c>
      <c r="AC972">
        <f t="shared" si="326"/>
        <v>0</v>
      </c>
      <c r="AD972">
        <f t="shared" si="326"/>
        <v>0</v>
      </c>
      <c r="AE972">
        <f t="shared" si="326"/>
        <v>0</v>
      </c>
      <c r="AF972">
        <f t="shared" si="326"/>
        <v>0</v>
      </c>
      <c r="AG972">
        <f t="shared" si="326"/>
        <v>0</v>
      </c>
      <c r="AH972">
        <f t="shared" si="327"/>
        <v>0</v>
      </c>
      <c r="AI972">
        <f t="shared" si="327"/>
        <v>0</v>
      </c>
      <c r="AJ972">
        <f t="shared" si="327"/>
        <v>0</v>
      </c>
      <c r="AK972">
        <f t="shared" si="327"/>
        <v>0</v>
      </c>
      <c r="AL972">
        <f t="shared" si="327"/>
        <v>0</v>
      </c>
      <c r="AM972">
        <f t="shared" si="327"/>
        <v>0</v>
      </c>
      <c r="AN972">
        <f t="shared" si="327"/>
        <v>0</v>
      </c>
      <c r="AO972">
        <f t="shared" si="327"/>
        <v>0</v>
      </c>
      <c r="AP972">
        <f t="shared" si="327"/>
        <v>0</v>
      </c>
      <c r="AQ972">
        <f t="shared" si="327"/>
        <v>0</v>
      </c>
      <c r="AR972">
        <f t="shared" si="327"/>
        <v>0</v>
      </c>
      <c r="AS972">
        <f t="shared" si="327"/>
        <v>0</v>
      </c>
      <c r="AT972">
        <f t="shared" si="327"/>
        <v>0</v>
      </c>
      <c r="AU972">
        <f t="shared" si="327"/>
        <v>0</v>
      </c>
      <c r="AV972">
        <f t="shared" si="327"/>
        <v>0</v>
      </c>
      <c r="AW972">
        <f t="shared" si="327"/>
        <v>0</v>
      </c>
      <c r="AX972">
        <f t="shared" si="325"/>
        <v>0</v>
      </c>
      <c r="AY972">
        <f t="shared" si="325"/>
        <v>0</v>
      </c>
      <c r="AZ972">
        <f t="shared" si="325"/>
        <v>0</v>
      </c>
      <c r="BA972">
        <f t="shared" si="325"/>
        <v>1</v>
      </c>
      <c r="BB972">
        <f t="shared" si="325"/>
        <v>0</v>
      </c>
      <c r="BC972">
        <f t="shared" si="325"/>
        <v>0</v>
      </c>
      <c r="BD972">
        <f t="shared" si="325"/>
        <v>0</v>
      </c>
      <c r="BE972">
        <f t="shared" si="325"/>
        <v>0</v>
      </c>
      <c r="BF972">
        <f t="shared" si="325"/>
        <v>0</v>
      </c>
      <c r="BG972">
        <f t="shared" si="325"/>
        <v>0</v>
      </c>
      <c r="BH972">
        <f t="shared" si="325"/>
        <v>0</v>
      </c>
      <c r="BI972">
        <f t="shared" si="325"/>
        <v>0</v>
      </c>
      <c r="BJ972">
        <f t="shared" si="325"/>
        <v>0</v>
      </c>
      <c r="BK972">
        <f t="shared" si="325"/>
        <v>0</v>
      </c>
      <c r="BL972">
        <f t="shared" si="325"/>
        <v>0</v>
      </c>
      <c r="BM972">
        <f t="shared" si="315"/>
        <v>0</v>
      </c>
      <c r="BN972">
        <f t="shared" si="315"/>
        <v>0</v>
      </c>
      <c r="BO972">
        <f t="shared" si="315"/>
        <v>0</v>
      </c>
      <c r="BP972">
        <f t="shared" si="320"/>
        <v>0</v>
      </c>
      <c r="BQ972">
        <f t="shared" si="320"/>
        <v>0</v>
      </c>
      <c r="BR972">
        <f t="shared" si="320"/>
        <v>0</v>
      </c>
      <c r="BS972">
        <f t="shared" si="320"/>
        <v>0</v>
      </c>
      <c r="BT972">
        <f t="shared" si="320"/>
        <v>0</v>
      </c>
      <c r="BU972">
        <f t="shared" si="329"/>
        <v>1</v>
      </c>
      <c r="BV972" t="str">
        <f t="shared" si="330"/>
        <v>YES</v>
      </c>
    </row>
    <row r="973" spans="1:74">
      <c r="A973" t="s">
        <v>8976</v>
      </c>
      <c r="B973" t="s">
        <v>8977</v>
      </c>
      <c r="C973">
        <f t="shared" si="328"/>
        <v>0</v>
      </c>
      <c r="D973">
        <f t="shared" si="328"/>
        <v>0</v>
      </c>
      <c r="E973">
        <f t="shared" si="328"/>
        <v>0</v>
      </c>
      <c r="F973">
        <f t="shared" si="328"/>
        <v>0</v>
      </c>
      <c r="G973">
        <f t="shared" si="328"/>
        <v>0</v>
      </c>
      <c r="H973">
        <f t="shared" si="328"/>
        <v>0</v>
      </c>
      <c r="I973">
        <f t="shared" si="328"/>
        <v>0</v>
      </c>
      <c r="J973">
        <f t="shared" si="328"/>
        <v>0</v>
      </c>
      <c r="K973">
        <f t="shared" si="328"/>
        <v>0</v>
      </c>
      <c r="L973">
        <f t="shared" si="328"/>
        <v>0</v>
      </c>
      <c r="M973">
        <f t="shared" si="328"/>
        <v>0</v>
      </c>
      <c r="N973">
        <f t="shared" si="328"/>
        <v>0</v>
      </c>
      <c r="O973">
        <f t="shared" si="328"/>
        <v>0</v>
      </c>
      <c r="P973">
        <f t="shared" si="328"/>
        <v>0</v>
      </c>
      <c r="Q973">
        <f t="shared" si="328"/>
        <v>0</v>
      </c>
      <c r="R973">
        <f t="shared" si="328"/>
        <v>0</v>
      </c>
      <c r="S973">
        <f t="shared" si="326"/>
        <v>0</v>
      </c>
      <c r="T973">
        <f t="shared" si="326"/>
        <v>0</v>
      </c>
      <c r="U973">
        <f t="shared" si="326"/>
        <v>0</v>
      </c>
      <c r="V973">
        <f t="shared" si="326"/>
        <v>0</v>
      </c>
      <c r="W973">
        <f t="shared" si="326"/>
        <v>0</v>
      </c>
      <c r="X973">
        <f t="shared" si="326"/>
        <v>0</v>
      </c>
      <c r="Y973">
        <f t="shared" si="326"/>
        <v>0</v>
      </c>
      <c r="Z973">
        <f t="shared" si="326"/>
        <v>0</v>
      </c>
      <c r="AA973">
        <f t="shared" si="326"/>
        <v>0</v>
      </c>
      <c r="AB973">
        <f t="shared" si="326"/>
        <v>0</v>
      </c>
      <c r="AC973">
        <f t="shared" si="326"/>
        <v>0</v>
      </c>
      <c r="AD973">
        <f t="shared" si="326"/>
        <v>0</v>
      </c>
      <c r="AE973">
        <f t="shared" si="326"/>
        <v>0</v>
      </c>
      <c r="AF973">
        <f t="shared" si="326"/>
        <v>0</v>
      </c>
      <c r="AG973">
        <f t="shared" si="326"/>
        <v>0</v>
      </c>
      <c r="AH973">
        <f t="shared" si="327"/>
        <v>0</v>
      </c>
      <c r="AI973">
        <f t="shared" si="327"/>
        <v>0</v>
      </c>
      <c r="AJ973">
        <f t="shared" si="327"/>
        <v>0</v>
      </c>
      <c r="AK973">
        <f t="shared" si="327"/>
        <v>0</v>
      </c>
      <c r="AL973">
        <f t="shared" si="327"/>
        <v>0</v>
      </c>
      <c r="AM973">
        <f t="shared" si="327"/>
        <v>0</v>
      </c>
      <c r="AN973">
        <f t="shared" si="327"/>
        <v>0</v>
      </c>
      <c r="AO973">
        <f t="shared" si="327"/>
        <v>0</v>
      </c>
      <c r="AP973">
        <f t="shared" si="327"/>
        <v>0</v>
      </c>
      <c r="AQ973">
        <f t="shared" si="327"/>
        <v>0</v>
      </c>
      <c r="AR973">
        <f t="shared" si="327"/>
        <v>0</v>
      </c>
      <c r="AS973">
        <f t="shared" si="327"/>
        <v>0</v>
      </c>
      <c r="AT973">
        <f t="shared" si="327"/>
        <v>0</v>
      </c>
      <c r="AU973">
        <f t="shared" si="327"/>
        <v>0</v>
      </c>
      <c r="AV973">
        <f t="shared" si="327"/>
        <v>0</v>
      </c>
      <c r="AW973">
        <f t="shared" si="327"/>
        <v>0</v>
      </c>
      <c r="AX973">
        <f t="shared" si="325"/>
        <v>0</v>
      </c>
      <c r="AY973">
        <f t="shared" si="325"/>
        <v>0</v>
      </c>
      <c r="AZ973">
        <f t="shared" si="325"/>
        <v>0</v>
      </c>
      <c r="BA973">
        <f t="shared" si="325"/>
        <v>1</v>
      </c>
      <c r="BB973">
        <f t="shared" si="325"/>
        <v>0</v>
      </c>
      <c r="BC973">
        <f t="shared" si="325"/>
        <v>0</v>
      </c>
      <c r="BD973">
        <f t="shared" si="325"/>
        <v>0</v>
      </c>
      <c r="BE973">
        <f t="shared" si="325"/>
        <v>0</v>
      </c>
      <c r="BF973">
        <f t="shared" si="325"/>
        <v>0</v>
      </c>
      <c r="BG973">
        <f t="shared" si="325"/>
        <v>0</v>
      </c>
      <c r="BH973">
        <f t="shared" si="325"/>
        <v>0</v>
      </c>
      <c r="BI973">
        <f t="shared" si="325"/>
        <v>0</v>
      </c>
      <c r="BJ973">
        <f t="shared" si="325"/>
        <v>0</v>
      </c>
      <c r="BK973">
        <f t="shared" si="325"/>
        <v>0</v>
      </c>
      <c r="BL973">
        <f t="shared" si="325"/>
        <v>0</v>
      </c>
      <c r="BM973">
        <f t="shared" si="315"/>
        <v>0</v>
      </c>
      <c r="BN973">
        <f t="shared" si="315"/>
        <v>0</v>
      </c>
      <c r="BO973">
        <f t="shared" si="315"/>
        <v>0</v>
      </c>
      <c r="BP973">
        <f t="shared" si="320"/>
        <v>0</v>
      </c>
      <c r="BQ973">
        <f t="shared" si="320"/>
        <v>0</v>
      </c>
      <c r="BR973">
        <f t="shared" si="320"/>
        <v>0</v>
      </c>
      <c r="BS973">
        <f t="shared" si="320"/>
        <v>0</v>
      </c>
      <c r="BT973">
        <f t="shared" si="320"/>
        <v>0</v>
      </c>
      <c r="BU973">
        <f t="shared" si="329"/>
        <v>1</v>
      </c>
      <c r="BV973" t="str">
        <f t="shared" si="330"/>
        <v>YES</v>
      </c>
    </row>
    <row r="974" spans="1:74">
      <c r="A974" t="s">
        <v>8978</v>
      </c>
      <c r="B974" t="s">
        <v>8979</v>
      </c>
      <c r="C974">
        <f t="shared" si="328"/>
        <v>0</v>
      </c>
      <c r="D974">
        <f t="shared" si="328"/>
        <v>0</v>
      </c>
      <c r="E974">
        <f t="shared" si="328"/>
        <v>0</v>
      </c>
      <c r="F974">
        <f t="shared" si="328"/>
        <v>0</v>
      </c>
      <c r="G974">
        <f t="shared" si="328"/>
        <v>0</v>
      </c>
      <c r="H974">
        <f t="shared" si="328"/>
        <v>0</v>
      </c>
      <c r="I974">
        <f t="shared" si="328"/>
        <v>0</v>
      </c>
      <c r="J974">
        <f t="shared" si="328"/>
        <v>0</v>
      </c>
      <c r="K974">
        <f t="shared" si="328"/>
        <v>0</v>
      </c>
      <c r="L974">
        <f t="shared" si="328"/>
        <v>0</v>
      </c>
      <c r="M974">
        <f t="shared" si="328"/>
        <v>0</v>
      </c>
      <c r="N974">
        <f t="shared" si="328"/>
        <v>0</v>
      </c>
      <c r="O974">
        <f t="shared" si="328"/>
        <v>0</v>
      </c>
      <c r="P974">
        <f t="shared" si="328"/>
        <v>0</v>
      </c>
      <c r="Q974">
        <f t="shared" si="328"/>
        <v>0</v>
      </c>
      <c r="R974">
        <f t="shared" si="328"/>
        <v>0</v>
      </c>
      <c r="S974">
        <f t="shared" si="326"/>
        <v>0</v>
      </c>
      <c r="T974">
        <f t="shared" si="326"/>
        <v>0</v>
      </c>
      <c r="U974">
        <f t="shared" si="326"/>
        <v>0</v>
      </c>
      <c r="V974">
        <f t="shared" si="326"/>
        <v>0</v>
      </c>
      <c r="W974">
        <f t="shared" si="326"/>
        <v>0</v>
      </c>
      <c r="X974">
        <f t="shared" si="326"/>
        <v>0</v>
      </c>
      <c r="Y974">
        <f t="shared" si="326"/>
        <v>0</v>
      </c>
      <c r="Z974">
        <f t="shared" si="326"/>
        <v>0</v>
      </c>
      <c r="AA974">
        <f t="shared" si="326"/>
        <v>0</v>
      </c>
      <c r="AB974">
        <f t="shared" si="326"/>
        <v>0</v>
      </c>
      <c r="AC974">
        <f t="shared" si="326"/>
        <v>0</v>
      </c>
      <c r="AD974">
        <f t="shared" si="326"/>
        <v>0</v>
      </c>
      <c r="AE974">
        <f t="shared" si="326"/>
        <v>0</v>
      </c>
      <c r="AF974">
        <f t="shared" si="326"/>
        <v>0</v>
      </c>
      <c r="AG974">
        <f t="shared" si="326"/>
        <v>0</v>
      </c>
      <c r="AH974">
        <f t="shared" si="327"/>
        <v>0</v>
      </c>
      <c r="AI974">
        <f t="shared" si="327"/>
        <v>0</v>
      </c>
      <c r="AJ974">
        <f t="shared" si="327"/>
        <v>0</v>
      </c>
      <c r="AK974">
        <f t="shared" si="327"/>
        <v>0</v>
      </c>
      <c r="AL974">
        <f t="shared" si="327"/>
        <v>0</v>
      </c>
      <c r="AM974">
        <f t="shared" si="327"/>
        <v>0</v>
      </c>
      <c r="AN974">
        <f t="shared" si="327"/>
        <v>0</v>
      </c>
      <c r="AO974">
        <f t="shared" si="327"/>
        <v>0</v>
      </c>
      <c r="AP974">
        <f t="shared" si="327"/>
        <v>0</v>
      </c>
      <c r="AQ974">
        <f t="shared" si="327"/>
        <v>0</v>
      </c>
      <c r="AR974">
        <f t="shared" si="327"/>
        <v>0</v>
      </c>
      <c r="AS974">
        <f t="shared" si="327"/>
        <v>0</v>
      </c>
      <c r="AT974">
        <f t="shared" si="327"/>
        <v>0</v>
      </c>
      <c r="AU974">
        <f t="shared" si="327"/>
        <v>0</v>
      </c>
      <c r="AV974">
        <f t="shared" si="327"/>
        <v>0</v>
      </c>
      <c r="AW974">
        <f t="shared" ref="AW974:BL989" si="331">COUNTIF($B974,"=*"&amp;AW$2&amp;"*")</f>
        <v>0</v>
      </c>
      <c r="AX974">
        <f t="shared" si="331"/>
        <v>0</v>
      </c>
      <c r="AY974">
        <f t="shared" si="331"/>
        <v>0</v>
      </c>
      <c r="AZ974">
        <f t="shared" si="331"/>
        <v>0</v>
      </c>
      <c r="BA974">
        <f t="shared" si="331"/>
        <v>0</v>
      </c>
      <c r="BB974">
        <f t="shared" si="331"/>
        <v>0</v>
      </c>
      <c r="BC974">
        <f t="shared" si="331"/>
        <v>0</v>
      </c>
      <c r="BD974">
        <f t="shared" si="331"/>
        <v>0</v>
      </c>
      <c r="BE974">
        <f t="shared" si="331"/>
        <v>0</v>
      </c>
      <c r="BF974">
        <f t="shared" si="331"/>
        <v>0</v>
      </c>
      <c r="BG974">
        <f t="shared" si="331"/>
        <v>0</v>
      </c>
      <c r="BH974">
        <f t="shared" si="331"/>
        <v>0</v>
      </c>
      <c r="BI974">
        <f t="shared" si="331"/>
        <v>0</v>
      </c>
      <c r="BJ974">
        <f t="shared" si="331"/>
        <v>0</v>
      </c>
      <c r="BK974">
        <f t="shared" si="331"/>
        <v>0</v>
      </c>
      <c r="BL974">
        <f t="shared" si="331"/>
        <v>0</v>
      </c>
      <c r="BM974">
        <f t="shared" si="315"/>
        <v>0</v>
      </c>
      <c r="BN974">
        <f t="shared" si="315"/>
        <v>0</v>
      </c>
      <c r="BO974">
        <f t="shared" si="315"/>
        <v>0</v>
      </c>
      <c r="BP974">
        <f t="shared" si="320"/>
        <v>0</v>
      </c>
      <c r="BQ974">
        <f t="shared" si="320"/>
        <v>0</v>
      </c>
      <c r="BR974">
        <f t="shared" si="320"/>
        <v>0</v>
      </c>
      <c r="BS974">
        <f t="shared" si="320"/>
        <v>0</v>
      </c>
      <c r="BT974">
        <f t="shared" si="320"/>
        <v>0</v>
      </c>
      <c r="BU974">
        <f t="shared" si="329"/>
        <v>0</v>
      </c>
      <c r="BV974" t="str">
        <f t="shared" si="330"/>
        <v>NO</v>
      </c>
    </row>
    <row r="975" spans="1:74">
      <c r="A975" t="s">
        <v>8980</v>
      </c>
      <c r="B975" t="s">
        <v>8981</v>
      </c>
      <c r="C975">
        <f t="shared" si="328"/>
        <v>0</v>
      </c>
      <c r="D975">
        <f t="shared" si="328"/>
        <v>0</v>
      </c>
      <c r="E975">
        <f t="shared" si="328"/>
        <v>0</v>
      </c>
      <c r="F975">
        <f t="shared" si="328"/>
        <v>0</v>
      </c>
      <c r="G975">
        <f t="shared" si="328"/>
        <v>0</v>
      </c>
      <c r="H975">
        <f t="shared" si="328"/>
        <v>0</v>
      </c>
      <c r="I975">
        <f t="shared" si="328"/>
        <v>0</v>
      </c>
      <c r="J975">
        <f t="shared" si="328"/>
        <v>0</v>
      </c>
      <c r="K975">
        <f t="shared" si="328"/>
        <v>0</v>
      </c>
      <c r="L975">
        <f t="shared" si="328"/>
        <v>0</v>
      </c>
      <c r="M975">
        <f t="shared" si="328"/>
        <v>0</v>
      </c>
      <c r="N975">
        <f t="shared" si="328"/>
        <v>0</v>
      </c>
      <c r="O975">
        <f t="shared" si="328"/>
        <v>0</v>
      </c>
      <c r="P975">
        <f t="shared" si="328"/>
        <v>0</v>
      </c>
      <c r="Q975">
        <f t="shared" si="328"/>
        <v>0</v>
      </c>
      <c r="R975">
        <f t="shared" ref="R975:AG990" si="332">COUNTIF($B975,"=*"&amp;R$2&amp;"*")</f>
        <v>0</v>
      </c>
      <c r="S975">
        <f t="shared" si="332"/>
        <v>0</v>
      </c>
      <c r="T975">
        <f t="shared" si="332"/>
        <v>0</v>
      </c>
      <c r="U975">
        <f t="shared" si="332"/>
        <v>0</v>
      </c>
      <c r="V975">
        <f t="shared" si="332"/>
        <v>0</v>
      </c>
      <c r="W975">
        <f t="shared" si="332"/>
        <v>0</v>
      </c>
      <c r="X975">
        <f t="shared" si="332"/>
        <v>0</v>
      </c>
      <c r="Y975">
        <f t="shared" si="332"/>
        <v>0</v>
      </c>
      <c r="Z975">
        <f t="shared" si="332"/>
        <v>0</v>
      </c>
      <c r="AA975">
        <f t="shared" si="332"/>
        <v>0</v>
      </c>
      <c r="AB975">
        <f t="shared" si="332"/>
        <v>0</v>
      </c>
      <c r="AC975">
        <f t="shared" si="332"/>
        <v>0</v>
      </c>
      <c r="AD975">
        <f t="shared" si="332"/>
        <v>0</v>
      </c>
      <c r="AE975">
        <f t="shared" si="332"/>
        <v>0</v>
      </c>
      <c r="AF975">
        <f t="shared" si="332"/>
        <v>0</v>
      </c>
      <c r="AG975">
        <f t="shared" si="332"/>
        <v>0</v>
      </c>
      <c r="AH975">
        <f t="shared" ref="AH975:AW990" si="333">COUNTIF($B975,"=*"&amp;AH$2&amp;"*")</f>
        <v>0</v>
      </c>
      <c r="AI975">
        <f t="shared" si="333"/>
        <v>0</v>
      </c>
      <c r="AJ975">
        <f t="shared" si="333"/>
        <v>0</v>
      </c>
      <c r="AK975">
        <f t="shared" si="333"/>
        <v>0</v>
      </c>
      <c r="AL975">
        <f t="shared" si="333"/>
        <v>0</v>
      </c>
      <c r="AM975">
        <f t="shared" si="333"/>
        <v>0</v>
      </c>
      <c r="AN975">
        <f t="shared" si="333"/>
        <v>0</v>
      </c>
      <c r="AO975">
        <f t="shared" si="333"/>
        <v>0</v>
      </c>
      <c r="AP975">
        <f t="shared" si="333"/>
        <v>0</v>
      </c>
      <c r="AQ975">
        <f t="shared" si="333"/>
        <v>0</v>
      </c>
      <c r="AR975">
        <f t="shared" si="333"/>
        <v>0</v>
      </c>
      <c r="AS975">
        <f t="shared" si="333"/>
        <v>0</v>
      </c>
      <c r="AT975">
        <f t="shared" si="333"/>
        <v>0</v>
      </c>
      <c r="AU975">
        <f t="shared" si="333"/>
        <v>0</v>
      </c>
      <c r="AV975">
        <f t="shared" si="333"/>
        <v>0</v>
      </c>
      <c r="AW975">
        <f t="shared" si="333"/>
        <v>0</v>
      </c>
      <c r="AX975">
        <f t="shared" si="331"/>
        <v>0</v>
      </c>
      <c r="AY975">
        <f t="shared" si="331"/>
        <v>0</v>
      </c>
      <c r="AZ975">
        <f t="shared" si="331"/>
        <v>0</v>
      </c>
      <c r="BA975">
        <f t="shared" si="331"/>
        <v>0</v>
      </c>
      <c r="BB975">
        <f t="shared" si="331"/>
        <v>0</v>
      </c>
      <c r="BC975">
        <f t="shared" si="331"/>
        <v>0</v>
      </c>
      <c r="BD975">
        <f t="shared" si="331"/>
        <v>0</v>
      </c>
      <c r="BE975">
        <f t="shared" si="331"/>
        <v>0</v>
      </c>
      <c r="BF975">
        <f t="shared" si="331"/>
        <v>0</v>
      </c>
      <c r="BG975">
        <f t="shared" si="331"/>
        <v>0</v>
      </c>
      <c r="BH975">
        <f t="shared" si="331"/>
        <v>0</v>
      </c>
      <c r="BI975">
        <f t="shared" si="331"/>
        <v>0</v>
      </c>
      <c r="BJ975">
        <f t="shared" si="331"/>
        <v>0</v>
      </c>
      <c r="BK975">
        <f t="shared" si="331"/>
        <v>0</v>
      </c>
      <c r="BL975">
        <f t="shared" si="331"/>
        <v>0</v>
      </c>
      <c r="BM975">
        <f t="shared" si="315"/>
        <v>0</v>
      </c>
      <c r="BN975">
        <f t="shared" si="315"/>
        <v>0</v>
      </c>
      <c r="BO975">
        <f t="shared" si="315"/>
        <v>0</v>
      </c>
      <c r="BP975">
        <f t="shared" si="320"/>
        <v>0</v>
      </c>
      <c r="BQ975">
        <f t="shared" si="320"/>
        <v>0</v>
      </c>
      <c r="BR975">
        <f t="shared" si="320"/>
        <v>0</v>
      </c>
      <c r="BS975">
        <f t="shared" si="320"/>
        <v>0</v>
      </c>
      <c r="BT975">
        <f t="shared" si="320"/>
        <v>0</v>
      </c>
      <c r="BU975">
        <f t="shared" si="329"/>
        <v>0</v>
      </c>
      <c r="BV975" t="str">
        <f t="shared" si="330"/>
        <v>NO</v>
      </c>
    </row>
    <row r="976" spans="1:74">
      <c r="A976" t="s">
        <v>8982</v>
      </c>
      <c r="B976" t="s">
        <v>8983</v>
      </c>
      <c r="C976">
        <f t="shared" ref="C976:R991" si="334">COUNTIF($B976,"=*"&amp;C$2&amp;"*")</f>
        <v>0</v>
      </c>
      <c r="D976">
        <f t="shared" si="334"/>
        <v>0</v>
      </c>
      <c r="E976">
        <f t="shared" si="334"/>
        <v>0</v>
      </c>
      <c r="F976">
        <f t="shared" si="334"/>
        <v>0</v>
      </c>
      <c r="G976">
        <f t="shared" si="334"/>
        <v>0</v>
      </c>
      <c r="H976">
        <f t="shared" si="334"/>
        <v>0</v>
      </c>
      <c r="I976">
        <f t="shared" si="334"/>
        <v>0</v>
      </c>
      <c r="J976">
        <f t="shared" si="334"/>
        <v>0</v>
      </c>
      <c r="K976">
        <f t="shared" si="334"/>
        <v>0</v>
      </c>
      <c r="L976">
        <f t="shared" si="334"/>
        <v>0</v>
      </c>
      <c r="M976">
        <f t="shared" si="334"/>
        <v>0</v>
      </c>
      <c r="N976">
        <f t="shared" si="334"/>
        <v>0</v>
      </c>
      <c r="O976">
        <f t="shared" si="334"/>
        <v>0</v>
      </c>
      <c r="P976">
        <f t="shared" si="334"/>
        <v>0</v>
      </c>
      <c r="Q976">
        <f t="shared" si="334"/>
        <v>0</v>
      </c>
      <c r="R976">
        <f t="shared" si="334"/>
        <v>0</v>
      </c>
      <c r="S976">
        <f t="shared" si="332"/>
        <v>0</v>
      </c>
      <c r="T976">
        <f t="shared" si="332"/>
        <v>0</v>
      </c>
      <c r="U976">
        <f t="shared" si="332"/>
        <v>0</v>
      </c>
      <c r="V976">
        <f t="shared" si="332"/>
        <v>0</v>
      </c>
      <c r="W976">
        <f t="shared" si="332"/>
        <v>0</v>
      </c>
      <c r="X976">
        <f t="shared" si="332"/>
        <v>0</v>
      </c>
      <c r="Y976">
        <f t="shared" si="332"/>
        <v>0</v>
      </c>
      <c r="Z976">
        <f t="shared" si="332"/>
        <v>0</v>
      </c>
      <c r="AA976">
        <f t="shared" si="332"/>
        <v>0</v>
      </c>
      <c r="AB976">
        <f t="shared" si="332"/>
        <v>0</v>
      </c>
      <c r="AC976">
        <f t="shared" si="332"/>
        <v>0</v>
      </c>
      <c r="AD976">
        <f t="shared" si="332"/>
        <v>0</v>
      </c>
      <c r="AE976">
        <f t="shared" si="332"/>
        <v>0</v>
      </c>
      <c r="AF976">
        <f t="shared" si="332"/>
        <v>0</v>
      </c>
      <c r="AG976">
        <f t="shared" si="332"/>
        <v>0</v>
      </c>
      <c r="AH976">
        <f t="shared" si="333"/>
        <v>0</v>
      </c>
      <c r="AI976">
        <f t="shared" si="333"/>
        <v>0</v>
      </c>
      <c r="AJ976">
        <f t="shared" si="333"/>
        <v>0</v>
      </c>
      <c r="AK976">
        <f t="shared" si="333"/>
        <v>0</v>
      </c>
      <c r="AL976">
        <f t="shared" si="333"/>
        <v>0</v>
      </c>
      <c r="AM976">
        <f t="shared" si="333"/>
        <v>0</v>
      </c>
      <c r="AN976">
        <f t="shared" si="333"/>
        <v>0</v>
      </c>
      <c r="AO976">
        <f t="shared" si="333"/>
        <v>0</v>
      </c>
      <c r="AP976">
        <f t="shared" si="333"/>
        <v>0</v>
      </c>
      <c r="AQ976">
        <f t="shared" si="333"/>
        <v>0</v>
      </c>
      <c r="AR976">
        <f t="shared" si="333"/>
        <v>0</v>
      </c>
      <c r="AS976">
        <f t="shared" si="333"/>
        <v>0</v>
      </c>
      <c r="AT976">
        <f t="shared" si="333"/>
        <v>0</v>
      </c>
      <c r="AU976">
        <f t="shared" si="333"/>
        <v>0</v>
      </c>
      <c r="AV976">
        <f t="shared" si="333"/>
        <v>0</v>
      </c>
      <c r="AW976">
        <f t="shared" si="333"/>
        <v>0</v>
      </c>
      <c r="AX976">
        <f t="shared" si="331"/>
        <v>0</v>
      </c>
      <c r="AY976">
        <f t="shared" si="331"/>
        <v>0</v>
      </c>
      <c r="AZ976">
        <f t="shared" si="331"/>
        <v>0</v>
      </c>
      <c r="BA976">
        <f t="shared" si="331"/>
        <v>0</v>
      </c>
      <c r="BB976">
        <f t="shared" si="331"/>
        <v>0</v>
      </c>
      <c r="BC976">
        <f t="shared" si="331"/>
        <v>0</v>
      </c>
      <c r="BD976">
        <f t="shared" si="331"/>
        <v>0</v>
      </c>
      <c r="BE976">
        <f t="shared" si="331"/>
        <v>0</v>
      </c>
      <c r="BF976">
        <f t="shared" si="331"/>
        <v>0</v>
      </c>
      <c r="BG976">
        <f t="shared" si="331"/>
        <v>0</v>
      </c>
      <c r="BH976">
        <f t="shared" si="331"/>
        <v>0</v>
      </c>
      <c r="BI976">
        <f t="shared" si="331"/>
        <v>0</v>
      </c>
      <c r="BJ976">
        <f t="shared" si="331"/>
        <v>0</v>
      </c>
      <c r="BK976">
        <f t="shared" si="331"/>
        <v>0</v>
      </c>
      <c r="BL976">
        <f t="shared" si="331"/>
        <v>0</v>
      </c>
      <c r="BM976">
        <f t="shared" si="315"/>
        <v>0</v>
      </c>
      <c r="BN976">
        <f t="shared" si="315"/>
        <v>0</v>
      </c>
      <c r="BO976">
        <f t="shared" si="315"/>
        <v>0</v>
      </c>
      <c r="BP976">
        <f t="shared" si="320"/>
        <v>0</v>
      </c>
      <c r="BQ976">
        <f t="shared" si="320"/>
        <v>0</v>
      </c>
      <c r="BR976">
        <f t="shared" si="320"/>
        <v>0</v>
      </c>
      <c r="BS976">
        <f t="shared" si="320"/>
        <v>0</v>
      </c>
      <c r="BT976">
        <f t="shared" si="320"/>
        <v>0</v>
      </c>
      <c r="BU976">
        <f t="shared" si="329"/>
        <v>0</v>
      </c>
      <c r="BV976" t="str">
        <f t="shared" si="330"/>
        <v>NO</v>
      </c>
    </row>
    <row r="977" spans="1:74">
      <c r="A977" t="s">
        <v>8984</v>
      </c>
      <c r="B977" t="s">
        <v>8985</v>
      </c>
      <c r="C977">
        <f t="shared" si="334"/>
        <v>0</v>
      </c>
      <c r="D977">
        <f t="shared" si="334"/>
        <v>0</v>
      </c>
      <c r="E977">
        <f t="shared" si="334"/>
        <v>0</v>
      </c>
      <c r="F977">
        <f t="shared" si="334"/>
        <v>0</v>
      </c>
      <c r="G977">
        <f t="shared" si="334"/>
        <v>0</v>
      </c>
      <c r="H977">
        <f t="shared" si="334"/>
        <v>0</v>
      </c>
      <c r="I977">
        <f t="shared" si="334"/>
        <v>0</v>
      </c>
      <c r="J977">
        <f t="shared" si="334"/>
        <v>0</v>
      </c>
      <c r="K977">
        <f t="shared" si="334"/>
        <v>0</v>
      </c>
      <c r="L977">
        <f t="shared" si="334"/>
        <v>0</v>
      </c>
      <c r="M977">
        <f t="shared" si="334"/>
        <v>0</v>
      </c>
      <c r="N977">
        <f t="shared" si="334"/>
        <v>0</v>
      </c>
      <c r="O977">
        <f t="shared" si="334"/>
        <v>0</v>
      </c>
      <c r="P977">
        <f t="shared" si="334"/>
        <v>0</v>
      </c>
      <c r="Q977">
        <f t="shared" si="334"/>
        <v>0</v>
      </c>
      <c r="R977">
        <f t="shared" si="334"/>
        <v>0</v>
      </c>
      <c r="S977">
        <f t="shared" si="332"/>
        <v>0</v>
      </c>
      <c r="T977">
        <f t="shared" si="332"/>
        <v>0</v>
      </c>
      <c r="U977">
        <f t="shared" si="332"/>
        <v>0</v>
      </c>
      <c r="V977">
        <f t="shared" si="332"/>
        <v>0</v>
      </c>
      <c r="W977">
        <f t="shared" si="332"/>
        <v>0</v>
      </c>
      <c r="X977">
        <f t="shared" si="332"/>
        <v>0</v>
      </c>
      <c r="Y977">
        <f t="shared" si="332"/>
        <v>0</v>
      </c>
      <c r="Z977">
        <f t="shared" si="332"/>
        <v>0</v>
      </c>
      <c r="AA977">
        <f t="shared" si="332"/>
        <v>0</v>
      </c>
      <c r="AB977">
        <f t="shared" si="332"/>
        <v>0</v>
      </c>
      <c r="AC977">
        <f t="shared" si="332"/>
        <v>0</v>
      </c>
      <c r="AD977">
        <f t="shared" si="332"/>
        <v>0</v>
      </c>
      <c r="AE977">
        <f t="shared" si="332"/>
        <v>0</v>
      </c>
      <c r="AF977">
        <f t="shared" si="332"/>
        <v>0</v>
      </c>
      <c r="AG977">
        <f t="shared" si="332"/>
        <v>0</v>
      </c>
      <c r="AH977">
        <f t="shared" si="333"/>
        <v>0</v>
      </c>
      <c r="AI977">
        <f t="shared" si="333"/>
        <v>0</v>
      </c>
      <c r="AJ977">
        <f t="shared" si="333"/>
        <v>0</v>
      </c>
      <c r="AK977">
        <f t="shared" si="333"/>
        <v>0</v>
      </c>
      <c r="AL977">
        <f t="shared" si="333"/>
        <v>0</v>
      </c>
      <c r="AM977">
        <f t="shared" si="333"/>
        <v>0</v>
      </c>
      <c r="AN977">
        <f t="shared" si="333"/>
        <v>0</v>
      </c>
      <c r="AO977">
        <f t="shared" si="333"/>
        <v>0</v>
      </c>
      <c r="AP977">
        <f t="shared" si="333"/>
        <v>0</v>
      </c>
      <c r="AQ977">
        <f t="shared" si="333"/>
        <v>0</v>
      </c>
      <c r="AR977">
        <f t="shared" si="333"/>
        <v>0</v>
      </c>
      <c r="AS977">
        <f t="shared" si="333"/>
        <v>0</v>
      </c>
      <c r="AT977">
        <f t="shared" si="333"/>
        <v>0</v>
      </c>
      <c r="AU977">
        <f t="shared" si="333"/>
        <v>0</v>
      </c>
      <c r="AV977">
        <f t="shared" si="333"/>
        <v>0</v>
      </c>
      <c r="AW977">
        <f t="shared" si="333"/>
        <v>0</v>
      </c>
      <c r="AX977">
        <f t="shared" si="331"/>
        <v>0</v>
      </c>
      <c r="AY977">
        <f t="shared" si="331"/>
        <v>0</v>
      </c>
      <c r="AZ977">
        <f t="shared" si="331"/>
        <v>0</v>
      </c>
      <c r="BA977">
        <f t="shared" si="331"/>
        <v>0</v>
      </c>
      <c r="BB977">
        <f t="shared" si="331"/>
        <v>0</v>
      </c>
      <c r="BC977">
        <f t="shared" si="331"/>
        <v>0</v>
      </c>
      <c r="BD977">
        <f t="shared" si="331"/>
        <v>0</v>
      </c>
      <c r="BE977">
        <f t="shared" si="331"/>
        <v>0</v>
      </c>
      <c r="BF977">
        <f t="shared" si="331"/>
        <v>0</v>
      </c>
      <c r="BG977">
        <f t="shared" si="331"/>
        <v>0</v>
      </c>
      <c r="BH977">
        <f t="shared" si="331"/>
        <v>0</v>
      </c>
      <c r="BI977">
        <f t="shared" si="331"/>
        <v>0</v>
      </c>
      <c r="BJ977">
        <f t="shared" si="331"/>
        <v>0</v>
      </c>
      <c r="BK977">
        <f t="shared" si="331"/>
        <v>0</v>
      </c>
      <c r="BL977">
        <f t="shared" si="331"/>
        <v>0</v>
      </c>
      <c r="BM977">
        <f t="shared" si="315"/>
        <v>0</v>
      </c>
      <c r="BN977">
        <f t="shared" si="315"/>
        <v>0</v>
      </c>
      <c r="BO977">
        <f t="shared" si="315"/>
        <v>0</v>
      </c>
      <c r="BP977">
        <f t="shared" si="320"/>
        <v>0</v>
      </c>
      <c r="BQ977">
        <f t="shared" si="320"/>
        <v>0</v>
      </c>
      <c r="BR977">
        <f t="shared" si="320"/>
        <v>0</v>
      </c>
      <c r="BS977">
        <f t="shared" si="320"/>
        <v>0</v>
      </c>
      <c r="BT977">
        <f t="shared" si="320"/>
        <v>0</v>
      </c>
      <c r="BU977">
        <f t="shared" si="329"/>
        <v>0</v>
      </c>
      <c r="BV977" t="str">
        <f t="shared" si="330"/>
        <v>NO</v>
      </c>
    </row>
    <row r="978" spans="1:74">
      <c r="A978" t="s">
        <v>8986</v>
      </c>
      <c r="B978" t="s">
        <v>8987</v>
      </c>
      <c r="C978">
        <f t="shared" si="334"/>
        <v>0</v>
      </c>
      <c r="D978">
        <f t="shared" si="334"/>
        <v>0</v>
      </c>
      <c r="E978">
        <f t="shared" si="334"/>
        <v>0</v>
      </c>
      <c r="F978">
        <f t="shared" si="334"/>
        <v>0</v>
      </c>
      <c r="G978">
        <f t="shared" si="334"/>
        <v>0</v>
      </c>
      <c r="H978">
        <f t="shared" si="334"/>
        <v>0</v>
      </c>
      <c r="I978">
        <f t="shared" si="334"/>
        <v>0</v>
      </c>
      <c r="J978">
        <f t="shared" si="334"/>
        <v>0</v>
      </c>
      <c r="K978">
        <f t="shared" si="334"/>
        <v>0</v>
      </c>
      <c r="L978">
        <f t="shared" si="334"/>
        <v>0</v>
      </c>
      <c r="M978">
        <f t="shared" si="334"/>
        <v>0</v>
      </c>
      <c r="N978">
        <f t="shared" si="334"/>
        <v>0</v>
      </c>
      <c r="O978">
        <f t="shared" si="334"/>
        <v>0</v>
      </c>
      <c r="P978">
        <f t="shared" si="334"/>
        <v>0</v>
      </c>
      <c r="Q978">
        <f t="shared" si="334"/>
        <v>0</v>
      </c>
      <c r="R978">
        <f t="shared" si="334"/>
        <v>0</v>
      </c>
      <c r="S978">
        <f t="shared" si="332"/>
        <v>0</v>
      </c>
      <c r="T978">
        <f t="shared" si="332"/>
        <v>0</v>
      </c>
      <c r="U978">
        <f t="shared" si="332"/>
        <v>0</v>
      </c>
      <c r="V978">
        <f t="shared" si="332"/>
        <v>0</v>
      </c>
      <c r="W978">
        <f t="shared" si="332"/>
        <v>0</v>
      </c>
      <c r="X978">
        <f t="shared" si="332"/>
        <v>0</v>
      </c>
      <c r="Y978">
        <f t="shared" si="332"/>
        <v>0</v>
      </c>
      <c r="Z978">
        <f t="shared" si="332"/>
        <v>0</v>
      </c>
      <c r="AA978">
        <f t="shared" si="332"/>
        <v>0</v>
      </c>
      <c r="AB978">
        <f t="shared" si="332"/>
        <v>0</v>
      </c>
      <c r="AC978">
        <f t="shared" si="332"/>
        <v>0</v>
      </c>
      <c r="AD978">
        <f t="shared" si="332"/>
        <v>0</v>
      </c>
      <c r="AE978">
        <f t="shared" si="332"/>
        <v>0</v>
      </c>
      <c r="AF978">
        <f t="shared" si="332"/>
        <v>0</v>
      </c>
      <c r="AG978">
        <f t="shared" si="332"/>
        <v>0</v>
      </c>
      <c r="AH978">
        <f t="shared" si="333"/>
        <v>0</v>
      </c>
      <c r="AI978">
        <f t="shared" si="333"/>
        <v>0</v>
      </c>
      <c r="AJ978">
        <f t="shared" si="333"/>
        <v>0</v>
      </c>
      <c r="AK978">
        <f t="shared" si="333"/>
        <v>0</v>
      </c>
      <c r="AL978">
        <f t="shared" si="333"/>
        <v>0</v>
      </c>
      <c r="AM978">
        <f t="shared" si="333"/>
        <v>0</v>
      </c>
      <c r="AN978">
        <f t="shared" si="333"/>
        <v>0</v>
      </c>
      <c r="AO978">
        <f t="shared" si="333"/>
        <v>0</v>
      </c>
      <c r="AP978">
        <f t="shared" si="333"/>
        <v>0</v>
      </c>
      <c r="AQ978">
        <f t="shared" si="333"/>
        <v>0</v>
      </c>
      <c r="AR978">
        <f t="shared" si="333"/>
        <v>0</v>
      </c>
      <c r="AS978">
        <f t="shared" si="333"/>
        <v>0</v>
      </c>
      <c r="AT978">
        <f t="shared" si="333"/>
        <v>0</v>
      </c>
      <c r="AU978">
        <f t="shared" si="333"/>
        <v>0</v>
      </c>
      <c r="AV978">
        <f t="shared" si="333"/>
        <v>0</v>
      </c>
      <c r="AW978">
        <f t="shared" si="333"/>
        <v>0</v>
      </c>
      <c r="AX978">
        <f t="shared" si="331"/>
        <v>0</v>
      </c>
      <c r="AY978">
        <f t="shared" si="331"/>
        <v>0</v>
      </c>
      <c r="AZ978">
        <f t="shared" si="331"/>
        <v>0</v>
      </c>
      <c r="BA978">
        <f t="shared" si="331"/>
        <v>0</v>
      </c>
      <c r="BB978">
        <f t="shared" si="331"/>
        <v>0</v>
      </c>
      <c r="BC978">
        <f t="shared" si="331"/>
        <v>0</v>
      </c>
      <c r="BD978">
        <f t="shared" si="331"/>
        <v>0</v>
      </c>
      <c r="BE978">
        <f t="shared" si="331"/>
        <v>0</v>
      </c>
      <c r="BF978">
        <f t="shared" si="331"/>
        <v>0</v>
      </c>
      <c r="BG978">
        <f t="shared" si="331"/>
        <v>0</v>
      </c>
      <c r="BH978">
        <f t="shared" si="331"/>
        <v>0</v>
      </c>
      <c r="BI978">
        <f t="shared" si="331"/>
        <v>0</v>
      </c>
      <c r="BJ978">
        <f t="shared" si="331"/>
        <v>0</v>
      </c>
      <c r="BK978">
        <f t="shared" si="331"/>
        <v>0</v>
      </c>
      <c r="BL978">
        <f t="shared" si="331"/>
        <v>0</v>
      </c>
      <c r="BM978">
        <f t="shared" si="315"/>
        <v>0</v>
      </c>
      <c r="BN978">
        <f t="shared" si="315"/>
        <v>0</v>
      </c>
      <c r="BO978">
        <f t="shared" si="315"/>
        <v>0</v>
      </c>
      <c r="BP978">
        <f t="shared" si="320"/>
        <v>0</v>
      </c>
      <c r="BQ978">
        <f t="shared" si="320"/>
        <v>0</v>
      </c>
      <c r="BR978">
        <f t="shared" si="320"/>
        <v>0</v>
      </c>
      <c r="BS978">
        <f t="shared" si="320"/>
        <v>0</v>
      </c>
      <c r="BT978">
        <f t="shared" si="320"/>
        <v>0</v>
      </c>
      <c r="BU978">
        <f t="shared" si="329"/>
        <v>0</v>
      </c>
      <c r="BV978" t="str">
        <f t="shared" si="330"/>
        <v>NO</v>
      </c>
    </row>
    <row r="979" spans="1:74">
      <c r="A979" t="s">
        <v>8988</v>
      </c>
      <c r="B979" t="s">
        <v>8989</v>
      </c>
      <c r="C979">
        <f t="shared" si="334"/>
        <v>0</v>
      </c>
      <c r="D979">
        <f t="shared" si="334"/>
        <v>0</v>
      </c>
      <c r="E979">
        <f t="shared" si="334"/>
        <v>0</v>
      </c>
      <c r="F979">
        <f t="shared" si="334"/>
        <v>0</v>
      </c>
      <c r="G979">
        <f t="shared" si="334"/>
        <v>0</v>
      </c>
      <c r="H979">
        <f t="shared" si="334"/>
        <v>0</v>
      </c>
      <c r="I979">
        <f t="shared" si="334"/>
        <v>0</v>
      </c>
      <c r="J979">
        <f t="shared" si="334"/>
        <v>0</v>
      </c>
      <c r="K979">
        <f t="shared" si="334"/>
        <v>0</v>
      </c>
      <c r="L979">
        <f t="shared" si="334"/>
        <v>0</v>
      </c>
      <c r="M979">
        <f t="shared" si="334"/>
        <v>0</v>
      </c>
      <c r="N979">
        <f t="shared" si="334"/>
        <v>0</v>
      </c>
      <c r="O979">
        <f t="shared" si="334"/>
        <v>0</v>
      </c>
      <c r="P979">
        <f t="shared" si="334"/>
        <v>0</v>
      </c>
      <c r="Q979">
        <f t="shared" si="334"/>
        <v>0</v>
      </c>
      <c r="R979">
        <f t="shared" si="334"/>
        <v>0</v>
      </c>
      <c r="S979">
        <f t="shared" si="332"/>
        <v>0</v>
      </c>
      <c r="T979">
        <f t="shared" si="332"/>
        <v>0</v>
      </c>
      <c r="U979">
        <f t="shared" si="332"/>
        <v>0</v>
      </c>
      <c r="V979">
        <f t="shared" si="332"/>
        <v>0</v>
      </c>
      <c r="W979">
        <f t="shared" si="332"/>
        <v>0</v>
      </c>
      <c r="X979">
        <f t="shared" si="332"/>
        <v>0</v>
      </c>
      <c r="Y979">
        <f t="shared" si="332"/>
        <v>0</v>
      </c>
      <c r="Z979">
        <f t="shared" si="332"/>
        <v>0</v>
      </c>
      <c r="AA979">
        <f t="shared" si="332"/>
        <v>0</v>
      </c>
      <c r="AB979">
        <f t="shared" si="332"/>
        <v>0</v>
      </c>
      <c r="AC979">
        <f t="shared" si="332"/>
        <v>0</v>
      </c>
      <c r="AD979">
        <f t="shared" si="332"/>
        <v>0</v>
      </c>
      <c r="AE979">
        <f t="shared" si="332"/>
        <v>0</v>
      </c>
      <c r="AF979">
        <f t="shared" si="332"/>
        <v>0</v>
      </c>
      <c r="AG979">
        <f t="shared" si="332"/>
        <v>0</v>
      </c>
      <c r="AH979">
        <f t="shared" si="333"/>
        <v>0</v>
      </c>
      <c r="AI979">
        <f t="shared" si="333"/>
        <v>0</v>
      </c>
      <c r="AJ979">
        <f t="shared" si="333"/>
        <v>0</v>
      </c>
      <c r="AK979">
        <f t="shared" si="333"/>
        <v>0</v>
      </c>
      <c r="AL979">
        <f t="shared" si="333"/>
        <v>0</v>
      </c>
      <c r="AM979">
        <f t="shared" si="333"/>
        <v>0</v>
      </c>
      <c r="AN979">
        <f t="shared" si="333"/>
        <v>0</v>
      </c>
      <c r="AO979">
        <f t="shared" si="333"/>
        <v>0</v>
      </c>
      <c r="AP979">
        <f t="shared" si="333"/>
        <v>0</v>
      </c>
      <c r="AQ979">
        <f t="shared" si="333"/>
        <v>0</v>
      </c>
      <c r="AR979">
        <f t="shared" si="333"/>
        <v>0</v>
      </c>
      <c r="AS979">
        <f t="shared" si="333"/>
        <v>0</v>
      </c>
      <c r="AT979">
        <f t="shared" si="333"/>
        <v>0</v>
      </c>
      <c r="AU979">
        <f t="shared" si="333"/>
        <v>0</v>
      </c>
      <c r="AV979">
        <f t="shared" si="333"/>
        <v>0</v>
      </c>
      <c r="AW979">
        <f t="shared" si="333"/>
        <v>0</v>
      </c>
      <c r="AX979">
        <f t="shared" si="331"/>
        <v>0</v>
      </c>
      <c r="AY979">
        <f t="shared" si="331"/>
        <v>0</v>
      </c>
      <c r="AZ979">
        <f t="shared" si="331"/>
        <v>0</v>
      </c>
      <c r="BA979">
        <f t="shared" si="331"/>
        <v>0</v>
      </c>
      <c r="BB979">
        <f t="shared" si="331"/>
        <v>0</v>
      </c>
      <c r="BC979">
        <f t="shared" si="331"/>
        <v>0</v>
      </c>
      <c r="BD979">
        <f t="shared" si="331"/>
        <v>0</v>
      </c>
      <c r="BE979">
        <f t="shared" si="331"/>
        <v>0</v>
      </c>
      <c r="BF979">
        <f t="shared" si="331"/>
        <v>0</v>
      </c>
      <c r="BG979">
        <f t="shared" si="331"/>
        <v>0</v>
      </c>
      <c r="BH979">
        <f t="shared" si="331"/>
        <v>0</v>
      </c>
      <c r="BI979">
        <f t="shared" si="331"/>
        <v>0</v>
      </c>
      <c r="BJ979">
        <f t="shared" si="331"/>
        <v>0</v>
      </c>
      <c r="BK979">
        <f t="shared" si="331"/>
        <v>0</v>
      </c>
      <c r="BL979">
        <f t="shared" si="331"/>
        <v>0</v>
      </c>
      <c r="BM979">
        <f t="shared" si="315"/>
        <v>0</v>
      </c>
      <c r="BN979">
        <f t="shared" si="315"/>
        <v>0</v>
      </c>
      <c r="BO979">
        <f t="shared" si="315"/>
        <v>0</v>
      </c>
      <c r="BP979">
        <f t="shared" si="320"/>
        <v>0</v>
      </c>
      <c r="BQ979">
        <f t="shared" si="320"/>
        <v>0</v>
      </c>
      <c r="BR979">
        <f t="shared" si="320"/>
        <v>0</v>
      </c>
      <c r="BS979">
        <f t="shared" si="320"/>
        <v>0</v>
      </c>
      <c r="BT979">
        <f t="shared" si="320"/>
        <v>0</v>
      </c>
      <c r="BU979">
        <f t="shared" si="329"/>
        <v>0</v>
      </c>
      <c r="BV979" t="str">
        <f t="shared" si="330"/>
        <v>NO</v>
      </c>
    </row>
    <row r="980" spans="1:74">
      <c r="A980" t="s">
        <v>8990</v>
      </c>
      <c r="B980" t="s">
        <v>8991</v>
      </c>
      <c r="C980">
        <f t="shared" si="334"/>
        <v>0</v>
      </c>
      <c r="D980">
        <f t="shared" si="334"/>
        <v>0</v>
      </c>
      <c r="E980">
        <f t="shared" si="334"/>
        <v>0</v>
      </c>
      <c r="F980">
        <f t="shared" si="334"/>
        <v>0</v>
      </c>
      <c r="G980">
        <f t="shared" si="334"/>
        <v>0</v>
      </c>
      <c r="H980">
        <f t="shared" si="334"/>
        <v>0</v>
      </c>
      <c r="I980">
        <f t="shared" si="334"/>
        <v>0</v>
      </c>
      <c r="J980">
        <f t="shared" si="334"/>
        <v>0</v>
      </c>
      <c r="K980">
        <f t="shared" si="334"/>
        <v>0</v>
      </c>
      <c r="L980">
        <f t="shared" si="334"/>
        <v>0</v>
      </c>
      <c r="M980">
        <f t="shared" si="334"/>
        <v>0</v>
      </c>
      <c r="N980">
        <f t="shared" si="334"/>
        <v>0</v>
      </c>
      <c r="O980">
        <f t="shared" si="334"/>
        <v>0</v>
      </c>
      <c r="P980">
        <f t="shared" si="334"/>
        <v>0</v>
      </c>
      <c r="Q980">
        <f t="shared" si="334"/>
        <v>0</v>
      </c>
      <c r="R980">
        <f t="shared" si="334"/>
        <v>0</v>
      </c>
      <c r="S980">
        <f t="shared" si="332"/>
        <v>0</v>
      </c>
      <c r="T980">
        <f t="shared" si="332"/>
        <v>0</v>
      </c>
      <c r="U980">
        <f t="shared" si="332"/>
        <v>0</v>
      </c>
      <c r="V980">
        <f t="shared" si="332"/>
        <v>0</v>
      </c>
      <c r="W980">
        <f t="shared" si="332"/>
        <v>0</v>
      </c>
      <c r="X980">
        <f t="shared" si="332"/>
        <v>0</v>
      </c>
      <c r="Y980">
        <f t="shared" si="332"/>
        <v>0</v>
      </c>
      <c r="Z980">
        <f t="shared" si="332"/>
        <v>0</v>
      </c>
      <c r="AA980">
        <f t="shared" si="332"/>
        <v>0</v>
      </c>
      <c r="AB980">
        <f t="shared" si="332"/>
        <v>0</v>
      </c>
      <c r="AC980">
        <f t="shared" si="332"/>
        <v>0</v>
      </c>
      <c r="AD980">
        <f t="shared" si="332"/>
        <v>0</v>
      </c>
      <c r="AE980">
        <f t="shared" si="332"/>
        <v>0</v>
      </c>
      <c r="AF980">
        <f t="shared" si="332"/>
        <v>0</v>
      </c>
      <c r="AG980">
        <f t="shared" si="332"/>
        <v>0</v>
      </c>
      <c r="AH980">
        <f t="shared" si="333"/>
        <v>0</v>
      </c>
      <c r="AI980">
        <f t="shared" si="333"/>
        <v>0</v>
      </c>
      <c r="AJ980">
        <f t="shared" si="333"/>
        <v>0</v>
      </c>
      <c r="AK980">
        <f t="shared" si="333"/>
        <v>0</v>
      </c>
      <c r="AL980">
        <f t="shared" si="333"/>
        <v>0</v>
      </c>
      <c r="AM980">
        <f t="shared" si="333"/>
        <v>0</v>
      </c>
      <c r="AN980">
        <f t="shared" si="333"/>
        <v>0</v>
      </c>
      <c r="AO980">
        <f t="shared" si="333"/>
        <v>0</v>
      </c>
      <c r="AP980">
        <f t="shared" si="333"/>
        <v>0</v>
      </c>
      <c r="AQ980">
        <f t="shared" si="333"/>
        <v>0</v>
      </c>
      <c r="AR980">
        <f t="shared" si="333"/>
        <v>0</v>
      </c>
      <c r="AS980">
        <f t="shared" si="333"/>
        <v>0</v>
      </c>
      <c r="AT980">
        <f t="shared" si="333"/>
        <v>0</v>
      </c>
      <c r="AU980">
        <f t="shared" si="333"/>
        <v>0</v>
      </c>
      <c r="AV980">
        <f t="shared" si="333"/>
        <v>0</v>
      </c>
      <c r="AW980">
        <f t="shared" si="333"/>
        <v>0</v>
      </c>
      <c r="AX980">
        <f t="shared" si="331"/>
        <v>0</v>
      </c>
      <c r="AY980">
        <f t="shared" si="331"/>
        <v>0</v>
      </c>
      <c r="AZ980">
        <f t="shared" si="331"/>
        <v>0</v>
      </c>
      <c r="BA980">
        <f t="shared" si="331"/>
        <v>0</v>
      </c>
      <c r="BB980">
        <f t="shared" si="331"/>
        <v>0</v>
      </c>
      <c r="BC980">
        <f t="shared" si="331"/>
        <v>0</v>
      </c>
      <c r="BD980">
        <f t="shared" si="331"/>
        <v>0</v>
      </c>
      <c r="BE980">
        <f t="shared" si="331"/>
        <v>0</v>
      </c>
      <c r="BF980">
        <f t="shared" si="331"/>
        <v>0</v>
      </c>
      <c r="BG980">
        <f t="shared" si="331"/>
        <v>0</v>
      </c>
      <c r="BH980">
        <f t="shared" si="331"/>
        <v>0</v>
      </c>
      <c r="BI980">
        <f t="shared" si="331"/>
        <v>0</v>
      </c>
      <c r="BJ980">
        <f t="shared" si="331"/>
        <v>0</v>
      </c>
      <c r="BK980">
        <f t="shared" si="331"/>
        <v>0</v>
      </c>
      <c r="BL980">
        <f t="shared" si="331"/>
        <v>0</v>
      </c>
      <c r="BM980">
        <f t="shared" si="315"/>
        <v>0</v>
      </c>
      <c r="BN980">
        <f t="shared" si="315"/>
        <v>0</v>
      </c>
      <c r="BO980">
        <f t="shared" si="315"/>
        <v>0</v>
      </c>
      <c r="BP980">
        <f t="shared" si="320"/>
        <v>0</v>
      </c>
      <c r="BQ980">
        <f t="shared" si="320"/>
        <v>0</v>
      </c>
      <c r="BR980">
        <f t="shared" si="320"/>
        <v>0</v>
      </c>
      <c r="BS980">
        <f t="shared" si="320"/>
        <v>0</v>
      </c>
      <c r="BT980">
        <f t="shared" si="320"/>
        <v>0</v>
      </c>
      <c r="BU980">
        <f t="shared" si="329"/>
        <v>0</v>
      </c>
      <c r="BV980" t="str">
        <f t="shared" si="330"/>
        <v>NO</v>
      </c>
    </row>
    <row r="981" spans="1:74">
      <c r="A981" t="s">
        <v>8992</v>
      </c>
      <c r="B981" t="s">
        <v>8993</v>
      </c>
      <c r="C981">
        <f t="shared" si="334"/>
        <v>0</v>
      </c>
      <c r="D981">
        <f t="shared" si="334"/>
        <v>0</v>
      </c>
      <c r="E981">
        <f t="shared" si="334"/>
        <v>0</v>
      </c>
      <c r="F981">
        <f t="shared" si="334"/>
        <v>0</v>
      </c>
      <c r="G981">
        <f t="shared" si="334"/>
        <v>0</v>
      </c>
      <c r="H981">
        <f t="shared" si="334"/>
        <v>0</v>
      </c>
      <c r="I981">
        <f t="shared" si="334"/>
        <v>0</v>
      </c>
      <c r="J981">
        <f t="shared" si="334"/>
        <v>0</v>
      </c>
      <c r="K981">
        <f t="shared" si="334"/>
        <v>0</v>
      </c>
      <c r="L981">
        <f t="shared" si="334"/>
        <v>0</v>
      </c>
      <c r="M981">
        <f t="shared" si="334"/>
        <v>0</v>
      </c>
      <c r="N981">
        <f t="shared" si="334"/>
        <v>0</v>
      </c>
      <c r="O981">
        <f t="shared" si="334"/>
        <v>0</v>
      </c>
      <c r="P981">
        <f t="shared" si="334"/>
        <v>0</v>
      </c>
      <c r="Q981">
        <f t="shared" si="334"/>
        <v>0</v>
      </c>
      <c r="R981">
        <f t="shared" si="334"/>
        <v>0</v>
      </c>
      <c r="S981">
        <f t="shared" si="332"/>
        <v>0</v>
      </c>
      <c r="T981">
        <f t="shared" si="332"/>
        <v>0</v>
      </c>
      <c r="U981">
        <f t="shared" si="332"/>
        <v>0</v>
      </c>
      <c r="V981">
        <f t="shared" si="332"/>
        <v>0</v>
      </c>
      <c r="W981">
        <f t="shared" si="332"/>
        <v>0</v>
      </c>
      <c r="X981">
        <f t="shared" si="332"/>
        <v>0</v>
      </c>
      <c r="Y981">
        <f t="shared" si="332"/>
        <v>0</v>
      </c>
      <c r="Z981">
        <f t="shared" si="332"/>
        <v>0</v>
      </c>
      <c r="AA981">
        <f t="shared" si="332"/>
        <v>0</v>
      </c>
      <c r="AB981">
        <f t="shared" si="332"/>
        <v>0</v>
      </c>
      <c r="AC981">
        <f t="shared" si="332"/>
        <v>0</v>
      </c>
      <c r="AD981">
        <f t="shared" si="332"/>
        <v>0</v>
      </c>
      <c r="AE981">
        <f t="shared" si="332"/>
        <v>0</v>
      </c>
      <c r="AF981">
        <f t="shared" si="332"/>
        <v>0</v>
      </c>
      <c r="AG981">
        <f t="shared" si="332"/>
        <v>0</v>
      </c>
      <c r="AH981">
        <f t="shared" si="333"/>
        <v>0</v>
      </c>
      <c r="AI981">
        <f t="shared" si="333"/>
        <v>0</v>
      </c>
      <c r="AJ981">
        <f t="shared" si="333"/>
        <v>0</v>
      </c>
      <c r="AK981">
        <f t="shared" si="333"/>
        <v>0</v>
      </c>
      <c r="AL981">
        <f t="shared" si="333"/>
        <v>0</v>
      </c>
      <c r="AM981">
        <f t="shared" si="333"/>
        <v>0</v>
      </c>
      <c r="AN981">
        <f t="shared" si="333"/>
        <v>0</v>
      </c>
      <c r="AO981">
        <f t="shared" si="333"/>
        <v>0</v>
      </c>
      <c r="AP981">
        <f t="shared" si="333"/>
        <v>0</v>
      </c>
      <c r="AQ981">
        <f t="shared" si="333"/>
        <v>0</v>
      </c>
      <c r="AR981">
        <f t="shared" si="333"/>
        <v>0</v>
      </c>
      <c r="AS981">
        <f t="shared" si="333"/>
        <v>0</v>
      </c>
      <c r="AT981">
        <f t="shared" si="333"/>
        <v>0</v>
      </c>
      <c r="AU981">
        <f t="shared" si="333"/>
        <v>0</v>
      </c>
      <c r="AV981">
        <f t="shared" si="333"/>
        <v>0</v>
      </c>
      <c r="AW981">
        <f t="shared" si="333"/>
        <v>0</v>
      </c>
      <c r="AX981">
        <f t="shared" si="331"/>
        <v>0</v>
      </c>
      <c r="AY981">
        <f t="shared" si="331"/>
        <v>0</v>
      </c>
      <c r="AZ981">
        <f t="shared" si="331"/>
        <v>0</v>
      </c>
      <c r="BA981">
        <f t="shared" si="331"/>
        <v>0</v>
      </c>
      <c r="BB981">
        <f t="shared" si="331"/>
        <v>0</v>
      </c>
      <c r="BC981">
        <f t="shared" si="331"/>
        <v>0</v>
      </c>
      <c r="BD981">
        <f t="shared" si="331"/>
        <v>0</v>
      </c>
      <c r="BE981">
        <f t="shared" si="331"/>
        <v>0</v>
      </c>
      <c r="BF981">
        <f t="shared" si="331"/>
        <v>0</v>
      </c>
      <c r="BG981">
        <f t="shared" si="331"/>
        <v>0</v>
      </c>
      <c r="BH981">
        <f t="shared" si="331"/>
        <v>0</v>
      </c>
      <c r="BI981">
        <f t="shared" si="331"/>
        <v>0</v>
      </c>
      <c r="BJ981">
        <f t="shared" si="331"/>
        <v>0</v>
      </c>
      <c r="BK981">
        <f t="shared" si="331"/>
        <v>0</v>
      </c>
      <c r="BL981">
        <f t="shared" si="331"/>
        <v>0</v>
      </c>
      <c r="BM981">
        <f t="shared" si="315"/>
        <v>0</v>
      </c>
      <c r="BN981">
        <f t="shared" si="315"/>
        <v>0</v>
      </c>
      <c r="BO981">
        <f t="shared" si="315"/>
        <v>0</v>
      </c>
      <c r="BP981">
        <f t="shared" si="320"/>
        <v>0</v>
      </c>
      <c r="BQ981">
        <f t="shared" si="320"/>
        <v>0</v>
      </c>
      <c r="BR981">
        <f t="shared" si="320"/>
        <v>0</v>
      </c>
      <c r="BS981">
        <f t="shared" si="320"/>
        <v>0</v>
      </c>
      <c r="BT981">
        <f t="shared" si="320"/>
        <v>0</v>
      </c>
      <c r="BU981">
        <f t="shared" si="329"/>
        <v>0</v>
      </c>
      <c r="BV981" t="str">
        <f t="shared" si="330"/>
        <v>NO</v>
      </c>
    </row>
    <row r="982" spans="1:74">
      <c r="A982" t="s">
        <v>8994</v>
      </c>
      <c r="B982" t="s">
        <v>8995</v>
      </c>
      <c r="C982">
        <f t="shared" si="334"/>
        <v>0</v>
      </c>
      <c r="D982">
        <f t="shared" si="334"/>
        <v>0</v>
      </c>
      <c r="E982">
        <f t="shared" si="334"/>
        <v>0</v>
      </c>
      <c r="F982">
        <f t="shared" si="334"/>
        <v>0</v>
      </c>
      <c r="G982">
        <f t="shared" si="334"/>
        <v>0</v>
      </c>
      <c r="H982">
        <f t="shared" si="334"/>
        <v>0</v>
      </c>
      <c r="I982">
        <f t="shared" si="334"/>
        <v>0</v>
      </c>
      <c r="J982">
        <f t="shared" si="334"/>
        <v>0</v>
      </c>
      <c r="K982">
        <f t="shared" si="334"/>
        <v>0</v>
      </c>
      <c r="L982">
        <f t="shared" si="334"/>
        <v>0</v>
      </c>
      <c r="M982">
        <f t="shared" si="334"/>
        <v>0</v>
      </c>
      <c r="N982">
        <f t="shared" si="334"/>
        <v>0</v>
      </c>
      <c r="O982">
        <f t="shared" si="334"/>
        <v>0</v>
      </c>
      <c r="P982">
        <f t="shared" si="334"/>
        <v>0</v>
      </c>
      <c r="Q982">
        <f t="shared" si="334"/>
        <v>0</v>
      </c>
      <c r="R982">
        <f t="shared" si="334"/>
        <v>0</v>
      </c>
      <c r="S982">
        <f t="shared" si="332"/>
        <v>0</v>
      </c>
      <c r="T982">
        <f t="shared" si="332"/>
        <v>0</v>
      </c>
      <c r="U982">
        <f t="shared" si="332"/>
        <v>0</v>
      </c>
      <c r="V982">
        <f t="shared" si="332"/>
        <v>0</v>
      </c>
      <c r="W982">
        <f t="shared" si="332"/>
        <v>0</v>
      </c>
      <c r="X982">
        <f t="shared" si="332"/>
        <v>0</v>
      </c>
      <c r="Y982">
        <f t="shared" si="332"/>
        <v>0</v>
      </c>
      <c r="Z982">
        <f t="shared" si="332"/>
        <v>0</v>
      </c>
      <c r="AA982">
        <f t="shared" si="332"/>
        <v>0</v>
      </c>
      <c r="AB982">
        <f t="shared" si="332"/>
        <v>0</v>
      </c>
      <c r="AC982">
        <f t="shared" si="332"/>
        <v>0</v>
      </c>
      <c r="AD982">
        <f t="shared" si="332"/>
        <v>0</v>
      </c>
      <c r="AE982">
        <f t="shared" si="332"/>
        <v>0</v>
      </c>
      <c r="AF982">
        <f t="shared" si="332"/>
        <v>0</v>
      </c>
      <c r="AG982">
        <f t="shared" si="332"/>
        <v>0</v>
      </c>
      <c r="AH982">
        <f t="shared" si="333"/>
        <v>0</v>
      </c>
      <c r="AI982">
        <f t="shared" si="333"/>
        <v>0</v>
      </c>
      <c r="AJ982">
        <f t="shared" si="333"/>
        <v>0</v>
      </c>
      <c r="AK982">
        <f t="shared" si="333"/>
        <v>0</v>
      </c>
      <c r="AL982">
        <f t="shared" si="333"/>
        <v>0</v>
      </c>
      <c r="AM982">
        <f t="shared" si="333"/>
        <v>0</v>
      </c>
      <c r="AN982">
        <f t="shared" si="333"/>
        <v>0</v>
      </c>
      <c r="AO982">
        <f t="shared" si="333"/>
        <v>0</v>
      </c>
      <c r="AP982">
        <f t="shared" si="333"/>
        <v>0</v>
      </c>
      <c r="AQ982">
        <f t="shared" si="333"/>
        <v>0</v>
      </c>
      <c r="AR982">
        <f t="shared" si="333"/>
        <v>0</v>
      </c>
      <c r="AS982">
        <f t="shared" si="333"/>
        <v>0</v>
      </c>
      <c r="AT982">
        <f t="shared" si="333"/>
        <v>0</v>
      </c>
      <c r="AU982">
        <f t="shared" si="333"/>
        <v>0</v>
      </c>
      <c r="AV982">
        <f t="shared" si="333"/>
        <v>0</v>
      </c>
      <c r="AW982">
        <f t="shared" si="333"/>
        <v>0</v>
      </c>
      <c r="AX982">
        <f t="shared" si="331"/>
        <v>0</v>
      </c>
      <c r="AY982">
        <f t="shared" si="331"/>
        <v>0</v>
      </c>
      <c r="AZ982">
        <f t="shared" si="331"/>
        <v>0</v>
      </c>
      <c r="BA982">
        <f t="shared" si="331"/>
        <v>0</v>
      </c>
      <c r="BB982">
        <f t="shared" si="331"/>
        <v>0</v>
      </c>
      <c r="BC982">
        <f t="shared" si="331"/>
        <v>0</v>
      </c>
      <c r="BD982">
        <f t="shared" si="331"/>
        <v>0</v>
      </c>
      <c r="BE982">
        <f t="shared" si="331"/>
        <v>0</v>
      </c>
      <c r="BF982">
        <f t="shared" si="331"/>
        <v>0</v>
      </c>
      <c r="BG982">
        <f t="shared" si="331"/>
        <v>0</v>
      </c>
      <c r="BH982">
        <f t="shared" si="331"/>
        <v>0</v>
      </c>
      <c r="BI982">
        <f t="shared" si="331"/>
        <v>0</v>
      </c>
      <c r="BJ982">
        <f t="shared" si="331"/>
        <v>0</v>
      </c>
      <c r="BK982">
        <f t="shared" si="331"/>
        <v>0</v>
      </c>
      <c r="BL982">
        <f t="shared" si="331"/>
        <v>0</v>
      </c>
      <c r="BM982">
        <f t="shared" si="315"/>
        <v>0</v>
      </c>
      <c r="BN982">
        <f t="shared" si="315"/>
        <v>0</v>
      </c>
      <c r="BO982">
        <f t="shared" si="315"/>
        <v>0</v>
      </c>
      <c r="BP982">
        <f t="shared" si="320"/>
        <v>0</v>
      </c>
      <c r="BQ982">
        <f t="shared" si="320"/>
        <v>0</v>
      </c>
      <c r="BR982">
        <f t="shared" si="320"/>
        <v>0</v>
      </c>
      <c r="BS982">
        <f t="shared" si="320"/>
        <v>0</v>
      </c>
      <c r="BT982">
        <f t="shared" si="320"/>
        <v>0</v>
      </c>
      <c r="BU982">
        <f t="shared" si="329"/>
        <v>0</v>
      </c>
      <c r="BV982" t="str">
        <f t="shared" si="330"/>
        <v>NO</v>
      </c>
    </row>
    <row r="983" spans="1:74">
      <c r="A983" t="s">
        <v>8996</v>
      </c>
      <c r="B983" t="s">
        <v>8997</v>
      </c>
      <c r="C983">
        <f t="shared" si="334"/>
        <v>0</v>
      </c>
      <c r="D983">
        <f t="shared" si="334"/>
        <v>0</v>
      </c>
      <c r="E983">
        <f t="shared" si="334"/>
        <v>0</v>
      </c>
      <c r="F983">
        <f t="shared" si="334"/>
        <v>0</v>
      </c>
      <c r="G983">
        <f t="shared" si="334"/>
        <v>0</v>
      </c>
      <c r="H983">
        <f t="shared" si="334"/>
        <v>0</v>
      </c>
      <c r="I983">
        <f t="shared" si="334"/>
        <v>0</v>
      </c>
      <c r="J983">
        <f t="shared" si="334"/>
        <v>0</v>
      </c>
      <c r="K983">
        <f t="shared" si="334"/>
        <v>0</v>
      </c>
      <c r="L983">
        <f t="shared" si="334"/>
        <v>0</v>
      </c>
      <c r="M983">
        <f t="shared" si="334"/>
        <v>0</v>
      </c>
      <c r="N983">
        <f t="shared" si="334"/>
        <v>0</v>
      </c>
      <c r="O983">
        <f t="shared" si="334"/>
        <v>0</v>
      </c>
      <c r="P983">
        <f t="shared" si="334"/>
        <v>0</v>
      </c>
      <c r="Q983">
        <f t="shared" si="334"/>
        <v>0</v>
      </c>
      <c r="R983">
        <f t="shared" si="334"/>
        <v>0</v>
      </c>
      <c r="S983">
        <f t="shared" si="332"/>
        <v>0</v>
      </c>
      <c r="T983">
        <f t="shared" si="332"/>
        <v>0</v>
      </c>
      <c r="U983">
        <f t="shared" si="332"/>
        <v>0</v>
      </c>
      <c r="V983">
        <f t="shared" si="332"/>
        <v>0</v>
      </c>
      <c r="W983">
        <f t="shared" si="332"/>
        <v>0</v>
      </c>
      <c r="X983">
        <f t="shared" si="332"/>
        <v>0</v>
      </c>
      <c r="Y983">
        <f t="shared" si="332"/>
        <v>0</v>
      </c>
      <c r="Z983">
        <f t="shared" si="332"/>
        <v>0</v>
      </c>
      <c r="AA983">
        <f t="shared" si="332"/>
        <v>0</v>
      </c>
      <c r="AB983">
        <f t="shared" si="332"/>
        <v>0</v>
      </c>
      <c r="AC983">
        <f t="shared" si="332"/>
        <v>0</v>
      </c>
      <c r="AD983">
        <f t="shared" si="332"/>
        <v>0</v>
      </c>
      <c r="AE983">
        <f t="shared" si="332"/>
        <v>0</v>
      </c>
      <c r="AF983">
        <f t="shared" si="332"/>
        <v>0</v>
      </c>
      <c r="AG983">
        <f t="shared" si="332"/>
        <v>0</v>
      </c>
      <c r="AH983">
        <f t="shared" si="333"/>
        <v>0</v>
      </c>
      <c r="AI983">
        <f t="shared" si="333"/>
        <v>0</v>
      </c>
      <c r="AJ983">
        <f t="shared" si="333"/>
        <v>0</v>
      </c>
      <c r="AK983">
        <f t="shared" si="333"/>
        <v>0</v>
      </c>
      <c r="AL983">
        <f t="shared" si="333"/>
        <v>0</v>
      </c>
      <c r="AM983">
        <f t="shared" si="333"/>
        <v>0</v>
      </c>
      <c r="AN983">
        <f t="shared" si="333"/>
        <v>0</v>
      </c>
      <c r="AO983">
        <f t="shared" si="333"/>
        <v>0</v>
      </c>
      <c r="AP983">
        <f t="shared" si="333"/>
        <v>0</v>
      </c>
      <c r="AQ983">
        <f t="shared" si="333"/>
        <v>0</v>
      </c>
      <c r="AR983">
        <f t="shared" si="333"/>
        <v>0</v>
      </c>
      <c r="AS983">
        <f t="shared" si="333"/>
        <v>0</v>
      </c>
      <c r="AT983">
        <f t="shared" si="333"/>
        <v>0</v>
      </c>
      <c r="AU983">
        <f t="shared" si="333"/>
        <v>0</v>
      </c>
      <c r="AV983">
        <f t="shared" si="333"/>
        <v>0</v>
      </c>
      <c r="AW983">
        <f t="shared" si="333"/>
        <v>0</v>
      </c>
      <c r="AX983">
        <f t="shared" si="331"/>
        <v>0</v>
      </c>
      <c r="AY983">
        <f t="shared" si="331"/>
        <v>0</v>
      </c>
      <c r="AZ983">
        <f t="shared" si="331"/>
        <v>0</v>
      </c>
      <c r="BA983">
        <f t="shared" si="331"/>
        <v>0</v>
      </c>
      <c r="BB983">
        <f t="shared" si="331"/>
        <v>0</v>
      </c>
      <c r="BC983">
        <f t="shared" si="331"/>
        <v>0</v>
      </c>
      <c r="BD983">
        <f t="shared" si="331"/>
        <v>0</v>
      </c>
      <c r="BE983">
        <f t="shared" si="331"/>
        <v>0</v>
      </c>
      <c r="BF983">
        <f t="shared" si="331"/>
        <v>0</v>
      </c>
      <c r="BG983">
        <f t="shared" si="331"/>
        <v>0</v>
      </c>
      <c r="BH983">
        <f t="shared" si="331"/>
        <v>0</v>
      </c>
      <c r="BI983">
        <f t="shared" si="331"/>
        <v>0</v>
      </c>
      <c r="BJ983">
        <f t="shared" si="331"/>
        <v>0</v>
      </c>
      <c r="BK983">
        <f t="shared" si="331"/>
        <v>0</v>
      </c>
      <c r="BL983">
        <f t="shared" si="331"/>
        <v>0</v>
      </c>
      <c r="BM983">
        <f t="shared" si="315"/>
        <v>0</v>
      </c>
      <c r="BN983">
        <f t="shared" si="315"/>
        <v>0</v>
      </c>
      <c r="BO983">
        <f t="shared" si="315"/>
        <v>0</v>
      </c>
      <c r="BP983">
        <f t="shared" si="320"/>
        <v>0</v>
      </c>
      <c r="BQ983">
        <f t="shared" si="320"/>
        <v>0</v>
      </c>
      <c r="BR983">
        <f t="shared" si="320"/>
        <v>0</v>
      </c>
      <c r="BS983">
        <f t="shared" si="320"/>
        <v>0</v>
      </c>
      <c r="BT983">
        <f t="shared" si="320"/>
        <v>0</v>
      </c>
      <c r="BU983">
        <f t="shared" si="329"/>
        <v>0</v>
      </c>
      <c r="BV983" t="str">
        <f t="shared" si="330"/>
        <v>NO</v>
      </c>
    </row>
    <row r="984" spans="1:74">
      <c r="A984" t="s">
        <v>8998</v>
      </c>
      <c r="B984" t="s">
        <v>8999</v>
      </c>
      <c r="C984">
        <f t="shared" si="334"/>
        <v>0</v>
      </c>
      <c r="D984">
        <f t="shared" si="334"/>
        <v>0</v>
      </c>
      <c r="E984">
        <f t="shared" si="334"/>
        <v>0</v>
      </c>
      <c r="F984">
        <f t="shared" si="334"/>
        <v>0</v>
      </c>
      <c r="G984">
        <f t="shared" si="334"/>
        <v>0</v>
      </c>
      <c r="H984">
        <f t="shared" si="334"/>
        <v>0</v>
      </c>
      <c r="I984">
        <f t="shared" si="334"/>
        <v>0</v>
      </c>
      <c r="J984">
        <f t="shared" si="334"/>
        <v>0</v>
      </c>
      <c r="K984">
        <f t="shared" si="334"/>
        <v>0</v>
      </c>
      <c r="L984">
        <f t="shared" si="334"/>
        <v>0</v>
      </c>
      <c r="M984">
        <f t="shared" si="334"/>
        <v>0</v>
      </c>
      <c r="N984">
        <f t="shared" si="334"/>
        <v>0</v>
      </c>
      <c r="O984">
        <f t="shared" si="334"/>
        <v>0</v>
      </c>
      <c r="P984">
        <f t="shared" si="334"/>
        <v>0</v>
      </c>
      <c r="Q984">
        <f t="shared" si="334"/>
        <v>0</v>
      </c>
      <c r="R984">
        <f t="shared" si="334"/>
        <v>0</v>
      </c>
      <c r="S984">
        <f t="shared" si="332"/>
        <v>0</v>
      </c>
      <c r="T984">
        <f t="shared" si="332"/>
        <v>0</v>
      </c>
      <c r="U984">
        <f t="shared" si="332"/>
        <v>0</v>
      </c>
      <c r="V984">
        <f t="shared" si="332"/>
        <v>0</v>
      </c>
      <c r="W984">
        <f t="shared" si="332"/>
        <v>0</v>
      </c>
      <c r="X984">
        <f t="shared" si="332"/>
        <v>0</v>
      </c>
      <c r="Y984">
        <f t="shared" si="332"/>
        <v>0</v>
      </c>
      <c r="Z984">
        <f t="shared" si="332"/>
        <v>0</v>
      </c>
      <c r="AA984">
        <f t="shared" si="332"/>
        <v>0</v>
      </c>
      <c r="AB984">
        <f t="shared" si="332"/>
        <v>0</v>
      </c>
      <c r="AC984">
        <f t="shared" si="332"/>
        <v>0</v>
      </c>
      <c r="AD984">
        <f t="shared" si="332"/>
        <v>0</v>
      </c>
      <c r="AE984">
        <f t="shared" si="332"/>
        <v>0</v>
      </c>
      <c r="AF984">
        <f t="shared" si="332"/>
        <v>0</v>
      </c>
      <c r="AG984">
        <f t="shared" si="332"/>
        <v>0</v>
      </c>
      <c r="AH984">
        <f t="shared" si="333"/>
        <v>0</v>
      </c>
      <c r="AI984">
        <f t="shared" si="333"/>
        <v>0</v>
      </c>
      <c r="AJ984">
        <f t="shared" si="333"/>
        <v>0</v>
      </c>
      <c r="AK984">
        <f t="shared" si="333"/>
        <v>0</v>
      </c>
      <c r="AL984">
        <f t="shared" si="333"/>
        <v>0</v>
      </c>
      <c r="AM984">
        <f t="shared" si="333"/>
        <v>0</v>
      </c>
      <c r="AN984">
        <f t="shared" si="333"/>
        <v>0</v>
      </c>
      <c r="AO984">
        <f t="shared" si="333"/>
        <v>0</v>
      </c>
      <c r="AP984">
        <f t="shared" si="333"/>
        <v>0</v>
      </c>
      <c r="AQ984">
        <f t="shared" si="333"/>
        <v>0</v>
      </c>
      <c r="AR984">
        <f t="shared" si="333"/>
        <v>0</v>
      </c>
      <c r="AS984">
        <f t="shared" si="333"/>
        <v>0</v>
      </c>
      <c r="AT984">
        <f t="shared" si="333"/>
        <v>0</v>
      </c>
      <c r="AU984">
        <f t="shared" si="333"/>
        <v>0</v>
      </c>
      <c r="AV984">
        <f t="shared" si="333"/>
        <v>0</v>
      </c>
      <c r="AW984">
        <f t="shared" si="333"/>
        <v>0</v>
      </c>
      <c r="AX984">
        <f t="shared" si="331"/>
        <v>0</v>
      </c>
      <c r="AY984">
        <f t="shared" si="331"/>
        <v>0</v>
      </c>
      <c r="AZ984">
        <f t="shared" si="331"/>
        <v>0</v>
      </c>
      <c r="BA984">
        <f t="shared" si="331"/>
        <v>0</v>
      </c>
      <c r="BB984">
        <f t="shared" si="331"/>
        <v>0</v>
      </c>
      <c r="BC984">
        <f t="shared" si="331"/>
        <v>0</v>
      </c>
      <c r="BD984">
        <f t="shared" si="331"/>
        <v>0</v>
      </c>
      <c r="BE984">
        <f t="shared" si="331"/>
        <v>0</v>
      </c>
      <c r="BF984">
        <f t="shared" si="331"/>
        <v>0</v>
      </c>
      <c r="BG984">
        <f t="shared" si="331"/>
        <v>0</v>
      </c>
      <c r="BH984">
        <f t="shared" si="331"/>
        <v>0</v>
      </c>
      <c r="BI984">
        <f t="shared" si="331"/>
        <v>0</v>
      </c>
      <c r="BJ984">
        <f t="shared" si="331"/>
        <v>0</v>
      </c>
      <c r="BK984">
        <f t="shared" si="331"/>
        <v>0</v>
      </c>
      <c r="BL984">
        <f t="shared" si="331"/>
        <v>0</v>
      </c>
      <c r="BM984">
        <f t="shared" si="315"/>
        <v>0</v>
      </c>
      <c r="BN984">
        <f t="shared" si="315"/>
        <v>0</v>
      </c>
      <c r="BO984">
        <f t="shared" si="315"/>
        <v>0</v>
      </c>
      <c r="BP984">
        <f t="shared" si="320"/>
        <v>0</v>
      </c>
      <c r="BQ984">
        <f t="shared" si="320"/>
        <v>0</v>
      </c>
      <c r="BR984">
        <f t="shared" si="320"/>
        <v>0</v>
      </c>
      <c r="BS984">
        <f t="shared" si="320"/>
        <v>0</v>
      </c>
      <c r="BT984">
        <f t="shared" si="320"/>
        <v>0</v>
      </c>
      <c r="BU984">
        <f t="shared" si="329"/>
        <v>0</v>
      </c>
      <c r="BV984" t="str">
        <f t="shared" si="330"/>
        <v>NO</v>
      </c>
    </row>
    <row r="985" spans="1:74">
      <c r="A985" t="s">
        <v>9000</v>
      </c>
      <c r="B985" t="s">
        <v>9001</v>
      </c>
      <c r="C985">
        <f t="shared" si="334"/>
        <v>0</v>
      </c>
      <c r="D985">
        <f t="shared" si="334"/>
        <v>0</v>
      </c>
      <c r="E985">
        <f t="shared" si="334"/>
        <v>0</v>
      </c>
      <c r="F985">
        <f t="shared" si="334"/>
        <v>0</v>
      </c>
      <c r="G985">
        <f t="shared" si="334"/>
        <v>0</v>
      </c>
      <c r="H985">
        <f t="shared" si="334"/>
        <v>0</v>
      </c>
      <c r="I985">
        <f t="shared" si="334"/>
        <v>0</v>
      </c>
      <c r="J985">
        <f t="shared" si="334"/>
        <v>0</v>
      </c>
      <c r="K985">
        <f t="shared" si="334"/>
        <v>0</v>
      </c>
      <c r="L985">
        <f t="shared" si="334"/>
        <v>0</v>
      </c>
      <c r="M985">
        <f t="shared" si="334"/>
        <v>0</v>
      </c>
      <c r="N985">
        <f t="shared" si="334"/>
        <v>0</v>
      </c>
      <c r="O985">
        <f t="shared" si="334"/>
        <v>0</v>
      </c>
      <c r="P985">
        <f t="shared" si="334"/>
        <v>0</v>
      </c>
      <c r="Q985">
        <f t="shared" si="334"/>
        <v>0</v>
      </c>
      <c r="R985">
        <f t="shared" si="334"/>
        <v>0</v>
      </c>
      <c r="S985">
        <f t="shared" si="332"/>
        <v>0</v>
      </c>
      <c r="T985">
        <f t="shared" si="332"/>
        <v>0</v>
      </c>
      <c r="U985">
        <f t="shared" si="332"/>
        <v>0</v>
      </c>
      <c r="V985">
        <f t="shared" si="332"/>
        <v>0</v>
      </c>
      <c r="W985">
        <f t="shared" si="332"/>
        <v>0</v>
      </c>
      <c r="X985">
        <f t="shared" si="332"/>
        <v>0</v>
      </c>
      <c r="Y985">
        <f t="shared" si="332"/>
        <v>0</v>
      </c>
      <c r="Z985">
        <f t="shared" si="332"/>
        <v>0</v>
      </c>
      <c r="AA985">
        <f t="shared" si="332"/>
        <v>0</v>
      </c>
      <c r="AB985">
        <f t="shared" si="332"/>
        <v>0</v>
      </c>
      <c r="AC985">
        <f t="shared" si="332"/>
        <v>0</v>
      </c>
      <c r="AD985">
        <f t="shared" si="332"/>
        <v>0</v>
      </c>
      <c r="AE985">
        <f t="shared" si="332"/>
        <v>0</v>
      </c>
      <c r="AF985">
        <f t="shared" si="332"/>
        <v>0</v>
      </c>
      <c r="AG985">
        <f t="shared" si="332"/>
        <v>0</v>
      </c>
      <c r="AH985">
        <f t="shared" si="333"/>
        <v>0</v>
      </c>
      <c r="AI985">
        <f t="shared" si="333"/>
        <v>0</v>
      </c>
      <c r="AJ985">
        <f t="shared" si="333"/>
        <v>0</v>
      </c>
      <c r="AK985">
        <f t="shared" si="333"/>
        <v>0</v>
      </c>
      <c r="AL985">
        <f t="shared" si="333"/>
        <v>0</v>
      </c>
      <c r="AM985">
        <f t="shared" si="333"/>
        <v>0</v>
      </c>
      <c r="AN985">
        <f t="shared" si="333"/>
        <v>0</v>
      </c>
      <c r="AO985">
        <f t="shared" si="333"/>
        <v>0</v>
      </c>
      <c r="AP985">
        <f t="shared" si="333"/>
        <v>0</v>
      </c>
      <c r="AQ985">
        <f t="shared" si="333"/>
        <v>0</v>
      </c>
      <c r="AR985">
        <f t="shared" si="333"/>
        <v>0</v>
      </c>
      <c r="AS985">
        <f t="shared" si="333"/>
        <v>0</v>
      </c>
      <c r="AT985">
        <f t="shared" si="333"/>
        <v>0</v>
      </c>
      <c r="AU985">
        <f t="shared" si="333"/>
        <v>0</v>
      </c>
      <c r="AV985">
        <f t="shared" si="333"/>
        <v>0</v>
      </c>
      <c r="AW985">
        <f t="shared" si="333"/>
        <v>0</v>
      </c>
      <c r="AX985">
        <f t="shared" si="331"/>
        <v>0</v>
      </c>
      <c r="AY985">
        <f t="shared" si="331"/>
        <v>0</v>
      </c>
      <c r="AZ985">
        <f t="shared" si="331"/>
        <v>0</v>
      </c>
      <c r="BA985">
        <f t="shared" si="331"/>
        <v>0</v>
      </c>
      <c r="BB985">
        <f t="shared" si="331"/>
        <v>0</v>
      </c>
      <c r="BC985">
        <f t="shared" si="331"/>
        <v>0</v>
      </c>
      <c r="BD985">
        <f t="shared" si="331"/>
        <v>0</v>
      </c>
      <c r="BE985">
        <f t="shared" si="331"/>
        <v>0</v>
      </c>
      <c r="BF985">
        <f t="shared" si="331"/>
        <v>0</v>
      </c>
      <c r="BG985">
        <f t="shared" si="331"/>
        <v>0</v>
      </c>
      <c r="BH985">
        <f t="shared" si="331"/>
        <v>0</v>
      </c>
      <c r="BI985">
        <f t="shared" si="331"/>
        <v>0</v>
      </c>
      <c r="BJ985">
        <f t="shared" si="331"/>
        <v>0</v>
      </c>
      <c r="BK985">
        <f t="shared" si="331"/>
        <v>0</v>
      </c>
      <c r="BL985">
        <f t="shared" si="331"/>
        <v>0</v>
      </c>
      <c r="BM985">
        <f t="shared" si="315"/>
        <v>0</v>
      </c>
      <c r="BN985">
        <f t="shared" si="315"/>
        <v>0</v>
      </c>
      <c r="BO985">
        <f t="shared" si="315"/>
        <v>0</v>
      </c>
      <c r="BP985">
        <f t="shared" si="320"/>
        <v>0</v>
      </c>
      <c r="BQ985">
        <f t="shared" si="320"/>
        <v>0</v>
      </c>
      <c r="BR985">
        <f t="shared" si="320"/>
        <v>0</v>
      </c>
      <c r="BS985">
        <f t="shared" si="320"/>
        <v>0</v>
      </c>
      <c r="BT985">
        <f t="shared" si="320"/>
        <v>0</v>
      </c>
      <c r="BU985">
        <f t="shared" si="329"/>
        <v>0</v>
      </c>
      <c r="BV985" t="str">
        <f t="shared" si="330"/>
        <v>NO</v>
      </c>
    </row>
    <row r="986" spans="1:74">
      <c r="A986" t="s">
        <v>9002</v>
      </c>
      <c r="B986" t="s">
        <v>9003</v>
      </c>
      <c r="C986">
        <f t="shared" si="334"/>
        <v>0</v>
      </c>
      <c r="D986">
        <f t="shared" si="334"/>
        <v>0</v>
      </c>
      <c r="E986">
        <f t="shared" si="334"/>
        <v>0</v>
      </c>
      <c r="F986">
        <f t="shared" si="334"/>
        <v>0</v>
      </c>
      <c r="G986">
        <f t="shared" si="334"/>
        <v>0</v>
      </c>
      <c r="H986">
        <f t="shared" si="334"/>
        <v>0</v>
      </c>
      <c r="I986">
        <f t="shared" si="334"/>
        <v>0</v>
      </c>
      <c r="J986">
        <f t="shared" si="334"/>
        <v>0</v>
      </c>
      <c r="K986">
        <f t="shared" si="334"/>
        <v>0</v>
      </c>
      <c r="L986">
        <f t="shared" si="334"/>
        <v>0</v>
      </c>
      <c r="M986">
        <f t="shared" si="334"/>
        <v>0</v>
      </c>
      <c r="N986">
        <f t="shared" si="334"/>
        <v>0</v>
      </c>
      <c r="O986">
        <f t="shared" si="334"/>
        <v>0</v>
      </c>
      <c r="P986">
        <f t="shared" si="334"/>
        <v>0</v>
      </c>
      <c r="Q986">
        <f t="shared" si="334"/>
        <v>0</v>
      </c>
      <c r="R986">
        <f t="shared" si="334"/>
        <v>0</v>
      </c>
      <c r="S986">
        <f t="shared" si="332"/>
        <v>0</v>
      </c>
      <c r="T986">
        <f t="shared" si="332"/>
        <v>0</v>
      </c>
      <c r="U986">
        <f t="shared" si="332"/>
        <v>0</v>
      </c>
      <c r="V986">
        <f t="shared" si="332"/>
        <v>0</v>
      </c>
      <c r="W986">
        <f t="shared" si="332"/>
        <v>0</v>
      </c>
      <c r="X986">
        <f t="shared" si="332"/>
        <v>0</v>
      </c>
      <c r="Y986">
        <f t="shared" si="332"/>
        <v>0</v>
      </c>
      <c r="Z986">
        <f t="shared" si="332"/>
        <v>0</v>
      </c>
      <c r="AA986">
        <f t="shared" si="332"/>
        <v>0</v>
      </c>
      <c r="AB986">
        <f t="shared" si="332"/>
        <v>0</v>
      </c>
      <c r="AC986">
        <f t="shared" si="332"/>
        <v>0</v>
      </c>
      <c r="AD986">
        <f t="shared" si="332"/>
        <v>0</v>
      </c>
      <c r="AE986">
        <f t="shared" si="332"/>
        <v>0</v>
      </c>
      <c r="AF986">
        <f t="shared" si="332"/>
        <v>0</v>
      </c>
      <c r="AG986">
        <f t="shared" si="332"/>
        <v>0</v>
      </c>
      <c r="AH986">
        <f t="shared" si="333"/>
        <v>0</v>
      </c>
      <c r="AI986">
        <f t="shared" si="333"/>
        <v>0</v>
      </c>
      <c r="AJ986">
        <f t="shared" si="333"/>
        <v>0</v>
      </c>
      <c r="AK986">
        <f t="shared" si="333"/>
        <v>0</v>
      </c>
      <c r="AL986">
        <f t="shared" si="333"/>
        <v>0</v>
      </c>
      <c r="AM986">
        <f t="shared" si="333"/>
        <v>0</v>
      </c>
      <c r="AN986">
        <f t="shared" si="333"/>
        <v>0</v>
      </c>
      <c r="AO986">
        <f t="shared" si="333"/>
        <v>0</v>
      </c>
      <c r="AP986">
        <f t="shared" si="333"/>
        <v>0</v>
      </c>
      <c r="AQ986">
        <f t="shared" si="333"/>
        <v>0</v>
      </c>
      <c r="AR986">
        <f t="shared" si="333"/>
        <v>0</v>
      </c>
      <c r="AS986">
        <f t="shared" si="333"/>
        <v>0</v>
      </c>
      <c r="AT986">
        <f t="shared" si="333"/>
        <v>0</v>
      </c>
      <c r="AU986">
        <f t="shared" si="333"/>
        <v>0</v>
      </c>
      <c r="AV986">
        <f t="shared" si="333"/>
        <v>0</v>
      </c>
      <c r="AW986">
        <f t="shared" si="333"/>
        <v>0</v>
      </c>
      <c r="AX986">
        <f t="shared" si="331"/>
        <v>0</v>
      </c>
      <c r="AY986">
        <f t="shared" si="331"/>
        <v>0</v>
      </c>
      <c r="AZ986">
        <f t="shared" si="331"/>
        <v>0</v>
      </c>
      <c r="BA986">
        <f t="shared" si="331"/>
        <v>0</v>
      </c>
      <c r="BB986">
        <f t="shared" si="331"/>
        <v>0</v>
      </c>
      <c r="BC986">
        <f t="shared" si="331"/>
        <v>0</v>
      </c>
      <c r="BD986">
        <f t="shared" si="331"/>
        <v>0</v>
      </c>
      <c r="BE986">
        <f t="shared" si="331"/>
        <v>0</v>
      </c>
      <c r="BF986">
        <f t="shared" si="331"/>
        <v>0</v>
      </c>
      <c r="BG986">
        <f t="shared" si="331"/>
        <v>0</v>
      </c>
      <c r="BH986">
        <f t="shared" si="331"/>
        <v>0</v>
      </c>
      <c r="BI986">
        <f t="shared" si="331"/>
        <v>0</v>
      </c>
      <c r="BJ986">
        <f t="shared" si="331"/>
        <v>0</v>
      </c>
      <c r="BK986">
        <f t="shared" si="331"/>
        <v>0</v>
      </c>
      <c r="BL986">
        <f t="shared" si="331"/>
        <v>0</v>
      </c>
      <c r="BM986">
        <f t="shared" si="315"/>
        <v>0</v>
      </c>
      <c r="BN986">
        <f t="shared" si="315"/>
        <v>0</v>
      </c>
      <c r="BO986">
        <f t="shared" si="315"/>
        <v>0</v>
      </c>
      <c r="BP986">
        <f t="shared" si="320"/>
        <v>0</v>
      </c>
      <c r="BQ986">
        <f t="shared" si="320"/>
        <v>0</v>
      </c>
      <c r="BR986">
        <f t="shared" si="320"/>
        <v>0</v>
      </c>
      <c r="BS986">
        <f t="shared" si="320"/>
        <v>0</v>
      </c>
      <c r="BT986">
        <f t="shared" si="320"/>
        <v>0</v>
      </c>
      <c r="BU986">
        <f t="shared" si="329"/>
        <v>0</v>
      </c>
      <c r="BV986" t="str">
        <f t="shared" si="330"/>
        <v>NO</v>
      </c>
    </row>
    <row r="987" spans="1:74">
      <c r="A987" t="s">
        <v>9004</v>
      </c>
      <c r="B987" t="s">
        <v>9005</v>
      </c>
      <c r="C987">
        <f t="shared" si="334"/>
        <v>0</v>
      </c>
      <c r="D987">
        <f t="shared" si="334"/>
        <v>0</v>
      </c>
      <c r="E987">
        <f t="shared" si="334"/>
        <v>0</v>
      </c>
      <c r="F987">
        <f t="shared" si="334"/>
        <v>0</v>
      </c>
      <c r="G987">
        <f t="shared" si="334"/>
        <v>0</v>
      </c>
      <c r="H987">
        <f t="shared" si="334"/>
        <v>0</v>
      </c>
      <c r="I987">
        <f t="shared" si="334"/>
        <v>0</v>
      </c>
      <c r="J987">
        <f t="shared" si="334"/>
        <v>0</v>
      </c>
      <c r="K987">
        <f t="shared" si="334"/>
        <v>0</v>
      </c>
      <c r="L987">
        <f t="shared" si="334"/>
        <v>0</v>
      </c>
      <c r="M987">
        <f t="shared" si="334"/>
        <v>0</v>
      </c>
      <c r="N987">
        <f t="shared" si="334"/>
        <v>0</v>
      </c>
      <c r="O987">
        <f t="shared" si="334"/>
        <v>0</v>
      </c>
      <c r="P987">
        <f t="shared" si="334"/>
        <v>0</v>
      </c>
      <c r="Q987">
        <f t="shared" si="334"/>
        <v>0</v>
      </c>
      <c r="R987">
        <f t="shared" si="334"/>
        <v>0</v>
      </c>
      <c r="S987">
        <f t="shared" si="332"/>
        <v>0</v>
      </c>
      <c r="T987">
        <f t="shared" si="332"/>
        <v>0</v>
      </c>
      <c r="U987">
        <f t="shared" si="332"/>
        <v>0</v>
      </c>
      <c r="V987">
        <f t="shared" si="332"/>
        <v>0</v>
      </c>
      <c r="W987">
        <f t="shared" si="332"/>
        <v>0</v>
      </c>
      <c r="X987">
        <f t="shared" si="332"/>
        <v>0</v>
      </c>
      <c r="Y987">
        <f t="shared" si="332"/>
        <v>0</v>
      </c>
      <c r="Z987">
        <f t="shared" si="332"/>
        <v>0</v>
      </c>
      <c r="AA987">
        <f t="shared" si="332"/>
        <v>0</v>
      </c>
      <c r="AB987">
        <f t="shared" si="332"/>
        <v>0</v>
      </c>
      <c r="AC987">
        <f t="shared" si="332"/>
        <v>0</v>
      </c>
      <c r="AD987">
        <f t="shared" si="332"/>
        <v>0</v>
      </c>
      <c r="AE987">
        <f t="shared" si="332"/>
        <v>0</v>
      </c>
      <c r="AF987">
        <f t="shared" si="332"/>
        <v>0</v>
      </c>
      <c r="AG987">
        <f t="shared" si="332"/>
        <v>0</v>
      </c>
      <c r="AH987">
        <f t="shared" si="333"/>
        <v>0</v>
      </c>
      <c r="AI987">
        <f t="shared" si="333"/>
        <v>0</v>
      </c>
      <c r="AJ987">
        <f t="shared" si="333"/>
        <v>0</v>
      </c>
      <c r="AK987">
        <f t="shared" si="333"/>
        <v>0</v>
      </c>
      <c r="AL987">
        <f t="shared" si="333"/>
        <v>0</v>
      </c>
      <c r="AM987">
        <f t="shared" si="333"/>
        <v>0</v>
      </c>
      <c r="AN987">
        <f t="shared" si="333"/>
        <v>0</v>
      </c>
      <c r="AO987">
        <f t="shared" si="333"/>
        <v>0</v>
      </c>
      <c r="AP987">
        <f t="shared" si="333"/>
        <v>0</v>
      </c>
      <c r="AQ987">
        <f t="shared" si="333"/>
        <v>0</v>
      </c>
      <c r="AR987">
        <f t="shared" si="333"/>
        <v>0</v>
      </c>
      <c r="AS987">
        <f t="shared" si="333"/>
        <v>0</v>
      </c>
      <c r="AT987">
        <f t="shared" si="333"/>
        <v>0</v>
      </c>
      <c r="AU987">
        <f t="shared" si="333"/>
        <v>0</v>
      </c>
      <c r="AV987">
        <f t="shared" si="333"/>
        <v>0</v>
      </c>
      <c r="AW987">
        <f t="shared" si="333"/>
        <v>0</v>
      </c>
      <c r="AX987">
        <f t="shared" si="331"/>
        <v>0</v>
      </c>
      <c r="AY987">
        <f t="shared" si="331"/>
        <v>0</v>
      </c>
      <c r="AZ987">
        <f t="shared" si="331"/>
        <v>0</v>
      </c>
      <c r="BA987">
        <f t="shared" si="331"/>
        <v>0</v>
      </c>
      <c r="BB987">
        <f t="shared" si="331"/>
        <v>0</v>
      </c>
      <c r="BC987">
        <f t="shared" si="331"/>
        <v>0</v>
      </c>
      <c r="BD987">
        <f t="shared" si="331"/>
        <v>0</v>
      </c>
      <c r="BE987">
        <f t="shared" si="331"/>
        <v>0</v>
      </c>
      <c r="BF987">
        <f t="shared" si="331"/>
        <v>0</v>
      </c>
      <c r="BG987">
        <f t="shared" si="331"/>
        <v>0</v>
      </c>
      <c r="BH987">
        <f t="shared" si="331"/>
        <v>0</v>
      </c>
      <c r="BI987">
        <f t="shared" si="331"/>
        <v>0</v>
      </c>
      <c r="BJ987">
        <f t="shared" si="331"/>
        <v>0</v>
      </c>
      <c r="BK987">
        <f t="shared" si="331"/>
        <v>0</v>
      </c>
      <c r="BL987">
        <f t="shared" si="331"/>
        <v>0</v>
      </c>
      <c r="BM987">
        <f t="shared" si="315"/>
        <v>0</v>
      </c>
      <c r="BN987">
        <f t="shared" si="315"/>
        <v>0</v>
      </c>
      <c r="BO987">
        <f t="shared" si="315"/>
        <v>0</v>
      </c>
      <c r="BP987">
        <f t="shared" si="320"/>
        <v>0</v>
      </c>
      <c r="BQ987">
        <f t="shared" si="320"/>
        <v>0</v>
      </c>
      <c r="BR987">
        <f t="shared" si="320"/>
        <v>0</v>
      </c>
      <c r="BS987">
        <f t="shared" si="320"/>
        <v>0</v>
      </c>
      <c r="BT987">
        <f t="shared" si="320"/>
        <v>0</v>
      </c>
      <c r="BU987">
        <f t="shared" si="329"/>
        <v>0</v>
      </c>
      <c r="BV987" t="str">
        <f t="shared" si="330"/>
        <v>NO</v>
      </c>
    </row>
    <row r="988" spans="1:74">
      <c r="A988" t="s">
        <v>9006</v>
      </c>
      <c r="B988" t="s">
        <v>9007</v>
      </c>
      <c r="C988">
        <f t="shared" si="334"/>
        <v>0</v>
      </c>
      <c r="D988">
        <f t="shared" si="334"/>
        <v>0</v>
      </c>
      <c r="E988">
        <f t="shared" si="334"/>
        <v>0</v>
      </c>
      <c r="F988">
        <f t="shared" si="334"/>
        <v>0</v>
      </c>
      <c r="G988">
        <f t="shared" si="334"/>
        <v>0</v>
      </c>
      <c r="H988">
        <f t="shared" si="334"/>
        <v>0</v>
      </c>
      <c r="I988">
        <f t="shared" si="334"/>
        <v>0</v>
      </c>
      <c r="J988">
        <f t="shared" si="334"/>
        <v>0</v>
      </c>
      <c r="K988">
        <f t="shared" si="334"/>
        <v>0</v>
      </c>
      <c r="L988">
        <f t="shared" si="334"/>
        <v>0</v>
      </c>
      <c r="M988">
        <f t="shared" si="334"/>
        <v>0</v>
      </c>
      <c r="N988">
        <f t="shared" si="334"/>
        <v>0</v>
      </c>
      <c r="O988">
        <f t="shared" si="334"/>
        <v>0</v>
      </c>
      <c r="P988">
        <f t="shared" si="334"/>
        <v>0</v>
      </c>
      <c r="Q988">
        <f t="shared" si="334"/>
        <v>0</v>
      </c>
      <c r="R988">
        <f t="shared" si="334"/>
        <v>0</v>
      </c>
      <c r="S988">
        <f t="shared" si="332"/>
        <v>0</v>
      </c>
      <c r="T988">
        <f t="shared" si="332"/>
        <v>0</v>
      </c>
      <c r="U988">
        <f t="shared" si="332"/>
        <v>0</v>
      </c>
      <c r="V988">
        <f t="shared" si="332"/>
        <v>0</v>
      </c>
      <c r="W988">
        <f t="shared" si="332"/>
        <v>0</v>
      </c>
      <c r="X988">
        <f t="shared" si="332"/>
        <v>0</v>
      </c>
      <c r="Y988">
        <f t="shared" si="332"/>
        <v>0</v>
      </c>
      <c r="Z988">
        <f t="shared" si="332"/>
        <v>0</v>
      </c>
      <c r="AA988">
        <f t="shared" si="332"/>
        <v>0</v>
      </c>
      <c r="AB988">
        <f t="shared" si="332"/>
        <v>0</v>
      </c>
      <c r="AC988">
        <f t="shared" si="332"/>
        <v>0</v>
      </c>
      <c r="AD988">
        <f t="shared" si="332"/>
        <v>0</v>
      </c>
      <c r="AE988">
        <f t="shared" si="332"/>
        <v>0</v>
      </c>
      <c r="AF988">
        <f t="shared" si="332"/>
        <v>0</v>
      </c>
      <c r="AG988">
        <f t="shared" si="332"/>
        <v>0</v>
      </c>
      <c r="AH988">
        <f t="shared" si="333"/>
        <v>0</v>
      </c>
      <c r="AI988">
        <f t="shared" si="333"/>
        <v>0</v>
      </c>
      <c r="AJ988">
        <f t="shared" si="333"/>
        <v>0</v>
      </c>
      <c r="AK988">
        <f t="shared" si="333"/>
        <v>0</v>
      </c>
      <c r="AL988">
        <f t="shared" si="333"/>
        <v>0</v>
      </c>
      <c r="AM988">
        <f t="shared" si="333"/>
        <v>0</v>
      </c>
      <c r="AN988">
        <f t="shared" si="333"/>
        <v>0</v>
      </c>
      <c r="AO988">
        <f t="shared" si="333"/>
        <v>0</v>
      </c>
      <c r="AP988">
        <f t="shared" si="333"/>
        <v>0</v>
      </c>
      <c r="AQ988">
        <f t="shared" si="333"/>
        <v>0</v>
      </c>
      <c r="AR988">
        <f t="shared" si="333"/>
        <v>0</v>
      </c>
      <c r="AS988">
        <f t="shared" si="333"/>
        <v>0</v>
      </c>
      <c r="AT988">
        <f t="shared" si="333"/>
        <v>0</v>
      </c>
      <c r="AU988">
        <f t="shared" si="333"/>
        <v>0</v>
      </c>
      <c r="AV988">
        <f t="shared" si="333"/>
        <v>0</v>
      </c>
      <c r="AW988">
        <f t="shared" si="333"/>
        <v>0</v>
      </c>
      <c r="AX988">
        <f t="shared" si="331"/>
        <v>0</v>
      </c>
      <c r="AY988">
        <f t="shared" si="331"/>
        <v>0</v>
      </c>
      <c r="AZ988">
        <f t="shared" si="331"/>
        <v>0</v>
      </c>
      <c r="BA988">
        <f t="shared" si="331"/>
        <v>0</v>
      </c>
      <c r="BB988">
        <f t="shared" si="331"/>
        <v>0</v>
      </c>
      <c r="BC988">
        <f t="shared" si="331"/>
        <v>0</v>
      </c>
      <c r="BD988">
        <f t="shared" si="331"/>
        <v>0</v>
      </c>
      <c r="BE988">
        <f t="shared" si="331"/>
        <v>0</v>
      </c>
      <c r="BF988">
        <f t="shared" si="331"/>
        <v>0</v>
      </c>
      <c r="BG988">
        <f t="shared" si="331"/>
        <v>0</v>
      </c>
      <c r="BH988">
        <f t="shared" si="331"/>
        <v>0</v>
      </c>
      <c r="BI988">
        <f t="shared" si="331"/>
        <v>0</v>
      </c>
      <c r="BJ988">
        <f t="shared" si="331"/>
        <v>0</v>
      </c>
      <c r="BK988">
        <f t="shared" si="331"/>
        <v>0</v>
      </c>
      <c r="BL988">
        <f t="shared" si="331"/>
        <v>0</v>
      </c>
      <c r="BM988">
        <f t="shared" si="315"/>
        <v>0</v>
      </c>
      <c r="BN988">
        <f t="shared" si="315"/>
        <v>0</v>
      </c>
      <c r="BO988">
        <f t="shared" si="315"/>
        <v>0</v>
      </c>
      <c r="BP988">
        <f t="shared" si="320"/>
        <v>0</v>
      </c>
      <c r="BQ988">
        <f t="shared" si="320"/>
        <v>0</v>
      </c>
      <c r="BR988">
        <f t="shared" si="320"/>
        <v>0</v>
      </c>
      <c r="BS988">
        <f t="shared" ref="BP988:BT1039" si="335">COUNTIF($B988,"=*"&amp;BS$2&amp;"*")</f>
        <v>0</v>
      </c>
      <c r="BT988">
        <f t="shared" si="335"/>
        <v>0</v>
      </c>
      <c r="BU988">
        <f t="shared" si="329"/>
        <v>0</v>
      </c>
      <c r="BV988" t="str">
        <f t="shared" si="330"/>
        <v>NO</v>
      </c>
    </row>
    <row r="989" spans="1:74">
      <c r="A989" t="s">
        <v>9008</v>
      </c>
      <c r="B989" t="s">
        <v>9009</v>
      </c>
      <c r="C989">
        <f t="shared" si="334"/>
        <v>0</v>
      </c>
      <c r="D989">
        <f t="shared" si="334"/>
        <v>0</v>
      </c>
      <c r="E989">
        <f t="shared" si="334"/>
        <v>0</v>
      </c>
      <c r="F989">
        <f t="shared" si="334"/>
        <v>0</v>
      </c>
      <c r="G989">
        <f t="shared" si="334"/>
        <v>0</v>
      </c>
      <c r="H989">
        <f t="shared" si="334"/>
        <v>0</v>
      </c>
      <c r="I989">
        <f t="shared" si="334"/>
        <v>0</v>
      </c>
      <c r="J989">
        <f t="shared" si="334"/>
        <v>0</v>
      </c>
      <c r="K989">
        <f t="shared" si="334"/>
        <v>0</v>
      </c>
      <c r="L989">
        <f t="shared" si="334"/>
        <v>0</v>
      </c>
      <c r="M989">
        <f t="shared" si="334"/>
        <v>0</v>
      </c>
      <c r="N989">
        <f t="shared" si="334"/>
        <v>0</v>
      </c>
      <c r="O989">
        <f t="shared" si="334"/>
        <v>0</v>
      </c>
      <c r="P989">
        <f t="shared" si="334"/>
        <v>0</v>
      </c>
      <c r="Q989">
        <f t="shared" si="334"/>
        <v>0</v>
      </c>
      <c r="R989">
        <f t="shared" si="334"/>
        <v>0</v>
      </c>
      <c r="S989">
        <f t="shared" si="332"/>
        <v>0</v>
      </c>
      <c r="T989">
        <f t="shared" si="332"/>
        <v>0</v>
      </c>
      <c r="U989">
        <f t="shared" si="332"/>
        <v>0</v>
      </c>
      <c r="V989">
        <f t="shared" si="332"/>
        <v>0</v>
      </c>
      <c r="W989">
        <f t="shared" si="332"/>
        <v>0</v>
      </c>
      <c r="X989">
        <f t="shared" si="332"/>
        <v>0</v>
      </c>
      <c r="Y989">
        <f t="shared" si="332"/>
        <v>0</v>
      </c>
      <c r="Z989">
        <f t="shared" si="332"/>
        <v>0</v>
      </c>
      <c r="AA989">
        <f t="shared" si="332"/>
        <v>0</v>
      </c>
      <c r="AB989">
        <f t="shared" si="332"/>
        <v>0</v>
      </c>
      <c r="AC989">
        <f t="shared" si="332"/>
        <v>0</v>
      </c>
      <c r="AD989">
        <f t="shared" si="332"/>
        <v>0</v>
      </c>
      <c r="AE989">
        <f t="shared" si="332"/>
        <v>0</v>
      </c>
      <c r="AF989">
        <f t="shared" si="332"/>
        <v>0</v>
      </c>
      <c r="AG989">
        <f t="shared" si="332"/>
        <v>0</v>
      </c>
      <c r="AH989">
        <f t="shared" si="333"/>
        <v>0</v>
      </c>
      <c r="AI989">
        <f t="shared" si="333"/>
        <v>0</v>
      </c>
      <c r="AJ989">
        <f t="shared" si="333"/>
        <v>0</v>
      </c>
      <c r="AK989">
        <f t="shared" si="333"/>
        <v>0</v>
      </c>
      <c r="AL989">
        <f t="shared" si="333"/>
        <v>0</v>
      </c>
      <c r="AM989">
        <f t="shared" si="333"/>
        <v>0</v>
      </c>
      <c r="AN989">
        <f t="shared" si="333"/>
        <v>0</v>
      </c>
      <c r="AO989">
        <f t="shared" si="333"/>
        <v>0</v>
      </c>
      <c r="AP989">
        <f t="shared" si="333"/>
        <v>0</v>
      </c>
      <c r="AQ989">
        <f t="shared" si="333"/>
        <v>0</v>
      </c>
      <c r="AR989">
        <f t="shared" si="333"/>
        <v>0</v>
      </c>
      <c r="AS989">
        <f t="shared" si="333"/>
        <v>0</v>
      </c>
      <c r="AT989">
        <f t="shared" si="333"/>
        <v>0</v>
      </c>
      <c r="AU989">
        <f t="shared" si="333"/>
        <v>0</v>
      </c>
      <c r="AV989">
        <f t="shared" si="333"/>
        <v>0</v>
      </c>
      <c r="AW989">
        <f t="shared" si="333"/>
        <v>0</v>
      </c>
      <c r="AX989">
        <f t="shared" si="331"/>
        <v>0</v>
      </c>
      <c r="AY989">
        <f t="shared" si="331"/>
        <v>0</v>
      </c>
      <c r="AZ989">
        <f t="shared" si="331"/>
        <v>0</v>
      </c>
      <c r="BA989">
        <f t="shared" si="331"/>
        <v>0</v>
      </c>
      <c r="BB989">
        <f t="shared" si="331"/>
        <v>0</v>
      </c>
      <c r="BC989">
        <f t="shared" si="331"/>
        <v>0</v>
      </c>
      <c r="BD989">
        <f t="shared" si="331"/>
        <v>0</v>
      </c>
      <c r="BE989">
        <f t="shared" si="331"/>
        <v>0</v>
      </c>
      <c r="BF989">
        <f t="shared" si="331"/>
        <v>0</v>
      </c>
      <c r="BG989">
        <f t="shared" si="331"/>
        <v>0</v>
      </c>
      <c r="BH989">
        <f t="shared" si="331"/>
        <v>0</v>
      </c>
      <c r="BI989">
        <f t="shared" si="331"/>
        <v>0</v>
      </c>
      <c r="BJ989">
        <f t="shared" si="331"/>
        <v>0</v>
      </c>
      <c r="BK989">
        <f t="shared" si="331"/>
        <v>0</v>
      </c>
      <c r="BL989">
        <f t="shared" si="331"/>
        <v>0</v>
      </c>
      <c r="BM989">
        <f t="shared" ref="BM989:BO1052" si="336">COUNTIF($B989,"=*"&amp;BM$2&amp;"*")</f>
        <v>0</v>
      </c>
      <c r="BN989">
        <f t="shared" si="336"/>
        <v>0</v>
      </c>
      <c r="BO989">
        <f t="shared" si="336"/>
        <v>0</v>
      </c>
      <c r="BP989">
        <f t="shared" si="335"/>
        <v>0</v>
      </c>
      <c r="BQ989">
        <f t="shared" si="335"/>
        <v>0</v>
      </c>
      <c r="BR989">
        <f t="shared" si="335"/>
        <v>0</v>
      </c>
      <c r="BS989">
        <f t="shared" si="335"/>
        <v>0</v>
      </c>
      <c r="BT989">
        <f t="shared" si="335"/>
        <v>0</v>
      </c>
      <c r="BU989">
        <f t="shared" si="329"/>
        <v>0</v>
      </c>
      <c r="BV989" t="str">
        <f t="shared" si="330"/>
        <v>NO</v>
      </c>
    </row>
    <row r="990" spans="1:74">
      <c r="A990" t="s">
        <v>9010</v>
      </c>
      <c r="B990" t="s">
        <v>9011</v>
      </c>
      <c r="C990">
        <f t="shared" si="334"/>
        <v>0</v>
      </c>
      <c r="D990">
        <f t="shared" si="334"/>
        <v>0</v>
      </c>
      <c r="E990">
        <f t="shared" si="334"/>
        <v>0</v>
      </c>
      <c r="F990">
        <f t="shared" si="334"/>
        <v>0</v>
      </c>
      <c r="G990">
        <f t="shared" si="334"/>
        <v>0</v>
      </c>
      <c r="H990">
        <f t="shared" si="334"/>
        <v>0</v>
      </c>
      <c r="I990">
        <f t="shared" si="334"/>
        <v>0</v>
      </c>
      <c r="J990">
        <f t="shared" si="334"/>
        <v>0</v>
      </c>
      <c r="K990">
        <f t="shared" si="334"/>
        <v>0</v>
      </c>
      <c r="L990">
        <f t="shared" si="334"/>
        <v>0</v>
      </c>
      <c r="M990">
        <f t="shared" si="334"/>
        <v>0</v>
      </c>
      <c r="N990">
        <f t="shared" si="334"/>
        <v>0</v>
      </c>
      <c r="O990">
        <f t="shared" si="334"/>
        <v>0</v>
      </c>
      <c r="P990">
        <f t="shared" si="334"/>
        <v>0</v>
      </c>
      <c r="Q990">
        <f t="shared" si="334"/>
        <v>0</v>
      </c>
      <c r="R990">
        <f t="shared" si="334"/>
        <v>0</v>
      </c>
      <c r="S990">
        <f t="shared" si="332"/>
        <v>0</v>
      </c>
      <c r="T990">
        <f t="shared" si="332"/>
        <v>0</v>
      </c>
      <c r="U990">
        <f t="shared" si="332"/>
        <v>0</v>
      </c>
      <c r="V990">
        <f t="shared" si="332"/>
        <v>0</v>
      </c>
      <c r="W990">
        <f t="shared" si="332"/>
        <v>0</v>
      </c>
      <c r="X990">
        <f t="shared" si="332"/>
        <v>0</v>
      </c>
      <c r="Y990">
        <f t="shared" si="332"/>
        <v>0</v>
      </c>
      <c r="Z990">
        <f t="shared" si="332"/>
        <v>0</v>
      </c>
      <c r="AA990">
        <f t="shared" si="332"/>
        <v>0</v>
      </c>
      <c r="AB990">
        <f t="shared" si="332"/>
        <v>0</v>
      </c>
      <c r="AC990">
        <f t="shared" si="332"/>
        <v>0</v>
      </c>
      <c r="AD990">
        <f t="shared" si="332"/>
        <v>0</v>
      </c>
      <c r="AE990">
        <f t="shared" si="332"/>
        <v>0</v>
      </c>
      <c r="AF990">
        <f t="shared" si="332"/>
        <v>0</v>
      </c>
      <c r="AG990">
        <f t="shared" si="332"/>
        <v>0</v>
      </c>
      <c r="AH990">
        <f t="shared" si="333"/>
        <v>0</v>
      </c>
      <c r="AI990">
        <f t="shared" si="333"/>
        <v>0</v>
      </c>
      <c r="AJ990">
        <f t="shared" si="333"/>
        <v>0</v>
      </c>
      <c r="AK990">
        <f t="shared" si="333"/>
        <v>0</v>
      </c>
      <c r="AL990">
        <f t="shared" si="333"/>
        <v>0</v>
      </c>
      <c r="AM990">
        <f t="shared" si="333"/>
        <v>0</v>
      </c>
      <c r="AN990">
        <f t="shared" si="333"/>
        <v>0</v>
      </c>
      <c r="AO990">
        <f t="shared" si="333"/>
        <v>0</v>
      </c>
      <c r="AP990">
        <f t="shared" si="333"/>
        <v>0</v>
      </c>
      <c r="AQ990">
        <f t="shared" si="333"/>
        <v>0</v>
      </c>
      <c r="AR990">
        <f t="shared" si="333"/>
        <v>0</v>
      </c>
      <c r="AS990">
        <f t="shared" si="333"/>
        <v>0</v>
      </c>
      <c r="AT990">
        <f t="shared" si="333"/>
        <v>0</v>
      </c>
      <c r="AU990">
        <f t="shared" si="333"/>
        <v>0</v>
      </c>
      <c r="AV990">
        <f t="shared" si="333"/>
        <v>0</v>
      </c>
      <c r="AW990">
        <f t="shared" ref="AW990:BL1005" si="337">COUNTIF($B990,"=*"&amp;AW$2&amp;"*")</f>
        <v>0</v>
      </c>
      <c r="AX990">
        <f t="shared" si="337"/>
        <v>0</v>
      </c>
      <c r="AY990">
        <f t="shared" si="337"/>
        <v>0</v>
      </c>
      <c r="AZ990">
        <f t="shared" si="337"/>
        <v>0</v>
      </c>
      <c r="BA990">
        <f t="shared" si="337"/>
        <v>0</v>
      </c>
      <c r="BB990">
        <f t="shared" si="337"/>
        <v>0</v>
      </c>
      <c r="BC990">
        <f t="shared" si="337"/>
        <v>0</v>
      </c>
      <c r="BD990">
        <f t="shared" si="337"/>
        <v>0</v>
      </c>
      <c r="BE990">
        <f t="shared" si="337"/>
        <v>0</v>
      </c>
      <c r="BF990">
        <f t="shared" si="337"/>
        <v>0</v>
      </c>
      <c r="BG990">
        <f t="shared" si="337"/>
        <v>0</v>
      </c>
      <c r="BH990">
        <f t="shared" si="337"/>
        <v>0</v>
      </c>
      <c r="BI990">
        <f t="shared" si="337"/>
        <v>0</v>
      </c>
      <c r="BJ990">
        <f t="shared" si="337"/>
        <v>0</v>
      </c>
      <c r="BK990">
        <f t="shared" si="337"/>
        <v>0</v>
      </c>
      <c r="BL990">
        <f t="shared" si="337"/>
        <v>0</v>
      </c>
      <c r="BM990">
        <f t="shared" si="336"/>
        <v>0</v>
      </c>
      <c r="BN990">
        <f t="shared" si="336"/>
        <v>0</v>
      </c>
      <c r="BO990">
        <f t="shared" si="336"/>
        <v>0</v>
      </c>
      <c r="BP990">
        <f t="shared" si="335"/>
        <v>0</v>
      </c>
      <c r="BQ990">
        <f t="shared" si="335"/>
        <v>0</v>
      </c>
      <c r="BR990">
        <f t="shared" si="335"/>
        <v>0</v>
      </c>
      <c r="BS990">
        <f t="shared" si="335"/>
        <v>0</v>
      </c>
      <c r="BT990">
        <f t="shared" si="335"/>
        <v>0</v>
      </c>
      <c r="BU990">
        <f t="shared" si="329"/>
        <v>0</v>
      </c>
      <c r="BV990" t="str">
        <f t="shared" si="330"/>
        <v>NO</v>
      </c>
    </row>
    <row r="991" spans="1:74">
      <c r="A991" t="s">
        <v>9012</v>
      </c>
      <c r="B991" t="s">
        <v>9013</v>
      </c>
      <c r="C991">
        <f t="shared" si="334"/>
        <v>0</v>
      </c>
      <c r="D991">
        <f t="shared" si="334"/>
        <v>0</v>
      </c>
      <c r="E991">
        <f t="shared" si="334"/>
        <v>0</v>
      </c>
      <c r="F991">
        <f t="shared" si="334"/>
        <v>0</v>
      </c>
      <c r="G991">
        <f t="shared" si="334"/>
        <v>0</v>
      </c>
      <c r="H991">
        <f t="shared" si="334"/>
        <v>0</v>
      </c>
      <c r="I991">
        <f t="shared" si="334"/>
        <v>0</v>
      </c>
      <c r="J991">
        <f t="shared" si="334"/>
        <v>0</v>
      </c>
      <c r="K991">
        <f t="shared" si="334"/>
        <v>0</v>
      </c>
      <c r="L991">
        <f t="shared" si="334"/>
        <v>0</v>
      </c>
      <c r="M991">
        <f t="shared" si="334"/>
        <v>0</v>
      </c>
      <c r="N991">
        <f t="shared" si="334"/>
        <v>0</v>
      </c>
      <c r="O991">
        <f t="shared" si="334"/>
        <v>0</v>
      </c>
      <c r="P991">
        <f t="shared" si="334"/>
        <v>0</v>
      </c>
      <c r="Q991">
        <f t="shared" si="334"/>
        <v>0</v>
      </c>
      <c r="R991">
        <f t="shared" ref="R991:AG1006" si="338">COUNTIF($B991,"=*"&amp;R$2&amp;"*")</f>
        <v>0</v>
      </c>
      <c r="S991">
        <f t="shared" si="338"/>
        <v>0</v>
      </c>
      <c r="T991">
        <f t="shared" si="338"/>
        <v>0</v>
      </c>
      <c r="U991">
        <f t="shared" si="338"/>
        <v>0</v>
      </c>
      <c r="V991">
        <f t="shared" si="338"/>
        <v>0</v>
      </c>
      <c r="W991">
        <f t="shared" si="338"/>
        <v>0</v>
      </c>
      <c r="X991">
        <f t="shared" si="338"/>
        <v>0</v>
      </c>
      <c r="Y991">
        <f t="shared" si="338"/>
        <v>0</v>
      </c>
      <c r="Z991">
        <f t="shared" si="338"/>
        <v>0</v>
      </c>
      <c r="AA991">
        <f t="shared" si="338"/>
        <v>0</v>
      </c>
      <c r="AB991">
        <f t="shared" si="338"/>
        <v>0</v>
      </c>
      <c r="AC991">
        <f t="shared" si="338"/>
        <v>0</v>
      </c>
      <c r="AD991">
        <f t="shared" si="338"/>
        <v>0</v>
      </c>
      <c r="AE991">
        <f t="shared" si="338"/>
        <v>0</v>
      </c>
      <c r="AF991">
        <f t="shared" si="338"/>
        <v>0</v>
      </c>
      <c r="AG991">
        <f t="shared" si="338"/>
        <v>0</v>
      </c>
      <c r="AH991">
        <f t="shared" ref="AH991:AW1006" si="339">COUNTIF($B991,"=*"&amp;AH$2&amp;"*")</f>
        <v>0</v>
      </c>
      <c r="AI991">
        <f t="shared" si="339"/>
        <v>0</v>
      </c>
      <c r="AJ991">
        <f t="shared" si="339"/>
        <v>0</v>
      </c>
      <c r="AK991">
        <f t="shared" si="339"/>
        <v>0</v>
      </c>
      <c r="AL991">
        <f t="shared" si="339"/>
        <v>0</v>
      </c>
      <c r="AM991">
        <f t="shared" si="339"/>
        <v>0</v>
      </c>
      <c r="AN991">
        <f t="shared" si="339"/>
        <v>0</v>
      </c>
      <c r="AO991">
        <f t="shared" si="339"/>
        <v>0</v>
      </c>
      <c r="AP991">
        <f t="shared" si="339"/>
        <v>0</v>
      </c>
      <c r="AQ991">
        <f t="shared" si="339"/>
        <v>0</v>
      </c>
      <c r="AR991">
        <f t="shared" si="339"/>
        <v>0</v>
      </c>
      <c r="AS991">
        <f t="shared" si="339"/>
        <v>0</v>
      </c>
      <c r="AT991">
        <f t="shared" si="339"/>
        <v>0</v>
      </c>
      <c r="AU991">
        <f t="shared" si="339"/>
        <v>0</v>
      </c>
      <c r="AV991">
        <f t="shared" si="339"/>
        <v>0</v>
      </c>
      <c r="AW991">
        <f t="shared" si="339"/>
        <v>0</v>
      </c>
      <c r="AX991">
        <f t="shared" si="337"/>
        <v>0</v>
      </c>
      <c r="AY991">
        <f t="shared" si="337"/>
        <v>0</v>
      </c>
      <c r="AZ991">
        <f t="shared" si="337"/>
        <v>0</v>
      </c>
      <c r="BA991">
        <f t="shared" si="337"/>
        <v>0</v>
      </c>
      <c r="BB991">
        <f t="shared" si="337"/>
        <v>0</v>
      </c>
      <c r="BC991">
        <f t="shared" si="337"/>
        <v>0</v>
      </c>
      <c r="BD991">
        <f t="shared" si="337"/>
        <v>0</v>
      </c>
      <c r="BE991">
        <f t="shared" si="337"/>
        <v>0</v>
      </c>
      <c r="BF991">
        <f t="shared" si="337"/>
        <v>0</v>
      </c>
      <c r="BG991">
        <f t="shared" si="337"/>
        <v>0</v>
      </c>
      <c r="BH991">
        <f t="shared" si="337"/>
        <v>0</v>
      </c>
      <c r="BI991">
        <f t="shared" si="337"/>
        <v>0</v>
      </c>
      <c r="BJ991">
        <f t="shared" si="337"/>
        <v>0</v>
      </c>
      <c r="BK991">
        <f t="shared" si="337"/>
        <v>0</v>
      </c>
      <c r="BL991">
        <f t="shared" si="337"/>
        <v>0</v>
      </c>
      <c r="BM991">
        <f t="shared" si="336"/>
        <v>0</v>
      </c>
      <c r="BN991">
        <f t="shared" si="336"/>
        <v>0</v>
      </c>
      <c r="BO991">
        <f t="shared" si="336"/>
        <v>0</v>
      </c>
      <c r="BP991">
        <f t="shared" si="335"/>
        <v>0</v>
      </c>
      <c r="BQ991">
        <f t="shared" si="335"/>
        <v>0</v>
      </c>
      <c r="BR991">
        <f t="shared" si="335"/>
        <v>0</v>
      </c>
      <c r="BS991">
        <f t="shared" si="335"/>
        <v>0</v>
      </c>
      <c r="BT991">
        <f t="shared" si="335"/>
        <v>0</v>
      </c>
      <c r="BU991">
        <f t="shared" si="329"/>
        <v>0</v>
      </c>
      <c r="BV991" t="str">
        <f t="shared" si="330"/>
        <v>NO</v>
      </c>
    </row>
    <row r="992" spans="1:74">
      <c r="A992" t="s">
        <v>9014</v>
      </c>
      <c r="B992" t="s">
        <v>9015</v>
      </c>
      <c r="C992">
        <f t="shared" ref="C992:R1007" si="340">COUNTIF($B992,"=*"&amp;C$2&amp;"*")</f>
        <v>0</v>
      </c>
      <c r="D992">
        <f t="shared" si="340"/>
        <v>0</v>
      </c>
      <c r="E992">
        <f t="shared" si="340"/>
        <v>0</v>
      </c>
      <c r="F992">
        <f t="shared" si="340"/>
        <v>0</v>
      </c>
      <c r="G992">
        <f t="shared" si="340"/>
        <v>0</v>
      </c>
      <c r="H992">
        <f t="shared" si="340"/>
        <v>0</v>
      </c>
      <c r="I992">
        <f t="shared" si="340"/>
        <v>0</v>
      </c>
      <c r="J992">
        <f t="shared" si="340"/>
        <v>0</v>
      </c>
      <c r="K992">
        <f t="shared" si="340"/>
        <v>0</v>
      </c>
      <c r="L992">
        <f t="shared" si="340"/>
        <v>0</v>
      </c>
      <c r="M992">
        <f t="shared" si="340"/>
        <v>0</v>
      </c>
      <c r="N992">
        <f t="shared" si="340"/>
        <v>0</v>
      </c>
      <c r="O992">
        <f t="shared" si="340"/>
        <v>0</v>
      </c>
      <c r="P992">
        <f t="shared" si="340"/>
        <v>0</v>
      </c>
      <c r="Q992">
        <f t="shared" si="340"/>
        <v>0</v>
      </c>
      <c r="R992">
        <f t="shared" si="340"/>
        <v>0</v>
      </c>
      <c r="S992">
        <f t="shared" si="338"/>
        <v>0</v>
      </c>
      <c r="T992">
        <f t="shared" si="338"/>
        <v>0</v>
      </c>
      <c r="U992">
        <f t="shared" si="338"/>
        <v>0</v>
      </c>
      <c r="V992">
        <f t="shared" si="338"/>
        <v>0</v>
      </c>
      <c r="W992">
        <f t="shared" si="338"/>
        <v>0</v>
      </c>
      <c r="X992">
        <f t="shared" si="338"/>
        <v>0</v>
      </c>
      <c r="Y992">
        <f t="shared" si="338"/>
        <v>0</v>
      </c>
      <c r="Z992">
        <f t="shared" si="338"/>
        <v>0</v>
      </c>
      <c r="AA992">
        <f t="shared" si="338"/>
        <v>0</v>
      </c>
      <c r="AB992">
        <f t="shared" si="338"/>
        <v>0</v>
      </c>
      <c r="AC992">
        <f t="shared" si="338"/>
        <v>0</v>
      </c>
      <c r="AD992">
        <f t="shared" si="338"/>
        <v>0</v>
      </c>
      <c r="AE992">
        <f t="shared" si="338"/>
        <v>0</v>
      </c>
      <c r="AF992">
        <f t="shared" si="338"/>
        <v>0</v>
      </c>
      <c r="AG992">
        <f t="shared" si="338"/>
        <v>0</v>
      </c>
      <c r="AH992">
        <f t="shared" si="339"/>
        <v>0</v>
      </c>
      <c r="AI992">
        <f t="shared" si="339"/>
        <v>0</v>
      </c>
      <c r="AJ992">
        <f t="shared" si="339"/>
        <v>0</v>
      </c>
      <c r="AK992">
        <f t="shared" si="339"/>
        <v>0</v>
      </c>
      <c r="AL992">
        <f t="shared" si="339"/>
        <v>0</v>
      </c>
      <c r="AM992">
        <f t="shared" si="339"/>
        <v>0</v>
      </c>
      <c r="AN992">
        <f t="shared" si="339"/>
        <v>0</v>
      </c>
      <c r="AO992">
        <f t="shared" si="339"/>
        <v>0</v>
      </c>
      <c r="AP992">
        <f t="shared" si="339"/>
        <v>0</v>
      </c>
      <c r="AQ992">
        <f t="shared" si="339"/>
        <v>0</v>
      </c>
      <c r="AR992">
        <f t="shared" si="339"/>
        <v>0</v>
      </c>
      <c r="AS992">
        <f t="shared" si="339"/>
        <v>0</v>
      </c>
      <c r="AT992">
        <f t="shared" si="339"/>
        <v>0</v>
      </c>
      <c r="AU992">
        <f t="shared" si="339"/>
        <v>0</v>
      </c>
      <c r="AV992">
        <f t="shared" si="339"/>
        <v>0</v>
      </c>
      <c r="AW992">
        <f t="shared" si="339"/>
        <v>0</v>
      </c>
      <c r="AX992">
        <f t="shared" si="337"/>
        <v>0</v>
      </c>
      <c r="AY992">
        <f t="shared" si="337"/>
        <v>0</v>
      </c>
      <c r="AZ992">
        <f t="shared" si="337"/>
        <v>0</v>
      </c>
      <c r="BA992">
        <f t="shared" si="337"/>
        <v>0</v>
      </c>
      <c r="BB992">
        <f t="shared" si="337"/>
        <v>0</v>
      </c>
      <c r="BC992">
        <f t="shared" si="337"/>
        <v>0</v>
      </c>
      <c r="BD992">
        <f t="shared" si="337"/>
        <v>0</v>
      </c>
      <c r="BE992">
        <f t="shared" si="337"/>
        <v>0</v>
      </c>
      <c r="BF992">
        <f t="shared" si="337"/>
        <v>0</v>
      </c>
      <c r="BG992">
        <f t="shared" si="337"/>
        <v>0</v>
      </c>
      <c r="BH992">
        <f t="shared" si="337"/>
        <v>0</v>
      </c>
      <c r="BI992">
        <f t="shared" si="337"/>
        <v>0</v>
      </c>
      <c r="BJ992">
        <f t="shared" si="337"/>
        <v>0</v>
      </c>
      <c r="BK992">
        <f t="shared" si="337"/>
        <v>0</v>
      </c>
      <c r="BL992">
        <f t="shared" si="337"/>
        <v>0</v>
      </c>
      <c r="BM992">
        <f t="shared" si="336"/>
        <v>0</v>
      </c>
      <c r="BN992">
        <f t="shared" si="336"/>
        <v>0</v>
      </c>
      <c r="BO992">
        <f t="shared" si="336"/>
        <v>0</v>
      </c>
      <c r="BP992">
        <f t="shared" si="335"/>
        <v>0</v>
      </c>
      <c r="BQ992">
        <f t="shared" si="335"/>
        <v>0</v>
      </c>
      <c r="BR992">
        <f t="shared" si="335"/>
        <v>0</v>
      </c>
      <c r="BS992">
        <f t="shared" si="335"/>
        <v>0</v>
      </c>
      <c r="BT992">
        <f t="shared" si="335"/>
        <v>0</v>
      </c>
      <c r="BU992">
        <f t="shared" si="329"/>
        <v>0</v>
      </c>
      <c r="BV992" t="str">
        <f t="shared" si="330"/>
        <v>NO</v>
      </c>
    </row>
    <row r="993" spans="1:74">
      <c r="A993" t="s">
        <v>9016</v>
      </c>
      <c r="B993" t="s">
        <v>9017</v>
      </c>
      <c r="C993">
        <f t="shared" si="340"/>
        <v>0</v>
      </c>
      <c r="D993">
        <f t="shared" si="340"/>
        <v>0</v>
      </c>
      <c r="E993">
        <f t="shared" si="340"/>
        <v>0</v>
      </c>
      <c r="F993">
        <f t="shared" si="340"/>
        <v>0</v>
      </c>
      <c r="G993">
        <f t="shared" si="340"/>
        <v>0</v>
      </c>
      <c r="H993">
        <f t="shared" si="340"/>
        <v>0</v>
      </c>
      <c r="I993">
        <f t="shared" si="340"/>
        <v>0</v>
      </c>
      <c r="J993">
        <f t="shared" si="340"/>
        <v>0</v>
      </c>
      <c r="K993">
        <f t="shared" si="340"/>
        <v>0</v>
      </c>
      <c r="L993">
        <f t="shared" si="340"/>
        <v>0</v>
      </c>
      <c r="M993">
        <f t="shared" si="340"/>
        <v>0</v>
      </c>
      <c r="N993">
        <f t="shared" si="340"/>
        <v>0</v>
      </c>
      <c r="O993">
        <f t="shared" si="340"/>
        <v>0</v>
      </c>
      <c r="P993">
        <f t="shared" si="340"/>
        <v>0</v>
      </c>
      <c r="Q993">
        <f t="shared" si="340"/>
        <v>0</v>
      </c>
      <c r="R993">
        <f t="shared" si="340"/>
        <v>0</v>
      </c>
      <c r="S993">
        <f t="shared" si="338"/>
        <v>0</v>
      </c>
      <c r="T993">
        <f t="shared" si="338"/>
        <v>0</v>
      </c>
      <c r="U993">
        <f t="shared" si="338"/>
        <v>0</v>
      </c>
      <c r="V993">
        <f t="shared" si="338"/>
        <v>0</v>
      </c>
      <c r="W993">
        <f t="shared" si="338"/>
        <v>0</v>
      </c>
      <c r="X993">
        <f t="shared" si="338"/>
        <v>0</v>
      </c>
      <c r="Y993">
        <f t="shared" si="338"/>
        <v>0</v>
      </c>
      <c r="Z993">
        <f t="shared" si="338"/>
        <v>0</v>
      </c>
      <c r="AA993">
        <f t="shared" si="338"/>
        <v>0</v>
      </c>
      <c r="AB993">
        <f t="shared" si="338"/>
        <v>0</v>
      </c>
      <c r="AC993">
        <f t="shared" si="338"/>
        <v>0</v>
      </c>
      <c r="AD993">
        <f t="shared" si="338"/>
        <v>0</v>
      </c>
      <c r="AE993">
        <f t="shared" si="338"/>
        <v>0</v>
      </c>
      <c r="AF993">
        <f t="shared" si="338"/>
        <v>0</v>
      </c>
      <c r="AG993">
        <f t="shared" si="338"/>
        <v>0</v>
      </c>
      <c r="AH993">
        <f t="shared" si="339"/>
        <v>0</v>
      </c>
      <c r="AI993">
        <f t="shared" si="339"/>
        <v>0</v>
      </c>
      <c r="AJ993">
        <f t="shared" si="339"/>
        <v>0</v>
      </c>
      <c r="AK993">
        <f t="shared" si="339"/>
        <v>0</v>
      </c>
      <c r="AL993">
        <f t="shared" si="339"/>
        <v>0</v>
      </c>
      <c r="AM993">
        <f t="shared" si="339"/>
        <v>0</v>
      </c>
      <c r="AN993">
        <f t="shared" si="339"/>
        <v>0</v>
      </c>
      <c r="AO993">
        <f t="shared" si="339"/>
        <v>0</v>
      </c>
      <c r="AP993">
        <f t="shared" si="339"/>
        <v>0</v>
      </c>
      <c r="AQ993">
        <f t="shared" si="339"/>
        <v>0</v>
      </c>
      <c r="AR993">
        <f t="shared" si="339"/>
        <v>0</v>
      </c>
      <c r="AS993">
        <f t="shared" si="339"/>
        <v>0</v>
      </c>
      <c r="AT993">
        <f t="shared" si="339"/>
        <v>0</v>
      </c>
      <c r="AU993">
        <f t="shared" si="339"/>
        <v>0</v>
      </c>
      <c r="AV993">
        <f t="shared" si="339"/>
        <v>0</v>
      </c>
      <c r="AW993">
        <f t="shared" si="339"/>
        <v>0</v>
      </c>
      <c r="AX993">
        <f t="shared" si="337"/>
        <v>0</v>
      </c>
      <c r="AY993">
        <f t="shared" si="337"/>
        <v>0</v>
      </c>
      <c r="AZ993">
        <f t="shared" si="337"/>
        <v>0</v>
      </c>
      <c r="BA993">
        <f t="shared" si="337"/>
        <v>0</v>
      </c>
      <c r="BB993">
        <f t="shared" si="337"/>
        <v>0</v>
      </c>
      <c r="BC993">
        <f t="shared" si="337"/>
        <v>0</v>
      </c>
      <c r="BD993">
        <f t="shared" si="337"/>
        <v>0</v>
      </c>
      <c r="BE993">
        <f t="shared" si="337"/>
        <v>0</v>
      </c>
      <c r="BF993">
        <f t="shared" si="337"/>
        <v>0</v>
      </c>
      <c r="BG993">
        <f t="shared" si="337"/>
        <v>0</v>
      </c>
      <c r="BH993">
        <f t="shared" si="337"/>
        <v>0</v>
      </c>
      <c r="BI993">
        <f t="shared" si="337"/>
        <v>0</v>
      </c>
      <c r="BJ993">
        <f t="shared" si="337"/>
        <v>0</v>
      </c>
      <c r="BK993">
        <f t="shared" si="337"/>
        <v>0</v>
      </c>
      <c r="BL993">
        <f t="shared" si="337"/>
        <v>0</v>
      </c>
      <c r="BM993">
        <f t="shared" si="336"/>
        <v>0</v>
      </c>
      <c r="BN993">
        <f t="shared" si="336"/>
        <v>0</v>
      </c>
      <c r="BO993">
        <f t="shared" si="336"/>
        <v>0</v>
      </c>
      <c r="BP993">
        <f t="shared" si="335"/>
        <v>0</v>
      </c>
      <c r="BQ993">
        <f t="shared" si="335"/>
        <v>0</v>
      </c>
      <c r="BR993">
        <f t="shared" si="335"/>
        <v>0</v>
      </c>
      <c r="BS993">
        <f t="shared" si="335"/>
        <v>0</v>
      </c>
      <c r="BT993">
        <f t="shared" si="335"/>
        <v>0</v>
      </c>
      <c r="BU993">
        <f t="shared" si="329"/>
        <v>0</v>
      </c>
      <c r="BV993" t="str">
        <f t="shared" si="330"/>
        <v>NO</v>
      </c>
    </row>
    <row r="994" spans="1:74">
      <c r="A994" t="s">
        <v>9018</v>
      </c>
      <c r="B994" t="s">
        <v>9019</v>
      </c>
      <c r="C994">
        <f t="shared" si="340"/>
        <v>0</v>
      </c>
      <c r="D994">
        <f t="shared" si="340"/>
        <v>0</v>
      </c>
      <c r="E994">
        <f t="shared" si="340"/>
        <v>0</v>
      </c>
      <c r="F994">
        <f t="shared" si="340"/>
        <v>0</v>
      </c>
      <c r="G994">
        <f t="shared" si="340"/>
        <v>0</v>
      </c>
      <c r="H994">
        <f t="shared" si="340"/>
        <v>0</v>
      </c>
      <c r="I994">
        <f t="shared" si="340"/>
        <v>0</v>
      </c>
      <c r="J994">
        <f t="shared" si="340"/>
        <v>0</v>
      </c>
      <c r="K994">
        <f t="shared" si="340"/>
        <v>0</v>
      </c>
      <c r="L994">
        <f t="shared" si="340"/>
        <v>0</v>
      </c>
      <c r="M994">
        <f t="shared" si="340"/>
        <v>0</v>
      </c>
      <c r="N994">
        <f t="shared" si="340"/>
        <v>0</v>
      </c>
      <c r="O994">
        <f t="shared" si="340"/>
        <v>0</v>
      </c>
      <c r="P994">
        <f t="shared" si="340"/>
        <v>0</v>
      </c>
      <c r="Q994">
        <f t="shared" si="340"/>
        <v>0</v>
      </c>
      <c r="R994">
        <f t="shared" si="340"/>
        <v>0</v>
      </c>
      <c r="S994">
        <f t="shared" si="338"/>
        <v>0</v>
      </c>
      <c r="T994">
        <f t="shared" si="338"/>
        <v>0</v>
      </c>
      <c r="U994">
        <f t="shared" si="338"/>
        <v>0</v>
      </c>
      <c r="V994">
        <f t="shared" si="338"/>
        <v>0</v>
      </c>
      <c r="W994">
        <f t="shared" si="338"/>
        <v>0</v>
      </c>
      <c r="X994">
        <f t="shared" si="338"/>
        <v>0</v>
      </c>
      <c r="Y994">
        <f t="shared" si="338"/>
        <v>0</v>
      </c>
      <c r="Z994">
        <f t="shared" si="338"/>
        <v>0</v>
      </c>
      <c r="AA994">
        <f t="shared" si="338"/>
        <v>0</v>
      </c>
      <c r="AB994">
        <f t="shared" si="338"/>
        <v>0</v>
      </c>
      <c r="AC994">
        <f t="shared" si="338"/>
        <v>0</v>
      </c>
      <c r="AD994">
        <f t="shared" si="338"/>
        <v>0</v>
      </c>
      <c r="AE994">
        <f t="shared" si="338"/>
        <v>0</v>
      </c>
      <c r="AF994">
        <f t="shared" si="338"/>
        <v>0</v>
      </c>
      <c r="AG994">
        <f t="shared" si="338"/>
        <v>0</v>
      </c>
      <c r="AH994">
        <f t="shared" si="339"/>
        <v>0</v>
      </c>
      <c r="AI994">
        <f t="shared" si="339"/>
        <v>0</v>
      </c>
      <c r="AJ994">
        <f t="shared" si="339"/>
        <v>0</v>
      </c>
      <c r="AK994">
        <f t="shared" si="339"/>
        <v>0</v>
      </c>
      <c r="AL994">
        <f t="shared" si="339"/>
        <v>0</v>
      </c>
      <c r="AM994">
        <f t="shared" si="339"/>
        <v>0</v>
      </c>
      <c r="AN994">
        <f t="shared" si="339"/>
        <v>0</v>
      </c>
      <c r="AO994">
        <f t="shared" si="339"/>
        <v>0</v>
      </c>
      <c r="AP994">
        <f t="shared" si="339"/>
        <v>0</v>
      </c>
      <c r="AQ994">
        <f t="shared" si="339"/>
        <v>0</v>
      </c>
      <c r="AR994">
        <f t="shared" si="339"/>
        <v>0</v>
      </c>
      <c r="AS994">
        <f t="shared" si="339"/>
        <v>0</v>
      </c>
      <c r="AT994">
        <f t="shared" si="339"/>
        <v>0</v>
      </c>
      <c r="AU994">
        <f t="shared" si="339"/>
        <v>0</v>
      </c>
      <c r="AV994">
        <f t="shared" si="339"/>
        <v>0</v>
      </c>
      <c r="AW994">
        <f t="shared" si="339"/>
        <v>0</v>
      </c>
      <c r="AX994">
        <f t="shared" si="337"/>
        <v>0</v>
      </c>
      <c r="AY994">
        <f t="shared" si="337"/>
        <v>0</v>
      </c>
      <c r="AZ994">
        <f t="shared" si="337"/>
        <v>0</v>
      </c>
      <c r="BA994">
        <f t="shared" si="337"/>
        <v>0</v>
      </c>
      <c r="BB994">
        <f t="shared" si="337"/>
        <v>0</v>
      </c>
      <c r="BC994">
        <f t="shared" si="337"/>
        <v>0</v>
      </c>
      <c r="BD994">
        <f t="shared" si="337"/>
        <v>0</v>
      </c>
      <c r="BE994">
        <f t="shared" si="337"/>
        <v>0</v>
      </c>
      <c r="BF994">
        <f t="shared" si="337"/>
        <v>0</v>
      </c>
      <c r="BG994">
        <f t="shared" si="337"/>
        <v>0</v>
      </c>
      <c r="BH994">
        <f t="shared" si="337"/>
        <v>0</v>
      </c>
      <c r="BI994">
        <f t="shared" si="337"/>
        <v>0</v>
      </c>
      <c r="BJ994">
        <f t="shared" si="337"/>
        <v>0</v>
      </c>
      <c r="BK994">
        <f t="shared" si="337"/>
        <v>0</v>
      </c>
      <c r="BL994">
        <f t="shared" si="337"/>
        <v>0</v>
      </c>
      <c r="BM994">
        <f t="shared" si="336"/>
        <v>0</v>
      </c>
      <c r="BN994">
        <f t="shared" si="336"/>
        <v>0</v>
      </c>
      <c r="BO994">
        <f t="shared" si="336"/>
        <v>0</v>
      </c>
      <c r="BP994">
        <f t="shared" si="335"/>
        <v>0</v>
      </c>
      <c r="BQ994">
        <f t="shared" si="335"/>
        <v>0</v>
      </c>
      <c r="BR994">
        <f t="shared" si="335"/>
        <v>0</v>
      </c>
      <c r="BS994">
        <f t="shared" si="335"/>
        <v>0</v>
      </c>
      <c r="BT994">
        <f t="shared" si="335"/>
        <v>0</v>
      </c>
      <c r="BU994">
        <f t="shared" si="329"/>
        <v>0</v>
      </c>
      <c r="BV994" t="str">
        <f t="shared" si="330"/>
        <v>NO</v>
      </c>
    </row>
    <row r="995" spans="1:74">
      <c r="A995" t="s">
        <v>9020</v>
      </c>
      <c r="B995" t="s">
        <v>9021</v>
      </c>
      <c r="C995">
        <f t="shared" si="340"/>
        <v>0</v>
      </c>
      <c r="D995">
        <f t="shared" si="340"/>
        <v>0</v>
      </c>
      <c r="E995">
        <f t="shared" si="340"/>
        <v>0</v>
      </c>
      <c r="F995">
        <f t="shared" si="340"/>
        <v>0</v>
      </c>
      <c r="G995">
        <f t="shared" si="340"/>
        <v>0</v>
      </c>
      <c r="H995">
        <f t="shared" si="340"/>
        <v>0</v>
      </c>
      <c r="I995">
        <f t="shared" si="340"/>
        <v>0</v>
      </c>
      <c r="J995">
        <f t="shared" si="340"/>
        <v>0</v>
      </c>
      <c r="K995">
        <f t="shared" si="340"/>
        <v>0</v>
      </c>
      <c r="L995">
        <f t="shared" si="340"/>
        <v>0</v>
      </c>
      <c r="M995">
        <f t="shared" si="340"/>
        <v>0</v>
      </c>
      <c r="N995">
        <f t="shared" si="340"/>
        <v>0</v>
      </c>
      <c r="O995">
        <f t="shared" si="340"/>
        <v>0</v>
      </c>
      <c r="P995">
        <f t="shared" si="340"/>
        <v>0</v>
      </c>
      <c r="Q995">
        <f t="shared" si="340"/>
        <v>0</v>
      </c>
      <c r="R995">
        <f t="shared" si="340"/>
        <v>0</v>
      </c>
      <c r="S995">
        <f t="shared" si="338"/>
        <v>0</v>
      </c>
      <c r="T995">
        <f t="shared" si="338"/>
        <v>0</v>
      </c>
      <c r="U995">
        <f t="shared" si="338"/>
        <v>0</v>
      </c>
      <c r="V995">
        <f t="shared" si="338"/>
        <v>0</v>
      </c>
      <c r="W995">
        <f t="shared" si="338"/>
        <v>0</v>
      </c>
      <c r="X995">
        <f t="shared" si="338"/>
        <v>0</v>
      </c>
      <c r="Y995">
        <f t="shared" si="338"/>
        <v>0</v>
      </c>
      <c r="Z995">
        <f t="shared" si="338"/>
        <v>0</v>
      </c>
      <c r="AA995">
        <f t="shared" si="338"/>
        <v>0</v>
      </c>
      <c r="AB995">
        <f t="shared" si="338"/>
        <v>0</v>
      </c>
      <c r="AC995">
        <f t="shared" si="338"/>
        <v>0</v>
      </c>
      <c r="AD995">
        <f t="shared" si="338"/>
        <v>0</v>
      </c>
      <c r="AE995">
        <f t="shared" si="338"/>
        <v>0</v>
      </c>
      <c r="AF995">
        <f t="shared" si="338"/>
        <v>0</v>
      </c>
      <c r="AG995">
        <f t="shared" si="338"/>
        <v>0</v>
      </c>
      <c r="AH995">
        <f t="shared" si="339"/>
        <v>0</v>
      </c>
      <c r="AI995">
        <f t="shared" si="339"/>
        <v>0</v>
      </c>
      <c r="AJ995">
        <f t="shared" si="339"/>
        <v>0</v>
      </c>
      <c r="AK995">
        <f t="shared" si="339"/>
        <v>0</v>
      </c>
      <c r="AL995">
        <f t="shared" si="339"/>
        <v>0</v>
      </c>
      <c r="AM995">
        <f t="shared" si="339"/>
        <v>0</v>
      </c>
      <c r="AN995">
        <f t="shared" si="339"/>
        <v>0</v>
      </c>
      <c r="AO995">
        <f t="shared" si="339"/>
        <v>0</v>
      </c>
      <c r="AP995">
        <f t="shared" si="339"/>
        <v>0</v>
      </c>
      <c r="AQ995">
        <f t="shared" si="339"/>
        <v>0</v>
      </c>
      <c r="AR995">
        <f t="shared" si="339"/>
        <v>0</v>
      </c>
      <c r="AS995">
        <f t="shared" si="339"/>
        <v>0</v>
      </c>
      <c r="AT995">
        <f t="shared" si="339"/>
        <v>0</v>
      </c>
      <c r="AU995">
        <f t="shared" si="339"/>
        <v>0</v>
      </c>
      <c r="AV995">
        <f t="shared" si="339"/>
        <v>0</v>
      </c>
      <c r="AW995">
        <f t="shared" si="339"/>
        <v>0</v>
      </c>
      <c r="AX995">
        <f t="shared" si="337"/>
        <v>0</v>
      </c>
      <c r="AY995">
        <f t="shared" si="337"/>
        <v>0</v>
      </c>
      <c r="AZ995">
        <f t="shared" si="337"/>
        <v>0</v>
      </c>
      <c r="BA995">
        <f t="shared" si="337"/>
        <v>0</v>
      </c>
      <c r="BB995">
        <f t="shared" si="337"/>
        <v>0</v>
      </c>
      <c r="BC995">
        <f t="shared" si="337"/>
        <v>0</v>
      </c>
      <c r="BD995">
        <f t="shared" si="337"/>
        <v>0</v>
      </c>
      <c r="BE995">
        <f t="shared" si="337"/>
        <v>0</v>
      </c>
      <c r="BF995">
        <f t="shared" si="337"/>
        <v>0</v>
      </c>
      <c r="BG995">
        <f t="shared" si="337"/>
        <v>0</v>
      </c>
      <c r="BH995">
        <f t="shared" si="337"/>
        <v>0</v>
      </c>
      <c r="BI995">
        <f t="shared" si="337"/>
        <v>0</v>
      </c>
      <c r="BJ995">
        <f t="shared" si="337"/>
        <v>0</v>
      </c>
      <c r="BK995">
        <f t="shared" si="337"/>
        <v>0</v>
      </c>
      <c r="BL995">
        <f t="shared" si="337"/>
        <v>0</v>
      </c>
      <c r="BM995">
        <f t="shared" si="336"/>
        <v>0</v>
      </c>
      <c r="BN995">
        <f t="shared" si="336"/>
        <v>0</v>
      </c>
      <c r="BO995">
        <f t="shared" si="336"/>
        <v>0</v>
      </c>
      <c r="BP995">
        <f t="shared" si="335"/>
        <v>0</v>
      </c>
      <c r="BQ995">
        <f t="shared" si="335"/>
        <v>0</v>
      </c>
      <c r="BR995">
        <f t="shared" si="335"/>
        <v>0</v>
      </c>
      <c r="BS995">
        <f t="shared" si="335"/>
        <v>0</v>
      </c>
      <c r="BT995">
        <f t="shared" si="335"/>
        <v>0</v>
      </c>
      <c r="BU995">
        <f t="shared" si="329"/>
        <v>0</v>
      </c>
      <c r="BV995" t="str">
        <f t="shared" si="330"/>
        <v>NO</v>
      </c>
    </row>
    <row r="996" spans="1:74">
      <c r="A996" t="s">
        <v>9022</v>
      </c>
      <c r="B996" t="s">
        <v>9023</v>
      </c>
      <c r="C996">
        <f t="shared" si="340"/>
        <v>0</v>
      </c>
      <c r="D996">
        <f t="shared" si="340"/>
        <v>0</v>
      </c>
      <c r="E996">
        <f t="shared" si="340"/>
        <v>0</v>
      </c>
      <c r="F996">
        <f t="shared" si="340"/>
        <v>0</v>
      </c>
      <c r="G996">
        <f t="shared" si="340"/>
        <v>0</v>
      </c>
      <c r="H996">
        <f t="shared" si="340"/>
        <v>0</v>
      </c>
      <c r="I996">
        <f t="shared" si="340"/>
        <v>0</v>
      </c>
      <c r="J996">
        <f t="shared" si="340"/>
        <v>0</v>
      </c>
      <c r="K996">
        <f t="shared" si="340"/>
        <v>0</v>
      </c>
      <c r="L996">
        <f t="shared" si="340"/>
        <v>0</v>
      </c>
      <c r="M996">
        <f t="shared" si="340"/>
        <v>0</v>
      </c>
      <c r="N996">
        <f t="shared" si="340"/>
        <v>0</v>
      </c>
      <c r="O996">
        <f t="shared" si="340"/>
        <v>0</v>
      </c>
      <c r="P996">
        <f t="shared" si="340"/>
        <v>0</v>
      </c>
      <c r="Q996">
        <f t="shared" si="340"/>
        <v>0</v>
      </c>
      <c r="R996">
        <f t="shared" si="340"/>
        <v>0</v>
      </c>
      <c r="S996">
        <f t="shared" si="338"/>
        <v>0</v>
      </c>
      <c r="T996">
        <f t="shared" si="338"/>
        <v>0</v>
      </c>
      <c r="U996">
        <f t="shared" si="338"/>
        <v>0</v>
      </c>
      <c r="V996">
        <f t="shared" si="338"/>
        <v>0</v>
      </c>
      <c r="W996">
        <f t="shared" si="338"/>
        <v>0</v>
      </c>
      <c r="X996">
        <f t="shared" si="338"/>
        <v>0</v>
      </c>
      <c r="Y996">
        <f t="shared" si="338"/>
        <v>0</v>
      </c>
      <c r="Z996">
        <f t="shared" si="338"/>
        <v>0</v>
      </c>
      <c r="AA996">
        <f t="shared" si="338"/>
        <v>0</v>
      </c>
      <c r="AB996">
        <f t="shared" si="338"/>
        <v>0</v>
      </c>
      <c r="AC996">
        <f t="shared" si="338"/>
        <v>0</v>
      </c>
      <c r="AD996">
        <f t="shared" si="338"/>
        <v>0</v>
      </c>
      <c r="AE996">
        <f t="shared" si="338"/>
        <v>0</v>
      </c>
      <c r="AF996">
        <f t="shared" si="338"/>
        <v>0</v>
      </c>
      <c r="AG996">
        <f t="shared" si="338"/>
        <v>0</v>
      </c>
      <c r="AH996">
        <f t="shared" si="339"/>
        <v>0</v>
      </c>
      <c r="AI996">
        <f t="shared" si="339"/>
        <v>0</v>
      </c>
      <c r="AJ996">
        <f t="shared" si="339"/>
        <v>0</v>
      </c>
      <c r="AK996">
        <f t="shared" si="339"/>
        <v>0</v>
      </c>
      <c r="AL996">
        <f t="shared" si="339"/>
        <v>0</v>
      </c>
      <c r="AM996">
        <f t="shared" si="339"/>
        <v>0</v>
      </c>
      <c r="AN996">
        <f t="shared" si="339"/>
        <v>0</v>
      </c>
      <c r="AO996">
        <f t="shared" si="339"/>
        <v>0</v>
      </c>
      <c r="AP996">
        <f t="shared" si="339"/>
        <v>0</v>
      </c>
      <c r="AQ996">
        <f t="shared" si="339"/>
        <v>0</v>
      </c>
      <c r="AR996">
        <f t="shared" si="339"/>
        <v>0</v>
      </c>
      <c r="AS996">
        <f t="shared" si="339"/>
        <v>0</v>
      </c>
      <c r="AT996">
        <f t="shared" si="339"/>
        <v>0</v>
      </c>
      <c r="AU996">
        <f t="shared" si="339"/>
        <v>0</v>
      </c>
      <c r="AV996">
        <f t="shared" si="339"/>
        <v>0</v>
      </c>
      <c r="AW996">
        <f t="shared" si="339"/>
        <v>0</v>
      </c>
      <c r="AX996">
        <f t="shared" si="337"/>
        <v>0</v>
      </c>
      <c r="AY996">
        <f t="shared" si="337"/>
        <v>0</v>
      </c>
      <c r="AZ996">
        <f t="shared" si="337"/>
        <v>0</v>
      </c>
      <c r="BA996">
        <f t="shared" si="337"/>
        <v>0</v>
      </c>
      <c r="BB996">
        <f t="shared" si="337"/>
        <v>0</v>
      </c>
      <c r="BC996">
        <f t="shared" si="337"/>
        <v>0</v>
      </c>
      <c r="BD996">
        <f t="shared" si="337"/>
        <v>0</v>
      </c>
      <c r="BE996">
        <f t="shared" si="337"/>
        <v>0</v>
      </c>
      <c r="BF996">
        <f t="shared" si="337"/>
        <v>0</v>
      </c>
      <c r="BG996">
        <f t="shared" si="337"/>
        <v>0</v>
      </c>
      <c r="BH996">
        <f t="shared" si="337"/>
        <v>0</v>
      </c>
      <c r="BI996">
        <f t="shared" si="337"/>
        <v>0</v>
      </c>
      <c r="BJ996">
        <f t="shared" si="337"/>
        <v>0</v>
      </c>
      <c r="BK996">
        <f t="shared" si="337"/>
        <v>0</v>
      </c>
      <c r="BL996">
        <f t="shared" si="337"/>
        <v>0</v>
      </c>
      <c r="BM996">
        <f t="shared" si="336"/>
        <v>0</v>
      </c>
      <c r="BN996">
        <f t="shared" si="336"/>
        <v>0</v>
      </c>
      <c r="BO996">
        <f t="shared" si="336"/>
        <v>0</v>
      </c>
      <c r="BP996">
        <f t="shared" si="335"/>
        <v>0</v>
      </c>
      <c r="BQ996">
        <f t="shared" si="335"/>
        <v>0</v>
      </c>
      <c r="BR996">
        <f t="shared" si="335"/>
        <v>0</v>
      </c>
      <c r="BS996">
        <f t="shared" si="335"/>
        <v>0</v>
      </c>
      <c r="BT996">
        <f t="shared" si="335"/>
        <v>0</v>
      </c>
      <c r="BU996">
        <f t="shared" si="329"/>
        <v>0</v>
      </c>
      <c r="BV996" t="str">
        <f t="shared" si="330"/>
        <v>NO</v>
      </c>
    </row>
    <row r="997" spans="1:74">
      <c r="A997" t="s">
        <v>9024</v>
      </c>
      <c r="B997" t="s">
        <v>9025</v>
      </c>
      <c r="C997">
        <f t="shared" si="340"/>
        <v>0</v>
      </c>
      <c r="D997">
        <f t="shared" si="340"/>
        <v>0</v>
      </c>
      <c r="E997">
        <f t="shared" si="340"/>
        <v>0</v>
      </c>
      <c r="F997">
        <f t="shared" si="340"/>
        <v>0</v>
      </c>
      <c r="G997">
        <f t="shared" si="340"/>
        <v>0</v>
      </c>
      <c r="H997">
        <f t="shared" si="340"/>
        <v>0</v>
      </c>
      <c r="I997">
        <f t="shared" si="340"/>
        <v>0</v>
      </c>
      <c r="J997">
        <f t="shared" si="340"/>
        <v>0</v>
      </c>
      <c r="K997">
        <f t="shared" si="340"/>
        <v>0</v>
      </c>
      <c r="L997">
        <f t="shared" si="340"/>
        <v>0</v>
      </c>
      <c r="M997">
        <f t="shared" si="340"/>
        <v>0</v>
      </c>
      <c r="N997">
        <f t="shared" si="340"/>
        <v>0</v>
      </c>
      <c r="O997">
        <f t="shared" si="340"/>
        <v>0</v>
      </c>
      <c r="P997">
        <f t="shared" si="340"/>
        <v>0</v>
      </c>
      <c r="Q997">
        <f t="shared" si="340"/>
        <v>0</v>
      </c>
      <c r="R997">
        <f t="shared" si="340"/>
        <v>0</v>
      </c>
      <c r="S997">
        <f t="shared" si="338"/>
        <v>0</v>
      </c>
      <c r="T997">
        <f t="shared" si="338"/>
        <v>0</v>
      </c>
      <c r="U997">
        <f t="shared" si="338"/>
        <v>0</v>
      </c>
      <c r="V997">
        <f t="shared" si="338"/>
        <v>0</v>
      </c>
      <c r="W997">
        <f t="shared" si="338"/>
        <v>0</v>
      </c>
      <c r="X997">
        <f t="shared" si="338"/>
        <v>0</v>
      </c>
      <c r="Y997">
        <f t="shared" si="338"/>
        <v>0</v>
      </c>
      <c r="Z997">
        <f t="shared" si="338"/>
        <v>0</v>
      </c>
      <c r="AA997">
        <f t="shared" si="338"/>
        <v>0</v>
      </c>
      <c r="AB997">
        <f t="shared" si="338"/>
        <v>0</v>
      </c>
      <c r="AC997">
        <f t="shared" si="338"/>
        <v>0</v>
      </c>
      <c r="AD997">
        <f t="shared" si="338"/>
        <v>0</v>
      </c>
      <c r="AE997">
        <f t="shared" si="338"/>
        <v>0</v>
      </c>
      <c r="AF997">
        <f t="shared" si="338"/>
        <v>0</v>
      </c>
      <c r="AG997">
        <f t="shared" si="338"/>
        <v>0</v>
      </c>
      <c r="AH997">
        <f t="shared" si="339"/>
        <v>0</v>
      </c>
      <c r="AI997">
        <f t="shared" si="339"/>
        <v>0</v>
      </c>
      <c r="AJ997">
        <f t="shared" si="339"/>
        <v>0</v>
      </c>
      <c r="AK997">
        <f t="shared" si="339"/>
        <v>0</v>
      </c>
      <c r="AL997">
        <f t="shared" si="339"/>
        <v>0</v>
      </c>
      <c r="AM997">
        <f t="shared" si="339"/>
        <v>0</v>
      </c>
      <c r="AN997">
        <f t="shared" si="339"/>
        <v>0</v>
      </c>
      <c r="AO997">
        <f t="shared" si="339"/>
        <v>0</v>
      </c>
      <c r="AP997">
        <f t="shared" si="339"/>
        <v>0</v>
      </c>
      <c r="AQ997">
        <f t="shared" si="339"/>
        <v>0</v>
      </c>
      <c r="AR997">
        <f t="shared" si="339"/>
        <v>0</v>
      </c>
      <c r="AS997">
        <f t="shared" si="339"/>
        <v>0</v>
      </c>
      <c r="AT997">
        <f t="shared" si="339"/>
        <v>0</v>
      </c>
      <c r="AU997">
        <f t="shared" si="339"/>
        <v>0</v>
      </c>
      <c r="AV997">
        <f t="shared" si="339"/>
        <v>0</v>
      </c>
      <c r="AW997">
        <f t="shared" si="339"/>
        <v>0</v>
      </c>
      <c r="AX997">
        <f t="shared" si="337"/>
        <v>0</v>
      </c>
      <c r="AY997">
        <f t="shared" si="337"/>
        <v>0</v>
      </c>
      <c r="AZ997">
        <f t="shared" si="337"/>
        <v>0</v>
      </c>
      <c r="BA997">
        <f t="shared" si="337"/>
        <v>0</v>
      </c>
      <c r="BB997">
        <f t="shared" si="337"/>
        <v>0</v>
      </c>
      <c r="BC997">
        <f t="shared" si="337"/>
        <v>0</v>
      </c>
      <c r="BD997">
        <f t="shared" si="337"/>
        <v>0</v>
      </c>
      <c r="BE997">
        <f t="shared" si="337"/>
        <v>0</v>
      </c>
      <c r="BF997">
        <f t="shared" si="337"/>
        <v>0</v>
      </c>
      <c r="BG997">
        <f t="shared" si="337"/>
        <v>0</v>
      </c>
      <c r="BH997">
        <f t="shared" si="337"/>
        <v>0</v>
      </c>
      <c r="BI997">
        <f t="shared" si="337"/>
        <v>0</v>
      </c>
      <c r="BJ997">
        <f t="shared" si="337"/>
        <v>0</v>
      </c>
      <c r="BK997">
        <f t="shared" si="337"/>
        <v>0</v>
      </c>
      <c r="BL997">
        <f t="shared" si="337"/>
        <v>0</v>
      </c>
      <c r="BM997">
        <f t="shared" si="336"/>
        <v>0</v>
      </c>
      <c r="BN997">
        <f t="shared" si="336"/>
        <v>0</v>
      </c>
      <c r="BO997">
        <f t="shared" si="336"/>
        <v>0</v>
      </c>
      <c r="BP997">
        <f t="shared" si="335"/>
        <v>0</v>
      </c>
      <c r="BQ997">
        <f t="shared" si="335"/>
        <v>0</v>
      </c>
      <c r="BR997">
        <f t="shared" si="335"/>
        <v>0</v>
      </c>
      <c r="BS997">
        <f t="shared" si="335"/>
        <v>0</v>
      </c>
      <c r="BT997">
        <f t="shared" si="335"/>
        <v>0</v>
      </c>
      <c r="BU997">
        <f t="shared" si="329"/>
        <v>0</v>
      </c>
      <c r="BV997" t="str">
        <f t="shared" si="330"/>
        <v>NO</v>
      </c>
    </row>
    <row r="998" spans="1:74">
      <c r="A998" t="s">
        <v>9026</v>
      </c>
      <c r="B998" t="s">
        <v>9027</v>
      </c>
      <c r="C998">
        <f t="shared" si="340"/>
        <v>0</v>
      </c>
      <c r="D998">
        <f t="shared" si="340"/>
        <v>0</v>
      </c>
      <c r="E998">
        <f t="shared" si="340"/>
        <v>0</v>
      </c>
      <c r="F998">
        <f t="shared" si="340"/>
        <v>0</v>
      </c>
      <c r="G998">
        <f t="shared" si="340"/>
        <v>0</v>
      </c>
      <c r="H998">
        <f t="shared" si="340"/>
        <v>0</v>
      </c>
      <c r="I998">
        <f t="shared" si="340"/>
        <v>0</v>
      </c>
      <c r="J998">
        <f t="shared" si="340"/>
        <v>0</v>
      </c>
      <c r="K998">
        <f t="shared" si="340"/>
        <v>0</v>
      </c>
      <c r="L998">
        <f t="shared" si="340"/>
        <v>0</v>
      </c>
      <c r="M998">
        <f t="shared" si="340"/>
        <v>0</v>
      </c>
      <c r="N998">
        <f t="shared" si="340"/>
        <v>0</v>
      </c>
      <c r="O998">
        <f t="shared" si="340"/>
        <v>0</v>
      </c>
      <c r="P998">
        <f t="shared" si="340"/>
        <v>0</v>
      </c>
      <c r="Q998">
        <f t="shared" si="340"/>
        <v>0</v>
      </c>
      <c r="R998">
        <f t="shared" si="340"/>
        <v>0</v>
      </c>
      <c r="S998">
        <f t="shared" si="338"/>
        <v>0</v>
      </c>
      <c r="T998">
        <f t="shared" si="338"/>
        <v>0</v>
      </c>
      <c r="U998">
        <f t="shared" si="338"/>
        <v>0</v>
      </c>
      <c r="V998">
        <f t="shared" si="338"/>
        <v>0</v>
      </c>
      <c r="W998">
        <f t="shared" si="338"/>
        <v>0</v>
      </c>
      <c r="X998">
        <f t="shared" si="338"/>
        <v>0</v>
      </c>
      <c r="Y998">
        <f t="shared" si="338"/>
        <v>0</v>
      </c>
      <c r="Z998">
        <f t="shared" si="338"/>
        <v>0</v>
      </c>
      <c r="AA998">
        <f t="shared" si="338"/>
        <v>0</v>
      </c>
      <c r="AB998">
        <f t="shared" si="338"/>
        <v>0</v>
      </c>
      <c r="AC998">
        <f t="shared" si="338"/>
        <v>0</v>
      </c>
      <c r="AD998">
        <f t="shared" si="338"/>
        <v>0</v>
      </c>
      <c r="AE998">
        <f t="shared" si="338"/>
        <v>0</v>
      </c>
      <c r="AF998">
        <f t="shared" si="338"/>
        <v>0</v>
      </c>
      <c r="AG998">
        <f t="shared" si="338"/>
        <v>0</v>
      </c>
      <c r="AH998">
        <f t="shared" si="339"/>
        <v>0</v>
      </c>
      <c r="AI998">
        <f t="shared" si="339"/>
        <v>0</v>
      </c>
      <c r="AJ998">
        <f t="shared" si="339"/>
        <v>0</v>
      </c>
      <c r="AK998">
        <f t="shared" si="339"/>
        <v>0</v>
      </c>
      <c r="AL998">
        <f t="shared" si="339"/>
        <v>0</v>
      </c>
      <c r="AM998">
        <f t="shared" si="339"/>
        <v>0</v>
      </c>
      <c r="AN998">
        <f t="shared" si="339"/>
        <v>0</v>
      </c>
      <c r="AO998">
        <f t="shared" si="339"/>
        <v>0</v>
      </c>
      <c r="AP998">
        <f t="shared" si="339"/>
        <v>0</v>
      </c>
      <c r="AQ998">
        <f t="shared" si="339"/>
        <v>0</v>
      </c>
      <c r="AR998">
        <f t="shared" si="339"/>
        <v>0</v>
      </c>
      <c r="AS998">
        <f t="shared" si="339"/>
        <v>0</v>
      </c>
      <c r="AT998">
        <f t="shared" si="339"/>
        <v>0</v>
      </c>
      <c r="AU998">
        <f t="shared" si="339"/>
        <v>0</v>
      </c>
      <c r="AV998">
        <f t="shared" si="339"/>
        <v>0</v>
      </c>
      <c r="AW998">
        <f t="shared" si="339"/>
        <v>0</v>
      </c>
      <c r="AX998">
        <f t="shared" si="337"/>
        <v>0</v>
      </c>
      <c r="AY998">
        <f t="shared" si="337"/>
        <v>0</v>
      </c>
      <c r="AZ998">
        <f t="shared" si="337"/>
        <v>0</v>
      </c>
      <c r="BA998">
        <f t="shared" si="337"/>
        <v>0</v>
      </c>
      <c r="BB998">
        <f t="shared" si="337"/>
        <v>0</v>
      </c>
      <c r="BC998">
        <f t="shared" si="337"/>
        <v>0</v>
      </c>
      <c r="BD998">
        <f t="shared" si="337"/>
        <v>0</v>
      </c>
      <c r="BE998">
        <f t="shared" si="337"/>
        <v>0</v>
      </c>
      <c r="BF998">
        <f t="shared" si="337"/>
        <v>0</v>
      </c>
      <c r="BG998">
        <f t="shared" si="337"/>
        <v>0</v>
      </c>
      <c r="BH998">
        <f t="shared" si="337"/>
        <v>0</v>
      </c>
      <c r="BI998">
        <f t="shared" si="337"/>
        <v>0</v>
      </c>
      <c r="BJ998">
        <f t="shared" si="337"/>
        <v>0</v>
      </c>
      <c r="BK998">
        <f t="shared" si="337"/>
        <v>0</v>
      </c>
      <c r="BL998">
        <f t="shared" si="337"/>
        <v>0</v>
      </c>
      <c r="BM998">
        <f t="shared" si="336"/>
        <v>0</v>
      </c>
      <c r="BN998">
        <f t="shared" si="336"/>
        <v>0</v>
      </c>
      <c r="BO998">
        <f t="shared" si="336"/>
        <v>0</v>
      </c>
      <c r="BP998">
        <f t="shared" si="335"/>
        <v>0</v>
      </c>
      <c r="BQ998">
        <f t="shared" si="335"/>
        <v>0</v>
      </c>
      <c r="BR998">
        <f t="shared" si="335"/>
        <v>0</v>
      </c>
      <c r="BS998">
        <f t="shared" si="335"/>
        <v>0</v>
      </c>
      <c r="BT998">
        <f t="shared" si="335"/>
        <v>0</v>
      </c>
      <c r="BU998">
        <f t="shared" si="329"/>
        <v>0</v>
      </c>
      <c r="BV998" t="str">
        <f t="shared" si="330"/>
        <v>NO</v>
      </c>
    </row>
    <row r="999" spans="1:74">
      <c r="A999" t="s">
        <v>9028</v>
      </c>
      <c r="B999" t="s">
        <v>9029</v>
      </c>
      <c r="C999">
        <f t="shared" si="340"/>
        <v>0</v>
      </c>
      <c r="D999">
        <f t="shared" si="340"/>
        <v>0</v>
      </c>
      <c r="E999">
        <f t="shared" si="340"/>
        <v>0</v>
      </c>
      <c r="F999">
        <f t="shared" si="340"/>
        <v>0</v>
      </c>
      <c r="G999">
        <f t="shared" si="340"/>
        <v>0</v>
      </c>
      <c r="H999">
        <f t="shared" si="340"/>
        <v>0</v>
      </c>
      <c r="I999">
        <f t="shared" si="340"/>
        <v>0</v>
      </c>
      <c r="J999">
        <f t="shared" si="340"/>
        <v>0</v>
      </c>
      <c r="K999">
        <f t="shared" si="340"/>
        <v>0</v>
      </c>
      <c r="L999">
        <f t="shared" si="340"/>
        <v>0</v>
      </c>
      <c r="M999">
        <f t="shared" si="340"/>
        <v>0</v>
      </c>
      <c r="N999">
        <f t="shared" si="340"/>
        <v>0</v>
      </c>
      <c r="O999">
        <f t="shared" si="340"/>
        <v>0</v>
      </c>
      <c r="P999">
        <f t="shared" si="340"/>
        <v>0</v>
      </c>
      <c r="Q999">
        <f t="shared" si="340"/>
        <v>0</v>
      </c>
      <c r="R999">
        <f t="shared" si="340"/>
        <v>0</v>
      </c>
      <c r="S999">
        <f t="shared" si="338"/>
        <v>0</v>
      </c>
      <c r="T999">
        <f t="shared" si="338"/>
        <v>0</v>
      </c>
      <c r="U999">
        <f t="shared" si="338"/>
        <v>0</v>
      </c>
      <c r="V999">
        <f t="shared" si="338"/>
        <v>0</v>
      </c>
      <c r="W999">
        <f t="shared" si="338"/>
        <v>0</v>
      </c>
      <c r="X999">
        <f t="shared" si="338"/>
        <v>0</v>
      </c>
      <c r="Y999">
        <f t="shared" si="338"/>
        <v>0</v>
      </c>
      <c r="Z999">
        <f t="shared" si="338"/>
        <v>0</v>
      </c>
      <c r="AA999">
        <f t="shared" si="338"/>
        <v>0</v>
      </c>
      <c r="AB999">
        <f t="shared" si="338"/>
        <v>0</v>
      </c>
      <c r="AC999">
        <f t="shared" si="338"/>
        <v>0</v>
      </c>
      <c r="AD999">
        <f t="shared" si="338"/>
        <v>0</v>
      </c>
      <c r="AE999">
        <f t="shared" si="338"/>
        <v>0</v>
      </c>
      <c r="AF999">
        <f t="shared" si="338"/>
        <v>0</v>
      </c>
      <c r="AG999">
        <f t="shared" si="338"/>
        <v>0</v>
      </c>
      <c r="AH999">
        <f t="shared" si="339"/>
        <v>0</v>
      </c>
      <c r="AI999">
        <f t="shared" si="339"/>
        <v>0</v>
      </c>
      <c r="AJ999">
        <f t="shared" si="339"/>
        <v>0</v>
      </c>
      <c r="AK999">
        <f t="shared" si="339"/>
        <v>0</v>
      </c>
      <c r="AL999">
        <f t="shared" si="339"/>
        <v>0</v>
      </c>
      <c r="AM999">
        <f t="shared" si="339"/>
        <v>0</v>
      </c>
      <c r="AN999">
        <f t="shared" si="339"/>
        <v>0</v>
      </c>
      <c r="AO999">
        <f t="shared" si="339"/>
        <v>0</v>
      </c>
      <c r="AP999">
        <f t="shared" si="339"/>
        <v>0</v>
      </c>
      <c r="AQ999">
        <f t="shared" si="339"/>
        <v>0</v>
      </c>
      <c r="AR999">
        <f t="shared" si="339"/>
        <v>0</v>
      </c>
      <c r="AS999">
        <f t="shared" si="339"/>
        <v>0</v>
      </c>
      <c r="AT999">
        <f t="shared" si="339"/>
        <v>0</v>
      </c>
      <c r="AU999">
        <f t="shared" si="339"/>
        <v>0</v>
      </c>
      <c r="AV999">
        <f t="shared" si="339"/>
        <v>0</v>
      </c>
      <c r="AW999">
        <f t="shared" si="339"/>
        <v>0</v>
      </c>
      <c r="AX999">
        <f t="shared" si="337"/>
        <v>0</v>
      </c>
      <c r="AY999">
        <f t="shared" si="337"/>
        <v>0</v>
      </c>
      <c r="AZ999">
        <f t="shared" si="337"/>
        <v>0</v>
      </c>
      <c r="BA999">
        <f t="shared" si="337"/>
        <v>0</v>
      </c>
      <c r="BB999">
        <f t="shared" si="337"/>
        <v>0</v>
      </c>
      <c r="BC999">
        <f t="shared" si="337"/>
        <v>0</v>
      </c>
      <c r="BD999">
        <f t="shared" si="337"/>
        <v>0</v>
      </c>
      <c r="BE999">
        <f t="shared" si="337"/>
        <v>0</v>
      </c>
      <c r="BF999">
        <f t="shared" si="337"/>
        <v>0</v>
      </c>
      <c r="BG999">
        <f t="shared" si="337"/>
        <v>0</v>
      </c>
      <c r="BH999">
        <f t="shared" si="337"/>
        <v>0</v>
      </c>
      <c r="BI999">
        <f t="shared" si="337"/>
        <v>0</v>
      </c>
      <c r="BJ999">
        <f t="shared" si="337"/>
        <v>0</v>
      </c>
      <c r="BK999">
        <f t="shared" si="337"/>
        <v>0</v>
      </c>
      <c r="BL999">
        <f t="shared" si="337"/>
        <v>0</v>
      </c>
      <c r="BM999">
        <f t="shared" si="336"/>
        <v>0</v>
      </c>
      <c r="BN999">
        <f t="shared" si="336"/>
        <v>0</v>
      </c>
      <c r="BO999">
        <f t="shared" si="336"/>
        <v>0</v>
      </c>
      <c r="BP999">
        <f t="shared" si="335"/>
        <v>0</v>
      </c>
      <c r="BQ999">
        <f t="shared" si="335"/>
        <v>0</v>
      </c>
      <c r="BR999">
        <f t="shared" si="335"/>
        <v>0</v>
      </c>
      <c r="BS999">
        <f t="shared" si="335"/>
        <v>0</v>
      </c>
      <c r="BT999">
        <f t="shared" si="335"/>
        <v>0</v>
      </c>
      <c r="BU999">
        <f t="shared" si="329"/>
        <v>0</v>
      </c>
      <c r="BV999" t="str">
        <f t="shared" si="330"/>
        <v>NO</v>
      </c>
    </row>
    <row r="1000" spans="1:74">
      <c r="A1000" t="s">
        <v>9030</v>
      </c>
      <c r="B1000" t="s">
        <v>9031</v>
      </c>
      <c r="C1000">
        <f t="shared" si="340"/>
        <v>0</v>
      </c>
      <c r="D1000">
        <f t="shared" si="340"/>
        <v>0</v>
      </c>
      <c r="E1000">
        <f t="shared" si="340"/>
        <v>0</v>
      </c>
      <c r="F1000">
        <f t="shared" si="340"/>
        <v>0</v>
      </c>
      <c r="G1000">
        <f t="shared" si="340"/>
        <v>0</v>
      </c>
      <c r="H1000">
        <f t="shared" si="340"/>
        <v>0</v>
      </c>
      <c r="I1000">
        <f t="shared" si="340"/>
        <v>0</v>
      </c>
      <c r="J1000">
        <f t="shared" si="340"/>
        <v>0</v>
      </c>
      <c r="K1000">
        <f t="shared" si="340"/>
        <v>0</v>
      </c>
      <c r="L1000">
        <f t="shared" si="340"/>
        <v>0</v>
      </c>
      <c r="M1000">
        <f t="shared" si="340"/>
        <v>0</v>
      </c>
      <c r="N1000">
        <f t="shared" si="340"/>
        <v>0</v>
      </c>
      <c r="O1000">
        <f t="shared" si="340"/>
        <v>0</v>
      </c>
      <c r="P1000">
        <f t="shared" si="340"/>
        <v>0</v>
      </c>
      <c r="Q1000">
        <f t="shared" si="340"/>
        <v>0</v>
      </c>
      <c r="R1000">
        <f t="shared" si="340"/>
        <v>0</v>
      </c>
      <c r="S1000">
        <f t="shared" si="338"/>
        <v>0</v>
      </c>
      <c r="T1000">
        <f t="shared" si="338"/>
        <v>0</v>
      </c>
      <c r="U1000">
        <f t="shared" si="338"/>
        <v>0</v>
      </c>
      <c r="V1000">
        <f t="shared" si="338"/>
        <v>0</v>
      </c>
      <c r="W1000">
        <f t="shared" si="338"/>
        <v>0</v>
      </c>
      <c r="X1000">
        <f t="shared" si="338"/>
        <v>0</v>
      </c>
      <c r="Y1000">
        <f t="shared" si="338"/>
        <v>0</v>
      </c>
      <c r="Z1000">
        <f t="shared" si="338"/>
        <v>0</v>
      </c>
      <c r="AA1000">
        <f t="shared" si="338"/>
        <v>0</v>
      </c>
      <c r="AB1000">
        <f t="shared" si="338"/>
        <v>0</v>
      </c>
      <c r="AC1000">
        <f t="shared" si="338"/>
        <v>0</v>
      </c>
      <c r="AD1000">
        <f t="shared" si="338"/>
        <v>0</v>
      </c>
      <c r="AE1000">
        <f t="shared" si="338"/>
        <v>0</v>
      </c>
      <c r="AF1000">
        <f t="shared" si="338"/>
        <v>0</v>
      </c>
      <c r="AG1000">
        <f t="shared" si="338"/>
        <v>0</v>
      </c>
      <c r="AH1000">
        <f t="shared" si="339"/>
        <v>0</v>
      </c>
      <c r="AI1000">
        <f t="shared" si="339"/>
        <v>0</v>
      </c>
      <c r="AJ1000">
        <f t="shared" si="339"/>
        <v>0</v>
      </c>
      <c r="AK1000">
        <f t="shared" si="339"/>
        <v>0</v>
      </c>
      <c r="AL1000">
        <f t="shared" si="339"/>
        <v>0</v>
      </c>
      <c r="AM1000">
        <f t="shared" si="339"/>
        <v>0</v>
      </c>
      <c r="AN1000">
        <f t="shared" si="339"/>
        <v>0</v>
      </c>
      <c r="AO1000">
        <f t="shared" si="339"/>
        <v>0</v>
      </c>
      <c r="AP1000">
        <f t="shared" si="339"/>
        <v>0</v>
      </c>
      <c r="AQ1000">
        <f t="shared" si="339"/>
        <v>0</v>
      </c>
      <c r="AR1000">
        <f t="shared" si="339"/>
        <v>0</v>
      </c>
      <c r="AS1000">
        <f t="shared" si="339"/>
        <v>0</v>
      </c>
      <c r="AT1000">
        <f t="shared" si="339"/>
        <v>0</v>
      </c>
      <c r="AU1000">
        <f t="shared" si="339"/>
        <v>0</v>
      </c>
      <c r="AV1000">
        <f t="shared" si="339"/>
        <v>0</v>
      </c>
      <c r="AW1000">
        <f t="shared" si="339"/>
        <v>0</v>
      </c>
      <c r="AX1000">
        <f t="shared" si="337"/>
        <v>0</v>
      </c>
      <c r="AY1000">
        <f t="shared" si="337"/>
        <v>0</v>
      </c>
      <c r="AZ1000">
        <f t="shared" si="337"/>
        <v>0</v>
      </c>
      <c r="BA1000">
        <f t="shared" si="337"/>
        <v>0</v>
      </c>
      <c r="BB1000">
        <f t="shared" si="337"/>
        <v>0</v>
      </c>
      <c r="BC1000">
        <f t="shared" si="337"/>
        <v>0</v>
      </c>
      <c r="BD1000">
        <f t="shared" si="337"/>
        <v>0</v>
      </c>
      <c r="BE1000">
        <f t="shared" si="337"/>
        <v>0</v>
      </c>
      <c r="BF1000">
        <f t="shared" si="337"/>
        <v>0</v>
      </c>
      <c r="BG1000">
        <f t="shared" si="337"/>
        <v>0</v>
      </c>
      <c r="BH1000">
        <f t="shared" si="337"/>
        <v>0</v>
      </c>
      <c r="BI1000">
        <f t="shared" si="337"/>
        <v>0</v>
      </c>
      <c r="BJ1000">
        <f t="shared" si="337"/>
        <v>0</v>
      </c>
      <c r="BK1000">
        <f t="shared" si="337"/>
        <v>0</v>
      </c>
      <c r="BL1000">
        <f t="shared" si="337"/>
        <v>0</v>
      </c>
      <c r="BM1000">
        <f t="shared" si="336"/>
        <v>0</v>
      </c>
      <c r="BN1000">
        <f t="shared" si="336"/>
        <v>0</v>
      </c>
      <c r="BO1000">
        <f t="shared" si="336"/>
        <v>0</v>
      </c>
      <c r="BP1000">
        <f t="shared" si="335"/>
        <v>0</v>
      </c>
      <c r="BQ1000">
        <f t="shared" si="335"/>
        <v>0</v>
      </c>
      <c r="BR1000">
        <f t="shared" si="335"/>
        <v>0</v>
      </c>
      <c r="BS1000">
        <f t="shared" si="335"/>
        <v>0</v>
      </c>
      <c r="BT1000">
        <f t="shared" si="335"/>
        <v>0</v>
      </c>
      <c r="BU1000">
        <f t="shared" si="329"/>
        <v>0</v>
      </c>
      <c r="BV1000" t="str">
        <f t="shared" si="330"/>
        <v>NO</v>
      </c>
    </row>
    <row r="1001" spans="1:74">
      <c r="A1001" t="s">
        <v>9032</v>
      </c>
      <c r="B1001" t="s">
        <v>9033</v>
      </c>
      <c r="C1001">
        <f t="shared" si="340"/>
        <v>0</v>
      </c>
      <c r="D1001">
        <f t="shared" si="340"/>
        <v>0</v>
      </c>
      <c r="E1001">
        <f t="shared" si="340"/>
        <v>0</v>
      </c>
      <c r="F1001">
        <f t="shared" si="340"/>
        <v>0</v>
      </c>
      <c r="G1001">
        <f t="shared" si="340"/>
        <v>0</v>
      </c>
      <c r="H1001">
        <f t="shared" si="340"/>
        <v>0</v>
      </c>
      <c r="I1001">
        <f t="shared" si="340"/>
        <v>0</v>
      </c>
      <c r="J1001">
        <f t="shared" si="340"/>
        <v>0</v>
      </c>
      <c r="K1001">
        <f t="shared" si="340"/>
        <v>0</v>
      </c>
      <c r="L1001">
        <f t="shared" si="340"/>
        <v>0</v>
      </c>
      <c r="M1001">
        <f t="shared" si="340"/>
        <v>0</v>
      </c>
      <c r="N1001">
        <f t="shared" si="340"/>
        <v>0</v>
      </c>
      <c r="O1001">
        <f t="shared" si="340"/>
        <v>0</v>
      </c>
      <c r="P1001">
        <f t="shared" si="340"/>
        <v>0</v>
      </c>
      <c r="Q1001">
        <f t="shared" si="340"/>
        <v>0</v>
      </c>
      <c r="R1001">
        <f t="shared" si="340"/>
        <v>0</v>
      </c>
      <c r="S1001">
        <f t="shared" si="338"/>
        <v>0</v>
      </c>
      <c r="T1001">
        <f t="shared" si="338"/>
        <v>0</v>
      </c>
      <c r="U1001">
        <f t="shared" si="338"/>
        <v>0</v>
      </c>
      <c r="V1001">
        <f t="shared" si="338"/>
        <v>0</v>
      </c>
      <c r="W1001">
        <f t="shared" si="338"/>
        <v>0</v>
      </c>
      <c r="X1001">
        <f t="shared" si="338"/>
        <v>0</v>
      </c>
      <c r="Y1001">
        <f t="shared" si="338"/>
        <v>0</v>
      </c>
      <c r="Z1001">
        <f t="shared" si="338"/>
        <v>0</v>
      </c>
      <c r="AA1001">
        <f t="shared" si="338"/>
        <v>0</v>
      </c>
      <c r="AB1001">
        <f t="shared" si="338"/>
        <v>0</v>
      </c>
      <c r="AC1001">
        <f t="shared" si="338"/>
        <v>0</v>
      </c>
      <c r="AD1001">
        <f t="shared" si="338"/>
        <v>0</v>
      </c>
      <c r="AE1001">
        <f t="shared" si="338"/>
        <v>0</v>
      </c>
      <c r="AF1001">
        <f t="shared" si="338"/>
        <v>0</v>
      </c>
      <c r="AG1001">
        <f t="shared" si="338"/>
        <v>0</v>
      </c>
      <c r="AH1001">
        <f t="shared" si="339"/>
        <v>0</v>
      </c>
      <c r="AI1001">
        <f t="shared" si="339"/>
        <v>0</v>
      </c>
      <c r="AJ1001">
        <f t="shared" si="339"/>
        <v>0</v>
      </c>
      <c r="AK1001">
        <f t="shared" si="339"/>
        <v>0</v>
      </c>
      <c r="AL1001">
        <f t="shared" si="339"/>
        <v>0</v>
      </c>
      <c r="AM1001">
        <f t="shared" si="339"/>
        <v>0</v>
      </c>
      <c r="AN1001">
        <f t="shared" si="339"/>
        <v>0</v>
      </c>
      <c r="AO1001">
        <f t="shared" si="339"/>
        <v>0</v>
      </c>
      <c r="AP1001">
        <f t="shared" si="339"/>
        <v>0</v>
      </c>
      <c r="AQ1001">
        <f t="shared" si="339"/>
        <v>0</v>
      </c>
      <c r="AR1001">
        <f t="shared" si="339"/>
        <v>0</v>
      </c>
      <c r="AS1001">
        <f t="shared" si="339"/>
        <v>0</v>
      </c>
      <c r="AT1001">
        <f t="shared" si="339"/>
        <v>0</v>
      </c>
      <c r="AU1001">
        <f t="shared" si="339"/>
        <v>0</v>
      </c>
      <c r="AV1001">
        <f t="shared" si="339"/>
        <v>0</v>
      </c>
      <c r="AW1001">
        <f t="shared" si="339"/>
        <v>0</v>
      </c>
      <c r="AX1001">
        <f t="shared" si="337"/>
        <v>0</v>
      </c>
      <c r="AY1001">
        <f t="shared" si="337"/>
        <v>0</v>
      </c>
      <c r="AZ1001">
        <f t="shared" si="337"/>
        <v>0</v>
      </c>
      <c r="BA1001">
        <f t="shared" si="337"/>
        <v>0</v>
      </c>
      <c r="BB1001">
        <f t="shared" si="337"/>
        <v>0</v>
      </c>
      <c r="BC1001">
        <f t="shared" si="337"/>
        <v>0</v>
      </c>
      <c r="BD1001">
        <f t="shared" si="337"/>
        <v>0</v>
      </c>
      <c r="BE1001">
        <f t="shared" si="337"/>
        <v>0</v>
      </c>
      <c r="BF1001">
        <f t="shared" si="337"/>
        <v>0</v>
      </c>
      <c r="BG1001">
        <f t="shared" si="337"/>
        <v>0</v>
      </c>
      <c r="BH1001">
        <f t="shared" si="337"/>
        <v>0</v>
      </c>
      <c r="BI1001">
        <f t="shared" si="337"/>
        <v>0</v>
      </c>
      <c r="BJ1001">
        <f t="shared" si="337"/>
        <v>0</v>
      </c>
      <c r="BK1001">
        <f t="shared" si="337"/>
        <v>0</v>
      </c>
      <c r="BL1001">
        <f t="shared" si="337"/>
        <v>0</v>
      </c>
      <c r="BM1001">
        <f t="shared" si="336"/>
        <v>0</v>
      </c>
      <c r="BN1001">
        <f t="shared" si="336"/>
        <v>0</v>
      </c>
      <c r="BO1001">
        <f t="shared" si="336"/>
        <v>0</v>
      </c>
      <c r="BP1001">
        <f t="shared" si="335"/>
        <v>0</v>
      </c>
      <c r="BQ1001">
        <f t="shared" si="335"/>
        <v>0</v>
      </c>
      <c r="BR1001">
        <f t="shared" si="335"/>
        <v>0</v>
      </c>
      <c r="BS1001">
        <f t="shared" si="335"/>
        <v>0</v>
      </c>
      <c r="BT1001">
        <f t="shared" si="335"/>
        <v>0</v>
      </c>
      <c r="BU1001">
        <f t="shared" si="329"/>
        <v>0</v>
      </c>
      <c r="BV1001" t="str">
        <f t="shared" si="330"/>
        <v>NO</v>
      </c>
    </row>
    <row r="1002" spans="1:74">
      <c r="A1002" t="s">
        <v>9034</v>
      </c>
      <c r="B1002" t="s">
        <v>9035</v>
      </c>
      <c r="C1002">
        <f t="shared" si="340"/>
        <v>0</v>
      </c>
      <c r="D1002">
        <f t="shared" si="340"/>
        <v>0</v>
      </c>
      <c r="E1002">
        <f t="shared" si="340"/>
        <v>0</v>
      </c>
      <c r="F1002">
        <f t="shared" si="340"/>
        <v>0</v>
      </c>
      <c r="G1002">
        <f t="shared" si="340"/>
        <v>0</v>
      </c>
      <c r="H1002">
        <f t="shared" si="340"/>
        <v>0</v>
      </c>
      <c r="I1002">
        <f t="shared" si="340"/>
        <v>0</v>
      </c>
      <c r="J1002">
        <f t="shared" si="340"/>
        <v>0</v>
      </c>
      <c r="K1002">
        <f t="shared" si="340"/>
        <v>0</v>
      </c>
      <c r="L1002">
        <f t="shared" si="340"/>
        <v>0</v>
      </c>
      <c r="M1002">
        <f t="shared" si="340"/>
        <v>0</v>
      </c>
      <c r="N1002">
        <f t="shared" si="340"/>
        <v>0</v>
      </c>
      <c r="O1002">
        <f t="shared" si="340"/>
        <v>0</v>
      </c>
      <c r="P1002">
        <f t="shared" si="340"/>
        <v>0</v>
      </c>
      <c r="Q1002">
        <f t="shared" si="340"/>
        <v>0</v>
      </c>
      <c r="R1002">
        <f t="shared" si="340"/>
        <v>0</v>
      </c>
      <c r="S1002">
        <f t="shared" si="338"/>
        <v>0</v>
      </c>
      <c r="T1002">
        <f t="shared" si="338"/>
        <v>0</v>
      </c>
      <c r="U1002">
        <f t="shared" si="338"/>
        <v>0</v>
      </c>
      <c r="V1002">
        <f t="shared" si="338"/>
        <v>0</v>
      </c>
      <c r="W1002">
        <f t="shared" si="338"/>
        <v>0</v>
      </c>
      <c r="X1002">
        <f t="shared" si="338"/>
        <v>0</v>
      </c>
      <c r="Y1002">
        <f t="shared" si="338"/>
        <v>0</v>
      </c>
      <c r="Z1002">
        <f t="shared" si="338"/>
        <v>0</v>
      </c>
      <c r="AA1002">
        <f t="shared" si="338"/>
        <v>0</v>
      </c>
      <c r="AB1002">
        <f t="shared" si="338"/>
        <v>0</v>
      </c>
      <c r="AC1002">
        <f t="shared" si="338"/>
        <v>0</v>
      </c>
      <c r="AD1002">
        <f t="shared" si="338"/>
        <v>0</v>
      </c>
      <c r="AE1002">
        <f t="shared" si="338"/>
        <v>0</v>
      </c>
      <c r="AF1002">
        <f t="shared" si="338"/>
        <v>0</v>
      </c>
      <c r="AG1002">
        <f t="shared" si="338"/>
        <v>0</v>
      </c>
      <c r="AH1002">
        <f t="shared" si="339"/>
        <v>0</v>
      </c>
      <c r="AI1002">
        <f t="shared" si="339"/>
        <v>0</v>
      </c>
      <c r="AJ1002">
        <f t="shared" si="339"/>
        <v>0</v>
      </c>
      <c r="AK1002">
        <f t="shared" si="339"/>
        <v>0</v>
      </c>
      <c r="AL1002">
        <f t="shared" si="339"/>
        <v>0</v>
      </c>
      <c r="AM1002">
        <f t="shared" si="339"/>
        <v>0</v>
      </c>
      <c r="AN1002">
        <f t="shared" si="339"/>
        <v>0</v>
      </c>
      <c r="AO1002">
        <f t="shared" si="339"/>
        <v>0</v>
      </c>
      <c r="AP1002">
        <f t="shared" si="339"/>
        <v>0</v>
      </c>
      <c r="AQ1002">
        <f t="shared" si="339"/>
        <v>0</v>
      </c>
      <c r="AR1002">
        <f t="shared" si="339"/>
        <v>0</v>
      </c>
      <c r="AS1002">
        <f t="shared" si="339"/>
        <v>0</v>
      </c>
      <c r="AT1002">
        <f t="shared" si="339"/>
        <v>0</v>
      </c>
      <c r="AU1002">
        <f t="shared" si="339"/>
        <v>0</v>
      </c>
      <c r="AV1002">
        <f t="shared" si="339"/>
        <v>0</v>
      </c>
      <c r="AW1002">
        <f t="shared" si="339"/>
        <v>0</v>
      </c>
      <c r="AX1002">
        <f t="shared" si="337"/>
        <v>0</v>
      </c>
      <c r="AY1002">
        <f t="shared" si="337"/>
        <v>0</v>
      </c>
      <c r="AZ1002">
        <f t="shared" si="337"/>
        <v>0</v>
      </c>
      <c r="BA1002">
        <f t="shared" si="337"/>
        <v>0</v>
      </c>
      <c r="BB1002">
        <f t="shared" si="337"/>
        <v>0</v>
      </c>
      <c r="BC1002">
        <f t="shared" si="337"/>
        <v>0</v>
      </c>
      <c r="BD1002">
        <f t="shared" si="337"/>
        <v>0</v>
      </c>
      <c r="BE1002">
        <f t="shared" si="337"/>
        <v>0</v>
      </c>
      <c r="BF1002">
        <f t="shared" si="337"/>
        <v>0</v>
      </c>
      <c r="BG1002">
        <f t="shared" si="337"/>
        <v>0</v>
      </c>
      <c r="BH1002">
        <f t="shared" si="337"/>
        <v>0</v>
      </c>
      <c r="BI1002">
        <f t="shared" si="337"/>
        <v>0</v>
      </c>
      <c r="BJ1002">
        <f t="shared" si="337"/>
        <v>0</v>
      </c>
      <c r="BK1002">
        <f t="shared" si="337"/>
        <v>0</v>
      </c>
      <c r="BL1002">
        <f t="shared" si="337"/>
        <v>0</v>
      </c>
      <c r="BM1002">
        <f t="shared" si="336"/>
        <v>0</v>
      </c>
      <c r="BN1002">
        <f t="shared" si="336"/>
        <v>0</v>
      </c>
      <c r="BO1002">
        <f t="shared" si="336"/>
        <v>0</v>
      </c>
      <c r="BP1002">
        <f t="shared" si="335"/>
        <v>0</v>
      </c>
      <c r="BQ1002">
        <f t="shared" si="335"/>
        <v>0</v>
      </c>
      <c r="BR1002">
        <f t="shared" si="335"/>
        <v>0</v>
      </c>
      <c r="BS1002">
        <f t="shared" si="335"/>
        <v>0</v>
      </c>
      <c r="BT1002">
        <f t="shared" si="335"/>
        <v>0</v>
      </c>
      <c r="BU1002">
        <f t="shared" si="329"/>
        <v>0</v>
      </c>
      <c r="BV1002" t="str">
        <f t="shared" si="330"/>
        <v>NO</v>
      </c>
    </row>
    <row r="1003" spans="1:74">
      <c r="A1003" t="s">
        <v>9036</v>
      </c>
      <c r="B1003" t="s">
        <v>9037</v>
      </c>
      <c r="C1003">
        <f t="shared" si="340"/>
        <v>0</v>
      </c>
      <c r="D1003">
        <f t="shared" si="340"/>
        <v>0</v>
      </c>
      <c r="E1003">
        <f t="shared" si="340"/>
        <v>0</v>
      </c>
      <c r="F1003">
        <f t="shared" si="340"/>
        <v>0</v>
      </c>
      <c r="G1003">
        <f t="shared" si="340"/>
        <v>0</v>
      </c>
      <c r="H1003">
        <f t="shared" si="340"/>
        <v>0</v>
      </c>
      <c r="I1003">
        <f t="shared" si="340"/>
        <v>0</v>
      </c>
      <c r="J1003">
        <f t="shared" si="340"/>
        <v>0</v>
      </c>
      <c r="K1003">
        <f t="shared" si="340"/>
        <v>0</v>
      </c>
      <c r="L1003">
        <f t="shared" si="340"/>
        <v>0</v>
      </c>
      <c r="M1003">
        <f t="shared" si="340"/>
        <v>0</v>
      </c>
      <c r="N1003">
        <f t="shared" si="340"/>
        <v>0</v>
      </c>
      <c r="O1003">
        <f t="shared" si="340"/>
        <v>0</v>
      </c>
      <c r="P1003">
        <f t="shared" si="340"/>
        <v>0</v>
      </c>
      <c r="Q1003">
        <f t="shared" si="340"/>
        <v>0</v>
      </c>
      <c r="R1003">
        <f t="shared" si="340"/>
        <v>0</v>
      </c>
      <c r="S1003">
        <f t="shared" si="338"/>
        <v>0</v>
      </c>
      <c r="T1003">
        <f t="shared" si="338"/>
        <v>0</v>
      </c>
      <c r="U1003">
        <f t="shared" si="338"/>
        <v>0</v>
      </c>
      <c r="V1003">
        <f t="shared" si="338"/>
        <v>0</v>
      </c>
      <c r="W1003">
        <f t="shared" si="338"/>
        <v>0</v>
      </c>
      <c r="X1003">
        <f t="shared" si="338"/>
        <v>0</v>
      </c>
      <c r="Y1003">
        <f t="shared" si="338"/>
        <v>0</v>
      </c>
      <c r="Z1003">
        <f t="shared" si="338"/>
        <v>0</v>
      </c>
      <c r="AA1003">
        <f t="shared" si="338"/>
        <v>0</v>
      </c>
      <c r="AB1003">
        <f t="shared" si="338"/>
        <v>0</v>
      </c>
      <c r="AC1003">
        <f t="shared" si="338"/>
        <v>0</v>
      </c>
      <c r="AD1003">
        <f t="shared" si="338"/>
        <v>0</v>
      </c>
      <c r="AE1003">
        <f t="shared" si="338"/>
        <v>0</v>
      </c>
      <c r="AF1003">
        <f t="shared" si="338"/>
        <v>0</v>
      </c>
      <c r="AG1003">
        <f t="shared" si="338"/>
        <v>0</v>
      </c>
      <c r="AH1003">
        <f t="shared" si="339"/>
        <v>0</v>
      </c>
      <c r="AI1003">
        <f t="shared" si="339"/>
        <v>0</v>
      </c>
      <c r="AJ1003">
        <f t="shared" si="339"/>
        <v>0</v>
      </c>
      <c r="AK1003">
        <f t="shared" si="339"/>
        <v>0</v>
      </c>
      <c r="AL1003">
        <f t="shared" si="339"/>
        <v>0</v>
      </c>
      <c r="AM1003">
        <f t="shared" si="339"/>
        <v>0</v>
      </c>
      <c r="AN1003">
        <f t="shared" si="339"/>
        <v>0</v>
      </c>
      <c r="AO1003">
        <f t="shared" si="339"/>
        <v>0</v>
      </c>
      <c r="AP1003">
        <f t="shared" si="339"/>
        <v>0</v>
      </c>
      <c r="AQ1003">
        <f t="shared" si="339"/>
        <v>0</v>
      </c>
      <c r="AR1003">
        <f t="shared" si="339"/>
        <v>0</v>
      </c>
      <c r="AS1003">
        <f t="shared" si="339"/>
        <v>0</v>
      </c>
      <c r="AT1003">
        <f t="shared" si="339"/>
        <v>0</v>
      </c>
      <c r="AU1003">
        <f t="shared" si="339"/>
        <v>0</v>
      </c>
      <c r="AV1003">
        <f t="shared" si="339"/>
        <v>0</v>
      </c>
      <c r="AW1003">
        <f t="shared" si="339"/>
        <v>0</v>
      </c>
      <c r="AX1003">
        <f t="shared" si="337"/>
        <v>0</v>
      </c>
      <c r="AY1003">
        <f t="shared" si="337"/>
        <v>0</v>
      </c>
      <c r="AZ1003">
        <f t="shared" si="337"/>
        <v>0</v>
      </c>
      <c r="BA1003">
        <f t="shared" si="337"/>
        <v>0</v>
      </c>
      <c r="BB1003">
        <f t="shared" si="337"/>
        <v>0</v>
      </c>
      <c r="BC1003">
        <f t="shared" si="337"/>
        <v>0</v>
      </c>
      <c r="BD1003">
        <f t="shared" si="337"/>
        <v>0</v>
      </c>
      <c r="BE1003">
        <f t="shared" si="337"/>
        <v>0</v>
      </c>
      <c r="BF1003">
        <f t="shared" si="337"/>
        <v>0</v>
      </c>
      <c r="BG1003">
        <f t="shared" si="337"/>
        <v>0</v>
      </c>
      <c r="BH1003">
        <f t="shared" si="337"/>
        <v>0</v>
      </c>
      <c r="BI1003">
        <f t="shared" si="337"/>
        <v>0</v>
      </c>
      <c r="BJ1003">
        <f t="shared" si="337"/>
        <v>0</v>
      </c>
      <c r="BK1003">
        <f t="shared" si="337"/>
        <v>0</v>
      </c>
      <c r="BL1003">
        <f t="shared" si="337"/>
        <v>0</v>
      </c>
      <c r="BM1003">
        <f t="shared" si="336"/>
        <v>0</v>
      </c>
      <c r="BN1003">
        <f t="shared" si="336"/>
        <v>0</v>
      </c>
      <c r="BO1003">
        <f t="shared" si="336"/>
        <v>0</v>
      </c>
      <c r="BP1003">
        <f t="shared" si="335"/>
        <v>0</v>
      </c>
      <c r="BQ1003">
        <f t="shared" si="335"/>
        <v>0</v>
      </c>
      <c r="BR1003">
        <f t="shared" si="335"/>
        <v>0</v>
      </c>
      <c r="BS1003">
        <f t="shared" si="335"/>
        <v>0</v>
      </c>
      <c r="BT1003">
        <f t="shared" si="335"/>
        <v>0</v>
      </c>
      <c r="BU1003">
        <f t="shared" si="329"/>
        <v>0</v>
      </c>
      <c r="BV1003" t="str">
        <f t="shared" si="330"/>
        <v>NO</v>
      </c>
    </row>
    <row r="1004" spans="1:74">
      <c r="A1004" t="s">
        <v>9038</v>
      </c>
      <c r="B1004" t="s">
        <v>9039</v>
      </c>
      <c r="C1004">
        <f t="shared" si="340"/>
        <v>0</v>
      </c>
      <c r="D1004">
        <f t="shared" si="340"/>
        <v>0</v>
      </c>
      <c r="E1004">
        <f t="shared" si="340"/>
        <v>0</v>
      </c>
      <c r="F1004">
        <f t="shared" si="340"/>
        <v>0</v>
      </c>
      <c r="G1004">
        <f t="shared" si="340"/>
        <v>0</v>
      </c>
      <c r="H1004">
        <f t="shared" si="340"/>
        <v>0</v>
      </c>
      <c r="I1004">
        <f t="shared" si="340"/>
        <v>0</v>
      </c>
      <c r="J1004">
        <f t="shared" si="340"/>
        <v>0</v>
      </c>
      <c r="K1004">
        <f t="shared" si="340"/>
        <v>0</v>
      </c>
      <c r="L1004">
        <f t="shared" si="340"/>
        <v>0</v>
      </c>
      <c r="M1004">
        <f t="shared" si="340"/>
        <v>0</v>
      </c>
      <c r="N1004">
        <f t="shared" si="340"/>
        <v>0</v>
      </c>
      <c r="O1004">
        <f t="shared" si="340"/>
        <v>0</v>
      </c>
      <c r="P1004">
        <f t="shared" si="340"/>
        <v>0</v>
      </c>
      <c r="Q1004">
        <f t="shared" si="340"/>
        <v>0</v>
      </c>
      <c r="R1004">
        <f t="shared" si="340"/>
        <v>0</v>
      </c>
      <c r="S1004">
        <f t="shared" si="338"/>
        <v>0</v>
      </c>
      <c r="T1004">
        <f t="shared" si="338"/>
        <v>0</v>
      </c>
      <c r="U1004">
        <f t="shared" si="338"/>
        <v>0</v>
      </c>
      <c r="V1004">
        <f t="shared" si="338"/>
        <v>0</v>
      </c>
      <c r="W1004">
        <f t="shared" si="338"/>
        <v>0</v>
      </c>
      <c r="X1004">
        <f t="shared" si="338"/>
        <v>0</v>
      </c>
      <c r="Y1004">
        <f t="shared" si="338"/>
        <v>0</v>
      </c>
      <c r="Z1004">
        <f t="shared" si="338"/>
        <v>0</v>
      </c>
      <c r="AA1004">
        <f t="shared" si="338"/>
        <v>0</v>
      </c>
      <c r="AB1004">
        <f t="shared" si="338"/>
        <v>0</v>
      </c>
      <c r="AC1004">
        <f t="shared" si="338"/>
        <v>0</v>
      </c>
      <c r="AD1004">
        <f t="shared" si="338"/>
        <v>0</v>
      </c>
      <c r="AE1004">
        <f t="shared" si="338"/>
        <v>0</v>
      </c>
      <c r="AF1004">
        <f t="shared" si="338"/>
        <v>0</v>
      </c>
      <c r="AG1004">
        <f t="shared" si="338"/>
        <v>0</v>
      </c>
      <c r="AH1004">
        <f t="shared" si="339"/>
        <v>0</v>
      </c>
      <c r="AI1004">
        <f t="shared" si="339"/>
        <v>0</v>
      </c>
      <c r="AJ1004">
        <f t="shared" si="339"/>
        <v>0</v>
      </c>
      <c r="AK1004">
        <f t="shared" si="339"/>
        <v>0</v>
      </c>
      <c r="AL1004">
        <f t="shared" si="339"/>
        <v>0</v>
      </c>
      <c r="AM1004">
        <f t="shared" si="339"/>
        <v>0</v>
      </c>
      <c r="AN1004">
        <f t="shared" si="339"/>
        <v>0</v>
      </c>
      <c r="AO1004">
        <f t="shared" si="339"/>
        <v>0</v>
      </c>
      <c r="AP1004">
        <f t="shared" si="339"/>
        <v>0</v>
      </c>
      <c r="AQ1004">
        <f t="shared" si="339"/>
        <v>0</v>
      </c>
      <c r="AR1004">
        <f t="shared" si="339"/>
        <v>0</v>
      </c>
      <c r="AS1004">
        <f t="shared" si="339"/>
        <v>0</v>
      </c>
      <c r="AT1004">
        <f t="shared" si="339"/>
        <v>0</v>
      </c>
      <c r="AU1004">
        <f t="shared" si="339"/>
        <v>0</v>
      </c>
      <c r="AV1004">
        <f t="shared" si="339"/>
        <v>0</v>
      </c>
      <c r="AW1004">
        <f t="shared" si="339"/>
        <v>0</v>
      </c>
      <c r="AX1004">
        <f t="shared" si="337"/>
        <v>0</v>
      </c>
      <c r="AY1004">
        <f t="shared" si="337"/>
        <v>0</v>
      </c>
      <c r="AZ1004">
        <f t="shared" si="337"/>
        <v>0</v>
      </c>
      <c r="BA1004">
        <f t="shared" si="337"/>
        <v>0</v>
      </c>
      <c r="BB1004">
        <f t="shared" si="337"/>
        <v>0</v>
      </c>
      <c r="BC1004">
        <f t="shared" si="337"/>
        <v>0</v>
      </c>
      <c r="BD1004">
        <f t="shared" si="337"/>
        <v>0</v>
      </c>
      <c r="BE1004">
        <f t="shared" si="337"/>
        <v>0</v>
      </c>
      <c r="BF1004">
        <f t="shared" si="337"/>
        <v>0</v>
      </c>
      <c r="BG1004">
        <f t="shared" si="337"/>
        <v>0</v>
      </c>
      <c r="BH1004">
        <f t="shared" si="337"/>
        <v>0</v>
      </c>
      <c r="BI1004">
        <f t="shared" si="337"/>
        <v>0</v>
      </c>
      <c r="BJ1004">
        <f t="shared" si="337"/>
        <v>0</v>
      </c>
      <c r="BK1004">
        <f t="shared" si="337"/>
        <v>0</v>
      </c>
      <c r="BL1004">
        <f t="shared" si="337"/>
        <v>0</v>
      </c>
      <c r="BM1004">
        <f t="shared" si="336"/>
        <v>0</v>
      </c>
      <c r="BN1004">
        <f t="shared" si="336"/>
        <v>0</v>
      </c>
      <c r="BO1004">
        <f t="shared" si="336"/>
        <v>0</v>
      </c>
      <c r="BP1004">
        <f t="shared" si="335"/>
        <v>0</v>
      </c>
      <c r="BQ1004">
        <f t="shared" si="335"/>
        <v>0</v>
      </c>
      <c r="BR1004">
        <f t="shared" si="335"/>
        <v>0</v>
      </c>
      <c r="BS1004">
        <f t="shared" si="335"/>
        <v>0</v>
      </c>
      <c r="BT1004">
        <f t="shared" si="335"/>
        <v>0</v>
      </c>
      <c r="BU1004">
        <f t="shared" si="329"/>
        <v>0</v>
      </c>
      <c r="BV1004" t="str">
        <f t="shared" si="330"/>
        <v>NO</v>
      </c>
    </row>
    <row r="1005" spans="1:74">
      <c r="A1005" t="s">
        <v>9040</v>
      </c>
      <c r="B1005" t="s">
        <v>9041</v>
      </c>
      <c r="C1005">
        <f t="shared" si="340"/>
        <v>0</v>
      </c>
      <c r="D1005">
        <f t="shared" si="340"/>
        <v>0</v>
      </c>
      <c r="E1005">
        <f t="shared" si="340"/>
        <v>0</v>
      </c>
      <c r="F1005">
        <f t="shared" si="340"/>
        <v>0</v>
      </c>
      <c r="G1005">
        <f t="shared" si="340"/>
        <v>0</v>
      </c>
      <c r="H1005">
        <f t="shared" si="340"/>
        <v>0</v>
      </c>
      <c r="I1005">
        <f t="shared" si="340"/>
        <v>0</v>
      </c>
      <c r="J1005">
        <f t="shared" si="340"/>
        <v>0</v>
      </c>
      <c r="K1005">
        <f t="shared" si="340"/>
        <v>0</v>
      </c>
      <c r="L1005">
        <f t="shared" si="340"/>
        <v>0</v>
      </c>
      <c r="M1005">
        <f t="shared" si="340"/>
        <v>0</v>
      </c>
      <c r="N1005">
        <f t="shared" si="340"/>
        <v>0</v>
      </c>
      <c r="O1005">
        <f t="shared" si="340"/>
        <v>0</v>
      </c>
      <c r="P1005">
        <f t="shared" si="340"/>
        <v>0</v>
      </c>
      <c r="Q1005">
        <f t="shared" si="340"/>
        <v>0</v>
      </c>
      <c r="R1005">
        <f t="shared" si="340"/>
        <v>0</v>
      </c>
      <c r="S1005">
        <f t="shared" si="338"/>
        <v>0</v>
      </c>
      <c r="T1005">
        <f t="shared" si="338"/>
        <v>0</v>
      </c>
      <c r="U1005">
        <f t="shared" si="338"/>
        <v>0</v>
      </c>
      <c r="V1005">
        <f t="shared" si="338"/>
        <v>0</v>
      </c>
      <c r="W1005">
        <f t="shared" si="338"/>
        <v>0</v>
      </c>
      <c r="X1005">
        <f t="shared" si="338"/>
        <v>0</v>
      </c>
      <c r="Y1005">
        <f t="shared" si="338"/>
        <v>0</v>
      </c>
      <c r="Z1005">
        <f t="shared" si="338"/>
        <v>0</v>
      </c>
      <c r="AA1005">
        <f t="shared" si="338"/>
        <v>0</v>
      </c>
      <c r="AB1005">
        <f t="shared" si="338"/>
        <v>0</v>
      </c>
      <c r="AC1005">
        <f t="shared" si="338"/>
        <v>0</v>
      </c>
      <c r="AD1005">
        <f t="shared" si="338"/>
        <v>0</v>
      </c>
      <c r="AE1005">
        <f t="shared" si="338"/>
        <v>0</v>
      </c>
      <c r="AF1005">
        <f t="shared" si="338"/>
        <v>0</v>
      </c>
      <c r="AG1005">
        <f t="shared" si="338"/>
        <v>0</v>
      </c>
      <c r="AH1005">
        <f t="shared" si="339"/>
        <v>0</v>
      </c>
      <c r="AI1005">
        <f t="shared" si="339"/>
        <v>0</v>
      </c>
      <c r="AJ1005">
        <f t="shared" si="339"/>
        <v>0</v>
      </c>
      <c r="AK1005">
        <f t="shared" si="339"/>
        <v>0</v>
      </c>
      <c r="AL1005">
        <f t="shared" si="339"/>
        <v>0</v>
      </c>
      <c r="AM1005">
        <f t="shared" si="339"/>
        <v>0</v>
      </c>
      <c r="AN1005">
        <f t="shared" si="339"/>
        <v>0</v>
      </c>
      <c r="AO1005">
        <f t="shared" si="339"/>
        <v>0</v>
      </c>
      <c r="AP1005">
        <f t="shared" si="339"/>
        <v>0</v>
      </c>
      <c r="AQ1005">
        <f t="shared" si="339"/>
        <v>0</v>
      </c>
      <c r="AR1005">
        <f t="shared" si="339"/>
        <v>0</v>
      </c>
      <c r="AS1005">
        <f t="shared" si="339"/>
        <v>0</v>
      </c>
      <c r="AT1005">
        <f t="shared" si="339"/>
        <v>0</v>
      </c>
      <c r="AU1005">
        <f t="shared" si="339"/>
        <v>0</v>
      </c>
      <c r="AV1005">
        <f t="shared" si="339"/>
        <v>0</v>
      </c>
      <c r="AW1005">
        <f t="shared" si="339"/>
        <v>0</v>
      </c>
      <c r="AX1005">
        <f t="shared" si="337"/>
        <v>0</v>
      </c>
      <c r="AY1005">
        <f t="shared" si="337"/>
        <v>0</v>
      </c>
      <c r="AZ1005">
        <f t="shared" si="337"/>
        <v>0</v>
      </c>
      <c r="BA1005">
        <f t="shared" si="337"/>
        <v>0</v>
      </c>
      <c r="BB1005">
        <f t="shared" si="337"/>
        <v>0</v>
      </c>
      <c r="BC1005">
        <f t="shared" si="337"/>
        <v>0</v>
      </c>
      <c r="BD1005">
        <f t="shared" si="337"/>
        <v>0</v>
      </c>
      <c r="BE1005">
        <f t="shared" si="337"/>
        <v>0</v>
      </c>
      <c r="BF1005">
        <f t="shared" si="337"/>
        <v>0</v>
      </c>
      <c r="BG1005">
        <f t="shared" si="337"/>
        <v>0</v>
      </c>
      <c r="BH1005">
        <f t="shared" si="337"/>
        <v>0</v>
      </c>
      <c r="BI1005">
        <f t="shared" si="337"/>
        <v>0</v>
      </c>
      <c r="BJ1005">
        <f t="shared" si="337"/>
        <v>0</v>
      </c>
      <c r="BK1005">
        <f t="shared" si="337"/>
        <v>0</v>
      </c>
      <c r="BL1005">
        <f t="shared" si="337"/>
        <v>0</v>
      </c>
      <c r="BM1005">
        <f t="shared" si="336"/>
        <v>0</v>
      </c>
      <c r="BN1005">
        <f t="shared" si="336"/>
        <v>0</v>
      </c>
      <c r="BO1005">
        <f t="shared" si="336"/>
        <v>0</v>
      </c>
      <c r="BP1005">
        <f t="shared" si="335"/>
        <v>0</v>
      </c>
      <c r="BQ1005">
        <f t="shared" si="335"/>
        <v>0</v>
      </c>
      <c r="BR1005">
        <f t="shared" si="335"/>
        <v>0</v>
      </c>
      <c r="BS1005">
        <f t="shared" si="335"/>
        <v>0</v>
      </c>
      <c r="BT1005">
        <f t="shared" si="335"/>
        <v>0</v>
      </c>
      <c r="BU1005">
        <f t="shared" si="329"/>
        <v>0</v>
      </c>
      <c r="BV1005" t="str">
        <f t="shared" si="330"/>
        <v>NO</v>
      </c>
    </row>
    <row r="1006" spans="1:74">
      <c r="A1006" t="s">
        <v>9042</v>
      </c>
      <c r="B1006" t="s">
        <v>9043</v>
      </c>
      <c r="C1006">
        <f t="shared" si="340"/>
        <v>0</v>
      </c>
      <c r="D1006">
        <f t="shared" si="340"/>
        <v>0</v>
      </c>
      <c r="E1006">
        <f t="shared" si="340"/>
        <v>0</v>
      </c>
      <c r="F1006">
        <f t="shared" si="340"/>
        <v>0</v>
      </c>
      <c r="G1006">
        <f t="shared" si="340"/>
        <v>0</v>
      </c>
      <c r="H1006">
        <f t="shared" si="340"/>
        <v>0</v>
      </c>
      <c r="I1006">
        <f t="shared" si="340"/>
        <v>0</v>
      </c>
      <c r="J1006">
        <f t="shared" si="340"/>
        <v>0</v>
      </c>
      <c r="K1006">
        <f t="shared" si="340"/>
        <v>0</v>
      </c>
      <c r="L1006">
        <f t="shared" si="340"/>
        <v>0</v>
      </c>
      <c r="M1006">
        <f t="shared" si="340"/>
        <v>0</v>
      </c>
      <c r="N1006">
        <f t="shared" si="340"/>
        <v>0</v>
      </c>
      <c r="O1006">
        <f t="shared" si="340"/>
        <v>0</v>
      </c>
      <c r="P1006">
        <f t="shared" si="340"/>
        <v>0</v>
      </c>
      <c r="Q1006">
        <f t="shared" si="340"/>
        <v>0</v>
      </c>
      <c r="R1006">
        <f t="shared" si="340"/>
        <v>0</v>
      </c>
      <c r="S1006">
        <f t="shared" si="338"/>
        <v>0</v>
      </c>
      <c r="T1006">
        <f t="shared" si="338"/>
        <v>0</v>
      </c>
      <c r="U1006">
        <f t="shared" si="338"/>
        <v>0</v>
      </c>
      <c r="V1006">
        <f t="shared" si="338"/>
        <v>0</v>
      </c>
      <c r="W1006">
        <f t="shared" si="338"/>
        <v>0</v>
      </c>
      <c r="X1006">
        <f t="shared" si="338"/>
        <v>0</v>
      </c>
      <c r="Y1006">
        <f t="shared" si="338"/>
        <v>0</v>
      </c>
      <c r="Z1006">
        <f t="shared" si="338"/>
        <v>0</v>
      </c>
      <c r="AA1006">
        <f t="shared" si="338"/>
        <v>0</v>
      </c>
      <c r="AB1006">
        <f t="shared" si="338"/>
        <v>0</v>
      </c>
      <c r="AC1006">
        <f t="shared" si="338"/>
        <v>0</v>
      </c>
      <c r="AD1006">
        <f t="shared" si="338"/>
        <v>0</v>
      </c>
      <c r="AE1006">
        <f t="shared" si="338"/>
        <v>0</v>
      </c>
      <c r="AF1006">
        <f t="shared" si="338"/>
        <v>0</v>
      </c>
      <c r="AG1006">
        <f t="shared" si="338"/>
        <v>0</v>
      </c>
      <c r="AH1006">
        <f t="shared" si="339"/>
        <v>0</v>
      </c>
      <c r="AI1006">
        <f t="shared" si="339"/>
        <v>0</v>
      </c>
      <c r="AJ1006">
        <f t="shared" si="339"/>
        <v>0</v>
      </c>
      <c r="AK1006">
        <f t="shared" si="339"/>
        <v>0</v>
      </c>
      <c r="AL1006">
        <f t="shared" si="339"/>
        <v>0</v>
      </c>
      <c r="AM1006">
        <f t="shared" si="339"/>
        <v>0</v>
      </c>
      <c r="AN1006">
        <f t="shared" si="339"/>
        <v>0</v>
      </c>
      <c r="AO1006">
        <f t="shared" si="339"/>
        <v>0</v>
      </c>
      <c r="AP1006">
        <f t="shared" si="339"/>
        <v>0</v>
      </c>
      <c r="AQ1006">
        <f t="shared" si="339"/>
        <v>0</v>
      </c>
      <c r="AR1006">
        <f t="shared" si="339"/>
        <v>0</v>
      </c>
      <c r="AS1006">
        <f t="shared" si="339"/>
        <v>0</v>
      </c>
      <c r="AT1006">
        <f t="shared" si="339"/>
        <v>0</v>
      </c>
      <c r="AU1006">
        <f t="shared" si="339"/>
        <v>0</v>
      </c>
      <c r="AV1006">
        <f t="shared" si="339"/>
        <v>0</v>
      </c>
      <c r="AW1006">
        <f t="shared" ref="AW1006:BL1021" si="341">COUNTIF($B1006,"=*"&amp;AW$2&amp;"*")</f>
        <v>0</v>
      </c>
      <c r="AX1006">
        <f t="shared" si="341"/>
        <v>0</v>
      </c>
      <c r="AY1006">
        <f t="shared" si="341"/>
        <v>0</v>
      </c>
      <c r="AZ1006">
        <f t="shared" si="341"/>
        <v>0</v>
      </c>
      <c r="BA1006">
        <f t="shared" si="341"/>
        <v>0</v>
      </c>
      <c r="BB1006">
        <f t="shared" si="341"/>
        <v>0</v>
      </c>
      <c r="BC1006">
        <f t="shared" si="341"/>
        <v>0</v>
      </c>
      <c r="BD1006">
        <f t="shared" si="341"/>
        <v>0</v>
      </c>
      <c r="BE1006">
        <f t="shared" si="341"/>
        <v>0</v>
      </c>
      <c r="BF1006">
        <f t="shared" si="341"/>
        <v>0</v>
      </c>
      <c r="BG1006">
        <f t="shared" si="341"/>
        <v>0</v>
      </c>
      <c r="BH1006">
        <f t="shared" si="341"/>
        <v>0</v>
      </c>
      <c r="BI1006">
        <f t="shared" si="341"/>
        <v>0</v>
      </c>
      <c r="BJ1006">
        <f t="shared" si="341"/>
        <v>0</v>
      </c>
      <c r="BK1006">
        <f t="shared" si="341"/>
        <v>0</v>
      </c>
      <c r="BL1006">
        <f t="shared" si="341"/>
        <v>0</v>
      </c>
      <c r="BM1006">
        <f t="shared" si="336"/>
        <v>0</v>
      </c>
      <c r="BN1006">
        <f t="shared" si="336"/>
        <v>0</v>
      </c>
      <c r="BO1006">
        <f t="shared" si="336"/>
        <v>0</v>
      </c>
      <c r="BP1006">
        <f t="shared" si="335"/>
        <v>0</v>
      </c>
      <c r="BQ1006">
        <f t="shared" si="335"/>
        <v>0</v>
      </c>
      <c r="BR1006">
        <f t="shared" si="335"/>
        <v>0</v>
      </c>
      <c r="BS1006">
        <f t="shared" si="335"/>
        <v>0</v>
      </c>
      <c r="BT1006">
        <f t="shared" si="335"/>
        <v>0</v>
      </c>
      <c r="BU1006">
        <f t="shared" si="329"/>
        <v>0</v>
      </c>
      <c r="BV1006" t="str">
        <f t="shared" si="330"/>
        <v>NO</v>
      </c>
    </row>
    <row r="1007" spans="1:74">
      <c r="A1007" t="s">
        <v>9044</v>
      </c>
      <c r="B1007" t="s">
        <v>9045</v>
      </c>
      <c r="C1007">
        <f t="shared" si="340"/>
        <v>0</v>
      </c>
      <c r="D1007">
        <f t="shared" si="340"/>
        <v>0</v>
      </c>
      <c r="E1007">
        <f t="shared" si="340"/>
        <v>0</v>
      </c>
      <c r="F1007">
        <f t="shared" si="340"/>
        <v>0</v>
      </c>
      <c r="G1007">
        <f t="shared" si="340"/>
        <v>0</v>
      </c>
      <c r="H1007">
        <f t="shared" si="340"/>
        <v>0</v>
      </c>
      <c r="I1007">
        <f t="shared" si="340"/>
        <v>0</v>
      </c>
      <c r="J1007">
        <f t="shared" si="340"/>
        <v>0</v>
      </c>
      <c r="K1007">
        <f t="shared" si="340"/>
        <v>0</v>
      </c>
      <c r="L1007">
        <f t="shared" si="340"/>
        <v>0</v>
      </c>
      <c r="M1007">
        <f t="shared" si="340"/>
        <v>0</v>
      </c>
      <c r="N1007">
        <f t="shared" si="340"/>
        <v>0</v>
      </c>
      <c r="O1007">
        <f t="shared" si="340"/>
        <v>0</v>
      </c>
      <c r="P1007">
        <f t="shared" si="340"/>
        <v>0</v>
      </c>
      <c r="Q1007">
        <f t="shared" si="340"/>
        <v>0</v>
      </c>
      <c r="R1007">
        <f t="shared" ref="R1007:AG1022" si="342">COUNTIF($B1007,"=*"&amp;R$2&amp;"*")</f>
        <v>0</v>
      </c>
      <c r="S1007">
        <f t="shared" si="342"/>
        <v>0</v>
      </c>
      <c r="T1007">
        <f t="shared" si="342"/>
        <v>0</v>
      </c>
      <c r="U1007">
        <f t="shared" si="342"/>
        <v>0</v>
      </c>
      <c r="V1007">
        <f t="shared" si="342"/>
        <v>0</v>
      </c>
      <c r="W1007">
        <f t="shared" si="342"/>
        <v>0</v>
      </c>
      <c r="X1007">
        <f t="shared" si="342"/>
        <v>0</v>
      </c>
      <c r="Y1007">
        <f t="shared" si="342"/>
        <v>0</v>
      </c>
      <c r="Z1007">
        <f t="shared" si="342"/>
        <v>0</v>
      </c>
      <c r="AA1007">
        <f t="shared" si="342"/>
        <v>0</v>
      </c>
      <c r="AB1007">
        <f t="shared" si="342"/>
        <v>0</v>
      </c>
      <c r="AC1007">
        <f t="shared" si="342"/>
        <v>0</v>
      </c>
      <c r="AD1007">
        <f t="shared" si="342"/>
        <v>0</v>
      </c>
      <c r="AE1007">
        <f t="shared" si="342"/>
        <v>0</v>
      </c>
      <c r="AF1007">
        <f t="shared" si="342"/>
        <v>0</v>
      </c>
      <c r="AG1007">
        <f t="shared" si="342"/>
        <v>0</v>
      </c>
      <c r="AH1007">
        <f t="shared" ref="AH1007:AW1022" si="343">COUNTIF($B1007,"=*"&amp;AH$2&amp;"*")</f>
        <v>0</v>
      </c>
      <c r="AI1007">
        <f t="shared" si="343"/>
        <v>0</v>
      </c>
      <c r="AJ1007">
        <f t="shared" si="343"/>
        <v>0</v>
      </c>
      <c r="AK1007">
        <f t="shared" si="343"/>
        <v>0</v>
      </c>
      <c r="AL1007">
        <f t="shared" si="343"/>
        <v>0</v>
      </c>
      <c r="AM1007">
        <f t="shared" si="343"/>
        <v>0</v>
      </c>
      <c r="AN1007">
        <f t="shared" si="343"/>
        <v>0</v>
      </c>
      <c r="AO1007">
        <f t="shared" si="343"/>
        <v>0</v>
      </c>
      <c r="AP1007">
        <f t="shared" si="343"/>
        <v>0</v>
      </c>
      <c r="AQ1007">
        <f t="shared" si="343"/>
        <v>0</v>
      </c>
      <c r="AR1007">
        <f t="shared" si="343"/>
        <v>0</v>
      </c>
      <c r="AS1007">
        <f t="shared" si="343"/>
        <v>0</v>
      </c>
      <c r="AT1007">
        <f t="shared" si="343"/>
        <v>0</v>
      </c>
      <c r="AU1007">
        <f t="shared" si="343"/>
        <v>0</v>
      </c>
      <c r="AV1007">
        <f t="shared" si="343"/>
        <v>0</v>
      </c>
      <c r="AW1007">
        <f t="shared" si="343"/>
        <v>0</v>
      </c>
      <c r="AX1007">
        <f t="shared" si="341"/>
        <v>0</v>
      </c>
      <c r="AY1007">
        <f t="shared" si="341"/>
        <v>0</v>
      </c>
      <c r="AZ1007">
        <f t="shared" si="341"/>
        <v>0</v>
      </c>
      <c r="BA1007">
        <f t="shared" si="341"/>
        <v>0</v>
      </c>
      <c r="BB1007">
        <f t="shared" si="341"/>
        <v>0</v>
      </c>
      <c r="BC1007">
        <f t="shared" si="341"/>
        <v>0</v>
      </c>
      <c r="BD1007">
        <f t="shared" si="341"/>
        <v>0</v>
      </c>
      <c r="BE1007">
        <f t="shared" si="341"/>
        <v>0</v>
      </c>
      <c r="BF1007">
        <f t="shared" si="341"/>
        <v>0</v>
      </c>
      <c r="BG1007">
        <f t="shared" si="341"/>
        <v>0</v>
      </c>
      <c r="BH1007">
        <f t="shared" si="341"/>
        <v>0</v>
      </c>
      <c r="BI1007">
        <f t="shared" si="341"/>
        <v>0</v>
      </c>
      <c r="BJ1007">
        <f t="shared" si="341"/>
        <v>0</v>
      </c>
      <c r="BK1007">
        <f t="shared" si="341"/>
        <v>0</v>
      </c>
      <c r="BL1007">
        <f t="shared" si="341"/>
        <v>0</v>
      </c>
      <c r="BM1007">
        <f t="shared" si="336"/>
        <v>0</v>
      </c>
      <c r="BN1007">
        <f t="shared" si="336"/>
        <v>0</v>
      </c>
      <c r="BO1007">
        <f t="shared" si="336"/>
        <v>0</v>
      </c>
      <c r="BP1007">
        <f t="shared" si="335"/>
        <v>0</v>
      </c>
      <c r="BQ1007">
        <f t="shared" si="335"/>
        <v>0</v>
      </c>
      <c r="BR1007">
        <f t="shared" si="335"/>
        <v>0</v>
      </c>
      <c r="BS1007">
        <f t="shared" si="335"/>
        <v>0</v>
      </c>
      <c r="BT1007">
        <f t="shared" si="335"/>
        <v>0</v>
      </c>
      <c r="BU1007">
        <f t="shared" si="329"/>
        <v>0</v>
      </c>
      <c r="BV1007" t="str">
        <f t="shared" si="330"/>
        <v>NO</v>
      </c>
    </row>
    <row r="1008" spans="1:74">
      <c r="A1008" t="s">
        <v>9046</v>
      </c>
      <c r="B1008" t="s">
        <v>9047</v>
      </c>
      <c r="C1008">
        <f t="shared" ref="C1008:R1023" si="344">COUNTIF($B1008,"=*"&amp;C$2&amp;"*")</f>
        <v>0</v>
      </c>
      <c r="D1008">
        <f t="shared" si="344"/>
        <v>0</v>
      </c>
      <c r="E1008">
        <f t="shared" si="344"/>
        <v>0</v>
      </c>
      <c r="F1008">
        <f t="shared" si="344"/>
        <v>0</v>
      </c>
      <c r="G1008">
        <f t="shared" si="344"/>
        <v>0</v>
      </c>
      <c r="H1008">
        <f t="shared" si="344"/>
        <v>0</v>
      </c>
      <c r="I1008">
        <f t="shared" si="344"/>
        <v>0</v>
      </c>
      <c r="J1008">
        <f t="shared" si="344"/>
        <v>0</v>
      </c>
      <c r="K1008">
        <f t="shared" si="344"/>
        <v>0</v>
      </c>
      <c r="L1008">
        <f t="shared" si="344"/>
        <v>0</v>
      </c>
      <c r="M1008">
        <f t="shared" si="344"/>
        <v>0</v>
      </c>
      <c r="N1008">
        <f t="shared" si="344"/>
        <v>0</v>
      </c>
      <c r="O1008">
        <f t="shared" si="344"/>
        <v>0</v>
      </c>
      <c r="P1008">
        <f t="shared" si="344"/>
        <v>0</v>
      </c>
      <c r="Q1008">
        <f t="shared" si="344"/>
        <v>0</v>
      </c>
      <c r="R1008">
        <f t="shared" si="344"/>
        <v>0</v>
      </c>
      <c r="S1008">
        <f t="shared" si="342"/>
        <v>0</v>
      </c>
      <c r="T1008">
        <f t="shared" si="342"/>
        <v>0</v>
      </c>
      <c r="U1008">
        <f t="shared" si="342"/>
        <v>0</v>
      </c>
      <c r="V1008">
        <f t="shared" si="342"/>
        <v>0</v>
      </c>
      <c r="W1008">
        <f t="shared" si="342"/>
        <v>0</v>
      </c>
      <c r="X1008">
        <f t="shared" si="342"/>
        <v>0</v>
      </c>
      <c r="Y1008">
        <f t="shared" si="342"/>
        <v>0</v>
      </c>
      <c r="Z1008">
        <f t="shared" si="342"/>
        <v>0</v>
      </c>
      <c r="AA1008">
        <f t="shared" si="342"/>
        <v>0</v>
      </c>
      <c r="AB1008">
        <f t="shared" si="342"/>
        <v>0</v>
      </c>
      <c r="AC1008">
        <f t="shared" si="342"/>
        <v>0</v>
      </c>
      <c r="AD1008">
        <f t="shared" si="342"/>
        <v>0</v>
      </c>
      <c r="AE1008">
        <f t="shared" si="342"/>
        <v>0</v>
      </c>
      <c r="AF1008">
        <f t="shared" si="342"/>
        <v>0</v>
      </c>
      <c r="AG1008">
        <f t="shared" si="342"/>
        <v>0</v>
      </c>
      <c r="AH1008">
        <f t="shared" si="343"/>
        <v>0</v>
      </c>
      <c r="AI1008">
        <f t="shared" si="343"/>
        <v>0</v>
      </c>
      <c r="AJ1008">
        <f t="shared" si="343"/>
        <v>0</v>
      </c>
      <c r="AK1008">
        <f t="shared" si="343"/>
        <v>0</v>
      </c>
      <c r="AL1008">
        <f t="shared" si="343"/>
        <v>0</v>
      </c>
      <c r="AM1008">
        <f t="shared" si="343"/>
        <v>0</v>
      </c>
      <c r="AN1008">
        <f t="shared" si="343"/>
        <v>0</v>
      </c>
      <c r="AO1008">
        <f t="shared" si="343"/>
        <v>0</v>
      </c>
      <c r="AP1008">
        <f t="shared" si="343"/>
        <v>0</v>
      </c>
      <c r="AQ1008">
        <f t="shared" si="343"/>
        <v>0</v>
      </c>
      <c r="AR1008">
        <f t="shared" si="343"/>
        <v>0</v>
      </c>
      <c r="AS1008">
        <f t="shared" si="343"/>
        <v>0</v>
      </c>
      <c r="AT1008">
        <f t="shared" si="343"/>
        <v>0</v>
      </c>
      <c r="AU1008">
        <f t="shared" si="343"/>
        <v>0</v>
      </c>
      <c r="AV1008">
        <f t="shared" si="343"/>
        <v>0</v>
      </c>
      <c r="AW1008">
        <f t="shared" si="343"/>
        <v>0</v>
      </c>
      <c r="AX1008">
        <f t="shared" si="341"/>
        <v>0</v>
      </c>
      <c r="AY1008">
        <f t="shared" si="341"/>
        <v>0</v>
      </c>
      <c r="AZ1008">
        <f t="shared" si="341"/>
        <v>0</v>
      </c>
      <c r="BA1008">
        <f t="shared" si="341"/>
        <v>0</v>
      </c>
      <c r="BB1008">
        <f t="shared" si="341"/>
        <v>0</v>
      </c>
      <c r="BC1008">
        <f t="shared" si="341"/>
        <v>0</v>
      </c>
      <c r="BD1008">
        <f t="shared" si="341"/>
        <v>0</v>
      </c>
      <c r="BE1008">
        <f t="shared" si="341"/>
        <v>0</v>
      </c>
      <c r="BF1008">
        <f t="shared" si="341"/>
        <v>0</v>
      </c>
      <c r="BG1008">
        <f t="shared" si="341"/>
        <v>0</v>
      </c>
      <c r="BH1008">
        <f t="shared" si="341"/>
        <v>0</v>
      </c>
      <c r="BI1008">
        <f t="shared" si="341"/>
        <v>0</v>
      </c>
      <c r="BJ1008">
        <f t="shared" si="341"/>
        <v>0</v>
      </c>
      <c r="BK1008">
        <f t="shared" si="341"/>
        <v>0</v>
      </c>
      <c r="BL1008">
        <f t="shared" si="341"/>
        <v>0</v>
      </c>
      <c r="BM1008">
        <f t="shared" si="336"/>
        <v>0</v>
      </c>
      <c r="BN1008">
        <f t="shared" si="336"/>
        <v>0</v>
      </c>
      <c r="BO1008">
        <f t="shared" si="336"/>
        <v>0</v>
      </c>
      <c r="BP1008">
        <f t="shared" si="335"/>
        <v>0</v>
      </c>
      <c r="BQ1008">
        <f t="shared" si="335"/>
        <v>0</v>
      </c>
      <c r="BR1008">
        <f t="shared" si="335"/>
        <v>0</v>
      </c>
      <c r="BS1008">
        <f t="shared" si="335"/>
        <v>0</v>
      </c>
      <c r="BT1008">
        <f t="shared" si="335"/>
        <v>0</v>
      </c>
      <c r="BU1008">
        <f t="shared" si="329"/>
        <v>0</v>
      </c>
      <c r="BV1008" t="str">
        <f t="shared" si="330"/>
        <v>NO</v>
      </c>
    </row>
    <row r="1009" spans="1:74">
      <c r="A1009" t="s">
        <v>9048</v>
      </c>
      <c r="B1009" t="s">
        <v>9049</v>
      </c>
      <c r="C1009">
        <f t="shared" si="344"/>
        <v>0</v>
      </c>
      <c r="D1009">
        <f t="shared" si="344"/>
        <v>0</v>
      </c>
      <c r="E1009">
        <f t="shared" si="344"/>
        <v>0</v>
      </c>
      <c r="F1009">
        <f t="shared" si="344"/>
        <v>0</v>
      </c>
      <c r="G1009">
        <f t="shared" si="344"/>
        <v>0</v>
      </c>
      <c r="H1009">
        <f t="shared" si="344"/>
        <v>0</v>
      </c>
      <c r="I1009">
        <f t="shared" si="344"/>
        <v>0</v>
      </c>
      <c r="J1009">
        <f t="shared" si="344"/>
        <v>0</v>
      </c>
      <c r="K1009">
        <f t="shared" si="344"/>
        <v>0</v>
      </c>
      <c r="L1009">
        <f t="shared" si="344"/>
        <v>0</v>
      </c>
      <c r="M1009">
        <f t="shared" si="344"/>
        <v>0</v>
      </c>
      <c r="N1009">
        <f t="shared" si="344"/>
        <v>0</v>
      </c>
      <c r="O1009">
        <f t="shared" si="344"/>
        <v>0</v>
      </c>
      <c r="P1009">
        <f t="shared" si="344"/>
        <v>0</v>
      </c>
      <c r="Q1009">
        <f t="shared" si="344"/>
        <v>0</v>
      </c>
      <c r="R1009">
        <f t="shared" si="344"/>
        <v>0</v>
      </c>
      <c r="S1009">
        <f t="shared" si="342"/>
        <v>0</v>
      </c>
      <c r="T1009">
        <f t="shared" si="342"/>
        <v>0</v>
      </c>
      <c r="U1009">
        <f t="shared" si="342"/>
        <v>0</v>
      </c>
      <c r="V1009">
        <f t="shared" si="342"/>
        <v>0</v>
      </c>
      <c r="W1009">
        <f t="shared" si="342"/>
        <v>0</v>
      </c>
      <c r="X1009">
        <f t="shared" si="342"/>
        <v>0</v>
      </c>
      <c r="Y1009">
        <f t="shared" si="342"/>
        <v>0</v>
      </c>
      <c r="Z1009">
        <f t="shared" si="342"/>
        <v>0</v>
      </c>
      <c r="AA1009">
        <f t="shared" si="342"/>
        <v>0</v>
      </c>
      <c r="AB1009">
        <f t="shared" si="342"/>
        <v>0</v>
      </c>
      <c r="AC1009">
        <f t="shared" si="342"/>
        <v>0</v>
      </c>
      <c r="AD1009">
        <f t="shared" si="342"/>
        <v>0</v>
      </c>
      <c r="AE1009">
        <f t="shared" si="342"/>
        <v>0</v>
      </c>
      <c r="AF1009">
        <f t="shared" si="342"/>
        <v>0</v>
      </c>
      <c r="AG1009">
        <f t="shared" si="342"/>
        <v>0</v>
      </c>
      <c r="AH1009">
        <f t="shared" si="343"/>
        <v>0</v>
      </c>
      <c r="AI1009">
        <f t="shared" si="343"/>
        <v>0</v>
      </c>
      <c r="AJ1009">
        <f t="shared" si="343"/>
        <v>0</v>
      </c>
      <c r="AK1009">
        <f t="shared" si="343"/>
        <v>0</v>
      </c>
      <c r="AL1009">
        <f t="shared" si="343"/>
        <v>0</v>
      </c>
      <c r="AM1009">
        <f t="shared" si="343"/>
        <v>0</v>
      </c>
      <c r="AN1009">
        <f t="shared" si="343"/>
        <v>0</v>
      </c>
      <c r="AO1009">
        <f t="shared" si="343"/>
        <v>0</v>
      </c>
      <c r="AP1009">
        <f t="shared" si="343"/>
        <v>0</v>
      </c>
      <c r="AQ1009">
        <f t="shared" si="343"/>
        <v>0</v>
      </c>
      <c r="AR1009">
        <f t="shared" si="343"/>
        <v>0</v>
      </c>
      <c r="AS1009">
        <f t="shared" si="343"/>
        <v>0</v>
      </c>
      <c r="AT1009">
        <f t="shared" si="343"/>
        <v>0</v>
      </c>
      <c r="AU1009">
        <f t="shared" si="343"/>
        <v>0</v>
      </c>
      <c r="AV1009">
        <f t="shared" si="343"/>
        <v>0</v>
      </c>
      <c r="AW1009">
        <f t="shared" si="343"/>
        <v>0</v>
      </c>
      <c r="AX1009">
        <f t="shared" si="341"/>
        <v>0</v>
      </c>
      <c r="AY1009">
        <f t="shared" si="341"/>
        <v>0</v>
      </c>
      <c r="AZ1009">
        <f t="shared" si="341"/>
        <v>0</v>
      </c>
      <c r="BA1009">
        <f t="shared" si="341"/>
        <v>0</v>
      </c>
      <c r="BB1009">
        <f t="shared" si="341"/>
        <v>0</v>
      </c>
      <c r="BC1009">
        <f t="shared" si="341"/>
        <v>0</v>
      </c>
      <c r="BD1009">
        <f t="shared" si="341"/>
        <v>0</v>
      </c>
      <c r="BE1009">
        <f t="shared" si="341"/>
        <v>0</v>
      </c>
      <c r="BF1009">
        <f t="shared" si="341"/>
        <v>0</v>
      </c>
      <c r="BG1009">
        <f t="shared" si="341"/>
        <v>0</v>
      </c>
      <c r="BH1009">
        <f t="shared" si="341"/>
        <v>0</v>
      </c>
      <c r="BI1009">
        <f t="shared" si="341"/>
        <v>0</v>
      </c>
      <c r="BJ1009">
        <f t="shared" si="341"/>
        <v>0</v>
      </c>
      <c r="BK1009">
        <f t="shared" si="341"/>
        <v>0</v>
      </c>
      <c r="BL1009">
        <f t="shared" si="341"/>
        <v>0</v>
      </c>
      <c r="BM1009">
        <f t="shared" si="336"/>
        <v>0</v>
      </c>
      <c r="BN1009">
        <f t="shared" si="336"/>
        <v>0</v>
      </c>
      <c r="BO1009">
        <f t="shared" si="336"/>
        <v>0</v>
      </c>
      <c r="BP1009">
        <f t="shared" si="335"/>
        <v>0</v>
      </c>
      <c r="BQ1009">
        <f t="shared" si="335"/>
        <v>0</v>
      </c>
      <c r="BR1009">
        <f t="shared" si="335"/>
        <v>0</v>
      </c>
      <c r="BS1009">
        <f t="shared" si="335"/>
        <v>0</v>
      </c>
      <c r="BT1009">
        <f t="shared" si="335"/>
        <v>0</v>
      </c>
      <c r="BU1009">
        <f t="shared" si="329"/>
        <v>0</v>
      </c>
      <c r="BV1009" t="str">
        <f t="shared" si="330"/>
        <v>NO</v>
      </c>
    </row>
    <row r="1010" spans="1:74">
      <c r="A1010" t="s">
        <v>9050</v>
      </c>
      <c r="B1010" t="s">
        <v>9051</v>
      </c>
      <c r="C1010">
        <f t="shared" si="344"/>
        <v>0</v>
      </c>
      <c r="D1010">
        <f t="shared" si="344"/>
        <v>0</v>
      </c>
      <c r="E1010">
        <f t="shared" si="344"/>
        <v>0</v>
      </c>
      <c r="F1010">
        <f t="shared" si="344"/>
        <v>0</v>
      </c>
      <c r="G1010">
        <f t="shared" si="344"/>
        <v>0</v>
      </c>
      <c r="H1010">
        <f t="shared" si="344"/>
        <v>0</v>
      </c>
      <c r="I1010">
        <f t="shared" si="344"/>
        <v>0</v>
      </c>
      <c r="J1010">
        <f t="shared" si="344"/>
        <v>0</v>
      </c>
      <c r="K1010">
        <f t="shared" si="344"/>
        <v>0</v>
      </c>
      <c r="L1010">
        <f t="shared" si="344"/>
        <v>0</v>
      </c>
      <c r="M1010">
        <f t="shared" si="344"/>
        <v>0</v>
      </c>
      <c r="N1010">
        <f t="shared" si="344"/>
        <v>0</v>
      </c>
      <c r="O1010">
        <f t="shared" si="344"/>
        <v>0</v>
      </c>
      <c r="P1010">
        <f t="shared" si="344"/>
        <v>0</v>
      </c>
      <c r="Q1010">
        <f t="shared" si="344"/>
        <v>0</v>
      </c>
      <c r="R1010">
        <f t="shared" si="344"/>
        <v>0</v>
      </c>
      <c r="S1010">
        <f t="shared" si="342"/>
        <v>0</v>
      </c>
      <c r="T1010">
        <f t="shared" si="342"/>
        <v>0</v>
      </c>
      <c r="U1010">
        <f t="shared" si="342"/>
        <v>0</v>
      </c>
      <c r="V1010">
        <f t="shared" si="342"/>
        <v>0</v>
      </c>
      <c r="W1010">
        <f t="shared" si="342"/>
        <v>0</v>
      </c>
      <c r="X1010">
        <f t="shared" si="342"/>
        <v>0</v>
      </c>
      <c r="Y1010">
        <f t="shared" si="342"/>
        <v>0</v>
      </c>
      <c r="Z1010">
        <f t="shared" si="342"/>
        <v>0</v>
      </c>
      <c r="AA1010">
        <f t="shared" si="342"/>
        <v>0</v>
      </c>
      <c r="AB1010">
        <f t="shared" si="342"/>
        <v>0</v>
      </c>
      <c r="AC1010">
        <f t="shared" si="342"/>
        <v>0</v>
      </c>
      <c r="AD1010">
        <f t="shared" si="342"/>
        <v>0</v>
      </c>
      <c r="AE1010">
        <f t="shared" si="342"/>
        <v>0</v>
      </c>
      <c r="AF1010">
        <f t="shared" si="342"/>
        <v>0</v>
      </c>
      <c r="AG1010">
        <f t="shared" si="342"/>
        <v>0</v>
      </c>
      <c r="AH1010">
        <f t="shared" si="343"/>
        <v>0</v>
      </c>
      <c r="AI1010">
        <f t="shared" si="343"/>
        <v>0</v>
      </c>
      <c r="AJ1010">
        <f t="shared" si="343"/>
        <v>0</v>
      </c>
      <c r="AK1010">
        <f t="shared" si="343"/>
        <v>0</v>
      </c>
      <c r="AL1010">
        <f t="shared" si="343"/>
        <v>0</v>
      </c>
      <c r="AM1010">
        <f t="shared" si="343"/>
        <v>0</v>
      </c>
      <c r="AN1010">
        <f t="shared" si="343"/>
        <v>0</v>
      </c>
      <c r="AO1010">
        <f t="shared" si="343"/>
        <v>0</v>
      </c>
      <c r="AP1010">
        <f t="shared" si="343"/>
        <v>0</v>
      </c>
      <c r="AQ1010">
        <f t="shared" si="343"/>
        <v>0</v>
      </c>
      <c r="AR1010">
        <f t="shared" si="343"/>
        <v>0</v>
      </c>
      <c r="AS1010">
        <f t="shared" si="343"/>
        <v>0</v>
      </c>
      <c r="AT1010">
        <f t="shared" si="343"/>
        <v>0</v>
      </c>
      <c r="AU1010">
        <f t="shared" si="343"/>
        <v>0</v>
      </c>
      <c r="AV1010">
        <f t="shared" si="343"/>
        <v>0</v>
      </c>
      <c r="AW1010">
        <f t="shared" si="343"/>
        <v>0</v>
      </c>
      <c r="AX1010">
        <f t="shared" si="341"/>
        <v>0</v>
      </c>
      <c r="AY1010">
        <f t="shared" si="341"/>
        <v>0</v>
      </c>
      <c r="AZ1010">
        <f t="shared" si="341"/>
        <v>0</v>
      </c>
      <c r="BA1010">
        <f t="shared" si="341"/>
        <v>0</v>
      </c>
      <c r="BB1010">
        <f t="shared" si="341"/>
        <v>0</v>
      </c>
      <c r="BC1010">
        <f t="shared" si="341"/>
        <v>0</v>
      </c>
      <c r="BD1010">
        <f t="shared" si="341"/>
        <v>0</v>
      </c>
      <c r="BE1010">
        <f t="shared" si="341"/>
        <v>0</v>
      </c>
      <c r="BF1010">
        <f t="shared" si="341"/>
        <v>0</v>
      </c>
      <c r="BG1010">
        <f t="shared" si="341"/>
        <v>0</v>
      </c>
      <c r="BH1010">
        <f t="shared" si="341"/>
        <v>0</v>
      </c>
      <c r="BI1010">
        <f t="shared" si="341"/>
        <v>0</v>
      </c>
      <c r="BJ1010">
        <f t="shared" si="341"/>
        <v>0</v>
      </c>
      <c r="BK1010">
        <f t="shared" si="341"/>
        <v>0</v>
      </c>
      <c r="BL1010">
        <f t="shared" si="341"/>
        <v>0</v>
      </c>
      <c r="BM1010">
        <f t="shared" si="336"/>
        <v>0</v>
      </c>
      <c r="BN1010">
        <f t="shared" si="336"/>
        <v>0</v>
      </c>
      <c r="BO1010">
        <f t="shared" si="336"/>
        <v>0</v>
      </c>
      <c r="BP1010">
        <f t="shared" si="335"/>
        <v>0</v>
      </c>
      <c r="BQ1010">
        <f t="shared" si="335"/>
        <v>0</v>
      </c>
      <c r="BR1010">
        <f t="shared" si="335"/>
        <v>0</v>
      </c>
      <c r="BS1010">
        <f t="shared" si="335"/>
        <v>0</v>
      </c>
      <c r="BT1010">
        <f t="shared" si="335"/>
        <v>0</v>
      </c>
      <c r="BU1010">
        <f t="shared" si="329"/>
        <v>0</v>
      </c>
      <c r="BV1010" t="str">
        <f t="shared" si="330"/>
        <v>NO</v>
      </c>
    </row>
    <row r="1011" spans="1:74">
      <c r="A1011" t="s">
        <v>9052</v>
      </c>
      <c r="B1011" t="s">
        <v>9053</v>
      </c>
      <c r="C1011">
        <f t="shared" si="344"/>
        <v>0</v>
      </c>
      <c r="D1011">
        <f t="shared" si="344"/>
        <v>0</v>
      </c>
      <c r="E1011">
        <f t="shared" si="344"/>
        <v>0</v>
      </c>
      <c r="F1011">
        <f t="shared" si="344"/>
        <v>0</v>
      </c>
      <c r="G1011">
        <f t="shared" si="344"/>
        <v>0</v>
      </c>
      <c r="H1011">
        <f t="shared" si="344"/>
        <v>0</v>
      </c>
      <c r="I1011">
        <f t="shared" si="344"/>
        <v>0</v>
      </c>
      <c r="J1011">
        <f t="shared" si="344"/>
        <v>0</v>
      </c>
      <c r="K1011">
        <f t="shared" si="344"/>
        <v>0</v>
      </c>
      <c r="L1011">
        <f t="shared" si="344"/>
        <v>0</v>
      </c>
      <c r="M1011">
        <f t="shared" si="344"/>
        <v>0</v>
      </c>
      <c r="N1011">
        <f t="shared" si="344"/>
        <v>0</v>
      </c>
      <c r="O1011">
        <f t="shared" si="344"/>
        <v>0</v>
      </c>
      <c r="P1011">
        <f t="shared" si="344"/>
        <v>0</v>
      </c>
      <c r="Q1011">
        <f t="shared" si="344"/>
        <v>0</v>
      </c>
      <c r="R1011">
        <f t="shared" si="344"/>
        <v>0</v>
      </c>
      <c r="S1011">
        <f t="shared" si="342"/>
        <v>0</v>
      </c>
      <c r="T1011">
        <f t="shared" si="342"/>
        <v>0</v>
      </c>
      <c r="U1011">
        <f t="shared" si="342"/>
        <v>0</v>
      </c>
      <c r="V1011">
        <f t="shared" si="342"/>
        <v>0</v>
      </c>
      <c r="W1011">
        <f t="shared" si="342"/>
        <v>0</v>
      </c>
      <c r="X1011">
        <f t="shared" si="342"/>
        <v>0</v>
      </c>
      <c r="Y1011">
        <f t="shared" si="342"/>
        <v>0</v>
      </c>
      <c r="Z1011">
        <f t="shared" si="342"/>
        <v>0</v>
      </c>
      <c r="AA1011">
        <f t="shared" si="342"/>
        <v>0</v>
      </c>
      <c r="AB1011">
        <f t="shared" si="342"/>
        <v>0</v>
      </c>
      <c r="AC1011">
        <f t="shared" si="342"/>
        <v>0</v>
      </c>
      <c r="AD1011">
        <f t="shared" si="342"/>
        <v>0</v>
      </c>
      <c r="AE1011">
        <f t="shared" si="342"/>
        <v>0</v>
      </c>
      <c r="AF1011">
        <f t="shared" si="342"/>
        <v>0</v>
      </c>
      <c r="AG1011">
        <f t="shared" si="342"/>
        <v>0</v>
      </c>
      <c r="AH1011">
        <f t="shared" si="343"/>
        <v>0</v>
      </c>
      <c r="AI1011">
        <f t="shared" si="343"/>
        <v>0</v>
      </c>
      <c r="AJ1011">
        <f t="shared" si="343"/>
        <v>0</v>
      </c>
      <c r="AK1011">
        <f t="shared" si="343"/>
        <v>0</v>
      </c>
      <c r="AL1011">
        <f t="shared" si="343"/>
        <v>0</v>
      </c>
      <c r="AM1011">
        <f t="shared" si="343"/>
        <v>0</v>
      </c>
      <c r="AN1011">
        <f t="shared" si="343"/>
        <v>0</v>
      </c>
      <c r="AO1011">
        <f t="shared" si="343"/>
        <v>0</v>
      </c>
      <c r="AP1011">
        <f t="shared" si="343"/>
        <v>0</v>
      </c>
      <c r="AQ1011">
        <f t="shared" si="343"/>
        <v>0</v>
      </c>
      <c r="AR1011">
        <f t="shared" si="343"/>
        <v>0</v>
      </c>
      <c r="AS1011">
        <f t="shared" si="343"/>
        <v>0</v>
      </c>
      <c r="AT1011">
        <f t="shared" si="343"/>
        <v>0</v>
      </c>
      <c r="AU1011">
        <f t="shared" si="343"/>
        <v>0</v>
      </c>
      <c r="AV1011">
        <f t="shared" si="343"/>
        <v>0</v>
      </c>
      <c r="AW1011">
        <f t="shared" si="343"/>
        <v>0</v>
      </c>
      <c r="AX1011">
        <f t="shared" si="341"/>
        <v>0</v>
      </c>
      <c r="AY1011">
        <f t="shared" si="341"/>
        <v>0</v>
      </c>
      <c r="AZ1011">
        <f t="shared" si="341"/>
        <v>0</v>
      </c>
      <c r="BA1011">
        <f t="shared" si="341"/>
        <v>0</v>
      </c>
      <c r="BB1011">
        <f t="shared" si="341"/>
        <v>0</v>
      </c>
      <c r="BC1011">
        <f t="shared" si="341"/>
        <v>0</v>
      </c>
      <c r="BD1011">
        <f t="shared" si="341"/>
        <v>0</v>
      </c>
      <c r="BE1011">
        <f t="shared" si="341"/>
        <v>0</v>
      </c>
      <c r="BF1011">
        <f t="shared" si="341"/>
        <v>0</v>
      </c>
      <c r="BG1011">
        <f t="shared" si="341"/>
        <v>0</v>
      </c>
      <c r="BH1011">
        <f t="shared" si="341"/>
        <v>0</v>
      </c>
      <c r="BI1011">
        <f t="shared" si="341"/>
        <v>0</v>
      </c>
      <c r="BJ1011">
        <f t="shared" si="341"/>
        <v>0</v>
      </c>
      <c r="BK1011">
        <f t="shared" si="341"/>
        <v>0</v>
      </c>
      <c r="BL1011">
        <f t="shared" si="341"/>
        <v>0</v>
      </c>
      <c r="BM1011">
        <f t="shared" si="336"/>
        <v>0</v>
      </c>
      <c r="BN1011">
        <f t="shared" si="336"/>
        <v>0</v>
      </c>
      <c r="BO1011">
        <f t="shared" si="336"/>
        <v>0</v>
      </c>
      <c r="BP1011">
        <f t="shared" si="335"/>
        <v>0</v>
      </c>
      <c r="BQ1011">
        <f t="shared" si="335"/>
        <v>0</v>
      </c>
      <c r="BR1011">
        <f t="shared" si="335"/>
        <v>0</v>
      </c>
      <c r="BS1011">
        <f t="shared" si="335"/>
        <v>0</v>
      </c>
      <c r="BT1011">
        <f t="shared" si="335"/>
        <v>0</v>
      </c>
      <c r="BU1011">
        <f t="shared" si="329"/>
        <v>0</v>
      </c>
      <c r="BV1011" t="str">
        <f t="shared" si="330"/>
        <v>NO</v>
      </c>
    </row>
    <row r="1012" spans="1:74">
      <c r="A1012" t="s">
        <v>9054</v>
      </c>
      <c r="B1012" t="s">
        <v>9055</v>
      </c>
      <c r="C1012">
        <f t="shared" si="344"/>
        <v>0</v>
      </c>
      <c r="D1012">
        <f t="shared" si="344"/>
        <v>0</v>
      </c>
      <c r="E1012">
        <f t="shared" si="344"/>
        <v>0</v>
      </c>
      <c r="F1012">
        <f t="shared" si="344"/>
        <v>0</v>
      </c>
      <c r="G1012">
        <f t="shared" si="344"/>
        <v>0</v>
      </c>
      <c r="H1012">
        <f t="shared" si="344"/>
        <v>0</v>
      </c>
      <c r="I1012">
        <f t="shared" si="344"/>
        <v>0</v>
      </c>
      <c r="J1012">
        <f t="shared" si="344"/>
        <v>0</v>
      </c>
      <c r="K1012">
        <f t="shared" si="344"/>
        <v>0</v>
      </c>
      <c r="L1012">
        <f t="shared" si="344"/>
        <v>0</v>
      </c>
      <c r="M1012">
        <f t="shared" si="344"/>
        <v>0</v>
      </c>
      <c r="N1012">
        <f t="shared" si="344"/>
        <v>0</v>
      </c>
      <c r="O1012">
        <f t="shared" si="344"/>
        <v>0</v>
      </c>
      <c r="P1012">
        <f t="shared" si="344"/>
        <v>0</v>
      </c>
      <c r="Q1012">
        <f t="shared" si="344"/>
        <v>0</v>
      </c>
      <c r="R1012">
        <f t="shared" si="344"/>
        <v>0</v>
      </c>
      <c r="S1012">
        <f t="shared" si="342"/>
        <v>0</v>
      </c>
      <c r="T1012">
        <f t="shared" si="342"/>
        <v>0</v>
      </c>
      <c r="U1012">
        <f t="shared" si="342"/>
        <v>0</v>
      </c>
      <c r="V1012">
        <f t="shared" si="342"/>
        <v>0</v>
      </c>
      <c r="W1012">
        <f t="shared" si="342"/>
        <v>0</v>
      </c>
      <c r="X1012">
        <f t="shared" si="342"/>
        <v>0</v>
      </c>
      <c r="Y1012">
        <f t="shared" si="342"/>
        <v>0</v>
      </c>
      <c r="Z1012">
        <f t="shared" si="342"/>
        <v>0</v>
      </c>
      <c r="AA1012">
        <f t="shared" si="342"/>
        <v>0</v>
      </c>
      <c r="AB1012">
        <f t="shared" si="342"/>
        <v>0</v>
      </c>
      <c r="AC1012">
        <f t="shared" si="342"/>
        <v>0</v>
      </c>
      <c r="AD1012">
        <f t="shared" si="342"/>
        <v>0</v>
      </c>
      <c r="AE1012">
        <f t="shared" si="342"/>
        <v>0</v>
      </c>
      <c r="AF1012">
        <f t="shared" si="342"/>
        <v>0</v>
      </c>
      <c r="AG1012">
        <f t="shared" si="342"/>
        <v>0</v>
      </c>
      <c r="AH1012">
        <f t="shared" si="343"/>
        <v>0</v>
      </c>
      <c r="AI1012">
        <f t="shared" si="343"/>
        <v>0</v>
      </c>
      <c r="AJ1012">
        <f t="shared" si="343"/>
        <v>0</v>
      </c>
      <c r="AK1012">
        <f t="shared" si="343"/>
        <v>0</v>
      </c>
      <c r="AL1012">
        <f t="shared" si="343"/>
        <v>0</v>
      </c>
      <c r="AM1012">
        <f t="shared" si="343"/>
        <v>0</v>
      </c>
      <c r="AN1012">
        <f t="shared" si="343"/>
        <v>0</v>
      </c>
      <c r="AO1012">
        <f t="shared" si="343"/>
        <v>0</v>
      </c>
      <c r="AP1012">
        <f t="shared" si="343"/>
        <v>0</v>
      </c>
      <c r="AQ1012">
        <f t="shared" si="343"/>
        <v>0</v>
      </c>
      <c r="AR1012">
        <f t="shared" si="343"/>
        <v>0</v>
      </c>
      <c r="AS1012">
        <f t="shared" si="343"/>
        <v>0</v>
      </c>
      <c r="AT1012">
        <f t="shared" si="343"/>
        <v>0</v>
      </c>
      <c r="AU1012">
        <f t="shared" si="343"/>
        <v>0</v>
      </c>
      <c r="AV1012">
        <f t="shared" si="343"/>
        <v>0</v>
      </c>
      <c r="AW1012">
        <f t="shared" si="343"/>
        <v>0</v>
      </c>
      <c r="AX1012">
        <f t="shared" si="341"/>
        <v>0</v>
      </c>
      <c r="AY1012">
        <f t="shared" si="341"/>
        <v>0</v>
      </c>
      <c r="AZ1012">
        <f t="shared" si="341"/>
        <v>0</v>
      </c>
      <c r="BA1012">
        <f t="shared" si="341"/>
        <v>0</v>
      </c>
      <c r="BB1012">
        <f t="shared" si="341"/>
        <v>0</v>
      </c>
      <c r="BC1012">
        <f t="shared" si="341"/>
        <v>0</v>
      </c>
      <c r="BD1012">
        <f t="shared" si="341"/>
        <v>0</v>
      </c>
      <c r="BE1012">
        <f t="shared" si="341"/>
        <v>0</v>
      </c>
      <c r="BF1012">
        <f t="shared" si="341"/>
        <v>0</v>
      </c>
      <c r="BG1012">
        <f t="shared" si="341"/>
        <v>0</v>
      </c>
      <c r="BH1012">
        <f t="shared" si="341"/>
        <v>0</v>
      </c>
      <c r="BI1012">
        <f t="shared" si="341"/>
        <v>0</v>
      </c>
      <c r="BJ1012">
        <f t="shared" si="341"/>
        <v>0</v>
      </c>
      <c r="BK1012">
        <f t="shared" si="341"/>
        <v>0</v>
      </c>
      <c r="BL1012">
        <f t="shared" si="341"/>
        <v>0</v>
      </c>
      <c r="BM1012">
        <f t="shared" si="336"/>
        <v>0</v>
      </c>
      <c r="BN1012">
        <f t="shared" si="336"/>
        <v>0</v>
      </c>
      <c r="BO1012">
        <f t="shared" si="336"/>
        <v>0</v>
      </c>
      <c r="BP1012">
        <f t="shared" si="335"/>
        <v>0</v>
      </c>
      <c r="BQ1012">
        <f t="shared" si="335"/>
        <v>0</v>
      </c>
      <c r="BR1012">
        <f t="shared" si="335"/>
        <v>0</v>
      </c>
      <c r="BS1012">
        <f t="shared" si="335"/>
        <v>0</v>
      </c>
      <c r="BT1012">
        <f t="shared" si="335"/>
        <v>0</v>
      </c>
      <c r="BU1012">
        <f t="shared" si="329"/>
        <v>0</v>
      </c>
      <c r="BV1012" t="str">
        <f t="shared" si="330"/>
        <v>NO</v>
      </c>
    </row>
    <row r="1013" spans="1:74">
      <c r="A1013" t="s">
        <v>9056</v>
      </c>
      <c r="B1013" t="s">
        <v>9057</v>
      </c>
      <c r="C1013">
        <f t="shared" si="344"/>
        <v>0</v>
      </c>
      <c r="D1013">
        <f t="shared" si="344"/>
        <v>0</v>
      </c>
      <c r="E1013">
        <f t="shared" si="344"/>
        <v>0</v>
      </c>
      <c r="F1013">
        <f t="shared" si="344"/>
        <v>0</v>
      </c>
      <c r="G1013">
        <f t="shared" si="344"/>
        <v>0</v>
      </c>
      <c r="H1013">
        <f t="shared" si="344"/>
        <v>0</v>
      </c>
      <c r="I1013">
        <f t="shared" si="344"/>
        <v>0</v>
      </c>
      <c r="J1013">
        <f t="shared" si="344"/>
        <v>0</v>
      </c>
      <c r="K1013">
        <f t="shared" si="344"/>
        <v>0</v>
      </c>
      <c r="L1013">
        <f t="shared" si="344"/>
        <v>0</v>
      </c>
      <c r="M1013">
        <f t="shared" si="344"/>
        <v>0</v>
      </c>
      <c r="N1013">
        <f t="shared" si="344"/>
        <v>0</v>
      </c>
      <c r="O1013">
        <f t="shared" si="344"/>
        <v>0</v>
      </c>
      <c r="P1013">
        <f t="shared" si="344"/>
        <v>0</v>
      </c>
      <c r="Q1013">
        <f t="shared" si="344"/>
        <v>0</v>
      </c>
      <c r="R1013">
        <f t="shared" si="344"/>
        <v>0</v>
      </c>
      <c r="S1013">
        <f t="shared" si="342"/>
        <v>0</v>
      </c>
      <c r="T1013">
        <f t="shared" si="342"/>
        <v>0</v>
      </c>
      <c r="U1013">
        <f t="shared" si="342"/>
        <v>0</v>
      </c>
      <c r="V1013">
        <f t="shared" si="342"/>
        <v>0</v>
      </c>
      <c r="W1013">
        <f t="shared" si="342"/>
        <v>0</v>
      </c>
      <c r="X1013">
        <f t="shared" si="342"/>
        <v>0</v>
      </c>
      <c r="Y1013">
        <f t="shared" si="342"/>
        <v>0</v>
      </c>
      <c r="Z1013">
        <f t="shared" si="342"/>
        <v>0</v>
      </c>
      <c r="AA1013">
        <f t="shared" si="342"/>
        <v>0</v>
      </c>
      <c r="AB1013">
        <f t="shared" si="342"/>
        <v>0</v>
      </c>
      <c r="AC1013">
        <f t="shared" si="342"/>
        <v>0</v>
      </c>
      <c r="AD1013">
        <f t="shared" si="342"/>
        <v>0</v>
      </c>
      <c r="AE1013">
        <f t="shared" si="342"/>
        <v>0</v>
      </c>
      <c r="AF1013">
        <f t="shared" si="342"/>
        <v>0</v>
      </c>
      <c r="AG1013">
        <f t="shared" si="342"/>
        <v>0</v>
      </c>
      <c r="AH1013">
        <f t="shared" si="343"/>
        <v>0</v>
      </c>
      <c r="AI1013">
        <f t="shared" si="343"/>
        <v>0</v>
      </c>
      <c r="AJ1013">
        <f t="shared" si="343"/>
        <v>0</v>
      </c>
      <c r="AK1013">
        <f t="shared" si="343"/>
        <v>0</v>
      </c>
      <c r="AL1013">
        <f t="shared" si="343"/>
        <v>0</v>
      </c>
      <c r="AM1013">
        <f t="shared" si="343"/>
        <v>0</v>
      </c>
      <c r="AN1013">
        <f t="shared" si="343"/>
        <v>0</v>
      </c>
      <c r="AO1013">
        <f t="shared" si="343"/>
        <v>0</v>
      </c>
      <c r="AP1013">
        <f t="shared" si="343"/>
        <v>0</v>
      </c>
      <c r="AQ1013">
        <f t="shared" si="343"/>
        <v>0</v>
      </c>
      <c r="AR1013">
        <f t="shared" si="343"/>
        <v>0</v>
      </c>
      <c r="AS1013">
        <f t="shared" si="343"/>
        <v>0</v>
      </c>
      <c r="AT1013">
        <f t="shared" si="343"/>
        <v>0</v>
      </c>
      <c r="AU1013">
        <f t="shared" si="343"/>
        <v>0</v>
      </c>
      <c r="AV1013">
        <f t="shared" si="343"/>
        <v>0</v>
      </c>
      <c r="AW1013">
        <f t="shared" si="343"/>
        <v>0</v>
      </c>
      <c r="AX1013">
        <f t="shared" si="341"/>
        <v>0</v>
      </c>
      <c r="AY1013">
        <f t="shared" si="341"/>
        <v>0</v>
      </c>
      <c r="AZ1013">
        <f t="shared" si="341"/>
        <v>0</v>
      </c>
      <c r="BA1013">
        <f t="shared" si="341"/>
        <v>0</v>
      </c>
      <c r="BB1013">
        <f t="shared" si="341"/>
        <v>0</v>
      </c>
      <c r="BC1013">
        <f t="shared" si="341"/>
        <v>0</v>
      </c>
      <c r="BD1013">
        <f t="shared" si="341"/>
        <v>0</v>
      </c>
      <c r="BE1013">
        <f t="shared" si="341"/>
        <v>0</v>
      </c>
      <c r="BF1013">
        <f t="shared" si="341"/>
        <v>0</v>
      </c>
      <c r="BG1013">
        <f t="shared" si="341"/>
        <v>0</v>
      </c>
      <c r="BH1013">
        <f t="shared" si="341"/>
        <v>0</v>
      </c>
      <c r="BI1013">
        <f t="shared" si="341"/>
        <v>0</v>
      </c>
      <c r="BJ1013">
        <f t="shared" si="341"/>
        <v>0</v>
      </c>
      <c r="BK1013">
        <f t="shared" si="341"/>
        <v>0</v>
      </c>
      <c r="BL1013">
        <f t="shared" si="341"/>
        <v>0</v>
      </c>
      <c r="BM1013">
        <f t="shared" si="336"/>
        <v>0</v>
      </c>
      <c r="BN1013">
        <f t="shared" si="336"/>
        <v>0</v>
      </c>
      <c r="BO1013">
        <f t="shared" si="336"/>
        <v>0</v>
      </c>
      <c r="BP1013">
        <f t="shared" si="335"/>
        <v>0</v>
      </c>
      <c r="BQ1013">
        <f t="shared" si="335"/>
        <v>0</v>
      </c>
      <c r="BR1013">
        <f t="shared" si="335"/>
        <v>0</v>
      </c>
      <c r="BS1013">
        <f t="shared" si="335"/>
        <v>0</v>
      </c>
      <c r="BT1013">
        <f t="shared" si="335"/>
        <v>0</v>
      </c>
      <c r="BU1013">
        <f t="shared" si="329"/>
        <v>0</v>
      </c>
      <c r="BV1013" t="str">
        <f t="shared" si="330"/>
        <v>NO</v>
      </c>
    </row>
    <row r="1014" spans="1:74">
      <c r="A1014" t="s">
        <v>9058</v>
      </c>
      <c r="B1014" t="s">
        <v>9059</v>
      </c>
      <c r="C1014">
        <f t="shared" si="344"/>
        <v>0</v>
      </c>
      <c r="D1014">
        <f t="shared" si="344"/>
        <v>0</v>
      </c>
      <c r="E1014">
        <f t="shared" si="344"/>
        <v>0</v>
      </c>
      <c r="F1014">
        <f t="shared" si="344"/>
        <v>0</v>
      </c>
      <c r="G1014">
        <f t="shared" si="344"/>
        <v>0</v>
      </c>
      <c r="H1014">
        <f t="shared" si="344"/>
        <v>0</v>
      </c>
      <c r="I1014">
        <f t="shared" si="344"/>
        <v>0</v>
      </c>
      <c r="J1014">
        <f t="shared" si="344"/>
        <v>0</v>
      </c>
      <c r="K1014">
        <f t="shared" si="344"/>
        <v>0</v>
      </c>
      <c r="L1014">
        <f t="shared" si="344"/>
        <v>0</v>
      </c>
      <c r="M1014">
        <f t="shared" si="344"/>
        <v>0</v>
      </c>
      <c r="N1014">
        <f t="shared" si="344"/>
        <v>0</v>
      </c>
      <c r="O1014">
        <f t="shared" si="344"/>
        <v>0</v>
      </c>
      <c r="P1014">
        <f t="shared" si="344"/>
        <v>0</v>
      </c>
      <c r="Q1014">
        <f t="shared" si="344"/>
        <v>0</v>
      </c>
      <c r="R1014">
        <f t="shared" si="344"/>
        <v>0</v>
      </c>
      <c r="S1014">
        <f t="shared" si="342"/>
        <v>0</v>
      </c>
      <c r="T1014">
        <f t="shared" si="342"/>
        <v>0</v>
      </c>
      <c r="U1014">
        <f t="shared" si="342"/>
        <v>0</v>
      </c>
      <c r="V1014">
        <f t="shared" si="342"/>
        <v>0</v>
      </c>
      <c r="W1014">
        <f t="shared" si="342"/>
        <v>0</v>
      </c>
      <c r="X1014">
        <f t="shared" si="342"/>
        <v>0</v>
      </c>
      <c r="Y1014">
        <f t="shared" si="342"/>
        <v>0</v>
      </c>
      <c r="Z1014">
        <f t="shared" si="342"/>
        <v>0</v>
      </c>
      <c r="AA1014">
        <f t="shared" si="342"/>
        <v>0</v>
      </c>
      <c r="AB1014">
        <f t="shared" si="342"/>
        <v>0</v>
      </c>
      <c r="AC1014">
        <f t="shared" si="342"/>
        <v>0</v>
      </c>
      <c r="AD1014">
        <f t="shared" si="342"/>
        <v>0</v>
      </c>
      <c r="AE1014">
        <f t="shared" si="342"/>
        <v>0</v>
      </c>
      <c r="AF1014">
        <f t="shared" si="342"/>
        <v>0</v>
      </c>
      <c r="AG1014">
        <f t="shared" si="342"/>
        <v>0</v>
      </c>
      <c r="AH1014">
        <f t="shared" si="343"/>
        <v>0</v>
      </c>
      <c r="AI1014">
        <f t="shared" si="343"/>
        <v>0</v>
      </c>
      <c r="AJ1014">
        <f t="shared" si="343"/>
        <v>0</v>
      </c>
      <c r="AK1014">
        <f t="shared" si="343"/>
        <v>0</v>
      </c>
      <c r="AL1014">
        <f t="shared" si="343"/>
        <v>0</v>
      </c>
      <c r="AM1014">
        <f t="shared" si="343"/>
        <v>0</v>
      </c>
      <c r="AN1014">
        <f t="shared" si="343"/>
        <v>0</v>
      </c>
      <c r="AO1014">
        <f t="shared" si="343"/>
        <v>0</v>
      </c>
      <c r="AP1014">
        <f t="shared" si="343"/>
        <v>0</v>
      </c>
      <c r="AQ1014">
        <f t="shared" si="343"/>
        <v>0</v>
      </c>
      <c r="AR1014">
        <f t="shared" si="343"/>
        <v>0</v>
      </c>
      <c r="AS1014">
        <f t="shared" si="343"/>
        <v>0</v>
      </c>
      <c r="AT1014">
        <f t="shared" si="343"/>
        <v>0</v>
      </c>
      <c r="AU1014">
        <f t="shared" si="343"/>
        <v>0</v>
      </c>
      <c r="AV1014">
        <f t="shared" si="343"/>
        <v>0</v>
      </c>
      <c r="AW1014">
        <f t="shared" si="343"/>
        <v>0</v>
      </c>
      <c r="AX1014">
        <f t="shared" si="341"/>
        <v>0</v>
      </c>
      <c r="AY1014">
        <f t="shared" si="341"/>
        <v>0</v>
      </c>
      <c r="AZ1014">
        <f t="shared" si="341"/>
        <v>0</v>
      </c>
      <c r="BA1014">
        <f t="shared" si="341"/>
        <v>0</v>
      </c>
      <c r="BB1014">
        <f t="shared" si="341"/>
        <v>0</v>
      </c>
      <c r="BC1014">
        <f t="shared" si="341"/>
        <v>0</v>
      </c>
      <c r="BD1014">
        <f t="shared" si="341"/>
        <v>0</v>
      </c>
      <c r="BE1014">
        <f t="shared" si="341"/>
        <v>0</v>
      </c>
      <c r="BF1014">
        <f t="shared" si="341"/>
        <v>0</v>
      </c>
      <c r="BG1014">
        <f t="shared" si="341"/>
        <v>0</v>
      </c>
      <c r="BH1014">
        <f t="shared" si="341"/>
        <v>0</v>
      </c>
      <c r="BI1014">
        <f t="shared" si="341"/>
        <v>0</v>
      </c>
      <c r="BJ1014">
        <f t="shared" si="341"/>
        <v>0</v>
      </c>
      <c r="BK1014">
        <f t="shared" si="341"/>
        <v>0</v>
      </c>
      <c r="BL1014">
        <f t="shared" si="341"/>
        <v>0</v>
      </c>
      <c r="BM1014">
        <f t="shared" si="336"/>
        <v>0</v>
      </c>
      <c r="BN1014">
        <f t="shared" si="336"/>
        <v>0</v>
      </c>
      <c r="BO1014">
        <f t="shared" si="336"/>
        <v>0</v>
      </c>
      <c r="BP1014">
        <f t="shared" si="335"/>
        <v>0</v>
      </c>
      <c r="BQ1014">
        <f t="shared" si="335"/>
        <v>0</v>
      </c>
      <c r="BR1014">
        <f t="shared" si="335"/>
        <v>0</v>
      </c>
      <c r="BS1014">
        <f t="shared" si="335"/>
        <v>0</v>
      </c>
      <c r="BT1014">
        <f t="shared" si="335"/>
        <v>0</v>
      </c>
      <c r="BU1014">
        <f t="shared" si="329"/>
        <v>0</v>
      </c>
      <c r="BV1014" t="str">
        <f t="shared" si="330"/>
        <v>NO</v>
      </c>
    </row>
    <row r="1015" spans="1:74">
      <c r="A1015" t="s">
        <v>9060</v>
      </c>
      <c r="B1015" t="s">
        <v>9061</v>
      </c>
      <c r="C1015">
        <f t="shared" si="344"/>
        <v>0</v>
      </c>
      <c r="D1015">
        <f t="shared" si="344"/>
        <v>0</v>
      </c>
      <c r="E1015">
        <f t="shared" si="344"/>
        <v>0</v>
      </c>
      <c r="F1015">
        <f t="shared" si="344"/>
        <v>0</v>
      </c>
      <c r="G1015">
        <f t="shared" si="344"/>
        <v>0</v>
      </c>
      <c r="H1015">
        <f t="shared" si="344"/>
        <v>0</v>
      </c>
      <c r="I1015">
        <f t="shared" si="344"/>
        <v>0</v>
      </c>
      <c r="J1015">
        <f t="shared" si="344"/>
        <v>0</v>
      </c>
      <c r="K1015">
        <f t="shared" si="344"/>
        <v>0</v>
      </c>
      <c r="L1015">
        <f t="shared" si="344"/>
        <v>0</v>
      </c>
      <c r="M1015">
        <f t="shared" si="344"/>
        <v>0</v>
      </c>
      <c r="N1015">
        <f t="shared" si="344"/>
        <v>0</v>
      </c>
      <c r="O1015">
        <f t="shared" si="344"/>
        <v>0</v>
      </c>
      <c r="P1015">
        <f t="shared" si="344"/>
        <v>0</v>
      </c>
      <c r="Q1015">
        <f t="shared" si="344"/>
        <v>0</v>
      </c>
      <c r="R1015">
        <f t="shared" si="344"/>
        <v>0</v>
      </c>
      <c r="S1015">
        <f t="shared" si="342"/>
        <v>0</v>
      </c>
      <c r="T1015">
        <f t="shared" si="342"/>
        <v>0</v>
      </c>
      <c r="U1015">
        <f t="shared" si="342"/>
        <v>0</v>
      </c>
      <c r="V1015">
        <f t="shared" si="342"/>
        <v>0</v>
      </c>
      <c r="W1015">
        <f t="shared" si="342"/>
        <v>0</v>
      </c>
      <c r="X1015">
        <f t="shared" si="342"/>
        <v>0</v>
      </c>
      <c r="Y1015">
        <f t="shared" si="342"/>
        <v>0</v>
      </c>
      <c r="Z1015">
        <f t="shared" si="342"/>
        <v>0</v>
      </c>
      <c r="AA1015">
        <f t="shared" si="342"/>
        <v>0</v>
      </c>
      <c r="AB1015">
        <f t="shared" si="342"/>
        <v>0</v>
      </c>
      <c r="AC1015">
        <f t="shared" si="342"/>
        <v>0</v>
      </c>
      <c r="AD1015">
        <f t="shared" si="342"/>
        <v>0</v>
      </c>
      <c r="AE1015">
        <f t="shared" si="342"/>
        <v>0</v>
      </c>
      <c r="AF1015">
        <f t="shared" si="342"/>
        <v>0</v>
      </c>
      <c r="AG1015">
        <f t="shared" si="342"/>
        <v>0</v>
      </c>
      <c r="AH1015">
        <f t="shared" si="343"/>
        <v>0</v>
      </c>
      <c r="AI1015">
        <f t="shared" si="343"/>
        <v>0</v>
      </c>
      <c r="AJ1015">
        <f t="shared" si="343"/>
        <v>0</v>
      </c>
      <c r="AK1015">
        <f t="shared" si="343"/>
        <v>0</v>
      </c>
      <c r="AL1015">
        <f t="shared" si="343"/>
        <v>0</v>
      </c>
      <c r="AM1015">
        <f t="shared" si="343"/>
        <v>0</v>
      </c>
      <c r="AN1015">
        <f t="shared" si="343"/>
        <v>0</v>
      </c>
      <c r="AO1015">
        <f t="shared" si="343"/>
        <v>0</v>
      </c>
      <c r="AP1015">
        <f t="shared" si="343"/>
        <v>0</v>
      </c>
      <c r="AQ1015">
        <f t="shared" si="343"/>
        <v>0</v>
      </c>
      <c r="AR1015">
        <f t="shared" si="343"/>
        <v>0</v>
      </c>
      <c r="AS1015">
        <f t="shared" si="343"/>
        <v>0</v>
      </c>
      <c r="AT1015">
        <f t="shared" si="343"/>
        <v>0</v>
      </c>
      <c r="AU1015">
        <f t="shared" si="343"/>
        <v>0</v>
      </c>
      <c r="AV1015">
        <f t="shared" si="343"/>
        <v>0</v>
      </c>
      <c r="AW1015">
        <f t="shared" si="343"/>
        <v>0</v>
      </c>
      <c r="AX1015">
        <f t="shared" si="341"/>
        <v>0</v>
      </c>
      <c r="AY1015">
        <f t="shared" si="341"/>
        <v>0</v>
      </c>
      <c r="AZ1015">
        <f t="shared" si="341"/>
        <v>0</v>
      </c>
      <c r="BA1015">
        <f t="shared" si="341"/>
        <v>0</v>
      </c>
      <c r="BB1015">
        <f t="shared" si="341"/>
        <v>0</v>
      </c>
      <c r="BC1015">
        <f t="shared" si="341"/>
        <v>0</v>
      </c>
      <c r="BD1015">
        <f t="shared" si="341"/>
        <v>0</v>
      </c>
      <c r="BE1015">
        <f t="shared" si="341"/>
        <v>0</v>
      </c>
      <c r="BF1015">
        <f t="shared" si="341"/>
        <v>0</v>
      </c>
      <c r="BG1015">
        <f t="shared" si="341"/>
        <v>0</v>
      </c>
      <c r="BH1015">
        <f t="shared" si="341"/>
        <v>0</v>
      </c>
      <c r="BI1015">
        <f t="shared" si="341"/>
        <v>0</v>
      </c>
      <c r="BJ1015">
        <f t="shared" si="341"/>
        <v>0</v>
      </c>
      <c r="BK1015">
        <f t="shared" si="341"/>
        <v>0</v>
      </c>
      <c r="BL1015">
        <f t="shared" si="341"/>
        <v>0</v>
      </c>
      <c r="BM1015">
        <f t="shared" si="336"/>
        <v>0</v>
      </c>
      <c r="BN1015">
        <f t="shared" si="336"/>
        <v>0</v>
      </c>
      <c r="BO1015">
        <f t="shared" si="336"/>
        <v>0</v>
      </c>
      <c r="BP1015">
        <f t="shared" si="335"/>
        <v>0</v>
      </c>
      <c r="BQ1015">
        <f t="shared" si="335"/>
        <v>0</v>
      </c>
      <c r="BR1015">
        <f t="shared" si="335"/>
        <v>0</v>
      </c>
      <c r="BS1015">
        <f t="shared" si="335"/>
        <v>0</v>
      </c>
      <c r="BT1015">
        <f t="shared" si="335"/>
        <v>0</v>
      </c>
      <c r="BU1015">
        <f t="shared" si="329"/>
        <v>0</v>
      </c>
      <c r="BV1015" t="str">
        <f t="shared" si="330"/>
        <v>NO</v>
      </c>
    </row>
    <row r="1016" spans="1:74">
      <c r="A1016" t="s">
        <v>9062</v>
      </c>
      <c r="B1016" t="s">
        <v>9063</v>
      </c>
      <c r="C1016">
        <f t="shared" si="344"/>
        <v>0</v>
      </c>
      <c r="D1016">
        <f t="shared" si="344"/>
        <v>0</v>
      </c>
      <c r="E1016">
        <f t="shared" si="344"/>
        <v>0</v>
      </c>
      <c r="F1016">
        <f t="shared" si="344"/>
        <v>0</v>
      </c>
      <c r="G1016">
        <f t="shared" si="344"/>
        <v>0</v>
      </c>
      <c r="H1016">
        <f t="shared" si="344"/>
        <v>0</v>
      </c>
      <c r="I1016">
        <f t="shared" si="344"/>
        <v>0</v>
      </c>
      <c r="J1016">
        <f t="shared" si="344"/>
        <v>0</v>
      </c>
      <c r="K1016">
        <f t="shared" si="344"/>
        <v>0</v>
      </c>
      <c r="L1016">
        <f t="shared" si="344"/>
        <v>0</v>
      </c>
      <c r="M1016">
        <f t="shared" si="344"/>
        <v>0</v>
      </c>
      <c r="N1016">
        <f t="shared" si="344"/>
        <v>0</v>
      </c>
      <c r="O1016">
        <f t="shared" si="344"/>
        <v>0</v>
      </c>
      <c r="P1016">
        <f t="shared" si="344"/>
        <v>0</v>
      </c>
      <c r="Q1016">
        <f t="shared" si="344"/>
        <v>0</v>
      </c>
      <c r="R1016">
        <f t="shared" si="344"/>
        <v>0</v>
      </c>
      <c r="S1016">
        <f t="shared" si="342"/>
        <v>0</v>
      </c>
      <c r="T1016">
        <f t="shared" si="342"/>
        <v>0</v>
      </c>
      <c r="U1016">
        <f t="shared" si="342"/>
        <v>0</v>
      </c>
      <c r="V1016">
        <f t="shared" si="342"/>
        <v>0</v>
      </c>
      <c r="W1016">
        <f t="shared" si="342"/>
        <v>0</v>
      </c>
      <c r="X1016">
        <f t="shared" si="342"/>
        <v>0</v>
      </c>
      <c r="Y1016">
        <f t="shared" si="342"/>
        <v>0</v>
      </c>
      <c r="Z1016">
        <f t="shared" si="342"/>
        <v>0</v>
      </c>
      <c r="AA1016">
        <f t="shared" si="342"/>
        <v>0</v>
      </c>
      <c r="AB1016">
        <f t="shared" si="342"/>
        <v>0</v>
      </c>
      <c r="AC1016">
        <f t="shared" si="342"/>
        <v>0</v>
      </c>
      <c r="AD1016">
        <f t="shared" si="342"/>
        <v>0</v>
      </c>
      <c r="AE1016">
        <f t="shared" si="342"/>
        <v>0</v>
      </c>
      <c r="AF1016">
        <f t="shared" si="342"/>
        <v>0</v>
      </c>
      <c r="AG1016">
        <f t="shared" si="342"/>
        <v>0</v>
      </c>
      <c r="AH1016">
        <f t="shared" si="343"/>
        <v>0</v>
      </c>
      <c r="AI1016">
        <f t="shared" si="343"/>
        <v>0</v>
      </c>
      <c r="AJ1016">
        <f t="shared" si="343"/>
        <v>0</v>
      </c>
      <c r="AK1016">
        <f t="shared" si="343"/>
        <v>0</v>
      </c>
      <c r="AL1016">
        <f t="shared" si="343"/>
        <v>0</v>
      </c>
      <c r="AM1016">
        <f t="shared" si="343"/>
        <v>0</v>
      </c>
      <c r="AN1016">
        <f t="shared" si="343"/>
        <v>0</v>
      </c>
      <c r="AO1016">
        <f t="shared" si="343"/>
        <v>0</v>
      </c>
      <c r="AP1016">
        <f t="shared" si="343"/>
        <v>0</v>
      </c>
      <c r="AQ1016">
        <f t="shared" si="343"/>
        <v>0</v>
      </c>
      <c r="AR1016">
        <f t="shared" si="343"/>
        <v>0</v>
      </c>
      <c r="AS1016">
        <f t="shared" si="343"/>
        <v>0</v>
      </c>
      <c r="AT1016">
        <f t="shared" si="343"/>
        <v>0</v>
      </c>
      <c r="AU1016">
        <f t="shared" si="343"/>
        <v>0</v>
      </c>
      <c r="AV1016">
        <f t="shared" si="343"/>
        <v>0</v>
      </c>
      <c r="AW1016">
        <f t="shared" si="343"/>
        <v>0</v>
      </c>
      <c r="AX1016">
        <f t="shared" si="341"/>
        <v>0</v>
      </c>
      <c r="AY1016">
        <f t="shared" si="341"/>
        <v>0</v>
      </c>
      <c r="AZ1016">
        <f t="shared" si="341"/>
        <v>0</v>
      </c>
      <c r="BA1016">
        <f t="shared" si="341"/>
        <v>0</v>
      </c>
      <c r="BB1016">
        <f t="shared" si="341"/>
        <v>0</v>
      </c>
      <c r="BC1016">
        <f t="shared" si="341"/>
        <v>0</v>
      </c>
      <c r="BD1016">
        <f t="shared" si="341"/>
        <v>0</v>
      </c>
      <c r="BE1016">
        <f t="shared" si="341"/>
        <v>0</v>
      </c>
      <c r="BF1016">
        <f t="shared" si="341"/>
        <v>0</v>
      </c>
      <c r="BG1016">
        <f t="shared" si="341"/>
        <v>0</v>
      </c>
      <c r="BH1016">
        <f t="shared" si="341"/>
        <v>0</v>
      </c>
      <c r="BI1016">
        <f t="shared" si="341"/>
        <v>0</v>
      </c>
      <c r="BJ1016">
        <f t="shared" si="341"/>
        <v>0</v>
      </c>
      <c r="BK1016">
        <f t="shared" si="341"/>
        <v>0</v>
      </c>
      <c r="BL1016">
        <f t="shared" si="341"/>
        <v>0</v>
      </c>
      <c r="BM1016">
        <f t="shared" si="336"/>
        <v>0</v>
      </c>
      <c r="BN1016">
        <f t="shared" si="336"/>
        <v>0</v>
      </c>
      <c r="BO1016">
        <f t="shared" si="336"/>
        <v>0</v>
      </c>
      <c r="BP1016">
        <f t="shared" si="335"/>
        <v>0</v>
      </c>
      <c r="BQ1016">
        <f t="shared" si="335"/>
        <v>0</v>
      </c>
      <c r="BR1016">
        <f t="shared" si="335"/>
        <v>0</v>
      </c>
      <c r="BS1016">
        <f t="shared" si="335"/>
        <v>0</v>
      </c>
      <c r="BT1016">
        <f t="shared" si="335"/>
        <v>0</v>
      </c>
      <c r="BU1016">
        <f t="shared" si="329"/>
        <v>0</v>
      </c>
      <c r="BV1016" t="str">
        <f t="shared" si="330"/>
        <v>NO</v>
      </c>
    </row>
    <row r="1017" spans="1:74">
      <c r="A1017" t="s">
        <v>9064</v>
      </c>
      <c r="B1017" t="s">
        <v>9065</v>
      </c>
      <c r="C1017">
        <f t="shared" si="344"/>
        <v>0</v>
      </c>
      <c r="D1017">
        <f t="shared" si="344"/>
        <v>0</v>
      </c>
      <c r="E1017">
        <f t="shared" si="344"/>
        <v>0</v>
      </c>
      <c r="F1017">
        <f t="shared" si="344"/>
        <v>0</v>
      </c>
      <c r="G1017">
        <f t="shared" si="344"/>
        <v>0</v>
      </c>
      <c r="H1017">
        <f t="shared" si="344"/>
        <v>0</v>
      </c>
      <c r="I1017">
        <f t="shared" si="344"/>
        <v>0</v>
      </c>
      <c r="J1017">
        <f t="shared" si="344"/>
        <v>0</v>
      </c>
      <c r="K1017">
        <f t="shared" si="344"/>
        <v>0</v>
      </c>
      <c r="L1017">
        <f t="shared" si="344"/>
        <v>0</v>
      </c>
      <c r="M1017">
        <f t="shared" si="344"/>
        <v>0</v>
      </c>
      <c r="N1017">
        <f t="shared" si="344"/>
        <v>0</v>
      </c>
      <c r="O1017">
        <f t="shared" si="344"/>
        <v>0</v>
      </c>
      <c r="P1017">
        <f t="shared" si="344"/>
        <v>0</v>
      </c>
      <c r="Q1017">
        <f t="shared" si="344"/>
        <v>0</v>
      </c>
      <c r="R1017">
        <f t="shared" si="344"/>
        <v>0</v>
      </c>
      <c r="S1017">
        <f t="shared" si="342"/>
        <v>0</v>
      </c>
      <c r="T1017">
        <f t="shared" si="342"/>
        <v>0</v>
      </c>
      <c r="U1017">
        <f t="shared" si="342"/>
        <v>0</v>
      </c>
      <c r="V1017">
        <f t="shared" si="342"/>
        <v>0</v>
      </c>
      <c r="W1017">
        <f t="shared" si="342"/>
        <v>0</v>
      </c>
      <c r="X1017">
        <f t="shared" si="342"/>
        <v>0</v>
      </c>
      <c r="Y1017">
        <f t="shared" si="342"/>
        <v>0</v>
      </c>
      <c r="Z1017">
        <f t="shared" si="342"/>
        <v>0</v>
      </c>
      <c r="AA1017">
        <f t="shared" si="342"/>
        <v>0</v>
      </c>
      <c r="AB1017">
        <f t="shared" si="342"/>
        <v>0</v>
      </c>
      <c r="AC1017">
        <f t="shared" si="342"/>
        <v>0</v>
      </c>
      <c r="AD1017">
        <f t="shared" si="342"/>
        <v>0</v>
      </c>
      <c r="AE1017">
        <f t="shared" si="342"/>
        <v>0</v>
      </c>
      <c r="AF1017">
        <f t="shared" si="342"/>
        <v>0</v>
      </c>
      <c r="AG1017">
        <f t="shared" si="342"/>
        <v>0</v>
      </c>
      <c r="AH1017">
        <f t="shared" si="343"/>
        <v>0</v>
      </c>
      <c r="AI1017">
        <f t="shared" si="343"/>
        <v>0</v>
      </c>
      <c r="AJ1017">
        <f t="shared" si="343"/>
        <v>0</v>
      </c>
      <c r="AK1017">
        <f t="shared" si="343"/>
        <v>0</v>
      </c>
      <c r="AL1017">
        <f t="shared" si="343"/>
        <v>0</v>
      </c>
      <c r="AM1017">
        <f t="shared" si="343"/>
        <v>0</v>
      </c>
      <c r="AN1017">
        <f t="shared" si="343"/>
        <v>0</v>
      </c>
      <c r="AO1017">
        <f t="shared" si="343"/>
        <v>0</v>
      </c>
      <c r="AP1017">
        <f t="shared" si="343"/>
        <v>0</v>
      </c>
      <c r="AQ1017">
        <f t="shared" si="343"/>
        <v>0</v>
      </c>
      <c r="AR1017">
        <f t="shared" si="343"/>
        <v>0</v>
      </c>
      <c r="AS1017">
        <f t="shared" si="343"/>
        <v>0</v>
      </c>
      <c r="AT1017">
        <f t="shared" si="343"/>
        <v>0</v>
      </c>
      <c r="AU1017">
        <f t="shared" si="343"/>
        <v>0</v>
      </c>
      <c r="AV1017">
        <f t="shared" si="343"/>
        <v>0</v>
      </c>
      <c r="AW1017">
        <f t="shared" si="343"/>
        <v>0</v>
      </c>
      <c r="AX1017">
        <f t="shared" si="341"/>
        <v>0</v>
      </c>
      <c r="AY1017">
        <f t="shared" si="341"/>
        <v>0</v>
      </c>
      <c r="AZ1017">
        <f t="shared" si="341"/>
        <v>0</v>
      </c>
      <c r="BA1017">
        <f t="shared" si="341"/>
        <v>0</v>
      </c>
      <c r="BB1017">
        <f t="shared" si="341"/>
        <v>0</v>
      </c>
      <c r="BC1017">
        <f t="shared" si="341"/>
        <v>0</v>
      </c>
      <c r="BD1017">
        <f t="shared" si="341"/>
        <v>0</v>
      </c>
      <c r="BE1017">
        <f t="shared" si="341"/>
        <v>0</v>
      </c>
      <c r="BF1017">
        <f t="shared" si="341"/>
        <v>0</v>
      </c>
      <c r="BG1017">
        <f t="shared" si="341"/>
        <v>0</v>
      </c>
      <c r="BH1017">
        <f t="shared" si="341"/>
        <v>0</v>
      </c>
      <c r="BI1017">
        <f t="shared" si="341"/>
        <v>0</v>
      </c>
      <c r="BJ1017">
        <f t="shared" si="341"/>
        <v>0</v>
      </c>
      <c r="BK1017">
        <f t="shared" si="341"/>
        <v>0</v>
      </c>
      <c r="BL1017">
        <f t="shared" si="341"/>
        <v>0</v>
      </c>
      <c r="BM1017">
        <f t="shared" si="336"/>
        <v>0</v>
      </c>
      <c r="BN1017">
        <f t="shared" si="336"/>
        <v>0</v>
      </c>
      <c r="BO1017">
        <f t="shared" si="336"/>
        <v>0</v>
      </c>
      <c r="BP1017">
        <f t="shared" si="335"/>
        <v>0</v>
      </c>
      <c r="BQ1017">
        <f t="shared" si="335"/>
        <v>0</v>
      </c>
      <c r="BR1017">
        <f t="shared" si="335"/>
        <v>0</v>
      </c>
      <c r="BS1017">
        <f t="shared" si="335"/>
        <v>0</v>
      </c>
      <c r="BT1017">
        <f t="shared" si="335"/>
        <v>0</v>
      </c>
      <c r="BU1017">
        <f t="shared" si="329"/>
        <v>0</v>
      </c>
      <c r="BV1017" t="str">
        <f t="shared" si="330"/>
        <v>NO</v>
      </c>
    </row>
    <row r="1018" spans="1:74">
      <c r="A1018" t="s">
        <v>9066</v>
      </c>
      <c r="B1018" t="s">
        <v>9067</v>
      </c>
      <c r="C1018">
        <f t="shared" si="344"/>
        <v>0</v>
      </c>
      <c r="D1018">
        <f t="shared" si="344"/>
        <v>0</v>
      </c>
      <c r="E1018">
        <f t="shared" si="344"/>
        <v>0</v>
      </c>
      <c r="F1018">
        <f t="shared" si="344"/>
        <v>0</v>
      </c>
      <c r="G1018">
        <f t="shared" si="344"/>
        <v>0</v>
      </c>
      <c r="H1018">
        <f t="shared" si="344"/>
        <v>0</v>
      </c>
      <c r="I1018">
        <f t="shared" si="344"/>
        <v>0</v>
      </c>
      <c r="J1018">
        <f t="shared" si="344"/>
        <v>0</v>
      </c>
      <c r="K1018">
        <f t="shared" si="344"/>
        <v>0</v>
      </c>
      <c r="L1018">
        <f t="shared" si="344"/>
        <v>0</v>
      </c>
      <c r="M1018">
        <f t="shared" si="344"/>
        <v>0</v>
      </c>
      <c r="N1018">
        <f t="shared" si="344"/>
        <v>0</v>
      </c>
      <c r="O1018">
        <f t="shared" si="344"/>
        <v>0</v>
      </c>
      <c r="P1018">
        <f t="shared" si="344"/>
        <v>0</v>
      </c>
      <c r="Q1018">
        <f t="shared" si="344"/>
        <v>0</v>
      </c>
      <c r="R1018">
        <f t="shared" si="344"/>
        <v>0</v>
      </c>
      <c r="S1018">
        <f t="shared" si="342"/>
        <v>0</v>
      </c>
      <c r="T1018">
        <f t="shared" si="342"/>
        <v>0</v>
      </c>
      <c r="U1018">
        <f t="shared" si="342"/>
        <v>0</v>
      </c>
      <c r="V1018">
        <f t="shared" si="342"/>
        <v>0</v>
      </c>
      <c r="W1018">
        <f t="shared" si="342"/>
        <v>0</v>
      </c>
      <c r="X1018">
        <f t="shared" si="342"/>
        <v>0</v>
      </c>
      <c r="Y1018">
        <f t="shared" si="342"/>
        <v>0</v>
      </c>
      <c r="Z1018">
        <f t="shared" si="342"/>
        <v>0</v>
      </c>
      <c r="AA1018">
        <f t="shared" si="342"/>
        <v>0</v>
      </c>
      <c r="AB1018">
        <f t="shared" si="342"/>
        <v>0</v>
      </c>
      <c r="AC1018">
        <f t="shared" si="342"/>
        <v>0</v>
      </c>
      <c r="AD1018">
        <f t="shared" si="342"/>
        <v>0</v>
      </c>
      <c r="AE1018">
        <f t="shared" si="342"/>
        <v>0</v>
      </c>
      <c r="AF1018">
        <f t="shared" si="342"/>
        <v>0</v>
      </c>
      <c r="AG1018">
        <f t="shared" si="342"/>
        <v>0</v>
      </c>
      <c r="AH1018">
        <f t="shared" si="343"/>
        <v>0</v>
      </c>
      <c r="AI1018">
        <f t="shared" si="343"/>
        <v>0</v>
      </c>
      <c r="AJ1018">
        <f t="shared" si="343"/>
        <v>0</v>
      </c>
      <c r="AK1018">
        <f t="shared" si="343"/>
        <v>0</v>
      </c>
      <c r="AL1018">
        <f t="shared" si="343"/>
        <v>0</v>
      </c>
      <c r="AM1018">
        <f t="shared" si="343"/>
        <v>0</v>
      </c>
      <c r="AN1018">
        <f t="shared" si="343"/>
        <v>0</v>
      </c>
      <c r="AO1018">
        <f t="shared" si="343"/>
        <v>0</v>
      </c>
      <c r="AP1018">
        <f t="shared" si="343"/>
        <v>0</v>
      </c>
      <c r="AQ1018">
        <f t="shared" si="343"/>
        <v>0</v>
      </c>
      <c r="AR1018">
        <f t="shared" si="343"/>
        <v>0</v>
      </c>
      <c r="AS1018">
        <f t="shared" si="343"/>
        <v>0</v>
      </c>
      <c r="AT1018">
        <f t="shared" si="343"/>
        <v>0</v>
      </c>
      <c r="AU1018">
        <f t="shared" si="343"/>
        <v>0</v>
      </c>
      <c r="AV1018">
        <f t="shared" si="343"/>
        <v>0</v>
      </c>
      <c r="AW1018">
        <f t="shared" si="343"/>
        <v>0</v>
      </c>
      <c r="AX1018">
        <f t="shared" si="341"/>
        <v>0</v>
      </c>
      <c r="AY1018">
        <f t="shared" si="341"/>
        <v>0</v>
      </c>
      <c r="AZ1018">
        <f t="shared" si="341"/>
        <v>0</v>
      </c>
      <c r="BA1018">
        <f t="shared" si="341"/>
        <v>0</v>
      </c>
      <c r="BB1018">
        <f t="shared" si="341"/>
        <v>0</v>
      </c>
      <c r="BC1018">
        <f t="shared" si="341"/>
        <v>0</v>
      </c>
      <c r="BD1018">
        <f t="shared" si="341"/>
        <v>0</v>
      </c>
      <c r="BE1018">
        <f t="shared" si="341"/>
        <v>0</v>
      </c>
      <c r="BF1018">
        <f t="shared" si="341"/>
        <v>0</v>
      </c>
      <c r="BG1018">
        <f t="shared" si="341"/>
        <v>0</v>
      </c>
      <c r="BH1018">
        <f t="shared" si="341"/>
        <v>0</v>
      </c>
      <c r="BI1018">
        <f t="shared" si="341"/>
        <v>0</v>
      </c>
      <c r="BJ1018">
        <f t="shared" si="341"/>
        <v>0</v>
      </c>
      <c r="BK1018">
        <f t="shared" si="341"/>
        <v>0</v>
      </c>
      <c r="BL1018">
        <f t="shared" si="341"/>
        <v>0</v>
      </c>
      <c r="BM1018">
        <f t="shared" si="336"/>
        <v>0</v>
      </c>
      <c r="BN1018">
        <f t="shared" si="336"/>
        <v>0</v>
      </c>
      <c r="BO1018">
        <f t="shared" si="336"/>
        <v>0</v>
      </c>
      <c r="BP1018">
        <f t="shared" si="335"/>
        <v>0</v>
      </c>
      <c r="BQ1018">
        <f t="shared" si="335"/>
        <v>0</v>
      </c>
      <c r="BR1018">
        <f t="shared" si="335"/>
        <v>0</v>
      </c>
      <c r="BS1018">
        <f t="shared" si="335"/>
        <v>0</v>
      </c>
      <c r="BT1018">
        <f t="shared" si="335"/>
        <v>0</v>
      </c>
      <c r="BU1018">
        <f t="shared" si="329"/>
        <v>0</v>
      </c>
      <c r="BV1018" t="str">
        <f t="shared" si="330"/>
        <v>NO</v>
      </c>
    </row>
    <row r="1019" spans="1:74">
      <c r="A1019" t="s">
        <v>9068</v>
      </c>
      <c r="B1019" t="s">
        <v>9069</v>
      </c>
      <c r="C1019">
        <f t="shared" si="344"/>
        <v>0</v>
      </c>
      <c r="D1019">
        <f t="shared" si="344"/>
        <v>0</v>
      </c>
      <c r="E1019">
        <f t="shared" si="344"/>
        <v>0</v>
      </c>
      <c r="F1019">
        <f t="shared" si="344"/>
        <v>0</v>
      </c>
      <c r="G1019">
        <f t="shared" si="344"/>
        <v>0</v>
      </c>
      <c r="H1019">
        <f t="shared" si="344"/>
        <v>0</v>
      </c>
      <c r="I1019">
        <f t="shared" si="344"/>
        <v>0</v>
      </c>
      <c r="J1019">
        <f t="shared" si="344"/>
        <v>0</v>
      </c>
      <c r="K1019">
        <f t="shared" si="344"/>
        <v>0</v>
      </c>
      <c r="L1019">
        <f t="shared" si="344"/>
        <v>0</v>
      </c>
      <c r="M1019">
        <f t="shared" si="344"/>
        <v>0</v>
      </c>
      <c r="N1019">
        <f t="shared" si="344"/>
        <v>0</v>
      </c>
      <c r="O1019">
        <f t="shared" si="344"/>
        <v>0</v>
      </c>
      <c r="P1019">
        <f t="shared" si="344"/>
        <v>0</v>
      </c>
      <c r="Q1019">
        <f t="shared" si="344"/>
        <v>0</v>
      </c>
      <c r="R1019">
        <f t="shared" si="344"/>
        <v>0</v>
      </c>
      <c r="S1019">
        <f t="shared" si="342"/>
        <v>0</v>
      </c>
      <c r="T1019">
        <f t="shared" si="342"/>
        <v>0</v>
      </c>
      <c r="U1019">
        <f t="shared" si="342"/>
        <v>0</v>
      </c>
      <c r="V1019">
        <f t="shared" si="342"/>
        <v>0</v>
      </c>
      <c r="W1019">
        <f t="shared" si="342"/>
        <v>0</v>
      </c>
      <c r="X1019">
        <f t="shared" si="342"/>
        <v>0</v>
      </c>
      <c r="Y1019">
        <f t="shared" si="342"/>
        <v>0</v>
      </c>
      <c r="Z1019">
        <f t="shared" si="342"/>
        <v>0</v>
      </c>
      <c r="AA1019">
        <f t="shared" si="342"/>
        <v>0</v>
      </c>
      <c r="AB1019">
        <f t="shared" si="342"/>
        <v>0</v>
      </c>
      <c r="AC1019">
        <f t="shared" si="342"/>
        <v>0</v>
      </c>
      <c r="AD1019">
        <f t="shared" si="342"/>
        <v>0</v>
      </c>
      <c r="AE1019">
        <f t="shared" si="342"/>
        <v>0</v>
      </c>
      <c r="AF1019">
        <f t="shared" si="342"/>
        <v>0</v>
      </c>
      <c r="AG1019">
        <f t="shared" si="342"/>
        <v>0</v>
      </c>
      <c r="AH1019">
        <f t="shared" si="343"/>
        <v>0</v>
      </c>
      <c r="AI1019">
        <f t="shared" si="343"/>
        <v>0</v>
      </c>
      <c r="AJ1019">
        <f t="shared" si="343"/>
        <v>0</v>
      </c>
      <c r="AK1019">
        <f t="shared" si="343"/>
        <v>0</v>
      </c>
      <c r="AL1019">
        <f t="shared" si="343"/>
        <v>0</v>
      </c>
      <c r="AM1019">
        <f t="shared" si="343"/>
        <v>0</v>
      </c>
      <c r="AN1019">
        <f t="shared" si="343"/>
        <v>0</v>
      </c>
      <c r="AO1019">
        <f t="shared" si="343"/>
        <v>0</v>
      </c>
      <c r="AP1019">
        <f t="shared" si="343"/>
        <v>0</v>
      </c>
      <c r="AQ1019">
        <f t="shared" si="343"/>
        <v>0</v>
      </c>
      <c r="AR1019">
        <f t="shared" si="343"/>
        <v>0</v>
      </c>
      <c r="AS1019">
        <f t="shared" si="343"/>
        <v>0</v>
      </c>
      <c r="AT1019">
        <f t="shared" si="343"/>
        <v>0</v>
      </c>
      <c r="AU1019">
        <f t="shared" si="343"/>
        <v>0</v>
      </c>
      <c r="AV1019">
        <f t="shared" si="343"/>
        <v>0</v>
      </c>
      <c r="AW1019">
        <f t="shared" si="343"/>
        <v>0</v>
      </c>
      <c r="AX1019">
        <f t="shared" si="341"/>
        <v>0</v>
      </c>
      <c r="AY1019">
        <f t="shared" si="341"/>
        <v>0</v>
      </c>
      <c r="AZ1019">
        <f t="shared" si="341"/>
        <v>0</v>
      </c>
      <c r="BA1019">
        <f t="shared" si="341"/>
        <v>0</v>
      </c>
      <c r="BB1019">
        <f t="shared" si="341"/>
        <v>0</v>
      </c>
      <c r="BC1019">
        <f t="shared" si="341"/>
        <v>0</v>
      </c>
      <c r="BD1019">
        <f t="shared" si="341"/>
        <v>0</v>
      </c>
      <c r="BE1019">
        <f t="shared" si="341"/>
        <v>0</v>
      </c>
      <c r="BF1019">
        <f t="shared" si="341"/>
        <v>0</v>
      </c>
      <c r="BG1019">
        <f t="shared" si="341"/>
        <v>0</v>
      </c>
      <c r="BH1019">
        <f t="shared" si="341"/>
        <v>0</v>
      </c>
      <c r="BI1019">
        <f t="shared" si="341"/>
        <v>0</v>
      </c>
      <c r="BJ1019">
        <f t="shared" si="341"/>
        <v>0</v>
      </c>
      <c r="BK1019">
        <f t="shared" si="341"/>
        <v>0</v>
      </c>
      <c r="BL1019">
        <f t="shared" si="341"/>
        <v>0</v>
      </c>
      <c r="BM1019">
        <f t="shared" si="336"/>
        <v>0</v>
      </c>
      <c r="BN1019">
        <f t="shared" si="336"/>
        <v>0</v>
      </c>
      <c r="BO1019">
        <f t="shared" si="336"/>
        <v>0</v>
      </c>
      <c r="BP1019">
        <f t="shared" si="335"/>
        <v>0</v>
      </c>
      <c r="BQ1019">
        <f t="shared" si="335"/>
        <v>0</v>
      </c>
      <c r="BR1019">
        <f t="shared" si="335"/>
        <v>0</v>
      </c>
      <c r="BS1019">
        <f t="shared" si="335"/>
        <v>0</v>
      </c>
      <c r="BT1019">
        <f t="shared" si="335"/>
        <v>0</v>
      </c>
      <c r="BU1019">
        <f t="shared" si="329"/>
        <v>0</v>
      </c>
      <c r="BV1019" t="str">
        <f t="shared" si="330"/>
        <v>NO</v>
      </c>
    </row>
    <row r="1020" spans="1:74">
      <c r="A1020" t="s">
        <v>9070</v>
      </c>
      <c r="B1020" t="s">
        <v>9071</v>
      </c>
      <c r="C1020">
        <f t="shared" si="344"/>
        <v>0</v>
      </c>
      <c r="D1020">
        <f t="shared" si="344"/>
        <v>0</v>
      </c>
      <c r="E1020">
        <f t="shared" si="344"/>
        <v>0</v>
      </c>
      <c r="F1020">
        <f t="shared" si="344"/>
        <v>0</v>
      </c>
      <c r="G1020">
        <f t="shared" si="344"/>
        <v>0</v>
      </c>
      <c r="H1020">
        <f t="shared" si="344"/>
        <v>0</v>
      </c>
      <c r="I1020">
        <f t="shared" si="344"/>
        <v>0</v>
      </c>
      <c r="J1020">
        <f t="shared" si="344"/>
        <v>0</v>
      </c>
      <c r="K1020">
        <f t="shared" si="344"/>
        <v>0</v>
      </c>
      <c r="L1020">
        <f t="shared" si="344"/>
        <v>0</v>
      </c>
      <c r="M1020">
        <f t="shared" si="344"/>
        <v>0</v>
      </c>
      <c r="N1020">
        <f t="shared" si="344"/>
        <v>0</v>
      </c>
      <c r="O1020">
        <f t="shared" si="344"/>
        <v>0</v>
      </c>
      <c r="P1020">
        <f t="shared" si="344"/>
        <v>0</v>
      </c>
      <c r="Q1020">
        <f t="shared" si="344"/>
        <v>0</v>
      </c>
      <c r="R1020">
        <f t="shared" si="344"/>
        <v>0</v>
      </c>
      <c r="S1020">
        <f t="shared" si="342"/>
        <v>0</v>
      </c>
      <c r="T1020">
        <f t="shared" si="342"/>
        <v>0</v>
      </c>
      <c r="U1020">
        <f t="shared" si="342"/>
        <v>0</v>
      </c>
      <c r="V1020">
        <f t="shared" si="342"/>
        <v>0</v>
      </c>
      <c r="W1020">
        <f t="shared" si="342"/>
        <v>0</v>
      </c>
      <c r="X1020">
        <f t="shared" si="342"/>
        <v>0</v>
      </c>
      <c r="Y1020">
        <f t="shared" si="342"/>
        <v>0</v>
      </c>
      <c r="Z1020">
        <f t="shared" si="342"/>
        <v>0</v>
      </c>
      <c r="AA1020">
        <f t="shared" si="342"/>
        <v>0</v>
      </c>
      <c r="AB1020">
        <f t="shared" si="342"/>
        <v>0</v>
      </c>
      <c r="AC1020">
        <f t="shared" si="342"/>
        <v>0</v>
      </c>
      <c r="AD1020">
        <f t="shared" si="342"/>
        <v>0</v>
      </c>
      <c r="AE1020">
        <f t="shared" si="342"/>
        <v>0</v>
      </c>
      <c r="AF1020">
        <f t="shared" si="342"/>
        <v>0</v>
      </c>
      <c r="AG1020">
        <f t="shared" si="342"/>
        <v>0</v>
      </c>
      <c r="AH1020">
        <f t="shared" si="343"/>
        <v>0</v>
      </c>
      <c r="AI1020">
        <f t="shared" si="343"/>
        <v>0</v>
      </c>
      <c r="AJ1020">
        <f t="shared" si="343"/>
        <v>0</v>
      </c>
      <c r="AK1020">
        <f t="shared" si="343"/>
        <v>0</v>
      </c>
      <c r="AL1020">
        <f t="shared" si="343"/>
        <v>0</v>
      </c>
      <c r="AM1020">
        <f t="shared" si="343"/>
        <v>0</v>
      </c>
      <c r="AN1020">
        <f t="shared" si="343"/>
        <v>0</v>
      </c>
      <c r="AO1020">
        <f t="shared" si="343"/>
        <v>0</v>
      </c>
      <c r="AP1020">
        <f t="shared" si="343"/>
        <v>0</v>
      </c>
      <c r="AQ1020">
        <f t="shared" si="343"/>
        <v>0</v>
      </c>
      <c r="AR1020">
        <f t="shared" si="343"/>
        <v>0</v>
      </c>
      <c r="AS1020">
        <f t="shared" si="343"/>
        <v>0</v>
      </c>
      <c r="AT1020">
        <f t="shared" si="343"/>
        <v>0</v>
      </c>
      <c r="AU1020">
        <f t="shared" si="343"/>
        <v>0</v>
      </c>
      <c r="AV1020">
        <f t="shared" si="343"/>
        <v>0</v>
      </c>
      <c r="AW1020">
        <f t="shared" si="343"/>
        <v>0</v>
      </c>
      <c r="AX1020">
        <f t="shared" si="341"/>
        <v>0</v>
      </c>
      <c r="AY1020">
        <f t="shared" si="341"/>
        <v>0</v>
      </c>
      <c r="AZ1020">
        <f t="shared" si="341"/>
        <v>0</v>
      </c>
      <c r="BA1020">
        <f t="shared" si="341"/>
        <v>0</v>
      </c>
      <c r="BB1020">
        <f t="shared" si="341"/>
        <v>0</v>
      </c>
      <c r="BC1020">
        <f t="shared" si="341"/>
        <v>0</v>
      </c>
      <c r="BD1020">
        <f t="shared" si="341"/>
        <v>0</v>
      </c>
      <c r="BE1020">
        <f t="shared" si="341"/>
        <v>0</v>
      </c>
      <c r="BF1020">
        <f t="shared" si="341"/>
        <v>0</v>
      </c>
      <c r="BG1020">
        <f t="shared" si="341"/>
        <v>0</v>
      </c>
      <c r="BH1020">
        <f t="shared" si="341"/>
        <v>0</v>
      </c>
      <c r="BI1020">
        <f t="shared" si="341"/>
        <v>0</v>
      </c>
      <c r="BJ1020">
        <f t="shared" si="341"/>
        <v>0</v>
      </c>
      <c r="BK1020">
        <f t="shared" si="341"/>
        <v>0</v>
      </c>
      <c r="BL1020">
        <f t="shared" si="341"/>
        <v>0</v>
      </c>
      <c r="BM1020">
        <f t="shared" si="336"/>
        <v>0</v>
      </c>
      <c r="BN1020">
        <f t="shared" si="336"/>
        <v>0</v>
      </c>
      <c r="BO1020">
        <f t="shared" si="336"/>
        <v>0</v>
      </c>
      <c r="BP1020">
        <f t="shared" si="335"/>
        <v>0</v>
      </c>
      <c r="BQ1020">
        <f t="shared" si="335"/>
        <v>0</v>
      </c>
      <c r="BR1020">
        <f t="shared" si="335"/>
        <v>0</v>
      </c>
      <c r="BS1020">
        <f t="shared" si="335"/>
        <v>0</v>
      </c>
      <c r="BT1020">
        <f t="shared" si="335"/>
        <v>0</v>
      </c>
      <c r="BU1020">
        <f t="shared" si="329"/>
        <v>0</v>
      </c>
      <c r="BV1020" t="str">
        <f t="shared" si="330"/>
        <v>NO</v>
      </c>
    </row>
    <row r="1021" spans="1:74">
      <c r="A1021" t="s">
        <v>9072</v>
      </c>
      <c r="B1021" t="s">
        <v>9073</v>
      </c>
      <c r="C1021">
        <f t="shared" si="344"/>
        <v>0</v>
      </c>
      <c r="D1021">
        <f t="shared" si="344"/>
        <v>0</v>
      </c>
      <c r="E1021">
        <f t="shared" si="344"/>
        <v>0</v>
      </c>
      <c r="F1021">
        <f t="shared" si="344"/>
        <v>0</v>
      </c>
      <c r="G1021">
        <f t="shared" si="344"/>
        <v>0</v>
      </c>
      <c r="H1021">
        <f t="shared" si="344"/>
        <v>0</v>
      </c>
      <c r="I1021">
        <f t="shared" si="344"/>
        <v>0</v>
      </c>
      <c r="J1021">
        <f t="shared" si="344"/>
        <v>0</v>
      </c>
      <c r="K1021">
        <f t="shared" si="344"/>
        <v>0</v>
      </c>
      <c r="L1021">
        <f t="shared" si="344"/>
        <v>0</v>
      </c>
      <c r="M1021">
        <f t="shared" si="344"/>
        <v>0</v>
      </c>
      <c r="N1021">
        <f t="shared" si="344"/>
        <v>0</v>
      </c>
      <c r="O1021">
        <f t="shared" si="344"/>
        <v>0</v>
      </c>
      <c r="P1021">
        <f t="shared" si="344"/>
        <v>0</v>
      </c>
      <c r="Q1021">
        <f t="shared" si="344"/>
        <v>0</v>
      </c>
      <c r="R1021">
        <f t="shared" si="344"/>
        <v>0</v>
      </c>
      <c r="S1021">
        <f t="shared" si="342"/>
        <v>0</v>
      </c>
      <c r="T1021">
        <f t="shared" si="342"/>
        <v>0</v>
      </c>
      <c r="U1021">
        <f t="shared" si="342"/>
        <v>0</v>
      </c>
      <c r="V1021">
        <f t="shared" si="342"/>
        <v>0</v>
      </c>
      <c r="W1021">
        <f t="shared" si="342"/>
        <v>0</v>
      </c>
      <c r="X1021">
        <f t="shared" si="342"/>
        <v>0</v>
      </c>
      <c r="Y1021">
        <f t="shared" si="342"/>
        <v>0</v>
      </c>
      <c r="Z1021">
        <f t="shared" si="342"/>
        <v>0</v>
      </c>
      <c r="AA1021">
        <f t="shared" si="342"/>
        <v>0</v>
      </c>
      <c r="AB1021">
        <f t="shared" si="342"/>
        <v>0</v>
      </c>
      <c r="AC1021">
        <f t="shared" si="342"/>
        <v>0</v>
      </c>
      <c r="AD1021">
        <f t="shared" si="342"/>
        <v>0</v>
      </c>
      <c r="AE1021">
        <f t="shared" si="342"/>
        <v>0</v>
      </c>
      <c r="AF1021">
        <f t="shared" si="342"/>
        <v>0</v>
      </c>
      <c r="AG1021">
        <f t="shared" si="342"/>
        <v>0</v>
      </c>
      <c r="AH1021">
        <f t="shared" si="343"/>
        <v>0</v>
      </c>
      <c r="AI1021">
        <f t="shared" si="343"/>
        <v>0</v>
      </c>
      <c r="AJ1021">
        <f t="shared" si="343"/>
        <v>0</v>
      </c>
      <c r="AK1021">
        <f t="shared" si="343"/>
        <v>0</v>
      </c>
      <c r="AL1021">
        <f t="shared" si="343"/>
        <v>0</v>
      </c>
      <c r="AM1021">
        <f t="shared" si="343"/>
        <v>0</v>
      </c>
      <c r="AN1021">
        <f t="shared" si="343"/>
        <v>0</v>
      </c>
      <c r="AO1021">
        <f t="shared" si="343"/>
        <v>0</v>
      </c>
      <c r="AP1021">
        <f t="shared" si="343"/>
        <v>0</v>
      </c>
      <c r="AQ1021">
        <f t="shared" si="343"/>
        <v>0</v>
      </c>
      <c r="AR1021">
        <f t="shared" si="343"/>
        <v>0</v>
      </c>
      <c r="AS1021">
        <f t="shared" si="343"/>
        <v>0</v>
      </c>
      <c r="AT1021">
        <f t="shared" si="343"/>
        <v>0</v>
      </c>
      <c r="AU1021">
        <f t="shared" si="343"/>
        <v>0</v>
      </c>
      <c r="AV1021">
        <f t="shared" si="343"/>
        <v>0</v>
      </c>
      <c r="AW1021">
        <f t="shared" si="343"/>
        <v>0</v>
      </c>
      <c r="AX1021">
        <f t="shared" si="341"/>
        <v>0</v>
      </c>
      <c r="AY1021">
        <f t="shared" si="341"/>
        <v>0</v>
      </c>
      <c r="AZ1021">
        <f t="shared" si="341"/>
        <v>0</v>
      </c>
      <c r="BA1021">
        <f t="shared" si="341"/>
        <v>0</v>
      </c>
      <c r="BB1021">
        <f t="shared" si="341"/>
        <v>0</v>
      </c>
      <c r="BC1021">
        <f t="shared" si="341"/>
        <v>0</v>
      </c>
      <c r="BD1021">
        <f t="shared" si="341"/>
        <v>0</v>
      </c>
      <c r="BE1021">
        <f t="shared" si="341"/>
        <v>0</v>
      </c>
      <c r="BF1021">
        <f t="shared" si="341"/>
        <v>0</v>
      </c>
      <c r="BG1021">
        <f t="shared" si="341"/>
        <v>0</v>
      </c>
      <c r="BH1021">
        <f t="shared" si="341"/>
        <v>0</v>
      </c>
      <c r="BI1021">
        <f t="shared" si="341"/>
        <v>0</v>
      </c>
      <c r="BJ1021">
        <f t="shared" si="341"/>
        <v>0</v>
      </c>
      <c r="BK1021">
        <f t="shared" si="341"/>
        <v>0</v>
      </c>
      <c r="BL1021">
        <f t="shared" si="341"/>
        <v>0</v>
      </c>
      <c r="BM1021">
        <f t="shared" si="336"/>
        <v>0</v>
      </c>
      <c r="BN1021">
        <f t="shared" si="336"/>
        <v>0</v>
      </c>
      <c r="BO1021">
        <f t="shared" si="336"/>
        <v>0</v>
      </c>
      <c r="BP1021">
        <f t="shared" si="335"/>
        <v>0</v>
      </c>
      <c r="BQ1021">
        <f t="shared" si="335"/>
        <v>0</v>
      </c>
      <c r="BR1021">
        <f t="shared" si="335"/>
        <v>0</v>
      </c>
      <c r="BS1021">
        <f t="shared" si="335"/>
        <v>0</v>
      </c>
      <c r="BT1021">
        <f t="shared" si="335"/>
        <v>0</v>
      </c>
      <c r="BU1021">
        <f t="shared" si="329"/>
        <v>0</v>
      </c>
      <c r="BV1021" t="str">
        <f t="shared" si="330"/>
        <v>NO</v>
      </c>
    </row>
    <row r="1022" spans="1:74">
      <c r="A1022" t="s">
        <v>9074</v>
      </c>
      <c r="B1022" t="s">
        <v>9075</v>
      </c>
      <c r="C1022">
        <f t="shared" si="344"/>
        <v>0</v>
      </c>
      <c r="D1022">
        <f t="shared" si="344"/>
        <v>0</v>
      </c>
      <c r="E1022">
        <f t="shared" si="344"/>
        <v>0</v>
      </c>
      <c r="F1022">
        <f t="shared" si="344"/>
        <v>0</v>
      </c>
      <c r="G1022">
        <f t="shared" si="344"/>
        <v>0</v>
      </c>
      <c r="H1022">
        <f t="shared" si="344"/>
        <v>0</v>
      </c>
      <c r="I1022">
        <f t="shared" si="344"/>
        <v>0</v>
      </c>
      <c r="J1022">
        <f t="shared" si="344"/>
        <v>0</v>
      </c>
      <c r="K1022">
        <f t="shared" si="344"/>
        <v>0</v>
      </c>
      <c r="L1022">
        <f t="shared" si="344"/>
        <v>0</v>
      </c>
      <c r="M1022">
        <f t="shared" si="344"/>
        <v>0</v>
      </c>
      <c r="N1022">
        <f t="shared" si="344"/>
        <v>0</v>
      </c>
      <c r="O1022">
        <f t="shared" si="344"/>
        <v>0</v>
      </c>
      <c r="P1022">
        <f t="shared" si="344"/>
        <v>0</v>
      </c>
      <c r="Q1022">
        <f t="shared" si="344"/>
        <v>0</v>
      </c>
      <c r="R1022">
        <f t="shared" si="344"/>
        <v>0</v>
      </c>
      <c r="S1022">
        <f t="shared" si="342"/>
        <v>0</v>
      </c>
      <c r="T1022">
        <f t="shared" si="342"/>
        <v>0</v>
      </c>
      <c r="U1022">
        <f t="shared" si="342"/>
        <v>0</v>
      </c>
      <c r="V1022">
        <f t="shared" si="342"/>
        <v>0</v>
      </c>
      <c r="W1022">
        <f t="shared" si="342"/>
        <v>0</v>
      </c>
      <c r="X1022">
        <f t="shared" si="342"/>
        <v>0</v>
      </c>
      <c r="Y1022">
        <f t="shared" si="342"/>
        <v>0</v>
      </c>
      <c r="Z1022">
        <f t="shared" si="342"/>
        <v>0</v>
      </c>
      <c r="AA1022">
        <f t="shared" si="342"/>
        <v>0</v>
      </c>
      <c r="AB1022">
        <f t="shared" si="342"/>
        <v>0</v>
      </c>
      <c r="AC1022">
        <f t="shared" si="342"/>
        <v>0</v>
      </c>
      <c r="AD1022">
        <f t="shared" si="342"/>
        <v>0</v>
      </c>
      <c r="AE1022">
        <f t="shared" si="342"/>
        <v>0</v>
      </c>
      <c r="AF1022">
        <f t="shared" si="342"/>
        <v>0</v>
      </c>
      <c r="AG1022">
        <f t="shared" si="342"/>
        <v>0</v>
      </c>
      <c r="AH1022">
        <f t="shared" si="343"/>
        <v>0</v>
      </c>
      <c r="AI1022">
        <f t="shared" si="343"/>
        <v>0</v>
      </c>
      <c r="AJ1022">
        <f t="shared" si="343"/>
        <v>0</v>
      </c>
      <c r="AK1022">
        <f t="shared" si="343"/>
        <v>0</v>
      </c>
      <c r="AL1022">
        <f t="shared" si="343"/>
        <v>0</v>
      </c>
      <c r="AM1022">
        <f t="shared" si="343"/>
        <v>0</v>
      </c>
      <c r="AN1022">
        <f t="shared" si="343"/>
        <v>0</v>
      </c>
      <c r="AO1022">
        <f t="shared" si="343"/>
        <v>0</v>
      </c>
      <c r="AP1022">
        <f t="shared" si="343"/>
        <v>0</v>
      </c>
      <c r="AQ1022">
        <f t="shared" si="343"/>
        <v>0</v>
      </c>
      <c r="AR1022">
        <f t="shared" si="343"/>
        <v>0</v>
      </c>
      <c r="AS1022">
        <f t="shared" si="343"/>
        <v>0</v>
      </c>
      <c r="AT1022">
        <f t="shared" si="343"/>
        <v>0</v>
      </c>
      <c r="AU1022">
        <f t="shared" si="343"/>
        <v>0</v>
      </c>
      <c r="AV1022">
        <f t="shared" si="343"/>
        <v>0</v>
      </c>
      <c r="AW1022">
        <f t="shared" ref="AW1022:BL1037" si="345">COUNTIF($B1022,"=*"&amp;AW$2&amp;"*")</f>
        <v>0</v>
      </c>
      <c r="AX1022">
        <f t="shared" si="345"/>
        <v>0</v>
      </c>
      <c r="AY1022">
        <f t="shared" si="345"/>
        <v>0</v>
      </c>
      <c r="AZ1022">
        <f t="shared" si="345"/>
        <v>0</v>
      </c>
      <c r="BA1022">
        <f t="shared" si="345"/>
        <v>0</v>
      </c>
      <c r="BB1022">
        <f t="shared" si="345"/>
        <v>0</v>
      </c>
      <c r="BC1022">
        <f t="shared" si="345"/>
        <v>0</v>
      </c>
      <c r="BD1022">
        <f t="shared" si="345"/>
        <v>0</v>
      </c>
      <c r="BE1022">
        <f t="shared" si="345"/>
        <v>0</v>
      </c>
      <c r="BF1022">
        <f t="shared" si="345"/>
        <v>0</v>
      </c>
      <c r="BG1022">
        <f t="shared" si="345"/>
        <v>0</v>
      </c>
      <c r="BH1022">
        <f t="shared" si="345"/>
        <v>0</v>
      </c>
      <c r="BI1022">
        <f t="shared" si="345"/>
        <v>0</v>
      </c>
      <c r="BJ1022">
        <f t="shared" si="345"/>
        <v>0</v>
      </c>
      <c r="BK1022">
        <f t="shared" si="345"/>
        <v>0</v>
      </c>
      <c r="BL1022">
        <f t="shared" si="345"/>
        <v>0</v>
      </c>
      <c r="BM1022">
        <f t="shared" si="336"/>
        <v>0</v>
      </c>
      <c r="BN1022">
        <f t="shared" si="336"/>
        <v>0</v>
      </c>
      <c r="BO1022">
        <f t="shared" si="336"/>
        <v>0</v>
      </c>
      <c r="BP1022">
        <f t="shared" si="335"/>
        <v>0</v>
      </c>
      <c r="BQ1022">
        <f t="shared" si="335"/>
        <v>0</v>
      </c>
      <c r="BR1022">
        <f t="shared" si="335"/>
        <v>0</v>
      </c>
      <c r="BS1022">
        <f t="shared" si="335"/>
        <v>0</v>
      </c>
      <c r="BT1022">
        <f t="shared" si="335"/>
        <v>0</v>
      </c>
      <c r="BU1022">
        <f t="shared" si="329"/>
        <v>0</v>
      </c>
      <c r="BV1022" t="str">
        <f t="shared" si="330"/>
        <v>NO</v>
      </c>
    </row>
    <row r="1023" spans="1:74">
      <c r="A1023" t="s">
        <v>9076</v>
      </c>
      <c r="B1023" t="s">
        <v>9077</v>
      </c>
      <c r="C1023">
        <f t="shared" si="344"/>
        <v>0</v>
      </c>
      <c r="D1023">
        <f t="shared" si="344"/>
        <v>0</v>
      </c>
      <c r="E1023">
        <f t="shared" si="344"/>
        <v>0</v>
      </c>
      <c r="F1023">
        <f t="shared" si="344"/>
        <v>0</v>
      </c>
      <c r="G1023">
        <f t="shared" si="344"/>
        <v>0</v>
      </c>
      <c r="H1023">
        <f t="shared" si="344"/>
        <v>0</v>
      </c>
      <c r="I1023">
        <f t="shared" si="344"/>
        <v>0</v>
      </c>
      <c r="J1023">
        <f t="shared" si="344"/>
        <v>0</v>
      </c>
      <c r="K1023">
        <f t="shared" si="344"/>
        <v>0</v>
      </c>
      <c r="L1023">
        <f t="shared" si="344"/>
        <v>0</v>
      </c>
      <c r="M1023">
        <f t="shared" si="344"/>
        <v>0</v>
      </c>
      <c r="N1023">
        <f t="shared" si="344"/>
        <v>0</v>
      </c>
      <c r="O1023">
        <f t="shared" si="344"/>
        <v>0</v>
      </c>
      <c r="P1023">
        <f t="shared" si="344"/>
        <v>0</v>
      </c>
      <c r="Q1023">
        <f t="shared" si="344"/>
        <v>0</v>
      </c>
      <c r="R1023">
        <f t="shared" ref="R1023:AG1038" si="346">COUNTIF($B1023,"=*"&amp;R$2&amp;"*")</f>
        <v>0</v>
      </c>
      <c r="S1023">
        <f t="shared" si="346"/>
        <v>0</v>
      </c>
      <c r="T1023">
        <f t="shared" si="346"/>
        <v>0</v>
      </c>
      <c r="U1023">
        <f t="shared" si="346"/>
        <v>0</v>
      </c>
      <c r="V1023">
        <f t="shared" si="346"/>
        <v>0</v>
      </c>
      <c r="W1023">
        <f t="shared" si="346"/>
        <v>0</v>
      </c>
      <c r="X1023">
        <f t="shared" si="346"/>
        <v>0</v>
      </c>
      <c r="Y1023">
        <f t="shared" si="346"/>
        <v>0</v>
      </c>
      <c r="Z1023">
        <f t="shared" si="346"/>
        <v>0</v>
      </c>
      <c r="AA1023">
        <f t="shared" si="346"/>
        <v>0</v>
      </c>
      <c r="AB1023">
        <f t="shared" si="346"/>
        <v>0</v>
      </c>
      <c r="AC1023">
        <f t="shared" si="346"/>
        <v>0</v>
      </c>
      <c r="AD1023">
        <f t="shared" si="346"/>
        <v>0</v>
      </c>
      <c r="AE1023">
        <f t="shared" si="346"/>
        <v>0</v>
      </c>
      <c r="AF1023">
        <f t="shared" si="346"/>
        <v>0</v>
      </c>
      <c r="AG1023">
        <f t="shared" si="346"/>
        <v>0</v>
      </c>
      <c r="AH1023">
        <f t="shared" ref="AH1023:AW1038" si="347">COUNTIF($B1023,"=*"&amp;AH$2&amp;"*")</f>
        <v>0</v>
      </c>
      <c r="AI1023">
        <f t="shared" si="347"/>
        <v>0</v>
      </c>
      <c r="AJ1023">
        <f t="shared" si="347"/>
        <v>0</v>
      </c>
      <c r="AK1023">
        <f t="shared" si="347"/>
        <v>0</v>
      </c>
      <c r="AL1023">
        <f t="shared" si="347"/>
        <v>0</v>
      </c>
      <c r="AM1023">
        <f t="shared" si="347"/>
        <v>0</v>
      </c>
      <c r="AN1023">
        <f t="shared" si="347"/>
        <v>0</v>
      </c>
      <c r="AO1023">
        <f t="shared" si="347"/>
        <v>0</v>
      </c>
      <c r="AP1023">
        <f t="shared" si="347"/>
        <v>0</v>
      </c>
      <c r="AQ1023">
        <f t="shared" si="347"/>
        <v>0</v>
      </c>
      <c r="AR1023">
        <f t="shared" si="347"/>
        <v>0</v>
      </c>
      <c r="AS1023">
        <f t="shared" si="347"/>
        <v>0</v>
      </c>
      <c r="AT1023">
        <f t="shared" si="347"/>
        <v>0</v>
      </c>
      <c r="AU1023">
        <f t="shared" si="347"/>
        <v>0</v>
      </c>
      <c r="AV1023">
        <f t="shared" si="347"/>
        <v>0</v>
      </c>
      <c r="AW1023">
        <f t="shared" si="347"/>
        <v>0</v>
      </c>
      <c r="AX1023">
        <f t="shared" si="345"/>
        <v>0</v>
      </c>
      <c r="AY1023">
        <f t="shared" si="345"/>
        <v>0</v>
      </c>
      <c r="AZ1023">
        <f t="shared" si="345"/>
        <v>0</v>
      </c>
      <c r="BA1023">
        <f t="shared" si="345"/>
        <v>0</v>
      </c>
      <c r="BB1023">
        <f t="shared" si="345"/>
        <v>0</v>
      </c>
      <c r="BC1023">
        <f t="shared" si="345"/>
        <v>0</v>
      </c>
      <c r="BD1023">
        <f t="shared" si="345"/>
        <v>0</v>
      </c>
      <c r="BE1023">
        <f t="shared" si="345"/>
        <v>0</v>
      </c>
      <c r="BF1023">
        <f t="shared" si="345"/>
        <v>0</v>
      </c>
      <c r="BG1023">
        <f t="shared" si="345"/>
        <v>0</v>
      </c>
      <c r="BH1023">
        <f t="shared" si="345"/>
        <v>0</v>
      </c>
      <c r="BI1023">
        <f t="shared" si="345"/>
        <v>0</v>
      </c>
      <c r="BJ1023">
        <f t="shared" si="345"/>
        <v>0</v>
      </c>
      <c r="BK1023">
        <f t="shared" si="345"/>
        <v>0</v>
      </c>
      <c r="BL1023">
        <f t="shared" si="345"/>
        <v>0</v>
      </c>
      <c r="BM1023">
        <f t="shared" si="336"/>
        <v>0</v>
      </c>
      <c r="BN1023">
        <f t="shared" si="336"/>
        <v>0</v>
      </c>
      <c r="BO1023">
        <f t="shared" si="336"/>
        <v>0</v>
      </c>
      <c r="BP1023">
        <f t="shared" si="335"/>
        <v>0</v>
      </c>
      <c r="BQ1023">
        <f t="shared" si="335"/>
        <v>0</v>
      </c>
      <c r="BR1023">
        <f t="shared" si="335"/>
        <v>0</v>
      </c>
      <c r="BS1023">
        <f t="shared" si="335"/>
        <v>0</v>
      </c>
      <c r="BT1023">
        <f t="shared" si="335"/>
        <v>0</v>
      </c>
      <c r="BU1023">
        <f t="shared" si="329"/>
        <v>0</v>
      </c>
      <c r="BV1023" t="str">
        <f t="shared" si="330"/>
        <v>NO</v>
      </c>
    </row>
    <row r="1024" spans="1:74">
      <c r="A1024" t="s">
        <v>9078</v>
      </c>
      <c r="B1024" t="s">
        <v>9079</v>
      </c>
      <c r="C1024">
        <f t="shared" ref="C1024:R1039" si="348">COUNTIF($B1024,"=*"&amp;C$2&amp;"*")</f>
        <v>0</v>
      </c>
      <c r="D1024">
        <f t="shared" si="348"/>
        <v>0</v>
      </c>
      <c r="E1024">
        <f t="shared" si="348"/>
        <v>0</v>
      </c>
      <c r="F1024">
        <f t="shared" si="348"/>
        <v>0</v>
      </c>
      <c r="G1024">
        <f t="shared" si="348"/>
        <v>0</v>
      </c>
      <c r="H1024">
        <f t="shared" si="348"/>
        <v>0</v>
      </c>
      <c r="I1024">
        <f t="shared" si="348"/>
        <v>0</v>
      </c>
      <c r="J1024">
        <f t="shared" si="348"/>
        <v>0</v>
      </c>
      <c r="K1024">
        <f t="shared" si="348"/>
        <v>0</v>
      </c>
      <c r="L1024">
        <f t="shared" si="348"/>
        <v>0</v>
      </c>
      <c r="M1024">
        <f t="shared" si="348"/>
        <v>0</v>
      </c>
      <c r="N1024">
        <f t="shared" si="348"/>
        <v>0</v>
      </c>
      <c r="O1024">
        <f t="shared" si="348"/>
        <v>0</v>
      </c>
      <c r="P1024">
        <f t="shared" si="348"/>
        <v>0</v>
      </c>
      <c r="Q1024">
        <f t="shared" si="348"/>
        <v>0</v>
      </c>
      <c r="R1024">
        <f t="shared" si="348"/>
        <v>0</v>
      </c>
      <c r="S1024">
        <f t="shared" si="346"/>
        <v>0</v>
      </c>
      <c r="T1024">
        <f t="shared" si="346"/>
        <v>0</v>
      </c>
      <c r="U1024">
        <f t="shared" si="346"/>
        <v>0</v>
      </c>
      <c r="V1024">
        <f t="shared" si="346"/>
        <v>0</v>
      </c>
      <c r="W1024">
        <f t="shared" si="346"/>
        <v>0</v>
      </c>
      <c r="X1024">
        <f t="shared" si="346"/>
        <v>0</v>
      </c>
      <c r="Y1024">
        <f t="shared" si="346"/>
        <v>0</v>
      </c>
      <c r="Z1024">
        <f t="shared" si="346"/>
        <v>0</v>
      </c>
      <c r="AA1024">
        <f t="shared" si="346"/>
        <v>0</v>
      </c>
      <c r="AB1024">
        <f t="shared" si="346"/>
        <v>0</v>
      </c>
      <c r="AC1024">
        <f t="shared" si="346"/>
        <v>0</v>
      </c>
      <c r="AD1024">
        <f t="shared" si="346"/>
        <v>0</v>
      </c>
      <c r="AE1024">
        <f t="shared" si="346"/>
        <v>0</v>
      </c>
      <c r="AF1024">
        <f t="shared" si="346"/>
        <v>0</v>
      </c>
      <c r="AG1024">
        <f t="shared" si="346"/>
        <v>0</v>
      </c>
      <c r="AH1024">
        <f t="shared" si="347"/>
        <v>0</v>
      </c>
      <c r="AI1024">
        <f t="shared" si="347"/>
        <v>0</v>
      </c>
      <c r="AJ1024">
        <f t="shared" si="347"/>
        <v>0</v>
      </c>
      <c r="AK1024">
        <f t="shared" si="347"/>
        <v>0</v>
      </c>
      <c r="AL1024">
        <f t="shared" si="347"/>
        <v>0</v>
      </c>
      <c r="AM1024">
        <f t="shared" si="347"/>
        <v>0</v>
      </c>
      <c r="AN1024">
        <f t="shared" si="347"/>
        <v>0</v>
      </c>
      <c r="AO1024">
        <f t="shared" si="347"/>
        <v>0</v>
      </c>
      <c r="AP1024">
        <f t="shared" si="347"/>
        <v>0</v>
      </c>
      <c r="AQ1024">
        <f t="shared" si="347"/>
        <v>0</v>
      </c>
      <c r="AR1024">
        <f t="shared" si="347"/>
        <v>0</v>
      </c>
      <c r="AS1024">
        <f t="shared" si="347"/>
        <v>0</v>
      </c>
      <c r="AT1024">
        <f t="shared" si="347"/>
        <v>0</v>
      </c>
      <c r="AU1024">
        <f t="shared" si="347"/>
        <v>0</v>
      </c>
      <c r="AV1024">
        <f t="shared" si="347"/>
        <v>0</v>
      </c>
      <c r="AW1024">
        <f t="shared" si="347"/>
        <v>0</v>
      </c>
      <c r="AX1024">
        <f t="shared" si="345"/>
        <v>0</v>
      </c>
      <c r="AY1024">
        <f t="shared" si="345"/>
        <v>0</v>
      </c>
      <c r="AZ1024">
        <f t="shared" si="345"/>
        <v>0</v>
      </c>
      <c r="BA1024">
        <f t="shared" si="345"/>
        <v>0</v>
      </c>
      <c r="BB1024">
        <f t="shared" si="345"/>
        <v>0</v>
      </c>
      <c r="BC1024">
        <f t="shared" si="345"/>
        <v>0</v>
      </c>
      <c r="BD1024">
        <f t="shared" si="345"/>
        <v>0</v>
      </c>
      <c r="BE1024">
        <f t="shared" si="345"/>
        <v>0</v>
      </c>
      <c r="BF1024">
        <f t="shared" si="345"/>
        <v>0</v>
      </c>
      <c r="BG1024">
        <f t="shared" si="345"/>
        <v>0</v>
      </c>
      <c r="BH1024">
        <f t="shared" si="345"/>
        <v>0</v>
      </c>
      <c r="BI1024">
        <f t="shared" si="345"/>
        <v>0</v>
      </c>
      <c r="BJ1024">
        <f t="shared" si="345"/>
        <v>0</v>
      </c>
      <c r="BK1024">
        <f t="shared" si="345"/>
        <v>0</v>
      </c>
      <c r="BL1024">
        <f t="shared" si="345"/>
        <v>0</v>
      </c>
      <c r="BM1024">
        <f t="shared" si="336"/>
        <v>0</v>
      </c>
      <c r="BN1024">
        <f t="shared" si="336"/>
        <v>0</v>
      </c>
      <c r="BO1024">
        <f t="shared" si="336"/>
        <v>0</v>
      </c>
      <c r="BP1024">
        <f t="shared" si="335"/>
        <v>0</v>
      </c>
      <c r="BQ1024">
        <f t="shared" si="335"/>
        <v>0</v>
      </c>
      <c r="BR1024">
        <f t="shared" si="335"/>
        <v>0</v>
      </c>
      <c r="BS1024">
        <f t="shared" si="335"/>
        <v>0</v>
      </c>
      <c r="BT1024">
        <f t="shared" si="335"/>
        <v>0</v>
      </c>
      <c r="BU1024">
        <f t="shared" si="329"/>
        <v>0</v>
      </c>
      <c r="BV1024" t="str">
        <f t="shared" si="330"/>
        <v>NO</v>
      </c>
    </row>
    <row r="1025" spans="1:74">
      <c r="A1025" t="s">
        <v>9080</v>
      </c>
      <c r="B1025" t="s">
        <v>9081</v>
      </c>
      <c r="C1025">
        <f t="shared" si="348"/>
        <v>0</v>
      </c>
      <c r="D1025">
        <f t="shared" si="348"/>
        <v>0</v>
      </c>
      <c r="E1025">
        <f t="shared" si="348"/>
        <v>0</v>
      </c>
      <c r="F1025">
        <f t="shared" si="348"/>
        <v>0</v>
      </c>
      <c r="G1025">
        <f t="shared" si="348"/>
        <v>0</v>
      </c>
      <c r="H1025">
        <f t="shared" si="348"/>
        <v>0</v>
      </c>
      <c r="I1025">
        <f t="shared" si="348"/>
        <v>0</v>
      </c>
      <c r="J1025">
        <f t="shared" si="348"/>
        <v>0</v>
      </c>
      <c r="K1025">
        <f t="shared" si="348"/>
        <v>0</v>
      </c>
      <c r="L1025">
        <f t="shared" si="348"/>
        <v>0</v>
      </c>
      <c r="M1025">
        <f t="shared" si="348"/>
        <v>0</v>
      </c>
      <c r="N1025">
        <f t="shared" si="348"/>
        <v>0</v>
      </c>
      <c r="O1025">
        <f t="shared" si="348"/>
        <v>0</v>
      </c>
      <c r="P1025">
        <f t="shared" si="348"/>
        <v>0</v>
      </c>
      <c r="Q1025">
        <f t="shared" si="348"/>
        <v>0</v>
      </c>
      <c r="R1025">
        <f t="shared" si="348"/>
        <v>0</v>
      </c>
      <c r="S1025">
        <f t="shared" si="346"/>
        <v>0</v>
      </c>
      <c r="T1025">
        <f t="shared" si="346"/>
        <v>0</v>
      </c>
      <c r="U1025">
        <f t="shared" si="346"/>
        <v>0</v>
      </c>
      <c r="V1025">
        <f t="shared" si="346"/>
        <v>0</v>
      </c>
      <c r="W1025">
        <f t="shared" si="346"/>
        <v>0</v>
      </c>
      <c r="X1025">
        <f t="shared" si="346"/>
        <v>0</v>
      </c>
      <c r="Y1025">
        <f t="shared" si="346"/>
        <v>0</v>
      </c>
      <c r="Z1025">
        <f t="shared" si="346"/>
        <v>0</v>
      </c>
      <c r="AA1025">
        <f t="shared" si="346"/>
        <v>0</v>
      </c>
      <c r="AB1025">
        <f t="shared" si="346"/>
        <v>0</v>
      </c>
      <c r="AC1025">
        <f t="shared" si="346"/>
        <v>0</v>
      </c>
      <c r="AD1025">
        <f t="shared" si="346"/>
        <v>0</v>
      </c>
      <c r="AE1025">
        <f t="shared" si="346"/>
        <v>0</v>
      </c>
      <c r="AF1025">
        <f t="shared" si="346"/>
        <v>0</v>
      </c>
      <c r="AG1025">
        <f t="shared" si="346"/>
        <v>0</v>
      </c>
      <c r="AH1025">
        <f t="shared" si="347"/>
        <v>0</v>
      </c>
      <c r="AI1025">
        <f t="shared" si="347"/>
        <v>0</v>
      </c>
      <c r="AJ1025">
        <f t="shared" si="347"/>
        <v>0</v>
      </c>
      <c r="AK1025">
        <f t="shared" si="347"/>
        <v>0</v>
      </c>
      <c r="AL1025">
        <f t="shared" si="347"/>
        <v>0</v>
      </c>
      <c r="AM1025">
        <f t="shared" si="347"/>
        <v>0</v>
      </c>
      <c r="AN1025">
        <f t="shared" si="347"/>
        <v>0</v>
      </c>
      <c r="AO1025">
        <f t="shared" si="347"/>
        <v>0</v>
      </c>
      <c r="AP1025">
        <f t="shared" si="347"/>
        <v>0</v>
      </c>
      <c r="AQ1025">
        <f t="shared" si="347"/>
        <v>0</v>
      </c>
      <c r="AR1025">
        <f t="shared" si="347"/>
        <v>0</v>
      </c>
      <c r="AS1025">
        <f t="shared" si="347"/>
        <v>0</v>
      </c>
      <c r="AT1025">
        <f t="shared" si="347"/>
        <v>0</v>
      </c>
      <c r="AU1025">
        <f t="shared" si="347"/>
        <v>0</v>
      </c>
      <c r="AV1025">
        <f t="shared" si="347"/>
        <v>0</v>
      </c>
      <c r="AW1025">
        <f t="shared" si="347"/>
        <v>0</v>
      </c>
      <c r="AX1025">
        <f t="shared" si="345"/>
        <v>0</v>
      </c>
      <c r="AY1025">
        <f t="shared" si="345"/>
        <v>0</v>
      </c>
      <c r="AZ1025">
        <f t="shared" si="345"/>
        <v>0</v>
      </c>
      <c r="BA1025">
        <f t="shared" si="345"/>
        <v>0</v>
      </c>
      <c r="BB1025">
        <f t="shared" si="345"/>
        <v>0</v>
      </c>
      <c r="BC1025">
        <f t="shared" si="345"/>
        <v>0</v>
      </c>
      <c r="BD1025">
        <f t="shared" si="345"/>
        <v>0</v>
      </c>
      <c r="BE1025">
        <f t="shared" si="345"/>
        <v>0</v>
      </c>
      <c r="BF1025">
        <f t="shared" si="345"/>
        <v>0</v>
      </c>
      <c r="BG1025">
        <f t="shared" si="345"/>
        <v>0</v>
      </c>
      <c r="BH1025">
        <f t="shared" si="345"/>
        <v>0</v>
      </c>
      <c r="BI1025">
        <f t="shared" si="345"/>
        <v>0</v>
      </c>
      <c r="BJ1025">
        <f t="shared" si="345"/>
        <v>0</v>
      </c>
      <c r="BK1025">
        <f t="shared" si="345"/>
        <v>0</v>
      </c>
      <c r="BL1025">
        <f t="shared" si="345"/>
        <v>0</v>
      </c>
      <c r="BM1025">
        <f t="shared" si="336"/>
        <v>0</v>
      </c>
      <c r="BN1025">
        <f t="shared" si="336"/>
        <v>0</v>
      </c>
      <c r="BO1025">
        <f t="shared" si="336"/>
        <v>0</v>
      </c>
      <c r="BP1025">
        <f t="shared" si="335"/>
        <v>0</v>
      </c>
      <c r="BQ1025">
        <f t="shared" si="335"/>
        <v>0</v>
      </c>
      <c r="BR1025">
        <f t="shared" si="335"/>
        <v>0</v>
      </c>
      <c r="BS1025">
        <f t="shared" si="335"/>
        <v>0</v>
      </c>
      <c r="BT1025">
        <f t="shared" si="335"/>
        <v>0</v>
      </c>
      <c r="BU1025">
        <f t="shared" si="329"/>
        <v>0</v>
      </c>
      <c r="BV1025" t="str">
        <f t="shared" si="330"/>
        <v>NO</v>
      </c>
    </row>
    <row r="1026" spans="1:74">
      <c r="A1026" t="s">
        <v>9082</v>
      </c>
      <c r="B1026" t="s">
        <v>9083</v>
      </c>
      <c r="C1026">
        <f t="shared" si="348"/>
        <v>0</v>
      </c>
      <c r="D1026">
        <f t="shared" si="348"/>
        <v>0</v>
      </c>
      <c r="E1026">
        <f t="shared" si="348"/>
        <v>0</v>
      </c>
      <c r="F1026">
        <f t="shared" si="348"/>
        <v>0</v>
      </c>
      <c r="G1026">
        <f t="shared" si="348"/>
        <v>0</v>
      </c>
      <c r="H1026">
        <f t="shared" si="348"/>
        <v>0</v>
      </c>
      <c r="I1026">
        <f t="shared" si="348"/>
        <v>0</v>
      </c>
      <c r="J1026">
        <f t="shared" si="348"/>
        <v>0</v>
      </c>
      <c r="K1026">
        <f t="shared" si="348"/>
        <v>0</v>
      </c>
      <c r="L1026">
        <f t="shared" si="348"/>
        <v>0</v>
      </c>
      <c r="M1026">
        <f t="shared" si="348"/>
        <v>0</v>
      </c>
      <c r="N1026">
        <f t="shared" si="348"/>
        <v>0</v>
      </c>
      <c r="O1026">
        <f t="shared" si="348"/>
        <v>0</v>
      </c>
      <c r="P1026">
        <f t="shared" si="348"/>
        <v>0</v>
      </c>
      <c r="Q1026">
        <f t="shared" si="348"/>
        <v>0</v>
      </c>
      <c r="R1026">
        <f t="shared" si="348"/>
        <v>0</v>
      </c>
      <c r="S1026">
        <f t="shared" si="346"/>
        <v>0</v>
      </c>
      <c r="T1026">
        <f t="shared" si="346"/>
        <v>0</v>
      </c>
      <c r="U1026">
        <f t="shared" si="346"/>
        <v>0</v>
      </c>
      <c r="V1026">
        <f t="shared" si="346"/>
        <v>0</v>
      </c>
      <c r="W1026">
        <f t="shared" si="346"/>
        <v>0</v>
      </c>
      <c r="X1026">
        <f t="shared" si="346"/>
        <v>0</v>
      </c>
      <c r="Y1026">
        <f t="shared" si="346"/>
        <v>0</v>
      </c>
      <c r="Z1026">
        <f t="shared" si="346"/>
        <v>0</v>
      </c>
      <c r="AA1026">
        <f t="shared" si="346"/>
        <v>0</v>
      </c>
      <c r="AB1026">
        <f t="shared" si="346"/>
        <v>0</v>
      </c>
      <c r="AC1026">
        <f t="shared" si="346"/>
        <v>0</v>
      </c>
      <c r="AD1026">
        <f t="shared" si="346"/>
        <v>0</v>
      </c>
      <c r="AE1026">
        <f t="shared" si="346"/>
        <v>0</v>
      </c>
      <c r="AF1026">
        <f t="shared" si="346"/>
        <v>0</v>
      </c>
      <c r="AG1026">
        <f t="shared" si="346"/>
        <v>0</v>
      </c>
      <c r="AH1026">
        <f t="shared" si="347"/>
        <v>0</v>
      </c>
      <c r="AI1026">
        <f t="shared" si="347"/>
        <v>0</v>
      </c>
      <c r="AJ1026">
        <f t="shared" si="347"/>
        <v>0</v>
      </c>
      <c r="AK1026">
        <f t="shared" si="347"/>
        <v>0</v>
      </c>
      <c r="AL1026">
        <f t="shared" si="347"/>
        <v>0</v>
      </c>
      <c r="AM1026">
        <f t="shared" si="347"/>
        <v>0</v>
      </c>
      <c r="AN1026">
        <f t="shared" si="347"/>
        <v>0</v>
      </c>
      <c r="AO1026">
        <f t="shared" si="347"/>
        <v>0</v>
      </c>
      <c r="AP1026">
        <f t="shared" si="347"/>
        <v>0</v>
      </c>
      <c r="AQ1026">
        <f t="shared" si="347"/>
        <v>0</v>
      </c>
      <c r="AR1026">
        <f t="shared" si="347"/>
        <v>0</v>
      </c>
      <c r="AS1026">
        <f t="shared" si="347"/>
        <v>0</v>
      </c>
      <c r="AT1026">
        <f t="shared" si="347"/>
        <v>0</v>
      </c>
      <c r="AU1026">
        <f t="shared" si="347"/>
        <v>0</v>
      </c>
      <c r="AV1026">
        <f t="shared" si="347"/>
        <v>0</v>
      </c>
      <c r="AW1026">
        <f t="shared" si="347"/>
        <v>0</v>
      </c>
      <c r="AX1026">
        <f t="shared" si="345"/>
        <v>0</v>
      </c>
      <c r="AY1026">
        <f t="shared" si="345"/>
        <v>0</v>
      </c>
      <c r="AZ1026">
        <f t="shared" si="345"/>
        <v>0</v>
      </c>
      <c r="BA1026">
        <f t="shared" si="345"/>
        <v>0</v>
      </c>
      <c r="BB1026">
        <f t="shared" si="345"/>
        <v>0</v>
      </c>
      <c r="BC1026">
        <f t="shared" si="345"/>
        <v>0</v>
      </c>
      <c r="BD1026">
        <f t="shared" si="345"/>
        <v>0</v>
      </c>
      <c r="BE1026">
        <f t="shared" si="345"/>
        <v>0</v>
      </c>
      <c r="BF1026">
        <f t="shared" si="345"/>
        <v>0</v>
      </c>
      <c r="BG1026">
        <f t="shared" si="345"/>
        <v>0</v>
      </c>
      <c r="BH1026">
        <f t="shared" si="345"/>
        <v>0</v>
      </c>
      <c r="BI1026">
        <f t="shared" si="345"/>
        <v>0</v>
      </c>
      <c r="BJ1026">
        <f t="shared" si="345"/>
        <v>0</v>
      </c>
      <c r="BK1026">
        <f t="shared" si="345"/>
        <v>0</v>
      </c>
      <c r="BL1026">
        <f t="shared" si="345"/>
        <v>0</v>
      </c>
      <c r="BM1026">
        <f t="shared" si="336"/>
        <v>0</v>
      </c>
      <c r="BN1026">
        <f t="shared" si="336"/>
        <v>0</v>
      </c>
      <c r="BO1026">
        <f t="shared" si="336"/>
        <v>0</v>
      </c>
      <c r="BP1026">
        <f t="shared" si="335"/>
        <v>0</v>
      </c>
      <c r="BQ1026">
        <f t="shared" si="335"/>
        <v>0</v>
      </c>
      <c r="BR1026">
        <f t="shared" si="335"/>
        <v>0</v>
      </c>
      <c r="BS1026">
        <f t="shared" si="335"/>
        <v>0</v>
      </c>
      <c r="BT1026">
        <f t="shared" si="335"/>
        <v>0</v>
      </c>
      <c r="BU1026">
        <f t="shared" si="329"/>
        <v>0</v>
      </c>
      <c r="BV1026" t="str">
        <f t="shared" si="330"/>
        <v>NO</v>
      </c>
    </row>
    <row r="1027" spans="1:74">
      <c r="A1027" t="s">
        <v>9084</v>
      </c>
      <c r="B1027" t="s">
        <v>9085</v>
      </c>
      <c r="C1027">
        <f t="shared" si="348"/>
        <v>0</v>
      </c>
      <c r="D1027">
        <f t="shared" si="348"/>
        <v>0</v>
      </c>
      <c r="E1027">
        <f t="shared" si="348"/>
        <v>0</v>
      </c>
      <c r="F1027">
        <f t="shared" si="348"/>
        <v>0</v>
      </c>
      <c r="G1027">
        <f t="shared" si="348"/>
        <v>0</v>
      </c>
      <c r="H1027">
        <f t="shared" si="348"/>
        <v>0</v>
      </c>
      <c r="I1027">
        <f t="shared" si="348"/>
        <v>0</v>
      </c>
      <c r="J1027">
        <f t="shared" si="348"/>
        <v>0</v>
      </c>
      <c r="K1027">
        <f t="shared" si="348"/>
        <v>0</v>
      </c>
      <c r="L1027">
        <f t="shared" si="348"/>
        <v>0</v>
      </c>
      <c r="M1027">
        <f t="shared" si="348"/>
        <v>0</v>
      </c>
      <c r="N1027">
        <f t="shared" si="348"/>
        <v>0</v>
      </c>
      <c r="O1027">
        <f t="shared" si="348"/>
        <v>0</v>
      </c>
      <c r="P1027">
        <f t="shared" si="348"/>
        <v>0</v>
      </c>
      <c r="Q1027">
        <f t="shared" si="348"/>
        <v>0</v>
      </c>
      <c r="R1027">
        <f t="shared" si="348"/>
        <v>0</v>
      </c>
      <c r="S1027">
        <f t="shared" si="346"/>
        <v>0</v>
      </c>
      <c r="T1027">
        <f t="shared" si="346"/>
        <v>0</v>
      </c>
      <c r="U1027">
        <f t="shared" si="346"/>
        <v>0</v>
      </c>
      <c r="V1027">
        <f t="shared" si="346"/>
        <v>0</v>
      </c>
      <c r="W1027">
        <f t="shared" si="346"/>
        <v>0</v>
      </c>
      <c r="X1027">
        <f t="shared" si="346"/>
        <v>0</v>
      </c>
      <c r="Y1027">
        <f t="shared" si="346"/>
        <v>0</v>
      </c>
      <c r="Z1027">
        <f t="shared" si="346"/>
        <v>0</v>
      </c>
      <c r="AA1027">
        <f t="shared" si="346"/>
        <v>0</v>
      </c>
      <c r="AB1027">
        <f t="shared" si="346"/>
        <v>0</v>
      </c>
      <c r="AC1027">
        <f t="shared" si="346"/>
        <v>0</v>
      </c>
      <c r="AD1027">
        <f t="shared" si="346"/>
        <v>0</v>
      </c>
      <c r="AE1027">
        <f t="shared" si="346"/>
        <v>0</v>
      </c>
      <c r="AF1027">
        <f t="shared" si="346"/>
        <v>0</v>
      </c>
      <c r="AG1027">
        <f t="shared" si="346"/>
        <v>0</v>
      </c>
      <c r="AH1027">
        <f t="shared" si="347"/>
        <v>0</v>
      </c>
      <c r="AI1027">
        <f t="shared" si="347"/>
        <v>0</v>
      </c>
      <c r="AJ1027">
        <f t="shared" si="347"/>
        <v>0</v>
      </c>
      <c r="AK1027">
        <f t="shared" si="347"/>
        <v>0</v>
      </c>
      <c r="AL1027">
        <f t="shared" si="347"/>
        <v>0</v>
      </c>
      <c r="AM1027">
        <f t="shared" si="347"/>
        <v>0</v>
      </c>
      <c r="AN1027">
        <f t="shared" si="347"/>
        <v>0</v>
      </c>
      <c r="AO1027">
        <f t="shared" si="347"/>
        <v>0</v>
      </c>
      <c r="AP1027">
        <f t="shared" si="347"/>
        <v>0</v>
      </c>
      <c r="AQ1027">
        <f t="shared" si="347"/>
        <v>0</v>
      </c>
      <c r="AR1027">
        <f t="shared" si="347"/>
        <v>0</v>
      </c>
      <c r="AS1027">
        <f t="shared" si="347"/>
        <v>0</v>
      </c>
      <c r="AT1027">
        <f t="shared" si="347"/>
        <v>0</v>
      </c>
      <c r="AU1027">
        <f t="shared" si="347"/>
        <v>0</v>
      </c>
      <c r="AV1027">
        <f t="shared" si="347"/>
        <v>0</v>
      </c>
      <c r="AW1027">
        <f t="shared" si="347"/>
        <v>0</v>
      </c>
      <c r="AX1027">
        <f t="shared" si="345"/>
        <v>0</v>
      </c>
      <c r="AY1027">
        <f t="shared" si="345"/>
        <v>0</v>
      </c>
      <c r="AZ1027">
        <f t="shared" si="345"/>
        <v>0</v>
      </c>
      <c r="BA1027">
        <f t="shared" si="345"/>
        <v>0</v>
      </c>
      <c r="BB1027">
        <f t="shared" si="345"/>
        <v>0</v>
      </c>
      <c r="BC1027">
        <f t="shared" si="345"/>
        <v>0</v>
      </c>
      <c r="BD1027">
        <f t="shared" si="345"/>
        <v>0</v>
      </c>
      <c r="BE1027">
        <f t="shared" si="345"/>
        <v>0</v>
      </c>
      <c r="BF1027">
        <f t="shared" si="345"/>
        <v>0</v>
      </c>
      <c r="BG1027">
        <f t="shared" si="345"/>
        <v>0</v>
      </c>
      <c r="BH1027">
        <f t="shared" si="345"/>
        <v>0</v>
      </c>
      <c r="BI1027">
        <f t="shared" si="345"/>
        <v>0</v>
      </c>
      <c r="BJ1027">
        <f t="shared" si="345"/>
        <v>0</v>
      </c>
      <c r="BK1027">
        <f t="shared" si="345"/>
        <v>0</v>
      </c>
      <c r="BL1027">
        <f t="shared" si="345"/>
        <v>0</v>
      </c>
      <c r="BM1027">
        <f t="shared" si="336"/>
        <v>0</v>
      </c>
      <c r="BN1027">
        <f t="shared" si="336"/>
        <v>0</v>
      </c>
      <c r="BO1027">
        <f t="shared" si="336"/>
        <v>0</v>
      </c>
      <c r="BP1027">
        <f t="shared" si="335"/>
        <v>0</v>
      </c>
      <c r="BQ1027">
        <f t="shared" si="335"/>
        <v>0</v>
      </c>
      <c r="BR1027">
        <f t="shared" si="335"/>
        <v>0</v>
      </c>
      <c r="BS1027">
        <f t="shared" si="335"/>
        <v>0</v>
      </c>
      <c r="BT1027">
        <f t="shared" si="335"/>
        <v>0</v>
      </c>
      <c r="BU1027">
        <f t="shared" si="329"/>
        <v>0</v>
      </c>
      <c r="BV1027" t="str">
        <f t="shared" si="330"/>
        <v>NO</v>
      </c>
    </row>
    <row r="1028" spans="1:74">
      <c r="A1028" t="s">
        <v>9086</v>
      </c>
      <c r="B1028" t="s">
        <v>9087</v>
      </c>
      <c r="C1028">
        <f t="shared" si="348"/>
        <v>0</v>
      </c>
      <c r="D1028">
        <f t="shared" si="348"/>
        <v>0</v>
      </c>
      <c r="E1028">
        <f t="shared" si="348"/>
        <v>0</v>
      </c>
      <c r="F1028">
        <f t="shared" si="348"/>
        <v>0</v>
      </c>
      <c r="G1028">
        <f t="shared" si="348"/>
        <v>0</v>
      </c>
      <c r="H1028">
        <f t="shared" si="348"/>
        <v>0</v>
      </c>
      <c r="I1028">
        <f t="shared" si="348"/>
        <v>0</v>
      </c>
      <c r="J1028">
        <f t="shared" si="348"/>
        <v>0</v>
      </c>
      <c r="K1028">
        <f t="shared" si="348"/>
        <v>0</v>
      </c>
      <c r="L1028">
        <f t="shared" si="348"/>
        <v>0</v>
      </c>
      <c r="M1028">
        <f t="shared" si="348"/>
        <v>0</v>
      </c>
      <c r="N1028">
        <f t="shared" si="348"/>
        <v>0</v>
      </c>
      <c r="O1028">
        <f t="shared" si="348"/>
        <v>0</v>
      </c>
      <c r="P1028">
        <f t="shared" si="348"/>
        <v>0</v>
      </c>
      <c r="Q1028">
        <f t="shared" si="348"/>
        <v>0</v>
      </c>
      <c r="R1028">
        <f t="shared" si="348"/>
        <v>0</v>
      </c>
      <c r="S1028">
        <f t="shared" si="346"/>
        <v>0</v>
      </c>
      <c r="T1028">
        <f t="shared" si="346"/>
        <v>0</v>
      </c>
      <c r="U1028">
        <f t="shared" si="346"/>
        <v>0</v>
      </c>
      <c r="V1028">
        <f t="shared" si="346"/>
        <v>0</v>
      </c>
      <c r="W1028">
        <f t="shared" si="346"/>
        <v>0</v>
      </c>
      <c r="X1028">
        <f t="shared" si="346"/>
        <v>0</v>
      </c>
      <c r="Y1028">
        <f t="shared" si="346"/>
        <v>0</v>
      </c>
      <c r="Z1028">
        <f t="shared" si="346"/>
        <v>0</v>
      </c>
      <c r="AA1028">
        <f t="shared" si="346"/>
        <v>0</v>
      </c>
      <c r="AB1028">
        <f t="shared" si="346"/>
        <v>0</v>
      </c>
      <c r="AC1028">
        <f t="shared" si="346"/>
        <v>0</v>
      </c>
      <c r="AD1028">
        <f t="shared" si="346"/>
        <v>0</v>
      </c>
      <c r="AE1028">
        <f t="shared" si="346"/>
        <v>0</v>
      </c>
      <c r="AF1028">
        <f t="shared" si="346"/>
        <v>0</v>
      </c>
      <c r="AG1028">
        <f t="shared" si="346"/>
        <v>0</v>
      </c>
      <c r="AH1028">
        <f t="shared" si="347"/>
        <v>0</v>
      </c>
      <c r="AI1028">
        <f t="shared" si="347"/>
        <v>0</v>
      </c>
      <c r="AJ1028">
        <f t="shared" si="347"/>
        <v>0</v>
      </c>
      <c r="AK1028">
        <f t="shared" si="347"/>
        <v>0</v>
      </c>
      <c r="AL1028">
        <f t="shared" si="347"/>
        <v>0</v>
      </c>
      <c r="AM1028">
        <f t="shared" si="347"/>
        <v>0</v>
      </c>
      <c r="AN1028">
        <f t="shared" si="347"/>
        <v>0</v>
      </c>
      <c r="AO1028">
        <f t="shared" si="347"/>
        <v>0</v>
      </c>
      <c r="AP1028">
        <f t="shared" si="347"/>
        <v>0</v>
      </c>
      <c r="AQ1028">
        <f t="shared" si="347"/>
        <v>0</v>
      </c>
      <c r="AR1028">
        <f t="shared" si="347"/>
        <v>0</v>
      </c>
      <c r="AS1028">
        <f t="shared" si="347"/>
        <v>0</v>
      </c>
      <c r="AT1028">
        <f t="shared" si="347"/>
        <v>0</v>
      </c>
      <c r="AU1028">
        <f t="shared" si="347"/>
        <v>0</v>
      </c>
      <c r="AV1028">
        <f t="shared" si="347"/>
        <v>0</v>
      </c>
      <c r="AW1028">
        <f t="shared" si="347"/>
        <v>0</v>
      </c>
      <c r="AX1028">
        <f t="shared" si="345"/>
        <v>0</v>
      </c>
      <c r="AY1028">
        <f t="shared" si="345"/>
        <v>0</v>
      </c>
      <c r="AZ1028">
        <f t="shared" si="345"/>
        <v>0</v>
      </c>
      <c r="BA1028">
        <f t="shared" si="345"/>
        <v>0</v>
      </c>
      <c r="BB1028">
        <f t="shared" si="345"/>
        <v>0</v>
      </c>
      <c r="BC1028">
        <f t="shared" si="345"/>
        <v>0</v>
      </c>
      <c r="BD1028">
        <f t="shared" si="345"/>
        <v>0</v>
      </c>
      <c r="BE1028">
        <f t="shared" si="345"/>
        <v>0</v>
      </c>
      <c r="BF1028">
        <f t="shared" si="345"/>
        <v>0</v>
      </c>
      <c r="BG1028">
        <f t="shared" si="345"/>
        <v>0</v>
      </c>
      <c r="BH1028">
        <f t="shared" si="345"/>
        <v>0</v>
      </c>
      <c r="BI1028">
        <f t="shared" si="345"/>
        <v>0</v>
      </c>
      <c r="BJ1028">
        <f t="shared" si="345"/>
        <v>0</v>
      </c>
      <c r="BK1028">
        <f t="shared" si="345"/>
        <v>0</v>
      </c>
      <c r="BL1028">
        <f t="shared" si="345"/>
        <v>0</v>
      </c>
      <c r="BM1028">
        <f t="shared" si="336"/>
        <v>0</v>
      </c>
      <c r="BN1028">
        <f t="shared" si="336"/>
        <v>0</v>
      </c>
      <c r="BO1028">
        <f t="shared" si="336"/>
        <v>0</v>
      </c>
      <c r="BP1028">
        <f t="shared" si="335"/>
        <v>0</v>
      </c>
      <c r="BQ1028">
        <f t="shared" si="335"/>
        <v>0</v>
      </c>
      <c r="BR1028">
        <f t="shared" si="335"/>
        <v>0</v>
      </c>
      <c r="BS1028">
        <f t="shared" si="335"/>
        <v>0</v>
      </c>
      <c r="BT1028">
        <f t="shared" si="335"/>
        <v>0</v>
      </c>
      <c r="BU1028">
        <f t="shared" ref="BU1028:BU1091" si="349">SUM(C1028:BT1028)</f>
        <v>0</v>
      </c>
      <c r="BV1028" t="str">
        <f t="shared" ref="BV1028:BV1091" si="350">IF(BU1028&gt;0,"YES","NO")</f>
        <v>NO</v>
      </c>
    </row>
    <row r="1029" spans="1:74">
      <c r="A1029" t="s">
        <v>9088</v>
      </c>
      <c r="B1029" t="s">
        <v>9089</v>
      </c>
      <c r="C1029">
        <f t="shared" si="348"/>
        <v>0</v>
      </c>
      <c r="D1029">
        <f t="shared" si="348"/>
        <v>0</v>
      </c>
      <c r="E1029">
        <f t="shared" si="348"/>
        <v>0</v>
      </c>
      <c r="F1029">
        <f t="shared" si="348"/>
        <v>0</v>
      </c>
      <c r="G1029">
        <f t="shared" si="348"/>
        <v>0</v>
      </c>
      <c r="H1029">
        <f t="shared" si="348"/>
        <v>0</v>
      </c>
      <c r="I1029">
        <f t="shared" si="348"/>
        <v>0</v>
      </c>
      <c r="J1029">
        <f t="shared" si="348"/>
        <v>0</v>
      </c>
      <c r="K1029">
        <f t="shared" si="348"/>
        <v>0</v>
      </c>
      <c r="L1029">
        <f t="shared" si="348"/>
        <v>0</v>
      </c>
      <c r="M1029">
        <f t="shared" si="348"/>
        <v>0</v>
      </c>
      <c r="N1029">
        <f t="shared" si="348"/>
        <v>0</v>
      </c>
      <c r="O1029">
        <f t="shared" si="348"/>
        <v>0</v>
      </c>
      <c r="P1029">
        <f t="shared" si="348"/>
        <v>0</v>
      </c>
      <c r="Q1029">
        <f t="shared" si="348"/>
        <v>0</v>
      </c>
      <c r="R1029">
        <f t="shared" si="348"/>
        <v>0</v>
      </c>
      <c r="S1029">
        <f t="shared" si="346"/>
        <v>0</v>
      </c>
      <c r="T1029">
        <f t="shared" si="346"/>
        <v>0</v>
      </c>
      <c r="U1029">
        <f t="shared" si="346"/>
        <v>0</v>
      </c>
      <c r="V1029">
        <f t="shared" si="346"/>
        <v>0</v>
      </c>
      <c r="W1029">
        <f t="shared" si="346"/>
        <v>0</v>
      </c>
      <c r="X1029">
        <f t="shared" si="346"/>
        <v>0</v>
      </c>
      <c r="Y1029">
        <f t="shared" si="346"/>
        <v>0</v>
      </c>
      <c r="Z1029">
        <f t="shared" si="346"/>
        <v>0</v>
      </c>
      <c r="AA1029">
        <f t="shared" si="346"/>
        <v>0</v>
      </c>
      <c r="AB1029">
        <f t="shared" si="346"/>
        <v>0</v>
      </c>
      <c r="AC1029">
        <f t="shared" si="346"/>
        <v>0</v>
      </c>
      <c r="AD1029">
        <f t="shared" si="346"/>
        <v>0</v>
      </c>
      <c r="AE1029">
        <f t="shared" si="346"/>
        <v>0</v>
      </c>
      <c r="AF1029">
        <f t="shared" si="346"/>
        <v>0</v>
      </c>
      <c r="AG1029">
        <f t="shared" si="346"/>
        <v>0</v>
      </c>
      <c r="AH1029">
        <f t="shared" si="347"/>
        <v>0</v>
      </c>
      <c r="AI1029">
        <f t="shared" si="347"/>
        <v>0</v>
      </c>
      <c r="AJ1029">
        <f t="shared" si="347"/>
        <v>0</v>
      </c>
      <c r="AK1029">
        <f t="shared" si="347"/>
        <v>0</v>
      </c>
      <c r="AL1029">
        <f t="shared" si="347"/>
        <v>0</v>
      </c>
      <c r="AM1029">
        <f t="shared" si="347"/>
        <v>0</v>
      </c>
      <c r="AN1029">
        <f t="shared" si="347"/>
        <v>0</v>
      </c>
      <c r="AO1029">
        <f t="shared" si="347"/>
        <v>0</v>
      </c>
      <c r="AP1029">
        <f t="shared" si="347"/>
        <v>0</v>
      </c>
      <c r="AQ1029">
        <f t="shared" si="347"/>
        <v>0</v>
      </c>
      <c r="AR1029">
        <f t="shared" si="347"/>
        <v>0</v>
      </c>
      <c r="AS1029">
        <f t="shared" si="347"/>
        <v>0</v>
      </c>
      <c r="AT1029">
        <f t="shared" si="347"/>
        <v>0</v>
      </c>
      <c r="AU1029">
        <f t="shared" si="347"/>
        <v>0</v>
      </c>
      <c r="AV1029">
        <f t="shared" si="347"/>
        <v>0</v>
      </c>
      <c r="AW1029">
        <f t="shared" si="347"/>
        <v>0</v>
      </c>
      <c r="AX1029">
        <f t="shared" si="345"/>
        <v>0</v>
      </c>
      <c r="AY1029">
        <f t="shared" si="345"/>
        <v>0</v>
      </c>
      <c r="AZ1029">
        <f t="shared" si="345"/>
        <v>0</v>
      </c>
      <c r="BA1029">
        <f t="shared" si="345"/>
        <v>0</v>
      </c>
      <c r="BB1029">
        <f t="shared" si="345"/>
        <v>0</v>
      </c>
      <c r="BC1029">
        <f t="shared" si="345"/>
        <v>0</v>
      </c>
      <c r="BD1029">
        <f t="shared" si="345"/>
        <v>0</v>
      </c>
      <c r="BE1029">
        <f t="shared" si="345"/>
        <v>0</v>
      </c>
      <c r="BF1029">
        <f t="shared" si="345"/>
        <v>0</v>
      </c>
      <c r="BG1029">
        <f t="shared" si="345"/>
        <v>0</v>
      </c>
      <c r="BH1029">
        <f t="shared" si="345"/>
        <v>0</v>
      </c>
      <c r="BI1029">
        <f t="shared" si="345"/>
        <v>0</v>
      </c>
      <c r="BJ1029">
        <f t="shared" si="345"/>
        <v>0</v>
      </c>
      <c r="BK1029">
        <f t="shared" si="345"/>
        <v>0</v>
      </c>
      <c r="BL1029">
        <f t="shared" si="345"/>
        <v>0</v>
      </c>
      <c r="BM1029">
        <f t="shared" si="336"/>
        <v>0</v>
      </c>
      <c r="BN1029">
        <f t="shared" si="336"/>
        <v>0</v>
      </c>
      <c r="BO1029">
        <f t="shared" si="336"/>
        <v>0</v>
      </c>
      <c r="BP1029">
        <f t="shared" si="335"/>
        <v>0</v>
      </c>
      <c r="BQ1029">
        <f t="shared" si="335"/>
        <v>0</v>
      </c>
      <c r="BR1029">
        <f t="shared" si="335"/>
        <v>0</v>
      </c>
      <c r="BS1029">
        <f t="shared" si="335"/>
        <v>0</v>
      </c>
      <c r="BT1029">
        <f t="shared" si="335"/>
        <v>0</v>
      </c>
      <c r="BU1029">
        <f t="shared" si="349"/>
        <v>0</v>
      </c>
      <c r="BV1029" t="str">
        <f t="shared" si="350"/>
        <v>NO</v>
      </c>
    </row>
    <row r="1030" spans="1:74">
      <c r="A1030" t="s">
        <v>9090</v>
      </c>
      <c r="B1030" t="s">
        <v>9091</v>
      </c>
      <c r="C1030">
        <f t="shared" si="348"/>
        <v>0</v>
      </c>
      <c r="D1030">
        <f t="shared" si="348"/>
        <v>0</v>
      </c>
      <c r="E1030">
        <f t="shared" si="348"/>
        <v>0</v>
      </c>
      <c r="F1030">
        <f t="shared" si="348"/>
        <v>0</v>
      </c>
      <c r="G1030">
        <f t="shared" si="348"/>
        <v>0</v>
      </c>
      <c r="H1030">
        <f t="shared" si="348"/>
        <v>0</v>
      </c>
      <c r="I1030">
        <f t="shared" si="348"/>
        <v>0</v>
      </c>
      <c r="J1030">
        <f t="shared" si="348"/>
        <v>0</v>
      </c>
      <c r="K1030">
        <f t="shared" si="348"/>
        <v>0</v>
      </c>
      <c r="L1030">
        <f t="shared" si="348"/>
        <v>0</v>
      </c>
      <c r="M1030">
        <f t="shared" si="348"/>
        <v>0</v>
      </c>
      <c r="N1030">
        <f t="shared" si="348"/>
        <v>0</v>
      </c>
      <c r="O1030">
        <f t="shared" si="348"/>
        <v>0</v>
      </c>
      <c r="P1030">
        <f t="shared" si="348"/>
        <v>0</v>
      </c>
      <c r="Q1030">
        <f t="shared" si="348"/>
        <v>0</v>
      </c>
      <c r="R1030">
        <f t="shared" si="348"/>
        <v>0</v>
      </c>
      <c r="S1030">
        <f t="shared" si="346"/>
        <v>0</v>
      </c>
      <c r="T1030">
        <f t="shared" si="346"/>
        <v>0</v>
      </c>
      <c r="U1030">
        <f t="shared" si="346"/>
        <v>0</v>
      </c>
      <c r="V1030">
        <f t="shared" si="346"/>
        <v>0</v>
      </c>
      <c r="W1030">
        <f t="shared" si="346"/>
        <v>0</v>
      </c>
      <c r="X1030">
        <f t="shared" si="346"/>
        <v>0</v>
      </c>
      <c r="Y1030">
        <f t="shared" si="346"/>
        <v>0</v>
      </c>
      <c r="Z1030">
        <f t="shared" si="346"/>
        <v>0</v>
      </c>
      <c r="AA1030">
        <f t="shared" si="346"/>
        <v>0</v>
      </c>
      <c r="AB1030">
        <f t="shared" si="346"/>
        <v>0</v>
      </c>
      <c r="AC1030">
        <f t="shared" si="346"/>
        <v>0</v>
      </c>
      <c r="AD1030">
        <f t="shared" si="346"/>
        <v>0</v>
      </c>
      <c r="AE1030">
        <f t="shared" si="346"/>
        <v>0</v>
      </c>
      <c r="AF1030">
        <f t="shared" si="346"/>
        <v>0</v>
      </c>
      <c r="AG1030">
        <f t="shared" si="346"/>
        <v>0</v>
      </c>
      <c r="AH1030">
        <f t="shared" si="347"/>
        <v>0</v>
      </c>
      <c r="AI1030">
        <f t="shared" si="347"/>
        <v>0</v>
      </c>
      <c r="AJ1030">
        <f t="shared" si="347"/>
        <v>0</v>
      </c>
      <c r="AK1030">
        <f t="shared" si="347"/>
        <v>0</v>
      </c>
      <c r="AL1030">
        <f t="shared" si="347"/>
        <v>0</v>
      </c>
      <c r="AM1030">
        <f t="shared" si="347"/>
        <v>0</v>
      </c>
      <c r="AN1030">
        <f t="shared" si="347"/>
        <v>0</v>
      </c>
      <c r="AO1030">
        <f t="shared" si="347"/>
        <v>0</v>
      </c>
      <c r="AP1030">
        <f t="shared" si="347"/>
        <v>0</v>
      </c>
      <c r="AQ1030">
        <f t="shared" si="347"/>
        <v>0</v>
      </c>
      <c r="AR1030">
        <f t="shared" si="347"/>
        <v>0</v>
      </c>
      <c r="AS1030">
        <f t="shared" si="347"/>
        <v>0</v>
      </c>
      <c r="AT1030">
        <f t="shared" si="347"/>
        <v>0</v>
      </c>
      <c r="AU1030">
        <f t="shared" si="347"/>
        <v>0</v>
      </c>
      <c r="AV1030">
        <f t="shared" si="347"/>
        <v>0</v>
      </c>
      <c r="AW1030">
        <f t="shared" si="347"/>
        <v>0</v>
      </c>
      <c r="AX1030">
        <f t="shared" si="345"/>
        <v>0</v>
      </c>
      <c r="AY1030">
        <f t="shared" si="345"/>
        <v>0</v>
      </c>
      <c r="AZ1030">
        <f t="shared" si="345"/>
        <v>0</v>
      </c>
      <c r="BA1030">
        <f t="shared" si="345"/>
        <v>0</v>
      </c>
      <c r="BB1030">
        <f t="shared" si="345"/>
        <v>0</v>
      </c>
      <c r="BC1030">
        <f t="shared" si="345"/>
        <v>0</v>
      </c>
      <c r="BD1030">
        <f t="shared" si="345"/>
        <v>0</v>
      </c>
      <c r="BE1030">
        <f t="shared" si="345"/>
        <v>0</v>
      </c>
      <c r="BF1030">
        <f t="shared" si="345"/>
        <v>0</v>
      </c>
      <c r="BG1030">
        <f t="shared" si="345"/>
        <v>0</v>
      </c>
      <c r="BH1030">
        <f t="shared" si="345"/>
        <v>0</v>
      </c>
      <c r="BI1030">
        <f t="shared" si="345"/>
        <v>0</v>
      </c>
      <c r="BJ1030">
        <f t="shared" si="345"/>
        <v>0</v>
      </c>
      <c r="BK1030">
        <f t="shared" si="345"/>
        <v>0</v>
      </c>
      <c r="BL1030">
        <f t="shared" si="345"/>
        <v>0</v>
      </c>
      <c r="BM1030">
        <f t="shared" si="336"/>
        <v>0</v>
      </c>
      <c r="BN1030">
        <f t="shared" si="336"/>
        <v>0</v>
      </c>
      <c r="BO1030">
        <f t="shared" si="336"/>
        <v>0</v>
      </c>
      <c r="BP1030">
        <f t="shared" si="335"/>
        <v>0</v>
      </c>
      <c r="BQ1030">
        <f t="shared" si="335"/>
        <v>0</v>
      </c>
      <c r="BR1030">
        <f t="shared" si="335"/>
        <v>0</v>
      </c>
      <c r="BS1030">
        <f t="shared" si="335"/>
        <v>0</v>
      </c>
      <c r="BT1030">
        <f t="shared" si="335"/>
        <v>0</v>
      </c>
      <c r="BU1030">
        <f t="shared" si="349"/>
        <v>0</v>
      </c>
      <c r="BV1030" t="str">
        <f t="shared" si="350"/>
        <v>NO</v>
      </c>
    </row>
    <row r="1031" spans="1:74">
      <c r="A1031" t="s">
        <v>9092</v>
      </c>
      <c r="B1031" t="s">
        <v>9093</v>
      </c>
      <c r="C1031">
        <f t="shared" si="348"/>
        <v>0</v>
      </c>
      <c r="D1031">
        <f t="shared" si="348"/>
        <v>0</v>
      </c>
      <c r="E1031">
        <f t="shared" si="348"/>
        <v>0</v>
      </c>
      <c r="F1031">
        <f t="shared" si="348"/>
        <v>0</v>
      </c>
      <c r="G1031">
        <f t="shared" si="348"/>
        <v>0</v>
      </c>
      <c r="H1031">
        <f t="shared" si="348"/>
        <v>0</v>
      </c>
      <c r="I1031">
        <f t="shared" si="348"/>
        <v>0</v>
      </c>
      <c r="J1031">
        <f t="shared" si="348"/>
        <v>0</v>
      </c>
      <c r="K1031">
        <f t="shared" si="348"/>
        <v>0</v>
      </c>
      <c r="L1031">
        <f t="shared" si="348"/>
        <v>0</v>
      </c>
      <c r="M1031">
        <f t="shared" si="348"/>
        <v>0</v>
      </c>
      <c r="N1031">
        <f t="shared" si="348"/>
        <v>0</v>
      </c>
      <c r="O1031">
        <f t="shared" si="348"/>
        <v>0</v>
      </c>
      <c r="P1031">
        <f t="shared" si="348"/>
        <v>0</v>
      </c>
      <c r="Q1031">
        <f t="shared" si="348"/>
        <v>0</v>
      </c>
      <c r="R1031">
        <f t="shared" si="348"/>
        <v>0</v>
      </c>
      <c r="S1031">
        <f t="shared" si="346"/>
        <v>0</v>
      </c>
      <c r="T1031">
        <f t="shared" si="346"/>
        <v>0</v>
      </c>
      <c r="U1031">
        <f t="shared" si="346"/>
        <v>0</v>
      </c>
      <c r="V1031">
        <f t="shared" si="346"/>
        <v>0</v>
      </c>
      <c r="W1031">
        <f t="shared" si="346"/>
        <v>0</v>
      </c>
      <c r="X1031">
        <f t="shared" si="346"/>
        <v>0</v>
      </c>
      <c r="Y1031">
        <f t="shared" si="346"/>
        <v>0</v>
      </c>
      <c r="Z1031">
        <f t="shared" si="346"/>
        <v>0</v>
      </c>
      <c r="AA1031">
        <f t="shared" si="346"/>
        <v>0</v>
      </c>
      <c r="AB1031">
        <f t="shared" si="346"/>
        <v>0</v>
      </c>
      <c r="AC1031">
        <f t="shared" si="346"/>
        <v>0</v>
      </c>
      <c r="AD1031">
        <f t="shared" si="346"/>
        <v>0</v>
      </c>
      <c r="AE1031">
        <f t="shared" si="346"/>
        <v>0</v>
      </c>
      <c r="AF1031">
        <f t="shared" si="346"/>
        <v>0</v>
      </c>
      <c r="AG1031">
        <f t="shared" si="346"/>
        <v>0</v>
      </c>
      <c r="AH1031">
        <f t="shared" si="347"/>
        <v>0</v>
      </c>
      <c r="AI1031">
        <f t="shared" si="347"/>
        <v>0</v>
      </c>
      <c r="AJ1031">
        <f t="shared" si="347"/>
        <v>0</v>
      </c>
      <c r="AK1031">
        <f t="shared" si="347"/>
        <v>0</v>
      </c>
      <c r="AL1031">
        <f t="shared" si="347"/>
        <v>0</v>
      </c>
      <c r="AM1031">
        <f t="shared" si="347"/>
        <v>0</v>
      </c>
      <c r="AN1031">
        <f t="shared" si="347"/>
        <v>0</v>
      </c>
      <c r="AO1031">
        <f t="shared" si="347"/>
        <v>0</v>
      </c>
      <c r="AP1031">
        <f t="shared" si="347"/>
        <v>0</v>
      </c>
      <c r="AQ1031">
        <f t="shared" si="347"/>
        <v>0</v>
      </c>
      <c r="AR1031">
        <f t="shared" si="347"/>
        <v>0</v>
      </c>
      <c r="AS1031">
        <f t="shared" si="347"/>
        <v>0</v>
      </c>
      <c r="AT1031">
        <f t="shared" si="347"/>
        <v>0</v>
      </c>
      <c r="AU1031">
        <f t="shared" si="347"/>
        <v>0</v>
      </c>
      <c r="AV1031">
        <f t="shared" si="347"/>
        <v>0</v>
      </c>
      <c r="AW1031">
        <f t="shared" si="347"/>
        <v>0</v>
      </c>
      <c r="AX1031">
        <f t="shared" si="345"/>
        <v>0</v>
      </c>
      <c r="AY1031">
        <f t="shared" si="345"/>
        <v>0</v>
      </c>
      <c r="AZ1031">
        <f t="shared" si="345"/>
        <v>0</v>
      </c>
      <c r="BA1031">
        <f t="shared" si="345"/>
        <v>0</v>
      </c>
      <c r="BB1031">
        <f t="shared" si="345"/>
        <v>0</v>
      </c>
      <c r="BC1031">
        <f t="shared" si="345"/>
        <v>0</v>
      </c>
      <c r="BD1031">
        <f t="shared" si="345"/>
        <v>0</v>
      </c>
      <c r="BE1031">
        <f t="shared" si="345"/>
        <v>0</v>
      </c>
      <c r="BF1031">
        <f t="shared" si="345"/>
        <v>0</v>
      </c>
      <c r="BG1031">
        <f t="shared" si="345"/>
        <v>0</v>
      </c>
      <c r="BH1031">
        <f t="shared" si="345"/>
        <v>0</v>
      </c>
      <c r="BI1031">
        <f t="shared" si="345"/>
        <v>0</v>
      </c>
      <c r="BJ1031">
        <f t="shared" si="345"/>
        <v>0</v>
      </c>
      <c r="BK1031">
        <f t="shared" si="345"/>
        <v>0</v>
      </c>
      <c r="BL1031">
        <f t="shared" si="345"/>
        <v>0</v>
      </c>
      <c r="BM1031">
        <f t="shared" si="336"/>
        <v>0</v>
      </c>
      <c r="BN1031">
        <f t="shared" si="336"/>
        <v>0</v>
      </c>
      <c r="BO1031">
        <f t="shared" si="336"/>
        <v>0</v>
      </c>
      <c r="BP1031">
        <f t="shared" si="335"/>
        <v>0</v>
      </c>
      <c r="BQ1031">
        <f t="shared" si="335"/>
        <v>0</v>
      </c>
      <c r="BR1031">
        <f t="shared" si="335"/>
        <v>0</v>
      </c>
      <c r="BS1031">
        <f t="shared" si="335"/>
        <v>0</v>
      </c>
      <c r="BT1031">
        <f t="shared" si="335"/>
        <v>0</v>
      </c>
      <c r="BU1031">
        <f t="shared" si="349"/>
        <v>0</v>
      </c>
      <c r="BV1031" t="str">
        <f t="shared" si="350"/>
        <v>NO</v>
      </c>
    </row>
    <row r="1032" spans="1:74">
      <c r="A1032" t="s">
        <v>9094</v>
      </c>
      <c r="B1032" t="s">
        <v>9095</v>
      </c>
      <c r="C1032">
        <f t="shared" si="348"/>
        <v>0</v>
      </c>
      <c r="D1032">
        <f t="shared" si="348"/>
        <v>0</v>
      </c>
      <c r="E1032">
        <f t="shared" si="348"/>
        <v>0</v>
      </c>
      <c r="F1032">
        <f t="shared" si="348"/>
        <v>0</v>
      </c>
      <c r="G1032">
        <f t="shared" si="348"/>
        <v>0</v>
      </c>
      <c r="H1032">
        <f t="shared" si="348"/>
        <v>0</v>
      </c>
      <c r="I1032">
        <f t="shared" si="348"/>
        <v>0</v>
      </c>
      <c r="J1032">
        <f t="shared" si="348"/>
        <v>0</v>
      </c>
      <c r="K1032">
        <f t="shared" si="348"/>
        <v>0</v>
      </c>
      <c r="L1032">
        <f t="shared" si="348"/>
        <v>0</v>
      </c>
      <c r="M1032">
        <f t="shared" si="348"/>
        <v>0</v>
      </c>
      <c r="N1032">
        <f t="shared" si="348"/>
        <v>0</v>
      </c>
      <c r="O1032">
        <f t="shared" si="348"/>
        <v>0</v>
      </c>
      <c r="P1032">
        <f t="shared" si="348"/>
        <v>0</v>
      </c>
      <c r="Q1032">
        <f t="shared" si="348"/>
        <v>0</v>
      </c>
      <c r="R1032">
        <f t="shared" si="348"/>
        <v>0</v>
      </c>
      <c r="S1032">
        <f t="shared" si="346"/>
        <v>0</v>
      </c>
      <c r="T1032">
        <f t="shared" si="346"/>
        <v>0</v>
      </c>
      <c r="U1032">
        <f t="shared" si="346"/>
        <v>0</v>
      </c>
      <c r="V1032">
        <f t="shared" si="346"/>
        <v>0</v>
      </c>
      <c r="W1032">
        <f t="shared" si="346"/>
        <v>0</v>
      </c>
      <c r="X1032">
        <f t="shared" si="346"/>
        <v>0</v>
      </c>
      <c r="Y1032">
        <f t="shared" si="346"/>
        <v>0</v>
      </c>
      <c r="Z1032">
        <f t="shared" si="346"/>
        <v>0</v>
      </c>
      <c r="AA1032">
        <f t="shared" si="346"/>
        <v>0</v>
      </c>
      <c r="AB1032">
        <f t="shared" si="346"/>
        <v>0</v>
      </c>
      <c r="AC1032">
        <f t="shared" si="346"/>
        <v>0</v>
      </c>
      <c r="AD1032">
        <f t="shared" si="346"/>
        <v>0</v>
      </c>
      <c r="AE1032">
        <f t="shared" si="346"/>
        <v>0</v>
      </c>
      <c r="AF1032">
        <f t="shared" si="346"/>
        <v>0</v>
      </c>
      <c r="AG1032">
        <f t="shared" si="346"/>
        <v>0</v>
      </c>
      <c r="AH1032">
        <f t="shared" si="347"/>
        <v>0</v>
      </c>
      <c r="AI1032">
        <f t="shared" si="347"/>
        <v>0</v>
      </c>
      <c r="AJ1032">
        <f t="shared" si="347"/>
        <v>0</v>
      </c>
      <c r="AK1032">
        <f t="shared" si="347"/>
        <v>0</v>
      </c>
      <c r="AL1032">
        <f t="shared" si="347"/>
        <v>0</v>
      </c>
      <c r="AM1032">
        <f t="shared" si="347"/>
        <v>0</v>
      </c>
      <c r="AN1032">
        <f t="shared" si="347"/>
        <v>0</v>
      </c>
      <c r="AO1032">
        <f t="shared" si="347"/>
        <v>0</v>
      </c>
      <c r="AP1032">
        <f t="shared" si="347"/>
        <v>0</v>
      </c>
      <c r="AQ1032">
        <f t="shared" si="347"/>
        <v>0</v>
      </c>
      <c r="AR1032">
        <f t="shared" si="347"/>
        <v>0</v>
      </c>
      <c r="AS1032">
        <f t="shared" si="347"/>
        <v>0</v>
      </c>
      <c r="AT1032">
        <f t="shared" si="347"/>
        <v>0</v>
      </c>
      <c r="AU1032">
        <f t="shared" si="347"/>
        <v>0</v>
      </c>
      <c r="AV1032">
        <f t="shared" si="347"/>
        <v>0</v>
      </c>
      <c r="AW1032">
        <f t="shared" si="347"/>
        <v>0</v>
      </c>
      <c r="AX1032">
        <f t="shared" si="345"/>
        <v>0</v>
      </c>
      <c r="AY1032">
        <f t="shared" si="345"/>
        <v>0</v>
      </c>
      <c r="AZ1032">
        <f t="shared" si="345"/>
        <v>0</v>
      </c>
      <c r="BA1032">
        <f t="shared" si="345"/>
        <v>0</v>
      </c>
      <c r="BB1032">
        <f t="shared" si="345"/>
        <v>0</v>
      </c>
      <c r="BC1032">
        <f t="shared" si="345"/>
        <v>0</v>
      </c>
      <c r="BD1032">
        <f t="shared" si="345"/>
        <v>0</v>
      </c>
      <c r="BE1032">
        <f t="shared" si="345"/>
        <v>0</v>
      </c>
      <c r="BF1032">
        <f t="shared" si="345"/>
        <v>0</v>
      </c>
      <c r="BG1032">
        <f t="shared" si="345"/>
        <v>0</v>
      </c>
      <c r="BH1032">
        <f t="shared" si="345"/>
        <v>0</v>
      </c>
      <c r="BI1032">
        <f t="shared" si="345"/>
        <v>0</v>
      </c>
      <c r="BJ1032">
        <f t="shared" si="345"/>
        <v>0</v>
      </c>
      <c r="BK1032">
        <f t="shared" si="345"/>
        <v>0</v>
      </c>
      <c r="BL1032">
        <f t="shared" si="345"/>
        <v>0</v>
      </c>
      <c r="BM1032">
        <f t="shared" si="336"/>
        <v>0</v>
      </c>
      <c r="BN1032">
        <f t="shared" si="336"/>
        <v>0</v>
      </c>
      <c r="BO1032">
        <f t="shared" si="336"/>
        <v>0</v>
      </c>
      <c r="BP1032">
        <f t="shared" si="335"/>
        <v>0</v>
      </c>
      <c r="BQ1032">
        <f t="shared" si="335"/>
        <v>0</v>
      </c>
      <c r="BR1032">
        <f t="shared" si="335"/>
        <v>0</v>
      </c>
      <c r="BS1032">
        <f t="shared" si="335"/>
        <v>0</v>
      </c>
      <c r="BT1032">
        <f t="shared" si="335"/>
        <v>0</v>
      </c>
      <c r="BU1032">
        <f t="shared" si="349"/>
        <v>0</v>
      </c>
      <c r="BV1032" t="str">
        <f t="shared" si="350"/>
        <v>NO</v>
      </c>
    </row>
    <row r="1033" spans="1:74">
      <c r="A1033" t="s">
        <v>9096</v>
      </c>
      <c r="B1033" t="s">
        <v>9097</v>
      </c>
      <c r="C1033">
        <f t="shared" si="348"/>
        <v>0</v>
      </c>
      <c r="D1033">
        <f t="shared" si="348"/>
        <v>0</v>
      </c>
      <c r="E1033">
        <f t="shared" si="348"/>
        <v>0</v>
      </c>
      <c r="F1033">
        <f t="shared" si="348"/>
        <v>0</v>
      </c>
      <c r="G1033">
        <f t="shared" si="348"/>
        <v>0</v>
      </c>
      <c r="H1033">
        <f t="shared" si="348"/>
        <v>0</v>
      </c>
      <c r="I1033">
        <f t="shared" si="348"/>
        <v>0</v>
      </c>
      <c r="J1033">
        <f t="shared" si="348"/>
        <v>0</v>
      </c>
      <c r="K1033">
        <f t="shared" si="348"/>
        <v>0</v>
      </c>
      <c r="L1033">
        <f t="shared" si="348"/>
        <v>0</v>
      </c>
      <c r="M1033">
        <f t="shared" si="348"/>
        <v>0</v>
      </c>
      <c r="N1033">
        <f t="shared" si="348"/>
        <v>0</v>
      </c>
      <c r="O1033">
        <f t="shared" si="348"/>
        <v>0</v>
      </c>
      <c r="P1033">
        <f t="shared" si="348"/>
        <v>0</v>
      </c>
      <c r="Q1033">
        <f t="shared" si="348"/>
        <v>0</v>
      </c>
      <c r="R1033">
        <f t="shared" si="348"/>
        <v>0</v>
      </c>
      <c r="S1033">
        <f t="shared" si="346"/>
        <v>0</v>
      </c>
      <c r="T1033">
        <f t="shared" si="346"/>
        <v>0</v>
      </c>
      <c r="U1033">
        <f t="shared" si="346"/>
        <v>0</v>
      </c>
      <c r="V1033">
        <f t="shared" si="346"/>
        <v>0</v>
      </c>
      <c r="W1033">
        <f t="shared" si="346"/>
        <v>0</v>
      </c>
      <c r="X1033">
        <f t="shared" si="346"/>
        <v>0</v>
      </c>
      <c r="Y1033">
        <f t="shared" si="346"/>
        <v>0</v>
      </c>
      <c r="Z1033">
        <f t="shared" si="346"/>
        <v>0</v>
      </c>
      <c r="AA1033">
        <f t="shared" si="346"/>
        <v>0</v>
      </c>
      <c r="AB1033">
        <f t="shared" si="346"/>
        <v>0</v>
      </c>
      <c r="AC1033">
        <f t="shared" si="346"/>
        <v>0</v>
      </c>
      <c r="AD1033">
        <f t="shared" si="346"/>
        <v>0</v>
      </c>
      <c r="AE1033">
        <f t="shared" si="346"/>
        <v>0</v>
      </c>
      <c r="AF1033">
        <f t="shared" si="346"/>
        <v>0</v>
      </c>
      <c r="AG1033">
        <f t="shared" si="346"/>
        <v>0</v>
      </c>
      <c r="AH1033">
        <f t="shared" si="347"/>
        <v>0</v>
      </c>
      <c r="AI1033">
        <f t="shared" si="347"/>
        <v>0</v>
      </c>
      <c r="AJ1033">
        <f t="shared" si="347"/>
        <v>0</v>
      </c>
      <c r="AK1033">
        <f t="shared" si="347"/>
        <v>0</v>
      </c>
      <c r="AL1033">
        <f t="shared" si="347"/>
        <v>0</v>
      </c>
      <c r="AM1033">
        <f t="shared" si="347"/>
        <v>0</v>
      </c>
      <c r="AN1033">
        <f t="shared" si="347"/>
        <v>0</v>
      </c>
      <c r="AO1033">
        <f t="shared" si="347"/>
        <v>0</v>
      </c>
      <c r="AP1033">
        <f t="shared" si="347"/>
        <v>0</v>
      </c>
      <c r="AQ1033">
        <f t="shared" si="347"/>
        <v>0</v>
      </c>
      <c r="AR1033">
        <f t="shared" si="347"/>
        <v>0</v>
      </c>
      <c r="AS1033">
        <f t="shared" si="347"/>
        <v>0</v>
      </c>
      <c r="AT1033">
        <f t="shared" si="347"/>
        <v>0</v>
      </c>
      <c r="AU1033">
        <f t="shared" si="347"/>
        <v>0</v>
      </c>
      <c r="AV1033">
        <f t="shared" si="347"/>
        <v>0</v>
      </c>
      <c r="AW1033">
        <f t="shared" si="347"/>
        <v>0</v>
      </c>
      <c r="AX1033">
        <f t="shared" si="345"/>
        <v>0</v>
      </c>
      <c r="AY1033">
        <f t="shared" si="345"/>
        <v>0</v>
      </c>
      <c r="AZ1033">
        <f t="shared" si="345"/>
        <v>0</v>
      </c>
      <c r="BA1033">
        <f t="shared" si="345"/>
        <v>0</v>
      </c>
      <c r="BB1033">
        <f t="shared" si="345"/>
        <v>0</v>
      </c>
      <c r="BC1033">
        <f t="shared" si="345"/>
        <v>0</v>
      </c>
      <c r="BD1033">
        <f t="shared" si="345"/>
        <v>0</v>
      </c>
      <c r="BE1033">
        <f t="shared" si="345"/>
        <v>0</v>
      </c>
      <c r="BF1033">
        <f t="shared" si="345"/>
        <v>0</v>
      </c>
      <c r="BG1033">
        <f t="shared" si="345"/>
        <v>0</v>
      </c>
      <c r="BH1033">
        <f t="shared" si="345"/>
        <v>0</v>
      </c>
      <c r="BI1033">
        <f t="shared" si="345"/>
        <v>0</v>
      </c>
      <c r="BJ1033">
        <f t="shared" si="345"/>
        <v>0</v>
      </c>
      <c r="BK1033">
        <f t="shared" si="345"/>
        <v>0</v>
      </c>
      <c r="BL1033">
        <f t="shared" si="345"/>
        <v>0</v>
      </c>
      <c r="BM1033">
        <f t="shared" si="336"/>
        <v>0</v>
      </c>
      <c r="BN1033">
        <f t="shared" si="336"/>
        <v>0</v>
      </c>
      <c r="BO1033">
        <f t="shared" si="336"/>
        <v>0</v>
      </c>
      <c r="BP1033">
        <f t="shared" si="335"/>
        <v>0</v>
      </c>
      <c r="BQ1033">
        <f t="shared" si="335"/>
        <v>0</v>
      </c>
      <c r="BR1033">
        <f t="shared" si="335"/>
        <v>0</v>
      </c>
      <c r="BS1033">
        <f t="shared" si="335"/>
        <v>0</v>
      </c>
      <c r="BT1033">
        <f t="shared" si="335"/>
        <v>0</v>
      </c>
      <c r="BU1033">
        <f t="shared" si="349"/>
        <v>0</v>
      </c>
      <c r="BV1033" t="str">
        <f t="shared" si="350"/>
        <v>NO</v>
      </c>
    </row>
    <row r="1034" spans="1:74">
      <c r="A1034" t="s">
        <v>9098</v>
      </c>
      <c r="B1034" t="s">
        <v>9099</v>
      </c>
      <c r="C1034">
        <f t="shared" si="348"/>
        <v>0</v>
      </c>
      <c r="D1034">
        <f t="shared" si="348"/>
        <v>0</v>
      </c>
      <c r="E1034">
        <f t="shared" si="348"/>
        <v>0</v>
      </c>
      <c r="F1034">
        <f t="shared" si="348"/>
        <v>0</v>
      </c>
      <c r="G1034">
        <f t="shared" si="348"/>
        <v>0</v>
      </c>
      <c r="H1034">
        <f t="shared" si="348"/>
        <v>0</v>
      </c>
      <c r="I1034">
        <f t="shared" si="348"/>
        <v>0</v>
      </c>
      <c r="J1034">
        <f t="shared" si="348"/>
        <v>0</v>
      </c>
      <c r="K1034">
        <f t="shared" si="348"/>
        <v>0</v>
      </c>
      <c r="L1034">
        <f t="shared" si="348"/>
        <v>0</v>
      </c>
      <c r="M1034">
        <f t="shared" si="348"/>
        <v>0</v>
      </c>
      <c r="N1034">
        <f t="shared" si="348"/>
        <v>0</v>
      </c>
      <c r="O1034">
        <f t="shared" si="348"/>
        <v>0</v>
      </c>
      <c r="P1034">
        <f t="shared" si="348"/>
        <v>0</v>
      </c>
      <c r="Q1034">
        <f t="shared" si="348"/>
        <v>0</v>
      </c>
      <c r="R1034">
        <f t="shared" si="348"/>
        <v>0</v>
      </c>
      <c r="S1034">
        <f t="shared" si="346"/>
        <v>0</v>
      </c>
      <c r="T1034">
        <f t="shared" si="346"/>
        <v>0</v>
      </c>
      <c r="U1034">
        <f t="shared" si="346"/>
        <v>0</v>
      </c>
      <c r="V1034">
        <f t="shared" si="346"/>
        <v>0</v>
      </c>
      <c r="W1034">
        <f t="shared" si="346"/>
        <v>0</v>
      </c>
      <c r="X1034">
        <f t="shared" si="346"/>
        <v>0</v>
      </c>
      <c r="Y1034">
        <f t="shared" si="346"/>
        <v>0</v>
      </c>
      <c r="Z1034">
        <f t="shared" si="346"/>
        <v>0</v>
      </c>
      <c r="AA1034">
        <f t="shared" si="346"/>
        <v>0</v>
      </c>
      <c r="AB1034">
        <f t="shared" si="346"/>
        <v>0</v>
      </c>
      <c r="AC1034">
        <f t="shared" si="346"/>
        <v>0</v>
      </c>
      <c r="AD1034">
        <f t="shared" si="346"/>
        <v>0</v>
      </c>
      <c r="AE1034">
        <f t="shared" si="346"/>
        <v>0</v>
      </c>
      <c r="AF1034">
        <f t="shared" si="346"/>
        <v>0</v>
      </c>
      <c r="AG1034">
        <f t="shared" si="346"/>
        <v>0</v>
      </c>
      <c r="AH1034">
        <f t="shared" si="347"/>
        <v>0</v>
      </c>
      <c r="AI1034">
        <f t="shared" si="347"/>
        <v>0</v>
      </c>
      <c r="AJ1034">
        <f t="shared" si="347"/>
        <v>0</v>
      </c>
      <c r="AK1034">
        <f t="shared" si="347"/>
        <v>0</v>
      </c>
      <c r="AL1034">
        <f t="shared" si="347"/>
        <v>0</v>
      </c>
      <c r="AM1034">
        <f t="shared" si="347"/>
        <v>0</v>
      </c>
      <c r="AN1034">
        <f t="shared" si="347"/>
        <v>0</v>
      </c>
      <c r="AO1034">
        <f t="shared" si="347"/>
        <v>0</v>
      </c>
      <c r="AP1034">
        <f t="shared" si="347"/>
        <v>0</v>
      </c>
      <c r="AQ1034">
        <f t="shared" si="347"/>
        <v>0</v>
      </c>
      <c r="AR1034">
        <f t="shared" si="347"/>
        <v>0</v>
      </c>
      <c r="AS1034">
        <f t="shared" si="347"/>
        <v>0</v>
      </c>
      <c r="AT1034">
        <f t="shared" si="347"/>
        <v>0</v>
      </c>
      <c r="AU1034">
        <f t="shared" si="347"/>
        <v>0</v>
      </c>
      <c r="AV1034">
        <f t="shared" si="347"/>
        <v>0</v>
      </c>
      <c r="AW1034">
        <f t="shared" si="347"/>
        <v>0</v>
      </c>
      <c r="AX1034">
        <f t="shared" si="345"/>
        <v>0</v>
      </c>
      <c r="AY1034">
        <f t="shared" si="345"/>
        <v>0</v>
      </c>
      <c r="AZ1034">
        <f t="shared" si="345"/>
        <v>0</v>
      </c>
      <c r="BA1034">
        <f t="shared" si="345"/>
        <v>0</v>
      </c>
      <c r="BB1034">
        <f t="shared" si="345"/>
        <v>0</v>
      </c>
      <c r="BC1034">
        <f t="shared" si="345"/>
        <v>0</v>
      </c>
      <c r="BD1034">
        <f t="shared" si="345"/>
        <v>0</v>
      </c>
      <c r="BE1034">
        <f t="shared" si="345"/>
        <v>0</v>
      </c>
      <c r="BF1034">
        <f t="shared" si="345"/>
        <v>0</v>
      </c>
      <c r="BG1034">
        <f t="shared" si="345"/>
        <v>0</v>
      </c>
      <c r="BH1034">
        <f t="shared" si="345"/>
        <v>0</v>
      </c>
      <c r="BI1034">
        <f t="shared" si="345"/>
        <v>0</v>
      </c>
      <c r="BJ1034">
        <f t="shared" si="345"/>
        <v>0</v>
      </c>
      <c r="BK1034">
        <f t="shared" si="345"/>
        <v>0</v>
      </c>
      <c r="BL1034">
        <f t="shared" si="345"/>
        <v>0</v>
      </c>
      <c r="BM1034">
        <f t="shared" si="336"/>
        <v>0</v>
      </c>
      <c r="BN1034">
        <f t="shared" si="336"/>
        <v>0</v>
      </c>
      <c r="BO1034">
        <f t="shared" si="336"/>
        <v>0</v>
      </c>
      <c r="BP1034">
        <f t="shared" si="335"/>
        <v>0</v>
      </c>
      <c r="BQ1034">
        <f t="shared" si="335"/>
        <v>0</v>
      </c>
      <c r="BR1034">
        <f t="shared" si="335"/>
        <v>0</v>
      </c>
      <c r="BS1034">
        <f t="shared" si="335"/>
        <v>0</v>
      </c>
      <c r="BT1034">
        <f t="shared" si="335"/>
        <v>0</v>
      </c>
      <c r="BU1034">
        <f t="shared" si="349"/>
        <v>0</v>
      </c>
      <c r="BV1034" t="str">
        <f t="shared" si="350"/>
        <v>NO</v>
      </c>
    </row>
    <row r="1035" spans="1:74">
      <c r="A1035" t="s">
        <v>9100</v>
      </c>
      <c r="B1035" t="s">
        <v>9101</v>
      </c>
      <c r="C1035">
        <f t="shared" si="348"/>
        <v>0</v>
      </c>
      <c r="D1035">
        <f t="shared" si="348"/>
        <v>0</v>
      </c>
      <c r="E1035">
        <f t="shared" si="348"/>
        <v>0</v>
      </c>
      <c r="F1035">
        <f t="shared" si="348"/>
        <v>0</v>
      </c>
      <c r="G1035">
        <f t="shared" si="348"/>
        <v>0</v>
      </c>
      <c r="H1035">
        <f t="shared" si="348"/>
        <v>0</v>
      </c>
      <c r="I1035">
        <f t="shared" si="348"/>
        <v>0</v>
      </c>
      <c r="J1035">
        <f t="shared" si="348"/>
        <v>0</v>
      </c>
      <c r="K1035">
        <f t="shared" si="348"/>
        <v>0</v>
      </c>
      <c r="L1035">
        <f t="shared" si="348"/>
        <v>0</v>
      </c>
      <c r="M1035">
        <f t="shared" si="348"/>
        <v>0</v>
      </c>
      <c r="N1035">
        <f t="shared" si="348"/>
        <v>0</v>
      </c>
      <c r="O1035">
        <f t="shared" si="348"/>
        <v>0</v>
      </c>
      <c r="P1035">
        <f t="shared" si="348"/>
        <v>0</v>
      </c>
      <c r="Q1035">
        <f t="shared" si="348"/>
        <v>0</v>
      </c>
      <c r="R1035">
        <f t="shared" si="348"/>
        <v>0</v>
      </c>
      <c r="S1035">
        <f t="shared" si="346"/>
        <v>0</v>
      </c>
      <c r="T1035">
        <f t="shared" si="346"/>
        <v>0</v>
      </c>
      <c r="U1035">
        <f t="shared" si="346"/>
        <v>0</v>
      </c>
      <c r="V1035">
        <f t="shared" si="346"/>
        <v>0</v>
      </c>
      <c r="W1035">
        <f t="shared" si="346"/>
        <v>0</v>
      </c>
      <c r="X1035">
        <f t="shared" si="346"/>
        <v>0</v>
      </c>
      <c r="Y1035">
        <f t="shared" si="346"/>
        <v>0</v>
      </c>
      <c r="Z1035">
        <f t="shared" si="346"/>
        <v>0</v>
      </c>
      <c r="AA1035">
        <f t="shared" si="346"/>
        <v>0</v>
      </c>
      <c r="AB1035">
        <f t="shared" si="346"/>
        <v>0</v>
      </c>
      <c r="AC1035">
        <f t="shared" si="346"/>
        <v>0</v>
      </c>
      <c r="AD1035">
        <f t="shared" si="346"/>
        <v>0</v>
      </c>
      <c r="AE1035">
        <f t="shared" si="346"/>
        <v>0</v>
      </c>
      <c r="AF1035">
        <f t="shared" si="346"/>
        <v>0</v>
      </c>
      <c r="AG1035">
        <f t="shared" si="346"/>
        <v>0</v>
      </c>
      <c r="AH1035">
        <f t="shared" si="347"/>
        <v>0</v>
      </c>
      <c r="AI1035">
        <f t="shared" si="347"/>
        <v>0</v>
      </c>
      <c r="AJ1035">
        <f t="shared" si="347"/>
        <v>0</v>
      </c>
      <c r="AK1035">
        <f t="shared" si="347"/>
        <v>0</v>
      </c>
      <c r="AL1035">
        <f t="shared" si="347"/>
        <v>0</v>
      </c>
      <c r="AM1035">
        <f t="shared" si="347"/>
        <v>0</v>
      </c>
      <c r="AN1035">
        <f t="shared" si="347"/>
        <v>0</v>
      </c>
      <c r="AO1035">
        <f t="shared" si="347"/>
        <v>0</v>
      </c>
      <c r="AP1035">
        <f t="shared" si="347"/>
        <v>0</v>
      </c>
      <c r="AQ1035">
        <f t="shared" si="347"/>
        <v>0</v>
      </c>
      <c r="AR1035">
        <f t="shared" si="347"/>
        <v>0</v>
      </c>
      <c r="AS1035">
        <f t="shared" si="347"/>
        <v>0</v>
      </c>
      <c r="AT1035">
        <f t="shared" si="347"/>
        <v>0</v>
      </c>
      <c r="AU1035">
        <f t="shared" si="347"/>
        <v>0</v>
      </c>
      <c r="AV1035">
        <f t="shared" si="347"/>
        <v>0</v>
      </c>
      <c r="AW1035">
        <f t="shared" si="347"/>
        <v>0</v>
      </c>
      <c r="AX1035">
        <f t="shared" si="345"/>
        <v>0</v>
      </c>
      <c r="AY1035">
        <f t="shared" si="345"/>
        <v>0</v>
      </c>
      <c r="AZ1035">
        <f t="shared" si="345"/>
        <v>0</v>
      </c>
      <c r="BA1035">
        <f t="shared" si="345"/>
        <v>0</v>
      </c>
      <c r="BB1035">
        <f t="shared" si="345"/>
        <v>0</v>
      </c>
      <c r="BC1035">
        <f t="shared" si="345"/>
        <v>0</v>
      </c>
      <c r="BD1035">
        <f t="shared" si="345"/>
        <v>0</v>
      </c>
      <c r="BE1035">
        <f t="shared" si="345"/>
        <v>0</v>
      </c>
      <c r="BF1035">
        <f t="shared" si="345"/>
        <v>0</v>
      </c>
      <c r="BG1035">
        <f t="shared" si="345"/>
        <v>0</v>
      </c>
      <c r="BH1035">
        <f t="shared" si="345"/>
        <v>0</v>
      </c>
      <c r="BI1035">
        <f t="shared" si="345"/>
        <v>0</v>
      </c>
      <c r="BJ1035">
        <f t="shared" si="345"/>
        <v>0</v>
      </c>
      <c r="BK1035">
        <f t="shared" si="345"/>
        <v>0</v>
      </c>
      <c r="BL1035">
        <f t="shared" si="345"/>
        <v>0</v>
      </c>
      <c r="BM1035">
        <f t="shared" si="336"/>
        <v>0</v>
      </c>
      <c r="BN1035">
        <f t="shared" si="336"/>
        <v>0</v>
      </c>
      <c r="BO1035">
        <f t="shared" si="336"/>
        <v>0</v>
      </c>
      <c r="BP1035">
        <f t="shared" si="335"/>
        <v>0</v>
      </c>
      <c r="BQ1035">
        <f t="shared" si="335"/>
        <v>0</v>
      </c>
      <c r="BR1035">
        <f t="shared" si="335"/>
        <v>0</v>
      </c>
      <c r="BS1035">
        <f t="shared" si="335"/>
        <v>0</v>
      </c>
      <c r="BT1035">
        <f t="shared" si="335"/>
        <v>0</v>
      </c>
      <c r="BU1035">
        <f t="shared" si="349"/>
        <v>0</v>
      </c>
      <c r="BV1035" t="str">
        <f t="shared" si="350"/>
        <v>NO</v>
      </c>
    </row>
    <row r="1036" spans="1:74">
      <c r="A1036" t="s">
        <v>9102</v>
      </c>
      <c r="B1036" t="s">
        <v>9103</v>
      </c>
      <c r="C1036">
        <f t="shared" si="348"/>
        <v>0</v>
      </c>
      <c r="D1036">
        <f t="shared" si="348"/>
        <v>0</v>
      </c>
      <c r="E1036">
        <f t="shared" si="348"/>
        <v>0</v>
      </c>
      <c r="F1036">
        <f t="shared" si="348"/>
        <v>0</v>
      </c>
      <c r="G1036">
        <f t="shared" si="348"/>
        <v>0</v>
      </c>
      <c r="H1036">
        <f t="shared" si="348"/>
        <v>0</v>
      </c>
      <c r="I1036">
        <f t="shared" si="348"/>
        <v>0</v>
      </c>
      <c r="J1036">
        <f t="shared" si="348"/>
        <v>0</v>
      </c>
      <c r="K1036">
        <f t="shared" si="348"/>
        <v>0</v>
      </c>
      <c r="L1036">
        <f t="shared" si="348"/>
        <v>0</v>
      </c>
      <c r="M1036">
        <f t="shared" si="348"/>
        <v>0</v>
      </c>
      <c r="N1036">
        <f t="shared" si="348"/>
        <v>0</v>
      </c>
      <c r="O1036">
        <f t="shared" si="348"/>
        <v>0</v>
      </c>
      <c r="P1036">
        <f t="shared" si="348"/>
        <v>0</v>
      </c>
      <c r="Q1036">
        <f t="shared" si="348"/>
        <v>0</v>
      </c>
      <c r="R1036">
        <f t="shared" si="348"/>
        <v>0</v>
      </c>
      <c r="S1036">
        <f t="shared" si="346"/>
        <v>0</v>
      </c>
      <c r="T1036">
        <f t="shared" si="346"/>
        <v>0</v>
      </c>
      <c r="U1036">
        <f t="shared" si="346"/>
        <v>0</v>
      </c>
      <c r="V1036">
        <f t="shared" si="346"/>
        <v>0</v>
      </c>
      <c r="W1036">
        <f t="shared" si="346"/>
        <v>0</v>
      </c>
      <c r="X1036">
        <f t="shared" si="346"/>
        <v>0</v>
      </c>
      <c r="Y1036">
        <f t="shared" si="346"/>
        <v>0</v>
      </c>
      <c r="Z1036">
        <f t="shared" si="346"/>
        <v>0</v>
      </c>
      <c r="AA1036">
        <f t="shared" si="346"/>
        <v>0</v>
      </c>
      <c r="AB1036">
        <f t="shared" si="346"/>
        <v>0</v>
      </c>
      <c r="AC1036">
        <f t="shared" si="346"/>
        <v>0</v>
      </c>
      <c r="AD1036">
        <f t="shared" si="346"/>
        <v>0</v>
      </c>
      <c r="AE1036">
        <f t="shared" si="346"/>
        <v>0</v>
      </c>
      <c r="AF1036">
        <f t="shared" si="346"/>
        <v>0</v>
      </c>
      <c r="AG1036">
        <f t="shared" si="346"/>
        <v>0</v>
      </c>
      <c r="AH1036">
        <f t="shared" si="347"/>
        <v>0</v>
      </c>
      <c r="AI1036">
        <f t="shared" si="347"/>
        <v>0</v>
      </c>
      <c r="AJ1036">
        <f t="shared" si="347"/>
        <v>0</v>
      </c>
      <c r="AK1036">
        <f t="shared" si="347"/>
        <v>0</v>
      </c>
      <c r="AL1036">
        <f t="shared" si="347"/>
        <v>0</v>
      </c>
      <c r="AM1036">
        <f t="shared" si="347"/>
        <v>0</v>
      </c>
      <c r="AN1036">
        <f t="shared" si="347"/>
        <v>0</v>
      </c>
      <c r="AO1036">
        <f t="shared" si="347"/>
        <v>0</v>
      </c>
      <c r="AP1036">
        <f t="shared" si="347"/>
        <v>0</v>
      </c>
      <c r="AQ1036">
        <f t="shared" si="347"/>
        <v>0</v>
      </c>
      <c r="AR1036">
        <f t="shared" si="347"/>
        <v>0</v>
      </c>
      <c r="AS1036">
        <f t="shared" si="347"/>
        <v>0</v>
      </c>
      <c r="AT1036">
        <f t="shared" si="347"/>
        <v>0</v>
      </c>
      <c r="AU1036">
        <f t="shared" si="347"/>
        <v>0</v>
      </c>
      <c r="AV1036">
        <f t="shared" si="347"/>
        <v>0</v>
      </c>
      <c r="AW1036">
        <f t="shared" si="347"/>
        <v>0</v>
      </c>
      <c r="AX1036">
        <f t="shared" si="345"/>
        <v>0</v>
      </c>
      <c r="AY1036">
        <f t="shared" si="345"/>
        <v>0</v>
      </c>
      <c r="AZ1036">
        <f t="shared" si="345"/>
        <v>0</v>
      </c>
      <c r="BA1036">
        <f t="shared" si="345"/>
        <v>0</v>
      </c>
      <c r="BB1036">
        <f t="shared" si="345"/>
        <v>0</v>
      </c>
      <c r="BC1036">
        <f t="shared" si="345"/>
        <v>0</v>
      </c>
      <c r="BD1036">
        <f t="shared" si="345"/>
        <v>0</v>
      </c>
      <c r="BE1036">
        <f t="shared" si="345"/>
        <v>0</v>
      </c>
      <c r="BF1036">
        <f t="shared" si="345"/>
        <v>0</v>
      </c>
      <c r="BG1036">
        <f t="shared" si="345"/>
        <v>0</v>
      </c>
      <c r="BH1036">
        <f t="shared" si="345"/>
        <v>0</v>
      </c>
      <c r="BI1036">
        <f t="shared" si="345"/>
        <v>0</v>
      </c>
      <c r="BJ1036">
        <f t="shared" si="345"/>
        <v>0</v>
      </c>
      <c r="BK1036">
        <f t="shared" si="345"/>
        <v>0</v>
      </c>
      <c r="BL1036">
        <f t="shared" si="345"/>
        <v>0</v>
      </c>
      <c r="BM1036">
        <f t="shared" si="336"/>
        <v>0</v>
      </c>
      <c r="BN1036">
        <f t="shared" si="336"/>
        <v>0</v>
      </c>
      <c r="BO1036">
        <f t="shared" si="336"/>
        <v>0</v>
      </c>
      <c r="BP1036">
        <f t="shared" si="335"/>
        <v>0</v>
      </c>
      <c r="BQ1036">
        <f t="shared" si="335"/>
        <v>0</v>
      </c>
      <c r="BR1036">
        <f t="shared" si="335"/>
        <v>0</v>
      </c>
      <c r="BS1036">
        <f t="shared" si="335"/>
        <v>0</v>
      </c>
      <c r="BT1036">
        <f t="shared" si="335"/>
        <v>0</v>
      </c>
      <c r="BU1036">
        <f t="shared" si="349"/>
        <v>0</v>
      </c>
      <c r="BV1036" t="str">
        <f t="shared" si="350"/>
        <v>NO</v>
      </c>
    </row>
    <row r="1037" spans="1:74">
      <c r="A1037" t="s">
        <v>9104</v>
      </c>
      <c r="B1037" t="s">
        <v>9105</v>
      </c>
      <c r="C1037">
        <f t="shared" si="348"/>
        <v>0</v>
      </c>
      <c r="D1037">
        <f t="shared" si="348"/>
        <v>0</v>
      </c>
      <c r="E1037">
        <f t="shared" si="348"/>
        <v>0</v>
      </c>
      <c r="F1037">
        <f t="shared" si="348"/>
        <v>0</v>
      </c>
      <c r="G1037">
        <f t="shared" si="348"/>
        <v>0</v>
      </c>
      <c r="H1037">
        <f t="shared" si="348"/>
        <v>0</v>
      </c>
      <c r="I1037">
        <f t="shared" si="348"/>
        <v>0</v>
      </c>
      <c r="J1037">
        <f t="shared" si="348"/>
        <v>0</v>
      </c>
      <c r="K1037">
        <f t="shared" si="348"/>
        <v>0</v>
      </c>
      <c r="L1037">
        <f t="shared" si="348"/>
        <v>0</v>
      </c>
      <c r="M1037">
        <f t="shared" si="348"/>
        <v>0</v>
      </c>
      <c r="N1037">
        <f t="shared" si="348"/>
        <v>0</v>
      </c>
      <c r="O1037">
        <f t="shared" si="348"/>
        <v>0</v>
      </c>
      <c r="P1037">
        <f t="shared" si="348"/>
        <v>0</v>
      </c>
      <c r="Q1037">
        <f t="shared" si="348"/>
        <v>0</v>
      </c>
      <c r="R1037">
        <f t="shared" si="348"/>
        <v>0</v>
      </c>
      <c r="S1037">
        <f t="shared" si="346"/>
        <v>0</v>
      </c>
      <c r="T1037">
        <f t="shared" si="346"/>
        <v>0</v>
      </c>
      <c r="U1037">
        <f t="shared" si="346"/>
        <v>0</v>
      </c>
      <c r="V1037">
        <f t="shared" si="346"/>
        <v>0</v>
      </c>
      <c r="W1037">
        <f t="shared" si="346"/>
        <v>0</v>
      </c>
      <c r="X1037">
        <f t="shared" si="346"/>
        <v>0</v>
      </c>
      <c r="Y1037">
        <f t="shared" si="346"/>
        <v>0</v>
      </c>
      <c r="Z1037">
        <f t="shared" si="346"/>
        <v>0</v>
      </c>
      <c r="AA1037">
        <f t="shared" si="346"/>
        <v>0</v>
      </c>
      <c r="AB1037">
        <f t="shared" si="346"/>
        <v>0</v>
      </c>
      <c r="AC1037">
        <f t="shared" si="346"/>
        <v>0</v>
      </c>
      <c r="AD1037">
        <f t="shared" si="346"/>
        <v>0</v>
      </c>
      <c r="AE1037">
        <f t="shared" si="346"/>
        <v>0</v>
      </c>
      <c r="AF1037">
        <f t="shared" si="346"/>
        <v>0</v>
      </c>
      <c r="AG1037">
        <f t="shared" si="346"/>
        <v>0</v>
      </c>
      <c r="AH1037">
        <f t="shared" si="347"/>
        <v>0</v>
      </c>
      <c r="AI1037">
        <f t="shared" si="347"/>
        <v>0</v>
      </c>
      <c r="AJ1037">
        <f t="shared" si="347"/>
        <v>0</v>
      </c>
      <c r="AK1037">
        <f t="shared" si="347"/>
        <v>0</v>
      </c>
      <c r="AL1037">
        <f t="shared" si="347"/>
        <v>0</v>
      </c>
      <c r="AM1037">
        <f t="shared" si="347"/>
        <v>0</v>
      </c>
      <c r="AN1037">
        <f t="shared" si="347"/>
        <v>0</v>
      </c>
      <c r="AO1037">
        <f t="shared" si="347"/>
        <v>0</v>
      </c>
      <c r="AP1037">
        <f t="shared" si="347"/>
        <v>0</v>
      </c>
      <c r="AQ1037">
        <f t="shared" si="347"/>
        <v>0</v>
      </c>
      <c r="AR1037">
        <f t="shared" si="347"/>
        <v>0</v>
      </c>
      <c r="AS1037">
        <f t="shared" si="347"/>
        <v>0</v>
      </c>
      <c r="AT1037">
        <f t="shared" si="347"/>
        <v>0</v>
      </c>
      <c r="AU1037">
        <f t="shared" si="347"/>
        <v>0</v>
      </c>
      <c r="AV1037">
        <f t="shared" si="347"/>
        <v>0</v>
      </c>
      <c r="AW1037">
        <f t="shared" si="347"/>
        <v>0</v>
      </c>
      <c r="AX1037">
        <f t="shared" si="345"/>
        <v>0</v>
      </c>
      <c r="AY1037">
        <f t="shared" si="345"/>
        <v>0</v>
      </c>
      <c r="AZ1037">
        <f t="shared" si="345"/>
        <v>0</v>
      </c>
      <c r="BA1037">
        <f t="shared" si="345"/>
        <v>0</v>
      </c>
      <c r="BB1037">
        <f t="shared" si="345"/>
        <v>0</v>
      </c>
      <c r="BC1037">
        <f t="shared" si="345"/>
        <v>0</v>
      </c>
      <c r="BD1037">
        <f t="shared" si="345"/>
        <v>0</v>
      </c>
      <c r="BE1037">
        <f t="shared" si="345"/>
        <v>0</v>
      </c>
      <c r="BF1037">
        <f t="shared" si="345"/>
        <v>0</v>
      </c>
      <c r="BG1037">
        <f t="shared" si="345"/>
        <v>0</v>
      </c>
      <c r="BH1037">
        <f t="shared" si="345"/>
        <v>0</v>
      </c>
      <c r="BI1037">
        <f t="shared" si="345"/>
        <v>0</v>
      </c>
      <c r="BJ1037">
        <f t="shared" si="345"/>
        <v>0</v>
      </c>
      <c r="BK1037">
        <f t="shared" si="345"/>
        <v>0</v>
      </c>
      <c r="BL1037">
        <f t="shared" si="345"/>
        <v>0</v>
      </c>
      <c r="BM1037">
        <f t="shared" si="336"/>
        <v>0</v>
      </c>
      <c r="BN1037">
        <f t="shared" si="336"/>
        <v>0</v>
      </c>
      <c r="BO1037">
        <f t="shared" si="336"/>
        <v>0</v>
      </c>
      <c r="BP1037">
        <f t="shared" si="335"/>
        <v>0</v>
      </c>
      <c r="BQ1037">
        <f t="shared" si="335"/>
        <v>0</v>
      </c>
      <c r="BR1037">
        <f t="shared" si="335"/>
        <v>0</v>
      </c>
      <c r="BS1037">
        <f t="shared" si="335"/>
        <v>0</v>
      </c>
      <c r="BT1037">
        <f t="shared" si="335"/>
        <v>0</v>
      </c>
      <c r="BU1037">
        <f t="shared" si="349"/>
        <v>0</v>
      </c>
      <c r="BV1037" t="str">
        <f t="shared" si="350"/>
        <v>NO</v>
      </c>
    </row>
    <row r="1038" spans="1:74">
      <c r="A1038" t="s">
        <v>9106</v>
      </c>
      <c r="B1038" t="s">
        <v>9107</v>
      </c>
      <c r="C1038">
        <f t="shared" si="348"/>
        <v>0</v>
      </c>
      <c r="D1038">
        <f t="shared" si="348"/>
        <v>0</v>
      </c>
      <c r="E1038">
        <f t="shared" si="348"/>
        <v>0</v>
      </c>
      <c r="F1038">
        <f t="shared" si="348"/>
        <v>0</v>
      </c>
      <c r="G1038">
        <f t="shared" si="348"/>
        <v>0</v>
      </c>
      <c r="H1038">
        <f t="shared" si="348"/>
        <v>0</v>
      </c>
      <c r="I1038">
        <f t="shared" si="348"/>
        <v>0</v>
      </c>
      <c r="J1038">
        <f t="shared" si="348"/>
        <v>0</v>
      </c>
      <c r="K1038">
        <f t="shared" si="348"/>
        <v>0</v>
      </c>
      <c r="L1038">
        <f t="shared" si="348"/>
        <v>0</v>
      </c>
      <c r="M1038">
        <f t="shared" si="348"/>
        <v>0</v>
      </c>
      <c r="N1038">
        <f t="shared" si="348"/>
        <v>0</v>
      </c>
      <c r="O1038">
        <f t="shared" si="348"/>
        <v>0</v>
      </c>
      <c r="P1038">
        <f t="shared" si="348"/>
        <v>0</v>
      </c>
      <c r="Q1038">
        <f t="shared" si="348"/>
        <v>0</v>
      </c>
      <c r="R1038">
        <f t="shared" si="348"/>
        <v>0</v>
      </c>
      <c r="S1038">
        <f t="shared" si="346"/>
        <v>0</v>
      </c>
      <c r="T1038">
        <f t="shared" si="346"/>
        <v>0</v>
      </c>
      <c r="U1038">
        <f t="shared" si="346"/>
        <v>0</v>
      </c>
      <c r="V1038">
        <f t="shared" si="346"/>
        <v>0</v>
      </c>
      <c r="W1038">
        <f t="shared" si="346"/>
        <v>0</v>
      </c>
      <c r="X1038">
        <f t="shared" si="346"/>
        <v>0</v>
      </c>
      <c r="Y1038">
        <f t="shared" si="346"/>
        <v>0</v>
      </c>
      <c r="Z1038">
        <f t="shared" si="346"/>
        <v>0</v>
      </c>
      <c r="AA1038">
        <f t="shared" si="346"/>
        <v>0</v>
      </c>
      <c r="AB1038">
        <f t="shared" si="346"/>
        <v>0</v>
      </c>
      <c r="AC1038">
        <f t="shared" si="346"/>
        <v>0</v>
      </c>
      <c r="AD1038">
        <f t="shared" si="346"/>
        <v>0</v>
      </c>
      <c r="AE1038">
        <f t="shared" si="346"/>
        <v>0</v>
      </c>
      <c r="AF1038">
        <f t="shared" si="346"/>
        <v>0</v>
      </c>
      <c r="AG1038">
        <f t="shared" si="346"/>
        <v>0</v>
      </c>
      <c r="AH1038">
        <f t="shared" si="347"/>
        <v>0</v>
      </c>
      <c r="AI1038">
        <f t="shared" si="347"/>
        <v>0</v>
      </c>
      <c r="AJ1038">
        <f t="shared" si="347"/>
        <v>0</v>
      </c>
      <c r="AK1038">
        <f t="shared" si="347"/>
        <v>0</v>
      </c>
      <c r="AL1038">
        <f t="shared" si="347"/>
        <v>0</v>
      </c>
      <c r="AM1038">
        <f t="shared" si="347"/>
        <v>0</v>
      </c>
      <c r="AN1038">
        <f t="shared" si="347"/>
        <v>0</v>
      </c>
      <c r="AO1038">
        <f t="shared" si="347"/>
        <v>0</v>
      </c>
      <c r="AP1038">
        <f t="shared" si="347"/>
        <v>0</v>
      </c>
      <c r="AQ1038">
        <f t="shared" si="347"/>
        <v>0</v>
      </c>
      <c r="AR1038">
        <f t="shared" si="347"/>
        <v>0</v>
      </c>
      <c r="AS1038">
        <f t="shared" si="347"/>
        <v>0</v>
      </c>
      <c r="AT1038">
        <f t="shared" si="347"/>
        <v>0</v>
      </c>
      <c r="AU1038">
        <f t="shared" si="347"/>
        <v>0</v>
      </c>
      <c r="AV1038">
        <f t="shared" si="347"/>
        <v>0</v>
      </c>
      <c r="AW1038">
        <f t="shared" ref="AW1038:BL1053" si="351">COUNTIF($B1038,"=*"&amp;AW$2&amp;"*")</f>
        <v>0</v>
      </c>
      <c r="AX1038">
        <f t="shared" si="351"/>
        <v>0</v>
      </c>
      <c r="AY1038">
        <f t="shared" si="351"/>
        <v>0</v>
      </c>
      <c r="AZ1038">
        <f t="shared" si="351"/>
        <v>0</v>
      </c>
      <c r="BA1038">
        <f t="shared" si="351"/>
        <v>0</v>
      </c>
      <c r="BB1038">
        <f t="shared" si="351"/>
        <v>0</v>
      </c>
      <c r="BC1038">
        <f t="shared" si="351"/>
        <v>0</v>
      </c>
      <c r="BD1038">
        <f t="shared" si="351"/>
        <v>0</v>
      </c>
      <c r="BE1038">
        <f t="shared" si="351"/>
        <v>0</v>
      </c>
      <c r="BF1038">
        <f t="shared" si="351"/>
        <v>0</v>
      </c>
      <c r="BG1038">
        <f t="shared" si="351"/>
        <v>0</v>
      </c>
      <c r="BH1038">
        <f t="shared" si="351"/>
        <v>0</v>
      </c>
      <c r="BI1038">
        <f t="shared" si="351"/>
        <v>0</v>
      </c>
      <c r="BJ1038">
        <f t="shared" si="351"/>
        <v>0</v>
      </c>
      <c r="BK1038">
        <f t="shared" si="351"/>
        <v>0</v>
      </c>
      <c r="BL1038">
        <f t="shared" si="351"/>
        <v>0</v>
      </c>
      <c r="BM1038">
        <f t="shared" si="336"/>
        <v>0</v>
      </c>
      <c r="BN1038">
        <f t="shared" si="336"/>
        <v>0</v>
      </c>
      <c r="BO1038">
        <f t="shared" si="336"/>
        <v>0</v>
      </c>
      <c r="BP1038">
        <f t="shared" si="335"/>
        <v>0</v>
      </c>
      <c r="BQ1038">
        <f t="shared" si="335"/>
        <v>0</v>
      </c>
      <c r="BR1038">
        <f t="shared" si="335"/>
        <v>0</v>
      </c>
      <c r="BS1038">
        <f t="shared" si="335"/>
        <v>0</v>
      </c>
      <c r="BT1038">
        <f t="shared" si="335"/>
        <v>0</v>
      </c>
      <c r="BU1038">
        <f t="shared" si="349"/>
        <v>0</v>
      </c>
      <c r="BV1038" t="str">
        <f t="shared" si="350"/>
        <v>NO</v>
      </c>
    </row>
    <row r="1039" spans="1:74">
      <c r="A1039" t="s">
        <v>9108</v>
      </c>
      <c r="B1039" t="s">
        <v>9109</v>
      </c>
      <c r="C1039">
        <f t="shared" si="348"/>
        <v>0</v>
      </c>
      <c r="D1039">
        <f t="shared" si="348"/>
        <v>0</v>
      </c>
      <c r="E1039">
        <f t="shared" si="348"/>
        <v>0</v>
      </c>
      <c r="F1039">
        <f t="shared" si="348"/>
        <v>0</v>
      </c>
      <c r="G1039">
        <f t="shared" si="348"/>
        <v>0</v>
      </c>
      <c r="H1039">
        <f t="shared" si="348"/>
        <v>0</v>
      </c>
      <c r="I1039">
        <f t="shared" si="348"/>
        <v>0</v>
      </c>
      <c r="J1039">
        <f t="shared" si="348"/>
        <v>0</v>
      </c>
      <c r="K1039">
        <f t="shared" si="348"/>
        <v>0</v>
      </c>
      <c r="L1039">
        <f t="shared" si="348"/>
        <v>0</v>
      </c>
      <c r="M1039">
        <f t="shared" si="348"/>
        <v>0</v>
      </c>
      <c r="N1039">
        <f t="shared" si="348"/>
        <v>0</v>
      </c>
      <c r="O1039">
        <f t="shared" si="348"/>
        <v>0</v>
      </c>
      <c r="P1039">
        <f t="shared" si="348"/>
        <v>0</v>
      </c>
      <c r="Q1039">
        <f t="shared" si="348"/>
        <v>0</v>
      </c>
      <c r="R1039">
        <f t="shared" ref="R1039:AG1054" si="352">COUNTIF($B1039,"=*"&amp;R$2&amp;"*")</f>
        <v>0</v>
      </c>
      <c r="S1039">
        <f t="shared" si="352"/>
        <v>0</v>
      </c>
      <c r="T1039">
        <f t="shared" si="352"/>
        <v>0</v>
      </c>
      <c r="U1039">
        <f t="shared" si="352"/>
        <v>0</v>
      </c>
      <c r="V1039">
        <f t="shared" si="352"/>
        <v>0</v>
      </c>
      <c r="W1039">
        <f t="shared" si="352"/>
        <v>0</v>
      </c>
      <c r="X1039">
        <f t="shared" si="352"/>
        <v>0</v>
      </c>
      <c r="Y1039">
        <f t="shared" si="352"/>
        <v>0</v>
      </c>
      <c r="Z1039">
        <f t="shared" si="352"/>
        <v>0</v>
      </c>
      <c r="AA1039">
        <f t="shared" si="352"/>
        <v>0</v>
      </c>
      <c r="AB1039">
        <f t="shared" si="352"/>
        <v>0</v>
      </c>
      <c r="AC1039">
        <f t="shared" si="352"/>
        <v>0</v>
      </c>
      <c r="AD1039">
        <f t="shared" si="352"/>
        <v>0</v>
      </c>
      <c r="AE1039">
        <f t="shared" si="352"/>
        <v>0</v>
      </c>
      <c r="AF1039">
        <f t="shared" si="352"/>
        <v>0</v>
      </c>
      <c r="AG1039">
        <f t="shared" si="352"/>
        <v>0</v>
      </c>
      <c r="AH1039">
        <f t="shared" ref="AH1039:AW1054" si="353">COUNTIF($B1039,"=*"&amp;AH$2&amp;"*")</f>
        <v>0</v>
      </c>
      <c r="AI1039">
        <f t="shared" si="353"/>
        <v>0</v>
      </c>
      <c r="AJ1039">
        <f t="shared" si="353"/>
        <v>0</v>
      </c>
      <c r="AK1039">
        <f t="shared" si="353"/>
        <v>0</v>
      </c>
      <c r="AL1039">
        <f t="shared" si="353"/>
        <v>0</v>
      </c>
      <c r="AM1039">
        <f t="shared" si="353"/>
        <v>0</v>
      </c>
      <c r="AN1039">
        <f t="shared" si="353"/>
        <v>0</v>
      </c>
      <c r="AO1039">
        <f t="shared" si="353"/>
        <v>0</v>
      </c>
      <c r="AP1039">
        <f t="shared" si="353"/>
        <v>0</v>
      </c>
      <c r="AQ1039">
        <f t="shared" si="353"/>
        <v>0</v>
      </c>
      <c r="AR1039">
        <f t="shared" si="353"/>
        <v>0</v>
      </c>
      <c r="AS1039">
        <f t="shared" si="353"/>
        <v>0</v>
      </c>
      <c r="AT1039">
        <f t="shared" si="353"/>
        <v>0</v>
      </c>
      <c r="AU1039">
        <f t="shared" si="353"/>
        <v>0</v>
      </c>
      <c r="AV1039">
        <f t="shared" si="353"/>
        <v>0</v>
      </c>
      <c r="AW1039">
        <f t="shared" si="353"/>
        <v>0</v>
      </c>
      <c r="AX1039">
        <f t="shared" si="351"/>
        <v>0</v>
      </c>
      <c r="AY1039">
        <f t="shared" si="351"/>
        <v>0</v>
      </c>
      <c r="AZ1039">
        <f t="shared" si="351"/>
        <v>0</v>
      </c>
      <c r="BA1039">
        <f t="shared" si="351"/>
        <v>0</v>
      </c>
      <c r="BB1039">
        <f t="shared" si="351"/>
        <v>0</v>
      </c>
      <c r="BC1039">
        <f t="shared" si="351"/>
        <v>0</v>
      </c>
      <c r="BD1039">
        <f t="shared" si="351"/>
        <v>0</v>
      </c>
      <c r="BE1039">
        <f t="shared" si="351"/>
        <v>0</v>
      </c>
      <c r="BF1039">
        <f t="shared" si="351"/>
        <v>0</v>
      </c>
      <c r="BG1039">
        <f t="shared" si="351"/>
        <v>0</v>
      </c>
      <c r="BH1039">
        <f t="shared" si="351"/>
        <v>0</v>
      </c>
      <c r="BI1039">
        <f t="shared" si="351"/>
        <v>0</v>
      </c>
      <c r="BJ1039">
        <f t="shared" si="351"/>
        <v>0</v>
      </c>
      <c r="BK1039">
        <f t="shared" si="351"/>
        <v>0</v>
      </c>
      <c r="BL1039">
        <f t="shared" si="351"/>
        <v>0</v>
      </c>
      <c r="BM1039">
        <f t="shared" si="336"/>
        <v>0</v>
      </c>
      <c r="BN1039">
        <f t="shared" si="336"/>
        <v>0</v>
      </c>
      <c r="BO1039">
        <f t="shared" si="336"/>
        <v>0</v>
      </c>
      <c r="BP1039">
        <f t="shared" si="335"/>
        <v>0</v>
      </c>
      <c r="BQ1039">
        <f t="shared" si="335"/>
        <v>0</v>
      </c>
      <c r="BR1039">
        <f t="shared" si="335"/>
        <v>0</v>
      </c>
      <c r="BS1039">
        <f t="shared" ref="BP1039:BT1090" si="354">COUNTIF($B1039,"=*"&amp;BS$2&amp;"*")</f>
        <v>0</v>
      </c>
      <c r="BT1039">
        <f t="shared" si="354"/>
        <v>0</v>
      </c>
      <c r="BU1039">
        <f t="shared" si="349"/>
        <v>0</v>
      </c>
      <c r="BV1039" t="str">
        <f t="shared" si="350"/>
        <v>NO</v>
      </c>
    </row>
    <row r="1040" spans="1:74">
      <c r="A1040" t="s">
        <v>9110</v>
      </c>
      <c r="B1040" t="s">
        <v>9111</v>
      </c>
      <c r="C1040">
        <f t="shared" ref="C1040:R1055" si="355">COUNTIF($B1040,"=*"&amp;C$2&amp;"*")</f>
        <v>0</v>
      </c>
      <c r="D1040">
        <f t="shared" si="355"/>
        <v>0</v>
      </c>
      <c r="E1040">
        <f t="shared" si="355"/>
        <v>0</v>
      </c>
      <c r="F1040">
        <f t="shared" si="355"/>
        <v>0</v>
      </c>
      <c r="G1040">
        <f t="shared" si="355"/>
        <v>0</v>
      </c>
      <c r="H1040">
        <f t="shared" si="355"/>
        <v>0</v>
      </c>
      <c r="I1040">
        <f t="shared" si="355"/>
        <v>0</v>
      </c>
      <c r="J1040">
        <f t="shared" si="355"/>
        <v>0</v>
      </c>
      <c r="K1040">
        <f t="shared" si="355"/>
        <v>0</v>
      </c>
      <c r="L1040">
        <f t="shared" si="355"/>
        <v>0</v>
      </c>
      <c r="M1040">
        <f t="shared" si="355"/>
        <v>0</v>
      </c>
      <c r="N1040">
        <f t="shared" si="355"/>
        <v>0</v>
      </c>
      <c r="O1040">
        <f t="shared" si="355"/>
        <v>0</v>
      </c>
      <c r="P1040">
        <f t="shared" si="355"/>
        <v>0</v>
      </c>
      <c r="Q1040">
        <f t="shared" si="355"/>
        <v>0</v>
      </c>
      <c r="R1040">
        <f t="shared" si="355"/>
        <v>0</v>
      </c>
      <c r="S1040">
        <f t="shared" si="352"/>
        <v>0</v>
      </c>
      <c r="T1040">
        <f t="shared" si="352"/>
        <v>0</v>
      </c>
      <c r="U1040">
        <f t="shared" si="352"/>
        <v>0</v>
      </c>
      <c r="V1040">
        <f t="shared" si="352"/>
        <v>0</v>
      </c>
      <c r="W1040">
        <f t="shared" si="352"/>
        <v>0</v>
      </c>
      <c r="X1040">
        <f t="shared" si="352"/>
        <v>0</v>
      </c>
      <c r="Y1040">
        <f t="shared" si="352"/>
        <v>0</v>
      </c>
      <c r="Z1040">
        <f t="shared" si="352"/>
        <v>0</v>
      </c>
      <c r="AA1040">
        <f t="shared" si="352"/>
        <v>0</v>
      </c>
      <c r="AB1040">
        <f t="shared" si="352"/>
        <v>0</v>
      </c>
      <c r="AC1040">
        <f t="shared" si="352"/>
        <v>0</v>
      </c>
      <c r="AD1040">
        <f t="shared" si="352"/>
        <v>0</v>
      </c>
      <c r="AE1040">
        <f t="shared" si="352"/>
        <v>0</v>
      </c>
      <c r="AF1040">
        <f t="shared" si="352"/>
        <v>0</v>
      </c>
      <c r="AG1040">
        <f t="shared" si="352"/>
        <v>0</v>
      </c>
      <c r="AH1040">
        <f t="shared" si="353"/>
        <v>0</v>
      </c>
      <c r="AI1040">
        <f t="shared" si="353"/>
        <v>0</v>
      </c>
      <c r="AJ1040">
        <f t="shared" si="353"/>
        <v>0</v>
      </c>
      <c r="AK1040">
        <f t="shared" si="353"/>
        <v>0</v>
      </c>
      <c r="AL1040">
        <f t="shared" si="353"/>
        <v>0</v>
      </c>
      <c r="AM1040">
        <f t="shared" si="353"/>
        <v>0</v>
      </c>
      <c r="AN1040">
        <f t="shared" si="353"/>
        <v>0</v>
      </c>
      <c r="AO1040">
        <f t="shared" si="353"/>
        <v>0</v>
      </c>
      <c r="AP1040">
        <f t="shared" si="353"/>
        <v>0</v>
      </c>
      <c r="AQ1040">
        <f t="shared" si="353"/>
        <v>0</v>
      </c>
      <c r="AR1040">
        <f t="shared" si="353"/>
        <v>0</v>
      </c>
      <c r="AS1040">
        <f t="shared" si="353"/>
        <v>0</v>
      </c>
      <c r="AT1040">
        <f t="shared" si="353"/>
        <v>0</v>
      </c>
      <c r="AU1040">
        <f t="shared" si="353"/>
        <v>0</v>
      </c>
      <c r="AV1040">
        <f t="shared" si="353"/>
        <v>0</v>
      </c>
      <c r="AW1040">
        <f t="shared" si="353"/>
        <v>0</v>
      </c>
      <c r="AX1040">
        <f t="shared" si="351"/>
        <v>0</v>
      </c>
      <c r="AY1040">
        <f t="shared" si="351"/>
        <v>0</v>
      </c>
      <c r="AZ1040">
        <f t="shared" si="351"/>
        <v>0</v>
      </c>
      <c r="BA1040">
        <f t="shared" si="351"/>
        <v>0</v>
      </c>
      <c r="BB1040">
        <f t="shared" si="351"/>
        <v>0</v>
      </c>
      <c r="BC1040">
        <f t="shared" si="351"/>
        <v>0</v>
      </c>
      <c r="BD1040">
        <f t="shared" si="351"/>
        <v>0</v>
      </c>
      <c r="BE1040">
        <f t="shared" si="351"/>
        <v>0</v>
      </c>
      <c r="BF1040">
        <f t="shared" si="351"/>
        <v>0</v>
      </c>
      <c r="BG1040">
        <f t="shared" si="351"/>
        <v>0</v>
      </c>
      <c r="BH1040">
        <f t="shared" si="351"/>
        <v>0</v>
      </c>
      <c r="BI1040">
        <f t="shared" si="351"/>
        <v>0</v>
      </c>
      <c r="BJ1040">
        <f t="shared" si="351"/>
        <v>0</v>
      </c>
      <c r="BK1040">
        <f t="shared" si="351"/>
        <v>0</v>
      </c>
      <c r="BL1040">
        <f t="shared" si="351"/>
        <v>0</v>
      </c>
      <c r="BM1040">
        <f t="shared" si="336"/>
        <v>0</v>
      </c>
      <c r="BN1040">
        <f t="shared" si="336"/>
        <v>0</v>
      </c>
      <c r="BO1040">
        <f t="shared" si="336"/>
        <v>0</v>
      </c>
      <c r="BP1040">
        <f t="shared" si="354"/>
        <v>0</v>
      </c>
      <c r="BQ1040">
        <f t="shared" si="354"/>
        <v>0</v>
      </c>
      <c r="BR1040">
        <f t="shared" si="354"/>
        <v>0</v>
      </c>
      <c r="BS1040">
        <f t="shared" si="354"/>
        <v>0</v>
      </c>
      <c r="BT1040">
        <f t="shared" si="354"/>
        <v>0</v>
      </c>
      <c r="BU1040">
        <f t="shared" si="349"/>
        <v>0</v>
      </c>
      <c r="BV1040" t="str">
        <f t="shared" si="350"/>
        <v>NO</v>
      </c>
    </row>
    <row r="1041" spans="1:74">
      <c r="A1041" t="s">
        <v>9112</v>
      </c>
      <c r="B1041" t="s">
        <v>9113</v>
      </c>
      <c r="C1041">
        <f t="shared" si="355"/>
        <v>0</v>
      </c>
      <c r="D1041">
        <f t="shared" si="355"/>
        <v>0</v>
      </c>
      <c r="E1041">
        <f t="shared" si="355"/>
        <v>0</v>
      </c>
      <c r="F1041">
        <f t="shared" si="355"/>
        <v>0</v>
      </c>
      <c r="G1041">
        <f t="shared" si="355"/>
        <v>0</v>
      </c>
      <c r="H1041">
        <f t="shared" si="355"/>
        <v>0</v>
      </c>
      <c r="I1041">
        <f t="shared" si="355"/>
        <v>0</v>
      </c>
      <c r="J1041">
        <f t="shared" si="355"/>
        <v>0</v>
      </c>
      <c r="K1041">
        <f t="shared" si="355"/>
        <v>0</v>
      </c>
      <c r="L1041">
        <f t="shared" si="355"/>
        <v>0</v>
      </c>
      <c r="M1041">
        <f t="shared" si="355"/>
        <v>0</v>
      </c>
      <c r="N1041">
        <f t="shared" si="355"/>
        <v>0</v>
      </c>
      <c r="O1041">
        <f t="shared" si="355"/>
        <v>0</v>
      </c>
      <c r="P1041">
        <f t="shared" si="355"/>
        <v>0</v>
      </c>
      <c r="Q1041">
        <f t="shared" si="355"/>
        <v>0</v>
      </c>
      <c r="R1041">
        <f t="shared" si="355"/>
        <v>0</v>
      </c>
      <c r="S1041">
        <f t="shared" si="352"/>
        <v>0</v>
      </c>
      <c r="T1041">
        <f t="shared" si="352"/>
        <v>0</v>
      </c>
      <c r="U1041">
        <f t="shared" si="352"/>
        <v>0</v>
      </c>
      <c r="V1041">
        <f t="shared" si="352"/>
        <v>0</v>
      </c>
      <c r="W1041">
        <f t="shared" si="352"/>
        <v>0</v>
      </c>
      <c r="X1041">
        <f t="shared" si="352"/>
        <v>0</v>
      </c>
      <c r="Y1041">
        <f t="shared" si="352"/>
        <v>0</v>
      </c>
      <c r="Z1041">
        <f t="shared" si="352"/>
        <v>0</v>
      </c>
      <c r="AA1041">
        <f t="shared" si="352"/>
        <v>0</v>
      </c>
      <c r="AB1041">
        <f t="shared" si="352"/>
        <v>0</v>
      </c>
      <c r="AC1041">
        <f t="shared" si="352"/>
        <v>0</v>
      </c>
      <c r="AD1041">
        <f t="shared" si="352"/>
        <v>0</v>
      </c>
      <c r="AE1041">
        <f t="shared" si="352"/>
        <v>0</v>
      </c>
      <c r="AF1041">
        <f t="shared" si="352"/>
        <v>0</v>
      </c>
      <c r="AG1041">
        <f t="shared" si="352"/>
        <v>0</v>
      </c>
      <c r="AH1041">
        <f t="shared" si="353"/>
        <v>0</v>
      </c>
      <c r="AI1041">
        <f t="shared" si="353"/>
        <v>0</v>
      </c>
      <c r="AJ1041">
        <f t="shared" si="353"/>
        <v>0</v>
      </c>
      <c r="AK1041">
        <f t="shared" si="353"/>
        <v>0</v>
      </c>
      <c r="AL1041">
        <f t="shared" si="353"/>
        <v>0</v>
      </c>
      <c r="AM1041">
        <f t="shared" si="353"/>
        <v>0</v>
      </c>
      <c r="AN1041">
        <f t="shared" si="353"/>
        <v>0</v>
      </c>
      <c r="AO1041">
        <f t="shared" si="353"/>
        <v>0</v>
      </c>
      <c r="AP1041">
        <f t="shared" si="353"/>
        <v>0</v>
      </c>
      <c r="AQ1041">
        <f t="shared" si="353"/>
        <v>0</v>
      </c>
      <c r="AR1041">
        <f t="shared" si="353"/>
        <v>0</v>
      </c>
      <c r="AS1041">
        <f t="shared" si="353"/>
        <v>0</v>
      </c>
      <c r="AT1041">
        <f t="shared" si="353"/>
        <v>0</v>
      </c>
      <c r="AU1041">
        <f t="shared" si="353"/>
        <v>0</v>
      </c>
      <c r="AV1041">
        <f t="shared" si="353"/>
        <v>0</v>
      </c>
      <c r="AW1041">
        <f t="shared" si="353"/>
        <v>0</v>
      </c>
      <c r="AX1041">
        <f t="shared" si="351"/>
        <v>0</v>
      </c>
      <c r="AY1041">
        <f t="shared" si="351"/>
        <v>0</v>
      </c>
      <c r="AZ1041">
        <f t="shared" si="351"/>
        <v>0</v>
      </c>
      <c r="BA1041">
        <f t="shared" si="351"/>
        <v>0</v>
      </c>
      <c r="BB1041">
        <f t="shared" si="351"/>
        <v>0</v>
      </c>
      <c r="BC1041">
        <f t="shared" si="351"/>
        <v>0</v>
      </c>
      <c r="BD1041">
        <f t="shared" si="351"/>
        <v>0</v>
      </c>
      <c r="BE1041">
        <f t="shared" si="351"/>
        <v>0</v>
      </c>
      <c r="BF1041">
        <f t="shared" si="351"/>
        <v>0</v>
      </c>
      <c r="BG1041">
        <f t="shared" si="351"/>
        <v>0</v>
      </c>
      <c r="BH1041">
        <f t="shared" si="351"/>
        <v>0</v>
      </c>
      <c r="BI1041">
        <f t="shared" si="351"/>
        <v>0</v>
      </c>
      <c r="BJ1041">
        <f t="shared" si="351"/>
        <v>0</v>
      </c>
      <c r="BK1041">
        <f t="shared" si="351"/>
        <v>0</v>
      </c>
      <c r="BL1041">
        <f t="shared" si="351"/>
        <v>0</v>
      </c>
      <c r="BM1041">
        <f t="shared" si="336"/>
        <v>0</v>
      </c>
      <c r="BN1041">
        <f t="shared" si="336"/>
        <v>0</v>
      </c>
      <c r="BO1041">
        <f t="shared" si="336"/>
        <v>0</v>
      </c>
      <c r="BP1041">
        <f t="shared" si="354"/>
        <v>0</v>
      </c>
      <c r="BQ1041">
        <f t="shared" si="354"/>
        <v>0</v>
      </c>
      <c r="BR1041">
        <f t="shared" si="354"/>
        <v>0</v>
      </c>
      <c r="BS1041">
        <f t="shared" si="354"/>
        <v>0</v>
      </c>
      <c r="BT1041">
        <f t="shared" si="354"/>
        <v>0</v>
      </c>
      <c r="BU1041">
        <f t="shared" si="349"/>
        <v>0</v>
      </c>
      <c r="BV1041" t="str">
        <f t="shared" si="350"/>
        <v>NO</v>
      </c>
    </row>
    <row r="1042" spans="1:74">
      <c r="A1042" t="s">
        <v>9114</v>
      </c>
      <c r="B1042" t="s">
        <v>9115</v>
      </c>
      <c r="C1042">
        <f t="shared" si="355"/>
        <v>0</v>
      </c>
      <c r="D1042">
        <f t="shared" si="355"/>
        <v>0</v>
      </c>
      <c r="E1042">
        <f t="shared" si="355"/>
        <v>0</v>
      </c>
      <c r="F1042">
        <f t="shared" si="355"/>
        <v>0</v>
      </c>
      <c r="G1042">
        <f t="shared" si="355"/>
        <v>0</v>
      </c>
      <c r="H1042">
        <f t="shared" si="355"/>
        <v>0</v>
      </c>
      <c r="I1042">
        <f t="shared" si="355"/>
        <v>0</v>
      </c>
      <c r="J1042">
        <f t="shared" si="355"/>
        <v>0</v>
      </c>
      <c r="K1042">
        <f t="shared" si="355"/>
        <v>0</v>
      </c>
      <c r="L1042">
        <f t="shared" si="355"/>
        <v>0</v>
      </c>
      <c r="M1042">
        <f t="shared" si="355"/>
        <v>0</v>
      </c>
      <c r="N1042">
        <f t="shared" si="355"/>
        <v>0</v>
      </c>
      <c r="O1042">
        <f t="shared" si="355"/>
        <v>0</v>
      </c>
      <c r="P1042">
        <f t="shared" si="355"/>
        <v>0</v>
      </c>
      <c r="Q1042">
        <f t="shared" si="355"/>
        <v>0</v>
      </c>
      <c r="R1042">
        <f t="shared" si="355"/>
        <v>0</v>
      </c>
      <c r="S1042">
        <f t="shared" si="352"/>
        <v>0</v>
      </c>
      <c r="T1042">
        <f t="shared" si="352"/>
        <v>0</v>
      </c>
      <c r="U1042">
        <f t="shared" si="352"/>
        <v>0</v>
      </c>
      <c r="V1042">
        <f t="shared" si="352"/>
        <v>0</v>
      </c>
      <c r="W1042">
        <f t="shared" si="352"/>
        <v>0</v>
      </c>
      <c r="X1042">
        <f t="shared" si="352"/>
        <v>0</v>
      </c>
      <c r="Y1042">
        <f t="shared" si="352"/>
        <v>0</v>
      </c>
      <c r="Z1042">
        <f t="shared" si="352"/>
        <v>0</v>
      </c>
      <c r="AA1042">
        <f t="shared" si="352"/>
        <v>0</v>
      </c>
      <c r="AB1042">
        <f t="shared" si="352"/>
        <v>0</v>
      </c>
      <c r="AC1042">
        <f t="shared" si="352"/>
        <v>0</v>
      </c>
      <c r="AD1042">
        <f t="shared" si="352"/>
        <v>0</v>
      </c>
      <c r="AE1042">
        <f t="shared" si="352"/>
        <v>0</v>
      </c>
      <c r="AF1042">
        <f t="shared" si="352"/>
        <v>0</v>
      </c>
      <c r="AG1042">
        <f t="shared" si="352"/>
        <v>0</v>
      </c>
      <c r="AH1042">
        <f t="shared" si="353"/>
        <v>0</v>
      </c>
      <c r="AI1042">
        <f t="shared" si="353"/>
        <v>0</v>
      </c>
      <c r="AJ1042">
        <f t="shared" si="353"/>
        <v>0</v>
      </c>
      <c r="AK1042">
        <f t="shared" si="353"/>
        <v>0</v>
      </c>
      <c r="AL1042">
        <f t="shared" si="353"/>
        <v>0</v>
      </c>
      <c r="AM1042">
        <f t="shared" si="353"/>
        <v>0</v>
      </c>
      <c r="AN1042">
        <f t="shared" si="353"/>
        <v>0</v>
      </c>
      <c r="AO1042">
        <f t="shared" si="353"/>
        <v>0</v>
      </c>
      <c r="AP1042">
        <f t="shared" si="353"/>
        <v>0</v>
      </c>
      <c r="AQ1042">
        <f t="shared" si="353"/>
        <v>0</v>
      </c>
      <c r="AR1042">
        <f t="shared" si="353"/>
        <v>0</v>
      </c>
      <c r="AS1042">
        <f t="shared" si="353"/>
        <v>0</v>
      </c>
      <c r="AT1042">
        <f t="shared" si="353"/>
        <v>0</v>
      </c>
      <c r="AU1042">
        <f t="shared" si="353"/>
        <v>0</v>
      </c>
      <c r="AV1042">
        <f t="shared" si="353"/>
        <v>0</v>
      </c>
      <c r="AW1042">
        <f t="shared" si="353"/>
        <v>0</v>
      </c>
      <c r="AX1042">
        <f t="shared" si="351"/>
        <v>0</v>
      </c>
      <c r="AY1042">
        <f t="shared" si="351"/>
        <v>0</v>
      </c>
      <c r="AZ1042">
        <f t="shared" si="351"/>
        <v>0</v>
      </c>
      <c r="BA1042">
        <f t="shared" si="351"/>
        <v>0</v>
      </c>
      <c r="BB1042">
        <f t="shared" si="351"/>
        <v>0</v>
      </c>
      <c r="BC1042">
        <f t="shared" si="351"/>
        <v>0</v>
      </c>
      <c r="BD1042">
        <f t="shared" si="351"/>
        <v>0</v>
      </c>
      <c r="BE1042">
        <f t="shared" si="351"/>
        <v>0</v>
      </c>
      <c r="BF1042">
        <f t="shared" si="351"/>
        <v>0</v>
      </c>
      <c r="BG1042">
        <f t="shared" si="351"/>
        <v>0</v>
      </c>
      <c r="BH1042">
        <f t="shared" si="351"/>
        <v>0</v>
      </c>
      <c r="BI1042">
        <f t="shared" si="351"/>
        <v>0</v>
      </c>
      <c r="BJ1042">
        <f t="shared" si="351"/>
        <v>0</v>
      </c>
      <c r="BK1042">
        <f t="shared" si="351"/>
        <v>0</v>
      </c>
      <c r="BL1042">
        <f t="shared" si="351"/>
        <v>0</v>
      </c>
      <c r="BM1042">
        <f t="shared" si="336"/>
        <v>0</v>
      </c>
      <c r="BN1042">
        <f t="shared" si="336"/>
        <v>0</v>
      </c>
      <c r="BO1042">
        <f t="shared" si="336"/>
        <v>0</v>
      </c>
      <c r="BP1042">
        <f t="shared" si="354"/>
        <v>0</v>
      </c>
      <c r="BQ1042">
        <f t="shared" si="354"/>
        <v>0</v>
      </c>
      <c r="BR1042">
        <f t="shared" si="354"/>
        <v>0</v>
      </c>
      <c r="BS1042">
        <f t="shared" si="354"/>
        <v>0</v>
      </c>
      <c r="BT1042">
        <f t="shared" si="354"/>
        <v>0</v>
      </c>
      <c r="BU1042">
        <f t="shared" si="349"/>
        <v>0</v>
      </c>
      <c r="BV1042" t="str">
        <f t="shared" si="350"/>
        <v>NO</v>
      </c>
    </row>
    <row r="1043" spans="1:74">
      <c r="A1043" t="s">
        <v>9116</v>
      </c>
      <c r="B1043" t="s">
        <v>9117</v>
      </c>
      <c r="C1043">
        <f t="shared" si="355"/>
        <v>0</v>
      </c>
      <c r="D1043">
        <f t="shared" si="355"/>
        <v>0</v>
      </c>
      <c r="E1043">
        <f t="shared" si="355"/>
        <v>0</v>
      </c>
      <c r="F1043">
        <f t="shared" si="355"/>
        <v>0</v>
      </c>
      <c r="G1043">
        <f t="shared" si="355"/>
        <v>0</v>
      </c>
      <c r="H1043">
        <f t="shared" si="355"/>
        <v>0</v>
      </c>
      <c r="I1043">
        <f t="shared" si="355"/>
        <v>0</v>
      </c>
      <c r="J1043">
        <f t="shared" si="355"/>
        <v>0</v>
      </c>
      <c r="K1043">
        <f t="shared" si="355"/>
        <v>0</v>
      </c>
      <c r="L1043">
        <f t="shared" si="355"/>
        <v>0</v>
      </c>
      <c r="M1043">
        <f t="shared" si="355"/>
        <v>0</v>
      </c>
      <c r="N1043">
        <f t="shared" si="355"/>
        <v>0</v>
      </c>
      <c r="O1043">
        <f t="shared" si="355"/>
        <v>0</v>
      </c>
      <c r="P1043">
        <f t="shared" si="355"/>
        <v>0</v>
      </c>
      <c r="Q1043">
        <f t="shared" si="355"/>
        <v>0</v>
      </c>
      <c r="R1043">
        <f t="shared" si="355"/>
        <v>0</v>
      </c>
      <c r="S1043">
        <f t="shared" si="352"/>
        <v>0</v>
      </c>
      <c r="T1043">
        <f t="shared" si="352"/>
        <v>0</v>
      </c>
      <c r="U1043">
        <f t="shared" si="352"/>
        <v>0</v>
      </c>
      <c r="V1043">
        <f t="shared" si="352"/>
        <v>0</v>
      </c>
      <c r="W1043">
        <f t="shared" si="352"/>
        <v>0</v>
      </c>
      <c r="X1043">
        <f t="shared" si="352"/>
        <v>0</v>
      </c>
      <c r="Y1043">
        <f t="shared" si="352"/>
        <v>0</v>
      </c>
      <c r="Z1043">
        <f t="shared" si="352"/>
        <v>0</v>
      </c>
      <c r="AA1043">
        <f t="shared" si="352"/>
        <v>0</v>
      </c>
      <c r="AB1043">
        <f t="shared" si="352"/>
        <v>0</v>
      </c>
      <c r="AC1043">
        <f t="shared" si="352"/>
        <v>0</v>
      </c>
      <c r="AD1043">
        <f t="shared" si="352"/>
        <v>0</v>
      </c>
      <c r="AE1043">
        <f t="shared" si="352"/>
        <v>0</v>
      </c>
      <c r="AF1043">
        <f t="shared" si="352"/>
        <v>0</v>
      </c>
      <c r="AG1043">
        <f t="shared" si="352"/>
        <v>0</v>
      </c>
      <c r="AH1043">
        <f t="shared" si="353"/>
        <v>0</v>
      </c>
      <c r="AI1043">
        <f t="shared" si="353"/>
        <v>0</v>
      </c>
      <c r="AJ1043">
        <f t="shared" si="353"/>
        <v>0</v>
      </c>
      <c r="AK1043">
        <f t="shared" si="353"/>
        <v>0</v>
      </c>
      <c r="AL1043">
        <f t="shared" si="353"/>
        <v>0</v>
      </c>
      <c r="AM1043">
        <f t="shared" si="353"/>
        <v>0</v>
      </c>
      <c r="AN1043">
        <f t="shared" si="353"/>
        <v>0</v>
      </c>
      <c r="AO1043">
        <f t="shared" si="353"/>
        <v>0</v>
      </c>
      <c r="AP1043">
        <f t="shared" si="353"/>
        <v>0</v>
      </c>
      <c r="AQ1043">
        <f t="shared" si="353"/>
        <v>0</v>
      </c>
      <c r="AR1043">
        <f t="shared" si="353"/>
        <v>0</v>
      </c>
      <c r="AS1043">
        <f t="shared" si="353"/>
        <v>0</v>
      </c>
      <c r="AT1043">
        <f t="shared" si="353"/>
        <v>0</v>
      </c>
      <c r="AU1043">
        <f t="shared" si="353"/>
        <v>0</v>
      </c>
      <c r="AV1043">
        <f t="shared" si="353"/>
        <v>0</v>
      </c>
      <c r="AW1043">
        <f t="shared" si="353"/>
        <v>0</v>
      </c>
      <c r="AX1043">
        <f t="shared" si="351"/>
        <v>0</v>
      </c>
      <c r="AY1043">
        <f t="shared" si="351"/>
        <v>0</v>
      </c>
      <c r="AZ1043">
        <f t="shared" si="351"/>
        <v>0</v>
      </c>
      <c r="BA1043">
        <f t="shared" si="351"/>
        <v>0</v>
      </c>
      <c r="BB1043">
        <f t="shared" si="351"/>
        <v>0</v>
      </c>
      <c r="BC1043">
        <f t="shared" si="351"/>
        <v>0</v>
      </c>
      <c r="BD1043">
        <f t="shared" si="351"/>
        <v>0</v>
      </c>
      <c r="BE1043">
        <f t="shared" si="351"/>
        <v>0</v>
      </c>
      <c r="BF1043">
        <f t="shared" si="351"/>
        <v>0</v>
      </c>
      <c r="BG1043">
        <f t="shared" si="351"/>
        <v>0</v>
      </c>
      <c r="BH1043">
        <f t="shared" si="351"/>
        <v>0</v>
      </c>
      <c r="BI1043">
        <f t="shared" si="351"/>
        <v>0</v>
      </c>
      <c r="BJ1043">
        <f t="shared" si="351"/>
        <v>0</v>
      </c>
      <c r="BK1043">
        <f t="shared" si="351"/>
        <v>0</v>
      </c>
      <c r="BL1043">
        <f t="shared" si="351"/>
        <v>0</v>
      </c>
      <c r="BM1043">
        <f t="shared" si="336"/>
        <v>0</v>
      </c>
      <c r="BN1043">
        <f t="shared" si="336"/>
        <v>0</v>
      </c>
      <c r="BO1043">
        <f t="shared" si="336"/>
        <v>0</v>
      </c>
      <c r="BP1043">
        <f t="shared" si="354"/>
        <v>0</v>
      </c>
      <c r="BQ1043">
        <f t="shared" si="354"/>
        <v>0</v>
      </c>
      <c r="BR1043">
        <f t="shared" si="354"/>
        <v>0</v>
      </c>
      <c r="BS1043">
        <f t="shared" si="354"/>
        <v>0</v>
      </c>
      <c r="BT1043">
        <f t="shared" si="354"/>
        <v>0</v>
      </c>
      <c r="BU1043">
        <f t="shared" si="349"/>
        <v>0</v>
      </c>
      <c r="BV1043" t="str">
        <f t="shared" si="350"/>
        <v>NO</v>
      </c>
    </row>
    <row r="1044" spans="1:74">
      <c r="A1044" t="s">
        <v>9118</v>
      </c>
      <c r="B1044" t="s">
        <v>9119</v>
      </c>
      <c r="C1044">
        <f t="shared" si="355"/>
        <v>0</v>
      </c>
      <c r="D1044">
        <f t="shared" si="355"/>
        <v>0</v>
      </c>
      <c r="E1044">
        <f t="shared" si="355"/>
        <v>0</v>
      </c>
      <c r="F1044">
        <f t="shared" si="355"/>
        <v>0</v>
      </c>
      <c r="G1044">
        <f t="shared" si="355"/>
        <v>0</v>
      </c>
      <c r="H1044">
        <f t="shared" si="355"/>
        <v>0</v>
      </c>
      <c r="I1044">
        <f t="shared" si="355"/>
        <v>0</v>
      </c>
      <c r="J1044">
        <f t="shared" si="355"/>
        <v>0</v>
      </c>
      <c r="K1044">
        <f t="shared" si="355"/>
        <v>0</v>
      </c>
      <c r="L1044">
        <f t="shared" si="355"/>
        <v>0</v>
      </c>
      <c r="M1044">
        <f t="shared" si="355"/>
        <v>0</v>
      </c>
      <c r="N1044">
        <f t="shared" si="355"/>
        <v>0</v>
      </c>
      <c r="O1044">
        <f t="shared" si="355"/>
        <v>0</v>
      </c>
      <c r="P1044">
        <f t="shared" si="355"/>
        <v>0</v>
      </c>
      <c r="Q1044">
        <f t="shared" si="355"/>
        <v>0</v>
      </c>
      <c r="R1044">
        <f t="shared" si="355"/>
        <v>0</v>
      </c>
      <c r="S1044">
        <f t="shared" si="352"/>
        <v>0</v>
      </c>
      <c r="T1044">
        <f t="shared" si="352"/>
        <v>0</v>
      </c>
      <c r="U1044">
        <f t="shared" si="352"/>
        <v>0</v>
      </c>
      <c r="V1044">
        <f t="shared" si="352"/>
        <v>0</v>
      </c>
      <c r="W1044">
        <f t="shared" si="352"/>
        <v>0</v>
      </c>
      <c r="X1044">
        <f t="shared" si="352"/>
        <v>0</v>
      </c>
      <c r="Y1044">
        <f t="shared" si="352"/>
        <v>0</v>
      </c>
      <c r="Z1044">
        <f t="shared" si="352"/>
        <v>0</v>
      </c>
      <c r="AA1044">
        <f t="shared" si="352"/>
        <v>0</v>
      </c>
      <c r="AB1044">
        <f t="shared" si="352"/>
        <v>0</v>
      </c>
      <c r="AC1044">
        <f t="shared" si="352"/>
        <v>0</v>
      </c>
      <c r="AD1044">
        <f t="shared" si="352"/>
        <v>0</v>
      </c>
      <c r="AE1044">
        <f t="shared" si="352"/>
        <v>0</v>
      </c>
      <c r="AF1044">
        <f t="shared" si="352"/>
        <v>0</v>
      </c>
      <c r="AG1044">
        <f t="shared" si="352"/>
        <v>0</v>
      </c>
      <c r="AH1044">
        <f t="shared" si="353"/>
        <v>0</v>
      </c>
      <c r="AI1044">
        <f t="shared" si="353"/>
        <v>0</v>
      </c>
      <c r="AJ1044">
        <f t="shared" si="353"/>
        <v>0</v>
      </c>
      <c r="AK1044">
        <f t="shared" si="353"/>
        <v>0</v>
      </c>
      <c r="AL1044">
        <f t="shared" si="353"/>
        <v>0</v>
      </c>
      <c r="AM1044">
        <f t="shared" si="353"/>
        <v>0</v>
      </c>
      <c r="AN1044">
        <f t="shared" si="353"/>
        <v>0</v>
      </c>
      <c r="AO1044">
        <f t="shared" si="353"/>
        <v>0</v>
      </c>
      <c r="AP1044">
        <f t="shared" si="353"/>
        <v>0</v>
      </c>
      <c r="AQ1044">
        <f t="shared" si="353"/>
        <v>0</v>
      </c>
      <c r="AR1044">
        <f t="shared" si="353"/>
        <v>0</v>
      </c>
      <c r="AS1044">
        <f t="shared" si="353"/>
        <v>0</v>
      </c>
      <c r="AT1044">
        <f t="shared" si="353"/>
        <v>0</v>
      </c>
      <c r="AU1044">
        <f t="shared" si="353"/>
        <v>0</v>
      </c>
      <c r="AV1044">
        <f t="shared" si="353"/>
        <v>0</v>
      </c>
      <c r="AW1044">
        <f t="shared" si="353"/>
        <v>0</v>
      </c>
      <c r="AX1044">
        <f t="shared" si="351"/>
        <v>0</v>
      </c>
      <c r="AY1044">
        <f t="shared" si="351"/>
        <v>0</v>
      </c>
      <c r="AZ1044">
        <f t="shared" si="351"/>
        <v>0</v>
      </c>
      <c r="BA1044">
        <f t="shared" si="351"/>
        <v>0</v>
      </c>
      <c r="BB1044">
        <f t="shared" si="351"/>
        <v>0</v>
      </c>
      <c r="BC1044">
        <f t="shared" si="351"/>
        <v>0</v>
      </c>
      <c r="BD1044">
        <f t="shared" si="351"/>
        <v>0</v>
      </c>
      <c r="BE1044">
        <f t="shared" si="351"/>
        <v>0</v>
      </c>
      <c r="BF1044">
        <f t="shared" si="351"/>
        <v>0</v>
      </c>
      <c r="BG1044">
        <f t="shared" si="351"/>
        <v>0</v>
      </c>
      <c r="BH1044">
        <f t="shared" si="351"/>
        <v>0</v>
      </c>
      <c r="BI1044">
        <f t="shared" si="351"/>
        <v>0</v>
      </c>
      <c r="BJ1044">
        <f t="shared" si="351"/>
        <v>0</v>
      </c>
      <c r="BK1044">
        <f t="shared" si="351"/>
        <v>0</v>
      </c>
      <c r="BL1044">
        <f t="shared" si="351"/>
        <v>0</v>
      </c>
      <c r="BM1044">
        <f t="shared" si="336"/>
        <v>0</v>
      </c>
      <c r="BN1044">
        <f t="shared" si="336"/>
        <v>0</v>
      </c>
      <c r="BO1044">
        <f t="shared" si="336"/>
        <v>0</v>
      </c>
      <c r="BP1044">
        <f t="shared" si="354"/>
        <v>0</v>
      </c>
      <c r="BQ1044">
        <f t="shared" si="354"/>
        <v>0</v>
      </c>
      <c r="BR1044">
        <f t="shared" si="354"/>
        <v>0</v>
      </c>
      <c r="BS1044">
        <f t="shared" si="354"/>
        <v>0</v>
      </c>
      <c r="BT1044">
        <f t="shared" si="354"/>
        <v>0</v>
      </c>
      <c r="BU1044">
        <f t="shared" si="349"/>
        <v>0</v>
      </c>
      <c r="BV1044" t="str">
        <f t="shared" si="350"/>
        <v>NO</v>
      </c>
    </row>
    <row r="1045" spans="1:74">
      <c r="A1045" t="s">
        <v>9120</v>
      </c>
      <c r="B1045" t="s">
        <v>9121</v>
      </c>
      <c r="C1045">
        <f t="shared" si="355"/>
        <v>0</v>
      </c>
      <c r="D1045">
        <f t="shared" si="355"/>
        <v>0</v>
      </c>
      <c r="E1045">
        <f t="shared" si="355"/>
        <v>0</v>
      </c>
      <c r="F1045">
        <f t="shared" si="355"/>
        <v>0</v>
      </c>
      <c r="G1045">
        <f t="shared" si="355"/>
        <v>0</v>
      </c>
      <c r="H1045">
        <f t="shared" si="355"/>
        <v>0</v>
      </c>
      <c r="I1045">
        <f t="shared" si="355"/>
        <v>0</v>
      </c>
      <c r="J1045">
        <f t="shared" si="355"/>
        <v>0</v>
      </c>
      <c r="K1045">
        <f t="shared" si="355"/>
        <v>0</v>
      </c>
      <c r="L1045">
        <f t="shared" si="355"/>
        <v>0</v>
      </c>
      <c r="M1045">
        <f t="shared" si="355"/>
        <v>0</v>
      </c>
      <c r="N1045">
        <f t="shared" si="355"/>
        <v>0</v>
      </c>
      <c r="O1045">
        <f t="shared" si="355"/>
        <v>0</v>
      </c>
      <c r="P1045">
        <f t="shared" si="355"/>
        <v>0</v>
      </c>
      <c r="Q1045">
        <f t="shared" si="355"/>
        <v>0</v>
      </c>
      <c r="R1045">
        <f t="shared" si="355"/>
        <v>0</v>
      </c>
      <c r="S1045">
        <f t="shared" si="352"/>
        <v>0</v>
      </c>
      <c r="T1045">
        <f t="shared" si="352"/>
        <v>0</v>
      </c>
      <c r="U1045">
        <f t="shared" si="352"/>
        <v>0</v>
      </c>
      <c r="V1045">
        <f t="shared" si="352"/>
        <v>0</v>
      </c>
      <c r="W1045">
        <f t="shared" si="352"/>
        <v>0</v>
      </c>
      <c r="X1045">
        <f t="shared" si="352"/>
        <v>0</v>
      </c>
      <c r="Y1045">
        <f t="shared" si="352"/>
        <v>0</v>
      </c>
      <c r="Z1045">
        <f t="shared" si="352"/>
        <v>0</v>
      </c>
      <c r="AA1045">
        <f t="shared" si="352"/>
        <v>0</v>
      </c>
      <c r="AB1045">
        <f t="shared" si="352"/>
        <v>0</v>
      </c>
      <c r="AC1045">
        <f t="shared" si="352"/>
        <v>0</v>
      </c>
      <c r="AD1045">
        <f t="shared" si="352"/>
        <v>0</v>
      </c>
      <c r="AE1045">
        <f t="shared" si="352"/>
        <v>0</v>
      </c>
      <c r="AF1045">
        <f t="shared" si="352"/>
        <v>0</v>
      </c>
      <c r="AG1045">
        <f t="shared" si="352"/>
        <v>0</v>
      </c>
      <c r="AH1045">
        <f t="shared" si="353"/>
        <v>0</v>
      </c>
      <c r="AI1045">
        <f t="shared" si="353"/>
        <v>0</v>
      </c>
      <c r="AJ1045">
        <f t="shared" si="353"/>
        <v>0</v>
      </c>
      <c r="AK1045">
        <f t="shared" si="353"/>
        <v>0</v>
      </c>
      <c r="AL1045">
        <f t="shared" si="353"/>
        <v>0</v>
      </c>
      <c r="AM1045">
        <f t="shared" si="353"/>
        <v>0</v>
      </c>
      <c r="AN1045">
        <f t="shared" si="353"/>
        <v>0</v>
      </c>
      <c r="AO1045">
        <f t="shared" si="353"/>
        <v>0</v>
      </c>
      <c r="AP1045">
        <f t="shared" si="353"/>
        <v>0</v>
      </c>
      <c r="AQ1045">
        <f t="shared" si="353"/>
        <v>0</v>
      </c>
      <c r="AR1045">
        <f t="shared" si="353"/>
        <v>0</v>
      </c>
      <c r="AS1045">
        <f t="shared" si="353"/>
        <v>0</v>
      </c>
      <c r="AT1045">
        <f t="shared" si="353"/>
        <v>0</v>
      </c>
      <c r="AU1045">
        <f t="shared" si="353"/>
        <v>0</v>
      </c>
      <c r="AV1045">
        <f t="shared" si="353"/>
        <v>0</v>
      </c>
      <c r="AW1045">
        <f t="shared" si="353"/>
        <v>0</v>
      </c>
      <c r="AX1045">
        <f t="shared" si="351"/>
        <v>0</v>
      </c>
      <c r="AY1045">
        <f t="shared" si="351"/>
        <v>0</v>
      </c>
      <c r="AZ1045">
        <f t="shared" si="351"/>
        <v>0</v>
      </c>
      <c r="BA1045">
        <f t="shared" si="351"/>
        <v>0</v>
      </c>
      <c r="BB1045">
        <f t="shared" si="351"/>
        <v>0</v>
      </c>
      <c r="BC1045">
        <f t="shared" si="351"/>
        <v>0</v>
      </c>
      <c r="BD1045">
        <f t="shared" si="351"/>
        <v>0</v>
      </c>
      <c r="BE1045">
        <f t="shared" si="351"/>
        <v>0</v>
      </c>
      <c r="BF1045">
        <f t="shared" si="351"/>
        <v>0</v>
      </c>
      <c r="BG1045">
        <f t="shared" si="351"/>
        <v>0</v>
      </c>
      <c r="BH1045">
        <f t="shared" si="351"/>
        <v>0</v>
      </c>
      <c r="BI1045">
        <f t="shared" si="351"/>
        <v>0</v>
      </c>
      <c r="BJ1045">
        <f t="shared" si="351"/>
        <v>0</v>
      </c>
      <c r="BK1045">
        <f t="shared" si="351"/>
        <v>0</v>
      </c>
      <c r="BL1045">
        <f t="shared" si="351"/>
        <v>0</v>
      </c>
      <c r="BM1045">
        <f t="shared" si="336"/>
        <v>0</v>
      </c>
      <c r="BN1045">
        <f t="shared" si="336"/>
        <v>0</v>
      </c>
      <c r="BO1045">
        <f t="shared" si="336"/>
        <v>0</v>
      </c>
      <c r="BP1045">
        <f t="shared" si="354"/>
        <v>0</v>
      </c>
      <c r="BQ1045">
        <f t="shared" si="354"/>
        <v>0</v>
      </c>
      <c r="BR1045">
        <f t="shared" si="354"/>
        <v>0</v>
      </c>
      <c r="BS1045">
        <f t="shared" si="354"/>
        <v>0</v>
      </c>
      <c r="BT1045">
        <f t="shared" si="354"/>
        <v>0</v>
      </c>
      <c r="BU1045">
        <f t="shared" si="349"/>
        <v>0</v>
      </c>
      <c r="BV1045" t="str">
        <f t="shared" si="350"/>
        <v>NO</v>
      </c>
    </row>
    <row r="1046" spans="1:74">
      <c r="A1046" t="s">
        <v>9122</v>
      </c>
      <c r="B1046" t="s">
        <v>9123</v>
      </c>
      <c r="C1046">
        <f t="shared" si="355"/>
        <v>0</v>
      </c>
      <c r="D1046">
        <f t="shared" si="355"/>
        <v>0</v>
      </c>
      <c r="E1046">
        <f t="shared" si="355"/>
        <v>0</v>
      </c>
      <c r="F1046">
        <f t="shared" si="355"/>
        <v>0</v>
      </c>
      <c r="G1046">
        <f t="shared" si="355"/>
        <v>0</v>
      </c>
      <c r="H1046">
        <f t="shared" si="355"/>
        <v>0</v>
      </c>
      <c r="I1046">
        <f t="shared" si="355"/>
        <v>0</v>
      </c>
      <c r="J1046">
        <f t="shared" si="355"/>
        <v>0</v>
      </c>
      <c r="K1046">
        <f t="shared" si="355"/>
        <v>0</v>
      </c>
      <c r="L1046">
        <f t="shared" si="355"/>
        <v>0</v>
      </c>
      <c r="M1046">
        <f t="shared" si="355"/>
        <v>0</v>
      </c>
      <c r="N1046">
        <f t="shared" si="355"/>
        <v>0</v>
      </c>
      <c r="O1046">
        <f t="shared" si="355"/>
        <v>0</v>
      </c>
      <c r="P1046">
        <f t="shared" si="355"/>
        <v>0</v>
      </c>
      <c r="Q1046">
        <f t="shared" si="355"/>
        <v>0</v>
      </c>
      <c r="R1046">
        <f t="shared" si="355"/>
        <v>0</v>
      </c>
      <c r="S1046">
        <f t="shared" si="352"/>
        <v>0</v>
      </c>
      <c r="T1046">
        <f t="shared" si="352"/>
        <v>0</v>
      </c>
      <c r="U1046">
        <f t="shared" si="352"/>
        <v>0</v>
      </c>
      <c r="V1046">
        <f t="shared" si="352"/>
        <v>0</v>
      </c>
      <c r="W1046">
        <f t="shared" si="352"/>
        <v>0</v>
      </c>
      <c r="X1046">
        <f t="shared" si="352"/>
        <v>0</v>
      </c>
      <c r="Y1046">
        <f t="shared" si="352"/>
        <v>0</v>
      </c>
      <c r="Z1046">
        <f t="shared" si="352"/>
        <v>0</v>
      </c>
      <c r="AA1046">
        <f t="shared" si="352"/>
        <v>0</v>
      </c>
      <c r="AB1046">
        <f t="shared" si="352"/>
        <v>0</v>
      </c>
      <c r="AC1046">
        <f t="shared" si="352"/>
        <v>0</v>
      </c>
      <c r="AD1046">
        <f t="shared" si="352"/>
        <v>0</v>
      </c>
      <c r="AE1046">
        <f t="shared" si="352"/>
        <v>0</v>
      </c>
      <c r="AF1046">
        <f t="shared" si="352"/>
        <v>0</v>
      </c>
      <c r="AG1046">
        <f t="shared" si="352"/>
        <v>0</v>
      </c>
      <c r="AH1046">
        <f t="shared" si="353"/>
        <v>0</v>
      </c>
      <c r="AI1046">
        <f t="shared" si="353"/>
        <v>0</v>
      </c>
      <c r="AJ1046">
        <f t="shared" si="353"/>
        <v>0</v>
      </c>
      <c r="AK1046">
        <f t="shared" si="353"/>
        <v>0</v>
      </c>
      <c r="AL1046">
        <f t="shared" si="353"/>
        <v>0</v>
      </c>
      <c r="AM1046">
        <f t="shared" si="353"/>
        <v>0</v>
      </c>
      <c r="AN1046">
        <f t="shared" si="353"/>
        <v>0</v>
      </c>
      <c r="AO1046">
        <f t="shared" si="353"/>
        <v>0</v>
      </c>
      <c r="AP1046">
        <f t="shared" si="353"/>
        <v>0</v>
      </c>
      <c r="AQ1046">
        <f t="shared" si="353"/>
        <v>0</v>
      </c>
      <c r="AR1046">
        <f t="shared" si="353"/>
        <v>0</v>
      </c>
      <c r="AS1046">
        <f t="shared" si="353"/>
        <v>0</v>
      </c>
      <c r="AT1046">
        <f t="shared" si="353"/>
        <v>0</v>
      </c>
      <c r="AU1046">
        <f t="shared" si="353"/>
        <v>0</v>
      </c>
      <c r="AV1046">
        <f t="shared" si="353"/>
        <v>0</v>
      </c>
      <c r="AW1046">
        <f t="shared" si="353"/>
        <v>0</v>
      </c>
      <c r="AX1046">
        <f t="shared" si="351"/>
        <v>0</v>
      </c>
      <c r="AY1046">
        <f t="shared" si="351"/>
        <v>0</v>
      </c>
      <c r="AZ1046">
        <f t="shared" si="351"/>
        <v>0</v>
      </c>
      <c r="BA1046">
        <f t="shared" si="351"/>
        <v>0</v>
      </c>
      <c r="BB1046">
        <f t="shared" si="351"/>
        <v>0</v>
      </c>
      <c r="BC1046">
        <f t="shared" si="351"/>
        <v>0</v>
      </c>
      <c r="BD1046">
        <f t="shared" si="351"/>
        <v>0</v>
      </c>
      <c r="BE1046">
        <f t="shared" si="351"/>
        <v>0</v>
      </c>
      <c r="BF1046">
        <f t="shared" si="351"/>
        <v>0</v>
      </c>
      <c r="BG1046">
        <f t="shared" si="351"/>
        <v>0</v>
      </c>
      <c r="BH1046">
        <f t="shared" si="351"/>
        <v>0</v>
      </c>
      <c r="BI1046">
        <f t="shared" si="351"/>
        <v>0</v>
      </c>
      <c r="BJ1046">
        <f t="shared" si="351"/>
        <v>0</v>
      </c>
      <c r="BK1046">
        <f t="shared" si="351"/>
        <v>0</v>
      </c>
      <c r="BL1046">
        <f t="shared" si="351"/>
        <v>0</v>
      </c>
      <c r="BM1046">
        <f t="shared" si="336"/>
        <v>0</v>
      </c>
      <c r="BN1046">
        <f t="shared" si="336"/>
        <v>0</v>
      </c>
      <c r="BO1046">
        <f t="shared" si="336"/>
        <v>0</v>
      </c>
      <c r="BP1046">
        <f t="shared" si="354"/>
        <v>0</v>
      </c>
      <c r="BQ1046">
        <f t="shared" si="354"/>
        <v>0</v>
      </c>
      <c r="BR1046">
        <f t="shared" si="354"/>
        <v>0</v>
      </c>
      <c r="BS1046">
        <f t="shared" si="354"/>
        <v>0</v>
      </c>
      <c r="BT1046">
        <f t="shared" si="354"/>
        <v>0</v>
      </c>
      <c r="BU1046">
        <f t="shared" si="349"/>
        <v>0</v>
      </c>
      <c r="BV1046" t="str">
        <f t="shared" si="350"/>
        <v>NO</v>
      </c>
    </row>
    <row r="1047" spans="1:74">
      <c r="A1047" t="s">
        <v>9124</v>
      </c>
      <c r="B1047" t="s">
        <v>9125</v>
      </c>
      <c r="C1047">
        <f t="shared" si="355"/>
        <v>0</v>
      </c>
      <c r="D1047">
        <f t="shared" si="355"/>
        <v>0</v>
      </c>
      <c r="E1047">
        <f t="shared" si="355"/>
        <v>0</v>
      </c>
      <c r="F1047">
        <f t="shared" si="355"/>
        <v>0</v>
      </c>
      <c r="G1047">
        <f t="shared" si="355"/>
        <v>0</v>
      </c>
      <c r="H1047">
        <f t="shared" si="355"/>
        <v>0</v>
      </c>
      <c r="I1047">
        <f t="shared" si="355"/>
        <v>0</v>
      </c>
      <c r="J1047">
        <f t="shared" si="355"/>
        <v>0</v>
      </c>
      <c r="K1047">
        <f t="shared" si="355"/>
        <v>0</v>
      </c>
      <c r="L1047">
        <f t="shared" si="355"/>
        <v>0</v>
      </c>
      <c r="M1047">
        <f t="shared" si="355"/>
        <v>0</v>
      </c>
      <c r="N1047">
        <f t="shared" si="355"/>
        <v>0</v>
      </c>
      <c r="O1047">
        <f t="shared" si="355"/>
        <v>0</v>
      </c>
      <c r="P1047">
        <f t="shared" si="355"/>
        <v>0</v>
      </c>
      <c r="Q1047">
        <f t="shared" si="355"/>
        <v>0</v>
      </c>
      <c r="R1047">
        <f t="shared" si="355"/>
        <v>0</v>
      </c>
      <c r="S1047">
        <f t="shared" si="352"/>
        <v>0</v>
      </c>
      <c r="T1047">
        <f t="shared" si="352"/>
        <v>0</v>
      </c>
      <c r="U1047">
        <f t="shared" si="352"/>
        <v>0</v>
      </c>
      <c r="V1047">
        <f t="shared" si="352"/>
        <v>0</v>
      </c>
      <c r="W1047">
        <f t="shared" si="352"/>
        <v>0</v>
      </c>
      <c r="X1047">
        <f t="shared" si="352"/>
        <v>0</v>
      </c>
      <c r="Y1047">
        <f t="shared" si="352"/>
        <v>0</v>
      </c>
      <c r="Z1047">
        <f t="shared" si="352"/>
        <v>0</v>
      </c>
      <c r="AA1047">
        <f t="shared" si="352"/>
        <v>0</v>
      </c>
      <c r="AB1047">
        <f t="shared" si="352"/>
        <v>0</v>
      </c>
      <c r="AC1047">
        <f t="shared" si="352"/>
        <v>0</v>
      </c>
      <c r="AD1047">
        <f t="shared" si="352"/>
        <v>0</v>
      </c>
      <c r="AE1047">
        <f t="shared" si="352"/>
        <v>0</v>
      </c>
      <c r="AF1047">
        <f t="shared" si="352"/>
        <v>0</v>
      </c>
      <c r="AG1047">
        <f t="shared" si="352"/>
        <v>0</v>
      </c>
      <c r="AH1047">
        <f t="shared" si="353"/>
        <v>0</v>
      </c>
      <c r="AI1047">
        <f t="shared" si="353"/>
        <v>0</v>
      </c>
      <c r="AJ1047">
        <f t="shared" si="353"/>
        <v>0</v>
      </c>
      <c r="AK1047">
        <f t="shared" si="353"/>
        <v>0</v>
      </c>
      <c r="AL1047">
        <f t="shared" si="353"/>
        <v>0</v>
      </c>
      <c r="AM1047">
        <f t="shared" si="353"/>
        <v>0</v>
      </c>
      <c r="AN1047">
        <f t="shared" si="353"/>
        <v>0</v>
      </c>
      <c r="AO1047">
        <f t="shared" si="353"/>
        <v>0</v>
      </c>
      <c r="AP1047">
        <f t="shared" si="353"/>
        <v>0</v>
      </c>
      <c r="AQ1047">
        <f t="shared" si="353"/>
        <v>0</v>
      </c>
      <c r="AR1047">
        <f t="shared" si="353"/>
        <v>0</v>
      </c>
      <c r="AS1047">
        <f t="shared" si="353"/>
        <v>0</v>
      </c>
      <c r="AT1047">
        <f t="shared" si="353"/>
        <v>0</v>
      </c>
      <c r="AU1047">
        <f t="shared" si="353"/>
        <v>0</v>
      </c>
      <c r="AV1047">
        <f t="shared" si="353"/>
        <v>0</v>
      </c>
      <c r="AW1047">
        <f t="shared" si="353"/>
        <v>0</v>
      </c>
      <c r="AX1047">
        <f t="shared" si="351"/>
        <v>0</v>
      </c>
      <c r="AY1047">
        <f t="shared" si="351"/>
        <v>0</v>
      </c>
      <c r="AZ1047">
        <f t="shared" si="351"/>
        <v>0</v>
      </c>
      <c r="BA1047">
        <f t="shared" si="351"/>
        <v>0</v>
      </c>
      <c r="BB1047">
        <f t="shared" si="351"/>
        <v>0</v>
      </c>
      <c r="BC1047">
        <f t="shared" si="351"/>
        <v>0</v>
      </c>
      <c r="BD1047">
        <f t="shared" si="351"/>
        <v>0</v>
      </c>
      <c r="BE1047">
        <f t="shared" si="351"/>
        <v>0</v>
      </c>
      <c r="BF1047">
        <f t="shared" si="351"/>
        <v>0</v>
      </c>
      <c r="BG1047">
        <f t="shared" si="351"/>
        <v>0</v>
      </c>
      <c r="BH1047">
        <f t="shared" si="351"/>
        <v>0</v>
      </c>
      <c r="BI1047">
        <f t="shared" si="351"/>
        <v>0</v>
      </c>
      <c r="BJ1047">
        <f t="shared" si="351"/>
        <v>0</v>
      </c>
      <c r="BK1047">
        <f t="shared" si="351"/>
        <v>0</v>
      </c>
      <c r="BL1047">
        <f t="shared" si="351"/>
        <v>0</v>
      </c>
      <c r="BM1047">
        <f t="shared" si="336"/>
        <v>0</v>
      </c>
      <c r="BN1047">
        <f t="shared" si="336"/>
        <v>0</v>
      </c>
      <c r="BO1047">
        <f t="shared" si="336"/>
        <v>0</v>
      </c>
      <c r="BP1047">
        <f t="shared" si="354"/>
        <v>0</v>
      </c>
      <c r="BQ1047">
        <f t="shared" si="354"/>
        <v>0</v>
      </c>
      <c r="BR1047">
        <f t="shared" si="354"/>
        <v>0</v>
      </c>
      <c r="BS1047">
        <f t="shared" si="354"/>
        <v>0</v>
      </c>
      <c r="BT1047">
        <f t="shared" si="354"/>
        <v>0</v>
      </c>
      <c r="BU1047">
        <f t="shared" si="349"/>
        <v>0</v>
      </c>
      <c r="BV1047" t="str">
        <f t="shared" si="350"/>
        <v>NO</v>
      </c>
    </row>
    <row r="1048" spans="1:74">
      <c r="A1048" t="s">
        <v>9126</v>
      </c>
      <c r="B1048" t="s">
        <v>9127</v>
      </c>
      <c r="C1048">
        <f t="shared" si="355"/>
        <v>0</v>
      </c>
      <c r="D1048">
        <f t="shared" si="355"/>
        <v>0</v>
      </c>
      <c r="E1048">
        <f t="shared" si="355"/>
        <v>0</v>
      </c>
      <c r="F1048">
        <f t="shared" si="355"/>
        <v>0</v>
      </c>
      <c r="G1048">
        <f t="shared" si="355"/>
        <v>0</v>
      </c>
      <c r="H1048">
        <f t="shared" si="355"/>
        <v>0</v>
      </c>
      <c r="I1048">
        <f t="shared" si="355"/>
        <v>0</v>
      </c>
      <c r="J1048">
        <f t="shared" si="355"/>
        <v>0</v>
      </c>
      <c r="K1048">
        <f t="shared" si="355"/>
        <v>0</v>
      </c>
      <c r="L1048">
        <f t="shared" si="355"/>
        <v>0</v>
      </c>
      <c r="M1048">
        <f t="shared" si="355"/>
        <v>0</v>
      </c>
      <c r="N1048">
        <f t="shared" si="355"/>
        <v>0</v>
      </c>
      <c r="O1048">
        <f t="shared" si="355"/>
        <v>0</v>
      </c>
      <c r="P1048">
        <f t="shared" si="355"/>
        <v>0</v>
      </c>
      <c r="Q1048">
        <f t="shared" si="355"/>
        <v>0</v>
      </c>
      <c r="R1048">
        <f t="shared" si="355"/>
        <v>0</v>
      </c>
      <c r="S1048">
        <f t="shared" si="352"/>
        <v>0</v>
      </c>
      <c r="T1048">
        <f t="shared" si="352"/>
        <v>0</v>
      </c>
      <c r="U1048">
        <f t="shared" si="352"/>
        <v>0</v>
      </c>
      <c r="V1048">
        <f t="shared" si="352"/>
        <v>0</v>
      </c>
      <c r="W1048">
        <f t="shared" si="352"/>
        <v>0</v>
      </c>
      <c r="X1048">
        <f t="shared" si="352"/>
        <v>0</v>
      </c>
      <c r="Y1048">
        <f t="shared" si="352"/>
        <v>0</v>
      </c>
      <c r="Z1048">
        <f t="shared" si="352"/>
        <v>0</v>
      </c>
      <c r="AA1048">
        <f t="shared" si="352"/>
        <v>0</v>
      </c>
      <c r="AB1048">
        <f t="shared" si="352"/>
        <v>0</v>
      </c>
      <c r="AC1048">
        <f t="shared" si="352"/>
        <v>0</v>
      </c>
      <c r="AD1048">
        <f t="shared" si="352"/>
        <v>0</v>
      </c>
      <c r="AE1048">
        <f t="shared" si="352"/>
        <v>0</v>
      </c>
      <c r="AF1048">
        <f t="shared" si="352"/>
        <v>0</v>
      </c>
      <c r="AG1048">
        <f t="shared" si="352"/>
        <v>0</v>
      </c>
      <c r="AH1048">
        <f t="shared" si="353"/>
        <v>0</v>
      </c>
      <c r="AI1048">
        <f t="shared" si="353"/>
        <v>0</v>
      </c>
      <c r="AJ1048">
        <f t="shared" si="353"/>
        <v>0</v>
      </c>
      <c r="AK1048">
        <f t="shared" si="353"/>
        <v>0</v>
      </c>
      <c r="AL1048">
        <f t="shared" si="353"/>
        <v>0</v>
      </c>
      <c r="AM1048">
        <f t="shared" si="353"/>
        <v>0</v>
      </c>
      <c r="AN1048">
        <f t="shared" si="353"/>
        <v>0</v>
      </c>
      <c r="AO1048">
        <f t="shared" si="353"/>
        <v>0</v>
      </c>
      <c r="AP1048">
        <f t="shared" si="353"/>
        <v>0</v>
      </c>
      <c r="AQ1048">
        <f t="shared" si="353"/>
        <v>0</v>
      </c>
      <c r="AR1048">
        <f t="shared" si="353"/>
        <v>0</v>
      </c>
      <c r="AS1048">
        <f t="shared" si="353"/>
        <v>0</v>
      </c>
      <c r="AT1048">
        <f t="shared" si="353"/>
        <v>0</v>
      </c>
      <c r="AU1048">
        <f t="shared" si="353"/>
        <v>0</v>
      </c>
      <c r="AV1048">
        <f t="shared" si="353"/>
        <v>0</v>
      </c>
      <c r="AW1048">
        <f t="shared" si="353"/>
        <v>0</v>
      </c>
      <c r="AX1048">
        <f t="shared" si="351"/>
        <v>0</v>
      </c>
      <c r="AY1048">
        <f t="shared" si="351"/>
        <v>0</v>
      </c>
      <c r="AZ1048">
        <f t="shared" si="351"/>
        <v>0</v>
      </c>
      <c r="BA1048">
        <f t="shared" si="351"/>
        <v>0</v>
      </c>
      <c r="BB1048">
        <f t="shared" si="351"/>
        <v>0</v>
      </c>
      <c r="BC1048">
        <f t="shared" si="351"/>
        <v>0</v>
      </c>
      <c r="BD1048">
        <f t="shared" si="351"/>
        <v>0</v>
      </c>
      <c r="BE1048">
        <f t="shared" si="351"/>
        <v>0</v>
      </c>
      <c r="BF1048">
        <f t="shared" si="351"/>
        <v>0</v>
      </c>
      <c r="BG1048">
        <f t="shared" si="351"/>
        <v>0</v>
      </c>
      <c r="BH1048">
        <f t="shared" si="351"/>
        <v>0</v>
      </c>
      <c r="BI1048">
        <f t="shared" si="351"/>
        <v>0</v>
      </c>
      <c r="BJ1048">
        <f t="shared" si="351"/>
        <v>0</v>
      </c>
      <c r="BK1048">
        <f t="shared" si="351"/>
        <v>0</v>
      </c>
      <c r="BL1048">
        <f t="shared" si="351"/>
        <v>0</v>
      </c>
      <c r="BM1048">
        <f t="shared" si="336"/>
        <v>0</v>
      </c>
      <c r="BN1048">
        <f t="shared" si="336"/>
        <v>0</v>
      </c>
      <c r="BO1048">
        <f t="shared" si="336"/>
        <v>0</v>
      </c>
      <c r="BP1048">
        <f t="shared" si="354"/>
        <v>0</v>
      </c>
      <c r="BQ1048">
        <f t="shared" si="354"/>
        <v>0</v>
      </c>
      <c r="BR1048">
        <f t="shared" si="354"/>
        <v>0</v>
      </c>
      <c r="BS1048">
        <f t="shared" si="354"/>
        <v>0</v>
      </c>
      <c r="BT1048">
        <f t="shared" si="354"/>
        <v>0</v>
      </c>
      <c r="BU1048">
        <f t="shared" si="349"/>
        <v>0</v>
      </c>
      <c r="BV1048" t="str">
        <f t="shared" si="350"/>
        <v>NO</v>
      </c>
    </row>
    <row r="1049" spans="1:74">
      <c r="A1049" t="s">
        <v>9128</v>
      </c>
      <c r="B1049" t="s">
        <v>9129</v>
      </c>
      <c r="C1049">
        <f t="shared" si="355"/>
        <v>0</v>
      </c>
      <c r="D1049">
        <f t="shared" si="355"/>
        <v>0</v>
      </c>
      <c r="E1049">
        <f t="shared" si="355"/>
        <v>0</v>
      </c>
      <c r="F1049">
        <f t="shared" si="355"/>
        <v>0</v>
      </c>
      <c r="G1049">
        <f t="shared" si="355"/>
        <v>0</v>
      </c>
      <c r="H1049">
        <f t="shared" si="355"/>
        <v>0</v>
      </c>
      <c r="I1049">
        <f t="shared" si="355"/>
        <v>0</v>
      </c>
      <c r="J1049">
        <f t="shared" si="355"/>
        <v>0</v>
      </c>
      <c r="K1049">
        <f t="shared" si="355"/>
        <v>0</v>
      </c>
      <c r="L1049">
        <f t="shared" si="355"/>
        <v>0</v>
      </c>
      <c r="M1049">
        <f t="shared" si="355"/>
        <v>0</v>
      </c>
      <c r="N1049">
        <f t="shared" si="355"/>
        <v>0</v>
      </c>
      <c r="O1049">
        <f t="shared" si="355"/>
        <v>0</v>
      </c>
      <c r="P1049">
        <f t="shared" si="355"/>
        <v>0</v>
      </c>
      <c r="Q1049">
        <f t="shared" si="355"/>
        <v>0</v>
      </c>
      <c r="R1049">
        <f t="shared" si="355"/>
        <v>0</v>
      </c>
      <c r="S1049">
        <f t="shared" si="352"/>
        <v>0</v>
      </c>
      <c r="T1049">
        <f t="shared" si="352"/>
        <v>0</v>
      </c>
      <c r="U1049">
        <f t="shared" si="352"/>
        <v>0</v>
      </c>
      <c r="V1049">
        <f t="shared" si="352"/>
        <v>0</v>
      </c>
      <c r="W1049">
        <f t="shared" si="352"/>
        <v>0</v>
      </c>
      <c r="X1049">
        <f t="shared" si="352"/>
        <v>0</v>
      </c>
      <c r="Y1049">
        <f t="shared" si="352"/>
        <v>0</v>
      </c>
      <c r="Z1049">
        <f t="shared" si="352"/>
        <v>0</v>
      </c>
      <c r="AA1049">
        <f t="shared" si="352"/>
        <v>0</v>
      </c>
      <c r="AB1049">
        <f t="shared" si="352"/>
        <v>0</v>
      </c>
      <c r="AC1049">
        <f t="shared" si="352"/>
        <v>0</v>
      </c>
      <c r="AD1049">
        <f t="shared" si="352"/>
        <v>0</v>
      </c>
      <c r="AE1049">
        <f t="shared" si="352"/>
        <v>0</v>
      </c>
      <c r="AF1049">
        <f t="shared" si="352"/>
        <v>0</v>
      </c>
      <c r="AG1049">
        <f t="shared" si="352"/>
        <v>0</v>
      </c>
      <c r="AH1049">
        <f t="shared" si="353"/>
        <v>0</v>
      </c>
      <c r="AI1049">
        <f t="shared" si="353"/>
        <v>0</v>
      </c>
      <c r="AJ1049">
        <f t="shared" si="353"/>
        <v>0</v>
      </c>
      <c r="AK1049">
        <f t="shared" si="353"/>
        <v>0</v>
      </c>
      <c r="AL1049">
        <f t="shared" si="353"/>
        <v>0</v>
      </c>
      <c r="AM1049">
        <f t="shared" si="353"/>
        <v>0</v>
      </c>
      <c r="AN1049">
        <f t="shared" si="353"/>
        <v>0</v>
      </c>
      <c r="AO1049">
        <f t="shared" si="353"/>
        <v>0</v>
      </c>
      <c r="AP1049">
        <f t="shared" si="353"/>
        <v>0</v>
      </c>
      <c r="AQ1049">
        <f t="shared" si="353"/>
        <v>0</v>
      </c>
      <c r="AR1049">
        <f t="shared" si="353"/>
        <v>0</v>
      </c>
      <c r="AS1049">
        <f t="shared" si="353"/>
        <v>0</v>
      </c>
      <c r="AT1049">
        <f t="shared" si="353"/>
        <v>0</v>
      </c>
      <c r="AU1049">
        <f t="shared" si="353"/>
        <v>0</v>
      </c>
      <c r="AV1049">
        <f t="shared" si="353"/>
        <v>0</v>
      </c>
      <c r="AW1049">
        <f t="shared" si="353"/>
        <v>0</v>
      </c>
      <c r="AX1049">
        <f t="shared" si="351"/>
        <v>0</v>
      </c>
      <c r="AY1049">
        <f t="shared" si="351"/>
        <v>0</v>
      </c>
      <c r="AZ1049">
        <f t="shared" si="351"/>
        <v>0</v>
      </c>
      <c r="BA1049">
        <f t="shared" si="351"/>
        <v>0</v>
      </c>
      <c r="BB1049">
        <f t="shared" si="351"/>
        <v>0</v>
      </c>
      <c r="BC1049">
        <f t="shared" si="351"/>
        <v>0</v>
      </c>
      <c r="BD1049">
        <f t="shared" si="351"/>
        <v>0</v>
      </c>
      <c r="BE1049">
        <f t="shared" si="351"/>
        <v>0</v>
      </c>
      <c r="BF1049">
        <f t="shared" si="351"/>
        <v>0</v>
      </c>
      <c r="BG1049">
        <f t="shared" si="351"/>
        <v>0</v>
      </c>
      <c r="BH1049">
        <f t="shared" si="351"/>
        <v>0</v>
      </c>
      <c r="BI1049">
        <f t="shared" si="351"/>
        <v>0</v>
      </c>
      <c r="BJ1049">
        <f t="shared" si="351"/>
        <v>0</v>
      </c>
      <c r="BK1049">
        <f t="shared" si="351"/>
        <v>0</v>
      </c>
      <c r="BL1049">
        <f t="shared" si="351"/>
        <v>0</v>
      </c>
      <c r="BM1049">
        <f t="shared" si="336"/>
        <v>0</v>
      </c>
      <c r="BN1049">
        <f t="shared" si="336"/>
        <v>0</v>
      </c>
      <c r="BO1049">
        <f t="shared" si="336"/>
        <v>0</v>
      </c>
      <c r="BP1049">
        <f t="shared" si="354"/>
        <v>0</v>
      </c>
      <c r="BQ1049">
        <f t="shared" si="354"/>
        <v>0</v>
      </c>
      <c r="BR1049">
        <f t="shared" si="354"/>
        <v>0</v>
      </c>
      <c r="BS1049">
        <f t="shared" si="354"/>
        <v>0</v>
      </c>
      <c r="BT1049">
        <f t="shared" si="354"/>
        <v>0</v>
      </c>
      <c r="BU1049">
        <f t="shared" si="349"/>
        <v>0</v>
      </c>
      <c r="BV1049" t="str">
        <f t="shared" si="350"/>
        <v>NO</v>
      </c>
    </row>
    <row r="1050" spans="1:74">
      <c r="A1050" t="s">
        <v>9130</v>
      </c>
      <c r="B1050" t="s">
        <v>9131</v>
      </c>
      <c r="C1050">
        <f t="shared" si="355"/>
        <v>0</v>
      </c>
      <c r="D1050">
        <f t="shared" si="355"/>
        <v>0</v>
      </c>
      <c r="E1050">
        <f t="shared" si="355"/>
        <v>0</v>
      </c>
      <c r="F1050">
        <f t="shared" si="355"/>
        <v>0</v>
      </c>
      <c r="G1050">
        <f t="shared" si="355"/>
        <v>0</v>
      </c>
      <c r="H1050">
        <f t="shared" si="355"/>
        <v>0</v>
      </c>
      <c r="I1050">
        <f t="shared" si="355"/>
        <v>0</v>
      </c>
      <c r="J1050">
        <f t="shared" si="355"/>
        <v>0</v>
      </c>
      <c r="K1050">
        <f t="shared" si="355"/>
        <v>0</v>
      </c>
      <c r="L1050">
        <f t="shared" si="355"/>
        <v>0</v>
      </c>
      <c r="M1050">
        <f t="shared" si="355"/>
        <v>0</v>
      </c>
      <c r="N1050">
        <f t="shared" si="355"/>
        <v>0</v>
      </c>
      <c r="O1050">
        <f t="shared" si="355"/>
        <v>0</v>
      </c>
      <c r="P1050">
        <f t="shared" si="355"/>
        <v>0</v>
      </c>
      <c r="Q1050">
        <f t="shared" si="355"/>
        <v>0</v>
      </c>
      <c r="R1050">
        <f t="shared" si="355"/>
        <v>0</v>
      </c>
      <c r="S1050">
        <f t="shared" si="352"/>
        <v>0</v>
      </c>
      <c r="T1050">
        <f t="shared" si="352"/>
        <v>0</v>
      </c>
      <c r="U1050">
        <f t="shared" si="352"/>
        <v>0</v>
      </c>
      <c r="V1050">
        <f t="shared" si="352"/>
        <v>0</v>
      </c>
      <c r="W1050">
        <f t="shared" si="352"/>
        <v>0</v>
      </c>
      <c r="X1050">
        <f t="shared" si="352"/>
        <v>0</v>
      </c>
      <c r="Y1050">
        <f t="shared" si="352"/>
        <v>0</v>
      </c>
      <c r="Z1050">
        <f t="shared" si="352"/>
        <v>0</v>
      </c>
      <c r="AA1050">
        <f t="shared" si="352"/>
        <v>0</v>
      </c>
      <c r="AB1050">
        <f t="shared" si="352"/>
        <v>0</v>
      </c>
      <c r="AC1050">
        <f t="shared" si="352"/>
        <v>0</v>
      </c>
      <c r="AD1050">
        <f t="shared" si="352"/>
        <v>0</v>
      </c>
      <c r="AE1050">
        <f t="shared" si="352"/>
        <v>0</v>
      </c>
      <c r="AF1050">
        <f t="shared" si="352"/>
        <v>0</v>
      </c>
      <c r="AG1050">
        <f t="shared" si="352"/>
        <v>0</v>
      </c>
      <c r="AH1050">
        <f t="shared" si="353"/>
        <v>0</v>
      </c>
      <c r="AI1050">
        <f t="shared" si="353"/>
        <v>0</v>
      </c>
      <c r="AJ1050">
        <f t="shared" si="353"/>
        <v>0</v>
      </c>
      <c r="AK1050">
        <f t="shared" si="353"/>
        <v>0</v>
      </c>
      <c r="AL1050">
        <f t="shared" si="353"/>
        <v>0</v>
      </c>
      <c r="AM1050">
        <f t="shared" si="353"/>
        <v>0</v>
      </c>
      <c r="AN1050">
        <f t="shared" si="353"/>
        <v>0</v>
      </c>
      <c r="AO1050">
        <f t="shared" si="353"/>
        <v>0</v>
      </c>
      <c r="AP1050">
        <f t="shared" si="353"/>
        <v>0</v>
      </c>
      <c r="AQ1050">
        <f t="shared" si="353"/>
        <v>0</v>
      </c>
      <c r="AR1050">
        <f t="shared" si="353"/>
        <v>0</v>
      </c>
      <c r="AS1050">
        <f t="shared" si="353"/>
        <v>0</v>
      </c>
      <c r="AT1050">
        <f t="shared" si="353"/>
        <v>0</v>
      </c>
      <c r="AU1050">
        <f t="shared" si="353"/>
        <v>0</v>
      </c>
      <c r="AV1050">
        <f t="shared" si="353"/>
        <v>0</v>
      </c>
      <c r="AW1050">
        <f t="shared" si="353"/>
        <v>0</v>
      </c>
      <c r="AX1050">
        <f t="shared" si="351"/>
        <v>0</v>
      </c>
      <c r="AY1050">
        <f t="shared" si="351"/>
        <v>0</v>
      </c>
      <c r="AZ1050">
        <f t="shared" si="351"/>
        <v>0</v>
      </c>
      <c r="BA1050">
        <f t="shared" si="351"/>
        <v>0</v>
      </c>
      <c r="BB1050">
        <f t="shared" si="351"/>
        <v>0</v>
      </c>
      <c r="BC1050">
        <f t="shared" si="351"/>
        <v>0</v>
      </c>
      <c r="BD1050">
        <f t="shared" si="351"/>
        <v>0</v>
      </c>
      <c r="BE1050">
        <f t="shared" si="351"/>
        <v>0</v>
      </c>
      <c r="BF1050">
        <f t="shared" si="351"/>
        <v>0</v>
      </c>
      <c r="BG1050">
        <f t="shared" si="351"/>
        <v>0</v>
      </c>
      <c r="BH1050">
        <f t="shared" si="351"/>
        <v>0</v>
      </c>
      <c r="BI1050">
        <f t="shared" si="351"/>
        <v>0</v>
      </c>
      <c r="BJ1050">
        <f t="shared" si="351"/>
        <v>0</v>
      </c>
      <c r="BK1050">
        <f t="shared" si="351"/>
        <v>0</v>
      </c>
      <c r="BL1050">
        <f t="shared" si="351"/>
        <v>0</v>
      </c>
      <c r="BM1050">
        <f t="shared" si="336"/>
        <v>0</v>
      </c>
      <c r="BN1050">
        <f t="shared" si="336"/>
        <v>0</v>
      </c>
      <c r="BO1050">
        <f t="shared" si="336"/>
        <v>0</v>
      </c>
      <c r="BP1050">
        <f t="shared" si="354"/>
        <v>0</v>
      </c>
      <c r="BQ1050">
        <f t="shared" si="354"/>
        <v>0</v>
      </c>
      <c r="BR1050">
        <f t="shared" si="354"/>
        <v>0</v>
      </c>
      <c r="BS1050">
        <f t="shared" si="354"/>
        <v>0</v>
      </c>
      <c r="BT1050">
        <f t="shared" si="354"/>
        <v>0</v>
      </c>
      <c r="BU1050">
        <f t="shared" si="349"/>
        <v>0</v>
      </c>
      <c r="BV1050" t="str">
        <f t="shared" si="350"/>
        <v>NO</v>
      </c>
    </row>
    <row r="1051" spans="1:74">
      <c r="A1051" t="s">
        <v>9132</v>
      </c>
      <c r="B1051" t="s">
        <v>9133</v>
      </c>
      <c r="C1051">
        <f t="shared" si="355"/>
        <v>0</v>
      </c>
      <c r="D1051">
        <f t="shared" si="355"/>
        <v>0</v>
      </c>
      <c r="E1051">
        <f t="shared" si="355"/>
        <v>0</v>
      </c>
      <c r="F1051">
        <f t="shared" si="355"/>
        <v>0</v>
      </c>
      <c r="G1051">
        <f t="shared" si="355"/>
        <v>0</v>
      </c>
      <c r="H1051">
        <f t="shared" si="355"/>
        <v>0</v>
      </c>
      <c r="I1051">
        <f t="shared" si="355"/>
        <v>0</v>
      </c>
      <c r="J1051">
        <f t="shared" si="355"/>
        <v>0</v>
      </c>
      <c r="K1051">
        <f t="shared" si="355"/>
        <v>0</v>
      </c>
      <c r="L1051">
        <f t="shared" si="355"/>
        <v>0</v>
      </c>
      <c r="M1051">
        <f t="shared" si="355"/>
        <v>0</v>
      </c>
      <c r="N1051">
        <f t="shared" si="355"/>
        <v>0</v>
      </c>
      <c r="O1051">
        <f t="shared" si="355"/>
        <v>0</v>
      </c>
      <c r="P1051">
        <f t="shared" si="355"/>
        <v>0</v>
      </c>
      <c r="Q1051">
        <f t="shared" si="355"/>
        <v>0</v>
      </c>
      <c r="R1051">
        <f t="shared" si="355"/>
        <v>0</v>
      </c>
      <c r="S1051">
        <f t="shared" si="352"/>
        <v>0</v>
      </c>
      <c r="T1051">
        <f t="shared" si="352"/>
        <v>0</v>
      </c>
      <c r="U1051">
        <f t="shared" si="352"/>
        <v>0</v>
      </c>
      <c r="V1051">
        <f t="shared" si="352"/>
        <v>0</v>
      </c>
      <c r="W1051">
        <f t="shared" si="352"/>
        <v>0</v>
      </c>
      <c r="X1051">
        <f t="shared" si="352"/>
        <v>0</v>
      </c>
      <c r="Y1051">
        <f t="shared" si="352"/>
        <v>0</v>
      </c>
      <c r="Z1051">
        <f t="shared" si="352"/>
        <v>0</v>
      </c>
      <c r="AA1051">
        <f t="shared" si="352"/>
        <v>0</v>
      </c>
      <c r="AB1051">
        <f t="shared" si="352"/>
        <v>0</v>
      </c>
      <c r="AC1051">
        <f t="shared" si="352"/>
        <v>0</v>
      </c>
      <c r="AD1051">
        <f t="shared" si="352"/>
        <v>0</v>
      </c>
      <c r="AE1051">
        <f t="shared" si="352"/>
        <v>0</v>
      </c>
      <c r="AF1051">
        <f t="shared" si="352"/>
        <v>0</v>
      </c>
      <c r="AG1051">
        <f t="shared" si="352"/>
        <v>0</v>
      </c>
      <c r="AH1051">
        <f t="shared" si="353"/>
        <v>0</v>
      </c>
      <c r="AI1051">
        <f t="shared" si="353"/>
        <v>0</v>
      </c>
      <c r="AJ1051">
        <f t="shared" si="353"/>
        <v>0</v>
      </c>
      <c r="AK1051">
        <f t="shared" si="353"/>
        <v>0</v>
      </c>
      <c r="AL1051">
        <f t="shared" si="353"/>
        <v>0</v>
      </c>
      <c r="AM1051">
        <f t="shared" si="353"/>
        <v>0</v>
      </c>
      <c r="AN1051">
        <f t="shared" si="353"/>
        <v>0</v>
      </c>
      <c r="AO1051">
        <f t="shared" si="353"/>
        <v>0</v>
      </c>
      <c r="AP1051">
        <f t="shared" si="353"/>
        <v>0</v>
      </c>
      <c r="AQ1051">
        <f t="shared" si="353"/>
        <v>0</v>
      </c>
      <c r="AR1051">
        <f t="shared" si="353"/>
        <v>0</v>
      </c>
      <c r="AS1051">
        <f t="shared" si="353"/>
        <v>0</v>
      </c>
      <c r="AT1051">
        <f t="shared" si="353"/>
        <v>0</v>
      </c>
      <c r="AU1051">
        <f t="shared" si="353"/>
        <v>0</v>
      </c>
      <c r="AV1051">
        <f t="shared" si="353"/>
        <v>0</v>
      </c>
      <c r="AW1051">
        <f t="shared" si="353"/>
        <v>0</v>
      </c>
      <c r="AX1051">
        <f t="shared" si="351"/>
        <v>0</v>
      </c>
      <c r="AY1051">
        <f t="shared" si="351"/>
        <v>0</v>
      </c>
      <c r="AZ1051">
        <f t="shared" si="351"/>
        <v>0</v>
      </c>
      <c r="BA1051">
        <f t="shared" si="351"/>
        <v>0</v>
      </c>
      <c r="BB1051">
        <f t="shared" si="351"/>
        <v>0</v>
      </c>
      <c r="BC1051">
        <f t="shared" si="351"/>
        <v>0</v>
      </c>
      <c r="BD1051">
        <f t="shared" si="351"/>
        <v>0</v>
      </c>
      <c r="BE1051">
        <f t="shared" si="351"/>
        <v>0</v>
      </c>
      <c r="BF1051">
        <f t="shared" si="351"/>
        <v>0</v>
      </c>
      <c r="BG1051">
        <f t="shared" si="351"/>
        <v>0</v>
      </c>
      <c r="BH1051">
        <f t="shared" si="351"/>
        <v>0</v>
      </c>
      <c r="BI1051">
        <f t="shared" si="351"/>
        <v>0</v>
      </c>
      <c r="BJ1051">
        <f t="shared" si="351"/>
        <v>0</v>
      </c>
      <c r="BK1051">
        <f t="shared" si="351"/>
        <v>0</v>
      </c>
      <c r="BL1051">
        <f t="shared" si="351"/>
        <v>0</v>
      </c>
      <c r="BM1051">
        <f t="shared" si="336"/>
        <v>0</v>
      </c>
      <c r="BN1051">
        <f t="shared" si="336"/>
        <v>0</v>
      </c>
      <c r="BO1051">
        <f t="shared" si="336"/>
        <v>0</v>
      </c>
      <c r="BP1051">
        <f t="shared" si="354"/>
        <v>0</v>
      </c>
      <c r="BQ1051">
        <f t="shared" si="354"/>
        <v>0</v>
      </c>
      <c r="BR1051">
        <f t="shared" si="354"/>
        <v>0</v>
      </c>
      <c r="BS1051">
        <f t="shared" si="354"/>
        <v>0</v>
      </c>
      <c r="BT1051">
        <f t="shared" si="354"/>
        <v>0</v>
      </c>
      <c r="BU1051">
        <f t="shared" si="349"/>
        <v>0</v>
      </c>
      <c r="BV1051" t="str">
        <f t="shared" si="350"/>
        <v>NO</v>
      </c>
    </row>
    <row r="1052" spans="1:74">
      <c r="A1052" t="s">
        <v>9134</v>
      </c>
      <c r="B1052" t="s">
        <v>9135</v>
      </c>
      <c r="C1052">
        <f t="shared" si="355"/>
        <v>0</v>
      </c>
      <c r="D1052">
        <f t="shared" si="355"/>
        <v>0</v>
      </c>
      <c r="E1052">
        <f t="shared" si="355"/>
        <v>0</v>
      </c>
      <c r="F1052">
        <f t="shared" si="355"/>
        <v>0</v>
      </c>
      <c r="G1052">
        <f t="shared" si="355"/>
        <v>0</v>
      </c>
      <c r="H1052">
        <f t="shared" si="355"/>
        <v>0</v>
      </c>
      <c r="I1052">
        <f t="shared" si="355"/>
        <v>0</v>
      </c>
      <c r="J1052">
        <f t="shared" si="355"/>
        <v>0</v>
      </c>
      <c r="K1052">
        <f t="shared" si="355"/>
        <v>0</v>
      </c>
      <c r="L1052">
        <f t="shared" si="355"/>
        <v>0</v>
      </c>
      <c r="M1052">
        <f t="shared" si="355"/>
        <v>0</v>
      </c>
      <c r="N1052">
        <f t="shared" si="355"/>
        <v>0</v>
      </c>
      <c r="O1052">
        <f t="shared" si="355"/>
        <v>0</v>
      </c>
      <c r="P1052">
        <f t="shared" si="355"/>
        <v>0</v>
      </c>
      <c r="Q1052">
        <f t="shared" si="355"/>
        <v>0</v>
      </c>
      <c r="R1052">
        <f t="shared" si="355"/>
        <v>0</v>
      </c>
      <c r="S1052">
        <f t="shared" si="352"/>
        <v>0</v>
      </c>
      <c r="T1052">
        <f t="shared" si="352"/>
        <v>0</v>
      </c>
      <c r="U1052">
        <f t="shared" si="352"/>
        <v>0</v>
      </c>
      <c r="V1052">
        <f t="shared" si="352"/>
        <v>0</v>
      </c>
      <c r="W1052">
        <f t="shared" si="352"/>
        <v>0</v>
      </c>
      <c r="X1052">
        <f t="shared" si="352"/>
        <v>0</v>
      </c>
      <c r="Y1052">
        <f t="shared" si="352"/>
        <v>0</v>
      </c>
      <c r="Z1052">
        <f t="shared" si="352"/>
        <v>0</v>
      </c>
      <c r="AA1052">
        <f t="shared" si="352"/>
        <v>0</v>
      </c>
      <c r="AB1052">
        <f t="shared" si="352"/>
        <v>0</v>
      </c>
      <c r="AC1052">
        <f t="shared" si="352"/>
        <v>0</v>
      </c>
      <c r="AD1052">
        <f t="shared" si="352"/>
        <v>0</v>
      </c>
      <c r="AE1052">
        <f t="shared" si="352"/>
        <v>0</v>
      </c>
      <c r="AF1052">
        <f t="shared" si="352"/>
        <v>0</v>
      </c>
      <c r="AG1052">
        <f t="shared" si="352"/>
        <v>0</v>
      </c>
      <c r="AH1052">
        <f t="shared" si="353"/>
        <v>0</v>
      </c>
      <c r="AI1052">
        <f t="shared" si="353"/>
        <v>0</v>
      </c>
      <c r="AJ1052">
        <f t="shared" si="353"/>
        <v>0</v>
      </c>
      <c r="AK1052">
        <f t="shared" si="353"/>
        <v>0</v>
      </c>
      <c r="AL1052">
        <f t="shared" si="353"/>
        <v>0</v>
      </c>
      <c r="AM1052">
        <f t="shared" si="353"/>
        <v>0</v>
      </c>
      <c r="AN1052">
        <f t="shared" si="353"/>
        <v>0</v>
      </c>
      <c r="AO1052">
        <f t="shared" si="353"/>
        <v>0</v>
      </c>
      <c r="AP1052">
        <f t="shared" si="353"/>
        <v>0</v>
      </c>
      <c r="AQ1052">
        <f t="shared" si="353"/>
        <v>0</v>
      </c>
      <c r="AR1052">
        <f t="shared" si="353"/>
        <v>0</v>
      </c>
      <c r="AS1052">
        <f t="shared" si="353"/>
        <v>0</v>
      </c>
      <c r="AT1052">
        <f t="shared" si="353"/>
        <v>0</v>
      </c>
      <c r="AU1052">
        <f t="shared" si="353"/>
        <v>0</v>
      </c>
      <c r="AV1052">
        <f t="shared" si="353"/>
        <v>0</v>
      </c>
      <c r="AW1052">
        <f t="shared" si="353"/>
        <v>0</v>
      </c>
      <c r="AX1052">
        <f t="shared" si="351"/>
        <v>0</v>
      </c>
      <c r="AY1052">
        <f t="shared" si="351"/>
        <v>0</v>
      </c>
      <c r="AZ1052">
        <f t="shared" si="351"/>
        <v>0</v>
      </c>
      <c r="BA1052">
        <f t="shared" si="351"/>
        <v>0</v>
      </c>
      <c r="BB1052">
        <f t="shared" si="351"/>
        <v>0</v>
      </c>
      <c r="BC1052">
        <f t="shared" si="351"/>
        <v>0</v>
      </c>
      <c r="BD1052">
        <f t="shared" si="351"/>
        <v>0</v>
      </c>
      <c r="BE1052">
        <f t="shared" si="351"/>
        <v>0</v>
      </c>
      <c r="BF1052">
        <f t="shared" si="351"/>
        <v>0</v>
      </c>
      <c r="BG1052">
        <f t="shared" si="351"/>
        <v>0</v>
      </c>
      <c r="BH1052">
        <f t="shared" si="351"/>
        <v>0</v>
      </c>
      <c r="BI1052">
        <f t="shared" si="351"/>
        <v>0</v>
      </c>
      <c r="BJ1052">
        <f t="shared" si="351"/>
        <v>0</v>
      </c>
      <c r="BK1052">
        <f t="shared" si="351"/>
        <v>0</v>
      </c>
      <c r="BL1052">
        <f t="shared" si="351"/>
        <v>0</v>
      </c>
      <c r="BM1052">
        <f t="shared" si="336"/>
        <v>0</v>
      </c>
      <c r="BN1052">
        <f t="shared" si="336"/>
        <v>0</v>
      </c>
      <c r="BO1052">
        <f t="shared" si="336"/>
        <v>0</v>
      </c>
      <c r="BP1052">
        <f t="shared" si="354"/>
        <v>0</v>
      </c>
      <c r="BQ1052">
        <f t="shared" si="354"/>
        <v>0</v>
      </c>
      <c r="BR1052">
        <f t="shared" si="354"/>
        <v>0</v>
      </c>
      <c r="BS1052">
        <f t="shared" si="354"/>
        <v>0</v>
      </c>
      <c r="BT1052">
        <f t="shared" si="354"/>
        <v>0</v>
      </c>
      <c r="BU1052">
        <f t="shared" si="349"/>
        <v>0</v>
      </c>
      <c r="BV1052" t="str">
        <f t="shared" si="350"/>
        <v>NO</v>
      </c>
    </row>
    <row r="1053" spans="1:74">
      <c r="A1053" t="s">
        <v>9136</v>
      </c>
      <c r="B1053" t="s">
        <v>9137</v>
      </c>
      <c r="C1053">
        <f t="shared" si="355"/>
        <v>0</v>
      </c>
      <c r="D1053">
        <f t="shared" si="355"/>
        <v>0</v>
      </c>
      <c r="E1053">
        <f t="shared" si="355"/>
        <v>0</v>
      </c>
      <c r="F1053">
        <f t="shared" si="355"/>
        <v>0</v>
      </c>
      <c r="G1053">
        <f t="shared" si="355"/>
        <v>0</v>
      </c>
      <c r="H1053">
        <f t="shared" si="355"/>
        <v>0</v>
      </c>
      <c r="I1053">
        <f t="shared" si="355"/>
        <v>0</v>
      </c>
      <c r="J1053">
        <f t="shared" si="355"/>
        <v>0</v>
      </c>
      <c r="K1053">
        <f t="shared" si="355"/>
        <v>0</v>
      </c>
      <c r="L1053">
        <f t="shared" si="355"/>
        <v>0</v>
      </c>
      <c r="M1053">
        <f t="shared" si="355"/>
        <v>0</v>
      </c>
      <c r="N1053">
        <f t="shared" si="355"/>
        <v>0</v>
      </c>
      <c r="O1053">
        <f t="shared" si="355"/>
        <v>0</v>
      </c>
      <c r="P1053">
        <f t="shared" si="355"/>
        <v>0</v>
      </c>
      <c r="Q1053">
        <f t="shared" si="355"/>
        <v>0</v>
      </c>
      <c r="R1053">
        <f t="shared" si="355"/>
        <v>0</v>
      </c>
      <c r="S1053">
        <f t="shared" si="352"/>
        <v>0</v>
      </c>
      <c r="T1053">
        <f t="shared" si="352"/>
        <v>0</v>
      </c>
      <c r="U1053">
        <f t="shared" si="352"/>
        <v>0</v>
      </c>
      <c r="V1053">
        <f t="shared" si="352"/>
        <v>0</v>
      </c>
      <c r="W1053">
        <f t="shared" si="352"/>
        <v>0</v>
      </c>
      <c r="X1053">
        <f t="shared" si="352"/>
        <v>0</v>
      </c>
      <c r="Y1053">
        <f t="shared" si="352"/>
        <v>0</v>
      </c>
      <c r="Z1053">
        <f t="shared" si="352"/>
        <v>0</v>
      </c>
      <c r="AA1053">
        <f t="shared" si="352"/>
        <v>0</v>
      </c>
      <c r="AB1053">
        <f t="shared" si="352"/>
        <v>0</v>
      </c>
      <c r="AC1053">
        <f t="shared" si="352"/>
        <v>0</v>
      </c>
      <c r="AD1053">
        <f t="shared" si="352"/>
        <v>0</v>
      </c>
      <c r="AE1053">
        <f t="shared" si="352"/>
        <v>0</v>
      </c>
      <c r="AF1053">
        <f t="shared" si="352"/>
        <v>0</v>
      </c>
      <c r="AG1053">
        <f t="shared" si="352"/>
        <v>0</v>
      </c>
      <c r="AH1053">
        <f t="shared" si="353"/>
        <v>0</v>
      </c>
      <c r="AI1053">
        <f t="shared" si="353"/>
        <v>0</v>
      </c>
      <c r="AJ1053">
        <f t="shared" si="353"/>
        <v>0</v>
      </c>
      <c r="AK1053">
        <f t="shared" si="353"/>
        <v>0</v>
      </c>
      <c r="AL1053">
        <f t="shared" si="353"/>
        <v>0</v>
      </c>
      <c r="AM1053">
        <f t="shared" si="353"/>
        <v>0</v>
      </c>
      <c r="AN1053">
        <f t="shared" si="353"/>
        <v>0</v>
      </c>
      <c r="AO1053">
        <f t="shared" si="353"/>
        <v>0</v>
      </c>
      <c r="AP1053">
        <f t="shared" si="353"/>
        <v>0</v>
      </c>
      <c r="AQ1053">
        <f t="shared" si="353"/>
        <v>0</v>
      </c>
      <c r="AR1053">
        <f t="shared" si="353"/>
        <v>0</v>
      </c>
      <c r="AS1053">
        <f t="shared" si="353"/>
        <v>0</v>
      </c>
      <c r="AT1053">
        <f t="shared" si="353"/>
        <v>0</v>
      </c>
      <c r="AU1053">
        <f t="shared" si="353"/>
        <v>0</v>
      </c>
      <c r="AV1053">
        <f t="shared" si="353"/>
        <v>0</v>
      </c>
      <c r="AW1053">
        <f t="shared" si="353"/>
        <v>0</v>
      </c>
      <c r="AX1053">
        <f t="shared" si="351"/>
        <v>0</v>
      </c>
      <c r="AY1053">
        <f t="shared" si="351"/>
        <v>0</v>
      </c>
      <c r="AZ1053">
        <f t="shared" si="351"/>
        <v>0</v>
      </c>
      <c r="BA1053">
        <f t="shared" si="351"/>
        <v>0</v>
      </c>
      <c r="BB1053">
        <f t="shared" si="351"/>
        <v>0</v>
      </c>
      <c r="BC1053">
        <f t="shared" si="351"/>
        <v>0</v>
      </c>
      <c r="BD1053">
        <f t="shared" si="351"/>
        <v>0</v>
      </c>
      <c r="BE1053">
        <f t="shared" si="351"/>
        <v>0</v>
      </c>
      <c r="BF1053">
        <f t="shared" si="351"/>
        <v>0</v>
      </c>
      <c r="BG1053">
        <f t="shared" si="351"/>
        <v>0</v>
      </c>
      <c r="BH1053">
        <f t="shared" si="351"/>
        <v>0</v>
      </c>
      <c r="BI1053">
        <f t="shared" si="351"/>
        <v>0</v>
      </c>
      <c r="BJ1053">
        <f t="shared" si="351"/>
        <v>0</v>
      </c>
      <c r="BK1053">
        <f t="shared" si="351"/>
        <v>0</v>
      </c>
      <c r="BL1053">
        <f t="shared" si="351"/>
        <v>0</v>
      </c>
      <c r="BM1053">
        <f t="shared" ref="BM1053:BO1116" si="356">COUNTIF($B1053,"=*"&amp;BM$2&amp;"*")</f>
        <v>0</v>
      </c>
      <c r="BN1053">
        <f t="shared" si="356"/>
        <v>0</v>
      </c>
      <c r="BO1053">
        <f t="shared" si="356"/>
        <v>0</v>
      </c>
      <c r="BP1053">
        <f t="shared" si="354"/>
        <v>0</v>
      </c>
      <c r="BQ1053">
        <f t="shared" si="354"/>
        <v>0</v>
      </c>
      <c r="BR1053">
        <f t="shared" si="354"/>
        <v>0</v>
      </c>
      <c r="BS1053">
        <f t="shared" si="354"/>
        <v>0</v>
      </c>
      <c r="BT1053">
        <f t="shared" si="354"/>
        <v>0</v>
      </c>
      <c r="BU1053">
        <f t="shared" si="349"/>
        <v>0</v>
      </c>
      <c r="BV1053" t="str">
        <f t="shared" si="350"/>
        <v>NO</v>
      </c>
    </row>
    <row r="1054" spans="1:74">
      <c r="A1054" t="s">
        <v>9138</v>
      </c>
      <c r="B1054" t="s">
        <v>9139</v>
      </c>
      <c r="C1054">
        <f t="shared" si="355"/>
        <v>0</v>
      </c>
      <c r="D1054">
        <f t="shared" si="355"/>
        <v>0</v>
      </c>
      <c r="E1054">
        <f t="shared" si="355"/>
        <v>0</v>
      </c>
      <c r="F1054">
        <f t="shared" si="355"/>
        <v>0</v>
      </c>
      <c r="G1054">
        <f t="shared" si="355"/>
        <v>0</v>
      </c>
      <c r="H1054">
        <f t="shared" si="355"/>
        <v>0</v>
      </c>
      <c r="I1054">
        <f t="shared" si="355"/>
        <v>0</v>
      </c>
      <c r="J1054">
        <f t="shared" si="355"/>
        <v>0</v>
      </c>
      <c r="K1054">
        <f t="shared" si="355"/>
        <v>0</v>
      </c>
      <c r="L1054">
        <f t="shared" si="355"/>
        <v>0</v>
      </c>
      <c r="M1054">
        <f t="shared" si="355"/>
        <v>0</v>
      </c>
      <c r="N1054">
        <f t="shared" si="355"/>
        <v>0</v>
      </c>
      <c r="O1054">
        <f t="shared" si="355"/>
        <v>0</v>
      </c>
      <c r="P1054">
        <f t="shared" si="355"/>
        <v>0</v>
      </c>
      <c r="Q1054">
        <f t="shared" si="355"/>
        <v>0</v>
      </c>
      <c r="R1054">
        <f t="shared" si="355"/>
        <v>0</v>
      </c>
      <c r="S1054">
        <f t="shared" si="352"/>
        <v>0</v>
      </c>
      <c r="T1054">
        <f t="shared" si="352"/>
        <v>0</v>
      </c>
      <c r="U1054">
        <f t="shared" si="352"/>
        <v>0</v>
      </c>
      <c r="V1054">
        <f t="shared" si="352"/>
        <v>0</v>
      </c>
      <c r="W1054">
        <f t="shared" si="352"/>
        <v>0</v>
      </c>
      <c r="X1054">
        <f t="shared" si="352"/>
        <v>0</v>
      </c>
      <c r="Y1054">
        <f t="shared" si="352"/>
        <v>0</v>
      </c>
      <c r="Z1054">
        <f t="shared" si="352"/>
        <v>0</v>
      </c>
      <c r="AA1054">
        <f t="shared" si="352"/>
        <v>0</v>
      </c>
      <c r="AB1054">
        <f t="shared" si="352"/>
        <v>0</v>
      </c>
      <c r="AC1054">
        <f t="shared" si="352"/>
        <v>0</v>
      </c>
      <c r="AD1054">
        <f t="shared" si="352"/>
        <v>0</v>
      </c>
      <c r="AE1054">
        <f t="shared" si="352"/>
        <v>0</v>
      </c>
      <c r="AF1054">
        <f t="shared" si="352"/>
        <v>0</v>
      </c>
      <c r="AG1054">
        <f t="shared" si="352"/>
        <v>0</v>
      </c>
      <c r="AH1054">
        <f t="shared" si="353"/>
        <v>0</v>
      </c>
      <c r="AI1054">
        <f t="shared" si="353"/>
        <v>0</v>
      </c>
      <c r="AJ1054">
        <f t="shared" si="353"/>
        <v>0</v>
      </c>
      <c r="AK1054">
        <f t="shared" si="353"/>
        <v>0</v>
      </c>
      <c r="AL1054">
        <f t="shared" si="353"/>
        <v>0</v>
      </c>
      <c r="AM1054">
        <f t="shared" si="353"/>
        <v>0</v>
      </c>
      <c r="AN1054">
        <f t="shared" si="353"/>
        <v>0</v>
      </c>
      <c r="AO1054">
        <f t="shared" si="353"/>
        <v>0</v>
      </c>
      <c r="AP1054">
        <f t="shared" si="353"/>
        <v>0</v>
      </c>
      <c r="AQ1054">
        <f t="shared" si="353"/>
        <v>0</v>
      </c>
      <c r="AR1054">
        <f t="shared" si="353"/>
        <v>0</v>
      </c>
      <c r="AS1054">
        <f t="shared" si="353"/>
        <v>0</v>
      </c>
      <c r="AT1054">
        <f t="shared" si="353"/>
        <v>0</v>
      </c>
      <c r="AU1054">
        <f t="shared" si="353"/>
        <v>0</v>
      </c>
      <c r="AV1054">
        <f t="shared" si="353"/>
        <v>0</v>
      </c>
      <c r="AW1054">
        <f t="shared" ref="AW1054:BL1069" si="357">COUNTIF($B1054,"=*"&amp;AW$2&amp;"*")</f>
        <v>0</v>
      </c>
      <c r="AX1054">
        <f t="shared" si="357"/>
        <v>0</v>
      </c>
      <c r="AY1054">
        <f t="shared" si="357"/>
        <v>0</v>
      </c>
      <c r="AZ1054">
        <f t="shared" si="357"/>
        <v>0</v>
      </c>
      <c r="BA1054">
        <f t="shared" si="357"/>
        <v>0</v>
      </c>
      <c r="BB1054">
        <f t="shared" si="357"/>
        <v>0</v>
      </c>
      <c r="BC1054">
        <f t="shared" si="357"/>
        <v>0</v>
      </c>
      <c r="BD1054">
        <f t="shared" si="357"/>
        <v>0</v>
      </c>
      <c r="BE1054">
        <f t="shared" si="357"/>
        <v>0</v>
      </c>
      <c r="BF1054">
        <f t="shared" si="357"/>
        <v>0</v>
      </c>
      <c r="BG1054">
        <f t="shared" si="357"/>
        <v>0</v>
      </c>
      <c r="BH1054">
        <f t="shared" si="357"/>
        <v>0</v>
      </c>
      <c r="BI1054">
        <f t="shared" si="357"/>
        <v>0</v>
      </c>
      <c r="BJ1054">
        <f t="shared" si="357"/>
        <v>0</v>
      </c>
      <c r="BK1054">
        <f t="shared" si="357"/>
        <v>0</v>
      </c>
      <c r="BL1054">
        <f t="shared" si="357"/>
        <v>0</v>
      </c>
      <c r="BM1054">
        <f t="shared" si="356"/>
        <v>0</v>
      </c>
      <c r="BN1054">
        <f t="shared" si="356"/>
        <v>0</v>
      </c>
      <c r="BO1054">
        <f t="shared" si="356"/>
        <v>0</v>
      </c>
      <c r="BP1054">
        <f t="shared" si="354"/>
        <v>0</v>
      </c>
      <c r="BQ1054">
        <f t="shared" si="354"/>
        <v>0</v>
      </c>
      <c r="BR1054">
        <f t="shared" si="354"/>
        <v>0</v>
      </c>
      <c r="BS1054">
        <f t="shared" si="354"/>
        <v>0</v>
      </c>
      <c r="BT1054">
        <f t="shared" si="354"/>
        <v>0</v>
      </c>
      <c r="BU1054">
        <f t="shared" si="349"/>
        <v>0</v>
      </c>
      <c r="BV1054" t="str">
        <f t="shared" si="350"/>
        <v>NO</v>
      </c>
    </row>
    <row r="1055" spans="1:74">
      <c r="A1055" t="s">
        <v>9140</v>
      </c>
      <c r="B1055" t="s">
        <v>9141</v>
      </c>
      <c r="C1055">
        <f t="shared" si="355"/>
        <v>0</v>
      </c>
      <c r="D1055">
        <f t="shared" si="355"/>
        <v>0</v>
      </c>
      <c r="E1055">
        <f t="shared" si="355"/>
        <v>0</v>
      </c>
      <c r="F1055">
        <f t="shared" si="355"/>
        <v>0</v>
      </c>
      <c r="G1055">
        <f t="shared" si="355"/>
        <v>0</v>
      </c>
      <c r="H1055">
        <f t="shared" si="355"/>
        <v>0</v>
      </c>
      <c r="I1055">
        <f t="shared" si="355"/>
        <v>0</v>
      </c>
      <c r="J1055">
        <f t="shared" si="355"/>
        <v>0</v>
      </c>
      <c r="K1055">
        <f t="shared" si="355"/>
        <v>0</v>
      </c>
      <c r="L1055">
        <f t="shared" si="355"/>
        <v>0</v>
      </c>
      <c r="M1055">
        <f t="shared" si="355"/>
        <v>0</v>
      </c>
      <c r="N1055">
        <f t="shared" si="355"/>
        <v>0</v>
      </c>
      <c r="O1055">
        <f t="shared" si="355"/>
        <v>0</v>
      </c>
      <c r="P1055">
        <f t="shared" si="355"/>
        <v>0</v>
      </c>
      <c r="Q1055">
        <f t="shared" si="355"/>
        <v>0</v>
      </c>
      <c r="R1055">
        <f t="shared" ref="R1055:AG1070" si="358">COUNTIF($B1055,"=*"&amp;R$2&amp;"*")</f>
        <v>0</v>
      </c>
      <c r="S1055">
        <f t="shared" si="358"/>
        <v>0</v>
      </c>
      <c r="T1055">
        <f t="shared" si="358"/>
        <v>0</v>
      </c>
      <c r="U1055">
        <f t="shared" si="358"/>
        <v>0</v>
      </c>
      <c r="V1055">
        <f t="shared" si="358"/>
        <v>0</v>
      </c>
      <c r="W1055">
        <f t="shared" si="358"/>
        <v>0</v>
      </c>
      <c r="X1055">
        <f t="shared" si="358"/>
        <v>0</v>
      </c>
      <c r="Y1055">
        <f t="shared" si="358"/>
        <v>0</v>
      </c>
      <c r="Z1055">
        <f t="shared" si="358"/>
        <v>0</v>
      </c>
      <c r="AA1055">
        <f t="shared" si="358"/>
        <v>0</v>
      </c>
      <c r="AB1055">
        <f t="shared" si="358"/>
        <v>0</v>
      </c>
      <c r="AC1055">
        <f t="shared" si="358"/>
        <v>0</v>
      </c>
      <c r="AD1055">
        <f t="shared" si="358"/>
        <v>0</v>
      </c>
      <c r="AE1055">
        <f t="shared" si="358"/>
        <v>0</v>
      </c>
      <c r="AF1055">
        <f t="shared" si="358"/>
        <v>0</v>
      </c>
      <c r="AG1055">
        <f t="shared" si="358"/>
        <v>0</v>
      </c>
      <c r="AH1055">
        <f t="shared" ref="AH1055:AW1070" si="359">COUNTIF($B1055,"=*"&amp;AH$2&amp;"*")</f>
        <v>0</v>
      </c>
      <c r="AI1055">
        <f t="shared" si="359"/>
        <v>0</v>
      </c>
      <c r="AJ1055">
        <f t="shared" si="359"/>
        <v>0</v>
      </c>
      <c r="AK1055">
        <f t="shared" si="359"/>
        <v>0</v>
      </c>
      <c r="AL1055">
        <f t="shared" si="359"/>
        <v>0</v>
      </c>
      <c r="AM1055">
        <f t="shared" si="359"/>
        <v>0</v>
      </c>
      <c r="AN1055">
        <f t="shared" si="359"/>
        <v>0</v>
      </c>
      <c r="AO1055">
        <f t="shared" si="359"/>
        <v>0</v>
      </c>
      <c r="AP1055">
        <f t="shared" si="359"/>
        <v>0</v>
      </c>
      <c r="AQ1055">
        <f t="shared" si="359"/>
        <v>0</v>
      </c>
      <c r="AR1055">
        <f t="shared" si="359"/>
        <v>0</v>
      </c>
      <c r="AS1055">
        <f t="shared" si="359"/>
        <v>0</v>
      </c>
      <c r="AT1055">
        <f t="shared" si="359"/>
        <v>0</v>
      </c>
      <c r="AU1055">
        <f t="shared" si="359"/>
        <v>0</v>
      </c>
      <c r="AV1055">
        <f t="shared" si="359"/>
        <v>0</v>
      </c>
      <c r="AW1055">
        <f t="shared" si="359"/>
        <v>0</v>
      </c>
      <c r="AX1055">
        <f t="shared" si="357"/>
        <v>0</v>
      </c>
      <c r="AY1055">
        <f t="shared" si="357"/>
        <v>0</v>
      </c>
      <c r="AZ1055">
        <f t="shared" si="357"/>
        <v>0</v>
      </c>
      <c r="BA1055">
        <f t="shared" si="357"/>
        <v>0</v>
      </c>
      <c r="BB1055">
        <f t="shared" si="357"/>
        <v>0</v>
      </c>
      <c r="BC1055">
        <f t="shared" si="357"/>
        <v>0</v>
      </c>
      <c r="BD1055">
        <f t="shared" si="357"/>
        <v>0</v>
      </c>
      <c r="BE1055">
        <f t="shared" si="357"/>
        <v>0</v>
      </c>
      <c r="BF1055">
        <f t="shared" si="357"/>
        <v>0</v>
      </c>
      <c r="BG1055">
        <f t="shared" si="357"/>
        <v>0</v>
      </c>
      <c r="BH1055">
        <f t="shared" si="357"/>
        <v>0</v>
      </c>
      <c r="BI1055">
        <f t="shared" si="357"/>
        <v>0</v>
      </c>
      <c r="BJ1055">
        <f t="shared" si="357"/>
        <v>0</v>
      </c>
      <c r="BK1055">
        <f t="shared" si="357"/>
        <v>0</v>
      </c>
      <c r="BL1055">
        <f t="shared" si="357"/>
        <v>0</v>
      </c>
      <c r="BM1055">
        <f t="shared" si="356"/>
        <v>0</v>
      </c>
      <c r="BN1055">
        <f t="shared" si="356"/>
        <v>0</v>
      </c>
      <c r="BO1055">
        <f t="shared" si="356"/>
        <v>0</v>
      </c>
      <c r="BP1055">
        <f t="shared" si="354"/>
        <v>0</v>
      </c>
      <c r="BQ1055">
        <f t="shared" si="354"/>
        <v>0</v>
      </c>
      <c r="BR1055">
        <f t="shared" si="354"/>
        <v>0</v>
      </c>
      <c r="BS1055">
        <f t="shared" si="354"/>
        <v>0</v>
      </c>
      <c r="BT1055">
        <f t="shared" si="354"/>
        <v>0</v>
      </c>
      <c r="BU1055">
        <f t="shared" si="349"/>
        <v>0</v>
      </c>
      <c r="BV1055" t="str">
        <f t="shared" si="350"/>
        <v>NO</v>
      </c>
    </row>
    <row r="1056" spans="1:74">
      <c r="A1056" t="s">
        <v>9142</v>
      </c>
      <c r="B1056" t="s">
        <v>9143</v>
      </c>
      <c r="C1056">
        <f t="shared" ref="C1056:R1071" si="360">COUNTIF($B1056,"=*"&amp;C$2&amp;"*")</f>
        <v>0</v>
      </c>
      <c r="D1056">
        <f t="shared" si="360"/>
        <v>0</v>
      </c>
      <c r="E1056">
        <f t="shared" si="360"/>
        <v>0</v>
      </c>
      <c r="F1056">
        <f t="shared" si="360"/>
        <v>0</v>
      </c>
      <c r="G1056">
        <f t="shared" si="360"/>
        <v>0</v>
      </c>
      <c r="H1056">
        <f t="shared" si="360"/>
        <v>0</v>
      </c>
      <c r="I1056">
        <f t="shared" si="360"/>
        <v>0</v>
      </c>
      <c r="J1056">
        <f t="shared" si="360"/>
        <v>0</v>
      </c>
      <c r="K1056">
        <f t="shared" si="360"/>
        <v>0</v>
      </c>
      <c r="L1056">
        <f t="shared" si="360"/>
        <v>0</v>
      </c>
      <c r="M1056">
        <f t="shared" si="360"/>
        <v>0</v>
      </c>
      <c r="N1056">
        <f t="shared" si="360"/>
        <v>0</v>
      </c>
      <c r="O1056">
        <f t="shared" si="360"/>
        <v>0</v>
      </c>
      <c r="P1056">
        <f t="shared" si="360"/>
        <v>0</v>
      </c>
      <c r="Q1056">
        <f t="shared" si="360"/>
        <v>0</v>
      </c>
      <c r="R1056">
        <f t="shared" si="360"/>
        <v>0</v>
      </c>
      <c r="S1056">
        <f t="shared" si="358"/>
        <v>0</v>
      </c>
      <c r="T1056">
        <f t="shared" si="358"/>
        <v>0</v>
      </c>
      <c r="U1056">
        <f t="shared" si="358"/>
        <v>0</v>
      </c>
      <c r="V1056">
        <f t="shared" si="358"/>
        <v>0</v>
      </c>
      <c r="W1056">
        <f t="shared" si="358"/>
        <v>0</v>
      </c>
      <c r="X1056">
        <f t="shared" si="358"/>
        <v>0</v>
      </c>
      <c r="Y1056">
        <f t="shared" si="358"/>
        <v>0</v>
      </c>
      <c r="Z1056">
        <f t="shared" si="358"/>
        <v>0</v>
      </c>
      <c r="AA1056">
        <f t="shared" si="358"/>
        <v>0</v>
      </c>
      <c r="AB1056">
        <f t="shared" si="358"/>
        <v>0</v>
      </c>
      <c r="AC1056">
        <f t="shared" si="358"/>
        <v>0</v>
      </c>
      <c r="AD1056">
        <f t="shared" si="358"/>
        <v>0</v>
      </c>
      <c r="AE1056">
        <f t="shared" si="358"/>
        <v>0</v>
      </c>
      <c r="AF1056">
        <f t="shared" si="358"/>
        <v>0</v>
      </c>
      <c r="AG1056">
        <f t="shared" si="358"/>
        <v>0</v>
      </c>
      <c r="AH1056">
        <f t="shared" si="359"/>
        <v>0</v>
      </c>
      <c r="AI1056">
        <f t="shared" si="359"/>
        <v>0</v>
      </c>
      <c r="AJ1056">
        <f t="shared" si="359"/>
        <v>0</v>
      </c>
      <c r="AK1056">
        <f t="shared" si="359"/>
        <v>0</v>
      </c>
      <c r="AL1056">
        <f t="shared" si="359"/>
        <v>0</v>
      </c>
      <c r="AM1056">
        <f t="shared" si="359"/>
        <v>0</v>
      </c>
      <c r="AN1056">
        <f t="shared" si="359"/>
        <v>0</v>
      </c>
      <c r="AO1056">
        <f t="shared" si="359"/>
        <v>0</v>
      </c>
      <c r="AP1056">
        <f t="shared" si="359"/>
        <v>0</v>
      </c>
      <c r="AQ1056">
        <f t="shared" si="359"/>
        <v>0</v>
      </c>
      <c r="AR1056">
        <f t="shared" si="359"/>
        <v>0</v>
      </c>
      <c r="AS1056">
        <f t="shared" si="359"/>
        <v>0</v>
      </c>
      <c r="AT1056">
        <f t="shared" si="359"/>
        <v>0</v>
      </c>
      <c r="AU1056">
        <f t="shared" si="359"/>
        <v>0</v>
      </c>
      <c r="AV1056">
        <f t="shared" si="359"/>
        <v>0</v>
      </c>
      <c r="AW1056">
        <f t="shared" si="359"/>
        <v>0</v>
      </c>
      <c r="AX1056">
        <f t="shared" si="357"/>
        <v>0</v>
      </c>
      <c r="AY1056">
        <f t="shared" si="357"/>
        <v>0</v>
      </c>
      <c r="AZ1056">
        <f t="shared" si="357"/>
        <v>0</v>
      </c>
      <c r="BA1056">
        <f t="shared" si="357"/>
        <v>0</v>
      </c>
      <c r="BB1056">
        <f t="shared" si="357"/>
        <v>0</v>
      </c>
      <c r="BC1056">
        <f t="shared" si="357"/>
        <v>0</v>
      </c>
      <c r="BD1056">
        <f t="shared" si="357"/>
        <v>0</v>
      </c>
      <c r="BE1056">
        <f t="shared" si="357"/>
        <v>0</v>
      </c>
      <c r="BF1056">
        <f t="shared" si="357"/>
        <v>0</v>
      </c>
      <c r="BG1056">
        <f t="shared" si="357"/>
        <v>0</v>
      </c>
      <c r="BH1056">
        <f t="shared" si="357"/>
        <v>0</v>
      </c>
      <c r="BI1056">
        <f t="shared" si="357"/>
        <v>0</v>
      </c>
      <c r="BJ1056">
        <f t="shared" si="357"/>
        <v>0</v>
      </c>
      <c r="BK1056">
        <f t="shared" si="357"/>
        <v>0</v>
      </c>
      <c r="BL1056">
        <f t="shared" si="357"/>
        <v>0</v>
      </c>
      <c r="BM1056">
        <f t="shared" si="356"/>
        <v>0</v>
      </c>
      <c r="BN1056">
        <f t="shared" si="356"/>
        <v>0</v>
      </c>
      <c r="BO1056">
        <f t="shared" si="356"/>
        <v>0</v>
      </c>
      <c r="BP1056">
        <f t="shared" si="354"/>
        <v>0</v>
      </c>
      <c r="BQ1056">
        <f t="shared" si="354"/>
        <v>0</v>
      </c>
      <c r="BR1056">
        <f t="shared" si="354"/>
        <v>0</v>
      </c>
      <c r="BS1056">
        <f t="shared" si="354"/>
        <v>0</v>
      </c>
      <c r="BT1056">
        <f t="shared" si="354"/>
        <v>0</v>
      </c>
      <c r="BU1056">
        <f t="shared" si="349"/>
        <v>0</v>
      </c>
      <c r="BV1056" t="str">
        <f t="shared" si="350"/>
        <v>NO</v>
      </c>
    </row>
    <row r="1057" spans="1:74">
      <c r="A1057" t="s">
        <v>9144</v>
      </c>
      <c r="B1057" t="s">
        <v>9145</v>
      </c>
      <c r="C1057">
        <f t="shared" si="360"/>
        <v>0</v>
      </c>
      <c r="D1057">
        <f t="shared" si="360"/>
        <v>0</v>
      </c>
      <c r="E1057">
        <f t="shared" si="360"/>
        <v>0</v>
      </c>
      <c r="F1057">
        <f t="shared" si="360"/>
        <v>0</v>
      </c>
      <c r="G1057">
        <f t="shared" si="360"/>
        <v>0</v>
      </c>
      <c r="H1057">
        <f t="shared" si="360"/>
        <v>0</v>
      </c>
      <c r="I1057">
        <f t="shared" si="360"/>
        <v>0</v>
      </c>
      <c r="J1057">
        <f t="shared" si="360"/>
        <v>0</v>
      </c>
      <c r="K1057">
        <f t="shared" si="360"/>
        <v>0</v>
      </c>
      <c r="L1057">
        <f t="shared" si="360"/>
        <v>0</v>
      </c>
      <c r="M1057">
        <f t="shared" si="360"/>
        <v>0</v>
      </c>
      <c r="N1057">
        <f t="shared" si="360"/>
        <v>0</v>
      </c>
      <c r="O1057">
        <f t="shared" si="360"/>
        <v>0</v>
      </c>
      <c r="P1057">
        <f t="shared" si="360"/>
        <v>0</v>
      </c>
      <c r="Q1057">
        <f t="shared" si="360"/>
        <v>0</v>
      </c>
      <c r="R1057">
        <f t="shared" si="360"/>
        <v>0</v>
      </c>
      <c r="S1057">
        <f t="shared" si="358"/>
        <v>0</v>
      </c>
      <c r="T1057">
        <f t="shared" si="358"/>
        <v>0</v>
      </c>
      <c r="U1057">
        <f t="shared" si="358"/>
        <v>0</v>
      </c>
      <c r="V1057">
        <f t="shared" si="358"/>
        <v>0</v>
      </c>
      <c r="W1057">
        <f t="shared" si="358"/>
        <v>0</v>
      </c>
      <c r="X1057">
        <f t="shared" si="358"/>
        <v>0</v>
      </c>
      <c r="Y1057">
        <f t="shared" si="358"/>
        <v>0</v>
      </c>
      <c r="Z1057">
        <f t="shared" si="358"/>
        <v>0</v>
      </c>
      <c r="AA1057">
        <f t="shared" si="358"/>
        <v>0</v>
      </c>
      <c r="AB1057">
        <f t="shared" si="358"/>
        <v>0</v>
      </c>
      <c r="AC1057">
        <f t="shared" si="358"/>
        <v>0</v>
      </c>
      <c r="AD1057">
        <f t="shared" si="358"/>
        <v>0</v>
      </c>
      <c r="AE1057">
        <f t="shared" si="358"/>
        <v>0</v>
      </c>
      <c r="AF1057">
        <f t="shared" si="358"/>
        <v>0</v>
      </c>
      <c r="AG1057">
        <f t="shared" si="358"/>
        <v>0</v>
      </c>
      <c r="AH1057">
        <f t="shared" si="359"/>
        <v>0</v>
      </c>
      <c r="AI1057">
        <f t="shared" si="359"/>
        <v>0</v>
      </c>
      <c r="AJ1057">
        <f t="shared" si="359"/>
        <v>0</v>
      </c>
      <c r="AK1057">
        <f t="shared" si="359"/>
        <v>0</v>
      </c>
      <c r="AL1057">
        <f t="shared" si="359"/>
        <v>0</v>
      </c>
      <c r="AM1057">
        <f t="shared" si="359"/>
        <v>0</v>
      </c>
      <c r="AN1057">
        <f t="shared" si="359"/>
        <v>0</v>
      </c>
      <c r="AO1057">
        <f t="shared" si="359"/>
        <v>0</v>
      </c>
      <c r="AP1057">
        <f t="shared" si="359"/>
        <v>0</v>
      </c>
      <c r="AQ1057">
        <f t="shared" si="359"/>
        <v>0</v>
      </c>
      <c r="AR1057">
        <f t="shared" si="359"/>
        <v>0</v>
      </c>
      <c r="AS1057">
        <f t="shared" si="359"/>
        <v>0</v>
      </c>
      <c r="AT1057">
        <f t="shared" si="359"/>
        <v>0</v>
      </c>
      <c r="AU1057">
        <f t="shared" si="359"/>
        <v>0</v>
      </c>
      <c r="AV1057">
        <f t="shared" si="359"/>
        <v>0</v>
      </c>
      <c r="AW1057">
        <f t="shared" si="359"/>
        <v>0</v>
      </c>
      <c r="AX1057">
        <f t="shared" si="357"/>
        <v>0</v>
      </c>
      <c r="AY1057">
        <f t="shared" si="357"/>
        <v>0</v>
      </c>
      <c r="AZ1057">
        <f t="shared" si="357"/>
        <v>0</v>
      </c>
      <c r="BA1057">
        <f t="shared" si="357"/>
        <v>0</v>
      </c>
      <c r="BB1057">
        <f t="shared" si="357"/>
        <v>0</v>
      </c>
      <c r="BC1057">
        <f t="shared" si="357"/>
        <v>0</v>
      </c>
      <c r="BD1057">
        <f t="shared" si="357"/>
        <v>0</v>
      </c>
      <c r="BE1057">
        <f t="shared" si="357"/>
        <v>0</v>
      </c>
      <c r="BF1057">
        <f t="shared" si="357"/>
        <v>0</v>
      </c>
      <c r="BG1057">
        <f t="shared" si="357"/>
        <v>0</v>
      </c>
      <c r="BH1057">
        <f t="shared" si="357"/>
        <v>0</v>
      </c>
      <c r="BI1057">
        <f t="shared" si="357"/>
        <v>0</v>
      </c>
      <c r="BJ1057">
        <f t="shared" si="357"/>
        <v>0</v>
      </c>
      <c r="BK1057">
        <f t="shared" si="357"/>
        <v>0</v>
      </c>
      <c r="BL1057">
        <f t="shared" si="357"/>
        <v>0</v>
      </c>
      <c r="BM1057">
        <f t="shared" si="356"/>
        <v>0</v>
      </c>
      <c r="BN1057">
        <f t="shared" si="356"/>
        <v>0</v>
      </c>
      <c r="BO1057">
        <f t="shared" si="356"/>
        <v>0</v>
      </c>
      <c r="BP1057">
        <f t="shared" si="354"/>
        <v>0</v>
      </c>
      <c r="BQ1057">
        <f t="shared" si="354"/>
        <v>0</v>
      </c>
      <c r="BR1057">
        <f t="shared" si="354"/>
        <v>0</v>
      </c>
      <c r="BS1057">
        <f t="shared" si="354"/>
        <v>0</v>
      </c>
      <c r="BT1057">
        <f t="shared" si="354"/>
        <v>0</v>
      </c>
      <c r="BU1057">
        <f t="shared" si="349"/>
        <v>0</v>
      </c>
      <c r="BV1057" t="str">
        <f t="shared" si="350"/>
        <v>NO</v>
      </c>
    </row>
    <row r="1058" spans="1:74">
      <c r="A1058" t="s">
        <v>9146</v>
      </c>
      <c r="B1058" t="s">
        <v>9147</v>
      </c>
      <c r="C1058">
        <f t="shared" si="360"/>
        <v>0</v>
      </c>
      <c r="D1058">
        <f t="shared" si="360"/>
        <v>0</v>
      </c>
      <c r="E1058">
        <f t="shared" si="360"/>
        <v>0</v>
      </c>
      <c r="F1058">
        <f t="shared" si="360"/>
        <v>0</v>
      </c>
      <c r="G1058">
        <f t="shared" si="360"/>
        <v>0</v>
      </c>
      <c r="H1058">
        <f t="shared" si="360"/>
        <v>0</v>
      </c>
      <c r="I1058">
        <f t="shared" si="360"/>
        <v>0</v>
      </c>
      <c r="J1058">
        <f t="shared" si="360"/>
        <v>0</v>
      </c>
      <c r="K1058">
        <f t="shared" si="360"/>
        <v>0</v>
      </c>
      <c r="L1058">
        <f t="shared" si="360"/>
        <v>0</v>
      </c>
      <c r="M1058">
        <f t="shared" si="360"/>
        <v>0</v>
      </c>
      <c r="N1058">
        <f t="shared" si="360"/>
        <v>0</v>
      </c>
      <c r="O1058">
        <f t="shared" si="360"/>
        <v>0</v>
      </c>
      <c r="P1058">
        <f t="shared" si="360"/>
        <v>0</v>
      </c>
      <c r="Q1058">
        <f t="shared" si="360"/>
        <v>0</v>
      </c>
      <c r="R1058">
        <f t="shared" si="360"/>
        <v>0</v>
      </c>
      <c r="S1058">
        <f t="shared" si="358"/>
        <v>0</v>
      </c>
      <c r="T1058">
        <f t="shared" si="358"/>
        <v>0</v>
      </c>
      <c r="U1058">
        <f t="shared" si="358"/>
        <v>0</v>
      </c>
      <c r="V1058">
        <f t="shared" si="358"/>
        <v>0</v>
      </c>
      <c r="W1058">
        <f t="shared" si="358"/>
        <v>0</v>
      </c>
      <c r="X1058">
        <f t="shared" si="358"/>
        <v>0</v>
      </c>
      <c r="Y1058">
        <f t="shared" si="358"/>
        <v>0</v>
      </c>
      <c r="Z1058">
        <f t="shared" si="358"/>
        <v>0</v>
      </c>
      <c r="AA1058">
        <f t="shared" si="358"/>
        <v>0</v>
      </c>
      <c r="AB1058">
        <f t="shared" si="358"/>
        <v>0</v>
      </c>
      <c r="AC1058">
        <f t="shared" si="358"/>
        <v>0</v>
      </c>
      <c r="AD1058">
        <f t="shared" si="358"/>
        <v>0</v>
      </c>
      <c r="AE1058">
        <f t="shared" si="358"/>
        <v>0</v>
      </c>
      <c r="AF1058">
        <f t="shared" si="358"/>
        <v>0</v>
      </c>
      <c r="AG1058">
        <f t="shared" si="358"/>
        <v>0</v>
      </c>
      <c r="AH1058">
        <f t="shared" si="359"/>
        <v>0</v>
      </c>
      <c r="AI1058">
        <f t="shared" si="359"/>
        <v>0</v>
      </c>
      <c r="AJ1058">
        <f t="shared" si="359"/>
        <v>0</v>
      </c>
      <c r="AK1058">
        <f t="shared" si="359"/>
        <v>0</v>
      </c>
      <c r="AL1058">
        <f t="shared" si="359"/>
        <v>0</v>
      </c>
      <c r="AM1058">
        <f t="shared" si="359"/>
        <v>0</v>
      </c>
      <c r="AN1058">
        <f t="shared" si="359"/>
        <v>0</v>
      </c>
      <c r="AO1058">
        <f t="shared" si="359"/>
        <v>0</v>
      </c>
      <c r="AP1058">
        <f t="shared" si="359"/>
        <v>0</v>
      </c>
      <c r="AQ1058">
        <f t="shared" si="359"/>
        <v>0</v>
      </c>
      <c r="AR1058">
        <f t="shared" si="359"/>
        <v>0</v>
      </c>
      <c r="AS1058">
        <f t="shared" si="359"/>
        <v>0</v>
      </c>
      <c r="AT1058">
        <f t="shared" si="359"/>
        <v>0</v>
      </c>
      <c r="AU1058">
        <f t="shared" si="359"/>
        <v>0</v>
      </c>
      <c r="AV1058">
        <f t="shared" si="359"/>
        <v>0</v>
      </c>
      <c r="AW1058">
        <f t="shared" si="359"/>
        <v>0</v>
      </c>
      <c r="AX1058">
        <f t="shared" si="357"/>
        <v>0</v>
      </c>
      <c r="AY1058">
        <f t="shared" si="357"/>
        <v>0</v>
      </c>
      <c r="AZ1058">
        <f t="shared" si="357"/>
        <v>0</v>
      </c>
      <c r="BA1058">
        <f t="shared" si="357"/>
        <v>0</v>
      </c>
      <c r="BB1058">
        <f t="shared" si="357"/>
        <v>0</v>
      </c>
      <c r="BC1058">
        <f t="shared" si="357"/>
        <v>0</v>
      </c>
      <c r="BD1058">
        <f t="shared" si="357"/>
        <v>0</v>
      </c>
      <c r="BE1058">
        <f t="shared" si="357"/>
        <v>0</v>
      </c>
      <c r="BF1058">
        <f t="shared" si="357"/>
        <v>0</v>
      </c>
      <c r="BG1058">
        <f t="shared" si="357"/>
        <v>0</v>
      </c>
      <c r="BH1058">
        <f t="shared" si="357"/>
        <v>0</v>
      </c>
      <c r="BI1058">
        <f t="shared" si="357"/>
        <v>0</v>
      </c>
      <c r="BJ1058">
        <f t="shared" si="357"/>
        <v>0</v>
      </c>
      <c r="BK1058">
        <f t="shared" si="357"/>
        <v>0</v>
      </c>
      <c r="BL1058">
        <f t="shared" si="357"/>
        <v>0</v>
      </c>
      <c r="BM1058">
        <f t="shared" si="356"/>
        <v>0</v>
      </c>
      <c r="BN1058">
        <f t="shared" si="356"/>
        <v>0</v>
      </c>
      <c r="BO1058">
        <f t="shared" si="356"/>
        <v>0</v>
      </c>
      <c r="BP1058">
        <f t="shared" si="354"/>
        <v>0</v>
      </c>
      <c r="BQ1058">
        <f t="shared" si="354"/>
        <v>0</v>
      </c>
      <c r="BR1058">
        <f t="shared" si="354"/>
        <v>0</v>
      </c>
      <c r="BS1058">
        <f t="shared" si="354"/>
        <v>0</v>
      </c>
      <c r="BT1058">
        <f t="shared" si="354"/>
        <v>0</v>
      </c>
      <c r="BU1058">
        <f t="shared" si="349"/>
        <v>0</v>
      </c>
      <c r="BV1058" t="str">
        <f t="shared" si="350"/>
        <v>NO</v>
      </c>
    </row>
    <row r="1059" spans="1:74">
      <c r="A1059" t="s">
        <v>9148</v>
      </c>
      <c r="B1059" t="s">
        <v>9149</v>
      </c>
      <c r="C1059">
        <f t="shared" si="360"/>
        <v>0</v>
      </c>
      <c r="D1059">
        <f t="shared" si="360"/>
        <v>0</v>
      </c>
      <c r="E1059">
        <f t="shared" si="360"/>
        <v>0</v>
      </c>
      <c r="F1059">
        <f t="shared" si="360"/>
        <v>0</v>
      </c>
      <c r="G1059">
        <f t="shared" si="360"/>
        <v>0</v>
      </c>
      <c r="H1059">
        <f t="shared" si="360"/>
        <v>0</v>
      </c>
      <c r="I1059">
        <f t="shared" si="360"/>
        <v>0</v>
      </c>
      <c r="J1059">
        <f t="shared" si="360"/>
        <v>0</v>
      </c>
      <c r="K1059">
        <f t="shared" si="360"/>
        <v>0</v>
      </c>
      <c r="L1059">
        <f t="shared" si="360"/>
        <v>0</v>
      </c>
      <c r="M1059">
        <f t="shared" si="360"/>
        <v>0</v>
      </c>
      <c r="N1059">
        <f t="shared" si="360"/>
        <v>0</v>
      </c>
      <c r="O1059">
        <f t="shared" si="360"/>
        <v>0</v>
      </c>
      <c r="P1059">
        <f t="shared" si="360"/>
        <v>0</v>
      </c>
      <c r="Q1059">
        <f t="shared" si="360"/>
        <v>0</v>
      </c>
      <c r="R1059">
        <f t="shared" si="360"/>
        <v>0</v>
      </c>
      <c r="S1059">
        <f t="shared" si="358"/>
        <v>0</v>
      </c>
      <c r="T1059">
        <f t="shared" si="358"/>
        <v>0</v>
      </c>
      <c r="U1059">
        <f t="shared" si="358"/>
        <v>0</v>
      </c>
      <c r="V1059">
        <f t="shared" si="358"/>
        <v>0</v>
      </c>
      <c r="W1059">
        <f t="shared" si="358"/>
        <v>0</v>
      </c>
      <c r="X1059">
        <f t="shared" si="358"/>
        <v>0</v>
      </c>
      <c r="Y1059">
        <f t="shared" si="358"/>
        <v>0</v>
      </c>
      <c r="Z1059">
        <f t="shared" si="358"/>
        <v>0</v>
      </c>
      <c r="AA1059">
        <f t="shared" si="358"/>
        <v>0</v>
      </c>
      <c r="AB1059">
        <f t="shared" si="358"/>
        <v>0</v>
      </c>
      <c r="AC1059">
        <f t="shared" si="358"/>
        <v>0</v>
      </c>
      <c r="AD1059">
        <f t="shared" si="358"/>
        <v>0</v>
      </c>
      <c r="AE1059">
        <f t="shared" si="358"/>
        <v>0</v>
      </c>
      <c r="AF1059">
        <f t="shared" si="358"/>
        <v>0</v>
      </c>
      <c r="AG1059">
        <f t="shared" si="358"/>
        <v>0</v>
      </c>
      <c r="AH1059">
        <f t="shared" si="359"/>
        <v>0</v>
      </c>
      <c r="AI1059">
        <f t="shared" si="359"/>
        <v>0</v>
      </c>
      <c r="AJ1059">
        <f t="shared" si="359"/>
        <v>0</v>
      </c>
      <c r="AK1059">
        <f t="shared" si="359"/>
        <v>0</v>
      </c>
      <c r="AL1059">
        <f t="shared" si="359"/>
        <v>0</v>
      </c>
      <c r="AM1059">
        <f t="shared" si="359"/>
        <v>0</v>
      </c>
      <c r="AN1059">
        <f t="shared" si="359"/>
        <v>0</v>
      </c>
      <c r="AO1059">
        <f t="shared" si="359"/>
        <v>0</v>
      </c>
      <c r="AP1059">
        <f t="shared" si="359"/>
        <v>0</v>
      </c>
      <c r="AQ1059">
        <f t="shared" si="359"/>
        <v>0</v>
      </c>
      <c r="AR1059">
        <f t="shared" si="359"/>
        <v>0</v>
      </c>
      <c r="AS1059">
        <f t="shared" si="359"/>
        <v>0</v>
      </c>
      <c r="AT1059">
        <f t="shared" si="359"/>
        <v>0</v>
      </c>
      <c r="AU1059">
        <f t="shared" si="359"/>
        <v>0</v>
      </c>
      <c r="AV1059">
        <f t="shared" si="359"/>
        <v>0</v>
      </c>
      <c r="AW1059">
        <f t="shared" si="359"/>
        <v>0</v>
      </c>
      <c r="AX1059">
        <f t="shared" si="357"/>
        <v>0</v>
      </c>
      <c r="AY1059">
        <f t="shared" si="357"/>
        <v>0</v>
      </c>
      <c r="AZ1059">
        <f t="shared" si="357"/>
        <v>0</v>
      </c>
      <c r="BA1059">
        <f t="shared" si="357"/>
        <v>0</v>
      </c>
      <c r="BB1059">
        <f t="shared" si="357"/>
        <v>0</v>
      </c>
      <c r="BC1059">
        <f t="shared" si="357"/>
        <v>0</v>
      </c>
      <c r="BD1059">
        <f t="shared" si="357"/>
        <v>0</v>
      </c>
      <c r="BE1059">
        <f t="shared" si="357"/>
        <v>0</v>
      </c>
      <c r="BF1059">
        <f t="shared" si="357"/>
        <v>0</v>
      </c>
      <c r="BG1059">
        <f t="shared" si="357"/>
        <v>0</v>
      </c>
      <c r="BH1059">
        <f t="shared" si="357"/>
        <v>0</v>
      </c>
      <c r="BI1059">
        <f t="shared" si="357"/>
        <v>0</v>
      </c>
      <c r="BJ1059">
        <f t="shared" si="357"/>
        <v>0</v>
      </c>
      <c r="BK1059">
        <f t="shared" si="357"/>
        <v>0</v>
      </c>
      <c r="BL1059">
        <f t="shared" si="357"/>
        <v>0</v>
      </c>
      <c r="BM1059">
        <f t="shared" si="356"/>
        <v>0</v>
      </c>
      <c r="BN1059">
        <f t="shared" si="356"/>
        <v>0</v>
      </c>
      <c r="BO1059">
        <f t="shared" si="356"/>
        <v>0</v>
      </c>
      <c r="BP1059">
        <f t="shared" si="354"/>
        <v>0</v>
      </c>
      <c r="BQ1059">
        <f t="shared" si="354"/>
        <v>0</v>
      </c>
      <c r="BR1059">
        <f t="shared" si="354"/>
        <v>0</v>
      </c>
      <c r="BS1059">
        <f t="shared" si="354"/>
        <v>0</v>
      </c>
      <c r="BT1059">
        <f t="shared" si="354"/>
        <v>0</v>
      </c>
      <c r="BU1059">
        <f t="shared" si="349"/>
        <v>0</v>
      </c>
      <c r="BV1059" t="str">
        <f t="shared" si="350"/>
        <v>NO</v>
      </c>
    </row>
    <row r="1060" spans="1:74">
      <c r="A1060" t="s">
        <v>9150</v>
      </c>
      <c r="B1060" t="s">
        <v>9151</v>
      </c>
      <c r="C1060">
        <f t="shared" si="360"/>
        <v>0</v>
      </c>
      <c r="D1060">
        <f t="shared" si="360"/>
        <v>0</v>
      </c>
      <c r="E1060">
        <f t="shared" si="360"/>
        <v>0</v>
      </c>
      <c r="F1060">
        <f t="shared" si="360"/>
        <v>0</v>
      </c>
      <c r="G1060">
        <f t="shared" si="360"/>
        <v>0</v>
      </c>
      <c r="H1060">
        <f t="shared" si="360"/>
        <v>0</v>
      </c>
      <c r="I1060">
        <f t="shared" si="360"/>
        <v>0</v>
      </c>
      <c r="J1060">
        <f t="shared" si="360"/>
        <v>0</v>
      </c>
      <c r="K1060">
        <f t="shared" si="360"/>
        <v>0</v>
      </c>
      <c r="L1060">
        <f t="shared" si="360"/>
        <v>0</v>
      </c>
      <c r="M1060">
        <f t="shared" si="360"/>
        <v>0</v>
      </c>
      <c r="N1060">
        <f t="shared" si="360"/>
        <v>0</v>
      </c>
      <c r="O1060">
        <f t="shared" si="360"/>
        <v>0</v>
      </c>
      <c r="P1060">
        <f t="shared" si="360"/>
        <v>0</v>
      </c>
      <c r="Q1060">
        <f t="shared" si="360"/>
        <v>0</v>
      </c>
      <c r="R1060">
        <f t="shared" si="360"/>
        <v>0</v>
      </c>
      <c r="S1060">
        <f t="shared" si="358"/>
        <v>0</v>
      </c>
      <c r="T1060">
        <f t="shared" si="358"/>
        <v>0</v>
      </c>
      <c r="U1060">
        <f t="shared" si="358"/>
        <v>0</v>
      </c>
      <c r="V1060">
        <f t="shared" si="358"/>
        <v>0</v>
      </c>
      <c r="W1060">
        <f t="shared" si="358"/>
        <v>0</v>
      </c>
      <c r="X1060">
        <f t="shared" si="358"/>
        <v>0</v>
      </c>
      <c r="Y1060">
        <f t="shared" si="358"/>
        <v>0</v>
      </c>
      <c r="Z1060">
        <f t="shared" si="358"/>
        <v>0</v>
      </c>
      <c r="AA1060">
        <f t="shared" si="358"/>
        <v>0</v>
      </c>
      <c r="AB1060">
        <f t="shared" si="358"/>
        <v>0</v>
      </c>
      <c r="AC1060">
        <f t="shared" si="358"/>
        <v>0</v>
      </c>
      <c r="AD1060">
        <f t="shared" si="358"/>
        <v>0</v>
      </c>
      <c r="AE1060">
        <f t="shared" si="358"/>
        <v>0</v>
      </c>
      <c r="AF1060">
        <f t="shared" si="358"/>
        <v>0</v>
      </c>
      <c r="AG1060">
        <f t="shared" si="358"/>
        <v>0</v>
      </c>
      <c r="AH1060">
        <f t="shared" si="359"/>
        <v>0</v>
      </c>
      <c r="AI1060">
        <f t="shared" si="359"/>
        <v>0</v>
      </c>
      <c r="AJ1060">
        <f t="shared" si="359"/>
        <v>0</v>
      </c>
      <c r="AK1060">
        <f t="shared" si="359"/>
        <v>0</v>
      </c>
      <c r="AL1060">
        <f t="shared" si="359"/>
        <v>0</v>
      </c>
      <c r="AM1060">
        <f t="shared" si="359"/>
        <v>0</v>
      </c>
      <c r="AN1060">
        <f t="shared" si="359"/>
        <v>0</v>
      </c>
      <c r="AO1060">
        <f t="shared" si="359"/>
        <v>0</v>
      </c>
      <c r="AP1060">
        <f t="shared" si="359"/>
        <v>0</v>
      </c>
      <c r="AQ1060">
        <f t="shared" si="359"/>
        <v>0</v>
      </c>
      <c r="AR1060">
        <f t="shared" si="359"/>
        <v>0</v>
      </c>
      <c r="AS1060">
        <f t="shared" si="359"/>
        <v>0</v>
      </c>
      <c r="AT1060">
        <f t="shared" si="359"/>
        <v>0</v>
      </c>
      <c r="AU1060">
        <f t="shared" si="359"/>
        <v>0</v>
      </c>
      <c r="AV1060">
        <f t="shared" si="359"/>
        <v>0</v>
      </c>
      <c r="AW1060">
        <f t="shared" si="359"/>
        <v>0</v>
      </c>
      <c r="AX1060">
        <f t="shared" si="357"/>
        <v>0</v>
      </c>
      <c r="AY1060">
        <f t="shared" si="357"/>
        <v>0</v>
      </c>
      <c r="AZ1060">
        <f t="shared" si="357"/>
        <v>0</v>
      </c>
      <c r="BA1060">
        <f t="shared" si="357"/>
        <v>0</v>
      </c>
      <c r="BB1060">
        <f t="shared" si="357"/>
        <v>0</v>
      </c>
      <c r="BC1060">
        <f t="shared" si="357"/>
        <v>0</v>
      </c>
      <c r="BD1060">
        <f t="shared" si="357"/>
        <v>0</v>
      </c>
      <c r="BE1060">
        <f t="shared" si="357"/>
        <v>0</v>
      </c>
      <c r="BF1060">
        <f t="shared" si="357"/>
        <v>0</v>
      </c>
      <c r="BG1060">
        <f t="shared" si="357"/>
        <v>0</v>
      </c>
      <c r="BH1060">
        <f t="shared" si="357"/>
        <v>0</v>
      </c>
      <c r="BI1060">
        <f t="shared" si="357"/>
        <v>0</v>
      </c>
      <c r="BJ1060">
        <f t="shared" si="357"/>
        <v>0</v>
      </c>
      <c r="BK1060">
        <f t="shared" si="357"/>
        <v>0</v>
      </c>
      <c r="BL1060">
        <f t="shared" si="357"/>
        <v>0</v>
      </c>
      <c r="BM1060">
        <f t="shared" si="356"/>
        <v>0</v>
      </c>
      <c r="BN1060">
        <f t="shared" si="356"/>
        <v>0</v>
      </c>
      <c r="BO1060">
        <f t="shared" si="356"/>
        <v>0</v>
      </c>
      <c r="BP1060">
        <f t="shared" si="354"/>
        <v>0</v>
      </c>
      <c r="BQ1060">
        <f t="shared" si="354"/>
        <v>0</v>
      </c>
      <c r="BR1060">
        <f t="shared" si="354"/>
        <v>0</v>
      </c>
      <c r="BS1060">
        <f t="shared" si="354"/>
        <v>0</v>
      </c>
      <c r="BT1060">
        <f t="shared" si="354"/>
        <v>0</v>
      </c>
      <c r="BU1060">
        <f t="shared" si="349"/>
        <v>0</v>
      </c>
      <c r="BV1060" t="str">
        <f t="shared" si="350"/>
        <v>NO</v>
      </c>
    </row>
    <row r="1061" spans="1:74">
      <c r="A1061" t="s">
        <v>9152</v>
      </c>
      <c r="B1061" t="s">
        <v>9153</v>
      </c>
      <c r="C1061">
        <f t="shared" si="360"/>
        <v>0</v>
      </c>
      <c r="D1061">
        <f t="shared" si="360"/>
        <v>0</v>
      </c>
      <c r="E1061">
        <f t="shared" si="360"/>
        <v>0</v>
      </c>
      <c r="F1061">
        <f t="shared" si="360"/>
        <v>0</v>
      </c>
      <c r="G1061">
        <f t="shared" si="360"/>
        <v>0</v>
      </c>
      <c r="H1061">
        <f t="shared" si="360"/>
        <v>0</v>
      </c>
      <c r="I1061">
        <f t="shared" si="360"/>
        <v>0</v>
      </c>
      <c r="J1061">
        <f t="shared" si="360"/>
        <v>0</v>
      </c>
      <c r="K1061">
        <f t="shared" si="360"/>
        <v>0</v>
      </c>
      <c r="L1061">
        <f t="shared" si="360"/>
        <v>0</v>
      </c>
      <c r="M1061">
        <f t="shared" si="360"/>
        <v>0</v>
      </c>
      <c r="N1061">
        <f t="shared" si="360"/>
        <v>0</v>
      </c>
      <c r="O1061">
        <f t="shared" si="360"/>
        <v>0</v>
      </c>
      <c r="P1061">
        <f t="shared" si="360"/>
        <v>0</v>
      </c>
      <c r="Q1061">
        <f t="shared" si="360"/>
        <v>0</v>
      </c>
      <c r="R1061">
        <f t="shared" si="360"/>
        <v>0</v>
      </c>
      <c r="S1061">
        <f t="shared" si="358"/>
        <v>0</v>
      </c>
      <c r="T1061">
        <f t="shared" si="358"/>
        <v>0</v>
      </c>
      <c r="U1061">
        <f t="shared" si="358"/>
        <v>0</v>
      </c>
      <c r="V1061">
        <f t="shared" si="358"/>
        <v>0</v>
      </c>
      <c r="W1061">
        <f t="shared" si="358"/>
        <v>0</v>
      </c>
      <c r="X1061">
        <f t="shared" si="358"/>
        <v>0</v>
      </c>
      <c r="Y1061">
        <f t="shared" si="358"/>
        <v>0</v>
      </c>
      <c r="Z1061">
        <f t="shared" si="358"/>
        <v>0</v>
      </c>
      <c r="AA1061">
        <f t="shared" si="358"/>
        <v>0</v>
      </c>
      <c r="AB1061">
        <f t="shared" si="358"/>
        <v>0</v>
      </c>
      <c r="AC1061">
        <f t="shared" si="358"/>
        <v>0</v>
      </c>
      <c r="AD1061">
        <f t="shared" si="358"/>
        <v>0</v>
      </c>
      <c r="AE1061">
        <f t="shared" si="358"/>
        <v>0</v>
      </c>
      <c r="AF1061">
        <f t="shared" si="358"/>
        <v>0</v>
      </c>
      <c r="AG1061">
        <f t="shared" si="358"/>
        <v>0</v>
      </c>
      <c r="AH1061">
        <f t="shared" si="359"/>
        <v>0</v>
      </c>
      <c r="AI1061">
        <f t="shared" si="359"/>
        <v>0</v>
      </c>
      <c r="AJ1061">
        <f t="shared" si="359"/>
        <v>0</v>
      </c>
      <c r="AK1061">
        <f t="shared" si="359"/>
        <v>0</v>
      </c>
      <c r="AL1061">
        <f t="shared" si="359"/>
        <v>0</v>
      </c>
      <c r="AM1061">
        <f t="shared" si="359"/>
        <v>0</v>
      </c>
      <c r="AN1061">
        <f t="shared" si="359"/>
        <v>0</v>
      </c>
      <c r="AO1061">
        <f t="shared" si="359"/>
        <v>0</v>
      </c>
      <c r="AP1061">
        <f t="shared" si="359"/>
        <v>0</v>
      </c>
      <c r="AQ1061">
        <f t="shared" si="359"/>
        <v>0</v>
      </c>
      <c r="AR1061">
        <f t="shared" si="359"/>
        <v>0</v>
      </c>
      <c r="AS1061">
        <f t="shared" si="359"/>
        <v>0</v>
      </c>
      <c r="AT1061">
        <f t="shared" si="359"/>
        <v>0</v>
      </c>
      <c r="AU1061">
        <f t="shared" si="359"/>
        <v>0</v>
      </c>
      <c r="AV1061">
        <f t="shared" si="359"/>
        <v>0</v>
      </c>
      <c r="AW1061">
        <f t="shared" si="359"/>
        <v>0</v>
      </c>
      <c r="AX1061">
        <f t="shared" si="357"/>
        <v>0</v>
      </c>
      <c r="AY1061">
        <f t="shared" si="357"/>
        <v>0</v>
      </c>
      <c r="AZ1061">
        <f t="shared" si="357"/>
        <v>0</v>
      </c>
      <c r="BA1061">
        <f t="shared" si="357"/>
        <v>0</v>
      </c>
      <c r="BB1061">
        <f t="shared" si="357"/>
        <v>0</v>
      </c>
      <c r="BC1061">
        <f t="shared" si="357"/>
        <v>0</v>
      </c>
      <c r="BD1061">
        <f t="shared" si="357"/>
        <v>0</v>
      </c>
      <c r="BE1061">
        <f t="shared" si="357"/>
        <v>0</v>
      </c>
      <c r="BF1061">
        <f t="shared" si="357"/>
        <v>0</v>
      </c>
      <c r="BG1061">
        <f t="shared" si="357"/>
        <v>0</v>
      </c>
      <c r="BH1061">
        <f t="shared" si="357"/>
        <v>0</v>
      </c>
      <c r="BI1061">
        <f t="shared" si="357"/>
        <v>0</v>
      </c>
      <c r="BJ1061">
        <f t="shared" si="357"/>
        <v>0</v>
      </c>
      <c r="BK1061">
        <f t="shared" si="357"/>
        <v>0</v>
      </c>
      <c r="BL1061">
        <f t="shared" si="357"/>
        <v>0</v>
      </c>
      <c r="BM1061">
        <f t="shared" si="356"/>
        <v>0</v>
      </c>
      <c r="BN1061">
        <f t="shared" si="356"/>
        <v>0</v>
      </c>
      <c r="BO1061">
        <f t="shared" si="356"/>
        <v>0</v>
      </c>
      <c r="BP1061">
        <f t="shared" si="354"/>
        <v>0</v>
      </c>
      <c r="BQ1061">
        <f t="shared" si="354"/>
        <v>0</v>
      </c>
      <c r="BR1061">
        <f t="shared" si="354"/>
        <v>0</v>
      </c>
      <c r="BS1061">
        <f t="shared" si="354"/>
        <v>0</v>
      </c>
      <c r="BT1061">
        <f t="shared" si="354"/>
        <v>0</v>
      </c>
      <c r="BU1061">
        <f t="shared" si="349"/>
        <v>0</v>
      </c>
      <c r="BV1061" t="str">
        <f t="shared" si="350"/>
        <v>NO</v>
      </c>
    </row>
    <row r="1062" spans="1:74">
      <c r="A1062" t="s">
        <v>9154</v>
      </c>
      <c r="B1062" t="s">
        <v>9155</v>
      </c>
      <c r="C1062">
        <f t="shared" si="360"/>
        <v>0</v>
      </c>
      <c r="D1062">
        <f t="shared" si="360"/>
        <v>0</v>
      </c>
      <c r="E1062">
        <f t="shared" si="360"/>
        <v>0</v>
      </c>
      <c r="F1062">
        <f t="shared" si="360"/>
        <v>0</v>
      </c>
      <c r="G1062">
        <f t="shared" si="360"/>
        <v>0</v>
      </c>
      <c r="H1062">
        <f t="shared" si="360"/>
        <v>0</v>
      </c>
      <c r="I1062">
        <f t="shared" si="360"/>
        <v>0</v>
      </c>
      <c r="J1062">
        <f t="shared" si="360"/>
        <v>0</v>
      </c>
      <c r="K1062">
        <f t="shared" si="360"/>
        <v>0</v>
      </c>
      <c r="L1062">
        <f t="shared" si="360"/>
        <v>0</v>
      </c>
      <c r="M1062">
        <f t="shared" si="360"/>
        <v>0</v>
      </c>
      <c r="N1062">
        <f t="shared" si="360"/>
        <v>0</v>
      </c>
      <c r="O1062">
        <f t="shared" si="360"/>
        <v>0</v>
      </c>
      <c r="P1062">
        <f t="shared" si="360"/>
        <v>0</v>
      </c>
      <c r="Q1062">
        <f t="shared" si="360"/>
        <v>0</v>
      </c>
      <c r="R1062">
        <f t="shared" si="360"/>
        <v>0</v>
      </c>
      <c r="S1062">
        <f t="shared" si="358"/>
        <v>0</v>
      </c>
      <c r="T1062">
        <f t="shared" si="358"/>
        <v>0</v>
      </c>
      <c r="U1062">
        <f t="shared" si="358"/>
        <v>0</v>
      </c>
      <c r="V1062">
        <f t="shared" si="358"/>
        <v>0</v>
      </c>
      <c r="W1062">
        <f t="shared" si="358"/>
        <v>0</v>
      </c>
      <c r="X1062">
        <f t="shared" si="358"/>
        <v>0</v>
      </c>
      <c r="Y1062">
        <f t="shared" si="358"/>
        <v>0</v>
      </c>
      <c r="Z1062">
        <f t="shared" si="358"/>
        <v>0</v>
      </c>
      <c r="AA1062">
        <f t="shared" si="358"/>
        <v>0</v>
      </c>
      <c r="AB1062">
        <f t="shared" si="358"/>
        <v>0</v>
      </c>
      <c r="AC1062">
        <f t="shared" si="358"/>
        <v>0</v>
      </c>
      <c r="AD1062">
        <f t="shared" si="358"/>
        <v>0</v>
      </c>
      <c r="AE1062">
        <f t="shared" si="358"/>
        <v>0</v>
      </c>
      <c r="AF1062">
        <f t="shared" si="358"/>
        <v>0</v>
      </c>
      <c r="AG1062">
        <f t="shared" si="358"/>
        <v>0</v>
      </c>
      <c r="AH1062">
        <f t="shared" si="359"/>
        <v>0</v>
      </c>
      <c r="AI1062">
        <f t="shared" si="359"/>
        <v>0</v>
      </c>
      <c r="AJ1062">
        <f t="shared" si="359"/>
        <v>0</v>
      </c>
      <c r="AK1062">
        <f t="shared" si="359"/>
        <v>0</v>
      </c>
      <c r="AL1062">
        <f t="shared" si="359"/>
        <v>0</v>
      </c>
      <c r="AM1062">
        <f t="shared" si="359"/>
        <v>0</v>
      </c>
      <c r="AN1062">
        <f t="shared" si="359"/>
        <v>0</v>
      </c>
      <c r="AO1062">
        <f t="shared" si="359"/>
        <v>0</v>
      </c>
      <c r="AP1062">
        <f t="shared" si="359"/>
        <v>0</v>
      </c>
      <c r="AQ1062">
        <f t="shared" si="359"/>
        <v>0</v>
      </c>
      <c r="AR1062">
        <f t="shared" si="359"/>
        <v>0</v>
      </c>
      <c r="AS1062">
        <f t="shared" si="359"/>
        <v>0</v>
      </c>
      <c r="AT1062">
        <f t="shared" si="359"/>
        <v>0</v>
      </c>
      <c r="AU1062">
        <f t="shared" si="359"/>
        <v>0</v>
      </c>
      <c r="AV1062">
        <f t="shared" si="359"/>
        <v>0</v>
      </c>
      <c r="AW1062">
        <f t="shared" si="359"/>
        <v>0</v>
      </c>
      <c r="AX1062">
        <f t="shared" si="357"/>
        <v>0</v>
      </c>
      <c r="AY1062">
        <f t="shared" si="357"/>
        <v>0</v>
      </c>
      <c r="AZ1062">
        <f t="shared" si="357"/>
        <v>0</v>
      </c>
      <c r="BA1062">
        <f t="shared" si="357"/>
        <v>0</v>
      </c>
      <c r="BB1062">
        <f t="shared" si="357"/>
        <v>0</v>
      </c>
      <c r="BC1062">
        <f t="shared" si="357"/>
        <v>0</v>
      </c>
      <c r="BD1062">
        <f t="shared" si="357"/>
        <v>0</v>
      </c>
      <c r="BE1062">
        <f t="shared" si="357"/>
        <v>0</v>
      </c>
      <c r="BF1062">
        <f t="shared" si="357"/>
        <v>0</v>
      </c>
      <c r="BG1062">
        <f t="shared" si="357"/>
        <v>0</v>
      </c>
      <c r="BH1062">
        <f t="shared" si="357"/>
        <v>0</v>
      </c>
      <c r="BI1062">
        <f t="shared" si="357"/>
        <v>0</v>
      </c>
      <c r="BJ1062">
        <f t="shared" si="357"/>
        <v>0</v>
      </c>
      <c r="BK1062">
        <f t="shared" si="357"/>
        <v>0</v>
      </c>
      <c r="BL1062">
        <f t="shared" si="357"/>
        <v>0</v>
      </c>
      <c r="BM1062">
        <f t="shared" si="356"/>
        <v>0</v>
      </c>
      <c r="BN1062">
        <f t="shared" si="356"/>
        <v>0</v>
      </c>
      <c r="BO1062">
        <f t="shared" si="356"/>
        <v>0</v>
      </c>
      <c r="BP1062">
        <f t="shared" si="354"/>
        <v>0</v>
      </c>
      <c r="BQ1062">
        <f t="shared" si="354"/>
        <v>0</v>
      </c>
      <c r="BR1062">
        <f t="shared" si="354"/>
        <v>0</v>
      </c>
      <c r="BS1062">
        <f t="shared" si="354"/>
        <v>0</v>
      </c>
      <c r="BT1062">
        <f t="shared" si="354"/>
        <v>0</v>
      </c>
      <c r="BU1062">
        <f t="shared" si="349"/>
        <v>0</v>
      </c>
      <c r="BV1062" t="str">
        <f t="shared" si="350"/>
        <v>NO</v>
      </c>
    </row>
    <row r="1063" spans="1:74">
      <c r="A1063" t="s">
        <v>9156</v>
      </c>
      <c r="B1063" t="s">
        <v>9157</v>
      </c>
      <c r="C1063">
        <f t="shared" si="360"/>
        <v>0</v>
      </c>
      <c r="D1063">
        <f t="shared" si="360"/>
        <v>0</v>
      </c>
      <c r="E1063">
        <f t="shared" si="360"/>
        <v>0</v>
      </c>
      <c r="F1063">
        <f t="shared" si="360"/>
        <v>0</v>
      </c>
      <c r="G1063">
        <f t="shared" si="360"/>
        <v>0</v>
      </c>
      <c r="H1063">
        <f t="shared" si="360"/>
        <v>0</v>
      </c>
      <c r="I1063">
        <f t="shared" si="360"/>
        <v>0</v>
      </c>
      <c r="J1063">
        <f t="shared" si="360"/>
        <v>0</v>
      </c>
      <c r="K1063">
        <f t="shared" si="360"/>
        <v>0</v>
      </c>
      <c r="L1063">
        <f t="shared" si="360"/>
        <v>0</v>
      </c>
      <c r="M1063">
        <f t="shared" si="360"/>
        <v>0</v>
      </c>
      <c r="N1063">
        <f t="shared" si="360"/>
        <v>0</v>
      </c>
      <c r="O1063">
        <f t="shared" si="360"/>
        <v>0</v>
      </c>
      <c r="P1063">
        <f t="shared" si="360"/>
        <v>0</v>
      </c>
      <c r="Q1063">
        <f t="shared" si="360"/>
        <v>0</v>
      </c>
      <c r="R1063">
        <f t="shared" si="360"/>
        <v>0</v>
      </c>
      <c r="S1063">
        <f t="shared" si="358"/>
        <v>0</v>
      </c>
      <c r="T1063">
        <f t="shared" si="358"/>
        <v>0</v>
      </c>
      <c r="U1063">
        <f t="shared" si="358"/>
        <v>0</v>
      </c>
      <c r="V1063">
        <f t="shared" si="358"/>
        <v>0</v>
      </c>
      <c r="W1063">
        <f t="shared" si="358"/>
        <v>0</v>
      </c>
      <c r="X1063">
        <f t="shared" si="358"/>
        <v>0</v>
      </c>
      <c r="Y1063">
        <f t="shared" si="358"/>
        <v>0</v>
      </c>
      <c r="Z1063">
        <f t="shared" si="358"/>
        <v>0</v>
      </c>
      <c r="AA1063">
        <f t="shared" si="358"/>
        <v>0</v>
      </c>
      <c r="AB1063">
        <f t="shared" si="358"/>
        <v>0</v>
      </c>
      <c r="AC1063">
        <f t="shared" si="358"/>
        <v>0</v>
      </c>
      <c r="AD1063">
        <f t="shared" si="358"/>
        <v>0</v>
      </c>
      <c r="AE1063">
        <f t="shared" si="358"/>
        <v>0</v>
      </c>
      <c r="AF1063">
        <f t="shared" si="358"/>
        <v>0</v>
      </c>
      <c r="AG1063">
        <f t="shared" si="358"/>
        <v>0</v>
      </c>
      <c r="AH1063">
        <f t="shared" si="359"/>
        <v>0</v>
      </c>
      <c r="AI1063">
        <f t="shared" si="359"/>
        <v>0</v>
      </c>
      <c r="AJ1063">
        <f t="shared" si="359"/>
        <v>0</v>
      </c>
      <c r="AK1063">
        <f t="shared" si="359"/>
        <v>0</v>
      </c>
      <c r="AL1063">
        <f t="shared" si="359"/>
        <v>0</v>
      </c>
      <c r="AM1063">
        <f t="shared" si="359"/>
        <v>0</v>
      </c>
      <c r="AN1063">
        <f t="shared" si="359"/>
        <v>0</v>
      </c>
      <c r="AO1063">
        <f t="shared" si="359"/>
        <v>0</v>
      </c>
      <c r="AP1063">
        <f t="shared" si="359"/>
        <v>0</v>
      </c>
      <c r="AQ1063">
        <f t="shared" si="359"/>
        <v>0</v>
      </c>
      <c r="AR1063">
        <f t="shared" si="359"/>
        <v>0</v>
      </c>
      <c r="AS1063">
        <f t="shared" si="359"/>
        <v>0</v>
      </c>
      <c r="AT1063">
        <f t="shared" si="359"/>
        <v>0</v>
      </c>
      <c r="AU1063">
        <f t="shared" si="359"/>
        <v>0</v>
      </c>
      <c r="AV1063">
        <f t="shared" si="359"/>
        <v>0</v>
      </c>
      <c r="AW1063">
        <f t="shared" si="359"/>
        <v>0</v>
      </c>
      <c r="AX1063">
        <f t="shared" si="357"/>
        <v>0</v>
      </c>
      <c r="AY1063">
        <f t="shared" si="357"/>
        <v>0</v>
      </c>
      <c r="AZ1063">
        <f t="shared" si="357"/>
        <v>0</v>
      </c>
      <c r="BA1063">
        <f t="shared" si="357"/>
        <v>0</v>
      </c>
      <c r="BB1063">
        <f t="shared" si="357"/>
        <v>0</v>
      </c>
      <c r="BC1063">
        <f t="shared" si="357"/>
        <v>0</v>
      </c>
      <c r="BD1063">
        <f t="shared" si="357"/>
        <v>0</v>
      </c>
      <c r="BE1063">
        <f t="shared" si="357"/>
        <v>0</v>
      </c>
      <c r="BF1063">
        <f t="shared" si="357"/>
        <v>0</v>
      </c>
      <c r="BG1063">
        <f t="shared" si="357"/>
        <v>0</v>
      </c>
      <c r="BH1063">
        <f t="shared" si="357"/>
        <v>0</v>
      </c>
      <c r="BI1063">
        <f t="shared" si="357"/>
        <v>0</v>
      </c>
      <c r="BJ1063">
        <f t="shared" si="357"/>
        <v>0</v>
      </c>
      <c r="BK1063">
        <f t="shared" si="357"/>
        <v>0</v>
      </c>
      <c r="BL1063">
        <f t="shared" si="357"/>
        <v>0</v>
      </c>
      <c r="BM1063">
        <f t="shared" si="356"/>
        <v>0</v>
      </c>
      <c r="BN1063">
        <f t="shared" si="356"/>
        <v>0</v>
      </c>
      <c r="BO1063">
        <f t="shared" si="356"/>
        <v>0</v>
      </c>
      <c r="BP1063">
        <f t="shared" si="354"/>
        <v>0</v>
      </c>
      <c r="BQ1063">
        <f t="shared" si="354"/>
        <v>0</v>
      </c>
      <c r="BR1063">
        <f t="shared" si="354"/>
        <v>0</v>
      </c>
      <c r="BS1063">
        <f t="shared" si="354"/>
        <v>0</v>
      </c>
      <c r="BT1063">
        <f t="shared" si="354"/>
        <v>0</v>
      </c>
      <c r="BU1063">
        <f t="shared" si="349"/>
        <v>0</v>
      </c>
      <c r="BV1063" t="str">
        <f t="shared" si="350"/>
        <v>NO</v>
      </c>
    </row>
    <row r="1064" spans="1:74">
      <c r="A1064" t="s">
        <v>9158</v>
      </c>
      <c r="B1064" t="s">
        <v>9159</v>
      </c>
      <c r="C1064">
        <f t="shared" si="360"/>
        <v>0</v>
      </c>
      <c r="D1064">
        <f t="shared" si="360"/>
        <v>0</v>
      </c>
      <c r="E1064">
        <f t="shared" si="360"/>
        <v>0</v>
      </c>
      <c r="F1064">
        <f t="shared" si="360"/>
        <v>0</v>
      </c>
      <c r="G1064">
        <f t="shared" si="360"/>
        <v>0</v>
      </c>
      <c r="H1064">
        <f t="shared" si="360"/>
        <v>0</v>
      </c>
      <c r="I1064">
        <f t="shared" si="360"/>
        <v>0</v>
      </c>
      <c r="J1064">
        <f t="shared" si="360"/>
        <v>0</v>
      </c>
      <c r="K1064">
        <f t="shared" si="360"/>
        <v>0</v>
      </c>
      <c r="L1064">
        <f t="shared" si="360"/>
        <v>0</v>
      </c>
      <c r="M1064">
        <f t="shared" si="360"/>
        <v>0</v>
      </c>
      <c r="N1064">
        <f t="shared" si="360"/>
        <v>0</v>
      </c>
      <c r="O1064">
        <f t="shared" si="360"/>
        <v>0</v>
      </c>
      <c r="P1064">
        <f t="shared" si="360"/>
        <v>0</v>
      </c>
      <c r="Q1064">
        <f t="shared" si="360"/>
        <v>0</v>
      </c>
      <c r="R1064">
        <f t="shared" si="360"/>
        <v>0</v>
      </c>
      <c r="S1064">
        <f t="shared" si="358"/>
        <v>0</v>
      </c>
      <c r="T1064">
        <f t="shared" si="358"/>
        <v>0</v>
      </c>
      <c r="U1064">
        <f t="shared" si="358"/>
        <v>0</v>
      </c>
      <c r="V1064">
        <f t="shared" si="358"/>
        <v>0</v>
      </c>
      <c r="W1064">
        <f t="shared" si="358"/>
        <v>0</v>
      </c>
      <c r="X1064">
        <f t="shared" si="358"/>
        <v>0</v>
      </c>
      <c r="Y1064">
        <f t="shared" si="358"/>
        <v>0</v>
      </c>
      <c r="Z1064">
        <f t="shared" si="358"/>
        <v>0</v>
      </c>
      <c r="AA1064">
        <f t="shared" si="358"/>
        <v>0</v>
      </c>
      <c r="AB1064">
        <f t="shared" si="358"/>
        <v>0</v>
      </c>
      <c r="AC1064">
        <f t="shared" si="358"/>
        <v>0</v>
      </c>
      <c r="AD1064">
        <f t="shared" si="358"/>
        <v>0</v>
      </c>
      <c r="AE1064">
        <f t="shared" si="358"/>
        <v>0</v>
      </c>
      <c r="AF1064">
        <f t="shared" si="358"/>
        <v>0</v>
      </c>
      <c r="AG1064">
        <f t="shared" si="358"/>
        <v>0</v>
      </c>
      <c r="AH1064">
        <f t="shared" si="359"/>
        <v>0</v>
      </c>
      <c r="AI1064">
        <f t="shared" si="359"/>
        <v>0</v>
      </c>
      <c r="AJ1064">
        <f t="shared" si="359"/>
        <v>0</v>
      </c>
      <c r="AK1064">
        <f t="shared" si="359"/>
        <v>0</v>
      </c>
      <c r="AL1064">
        <f t="shared" si="359"/>
        <v>0</v>
      </c>
      <c r="AM1064">
        <f t="shared" si="359"/>
        <v>0</v>
      </c>
      <c r="AN1064">
        <f t="shared" si="359"/>
        <v>0</v>
      </c>
      <c r="AO1064">
        <f t="shared" si="359"/>
        <v>0</v>
      </c>
      <c r="AP1064">
        <f t="shared" si="359"/>
        <v>0</v>
      </c>
      <c r="AQ1064">
        <f t="shared" si="359"/>
        <v>0</v>
      </c>
      <c r="AR1064">
        <f t="shared" si="359"/>
        <v>0</v>
      </c>
      <c r="AS1064">
        <f t="shared" si="359"/>
        <v>0</v>
      </c>
      <c r="AT1064">
        <f t="shared" si="359"/>
        <v>0</v>
      </c>
      <c r="AU1064">
        <f t="shared" si="359"/>
        <v>0</v>
      </c>
      <c r="AV1064">
        <f t="shared" si="359"/>
        <v>0</v>
      </c>
      <c r="AW1064">
        <f t="shared" si="359"/>
        <v>0</v>
      </c>
      <c r="AX1064">
        <f t="shared" si="357"/>
        <v>0</v>
      </c>
      <c r="AY1064">
        <f t="shared" si="357"/>
        <v>0</v>
      </c>
      <c r="AZ1064">
        <f t="shared" si="357"/>
        <v>0</v>
      </c>
      <c r="BA1064">
        <f t="shared" si="357"/>
        <v>0</v>
      </c>
      <c r="BB1064">
        <f t="shared" si="357"/>
        <v>0</v>
      </c>
      <c r="BC1064">
        <f t="shared" si="357"/>
        <v>0</v>
      </c>
      <c r="BD1064">
        <f t="shared" si="357"/>
        <v>0</v>
      </c>
      <c r="BE1064">
        <f t="shared" si="357"/>
        <v>0</v>
      </c>
      <c r="BF1064">
        <f t="shared" si="357"/>
        <v>0</v>
      </c>
      <c r="BG1064">
        <f t="shared" si="357"/>
        <v>0</v>
      </c>
      <c r="BH1064">
        <f t="shared" si="357"/>
        <v>0</v>
      </c>
      <c r="BI1064">
        <f t="shared" si="357"/>
        <v>0</v>
      </c>
      <c r="BJ1064">
        <f t="shared" si="357"/>
        <v>0</v>
      </c>
      <c r="BK1064">
        <f t="shared" si="357"/>
        <v>0</v>
      </c>
      <c r="BL1064">
        <f t="shared" si="357"/>
        <v>0</v>
      </c>
      <c r="BM1064">
        <f t="shared" si="356"/>
        <v>0</v>
      </c>
      <c r="BN1064">
        <f t="shared" si="356"/>
        <v>0</v>
      </c>
      <c r="BO1064">
        <f t="shared" si="356"/>
        <v>0</v>
      </c>
      <c r="BP1064">
        <f t="shared" si="354"/>
        <v>0</v>
      </c>
      <c r="BQ1064">
        <f t="shared" si="354"/>
        <v>0</v>
      </c>
      <c r="BR1064">
        <f t="shared" si="354"/>
        <v>0</v>
      </c>
      <c r="BS1064">
        <f t="shared" si="354"/>
        <v>0</v>
      </c>
      <c r="BT1064">
        <f t="shared" si="354"/>
        <v>0</v>
      </c>
      <c r="BU1064">
        <f t="shared" si="349"/>
        <v>0</v>
      </c>
      <c r="BV1064" t="str">
        <f t="shared" si="350"/>
        <v>NO</v>
      </c>
    </row>
    <row r="1065" spans="1:74">
      <c r="A1065" t="s">
        <v>9160</v>
      </c>
      <c r="B1065" t="s">
        <v>9161</v>
      </c>
      <c r="C1065">
        <f t="shared" si="360"/>
        <v>0</v>
      </c>
      <c r="D1065">
        <f t="shared" si="360"/>
        <v>0</v>
      </c>
      <c r="E1065">
        <f t="shared" si="360"/>
        <v>0</v>
      </c>
      <c r="F1065">
        <f t="shared" si="360"/>
        <v>0</v>
      </c>
      <c r="G1065">
        <f t="shared" si="360"/>
        <v>0</v>
      </c>
      <c r="H1065">
        <f t="shared" si="360"/>
        <v>0</v>
      </c>
      <c r="I1065">
        <f t="shared" si="360"/>
        <v>0</v>
      </c>
      <c r="J1065">
        <f t="shared" si="360"/>
        <v>0</v>
      </c>
      <c r="K1065">
        <f t="shared" si="360"/>
        <v>0</v>
      </c>
      <c r="L1065">
        <f t="shared" si="360"/>
        <v>0</v>
      </c>
      <c r="M1065">
        <f t="shared" si="360"/>
        <v>0</v>
      </c>
      <c r="N1065">
        <f t="shared" si="360"/>
        <v>0</v>
      </c>
      <c r="O1065">
        <f t="shared" si="360"/>
        <v>0</v>
      </c>
      <c r="P1065">
        <f t="shared" si="360"/>
        <v>0</v>
      </c>
      <c r="Q1065">
        <f t="shared" si="360"/>
        <v>0</v>
      </c>
      <c r="R1065">
        <f t="shared" si="360"/>
        <v>0</v>
      </c>
      <c r="S1065">
        <f t="shared" si="358"/>
        <v>0</v>
      </c>
      <c r="T1065">
        <f t="shared" si="358"/>
        <v>0</v>
      </c>
      <c r="U1065">
        <f t="shared" si="358"/>
        <v>0</v>
      </c>
      <c r="V1065">
        <f t="shared" si="358"/>
        <v>0</v>
      </c>
      <c r="W1065">
        <f t="shared" si="358"/>
        <v>0</v>
      </c>
      <c r="X1065">
        <f t="shared" si="358"/>
        <v>0</v>
      </c>
      <c r="Y1065">
        <f t="shared" si="358"/>
        <v>0</v>
      </c>
      <c r="Z1065">
        <f t="shared" si="358"/>
        <v>0</v>
      </c>
      <c r="AA1065">
        <f t="shared" si="358"/>
        <v>0</v>
      </c>
      <c r="AB1065">
        <f t="shared" si="358"/>
        <v>0</v>
      </c>
      <c r="AC1065">
        <f t="shared" si="358"/>
        <v>0</v>
      </c>
      <c r="AD1065">
        <f t="shared" si="358"/>
        <v>0</v>
      </c>
      <c r="AE1065">
        <f t="shared" si="358"/>
        <v>0</v>
      </c>
      <c r="AF1065">
        <f t="shared" si="358"/>
        <v>0</v>
      </c>
      <c r="AG1065">
        <f t="shared" si="358"/>
        <v>0</v>
      </c>
      <c r="AH1065">
        <f t="shared" si="359"/>
        <v>0</v>
      </c>
      <c r="AI1065">
        <f t="shared" si="359"/>
        <v>0</v>
      </c>
      <c r="AJ1065">
        <f t="shared" si="359"/>
        <v>0</v>
      </c>
      <c r="AK1065">
        <f t="shared" si="359"/>
        <v>0</v>
      </c>
      <c r="AL1065">
        <f t="shared" si="359"/>
        <v>0</v>
      </c>
      <c r="AM1065">
        <f t="shared" si="359"/>
        <v>0</v>
      </c>
      <c r="AN1065">
        <f t="shared" si="359"/>
        <v>0</v>
      </c>
      <c r="AO1065">
        <f t="shared" si="359"/>
        <v>0</v>
      </c>
      <c r="AP1065">
        <f t="shared" si="359"/>
        <v>0</v>
      </c>
      <c r="AQ1065">
        <f t="shared" si="359"/>
        <v>0</v>
      </c>
      <c r="AR1065">
        <f t="shared" si="359"/>
        <v>0</v>
      </c>
      <c r="AS1065">
        <f t="shared" si="359"/>
        <v>0</v>
      </c>
      <c r="AT1065">
        <f t="shared" si="359"/>
        <v>0</v>
      </c>
      <c r="AU1065">
        <f t="shared" si="359"/>
        <v>0</v>
      </c>
      <c r="AV1065">
        <f t="shared" si="359"/>
        <v>0</v>
      </c>
      <c r="AW1065">
        <f t="shared" si="359"/>
        <v>0</v>
      </c>
      <c r="AX1065">
        <f t="shared" si="357"/>
        <v>0</v>
      </c>
      <c r="AY1065">
        <f t="shared" si="357"/>
        <v>0</v>
      </c>
      <c r="AZ1065">
        <f t="shared" si="357"/>
        <v>0</v>
      </c>
      <c r="BA1065">
        <f t="shared" si="357"/>
        <v>0</v>
      </c>
      <c r="BB1065">
        <f t="shared" si="357"/>
        <v>0</v>
      </c>
      <c r="BC1065">
        <f t="shared" si="357"/>
        <v>0</v>
      </c>
      <c r="BD1065">
        <f t="shared" si="357"/>
        <v>0</v>
      </c>
      <c r="BE1065">
        <f t="shared" si="357"/>
        <v>0</v>
      </c>
      <c r="BF1065">
        <f t="shared" si="357"/>
        <v>0</v>
      </c>
      <c r="BG1065">
        <f t="shared" si="357"/>
        <v>0</v>
      </c>
      <c r="BH1065">
        <f t="shared" si="357"/>
        <v>0</v>
      </c>
      <c r="BI1065">
        <f t="shared" si="357"/>
        <v>0</v>
      </c>
      <c r="BJ1065">
        <f t="shared" si="357"/>
        <v>0</v>
      </c>
      <c r="BK1065">
        <f t="shared" si="357"/>
        <v>0</v>
      </c>
      <c r="BL1065">
        <f t="shared" si="357"/>
        <v>0</v>
      </c>
      <c r="BM1065">
        <f t="shared" si="356"/>
        <v>0</v>
      </c>
      <c r="BN1065">
        <f t="shared" si="356"/>
        <v>0</v>
      </c>
      <c r="BO1065">
        <f t="shared" si="356"/>
        <v>0</v>
      </c>
      <c r="BP1065">
        <f t="shared" si="354"/>
        <v>1</v>
      </c>
      <c r="BQ1065">
        <f t="shared" si="354"/>
        <v>0</v>
      </c>
      <c r="BR1065">
        <f t="shared" si="354"/>
        <v>0</v>
      </c>
      <c r="BS1065">
        <f t="shared" si="354"/>
        <v>0</v>
      </c>
      <c r="BT1065">
        <f t="shared" si="354"/>
        <v>0</v>
      </c>
      <c r="BU1065">
        <f t="shared" si="349"/>
        <v>1</v>
      </c>
      <c r="BV1065" t="str">
        <f t="shared" si="350"/>
        <v>YES</v>
      </c>
    </row>
    <row r="1066" spans="1:74">
      <c r="A1066" t="s">
        <v>9162</v>
      </c>
      <c r="B1066" t="s">
        <v>9163</v>
      </c>
      <c r="C1066">
        <f t="shared" si="360"/>
        <v>0</v>
      </c>
      <c r="D1066">
        <f t="shared" si="360"/>
        <v>0</v>
      </c>
      <c r="E1066">
        <f t="shared" si="360"/>
        <v>0</v>
      </c>
      <c r="F1066">
        <f t="shared" si="360"/>
        <v>0</v>
      </c>
      <c r="G1066">
        <f t="shared" si="360"/>
        <v>0</v>
      </c>
      <c r="H1066">
        <f t="shared" si="360"/>
        <v>0</v>
      </c>
      <c r="I1066">
        <f t="shared" si="360"/>
        <v>0</v>
      </c>
      <c r="J1066">
        <f t="shared" si="360"/>
        <v>0</v>
      </c>
      <c r="K1066">
        <f t="shared" si="360"/>
        <v>0</v>
      </c>
      <c r="L1066">
        <f t="shared" si="360"/>
        <v>0</v>
      </c>
      <c r="M1066">
        <f t="shared" si="360"/>
        <v>0</v>
      </c>
      <c r="N1066">
        <f t="shared" si="360"/>
        <v>0</v>
      </c>
      <c r="O1066">
        <f t="shared" si="360"/>
        <v>0</v>
      </c>
      <c r="P1066">
        <f t="shared" si="360"/>
        <v>0</v>
      </c>
      <c r="Q1066">
        <f t="shared" si="360"/>
        <v>0</v>
      </c>
      <c r="R1066">
        <f t="shared" si="360"/>
        <v>0</v>
      </c>
      <c r="S1066">
        <f t="shared" si="358"/>
        <v>0</v>
      </c>
      <c r="T1066">
        <f t="shared" si="358"/>
        <v>0</v>
      </c>
      <c r="U1066">
        <f t="shared" si="358"/>
        <v>0</v>
      </c>
      <c r="V1066">
        <f t="shared" si="358"/>
        <v>0</v>
      </c>
      <c r="W1066">
        <f t="shared" si="358"/>
        <v>0</v>
      </c>
      <c r="X1066">
        <f t="shared" si="358"/>
        <v>0</v>
      </c>
      <c r="Y1066">
        <f t="shared" si="358"/>
        <v>0</v>
      </c>
      <c r="Z1066">
        <f t="shared" si="358"/>
        <v>0</v>
      </c>
      <c r="AA1066">
        <f t="shared" si="358"/>
        <v>0</v>
      </c>
      <c r="AB1066">
        <f t="shared" si="358"/>
        <v>0</v>
      </c>
      <c r="AC1066">
        <f t="shared" si="358"/>
        <v>0</v>
      </c>
      <c r="AD1066">
        <f t="shared" si="358"/>
        <v>0</v>
      </c>
      <c r="AE1066">
        <f t="shared" si="358"/>
        <v>0</v>
      </c>
      <c r="AF1066">
        <f t="shared" si="358"/>
        <v>0</v>
      </c>
      <c r="AG1066">
        <f t="shared" si="358"/>
        <v>0</v>
      </c>
      <c r="AH1066">
        <f t="shared" si="359"/>
        <v>0</v>
      </c>
      <c r="AI1066">
        <f t="shared" si="359"/>
        <v>0</v>
      </c>
      <c r="AJ1066">
        <f t="shared" si="359"/>
        <v>0</v>
      </c>
      <c r="AK1066">
        <f t="shared" si="359"/>
        <v>0</v>
      </c>
      <c r="AL1066">
        <f t="shared" si="359"/>
        <v>0</v>
      </c>
      <c r="AM1066">
        <f t="shared" si="359"/>
        <v>0</v>
      </c>
      <c r="AN1066">
        <f t="shared" si="359"/>
        <v>0</v>
      </c>
      <c r="AO1066">
        <f t="shared" si="359"/>
        <v>0</v>
      </c>
      <c r="AP1066">
        <f t="shared" si="359"/>
        <v>0</v>
      </c>
      <c r="AQ1066">
        <f t="shared" si="359"/>
        <v>0</v>
      </c>
      <c r="AR1066">
        <f t="shared" si="359"/>
        <v>0</v>
      </c>
      <c r="AS1066">
        <f t="shared" si="359"/>
        <v>0</v>
      </c>
      <c r="AT1066">
        <f t="shared" si="359"/>
        <v>0</v>
      </c>
      <c r="AU1066">
        <f t="shared" si="359"/>
        <v>0</v>
      </c>
      <c r="AV1066">
        <f t="shared" si="359"/>
        <v>0</v>
      </c>
      <c r="AW1066">
        <f t="shared" si="359"/>
        <v>0</v>
      </c>
      <c r="AX1066">
        <f t="shared" si="357"/>
        <v>0</v>
      </c>
      <c r="AY1066">
        <f t="shared" si="357"/>
        <v>0</v>
      </c>
      <c r="AZ1066">
        <f t="shared" si="357"/>
        <v>0</v>
      </c>
      <c r="BA1066">
        <f t="shared" si="357"/>
        <v>0</v>
      </c>
      <c r="BB1066">
        <f t="shared" si="357"/>
        <v>0</v>
      </c>
      <c r="BC1066">
        <f t="shared" si="357"/>
        <v>0</v>
      </c>
      <c r="BD1066">
        <f t="shared" si="357"/>
        <v>0</v>
      </c>
      <c r="BE1066">
        <f t="shared" si="357"/>
        <v>0</v>
      </c>
      <c r="BF1066">
        <f t="shared" si="357"/>
        <v>0</v>
      </c>
      <c r="BG1066">
        <f t="shared" si="357"/>
        <v>0</v>
      </c>
      <c r="BH1066">
        <f t="shared" si="357"/>
        <v>0</v>
      </c>
      <c r="BI1066">
        <f t="shared" si="357"/>
        <v>0</v>
      </c>
      <c r="BJ1066">
        <f t="shared" si="357"/>
        <v>0</v>
      </c>
      <c r="BK1066">
        <f t="shared" si="357"/>
        <v>0</v>
      </c>
      <c r="BL1066">
        <f t="shared" si="357"/>
        <v>0</v>
      </c>
      <c r="BM1066">
        <f t="shared" si="356"/>
        <v>0</v>
      </c>
      <c r="BN1066">
        <f t="shared" si="356"/>
        <v>0</v>
      </c>
      <c r="BO1066">
        <f t="shared" si="356"/>
        <v>0</v>
      </c>
      <c r="BP1066">
        <f t="shared" si="354"/>
        <v>0</v>
      </c>
      <c r="BQ1066">
        <f t="shared" si="354"/>
        <v>0</v>
      </c>
      <c r="BR1066">
        <f t="shared" si="354"/>
        <v>0</v>
      </c>
      <c r="BS1066">
        <f t="shared" si="354"/>
        <v>0</v>
      </c>
      <c r="BT1066">
        <f t="shared" si="354"/>
        <v>0</v>
      </c>
      <c r="BU1066">
        <f t="shared" si="349"/>
        <v>0</v>
      </c>
      <c r="BV1066" t="str">
        <f t="shared" si="350"/>
        <v>NO</v>
      </c>
    </row>
    <row r="1067" spans="1:74">
      <c r="A1067" t="s">
        <v>9164</v>
      </c>
      <c r="B1067" t="s">
        <v>9165</v>
      </c>
      <c r="C1067">
        <f t="shared" si="360"/>
        <v>0</v>
      </c>
      <c r="D1067">
        <f t="shared" si="360"/>
        <v>0</v>
      </c>
      <c r="E1067">
        <f t="shared" si="360"/>
        <v>0</v>
      </c>
      <c r="F1067">
        <f t="shared" si="360"/>
        <v>0</v>
      </c>
      <c r="G1067">
        <f t="shared" si="360"/>
        <v>0</v>
      </c>
      <c r="H1067">
        <f t="shared" si="360"/>
        <v>0</v>
      </c>
      <c r="I1067">
        <f t="shared" si="360"/>
        <v>0</v>
      </c>
      <c r="J1067">
        <f t="shared" si="360"/>
        <v>0</v>
      </c>
      <c r="K1067">
        <f t="shared" si="360"/>
        <v>0</v>
      </c>
      <c r="L1067">
        <f t="shared" si="360"/>
        <v>0</v>
      </c>
      <c r="M1067">
        <f t="shared" si="360"/>
        <v>0</v>
      </c>
      <c r="N1067">
        <f t="shared" si="360"/>
        <v>0</v>
      </c>
      <c r="O1067">
        <f t="shared" si="360"/>
        <v>0</v>
      </c>
      <c r="P1067">
        <f t="shared" si="360"/>
        <v>0</v>
      </c>
      <c r="Q1067">
        <f t="shared" si="360"/>
        <v>0</v>
      </c>
      <c r="R1067">
        <f t="shared" si="360"/>
        <v>0</v>
      </c>
      <c r="S1067">
        <f t="shared" si="358"/>
        <v>0</v>
      </c>
      <c r="T1067">
        <f t="shared" si="358"/>
        <v>0</v>
      </c>
      <c r="U1067">
        <f t="shared" si="358"/>
        <v>0</v>
      </c>
      <c r="V1067">
        <f t="shared" si="358"/>
        <v>0</v>
      </c>
      <c r="W1067">
        <f t="shared" si="358"/>
        <v>0</v>
      </c>
      <c r="X1067">
        <f t="shared" si="358"/>
        <v>0</v>
      </c>
      <c r="Y1067">
        <f t="shared" si="358"/>
        <v>0</v>
      </c>
      <c r="Z1067">
        <f t="shared" si="358"/>
        <v>0</v>
      </c>
      <c r="AA1067">
        <f t="shared" si="358"/>
        <v>0</v>
      </c>
      <c r="AB1067">
        <f t="shared" si="358"/>
        <v>0</v>
      </c>
      <c r="AC1067">
        <f t="shared" si="358"/>
        <v>0</v>
      </c>
      <c r="AD1067">
        <f t="shared" si="358"/>
        <v>0</v>
      </c>
      <c r="AE1067">
        <f t="shared" si="358"/>
        <v>0</v>
      </c>
      <c r="AF1067">
        <f t="shared" si="358"/>
        <v>0</v>
      </c>
      <c r="AG1067">
        <f t="shared" si="358"/>
        <v>0</v>
      </c>
      <c r="AH1067">
        <f t="shared" si="359"/>
        <v>0</v>
      </c>
      <c r="AI1067">
        <f t="shared" si="359"/>
        <v>0</v>
      </c>
      <c r="AJ1067">
        <f t="shared" si="359"/>
        <v>0</v>
      </c>
      <c r="AK1067">
        <f t="shared" si="359"/>
        <v>0</v>
      </c>
      <c r="AL1067">
        <f t="shared" si="359"/>
        <v>0</v>
      </c>
      <c r="AM1067">
        <f t="shared" si="359"/>
        <v>0</v>
      </c>
      <c r="AN1067">
        <f t="shared" si="359"/>
        <v>0</v>
      </c>
      <c r="AO1067">
        <f t="shared" si="359"/>
        <v>0</v>
      </c>
      <c r="AP1067">
        <f t="shared" si="359"/>
        <v>0</v>
      </c>
      <c r="AQ1067">
        <f t="shared" si="359"/>
        <v>0</v>
      </c>
      <c r="AR1067">
        <f t="shared" si="359"/>
        <v>0</v>
      </c>
      <c r="AS1067">
        <f t="shared" si="359"/>
        <v>0</v>
      </c>
      <c r="AT1067">
        <f t="shared" si="359"/>
        <v>0</v>
      </c>
      <c r="AU1067">
        <f t="shared" si="359"/>
        <v>0</v>
      </c>
      <c r="AV1067">
        <f t="shared" si="359"/>
        <v>0</v>
      </c>
      <c r="AW1067">
        <f t="shared" si="359"/>
        <v>0</v>
      </c>
      <c r="AX1067">
        <f t="shared" si="357"/>
        <v>0</v>
      </c>
      <c r="AY1067">
        <f t="shared" si="357"/>
        <v>0</v>
      </c>
      <c r="AZ1067">
        <f t="shared" si="357"/>
        <v>0</v>
      </c>
      <c r="BA1067">
        <f t="shared" si="357"/>
        <v>0</v>
      </c>
      <c r="BB1067">
        <f t="shared" si="357"/>
        <v>0</v>
      </c>
      <c r="BC1067">
        <f t="shared" si="357"/>
        <v>0</v>
      </c>
      <c r="BD1067">
        <f t="shared" si="357"/>
        <v>0</v>
      </c>
      <c r="BE1067">
        <f t="shared" si="357"/>
        <v>0</v>
      </c>
      <c r="BF1067">
        <f t="shared" si="357"/>
        <v>0</v>
      </c>
      <c r="BG1067">
        <f t="shared" si="357"/>
        <v>0</v>
      </c>
      <c r="BH1067">
        <f t="shared" si="357"/>
        <v>0</v>
      </c>
      <c r="BI1067">
        <f t="shared" si="357"/>
        <v>0</v>
      </c>
      <c r="BJ1067">
        <f t="shared" si="357"/>
        <v>0</v>
      </c>
      <c r="BK1067">
        <f t="shared" si="357"/>
        <v>0</v>
      </c>
      <c r="BL1067">
        <f t="shared" si="357"/>
        <v>0</v>
      </c>
      <c r="BM1067">
        <f t="shared" si="356"/>
        <v>0</v>
      </c>
      <c r="BN1067">
        <f t="shared" si="356"/>
        <v>0</v>
      </c>
      <c r="BO1067">
        <f t="shared" si="356"/>
        <v>0</v>
      </c>
      <c r="BP1067">
        <f t="shared" si="354"/>
        <v>0</v>
      </c>
      <c r="BQ1067">
        <f t="shared" si="354"/>
        <v>0</v>
      </c>
      <c r="BR1067">
        <f t="shared" si="354"/>
        <v>0</v>
      </c>
      <c r="BS1067">
        <f t="shared" si="354"/>
        <v>0</v>
      </c>
      <c r="BT1067">
        <f t="shared" si="354"/>
        <v>0</v>
      </c>
      <c r="BU1067">
        <f t="shared" si="349"/>
        <v>0</v>
      </c>
      <c r="BV1067" t="str">
        <f t="shared" si="350"/>
        <v>NO</v>
      </c>
    </row>
    <row r="1068" spans="1:74">
      <c r="A1068" t="s">
        <v>9166</v>
      </c>
      <c r="B1068" t="s">
        <v>9167</v>
      </c>
      <c r="C1068">
        <f t="shared" si="360"/>
        <v>0</v>
      </c>
      <c r="D1068">
        <f t="shared" si="360"/>
        <v>0</v>
      </c>
      <c r="E1068">
        <f t="shared" si="360"/>
        <v>0</v>
      </c>
      <c r="F1068">
        <f t="shared" si="360"/>
        <v>0</v>
      </c>
      <c r="G1068">
        <f t="shared" si="360"/>
        <v>0</v>
      </c>
      <c r="H1068">
        <f t="shared" si="360"/>
        <v>0</v>
      </c>
      <c r="I1068">
        <f t="shared" si="360"/>
        <v>0</v>
      </c>
      <c r="J1068">
        <f t="shared" si="360"/>
        <v>0</v>
      </c>
      <c r="K1068">
        <f t="shared" si="360"/>
        <v>0</v>
      </c>
      <c r="L1068">
        <f t="shared" si="360"/>
        <v>0</v>
      </c>
      <c r="M1068">
        <f t="shared" si="360"/>
        <v>0</v>
      </c>
      <c r="N1068">
        <f t="shared" si="360"/>
        <v>0</v>
      </c>
      <c r="O1068">
        <f t="shared" si="360"/>
        <v>0</v>
      </c>
      <c r="P1068">
        <f t="shared" si="360"/>
        <v>0</v>
      </c>
      <c r="Q1068">
        <f t="shared" si="360"/>
        <v>0</v>
      </c>
      <c r="R1068">
        <f t="shared" si="360"/>
        <v>0</v>
      </c>
      <c r="S1068">
        <f t="shared" si="358"/>
        <v>0</v>
      </c>
      <c r="T1068">
        <f t="shared" si="358"/>
        <v>0</v>
      </c>
      <c r="U1068">
        <f t="shared" si="358"/>
        <v>0</v>
      </c>
      <c r="V1068">
        <f t="shared" si="358"/>
        <v>0</v>
      </c>
      <c r="W1068">
        <f t="shared" si="358"/>
        <v>0</v>
      </c>
      <c r="X1068">
        <f t="shared" si="358"/>
        <v>0</v>
      </c>
      <c r="Y1068">
        <f t="shared" si="358"/>
        <v>0</v>
      </c>
      <c r="Z1068">
        <f t="shared" si="358"/>
        <v>0</v>
      </c>
      <c r="AA1068">
        <f t="shared" si="358"/>
        <v>0</v>
      </c>
      <c r="AB1068">
        <f t="shared" si="358"/>
        <v>0</v>
      </c>
      <c r="AC1068">
        <f t="shared" si="358"/>
        <v>0</v>
      </c>
      <c r="AD1068">
        <f t="shared" si="358"/>
        <v>0</v>
      </c>
      <c r="AE1068">
        <f t="shared" si="358"/>
        <v>0</v>
      </c>
      <c r="AF1068">
        <f t="shared" si="358"/>
        <v>0</v>
      </c>
      <c r="AG1068">
        <f t="shared" si="358"/>
        <v>0</v>
      </c>
      <c r="AH1068">
        <f t="shared" si="359"/>
        <v>0</v>
      </c>
      <c r="AI1068">
        <f t="shared" si="359"/>
        <v>0</v>
      </c>
      <c r="AJ1068">
        <f t="shared" si="359"/>
        <v>0</v>
      </c>
      <c r="AK1068">
        <f t="shared" si="359"/>
        <v>0</v>
      </c>
      <c r="AL1068">
        <f t="shared" si="359"/>
        <v>0</v>
      </c>
      <c r="AM1068">
        <f t="shared" si="359"/>
        <v>0</v>
      </c>
      <c r="AN1068">
        <f t="shared" si="359"/>
        <v>0</v>
      </c>
      <c r="AO1068">
        <f t="shared" si="359"/>
        <v>0</v>
      </c>
      <c r="AP1068">
        <f t="shared" si="359"/>
        <v>0</v>
      </c>
      <c r="AQ1068">
        <f t="shared" si="359"/>
        <v>0</v>
      </c>
      <c r="AR1068">
        <f t="shared" si="359"/>
        <v>0</v>
      </c>
      <c r="AS1068">
        <f t="shared" si="359"/>
        <v>0</v>
      </c>
      <c r="AT1068">
        <f t="shared" si="359"/>
        <v>0</v>
      </c>
      <c r="AU1068">
        <f t="shared" si="359"/>
        <v>0</v>
      </c>
      <c r="AV1068">
        <f t="shared" si="359"/>
        <v>0</v>
      </c>
      <c r="AW1068">
        <f t="shared" si="359"/>
        <v>0</v>
      </c>
      <c r="AX1068">
        <f t="shared" si="357"/>
        <v>0</v>
      </c>
      <c r="AY1068">
        <f t="shared" si="357"/>
        <v>0</v>
      </c>
      <c r="AZ1068">
        <f t="shared" si="357"/>
        <v>0</v>
      </c>
      <c r="BA1068">
        <f t="shared" si="357"/>
        <v>0</v>
      </c>
      <c r="BB1068">
        <f t="shared" si="357"/>
        <v>0</v>
      </c>
      <c r="BC1068">
        <f t="shared" si="357"/>
        <v>0</v>
      </c>
      <c r="BD1068">
        <f t="shared" si="357"/>
        <v>0</v>
      </c>
      <c r="BE1068">
        <f t="shared" si="357"/>
        <v>0</v>
      </c>
      <c r="BF1068">
        <f t="shared" si="357"/>
        <v>0</v>
      </c>
      <c r="BG1068">
        <f t="shared" si="357"/>
        <v>0</v>
      </c>
      <c r="BH1068">
        <f t="shared" si="357"/>
        <v>0</v>
      </c>
      <c r="BI1068">
        <f t="shared" si="357"/>
        <v>0</v>
      </c>
      <c r="BJ1068">
        <f t="shared" si="357"/>
        <v>0</v>
      </c>
      <c r="BK1068">
        <f t="shared" si="357"/>
        <v>0</v>
      </c>
      <c r="BL1068">
        <f t="shared" si="357"/>
        <v>0</v>
      </c>
      <c r="BM1068">
        <f t="shared" si="356"/>
        <v>0</v>
      </c>
      <c r="BN1068">
        <f t="shared" si="356"/>
        <v>0</v>
      </c>
      <c r="BO1068">
        <f t="shared" si="356"/>
        <v>0</v>
      </c>
      <c r="BP1068">
        <f t="shared" si="354"/>
        <v>0</v>
      </c>
      <c r="BQ1068">
        <f t="shared" si="354"/>
        <v>0</v>
      </c>
      <c r="BR1068">
        <f t="shared" si="354"/>
        <v>0</v>
      </c>
      <c r="BS1068">
        <f t="shared" si="354"/>
        <v>0</v>
      </c>
      <c r="BT1068">
        <f t="shared" si="354"/>
        <v>0</v>
      </c>
      <c r="BU1068">
        <f t="shared" si="349"/>
        <v>0</v>
      </c>
      <c r="BV1068" t="str">
        <f t="shared" si="350"/>
        <v>NO</v>
      </c>
    </row>
    <row r="1069" spans="1:74">
      <c r="A1069" t="s">
        <v>9168</v>
      </c>
      <c r="B1069" t="s">
        <v>9169</v>
      </c>
      <c r="C1069">
        <f t="shared" si="360"/>
        <v>0</v>
      </c>
      <c r="D1069">
        <f t="shared" si="360"/>
        <v>0</v>
      </c>
      <c r="E1069">
        <f t="shared" si="360"/>
        <v>0</v>
      </c>
      <c r="F1069">
        <f t="shared" si="360"/>
        <v>0</v>
      </c>
      <c r="G1069">
        <f t="shared" si="360"/>
        <v>0</v>
      </c>
      <c r="H1069">
        <f t="shared" si="360"/>
        <v>0</v>
      </c>
      <c r="I1069">
        <f t="shared" si="360"/>
        <v>0</v>
      </c>
      <c r="J1069">
        <f t="shared" si="360"/>
        <v>0</v>
      </c>
      <c r="K1069">
        <f t="shared" si="360"/>
        <v>0</v>
      </c>
      <c r="L1069">
        <f t="shared" si="360"/>
        <v>0</v>
      </c>
      <c r="M1069">
        <f t="shared" si="360"/>
        <v>0</v>
      </c>
      <c r="N1069">
        <f t="shared" si="360"/>
        <v>0</v>
      </c>
      <c r="O1069">
        <f t="shared" si="360"/>
        <v>0</v>
      </c>
      <c r="P1069">
        <f t="shared" si="360"/>
        <v>0</v>
      </c>
      <c r="Q1069">
        <f t="shared" si="360"/>
        <v>0</v>
      </c>
      <c r="R1069">
        <f t="shared" si="360"/>
        <v>0</v>
      </c>
      <c r="S1069">
        <f t="shared" si="358"/>
        <v>0</v>
      </c>
      <c r="T1069">
        <f t="shared" si="358"/>
        <v>0</v>
      </c>
      <c r="U1069">
        <f t="shared" si="358"/>
        <v>0</v>
      </c>
      <c r="V1069">
        <f t="shared" si="358"/>
        <v>0</v>
      </c>
      <c r="W1069">
        <f t="shared" si="358"/>
        <v>0</v>
      </c>
      <c r="X1069">
        <f t="shared" si="358"/>
        <v>0</v>
      </c>
      <c r="Y1069">
        <f t="shared" si="358"/>
        <v>0</v>
      </c>
      <c r="Z1069">
        <f t="shared" si="358"/>
        <v>0</v>
      </c>
      <c r="AA1069">
        <f t="shared" si="358"/>
        <v>0</v>
      </c>
      <c r="AB1069">
        <f t="shared" si="358"/>
        <v>0</v>
      </c>
      <c r="AC1069">
        <f t="shared" si="358"/>
        <v>0</v>
      </c>
      <c r="AD1069">
        <f t="shared" si="358"/>
        <v>0</v>
      </c>
      <c r="AE1069">
        <f t="shared" si="358"/>
        <v>0</v>
      </c>
      <c r="AF1069">
        <f t="shared" si="358"/>
        <v>0</v>
      </c>
      <c r="AG1069">
        <f t="shared" si="358"/>
        <v>0</v>
      </c>
      <c r="AH1069">
        <f t="shared" si="359"/>
        <v>0</v>
      </c>
      <c r="AI1069">
        <f t="shared" si="359"/>
        <v>0</v>
      </c>
      <c r="AJ1069">
        <f t="shared" si="359"/>
        <v>0</v>
      </c>
      <c r="AK1069">
        <f t="shared" si="359"/>
        <v>0</v>
      </c>
      <c r="AL1069">
        <f t="shared" si="359"/>
        <v>0</v>
      </c>
      <c r="AM1069">
        <f t="shared" si="359"/>
        <v>0</v>
      </c>
      <c r="AN1069">
        <f t="shared" si="359"/>
        <v>0</v>
      </c>
      <c r="AO1069">
        <f t="shared" si="359"/>
        <v>0</v>
      </c>
      <c r="AP1069">
        <f t="shared" si="359"/>
        <v>0</v>
      </c>
      <c r="AQ1069">
        <f t="shared" si="359"/>
        <v>0</v>
      </c>
      <c r="AR1069">
        <f t="shared" si="359"/>
        <v>0</v>
      </c>
      <c r="AS1069">
        <f t="shared" si="359"/>
        <v>0</v>
      </c>
      <c r="AT1069">
        <f t="shared" si="359"/>
        <v>0</v>
      </c>
      <c r="AU1069">
        <f t="shared" si="359"/>
        <v>0</v>
      </c>
      <c r="AV1069">
        <f t="shared" si="359"/>
        <v>0</v>
      </c>
      <c r="AW1069">
        <f t="shared" si="359"/>
        <v>0</v>
      </c>
      <c r="AX1069">
        <f t="shared" si="357"/>
        <v>0</v>
      </c>
      <c r="AY1069">
        <f t="shared" si="357"/>
        <v>0</v>
      </c>
      <c r="AZ1069">
        <f t="shared" si="357"/>
        <v>0</v>
      </c>
      <c r="BA1069">
        <f t="shared" si="357"/>
        <v>0</v>
      </c>
      <c r="BB1069">
        <f t="shared" si="357"/>
        <v>0</v>
      </c>
      <c r="BC1069">
        <f t="shared" si="357"/>
        <v>0</v>
      </c>
      <c r="BD1069">
        <f t="shared" si="357"/>
        <v>0</v>
      </c>
      <c r="BE1069">
        <f t="shared" si="357"/>
        <v>0</v>
      </c>
      <c r="BF1069">
        <f t="shared" si="357"/>
        <v>0</v>
      </c>
      <c r="BG1069">
        <f t="shared" si="357"/>
        <v>0</v>
      </c>
      <c r="BH1069">
        <f t="shared" si="357"/>
        <v>0</v>
      </c>
      <c r="BI1069">
        <f t="shared" si="357"/>
        <v>0</v>
      </c>
      <c r="BJ1069">
        <f t="shared" si="357"/>
        <v>0</v>
      </c>
      <c r="BK1069">
        <f t="shared" si="357"/>
        <v>0</v>
      </c>
      <c r="BL1069">
        <f t="shared" si="357"/>
        <v>0</v>
      </c>
      <c r="BM1069">
        <f t="shared" si="356"/>
        <v>0</v>
      </c>
      <c r="BN1069">
        <f t="shared" si="356"/>
        <v>0</v>
      </c>
      <c r="BO1069">
        <f t="shared" si="356"/>
        <v>0</v>
      </c>
      <c r="BP1069">
        <f t="shared" si="354"/>
        <v>0</v>
      </c>
      <c r="BQ1069">
        <f t="shared" si="354"/>
        <v>0</v>
      </c>
      <c r="BR1069">
        <f t="shared" si="354"/>
        <v>0</v>
      </c>
      <c r="BS1069">
        <f t="shared" si="354"/>
        <v>0</v>
      </c>
      <c r="BT1069">
        <f t="shared" si="354"/>
        <v>0</v>
      </c>
      <c r="BU1069">
        <f t="shared" si="349"/>
        <v>0</v>
      </c>
      <c r="BV1069" t="str">
        <f t="shared" si="350"/>
        <v>NO</v>
      </c>
    </row>
    <row r="1070" spans="1:74">
      <c r="A1070" t="s">
        <v>9170</v>
      </c>
      <c r="B1070" t="s">
        <v>9171</v>
      </c>
      <c r="C1070">
        <f t="shared" si="360"/>
        <v>0</v>
      </c>
      <c r="D1070">
        <f t="shared" si="360"/>
        <v>0</v>
      </c>
      <c r="E1070">
        <f t="shared" si="360"/>
        <v>0</v>
      </c>
      <c r="F1070">
        <f t="shared" si="360"/>
        <v>0</v>
      </c>
      <c r="G1070">
        <f t="shared" si="360"/>
        <v>0</v>
      </c>
      <c r="H1070">
        <f t="shared" si="360"/>
        <v>0</v>
      </c>
      <c r="I1070">
        <f t="shared" si="360"/>
        <v>0</v>
      </c>
      <c r="J1070">
        <f t="shared" si="360"/>
        <v>0</v>
      </c>
      <c r="K1070">
        <f t="shared" si="360"/>
        <v>0</v>
      </c>
      <c r="L1070">
        <f t="shared" si="360"/>
        <v>0</v>
      </c>
      <c r="M1070">
        <f t="shared" si="360"/>
        <v>0</v>
      </c>
      <c r="N1070">
        <f t="shared" si="360"/>
        <v>0</v>
      </c>
      <c r="O1070">
        <f t="shared" si="360"/>
        <v>0</v>
      </c>
      <c r="P1070">
        <f t="shared" si="360"/>
        <v>0</v>
      </c>
      <c r="Q1070">
        <f t="shared" si="360"/>
        <v>0</v>
      </c>
      <c r="R1070">
        <f t="shared" si="360"/>
        <v>0</v>
      </c>
      <c r="S1070">
        <f t="shared" si="358"/>
        <v>0</v>
      </c>
      <c r="T1070">
        <f t="shared" si="358"/>
        <v>0</v>
      </c>
      <c r="U1070">
        <f t="shared" si="358"/>
        <v>0</v>
      </c>
      <c r="V1070">
        <f t="shared" si="358"/>
        <v>0</v>
      </c>
      <c r="W1070">
        <f t="shared" si="358"/>
        <v>0</v>
      </c>
      <c r="X1070">
        <f t="shared" si="358"/>
        <v>0</v>
      </c>
      <c r="Y1070">
        <f t="shared" si="358"/>
        <v>0</v>
      </c>
      <c r="Z1070">
        <f t="shared" si="358"/>
        <v>0</v>
      </c>
      <c r="AA1070">
        <f t="shared" si="358"/>
        <v>0</v>
      </c>
      <c r="AB1070">
        <f t="shared" si="358"/>
        <v>0</v>
      </c>
      <c r="AC1070">
        <f t="shared" si="358"/>
        <v>0</v>
      </c>
      <c r="AD1070">
        <f t="shared" si="358"/>
        <v>0</v>
      </c>
      <c r="AE1070">
        <f t="shared" si="358"/>
        <v>0</v>
      </c>
      <c r="AF1070">
        <f t="shared" si="358"/>
        <v>0</v>
      </c>
      <c r="AG1070">
        <f t="shared" si="358"/>
        <v>0</v>
      </c>
      <c r="AH1070">
        <f t="shared" si="359"/>
        <v>0</v>
      </c>
      <c r="AI1070">
        <f t="shared" si="359"/>
        <v>0</v>
      </c>
      <c r="AJ1070">
        <f t="shared" si="359"/>
        <v>0</v>
      </c>
      <c r="AK1070">
        <f t="shared" si="359"/>
        <v>0</v>
      </c>
      <c r="AL1070">
        <f t="shared" si="359"/>
        <v>0</v>
      </c>
      <c r="AM1070">
        <f t="shared" si="359"/>
        <v>0</v>
      </c>
      <c r="AN1070">
        <f t="shared" si="359"/>
        <v>0</v>
      </c>
      <c r="AO1070">
        <f t="shared" si="359"/>
        <v>0</v>
      </c>
      <c r="AP1070">
        <f t="shared" si="359"/>
        <v>0</v>
      </c>
      <c r="AQ1070">
        <f t="shared" si="359"/>
        <v>0</v>
      </c>
      <c r="AR1070">
        <f t="shared" si="359"/>
        <v>0</v>
      </c>
      <c r="AS1070">
        <f t="shared" si="359"/>
        <v>0</v>
      </c>
      <c r="AT1070">
        <f t="shared" si="359"/>
        <v>0</v>
      </c>
      <c r="AU1070">
        <f t="shared" si="359"/>
        <v>0</v>
      </c>
      <c r="AV1070">
        <f t="shared" si="359"/>
        <v>0</v>
      </c>
      <c r="AW1070">
        <f t="shared" ref="AW1070:BL1085" si="361">COUNTIF($B1070,"=*"&amp;AW$2&amp;"*")</f>
        <v>0</v>
      </c>
      <c r="AX1070">
        <f t="shared" si="361"/>
        <v>0</v>
      </c>
      <c r="AY1070">
        <f t="shared" si="361"/>
        <v>0</v>
      </c>
      <c r="AZ1070">
        <f t="shared" si="361"/>
        <v>0</v>
      </c>
      <c r="BA1070">
        <f t="shared" si="361"/>
        <v>0</v>
      </c>
      <c r="BB1070">
        <f t="shared" si="361"/>
        <v>0</v>
      </c>
      <c r="BC1070">
        <f t="shared" si="361"/>
        <v>0</v>
      </c>
      <c r="BD1070">
        <f t="shared" si="361"/>
        <v>0</v>
      </c>
      <c r="BE1070">
        <f t="shared" si="361"/>
        <v>0</v>
      </c>
      <c r="BF1070">
        <f t="shared" si="361"/>
        <v>0</v>
      </c>
      <c r="BG1070">
        <f t="shared" si="361"/>
        <v>0</v>
      </c>
      <c r="BH1070">
        <f t="shared" si="361"/>
        <v>0</v>
      </c>
      <c r="BI1070">
        <f t="shared" si="361"/>
        <v>0</v>
      </c>
      <c r="BJ1070">
        <f t="shared" si="361"/>
        <v>0</v>
      </c>
      <c r="BK1070">
        <f t="shared" si="361"/>
        <v>0</v>
      </c>
      <c r="BL1070">
        <f t="shared" si="361"/>
        <v>0</v>
      </c>
      <c r="BM1070">
        <f t="shared" si="356"/>
        <v>0</v>
      </c>
      <c r="BN1070">
        <f t="shared" si="356"/>
        <v>0</v>
      </c>
      <c r="BO1070">
        <f t="shared" si="356"/>
        <v>0</v>
      </c>
      <c r="BP1070">
        <f t="shared" si="354"/>
        <v>0</v>
      </c>
      <c r="BQ1070">
        <f t="shared" si="354"/>
        <v>0</v>
      </c>
      <c r="BR1070">
        <f t="shared" si="354"/>
        <v>0</v>
      </c>
      <c r="BS1070">
        <f t="shared" si="354"/>
        <v>0</v>
      </c>
      <c r="BT1070">
        <f t="shared" si="354"/>
        <v>0</v>
      </c>
      <c r="BU1070">
        <f t="shared" si="349"/>
        <v>0</v>
      </c>
      <c r="BV1070" t="str">
        <f t="shared" si="350"/>
        <v>NO</v>
      </c>
    </row>
    <row r="1071" spans="1:74">
      <c r="A1071" t="s">
        <v>9172</v>
      </c>
      <c r="B1071" t="s">
        <v>9173</v>
      </c>
      <c r="C1071">
        <f t="shared" si="360"/>
        <v>0</v>
      </c>
      <c r="D1071">
        <f t="shared" si="360"/>
        <v>0</v>
      </c>
      <c r="E1071">
        <f t="shared" si="360"/>
        <v>0</v>
      </c>
      <c r="F1071">
        <f t="shared" si="360"/>
        <v>0</v>
      </c>
      <c r="G1071">
        <f t="shared" si="360"/>
        <v>0</v>
      </c>
      <c r="H1071">
        <f t="shared" si="360"/>
        <v>0</v>
      </c>
      <c r="I1071">
        <f t="shared" si="360"/>
        <v>0</v>
      </c>
      <c r="J1071">
        <f t="shared" si="360"/>
        <v>0</v>
      </c>
      <c r="K1071">
        <f t="shared" si="360"/>
        <v>0</v>
      </c>
      <c r="L1071">
        <f t="shared" si="360"/>
        <v>0</v>
      </c>
      <c r="M1071">
        <f t="shared" si="360"/>
        <v>0</v>
      </c>
      <c r="N1071">
        <f t="shared" si="360"/>
        <v>0</v>
      </c>
      <c r="O1071">
        <f t="shared" si="360"/>
        <v>0</v>
      </c>
      <c r="P1071">
        <f t="shared" si="360"/>
        <v>0</v>
      </c>
      <c r="Q1071">
        <f t="shared" si="360"/>
        <v>0</v>
      </c>
      <c r="R1071">
        <f t="shared" ref="R1071:AG1086" si="362">COUNTIF($B1071,"=*"&amp;R$2&amp;"*")</f>
        <v>0</v>
      </c>
      <c r="S1071">
        <f t="shared" si="362"/>
        <v>0</v>
      </c>
      <c r="T1071">
        <f t="shared" si="362"/>
        <v>0</v>
      </c>
      <c r="U1071">
        <f t="shared" si="362"/>
        <v>0</v>
      </c>
      <c r="V1071">
        <f t="shared" si="362"/>
        <v>0</v>
      </c>
      <c r="W1071">
        <f t="shared" si="362"/>
        <v>0</v>
      </c>
      <c r="X1071">
        <f t="shared" si="362"/>
        <v>0</v>
      </c>
      <c r="Y1071">
        <f t="shared" si="362"/>
        <v>0</v>
      </c>
      <c r="Z1071">
        <f t="shared" si="362"/>
        <v>0</v>
      </c>
      <c r="AA1071">
        <f t="shared" si="362"/>
        <v>0</v>
      </c>
      <c r="AB1071">
        <f t="shared" si="362"/>
        <v>0</v>
      </c>
      <c r="AC1071">
        <f t="shared" si="362"/>
        <v>0</v>
      </c>
      <c r="AD1071">
        <f t="shared" si="362"/>
        <v>0</v>
      </c>
      <c r="AE1071">
        <f t="shared" si="362"/>
        <v>0</v>
      </c>
      <c r="AF1071">
        <f t="shared" si="362"/>
        <v>0</v>
      </c>
      <c r="AG1071">
        <f t="shared" si="362"/>
        <v>0</v>
      </c>
      <c r="AH1071">
        <f t="shared" ref="AH1071:AW1086" si="363">COUNTIF($B1071,"=*"&amp;AH$2&amp;"*")</f>
        <v>0</v>
      </c>
      <c r="AI1071">
        <f t="shared" si="363"/>
        <v>0</v>
      </c>
      <c r="AJ1071">
        <f t="shared" si="363"/>
        <v>0</v>
      </c>
      <c r="AK1071">
        <f t="shared" si="363"/>
        <v>0</v>
      </c>
      <c r="AL1071">
        <f t="shared" si="363"/>
        <v>0</v>
      </c>
      <c r="AM1071">
        <f t="shared" si="363"/>
        <v>0</v>
      </c>
      <c r="AN1071">
        <f t="shared" si="363"/>
        <v>0</v>
      </c>
      <c r="AO1071">
        <f t="shared" si="363"/>
        <v>0</v>
      </c>
      <c r="AP1071">
        <f t="shared" si="363"/>
        <v>0</v>
      </c>
      <c r="AQ1071">
        <f t="shared" si="363"/>
        <v>0</v>
      </c>
      <c r="AR1071">
        <f t="shared" si="363"/>
        <v>0</v>
      </c>
      <c r="AS1071">
        <f t="shared" si="363"/>
        <v>0</v>
      </c>
      <c r="AT1071">
        <f t="shared" si="363"/>
        <v>0</v>
      </c>
      <c r="AU1071">
        <f t="shared" si="363"/>
        <v>1</v>
      </c>
      <c r="AV1071">
        <f t="shared" si="363"/>
        <v>0</v>
      </c>
      <c r="AW1071">
        <f t="shared" si="363"/>
        <v>1</v>
      </c>
      <c r="AX1071">
        <f t="shared" si="361"/>
        <v>0</v>
      </c>
      <c r="AY1071">
        <f t="shared" si="361"/>
        <v>0</v>
      </c>
      <c r="AZ1071">
        <f t="shared" si="361"/>
        <v>0</v>
      </c>
      <c r="BA1071">
        <f t="shared" si="361"/>
        <v>0</v>
      </c>
      <c r="BB1071">
        <f t="shared" si="361"/>
        <v>0</v>
      </c>
      <c r="BC1071">
        <f t="shared" si="361"/>
        <v>0</v>
      </c>
      <c r="BD1071">
        <f t="shared" si="361"/>
        <v>0</v>
      </c>
      <c r="BE1071">
        <f t="shared" si="361"/>
        <v>0</v>
      </c>
      <c r="BF1071">
        <f t="shared" si="361"/>
        <v>0</v>
      </c>
      <c r="BG1071">
        <f t="shared" si="361"/>
        <v>0</v>
      </c>
      <c r="BH1071">
        <f t="shared" si="361"/>
        <v>0</v>
      </c>
      <c r="BI1071">
        <f t="shared" si="361"/>
        <v>0</v>
      </c>
      <c r="BJ1071">
        <f t="shared" si="361"/>
        <v>0</v>
      </c>
      <c r="BK1071">
        <f t="shared" si="361"/>
        <v>0</v>
      </c>
      <c r="BL1071">
        <f t="shared" si="361"/>
        <v>0</v>
      </c>
      <c r="BM1071">
        <f t="shared" si="356"/>
        <v>0</v>
      </c>
      <c r="BN1071">
        <f t="shared" si="356"/>
        <v>0</v>
      </c>
      <c r="BO1071">
        <f t="shared" si="356"/>
        <v>0</v>
      </c>
      <c r="BP1071">
        <f t="shared" si="354"/>
        <v>0</v>
      </c>
      <c r="BQ1071">
        <f t="shared" si="354"/>
        <v>0</v>
      </c>
      <c r="BR1071">
        <f t="shared" si="354"/>
        <v>0</v>
      </c>
      <c r="BS1071">
        <f t="shared" si="354"/>
        <v>0</v>
      </c>
      <c r="BT1071">
        <f t="shared" si="354"/>
        <v>0</v>
      </c>
      <c r="BU1071">
        <f t="shared" si="349"/>
        <v>2</v>
      </c>
      <c r="BV1071" t="str">
        <f t="shared" si="350"/>
        <v>YES</v>
      </c>
    </row>
    <row r="1072" spans="1:74">
      <c r="A1072" t="s">
        <v>9174</v>
      </c>
      <c r="B1072" t="s">
        <v>9175</v>
      </c>
      <c r="C1072">
        <f t="shared" ref="C1072:R1087" si="364">COUNTIF($B1072,"=*"&amp;C$2&amp;"*")</f>
        <v>0</v>
      </c>
      <c r="D1072">
        <f t="shared" si="364"/>
        <v>0</v>
      </c>
      <c r="E1072">
        <f t="shared" si="364"/>
        <v>0</v>
      </c>
      <c r="F1072">
        <f t="shared" si="364"/>
        <v>0</v>
      </c>
      <c r="G1072">
        <f t="shared" si="364"/>
        <v>0</v>
      </c>
      <c r="H1072">
        <f t="shared" si="364"/>
        <v>0</v>
      </c>
      <c r="I1072">
        <f t="shared" si="364"/>
        <v>0</v>
      </c>
      <c r="J1072">
        <f t="shared" si="364"/>
        <v>0</v>
      </c>
      <c r="K1072">
        <f t="shared" si="364"/>
        <v>0</v>
      </c>
      <c r="L1072">
        <f t="shared" si="364"/>
        <v>0</v>
      </c>
      <c r="M1072">
        <f t="shared" si="364"/>
        <v>0</v>
      </c>
      <c r="N1072">
        <f t="shared" si="364"/>
        <v>0</v>
      </c>
      <c r="O1072">
        <f t="shared" si="364"/>
        <v>0</v>
      </c>
      <c r="P1072">
        <f t="shared" si="364"/>
        <v>0</v>
      </c>
      <c r="Q1072">
        <f t="shared" si="364"/>
        <v>0</v>
      </c>
      <c r="R1072">
        <f t="shared" si="364"/>
        <v>0</v>
      </c>
      <c r="S1072">
        <f t="shared" si="362"/>
        <v>0</v>
      </c>
      <c r="T1072">
        <f t="shared" si="362"/>
        <v>0</v>
      </c>
      <c r="U1072">
        <f t="shared" si="362"/>
        <v>0</v>
      </c>
      <c r="V1072">
        <f t="shared" si="362"/>
        <v>0</v>
      </c>
      <c r="W1072">
        <f t="shared" si="362"/>
        <v>0</v>
      </c>
      <c r="X1072">
        <f t="shared" si="362"/>
        <v>0</v>
      </c>
      <c r="Y1072">
        <f t="shared" si="362"/>
        <v>0</v>
      </c>
      <c r="Z1072">
        <f t="shared" si="362"/>
        <v>0</v>
      </c>
      <c r="AA1072">
        <f t="shared" si="362"/>
        <v>0</v>
      </c>
      <c r="AB1072">
        <f t="shared" si="362"/>
        <v>0</v>
      </c>
      <c r="AC1072">
        <f t="shared" si="362"/>
        <v>0</v>
      </c>
      <c r="AD1072">
        <f t="shared" si="362"/>
        <v>0</v>
      </c>
      <c r="AE1072">
        <f t="shared" si="362"/>
        <v>0</v>
      </c>
      <c r="AF1072">
        <f t="shared" si="362"/>
        <v>0</v>
      </c>
      <c r="AG1072">
        <f t="shared" si="362"/>
        <v>0</v>
      </c>
      <c r="AH1072">
        <f t="shared" si="363"/>
        <v>0</v>
      </c>
      <c r="AI1072">
        <f t="shared" si="363"/>
        <v>0</v>
      </c>
      <c r="AJ1072">
        <f t="shared" si="363"/>
        <v>0</v>
      </c>
      <c r="AK1072">
        <f t="shared" si="363"/>
        <v>0</v>
      </c>
      <c r="AL1072">
        <f t="shared" si="363"/>
        <v>0</v>
      </c>
      <c r="AM1072">
        <f t="shared" si="363"/>
        <v>0</v>
      </c>
      <c r="AN1072">
        <f t="shared" si="363"/>
        <v>0</v>
      </c>
      <c r="AO1072">
        <f t="shared" si="363"/>
        <v>0</v>
      </c>
      <c r="AP1072">
        <f t="shared" si="363"/>
        <v>0</v>
      </c>
      <c r="AQ1072">
        <f t="shared" si="363"/>
        <v>0</v>
      </c>
      <c r="AR1072">
        <f t="shared" si="363"/>
        <v>0</v>
      </c>
      <c r="AS1072">
        <f t="shared" si="363"/>
        <v>0</v>
      </c>
      <c r="AT1072">
        <f t="shared" si="363"/>
        <v>0</v>
      </c>
      <c r="AU1072">
        <f t="shared" si="363"/>
        <v>1</v>
      </c>
      <c r="AV1072">
        <f t="shared" si="363"/>
        <v>0</v>
      </c>
      <c r="AW1072">
        <f t="shared" si="363"/>
        <v>1</v>
      </c>
      <c r="AX1072">
        <f t="shared" si="361"/>
        <v>0</v>
      </c>
      <c r="AY1072">
        <f t="shared" si="361"/>
        <v>0</v>
      </c>
      <c r="AZ1072">
        <f t="shared" si="361"/>
        <v>0</v>
      </c>
      <c r="BA1072">
        <f t="shared" si="361"/>
        <v>0</v>
      </c>
      <c r="BB1072">
        <f t="shared" si="361"/>
        <v>0</v>
      </c>
      <c r="BC1072">
        <f t="shared" si="361"/>
        <v>0</v>
      </c>
      <c r="BD1072">
        <f t="shared" si="361"/>
        <v>0</v>
      </c>
      <c r="BE1072">
        <f t="shared" si="361"/>
        <v>0</v>
      </c>
      <c r="BF1072">
        <f t="shared" si="361"/>
        <v>0</v>
      </c>
      <c r="BG1072">
        <f t="shared" si="361"/>
        <v>0</v>
      </c>
      <c r="BH1072">
        <f t="shared" si="361"/>
        <v>0</v>
      </c>
      <c r="BI1072">
        <f t="shared" si="361"/>
        <v>0</v>
      </c>
      <c r="BJ1072">
        <f t="shared" si="361"/>
        <v>0</v>
      </c>
      <c r="BK1072">
        <f t="shared" si="361"/>
        <v>0</v>
      </c>
      <c r="BL1072">
        <f t="shared" si="361"/>
        <v>0</v>
      </c>
      <c r="BM1072">
        <f t="shared" si="356"/>
        <v>0</v>
      </c>
      <c r="BN1072">
        <f t="shared" si="356"/>
        <v>0</v>
      </c>
      <c r="BO1072">
        <f t="shared" si="356"/>
        <v>0</v>
      </c>
      <c r="BP1072">
        <f t="shared" si="354"/>
        <v>0</v>
      </c>
      <c r="BQ1072">
        <f t="shared" si="354"/>
        <v>0</v>
      </c>
      <c r="BR1072">
        <f t="shared" si="354"/>
        <v>0</v>
      </c>
      <c r="BS1072">
        <f t="shared" si="354"/>
        <v>0</v>
      </c>
      <c r="BT1072">
        <f t="shared" si="354"/>
        <v>0</v>
      </c>
      <c r="BU1072">
        <f t="shared" si="349"/>
        <v>2</v>
      </c>
      <c r="BV1072" t="str">
        <f t="shared" si="350"/>
        <v>YES</v>
      </c>
    </row>
    <row r="1073" spans="1:74">
      <c r="A1073" t="s">
        <v>9176</v>
      </c>
      <c r="B1073" t="s">
        <v>9177</v>
      </c>
      <c r="C1073">
        <f t="shared" si="364"/>
        <v>0</v>
      </c>
      <c r="D1073">
        <f t="shared" si="364"/>
        <v>0</v>
      </c>
      <c r="E1073">
        <f t="shared" si="364"/>
        <v>0</v>
      </c>
      <c r="F1073">
        <f t="shared" si="364"/>
        <v>0</v>
      </c>
      <c r="G1073">
        <f t="shared" si="364"/>
        <v>0</v>
      </c>
      <c r="H1073">
        <f t="shared" si="364"/>
        <v>0</v>
      </c>
      <c r="I1073">
        <f t="shared" si="364"/>
        <v>0</v>
      </c>
      <c r="J1073">
        <f t="shared" si="364"/>
        <v>0</v>
      </c>
      <c r="K1073">
        <f t="shared" si="364"/>
        <v>0</v>
      </c>
      <c r="L1073">
        <f t="shared" si="364"/>
        <v>0</v>
      </c>
      <c r="M1073">
        <f t="shared" si="364"/>
        <v>0</v>
      </c>
      <c r="N1073">
        <f t="shared" si="364"/>
        <v>0</v>
      </c>
      <c r="O1073">
        <f t="shared" si="364"/>
        <v>0</v>
      </c>
      <c r="P1073">
        <f t="shared" si="364"/>
        <v>0</v>
      </c>
      <c r="Q1073">
        <f t="shared" si="364"/>
        <v>0</v>
      </c>
      <c r="R1073">
        <f t="shared" si="364"/>
        <v>0</v>
      </c>
      <c r="S1073">
        <f t="shared" si="362"/>
        <v>0</v>
      </c>
      <c r="T1073">
        <f t="shared" si="362"/>
        <v>0</v>
      </c>
      <c r="U1073">
        <f t="shared" si="362"/>
        <v>0</v>
      </c>
      <c r="V1073">
        <f t="shared" si="362"/>
        <v>0</v>
      </c>
      <c r="W1073">
        <f t="shared" si="362"/>
        <v>0</v>
      </c>
      <c r="X1073">
        <f t="shared" si="362"/>
        <v>0</v>
      </c>
      <c r="Y1073">
        <f t="shared" si="362"/>
        <v>0</v>
      </c>
      <c r="Z1073">
        <f t="shared" si="362"/>
        <v>0</v>
      </c>
      <c r="AA1073">
        <f t="shared" si="362"/>
        <v>0</v>
      </c>
      <c r="AB1073">
        <f t="shared" si="362"/>
        <v>0</v>
      </c>
      <c r="AC1073">
        <f t="shared" si="362"/>
        <v>0</v>
      </c>
      <c r="AD1073">
        <f t="shared" si="362"/>
        <v>0</v>
      </c>
      <c r="AE1073">
        <f t="shared" si="362"/>
        <v>0</v>
      </c>
      <c r="AF1073">
        <f t="shared" si="362"/>
        <v>0</v>
      </c>
      <c r="AG1073">
        <f t="shared" si="362"/>
        <v>0</v>
      </c>
      <c r="AH1073">
        <f t="shared" si="363"/>
        <v>0</v>
      </c>
      <c r="AI1073">
        <f t="shared" si="363"/>
        <v>0</v>
      </c>
      <c r="AJ1073">
        <f t="shared" si="363"/>
        <v>0</v>
      </c>
      <c r="AK1073">
        <f t="shared" si="363"/>
        <v>0</v>
      </c>
      <c r="AL1073">
        <f t="shared" si="363"/>
        <v>0</v>
      </c>
      <c r="AM1073">
        <f t="shared" si="363"/>
        <v>0</v>
      </c>
      <c r="AN1073">
        <f t="shared" si="363"/>
        <v>0</v>
      </c>
      <c r="AO1073">
        <f t="shared" si="363"/>
        <v>0</v>
      </c>
      <c r="AP1073">
        <f t="shared" si="363"/>
        <v>0</v>
      </c>
      <c r="AQ1073">
        <f t="shared" si="363"/>
        <v>0</v>
      </c>
      <c r="AR1073">
        <f t="shared" si="363"/>
        <v>0</v>
      </c>
      <c r="AS1073">
        <f t="shared" si="363"/>
        <v>0</v>
      </c>
      <c r="AT1073">
        <f t="shared" si="363"/>
        <v>0</v>
      </c>
      <c r="AU1073">
        <f t="shared" si="363"/>
        <v>0</v>
      </c>
      <c r="AV1073">
        <f t="shared" si="363"/>
        <v>0</v>
      </c>
      <c r="AW1073">
        <f t="shared" si="363"/>
        <v>0</v>
      </c>
      <c r="AX1073">
        <f t="shared" si="361"/>
        <v>0</v>
      </c>
      <c r="AY1073">
        <f t="shared" si="361"/>
        <v>0</v>
      </c>
      <c r="AZ1073">
        <f t="shared" si="361"/>
        <v>0</v>
      </c>
      <c r="BA1073">
        <f t="shared" si="361"/>
        <v>0</v>
      </c>
      <c r="BB1073">
        <f t="shared" si="361"/>
        <v>0</v>
      </c>
      <c r="BC1073">
        <f t="shared" si="361"/>
        <v>0</v>
      </c>
      <c r="BD1073">
        <f t="shared" si="361"/>
        <v>0</v>
      </c>
      <c r="BE1073">
        <f t="shared" si="361"/>
        <v>0</v>
      </c>
      <c r="BF1073">
        <f t="shared" si="361"/>
        <v>0</v>
      </c>
      <c r="BG1073">
        <f t="shared" si="361"/>
        <v>0</v>
      </c>
      <c r="BH1073">
        <f t="shared" si="361"/>
        <v>0</v>
      </c>
      <c r="BI1073">
        <f t="shared" si="361"/>
        <v>0</v>
      </c>
      <c r="BJ1073">
        <f t="shared" si="361"/>
        <v>0</v>
      </c>
      <c r="BK1073">
        <f t="shared" si="361"/>
        <v>0</v>
      </c>
      <c r="BL1073">
        <f t="shared" si="361"/>
        <v>0</v>
      </c>
      <c r="BM1073">
        <f t="shared" si="356"/>
        <v>0</v>
      </c>
      <c r="BN1073">
        <f t="shared" si="356"/>
        <v>0</v>
      </c>
      <c r="BO1073">
        <f t="shared" si="356"/>
        <v>0</v>
      </c>
      <c r="BP1073">
        <f t="shared" si="354"/>
        <v>0</v>
      </c>
      <c r="BQ1073">
        <f t="shared" si="354"/>
        <v>0</v>
      </c>
      <c r="BR1073">
        <f t="shared" si="354"/>
        <v>0</v>
      </c>
      <c r="BS1073">
        <f t="shared" si="354"/>
        <v>0</v>
      </c>
      <c r="BT1073">
        <f t="shared" si="354"/>
        <v>0</v>
      </c>
      <c r="BU1073">
        <f t="shared" si="349"/>
        <v>0</v>
      </c>
      <c r="BV1073" t="str">
        <f t="shared" si="350"/>
        <v>NO</v>
      </c>
    </row>
    <row r="1074" spans="1:74">
      <c r="A1074" t="s">
        <v>9178</v>
      </c>
      <c r="B1074" t="s">
        <v>9179</v>
      </c>
      <c r="C1074">
        <f t="shared" si="364"/>
        <v>0</v>
      </c>
      <c r="D1074">
        <f t="shared" si="364"/>
        <v>0</v>
      </c>
      <c r="E1074">
        <f t="shared" si="364"/>
        <v>0</v>
      </c>
      <c r="F1074">
        <f t="shared" si="364"/>
        <v>0</v>
      </c>
      <c r="G1074">
        <f t="shared" si="364"/>
        <v>0</v>
      </c>
      <c r="H1074">
        <f t="shared" si="364"/>
        <v>0</v>
      </c>
      <c r="I1074">
        <f t="shared" si="364"/>
        <v>0</v>
      </c>
      <c r="J1074">
        <f t="shared" si="364"/>
        <v>0</v>
      </c>
      <c r="K1074">
        <f t="shared" si="364"/>
        <v>0</v>
      </c>
      <c r="L1074">
        <f t="shared" si="364"/>
        <v>0</v>
      </c>
      <c r="M1074">
        <f t="shared" si="364"/>
        <v>0</v>
      </c>
      <c r="N1074">
        <f t="shared" si="364"/>
        <v>0</v>
      </c>
      <c r="O1074">
        <f t="shared" si="364"/>
        <v>0</v>
      </c>
      <c r="P1074">
        <f t="shared" si="364"/>
        <v>0</v>
      </c>
      <c r="Q1074">
        <f t="shared" si="364"/>
        <v>0</v>
      </c>
      <c r="R1074">
        <f t="shared" si="364"/>
        <v>0</v>
      </c>
      <c r="S1074">
        <f t="shared" si="362"/>
        <v>0</v>
      </c>
      <c r="T1074">
        <f t="shared" si="362"/>
        <v>0</v>
      </c>
      <c r="U1074">
        <f t="shared" si="362"/>
        <v>0</v>
      </c>
      <c r="V1074">
        <f t="shared" si="362"/>
        <v>0</v>
      </c>
      <c r="W1074">
        <f t="shared" si="362"/>
        <v>0</v>
      </c>
      <c r="X1074">
        <f t="shared" si="362"/>
        <v>0</v>
      </c>
      <c r="Y1074">
        <f t="shared" si="362"/>
        <v>0</v>
      </c>
      <c r="Z1074">
        <f t="shared" si="362"/>
        <v>0</v>
      </c>
      <c r="AA1074">
        <f t="shared" si="362"/>
        <v>0</v>
      </c>
      <c r="AB1074">
        <f t="shared" si="362"/>
        <v>0</v>
      </c>
      <c r="AC1074">
        <f t="shared" si="362"/>
        <v>0</v>
      </c>
      <c r="AD1074">
        <f t="shared" si="362"/>
        <v>0</v>
      </c>
      <c r="AE1074">
        <f t="shared" si="362"/>
        <v>0</v>
      </c>
      <c r="AF1074">
        <f t="shared" si="362"/>
        <v>0</v>
      </c>
      <c r="AG1074">
        <f t="shared" si="362"/>
        <v>0</v>
      </c>
      <c r="AH1074">
        <f t="shared" si="363"/>
        <v>0</v>
      </c>
      <c r="AI1074">
        <f t="shared" si="363"/>
        <v>0</v>
      </c>
      <c r="AJ1074">
        <f t="shared" si="363"/>
        <v>0</v>
      </c>
      <c r="AK1074">
        <f t="shared" si="363"/>
        <v>0</v>
      </c>
      <c r="AL1074">
        <f t="shared" si="363"/>
        <v>0</v>
      </c>
      <c r="AM1074">
        <f t="shared" si="363"/>
        <v>0</v>
      </c>
      <c r="AN1074">
        <f t="shared" si="363"/>
        <v>0</v>
      </c>
      <c r="AO1074">
        <f t="shared" si="363"/>
        <v>0</v>
      </c>
      <c r="AP1074">
        <f t="shared" si="363"/>
        <v>0</v>
      </c>
      <c r="AQ1074">
        <f t="shared" si="363"/>
        <v>0</v>
      </c>
      <c r="AR1074">
        <f t="shared" si="363"/>
        <v>0</v>
      </c>
      <c r="AS1074">
        <f t="shared" si="363"/>
        <v>0</v>
      </c>
      <c r="AT1074">
        <f t="shared" si="363"/>
        <v>0</v>
      </c>
      <c r="AU1074">
        <f t="shared" si="363"/>
        <v>0</v>
      </c>
      <c r="AV1074">
        <f t="shared" si="363"/>
        <v>0</v>
      </c>
      <c r="AW1074">
        <f t="shared" si="363"/>
        <v>0</v>
      </c>
      <c r="AX1074">
        <f t="shared" si="361"/>
        <v>0</v>
      </c>
      <c r="AY1074">
        <f t="shared" si="361"/>
        <v>0</v>
      </c>
      <c r="AZ1074">
        <f t="shared" si="361"/>
        <v>0</v>
      </c>
      <c r="BA1074">
        <f t="shared" si="361"/>
        <v>0</v>
      </c>
      <c r="BB1074">
        <f t="shared" si="361"/>
        <v>0</v>
      </c>
      <c r="BC1074">
        <f t="shared" si="361"/>
        <v>0</v>
      </c>
      <c r="BD1074">
        <f t="shared" si="361"/>
        <v>0</v>
      </c>
      <c r="BE1074">
        <f t="shared" si="361"/>
        <v>0</v>
      </c>
      <c r="BF1074">
        <f t="shared" si="361"/>
        <v>0</v>
      </c>
      <c r="BG1074">
        <f t="shared" si="361"/>
        <v>0</v>
      </c>
      <c r="BH1074">
        <f t="shared" si="361"/>
        <v>0</v>
      </c>
      <c r="BI1074">
        <f t="shared" si="361"/>
        <v>0</v>
      </c>
      <c r="BJ1074">
        <f t="shared" si="361"/>
        <v>0</v>
      </c>
      <c r="BK1074">
        <f t="shared" si="361"/>
        <v>0</v>
      </c>
      <c r="BL1074">
        <f t="shared" si="361"/>
        <v>0</v>
      </c>
      <c r="BM1074">
        <f t="shared" si="356"/>
        <v>0</v>
      </c>
      <c r="BN1074">
        <f t="shared" si="356"/>
        <v>0</v>
      </c>
      <c r="BO1074">
        <f t="shared" si="356"/>
        <v>0</v>
      </c>
      <c r="BP1074">
        <f t="shared" si="354"/>
        <v>0</v>
      </c>
      <c r="BQ1074">
        <f t="shared" si="354"/>
        <v>0</v>
      </c>
      <c r="BR1074">
        <f t="shared" si="354"/>
        <v>0</v>
      </c>
      <c r="BS1074">
        <f t="shared" si="354"/>
        <v>0</v>
      </c>
      <c r="BT1074">
        <f t="shared" si="354"/>
        <v>0</v>
      </c>
      <c r="BU1074">
        <f t="shared" si="349"/>
        <v>0</v>
      </c>
      <c r="BV1074" t="str">
        <f t="shared" si="350"/>
        <v>NO</v>
      </c>
    </row>
    <row r="1075" spans="1:74">
      <c r="A1075" t="s">
        <v>9180</v>
      </c>
      <c r="B1075" t="s">
        <v>9181</v>
      </c>
      <c r="C1075">
        <f t="shared" si="364"/>
        <v>0</v>
      </c>
      <c r="D1075">
        <f t="shared" si="364"/>
        <v>0</v>
      </c>
      <c r="E1075">
        <f t="shared" si="364"/>
        <v>0</v>
      </c>
      <c r="F1075">
        <f t="shared" si="364"/>
        <v>0</v>
      </c>
      <c r="G1075">
        <f t="shared" si="364"/>
        <v>0</v>
      </c>
      <c r="H1075">
        <f t="shared" si="364"/>
        <v>0</v>
      </c>
      <c r="I1075">
        <f t="shared" si="364"/>
        <v>0</v>
      </c>
      <c r="J1075">
        <f t="shared" si="364"/>
        <v>0</v>
      </c>
      <c r="K1075">
        <f t="shared" si="364"/>
        <v>0</v>
      </c>
      <c r="L1075">
        <f t="shared" si="364"/>
        <v>0</v>
      </c>
      <c r="M1075">
        <f t="shared" si="364"/>
        <v>0</v>
      </c>
      <c r="N1075">
        <f t="shared" si="364"/>
        <v>0</v>
      </c>
      <c r="O1075">
        <f t="shared" si="364"/>
        <v>0</v>
      </c>
      <c r="P1075">
        <f t="shared" si="364"/>
        <v>0</v>
      </c>
      <c r="Q1075">
        <f t="shared" si="364"/>
        <v>0</v>
      </c>
      <c r="R1075">
        <f t="shared" si="364"/>
        <v>0</v>
      </c>
      <c r="S1075">
        <f t="shared" si="362"/>
        <v>0</v>
      </c>
      <c r="T1075">
        <f t="shared" si="362"/>
        <v>0</v>
      </c>
      <c r="U1075">
        <f t="shared" si="362"/>
        <v>0</v>
      </c>
      <c r="V1075">
        <f t="shared" si="362"/>
        <v>0</v>
      </c>
      <c r="W1075">
        <f t="shared" si="362"/>
        <v>0</v>
      </c>
      <c r="X1075">
        <f t="shared" si="362"/>
        <v>0</v>
      </c>
      <c r="Y1075">
        <f t="shared" si="362"/>
        <v>0</v>
      </c>
      <c r="Z1075">
        <f t="shared" si="362"/>
        <v>0</v>
      </c>
      <c r="AA1075">
        <f t="shared" si="362"/>
        <v>0</v>
      </c>
      <c r="AB1075">
        <f t="shared" si="362"/>
        <v>0</v>
      </c>
      <c r="AC1075">
        <f t="shared" si="362"/>
        <v>0</v>
      </c>
      <c r="AD1075">
        <f t="shared" si="362"/>
        <v>0</v>
      </c>
      <c r="AE1075">
        <f t="shared" si="362"/>
        <v>0</v>
      </c>
      <c r="AF1075">
        <f t="shared" si="362"/>
        <v>0</v>
      </c>
      <c r="AG1075">
        <f t="shared" si="362"/>
        <v>0</v>
      </c>
      <c r="AH1075">
        <f t="shared" si="363"/>
        <v>0</v>
      </c>
      <c r="AI1075">
        <f t="shared" si="363"/>
        <v>0</v>
      </c>
      <c r="AJ1075">
        <f t="shared" si="363"/>
        <v>0</v>
      </c>
      <c r="AK1075">
        <f t="shared" si="363"/>
        <v>0</v>
      </c>
      <c r="AL1075">
        <f t="shared" si="363"/>
        <v>0</v>
      </c>
      <c r="AM1075">
        <f t="shared" si="363"/>
        <v>0</v>
      </c>
      <c r="AN1075">
        <f t="shared" si="363"/>
        <v>0</v>
      </c>
      <c r="AO1075">
        <f t="shared" si="363"/>
        <v>0</v>
      </c>
      <c r="AP1075">
        <f t="shared" si="363"/>
        <v>0</v>
      </c>
      <c r="AQ1075">
        <f t="shared" si="363"/>
        <v>0</v>
      </c>
      <c r="AR1075">
        <f t="shared" si="363"/>
        <v>0</v>
      </c>
      <c r="AS1075">
        <f t="shared" si="363"/>
        <v>0</v>
      </c>
      <c r="AT1075">
        <f t="shared" si="363"/>
        <v>0</v>
      </c>
      <c r="AU1075">
        <f t="shared" si="363"/>
        <v>0</v>
      </c>
      <c r="AV1075">
        <f t="shared" si="363"/>
        <v>0</v>
      </c>
      <c r="AW1075">
        <f t="shared" si="363"/>
        <v>0</v>
      </c>
      <c r="AX1075">
        <f t="shared" si="361"/>
        <v>0</v>
      </c>
      <c r="AY1075">
        <f t="shared" si="361"/>
        <v>0</v>
      </c>
      <c r="AZ1075">
        <f t="shared" si="361"/>
        <v>0</v>
      </c>
      <c r="BA1075">
        <f t="shared" si="361"/>
        <v>0</v>
      </c>
      <c r="BB1075">
        <f t="shared" si="361"/>
        <v>0</v>
      </c>
      <c r="BC1075">
        <f t="shared" si="361"/>
        <v>0</v>
      </c>
      <c r="BD1075">
        <f t="shared" si="361"/>
        <v>0</v>
      </c>
      <c r="BE1075">
        <f t="shared" si="361"/>
        <v>0</v>
      </c>
      <c r="BF1075">
        <f t="shared" si="361"/>
        <v>0</v>
      </c>
      <c r="BG1075">
        <f t="shared" si="361"/>
        <v>0</v>
      </c>
      <c r="BH1075">
        <f t="shared" si="361"/>
        <v>0</v>
      </c>
      <c r="BI1075">
        <f t="shared" si="361"/>
        <v>0</v>
      </c>
      <c r="BJ1075">
        <f t="shared" si="361"/>
        <v>0</v>
      </c>
      <c r="BK1075">
        <f t="shared" si="361"/>
        <v>0</v>
      </c>
      <c r="BL1075">
        <f t="shared" si="361"/>
        <v>0</v>
      </c>
      <c r="BM1075">
        <f t="shared" si="356"/>
        <v>0</v>
      </c>
      <c r="BN1075">
        <f t="shared" si="356"/>
        <v>0</v>
      </c>
      <c r="BO1075">
        <f t="shared" si="356"/>
        <v>0</v>
      </c>
      <c r="BP1075">
        <f t="shared" si="354"/>
        <v>0</v>
      </c>
      <c r="BQ1075">
        <f t="shared" si="354"/>
        <v>0</v>
      </c>
      <c r="BR1075">
        <f t="shared" si="354"/>
        <v>0</v>
      </c>
      <c r="BS1075">
        <f t="shared" si="354"/>
        <v>0</v>
      </c>
      <c r="BT1075">
        <f t="shared" si="354"/>
        <v>0</v>
      </c>
      <c r="BU1075">
        <f t="shared" si="349"/>
        <v>0</v>
      </c>
      <c r="BV1075" t="str">
        <f t="shared" si="350"/>
        <v>NO</v>
      </c>
    </row>
    <row r="1076" spans="1:74">
      <c r="A1076" t="s">
        <v>9182</v>
      </c>
      <c r="B1076" t="s">
        <v>9183</v>
      </c>
      <c r="C1076">
        <f t="shared" si="364"/>
        <v>0</v>
      </c>
      <c r="D1076">
        <f t="shared" si="364"/>
        <v>0</v>
      </c>
      <c r="E1076">
        <f t="shared" si="364"/>
        <v>0</v>
      </c>
      <c r="F1076">
        <f t="shared" si="364"/>
        <v>0</v>
      </c>
      <c r="G1076">
        <f t="shared" si="364"/>
        <v>0</v>
      </c>
      <c r="H1076">
        <f t="shared" si="364"/>
        <v>0</v>
      </c>
      <c r="I1076">
        <f t="shared" si="364"/>
        <v>0</v>
      </c>
      <c r="J1076">
        <f t="shared" si="364"/>
        <v>0</v>
      </c>
      <c r="K1076">
        <f t="shared" si="364"/>
        <v>0</v>
      </c>
      <c r="L1076">
        <f t="shared" si="364"/>
        <v>0</v>
      </c>
      <c r="M1076">
        <f t="shared" si="364"/>
        <v>0</v>
      </c>
      <c r="N1076">
        <f t="shared" si="364"/>
        <v>0</v>
      </c>
      <c r="O1076">
        <f t="shared" si="364"/>
        <v>0</v>
      </c>
      <c r="P1076">
        <f t="shared" si="364"/>
        <v>0</v>
      </c>
      <c r="Q1076">
        <f t="shared" si="364"/>
        <v>0</v>
      </c>
      <c r="R1076">
        <f t="shared" si="364"/>
        <v>0</v>
      </c>
      <c r="S1076">
        <f t="shared" si="362"/>
        <v>0</v>
      </c>
      <c r="T1076">
        <f t="shared" si="362"/>
        <v>0</v>
      </c>
      <c r="U1076">
        <f t="shared" si="362"/>
        <v>0</v>
      </c>
      <c r="V1076">
        <f t="shared" si="362"/>
        <v>0</v>
      </c>
      <c r="W1076">
        <f t="shared" si="362"/>
        <v>0</v>
      </c>
      <c r="X1076">
        <f t="shared" si="362"/>
        <v>0</v>
      </c>
      <c r="Y1076">
        <f t="shared" si="362"/>
        <v>0</v>
      </c>
      <c r="Z1076">
        <f t="shared" si="362"/>
        <v>0</v>
      </c>
      <c r="AA1076">
        <f t="shared" si="362"/>
        <v>0</v>
      </c>
      <c r="AB1076">
        <f t="shared" si="362"/>
        <v>0</v>
      </c>
      <c r="AC1076">
        <f t="shared" si="362"/>
        <v>0</v>
      </c>
      <c r="AD1076">
        <f t="shared" si="362"/>
        <v>0</v>
      </c>
      <c r="AE1076">
        <f t="shared" si="362"/>
        <v>0</v>
      </c>
      <c r="AF1076">
        <f t="shared" si="362"/>
        <v>0</v>
      </c>
      <c r="AG1076">
        <f t="shared" si="362"/>
        <v>0</v>
      </c>
      <c r="AH1076">
        <f t="shared" si="363"/>
        <v>0</v>
      </c>
      <c r="AI1076">
        <f t="shared" si="363"/>
        <v>0</v>
      </c>
      <c r="AJ1076">
        <f t="shared" si="363"/>
        <v>0</v>
      </c>
      <c r="AK1076">
        <f t="shared" si="363"/>
        <v>0</v>
      </c>
      <c r="AL1076">
        <f t="shared" si="363"/>
        <v>0</v>
      </c>
      <c r="AM1076">
        <f t="shared" si="363"/>
        <v>0</v>
      </c>
      <c r="AN1076">
        <f t="shared" si="363"/>
        <v>0</v>
      </c>
      <c r="AO1076">
        <f t="shared" si="363"/>
        <v>0</v>
      </c>
      <c r="AP1076">
        <f t="shared" si="363"/>
        <v>0</v>
      </c>
      <c r="AQ1076">
        <f t="shared" si="363"/>
        <v>0</v>
      </c>
      <c r="AR1076">
        <f t="shared" si="363"/>
        <v>0</v>
      </c>
      <c r="AS1076">
        <f t="shared" si="363"/>
        <v>0</v>
      </c>
      <c r="AT1076">
        <f t="shared" si="363"/>
        <v>0</v>
      </c>
      <c r="AU1076">
        <f t="shared" si="363"/>
        <v>0</v>
      </c>
      <c r="AV1076">
        <f t="shared" si="363"/>
        <v>0</v>
      </c>
      <c r="AW1076">
        <f t="shared" si="363"/>
        <v>0</v>
      </c>
      <c r="AX1076">
        <f t="shared" si="361"/>
        <v>0</v>
      </c>
      <c r="AY1076">
        <f t="shared" si="361"/>
        <v>0</v>
      </c>
      <c r="AZ1076">
        <f t="shared" si="361"/>
        <v>0</v>
      </c>
      <c r="BA1076">
        <f t="shared" si="361"/>
        <v>0</v>
      </c>
      <c r="BB1076">
        <f t="shared" si="361"/>
        <v>0</v>
      </c>
      <c r="BC1076">
        <f t="shared" si="361"/>
        <v>0</v>
      </c>
      <c r="BD1076">
        <f t="shared" si="361"/>
        <v>0</v>
      </c>
      <c r="BE1076">
        <f t="shared" si="361"/>
        <v>0</v>
      </c>
      <c r="BF1076">
        <f t="shared" si="361"/>
        <v>0</v>
      </c>
      <c r="BG1076">
        <f t="shared" si="361"/>
        <v>0</v>
      </c>
      <c r="BH1076">
        <f t="shared" si="361"/>
        <v>0</v>
      </c>
      <c r="BI1076">
        <f t="shared" si="361"/>
        <v>0</v>
      </c>
      <c r="BJ1076">
        <f t="shared" si="361"/>
        <v>0</v>
      </c>
      <c r="BK1076">
        <f t="shared" si="361"/>
        <v>0</v>
      </c>
      <c r="BL1076">
        <f t="shared" si="361"/>
        <v>0</v>
      </c>
      <c r="BM1076">
        <f t="shared" si="356"/>
        <v>0</v>
      </c>
      <c r="BN1076">
        <f t="shared" si="356"/>
        <v>0</v>
      </c>
      <c r="BO1076">
        <f t="shared" si="356"/>
        <v>0</v>
      </c>
      <c r="BP1076">
        <f t="shared" si="354"/>
        <v>0</v>
      </c>
      <c r="BQ1076">
        <f t="shared" si="354"/>
        <v>0</v>
      </c>
      <c r="BR1076">
        <f t="shared" si="354"/>
        <v>0</v>
      </c>
      <c r="BS1076">
        <f t="shared" si="354"/>
        <v>0</v>
      </c>
      <c r="BT1076">
        <f t="shared" si="354"/>
        <v>0</v>
      </c>
      <c r="BU1076">
        <f t="shared" si="349"/>
        <v>0</v>
      </c>
      <c r="BV1076" t="str">
        <f t="shared" si="350"/>
        <v>NO</v>
      </c>
    </row>
    <row r="1077" spans="1:74">
      <c r="A1077" t="s">
        <v>9184</v>
      </c>
      <c r="B1077" t="s">
        <v>9185</v>
      </c>
      <c r="C1077">
        <f t="shared" si="364"/>
        <v>0</v>
      </c>
      <c r="D1077">
        <f t="shared" si="364"/>
        <v>0</v>
      </c>
      <c r="E1077">
        <f t="shared" si="364"/>
        <v>0</v>
      </c>
      <c r="F1077">
        <f t="shared" si="364"/>
        <v>0</v>
      </c>
      <c r="G1077">
        <f t="shared" si="364"/>
        <v>0</v>
      </c>
      <c r="H1077">
        <f t="shared" si="364"/>
        <v>0</v>
      </c>
      <c r="I1077">
        <f t="shared" si="364"/>
        <v>0</v>
      </c>
      <c r="J1077">
        <f t="shared" si="364"/>
        <v>0</v>
      </c>
      <c r="K1077">
        <f t="shared" si="364"/>
        <v>0</v>
      </c>
      <c r="L1077">
        <f t="shared" si="364"/>
        <v>0</v>
      </c>
      <c r="M1077">
        <f t="shared" si="364"/>
        <v>0</v>
      </c>
      <c r="N1077">
        <f t="shared" si="364"/>
        <v>0</v>
      </c>
      <c r="O1077">
        <f t="shared" si="364"/>
        <v>0</v>
      </c>
      <c r="P1077">
        <f t="shared" si="364"/>
        <v>0</v>
      </c>
      <c r="Q1077">
        <f t="shared" si="364"/>
        <v>0</v>
      </c>
      <c r="R1077">
        <f t="shared" si="364"/>
        <v>0</v>
      </c>
      <c r="S1077">
        <f t="shared" si="362"/>
        <v>0</v>
      </c>
      <c r="T1077">
        <f t="shared" si="362"/>
        <v>0</v>
      </c>
      <c r="U1077">
        <f t="shared" si="362"/>
        <v>0</v>
      </c>
      <c r="V1077">
        <f t="shared" si="362"/>
        <v>0</v>
      </c>
      <c r="W1077">
        <f t="shared" si="362"/>
        <v>0</v>
      </c>
      <c r="X1077">
        <f t="shared" si="362"/>
        <v>0</v>
      </c>
      <c r="Y1077">
        <f t="shared" si="362"/>
        <v>0</v>
      </c>
      <c r="Z1077">
        <f t="shared" si="362"/>
        <v>0</v>
      </c>
      <c r="AA1077">
        <f t="shared" si="362"/>
        <v>0</v>
      </c>
      <c r="AB1077">
        <f t="shared" si="362"/>
        <v>0</v>
      </c>
      <c r="AC1077">
        <f t="shared" si="362"/>
        <v>0</v>
      </c>
      <c r="AD1077">
        <f t="shared" si="362"/>
        <v>0</v>
      </c>
      <c r="AE1077">
        <f t="shared" si="362"/>
        <v>0</v>
      </c>
      <c r="AF1077">
        <f t="shared" si="362"/>
        <v>0</v>
      </c>
      <c r="AG1077">
        <f t="shared" si="362"/>
        <v>0</v>
      </c>
      <c r="AH1077">
        <f t="shared" si="363"/>
        <v>0</v>
      </c>
      <c r="AI1077">
        <f t="shared" si="363"/>
        <v>0</v>
      </c>
      <c r="AJ1077">
        <f t="shared" si="363"/>
        <v>0</v>
      </c>
      <c r="AK1077">
        <f t="shared" si="363"/>
        <v>0</v>
      </c>
      <c r="AL1077">
        <f t="shared" si="363"/>
        <v>0</v>
      </c>
      <c r="AM1077">
        <f t="shared" si="363"/>
        <v>0</v>
      </c>
      <c r="AN1077">
        <f t="shared" si="363"/>
        <v>0</v>
      </c>
      <c r="AO1077">
        <f t="shared" si="363"/>
        <v>0</v>
      </c>
      <c r="AP1077">
        <f t="shared" si="363"/>
        <v>0</v>
      </c>
      <c r="AQ1077">
        <f t="shared" si="363"/>
        <v>0</v>
      </c>
      <c r="AR1077">
        <f t="shared" si="363"/>
        <v>0</v>
      </c>
      <c r="AS1077">
        <f t="shared" si="363"/>
        <v>0</v>
      </c>
      <c r="AT1077">
        <f t="shared" si="363"/>
        <v>0</v>
      </c>
      <c r="AU1077">
        <f t="shared" si="363"/>
        <v>0</v>
      </c>
      <c r="AV1077">
        <f t="shared" si="363"/>
        <v>0</v>
      </c>
      <c r="AW1077">
        <f t="shared" si="363"/>
        <v>1</v>
      </c>
      <c r="AX1077">
        <f t="shared" si="361"/>
        <v>0</v>
      </c>
      <c r="AY1077">
        <f t="shared" si="361"/>
        <v>0</v>
      </c>
      <c r="AZ1077">
        <f t="shared" si="361"/>
        <v>0</v>
      </c>
      <c r="BA1077">
        <f t="shared" si="361"/>
        <v>0</v>
      </c>
      <c r="BB1077">
        <f t="shared" si="361"/>
        <v>0</v>
      </c>
      <c r="BC1077">
        <f t="shared" si="361"/>
        <v>0</v>
      </c>
      <c r="BD1077">
        <f t="shared" si="361"/>
        <v>0</v>
      </c>
      <c r="BE1077">
        <f t="shared" si="361"/>
        <v>0</v>
      </c>
      <c r="BF1077">
        <f t="shared" si="361"/>
        <v>0</v>
      </c>
      <c r="BG1077">
        <f t="shared" si="361"/>
        <v>0</v>
      </c>
      <c r="BH1077">
        <f t="shared" si="361"/>
        <v>0</v>
      </c>
      <c r="BI1077">
        <f t="shared" si="361"/>
        <v>0</v>
      </c>
      <c r="BJ1077">
        <f t="shared" si="361"/>
        <v>0</v>
      </c>
      <c r="BK1077">
        <f t="shared" si="361"/>
        <v>0</v>
      </c>
      <c r="BL1077">
        <f t="shared" si="361"/>
        <v>0</v>
      </c>
      <c r="BM1077">
        <f t="shared" si="356"/>
        <v>0</v>
      </c>
      <c r="BN1077">
        <f t="shared" si="356"/>
        <v>0</v>
      </c>
      <c r="BO1077">
        <f t="shared" si="356"/>
        <v>0</v>
      </c>
      <c r="BP1077">
        <f t="shared" si="354"/>
        <v>0</v>
      </c>
      <c r="BQ1077">
        <f t="shared" si="354"/>
        <v>0</v>
      </c>
      <c r="BR1077">
        <f t="shared" si="354"/>
        <v>0</v>
      </c>
      <c r="BS1077">
        <f t="shared" si="354"/>
        <v>0</v>
      </c>
      <c r="BT1077">
        <f t="shared" si="354"/>
        <v>0</v>
      </c>
      <c r="BU1077">
        <f t="shared" si="349"/>
        <v>1</v>
      </c>
      <c r="BV1077" t="str">
        <f t="shared" si="350"/>
        <v>YES</v>
      </c>
    </row>
    <row r="1078" spans="1:74">
      <c r="A1078" t="s">
        <v>9186</v>
      </c>
      <c r="B1078" t="s">
        <v>9187</v>
      </c>
      <c r="C1078">
        <f t="shared" si="364"/>
        <v>0</v>
      </c>
      <c r="D1078">
        <f t="shared" si="364"/>
        <v>0</v>
      </c>
      <c r="E1078">
        <f t="shared" si="364"/>
        <v>0</v>
      </c>
      <c r="F1078">
        <f t="shared" si="364"/>
        <v>0</v>
      </c>
      <c r="G1078">
        <f t="shared" si="364"/>
        <v>0</v>
      </c>
      <c r="H1078">
        <f t="shared" si="364"/>
        <v>0</v>
      </c>
      <c r="I1078">
        <f t="shared" si="364"/>
        <v>0</v>
      </c>
      <c r="J1078">
        <f t="shared" si="364"/>
        <v>0</v>
      </c>
      <c r="K1078">
        <f t="shared" si="364"/>
        <v>0</v>
      </c>
      <c r="L1078">
        <f t="shared" si="364"/>
        <v>0</v>
      </c>
      <c r="M1078">
        <f t="shared" si="364"/>
        <v>0</v>
      </c>
      <c r="N1078">
        <f t="shared" si="364"/>
        <v>0</v>
      </c>
      <c r="O1078">
        <f t="shared" si="364"/>
        <v>0</v>
      </c>
      <c r="P1078">
        <f t="shared" si="364"/>
        <v>0</v>
      </c>
      <c r="Q1078">
        <f t="shared" si="364"/>
        <v>0</v>
      </c>
      <c r="R1078">
        <f t="shared" si="364"/>
        <v>0</v>
      </c>
      <c r="S1078">
        <f t="shared" si="362"/>
        <v>0</v>
      </c>
      <c r="T1078">
        <f t="shared" si="362"/>
        <v>0</v>
      </c>
      <c r="U1078">
        <f t="shared" si="362"/>
        <v>0</v>
      </c>
      <c r="V1078">
        <f t="shared" si="362"/>
        <v>0</v>
      </c>
      <c r="W1078">
        <f t="shared" si="362"/>
        <v>0</v>
      </c>
      <c r="X1078">
        <f t="shared" si="362"/>
        <v>0</v>
      </c>
      <c r="Y1078">
        <f t="shared" si="362"/>
        <v>0</v>
      </c>
      <c r="Z1078">
        <f t="shared" si="362"/>
        <v>0</v>
      </c>
      <c r="AA1078">
        <f t="shared" si="362"/>
        <v>0</v>
      </c>
      <c r="AB1078">
        <f t="shared" si="362"/>
        <v>0</v>
      </c>
      <c r="AC1078">
        <f t="shared" si="362"/>
        <v>0</v>
      </c>
      <c r="AD1078">
        <f t="shared" si="362"/>
        <v>0</v>
      </c>
      <c r="AE1078">
        <f t="shared" si="362"/>
        <v>0</v>
      </c>
      <c r="AF1078">
        <f t="shared" si="362"/>
        <v>0</v>
      </c>
      <c r="AG1078">
        <f t="shared" si="362"/>
        <v>0</v>
      </c>
      <c r="AH1078">
        <f t="shared" si="363"/>
        <v>0</v>
      </c>
      <c r="AI1078">
        <f t="shared" si="363"/>
        <v>0</v>
      </c>
      <c r="AJ1078">
        <f t="shared" si="363"/>
        <v>0</v>
      </c>
      <c r="AK1078">
        <f t="shared" si="363"/>
        <v>0</v>
      </c>
      <c r="AL1078">
        <f t="shared" si="363"/>
        <v>0</v>
      </c>
      <c r="AM1078">
        <f t="shared" si="363"/>
        <v>0</v>
      </c>
      <c r="AN1078">
        <f t="shared" si="363"/>
        <v>0</v>
      </c>
      <c r="AO1078">
        <f t="shared" si="363"/>
        <v>0</v>
      </c>
      <c r="AP1078">
        <f t="shared" si="363"/>
        <v>0</v>
      </c>
      <c r="AQ1078">
        <f t="shared" si="363"/>
        <v>0</v>
      </c>
      <c r="AR1078">
        <f t="shared" si="363"/>
        <v>0</v>
      </c>
      <c r="AS1078">
        <f t="shared" si="363"/>
        <v>0</v>
      </c>
      <c r="AT1078">
        <f t="shared" si="363"/>
        <v>0</v>
      </c>
      <c r="AU1078">
        <f t="shared" si="363"/>
        <v>0</v>
      </c>
      <c r="AV1078">
        <f t="shared" si="363"/>
        <v>0</v>
      </c>
      <c r="AW1078">
        <f t="shared" si="363"/>
        <v>0</v>
      </c>
      <c r="AX1078">
        <f t="shared" si="361"/>
        <v>0</v>
      </c>
      <c r="AY1078">
        <f t="shared" si="361"/>
        <v>0</v>
      </c>
      <c r="AZ1078">
        <f t="shared" si="361"/>
        <v>0</v>
      </c>
      <c r="BA1078">
        <f t="shared" si="361"/>
        <v>0</v>
      </c>
      <c r="BB1078">
        <f t="shared" si="361"/>
        <v>0</v>
      </c>
      <c r="BC1078">
        <f t="shared" si="361"/>
        <v>0</v>
      </c>
      <c r="BD1078">
        <f t="shared" si="361"/>
        <v>0</v>
      </c>
      <c r="BE1078">
        <f t="shared" si="361"/>
        <v>0</v>
      </c>
      <c r="BF1078">
        <f t="shared" si="361"/>
        <v>0</v>
      </c>
      <c r="BG1078">
        <f t="shared" si="361"/>
        <v>0</v>
      </c>
      <c r="BH1078">
        <f t="shared" si="361"/>
        <v>0</v>
      </c>
      <c r="BI1078">
        <f t="shared" si="361"/>
        <v>0</v>
      </c>
      <c r="BJ1078">
        <f t="shared" si="361"/>
        <v>0</v>
      </c>
      <c r="BK1078">
        <f t="shared" si="361"/>
        <v>0</v>
      </c>
      <c r="BL1078">
        <f t="shared" si="361"/>
        <v>0</v>
      </c>
      <c r="BM1078">
        <f t="shared" si="356"/>
        <v>0</v>
      </c>
      <c r="BN1078">
        <f t="shared" si="356"/>
        <v>0</v>
      </c>
      <c r="BO1078">
        <f t="shared" si="356"/>
        <v>0</v>
      </c>
      <c r="BP1078">
        <f t="shared" si="354"/>
        <v>0</v>
      </c>
      <c r="BQ1078">
        <f t="shared" si="354"/>
        <v>0</v>
      </c>
      <c r="BR1078">
        <f t="shared" si="354"/>
        <v>0</v>
      </c>
      <c r="BS1078">
        <f t="shared" si="354"/>
        <v>0</v>
      </c>
      <c r="BT1078">
        <f t="shared" si="354"/>
        <v>0</v>
      </c>
      <c r="BU1078">
        <f t="shared" si="349"/>
        <v>0</v>
      </c>
      <c r="BV1078" t="str">
        <f t="shared" si="350"/>
        <v>NO</v>
      </c>
    </row>
    <row r="1079" spans="1:74">
      <c r="A1079" t="s">
        <v>9188</v>
      </c>
      <c r="B1079" t="s">
        <v>9189</v>
      </c>
      <c r="C1079">
        <f t="shared" si="364"/>
        <v>0</v>
      </c>
      <c r="D1079">
        <f t="shared" si="364"/>
        <v>0</v>
      </c>
      <c r="E1079">
        <f t="shared" si="364"/>
        <v>0</v>
      </c>
      <c r="F1079">
        <f t="shared" si="364"/>
        <v>0</v>
      </c>
      <c r="G1079">
        <f t="shared" si="364"/>
        <v>0</v>
      </c>
      <c r="H1079">
        <f t="shared" si="364"/>
        <v>0</v>
      </c>
      <c r="I1079">
        <f t="shared" si="364"/>
        <v>0</v>
      </c>
      <c r="J1079">
        <f t="shared" si="364"/>
        <v>0</v>
      </c>
      <c r="K1079">
        <f t="shared" si="364"/>
        <v>0</v>
      </c>
      <c r="L1079">
        <f t="shared" si="364"/>
        <v>0</v>
      </c>
      <c r="M1079">
        <f t="shared" si="364"/>
        <v>0</v>
      </c>
      <c r="N1079">
        <f t="shared" si="364"/>
        <v>0</v>
      </c>
      <c r="O1079">
        <f t="shared" si="364"/>
        <v>0</v>
      </c>
      <c r="P1079">
        <f t="shared" si="364"/>
        <v>0</v>
      </c>
      <c r="Q1079">
        <f t="shared" si="364"/>
        <v>0</v>
      </c>
      <c r="R1079">
        <f t="shared" si="364"/>
        <v>0</v>
      </c>
      <c r="S1079">
        <f t="shared" si="362"/>
        <v>0</v>
      </c>
      <c r="T1079">
        <f t="shared" si="362"/>
        <v>0</v>
      </c>
      <c r="U1079">
        <f t="shared" si="362"/>
        <v>0</v>
      </c>
      <c r="V1079">
        <f t="shared" si="362"/>
        <v>0</v>
      </c>
      <c r="W1079">
        <f t="shared" si="362"/>
        <v>0</v>
      </c>
      <c r="X1079">
        <f t="shared" si="362"/>
        <v>0</v>
      </c>
      <c r="Y1079">
        <f t="shared" si="362"/>
        <v>0</v>
      </c>
      <c r="Z1079">
        <f t="shared" si="362"/>
        <v>0</v>
      </c>
      <c r="AA1079">
        <f t="shared" si="362"/>
        <v>0</v>
      </c>
      <c r="AB1079">
        <f t="shared" si="362"/>
        <v>0</v>
      </c>
      <c r="AC1079">
        <f t="shared" si="362"/>
        <v>0</v>
      </c>
      <c r="AD1079">
        <f t="shared" si="362"/>
        <v>0</v>
      </c>
      <c r="AE1079">
        <f t="shared" si="362"/>
        <v>0</v>
      </c>
      <c r="AF1079">
        <f t="shared" si="362"/>
        <v>0</v>
      </c>
      <c r="AG1079">
        <f t="shared" si="362"/>
        <v>0</v>
      </c>
      <c r="AH1079">
        <f t="shared" si="363"/>
        <v>0</v>
      </c>
      <c r="AI1079">
        <f t="shared" si="363"/>
        <v>0</v>
      </c>
      <c r="AJ1079">
        <f t="shared" si="363"/>
        <v>0</v>
      </c>
      <c r="AK1079">
        <f t="shared" si="363"/>
        <v>0</v>
      </c>
      <c r="AL1079">
        <f t="shared" si="363"/>
        <v>0</v>
      </c>
      <c r="AM1079">
        <f t="shared" si="363"/>
        <v>0</v>
      </c>
      <c r="AN1079">
        <f t="shared" si="363"/>
        <v>0</v>
      </c>
      <c r="AO1079">
        <f t="shared" si="363"/>
        <v>0</v>
      </c>
      <c r="AP1079">
        <f t="shared" si="363"/>
        <v>0</v>
      </c>
      <c r="AQ1079">
        <f t="shared" si="363"/>
        <v>0</v>
      </c>
      <c r="AR1079">
        <f t="shared" si="363"/>
        <v>0</v>
      </c>
      <c r="AS1079">
        <f t="shared" si="363"/>
        <v>0</v>
      </c>
      <c r="AT1079">
        <f t="shared" si="363"/>
        <v>0</v>
      </c>
      <c r="AU1079">
        <f t="shared" si="363"/>
        <v>0</v>
      </c>
      <c r="AV1079">
        <f t="shared" si="363"/>
        <v>0</v>
      </c>
      <c r="AW1079">
        <f t="shared" si="363"/>
        <v>1</v>
      </c>
      <c r="AX1079">
        <f t="shared" si="361"/>
        <v>0</v>
      </c>
      <c r="AY1079">
        <f t="shared" si="361"/>
        <v>0</v>
      </c>
      <c r="AZ1079">
        <f t="shared" si="361"/>
        <v>0</v>
      </c>
      <c r="BA1079">
        <f t="shared" si="361"/>
        <v>0</v>
      </c>
      <c r="BB1079">
        <f t="shared" si="361"/>
        <v>0</v>
      </c>
      <c r="BC1079">
        <f t="shared" si="361"/>
        <v>0</v>
      </c>
      <c r="BD1079">
        <f t="shared" si="361"/>
        <v>0</v>
      </c>
      <c r="BE1079">
        <f t="shared" si="361"/>
        <v>0</v>
      </c>
      <c r="BF1079">
        <f t="shared" si="361"/>
        <v>0</v>
      </c>
      <c r="BG1079">
        <f t="shared" si="361"/>
        <v>0</v>
      </c>
      <c r="BH1079">
        <f t="shared" si="361"/>
        <v>0</v>
      </c>
      <c r="BI1079">
        <f t="shared" si="361"/>
        <v>0</v>
      </c>
      <c r="BJ1079">
        <f t="shared" si="361"/>
        <v>0</v>
      </c>
      <c r="BK1079">
        <f t="shared" si="361"/>
        <v>0</v>
      </c>
      <c r="BL1079">
        <f t="shared" si="361"/>
        <v>0</v>
      </c>
      <c r="BM1079">
        <f t="shared" si="356"/>
        <v>0</v>
      </c>
      <c r="BN1079">
        <f t="shared" si="356"/>
        <v>0</v>
      </c>
      <c r="BO1079">
        <f t="shared" si="356"/>
        <v>0</v>
      </c>
      <c r="BP1079">
        <f t="shared" si="354"/>
        <v>0</v>
      </c>
      <c r="BQ1079">
        <f t="shared" si="354"/>
        <v>0</v>
      </c>
      <c r="BR1079">
        <f t="shared" si="354"/>
        <v>0</v>
      </c>
      <c r="BS1079">
        <f t="shared" si="354"/>
        <v>0</v>
      </c>
      <c r="BT1079">
        <f t="shared" si="354"/>
        <v>0</v>
      </c>
      <c r="BU1079">
        <f t="shared" si="349"/>
        <v>1</v>
      </c>
      <c r="BV1079" t="str">
        <f t="shared" si="350"/>
        <v>YES</v>
      </c>
    </row>
    <row r="1080" spans="1:74">
      <c r="A1080" t="s">
        <v>9190</v>
      </c>
      <c r="B1080" t="s">
        <v>9191</v>
      </c>
      <c r="C1080">
        <f t="shared" si="364"/>
        <v>0</v>
      </c>
      <c r="D1080">
        <f t="shared" si="364"/>
        <v>0</v>
      </c>
      <c r="E1080">
        <f t="shared" si="364"/>
        <v>0</v>
      </c>
      <c r="F1080">
        <f t="shared" si="364"/>
        <v>0</v>
      </c>
      <c r="G1080">
        <f t="shared" si="364"/>
        <v>0</v>
      </c>
      <c r="H1080">
        <f t="shared" si="364"/>
        <v>0</v>
      </c>
      <c r="I1080">
        <f t="shared" si="364"/>
        <v>0</v>
      </c>
      <c r="J1080">
        <f t="shared" si="364"/>
        <v>0</v>
      </c>
      <c r="K1080">
        <f t="shared" si="364"/>
        <v>0</v>
      </c>
      <c r="L1080">
        <f t="shared" si="364"/>
        <v>0</v>
      </c>
      <c r="M1080">
        <f t="shared" si="364"/>
        <v>0</v>
      </c>
      <c r="N1080">
        <f t="shared" si="364"/>
        <v>0</v>
      </c>
      <c r="O1080">
        <f t="shared" si="364"/>
        <v>0</v>
      </c>
      <c r="P1080">
        <f t="shared" si="364"/>
        <v>0</v>
      </c>
      <c r="Q1080">
        <f t="shared" si="364"/>
        <v>0</v>
      </c>
      <c r="R1080">
        <f t="shared" si="364"/>
        <v>0</v>
      </c>
      <c r="S1080">
        <f t="shared" si="362"/>
        <v>0</v>
      </c>
      <c r="T1080">
        <f t="shared" si="362"/>
        <v>0</v>
      </c>
      <c r="U1080">
        <f t="shared" si="362"/>
        <v>0</v>
      </c>
      <c r="V1080">
        <f t="shared" si="362"/>
        <v>0</v>
      </c>
      <c r="W1080">
        <f t="shared" si="362"/>
        <v>0</v>
      </c>
      <c r="X1080">
        <f t="shared" si="362"/>
        <v>0</v>
      </c>
      <c r="Y1080">
        <f t="shared" si="362"/>
        <v>0</v>
      </c>
      <c r="Z1080">
        <f t="shared" si="362"/>
        <v>0</v>
      </c>
      <c r="AA1080">
        <f t="shared" si="362"/>
        <v>0</v>
      </c>
      <c r="AB1080">
        <f t="shared" si="362"/>
        <v>0</v>
      </c>
      <c r="AC1080">
        <f t="shared" si="362"/>
        <v>0</v>
      </c>
      <c r="AD1080">
        <f t="shared" si="362"/>
        <v>0</v>
      </c>
      <c r="AE1080">
        <f t="shared" si="362"/>
        <v>0</v>
      </c>
      <c r="AF1080">
        <f t="shared" si="362"/>
        <v>0</v>
      </c>
      <c r="AG1080">
        <f t="shared" si="362"/>
        <v>0</v>
      </c>
      <c r="AH1080">
        <f t="shared" si="363"/>
        <v>0</v>
      </c>
      <c r="AI1080">
        <f t="shared" si="363"/>
        <v>0</v>
      </c>
      <c r="AJ1080">
        <f t="shared" si="363"/>
        <v>0</v>
      </c>
      <c r="AK1080">
        <f t="shared" si="363"/>
        <v>0</v>
      </c>
      <c r="AL1080">
        <f t="shared" si="363"/>
        <v>0</v>
      </c>
      <c r="AM1080">
        <f t="shared" si="363"/>
        <v>0</v>
      </c>
      <c r="AN1080">
        <f t="shared" si="363"/>
        <v>0</v>
      </c>
      <c r="AO1080">
        <f t="shared" si="363"/>
        <v>0</v>
      </c>
      <c r="AP1080">
        <f t="shared" si="363"/>
        <v>0</v>
      </c>
      <c r="AQ1080">
        <f t="shared" si="363"/>
        <v>0</v>
      </c>
      <c r="AR1080">
        <f t="shared" si="363"/>
        <v>0</v>
      </c>
      <c r="AS1080">
        <f t="shared" si="363"/>
        <v>0</v>
      </c>
      <c r="AT1080">
        <f t="shared" si="363"/>
        <v>0</v>
      </c>
      <c r="AU1080">
        <f t="shared" si="363"/>
        <v>0</v>
      </c>
      <c r="AV1080">
        <f t="shared" si="363"/>
        <v>0</v>
      </c>
      <c r="AW1080">
        <f t="shared" si="363"/>
        <v>0</v>
      </c>
      <c r="AX1080">
        <f t="shared" si="361"/>
        <v>0</v>
      </c>
      <c r="AY1080">
        <f t="shared" si="361"/>
        <v>0</v>
      </c>
      <c r="AZ1080">
        <f t="shared" si="361"/>
        <v>0</v>
      </c>
      <c r="BA1080">
        <f t="shared" si="361"/>
        <v>0</v>
      </c>
      <c r="BB1080">
        <f t="shared" si="361"/>
        <v>0</v>
      </c>
      <c r="BC1080">
        <f t="shared" si="361"/>
        <v>0</v>
      </c>
      <c r="BD1080">
        <f t="shared" si="361"/>
        <v>0</v>
      </c>
      <c r="BE1080">
        <f t="shared" si="361"/>
        <v>0</v>
      </c>
      <c r="BF1080">
        <f t="shared" si="361"/>
        <v>0</v>
      </c>
      <c r="BG1080">
        <f t="shared" si="361"/>
        <v>0</v>
      </c>
      <c r="BH1080">
        <f t="shared" si="361"/>
        <v>0</v>
      </c>
      <c r="BI1080">
        <f t="shared" si="361"/>
        <v>0</v>
      </c>
      <c r="BJ1080">
        <f t="shared" si="361"/>
        <v>0</v>
      </c>
      <c r="BK1080">
        <f t="shared" si="361"/>
        <v>0</v>
      </c>
      <c r="BL1080">
        <f t="shared" si="361"/>
        <v>0</v>
      </c>
      <c r="BM1080">
        <f t="shared" si="356"/>
        <v>0</v>
      </c>
      <c r="BN1080">
        <f t="shared" si="356"/>
        <v>0</v>
      </c>
      <c r="BO1080">
        <f t="shared" si="356"/>
        <v>0</v>
      </c>
      <c r="BP1080">
        <f t="shared" si="354"/>
        <v>0</v>
      </c>
      <c r="BQ1080">
        <f t="shared" si="354"/>
        <v>0</v>
      </c>
      <c r="BR1080">
        <f t="shared" si="354"/>
        <v>0</v>
      </c>
      <c r="BS1080">
        <f t="shared" si="354"/>
        <v>0</v>
      </c>
      <c r="BT1080">
        <f t="shared" si="354"/>
        <v>0</v>
      </c>
      <c r="BU1080">
        <f t="shared" si="349"/>
        <v>0</v>
      </c>
      <c r="BV1080" t="str">
        <f t="shared" si="350"/>
        <v>NO</v>
      </c>
    </row>
    <row r="1081" spans="1:74">
      <c r="A1081" t="s">
        <v>9192</v>
      </c>
      <c r="B1081" t="s">
        <v>9193</v>
      </c>
      <c r="C1081">
        <f t="shared" si="364"/>
        <v>0</v>
      </c>
      <c r="D1081">
        <f t="shared" si="364"/>
        <v>0</v>
      </c>
      <c r="E1081">
        <f t="shared" si="364"/>
        <v>0</v>
      </c>
      <c r="F1081">
        <f t="shared" si="364"/>
        <v>0</v>
      </c>
      <c r="G1081">
        <f t="shared" si="364"/>
        <v>0</v>
      </c>
      <c r="H1081">
        <f t="shared" si="364"/>
        <v>0</v>
      </c>
      <c r="I1081">
        <f t="shared" si="364"/>
        <v>0</v>
      </c>
      <c r="J1081">
        <f t="shared" si="364"/>
        <v>0</v>
      </c>
      <c r="K1081">
        <f t="shared" si="364"/>
        <v>0</v>
      </c>
      <c r="L1081">
        <f t="shared" si="364"/>
        <v>0</v>
      </c>
      <c r="M1081">
        <f t="shared" si="364"/>
        <v>0</v>
      </c>
      <c r="N1081">
        <f t="shared" si="364"/>
        <v>0</v>
      </c>
      <c r="O1081">
        <f t="shared" si="364"/>
        <v>0</v>
      </c>
      <c r="P1081">
        <f t="shared" si="364"/>
        <v>0</v>
      </c>
      <c r="Q1081">
        <f t="shared" si="364"/>
        <v>0</v>
      </c>
      <c r="R1081">
        <f t="shared" si="364"/>
        <v>0</v>
      </c>
      <c r="S1081">
        <f t="shared" si="362"/>
        <v>0</v>
      </c>
      <c r="T1081">
        <f t="shared" si="362"/>
        <v>0</v>
      </c>
      <c r="U1081">
        <f t="shared" si="362"/>
        <v>0</v>
      </c>
      <c r="V1081">
        <f t="shared" si="362"/>
        <v>0</v>
      </c>
      <c r="W1081">
        <f t="shared" si="362"/>
        <v>0</v>
      </c>
      <c r="X1081">
        <f t="shared" si="362"/>
        <v>0</v>
      </c>
      <c r="Y1081">
        <f t="shared" si="362"/>
        <v>0</v>
      </c>
      <c r="Z1081">
        <f t="shared" si="362"/>
        <v>0</v>
      </c>
      <c r="AA1081">
        <f t="shared" si="362"/>
        <v>0</v>
      </c>
      <c r="AB1081">
        <f t="shared" si="362"/>
        <v>0</v>
      </c>
      <c r="AC1081">
        <f t="shared" si="362"/>
        <v>0</v>
      </c>
      <c r="AD1081">
        <f t="shared" si="362"/>
        <v>0</v>
      </c>
      <c r="AE1081">
        <f t="shared" si="362"/>
        <v>0</v>
      </c>
      <c r="AF1081">
        <f t="shared" si="362"/>
        <v>0</v>
      </c>
      <c r="AG1081">
        <f t="shared" si="362"/>
        <v>0</v>
      </c>
      <c r="AH1081">
        <f t="shared" si="363"/>
        <v>0</v>
      </c>
      <c r="AI1081">
        <f t="shared" si="363"/>
        <v>0</v>
      </c>
      <c r="AJ1081">
        <f t="shared" si="363"/>
        <v>0</v>
      </c>
      <c r="AK1081">
        <f t="shared" si="363"/>
        <v>0</v>
      </c>
      <c r="AL1081">
        <f t="shared" si="363"/>
        <v>0</v>
      </c>
      <c r="AM1081">
        <f t="shared" si="363"/>
        <v>0</v>
      </c>
      <c r="AN1081">
        <f t="shared" si="363"/>
        <v>0</v>
      </c>
      <c r="AO1081">
        <f t="shared" si="363"/>
        <v>0</v>
      </c>
      <c r="AP1081">
        <f t="shared" si="363"/>
        <v>0</v>
      </c>
      <c r="AQ1081">
        <f t="shared" si="363"/>
        <v>0</v>
      </c>
      <c r="AR1081">
        <f t="shared" si="363"/>
        <v>0</v>
      </c>
      <c r="AS1081">
        <f t="shared" si="363"/>
        <v>0</v>
      </c>
      <c r="AT1081">
        <f t="shared" si="363"/>
        <v>0</v>
      </c>
      <c r="AU1081">
        <f t="shared" si="363"/>
        <v>0</v>
      </c>
      <c r="AV1081">
        <f t="shared" si="363"/>
        <v>0</v>
      </c>
      <c r="AW1081">
        <f t="shared" si="363"/>
        <v>0</v>
      </c>
      <c r="AX1081">
        <f t="shared" si="361"/>
        <v>0</v>
      </c>
      <c r="AY1081">
        <f t="shared" si="361"/>
        <v>0</v>
      </c>
      <c r="AZ1081">
        <f t="shared" si="361"/>
        <v>0</v>
      </c>
      <c r="BA1081">
        <f t="shared" si="361"/>
        <v>0</v>
      </c>
      <c r="BB1081">
        <f t="shared" si="361"/>
        <v>0</v>
      </c>
      <c r="BC1081">
        <f t="shared" si="361"/>
        <v>0</v>
      </c>
      <c r="BD1081">
        <f t="shared" si="361"/>
        <v>0</v>
      </c>
      <c r="BE1081">
        <f t="shared" si="361"/>
        <v>0</v>
      </c>
      <c r="BF1081">
        <f t="shared" si="361"/>
        <v>0</v>
      </c>
      <c r="BG1081">
        <f t="shared" si="361"/>
        <v>0</v>
      </c>
      <c r="BH1081">
        <f t="shared" si="361"/>
        <v>0</v>
      </c>
      <c r="BI1081">
        <f t="shared" si="361"/>
        <v>0</v>
      </c>
      <c r="BJ1081">
        <f t="shared" si="361"/>
        <v>0</v>
      </c>
      <c r="BK1081">
        <f t="shared" si="361"/>
        <v>0</v>
      </c>
      <c r="BL1081">
        <f t="shared" si="361"/>
        <v>0</v>
      </c>
      <c r="BM1081">
        <f t="shared" si="356"/>
        <v>0</v>
      </c>
      <c r="BN1081">
        <f t="shared" si="356"/>
        <v>0</v>
      </c>
      <c r="BO1081">
        <f t="shared" si="356"/>
        <v>0</v>
      </c>
      <c r="BP1081">
        <f t="shared" si="354"/>
        <v>0</v>
      </c>
      <c r="BQ1081">
        <f t="shared" si="354"/>
        <v>0</v>
      </c>
      <c r="BR1081">
        <f t="shared" si="354"/>
        <v>0</v>
      </c>
      <c r="BS1081">
        <f t="shared" si="354"/>
        <v>0</v>
      </c>
      <c r="BT1081">
        <f t="shared" si="354"/>
        <v>0</v>
      </c>
      <c r="BU1081">
        <f t="shared" si="349"/>
        <v>0</v>
      </c>
      <c r="BV1081" t="str">
        <f t="shared" si="350"/>
        <v>NO</v>
      </c>
    </row>
    <row r="1082" spans="1:74">
      <c r="A1082" t="s">
        <v>9194</v>
      </c>
      <c r="B1082" t="s">
        <v>9195</v>
      </c>
      <c r="C1082">
        <f t="shared" si="364"/>
        <v>0</v>
      </c>
      <c r="D1082">
        <f t="shared" si="364"/>
        <v>0</v>
      </c>
      <c r="E1082">
        <f t="shared" si="364"/>
        <v>0</v>
      </c>
      <c r="F1082">
        <f t="shared" si="364"/>
        <v>0</v>
      </c>
      <c r="G1082">
        <f t="shared" si="364"/>
        <v>0</v>
      </c>
      <c r="H1082">
        <f t="shared" si="364"/>
        <v>0</v>
      </c>
      <c r="I1082">
        <f t="shared" si="364"/>
        <v>0</v>
      </c>
      <c r="J1082">
        <f t="shared" si="364"/>
        <v>0</v>
      </c>
      <c r="K1082">
        <f t="shared" si="364"/>
        <v>0</v>
      </c>
      <c r="L1082">
        <f t="shared" si="364"/>
        <v>0</v>
      </c>
      <c r="M1082">
        <f t="shared" si="364"/>
        <v>0</v>
      </c>
      <c r="N1082">
        <f t="shared" si="364"/>
        <v>0</v>
      </c>
      <c r="O1082">
        <f t="shared" si="364"/>
        <v>0</v>
      </c>
      <c r="P1082">
        <f t="shared" si="364"/>
        <v>0</v>
      </c>
      <c r="Q1082">
        <f t="shared" si="364"/>
        <v>0</v>
      </c>
      <c r="R1082">
        <f t="shared" si="364"/>
        <v>0</v>
      </c>
      <c r="S1082">
        <f t="shared" si="362"/>
        <v>0</v>
      </c>
      <c r="T1082">
        <f t="shared" si="362"/>
        <v>0</v>
      </c>
      <c r="U1082">
        <f t="shared" si="362"/>
        <v>0</v>
      </c>
      <c r="V1082">
        <f t="shared" si="362"/>
        <v>0</v>
      </c>
      <c r="W1082">
        <f t="shared" si="362"/>
        <v>0</v>
      </c>
      <c r="X1082">
        <f t="shared" si="362"/>
        <v>0</v>
      </c>
      <c r="Y1082">
        <f t="shared" si="362"/>
        <v>0</v>
      </c>
      <c r="Z1082">
        <f t="shared" si="362"/>
        <v>0</v>
      </c>
      <c r="AA1082">
        <f t="shared" si="362"/>
        <v>0</v>
      </c>
      <c r="AB1082">
        <f t="shared" si="362"/>
        <v>0</v>
      </c>
      <c r="AC1082">
        <f t="shared" si="362"/>
        <v>0</v>
      </c>
      <c r="AD1082">
        <f t="shared" si="362"/>
        <v>0</v>
      </c>
      <c r="AE1082">
        <f t="shared" si="362"/>
        <v>0</v>
      </c>
      <c r="AF1082">
        <f t="shared" si="362"/>
        <v>0</v>
      </c>
      <c r="AG1082">
        <f t="shared" si="362"/>
        <v>0</v>
      </c>
      <c r="AH1082">
        <f t="shared" si="363"/>
        <v>0</v>
      </c>
      <c r="AI1082">
        <f t="shared" si="363"/>
        <v>0</v>
      </c>
      <c r="AJ1082">
        <f t="shared" si="363"/>
        <v>0</v>
      </c>
      <c r="AK1082">
        <f t="shared" si="363"/>
        <v>0</v>
      </c>
      <c r="AL1082">
        <f t="shared" si="363"/>
        <v>0</v>
      </c>
      <c r="AM1082">
        <f t="shared" si="363"/>
        <v>0</v>
      </c>
      <c r="AN1082">
        <f t="shared" si="363"/>
        <v>0</v>
      </c>
      <c r="AO1082">
        <f t="shared" si="363"/>
        <v>0</v>
      </c>
      <c r="AP1082">
        <f t="shared" si="363"/>
        <v>0</v>
      </c>
      <c r="AQ1082">
        <f t="shared" si="363"/>
        <v>0</v>
      </c>
      <c r="AR1082">
        <f t="shared" si="363"/>
        <v>0</v>
      </c>
      <c r="AS1082">
        <f t="shared" si="363"/>
        <v>0</v>
      </c>
      <c r="AT1082">
        <f t="shared" si="363"/>
        <v>0</v>
      </c>
      <c r="AU1082">
        <f t="shared" si="363"/>
        <v>0</v>
      </c>
      <c r="AV1082">
        <f t="shared" si="363"/>
        <v>0</v>
      </c>
      <c r="AW1082">
        <f t="shared" si="363"/>
        <v>0</v>
      </c>
      <c r="AX1082">
        <f t="shared" si="361"/>
        <v>0</v>
      </c>
      <c r="AY1082">
        <f t="shared" si="361"/>
        <v>0</v>
      </c>
      <c r="AZ1082">
        <f t="shared" si="361"/>
        <v>0</v>
      </c>
      <c r="BA1082">
        <f t="shared" si="361"/>
        <v>0</v>
      </c>
      <c r="BB1082">
        <f t="shared" si="361"/>
        <v>0</v>
      </c>
      <c r="BC1082">
        <f t="shared" si="361"/>
        <v>0</v>
      </c>
      <c r="BD1082">
        <f t="shared" si="361"/>
        <v>0</v>
      </c>
      <c r="BE1082">
        <f t="shared" si="361"/>
        <v>0</v>
      </c>
      <c r="BF1082">
        <f t="shared" si="361"/>
        <v>0</v>
      </c>
      <c r="BG1082">
        <f t="shared" si="361"/>
        <v>0</v>
      </c>
      <c r="BH1082">
        <f t="shared" si="361"/>
        <v>0</v>
      </c>
      <c r="BI1082">
        <f t="shared" si="361"/>
        <v>0</v>
      </c>
      <c r="BJ1082">
        <f t="shared" si="361"/>
        <v>0</v>
      </c>
      <c r="BK1082">
        <f t="shared" si="361"/>
        <v>0</v>
      </c>
      <c r="BL1082">
        <f t="shared" si="361"/>
        <v>0</v>
      </c>
      <c r="BM1082">
        <f t="shared" si="356"/>
        <v>0</v>
      </c>
      <c r="BN1082">
        <f t="shared" si="356"/>
        <v>0</v>
      </c>
      <c r="BO1082">
        <f t="shared" si="356"/>
        <v>0</v>
      </c>
      <c r="BP1082">
        <f t="shared" si="354"/>
        <v>0</v>
      </c>
      <c r="BQ1082">
        <f t="shared" si="354"/>
        <v>0</v>
      </c>
      <c r="BR1082">
        <f t="shared" si="354"/>
        <v>0</v>
      </c>
      <c r="BS1082">
        <f t="shared" si="354"/>
        <v>0</v>
      </c>
      <c r="BT1082">
        <f t="shared" si="354"/>
        <v>0</v>
      </c>
      <c r="BU1082">
        <f t="shared" si="349"/>
        <v>0</v>
      </c>
      <c r="BV1082" t="str">
        <f t="shared" si="350"/>
        <v>NO</v>
      </c>
    </row>
    <row r="1083" spans="1:74">
      <c r="A1083" t="s">
        <v>9196</v>
      </c>
      <c r="B1083" t="s">
        <v>9197</v>
      </c>
      <c r="C1083">
        <f t="shared" si="364"/>
        <v>0</v>
      </c>
      <c r="D1083">
        <f t="shared" si="364"/>
        <v>0</v>
      </c>
      <c r="E1083">
        <f t="shared" si="364"/>
        <v>0</v>
      </c>
      <c r="F1083">
        <f t="shared" si="364"/>
        <v>0</v>
      </c>
      <c r="G1083">
        <f t="shared" si="364"/>
        <v>0</v>
      </c>
      <c r="H1083">
        <f t="shared" si="364"/>
        <v>0</v>
      </c>
      <c r="I1083">
        <f t="shared" si="364"/>
        <v>0</v>
      </c>
      <c r="J1083">
        <f t="shared" si="364"/>
        <v>0</v>
      </c>
      <c r="K1083">
        <f t="shared" si="364"/>
        <v>0</v>
      </c>
      <c r="L1083">
        <f t="shared" si="364"/>
        <v>0</v>
      </c>
      <c r="M1083">
        <f t="shared" si="364"/>
        <v>0</v>
      </c>
      <c r="N1083">
        <f t="shared" si="364"/>
        <v>0</v>
      </c>
      <c r="O1083">
        <f t="shared" si="364"/>
        <v>0</v>
      </c>
      <c r="P1083">
        <f t="shared" si="364"/>
        <v>0</v>
      </c>
      <c r="Q1083">
        <f t="shared" si="364"/>
        <v>0</v>
      </c>
      <c r="R1083">
        <f t="shared" si="364"/>
        <v>0</v>
      </c>
      <c r="S1083">
        <f t="shared" si="362"/>
        <v>0</v>
      </c>
      <c r="T1083">
        <f t="shared" si="362"/>
        <v>0</v>
      </c>
      <c r="U1083">
        <f t="shared" si="362"/>
        <v>0</v>
      </c>
      <c r="V1083">
        <f t="shared" si="362"/>
        <v>0</v>
      </c>
      <c r="W1083">
        <f t="shared" si="362"/>
        <v>0</v>
      </c>
      <c r="X1083">
        <f t="shared" si="362"/>
        <v>0</v>
      </c>
      <c r="Y1083">
        <f t="shared" si="362"/>
        <v>0</v>
      </c>
      <c r="Z1083">
        <f t="shared" si="362"/>
        <v>0</v>
      </c>
      <c r="AA1083">
        <f t="shared" si="362"/>
        <v>0</v>
      </c>
      <c r="AB1083">
        <f t="shared" si="362"/>
        <v>0</v>
      </c>
      <c r="AC1083">
        <f t="shared" si="362"/>
        <v>0</v>
      </c>
      <c r="AD1083">
        <f t="shared" si="362"/>
        <v>0</v>
      </c>
      <c r="AE1083">
        <f t="shared" si="362"/>
        <v>0</v>
      </c>
      <c r="AF1083">
        <f t="shared" si="362"/>
        <v>0</v>
      </c>
      <c r="AG1083">
        <f t="shared" si="362"/>
        <v>0</v>
      </c>
      <c r="AH1083">
        <f t="shared" si="363"/>
        <v>0</v>
      </c>
      <c r="AI1083">
        <f t="shared" si="363"/>
        <v>0</v>
      </c>
      <c r="AJ1083">
        <f t="shared" si="363"/>
        <v>0</v>
      </c>
      <c r="AK1083">
        <f t="shared" si="363"/>
        <v>0</v>
      </c>
      <c r="AL1083">
        <f t="shared" si="363"/>
        <v>0</v>
      </c>
      <c r="AM1083">
        <f t="shared" si="363"/>
        <v>0</v>
      </c>
      <c r="AN1083">
        <f t="shared" si="363"/>
        <v>0</v>
      </c>
      <c r="AO1083">
        <f t="shared" si="363"/>
        <v>0</v>
      </c>
      <c r="AP1083">
        <f t="shared" si="363"/>
        <v>0</v>
      </c>
      <c r="AQ1083">
        <f t="shared" si="363"/>
        <v>0</v>
      </c>
      <c r="AR1083">
        <f t="shared" si="363"/>
        <v>0</v>
      </c>
      <c r="AS1083">
        <f t="shared" si="363"/>
        <v>0</v>
      </c>
      <c r="AT1083">
        <f t="shared" si="363"/>
        <v>0</v>
      </c>
      <c r="AU1083">
        <f t="shared" si="363"/>
        <v>0</v>
      </c>
      <c r="AV1083">
        <f t="shared" si="363"/>
        <v>0</v>
      </c>
      <c r="AW1083">
        <f t="shared" si="363"/>
        <v>0</v>
      </c>
      <c r="AX1083">
        <f t="shared" si="361"/>
        <v>0</v>
      </c>
      <c r="AY1083">
        <f t="shared" si="361"/>
        <v>0</v>
      </c>
      <c r="AZ1083">
        <f t="shared" si="361"/>
        <v>0</v>
      </c>
      <c r="BA1083">
        <f t="shared" si="361"/>
        <v>0</v>
      </c>
      <c r="BB1083">
        <f t="shared" si="361"/>
        <v>0</v>
      </c>
      <c r="BC1083">
        <f t="shared" si="361"/>
        <v>0</v>
      </c>
      <c r="BD1083">
        <f t="shared" si="361"/>
        <v>0</v>
      </c>
      <c r="BE1083">
        <f t="shared" si="361"/>
        <v>0</v>
      </c>
      <c r="BF1083">
        <f t="shared" si="361"/>
        <v>0</v>
      </c>
      <c r="BG1083">
        <f t="shared" si="361"/>
        <v>0</v>
      </c>
      <c r="BH1083">
        <f t="shared" si="361"/>
        <v>0</v>
      </c>
      <c r="BI1083">
        <f t="shared" si="361"/>
        <v>0</v>
      </c>
      <c r="BJ1083">
        <f t="shared" si="361"/>
        <v>0</v>
      </c>
      <c r="BK1083">
        <f t="shared" si="361"/>
        <v>0</v>
      </c>
      <c r="BL1083">
        <f t="shared" si="361"/>
        <v>0</v>
      </c>
      <c r="BM1083">
        <f t="shared" si="356"/>
        <v>0</v>
      </c>
      <c r="BN1083">
        <f t="shared" si="356"/>
        <v>0</v>
      </c>
      <c r="BO1083">
        <f t="shared" si="356"/>
        <v>0</v>
      </c>
      <c r="BP1083">
        <f t="shared" si="354"/>
        <v>0</v>
      </c>
      <c r="BQ1083">
        <f t="shared" si="354"/>
        <v>0</v>
      </c>
      <c r="BR1083">
        <f t="shared" si="354"/>
        <v>0</v>
      </c>
      <c r="BS1083">
        <f t="shared" si="354"/>
        <v>0</v>
      </c>
      <c r="BT1083">
        <f t="shared" si="354"/>
        <v>0</v>
      </c>
      <c r="BU1083">
        <f t="shared" si="349"/>
        <v>0</v>
      </c>
      <c r="BV1083" t="str">
        <f t="shared" si="350"/>
        <v>NO</v>
      </c>
    </row>
    <row r="1084" spans="1:74">
      <c r="A1084" t="s">
        <v>9198</v>
      </c>
      <c r="B1084" t="s">
        <v>9199</v>
      </c>
      <c r="C1084">
        <f t="shared" si="364"/>
        <v>0</v>
      </c>
      <c r="D1084">
        <f t="shared" si="364"/>
        <v>0</v>
      </c>
      <c r="E1084">
        <f t="shared" si="364"/>
        <v>0</v>
      </c>
      <c r="F1084">
        <f t="shared" si="364"/>
        <v>0</v>
      </c>
      <c r="G1084">
        <f t="shared" si="364"/>
        <v>0</v>
      </c>
      <c r="H1084">
        <f t="shared" si="364"/>
        <v>0</v>
      </c>
      <c r="I1084">
        <f t="shared" si="364"/>
        <v>0</v>
      </c>
      <c r="J1084">
        <f t="shared" si="364"/>
        <v>0</v>
      </c>
      <c r="K1084">
        <f t="shared" si="364"/>
        <v>0</v>
      </c>
      <c r="L1084">
        <f t="shared" si="364"/>
        <v>0</v>
      </c>
      <c r="M1084">
        <f t="shared" si="364"/>
        <v>0</v>
      </c>
      <c r="N1084">
        <f t="shared" si="364"/>
        <v>0</v>
      </c>
      <c r="O1084">
        <f t="shared" si="364"/>
        <v>0</v>
      </c>
      <c r="P1084">
        <f t="shared" si="364"/>
        <v>0</v>
      </c>
      <c r="Q1084">
        <f t="shared" si="364"/>
        <v>0</v>
      </c>
      <c r="R1084">
        <f t="shared" si="364"/>
        <v>0</v>
      </c>
      <c r="S1084">
        <f t="shared" si="362"/>
        <v>0</v>
      </c>
      <c r="T1084">
        <f t="shared" si="362"/>
        <v>0</v>
      </c>
      <c r="U1084">
        <f t="shared" si="362"/>
        <v>0</v>
      </c>
      <c r="V1084">
        <f t="shared" si="362"/>
        <v>0</v>
      </c>
      <c r="W1084">
        <f t="shared" si="362"/>
        <v>0</v>
      </c>
      <c r="X1084">
        <f t="shared" si="362"/>
        <v>0</v>
      </c>
      <c r="Y1084">
        <f t="shared" si="362"/>
        <v>0</v>
      </c>
      <c r="Z1084">
        <f t="shared" si="362"/>
        <v>0</v>
      </c>
      <c r="AA1084">
        <f t="shared" si="362"/>
        <v>0</v>
      </c>
      <c r="AB1084">
        <f t="shared" si="362"/>
        <v>0</v>
      </c>
      <c r="AC1084">
        <f t="shared" si="362"/>
        <v>0</v>
      </c>
      <c r="AD1084">
        <f t="shared" si="362"/>
        <v>0</v>
      </c>
      <c r="AE1084">
        <f t="shared" si="362"/>
        <v>0</v>
      </c>
      <c r="AF1084">
        <f t="shared" si="362"/>
        <v>0</v>
      </c>
      <c r="AG1084">
        <f t="shared" si="362"/>
        <v>0</v>
      </c>
      <c r="AH1084">
        <f t="shared" si="363"/>
        <v>0</v>
      </c>
      <c r="AI1084">
        <f t="shared" si="363"/>
        <v>0</v>
      </c>
      <c r="AJ1084">
        <f t="shared" si="363"/>
        <v>0</v>
      </c>
      <c r="AK1084">
        <f t="shared" si="363"/>
        <v>0</v>
      </c>
      <c r="AL1084">
        <f t="shared" si="363"/>
        <v>0</v>
      </c>
      <c r="AM1084">
        <f t="shared" si="363"/>
        <v>0</v>
      </c>
      <c r="AN1084">
        <f t="shared" si="363"/>
        <v>0</v>
      </c>
      <c r="AO1084">
        <f t="shared" si="363"/>
        <v>0</v>
      </c>
      <c r="AP1084">
        <f t="shared" si="363"/>
        <v>0</v>
      </c>
      <c r="AQ1084">
        <f t="shared" si="363"/>
        <v>0</v>
      </c>
      <c r="AR1084">
        <f t="shared" si="363"/>
        <v>0</v>
      </c>
      <c r="AS1084">
        <f t="shared" si="363"/>
        <v>0</v>
      </c>
      <c r="AT1084">
        <f t="shared" si="363"/>
        <v>0</v>
      </c>
      <c r="AU1084">
        <f t="shared" si="363"/>
        <v>0</v>
      </c>
      <c r="AV1084">
        <f t="shared" si="363"/>
        <v>0</v>
      </c>
      <c r="AW1084">
        <f t="shared" si="363"/>
        <v>0</v>
      </c>
      <c r="AX1084">
        <f t="shared" si="361"/>
        <v>0</v>
      </c>
      <c r="AY1084">
        <f t="shared" si="361"/>
        <v>0</v>
      </c>
      <c r="AZ1084">
        <f t="shared" si="361"/>
        <v>0</v>
      </c>
      <c r="BA1084">
        <f t="shared" si="361"/>
        <v>0</v>
      </c>
      <c r="BB1084">
        <f t="shared" si="361"/>
        <v>0</v>
      </c>
      <c r="BC1084">
        <f t="shared" si="361"/>
        <v>0</v>
      </c>
      <c r="BD1084">
        <f t="shared" si="361"/>
        <v>0</v>
      </c>
      <c r="BE1084">
        <f t="shared" si="361"/>
        <v>0</v>
      </c>
      <c r="BF1084">
        <f t="shared" si="361"/>
        <v>0</v>
      </c>
      <c r="BG1084">
        <f t="shared" si="361"/>
        <v>0</v>
      </c>
      <c r="BH1084">
        <f t="shared" si="361"/>
        <v>0</v>
      </c>
      <c r="BI1084">
        <f t="shared" si="361"/>
        <v>0</v>
      </c>
      <c r="BJ1084">
        <f t="shared" si="361"/>
        <v>0</v>
      </c>
      <c r="BK1084">
        <f t="shared" si="361"/>
        <v>0</v>
      </c>
      <c r="BL1084">
        <f t="shared" si="361"/>
        <v>0</v>
      </c>
      <c r="BM1084">
        <f t="shared" si="356"/>
        <v>0</v>
      </c>
      <c r="BN1084">
        <f t="shared" si="356"/>
        <v>0</v>
      </c>
      <c r="BO1084">
        <f t="shared" si="356"/>
        <v>0</v>
      </c>
      <c r="BP1084">
        <f t="shared" si="354"/>
        <v>0</v>
      </c>
      <c r="BQ1084">
        <f t="shared" si="354"/>
        <v>0</v>
      </c>
      <c r="BR1084">
        <f t="shared" si="354"/>
        <v>0</v>
      </c>
      <c r="BS1084">
        <f t="shared" si="354"/>
        <v>0</v>
      </c>
      <c r="BT1084">
        <f t="shared" si="354"/>
        <v>0</v>
      </c>
      <c r="BU1084">
        <f t="shared" si="349"/>
        <v>0</v>
      </c>
      <c r="BV1084" t="str">
        <f t="shared" si="350"/>
        <v>NO</v>
      </c>
    </row>
    <row r="1085" spans="1:74">
      <c r="A1085" t="s">
        <v>9200</v>
      </c>
      <c r="B1085" t="s">
        <v>9201</v>
      </c>
      <c r="C1085">
        <f t="shared" si="364"/>
        <v>0</v>
      </c>
      <c r="D1085">
        <f t="shared" si="364"/>
        <v>0</v>
      </c>
      <c r="E1085">
        <f t="shared" si="364"/>
        <v>0</v>
      </c>
      <c r="F1085">
        <f t="shared" si="364"/>
        <v>0</v>
      </c>
      <c r="G1085">
        <f t="shared" si="364"/>
        <v>0</v>
      </c>
      <c r="H1085">
        <f t="shared" si="364"/>
        <v>0</v>
      </c>
      <c r="I1085">
        <f t="shared" si="364"/>
        <v>0</v>
      </c>
      <c r="J1085">
        <f t="shared" si="364"/>
        <v>0</v>
      </c>
      <c r="K1085">
        <f t="shared" si="364"/>
        <v>0</v>
      </c>
      <c r="L1085">
        <f t="shared" si="364"/>
        <v>0</v>
      </c>
      <c r="M1085">
        <f t="shared" si="364"/>
        <v>0</v>
      </c>
      <c r="N1085">
        <f t="shared" si="364"/>
        <v>0</v>
      </c>
      <c r="O1085">
        <f t="shared" si="364"/>
        <v>0</v>
      </c>
      <c r="P1085">
        <f t="shared" si="364"/>
        <v>0</v>
      </c>
      <c r="Q1085">
        <f t="shared" si="364"/>
        <v>0</v>
      </c>
      <c r="R1085">
        <f t="shared" si="364"/>
        <v>0</v>
      </c>
      <c r="S1085">
        <f t="shared" si="362"/>
        <v>0</v>
      </c>
      <c r="T1085">
        <f t="shared" si="362"/>
        <v>0</v>
      </c>
      <c r="U1085">
        <f t="shared" si="362"/>
        <v>0</v>
      </c>
      <c r="V1085">
        <f t="shared" si="362"/>
        <v>0</v>
      </c>
      <c r="W1085">
        <f t="shared" si="362"/>
        <v>0</v>
      </c>
      <c r="X1085">
        <f t="shared" si="362"/>
        <v>0</v>
      </c>
      <c r="Y1085">
        <f t="shared" si="362"/>
        <v>0</v>
      </c>
      <c r="Z1085">
        <f t="shared" si="362"/>
        <v>0</v>
      </c>
      <c r="AA1085">
        <f t="shared" si="362"/>
        <v>0</v>
      </c>
      <c r="AB1085">
        <f t="shared" si="362"/>
        <v>0</v>
      </c>
      <c r="AC1085">
        <f t="shared" si="362"/>
        <v>0</v>
      </c>
      <c r="AD1085">
        <f t="shared" si="362"/>
        <v>0</v>
      </c>
      <c r="AE1085">
        <f t="shared" si="362"/>
        <v>0</v>
      </c>
      <c r="AF1085">
        <f t="shared" si="362"/>
        <v>0</v>
      </c>
      <c r="AG1085">
        <f t="shared" si="362"/>
        <v>0</v>
      </c>
      <c r="AH1085">
        <f t="shared" si="363"/>
        <v>0</v>
      </c>
      <c r="AI1085">
        <f t="shared" si="363"/>
        <v>0</v>
      </c>
      <c r="AJ1085">
        <f t="shared" si="363"/>
        <v>0</v>
      </c>
      <c r="AK1085">
        <f t="shared" si="363"/>
        <v>0</v>
      </c>
      <c r="AL1085">
        <f t="shared" si="363"/>
        <v>0</v>
      </c>
      <c r="AM1085">
        <f t="shared" si="363"/>
        <v>0</v>
      </c>
      <c r="AN1085">
        <f t="shared" si="363"/>
        <v>0</v>
      </c>
      <c r="AO1085">
        <f t="shared" si="363"/>
        <v>0</v>
      </c>
      <c r="AP1085">
        <f t="shared" si="363"/>
        <v>0</v>
      </c>
      <c r="AQ1085">
        <f t="shared" si="363"/>
        <v>0</v>
      </c>
      <c r="AR1085">
        <f t="shared" si="363"/>
        <v>0</v>
      </c>
      <c r="AS1085">
        <f t="shared" si="363"/>
        <v>0</v>
      </c>
      <c r="AT1085">
        <f t="shared" si="363"/>
        <v>0</v>
      </c>
      <c r="AU1085">
        <f t="shared" si="363"/>
        <v>0</v>
      </c>
      <c r="AV1085">
        <f t="shared" si="363"/>
        <v>0</v>
      </c>
      <c r="AW1085">
        <f t="shared" si="363"/>
        <v>0</v>
      </c>
      <c r="AX1085">
        <f t="shared" si="361"/>
        <v>0</v>
      </c>
      <c r="AY1085">
        <f t="shared" si="361"/>
        <v>0</v>
      </c>
      <c r="AZ1085">
        <f t="shared" si="361"/>
        <v>0</v>
      </c>
      <c r="BA1085">
        <f t="shared" si="361"/>
        <v>0</v>
      </c>
      <c r="BB1085">
        <f t="shared" si="361"/>
        <v>0</v>
      </c>
      <c r="BC1085">
        <f t="shared" si="361"/>
        <v>0</v>
      </c>
      <c r="BD1085">
        <f t="shared" si="361"/>
        <v>0</v>
      </c>
      <c r="BE1085">
        <f t="shared" si="361"/>
        <v>0</v>
      </c>
      <c r="BF1085">
        <f t="shared" si="361"/>
        <v>0</v>
      </c>
      <c r="BG1085">
        <f t="shared" si="361"/>
        <v>0</v>
      </c>
      <c r="BH1085">
        <f t="shared" si="361"/>
        <v>0</v>
      </c>
      <c r="BI1085">
        <f t="shared" si="361"/>
        <v>0</v>
      </c>
      <c r="BJ1085">
        <f t="shared" si="361"/>
        <v>0</v>
      </c>
      <c r="BK1085">
        <f t="shared" si="361"/>
        <v>0</v>
      </c>
      <c r="BL1085">
        <f t="shared" si="361"/>
        <v>0</v>
      </c>
      <c r="BM1085">
        <f t="shared" si="356"/>
        <v>0</v>
      </c>
      <c r="BN1085">
        <f t="shared" si="356"/>
        <v>0</v>
      </c>
      <c r="BO1085">
        <f t="shared" si="356"/>
        <v>0</v>
      </c>
      <c r="BP1085">
        <f t="shared" si="354"/>
        <v>0</v>
      </c>
      <c r="BQ1085">
        <f t="shared" si="354"/>
        <v>0</v>
      </c>
      <c r="BR1085">
        <f t="shared" si="354"/>
        <v>0</v>
      </c>
      <c r="BS1085">
        <f t="shared" si="354"/>
        <v>0</v>
      </c>
      <c r="BT1085">
        <f t="shared" si="354"/>
        <v>0</v>
      </c>
      <c r="BU1085">
        <f t="shared" si="349"/>
        <v>0</v>
      </c>
      <c r="BV1085" t="str">
        <f t="shared" si="350"/>
        <v>NO</v>
      </c>
    </row>
    <row r="1086" spans="1:74">
      <c r="A1086" t="s">
        <v>9202</v>
      </c>
      <c r="B1086" t="s">
        <v>9203</v>
      </c>
      <c r="C1086">
        <f t="shared" si="364"/>
        <v>0</v>
      </c>
      <c r="D1086">
        <f t="shared" si="364"/>
        <v>0</v>
      </c>
      <c r="E1086">
        <f t="shared" si="364"/>
        <v>0</v>
      </c>
      <c r="F1086">
        <f t="shared" si="364"/>
        <v>0</v>
      </c>
      <c r="G1086">
        <f t="shared" si="364"/>
        <v>0</v>
      </c>
      <c r="H1086">
        <f t="shared" si="364"/>
        <v>0</v>
      </c>
      <c r="I1086">
        <f t="shared" si="364"/>
        <v>0</v>
      </c>
      <c r="J1086">
        <f t="shared" si="364"/>
        <v>0</v>
      </c>
      <c r="K1086">
        <f t="shared" si="364"/>
        <v>0</v>
      </c>
      <c r="L1086">
        <f t="shared" si="364"/>
        <v>0</v>
      </c>
      <c r="M1086">
        <f t="shared" si="364"/>
        <v>0</v>
      </c>
      <c r="N1086">
        <f t="shared" si="364"/>
        <v>0</v>
      </c>
      <c r="O1086">
        <f t="shared" si="364"/>
        <v>0</v>
      </c>
      <c r="P1086">
        <f t="shared" si="364"/>
        <v>0</v>
      </c>
      <c r="Q1086">
        <f t="shared" si="364"/>
        <v>0</v>
      </c>
      <c r="R1086">
        <f t="shared" si="364"/>
        <v>0</v>
      </c>
      <c r="S1086">
        <f t="shared" si="362"/>
        <v>0</v>
      </c>
      <c r="T1086">
        <f t="shared" si="362"/>
        <v>0</v>
      </c>
      <c r="U1086">
        <f t="shared" si="362"/>
        <v>0</v>
      </c>
      <c r="V1086">
        <f t="shared" si="362"/>
        <v>0</v>
      </c>
      <c r="W1086">
        <f t="shared" si="362"/>
        <v>0</v>
      </c>
      <c r="X1086">
        <f t="shared" si="362"/>
        <v>0</v>
      </c>
      <c r="Y1086">
        <f t="shared" si="362"/>
        <v>0</v>
      </c>
      <c r="Z1086">
        <f t="shared" si="362"/>
        <v>0</v>
      </c>
      <c r="AA1086">
        <f t="shared" si="362"/>
        <v>0</v>
      </c>
      <c r="AB1086">
        <f t="shared" si="362"/>
        <v>0</v>
      </c>
      <c r="AC1086">
        <f t="shared" si="362"/>
        <v>0</v>
      </c>
      <c r="AD1086">
        <f t="shared" si="362"/>
        <v>0</v>
      </c>
      <c r="AE1086">
        <f t="shared" si="362"/>
        <v>0</v>
      </c>
      <c r="AF1086">
        <f t="shared" si="362"/>
        <v>0</v>
      </c>
      <c r="AG1086">
        <f t="shared" si="362"/>
        <v>0</v>
      </c>
      <c r="AH1086">
        <f t="shared" si="363"/>
        <v>0</v>
      </c>
      <c r="AI1086">
        <f t="shared" si="363"/>
        <v>0</v>
      </c>
      <c r="AJ1086">
        <f t="shared" si="363"/>
        <v>0</v>
      </c>
      <c r="AK1086">
        <f t="shared" si="363"/>
        <v>0</v>
      </c>
      <c r="AL1086">
        <f t="shared" si="363"/>
        <v>0</v>
      </c>
      <c r="AM1086">
        <f t="shared" si="363"/>
        <v>0</v>
      </c>
      <c r="AN1086">
        <f t="shared" si="363"/>
        <v>0</v>
      </c>
      <c r="AO1086">
        <f t="shared" si="363"/>
        <v>0</v>
      </c>
      <c r="AP1086">
        <f t="shared" si="363"/>
        <v>0</v>
      </c>
      <c r="AQ1086">
        <f t="shared" si="363"/>
        <v>0</v>
      </c>
      <c r="AR1086">
        <f t="shared" si="363"/>
        <v>0</v>
      </c>
      <c r="AS1086">
        <f t="shared" si="363"/>
        <v>0</v>
      </c>
      <c r="AT1086">
        <f t="shared" si="363"/>
        <v>0</v>
      </c>
      <c r="AU1086">
        <f t="shared" si="363"/>
        <v>0</v>
      </c>
      <c r="AV1086">
        <f t="shared" si="363"/>
        <v>0</v>
      </c>
      <c r="AW1086">
        <f t="shared" ref="AW1086:BL1101" si="365">COUNTIF($B1086,"=*"&amp;AW$2&amp;"*")</f>
        <v>0</v>
      </c>
      <c r="AX1086">
        <f t="shared" si="365"/>
        <v>0</v>
      </c>
      <c r="AY1086">
        <f t="shared" si="365"/>
        <v>0</v>
      </c>
      <c r="AZ1086">
        <f t="shared" si="365"/>
        <v>0</v>
      </c>
      <c r="BA1086">
        <f t="shared" si="365"/>
        <v>0</v>
      </c>
      <c r="BB1086">
        <f t="shared" si="365"/>
        <v>0</v>
      </c>
      <c r="BC1086">
        <f t="shared" si="365"/>
        <v>0</v>
      </c>
      <c r="BD1086">
        <f t="shared" si="365"/>
        <v>0</v>
      </c>
      <c r="BE1086">
        <f t="shared" si="365"/>
        <v>0</v>
      </c>
      <c r="BF1086">
        <f t="shared" si="365"/>
        <v>0</v>
      </c>
      <c r="BG1086">
        <f t="shared" si="365"/>
        <v>0</v>
      </c>
      <c r="BH1086">
        <f t="shared" si="365"/>
        <v>0</v>
      </c>
      <c r="BI1086">
        <f t="shared" si="365"/>
        <v>0</v>
      </c>
      <c r="BJ1086">
        <f t="shared" si="365"/>
        <v>0</v>
      </c>
      <c r="BK1086">
        <f t="shared" si="365"/>
        <v>0</v>
      </c>
      <c r="BL1086">
        <f t="shared" si="365"/>
        <v>0</v>
      </c>
      <c r="BM1086">
        <f t="shared" si="356"/>
        <v>0</v>
      </c>
      <c r="BN1086">
        <f t="shared" si="356"/>
        <v>0</v>
      </c>
      <c r="BO1086">
        <f t="shared" si="356"/>
        <v>0</v>
      </c>
      <c r="BP1086">
        <f t="shared" si="354"/>
        <v>0</v>
      </c>
      <c r="BQ1086">
        <f t="shared" si="354"/>
        <v>0</v>
      </c>
      <c r="BR1086">
        <f t="shared" si="354"/>
        <v>0</v>
      </c>
      <c r="BS1086">
        <f t="shared" si="354"/>
        <v>0</v>
      </c>
      <c r="BT1086">
        <f t="shared" si="354"/>
        <v>0</v>
      </c>
      <c r="BU1086">
        <f t="shared" si="349"/>
        <v>0</v>
      </c>
      <c r="BV1086" t="str">
        <f t="shared" si="350"/>
        <v>NO</v>
      </c>
    </row>
    <row r="1087" spans="1:74">
      <c r="A1087" t="s">
        <v>9204</v>
      </c>
      <c r="B1087" t="s">
        <v>9205</v>
      </c>
      <c r="C1087">
        <f t="shared" si="364"/>
        <v>0</v>
      </c>
      <c r="D1087">
        <f t="shared" si="364"/>
        <v>0</v>
      </c>
      <c r="E1087">
        <f t="shared" si="364"/>
        <v>0</v>
      </c>
      <c r="F1087">
        <f t="shared" si="364"/>
        <v>0</v>
      </c>
      <c r="G1087">
        <f t="shared" si="364"/>
        <v>0</v>
      </c>
      <c r="H1087">
        <f t="shared" si="364"/>
        <v>0</v>
      </c>
      <c r="I1087">
        <f t="shared" si="364"/>
        <v>0</v>
      </c>
      <c r="J1087">
        <f t="shared" si="364"/>
        <v>0</v>
      </c>
      <c r="K1087">
        <f t="shared" si="364"/>
        <v>0</v>
      </c>
      <c r="L1087">
        <f t="shared" si="364"/>
        <v>0</v>
      </c>
      <c r="M1087">
        <f t="shared" si="364"/>
        <v>0</v>
      </c>
      <c r="N1087">
        <f t="shared" si="364"/>
        <v>0</v>
      </c>
      <c r="O1087">
        <f t="shared" si="364"/>
        <v>0</v>
      </c>
      <c r="P1087">
        <f t="shared" si="364"/>
        <v>0</v>
      </c>
      <c r="Q1087">
        <f t="shared" si="364"/>
        <v>0</v>
      </c>
      <c r="R1087">
        <f t="shared" ref="R1087:AG1102" si="366">COUNTIF($B1087,"=*"&amp;R$2&amp;"*")</f>
        <v>0</v>
      </c>
      <c r="S1087">
        <f t="shared" si="366"/>
        <v>0</v>
      </c>
      <c r="T1087">
        <f t="shared" si="366"/>
        <v>0</v>
      </c>
      <c r="U1087">
        <f t="shared" si="366"/>
        <v>0</v>
      </c>
      <c r="V1087">
        <f t="shared" si="366"/>
        <v>0</v>
      </c>
      <c r="W1087">
        <f t="shared" si="366"/>
        <v>0</v>
      </c>
      <c r="X1087">
        <f t="shared" si="366"/>
        <v>0</v>
      </c>
      <c r="Y1087">
        <f t="shared" si="366"/>
        <v>0</v>
      </c>
      <c r="Z1087">
        <f t="shared" si="366"/>
        <v>0</v>
      </c>
      <c r="AA1087">
        <f t="shared" si="366"/>
        <v>0</v>
      </c>
      <c r="AB1087">
        <f t="shared" si="366"/>
        <v>0</v>
      </c>
      <c r="AC1087">
        <f t="shared" si="366"/>
        <v>0</v>
      </c>
      <c r="AD1087">
        <f t="shared" si="366"/>
        <v>0</v>
      </c>
      <c r="AE1087">
        <f t="shared" si="366"/>
        <v>0</v>
      </c>
      <c r="AF1087">
        <f t="shared" si="366"/>
        <v>0</v>
      </c>
      <c r="AG1087">
        <f t="shared" si="366"/>
        <v>0</v>
      </c>
      <c r="AH1087">
        <f t="shared" ref="AH1087:AW1102" si="367">COUNTIF($B1087,"=*"&amp;AH$2&amp;"*")</f>
        <v>0</v>
      </c>
      <c r="AI1087">
        <f t="shared" si="367"/>
        <v>0</v>
      </c>
      <c r="AJ1087">
        <f t="shared" si="367"/>
        <v>0</v>
      </c>
      <c r="AK1087">
        <f t="shared" si="367"/>
        <v>0</v>
      </c>
      <c r="AL1087">
        <f t="shared" si="367"/>
        <v>0</v>
      </c>
      <c r="AM1087">
        <f t="shared" si="367"/>
        <v>0</v>
      </c>
      <c r="AN1087">
        <f t="shared" si="367"/>
        <v>0</v>
      </c>
      <c r="AO1087">
        <f t="shared" si="367"/>
        <v>0</v>
      </c>
      <c r="AP1087">
        <f t="shared" si="367"/>
        <v>0</v>
      </c>
      <c r="AQ1087">
        <f t="shared" si="367"/>
        <v>0</v>
      </c>
      <c r="AR1087">
        <f t="shared" si="367"/>
        <v>0</v>
      </c>
      <c r="AS1087">
        <f t="shared" si="367"/>
        <v>0</v>
      </c>
      <c r="AT1087">
        <f t="shared" si="367"/>
        <v>0</v>
      </c>
      <c r="AU1087">
        <f t="shared" si="367"/>
        <v>0</v>
      </c>
      <c r="AV1087">
        <f t="shared" si="367"/>
        <v>0</v>
      </c>
      <c r="AW1087">
        <f t="shared" si="367"/>
        <v>0</v>
      </c>
      <c r="AX1087">
        <f t="shared" si="365"/>
        <v>0</v>
      </c>
      <c r="AY1087">
        <f t="shared" si="365"/>
        <v>0</v>
      </c>
      <c r="AZ1087">
        <f t="shared" si="365"/>
        <v>0</v>
      </c>
      <c r="BA1087">
        <f t="shared" si="365"/>
        <v>0</v>
      </c>
      <c r="BB1087">
        <f t="shared" si="365"/>
        <v>0</v>
      </c>
      <c r="BC1087">
        <f t="shared" si="365"/>
        <v>0</v>
      </c>
      <c r="BD1087">
        <f t="shared" si="365"/>
        <v>0</v>
      </c>
      <c r="BE1087">
        <f t="shared" si="365"/>
        <v>0</v>
      </c>
      <c r="BF1087">
        <f t="shared" si="365"/>
        <v>0</v>
      </c>
      <c r="BG1087">
        <f t="shared" si="365"/>
        <v>0</v>
      </c>
      <c r="BH1087">
        <f t="shared" si="365"/>
        <v>0</v>
      </c>
      <c r="BI1087">
        <f t="shared" si="365"/>
        <v>0</v>
      </c>
      <c r="BJ1087">
        <f t="shared" si="365"/>
        <v>0</v>
      </c>
      <c r="BK1087">
        <f t="shared" si="365"/>
        <v>0</v>
      </c>
      <c r="BL1087">
        <f t="shared" si="365"/>
        <v>0</v>
      </c>
      <c r="BM1087">
        <f t="shared" si="356"/>
        <v>0</v>
      </c>
      <c r="BN1087">
        <f t="shared" si="356"/>
        <v>0</v>
      </c>
      <c r="BO1087">
        <f t="shared" si="356"/>
        <v>0</v>
      </c>
      <c r="BP1087">
        <f t="shared" si="354"/>
        <v>0</v>
      </c>
      <c r="BQ1087">
        <f t="shared" si="354"/>
        <v>0</v>
      </c>
      <c r="BR1087">
        <f t="shared" si="354"/>
        <v>0</v>
      </c>
      <c r="BS1087">
        <f t="shared" si="354"/>
        <v>0</v>
      </c>
      <c r="BT1087">
        <f t="shared" si="354"/>
        <v>0</v>
      </c>
      <c r="BU1087">
        <f t="shared" si="349"/>
        <v>0</v>
      </c>
      <c r="BV1087" t="str">
        <f t="shared" si="350"/>
        <v>NO</v>
      </c>
    </row>
    <row r="1088" spans="1:74">
      <c r="A1088" t="s">
        <v>9206</v>
      </c>
      <c r="B1088" t="s">
        <v>9207</v>
      </c>
      <c r="C1088">
        <f t="shared" ref="C1088:R1103" si="368">COUNTIF($B1088,"=*"&amp;C$2&amp;"*")</f>
        <v>0</v>
      </c>
      <c r="D1088">
        <f t="shared" si="368"/>
        <v>0</v>
      </c>
      <c r="E1088">
        <f t="shared" si="368"/>
        <v>0</v>
      </c>
      <c r="F1088">
        <f t="shared" si="368"/>
        <v>0</v>
      </c>
      <c r="G1088">
        <f t="shared" si="368"/>
        <v>0</v>
      </c>
      <c r="H1088">
        <f t="shared" si="368"/>
        <v>0</v>
      </c>
      <c r="I1088">
        <f t="shared" si="368"/>
        <v>0</v>
      </c>
      <c r="J1088">
        <f t="shared" si="368"/>
        <v>0</v>
      </c>
      <c r="K1088">
        <f t="shared" si="368"/>
        <v>0</v>
      </c>
      <c r="L1088">
        <f t="shared" si="368"/>
        <v>0</v>
      </c>
      <c r="M1088">
        <f t="shared" si="368"/>
        <v>0</v>
      </c>
      <c r="N1088">
        <f t="shared" si="368"/>
        <v>0</v>
      </c>
      <c r="O1088">
        <f t="shared" si="368"/>
        <v>0</v>
      </c>
      <c r="P1088">
        <f t="shared" si="368"/>
        <v>0</v>
      </c>
      <c r="Q1088">
        <f t="shared" si="368"/>
        <v>0</v>
      </c>
      <c r="R1088">
        <f t="shared" si="368"/>
        <v>0</v>
      </c>
      <c r="S1088">
        <f t="shared" si="366"/>
        <v>0</v>
      </c>
      <c r="T1088">
        <f t="shared" si="366"/>
        <v>0</v>
      </c>
      <c r="U1088">
        <f t="shared" si="366"/>
        <v>0</v>
      </c>
      <c r="V1088">
        <f t="shared" si="366"/>
        <v>0</v>
      </c>
      <c r="W1088">
        <f t="shared" si="366"/>
        <v>0</v>
      </c>
      <c r="X1088">
        <f t="shared" si="366"/>
        <v>0</v>
      </c>
      <c r="Y1088">
        <f t="shared" si="366"/>
        <v>0</v>
      </c>
      <c r="Z1088">
        <f t="shared" si="366"/>
        <v>0</v>
      </c>
      <c r="AA1088">
        <f t="shared" si="366"/>
        <v>0</v>
      </c>
      <c r="AB1088">
        <f t="shared" si="366"/>
        <v>0</v>
      </c>
      <c r="AC1088">
        <f t="shared" si="366"/>
        <v>0</v>
      </c>
      <c r="AD1088">
        <f t="shared" si="366"/>
        <v>0</v>
      </c>
      <c r="AE1088">
        <f t="shared" si="366"/>
        <v>0</v>
      </c>
      <c r="AF1088">
        <f t="shared" si="366"/>
        <v>0</v>
      </c>
      <c r="AG1088">
        <f t="shared" si="366"/>
        <v>0</v>
      </c>
      <c r="AH1088">
        <f t="shared" si="367"/>
        <v>0</v>
      </c>
      <c r="AI1088">
        <f t="shared" si="367"/>
        <v>0</v>
      </c>
      <c r="AJ1088">
        <f t="shared" si="367"/>
        <v>0</v>
      </c>
      <c r="AK1088">
        <f t="shared" si="367"/>
        <v>0</v>
      </c>
      <c r="AL1088">
        <f t="shared" si="367"/>
        <v>0</v>
      </c>
      <c r="AM1088">
        <f t="shared" si="367"/>
        <v>0</v>
      </c>
      <c r="AN1088">
        <f t="shared" si="367"/>
        <v>0</v>
      </c>
      <c r="AO1088">
        <f t="shared" si="367"/>
        <v>0</v>
      </c>
      <c r="AP1088">
        <f t="shared" si="367"/>
        <v>0</v>
      </c>
      <c r="AQ1088">
        <f t="shared" si="367"/>
        <v>0</v>
      </c>
      <c r="AR1088">
        <f t="shared" si="367"/>
        <v>0</v>
      </c>
      <c r="AS1088">
        <f t="shared" si="367"/>
        <v>0</v>
      </c>
      <c r="AT1088">
        <f t="shared" si="367"/>
        <v>0</v>
      </c>
      <c r="AU1088">
        <f t="shared" si="367"/>
        <v>0</v>
      </c>
      <c r="AV1088">
        <f t="shared" si="367"/>
        <v>0</v>
      </c>
      <c r="AW1088">
        <f t="shared" si="367"/>
        <v>0</v>
      </c>
      <c r="AX1088">
        <f t="shared" si="365"/>
        <v>0</v>
      </c>
      <c r="AY1088">
        <f t="shared" si="365"/>
        <v>0</v>
      </c>
      <c r="AZ1088">
        <f t="shared" si="365"/>
        <v>0</v>
      </c>
      <c r="BA1088">
        <f t="shared" si="365"/>
        <v>0</v>
      </c>
      <c r="BB1088">
        <f t="shared" si="365"/>
        <v>0</v>
      </c>
      <c r="BC1088">
        <f t="shared" si="365"/>
        <v>0</v>
      </c>
      <c r="BD1088">
        <f t="shared" si="365"/>
        <v>0</v>
      </c>
      <c r="BE1088">
        <f t="shared" si="365"/>
        <v>0</v>
      </c>
      <c r="BF1088">
        <f t="shared" si="365"/>
        <v>0</v>
      </c>
      <c r="BG1088">
        <f t="shared" si="365"/>
        <v>0</v>
      </c>
      <c r="BH1088">
        <f t="shared" si="365"/>
        <v>0</v>
      </c>
      <c r="BI1088">
        <f t="shared" si="365"/>
        <v>0</v>
      </c>
      <c r="BJ1088">
        <f t="shared" si="365"/>
        <v>0</v>
      </c>
      <c r="BK1088">
        <f t="shared" si="365"/>
        <v>0</v>
      </c>
      <c r="BL1088">
        <f t="shared" si="365"/>
        <v>0</v>
      </c>
      <c r="BM1088">
        <f t="shared" si="356"/>
        <v>0</v>
      </c>
      <c r="BN1088">
        <f t="shared" si="356"/>
        <v>0</v>
      </c>
      <c r="BO1088">
        <f t="shared" si="356"/>
        <v>0</v>
      </c>
      <c r="BP1088">
        <f t="shared" si="354"/>
        <v>0</v>
      </c>
      <c r="BQ1088">
        <f t="shared" si="354"/>
        <v>0</v>
      </c>
      <c r="BR1088">
        <f t="shared" si="354"/>
        <v>0</v>
      </c>
      <c r="BS1088">
        <f t="shared" si="354"/>
        <v>0</v>
      </c>
      <c r="BT1088">
        <f t="shared" si="354"/>
        <v>0</v>
      </c>
      <c r="BU1088">
        <f t="shared" si="349"/>
        <v>0</v>
      </c>
      <c r="BV1088" t="str">
        <f t="shared" si="350"/>
        <v>NO</v>
      </c>
    </row>
    <row r="1089" spans="1:74">
      <c r="A1089" t="s">
        <v>9208</v>
      </c>
      <c r="B1089" t="s">
        <v>9209</v>
      </c>
      <c r="C1089">
        <f t="shared" si="368"/>
        <v>0</v>
      </c>
      <c r="D1089">
        <f t="shared" si="368"/>
        <v>0</v>
      </c>
      <c r="E1089">
        <f t="shared" si="368"/>
        <v>0</v>
      </c>
      <c r="F1089">
        <f t="shared" si="368"/>
        <v>0</v>
      </c>
      <c r="G1089">
        <f t="shared" si="368"/>
        <v>0</v>
      </c>
      <c r="H1089">
        <f t="shared" si="368"/>
        <v>0</v>
      </c>
      <c r="I1089">
        <f t="shared" si="368"/>
        <v>0</v>
      </c>
      <c r="J1089">
        <f t="shared" si="368"/>
        <v>0</v>
      </c>
      <c r="K1089">
        <f t="shared" si="368"/>
        <v>0</v>
      </c>
      <c r="L1089">
        <f t="shared" si="368"/>
        <v>0</v>
      </c>
      <c r="M1089">
        <f t="shared" si="368"/>
        <v>0</v>
      </c>
      <c r="N1089">
        <f t="shared" si="368"/>
        <v>0</v>
      </c>
      <c r="O1089">
        <f t="shared" si="368"/>
        <v>0</v>
      </c>
      <c r="P1089">
        <f t="shared" si="368"/>
        <v>0</v>
      </c>
      <c r="Q1089">
        <f t="shared" si="368"/>
        <v>0</v>
      </c>
      <c r="R1089">
        <f t="shared" si="368"/>
        <v>0</v>
      </c>
      <c r="S1089">
        <f t="shared" si="366"/>
        <v>0</v>
      </c>
      <c r="T1089">
        <f t="shared" si="366"/>
        <v>0</v>
      </c>
      <c r="U1089">
        <f t="shared" si="366"/>
        <v>0</v>
      </c>
      <c r="V1089">
        <f t="shared" si="366"/>
        <v>0</v>
      </c>
      <c r="W1089">
        <f t="shared" si="366"/>
        <v>0</v>
      </c>
      <c r="X1089">
        <f t="shared" si="366"/>
        <v>0</v>
      </c>
      <c r="Y1089">
        <f t="shared" si="366"/>
        <v>0</v>
      </c>
      <c r="Z1089">
        <f t="shared" si="366"/>
        <v>0</v>
      </c>
      <c r="AA1089">
        <f t="shared" si="366"/>
        <v>0</v>
      </c>
      <c r="AB1089">
        <f t="shared" si="366"/>
        <v>0</v>
      </c>
      <c r="AC1089">
        <f t="shared" si="366"/>
        <v>0</v>
      </c>
      <c r="AD1089">
        <f t="shared" si="366"/>
        <v>0</v>
      </c>
      <c r="AE1089">
        <f t="shared" si="366"/>
        <v>0</v>
      </c>
      <c r="AF1089">
        <f t="shared" si="366"/>
        <v>0</v>
      </c>
      <c r="AG1089">
        <f t="shared" si="366"/>
        <v>0</v>
      </c>
      <c r="AH1089">
        <f t="shared" si="367"/>
        <v>0</v>
      </c>
      <c r="AI1089">
        <f t="shared" si="367"/>
        <v>0</v>
      </c>
      <c r="AJ1089">
        <f t="shared" si="367"/>
        <v>0</v>
      </c>
      <c r="AK1089">
        <f t="shared" si="367"/>
        <v>0</v>
      </c>
      <c r="AL1089">
        <f t="shared" si="367"/>
        <v>0</v>
      </c>
      <c r="AM1089">
        <f t="shared" si="367"/>
        <v>0</v>
      </c>
      <c r="AN1089">
        <f t="shared" si="367"/>
        <v>0</v>
      </c>
      <c r="AO1089">
        <f t="shared" si="367"/>
        <v>0</v>
      </c>
      <c r="AP1089">
        <f t="shared" si="367"/>
        <v>0</v>
      </c>
      <c r="AQ1089">
        <f t="shared" si="367"/>
        <v>0</v>
      </c>
      <c r="AR1089">
        <f t="shared" si="367"/>
        <v>0</v>
      </c>
      <c r="AS1089">
        <f t="shared" si="367"/>
        <v>0</v>
      </c>
      <c r="AT1089">
        <f t="shared" si="367"/>
        <v>0</v>
      </c>
      <c r="AU1089">
        <f t="shared" si="367"/>
        <v>0</v>
      </c>
      <c r="AV1089">
        <f t="shared" si="367"/>
        <v>0</v>
      </c>
      <c r="AW1089">
        <f t="shared" si="367"/>
        <v>0</v>
      </c>
      <c r="AX1089">
        <f t="shared" si="365"/>
        <v>0</v>
      </c>
      <c r="AY1089">
        <f t="shared" si="365"/>
        <v>0</v>
      </c>
      <c r="AZ1089">
        <f t="shared" si="365"/>
        <v>0</v>
      </c>
      <c r="BA1089">
        <f t="shared" si="365"/>
        <v>0</v>
      </c>
      <c r="BB1089">
        <f t="shared" si="365"/>
        <v>0</v>
      </c>
      <c r="BC1089">
        <f t="shared" si="365"/>
        <v>0</v>
      </c>
      <c r="BD1089">
        <f t="shared" si="365"/>
        <v>0</v>
      </c>
      <c r="BE1089">
        <f t="shared" si="365"/>
        <v>0</v>
      </c>
      <c r="BF1089">
        <f t="shared" si="365"/>
        <v>0</v>
      </c>
      <c r="BG1089">
        <f t="shared" si="365"/>
        <v>0</v>
      </c>
      <c r="BH1089">
        <f t="shared" si="365"/>
        <v>0</v>
      </c>
      <c r="BI1089">
        <f t="shared" si="365"/>
        <v>0</v>
      </c>
      <c r="BJ1089">
        <f t="shared" si="365"/>
        <v>0</v>
      </c>
      <c r="BK1089">
        <f t="shared" si="365"/>
        <v>0</v>
      </c>
      <c r="BL1089">
        <f t="shared" si="365"/>
        <v>0</v>
      </c>
      <c r="BM1089">
        <f t="shared" si="356"/>
        <v>0</v>
      </c>
      <c r="BN1089">
        <f t="shared" si="356"/>
        <v>0</v>
      </c>
      <c r="BO1089">
        <f t="shared" si="356"/>
        <v>0</v>
      </c>
      <c r="BP1089">
        <f t="shared" si="354"/>
        <v>0</v>
      </c>
      <c r="BQ1089">
        <f t="shared" si="354"/>
        <v>0</v>
      </c>
      <c r="BR1089">
        <f t="shared" si="354"/>
        <v>0</v>
      </c>
      <c r="BS1089">
        <f t="shared" si="354"/>
        <v>1</v>
      </c>
      <c r="BT1089">
        <f t="shared" si="354"/>
        <v>0</v>
      </c>
      <c r="BU1089">
        <f t="shared" si="349"/>
        <v>1</v>
      </c>
      <c r="BV1089" t="str">
        <f t="shared" si="350"/>
        <v>YES</v>
      </c>
    </row>
    <row r="1090" spans="1:74">
      <c r="A1090" t="s">
        <v>9210</v>
      </c>
      <c r="B1090" t="s">
        <v>9211</v>
      </c>
      <c r="C1090">
        <f t="shared" si="368"/>
        <v>0</v>
      </c>
      <c r="D1090">
        <f t="shared" si="368"/>
        <v>0</v>
      </c>
      <c r="E1090">
        <f t="shared" si="368"/>
        <v>0</v>
      </c>
      <c r="F1090">
        <f t="shared" si="368"/>
        <v>0</v>
      </c>
      <c r="G1090">
        <f t="shared" si="368"/>
        <v>0</v>
      </c>
      <c r="H1090">
        <f t="shared" si="368"/>
        <v>0</v>
      </c>
      <c r="I1090">
        <f t="shared" si="368"/>
        <v>0</v>
      </c>
      <c r="J1090">
        <f t="shared" si="368"/>
        <v>0</v>
      </c>
      <c r="K1090">
        <f t="shared" si="368"/>
        <v>0</v>
      </c>
      <c r="L1090">
        <f t="shared" si="368"/>
        <v>0</v>
      </c>
      <c r="M1090">
        <f t="shared" si="368"/>
        <v>0</v>
      </c>
      <c r="N1090">
        <f t="shared" si="368"/>
        <v>0</v>
      </c>
      <c r="O1090">
        <f t="shared" si="368"/>
        <v>0</v>
      </c>
      <c r="P1090">
        <f t="shared" si="368"/>
        <v>0</v>
      </c>
      <c r="Q1090">
        <f t="shared" si="368"/>
        <v>0</v>
      </c>
      <c r="R1090">
        <f t="shared" si="368"/>
        <v>0</v>
      </c>
      <c r="S1090">
        <f t="shared" si="366"/>
        <v>0</v>
      </c>
      <c r="T1090">
        <f t="shared" si="366"/>
        <v>0</v>
      </c>
      <c r="U1090">
        <f t="shared" si="366"/>
        <v>0</v>
      </c>
      <c r="V1090">
        <f t="shared" si="366"/>
        <v>0</v>
      </c>
      <c r="W1090">
        <f t="shared" si="366"/>
        <v>0</v>
      </c>
      <c r="X1090">
        <f t="shared" si="366"/>
        <v>0</v>
      </c>
      <c r="Y1090">
        <f t="shared" si="366"/>
        <v>0</v>
      </c>
      <c r="Z1090">
        <f t="shared" si="366"/>
        <v>0</v>
      </c>
      <c r="AA1090">
        <f t="shared" si="366"/>
        <v>0</v>
      </c>
      <c r="AB1090">
        <f t="shared" si="366"/>
        <v>0</v>
      </c>
      <c r="AC1090">
        <f t="shared" si="366"/>
        <v>0</v>
      </c>
      <c r="AD1090">
        <f t="shared" si="366"/>
        <v>0</v>
      </c>
      <c r="AE1090">
        <f t="shared" si="366"/>
        <v>0</v>
      </c>
      <c r="AF1090">
        <f t="shared" si="366"/>
        <v>0</v>
      </c>
      <c r="AG1090">
        <f t="shared" si="366"/>
        <v>0</v>
      </c>
      <c r="AH1090">
        <f t="shared" si="367"/>
        <v>0</v>
      </c>
      <c r="AI1090">
        <f t="shared" si="367"/>
        <v>0</v>
      </c>
      <c r="AJ1090">
        <f t="shared" si="367"/>
        <v>0</v>
      </c>
      <c r="AK1090">
        <f t="shared" si="367"/>
        <v>0</v>
      </c>
      <c r="AL1090">
        <f t="shared" si="367"/>
        <v>0</v>
      </c>
      <c r="AM1090">
        <f t="shared" si="367"/>
        <v>0</v>
      </c>
      <c r="AN1090">
        <f t="shared" si="367"/>
        <v>0</v>
      </c>
      <c r="AO1090">
        <f t="shared" si="367"/>
        <v>0</v>
      </c>
      <c r="AP1090">
        <f t="shared" si="367"/>
        <v>0</v>
      </c>
      <c r="AQ1090">
        <f t="shared" si="367"/>
        <v>0</v>
      </c>
      <c r="AR1090">
        <f t="shared" si="367"/>
        <v>0</v>
      </c>
      <c r="AS1090">
        <f t="shared" si="367"/>
        <v>0</v>
      </c>
      <c r="AT1090">
        <f t="shared" si="367"/>
        <v>0</v>
      </c>
      <c r="AU1090">
        <f t="shared" si="367"/>
        <v>0</v>
      </c>
      <c r="AV1090">
        <f t="shared" si="367"/>
        <v>0</v>
      </c>
      <c r="AW1090">
        <f t="shared" si="367"/>
        <v>0</v>
      </c>
      <c r="AX1090">
        <f t="shared" si="365"/>
        <v>0</v>
      </c>
      <c r="AY1090">
        <f t="shared" si="365"/>
        <v>0</v>
      </c>
      <c r="AZ1090">
        <f t="shared" si="365"/>
        <v>0</v>
      </c>
      <c r="BA1090">
        <f t="shared" si="365"/>
        <v>0</v>
      </c>
      <c r="BB1090">
        <f t="shared" si="365"/>
        <v>0</v>
      </c>
      <c r="BC1090">
        <f t="shared" si="365"/>
        <v>0</v>
      </c>
      <c r="BD1090">
        <f t="shared" si="365"/>
        <v>0</v>
      </c>
      <c r="BE1090">
        <f t="shared" si="365"/>
        <v>0</v>
      </c>
      <c r="BF1090">
        <f t="shared" si="365"/>
        <v>0</v>
      </c>
      <c r="BG1090">
        <f t="shared" si="365"/>
        <v>0</v>
      </c>
      <c r="BH1090">
        <f t="shared" si="365"/>
        <v>0</v>
      </c>
      <c r="BI1090">
        <f t="shared" si="365"/>
        <v>0</v>
      </c>
      <c r="BJ1090">
        <f t="shared" si="365"/>
        <v>0</v>
      </c>
      <c r="BK1090">
        <f t="shared" si="365"/>
        <v>0</v>
      </c>
      <c r="BL1090">
        <f t="shared" si="365"/>
        <v>0</v>
      </c>
      <c r="BM1090">
        <f t="shared" si="356"/>
        <v>0</v>
      </c>
      <c r="BN1090">
        <f t="shared" si="356"/>
        <v>0</v>
      </c>
      <c r="BO1090">
        <f t="shared" si="356"/>
        <v>0</v>
      </c>
      <c r="BP1090">
        <f t="shared" si="354"/>
        <v>0</v>
      </c>
      <c r="BQ1090">
        <f t="shared" si="354"/>
        <v>0</v>
      </c>
      <c r="BR1090">
        <f t="shared" si="354"/>
        <v>0</v>
      </c>
      <c r="BS1090">
        <f t="shared" ref="BP1090:BT1141" si="369">COUNTIF($B1090,"=*"&amp;BS$2&amp;"*")</f>
        <v>0</v>
      </c>
      <c r="BT1090">
        <f t="shared" si="369"/>
        <v>0</v>
      </c>
      <c r="BU1090">
        <f t="shared" si="349"/>
        <v>0</v>
      </c>
      <c r="BV1090" t="str">
        <f t="shared" si="350"/>
        <v>NO</v>
      </c>
    </row>
    <row r="1091" spans="1:74">
      <c r="A1091" t="s">
        <v>9212</v>
      </c>
      <c r="B1091" t="s">
        <v>9213</v>
      </c>
      <c r="C1091">
        <f t="shared" si="368"/>
        <v>0</v>
      </c>
      <c r="D1091">
        <f t="shared" si="368"/>
        <v>0</v>
      </c>
      <c r="E1091">
        <f t="shared" si="368"/>
        <v>0</v>
      </c>
      <c r="F1091">
        <f t="shared" si="368"/>
        <v>0</v>
      </c>
      <c r="G1091">
        <f t="shared" si="368"/>
        <v>0</v>
      </c>
      <c r="H1091">
        <f t="shared" si="368"/>
        <v>0</v>
      </c>
      <c r="I1091">
        <f t="shared" si="368"/>
        <v>0</v>
      </c>
      <c r="J1091">
        <f t="shared" si="368"/>
        <v>0</v>
      </c>
      <c r="K1091">
        <f t="shared" si="368"/>
        <v>0</v>
      </c>
      <c r="L1091">
        <f t="shared" si="368"/>
        <v>0</v>
      </c>
      <c r="M1091">
        <f t="shared" si="368"/>
        <v>0</v>
      </c>
      <c r="N1091">
        <f t="shared" si="368"/>
        <v>0</v>
      </c>
      <c r="O1091">
        <f t="shared" si="368"/>
        <v>0</v>
      </c>
      <c r="P1091">
        <f t="shared" si="368"/>
        <v>0</v>
      </c>
      <c r="Q1091">
        <f t="shared" si="368"/>
        <v>0</v>
      </c>
      <c r="R1091">
        <f t="shared" si="368"/>
        <v>0</v>
      </c>
      <c r="S1091">
        <f t="shared" si="366"/>
        <v>0</v>
      </c>
      <c r="T1091">
        <f t="shared" si="366"/>
        <v>0</v>
      </c>
      <c r="U1091">
        <f t="shared" si="366"/>
        <v>0</v>
      </c>
      <c r="V1091">
        <f t="shared" si="366"/>
        <v>0</v>
      </c>
      <c r="W1091">
        <f t="shared" si="366"/>
        <v>0</v>
      </c>
      <c r="X1091">
        <f t="shared" si="366"/>
        <v>0</v>
      </c>
      <c r="Y1091">
        <f t="shared" si="366"/>
        <v>0</v>
      </c>
      <c r="Z1091">
        <f t="shared" si="366"/>
        <v>0</v>
      </c>
      <c r="AA1091">
        <f t="shared" si="366"/>
        <v>0</v>
      </c>
      <c r="AB1091">
        <f t="shared" si="366"/>
        <v>0</v>
      </c>
      <c r="AC1091">
        <f t="shared" si="366"/>
        <v>0</v>
      </c>
      <c r="AD1091">
        <f t="shared" si="366"/>
        <v>0</v>
      </c>
      <c r="AE1091">
        <f t="shared" si="366"/>
        <v>0</v>
      </c>
      <c r="AF1091">
        <f t="shared" si="366"/>
        <v>0</v>
      </c>
      <c r="AG1091">
        <f t="shared" si="366"/>
        <v>0</v>
      </c>
      <c r="AH1091">
        <f t="shared" si="367"/>
        <v>0</v>
      </c>
      <c r="AI1091">
        <f t="shared" si="367"/>
        <v>0</v>
      </c>
      <c r="AJ1091">
        <f t="shared" si="367"/>
        <v>0</v>
      </c>
      <c r="AK1091">
        <f t="shared" si="367"/>
        <v>0</v>
      </c>
      <c r="AL1091">
        <f t="shared" si="367"/>
        <v>0</v>
      </c>
      <c r="AM1091">
        <f t="shared" si="367"/>
        <v>0</v>
      </c>
      <c r="AN1091">
        <f t="shared" si="367"/>
        <v>0</v>
      </c>
      <c r="AO1091">
        <f t="shared" si="367"/>
        <v>0</v>
      </c>
      <c r="AP1091">
        <f t="shared" si="367"/>
        <v>0</v>
      </c>
      <c r="AQ1091">
        <f t="shared" si="367"/>
        <v>0</v>
      </c>
      <c r="AR1091">
        <f t="shared" si="367"/>
        <v>0</v>
      </c>
      <c r="AS1091">
        <f t="shared" si="367"/>
        <v>0</v>
      </c>
      <c r="AT1091">
        <f t="shared" si="367"/>
        <v>0</v>
      </c>
      <c r="AU1091">
        <f t="shared" si="367"/>
        <v>0</v>
      </c>
      <c r="AV1091">
        <f t="shared" si="367"/>
        <v>0</v>
      </c>
      <c r="AW1091">
        <f t="shared" si="367"/>
        <v>0</v>
      </c>
      <c r="AX1091">
        <f t="shared" si="365"/>
        <v>0</v>
      </c>
      <c r="AY1091">
        <f t="shared" si="365"/>
        <v>0</v>
      </c>
      <c r="AZ1091">
        <f t="shared" si="365"/>
        <v>0</v>
      </c>
      <c r="BA1091">
        <f t="shared" si="365"/>
        <v>0</v>
      </c>
      <c r="BB1091">
        <f t="shared" si="365"/>
        <v>0</v>
      </c>
      <c r="BC1091">
        <f t="shared" si="365"/>
        <v>0</v>
      </c>
      <c r="BD1091">
        <f t="shared" si="365"/>
        <v>0</v>
      </c>
      <c r="BE1091">
        <f t="shared" si="365"/>
        <v>0</v>
      </c>
      <c r="BF1091">
        <f t="shared" si="365"/>
        <v>0</v>
      </c>
      <c r="BG1091">
        <f t="shared" si="365"/>
        <v>0</v>
      </c>
      <c r="BH1091">
        <f t="shared" si="365"/>
        <v>0</v>
      </c>
      <c r="BI1091">
        <f t="shared" si="365"/>
        <v>0</v>
      </c>
      <c r="BJ1091">
        <f t="shared" si="365"/>
        <v>0</v>
      </c>
      <c r="BK1091">
        <f t="shared" si="365"/>
        <v>0</v>
      </c>
      <c r="BL1091">
        <f t="shared" si="365"/>
        <v>0</v>
      </c>
      <c r="BM1091">
        <f t="shared" si="356"/>
        <v>0</v>
      </c>
      <c r="BN1091">
        <f t="shared" si="356"/>
        <v>0</v>
      </c>
      <c r="BO1091">
        <f t="shared" si="356"/>
        <v>0</v>
      </c>
      <c r="BP1091">
        <f t="shared" si="369"/>
        <v>0</v>
      </c>
      <c r="BQ1091">
        <f t="shared" si="369"/>
        <v>0</v>
      </c>
      <c r="BR1091">
        <f t="shared" si="369"/>
        <v>0</v>
      </c>
      <c r="BS1091">
        <f t="shared" si="369"/>
        <v>0</v>
      </c>
      <c r="BT1091">
        <f t="shared" si="369"/>
        <v>0</v>
      </c>
      <c r="BU1091">
        <f t="shared" si="349"/>
        <v>0</v>
      </c>
      <c r="BV1091" t="str">
        <f t="shared" si="350"/>
        <v>NO</v>
      </c>
    </row>
    <row r="1092" spans="1:74">
      <c r="A1092" t="s">
        <v>9214</v>
      </c>
      <c r="B1092" t="s">
        <v>9215</v>
      </c>
      <c r="C1092">
        <f t="shared" si="368"/>
        <v>0</v>
      </c>
      <c r="D1092">
        <f t="shared" si="368"/>
        <v>0</v>
      </c>
      <c r="E1092">
        <f t="shared" si="368"/>
        <v>0</v>
      </c>
      <c r="F1092">
        <f t="shared" si="368"/>
        <v>0</v>
      </c>
      <c r="G1092">
        <f t="shared" si="368"/>
        <v>0</v>
      </c>
      <c r="H1092">
        <f t="shared" si="368"/>
        <v>0</v>
      </c>
      <c r="I1092">
        <f t="shared" si="368"/>
        <v>0</v>
      </c>
      <c r="J1092">
        <f t="shared" si="368"/>
        <v>0</v>
      </c>
      <c r="K1092">
        <f t="shared" si="368"/>
        <v>0</v>
      </c>
      <c r="L1092">
        <f t="shared" si="368"/>
        <v>0</v>
      </c>
      <c r="M1092">
        <f t="shared" si="368"/>
        <v>0</v>
      </c>
      <c r="N1092">
        <f t="shared" si="368"/>
        <v>0</v>
      </c>
      <c r="O1092">
        <f t="shared" si="368"/>
        <v>0</v>
      </c>
      <c r="P1092">
        <f t="shared" si="368"/>
        <v>0</v>
      </c>
      <c r="Q1092">
        <f t="shared" si="368"/>
        <v>0</v>
      </c>
      <c r="R1092">
        <f t="shared" si="368"/>
        <v>0</v>
      </c>
      <c r="S1092">
        <f t="shared" si="366"/>
        <v>0</v>
      </c>
      <c r="T1092">
        <f t="shared" si="366"/>
        <v>0</v>
      </c>
      <c r="U1092">
        <f t="shared" si="366"/>
        <v>0</v>
      </c>
      <c r="V1092">
        <f t="shared" si="366"/>
        <v>0</v>
      </c>
      <c r="W1092">
        <f t="shared" si="366"/>
        <v>0</v>
      </c>
      <c r="X1092">
        <f t="shared" si="366"/>
        <v>0</v>
      </c>
      <c r="Y1092">
        <f t="shared" si="366"/>
        <v>0</v>
      </c>
      <c r="Z1092">
        <f t="shared" si="366"/>
        <v>0</v>
      </c>
      <c r="AA1092">
        <f t="shared" si="366"/>
        <v>0</v>
      </c>
      <c r="AB1092">
        <f t="shared" si="366"/>
        <v>0</v>
      </c>
      <c r="AC1092">
        <f t="shared" si="366"/>
        <v>0</v>
      </c>
      <c r="AD1092">
        <f t="shared" si="366"/>
        <v>0</v>
      </c>
      <c r="AE1092">
        <f t="shared" si="366"/>
        <v>0</v>
      </c>
      <c r="AF1092">
        <f t="shared" si="366"/>
        <v>0</v>
      </c>
      <c r="AG1092">
        <f t="shared" si="366"/>
        <v>0</v>
      </c>
      <c r="AH1092">
        <f t="shared" si="367"/>
        <v>0</v>
      </c>
      <c r="AI1092">
        <f t="shared" si="367"/>
        <v>0</v>
      </c>
      <c r="AJ1092">
        <f t="shared" si="367"/>
        <v>0</v>
      </c>
      <c r="AK1092">
        <f t="shared" si="367"/>
        <v>0</v>
      </c>
      <c r="AL1092">
        <f t="shared" si="367"/>
        <v>0</v>
      </c>
      <c r="AM1092">
        <f t="shared" si="367"/>
        <v>0</v>
      </c>
      <c r="AN1092">
        <f t="shared" si="367"/>
        <v>0</v>
      </c>
      <c r="AO1092">
        <f t="shared" si="367"/>
        <v>0</v>
      </c>
      <c r="AP1092">
        <f t="shared" si="367"/>
        <v>0</v>
      </c>
      <c r="AQ1092">
        <f t="shared" si="367"/>
        <v>0</v>
      </c>
      <c r="AR1092">
        <f t="shared" si="367"/>
        <v>0</v>
      </c>
      <c r="AS1092">
        <f t="shared" si="367"/>
        <v>0</v>
      </c>
      <c r="AT1092">
        <f t="shared" si="367"/>
        <v>0</v>
      </c>
      <c r="AU1092">
        <f t="shared" si="367"/>
        <v>0</v>
      </c>
      <c r="AV1092">
        <f t="shared" si="367"/>
        <v>0</v>
      </c>
      <c r="AW1092">
        <f t="shared" si="367"/>
        <v>0</v>
      </c>
      <c r="AX1092">
        <f t="shared" si="365"/>
        <v>0</v>
      </c>
      <c r="AY1092">
        <f t="shared" si="365"/>
        <v>0</v>
      </c>
      <c r="AZ1092">
        <f t="shared" si="365"/>
        <v>0</v>
      </c>
      <c r="BA1092">
        <f t="shared" si="365"/>
        <v>0</v>
      </c>
      <c r="BB1092">
        <f t="shared" si="365"/>
        <v>0</v>
      </c>
      <c r="BC1092">
        <f t="shared" si="365"/>
        <v>0</v>
      </c>
      <c r="BD1092">
        <f t="shared" si="365"/>
        <v>0</v>
      </c>
      <c r="BE1092">
        <f t="shared" si="365"/>
        <v>0</v>
      </c>
      <c r="BF1092">
        <f t="shared" si="365"/>
        <v>0</v>
      </c>
      <c r="BG1092">
        <f t="shared" si="365"/>
        <v>0</v>
      </c>
      <c r="BH1092">
        <f t="shared" si="365"/>
        <v>0</v>
      </c>
      <c r="BI1092">
        <f t="shared" si="365"/>
        <v>0</v>
      </c>
      <c r="BJ1092">
        <f t="shared" si="365"/>
        <v>0</v>
      </c>
      <c r="BK1092">
        <f t="shared" si="365"/>
        <v>0</v>
      </c>
      <c r="BL1092">
        <f t="shared" si="365"/>
        <v>0</v>
      </c>
      <c r="BM1092">
        <f t="shared" si="356"/>
        <v>0</v>
      </c>
      <c r="BN1092">
        <f t="shared" si="356"/>
        <v>0</v>
      </c>
      <c r="BO1092">
        <f t="shared" si="356"/>
        <v>0</v>
      </c>
      <c r="BP1092">
        <f t="shared" si="369"/>
        <v>0</v>
      </c>
      <c r="BQ1092">
        <f t="shared" si="369"/>
        <v>0</v>
      </c>
      <c r="BR1092">
        <f t="shared" si="369"/>
        <v>0</v>
      </c>
      <c r="BS1092">
        <f t="shared" si="369"/>
        <v>0</v>
      </c>
      <c r="BT1092">
        <f t="shared" si="369"/>
        <v>0</v>
      </c>
      <c r="BU1092">
        <f t="shared" ref="BU1092:BU1155" si="370">SUM(C1092:BT1092)</f>
        <v>0</v>
      </c>
      <c r="BV1092" t="str">
        <f t="shared" ref="BV1092:BV1155" si="371">IF(BU1092&gt;0,"YES","NO")</f>
        <v>NO</v>
      </c>
    </row>
    <row r="1093" spans="1:74">
      <c r="A1093" t="s">
        <v>9216</v>
      </c>
      <c r="B1093" t="s">
        <v>9217</v>
      </c>
      <c r="C1093">
        <f t="shared" si="368"/>
        <v>0</v>
      </c>
      <c r="D1093">
        <f t="shared" si="368"/>
        <v>0</v>
      </c>
      <c r="E1093">
        <f t="shared" si="368"/>
        <v>0</v>
      </c>
      <c r="F1093">
        <f t="shared" si="368"/>
        <v>0</v>
      </c>
      <c r="G1093">
        <f t="shared" si="368"/>
        <v>0</v>
      </c>
      <c r="H1093">
        <f t="shared" si="368"/>
        <v>0</v>
      </c>
      <c r="I1093">
        <f t="shared" si="368"/>
        <v>0</v>
      </c>
      <c r="J1093">
        <f t="shared" si="368"/>
        <v>0</v>
      </c>
      <c r="K1093">
        <f t="shared" si="368"/>
        <v>0</v>
      </c>
      <c r="L1093">
        <f t="shared" si="368"/>
        <v>0</v>
      </c>
      <c r="M1093">
        <f t="shared" si="368"/>
        <v>0</v>
      </c>
      <c r="N1093">
        <f t="shared" si="368"/>
        <v>0</v>
      </c>
      <c r="O1093">
        <f t="shared" si="368"/>
        <v>0</v>
      </c>
      <c r="P1093">
        <f t="shared" si="368"/>
        <v>0</v>
      </c>
      <c r="Q1093">
        <f t="shared" si="368"/>
        <v>0</v>
      </c>
      <c r="R1093">
        <f t="shared" si="368"/>
        <v>0</v>
      </c>
      <c r="S1093">
        <f t="shared" si="366"/>
        <v>0</v>
      </c>
      <c r="T1093">
        <f t="shared" si="366"/>
        <v>0</v>
      </c>
      <c r="U1093">
        <f t="shared" si="366"/>
        <v>0</v>
      </c>
      <c r="V1093">
        <f t="shared" si="366"/>
        <v>0</v>
      </c>
      <c r="W1093">
        <f t="shared" si="366"/>
        <v>0</v>
      </c>
      <c r="X1093">
        <f t="shared" si="366"/>
        <v>0</v>
      </c>
      <c r="Y1093">
        <f t="shared" si="366"/>
        <v>0</v>
      </c>
      <c r="Z1093">
        <f t="shared" si="366"/>
        <v>0</v>
      </c>
      <c r="AA1093">
        <f t="shared" si="366"/>
        <v>0</v>
      </c>
      <c r="AB1093">
        <f t="shared" si="366"/>
        <v>0</v>
      </c>
      <c r="AC1093">
        <f t="shared" si="366"/>
        <v>0</v>
      </c>
      <c r="AD1093">
        <f t="shared" si="366"/>
        <v>0</v>
      </c>
      <c r="AE1093">
        <f t="shared" si="366"/>
        <v>0</v>
      </c>
      <c r="AF1093">
        <f t="shared" si="366"/>
        <v>0</v>
      </c>
      <c r="AG1093">
        <f t="shared" si="366"/>
        <v>0</v>
      </c>
      <c r="AH1093">
        <f t="shared" si="367"/>
        <v>0</v>
      </c>
      <c r="AI1093">
        <f t="shared" si="367"/>
        <v>0</v>
      </c>
      <c r="AJ1093">
        <f t="shared" si="367"/>
        <v>0</v>
      </c>
      <c r="AK1093">
        <f t="shared" si="367"/>
        <v>0</v>
      </c>
      <c r="AL1093">
        <f t="shared" si="367"/>
        <v>0</v>
      </c>
      <c r="AM1093">
        <f t="shared" si="367"/>
        <v>0</v>
      </c>
      <c r="AN1093">
        <f t="shared" si="367"/>
        <v>0</v>
      </c>
      <c r="AO1093">
        <f t="shared" si="367"/>
        <v>0</v>
      </c>
      <c r="AP1093">
        <f t="shared" si="367"/>
        <v>0</v>
      </c>
      <c r="AQ1093">
        <f t="shared" si="367"/>
        <v>0</v>
      </c>
      <c r="AR1093">
        <f t="shared" si="367"/>
        <v>0</v>
      </c>
      <c r="AS1093">
        <f t="shared" si="367"/>
        <v>0</v>
      </c>
      <c r="AT1093">
        <f t="shared" si="367"/>
        <v>0</v>
      </c>
      <c r="AU1093">
        <f t="shared" si="367"/>
        <v>0</v>
      </c>
      <c r="AV1093">
        <f t="shared" si="367"/>
        <v>0</v>
      </c>
      <c r="AW1093">
        <f t="shared" si="367"/>
        <v>0</v>
      </c>
      <c r="AX1093">
        <f t="shared" si="365"/>
        <v>0</v>
      </c>
      <c r="AY1093">
        <f t="shared" si="365"/>
        <v>0</v>
      </c>
      <c r="AZ1093">
        <f t="shared" si="365"/>
        <v>0</v>
      </c>
      <c r="BA1093">
        <f t="shared" si="365"/>
        <v>0</v>
      </c>
      <c r="BB1093">
        <f t="shared" si="365"/>
        <v>0</v>
      </c>
      <c r="BC1093">
        <f t="shared" si="365"/>
        <v>0</v>
      </c>
      <c r="BD1093">
        <f t="shared" si="365"/>
        <v>0</v>
      </c>
      <c r="BE1093">
        <f t="shared" si="365"/>
        <v>0</v>
      </c>
      <c r="BF1093">
        <f t="shared" si="365"/>
        <v>0</v>
      </c>
      <c r="BG1093">
        <f t="shared" si="365"/>
        <v>0</v>
      </c>
      <c r="BH1093">
        <f t="shared" si="365"/>
        <v>0</v>
      </c>
      <c r="BI1093">
        <f t="shared" si="365"/>
        <v>0</v>
      </c>
      <c r="BJ1093">
        <f t="shared" si="365"/>
        <v>0</v>
      </c>
      <c r="BK1093">
        <f t="shared" si="365"/>
        <v>0</v>
      </c>
      <c r="BL1093">
        <f t="shared" si="365"/>
        <v>0</v>
      </c>
      <c r="BM1093">
        <f t="shared" si="356"/>
        <v>0</v>
      </c>
      <c r="BN1093">
        <f t="shared" si="356"/>
        <v>0</v>
      </c>
      <c r="BO1093">
        <f t="shared" si="356"/>
        <v>0</v>
      </c>
      <c r="BP1093">
        <f t="shared" si="369"/>
        <v>0</v>
      </c>
      <c r="BQ1093">
        <f t="shared" si="369"/>
        <v>0</v>
      </c>
      <c r="BR1093">
        <f t="shared" si="369"/>
        <v>0</v>
      </c>
      <c r="BS1093">
        <f t="shared" si="369"/>
        <v>0</v>
      </c>
      <c r="BT1093">
        <f t="shared" si="369"/>
        <v>0</v>
      </c>
      <c r="BU1093">
        <f t="shared" si="370"/>
        <v>0</v>
      </c>
      <c r="BV1093" t="str">
        <f t="shared" si="371"/>
        <v>NO</v>
      </c>
    </row>
    <row r="1094" spans="1:74">
      <c r="A1094" t="s">
        <v>9218</v>
      </c>
      <c r="B1094" t="s">
        <v>9219</v>
      </c>
      <c r="C1094">
        <f t="shared" si="368"/>
        <v>0</v>
      </c>
      <c r="D1094">
        <f t="shared" si="368"/>
        <v>0</v>
      </c>
      <c r="E1094">
        <f t="shared" si="368"/>
        <v>0</v>
      </c>
      <c r="F1094">
        <f t="shared" si="368"/>
        <v>0</v>
      </c>
      <c r="G1094">
        <f t="shared" si="368"/>
        <v>0</v>
      </c>
      <c r="H1094">
        <f t="shared" si="368"/>
        <v>0</v>
      </c>
      <c r="I1094">
        <f t="shared" si="368"/>
        <v>0</v>
      </c>
      <c r="J1094">
        <f t="shared" si="368"/>
        <v>0</v>
      </c>
      <c r="K1094">
        <f t="shared" si="368"/>
        <v>0</v>
      </c>
      <c r="L1094">
        <f t="shared" si="368"/>
        <v>0</v>
      </c>
      <c r="M1094">
        <f t="shared" si="368"/>
        <v>0</v>
      </c>
      <c r="N1094">
        <f t="shared" si="368"/>
        <v>0</v>
      </c>
      <c r="O1094">
        <f t="shared" si="368"/>
        <v>0</v>
      </c>
      <c r="P1094">
        <f t="shared" si="368"/>
        <v>0</v>
      </c>
      <c r="Q1094">
        <f t="shared" si="368"/>
        <v>0</v>
      </c>
      <c r="R1094">
        <f t="shared" si="368"/>
        <v>0</v>
      </c>
      <c r="S1094">
        <f t="shared" si="366"/>
        <v>0</v>
      </c>
      <c r="T1094">
        <f t="shared" si="366"/>
        <v>0</v>
      </c>
      <c r="U1094">
        <f t="shared" si="366"/>
        <v>0</v>
      </c>
      <c r="V1094">
        <f t="shared" si="366"/>
        <v>0</v>
      </c>
      <c r="W1094">
        <f t="shared" si="366"/>
        <v>0</v>
      </c>
      <c r="X1094">
        <f t="shared" si="366"/>
        <v>0</v>
      </c>
      <c r="Y1094">
        <f t="shared" si="366"/>
        <v>0</v>
      </c>
      <c r="Z1094">
        <f t="shared" si="366"/>
        <v>0</v>
      </c>
      <c r="AA1094">
        <f t="shared" si="366"/>
        <v>0</v>
      </c>
      <c r="AB1094">
        <f t="shared" si="366"/>
        <v>0</v>
      </c>
      <c r="AC1094">
        <f t="shared" si="366"/>
        <v>0</v>
      </c>
      <c r="AD1094">
        <f t="shared" si="366"/>
        <v>0</v>
      </c>
      <c r="AE1094">
        <f t="shared" si="366"/>
        <v>0</v>
      </c>
      <c r="AF1094">
        <f t="shared" si="366"/>
        <v>0</v>
      </c>
      <c r="AG1094">
        <f t="shared" si="366"/>
        <v>0</v>
      </c>
      <c r="AH1094">
        <f t="shared" si="367"/>
        <v>0</v>
      </c>
      <c r="AI1094">
        <f t="shared" si="367"/>
        <v>0</v>
      </c>
      <c r="AJ1094">
        <f t="shared" si="367"/>
        <v>0</v>
      </c>
      <c r="AK1094">
        <f t="shared" si="367"/>
        <v>0</v>
      </c>
      <c r="AL1094">
        <f t="shared" si="367"/>
        <v>0</v>
      </c>
      <c r="AM1094">
        <f t="shared" si="367"/>
        <v>0</v>
      </c>
      <c r="AN1094">
        <f t="shared" si="367"/>
        <v>0</v>
      </c>
      <c r="AO1094">
        <f t="shared" si="367"/>
        <v>0</v>
      </c>
      <c r="AP1094">
        <f t="shared" si="367"/>
        <v>0</v>
      </c>
      <c r="AQ1094">
        <f t="shared" si="367"/>
        <v>0</v>
      </c>
      <c r="AR1094">
        <f t="shared" si="367"/>
        <v>0</v>
      </c>
      <c r="AS1094">
        <f t="shared" si="367"/>
        <v>0</v>
      </c>
      <c r="AT1094">
        <f t="shared" si="367"/>
        <v>0</v>
      </c>
      <c r="AU1094">
        <f t="shared" si="367"/>
        <v>0</v>
      </c>
      <c r="AV1094">
        <f t="shared" si="367"/>
        <v>0</v>
      </c>
      <c r="AW1094">
        <f t="shared" si="367"/>
        <v>0</v>
      </c>
      <c r="AX1094">
        <f t="shared" si="365"/>
        <v>0</v>
      </c>
      <c r="AY1094">
        <f t="shared" si="365"/>
        <v>0</v>
      </c>
      <c r="AZ1094">
        <f t="shared" si="365"/>
        <v>0</v>
      </c>
      <c r="BA1094">
        <f t="shared" si="365"/>
        <v>0</v>
      </c>
      <c r="BB1094">
        <f t="shared" si="365"/>
        <v>0</v>
      </c>
      <c r="BC1094">
        <f t="shared" si="365"/>
        <v>0</v>
      </c>
      <c r="BD1094">
        <f t="shared" si="365"/>
        <v>0</v>
      </c>
      <c r="BE1094">
        <f t="shared" si="365"/>
        <v>0</v>
      </c>
      <c r="BF1094">
        <f t="shared" si="365"/>
        <v>0</v>
      </c>
      <c r="BG1094">
        <f t="shared" si="365"/>
        <v>0</v>
      </c>
      <c r="BH1094">
        <f t="shared" si="365"/>
        <v>0</v>
      </c>
      <c r="BI1094">
        <f t="shared" si="365"/>
        <v>0</v>
      </c>
      <c r="BJ1094">
        <f t="shared" si="365"/>
        <v>0</v>
      </c>
      <c r="BK1094">
        <f t="shared" si="365"/>
        <v>0</v>
      </c>
      <c r="BL1094">
        <f t="shared" si="365"/>
        <v>0</v>
      </c>
      <c r="BM1094">
        <f t="shared" si="356"/>
        <v>0</v>
      </c>
      <c r="BN1094">
        <f t="shared" si="356"/>
        <v>0</v>
      </c>
      <c r="BO1094">
        <f t="shared" si="356"/>
        <v>0</v>
      </c>
      <c r="BP1094">
        <f t="shared" si="369"/>
        <v>0</v>
      </c>
      <c r="BQ1094">
        <f t="shared" si="369"/>
        <v>0</v>
      </c>
      <c r="BR1094">
        <f t="shared" si="369"/>
        <v>0</v>
      </c>
      <c r="BS1094">
        <f t="shared" si="369"/>
        <v>0</v>
      </c>
      <c r="BT1094">
        <f t="shared" si="369"/>
        <v>0</v>
      </c>
      <c r="BU1094">
        <f t="shared" si="370"/>
        <v>0</v>
      </c>
      <c r="BV1094" t="str">
        <f t="shared" si="371"/>
        <v>NO</v>
      </c>
    </row>
    <row r="1095" spans="1:74">
      <c r="A1095" t="s">
        <v>9220</v>
      </c>
      <c r="B1095" t="s">
        <v>9221</v>
      </c>
      <c r="C1095">
        <f t="shared" si="368"/>
        <v>0</v>
      </c>
      <c r="D1095">
        <f t="shared" si="368"/>
        <v>0</v>
      </c>
      <c r="E1095">
        <f t="shared" si="368"/>
        <v>0</v>
      </c>
      <c r="F1095">
        <f t="shared" si="368"/>
        <v>0</v>
      </c>
      <c r="G1095">
        <f t="shared" si="368"/>
        <v>0</v>
      </c>
      <c r="H1095">
        <f t="shared" si="368"/>
        <v>0</v>
      </c>
      <c r="I1095">
        <f t="shared" si="368"/>
        <v>0</v>
      </c>
      <c r="J1095">
        <f t="shared" si="368"/>
        <v>0</v>
      </c>
      <c r="K1095">
        <f t="shared" si="368"/>
        <v>0</v>
      </c>
      <c r="L1095">
        <f t="shared" si="368"/>
        <v>0</v>
      </c>
      <c r="M1095">
        <f t="shared" si="368"/>
        <v>0</v>
      </c>
      <c r="N1095">
        <f t="shared" si="368"/>
        <v>0</v>
      </c>
      <c r="O1095">
        <f t="shared" si="368"/>
        <v>0</v>
      </c>
      <c r="P1095">
        <f t="shared" si="368"/>
        <v>0</v>
      </c>
      <c r="Q1095">
        <f t="shared" si="368"/>
        <v>0</v>
      </c>
      <c r="R1095">
        <f t="shared" si="368"/>
        <v>0</v>
      </c>
      <c r="S1095">
        <f t="shared" si="366"/>
        <v>0</v>
      </c>
      <c r="T1095">
        <f t="shared" si="366"/>
        <v>0</v>
      </c>
      <c r="U1095">
        <f t="shared" si="366"/>
        <v>0</v>
      </c>
      <c r="V1095">
        <f t="shared" si="366"/>
        <v>0</v>
      </c>
      <c r="W1095">
        <f t="shared" si="366"/>
        <v>0</v>
      </c>
      <c r="X1095">
        <f t="shared" si="366"/>
        <v>0</v>
      </c>
      <c r="Y1095">
        <f t="shared" si="366"/>
        <v>0</v>
      </c>
      <c r="Z1095">
        <f t="shared" si="366"/>
        <v>0</v>
      </c>
      <c r="AA1095">
        <f t="shared" si="366"/>
        <v>0</v>
      </c>
      <c r="AB1095">
        <f t="shared" si="366"/>
        <v>0</v>
      </c>
      <c r="AC1095">
        <f t="shared" si="366"/>
        <v>0</v>
      </c>
      <c r="AD1095">
        <f t="shared" si="366"/>
        <v>0</v>
      </c>
      <c r="AE1095">
        <f t="shared" si="366"/>
        <v>0</v>
      </c>
      <c r="AF1095">
        <f t="shared" si="366"/>
        <v>0</v>
      </c>
      <c r="AG1095">
        <f t="shared" si="366"/>
        <v>0</v>
      </c>
      <c r="AH1095">
        <f t="shared" si="367"/>
        <v>0</v>
      </c>
      <c r="AI1095">
        <f t="shared" si="367"/>
        <v>0</v>
      </c>
      <c r="AJ1095">
        <f t="shared" si="367"/>
        <v>0</v>
      </c>
      <c r="AK1095">
        <f t="shared" si="367"/>
        <v>0</v>
      </c>
      <c r="AL1095">
        <f t="shared" si="367"/>
        <v>0</v>
      </c>
      <c r="AM1095">
        <f t="shared" si="367"/>
        <v>0</v>
      </c>
      <c r="AN1095">
        <f t="shared" si="367"/>
        <v>0</v>
      </c>
      <c r="AO1095">
        <f t="shared" si="367"/>
        <v>0</v>
      </c>
      <c r="AP1095">
        <f t="shared" si="367"/>
        <v>0</v>
      </c>
      <c r="AQ1095">
        <f t="shared" si="367"/>
        <v>0</v>
      </c>
      <c r="AR1095">
        <f t="shared" si="367"/>
        <v>0</v>
      </c>
      <c r="AS1095">
        <f t="shared" si="367"/>
        <v>0</v>
      </c>
      <c r="AT1095">
        <f t="shared" si="367"/>
        <v>0</v>
      </c>
      <c r="AU1095">
        <f t="shared" si="367"/>
        <v>0</v>
      </c>
      <c r="AV1095">
        <f t="shared" si="367"/>
        <v>0</v>
      </c>
      <c r="AW1095">
        <f t="shared" si="367"/>
        <v>0</v>
      </c>
      <c r="AX1095">
        <f t="shared" si="365"/>
        <v>0</v>
      </c>
      <c r="AY1095">
        <f t="shared" si="365"/>
        <v>0</v>
      </c>
      <c r="AZ1095">
        <f t="shared" si="365"/>
        <v>0</v>
      </c>
      <c r="BA1095">
        <f t="shared" si="365"/>
        <v>0</v>
      </c>
      <c r="BB1095">
        <f t="shared" si="365"/>
        <v>0</v>
      </c>
      <c r="BC1095">
        <f t="shared" si="365"/>
        <v>0</v>
      </c>
      <c r="BD1095">
        <f t="shared" si="365"/>
        <v>0</v>
      </c>
      <c r="BE1095">
        <f t="shared" si="365"/>
        <v>0</v>
      </c>
      <c r="BF1095">
        <f t="shared" si="365"/>
        <v>0</v>
      </c>
      <c r="BG1095">
        <f t="shared" si="365"/>
        <v>0</v>
      </c>
      <c r="BH1095">
        <f t="shared" si="365"/>
        <v>0</v>
      </c>
      <c r="BI1095">
        <f t="shared" si="365"/>
        <v>0</v>
      </c>
      <c r="BJ1095">
        <f t="shared" si="365"/>
        <v>0</v>
      </c>
      <c r="BK1095">
        <f t="shared" si="365"/>
        <v>0</v>
      </c>
      <c r="BL1095">
        <f t="shared" si="365"/>
        <v>0</v>
      </c>
      <c r="BM1095">
        <f t="shared" si="356"/>
        <v>0</v>
      </c>
      <c r="BN1095">
        <f t="shared" si="356"/>
        <v>0</v>
      </c>
      <c r="BO1095">
        <f t="shared" si="356"/>
        <v>0</v>
      </c>
      <c r="BP1095">
        <f t="shared" si="369"/>
        <v>0</v>
      </c>
      <c r="BQ1095">
        <f t="shared" si="369"/>
        <v>0</v>
      </c>
      <c r="BR1095">
        <f t="shared" si="369"/>
        <v>0</v>
      </c>
      <c r="BS1095">
        <f t="shared" si="369"/>
        <v>0</v>
      </c>
      <c r="BT1095">
        <f t="shared" si="369"/>
        <v>0</v>
      </c>
      <c r="BU1095">
        <f t="shared" si="370"/>
        <v>0</v>
      </c>
      <c r="BV1095" t="str">
        <f t="shared" si="371"/>
        <v>NO</v>
      </c>
    </row>
    <row r="1096" spans="1:74">
      <c r="A1096" t="s">
        <v>9222</v>
      </c>
      <c r="B1096" t="s">
        <v>9223</v>
      </c>
      <c r="C1096">
        <f t="shared" si="368"/>
        <v>0</v>
      </c>
      <c r="D1096">
        <f t="shared" si="368"/>
        <v>0</v>
      </c>
      <c r="E1096">
        <f t="shared" si="368"/>
        <v>0</v>
      </c>
      <c r="F1096">
        <f t="shared" si="368"/>
        <v>0</v>
      </c>
      <c r="G1096">
        <f t="shared" si="368"/>
        <v>0</v>
      </c>
      <c r="H1096">
        <f t="shared" si="368"/>
        <v>0</v>
      </c>
      <c r="I1096">
        <f t="shared" si="368"/>
        <v>0</v>
      </c>
      <c r="J1096">
        <f t="shared" si="368"/>
        <v>0</v>
      </c>
      <c r="K1096">
        <f t="shared" si="368"/>
        <v>0</v>
      </c>
      <c r="L1096">
        <f t="shared" si="368"/>
        <v>0</v>
      </c>
      <c r="M1096">
        <f t="shared" si="368"/>
        <v>0</v>
      </c>
      <c r="N1096">
        <f t="shared" si="368"/>
        <v>0</v>
      </c>
      <c r="O1096">
        <f t="shared" si="368"/>
        <v>0</v>
      </c>
      <c r="P1096">
        <f t="shared" si="368"/>
        <v>0</v>
      </c>
      <c r="Q1096">
        <f t="shared" si="368"/>
        <v>0</v>
      </c>
      <c r="R1096">
        <f t="shared" si="368"/>
        <v>0</v>
      </c>
      <c r="S1096">
        <f t="shared" si="366"/>
        <v>0</v>
      </c>
      <c r="T1096">
        <f t="shared" si="366"/>
        <v>0</v>
      </c>
      <c r="U1096">
        <f t="shared" si="366"/>
        <v>0</v>
      </c>
      <c r="V1096">
        <f t="shared" si="366"/>
        <v>0</v>
      </c>
      <c r="W1096">
        <f t="shared" si="366"/>
        <v>0</v>
      </c>
      <c r="X1096">
        <f t="shared" si="366"/>
        <v>0</v>
      </c>
      <c r="Y1096">
        <f t="shared" si="366"/>
        <v>0</v>
      </c>
      <c r="Z1096">
        <f t="shared" si="366"/>
        <v>0</v>
      </c>
      <c r="AA1096">
        <f t="shared" si="366"/>
        <v>0</v>
      </c>
      <c r="AB1096">
        <f t="shared" si="366"/>
        <v>0</v>
      </c>
      <c r="AC1096">
        <f t="shared" si="366"/>
        <v>0</v>
      </c>
      <c r="AD1096">
        <f t="shared" si="366"/>
        <v>0</v>
      </c>
      <c r="AE1096">
        <f t="shared" si="366"/>
        <v>0</v>
      </c>
      <c r="AF1096">
        <f t="shared" si="366"/>
        <v>0</v>
      </c>
      <c r="AG1096">
        <f t="shared" si="366"/>
        <v>0</v>
      </c>
      <c r="AH1096">
        <f t="shared" si="367"/>
        <v>0</v>
      </c>
      <c r="AI1096">
        <f t="shared" si="367"/>
        <v>0</v>
      </c>
      <c r="AJ1096">
        <f t="shared" si="367"/>
        <v>0</v>
      </c>
      <c r="AK1096">
        <f t="shared" si="367"/>
        <v>0</v>
      </c>
      <c r="AL1096">
        <f t="shared" si="367"/>
        <v>0</v>
      </c>
      <c r="AM1096">
        <f t="shared" si="367"/>
        <v>0</v>
      </c>
      <c r="AN1096">
        <f t="shared" si="367"/>
        <v>0</v>
      </c>
      <c r="AO1096">
        <f t="shared" si="367"/>
        <v>0</v>
      </c>
      <c r="AP1096">
        <f t="shared" si="367"/>
        <v>0</v>
      </c>
      <c r="AQ1096">
        <f t="shared" si="367"/>
        <v>0</v>
      </c>
      <c r="AR1096">
        <f t="shared" si="367"/>
        <v>0</v>
      </c>
      <c r="AS1096">
        <f t="shared" si="367"/>
        <v>0</v>
      </c>
      <c r="AT1096">
        <f t="shared" si="367"/>
        <v>0</v>
      </c>
      <c r="AU1096">
        <f t="shared" si="367"/>
        <v>0</v>
      </c>
      <c r="AV1096">
        <f t="shared" si="367"/>
        <v>0</v>
      </c>
      <c r="AW1096">
        <f t="shared" si="367"/>
        <v>0</v>
      </c>
      <c r="AX1096">
        <f t="shared" si="365"/>
        <v>0</v>
      </c>
      <c r="AY1096">
        <f t="shared" si="365"/>
        <v>0</v>
      </c>
      <c r="AZ1096">
        <f t="shared" si="365"/>
        <v>0</v>
      </c>
      <c r="BA1096">
        <f t="shared" si="365"/>
        <v>0</v>
      </c>
      <c r="BB1096">
        <f t="shared" si="365"/>
        <v>0</v>
      </c>
      <c r="BC1096">
        <f t="shared" si="365"/>
        <v>0</v>
      </c>
      <c r="BD1096">
        <f t="shared" si="365"/>
        <v>0</v>
      </c>
      <c r="BE1096">
        <f t="shared" si="365"/>
        <v>0</v>
      </c>
      <c r="BF1096">
        <f t="shared" si="365"/>
        <v>0</v>
      </c>
      <c r="BG1096">
        <f t="shared" si="365"/>
        <v>0</v>
      </c>
      <c r="BH1096">
        <f t="shared" si="365"/>
        <v>0</v>
      </c>
      <c r="BI1096">
        <f t="shared" si="365"/>
        <v>0</v>
      </c>
      <c r="BJ1096">
        <f t="shared" si="365"/>
        <v>0</v>
      </c>
      <c r="BK1096">
        <f t="shared" si="365"/>
        <v>0</v>
      </c>
      <c r="BL1096">
        <f t="shared" si="365"/>
        <v>0</v>
      </c>
      <c r="BM1096">
        <f t="shared" si="356"/>
        <v>0</v>
      </c>
      <c r="BN1096">
        <f t="shared" si="356"/>
        <v>0</v>
      </c>
      <c r="BO1096">
        <f t="shared" si="356"/>
        <v>0</v>
      </c>
      <c r="BP1096">
        <f t="shared" si="369"/>
        <v>0</v>
      </c>
      <c r="BQ1096">
        <f t="shared" si="369"/>
        <v>0</v>
      </c>
      <c r="BR1096">
        <f t="shared" si="369"/>
        <v>0</v>
      </c>
      <c r="BS1096">
        <f t="shared" si="369"/>
        <v>0</v>
      </c>
      <c r="BT1096">
        <f t="shared" si="369"/>
        <v>0</v>
      </c>
      <c r="BU1096">
        <f t="shared" si="370"/>
        <v>0</v>
      </c>
      <c r="BV1096" t="str">
        <f t="shared" si="371"/>
        <v>NO</v>
      </c>
    </row>
    <row r="1097" spans="1:74">
      <c r="A1097" t="s">
        <v>9224</v>
      </c>
      <c r="B1097" t="s">
        <v>9225</v>
      </c>
      <c r="C1097">
        <f t="shared" si="368"/>
        <v>0</v>
      </c>
      <c r="D1097">
        <f t="shared" si="368"/>
        <v>0</v>
      </c>
      <c r="E1097">
        <f t="shared" si="368"/>
        <v>0</v>
      </c>
      <c r="F1097">
        <f t="shared" si="368"/>
        <v>0</v>
      </c>
      <c r="G1097">
        <f t="shared" si="368"/>
        <v>0</v>
      </c>
      <c r="H1097">
        <f t="shared" si="368"/>
        <v>0</v>
      </c>
      <c r="I1097">
        <f t="shared" si="368"/>
        <v>0</v>
      </c>
      <c r="J1097">
        <f t="shared" si="368"/>
        <v>0</v>
      </c>
      <c r="K1097">
        <f t="shared" si="368"/>
        <v>0</v>
      </c>
      <c r="L1097">
        <f t="shared" si="368"/>
        <v>0</v>
      </c>
      <c r="M1097">
        <f t="shared" si="368"/>
        <v>0</v>
      </c>
      <c r="N1097">
        <f t="shared" si="368"/>
        <v>0</v>
      </c>
      <c r="O1097">
        <f t="shared" si="368"/>
        <v>0</v>
      </c>
      <c r="P1097">
        <f t="shared" si="368"/>
        <v>0</v>
      </c>
      <c r="Q1097">
        <f t="shared" si="368"/>
        <v>0</v>
      </c>
      <c r="R1097">
        <f t="shared" si="368"/>
        <v>0</v>
      </c>
      <c r="S1097">
        <f t="shared" si="366"/>
        <v>0</v>
      </c>
      <c r="T1097">
        <f t="shared" si="366"/>
        <v>0</v>
      </c>
      <c r="U1097">
        <f t="shared" si="366"/>
        <v>0</v>
      </c>
      <c r="V1097">
        <f t="shared" si="366"/>
        <v>0</v>
      </c>
      <c r="W1097">
        <f t="shared" si="366"/>
        <v>0</v>
      </c>
      <c r="X1097">
        <f t="shared" si="366"/>
        <v>0</v>
      </c>
      <c r="Y1097">
        <f t="shared" si="366"/>
        <v>0</v>
      </c>
      <c r="Z1097">
        <f t="shared" si="366"/>
        <v>0</v>
      </c>
      <c r="AA1097">
        <f t="shared" si="366"/>
        <v>0</v>
      </c>
      <c r="AB1097">
        <f t="shared" si="366"/>
        <v>0</v>
      </c>
      <c r="AC1097">
        <f t="shared" si="366"/>
        <v>0</v>
      </c>
      <c r="AD1097">
        <f t="shared" si="366"/>
        <v>0</v>
      </c>
      <c r="AE1097">
        <f t="shared" si="366"/>
        <v>0</v>
      </c>
      <c r="AF1097">
        <f t="shared" si="366"/>
        <v>0</v>
      </c>
      <c r="AG1097">
        <f t="shared" si="366"/>
        <v>0</v>
      </c>
      <c r="AH1097">
        <f t="shared" si="367"/>
        <v>0</v>
      </c>
      <c r="AI1097">
        <f t="shared" si="367"/>
        <v>0</v>
      </c>
      <c r="AJ1097">
        <f t="shared" si="367"/>
        <v>0</v>
      </c>
      <c r="AK1097">
        <f t="shared" si="367"/>
        <v>0</v>
      </c>
      <c r="AL1097">
        <f t="shared" si="367"/>
        <v>0</v>
      </c>
      <c r="AM1097">
        <f t="shared" si="367"/>
        <v>0</v>
      </c>
      <c r="AN1097">
        <f t="shared" si="367"/>
        <v>0</v>
      </c>
      <c r="AO1097">
        <f t="shared" si="367"/>
        <v>0</v>
      </c>
      <c r="AP1097">
        <f t="shared" si="367"/>
        <v>0</v>
      </c>
      <c r="AQ1097">
        <f t="shared" si="367"/>
        <v>0</v>
      </c>
      <c r="AR1097">
        <f t="shared" si="367"/>
        <v>0</v>
      </c>
      <c r="AS1097">
        <f t="shared" si="367"/>
        <v>0</v>
      </c>
      <c r="AT1097">
        <f t="shared" si="367"/>
        <v>0</v>
      </c>
      <c r="AU1097">
        <f t="shared" si="367"/>
        <v>0</v>
      </c>
      <c r="AV1097">
        <f t="shared" si="367"/>
        <v>0</v>
      </c>
      <c r="AW1097">
        <f t="shared" si="367"/>
        <v>0</v>
      </c>
      <c r="AX1097">
        <f t="shared" si="365"/>
        <v>0</v>
      </c>
      <c r="AY1097">
        <f t="shared" si="365"/>
        <v>0</v>
      </c>
      <c r="AZ1097">
        <f t="shared" si="365"/>
        <v>0</v>
      </c>
      <c r="BA1097">
        <f t="shared" si="365"/>
        <v>0</v>
      </c>
      <c r="BB1097">
        <f t="shared" si="365"/>
        <v>0</v>
      </c>
      <c r="BC1097">
        <f t="shared" si="365"/>
        <v>0</v>
      </c>
      <c r="BD1097">
        <f t="shared" si="365"/>
        <v>0</v>
      </c>
      <c r="BE1097">
        <f t="shared" si="365"/>
        <v>0</v>
      </c>
      <c r="BF1097">
        <f t="shared" si="365"/>
        <v>0</v>
      </c>
      <c r="BG1097">
        <f t="shared" si="365"/>
        <v>0</v>
      </c>
      <c r="BH1097">
        <f t="shared" si="365"/>
        <v>0</v>
      </c>
      <c r="BI1097">
        <f t="shared" si="365"/>
        <v>0</v>
      </c>
      <c r="BJ1097">
        <f t="shared" si="365"/>
        <v>0</v>
      </c>
      <c r="BK1097">
        <f t="shared" si="365"/>
        <v>0</v>
      </c>
      <c r="BL1097">
        <f t="shared" si="365"/>
        <v>0</v>
      </c>
      <c r="BM1097">
        <f t="shared" si="356"/>
        <v>0</v>
      </c>
      <c r="BN1097">
        <f t="shared" si="356"/>
        <v>0</v>
      </c>
      <c r="BO1097">
        <f t="shared" si="356"/>
        <v>0</v>
      </c>
      <c r="BP1097">
        <f t="shared" si="369"/>
        <v>0</v>
      </c>
      <c r="BQ1097">
        <f t="shared" si="369"/>
        <v>0</v>
      </c>
      <c r="BR1097">
        <f t="shared" si="369"/>
        <v>0</v>
      </c>
      <c r="BS1097">
        <f t="shared" si="369"/>
        <v>0</v>
      </c>
      <c r="BT1097">
        <f t="shared" si="369"/>
        <v>0</v>
      </c>
      <c r="BU1097">
        <f t="shared" si="370"/>
        <v>0</v>
      </c>
      <c r="BV1097" t="str">
        <f t="shared" si="371"/>
        <v>NO</v>
      </c>
    </row>
    <row r="1098" spans="1:74">
      <c r="A1098" t="s">
        <v>9226</v>
      </c>
      <c r="B1098" t="s">
        <v>9227</v>
      </c>
      <c r="C1098">
        <f t="shared" si="368"/>
        <v>0</v>
      </c>
      <c r="D1098">
        <f t="shared" si="368"/>
        <v>0</v>
      </c>
      <c r="E1098">
        <f t="shared" si="368"/>
        <v>0</v>
      </c>
      <c r="F1098">
        <f t="shared" si="368"/>
        <v>0</v>
      </c>
      <c r="G1098">
        <f t="shared" si="368"/>
        <v>0</v>
      </c>
      <c r="H1098">
        <f t="shared" si="368"/>
        <v>0</v>
      </c>
      <c r="I1098">
        <f t="shared" si="368"/>
        <v>0</v>
      </c>
      <c r="J1098">
        <f t="shared" si="368"/>
        <v>0</v>
      </c>
      <c r="K1098">
        <f t="shared" si="368"/>
        <v>0</v>
      </c>
      <c r="L1098">
        <f t="shared" si="368"/>
        <v>0</v>
      </c>
      <c r="M1098">
        <f t="shared" si="368"/>
        <v>0</v>
      </c>
      <c r="N1098">
        <f t="shared" si="368"/>
        <v>0</v>
      </c>
      <c r="O1098">
        <f t="shared" si="368"/>
        <v>0</v>
      </c>
      <c r="P1098">
        <f t="shared" si="368"/>
        <v>0</v>
      </c>
      <c r="Q1098">
        <f t="shared" si="368"/>
        <v>0</v>
      </c>
      <c r="R1098">
        <f t="shared" si="368"/>
        <v>0</v>
      </c>
      <c r="S1098">
        <f t="shared" si="366"/>
        <v>0</v>
      </c>
      <c r="T1098">
        <f t="shared" si="366"/>
        <v>0</v>
      </c>
      <c r="U1098">
        <f t="shared" si="366"/>
        <v>0</v>
      </c>
      <c r="V1098">
        <f t="shared" si="366"/>
        <v>0</v>
      </c>
      <c r="W1098">
        <f t="shared" si="366"/>
        <v>0</v>
      </c>
      <c r="X1098">
        <f t="shared" si="366"/>
        <v>0</v>
      </c>
      <c r="Y1098">
        <f t="shared" si="366"/>
        <v>0</v>
      </c>
      <c r="Z1098">
        <f t="shared" si="366"/>
        <v>0</v>
      </c>
      <c r="AA1098">
        <f t="shared" si="366"/>
        <v>0</v>
      </c>
      <c r="AB1098">
        <f t="shared" si="366"/>
        <v>0</v>
      </c>
      <c r="AC1098">
        <f t="shared" si="366"/>
        <v>0</v>
      </c>
      <c r="AD1098">
        <f t="shared" si="366"/>
        <v>0</v>
      </c>
      <c r="AE1098">
        <f t="shared" si="366"/>
        <v>0</v>
      </c>
      <c r="AF1098">
        <f t="shared" si="366"/>
        <v>0</v>
      </c>
      <c r="AG1098">
        <f t="shared" si="366"/>
        <v>0</v>
      </c>
      <c r="AH1098">
        <f t="shared" si="367"/>
        <v>0</v>
      </c>
      <c r="AI1098">
        <f t="shared" si="367"/>
        <v>0</v>
      </c>
      <c r="AJ1098">
        <f t="shared" si="367"/>
        <v>0</v>
      </c>
      <c r="AK1098">
        <f t="shared" si="367"/>
        <v>0</v>
      </c>
      <c r="AL1098">
        <f t="shared" si="367"/>
        <v>0</v>
      </c>
      <c r="AM1098">
        <f t="shared" si="367"/>
        <v>0</v>
      </c>
      <c r="AN1098">
        <f t="shared" si="367"/>
        <v>0</v>
      </c>
      <c r="AO1098">
        <f t="shared" si="367"/>
        <v>0</v>
      </c>
      <c r="AP1098">
        <f t="shared" si="367"/>
        <v>0</v>
      </c>
      <c r="AQ1098">
        <f t="shared" si="367"/>
        <v>0</v>
      </c>
      <c r="AR1098">
        <f t="shared" si="367"/>
        <v>0</v>
      </c>
      <c r="AS1098">
        <f t="shared" si="367"/>
        <v>0</v>
      </c>
      <c r="AT1098">
        <f t="shared" si="367"/>
        <v>0</v>
      </c>
      <c r="AU1098">
        <f t="shared" si="367"/>
        <v>0</v>
      </c>
      <c r="AV1098">
        <f t="shared" si="367"/>
        <v>0</v>
      </c>
      <c r="AW1098">
        <f t="shared" si="367"/>
        <v>0</v>
      </c>
      <c r="AX1098">
        <f t="shared" si="365"/>
        <v>0</v>
      </c>
      <c r="AY1098">
        <f t="shared" si="365"/>
        <v>0</v>
      </c>
      <c r="AZ1098">
        <f t="shared" si="365"/>
        <v>0</v>
      </c>
      <c r="BA1098">
        <f t="shared" si="365"/>
        <v>0</v>
      </c>
      <c r="BB1098">
        <f t="shared" si="365"/>
        <v>0</v>
      </c>
      <c r="BC1098">
        <f t="shared" si="365"/>
        <v>0</v>
      </c>
      <c r="BD1098">
        <f t="shared" si="365"/>
        <v>0</v>
      </c>
      <c r="BE1098">
        <f t="shared" si="365"/>
        <v>0</v>
      </c>
      <c r="BF1098">
        <f t="shared" si="365"/>
        <v>0</v>
      </c>
      <c r="BG1098">
        <f t="shared" si="365"/>
        <v>0</v>
      </c>
      <c r="BH1098">
        <f t="shared" si="365"/>
        <v>0</v>
      </c>
      <c r="BI1098">
        <f t="shared" si="365"/>
        <v>0</v>
      </c>
      <c r="BJ1098">
        <f t="shared" si="365"/>
        <v>0</v>
      </c>
      <c r="BK1098">
        <f t="shared" si="365"/>
        <v>0</v>
      </c>
      <c r="BL1098">
        <f t="shared" si="365"/>
        <v>0</v>
      </c>
      <c r="BM1098">
        <f t="shared" si="356"/>
        <v>0</v>
      </c>
      <c r="BN1098">
        <f t="shared" si="356"/>
        <v>0</v>
      </c>
      <c r="BO1098">
        <f t="shared" si="356"/>
        <v>0</v>
      </c>
      <c r="BP1098">
        <f t="shared" si="369"/>
        <v>0</v>
      </c>
      <c r="BQ1098">
        <f t="shared" si="369"/>
        <v>0</v>
      </c>
      <c r="BR1098">
        <f t="shared" si="369"/>
        <v>0</v>
      </c>
      <c r="BS1098">
        <f t="shared" si="369"/>
        <v>0</v>
      </c>
      <c r="BT1098">
        <f t="shared" si="369"/>
        <v>0</v>
      </c>
      <c r="BU1098">
        <f t="shared" si="370"/>
        <v>0</v>
      </c>
      <c r="BV1098" t="str">
        <f t="shared" si="371"/>
        <v>NO</v>
      </c>
    </row>
    <row r="1099" spans="1:74">
      <c r="A1099" t="s">
        <v>9228</v>
      </c>
      <c r="B1099" t="s">
        <v>9229</v>
      </c>
      <c r="C1099">
        <f t="shared" si="368"/>
        <v>0</v>
      </c>
      <c r="D1099">
        <f t="shared" si="368"/>
        <v>0</v>
      </c>
      <c r="E1099">
        <f t="shared" si="368"/>
        <v>0</v>
      </c>
      <c r="F1099">
        <f t="shared" si="368"/>
        <v>0</v>
      </c>
      <c r="G1099">
        <f t="shared" si="368"/>
        <v>0</v>
      </c>
      <c r="H1099">
        <f t="shared" si="368"/>
        <v>0</v>
      </c>
      <c r="I1099">
        <f t="shared" si="368"/>
        <v>0</v>
      </c>
      <c r="J1099">
        <f t="shared" si="368"/>
        <v>0</v>
      </c>
      <c r="K1099">
        <f t="shared" si="368"/>
        <v>0</v>
      </c>
      <c r="L1099">
        <f t="shared" si="368"/>
        <v>0</v>
      </c>
      <c r="M1099">
        <f t="shared" si="368"/>
        <v>0</v>
      </c>
      <c r="N1099">
        <f t="shared" si="368"/>
        <v>0</v>
      </c>
      <c r="O1099">
        <f t="shared" si="368"/>
        <v>0</v>
      </c>
      <c r="P1099">
        <f t="shared" si="368"/>
        <v>0</v>
      </c>
      <c r="Q1099">
        <f t="shared" si="368"/>
        <v>0</v>
      </c>
      <c r="R1099">
        <f t="shared" si="368"/>
        <v>0</v>
      </c>
      <c r="S1099">
        <f t="shared" si="366"/>
        <v>0</v>
      </c>
      <c r="T1099">
        <f t="shared" si="366"/>
        <v>0</v>
      </c>
      <c r="U1099">
        <f t="shared" si="366"/>
        <v>0</v>
      </c>
      <c r="V1099">
        <f t="shared" si="366"/>
        <v>0</v>
      </c>
      <c r="W1099">
        <f t="shared" si="366"/>
        <v>0</v>
      </c>
      <c r="X1099">
        <f t="shared" si="366"/>
        <v>0</v>
      </c>
      <c r="Y1099">
        <f t="shared" si="366"/>
        <v>0</v>
      </c>
      <c r="Z1099">
        <f t="shared" si="366"/>
        <v>0</v>
      </c>
      <c r="AA1099">
        <f t="shared" si="366"/>
        <v>0</v>
      </c>
      <c r="AB1099">
        <f t="shared" si="366"/>
        <v>0</v>
      </c>
      <c r="AC1099">
        <f t="shared" si="366"/>
        <v>0</v>
      </c>
      <c r="AD1099">
        <f t="shared" si="366"/>
        <v>0</v>
      </c>
      <c r="AE1099">
        <f t="shared" si="366"/>
        <v>0</v>
      </c>
      <c r="AF1099">
        <f t="shared" si="366"/>
        <v>0</v>
      </c>
      <c r="AG1099">
        <f t="shared" si="366"/>
        <v>0</v>
      </c>
      <c r="AH1099">
        <f t="shared" si="367"/>
        <v>0</v>
      </c>
      <c r="AI1099">
        <f t="shared" si="367"/>
        <v>0</v>
      </c>
      <c r="AJ1099">
        <f t="shared" si="367"/>
        <v>0</v>
      </c>
      <c r="AK1099">
        <f t="shared" si="367"/>
        <v>0</v>
      </c>
      <c r="AL1099">
        <f t="shared" si="367"/>
        <v>0</v>
      </c>
      <c r="AM1099">
        <f t="shared" si="367"/>
        <v>0</v>
      </c>
      <c r="AN1099">
        <f t="shared" si="367"/>
        <v>0</v>
      </c>
      <c r="AO1099">
        <f t="shared" si="367"/>
        <v>0</v>
      </c>
      <c r="AP1099">
        <f t="shared" si="367"/>
        <v>0</v>
      </c>
      <c r="AQ1099">
        <f t="shared" si="367"/>
        <v>0</v>
      </c>
      <c r="AR1099">
        <f t="shared" si="367"/>
        <v>0</v>
      </c>
      <c r="AS1099">
        <f t="shared" si="367"/>
        <v>0</v>
      </c>
      <c r="AT1099">
        <f t="shared" si="367"/>
        <v>0</v>
      </c>
      <c r="AU1099">
        <f t="shared" si="367"/>
        <v>0</v>
      </c>
      <c r="AV1099">
        <f t="shared" si="367"/>
        <v>0</v>
      </c>
      <c r="AW1099">
        <f t="shared" si="367"/>
        <v>0</v>
      </c>
      <c r="AX1099">
        <f t="shared" si="365"/>
        <v>0</v>
      </c>
      <c r="AY1099">
        <f t="shared" si="365"/>
        <v>0</v>
      </c>
      <c r="AZ1099">
        <f t="shared" si="365"/>
        <v>0</v>
      </c>
      <c r="BA1099">
        <f t="shared" si="365"/>
        <v>0</v>
      </c>
      <c r="BB1099">
        <f t="shared" si="365"/>
        <v>0</v>
      </c>
      <c r="BC1099">
        <f t="shared" si="365"/>
        <v>0</v>
      </c>
      <c r="BD1099">
        <f t="shared" si="365"/>
        <v>0</v>
      </c>
      <c r="BE1099">
        <f t="shared" si="365"/>
        <v>0</v>
      </c>
      <c r="BF1099">
        <f t="shared" si="365"/>
        <v>0</v>
      </c>
      <c r="BG1099">
        <f t="shared" si="365"/>
        <v>0</v>
      </c>
      <c r="BH1099">
        <f t="shared" si="365"/>
        <v>0</v>
      </c>
      <c r="BI1099">
        <f t="shared" si="365"/>
        <v>0</v>
      </c>
      <c r="BJ1099">
        <f t="shared" si="365"/>
        <v>0</v>
      </c>
      <c r="BK1099">
        <f t="shared" si="365"/>
        <v>0</v>
      </c>
      <c r="BL1099">
        <f t="shared" si="365"/>
        <v>0</v>
      </c>
      <c r="BM1099">
        <f t="shared" si="356"/>
        <v>0</v>
      </c>
      <c r="BN1099">
        <f t="shared" si="356"/>
        <v>0</v>
      </c>
      <c r="BO1099">
        <f t="shared" si="356"/>
        <v>0</v>
      </c>
      <c r="BP1099">
        <f t="shared" si="369"/>
        <v>0</v>
      </c>
      <c r="BQ1099">
        <f t="shared" si="369"/>
        <v>0</v>
      </c>
      <c r="BR1099">
        <f t="shared" si="369"/>
        <v>0</v>
      </c>
      <c r="BS1099">
        <f t="shared" si="369"/>
        <v>0</v>
      </c>
      <c r="BT1099">
        <f t="shared" si="369"/>
        <v>0</v>
      </c>
      <c r="BU1099">
        <f t="shared" si="370"/>
        <v>0</v>
      </c>
      <c r="BV1099" t="str">
        <f t="shared" si="371"/>
        <v>NO</v>
      </c>
    </row>
    <row r="1100" spans="1:74">
      <c r="A1100" t="s">
        <v>9230</v>
      </c>
      <c r="B1100" t="s">
        <v>9231</v>
      </c>
      <c r="C1100">
        <f t="shared" si="368"/>
        <v>0</v>
      </c>
      <c r="D1100">
        <f t="shared" si="368"/>
        <v>0</v>
      </c>
      <c r="E1100">
        <f t="shared" si="368"/>
        <v>0</v>
      </c>
      <c r="F1100">
        <f t="shared" si="368"/>
        <v>0</v>
      </c>
      <c r="G1100">
        <f t="shared" si="368"/>
        <v>0</v>
      </c>
      <c r="H1100">
        <f t="shared" si="368"/>
        <v>0</v>
      </c>
      <c r="I1100">
        <f t="shared" si="368"/>
        <v>0</v>
      </c>
      <c r="J1100">
        <f t="shared" si="368"/>
        <v>0</v>
      </c>
      <c r="K1100">
        <f t="shared" si="368"/>
        <v>0</v>
      </c>
      <c r="L1100">
        <f t="shared" si="368"/>
        <v>0</v>
      </c>
      <c r="M1100">
        <f t="shared" si="368"/>
        <v>0</v>
      </c>
      <c r="N1100">
        <f t="shared" si="368"/>
        <v>0</v>
      </c>
      <c r="O1100">
        <f t="shared" si="368"/>
        <v>0</v>
      </c>
      <c r="P1100">
        <f t="shared" si="368"/>
        <v>0</v>
      </c>
      <c r="Q1100">
        <f t="shared" si="368"/>
        <v>0</v>
      </c>
      <c r="R1100">
        <f t="shared" si="368"/>
        <v>0</v>
      </c>
      <c r="S1100">
        <f t="shared" si="366"/>
        <v>0</v>
      </c>
      <c r="T1100">
        <f t="shared" si="366"/>
        <v>0</v>
      </c>
      <c r="U1100">
        <f t="shared" si="366"/>
        <v>0</v>
      </c>
      <c r="V1100">
        <f t="shared" si="366"/>
        <v>0</v>
      </c>
      <c r="W1100">
        <f t="shared" si="366"/>
        <v>0</v>
      </c>
      <c r="X1100">
        <f t="shared" si="366"/>
        <v>0</v>
      </c>
      <c r="Y1100">
        <f t="shared" si="366"/>
        <v>0</v>
      </c>
      <c r="Z1100">
        <f t="shared" si="366"/>
        <v>0</v>
      </c>
      <c r="AA1100">
        <f t="shared" si="366"/>
        <v>0</v>
      </c>
      <c r="AB1100">
        <f t="shared" si="366"/>
        <v>0</v>
      </c>
      <c r="AC1100">
        <f t="shared" si="366"/>
        <v>0</v>
      </c>
      <c r="AD1100">
        <f t="shared" si="366"/>
        <v>0</v>
      </c>
      <c r="AE1100">
        <f t="shared" si="366"/>
        <v>0</v>
      </c>
      <c r="AF1100">
        <f t="shared" si="366"/>
        <v>0</v>
      </c>
      <c r="AG1100">
        <f t="shared" si="366"/>
        <v>0</v>
      </c>
      <c r="AH1100">
        <f t="shared" si="367"/>
        <v>0</v>
      </c>
      <c r="AI1100">
        <f t="shared" si="367"/>
        <v>0</v>
      </c>
      <c r="AJ1100">
        <f t="shared" si="367"/>
        <v>0</v>
      </c>
      <c r="AK1100">
        <f t="shared" si="367"/>
        <v>0</v>
      </c>
      <c r="AL1100">
        <f t="shared" si="367"/>
        <v>0</v>
      </c>
      <c r="AM1100">
        <f t="shared" si="367"/>
        <v>0</v>
      </c>
      <c r="AN1100">
        <f t="shared" si="367"/>
        <v>0</v>
      </c>
      <c r="AO1100">
        <f t="shared" si="367"/>
        <v>0</v>
      </c>
      <c r="AP1100">
        <f t="shared" si="367"/>
        <v>0</v>
      </c>
      <c r="AQ1100">
        <f t="shared" si="367"/>
        <v>0</v>
      </c>
      <c r="AR1100">
        <f t="shared" si="367"/>
        <v>0</v>
      </c>
      <c r="AS1100">
        <f t="shared" si="367"/>
        <v>0</v>
      </c>
      <c r="AT1100">
        <f t="shared" si="367"/>
        <v>0</v>
      </c>
      <c r="AU1100">
        <f t="shared" si="367"/>
        <v>0</v>
      </c>
      <c r="AV1100">
        <f t="shared" si="367"/>
        <v>0</v>
      </c>
      <c r="AW1100">
        <f t="shared" si="367"/>
        <v>0</v>
      </c>
      <c r="AX1100">
        <f t="shared" si="365"/>
        <v>0</v>
      </c>
      <c r="AY1100">
        <f t="shared" si="365"/>
        <v>0</v>
      </c>
      <c r="AZ1100">
        <f t="shared" si="365"/>
        <v>0</v>
      </c>
      <c r="BA1100">
        <f t="shared" si="365"/>
        <v>0</v>
      </c>
      <c r="BB1100">
        <f t="shared" si="365"/>
        <v>0</v>
      </c>
      <c r="BC1100">
        <f t="shared" si="365"/>
        <v>0</v>
      </c>
      <c r="BD1100">
        <f t="shared" si="365"/>
        <v>0</v>
      </c>
      <c r="BE1100">
        <f t="shared" si="365"/>
        <v>0</v>
      </c>
      <c r="BF1100">
        <f t="shared" si="365"/>
        <v>0</v>
      </c>
      <c r="BG1100">
        <f t="shared" si="365"/>
        <v>0</v>
      </c>
      <c r="BH1100">
        <f t="shared" si="365"/>
        <v>0</v>
      </c>
      <c r="BI1100">
        <f t="shared" si="365"/>
        <v>0</v>
      </c>
      <c r="BJ1100">
        <f t="shared" si="365"/>
        <v>0</v>
      </c>
      <c r="BK1100">
        <f t="shared" si="365"/>
        <v>0</v>
      </c>
      <c r="BL1100">
        <f t="shared" si="365"/>
        <v>0</v>
      </c>
      <c r="BM1100">
        <f t="shared" si="356"/>
        <v>0</v>
      </c>
      <c r="BN1100">
        <f t="shared" si="356"/>
        <v>0</v>
      </c>
      <c r="BO1100">
        <f t="shared" si="356"/>
        <v>0</v>
      </c>
      <c r="BP1100">
        <f t="shared" si="369"/>
        <v>0</v>
      </c>
      <c r="BQ1100">
        <f t="shared" si="369"/>
        <v>0</v>
      </c>
      <c r="BR1100">
        <f t="shared" si="369"/>
        <v>0</v>
      </c>
      <c r="BS1100">
        <f t="shared" si="369"/>
        <v>0</v>
      </c>
      <c r="BT1100">
        <f t="shared" si="369"/>
        <v>0</v>
      </c>
      <c r="BU1100">
        <f t="shared" si="370"/>
        <v>0</v>
      </c>
      <c r="BV1100" t="str">
        <f t="shared" si="371"/>
        <v>NO</v>
      </c>
    </row>
    <row r="1101" spans="1:74">
      <c r="A1101" t="s">
        <v>9232</v>
      </c>
      <c r="B1101" t="s">
        <v>9233</v>
      </c>
      <c r="C1101">
        <f t="shared" si="368"/>
        <v>0</v>
      </c>
      <c r="D1101">
        <f t="shared" si="368"/>
        <v>0</v>
      </c>
      <c r="E1101">
        <f t="shared" si="368"/>
        <v>0</v>
      </c>
      <c r="F1101">
        <f t="shared" si="368"/>
        <v>0</v>
      </c>
      <c r="G1101">
        <f t="shared" si="368"/>
        <v>0</v>
      </c>
      <c r="H1101">
        <f t="shared" si="368"/>
        <v>0</v>
      </c>
      <c r="I1101">
        <f t="shared" si="368"/>
        <v>0</v>
      </c>
      <c r="J1101">
        <f t="shared" si="368"/>
        <v>0</v>
      </c>
      <c r="K1101">
        <f t="shared" si="368"/>
        <v>0</v>
      </c>
      <c r="L1101">
        <f t="shared" si="368"/>
        <v>0</v>
      </c>
      <c r="M1101">
        <f t="shared" si="368"/>
        <v>0</v>
      </c>
      <c r="N1101">
        <f t="shared" si="368"/>
        <v>0</v>
      </c>
      <c r="O1101">
        <f t="shared" si="368"/>
        <v>0</v>
      </c>
      <c r="P1101">
        <f t="shared" si="368"/>
        <v>0</v>
      </c>
      <c r="Q1101">
        <f t="shared" si="368"/>
        <v>0</v>
      </c>
      <c r="R1101">
        <f t="shared" si="368"/>
        <v>0</v>
      </c>
      <c r="S1101">
        <f t="shared" si="366"/>
        <v>0</v>
      </c>
      <c r="T1101">
        <f t="shared" si="366"/>
        <v>0</v>
      </c>
      <c r="U1101">
        <f t="shared" si="366"/>
        <v>0</v>
      </c>
      <c r="V1101">
        <f t="shared" si="366"/>
        <v>0</v>
      </c>
      <c r="W1101">
        <f t="shared" si="366"/>
        <v>0</v>
      </c>
      <c r="X1101">
        <f t="shared" si="366"/>
        <v>0</v>
      </c>
      <c r="Y1101">
        <f t="shared" si="366"/>
        <v>0</v>
      </c>
      <c r="Z1101">
        <f t="shared" si="366"/>
        <v>0</v>
      </c>
      <c r="AA1101">
        <f t="shared" si="366"/>
        <v>0</v>
      </c>
      <c r="AB1101">
        <f t="shared" si="366"/>
        <v>0</v>
      </c>
      <c r="AC1101">
        <f t="shared" si="366"/>
        <v>0</v>
      </c>
      <c r="AD1101">
        <f t="shared" si="366"/>
        <v>0</v>
      </c>
      <c r="AE1101">
        <f t="shared" si="366"/>
        <v>0</v>
      </c>
      <c r="AF1101">
        <f t="shared" si="366"/>
        <v>0</v>
      </c>
      <c r="AG1101">
        <f t="shared" si="366"/>
        <v>0</v>
      </c>
      <c r="AH1101">
        <f t="shared" si="367"/>
        <v>0</v>
      </c>
      <c r="AI1101">
        <f t="shared" si="367"/>
        <v>0</v>
      </c>
      <c r="AJ1101">
        <f t="shared" si="367"/>
        <v>0</v>
      </c>
      <c r="AK1101">
        <f t="shared" si="367"/>
        <v>0</v>
      </c>
      <c r="AL1101">
        <f t="shared" si="367"/>
        <v>0</v>
      </c>
      <c r="AM1101">
        <f t="shared" si="367"/>
        <v>0</v>
      </c>
      <c r="AN1101">
        <f t="shared" si="367"/>
        <v>0</v>
      </c>
      <c r="AO1101">
        <f t="shared" si="367"/>
        <v>0</v>
      </c>
      <c r="AP1101">
        <f t="shared" si="367"/>
        <v>0</v>
      </c>
      <c r="AQ1101">
        <f t="shared" si="367"/>
        <v>0</v>
      </c>
      <c r="AR1101">
        <f t="shared" si="367"/>
        <v>0</v>
      </c>
      <c r="AS1101">
        <f t="shared" si="367"/>
        <v>0</v>
      </c>
      <c r="AT1101">
        <f t="shared" si="367"/>
        <v>0</v>
      </c>
      <c r="AU1101">
        <f t="shared" si="367"/>
        <v>0</v>
      </c>
      <c r="AV1101">
        <f t="shared" si="367"/>
        <v>0</v>
      </c>
      <c r="AW1101">
        <f t="shared" si="367"/>
        <v>0</v>
      </c>
      <c r="AX1101">
        <f t="shared" si="365"/>
        <v>0</v>
      </c>
      <c r="AY1101">
        <f t="shared" si="365"/>
        <v>0</v>
      </c>
      <c r="AZ1101">
        <f t="shared" si="365"/>
        <v>0</v>
      </c>
      <c r="BA1101">
        <f t="shared" si="365"/>
        <v>0</v>
      </c>
      <c r="BB1101">
        <f t="shared" si="365"/>
        <v>0</v>
      </c>
      <c r="BC1101">
        <f t="shared" si="365"/>
        <v>0</v>
      </c>
      <c r="BD1101">
        <f t="shared" si="365"/>
        <v>0</v>
      </c>
      <c r="BE1101">
        <f t="shared" si="365"/>
        <v>0</v>
      </c>
      <c r="BF1101">
        <f t="shared" si="365"/>
        <v>0</v>
      </c>
      <c r="BG1101">
        <f t="shared" si="365"/>
        <v>0</v>
      </c>
      <c r="BH1101">
        <f t="shared" si="365"/>
        <v>0</v>
      </c>
      <c r="BI1101">
        <f t="shared" si="365"/>
        <v>0</v>
      </c>
      <c r="BJ1101">
        <f t="shared" si="365"/>
        <v>0</v>
      </c>
      <c r="BK1101">
        <f t="shared" si="365"/>
        <v>0</v>
      </c>
      <c r="BL1101">
        <f t="shared" si="365"/>
        <v>0</v>
      </c>
      <c r="BM1101">
        <f t="shared" si="356"/>
        <v>0</v>
      </c>
      <c r="BN1101">
        <f t="shared" si="356"/>
        <v>0</v>
      </c>
      <c r="BO1101">
        <f t="shared" si="356"/>
        <v>0</v>
      </c>
      <c r="BP1101">
        <f t="shared" si="369"/>
        <v>0</v>
      </c>
      <c r="BQ1101">
        <f t="shared" si="369"/>
        <v>0</v>
      </c>
      <c r="BR1101">
        <f t="shared" si="369"/>
        <v>0</v>
      </c>
      <c r="BS1101">
        <f t="shared" si="369"/>
        <v>0</v>
      </c>
      <c r="BT1101">
        <f t="shared" si="369"/>
        <v>0</v>
      </c>
      <c r="BU1101">
        <f t="shared" si="370"/>
        <v>0</v>
      </c>
      <c r="BV1101" t="str">
        <f t="shared" si="371"/>
        <v>NO</v>
      </c>
    </row>
    <row r="1102" spans="1:74">
      <c r="A1102" t="s">
        <v>9234</v>
      </c>
      <c r="B1102" t="s">
        <v>9235</v>
      </c>
      <c r="C1102">
        <f t="shared" si="368"/>
        <v>0</v>
      </c>
      <c r="D1102">
        <f t="shared" si="368"/>
        <v>0</v>
      </c>
      <c r="E1102">
        <f t="shared" si="368"/>
        <v>0</v>
      </c>
      <c r="F1102">
        <f t="shared" si="368"/>
        <v>0</v>
      </c>
      <c r="G1102">
        <f t="shared" si="368"/>
        <v>0</v>
      </c>
      <c r="H1102">
        <f t="shared" si="368"/>
        <v>0</v>
      </c>
      <c r="I1102">
        <f t="shared" si="368"/>
        <v>0</v>
      </c>
      <c r="J1102">
        <f t="shared" si="368"/>
        <v>0</v>
      </c>
      <c r="K1102">
        <f t="shared" si="368"/>
        <v>0</v>
      </c>
      <c r="L1102">
        <f t="shared" si="368"/>
        <v>0</v>
      </c>
      <c r="M1102">
        <f t="shared" si="368"/>
        <v>0</v>
      </c>
      <c r="N1102">
        <f t="shared" si="368"/>
        <v>0</v>
      </c>
      <c r="O1102">
        <f t="shared" si="368"/>
        <v>0</v>
      </c>
      <c r="P1102">
        <f t="shared" si="368"/>
        <v>0</v>
      </c>
      <c r="Q1102">
        <f t="shared" si="368"/>
        <v>0</v>
      </c>
      <c r="R1102">
        <f t="shared" si="368"/>
        <v>0</v>
      </c>
      <c r="S1102">
        <f t="shared" si="366"/>
        <v>0</v>
      </c>
      <c r="T1102">
        <f t="shared" si="366"/>
        <v>0</v>
      </c>
      <c r="U1102">
        <f t="shared" si="366"/>
        <v>0</v>
      </c>
      <c r="V1102">
        <f t="shared" si="366"/>
        <v>0</v>
      </c>
      <c r="W1102">
        <f t="shared" si="366"/>
        <v>0</v>
      </c>
      <c r="X1102">
        <f t="shared" si="366"/>
        <v>0</v>
      </c>
      <c r="Y1102">
        <f t="shared" si="366"/>
        <v>0</v>
      </c>
      <c r="Z1102">
        <f t="shared" si="366"/>
        <v>0</v>
      </c>
      <c r="AA1102">
        <f t="shared" si="366"/>
        <v>0</v>
      </c>
      <c r="AB1102">
        <f t="shared" si="366"/>
        <v>0</v>
      </c>
      <c r="AC1102">
        <f t="shared" si="366"/>
        <v>0</v>
      </c>
      <c r="AD1102">
        <f t="shared" si="366"/>
        <v>0</v>
      </c>
      <c r="AE1102">
        <f t="shared" si="366"/>
        <v>0</v>
      </c>
      <c r="AF1102">
        <f t="shared" si="366"/>
        <v>0</v>
      </c>
      <c r="AG1102">
        <f t="shared" si="366"/>
        <v>0</v>
      </c>
      <c r="AH1102">
        <f t="shared" si="367"/>
        <v>0</v>
      </c>
      <c r="AI1102">
        <f t="shared" si="367"/>
        <v>0</v>
      </c>
      <c r="AJ1102">
        <f t="shared" si="367"/>
        <v>0</v>
      </c>
      <c r="AK1102">
        <f t="shared" si="367"/>
        <v>0</v>
      </c>
      <c r="AL1102">
        <f t="shared" si="367"/>
        <v>0</v>
      </c>
      <c r="AM1102">
        <f t="shared" si="367"/>
        <v>0</v>
      </c>
      <c r="AN1102">
        <f t="shared" si="367"/>
        <v>0</v>
      </c>
      <c r="AO1102">
        <f t="shared" si="367"/>
        <v>0</v>
      </c>
      <c r="AP1102">
        <f t="shared" si="367"/>
        <v>0</v>
      </c>
      <c r="AQ1102">
        <f t="shared" si="367"/>
        <v>0</v>
      </c>
      <c r="AR1102">
        <f t="shared" si="367"/>
        <v>0</v>
      </c>
      <c r="AS1102">
        <f t="shared" si="367"/>
        <v>0</v>
      </c>
      <c r="AT1102">
        <f t="shared" si="367"/>
        <v>0</v>
      </c>
      <c r="AU1102">
        <f t="shared" si="367"/>
        <v>0</v>
      </c>
      <c r="AV1102">
        <f t="shared" si="367"/>
        <v>0</v>
      </c>
      <c r="AW1102">
        <f t="shared" ref="AW1102:BL1117" si="372">COUNTIF($B1102,"=*"&amp;AW$2&amp;"*")</f>
        <v>0</v>
      </c>
      <c r="AX1102">
        <f t="shared" si="372"/>
        <v>0</v>
      </c>
      <c r="AY1102">
        <f t="shared" si="372"/>
        <v>0</v>
      </c>
      <c r="AZ1102">
        <f t="shared" si="372"/>
        <v>0</v>
      </c>
      <c r="BA1102">
        <f t="shared" si="372"/>
        <v>0</v>
      </c>
      <c r="BB1102">
        <f t="shared" si="372"/>
        <v>0</v>
      </c>
      <c r="BC1102">
        <f t="shared" si="372"/>
        <v>0</v>
      </c>
      <c r="BD1102">
        <f t="shared" si="372"/>
        <v>0</v>
      </c>
      <c r="BE1102">
        <f t="shared" si="372"/>
        <v>0</v>
      </c>
      <c r="BF1102">
        <f t="shared" si="372"/>
        <v>0</v>
      </c>
      <c r="BG1102">
        <f t="shared" si="372"/>
        <v>0</v>
      </c>
      <c r="BH1102">
        <f t="shared" si="372"/>
        <v>0</v>
      </c>
      <c r="BI1102">
        <f t="shared" si="372"/>
        <v>0</v>
      </c>
      <c r="BJ1102">
        <f t="shared" si="372"/>
        <v>0</v>
      </c>
      <c r="BK1102">
        <f t="shared" si="372"/>
        <v>0</v>
      </c>
      <c r="BL1102">
        <f t="shared" si="372"/>
        <v>0</v>
      </c>
      <c r="BM1102">
        <f t="shared" si="356"/>
        <v>0</v>
      </c>
      <c r="BN1102">
        <f t="shared" si="356"/>
        <v>0</v>
      </c>
      <c r="BO1102">
        <f t="shared" si="356"/>
        <v>0</v>
      </c>
      <c r="BP1102">
        <f t="shared" si="369"/>
        <v>0</v>
      </c>
      <c r="BQ1102">
        <f t="shared" si="369"/>
        <v>0</v>
      </c>
      <c r="BR1102">
        <f t="shared" si="369"/>
        <v>0</v>
      </c>
      <c r="BS1102">
        <f t="shared" si="369"/>
        <v>0</v>
      </c>
      <c r="BT1102">
        <f t="shared" si="369"/>
        <v>0</v>
      </c>
      <c r="BU1102">
        <f t="shared" si="370"/>
        <v>0</v>
      </c>
      <c r="BV1102" t="str">
        <f t="shared" si="371"/>
        <v>NO</v>
      </c>
    </row>
    <row r="1103" spans="1:74">
      <c r="A1103" t="s">
        <v>9236</v>
      </c>
      <c r="B1103" t="s">
        <v>9237</v>
      </c>
      <c r="C1103">
        <f t="shared" si="368"/>
        <v>0</v>
      </c>
      <c r="D1103">
        <f t="shared" si="368"/>
        <v>0</v>
      </c>
      <c r="E1103">
        <f t="shared" si="368"/>
        <v>0</v>
      </c>
      <c r="F1103">
        <f t="shared" si="368"/>
        <v>0</v>
      </c>
      <c r="G1103">
        <f t="shared" si="368"/>
        <v>0</v>
      </c>
      <c r="H1103">
        <f t="shared" si="368"/>
        <v>0</v>
      </c>
      <c r="I1103">
        <f t="shared" si="368"/>
        <v>0</v>
      </c>
      <c r="J1103">
        <f t="shared" si="368"/>
        <v>0</v>
      </c>
      <c r="K1103">
        <f t="shared" si="368"/>
        <v>0</v>
      </c>
      <c r="L1103">
        <f t="shared" si="368"/>
        <v>0</v>
      </c>
      <c r="M1103">
        <f t="shared" si="368"/>
        <v>0</v>
      </c>
      <c r="N1103">
        <f t="shared" si="368"/>
        <v>0</v>
      </c>
      <c r="O1103">
        <f t="shared" si="368"/>
        <v>0</v>
      </c>
      <c r="P1103">
        <f t="shared" si="368"/>
        <v>0</v>
      </c>
      <c r="Q1103">
        <f t="shared" si="368"/>
        <v>0</v>
      </c>
      <c r="R1103">
        <f t="shared" ref="R1103:AG1118" si="373">COUNTIF($B1103,"=*"&amp;R$2&amp;"*")</f>
        <v>0</v>
      </c>
      <c r="S1103">
        <f t="shared" si="373"/>
        <v>0</v>
      </c>
      <c r="T1103">
        <f t="shared" si="373"/>
        <v>0</v>
      </c>
      <c r="U1103">
        <f t="shared" si="373"/>
        <v>0</v>
      </c>
      <c r="V1103">
        <f t="shared" si="373"/>
        <v>0</v>
      </c>
      <c r="W1103">
        <f t="shared" si="373"/>
        <v>0</v>
      </c>
      <c r="X1103">
        <f t="shared" si="373"/>
        <v>0</v>
      </c>
      <c r="Y1103">
        <f t="shared" si="373"/>
        <v>0</v>
      </c>
      <c r="Z1103">
        <f t="shared" si="373"/>
        <v>0</v>
      </c>
      <c r="AA1103">
        <f t="shared" si="373"/>
        <v>0</v>
      </c>
      <c r="AB1103">
        <f t="shared" si="373"/>
        <v>0</v>
      </c>
      <c r="AC1103">
        <f t="shared" si="373"/>
        <v>0</v>
      </c>
      <c r="AD1103">
        <f t="shared" si="373"/>
        <v>0</v>
      </c>
      <c r="AE1103">
        <f t="shared" si="373"/>
        <v>0</v>
      </c>
      <c r="AF1103">
        <f t="shared" si="373"/>
        <v>0</v>
      </c>
      <c r="AG1103">
        <f t="shared" si="373"/>
        <v>0</v>
      </c>
      <c r="AH1103">
        <f t="shared" ref="AH1103:AW1118" si="374">COUNTIF($B1103,"=*"&amp;AH$2&amp;"*")</f>
        <v>0</v>
      </c>
      <c r="AI1103">
        <f t="shared" si="374"/>
        <v>0</v>
      </c>
      <c r="AJ1103">
        <f t="shared" si="374"/>
        <v>0</v>
      </c>
      <c r="AK1103">
        <f t="shared" si="374"/>
        <v>0</v>
      </c>
      <c r="AL1103">
        <f t="shared" si="374"/>
        <v>0</v>
      </c>
      <c r="AM1103">
        <f t="shared" si="374"/>
        <v>0</v>
      </c>
      <c r="AN1103">
        <f t="shared" si="374"/>
        <v>0</v>
      </c>
      <c r="AO1103">
        <f t="shared" si="374"/>
        <v>0</v>
      </c>
      <c r="AP1103">
        <f t="shared" si="374"/>
        <v>0</v>
      </c>
      <c r="AQ1103">
        <f t="shared" si="374"/>
        <v>0</v>
      </c>
      <c r="AR1103">
        <f t="shared" si="374"/>
        <v>0</v>
      </c>
      <c r="AS1103">
        <f t="shared" si="374"/>
        <v>0</v>
      </c>
      <c r="AT1103">
        <f t="shared" si="374"/>
        <v>0</v>
      </c>
      <c r="AU1103">
        <f t="shared" si="374"/>
        <v>0</v>
      </c>
      <c r="AV1103">
        <f t="shared" si="374"/>
        <v>0</v>
      </c>
      <c r="AW1103">
        <f t="shared" si="374"/>
        <v>0</v>
      </c>
      <c r="AX1103">
        <f t="shared" si="372"/>
        <v>0</v>
      </c>
      <c r="AY1103">
        <f t="shared" si="372"/>
        <v>0</v>
      </c>
      <c r="AZ1103">
        <f t="shared" si="372"/>
        <v>0</v>
      </c>
      <c r="BA1103">
        <f t="shared" si="372"/>
        <v>0</v>
      </c>
      <c r="BB1103">
        <f t="shared" si="372"/>
        <v>0</v>
      </c>
      <c r="BC1103">
        <f t="shared" si="372"/>
        <v>0</v>
      </c>
      <c r="BD1103">
        <f t="shared" si="372"/>
        <v>0</v>
      </c>
      <c r="BE1103">
        <f t="shared" si="372"/>
        <v>0</v>
      </c>
      <c r="BF1103">
        <f t="shared" si="372"/>
        <v>0</v>
      </c>
      <c r="BG1103">
        <f t="shared" si="372"/>
        <v>0</v>
      </c>
      <c r="BH1103">
        <f t="shared" si="372"/>
        <v>0</v>
      </c>
      <c r="BI1103">
        <f t="shared" si="372"/>
        <v>0</v>
      </c>
      <c r="BJ1103">
        <f t="shared" si="372"/>
        <v>0</v>
      </c>
      <c r="BK1103">
        <f t="shared" si="372"/>
        <v>0</v>
      </c>
      <c r="BL1103">
        <f t="shared" si="372"/>
        <v>0</v>
      </c>
      <c r="BM1103">
        <f t="shared" si="356"/>
        <v>0</v>
      </c>
      <c r="BN1103">
        <f t="shared" si="356"/>
        <v>0</v>
      </c>
      <c r="BO1103">
        <f t="shared" si="356"/>
        <v>0</v>
      </c>
      <c r="BP1103">
        <f t="shared" si="369"/>
        <v>0</v>
      </c>
      <c r="BQ1103">
        <f t="shared" si="369"/>
        <v>0</v>
      </c>
      <c r="BR1103">
        <f t="shared" si="369"/>
        <v>0</v>
      </c>
      <c r="BS1103">
        <f t="shared" si="369"/>
        <v>0</v>
      </c>
      <c r="BT1103">
        <f t="shared" si="369"/>
        <v>0</v>
      </c>
      <c r="BU1103">
        <f t="shared" si="370"/>
        <v>0</v>
      </c>
      <c r="BV1103" t="str">
        <f t="shared" si="371"/>
        <v>NO</v>
      </c>
    </row>
    <row r="1104" spans="1:74">
      <c r="A1104" t="s">
        <v>9238</v>
      </c>
      <c r="B1104" t="s">
        <v>9239</v>
      </c>
      <c r="C1104">
        <f t="shared" ref="C1104:R1119" si="375">COUNTIF($B1104,"=*"&amp;C$2&amp;"*")</f>
        <v>0</v>
      </c>
      <c r="D1104">
        <f t="shared" si="375"/>
        <v>0</v>
      </c>
      <c r="E1104">
        <f t="shared" si="375"/>
        <v>0</v>
      </c>
      <c r="F1104">
        <f t="shared" si="375"/>
        <v>0</v>
      </c>
      <c r="G1104">
        <f t="shared" si="375"/>
        <v>0</v>
      </c>
      <c r="H1104">
        <f t="shared" si="375"/>
        <v>0</v>
      </c>
      <c r="I1104">
        <f t="shared" si="375"/>
        <v>0</v>
      </c>
      <c r="J1104">
        <f t="shared" si="375"/>
        <v>0</v>
      </c>
      <c r="K1104">
        <f t="shared" si="375"/>
        <v>0</v>
      </c>
      <c r="L1104">
        <f t="shared" si="375"/>
        <v>0</v>
      </c>
      <c r="M1104">
        <f t="shared" si="375"/>
        <v>0</v>
      </c>
      <c r="N1104">
        <f t="shared" si="375"/>
        <v>0</v>
      </c>
      <c r="O1104">
        <f t="shared" si="375"/>
        <v>0</v>
      </c>
      <c r="P1104">
        <f t="shared" si="375"/>
        <v>0</v>
      </c>
      <c r="Q1104">
        <f t="shared" si="375"/>
        <v>0</v>
      </c>
      <c r="R1104">
        <f t="shared" si="375"/>
        <v>0</v>
      </c>
      <c r="S1104">
        <f t="shared" si="373"/>
        <v>0</v>
      </c>
      <c r="T1104">
        <f t="shared" si="373"/>
        <v>0</v>
      </c>
      <c r="U1104">
        <f t="shared" si="373"/>
        <v>0</v>
      </c>
      <c r="V1104">
        <f t="shared" si="373"/>
        <v>0</v>
      </c>
      <c r="W1104">
        <f t="shared" si="373"/>
        <v>0</v>
      </c>
      <c r="X1104">
        <f t="shared" si="373"/>
        <v>0</v>
      </c>
      <c r="Y1104">
        <f t="shared" si="373"/>
        <v>0</v>
      </c>
      <c r="Z1104">
        <f t="shared" si="373"/>
        <v>0</v>
      </c>
      <c r="AA1104">
        <f t="shared" si="373"/>
        <v>0</v>
      </c>
      <c r="AB1104">
        <f t="shared" si="373"/>
        <v>0</v>
      </c>
      <c r="AC1104">
        <f t="shared" si="373"/>
        <v>0</v>
      </c>
      <c r="AD1104">
        <f t="shared" si="373"/>
        <v>0</v>
      </c>
      <c r="AE1104">
        <f t="shared" si="373"/>
        <v>0</v>
      </c>
      <c r="AF1104">
        <f t="shared" si="373"/>
        <v>0</v>
      </c>
      <c r="AG1104">
        <f t="shared" si="373"/>
        <v>0</v>
      </c>
      <c r="AH1104">
        <f t="shared" si="374"/>
        <v>0</v>
      </c>
      <c r="AI1104">
        <f t="shared" si="374"/>
        <v>0</v>
      </c>
      <c r="AJ1104">
        <f t="shared" si="374"/>
        <v>0</v>
      </c>
      <c r="AK1104">
        <f t="shared" si="374"/>
        <v>0</v>
      </c>
      <c r="AL1104">
        <f t="shared" si="374"/>
        <v>0</v>
      </c>
      <c r="AM1104">
        <f t="shared" si="374"/>
        <v>0</v>
      </c>
      <c r="AN1104">
        <f t="shared" si="374"/>
        <v>0</v>
      </c>
      <c r="AO1104">
        <f t="shared" si="374"/>
        <v>0</v>
      </c>
      <c r="AP1104">
        <f t="shared" si="374"/>
        <v>0</v>
      </c>
      <c r="AQ1104">
        <f t="shared" si="374"/>
        <v>0</v>
      </c>
      <c r="AR1104">
        <f t="shared" si="374"/>
        <v>0</v>
      </c>
      <c r="AS1104">
        <f t="shared" si="374"/>
        <v>0</v>
      </c>
      <c r="AT1104">
        <f t="shared" si="374"/>
        <v>0</v>
      </c>
      <c r="AU1104">
        <f t="shared" si="374"/>
        <v>0</v>
      </c>
      <c r="AV1104">
        <f t="shared" si="374"/>
        <v>0</v>
      </c>
      <c r="AW1104">
        <f t="shared" si="374"/>
        <v>0</v>
      </c>
      <c r="AX1104">
        <f t="shared" si="372"/>
        <v>0</v>
      </c>
      <c r="AY1104">
        <f t="shared" si="372"/>
        <v>0</v>
      </c>
      <c r="AZ1104">
        <f t="shared" si="372"/>
        <v>0</v>
      </c>
      <c r="BA1104">
        <f t="shared" si="372"/>
        <v>0</v>
      </c>
      <c r="BB1104">
        <f t="shared" si="372"/>
        <v>0</v>
      </c>
      <c r="BC1104">
        <f t="shared" si="372"/>
        <v>0</v>
      </c>
      <c r="BD1104">
        <f t="shared" si="372"/>
        <v>0</v>
      </c>
      <c r="BE1104">
        <f t="shared" si="372"/>
        <v>0</v>
      </c>
      <c r="BF1104">
        <f t="shared" si="372"/>
        <v>0</v>
      </c>
      <c r="BG1104">
        <f t="shared" si="372"/>
        <v>0</v>
      </c>
      <c r="BH1104">
        <f t="shared" si="372"/>
        <v>0</v>
      </c>
      <c r="BI1104">
        <f t="shared" si="372"/>
        <v>0</v>
      </c>
      <c r="BJ1104">
        <f t="shared" si="372"/>
        <v>0</v>
      </c>
      <c r="BK1104">
        <f t="shared" si="372"/>
        <v>0</v>
      </c>
      <c r="BL1104">
        <f t="shared" si="372"/>
        <v>0</v>
      </c>
      <c r="BM1104">
        <f t="shared" si="356"/>
        <v>0</v>
      </c>
      <c r="BN1104">
        <f t="shared" si="356"/>
        <v>0</v>
      </c>
      <c r="BO1104">
        <f t="shared" si="356"/>
        <v>0</v>
      </c>
      <c r="BP1104">
        <f t="shared" si="369"/>
        <v>0</v>
      </c>
      <c r="BQ1104">
        <f t="shared" si="369"/>
        <v>0</v>
      </c>
      <c r="BR1104">
        <f t="shared" si="369"/>
        <v>0</v>
      </c>
      <c r="BS1104">
        <f t="shared" si="369"/>
        <v>0</v>
      </c>
      <c r="BT1104">
        <f t="shared" si="369"/>
        <v>0</v>
      </c>
      <c r="BU1104">
        <f t="shared" si="370"/>
        <v>0</v>
      </c>
      <c r="BV1104" t="str">
        <f t="shared" si="371"/>
        <v>NO</v>
      </c>
    </row>
    <row r="1105" spans="1:74">
      <c r="A1105" t="s">
        <v>9240</v>
      </c>
      <c r="B1105" t="s">
        <v>9241</v>
      </c>
      <c r="C1105">
        <f t="shared" si="375"/>
        <v>0</v>
      </c>
      <c r="D1105">
        <f t="shared" si="375"/>
        <v>0</v>
      </c>
      <c r="E1105">
        <f t="shared" si="375"/>
        <v>0</v>
      </c>
      <c r="F1105">
        <f t="shared" si="375"/>
        <v>0</v>
      </c>
      <c r="G1105">
        <f t="shared" si="375"/>
        <v>0</v>
      </c>
      <c r="H1105">
        <f t="shared" si="375"/>
        <v>0</v>
      </c>
      <c r="I1105">
        <f t="shared" si="375"/>
        <v>0</v>
      </c>
      <c r="J1105">
        <f t="shared" si="375"/>
        <v>0</v>
      </c>
      <c r="K1105">
        <f t="shared" si="375"/>
        <v>0</v>
      </c>
      <c r="L1105">
        <f t="shared" si="375"/>
        <v>0</v>
      </c>
      <c r="M1105">
        <f t="shared" si="375"/>
        <v>0</v>
      </c>
      <c r="N1105">
        <f t="shared" si="375"/>
        <v>0</v>
      </c>
      <c r="O1105">
        <f t="shared" si="375"/>
        <v>0</v>
      </c>
      <c r="P1105">
        <f t="shared" si="375"/>
        <v>0</v>
      </c>
      <c r="Q1105">
        <f t="shared" si="375"/>
        <v>0</v>
      </c>
      <c r="R1105">
        <f t="shared" si="375"/>
        <v>0</v>
      </c>
      <c r="S1105">
        <f t="shared" si="373"/>
        <v>0</v>
      </c>
      <c r="T1105">
        <f t="shared" si="373"/>
        <v>0</v>
      </c>
      <c r="U1105">
        <f t="shared" si="373"/>
        <v>0</v>
      </c>
      <c r="V1105">
        <f t="shared" si="373"/>
        <v>0</v>
      </c>
      <c r="W1105">
        <f t="shared" si="373"/>
        <v>0</v>
      </c>
      <c r="X1105">
        <f t="shared" si="373"/>
        <v>0</v>
      </c>
      <c r="Y1105">
        <f t="shared" si="373"/>
        <v>0</v>
      </c>
      <c r="Z1105">
        <f t="shared" si="373"/>
        <v>0</v>
      </c>
      <c r="AA1105">
        <f t="shared" si="373"/>
        <v>0</v>
      </c>
      <c r="AB1105">
        <f t="shared" si="373"/>
        <v>0</v>
      </c>
      <c r="AC1105">
        <f t="shared" si="373"/>
        <v>0</v>
      </c>
      <c r="AD1105">
        <f t="shared" si="373"/>
        <v>0</v>
      </c>
      <c r="AE1105">
        <f t="shared" si="373"/>
        <v>0</v>
      </c>
      <c r="AF1105">
        <f t="shared" si="373"/>
        <v>0</v>
      </c>
      <c r="AG1105">
        <f t="shared" si="373"/>
        <v>0</v>
      </c>
      <c r="AH1105">
        <f t="shared" si="374"/>
        <v>0</v>
      </c>
      <c r="AI1105">
        <f t="shared" si="374"/>
        <v>0</v>
      </c>
      <c r="AJ1105">
        <f t="shared" si="374"/>
        <v>0</v>
      </c>
      <c r="AK1105">
        <f t="shared" si="374"/>
        <v>0</v>
      </c>
      <c r="AL1105">
        <f t="shared" si="374"/>
        <v>0</v>
      </c>
      <c r="AM1105">
        <f t="shared" si="374"/>
        <v>0</v>
      </c>
      <c r="AN1105">
        <f t="shared" si="374"/>
        <v>0</v>
      </c>
      <c r="AO1105">
        <f t="shared" si="374"/>
        <v>0</v>
      </c>
      <c r="AP1105">
        <f t="shared" si="374"/>
        <v>0</v>
      </c>
      <c r="AQ1105">
        <f t="shared" si="374"/>
        <v>0</v>
      </c>
      <c r="AR1105">
        <f t="shared" si="374"/>
        <v>0</v>
      </c>
      <c r="AS1105">
        <f t="shared" si="374"/>
        <v>0</v>
      </c>
      <c r="AT1105">
        <f t="shared" si="374"/>
        <v>0</v>
      </c>
      <c r="AU1105">
        <f t="shared" si="374"/>
        <v>0</v>
      </c>
      <c r="AV1105">
        <f t="shared" si="374"/>
        <v>0</v>
      </c>
      <c r="AW1105">
        <f t="shared" si="374"/>
        <v>0</v>
      </c>
      <c r="AX1105">
        <f t="shared" si="372"/>
        <v>0</v>
      </c>
      <c r="AY1105">
        <f t="shared" si="372"/>
        <v>0</v>
      </c>
      <c r="AZ1105">
        <f t="shared" si="372"/>
        <v>0</v>
      </c>
      <c r="BA1105">
        <f t="shared" si="372"/>
        <v>0</v>
      </c>
      <c r="BB1105">
        <f t="shared" si="372"/>
        <v>0</v>
      </c>
      <c r="BC1105">
        <f t="shared" si="372"/>
        <v>0</v>
      </c>
      <c r="BD1105">
        <f t="shared" si="372"/>
        <v>0</v>
      </c>
      <c r="BE1105">
        <f t="shared" si="372"/>
        <v>0</v>
      </c>
      <c r="BF1105">
        <f t="shared" si="372"/>
        <v>0</v>
      </c>
      <c r="BG1105">
        <f t="shared" si="372"/>
        <v>0</v>
      </c>
      <c r="BH1105">
        <f t="shared" si="372"/>
        <v>0</v>
      </c>
      <c r="BI1105">
        <f t="shared" si="372"/>
        <v>0</v>
      </c>
      <c r="BJ1105">
        <f t="shared" si="372"/>
        <v>0</v>
      </c>
      <c r="BK1105">
        <f t="shared" si="372"/>
        <v>0</v>
      </c>
      <c r="BL1105">
        <f t="shared" si="372"/>
        <v>0</v>
      </c>
      <c r="BM1105">
        <f t="shared" si="356"/>
        <v>0</v>
      </c>
      <c r="BN1105">
        <f t="shared" si="356"/>
        <v>0</v>
      </c>
      <c r="BO1105">
        <f t="shared" si="356"/>
        <v>0</v>
      </c>
      <c r="BP1105">
        <f t="shared" si="369"/>
        <v>0</v>
      </c>
      <c r="BQ1105">
        <f t="shared" si="369"/>
        <v>0</v>
      </c>
      <c r="BR1105">
        <f t="shared" si="369"/>
        <v>0</v>
      </c>
      <c r="BS1105">
        <f t="shared" si="369"/>
        <v>0</v>
      </c>
      <c r="BT1105">
        <f t="shared" si="369"/>
        <v>0</v>
      </c>
      <c r="BU1105">
        <f t="shared" si="370"/>
        <v>0</v>
      </c>
      <c r="BV1105" t="str">
        <f t="shared" si="371"/>
        <v>NO</v>
      </c>
    </row>
    <row r="1106" spans="1:74">
      <c r="A1106" t="s">
        <v>9242</v>
      </c>
      <c r="B1106" t="s">
        <v>9243</v>
      </c>
      <c r="C1106">
        <f t="shared" si="375"/>
        <v>0</v>
      </c>
      <c r="D1106">
        <f t="shared" si="375"/>
        <v>0</v>
      </c>
      <c r="E1106">
        <f t="shared" si="375"/>
        <v>0</v>
      </c>
      <c r="F1106">
        <f t="shared" si="375"/>
        <v>0</v>
      </c>
      <c r="G1106">
        <f t="shared" si="375"/>
        <v>0</v>
      </c>
      <c r="H1106">
        <f t="shared" si="375"/>
        <v>0</v>
      </c>
      <c r="I1106">
        <f t="shared" si="375"/>
        <v>0</v>
      </c>
      <c r="J1106">
        <f t="shared" si="375"/>
        <v>0</v>
      </c>
      <c r="K1106">
        <f t="shared" si="375"/>
        <v>0</v>
      </c>
      <c r="L1106">
        <f t="shared" si="375"/>
        <v>0</v>
      </c>
      <c r="M1106">
        <f t="shared" si="375"/>
        <v>0</v>
      </c>
      <c r="N1106">
        <f t="shared" si="375"/>
        <v>0</v>
      </c>
      <c r="O1106">
        <f t="shared" si="375"/>
        <v>0</v>
      </c>
      <c r="P1106">
        <f t="shared" si="375"/>
        <v>0</v>
      </c>
      <c r="Q1106">
        <f t="shared" si="375"/>
        <v>0</v>
      </c>
      <c r="R1106">
        <f t="shared" si="375"/>
        <v>0</v>
      </c>
      <c r="S1106">
        <f t="shared" si="373"/>
        <v>0</v>
      </c>
      <c r="T1106">
        <f t="shared" si="373"/>
        <v>0</v>
      </c>
      <c r="U1106">
        <f t="shared" si="373"/>
        <v>0</v>
      </c>
      <c r="V1106">
        <f t="shared" si="373"/>
        <v>0</v>
      </c>
      <c r="W1106">
        <f t="shared" si="373"/>
        <v>0</v>
      </c>
      <c r="X1106">
        <f t="shared" si="373"/>
        <v>0</v>
      </c>
      <c r="Y1106">
        <f t="shared" si="373"/>
        <v>0</v>
      </c>
      <c r="Z1106">
        <f t="shared" si="373"/>
        <v>0</v>
      </c>
      <c r="AA1106">
        <f t="shared" si="373"/>
        <v>0</v>
      </c>
      <c r="AB1106">
        <f t="shared" si="373"/>
        <v>0</v>
      </c>
      <c r="AC1106">
        <f t="shared" si="373"/>
        <v>0</v>
      </c>
      <c r="AD1106">
        <f t="shared" si="373"/>
        <v>0</v>
      </c>
      <c r="AE1106">
        <f t="shared" si="373"/>
        <v>0</v>
      </c>
      <c r="AF1106">
        <f t="shared" si="373"/>
        <v>0</v>
      </c>
      <c r="AG1106">
        <f t="shared" si="373"/>
        <v>0</v>
      </c>
      <c r="AH1106">
        <f t="shared" si="374"/>
        <v>0</v>
      </c>
      <c r="AI1106">
        <f t="shared" si="374"/>
        <v>0</v>
      </c>
      <c r="AJ1106">
        <f t="shared" si="374"/>
        <v>0</v>
      </c>
      <c r="AK1106">
        <f t="shared" si="374"/>
        <v>0</v>
      </c>
      <c r="AL1106">
        <f t="shared" si="374"/>
        <v>0</v>
      </c>
      <c r="AM1106">
        <f t="shared" si="374"/>
        <v>0</v>
      </c>
      <c r="AN1106">
        <f t="shared" si="374"/>
        <v>0</v>
      </c>
      <c r="AO1106">
        <f t="shared" si="374"/>
        <v>0</v>
      </c>
      <c r="AP1106">
        <f t="shared" si="374"/>
        <v>0</v>
      </c>
      <c r="AQ1106">
        <f t="shared" si="374"/>
        <v>0</v>
      </c>
      <c r="AR1106">
        <f t="shared" si="374"/>
        <v>0</v>
      </c>
      <c r="AS1106">
        <f t="shared" si="374"/>
        <v>0</v>
      </c>
      <c r="AT1106">
        <f t="shared" si="374"/>
        <v>0</v>
      </c>
      <c r="AU1106">
        <f t="shared" si="374"/>
        <v>0</v>
      </c>
      <c r="AV1106">
        <f t="shared" si="374"/>
        <v>0</v>
      </c>
      <c r="AW1106">
        <f t="shared" si="374"/>
        <v>0</v>
      </c>
      <c r="AX1106">
        <f t="shared" si="372"/>
        <v>0</v>
      </c>
      <c r="AY1106">
        <f t="shared" si="372"/>
        <v>0</v>
      </c>
      <c r="AZ1106">
        <f t="shared" si="372"/>
        <v>0</v>
      </c>
      <c r="BA1106">
        <f t="shared" si="372"/>
        <v>0</v>
      </c>
      <c r="BB1106">
        <f t="shared" si="372"/>
        <v>0</v>
      </c>
      <c r="BC1106">
        <f t="shared" si="372"/>
        <v>0</v>
      </c>
      <c r="BD1106">
        <f t="shared" si="372"/>
        <v>0</v>
      </c>
      <c r="BE1106">
        <f t="shared" si="372"/>
        <v>0</v>
      </c>
      <c r="BF1106">
        <f t="shared" si="372"/>
        <v>0</v>
      </c>
      <c r="BG1106">
        <f t="shared" si="372"/>
        <v>0</v>
      </c>
      <c r="BH1106">
        <f t="shared" si="372"/>
        <v>0</v>
      </c>
      <c r="BI1106">
        <f t="shared" si="372"/>
        <v>0</v>
      </c>
      <c r="BJ1106">
        <f t="shared" si="372"/>
        <v>0</v>
      </c>
      <c r="BK1106">
        <f t="shared" si="372"/>
        <v>0</v>
      </c>
      <c r="BL1106">
        <f t="shared" si="372"/>
        <v>0</v>
      </c>
      <c r="BM1106">
        <f t="shared" si="356"/>
        <v>0</v>
      </c>
      <c r="BN1106">
        <f t="shared" si="356"/>
        <v>0</v>
      </c>
      <c r="BO1106">
        <f t="shared" si="356"/>
        <v>0</v>
      </c>
      <c r="BP1106">
        <f t="shared" si="369"/>
        <v>0</v>
      </c>
      <c r="BQ1106">
        <f t="shared" si="369"/>
        <v>0</v>
      </c>
      <c r="BR1106">
        <f t="shared" si="369"/>
        <v>0</v>
      </c>
      <c r="BS1106">
        <f t="shared" si="369"/>
        <v>0</v>
      </c>
      <c r="BT1106">
        <f t="shared" si="369"/>
        <v>0</v>
      </c>
      <c r="BU1106">
        <f t="shared" si="370"/>
        <v>0</v>
      </c>
      <c r="BV1106" t="str">
        <f t="shared" si="371"/>
        <v>NO</v>
      </c>
    </row>
    <row r="1107" spans="1:74">
      <c r="A1107" t="s">
        <v>9244</v>
      </c>
      <c r="B1107" t="s">
        <v>9245</v>
      </c>
      <c r="C1107">
        <f t="shared" si="375"/>
        <v>0</v>
      </c>
      <c r="D1107">
        <f t="shared" si="375"/>
        <v>0</v>
      </c>
      <c r="E1107">
        <f t="shared" si="375"/>
        <v>0</v>
      </c>
      <c r="F1107">
        <f t="shared" si="375"/>
        <v>0</v>
      </c>
      <c r="G1107">
        <f t="shared" si="375"/>
        <v>0</v>
      </c>
      <c r="H1107">
        <f t="shared" si="375"/>
        <v>0</v>
      </c>
      <c r="I1107">
        <f t="shared" si="375"/>
        <v>0</v>
      </c>
      <c r="J1107">
        <f t="shared" si="375"/>
        <v>0</v>
      </c>
      <c r="K1107">
        <f t="shared" si="375"/>
        <v>0</v>
      </c>
      <c r="L1107">
        <f t="shared" si="375"/>
        <v>0</v>
      </c>
      <c r="M1107">
        <f t="shared" si="375"/>
        <v>0</v>
      </c>
      <c r="N1107">
        <f t="shared" si="375"/>
        <v>0</v>
      </c>
      <c r="O1107">
        <f t="shared" si="375"/>
        <v>0</v>
      </c>
      <c r="P1107">
        <f t="shared" si="375"/>
        <v>0</v>
      </c>
      <c r="Q1107">
        <f t="shared" si="375"/>
        <v>0</v>
      </c>
      <c r="R1107">
        <f t="shared" si="375"/>
        <v>0</v>
      </c>
      <c r="S1107">
        <f t="shared" si="373"/>
        <v>0</v>
      </c>
      <c r="T1107">
        <f t="shared" si="373"/>
        <v>0</v>
      </c>
      <c r="U1107">
        <f t="shared" si="373"/>
        <v>0</v>
      </c>
      <c r="V1107">
        <f t="shared" si="373"/>
        <v>0</v>
      </c>
      <c r="W1107">
        <f t="shared" si="373"/>
        <v>0</v>
      </c>
      <c r="X1107">
        <f t="shared" si="373"/>
        <v>0</v>
      </c>
      <c r="Y1107">
        <f t="shared" si="373"/>
        <v>0</v>
      </c>
      <c r="Z1107">
        <f t="shared" si="373"/>
        <v>0</v>
      </c>
      <c r="AA1107">
        <f t="shared" si="373"/>
        <v>0</v>
      </c>
      <c r="AB1107">
        <f t="shared" si="373"/>
        <v>0</v>
      </c>
      <c r="AC1107">
        <f t="shared" si="373"/>
        <v>0</v>
      </c>
      <c r="AD1107">
        <f t="shared" si="373"/>
        <v>0</v>
      </c>
      <c r="AE1107">
        <f t="shared" si="373"/>
        <v>0</v>
      </c>
      <c r="AF1107">
        <f t="shared" si="373"/>
        <v>0</v>
      </c>
      <c r="AG1107">
        <f t="shared" si="373"/>
        <v>0</v>
      </c>
      <c r="AH1107">
        <f t="shared" si="374"/>
        <v>0</v>
      </c>
      <c r="AI1107">
        <f t="shared" si="374"/>
        <v>0</v>
      </c>
      <c r="AJ1107">
        <f t="shared" si="374"/>
        <v>0</v>
      </c>
      <c r="AK1107">
        <f t="shared" si="374"/>
        <v>0</v>
      </c>
      <c r="AL1107">
        <f t="shared" si="374"/>
        <v>0</v>
      </c>
      <c r="AM1107">
        <f t="shared" si="374"/>
        <v>0</v>
      </c>
      <c r="AN1107">
        <f t="shared" si="374"/>
        <v>0</v>
      </c>
      <c r="AO1107">
        <f t="shared" si="374"/>
        <v>0</v>
      </c>
      <c r="AP1107">
        <f t="shared" si="374"/>
        <v>0</v>
      </c>
      <c r="AQ1107">
        <f t="shared" si="374"/>
        <v>0</v>
      </c>
      <c r="AR1107">
        <f t="shared" si="374"/>
        <v>0</v>
      </c>
      <c r="AS1107">
        <f t="shared" si="374"/>
        <v>0</v>
      </c>
      <c r="AT1107">
        <f t="shared" si="374"/>
        <v>0</v>
      </c>
      <c r="AU1107">
        <f t="shared" si="374"/>
        <v>0</v>
      </c>
      <c r="AV1107">
        <f t="shared" si="374"/>
        <v>0</v>
      </c>
      <c r="AW1107">
        <f t="shared" si="374"/>
        <v>0</v>
      </c>
      <c r="AX1107">
        <f t="shared" si="372"/>
        <v>0</v>
      </c>
      <c r="AY1107">
        <f t="shared" si="372"/>
        <v>0</v>
      </c>
      <c r="AZ1107">
        <f t="shared" si="372"/>
        <v>0</v>
      </c>
      <c r="BA1107">
        <f t="shared" si="372"/>
        <v>0</v>
      </c>
      <c r="BB1107">
        <f t="shared" si="372"/>
        <v>0</v>
      </c>
      <c r="BC1107">
        <f t="shared" si="372"/>
        <v>0</v>
      </c>
      <c r="BD1107">
        <f t="shared" si="372"/>
        <v>0</v>
      </c>
      <c r="BE1107">
        <f t="shared" si="372"/>
        <v>0</v>
      </c>
      <c r="BF1107">
        <f t="shared" si="372"/>
        <v>0</v>
      </c>
      <c r="BG1107">
        <f t="shared" si="372"/>
        <v>0</v>
      </c>
      <c r="BH1107">
        <f t="shared" si="372"/>
        <v>0</v>
      </c>
      <c r="BI1107">
        <f t="shared" si="372"/>
        <v>0</v>
      </c>
      <c r="BJ1107">
        <f t="shared" si="372"/>
        <v>0</v>
      </c>
      <c r="BK1107">
        <f t="shared" si="372"/>
        <v>0</v>
      </c>
      <c r="BL1107">
        <f t="shared" si="372"/>
        <v>0</v>
      </c>
      <c r="BM1107">
        <f t="shared" si="356"/>
        <v>0</v>
      </c>
      <c r="BN1107">
        <f t="shared" si="356"/>
        <v>0</v>
      </c>
      <c r="BO1107">
        <f t="shared" si="356"/>
        <v>0</v>
      </c>
      <c r="BP1107">
        <f t="shared" si="369"/>
        <v>0</v>
      </c>
      <c r="BQ1107">
        <f t="shared" si="369"/>
        <v>0</v>
      </c>
      <c r="BR1107">
        <f t="shared" si="369"/>
        <v>0</v>
      </c>
      <c r="BS1107">
        <f t="shared" si="369"/>
        <v>0</v>
      </c>
      <c r="BT1107">
        <f t="shared" si="369"/>
        <v>0</v>
      </c>
      <c r="BU1107">
        <f t="shared" si="370"/>
        <v>0</v>
      </c>
      <c r="BV1107" t="str">
        <f t="shared" si="371"/>
        <v>NO</v>
      </c>
    </row>
    <row r="1108" spans="1:74">
      <c r="A1108" t="s">
        <v>9246</v>
      </c>
      <c r="B1108" t="s">
        <v>9247</v>
      </c>
      <c r="C1108">
        <f t="shared" si="375"/>
        <v>0</v>
      </c>
      <c r="D1108">
        <f t="shared" si="375"/>
        <v>0</v>
      </c>
      <c r="E1108">
        <f t="shared" si="375"/>
        <v>0</v>
      </c>
      <c r="F1108">
        <f t="shared" si="375"/>
        <v>0</v>
      </c>
      <c r="G1108">
        <f t="shared" si="375"/>
        <v>0</v>
      </c>
      <c r="H1108">
        <f t="shared" si="375"/>
        <v>0</v>
      </c>
      <c r="I1108">
        <f t="shared" si="375"/>
        <v>0</v>
      </c>
      <c r="J1108">
        <f t="shared" si="375"/>
        <v>0</v>
      </c>
      <c r="K1108">
        <f t="shared" si="375"/>
        <v>0</v>
      </c>
      <c r="L1108">
        <f t="shared" si="375"/>
        <v>0</v>
      </c>
      <c r="M1108">
        <f t="shared" si="375"/>
        <v>0</v>
      </c>
      <c r="N1108">
        <f t="shared" si="375"/>
        <v>0</v>
      </c>
      <c r="O1108">
        <f t="shared" si="375"/>
        <v>0</v>
      </c>
      <c r="P1108">
        <f t="shared" si="375"/>
        <v>0</v>
      </c>
      <c r="Q1108">
        <f t="shared" si="375"/>
        <v>0</v>
      </c>
      <c r="R1108">
        <f t="shared" si="375"/>
        <v>0</v>
      </c>
      <c r="S1108">
        <f t="shared" si="373"/>
        <v>0</v>
      </c>
      <c r="T1108">
        <f t="shared" si="373"/>
        <v>0</v>
      </c>
      <c r="U1108">
        <f t="shared" si="373"/>
        <v>0</v>
      </c>
      <c r="V1108">
        <f t="shared" si="373"/>
        <v>0</v>
      </c>
      <c r="W1108">
        <f t="shared" si="373"/>
        <v>0</v>
      </c>
      <c r="X1108">
        <f t="shared" si="373"/>
        <v>0</v>
      </c>
      <c r="Y1108">
        <f t="shared" si="373"/>
        <v>0</v>
      </c>
      <c r="Z1108">
        <f t="shared" si="373"/>
        <v>0</v>
      </c>
      <c r="AA1108">
        <f t="shared" si="373"/>
        <v>0</v>
      </c>
      <c r="AB1108">
        <f t="shared" si="373"/>
        <v>0</v>
      </c>
      <c r="AC1108">
        <f t="shared" si="373"/>
        <v>0</v>
      </c>
      <c r="AD1108">
        <f t="shared" si="373"/>
        <v>0</v>
      </c>
      <c r="AE1108">
        <f t="shared" si="373"/>
        <v>0</v>
      </c>
      <c r="AF1108">
        <f t="shared" si="373"/>
        <v>0</v>
      </c>
      <c r="AG1108">
        <f t="shared" si="373"/>
        <v>0</v>
      </c>
      <c r="AH1108">
        <f t="shared" si="374"/>
        <v>0</v>
      </c>
      <c r="AI1108">
        <f t="shared" si="374"/>
        <v>0</v>
      </c>
      <c r="AJ1108">
        <f t="shared" si="374"/>
        <v>0</v>
      </c>
      <c r="AK1108">
        <f t="shared" si="374"/>
        <v>0</v>
      </c>
      <c r="AL1108">
        <f t="shared" si="374"/>
        <v>0</v>
      </c>
      <c r="AM1108">
        <f t="shared" si="374"/>
        <v>0</v>
      </c>
      <c r="AN1108">
        <f t="shared" si="374"/>
        <v>0</v>
      </c>
      <c r="AO1108">
        <f t="shared" si="374"/>
        <v>0</v>
      </c>
      <c r="AP1108">
        <f t="shared" si="374"/>
        <v>0</v>
      </c>
      <c r="AQ1108">
        <f t="shared" si="374"/>
        <v>0</v>
      </c>
      <c r="AR1108">
        <f t="shared" si="374"/>
        <v>0</v>
      </c>
      <c r="AS1108">
        <f t="shared" si="374"/>
        <v>0</v>
      </c>
      <c r="AT1108">
        <f t="shared" si="374"/>
        <v>0</v>
      </c>
      <c r="AU1108">
        <f t="shared" si="374"/>
        <v>0</v>
      </c>
      <c r="AV1108">
        <f t="shared" si="374"/>
        <v>0</v>
      </c>
      <c r="AW1108">
        <f t="shared" si="374"/>
        <v>0</v>
      </c>
      <c r="AX1108">
        <f t="shared" si="372"/>
        <v>0</v>
      </c>
      <c r="AY1108">
        <f t="shared" si="372"/>
        <v>0</v>
      </c>
      <c r="AZ1108">
        <f t="shared" si="372"/>
        <v>0</v>
      </c>
      <c r="BA1108">
        <f t="shared" si="372"/>
        <v>0</v>
      </c>
      <c r="BB1108">
        <f t="shared" si="372"/>
        <v>0</v>
      </c>
      <c r="BC1108">
        <f t="shared" si="372"/>
        <v>0</v>
      </c>
      <c r="BD1108">
        <f t="shared" si="372"/>
        <v>0</v>
      </c>
      <c r="BE1108">
        <f t="shared" si="372"/>
        <v>0</v>
      </c>
      <c r="BF1108">
        <f t="shared" si="372"/>
        <v>0</v>
      </c>
      <c r="BG1108">
        <f t="shared" si="372"/>
        <v>0</v>
      </c>
      <c r="BH1108">
        <f t="shared" si="372"/>
        <v>0</v>
      </c>
      <c r="BI1108">
        <f t="shared" si="372"/>
        <v>0</v>
      </c>
      <c r="BJ1108">
        <f t="shared" si="372"/>
        <v>0</v>
      </c>
      <c r="BK1108">
        <f t="shared" si="372"/>
        <v>0</v>
      </c>
      <c r="BL1108">
        <f t="shared" si="372"/>
        <v>0</v>
      </c>
      <c r="BM1108">
        <f t="shared" si="356"/>
        <v>0</v>
      </c>
      <c r="BN1108">
        <f t="shared" si="356"/>
        <v>0</v>
      </c>
      <c r="BO1108">
        <f t="shared" si="356"/>
        <v>0</v>
      </c>
      <c r="BP1108">
        <f t="shared" si="369"/>
        <v>0</v>
      </c>
      <c r="BQ1108">
        <f t="shared" si="369"/>
        <v>0</v>
      </c>
      <c r="BR1108">
        <f t="shared" si="369"/>
        <v>0</v>
      </c>
      <c r="BS1108">
        <f t="shared" si="369"/>
        <v>0</v>
      </c>
      <c r="BT1108">
        <f t="shared" si="369"/>
        <v>0</v>
      </c>
      <c r="BU1108">
        <f t="shared" si="370"/>
        <v>0</v>
      </c>
      <c r="BV1108" t="str">
        <f t="shared" si="371"/>
        <v>NO</v>
      </c>
    </row>
    <row r="1109" spans="1:74">
      <c r="A1109" t="s">
        <v>9248</v>
      </c>
      <c r="B1109" t="s">
        <v>9249</v>
      </c>
      <c r="C1109">
        <f t="shared" si="375"/>
        <v>0</v>
      </c>
      <c r="D1109">
        <f t="shared" si="375"/>
        <v>0</v>
      </c>
      <c r="E1109">
        <f t="shared" si="375"/>
        <v>0</v>
      </c>
      <c r="F1109">
        <f t="shared" si="375"/>
        <v>0</v>
      </c>
      <c r="G1109">
        <f t="shared" si="375"/>
        <v>0</v>
      </c>
      <c r="H1109">
        <f t="shared" si="375"/>
        <v>0</v>
      </c>
      <c r="I1109">
        <f t="shared" si="375"/>
        <v>0</v>
      </c>
      <c r="J1109">
        <f t="shared" si="375"/>
        <v>0</v>
      </c>
      <c r="K1109">
        <f t="shared" si="375"/>
        <v>0</v>
      </c>
      <c r="L1109">
        <f t="shared" si="375"/>
        <v>0</v>
      </c>
      <c r="M1109">
        <f t="shared" si="375"/>
        <v>0</v>
      </c>
      <c r="N1109">
        <f t="shared" si="375"/>
        <v>0</v>
      </c>
      <c r="O1109">
        <f t="shared" si="375"/>
        <v>0</v>
      </c>
      <c r="P1109">
        <f t="shared" si="375"/>
        <v>0</v>
      </c>
      <c r="Q1109">
        <f t="shared" si="375"/>
        <v>0</v>
      </c>
      <c r="R1109">
        <f t="shared" si="375"/>
        <v>0</v>
      </c>
      <c r="S1109">
        <f t="shared" si="373"/>
        <v>0</v>
      </c>
      <c r="T1109">
        <f t="shared" si="373"/>
        <v>0</v>
      </c>
      <c r="U1109">
        <f t="shared" si="373"/>
        <v>0</v>
      </c>
      <c r="V1109">
        <f t="shared" si="373"/>
        <v>0</v>
      </c>
      <c r="W1109">
        <f t="shared" si="373"/>
        <v>0</v>
      </c>
      <c r="X1109">
        <f t="shared" si="373"/>
        <v>0</v>
      </c>
      <c r="Y1109">
        <f t="shared" si="373"/>
        <v>0</v>
      </c>
      <c r="Z1109">
        <f t="shared" si="373"/>
        <v>0</v>
      </c>
      <c r="AA1109">
        <f t="shared" si="373"/>
        <v>0</v>
      </c>
      <c r="AB1109">
        <f t="shared" si="373"/>
        <v>0</v>
      </c>
      <c r="AC1109">
        <f t="shared" si="373"/>
        <v>0</v>
      </c>
      <c r="AD1109">
        <f t="shared" si="373"/>
        <v>0</v>
      </c>
      <c r="AE1109">
        <f t="shared" si="373"/>
        <v>0</v>
      </c>
      <c r="AF1109">
        <f t="shared" si="373"/>
        <v>0</v>
      </c>
      <c r="AG1109">
        <f t="shared" si="373"/>
        <v>0</v>
      </c>
      <c r="AH1109">
        <f t="shared" si="374"/>
        <v>0</v>
      </c>
      <c r="AI1109">
        <f t="shared" si="374"/>
        <v>0</v>
      </c>
      <c r="AJ1109">
        <f t="shared" si="374"/>
        <v>0</v>
      </c>
      <c r="AK1109">
        <f t="shared" si="374"/>
        <v>0</v>
      </c>
      <c r="AL1109">
        <f t="shared" si="374"/>
        <v>0</v>
      </c>
      <c r="AM1109">
        <f t="shared" si="374"/>
        <v>0</v>
      </c>
      <c r="AN1109">
        <f t="shared" si="374"/>
        <v>0</v>
      </c>
      <c r="AO1109">
        <f t="shared" si="374"/>
        <v>0</v>
      </c>
      <c r="AP1109">
        <f t="shared" si="374"/>
        <v>0</v>
      </c>
      <c r="AQ1109">
        <f t="shared" si="374"/>
        <v>0</v>
      </c>
      <c r="AR1109">
        <f t="shared" si="374"/>
        <v>0</v>
      </c>
      <c r="AS1109">
        <f t="shared" si="374"/>
        <v>0</v>
      </c>
      <c r="AT1109">
        <f t="shared" si="374"/>
        <v>0</v>
      </c>
      <c r="AU1109">
        <f t="shared" si="374"/>
        <v>0</v>
      </c>
      <c r="AV1109">
        <f t="shared" si="374"/>
        <v>0</v>
      </c>
      <c r="AW1109">
        <f t="shared" si="374"/>
        <v>0</v>
      </c>
      <c r="AX1109">
        <f t="shared" si="372"/>
        <v>0</v>
      </c>
      <c r="AY1109">
        <f t="shared" si="372"/>
        <v>0</v>
      </c>
      <c r="AZ1109">
        <f t="shared" si="372"/>
        <v>0</v>
      </c>
      <c r="BA1109">
        <f t="shared" si="372"/>
        <v>0</v>
      </c>
      <c r="BB1109">
        <f t="shared" si="372"/>
        <v>0</v>
      </c>
      <c r="BC1109">
        <f t="shared" si="372"/>
        <v>0</v>
      </c>
      <c r="BD1109">
        <f t="shared" si="372"/>
        <v>0</v>
      </c>
      <c r="BE1109">
        <f t="shared" si="372"/>
        <v>0</v>
      </c>
      <c r="BF1109">
        <f t="shared" si="372"/>
        <v>0</v>
      </c>
      <c r="BG1109">
        <f t="shared" si="372"/>
        <v>0</v>
      </c>
      <c r="BH1109">
        <f t="shared" si="372"/>
        <v>0</v>
      </c>
      <c r="BI1109">
        <f t="shared" si="372"/>
        <v>0</v>
      </c>
      <c r="BJ1109">
        <f t="shared" si="372"/>
        <v>0</v>
      </c>
      <c r="BK1109">
        <f t="shared" si="372"/>
        <v>0</v>
      </c>
      <c r="BL1109">
        <f t="shared" si="372"/>
        <v>0</v>
      </c>
      <c r="BM1109">
        <f t="shared" si="356"/>
        <v>0</v>
      </c>
      <c r="BN1109">
        <f t="shared" si="356"/>
        <v>0</v>
      </c>
      <c r="BO1109">
        <f t="shared" si="356"/>
        <v>0</v>
      </c>
      <c r="BP1109">
        <f t="shared" si="369"/>
        <v>0</v>
      </c>
      <c r="BQ1109">
        <f t="shared" si="369"/>
        <v>0</v>
      </c>
      <c r="BR1109">
        <f t="shared" si="369"/>
        <v>0</v>
      </c>
      <c r="BS1109">
        <f t="shared" si="369"/>
        <v>0</v>
      </c>
      <c r="BT1109">
        <f t="shared" si="369"/>
        <v>0</v>
      </c>
      <c r="BU1109">
        <f t="shared" si="370"/>
        <v>0</v>
      </c>
      <c r="BV1109" t="str">
        <f t="shared" si="371"/>
        <v>NO</v>
      </c>
    </row>
    <row r="1110" spans="1:74">
      <c r="A1110" t="s">
        <v>9250</v>
      </c>
      <c r="B1110" t="s">
        <v>9251</v>
      </c>
      <c r="C1110">
        <f t="shared" si="375"/>
        <v>0</v>
      </c>
      <c r="D1110">
        <f t="shared" si="375"/>
        <v>0</v>
      </c>
      <c r="E1110">
        <f t="shared" si="375"/>
        <v>0</v>
      </c>
      <c r="F1110">
        <f t="shared" si="375"/>
        <v>0</v>
      </c>
      <c r="G1110">
        <f t="shared" si="375"/>
        <v>0</v>
      </c>
      <c r="H1110">
        <f t="shared" si="375"/>
        <v>0</v>
      </c>
      <c r="I1110">
        <f t="shared" si="375"/>
        <v>0</v>
      </c>
      <c r="J1110">
        <f t="shared" si="375"/>
        <v>0</v>
      </c>
      <c r="K1110">
        <f t="shared" si="375"/>
        <v>0</v>
      </c>
      <c r="L1110">
        <f t="shared" si="375"/>
        <v>0</v>
      </c>
      <c r="M1110">
        <f t="shared" si="375"/>
        <v>0</v>
      </c>
      <c r="N1110">
        <f t="shared" si="375"/>
        <v>0</v>
      </c>
      <c r="O1110">
        <f t="shared" si="375"/>
        <v>0</v>
      </c>
      <c r="P1110">
        <f t="shared" si="375"/>
        <v>0</v>
      </c>
      <c r="Q1110">
        <f t="shared" si="375"/>
        <v>0</v>
      </c>
      <c r="R1110">
        <f t="shared" si="375"/>
        <v>0</v>
      </c>
      <c r="S1110">
        <f t="shared" si="373"/>
        <v>0</v>
      </c>
      <c r="T1110">
        <f t="shared" si="373"/>
        <v>0</v>
      </c>
      <c r="U1110">
        <f t="shared" si="373"/>
        <v>0</v>
      </c>
      <c r="V1110">
        <f t="shared" si="373"/>
        <v>0</v>
      </c>
      <c r="W1110">
        <f t="shared" si="373"/>
        <v>0</v>
      </c>
      <c r="X1110">
        <f t="shared" si="373"/>
        <v>0</v>
      </c>
      <c r="Y1110">
        <f t="shared" si="373"/>
        <v>0</v>
      </c>
      <c r="Z1110">
        <f t="shared" si="373"/>
        <v>0</v>
      </c>
      <c r="AA1110">
        <f t="shared" si="373"/>
        <v>0</v>
      </c>
      <c r="AB1110">
        <f t="shared" si="373"/>
        <v>0</v>
      </c>
      <c r="AC1110">
        <f t="shared" si="373"/>
        <v>0</v>
      </c>
      <c r="AD1110">
        <f t="shared" si="373"/>
        <v>0</v>
      </c>
      <c r="AE1110">
        <f t="shared" si="373"/>
        <v>0</v>
      </c>
      <c r="AF1110">
        <f t="shared" si="373"/>
        <v>0</v>
      </c>
      <c r="AG1110">
        <f t="shared" si="373"/>
        <v>0</v>
      </c>
      <c r="AH1110">
        <f t="shared" si="374"/>
        <v>0</v>
      </c>
      <c r="AI1110">
        <f t="shared" si="374"/>
        <v>0</v>
      </c>
      <c r="AJ1110">
        <f t="shared" si="374"/>
        <v>0</v>
      </c>
      <c r="AK1110">
        <f t="shared" si="374"/>
        <v>0</v>
      </c>
      <c r="AL1110">
        <f t="shared" si="374"/>
        <v>0</v>
      </c>
      <c r="AM1110">
        <f t="shared" si="374"/>
        <v>0</v>
      </c>
      <c r="AN1110">
        <f t="shared" si="374"/>
        <v>0</v>
      </c>
      <c r="AO1110">
        <f t="shared" si="374"/>
        <v>0</v>
      </c>
      <c r="AP1110">
        <f t="shared" si="374"/>
        <v>0</v>
      </c>
      <c r="AQ1110">
        <f t="shared" si="374"/>
        <v>0</v>
      </c>
      <c r="AR1110">
        <f t="shared" si="374"/>
        <v>0</v>
      </c>
      <c r="AS1110">
        <f t="shared" si="374"/>
        <v>0</v>
      </c>
      <c r="AT1110">
        <f t="shared" si="374"/>
        <v>0</v>
      </c>
      <c r="AU1110">
        <f t="shared" si="374"/>
        <v>0</v>
      </c>
      <c r="AV1110">
        <f t="shared" si="374"/>
        <v>0</v>
      </c>
      <c r="AW1110">
        <f t="shared" si="374"/>
        <v>0</v>
      </c>
      <c r="AX1110">
        <f t="shared" si="372"/>
        <v>0</v>
      </c>
      <c r="AY1110">
        <f t="shared" si="372"/>
        <v>0</v>
      </c>
      <c r="AZ1110">
        <f t="shared" si="372"/>
        <v>0</v>
      </c>
      <c r="BA1110">
        <f t="shared" si="372"/>
        <v>0</v>
      </c>
      <c r="BB1110">
        <f t="shared" si="372"/>
        <v>0</v>
      </c>
      <c r="BC1110">
        <f t="shared" si="372"/>
        <v>0</v>
      </c>
      <c r="BD1110">
        <f t="shared" si="372"/>
        <v>0</v>
      </c>
      <c r="BE1110">
        <f t="shared" si="372"/>
        <v>0</v>
      </c>
      <c r="BF1110">
        <f t="shared" si="372"/>
        <v>0</v>
      </c>
      <c r="BG1110">
        <f t="shared" si="372"/>
        <v>0</v>
      </c>
      <c r="BH1110">
        <f t="shared" si="372"/>
        <v>0</v>
      </c>
      <c r="BI1110">
        <f t="shared" si="372"/>
        <v>0</v>
      </c>
      <c r="BJ1110">
        <f t="shared" si="372"/>
        <v>0</v>
      </c>
      <c r="BK1110">
        <f t="shared" si="372"/>
        <v>0</v>
      </c>
      <c r="BL1110">
        <f t="shared" si="372"/>
        <v>0</v>
      </c>
      <c r="BM1110">
        <f t="shared" si="356"/>
        <v>0</v>
      </c>
      <c r="BN1110">
        <f t="shared" si="356"/>
        <v>0</v>
      </c>
      <c r="BO1110">
        <f t="shared" si="356"/>
        <v>0</v>
      </c>
      <c r="BP1110">
        <f t="shared" si="369"/>
        <v>0</v>
      </c>
      <c r="BQ1110">
        <f t="shared" si="369"/>
        <v>0</v>
      </c>
      <c r="BR1110">
        <f t="shared" si="369"/>
        <v>0</v>
      </c>
      <c r="BS1110">
        <f t="shared" si="369"/>
        <v>0</v>
      </c>
      <c r="BT1110">
        <f t="shared" si="369"/>
        <v>0</v>
      </c>
      <c r="BU1110">
        <f t="shared" si="370"/>
        <v>0</v>
      </c>
      <c r="BV1110" t="str">
        <f t="shared" si="371"/>
        <v>NO</v>
      </c>
    </row>
    <row r="1111" spans="1:74">
      <c r="A1111" t="s">
        <v>9252</v>
      </c>
      <c r="B1111" t="s">
        <v>9253</v>
      </c>
      <c r="C1111">
        <f t="shared" si="375"/>
        <v>0</v>
      </c>
      <c r="D1111">
        <f t="shared" si="375"/>
        <v>0</v>
      </c>
      <c r="E1111">
        <f t="shared" si="375"/>
        <v>0</v>
      </c>
      <c r="F1111">
        <f t="shared" si="375"/>
        <v>0</v>
      </c>
      <c r="G1111">
        <f t="shared" si="375"/>
        <v>0</v>
      </c>
      <c r="H1111">
        <f t="shared" si="375"/>
        <v>0</v>
      </c>
      <c r="I1111">
        <f t="shared" si="375"/>
        <v>0</v>
      </c>
      <c r="J1111">
        <f t="shared" si="375"/>
        <v>0</v>
      </c>
      <c r="K1111">
        <f t="shared" si="375"/>
        <v>0</v>
      </c>
      <c r="L1111">
        <f t="shared" si="375"/>
        <v>0</v>
      </c>
      <c r="M1111">
        <f t="shared" si="375"/>
        <v>0</v>
      </c>
      <c r="N1111">
        <f t="shared" si="375"/>
        <v>0</v>
      </c>
      <c r="O1111">
        <f t="shared" si="375"/>
        <v>0</v>
      </c>
      <c r="P1111">
        <f t="shared" si="375"/>
        <v>0</v>
      </c>
      <c r="Q1111">
        <f t="shared" si="375"/>
        <v>0</v>
      </c>
      <c r="R1111">
        <f t="shared" si="375"/>
        <v>0</v>
      </c>
      <c r="S1111">
        <f t="shared" si="373"/>
        <v>0</v>
      </c>
      <c r="T1111">
        <f t="shared" si="373"/>
        <v>0</v>
      </c>
      <c r="U1111">
        <f t="shared" si="373"/>
        <v>0</v>
      </c>
      <c r="V1111">
        <f t="shared" si="373"/>
        <v>0</v>
      </c>
      <c r="W1111">
        <f t="shared" si="373"/>
        <v>0</v>
      </c>
      <c r="X1111">
        <f t="shared" si="373"/>
        <v>0</v>
      </c>
      <c r="Y1111">
        <f t="shared" si="373"/>
        <v>0</v>
      </c>
      <c r="Z1111">
        <f t="shared" si="373"/>
        <v>0</v>
      </c>
      <c r="AA1111">
        <f t="shared" si="373"/>
        <v>0</v>
      </c>
      <c r="AB1111">
        <f t="shared" si="373"/>
        <v>0</v>
      </c>
      <c r="AC1111">
        <f t="shared" si="373"/>
        <v>0</v>
      </c>
      <c r="AD1111">
        <f t="shared" si="373"/>
        <v>0</v>
      </c>
      <c r="AE1111">
        <f t="shared" si="373"/>
        <v>0</v>
      </c>
      <c r="AF1111">
        <f t="shared" si="373"/>
        <v>0</v>
      </c>
      <c r="AG1111">
        <f t="shared" si="373"/>
        <v>0</v>
      </c>
      <c r="AH1111">
        <f t="shared" si="374"/>
        <v>0</v>
      </c>
      <c r="AI1111">
        <f t="shared" si="374"/>
        <v>0</v>
      </c>
      <c r="AJ1111">
        <f t="shared" si="374"/>
        <v>0</v>
      </c>
      <c r="AK1111">
        <f t="shared" si="374"/>
        <v>0</v>
      </c>
      <c r="AL1111">
        <f t="shared" si="374"/>
        <v>0</v>
      </c>
      <c r="AM1111">
        <f t="shared" si="374"/>
        <v>0</v>
      </c>
      <c r="AN1111">
        <f t="shared" si="374"/>
        <v>0</v>
      </c>
      <c r="AO1111">
        <f t="shared" si="374"/>
        <v>0</v>
      </c>
      <c r="AP1111">
        <f t="shared" si="374"/>
        <v>0</v>
      </c>
      <c r="AQ1111">
        <f t="shared" si="374"/>
        <v>0</v>
      </c>
      <c r="AR1111">
        <f t="shared" si="374"/>
        <v>0</v>
      </c>
      <c r="AS1111">
        <f t="shared" si="374"/>
        <v>0</v>
      </c>
      <c r="AT1111">
        <f t="shared" si="374"/>
        <v>0</v>
      </c>
      <c r="AU1111">
        <f t="shared" si="374"/>
        <v>0</v>
      </c>
      <c r="AV1111">
        <f t="shared" si="374"/>
        <v>0</v>
      </c>
      <c r="AW1111">
        <f t="shared" si="374"/>
        <v>0</v>
      </c>
      <c r="AX1111">
        <f t="shared" si="372"/>
        <v>0</v>
      </c>
      <c r="AY1111">
        <f t="shared" si="372"/>
        <v>0</v>
      </c>
      <c r="AZ1111">
        <f t="shared" si="372"/>
        <v>0</v>
      </c>
      <c r="BA1111">
        <f t="shared" si="372"/>
        <v>0</v>
      </c>
      <c r="BB1111">
        <f t="shared" si="372"/>
        <v>0</v>
      </c>
      <c r="BC1111">
        <f t="shared" si="372"/>
        <v>0</v>
      </c>
      <c r="BD1111">
        <f t="shared" si="372"/>
        <v>0</v>
      </c>
      <c r="BE1111">
        <f t="shared" si="372"/>
        <v>0</v>
      </c>
      <c r="BF1111">
        <f t="shared" si="372"/>
        <v>0</v>
      </c>
      <c r="BG1111">
        <f t="shared" si="372"/>
        <v>0</v>
      </c>
      <c r="BH1111">
        <f t="shared" si="372"/>
        <v>0</v>
      </c>
      <c r="BI1111">
        <f t="shared" si="372"/>
        <v>0</v>
      </c>
      <c r="BJ1111">
        <f t="shared" si="372"/>
        <v>0</v>
      </c>
      <c r="BK1111">
        <f t="shared" si="372"/>
        <v>0</v>
      </c>
      <c r="BL1111">
        <f t="shared" si="372"/>
        <v>0</v>
      </c>
      <c r="BM1111">
        <f t="shared" si="356"/>
        <v>0</v>
      </c>
      <c r="BN1111">
        <f t="shared" si="356"/>
        <v>0</v>
      </c>
      <c r="BO1111">
        <f t="shared" si="356"/>
        <v>0</v>
      </c>
      <c r="BP1111">
        <f t="shared" si="369"/>
        <v>0</v>
      </c>
      <c r="BQ1111">
        <f t="shared" si="369"/>
        <v>0</v>
      </c>
      <c r="BR1111">
        <f t="shared" si="369"/>
        <v>0</v>
      </c>
      <c r="BS1111">
        <f t="shared" si="369"/>
        <v>0</v>
      </c>
      <c r="BT1111">
        <f t="shared" si="369"/>
        <v>0</v>
      </c>
      <c r="BU1111">
        <f t="shared" si="370"/>
        <v>0</v>
      </c>
      <c r="BV1111" t="str">
        <f t="shared" si="371"/>
        <v>NO</v>
      </c>
    </row>
    <row r="1112" spans="1:74">
      <c r="A1112" t="s">
        <v>9254</v>
      </c>
      <c r="B1112" t="s">
        <v>9255</v>
      </c>
      <c r="C1112">
        <f t="shared" si="375"/>
        <v>0</v>
      </c>
      <c r="D1112">
        <f t="shared" si="375"/>
        <v>0</v>
      </c>
      <c r="E1112">
        <f t="shared" si="375"/>
        <v>0</v>
      </c>
      <c r="F1112">
        <f t="shared" si="375"/>
        <v>0</v>
      </c>
      <c r="G1112">
        <f t="shared" si="375"/>
        <v>0</v>
      </c>
      <c r="H1112">
        <f t="shared" si="375"/>
        <v>0</v>
      </c>
      <c r="I1112">
        <f t="shared" si="375"/>
        <v>0</v>
      </c>
      <c r="J1112">
        <f t="shared" si="375"/>
        <v>0</v>
      </c>
      <c r="K1112">
        <f t="shared" si="375"/>
        <v>0</v>
      </c>
      <c r="L1112">
        <f t="shared" si="375"/>
        <v>0</v>
      </c>
      <c r="M1112">
        <f t="shared" si="375"/>
        <v>0</v>
      </c>
      <c r="N1112">
        <f t="shared" si="375"/>
        <v>0</v>
      </c>
      <c r="O1112">
        <f t="shared" si="375"/>
        <v>0</v>
      </c>
      <c r="P1112">
        <f t="shared" si="375"/>
        <v>0</v>
      </c>
      <c r="Q1112">
        <f t="shared" si="375"/>
        <v>0</v>
      </c>
      <c r="R1112">
        <f t="shared" si="375"/>
        <v>0</v>
      </c>
      <c r="S1112">
        <f t="shared" si="373"/>
        <v>0</v>
      </c>
      <c r="T1112">
        <f t="shared" si="373"/>
        <v>0</v>
      </c>
      <c r="U1112">
        <f t="shared" si="373"/>
        <v>0</v>
      </c>
      <c r="V1112">
        <f t="shared" si="373"/>
        <v>0</v>
      </c>
      <c r="W1112">
        <f t="shared" si="373"/>
        <v>0</v>
      </c>
      <c r="X1112">
        <f t="shared" si="373"/>
        <v>0</v>
      </c>
      <c r="Y1112">
        <f t="shared" si="373"/>
        <v>0</v>
      </c>
      <c r="Z1112">
        <f t="shared" si="373"/>
        <v>0</v>
      </c>
      <c r="AA1112">
        <f t="shared" si="373"/>
        <v>0</v>
      </c>
      <c r="AB1112">
        <f t="shared" si="373"/>
        <v>0</v>
      </c>
      <c r="AC1112">
        <f t="shared" si="373"/>
        <v>0</v>
      </c>
      <c r="AD1112">
        <f t="shared" si="373"/>
        <v>0</v>
      </c>
      <c r="AE1112">
        <f t="shared" si="373"/>
        <v>0</v>
      </c>
      <c r="AF1112">
        <f t="shared" si="373"/>
        <v>0</v>
      </c>
      <c r="AG1112">
        <f t="shared" si="373"/>
        <v>0</v>
      </c>
      <c r="AH1112">
        <f t="shared" si="374"/>
        <v>0</v>
      </c>
      <c r="AI1112">
        <f t="shared" si="374"/>
        <v>0</v>
      </c>
      <c r="AJ1112">
        <f t="shared" si="374"/>
        <v>0</v>
      </c>
      <c r="AK1112">
        <f t="shared" si="374"/>
        <v>0</v>
      </c>
      <c r="AL1112">
        <f t="shared" si="374"/>
        <v>0</v>
      </c>
      <c r="AM1112">
        <f t="shared" si="374"/>
        <v>0</v>
      </c>
      <c r="AN1112">
        <f t="shared" si="374"/>
        <v>0</v>
      </c>
      <c r="AO1112">
        <f t="shared" si="374"/>
        <v>0</v>
      </c>
      <c r="AP1112">
        <f t="shared" si="374"/>
        <v>0</v>
      </c>
      <c r="AQ1112">
        <f t="shared" si="374"/>
        <v>0</v>
      </c>
      <c r="AR1112">
        <f t="shared" si="374"/>
        <v>0</v>
      </c>
      <c r="AS1112">
        <f t="shared" si="374"/>
        <v>0</v>
      </c>
      <c r="AT1112">
        <f t="shared" si="374"/>
        <v>0</v>
      </c>
      <c r="AU1112">
        <f t="shared" si="374"/>
        <v>0</v>
      </c>
      <c r="AV1112">
        <f t="shared" si="374"/>
        <v>0</v>
      </c>
      <c r="AW1112">
        <f t="shared" si="374"/>
        <v>0</v>
      </c>
      <c r="AX1112">
        <f t="shared" si="372"/>
        <v>0</v>
      </c>
      <c r="AY1112">
        <f t="shared" si="372"/>
        <v>0</v>
      </c>
      <c r="AZ1112">
        <f t="shared" si="372"/>
        <v>0</v>
      </c>
      <c r="BA1112">
        <f t="shared" si="372"/>
        <v>0</v>
      </c>
      <c r="BB1112">
        <f t="shared" si="372"/>
        <v>0</v>
      </c>
      <c r="BC1112">
        <f t="shared" si="372"/>
        <v>0</v>
      </c>
      <c r="BD1112">
        <f t="shared" si="372"/>
        <v>0</v>
      </c>
      <c r="BE1112">
        <f t="shared" si="372"/>
        <v>0</v>
      </c>
      <c r="BF1112">
        <f t="shared" si="372"/>
        <v>0</v>
      </c>
      <c r="BG1112">
        <f t="shared" si="372"/>
        <v>0</v>
      </c>
      <c r="BH1112">
        <f t="shared" si="372"/>
        <v>0</v>
      </c>
      <c r="BI1112">
        <f t="shared" si="372"/>
        <v>0</v>
      </c>
      <c r="BJ1112">
        <f t="shared" si="372"/>
        <v>0</v>
      </c>
      <c r="BK1112">
        <f t="shared" si="372"/>
        <v>0</v>
      </c>
      <c r="BL1112">
        <f t="shared" si="372"/>
        <v>0</v>
      </c>
      <c r="BM1112">
        <f t="shared" si="356"/>
        <v>0</v>
      </c>
      <c r="BN1112">
        <f t="shared" si="356"/>
        <v>0</v>
      </c>
      <c r="BO1112">
        <f t="shared" si="356"/>
        <v>0</v>
      </c>
      <c r="BP1112">
        <f t="shared" si="369"/>
        <v>0</v>
      </c>
      <c r="BQ1112">
        <f t="shared" si="369"/>
        <v>0</v>
      </c>
      <c r="BR1112">
        <f t="shared" si="369"/>
        <v>0</v>
      </c>
      <c r="BS1112">
        <f t="shared" si="369"/>
        <v>0</v>
      </c>
      <c r="BT1112">
        <f t="shared" si="369"/>
        <v>0</v>
      </c>
      <c r="BU1112">
        <f t="shared" si="370"/>
        <v>0</v>
      </c>
      <c r="BV1112" t="str">
        <f t="shared" si="371"/>
        <v>NO</v>
      </c>
    </row>
    <row r="1113" spans="1:74">
      <c r="A1113" t="s">
        <v>9256</v>
      </c>
      <c r="B1113" t="s">
        <v>9257</v>
      </c>
      <c r="C1113">
        <f t="shared" si="375"/>
        <v>0</v>
      </c>
      <c r="D1113">
        <f t="shared" si="375"/>
        <v>0</v>
      </c>
      <c r="E1113">
        <f t="shared" si="375"/>
        <v>0</v>
      </c>
      <c r="F1113">
        <f t="shared" si="375"/>
        <v>0</v>
      </c>
      <c r="G1113">
        <f t="shared" si="375"/>
        <v>0</v>
      </c>
      <c r="H1113">
        <f t="shared" si="375"/>
        <v>0</v>
      </c>
      <c r="I1113">
        <f t="shared" si="375"/>
        <v>0</v>
      </c>
      <c r="J1113">
        <f t="shared" si="375"/>
        <v>0</v>
      </c>
      <c r="K1113">
        <f t="shared" si="375"/>
        <v>0</v>
      </c>
      <c r="L1113">
        <f t="shared" si="375"/>
        <v>0</v>
      </c>
      <c r="M1113">
        <f t="shared" si="375"/>
        <v>0</v>
      </c>
      <c r="N1113">
        <f t="shared" si="375"/>
        <v>0</v>
      </c>
      <c r="O1113">
        <f t="shared" si="375"/>
        <v>0</v>
      </c>
      <c r="P1113">
        <f t="shared" si="375"/>
        <v>0</v>
      </c>
      <c r="Q1113">
        <f t="shared" si="375"/>
        <v>0</v>
      </c>
      <c r="R1113">
        <f t="shared" si="375"/>
        <v>0</v>
      </c>
      <c r="S1113">
        <f t="shared" si="373"/>
        <v>0</v>
      </c>
      <c r="T1113">
        <f t="shared" si="373"/>
        <v>0</v>
      </c>
      <c r="U1113">
        <f t="shared" si="373"/>
        <v>0</v>
      </c>
      <c r="V1113">
        <f t="shared" si="373"/>
        <v>0</v>
      </c>
      <c r="W1113">
        <f t="shared" si="373"/>
        <v>0</v>
      </c>
      <c r="X1113">
        <f t="shared" si="373"/>
        <v>0</v>
      </c>
      <c r="Y1113">
        <f t="shared" si="373"/>
        <v>0</v>
      </c>
      <c r="Z1113">
        <f t="shared" si="373"/>
        <v>0</v>
      </c>
      <c r="AA1113">
        <f t="shared" si="373"/>
        <v>0</v>
      </c>
      <c r="AB1113">
        <f t="shared" si="373"/>
        <v>0</v>
      </c>
      <c r="AC1113">
        <f t="shared" si="373"/>
        <v>0</v>
      </c>
      <c r="AD1113">
        <f t="shared" si="373"/>
        <v>0</v>
      </c>
      <c r="AE1113">
        <f t="shared" si="373"/>
        <v>0</v>
      </c>
      <c r="AF1113">
        <f t="shared" si="373"/>
        <v>0</v>
      </c>
      <c r="AG1113">
        <f t="shared" si="373"/>
        <v>0</v>
      </c>
      <c r="AH1113">
        <f t="shared" si="374"/>
        <v>0</v>
      </c>
      <c r="AI1113">
        <f t="shared" si="374"/>
        <v>0</v>
      </c>
      <c r="AJ1113">
        <f t="shared" si="374"/>
        <v>0</v>
      </c>
      <c r="AK1113">
        <f t="shared" si="374"/>
        <v>0</v>
      </c>
      <c r="AL1113">
        <f t="shared" si="374"/>
        <v>0</v>
      </c>
      <c r="AM1113">
        <f t="shared" si="374"/>
        <v>0</v>
      </c>
      <c r="AN1113">
        <f t="shared" si="374"/>
        <v>0</v>
      </c>
      <c r="AO1113">
        <f t="shared" si="374"/>
        <v>0</v>
      </c>
      <c r="AP1113">
        <f t="shared" si="374"/>
        <v>0</v>
      </c>
      <c r="AQ1113">
        <f t="shared" si="374"/>
        <v>0</v>
      </c>
      <c r="AR1113">
        <f t="shared" si="374"/>
        <v>0</v>
      </c>
      <c r="AS1113">
        <f t="shared" si="374"/>
        <v>0</v>
      </c>
      <c r="AT1113">
        <f t="shared" si="374"/>
        <v>0</v>
      </c>
      <c r="AU1113">
        <f t="shared" si="374"/>
        <v>0</v>
      </c>
      <c r="AV1113">
        <f t="shared" si="374"/>
        <v>0</v>
      </c>
      <c r="AW1113">
        <f t="shared" si="374"/>
        <v>0</v>
      </c>
      <c r="AX1113">
        <f t="shared" si="372"/>
        <v>0</v>
      </c>
      <c r="AY1113">
        <f t="shared" si="372"/>
        <v>0</v>
      </c>
      <c r="AZ1113">
        <f t="shared" si="372"/>
        <v>0</v>
      </c>
      <c r="BA1113">
        <f t="shared" si="372"/>
        <v>0</v>
      </c>
      <c r="BB1113">
        <f t="shared" si="372"/>
        <v>0</v>
      </c>
      <c r="BC1113">
        <f t="shared" si="372"/>
        <v>0</v>
      </c>
      <c r="BD1113">
        <f t="shared" si="372"/>
        <v>0</v>
      </c>
      <c r="BE1113">
        <f t="shared" si="372"/>
        <v>0</v>
      </c>
      <c r="BF1113">
        <f t="shared" si="372"/>
        <v>0</v>
      </c>
      <c r="BG1113">
        <f t="shared" si="372"/>
        <v>0</v>
      </c>
      <c r="BH1113">
        <f t="shared" si="372"/>
        <v>0</v>
      </c>
      <c r="BI1113">
        <f t="shared" si="372"/>
        <v>0</v>
      </c>
      <c r="BJ1113">
        <f t="shared" si="372"/>
        <v>0</v>
      </c>
      <c r="BK1113">
        <f t="shared" si="372"/>
        <v>0</v>
      </c>
      <c r="BL1113">
        <f t="shared" si="372"/>
        <v>0</v>
      </c>
      <c r="BM1113">
        <f t="shared" si="356"/>
        <v>0</v>
      </c>
      <c r="BN1113">
        <f t="shared" si="356"/>
        <v>0</v>
      </c>
      <c r="BO1113">
        <f t="shared" si="356"/>
        <v>0</v>
      </c>
      <c r="BP1113">
        <f t="shared" si="369"/>
        <v>0</v>
      </c>
      <c r="BQ1113">
        <f t="shared" si="369"/>
        <v>0</v>
      </c>
      <c r="BR1113">
        <f t="shared" si="369"/>
        <v>0</v>
      </c>
      <c r="BS1113">
        <f t="shared" si="369"/>
        <v>0</v>
      </c>
      <c r="BT1113">
        <f t="shared" si="369"/>
        <v>0</v>
      </c>
      <c r="BU1113">
        <f t="shared" si="370"/>
        <v>0</v>
      </c>
      <c r="BV1113" t="str">
        <f t="shared" si="371"/>
        <v>NO</v>
      </c>
    </row>
    <row r="1114" spans="1:74">
      <c r="A1114" t="s">
        <v>9258</v>
      </c>
      <c r="B1114" t="s">
        <v>9259</v>
      </c>
      <c r="C1114">
        <f t="shared" si="375"/>
        <v>0</v>
      </c>
      <c r="D1114">
        <f t="shared" si="375"/>
        <v>0</v>
      </c>
      <c r="E1114">
        <f t="shared" si="375"/>
        <v>0</v>
      </c>
      <c r="F1114">
        <f t="shared" si="375"/>
        <v>0</v>
      </c>
      <c r="G1114">
        <f t="shared" si="375"/>
        <v>0</v>
      </c>
      <c r="H1114">
        <f t="shared" si="375"/>
        <v>0</v>
      </c>
      <c r="I1114">
        <f t="shared" si="375"/>
        <v>0</v>
      </c>
      <c r="J1114">
        <f t="shared" si="375"/>
        <v>0</v>
      </c>
      <c r="K1114">
        <f t="shared" si="375"/>
        <v>0</v>
      </c>
      <c r="L1114">
        <f t="shared" si="375"/>
        <v>0</v>
      </c>
      <c r="M1114">
        <f t="shared" si="375"/>
        <v>0</v>
      </c>
      <c r="N1114">
        <f t="shared" si="375"/>
        <v>0</v>
      </c>
      <c r="O1114">
        <f t="shared" si="375"/>
        <v>0</v>
      </c>
      <c r="P1114">
        <f t="shared" si="375"/>
        <v>0</v>
      </c>
      <c r="Q1114">
        <f t="shared" si="375"/>
        <v>0</v>
      </c>
      <c r="R1114">
        <f t="shared" si="375"/>
        <v>0</v>
      </c>
      <c r="S1114">
        <f t="shared" si="373"/>
        <v>0</v>
      </c>
      <c r="T1114">
        <f t="shared" si="373"/>
        <v>0</v>
      </c>
      <c r="U1114">
        <f t="shared" si="373"/>
        <v>0</v>
      </c>
      <c r="V1114">
        <f t="shared" si="373"/>
        <v>0</v>
      </c>
      <c r="W1114">
        <f t="shared" si="373"/>
        <v>0</v>
      </c>
      <c r="X1114">
        <f t="shared" si="373"/>
        <v>0</v>
      </c>
      <c r="Y1114">
        <f t="shared" si="373"/>
        <v>0</v>
      </c>
      <c r="Z1114">
        <f t="shared" si="373"/>
        <v>0</v>
      </c>
      <c r="AA1114">
        <f t="shared" si="373"/>
        <v>0</v>
      </c>
      <c r="AB1114">
        <f t="shared" si="373"/>
        <v>0</v>
      </c>
      <c r="AC1114">
        <f t="shared" si="373"/>
        <v>0</v>
      </c>
      <c r="AD1114">
        <f t="shared" si="373"/>
        <v>0</v>
      </c>
      <c r="AE1114">
        <f t="shared" si="373"/>
        <v>0</v>
      </c>
      <c r="AF1114">
        <f t="shared" si="373"/>
        <v>0</v>
      </c>
      <c r="AG1114">
        <f t="shared" si="373"/>
        <v>0</v>
      </c>
      <c r="AH1114">
        <f t="shared" si="374"/>
        <v>0</v>
      </c>
      <c r="AI1114">
        <f t="shared" si="374"/>
        <v>0</v>
      </c>
      <c r="AJ1114">
        <f t="shared" si="374"/>
        <v>0</v>
      </c>
      <c r="AK1114">
        <f t="shared" si="374"/>
        <v>0</v>
      </c>
      <c r="AL1114">
        <f t="shared" si="374"/>
        <v>0</v>
      </c>
      <c r="AM1114">
        <f t="shared" si="374"/>
        <v>0</v>
      </c>
      <c r="AN1114">
        <f t="shared" si="374"/>
        <v>0</v>
      </c>
      <c r="AO1114">
        <f t="shared" si="374"/>
        <v>0</v>
      </c>
      <c r="AP1114">
        <f t="shared" si="374"/>
        <v>0</v>
      </c>
      <c r="AQ1114">
        <f t="shared" si="374"/>
        <v>0</v>
      </c>
      <c r="AR1114">
        <f t="shared" si="374"/>
        <v>0</v>
      </c>
      <c r="AS1114">
        <f t="shared" si="374"/>
        <v>0</v>
      </c>
      <c r="AT1114">
        <f t="shared" si="374"/>
        <v>0</v>
      </c>
      <c r="AU1114">
        <f t="shared" si="374"/>
        <v>0</v>
      </c>
      <c r="AV1114">
        <f t="shared" si="374"/>
        <v>0</v>
      </c>
      <c r="AW1114">
        <f t="shared" si="374"/>
        <v>0</v>
      </c>
      <c r="AX1114">
        <f t="shared" si="372"/>
        <v>0</v>
      </c>
      <c r="AY1114">
        <f t="shared" si="372"/>
        <v>0</v>
      </c>
      <c r="AZ1114">
        <f t="shared" si="372"/>
        <v>0</v>
      </c>
      <c r="BA1114">
        <f t="shared" si="372"/>
        <v>0</v>
      </c>
      <c r="BB1114">
        <f t="shared" si="372"/>
        <v>0</v>
      </c>
      <c r="BC1114">
        <f t="shared" si="372"/>
        <v>0</v>
      </c>
      <c r="BD1114">
        <f t="shared" si="372"/>
        <v>0</v>
      </c>
      <c r="BE1114">
        <f t="shared" si="372"/>
        <v>0</v>
      </c>
      <c r="BF1114">
        <f t="shared" si="372"/>
        <v>0</v>
      </c>
      <c r="BG1114">
        <f t="shared" si="372"/>
        <v>0</v>
      </c>
      <c r="BH1114">
        <f t="shared" si="372"/>
        <v>0</v>
      </c>
      <c r="BI1114">
        <f t="shared" si="372"/>
        <v>0</v>
      </c>
      <c r="BJ1114">
        <f t="shared" si="372"/>
        <v>0</v>
      </c>
      <c r="BK1114">
        <f t="shared" si="372"/>
        <v>0</v>
      </c>
      <c r="BL1114">
        <f t="shared" si="372"/>
        <v>0</v>
      </c>
      <c r="BM1114">
        <f t="shared" si="356"/>
        <v>0</v>
      </c>
      <c r="BN1114">
        <f t="shared" si="356"/>
        <v>0</v>
      </c>
      <c r="BO1114">
        <f t="shared" si="356"/>
        <v>0</v>
      </c>
      <c r="BP1114">
        <f t="shared" si="369"/>
        <v>0</v>
      </c>
      <c r="BQ1114">
        <f t="shared" si="369"/>
        <v>0</v>
      </c>
      <c r="BR1114">
        <f t="shared" si="369"/>
        <v>0</v>
      </c>
      <c r="BS1114">
        <f t="shared" si="369"/>
        <v>0</v>
      </c>
      <c r="BT1114">
        <f t="shared" si="369"/>
        <v>0</v>
      </c>
      <c r="BU1114">
        <f t="shared" si="370"/>
        <v>0</v>
      </c>
      <c r="BV1114" t="str">
        <f t="shared" si="371"/>
        <v>NO</v>
      </c>
    </row>
    <row r="1115" spans="1:74">
      <c r="A1115" t="s">
        <v>9260</v>
      </c>
      <c r="B1115" t="s">
        <v>9261</v>
      </c>
      <c r="C1115">
        <f t="shared" si="375"/>
        <v>0</v>
      </c>
      <c r="D1115">
        <f t="shared" si="375"/>
        <v>0</v>
      </c>
      <c r="E1115">
        <f t="shared" si="375"/>
        <v>0</v>
      </c>
      <c r="F1115">
        <f t="shared" si="375"/>
        <v>0</v>
      </c>
      <c r="G1115">
        <f t="shared" si="375"/>
        <v>0</v>
      </c>
      <c r="H1115">
        <f t="shared" si="375"/>
        <v>0</v>
      </c>
      <c r="I1115">
        <f t="shared" si="375"/>
        <v>0</v>
      </c>
      <c r="J1115">
        <f t="shared" si="375"/>
        <v>0</v>
      </c>
      <c r="K1115">
        <f t="shared" si="375"/>
        <v>0</v>
      </c>
      <c r="L1115">
        <f t="shared" si="375"/>
        <v>0</v>
      </c>
      <c r="M1115">
        <f t="shared" si="375"/>
        <v>0</v>
      </c>
      <c r="N1115">
        <f t="shared" si="375"/>
        <v>0</v>
      </c>
      <c r="O1115">
        <f t="shared" si="375"/>
        <v>0</v>
      </c>
      <c r="P1115">
        <f t="shared" si="375"/>
        <v>0</v>
      </c>
      <c r="Q1115">
        <f t="shared" si="375"/>
        <v>0</v>
      </c>
      <c r="R1115">
        <f t="shared" si="375"/>
        <v>0</v>
      </c>
      <c r="S1115">
        <f t="shared" si="373"/>
        <v>0</v>
      </c>
      <c r="T1115">
        <f t="shared" si="373"/>
        <v>0</v>
      </c>
      <c r="U1115">
        <f t="shared" si="373"/>
        <v>0</v>
      </c>
      <c r="V1115">
        <f t="shared" si="373"/>
        <v>0</v>
      </c>
      <c r="W1115">
        <f t="shared" si="373"/>
        <v>0</v>
      </c>
      <c r="X1115">
        <f t="shared" si="373"/>
        <v>0</v>
      </c>
      <c r="Y1115">
        <f t="shared" si="373"/>
        <v>0</v>
      </c>
      <c r="Z1115">
        <f t="shared" si="373"/>
        <v>0</v>
      </c>
      <c r="AA1115">
        <f t="shared" si="373"/>
        <v>0</v>
      </c>
      <c r="AB1115">
        <f t="shared" si="373"/>
        <v>0</v>
      </c>
      <c r="AC1115">
        <f t="shared" si="373"/>
        <v>0</v>
      </c>
      <c r="AD1115">
        <f t="shared" si="373"/>
        <v>0</v>
      </c>
      <c r="AE1115">
        <f t="shared" si="373"/>
        <v>0</v>
      </c>
      <c r="AF1115">
        <f t="shared" si="373"/>
        <v>0</v>
      </c>
      <c r="AG1115">
        <f t="shared" si="373"/>
        <v>0</v>
      </c>
      <c r="AH1115">
        <f t="shared" si="374"/>
        <v>0</v>
      </c>
      <c r="AI1115">
        <f t="shared" si="374"/>
        <v>0</v>
      </c>
      <c r="AJ1115">
        <f t="shared" si="374"/>
        <v>0</v>
      </c>
      <c r="AK1115">
        <f t="shared" si="374"/>
        <v>0</v>
      </c>
      <c r="AL1115">
        <f t="shared" si="374"/>
        <v>0</v>
      </c>
      <c r="AM1115">
        <f t="shared" si="374"/>
        <v>0</v>
      </c>
      <c r="AN1115">
        <f t="shared" si="374"/>
        <v>0</v>
      </c>
      <c r="AO1115">
        <f t="shared" si="374"/>
        <v>0</v>
      </c>
      <c r="AP1115">
        <f t="shared" si="374"/>
        <v>0</v>
      </c>
      <c r="AQ1115">
        <f t="shared" si="374"/>
        <v>0</v>
      </c>
      <c r="AR1115">
        <f t="shared" si="374"/>
        <v>0</v>
      </c>
      <c r="AS1115">
        <f t="shared" si="374"/>
        <v>0</v>
      </c>
      <c r="AT1115">
        <f t="shared" si="374"/>
        <v>0</v>
      </c>
      <c r="AU1115">
        <f t="shared" si="374"/>
        <v>0</v>
      </c>
      <c r="AV1115">
        <f t="shared" si="374"/>
        <v>0</v>
      </c>
      <c r="AW1115">
        <f t="shared" si="374"/>
        <v>0</v>
      </c>
      <c r="AX1115">
        <f t="shared" si="372"/>
        <v>0</v>
      </c>
      <c r="AY1115">
        <f t="shared" si="372"/>
        <v>0</v>
      </c>
      <c r="AZ1115">
        <f t="shared" si="372"/>
        <v>0</v>
      </c>
      <c r="BA1115">
        <f t="shared" si="372"/>
        <v>0</v>
      </c>
      <c r="BB1115">
        <f t="shared" si="372"/>
        <v>0</v>
      </c>
      <c r="BC1115">
        <f t="shared" si="372"/>
        <v>0</v>
      </c>
      <c r="BD1115">
        <f t="shared" si="372"/>
        <v>0</v>
      </c>
      <c r="BE1115">
        <f t="shared" si="372"/>
        <v>0</v>
      </c>
      <c r="BF1115">
        <f t="shared" si="372"/>
        <v>0</v>
      </c>
      <c r="BG1115">
        <f t="shared" si="372"/>
        <v>0</v>
      </c>
      <c r="BH1115">
        <f t="shared" si="372"/>
        <v>0</v>
      </c>
      <c r="BI1115">
        <f t="shared" si="372"/>
        <v>0</v>
      </c>
      <c r="BJ1115">
        <f t="shared" si="372"/>
        <v>0</v>
      </c>
      <c r="BK1115">
        <f t="shared" si="372"/>
        <v>0</v>
      </c>
      <c r="BL1115">
        <f t="shared" si="372"/>
        <v>0</v>
      </c>
      <c r="BM1115">
        <f t="shared" si="356"/>
        <v>0</v>
      </c>
      <c r="BN1115">
        <f t="shared" si="356"/>
        <v>0</v>
      </c>
      <c r="BO1115">
        <f t="shared" si="356"/>
        <v>0</v>
      </c>
      <c r="BP1115">
        <f t="shared" si="369"/>
        <v>0</v>
      </c>
      <c r="BQ1115">
        <f t="shared" si="369"/>
        <v>0</v>
      </c>
      <c r="BR1115">
        <f t="shared" si="369"/>
        <v>0</v>
      </c>
      <c r="BS1115">
        <f t="shared" si="369"/>
        <v>0</v>
      </c>
      <c r="BT1115">
        <f t="shared" si="369"/>
        <v>0</v>
      </c>
      <c r="BU1115">
        <f t="shared" si="370"/>
        <v>0</v>
      </c>
      <c r="BV1115" t="str">
        <f t="shared" si="371"/>
        <v>NO</v>
      </c>
    </row>
    <row r="1116" spans="1:74">
      <c r="A1116" t="s">
        <v>9262</v>
      </c>
      <c r="B1116" t="s">
        <v>9263</v>
      </c>
      <c r="C1116">
        <f t="shared" si="375"/>
        <v>0</v>
      </c>
      <c r="D1116">
        <f t="shared" si="375"/>
        <v>0</v>
      </c>
      <c r="E1116">
        <f t="shared" si="375"/>
        <v>0</v>
      </c>
      <c r="F1116">
        <f t="shared" si="375"/>
        <v>0</v>
      </c>
      <c r="G1116">
        <f t="shared" si="375"/>
        <v>0</v>
      </c>
      <c r="H1116">
        <f t="shared" si="375"/>
        <v>0</v>
      </c>
      <c r="I1116">
        <f t="shared" si="375"/>
        <v>0</v>
      </c>
      <c r="J1116">
        <f t="shared" si="375"/>
        <v>0</v>
      </c>
      <c r="K1116">
        <f t="shared" si="375"/>
        <v>0</v>
      </c>
      <c r="L1116">
        <f t="shared" si="375"/>
        <v>0</v>
      </c>
      <c r="M1116">
        <f t="shared" si="375"/>
        <v>0</v>
      </c>
      <c r="N1116">
        <f t="shared" si="375"/>
        <v>0</v>
      </c>
      <c r="O1116">
        <f t="shared" si="375"/>
        <v>0</v>
      </c>
      <c r="P1116">
        <f t="shared" si="375"/>
        <v>0</v>
      </c>
      <c r="Q1116">
        <f t="shared" si="375"/>
        <v>0</v>
      </c>
      <c r="R1116">
        <f t="shared" si="375"/>
        <v>0</v>
      </c>
      <c r="S1116">
        <f t="shared" si="373"/>
        <v>0</v>
      </c>
      <c r="T1116">
        <f t="shared" si="373"/>
        <v>0</v>
      </c>
      <c r="U1116">
        <f t="shared" si="373"/>
        <v>0</v>
      </c>
      <c r="V1116">
        <f t="shared" si="373"/>
        <v>0</v>
      </c>
      <c r="W1116">
        <f t="shared" si="373"/>
        <v>0</v>
      </c>
      <c r="X1116">
        <f t="shared" si="373"/>
        <v>0</v>
      </c>
      <c r="Y1116">
        <f t="shared" si="373"/>
        <v>0</v>
      </c>
      <c r="Z1116">
        <f t="shared" si="373"/>
        <v>0</v>
      </c>
      <c r="AA1116">
        <f t="shared" si="373"/>
        <v>0</v>
      </c>
      <c r="AB1116">
        <f t="shared" si="373"/>
        <v>0</v>
      </c>
      <c r="AC1116">
        <f t="shared" si="373"/>
        <v>0</v>
      </c>
      <c r="AD1116">
        <f t="shared" si="373"/>
        <v>0</v>
      </c>
      <c r="AE1116">
        <f t="shared" si="373"/>
        <v>0</v>
      </c>
      <c r="AF1116">
        <f t="shared" si="373"/>
        <v>0</v>
      </c>
      <c r="AG1116">
        <f t="shared" si="373"/>
        <v>0</v>
      </c>
      <c r="AH1116">
        <f t="shared" si="374"/>
        <v>0</v>
      </c>
      <c r="AI1116">
        <f t="shared" si="374"/>
        <v>0</v>
      </c>
      <c r="AJ1116">
        <f t="shared" si="374"/>
        <v>0</v>
      </c>
      <c r="AK1116">
        <f t="shared" si="374"/>
        <v>0</v>
      </c>
      <c r="AL1116">
        <f t="shared" si="374"/>
        <v>0</v>
      </c>
      <c r="AM1116">
        <f t="shared" si="374"/>
        <v>0</v>
      </c>
      <c r="AN1116">
        <f t="shared" si="374"/>
        <v>0</v>
      </c>
      <c r="AO1116">
        <f t="shared" si="374"/>
        <v>0</v>
      </c>
      <c r="AP1116">
        <f t="shared" si="374"/>
        <v>0</v>
      </c>
      <c r="AQ1116">
        <f t="shared" si="374"/>
        <v>0</v>
      </c>
      <c r="AR1116">
        <f t="shared" si="374"/>
        <v>0</v>
      </c>
      <c r="AS1116">
        <f t="shared" si="374"/>
        <v>0</v>
      </c>
      <c r="AT1116">
        <f t="shared" si="374"/>
        <v>0</v>
      </c>
      <c r="AU1116">
        <f t="shared" si="374"/>
        <v>0</v>
      </c>
      <c r="AV1116">
        <f t="shared" si="374"/>
        <v>0</v>
      </c>
      <c r="AW1116">
        <f t="shared" si="374"/>
        <v>0</v>
      </c>
      <c r="AX1116">
        <f t="shared" si="372"/>
        <v>0</v>
      </c>
      <c r="AY1116">
        <f t="shared" si="372"/>
        <v>0</v>
      </c>
      <c r="AZ1116">
        <f t="shared" si="372"/>
        <v>0</v>
      </c>
      <c r="BA1116">
        <f t="shared" si="372"/>
        <v>0</v>
      </c>
      <c r="BB1116">
        <f t="shared" si="372"/>
        <v>0</v>
      </c>
      <c r="BC1116">
        <f t="shared" si="372"/>
        <v>0</v>
      </c>
      <c r="BD1116">
        <f t="shared" si="372"/>
        <v>0</v>
      </c>
      <c r="BE1116">
        <f t="shared" si="372"/>
        <v>0</v>
      </c>
      <c r="BF1116">
        <f t="shared" si="372"/>
        <v>0</v>
      </c>
      <c r="BG1116">
        <f t="shared" si="372"/>
        <v>0</v>
      </c>
      <c r="BH1116">
        <f t="shared" si="372"/>
        <v>0</v>
      </c>
      <c r="BI1116">
        <f t="shared" si="372"/>
        <v>0</v>
      </c>
      <c r="BJ1116">
        <f t="shared" si="372"/>
        <v>0</v>
      </c>
      <c r="BK1116">
        <f t="shared" si="372"/>
        <v>0</v>
      </c>
      <c r="BL1116">
        <f t="shared" si="372"/>
        <v>0</v>
      </c>
      <c r="BM1116">
        <f t="shared" si="356"/>
        <v>0</v>
      </c>
      <c r="BN1116">
        <f t="shared" si="356"/>
        <v>0</v>
      </c>
      <c r="BO1116">
        <f t="shared" si="356"/>
        <v>0</v>
      </c>
      <c r="BP1116">
        <f t="shared" si="369"/>
        <v>0</v>
      </c>
      <c r="BQ1116">
        <f t="shared" si="369"/>
        <v>0</v>
      </c>
      <c r="BR1116">
        <f t="shared" si="369"/>
        <v>0</v>
      </c>
      <c r="BS1116">
        <f t="shared" si="369"/>
        <v>0</v>
      </c>
      <c r="BT1116">
        <f t="shared" si="369"/>
        <v>0</v>
      </c>
      <c r="BU1116">
        <f t="shared" si="370"/>
        <v>0</v>
      </c>
      <c r="BV1116" t="str">
        <f t="shared" si="371"/>
        <v>NO</v>
      </c>
    </row>
    <row r="1117" spans="1:74">
      <c r="A1117" t="s">
        <v>9264</v>
      </c>
      <c r="B1117" t="s">
        <v>9265</v>
      </c>
      <c r="C1117">
        <f t="shared" si="375"/>
        <v>0</v>
      </c>
      <c r="D1117">
        <f t="shared" si="375"/>
        <v>0</v>
      </c>
      <c r="E1117">
        <f t="shared" si="375"/>
        <v>0</v>
      </c>
      <c r="F1117">
        <f t="shared" si="375"/>
        <v>0</v>
      </c>
      <c r="G1117">
        <f t="shared" si="375"/>
        <v>0</v>
      </c>
      <c r="H1117">
        <f t="shared" si="375"/>
        <v>0</v>
      </c>
      <c r="I1117">
        <f t="shared" si="375"/>
        <v>0</v>
      </c>
      <c r="J1117">
        <f t="shared" si="375"/>
        <v>0</v>
      </c>
      <c r="K1117">
        <f t="shared" si="375"/>
        <v>0</v>
      </c>
      <c r="L1117">
        <f t="shared" si="375"/>
        <v>0</v>
      </c>
      <c r="M1117">
        <f t="shared" si="375"/>
        <v>0</v>
      </c>
      <c r="N1117">
        <f t="shared" si="375"/>
        <v>0</v>
      </c>
      <c r="O1117">
        <f t="shared" si="375"/>
        <v>0</v>
      </c>
      <c r="P1117">
        <f t="shared" si="375"/>
        <v>0</v>
      </c>
      <c r="Q1117">
        <f t="shared" si="375"/>
        <v>0</v>
      </c>
      <c r="R1117">
        <f t="shared" si="375"/>
        <v>0</v>
      </c>
      <c r="S1117">
        <f t="shared" si="373"/>
        <v>0</v>
      </c>
      <c r="T1117">
        <f t="shared" si="373"/>
        <v>0</v>
      </c>
      <c r="U1117">
        <f t="shared" si="373"/>
        <v>0</v>
      </c>
      <c r="V1117">
        <f t="shared" si="373"/>
        <v>0</v>
      </c>
      <c r="W1117">
        <f t="shared" si="373"/>
        <v>0</v>
      </c>
      <c r="X1117">
        <f t="shared" si="373"/>
        <v>0</v>
      </c>
      <c r="Y1117">
        <f t="shared" si="373"/>
        <v>0</v>
      </c>
      <c r="Z1117">
        <f t="shared" si="373"/>
        <v>0</v>
      </c>
      <c r="AA1117">
        <f t="shared" si="373"/>
        <v>0</v>
      </c>
      <c r="AB1117">
        <f t="shared" si="373"/>
        <v>0</v>
      </c>
      <c r="AC1117">
        <f t="shared" si="373"/>
        <v>0</v>
      </c>
      <c r="AD1117">
        <f t="shared" si="373"/>
        <v>0</v>
      </c>
      <c r="AE1117">
        <f t="shared" si="373"/>
        <v>0</v>
      </c>
      <c r="AF1117">
        <f t="shared" si="373"/>
        <v>0</v>
      </c>
      <c r="AG1117">
        <f t="shared" si="373"/>
        <v>0</v>
      </c>
      <c r="AH1117">
        <f t="shared" si="374"/>
        <v>0</v>
      </c>
      <c r="AI1117">
        <f t="shared" si="374"/>
        <v>0</v>
      </c>
      <c r="AJ1117">
        <f t="shared" si="374"/>
        <v>0</v>
      </c>
      <c r="AK1117">
        <f t="shared" si="374"/>
        <v>0</v>
      </c>
      <c r="AL1117">
        <f t="shared" si="374"/>
        <v>0</v>
      </c>
      <c r="AM1117">
        <f t="shared" si="374"/>
        <v>0</v>
      </c>
      <c r="AN1117">
        <f t="shared" si="374"/>
        <v>0</v>
      </c>
      <c r="AO1117">
        <f t="shared" si="374"/>
        <v>0</v>
      </c>
      <c r="AP1117">
        <f t="shared" si="374"/>
        <v>0</v>
      </c>
      <c r="AQ1117">
        <f t="shared" si="374"/>
        <v>0</v>
      </c>
      <c r="AR1117">
        <f t="shared" si="374"/>
        <v>0</v>
      </c>
      <c r="AS1117">
        <f t="shared" si="374"/>
        <v>0</v>
      </c>
      <c r="AT1117">
        <f t="shared" si="374"/>
        <v>0</v>
      </c>
      <c r="AU1117">
        <f t="shared" si="374"/>
        <v>0</v>
      </c>
      <c r="AV1117">
        <f t="shared" si="374"/>
        <v>0</v>
      </c>
      <c r="AW1117">
        <f t="shared" si="374"/>
        <v>0</v>
      </c>
      <c r="AX1117">
        <f t="shared" si="372"/>
        <v>0</v>
      </c>
      <c r="AY1117">
        <f t="shared" si="372"/>
        <v>0</v>
      </c>
      <c r="AZ1117">
        <f t="shared" si="372"/>
        <v>0</v>
      </c>
      <c r="BA1117">
        <f t="shared" si="372"/>
        <v>0</v>
      </c>
      <c r="BB1117">
        <f t="shared" si="372"/>
        <v>0</v>
      </c>
      <c r="BC1117">
        <f t="shared" si="372"/>
        <v>0</v>
      </c>
      <c r="BD1117">
        <f t="shared" si="372"/>
        <v>0</v>
      </c>
      <c r="BE1117">
        <f t="shared" si="372"/>
        <v>0</v>
      </c>
      <c r="BF1117">
        <f t="shared" si="372"/>
        <v>0</v>
      </c>
      <c r="BG1117">
        <f t="shared" si="372"/>
        <v>0</v>
      </c>
      <c r="BH1117">
        <f t="shared" si="372"/>
        <v>0</v>
      </c>
      <c r="BI1117">
        <f t="shared" si="372"/>
        <v>0</v>
      </c>
      <c r="BJ1117">
        <f t="shared" si="372"/>
        <v>0</v>
      </c>
      <c r="BK1117">
        <f t="shared" si="372"/>
        <v>0</v>
      </c>
      <c r="BL1117">
        <f t="shared" si="372"/>
        <v>0</v>
      </c>
      <c r="BM1117">
        <f t="shared" ref="BM1117:BO1180" si="376">COUNTIF($B1117,"=*"&amp;BM$2&amp;"*")</f>
        <v>0</v>
      </c>
      <c r="BN1117">
        <f t="shared" si="376"/>
        <v>0</v>
      </c>
      <c r="BO1117">
        <f t="shared" si="376"/>
        <v>0</v>
      </c>
      <c r="BP1117">
        <f t="shared" si="369"/>
        <v>0</v>
      </c>
      <c r="BQ1117">
        <f t="shared" si="369"/>
        <v>0</v>
      </c>
      <c r="BR1117">
        <f t="shared" si="369"/>
        <v>0</v>
      </c>
      <c r="BS1117">
        <f t="shared" si="369"/>
        <v>0</v>
      </c>
      <c r="BT1117">
        <f t="shared" si="369"/>
        <v>0</v>
      </c>
      <c r="BU1117">
        <f t="shared" si="370"/>
        <v>0</v>
      </c>
      <c r="BV1117" t="str">
        <f t="shared" si="371"/>
        <v>NO</v>
      </c>
    </row>
    <row r="1118" spans="1:74">
      <c r="A1118" t="s">
        <v>9266</v>
      </c>
      <c r="B1118" t="s">
        <v>9267</v>
      </c>
      <c r="C1118">
        <f t="shared" si="375"/>
        <v>0</v>
      </c>
      <c r="D1118">
        <f t="shared" si="375"/>
        <v>0</v>
      </c>
      <c r="E1118">
        <f t="shared" si="375"/>
        <v>0</v>
      </c>
      <c r="F1118">
        <f t="shared" si="375"/>
        <v>0</v>
      </c>
      <c r="G1118">
        <f t="shared" si="375"/>
        <v>0</v>
      </c>
      <c r="H1118">
        <f t="shared" si="375"/>
        <v>0</v>
      </c>
      <c r="I1118">
        <f t="shared" si="375"/>
        <v>0</v>
      </c>
      <c r="J1118">
        <f t="shared" si="375"/>
        <v>0</v>
      </c>
      <c r="K1118">
        <f t="shared" si="375"/>
        <v>0</v>
      </c>
      <c r="L1118">
        <f t="shared" si="375"/>
        <v>0</v>
      </c>
      <c r="M1118">
        <f t="shared" si="375"/>
        <v>0</v>
      </c>
      <c r="N1118">
        <f t="shared" si="375"/>
        <v>0</v>
      </c>
      <c r="O1118">
        <f t="shared" si="375"/>
        <v>0</v>
      </c>
      <c r="P1118">
        <f t="shared" si="375"/>
        <v>0</v>
      </c>
      <c r="Q1118">
        <f t="shared" si="375"/>
        <v>0</v>
      </c>
      <c r="R1118">
        <f t="shared" si="375"/>
        <v>0</v>
      </c>
      <c r="S1118">
        <f t="shared" si="373"/>
        <v>0</v>
      </c>
      <c r="T1118">
        <f t="shared" si="373"/>
        <v>0</v>
      </c>
      <c r="U1118">
        <f t="shared" si="373"/>
        <v>0</v>
      </c>
      <c r="V1118">
        <f t="shared" si="373"/>
        <v>0</v>
      </c>
      <c r="W1118">
        <f t="shared" si="373"/>
        <v>0</v>
      </c>
      <c r="X1118">
        <f t="shared" si="373"/>
        <v>0</v>
      </c>
      <c r="Y1118">
        <f t="shared" si="373"/>
        <v>0</v>
      </c>
      <c r="Z1118">
        <f t="shared" si="373"/>
        <v>0</v>
      </c>
      <c r="AA1118">
        <f t="shared" si="373"/>
        <v>0</v>
      </c>
      <c r="AB1118">
        <f t="shared" si="373"/>
        <v>0</v>
      </c>
      <c r="AC1118">
        <f t="shared" si="373"/>
        <v>0</v>
      </c>
      <c r="AD1118">
        <f t="shared" si="373"/>
        <v>0</v>
      </c>
      <c r="AE1118">
        <f t="shared" si="373"/>
        <v>0</v>
      </c>
      <c r="AF1118">
        <f t="shared" si="373"/>
        <v>0</v>
      </c>
      <c r="AG1118">
        <f t="shared" si="373"/>
        <v>0</v>
      </c>
      <c r="AH1118">
        <f t="shared" si="374"/>
        <v>0</v>
      </c>
      <c r="AI1118">
        <f t="shared" si="374"/>
        <v>0</v>
      </c>
      <c r="AJ1118">
        <f t="shared" si="374"/>
        <v>0</v>
      </c>
      <c r="AK1118">
        <f t="shared" si="374"/>
        <v>0</v>
      </c>
      <c r="AL1118">
        <f t="shared" si="374"/>
        <v>0</v>
      </c>
      <c r="AM1118">
        <f t="shared" si="374"/>
        <v>0</v>
      </c>
      <c r="AN1118">
        <f t="shared" si="374"/>
        <v>0</v>
      </c>
      <c r="AO1118">
        <f t="shared" si="374"/>
        <v>0</v>
      </c>
      <c r="AP1118">
        <f t="shared" si="374"/>
        <v>0</v>
      </c>
      <c r="AQ1118">
        <f t="shared" si="374"/>
        <v>0</v>
      </c>
      <c r="AR1118">
        <f t="shared" si="374"/>
        <v>0</v>
      </c>
      <c r="AS1118">
        <f t="shared" si="374"/>
        <v>0</v>
      </c>
      <c r="AT1118">
        <f t="shared" si="374"/>
        <v>0</v>
      </c>
      <c r="AU1118">
        <f t="shared" si="374"/>
        <v>0</v>
      </c>
      <c r="AV1118">
        <f t="shared" si="374"/>
        <v>0</v>
      </c>
      <c r="AW1118">
        <f t="shared" ref="AW1118:BL1133" si="377">COUNTIF($B1118,"=*"&amp;AW$2&amp;"*")</f>
        <v>0</v>
      </c>
      <c r="AX1118">
        <f t="shared" si="377"/>
        <v>0</v>
      </c>
      <c r="AY1118">
        <f t="shared" si="377"/>
        <v>0</v>
      </c>
      <c r="AZ1118">
        <f t="shared" si="377"/>
        <v>0</v>
      </c>
      <c r="BA1118">
        <f t="shared" si="377"/>
        <v>0</v>
      </c>
      <c r="BB1118">
        <f t="shared" si="377"/>
        <v>0</v>
      </c>
      <c r="BC1118">
        <f t="shared" si="377"/>
        <v>0</v>
      </c>
      <c r="BD1118">
        <f t="shared" si="377"/>
        <v>0</v>
      </c>
      <c r="BE1118">
        <f t="shared" si="377"/>
        <v>0</v>
      </c>
      <c r="BF1118">
        <f t="shared" si="377"/>
        <v>0</v>
      </c>
      <c r="BG1118">
        <f t="shared" si="377"/>
        <v>0</v>
      </c>
      <c r="BH1118">
        <f t="shared" si="377"/>
        <v>0</v>
      </c>
      <c r="BI1118">
        <f t="shared" si="377"/>
        <v>0</v>
      </c>
      <c r="BJ1118">
        <f t="shared" si="377"/>
        <v>0</v>
      </c>
      <c r="BK1118">
        <f t="shared" si="377"/>
        <v>0</v>
      </c>
      <c r="BL1118">
        <f t="shared" si="377"/>
        <v>0</v>
      </c>
      <c r="BM1118">
        <f t="shared" si="376"/>
        <v>0</v>
      </c>
      <c r="BN1118">
        <f t="shared" si="376"/>
        <v>0</v>
      </c>
      <c r="BO1118">
        <f t="shared" si="376"/>
        <v>0</v>
      </c>
      <c r="BP1118">
        <f t="shared" si="369"/>
        <v>0</v>
      </c>
      <c r="BQ1118">
        <f t="shared" si="369"/>
        <v>0</v>
      </c>
      <c r="BR1118">
        <f t="shared" si="369"/>
        <v>0</v>
      </c>
      <c r="BS1118">
        <f t="shared" si="369"/>
        <v>0</v>
      </c>
      <c r="BT1118">
        <f t="shared" si="369"/>
        <v>0</v>
      </c>
      <c r="BU1118">
        <f t="shared" si="370"/>
        <v>0</v>
      </c>
      <c r="BV1118" t="str">
        <f t="shared" si="371"/>
        <v>NO</v>
      </c>
    </row>
    <row r="1119" spans="1:74">
      <c r="A1119" t="s">
        <v>9268</v>
      </c>
      <c r="B1119" t="s">
        <v>9269</v>
      </c>
      <c r="C1119">
        <f t="shared" si="375"/>
        <v>0</v>
      </c>
      <c r="D1119">
        <f t="shared" si="375"/>
        <v>0</v>
      </c>
      <c r="E1119">
        <f t="shared" si="375"/>
        <v>0</v>
      </c>
      <c r="F1119">
        <f t="shared" si="375"/>
        <v>0</v>
      </c>
      <c r="G1119">
        <f t="shared" si="375"/>
        <v>0</v>
      </c>
      <c r="H1119">
        <f t="shared" si="375"/>
        <v>0</v>
      </c>
      <c r="I1119">
        <f t="shared" si="375"/>
        <v>0</v>
      </c>
      <c r="J1119">
        <f t="shared" si="375"/>
        <v>0</v>
      </c>
      <c r="K1119">
        <f t="shared" si="375"/>
        <v>0</v>
      </c>
      <c r="L1119">
        <f t="shared" si="375"/>
        <v>0</v>
      </c>
      <c r="M1119">
        <f t="shared" si="375"/>
        <v>0</v>
      </c>
      <c r="N1119">
        <f t="shared" si="375"/>
        <v>0</v>
      </c>
      <c r="O1119">
        <f t="shared" si="375"/>
        <v>0</v>
      </c>
      <c r="P1119">
        <f t="shared" si="375"/>
        <v>0</v>
      </c>
      <c r="Q1119">
        <f t="shared" si="375"/>
        <v>0</v>
      </c>
      <c r="R1119">
        <f t="shared" ref="R1119:AG1134" si="378">COUNTIF($B1119,"=*"&amp;R$2&amp;"*")</f>
        <v>0</v>
      </c>
      <c r="S1119">
        <f t="shared" si="378"/>
        <v>0</v>
      </c>
      <c r="T1119">
        <f t="shared" si="378"/>
        <v>0</v>
      </c>
      <c r="U1119">
        <f t="shared" si="378"/>
        <v>0</v>
      </c>
      <c r="V1119">
        <f t="shared" si="378"/>
        <v>0</v>
      </c>
      <c r="W1119">
        <f t="shared" si="378"/>
        <v>0</v>
      </c>
      <c r="X1119">
        <f t="shared" si="378"/>
        <v>0</v>
      </c>
      <c r="Y1119">
        <f t="shared" si="378"/>
        <v>0</v>
      </c>
      <c r="Z1119">
        <f t="shared" si="378"/>
        <v>0</v>
      </c>
      <c r="AA1119">
        <f t="shared" si="378"/>
        <v>0</v>
      </c>
      <c r="AB1119">
        <f t="shared" si="378"/>
        <v>0</v>
      </c>
      <c r="AC1119">
        <f t="shared" si="378"/>
        <v>0</v>
      </c>
      <c r="AD1119">
        <f t="shared" si="378"/>
        <v>0</v>
      </c>
      <c r="AE1119">
        <f t="shared" si="378"/>
        <v>0</v>
      </c>
      <c r="AF1119">
        <f t="shared" si="378"/>
        <v>0</v>
      </c>
      <c r="AG1119">
        <f t="shared" si="378"/>
        <v>0</v>
      </c>
      <c r="AH1119">
        <f t="shared" ref="AH1119:AW1134" si="379">COUNTIF($B1119,"=*"&amp;AH$2&amp;"*")</f>
        <v>0</v>
      </c>
      <c r="AI1119">
        <f t="shared" si="379"/>
        <v>0</v>
      </c>
      <c r="AJ1119">
        <f t="shared" si="379"/>
        <v>0</v>
      </c>
      <c r="AK1119">
        <f t="shared" si="379"/>
        <v>0</v>
      </c>
      <c r="AL1119">
        <f t="shared" si="379"/>
        <v>0</v>
      </c>
      <c r="AM1119">
        <f t="shared" si="379"/>
        <v>0</v>
      </c>
      <c r="AN1119">
        <f t="shared" si="379"/>
        <v>0</v>
      </c>
      <c r="AO1119">
        <f t="shared" si="379"/>
        <v>0</v>
      </c>
      <c r="AP1119">
        <f t="shared" si="379"/>
        <v>0</v>
      </c>
      <c r="AQ1119">
        <f t="shared" si="379"/>
        <v>0</v>
      </c>
      <c r="AR1119">
        <f t="shared" si="379"/>
        <v>0</v>
      </c>
      <c r="AS1119">
        <f t="shared" si="379"/>
        <v>0</v>
      </c>
      <c r="AT1119">
        <f t="shared" si="379"/>
        <v>0</v>
      </c>
      <c r="AU1119">
        <f t="shared" si="379"/>
        <v>0</v>
      </c>
      <c r="AV1119">
        <f t="shared" si="379"/>
        <v>0</v>
      </c>
      <c r="AW1119">
        <f t="shared" si="379"/>
        <v>0</v>
      </c>
      <c r="AX1119">
        <f t="shared" si="377"/>
        <v>0</v>
      </c>
      <c r="AY1119">
        <f t="shared" si="377"/>
        <v>0</v>
      </c>
      <c r="AZ1119">
        <f t="shared" si="377"/>
        <v>0</v>
      </c>
      <c r="BA1119">
        <f t="shared" si="377"/>
        <v>0</v>
      </c>
      <c r="BB1119">
        <f t="shared" si="377"/>
        <v>0</v>
      </c>
      <c r="BC1119">
        <f t="shared" si="377"/>
        <v>0</v>
      </c>
      <c r="BD1119">
        <f t="shared" si="377"/>
        <v>0</v>
      </c>
      <c r="BE1119">
        <f t="shared" si="377"/>
        <v>0</v>
      </c>
      <c r="BF1119">
        <f t="shared" si="377"/>
        <v>0</v>
      </c>
      <c r="BG1119">
        <f t="shared" si="377"/>
        <v>0</v>
      </c>
      <c r="BH1119">
        <f t="shared" si="377"/>
        <v>0</v>
      </c>
      <c r="BI1119">
        <f t="shared" si="377"/>
        <v>0</v>
      </c>
      <c r="BJ1119">
        <f t="shared" si="377"/>
        <v>0</v>
      </c>
      <c r="BK1119">
        <f t="shared" si="377"/>
        <v>0</v>
      </c>
      <c r="BL1119">
        <f t="shared" si="377"/>
        <v>0</v>
      </c>
      <c r="BM1119">
        <f t="shared" si="376"/>
        <v>0</v>
      </c>
      <c r="BN1119">
        <f t="shared" si="376"/>
        <v>0</v>
      </c>
      <c r="BO1119">
        <f t="shared" si="376"/>
        <v>0</v>
      </c>
      <c r="BP1119">
        <f t="shared" si="369"/>
        <v>0</v>
      </c>
      <c r="BQ1119">
        <f t="shared" si="369"/>
        <v>0</v>
      </c>
      <c r="BR1119">
        <f t="shared" si="369"/>
        <v>0</v>
      </c>
      <c r="BS1119">
        <f t="shared" si="369"/>
        <v>0</v>
      </c>
      <c r="BT1119">
        <f t="shared" si="369"/>
        <v>0</v>
      </c>
      <c r="BU1119">
        <f t="shared" si="370"/>
        <v>0</v>
      </c>
      <c r="BV1119" t="str">
        <f t="shared" si="371"/>
        <v>NO</v>
      </c>
    </row>
    <row r="1120" spans="1:74">
      <c r="A1120" t="s">
        <v>9270</v>
      </c>
      <c r="B1120" t="s">
        <v>9271</v>
      </c>
      <c r="C1120">
        <f t="shared" ref="C1120:R1135" si="380">COUNTIF($B1120,"=*"&amp;C$2&amp;"*")</f>
        <v>0</v>
      </c>
      <c r="D1120">
        <f t="shared" si="380"/>
        <v>0</v>
      </c>
      <c r="E1120">
        <f t="shared" si="380"/>
        <v>0</v>
      </c>
      <c r="F1120">
        <f t="shared" si="380"/>
        <v>0</v>
      </c>
      <c r="G1120">
        <f t="shared" si="380"/>
        <v>0</v>
      </c>
      <c r="H1120">
        <f t="shared" si="380"/>
        <v>0</v>
      </c>
      <c r="I1120">
        <f t="shared" si="380"/>
        <v>0</v>
      </c>
      <c r="J1120">
        <f t="shared" si="380"/>
        <v>0</v>
      </c>
      <c r="K1120">
        <f t="shared" si="380"/>
        <v>0</v>
      </c>
      <c r="L1120">
        <f t="shared" si="380"/>
        <v>0</v>
      </c>
      <c r="M1120">
        <f t="shared" si="380"/>
        <v>0</v>
      </c>
      <c r="N1120">
        <f t="shared" si="380"/>
        <v>0</v>
      </c>
      <c r="O1120">
        <f t="shared" si="380"/>
        <v>0</v>
      </c>
      <c r="P1120">
        <f t="shared" si="380"/>
        <v>0</v>
      </c>
      <c r="Q1120">
        <f t="shared" si="380"/>
        <v>0</v>
      </c>
      <c r="R1120">
        <f t="shared" si="380"/>
        <v>0</v>
      </c>
      <c r="S1120">
        <f t="shared" si="378"/>
        <v>0</v>
      </c>
      <c r="T1120">
        <f t="shared" si="378"/>
        <v>0</v>
      </c>
      <c r="U1120">
        <f t="shared" si="378"/>
        <v>0</v>
      </c>
      <c r="V1120">
        <f t="shared" si="378"/>
        <v>0</v>
      </c>
      <c r="W1120">
        <f t="shared" si="378"/>
        <v>0</v>
      </c>
      <c r="X1120">
        <f t="shared" si="378"/>
        <v>0</v>
      </c>
      <c r="Y1120">
        <f t="shared" si="378"/>
        <v>0</v>
      </c>
      <c r="Z1120">
        <f t="shared" si="378"/>
        <v>0</v>
      </c>
      <c r="AA1120">
        <f t="shared" si="378"/>
        <v>0</v>
      </c>
      <c r="AB1120">
        <f t="shared" si="378"/>
        <v>0</v>
      </c>
      <c r="AC1120">
        <f t="shared" si="378"/>
        <v>0</v>
      </c>
      <c r="AD1120">
        <f t="shared" si="378"/>
        <v>0</v>
      </c>
      <c r="AE1120">
        <f t="shared" si="378"/>
        <v>0</v>
      </c>
      <c r="AF1120">
        <f t="shared" si="378"/>
        <v>0</v>
      </c>
      <c r="AG1120">
        <f t="shared" si="378"/>
        <v>0</v>
      </c>
      <c r="AH1120">
        <f t="shared" si="379"/>
        <v>0</v>
      </c>
      <c r="AI1120">
        <f t="shared" si="379"/>
        <v>0</v>
      </c>
      <c r="AJ1120">
        <f t="shared" si="379"/>
        <v>0</v>
      </c>
      <c r="AK1120">
        <f t="shared" si="379"/>
        <v>0</v>
      </c>
      <c r="AL1120">
        <f t="shared" si="379"/>
        <v>0</v>
      </c>
      <c r="AM1120">
        <f t="shared" si="379"/>
        <v>0</v>
      </c>
      <c r="AN1120">
        <f t="shared" si="379"/>
        <v>0</v>
      </c>
      <c r="AO1120">
        <f t="shared" si="379"/>
        <v>0</v>
      </c>
      <c r="AP1120">
        <f t="shared" si="379"/>
        <v>0</v>
      </c>
      <c r="AQ1120">
        <f t="shared" si="379"/>
        <v>0</v>
      </c>
      <c r="AR1120">
        <f t="shared" si="379"/>
        <v>0</v>
      </c>
      <c r="AS1120">
        <f t="shared" si="379"/>
        <v>0</v>
      </c>
      <c r="AT1120">
        <f t="shared" si="379"/>
        <v>0</v>
      </c>
      <c r="AU1120">
        <f t="shared" si="379"/>
        <v>0</v>
      </c>
      <c r="AV1120">
        <f t="shared" si="379"/>
        <v>0</v>
      </c>
      <c r="AW1120">
        <f t="shared" si="379"/>
        <v>0</v>
      </c>
      <c r="AX1120">
        <f t="shared" si="377"/>
        <v>0</v>
      </c>
      <c r="AY1120">
        <f t="shared" si="377"/>
        <v>0</v>
      </c>
      <c r="AZ1120">
        <f t="shared" si="377"/>
        <v>0</v>
      </c>
      <c r="BA1120">
        <f t="shared" si="377"/>
        <v>0</v>
      </c>
      <c r="BB1120">
        <f t="shared" si="377"/>
        <v>0</v>
      </c>
      <c r="BC1120">
        <f t="shared" si="377"/>
        <v>0</v>
      </c>
      <c r="BD1120">
        <f t="shared" si="377"/>
        <v>0</v>
      </c>
      <c r="BE1120">
        <f t="shared" si="377"/>
        <v>0</v>
      </c>
      <c r="BF1120">
        <f t="shared" si="377"/>
        <v>0</v>
      </c>
      <c r="BG1120">
        <f t="shared" si="377"/>
        <v>0</v>
      </c>
      <c r="BH1120">
        <f t="shared" si="377"/>
        <v>0</v>
      </c>
      <c r="BI1120">
        <f t="shared" si="377"/>
        <v>0</v>
      </c>
      <c r="BJ1120">
        <f t="shared" si="377"/>
        <v>0</v>
      </c>
      <c r="BK1120">
        <f t="shared" si="377"/>
        <v>0</v>
      </c>
      <c r="BL1120">
        <f t="shared" si="377"/>
        <v>0</v>
      </c>
      <c r="BM1120">
        <f t="shared" si="376"/>
        <v>0</v>
      </c>
      <c r="BN1120">
        <f t="shared" si="376"/>
        <v>0</v>
      </c>
      <c r="BO1120">
        <f t="shared" si="376"/>
        <v>0</v>
      </c>
      <c r="BP1120">
        <f t="shared" si="369"/>
        <v>0</v>
      </c>
      <c r="BQ1120">
        <f t="shared" si="369"/>
        <v>0</v>
      </c>
      <c r="BR1120">
        <f t="shared" si="369"/>
        <v>0</v>
      </c>
      <c r="BS1120">
        <f t="shared" si="369"/>
        <v>0</v>
      </c>
      <c r="BT1120">
        <f t="shared" si="369"/>
        <v>0</v>
      </c>
      <c r="BU1120">
        <f t="shared" si="370"/>
        <v>0</v>
      </c>
      <c r="BV1120" t="str">
        <f t="shared" si="371"/>
        <v>NO</v>
      </c>
    </row>
    <row r="1121" spans="1:74">
      <c r="A1121" t="s">
        <v>9272</v>
      </c>
      <c r="B1121" t="s">
        <v>9273</v>
      </c>
      <c r="C1121">
        <f t="shared" si="380"/>
        <v>0</v>
      </c>
      <c r="D1121">
        <f t="shared" si="380"/>
        <v>0</v>
      </c>
      <c r="E1121">
        <f t="shared" si="380"/>
        <v>0</v>
      </c>
      <c r="F1121">
        <f t="shared" si="380"/>
        <v>0</v>
      </c>
      <c r="G1121">
        <f t="shared" si="380"/>
        <v>0</v>
      </c>
      <c r="H1121">
        <f t="shared" si="380"/>
        <v>0</v>
      </c>
      <c r="I1121">
        <f t="shared" si="380"/>
        <v>0</v>
      </c>
      <c r="J1121">
        <f t="shared" si="380"/>
        <v>0</v>
      </c>
      <c r="K1121">
        <f t="shared" si="380"/>
        <v>0</v>
      </c>
      <c r="L1121">
        <f t="shared" si="380"/>
        <v>0</v>
      </c>
      <c r="M1121">
        <f t="shared" si="380"/>
        <v>0</v>
      </c>
      <c r="N1121">
        <f t="shared" si="380"/>
        <v>0</v>
      </c>
      <c r="O1121">
        <f t="shared" si="380"/>
        <v>0</v>
      </c>
      <c r="P1121">
        <f t="shared" si="380"/>
        <v>0</v>
      </c>
      <c r="Q1121">
        <f t="shared" si="380"/>
        <v>0</v>
      </c>
      <c r="R1121">
        <f t="shared" si="380"/>
        <v>0</v>
      </c>
      <c r="S1121">
        <f t="shared" si="378"/>
        <v>0</v>
      </c>
      <c r="T1121">
        <f t="shared" si="378"/>
        <v>0</v>
      </c>
      <c r="U1121">
        <f t="shared" si="378"/>
        <v>0</v>
      </c>
      <c r="V1121">
        <f t="shared" si="378"/>
        <v>0</v>
      </c>
      <c r="W1121">
        <f t="shared" si="378"/>
        <v>0</v>
      </c>
      <c r="X1121">
        <f t="shared" si="378"/>
        <v>0</v>
      </c>
      <c r="Y1121">
        <f t="shared" si="378"/>
        <v>0</v>
      </c>
      <c r="Z1121">
        <f t="shared" si="378"/>
        <v>0</v>
      </c>
      <c r="AA1121">
        <f t="shared" si="378"/>
        <v>0</v>
      </c>
      <c r="AB1121">
        <f t="shared" si="378"/>
        <v>0</v>
      </c>
      <c r="AC1121">
        <f t="shared" si="378"/>
        <v>0</v>
      </c>
      <c r="AD1121">
        <f t="shared" si="378"/>
        <v>0</v>
      </c>
      <c r="AE1121">
        <f t="shared" si="378"/>
        <v>0</v>
      </c>
      <c r="AF1121">
        <f t="shared" si="378"/>
        <v>0</v>
      </c>
      <c r="AG1121">
        <f t="shared" si="378"/>
        <v>0</v>
      </c>
      <c r="AH1121">
        <f t="shared" si="379"/>
        <v>0</v>
      </c>
      <c r="AI1121">
        <f t="shared" si="379"/>
        <v>0</v>
      </c>
      <c r="AJ1121">
        <f t="shared" si="379"/>
        <v>0</v>
      </c>
      <c r="AK1121">
        <f t="shared" si="379"/>
        <v>0</v>
      </c>
      <c r="AL1121">
        <f t="shared" si="379"/>
        <v>0</v>
      </c>
      <c r="AM1121">
        <f t="shared" si="379"/>
        <v>0</v>
      </c>
      <c r="AN1121">
        <f t="shared" si="379"/>
        <v>0</v>
      </c>
      <c r="AO1121">
        <f t="shared" si="379"/>
        <v>0</v>
      </c>
      <c r="AP1121">
        <f t="shared" si="379"/>
        <v>0</v>
      </c>
      <c r="AQ1121">
        <f t="shared" si="379"/>
        <v>0</v>
      </c>
      <c r="AR1121">
        <f t="shared" si="379"/>
        <v>0</v>
      </c>
      <c r="AS1121">
        <f t="shared" si="379"/>
        <v>0</v>
      </c>
      <c r="AT1121">
        <f t="shared" si="379"/>
        <v>0</v>
      </c>
      <c r="AU1121">
        <f t="shared" si="379"/>
        <v>0</v>
      </c>
      <c r="AV1121">
        <f t="shared" si="379"/>
        <v>0</v>
      </c>
      <c r="AW1121">
        <f t="shared" si="379"/>
        <v>0</v>
      </c>
      <c r="AX1121">
        <f t="shared" si="377"/>
        <v>0</v>
      </c>
      <c r="AY1121">
        <f t="shared" si="377"/>
        <v>0</v>
      </c>
      <c r="AZ1121">
        <f t="shared" si="377"/>
        <v>0</v>
      </c>
      <c r="BA1121">
        <f t="shared" si="377"/>
        <v>0</v>
      </c>
      <c r="BB1121">
        <f t="shared" si="377"/>
        <v>0</v>
      </c>
      <c r="BC1121">
        <f t="shared" si="377"/>
        <v>0</v>
      </c>
      <c r="BD1121">
        <f t="shared" si="377"/>
        <v>0</v>
      </c>
      <c r="BE1121">
        <f t="shared" si="377"/>
        <v>0</v>
      </c>
      <c r="BF1121">
        <f t="shared" si="377"/>
        <v>0</v>
      </c>
      <c r="BG1121">
        <f t="shared" si="377"/>
        <v>0</v>
      </c>
      <c r="BH1121">
        <f t="shared" si="377"/>
        <v>0</v>
      </c>
      <c r="BI1121">
        <f t="shared" si="377"/>
        <v>0</v>
      </c>
      <c r="BJ1121">
        <f t="shared" si="377"/>
        <v>0</v>
      </c>
      <c r="BK1121">
        <f t="shared" si="377"/>
        <v>0</v>
      </c>
      <c r="BL1121">
        <f t="shared" si="377"/>
        <v>0</v>
      </c>
      <c r="BM1121">
        <f t="shared" si="376"/>
        <v>0</v>
      </c>
      <c r="BN1121">
        <f t="shared" si="376"/>
        <v>0</v>
      </c>
      <c r="BO1121">
        <f t="shared" si="376"/>
        <v>0</v>
      </c>
      <c r="BP1121">
        <f t="shared" si="369"/>
        <v>0</v>
      </c>
      <c r="BQ1121">
        <f t="shared" si="369"/>
        <v>0</v>
      </c>
      <c r="BR1121">
        <f t="shared" si="369"/>
        <v>0</v>
      </c>
      <c r="BS1121">
        <f t="shared" si="369"/>
        <v>0</v>
      </c>
      <c r="BT1121">
        <f t="shared" si="369"/>
        <v>0</v>
      </c>
      <c r="BU1121">
        <f t="shared" si="370"/>
        <v>0</v>
      </c>
      <c r="BV1121" t="str">
        <f t="shared" si="371"/>
        <v>NO</v>
      </c>
    </row>
    <row r="1122" spans="1:74">
      <c r="A1122" t="s">
        <v>9274</v>
      </c>
      <c r="B1122" t="s">
        <v>9275</v>
      </c>
      <c r="C1122">
        <f t="shared" si="380"/>
        <v>0</v>
      </c>
      <c r="D1122">
        <f t="shared" si="380"/>
        <v>0</v>
      </c>
      <c r="E1122">
        <f t="shared" si="380"/>
        <v>0</v>
      </c>
      <c r="F1122">
        <f t="shared" si="380"/>
        <v>0</v>
      </c>
      <c r="G1122">
        <f t="shared" si="380"/>
        <v>0</v>
      </c>
      <c r="H1122">
        <f t="shared" si="380"/>
        <v>0</v>
      </c>
      <c r="I1122">
        <f t="shared" si="380"/>
        <v>0</v>
      </c>
      <c r="J1122">
        <f t="shared" si="380"/>
        <v>0</v>
      </c>
      <c r="K1122">
        <f t="shared" si="380"/>
        <v>0</v>
      </c>
      <c r="L1122">
        <f t="shared" si="380"/>
        <v>0</v>
      </c>
      <c r="M1122">
        <f t="shared" si="380"/>
        <v>0</v>
      </c>
      <c r="N1122">
        <f t="shared" si="380"/>
        <v>0</v>
      </c>
      <c r="O1122">
        <f t="shared" si="380"/>
        <v>0</v>
      </c>
      <c r="P1122">
        <f t="shared" si="380"/>
        <v>0</v>
      </c>
      <c r="Q1122">
        <f t="shared" si="380"/>
        <v>0</v>
      </c>
      <c r="R1122">
        <f t="shared" si="380"/>
        <v>0</v>
      </c>
      <c r="S1122">
        <f t="shared" si="378"/>
        <v>0</v>
      </c>
      <c r="T1122">
        <f t="shared" si="378"/>
        <v>0</v>
      </c>
      <c r="U1122">
        <f t="shared" si="378"/>
        <v>0</v>
      </c>
      <c r="V1122">
        <f t="shared" si="378"/>
        <v>0</v>
      </c>
      <c r="W1122">
        <f t="shared" si="378"/>
        <v>0</v>
      </c>
      <c r="X1122">
        <f t="shared" si="378"/>
        <v>0</v>
      </c>
      <c r="Y1122">
        <f t="shared" si="378"/>
        <v>0</v>
      </c>
      <c r="Z1122">
        <f t="shared" si="378"/>
        <v>0</v>
      </c>
      <c r="AA1122">
        <f t="shared" si="378"/>
        <v>0</v>
      </c>
      <c r="AB1122">
        <f t="shared" si="378"/>
        <v>0</v>
      </c>
      <c r="AC1122">
        <f t="shared" si="378"/>
        <v>0</v>
      </c>
      <c r="AD1122">
        <f t="shared" si="378"/>
        <v>0</v>
      </c>
      <c r="AE1122">
        <f t="shared" si="378"/>
        <v>0</v>
      </c>
      <c r="AF1122">
        <f t="shared" si="378"/>
        <v>0</v>
      </c>
      <c r="AG1122">
        <f t="shared" si="378"/>
        <v>0</v>
      </c>
      <c r="AH1122">
        <f t="shared" si="379"/>
        <v>0</v>
      </c>
      <c r="AI1122">
        <f t="shared" si="379"/>
        <v>0</v>
      </c>
      <c r="AJ1122">
        <f t="shared" si="379"/>
        <v>0</v>
      </c>
      <c r="AK1122">
        <f t="shared" si="379"/>
        <v>0</v>
      </c>
      <c r="AL1122">
        <f t="shared" si="379"/>
        <v>0</v>
      </c>
      <c r="AM1122">
        <f t="shared" si="379"/>
        <v>0</v>
      </c>
      <c r="AN1122">
        <f t="shared" si="379"/>
        <v>0</v>
      </c>
      <c r="AO1122">
        <f t="shared" si="379"/>
        <v>0</v>
      </c>
      <c r="AP1122">
        <f t="shared" si="379"/>
        <v>0</v>
      </c>
      <c r="AQ1122">
        <f t="shared" si="379"/>
        <v>0</v>
      </c>
      <c r="AR1122">
        <f t="shared" si="379"/>
        <v>0</v>
      </c>
      <c r="AS1122">
        <f t="shared" si="379"/>
        <v>0</v>
      </c>
      <c r="AT1122">
        <f t="shared" si="379"/>
        <v>0</v>
      </c>
      <c r="AU1122">
        <f t="shared" si="379"/>
        <v>0</v>
      </c>
      <c r="AV1122">
        <f t="shared" si="379"/>
        <v>0</v>
      </c>
      <c r="AW1122">
        <f t="shared" si="379"/>
        <v>0</v>
      </c>
      <c r="AX1122">
        <f t="shared" si="377"/>
        <v>0</v>
      </c>
      <c r="AY1122">
        <f t="shared" si="377"/>
        <v>0</v>
      </c>
      <c r="AZ1122">
        <f t="shared" si="377"/>
        <v>0</v>
      </c>
      <c r="BA1122">
        <f t="shared" si="377"/>
        <v>0</v>
      </c>
      <c r="BB1122">
        <f t="shared" si="377"/>
        <v>0</v>
      </c>
      <c r="BC1122">
        <f t="shared" si="377"/>
        <v>0</v>
      </c>
      <c r="BD1122">
        <f t="shared" si="377"/>
        <v>0</v>
      </c>
      <c r="BE1122">
        <f t="shared" si="377"/>
        <v>0</v>
      </c>
      <c r="BF1122">
        <f t="shared" si="377"/>
        <v>0</v>
      </c>
      <c r="BG1122">
        <f t="shared" si="377"/>
        <v>0</v>
      </c>
      <c r="BH1122">
        <f t="shared" si="377"/>
        <v>0</v>
      </c>
      <c r="BI1122">
        <f t="shared" si="377"/>
        <v>0</v>
      </c>
      <c r="BJ1122">
        <f t="shared" si="377"/>
        <v>0</v>
      </c>
      <c r="BK1122">
        <f t="shared" si="377"/>
        <v>0</v>
      </c>
      <c r="BL1122">
        <f t="shared" si="377"/>
        <v>0</v>
      </c>
      <c r="BM1122">
        <f t="shared" si="376"/>
        <v>0</v>
      </c>
      <c r="BN1122">
        <f t="shared" si="376"/>
        <v>0</v>
      </c>
      <c r="BO1122">
        <f t="shared" si="376"/>
        <v>0</v>
      </c>
      <c r="BP1122">
        <f t="shared" si="369"/>
        <v>0</v>
      </c>
      <c r="BQ1122">
        <f t="shared" si="369"/>
        <v>0</v>
      </c>
      <c r="BR1122">
        <f t="shared" si="369"/>
        <v>0</v>
      </c>
      <c r="BS1122">
        <f t="shared" si="369"/>
        <v>0</v>
      </c>
      <c r="BT1122">
        <f t="shared" si="369"/>
        <v>0</v>
      </c>
      <c r="BU1122">
        <f t="shared" si="370"/>
        <v>0</v>
      </c>
      <c r="BV1122" t="str">
        <f t="shared" si="371"/>
        <v>NO</v>
      </c>
    </row>
    <row r="1123" spans="1:74">
      <c r="A1123" t="s">
        <v>9276</v>
      </c>
      <c r="B1123" t="s">
        <v>9277</v>
      </c>
      <c r="C1123">
        <f t="shared" si="380"/>
        <v>0</v>
      </c>
      <c r="D1123">
        <f t="shared" si="380"/>
        <v>0</v>
      </c>
      <c r="E1123">
        <f t="shared" si="380"/>
        <v>0</v>
      </c>
      <c r="F1123">
        <f t="shared" si="380"/>
        <v>0</v>
      </c>
      <c r="G1123">
        <f t="shared" si="380"/>
        <v>0</v>
      </c>
      <c r="H1123">
        <f t="shared" si="380"/>
        <v>0</v>
      </c>
      <c r="I1123">
        <f t="shared" si="380"/>
        <v>0</v>
      </c>
      <c r="J1123">
        <f t="shared" si="380"/>
        <v>0</v>
      </c>
      <c r="K1123">
        <f t="shared" si="380"/>
        <v>0</v>
      </c>
      <c r="L1123">
        <f t="shared" si="380"/>
        <v>0</v>
      </c>
      <c r="M1123">
        <f t="shared" si="380"/>
        <v>0</v>
      </c>
      <c r="N1123">
        <f t="shared" si="380"/>
        <v>0</v>
      </c>
      <c r="O1123">
        <f t="shared" si="380"/>
        <v>0</v>
      </c>
      <c r="P1123">
        <f t="shared" si="380"/>
        <v>0</v>
      </c>
      <c r="Q1123">
        <f t="shared" si="380"/>
        <v>0</v>
      </c>
      <c r="R1123">
        <f t="shared" si="380"/>
        <v>0</v>
      </c>
      <c r="S1123">
        <f t="shared" si="378"/>
        <v>0</v>
      </c>
      <c r="T1123">
        <f t="shared" si="378"/>
        <v>0</v>
      </c>
      <c r="U1123">
        <f t="shared" si="378"/>
        <v>0</v>
      </c>
      <c r="V1123">
        <f t="shared" si="378"/>
        <v>0</v>
      </c>
      <c r="W1123">
        <f t="shared" si="378"/>
        <v>0</v>
      </c>
      <c r="X1123">
        <f t="shared" si="378"/>
        <v>0</v>
      </c>
      <c r="Y1123">
        <f t="shared" si="378"/>
        <v>0</v>
      </c>
      <c r="Z1123">
        <f t="shared" si="378"/>
        <v>0</v>
      </c>
      <c r="AA1123">
        <f t="shared" si="378"/>
        <v>0</v>
      </c>
      <c r="AB1123">
        <f t="shared" si="378"/>
        <v>0</v>
      </c>
      <c r="AC1123">
        <f t="shared" si="378"/>
        <v>0</v>
      </c>
      <c r="AD1123">
        <f t="shared" si="378"/>
        <v>0</v>
      </c>
      <c r="AE1123">
        <f t="shared" si="378"/>
        <v>0</v>
      </c>
      <c r="AF1123">
        <f t="shared" si="378"/>
        <v>0</v>
      </c>
      <c r="AG1123">
        <f t="shared" si="378"/>
        <v>0</v>
      </c>
      <c r="AH1123">
        <f t="shared" si="379"/>
        <v>0</v>
      </c>
      <c r="AI1123">
        <f t="shared" si="379"/>
        <v>0</v>
      </c>
      <c r="AJ1123">
        <f t="shared" si="379"/>
        <v>0</v>
      </c>
      <c r="AK1123">
        <f t="shared" si="379"/>
        <v>0</v>
      </c>
      <c r="AL1123">
        <f t="shared" si="379"/>
        <v>0</v>
      </c>
      <c r="AM1123">
        <f t="shared" si="379"/>
        <v>0</v>
      </c>
      <c r="AN1123">
        <f t="shared" si="379"/>
        <v>0</v>
      </c>
      <c r="AO1123">
        <f t="shared" si="379"/>
        <v>0</v>
      </c>
      <c r="AP1123">
        <f t="shared" si="379"/>
        <v>0</v>
      </c>
      <c r="AQ1123">
        <f t="shared" si="379"/>
        <v>0</v>
      </c>
      <c r="AR1123">
        <f t="shared" si="379"/>
        <v>0</v>
      </c>
      <c r="AS1123">
        <f t="shared" si="379"/>
        <v>0</v>
      </c>
      <c r="AT1123">
        <f t="shared" si="379"/>
        <v>0</v>
      </c>
      <c r="AU1123">
        <f t="shared" si="379"/>
        <v>0</v>
      </c>
      <c r="AV1123">
        <f t="shared" si="379"/>
        <v>0</v>
      </c>
      <c r="AW1123">
        <f t="shared" si="379"/>
        <v>0</v>
      </c>
      <c r="AX1123">
        <f t="shared" si="377"/>
        <v>0</v>
      </c>
      <c r="AY1123">
        <f t="shared" si="377"/>
        <v>0</v>
      </c>
      <c r="AZ1123">
        <f t="shared" si="377"/>
        <v>0</v>
      </c>
      <c r="BA1123">
        <f t="shared" si="377"/>
        <v>0</v>
      </c>
      <c r="BB1123">
        <f t="shared" si="377"/>
        <v>0</v>
      </c>
      <c r="BC1123">
        <f t="shared" si="377"/>
        <v>0</v>
      </c>
      <c r="BD1123">
        <f t="shared" si="377"/>
        <v>0</v>
      </c>
      <c r="BE1123">
        <f t="shared" si="377"/>
        <v>0</v>
      </c>
      <c r="BF1123">
        <f t="shared" si="377"/>
        <v>0</v>
      </c>
      <c r="BG1123">
        <f t="shared" si="377"/>
        <v>0</v>
      </c>
      <c r="BH1123">
        <f t="shared" si="377"/>
        <v>0</v>
      </c>
      <c r="BI1123">
        <f t="shared" si="377"/>
        <v>0</v>
      </c>
      <c r="BJ1123">
        <f t="shared" si="377"/>
        <v>0</v>
      </c>
      <c r="BK1123">
        <f t="shared" si="377"/>
        <v>0</v>
      </c>
      <c r="BL1123">
        <f t="shared" si="377"/>
        <v>0</v>
      </c>
      <c r="BM1123">
        <f t="shared" si="376"/>
        <v>0</v>
      </c>
      <c r="BN1123">
        <f t="shared" si="376"/>
        <v>0</v>
      </c>
      <c r="BO1123">
        <f t="shared" si="376"/>
        <v>0</v>
      </c>
      <c r="BP1123">
        <f t="shared" si="369"/>
        <v>0</v>
      </c>
      <c r="BQ1123">
        <f t="shared" si="369"/>
        <v>0</v>
      </c>
      <c r="BR1123">
        <f t="shared" si="369"/>
        <v>0</v>
      </c>
      <c r="BS1123">
        <f t="shared" si="369"/>
        <v>0</v>
      </c>
      <c r="BT1123">
        <f t="shared" si="369"/>
        <v>0</v>
      </c>
      <c r="BU1123">
        <f t="shared" si="370"/>
        <v>0</v>
      </c>
      <c r="BV1123" t="str">
        <f t="shared" si="371"/>
        <v>NO</v>
      </c>
    </row>
    <row r="1124" spans="1:74">
      <c r="A1124" t="s">
        <v>9278</v>
      </c>
      <c r="B1124" t="s">
        <v>9279</v>
      </c>
      <c r="C1124">
        <f t="shared" si="380"/>
        <v>0</v>
      </c>
      <c r="D1124">
        <f t="shared" si="380"/>
        <v>0</v>
      </c>
      <c r="E1124">
        <f t="shared" si="380"/>
        <v>0</v>
      </c>
      <c r="F1124">
        <f t="shared" si="380"/>
        <v>0</v>
      </c>
      <c r="G1124">
        <f t="shared" si="380"/>
        <v>0</v>
      </c>
      <c r="H1124">
        <f t="shared" si="380"/>
        <v>0</v>
      </c>
      <c r="I1124">
        <f t="shared" si="380"/>
        <v>0</v>
      </c>
      <c r="J1124">
        <f t="shared" si="380"/>
        <v>0</v>
      </c>
      <c r="K1124">
        <f t="shared" si="380"/>
        <v>0</v>
      </c>
      <c r="L1124">
        <f t="shared" si="380"/>
        <v>0</v>
      </c>
      <c r="M1124">
        <f t="shared" si="380"/>
        <v>0</v>
      </c>
      <c r="N1124">
        <f t="shared" si="380"/>
        <v>0</v>
      </c>
      <c r="O1124">
        <f t="shared" si="380"/>
        <v>0</v>
      </c>
      <c r="P1124">
        <f t="shared" si="380"/>
        <v>0</v>
      </c>
      <c r="Q1124">
        <f t="shared" si="380"/>
        <v>0</v>
      </c>
      <c r="R1124">
        <f t="shared" si="380"/>
        <v>0</v>
      </c>
      <c r="S1124">
        <f t="shared" si="378"/>
        <v>0</v>
      </c>
      <c r="T1124">
        <f t="shared" si="378"/>
        <v>0</v>
      </c>
      <c r="U1124">
        <f t="shared" si="378"/>
        <v>0</v>
      </c>
      <c r="V1124">
        <f t="shared" si="378"/>
        <v>0</v>
      </c>
      <c r="W1124">
        <f t="shared" si="378"/>
        <v>0</v>
      </c>
      <c r="X1124">
        <f t="shared" si="378"/>
        <v>0</v>
      </c>
      <c r="Y1124">
        <f t="shared" si="378"/>
        <v>0</v>
      </c>
      <c r="Z1124">
        <f t="shared" si="378"/>
        <v>0</v>
      </c>
      <c r="AA1124">
        <f t="shared" si="378"/>
        <v>0</v>
      </c>
      <c r="AB1124">
        <f t="shared" si="378"/>
        <v>0</v>
      </c>
      <c r="AC1124">
        <f t="shared" si="378"/>
        <v>0</v>
      </c>
      <c r="AD1124">
        <f t="shared" si="378"/>
        <v>0</v>
      </c>
      <c r="AE1124">
        <f t="shared" si="378"/>
        <v>0</v>
      </c>
      <c r="AF1124">
        <f t="shared" si="378"/>
        <v>0</v>
      </c>
      <c r="AG1124">
        <f t="shared" si="378"/>
        <v>0</v>
      </c>
      <c r="AH1124">
        <f t="shared" si="379"/>
        <v>0</v>
      </c>
      <c r="AI1124">
        <f t="shared" si="379"/>
        <v>0</v>
      </c>
      <c r="AJ1124">
        <f t="shared" si="379"/>
        <v>0</v>
      </c>
      <c r="AK1124">
        <f t="shared" si="379"/>
        <v>0</v>
      </c>
      <c r="AL1124">
        <f t="shared" si="379"/>
        <v>0</v>
      </c>
      <c r="AM1124">
        <f t="shared" si="379"/>
        <v>0</v>
      </c>
      <c r="AN1124">
        <f t="shared" si="379"/>
        <v>0</v>
      </c>
      <c r="AO1124">
        <f t="shared" si="379"/>
        <v>0</v>
      </c>
      <c r="AP1124">
        <f t="shared" si="379"/>
        <v>0</v>
      </c>
      <c r="AQ1124">
        <f t="shared" si="379"/>
        <v>0</v>
      </c>
      <c r="AR1124">
        <f t="shared" si="379"/>
        <v>0</v>
      </c>
      <c r="AS1124">
        <f t="shared" si="379"/>
        <v>0</v>
      </c>
      <c r="AT1124">
        <f t="shared" si="379"/>
        <v>0</v>
      </c>
      <c r="AU1124">
        <f t="shared" si="379"/>
        <v>0</v>
      </c>
      <c r="AV1124">
        <f t="shared" si="379"/>
        <v>0</v>
      </c>
      <c r="AW1124">
        <f t="shared" si="379"/>
        <v>0</v>
      </c>
      <c r="AX1124">
        <f t="shared" si="377"/>
        <v>0</v>
      </c>
      <c r="AY1124">
        <f t="shared" si="377"/>
        <v>0</v>
      </c>
      <c r="AZ1124">
        <f t="shared" si="377"/>
        <v>0</v>
      </c>
      <c r="BA1124">
        <f t="shared" si="377"/>
        <v>0</v>
      </c>
      <c r="BB1124">
        <f t="shared" si="377"/>
        <v>0</v>
      </c>
      <c r="BC1124">
        <f t="shared" si="377"/>
        <v>0</v>
      </c>
      <c r="BD1124">
        <f t="shared" si="377"/>
        <v>0</v>
      </c>
      <c r="BE1124">
        <f t="shared" si="377"/>
        <v>0</v>
      </c>
      <c r="BF1124">
        <f t="shared" si="377"/>
        <v>0</v>
      </c>
      <c r="BG1124">
        <f t="shared" si="377"/>
        <v>0</v>
      </c>
      <c r="BH1124">
        <f t="shared" si="377"/>
        <v>0</v>
      </c>
      <c r="BI1124">
        <f t="shared" si="377"/>
        <v>0</v>
      </c>
      <c r="BJ1124">
        <f t="shared" si="377"/>
        <v>0</v>
      </c>
      <c r="BK1124">
        <f t="shared" si="377"/>
        <v>0</v>
      </c>
      <c r="BL1124">
        <f t="shared" si="377"/>
        <v>0</v>
      </c>
      <c r="BM1124">
        <f t="shared" si="376"/>
        <v>0</v>
      </c>
      <c r="BN1124">
        <f t="shared" si="376"/>
        <v>0</v>
      </c>
      <c r="BO1124">
        <f t="shared" si="376"/>
        <v>0</v>
      </c>
      <c r="BP1124">
        <f t="shared" si="369"/>
        <v>0</v>
      </c>
      <c r="BQ1124">
        <f t="shared" si="369"/>
        <v>0</v>
      </c>
      <c r="BR1124">
        <f t="shared" si="369"/>
        <v>0</v>
      </c>
      <c r="BS1124">
        <f t="shared" si="369"/>
        <v>0</v>
      </c>
      <c r="BT1124">
        <f t="shared" si="369"/>
        <v>0</v>
      </c>
      <c r="BU1124">
        <f t="shared" si="370"/>
        <v>0</v>
      </c>
      <c r="BV1124" t="str">
        <f t="shared" si="371"/>
        <v>NO</v>
      </c>
    </row>
    <row r="1125" spans="1:74">
      <c r="A1125" t="s">
        <v>9280</v>
      </c>
      <c r="B1125" t="s">
        <v>9281</v>
      </c>
      <c r="C1125">
        <f t="shared" si="380"/>
        <v>0</v>
      </c>
      <c r="D1125">
        <f t="shared" si="380"/>
        <v>0</v>
      </c>
      <c r="E1125">
        <f t="shared" si="380"/>
        <v>0</v>
      </c>
      <c r="F1125">
        <f t="shared" si="380"/>
        <v>0</v>
      </c>
      <c r="G1125">
        <f t="shared" si="380"/>
        <v>0</v>
      </c>
      <c r="H1125">
        <f t="shared" si="380"/>
        <v>0</v>
      </c>
      <c r="I1125">
        <f t="shared" si="380"/>
        <v>0</v>
      </c>
      <c r="J1125">
        <f t="shared" si="380"/>
        <v>0</v>
      </c>
      <c r="K1125">
        <f t="shared" si="380"/>
        <v>0</v>
      </c>
      <c r="L1125">
        <f t="shared" si="380"/>
        <v>0</v>
      </c>
      <c r="M1125">
        <f t="shared" si="380"/>
        <v>0</v>
      </c>
      <c r="N1125">
        <f t="shared" si="380"/>
        <v>0</v>
      </c>
      <c r="O1125">
        <f t="shared" si="380"/>
        <v>0</v>
      </c>
      <c r="P1125">
        <f t="shared" si="380"/>
        <v>0</v>
      </c>
      <c r="Q1125">
        <f t="shared" si="380"/>
        <v>0</v>
      </c>
      <c r="R1125">
        <f t="shared" si="380"/>
        <v>0</v>
      </c>
      <c r="S1125">
        <f t="shared" si="378"/>
        <v>0</v>
      </c>
      <c r="T1125">
        <f t="shared" si="378"/>
        <v>0</v>
      </c>
      <c r="U1125">
        <f t="shared" si="378"/>
        <v>0</v>
      </c>
      <c r="V1125">
        <f t="shared" si="378"/>
        <v>0</v>
      </c>
      <c r="W1125">
        <f t="shared" si="378"/>
        <v>0</v>
      </c>
      <c r="X1125">
        <f t="shared" si="378"/>
        <v>0</v>
      </c>
      <c r="Y1125">
        <f t="shared" si="378"/>
        <v>0</v>
      </c>
      <c r="Z1125">
        <f t="shared" si="378"/>
        <v>0</v>
      </c>
      <c r="AA1125">
        <f t="shared" si="378"/>
        <v>0</v>
      </c>
      <c r="AB1125">
        <f t="shared" si="378"/>
        <v>0</v>
      </c>
      <c r="AC1125">
        <f t="shared" si="378"/>
        <v>0</v>
      </c>
      <c r="AD1125">
        <f t="shared" si="378"/>
        <v>0</v>
      </c>
      <c r="AE1125">
        <f t="shared" si="378"/>
        <v>0</v>
      </c>
      <c r="AF1125">
        <f t="shared" si="378"/>
        <v>0</v>
      </c>
      <c r="AG1125">
        <f t="shared" si="378"/>
        <v>0</v>
      </c>
      <c r="AH1125">
        <f t="shared" si="379"/>
        <v>0</v>
      </c>
      <c r="AI1125">
        <f t="shared" si="379"/>
        <v>0</v>
      </c>
      <c r="AJ1125">
        <f t="shared" si="379"/>
        <v>0</v>
      </c>
      <c r="AK1125">
        <f t="shared" si="379"/>
        <v>0</v>
      </c>
      <c r="AL1125">
        <f t="shared" si="379"/>
        <v>0</v>
      </c>
      <c r="AM1125">
        <f t="shared" si="379"/>
        <v>0</v>
      </c>
      <c r="AN1125">
        <f t="shared" si="379"/>
        <v>0</v>
      </c>
      <c r="AO1125">
        <f t="shared" si="379"/>
        <v>0</v>
      </c>
      <c r="AP1125">
        <f t="shared" si="379"/>
        <v>0</v>
      </c>
      <c r="AQ1125">
        <f t="shared" si="379"/>
        <v>0</v>
      </c>
      <c r="AR1125">
        <f t="shared" si="379"/>
        <v>0</v>
      </c>
      <c r="AS1125">
        <f t="shared" si="379"/>
        <v>0</v>
      </c>
      <c r="AT1125">
        <f t="shared" si="379"/>
        <v>0</v>
      </c>
      <c r="AU1125">
        <f t="shared" si="379"/>
        <v>0</v>
      </c>
      <c r="AV1125">
        <f t="shared" si="379"/>
        <v>0</v>
      </c>
      <c r="AW1125">
        <f t="shared" si="379"/>
        <v>0</v>
      </c>
      <c r="AX1125">
        <f t="shared" si="377"/>
        <v>0</v>
      </c>
      <c r="AY1125">
        <f t="shared" si="377"/>
        <v>0</v>
      </c>
      <c r="AZ1125">
        <f t="shared" si="377"/>
        <v>0</v>
      </c>
      <c r="BA1125">
        <f t="shared" si="377"/>
        <v>0</v>
      </c>
      <c r="BB1125">
        <f t="shared" si="377"/>
        <v>0</v>
      </c>
      <c r="BC1125">
        <f t="shared" si="377"/>
        <v>0</v>
      </c>
      <c r="BD1125">
        <f t="shared" si="377"/>
        <v>0</v>
      </c>
      <c r="BE1125">
        <f t="shared" si="377"/>
        <v>0</v>
      </c>
      <c r="BF1125">
        <f t="shared" si="377"/>
        <v>0</v>
      </c>
      <c r="BG1125">
        <f t="shared" si="377"/>
        <v>0</v>
      </c>
      <c r="BH1125">
        <f t="shared" si="377"/>
        <v>0</v>
      </c>
      <c r="BI1125">
        <f t="shared" si="377"/>
        <v>0</v>
      </c>
      <c r="BJ1125">
        <f t="shared" si="377"/>
        <v>0</v>
      </c>
      <c r="BK1125">
        <f t="shared" si="377"/>
        <v>0</v>
      </c>
      <c r="BL1125">
        <f t="shared" si="377"/>
        <v>0</v>
      </c>
      <c r="BM1125">
        <f t="shared" si="376"/>
        <v>0</v>
      </c>
      <c r="BN1125">
        <f t="shared" si="376"/>
        <v>0</v>
      </c>
      <c r="BO1125">
        <f t="shared" si="376"/>
        <v>0</v>
      </c>
      <c r="BP1125">
        <f t="shared" si="369"/>
        <v>0</v>
      </c>
      <c r="BQ1125">
        <f t="shared" si="369"/>
        <v>0</v>
      </c>
      <c r="BR1125">
        <f t="shared" si="369"/>
        <v>0</v>
      </c>
      <c r="BS1125">
        <f t="shared" si="369"/>
        <v>0</v>
      </c>
      <c r="BT1125">
        <f t="shared" si="369"/>
        <v>0</v>
      </c>
      <c r="BU1125">
        <f t="shared" si="370"/>
        <v>0</v>
      </c>
      <c r="BV1125" t="str">
        <f t="shared" si="371"/>
        <v>NO</v>
      </c>
    </row>
    <row r="1126" spans="1:74">
      <c r="A1126" t="s">
        <v>9282</v>
      </c>
      <c r="B1126" t="s">
        <v>9283</v>
      </c>
      <c r="C1126">
        <f t="shared" si="380"/>
        <v>0</v>
      </c>
      <c r="D1126">
        <f t="shared" si="380"/>
        <v>0</v>
      </c>
      <c r="E1126">
        <f t="shared" si="380"/>
        <v>0</v>
      </c>
      <c r="F1126">
        <f t="shared" si="380"/>
        <v>0</v>
      </c>
      <c r="G1126">
        <f t="shared" si="380"/>
        <v>0</v>
      </c>
      <c r="H1126">
        <f t="shared" si="380"/>
        <v>0</v>
      </c>
      <c r="I1126">
        <f t="shared" si="380"/>
        <v>0</v>
      </c>
      <c r="J1126">
        <f t="shared" si="380"/>
        <v>0</v>
      </c>
      <c r="K1126">
        <f t="shared" si="380"/>
        <v>0</v>
      </c>
      <c r="L1126">
        <f t="shared" si="380"/>
        <v>0</v>
      </c>
      <c r="M1126">
        <f t="shared" si="380"/>
        <v>0</v>
      </c>
      <c r="N1126">
        <f t="shared" si="380"/>
        <v>0</v>
      </c>
      <c r="O1126">
        <f t="shared" si="380"/>
        <v>0</v>
      </c>
      <c r="P1126">
        <f t="shared" si="380"/>
        <v>0</v>
      </c>
      <c r="Q1126">
        <f t="shared" si="380"/>
        <v>0</v>
      </c>
      <c r="R1126">
        <f t="shared" si="380"/>
        <v>0</v>
      </c>
      <c r="S1126">
        <f t="shared" si="378"/>
        <v>0</v>
      </c>
      <c r="T1126">
        <f t="shared" si="378"/>
        <v>0</v>
      </c>
      <c r="U1126">
        <f t="shared" si="378"/>
        <v>0</v>
      </c>
      <c r="V1126">
        <f t="shared" si="378"/>
        <v>0</v>
      </c>
      <c r="W1126">
        <f t="shared" si="378"/>
        <v>0</v>
      </c>
      <c r="X1126">
        <f t="shared" si="378"/>
        <v>0</v>
      </c>
      <c r="Y1126">
        <f t="shared" si="378"/>
        <v>0</v>
      </c>
      <c r="Z1126">
        <f t="shared" si="378"/>
        <v>0</v>
      </c>
      <c r="AA1126">
        <f t="shared" si="378"/>
        <v>0</v>
      </c>
      <c r="AB1126">
        <f t="shared" si="378"/>
        <v>0</v>
      </c>
      <c r="AC1126">
        <f t="shared" si="378"/>
        <v>0</v>
      </c>
      <c r="AD1126">
        <f t="shared" si="378"/>
        <v>0</v>
      </c>
      <c r="AE1126">
        <f t="shared" si="378"/>
        <v>0</v>
      </c>
      <c r="AF1126">
        <f t="shared" si="378"/>
        <v>0</v>
      </c>
      <c r="AG1126">
        <f t="shared" si="378"/>
        <v>0</v>
      </c>
      <c r="AH1126">
        <f t="shared" si="379"/>
        <v>0</v>
      </c>
      <c r="AI1126">
        <f t="shared" si="379"/>
        <v>0</v>
      </c>
      <c r="AJ1126">
        <f t="shared" si="379"/>
        <v>0</v>
      </c>
      <c r="AK1126">
        <f t="shared" si="379"/>
        <v>0</v>
      </c>
      <c r="AL1126">
        <f t="shared" si="379"/>
        <v>0</v>
      </c>
      <c r="AM1126">
        <f t="shared" si="379"/>
        <v>0</v>
      </c>
      <c r="AN1126">
        <f t="shared" si="379"/>
        <v>0</v>
      </c>
      <c r="AO1126">
        <f t="shared" si="379"/>
        <v>0</v>
      </c>
      <c r="AP1126">
        <f t="shared" si="379"/>
        <v>0</v>
      </c>
      <c r="AQ1126">
        <f t="shared" si="379"/>
        <v>0</v>
      </c>
      <c r="AR1126">
        <f t="shared" si="379"/>
        <v>0</v>
      </c>
      <c r="AS1126">
        <f t="shared" si="379"/>
        <v>0</v>
      </c>
      <c r="AT1126">
        <f t="shared" si="379"/>
        <v>0</v>
      </c>
      <c r="AU1126">
        <f t="shared" si="379"/>
        <v>0</v>
      </c>
      <c r="AV1126">
        <f t="shared" si="379"/>
        <v>0</v>
      </c>
      <c r="AW1126">
        <f t="shared" si="379"/>
        <v>0</v>
      </c>
      <c r="AX1126">
        <f t="shared" si="377"/>
        <v>0</v>
      </c>
      <c r="AY1126">
        <f t="shared" si="377"/>
        <v>0</v>
      </c>
      <c r="AZ1126">
        <f t="shared" si="377"/>
        <v>0</v>
      </c>
      <c r="BA1126">
        <f t="shared" si="377"/>
        <v>0</v>
      </c>
      <c r="BB1126">
        <f t="shared" si="377"/>
        <v>0</v>
      </c>
      <c r="BC1126">
        <f t="shared" si="377"/>
        <v>0</v>
      </c>
      <c r="BD1126">
        <f t="shared" si="377"/>
        <v>0</v>
      </c>
      <c r="BE1126">
        <f t="shared" si="377"/>
        <v>0</v>
      </c>
      <c r="BF1126">
        <f t="shared" si="377"/>
        <v>0</v>
      </c>
      <c r="BG1126">
        <f t="shared" si="377"/>
        <v>0</v>
      </c>
      <c r="BH1126">
        <f t="shared" si="377"/>
        <v>0</v>
      </c>
      <c r="BI1126">
        <f t="shared" si="377"/>
        <v>0</v>
      </c>
      <c r="BJ1126">
        <f t="shared" si="377"/>
        <v>0</v>
      </c>
      <c r="BK1126">
        <f t="shared" si="377"/>
        <v>0</v>
      </c>
      <c r="BL1126">
        <f t="shared" si="377"/>
        <v>0</v>
      </c>
      <c r="BM1126">
        <f t="shared" si="376"/>
        <v>0</v>
      </c>
      <c r="BN1126">
        <f t="shared" si="376"/>
        <v>0</v>
      </c>
      <c r="BO1126">
        <f t="shared" si="376"/>
        <v>0</v>
      </c>
      <c r="BP1126">
        <f t="shared" si="369"/>
        <v>0</v>
      </c>
      <c r="BQ1126">
        <f t="shared" si="369"/>
        <v>0</v>
      </c>
      <c r="BR1126">
        <f t="shared" si="369"/>
        <v>0</v>
      </c>
      <c r="BS1126">
        <f t="shared" si="369"/>
        <v>0</v>
      </c>
      <c r="BT1126">
        <f t="shared" si="369"/>
        <v>0</v>
      </c>
      <c r="BU1126">
        <f t="shared" si="370"/>
        <v>0</v>
      </c>
      <c r="BV1126" t="str">
        <f t="shared" si="371"/>
        <v>NO</v>
      </c>
    </row>
    <row r="1127" spans="1:74">
      <c r="A1127" t="s">
        <v>9284</v>
      </c>
      <c r="B1127" t="s">
        <v>9285</v>
      </c>
      <c r="C1127">
        <f t="shared" si="380"/>
        <v>0</v>
      </c>
      <c r="D1127">
        <f t="shared" si="380"/>
        <v>0</v>
      </c>
      <c r="E1127">
        <f t="shared" si="380"/>
        <v>0</v>
      </c>
      <c r="F1127">
        <f t="shared" si="380"/>
        <v>0</v>
      </c>
      <c r="G1127">
        <f t="shared" si="380"/>
        <v>0</v>
      </c>
      <c r="H1127">
        <f t="shared" si="380"/>
        <v>0</v>
      </c>
      <c r="I1127">
        <f t="shared" si="380"/>
        <v>0</v>
      </c>
      <c r="J1127">
        <f t="shared" si="380"/>
        <v>0</v>
      </c>
      <c r="K1127">
        <f t="shared" si="380"/>
        <v>0</v>
      </c>
      <c r="L1127">
        <f t="shared" si="380"/>
        <v>0</v>
      </c>
      <c r="M1127">
        <f t="shared" si="380"/>
        <v>0</v>
      </c>
      <c r="N1127">
        <f t="shared" si="380"/>
        <v>0</v>
      </c>
      <c r="O1127">
        <f t="shared" si="380"/>
        <v>0</v>
      </c>
      <c r="P1127">
        <f t="shared" si="380"/>
        <v>0</v>
      </c>
      <c r="Q1127">
        <f t="shared" si="380"/>
        <v>0</v>
      </c>
      <c r="R1127">
        <f t="shared" si="380"/>
        <v>0</v>
      </c>
      <c r="S1127">
        <f t="shared" si="378"/>
        <v>0</v>
      </c>
      <c r="T1127">
        <f t="shared" si="378"/>
        <v>0</v>
      </c>
      <c r="U1127">
        <f t="shared" si="378"/>
        <v>0</v>
      </c>
      <c r="V1127">
        <f t="shared" si="378"/>
        <v>0</v>
      </c>
      <c r="W1127">
        <f t="shared" si="378"/>
        <v>0</v>
      </c>
      <c r="X1127">
        <f t="shared" si="378"/>
        <v>0</v>
      </c>
      <c r="Y1127">
        <f t="shared" si="378"/>
        <v>0</v>
      </c>
      <c r="Z1127">
        <f t="shared" si="378"/>
        <v>0</v>
      </c>
      <c r="AA1127">
        <f t="shared" si="378"/>
        <v>0</v>
      </c>
      <c r="AB1127">
        <f t="shared" si="378"/>
        <v>0</v>
      </c>
      <c r="AC1127">
        <f t="shared" si="378"/>
        <v>0</v>
      </c>
      <c r="AD1127">
        <f t="shared" si="378"/>
        <v>0</v>
      </c>
      <c r="AE1127">
        <f t="shared" si="378"/>
        <v>0</v>
      </c>
      <c r="AF1127">
        <f t="shared" si="378"/>
        <v>0</v>
      </c>
      <c r="AG1127">
        <f t="shared" si="378"/>
        <v>0</v>
      </c>
      <c r="AH1127">
        <f t="shared" si="379"/>
        <v>0</v>
      </c>
      <c r="AI1127">
        <f t="shared" si="379"/>
        <v>0</v>
      </c>
      <c r="AJ1127">
        <f t="shared" si="379"/>
        <v>0</v>
      </c>
      <c r="AK1127">
        <f t="shared" si="379"/>
        <v>0</v>
      </c>
      <c r="AL1127">
        <f t="shared" si="379"/>
        <v>0</v>
      </c>
      <c r="AM1127">
        <f t="shared" si="379"/>
        <v>0</v>
      </c>
      <c r="AN1127">
        <f t="shared" si="379"/>
        <v>0</v>
      </c>
      <c r="AO1127">
        <f t="shared" si="379"/>
        <v>0</v>
      </c>
      <c r="AP1127">
        <f t="shared" si="379"/>
        <v>0</v>
      </c>
      <c r="AQ1127">
        <f t="shared" si="379"/>
        <v>0</v>
      </c>
      <c r="AR1127">
        <f t="shared" si="379"/>
        <v>0</v>
      </c>
      <c r="AS1127">
        <f t="shared" si="379"/>
        <v>0</v>
      </c>
      <c r="AT1127">
        <f t="shared" si="379"/>
        <v>0</v>
      </c>
      <c r="AU1127">
        <f t="shared" si="379"/>
        <v>0</v>
      </c>
      <c r="AV1127">
        <f t="shared" si="379"/>
        <v>0</v>
      </c>
      <c r="AW1127">
        <f t="shared" si="379"/>
        <v>0</v>
      </c>
      <c r="AX1127">
        <f t="shared" si="377"/>
        <v>0</v>
      </c>
      <c r="AY1127">
        <f t="shared" si="377"/>
        <v>0</v>
      </c>
      <c r="AZ1127">
        <f t="shared" si="377"/>
        <v>0</v>
      </c>
      <c r="BA1127">
        <f t="shared" si="377"/>
        <v>0</v>
      </c>
      <c r="BB1127">
        <f t="shared" si="377"/>
        <v>0</v>
      </c>
      <c r="BC1127">
        <f t="shared" si="377"/>
        <v>0</v>
      </c>
      <c r="BD1127">
        <f t="shared" si="377"/>
        <v>0</v>
      </c>
      <c r="BE1127">
        <f t="shared" si="377"/>
        <v>0</v>
      </c>
      <c r="BF1127">
        <f t="shared" si="377"/>
        <v>0</v>
      </c>
      <c r="BG1127">
        <f t="shared" si="377"/>
        <v>0</v>
      </c>
      <c r="BH1127">
        <f t="shared" si="377"/>
        <v>0</v>
      </c>
      <c r="BI1127">
        <f t="shared" si="377"/>
        <v>0</v>
      </c>
      <c r="BJ1127">
        <f t="shared" si="377"/>
        <v>0</v>
      </c>
      <c r="BK1127">
        <f t="shared" si="377"/>
        <v>0</v>
      </c>
      <c r="BL1127">
        <f t="shared" si="377"/>
        <v>0</v>
      </c>
      <c r="BM1127">
        <f t="shared" si="376"/>
        <v>0</v>
      </c>
      <c r="BN1127">
        <f t="shared" si="376"/>
        <v>0</v>
      </c>
      <c r="BO1127">
        <f t="shared" si="376"/>
        <v>0</v>
      </c>
      <c r="BP1127">
        <f t="shared" si="369"/>
        <v>0</v>
      </c>
      <c r="BQ1127">
        <f t="shared" si="369"/>
        <v>0</v>
      </c>
      <c r="BR1127">
        <f t="shared" si="369"/>
        <v>0</v>
      </c>
      <c r="BS1127">
        <f t="shared" si="369"/>
        <v>0</v>
      </c>
      <c r="BT1127">
        <f t="shared" si="369"/>
        <v>0</v>
      </c>
      <c r="BU1127">
        <f t="shared" si="370"/>
        <v>0</v>
      </c>
      <c r="BV1127" t="str">
        <f t="shared" si="371"/>
        <v>NO</v>
      </c>
    </row>
    <row r="1128" spans="1:74">
      <c r="A1128" t="s">
        <v>9286</v>
      </c>
      <c r="B1128" t="s">
        <v>9287</v>
      </c>
      <c r="C1128">
        <f t="shared" si="380"/>
        <v>0</v>
      </c>
      <c r="D1128">
        <f t="shared" si="380"/>
        <v>0</v>
      </c>
      <c r="E1128">
        <f t="shared" si="380"/>
        <v>0</v>
      </c>
      <c r="F1128">
        <f t="shared" si="380"/>
        <v>0</v>
      </c>
      <c r="G1128">
        <f t="shared" si="380"/>
        <v>0</v>
      </c>
      <c r="H1128">
        <f t="shared" si="380"/>
        <v>0</v>
      </c>
      <c r="I1128">
        <f t="shared" si="380"/>
        <v>0</v>
      </c>
      <c r="J1128">
        <f t="shared" si="380"/>
        <v>0</v>
      </c>
      <c r="K1128">
        <f t="shared" si="380"/>
        <v>0</v>
      </c>
      <c r="L1128">
        <f t="shared" si="380"/>
        <v>0</v>
      </c>
      <c r="M1128">
        <f t="shared" si="380"/>
        <v>0</v>
      </c>
      <c r="N1128">
        <f t="shared" si="380"/>
        <v>0</v>
      </c>
      <c r="O1128">
        <f t="shared" si="380"/>
        <v>0</v>
      </c>
      <c r="P1128">
        <f t="shared" si="380"/>
        <v>0</v>
      </c>
      <c r="Q1128">
        <f t="shared" si="380"/>
        <v>0</v>
      </c>
      <c r="R1128">
        <f t="shared" si="380"/>
        <v>0</v>
      </c>
      <c r="S1128">
        <f t="shared" si="378"/>
        <v>0</v>
      </c>
      <c r="T1128">
        <f t="shared" si="378"/>
        <v>0</v>
      </c>
      <c r="U1128">
        <f t="shared" si="378"/>
        <v>0</v>
      </c>
      <c r="V1128">
        <f t="shared" si="378"/>
        <v>0</v>
      </c>
      <c r="W1128">
        <f t="shared" si="378"/>
        <v>0</v>
      </c>
      <c r="X1128">
        <f t="shared" si="378"/>
        <v>0</v>
      </c>
      <c r="Y1128">
        <f t="shared" si="378"/>
        <v>0</v>
      </c>
      <c r="Z1128">
        <f t="shared" si="378"/>
        <v>0</v>
      </c>
      <c r="AA1128">
        <f t="shared" si="378"/>
        <v>0</v>
      </c>
      <c r="AB1128">
        <f t="shared" si="378"/>
        <v>0</v>
      </c>
      <c r="AC1128">
        <f t="shared" si="378"/>
        <v>0</v>
      </c>
      <c r="AD1128">
        <f t="shared" si="378"/>
        <v>0</v>
      </c>
      <c r="AE1128">
        <f t="shared" si="378"/>
        <v>0</v>
      </c>
      <c r="AF1128">
        <f t="shared" si="378"/>
        <v>0</v>
      </c>
      <c r="AG1128">
        <f t="shared" si="378"/>
        <v>0</v>
      </c>
      <c r="AH1128">
        <f t="shared" si="379"/>
        <v>0</v>
      </c>
      <c r="AI1128">
        <f t="shared" si="379"/>
        <v>0</v>
      </c>
      <c r="AJ1128">
        <f t="shared" si="379"/>
        <v>0</v>
      </c>
      <c r="AK1128">
        <f t="shared" si="379"/>
        <v>0</v>
      </c>
      <c r="AL1128">
        <f t="shared" si="379"/>
        <v>0</v>
      </c>
      <c r="AM1128">
        <f t="shared" si="379"/>
        <v>0</v>
      </c>
      <c r="AN1128">
        <f t="shared" si="379"/>
        <v>0</v>
      </c>
      <c r="AO1128">
        <f t="shared" si="379"/>
        <v>0</v>
      </c>
      <c r="AP1128">
        <f t="shared" si="379"/>
        <v>0</v>
      </c>
      <c r="AQ1128">
        <f t="shared" si="379"/>
        <v>0</v>
      </c>
      <c r="AR1128">
        <f t="shared" si="379"/>
        <v>0</v>
      </c>
      <c r="AS1128">
        <f t="shared" si="379"/>
        <v>0</v>
      </c>
      <c r="AT1128">
        <f t="shared" si="379"/>
        <v>0</v>
      </c>
      <c r="AU1128">
        <f t="shared" si="379"/>
        <v>0</v>
      </c>
      <c r="AV1128">
        <f t="shared" si="379"/>
        <v>0</v>
      </c>
      <c r="AW1128">
        <f t="shared" si="379"/>
        <v>0</v>
      </c>
      <c r="AX1128">
        <f t="shared" si="377"/>
        <v>0</v>
      </c>
      <c r="AY1128">
        <f t="shared" si="377"/>
        <v>0</v>
      </c>
      <c r="AZ1128">
        <f t="shared" si="377"/>
        <v>0</v>
      </c>
      <c r="BA1128">
        <f t="shared" si="377"/>
        <v>0</v>
      </c>
      <c r="BB1128">
        <f t="shared" si="377"/>
        <v>0</v>
      </c>
      <c r="BC1128">
        <f t="shared" si="377"/>
        <v>0</v>
      </c>
      <c r="BD1128">
        <f t="shared" si="377"/>
        <v>0</v>
      </c>
      <c r="BE1128">
        <f t="shared" si="377"/>
        <v>0</v>
      </c>
      <c r="BF1128">
        <f t="shared" si="377"/>
        <v>0</v>
      </c>
      <c r="BG1128">
        <f t="shared" si="377"/>
        <v>0</v>
      </c>
      <c r="BH1128">
        <f t="shared" si="377"/>
        <v>0</v>
      </c>
      <c r="BI1128">
        <f t="shared" si="377"/>
        <v>0</v>
      </c>
      <c r="BJ1128">
        <f t="shared" si="377"/>
        <v>0</v>
      </c>
      <c r="BK1128">
        <f t="shared" si="377"/>
        <v>0</v>
      </c>
      <c r="BL1128">
        <f t="shared" si="377"/>
        <v>0</v>
      </c>
      <c r="BM1128">
        <f t="shared" si="376"/>
        <v>0</v>
      </c>
      <c r="BN1128">
        <f t="shared" si="376"/>
        <v>0</v>
      </c>
      <c r="BO1128">
        <f t="shared" si="376"/>
        <v>0</v>
      </c>
      <c r="BP1128">
        <f t="shared" si="369"/>
        <v>0</v>
      </c>
      <c r="BQ1128">
        <f t="shared" si="369"/>
        <v>0</v>
      </c>
      <c r="BR1128">
        <f t="shared" si="369"/>
        <v>0</v>
      </c>
      <c r="BS1128">
        <f t="shared" si="369"/>
        <v>0</v>
      </c>
      <c r="BT1128">
        <f t="shared" si="369"/>
        <v>0</v>
      </c>
      <c r="BU1128">
        <f t="shared" si="370"/>
        <v>0</v>
      </c>
      <c r="BV1128" t="str">
        <f t="shared" si="371"/>
        <v>NO</v>
      </c>
    </row>
    <row r="1129" spans="1:74">
      <c r="A1129" t="s">
        <v>9288</v>
      </c>
      <c r="B1129" t="s">
        <v>9289</v>
      </c>
      <c r="C1129">
        <f t="shared" si="380"/>
        <v>0</v>
      </c>
      <c r="D1129">
        <f t="shared" si="380"/>
        <v>0</v>
      </c>
      <c r="E1129">
        <f t="shared" si="380"/>
        <v>0</v>
      </c>
      <c r="F1129">
        <f t="shared" si="380"/>
        <v>0</v>
      </c>
      <c r="G1129">
        <f t="shared" si="380"/>
        <v>0</v>
      </c>
      <c r="H1129">
        <f t="shared" si="380"/>
        <v>0</v>
      </c>
      <c r="I1129">
        <f t="shared" si="380"/>
        <v>0</v>
      </c>
      <c r="J1129">
        <f t="shared" si="380"/>
        <v>0</v>
      </c>
      <c r="K1129">
        <f t="shared" si="380"/>
        <v>0</v>
      </c>
      <c r="L1129">
        <f t="shared" si="380"/>
        <v>0</v>
      </c>
      <c r="M1129">
        <f t="shared" si="380"/>
        <v>0</v>
      </c>
      <c r="N1129">
        <f t="shared" si="380"/>
        <v>0</v>
      </c>
      <c r="O1129">
        <f t="shared" si="380"/>
        <v>0</v>
      </c>
      <c r="P1129">
        <f t="shared" si="380"/>
        <v>0</v>
      </c>
      <c r="Q1129">
        <f t="shared" si="380"/>
        <v>0</v>
      </c>
      <c r="R1129">
        <f t="shared" si="380"/>
        <v>0</v>
      </c>
      <c r="S1129">
        <f t="shared" si="378"/>
        <v>0</v>
      </c>
      <c r="T1129">
        <f t="shared" si="378"/>
        <v>0</v>
      </c>
      <c r="U1129">
        <f t="shared" si="378"/>
        <v>0</v>
      </c>
      <c r="V1129">
        <f t="shared" si="378"/>
        <v>0</v>
      </c>
      <c r="W1129">
        <f t="shared" si="378"/>
        <v>0</v>
      </c>
      <c r="X1129">
        <f t="shared" si="378"/>
        <v>0</v>
      </c>
      <c r="Y1129">
        <f t="shared" si="378"/>
        <v>0</v>
      </c>
      <c r="Z1129">
        <f t="shared" si="378"/>
        <v>0</v>
      </c>
      <c r="AA1129">
        <f t="shared" si="378"/>
        <v>0</v>
      </c>
      <c r="AB1129">
        <f t="shared" si="378"/>
        <v>0</v>
      </c>
      <c r="AC1129">
        <f t="shared" si="378"/>
        <v>0</v>
      </c>
      <c r="AD1129">
        <f t="shared" si="378"/>
        <v>0</v>
      </c>
      <c r="AE1129">
        <f t="shared" si="378"/>
        <v>0</v>
      </c>
      <c r="AF1129">
        <f t="shared" si="378"/>
        <v>0</v>
      </c>
      <c r="AG1129">
        <f t="shared" si="378"/>
        <v>0</v>
      </c>
      <c r="AH1129">
        <f t="shared" si="379"/>
        <v>0</v>
      </c>
      <c r="AI1129">
        <f t="shared" si="379"/>
        <v>0</v>
      </c>
      <c r="AJ1129">
        <f t="shared" si="379"/>
        <v>0</v>
      </c>
      <c r="AK1129">
        <f t="shared" si="379"/>
        <v>0</v>
      </c>
      <c r="AL1129">
        <f t="shared" si="379"/>
        <v>0</v>
      </c>
      <c r="AM1129">
        <f t="shared" si="379"/>
        <v>0</v>
      </c>
      <c r="AN1129">
        <f t="shared" si="379"/>
        <v>0</v>
      </c>
      <c r="AO1129">
        <f t="shared" si="379"/>
        <v>0</v>
      </c>
      <c r="AP1129">
        <f t="shared" si="379"/>
        <v>0</v>
      </c>
      <c r="AQ1129">
        <f t="shared" si="379"/>
        <v>0</v>
      </c>
      <c r="AR1129">
        <f t="shared" si="379"/>
        <v>0</v>
      </c>
      <c r="AS1129">
        <f t="shared" si="379"/>
        <v>0</v>
      </c>
      <c r="AT1129">
        <f t="shared" si="379"/>
        <v>0</v>
      </c>
      <c r="AU1129">
        <f t="shared" si="379"/>
        <v>0</v>
      </c>
      <c r="AV1129">
        <f t="shared" si="379"/>
        <v>0</v>
      </c>
      <c r="AW1129">
        <f t="shared" si="379"/>
        <v>0</v>
      </c>
      <c r="AX1129">
        <f t="shared" si="377"/>
        <v>0</v>
      </c>
      <c r="AY1129">
        <f t="shared" si="377"/>
        <v>0</v>
      </c>
      <c r="AZ1129">
        <f t="shared" si="377"/>
        <v>0</v>
      </c>
      <c r="BA1129">
        <f t="shared" si="377"/>
        <v>0</v>
      </c>
      <c r="BB1129">
        <f t="shared" si="377"/>
        <v>0</v>
      </c>
      <c r="BC1129">
        <f t="shared" si="377"/>
        <v>0</v>
      </c>
      <c r="BD1129">
        <f t="shared" si="377"/>
        <v>0</v>
      </c>
      <c r="BE1129">
        <f t="shared" si="377"/>
        <v>0</v>
      </c>
      <c r="BF1129">
        <f t="shared" si="377"/>
        <v>0</v>
      </c>
      <c r="BG1129">
        <f t="shared" si="377"/>
        <v>0</v>
      </c>
      <c r="BH1129">
        <f t="shared" si="377"/>
        <v>0</v>
      </c>
      <c r="BI1129">
        <f t="shared" si="377"/>
        <v>0</v>
      </c>
      <c r="BJ1129">
        <f t="shared" si="377"/>
        <v>0</v>
      </c>
      <c r="BK1129">
        <f t="shared" si="377"/>
        <v>0</v>
      </c>
      <c r="BL1129">
        <f t="shared" si="377"/>
        <v>0</v>
      </c>
      <c r="BM1129">
        <f t="shared" si="376"/>
        <v>0</v>
      </c>
      <c r="BN1129">
        <f t="shared" si="376"/>
        <v>0</v>
      </c>
      <c r="BO1129">
        <f t="shared" si="376"/>
        <v>0</v>
      </c>
      <c r="BP1129">
        <f t="shared" si="369"/>
        <v>0</v>
      </c>
      <c r="BQ1129">
        <f t="shared" si="369"/>
        <v>0</v>
      </c>
      <c r="BR1129">
        <f t="shared" si="369"/>
        <v>0</v>
      </c>
      <c r="BS1129">
        <f t="shared" si="369"/>
        <v>0</v>
      </c>
      <c r="BT1129">
        <f t="shared" si="369"/>
        <v>0</v>
      </c>
      <c r="BU1129">
        <f t="shared" si="370"/>
        <v>0</v>
      </c>
      <c r="BV1129" t="str">
        <f t="shared" si="371"/>
        <v>NO</v>
      </c>
    </row>
    <row r="1130" spans="1:74">
      <c r="A1130" t="s">
        <v>9290</v>
      </c>
      <c r="B1130" t="s">
        <v>9291</v>
      </c>
      <c r="C1130">
        <f t="shared" si="380"/>
        <v>0</v>
      </c>
      <c r="D1130">
        <f t="shared" si="380"/>
        <v>0</v>
      </c>
      <c r="E1130">
        <f t="shared" si="380"/>
        <v>0</v>
      </c>
      <c r="F1130">
        <f t="shared" si="380"/>
        <v>0</v>
      </c>
      <c r="G1130">
        <f t="shared" si="380"/>
        <v>0</v>
      </c>
      <c r="H1130">
        <f t="shared" si="380"/>
        <v>0</v>
      </c>
      <c r="I1130">
        <f t="shared" si="380"/>
        <v>0</v>
      </c>
      <c r="J1130">
        <f t="shared" si="380"/>
        <v>0</v>
      </c>
      <c r="K1130">
        <f t="shared" si="380"/>
        <v>0</v>
      </c>
      <c r="L1130">
        <f t="shared" si="380"/>
        <v>0</v>
      </c>
      <c r="M1130">
        <f t="shared" si="380"/>
        <v>0</v>
      </c>
      <c r="N1130">
        <f t="shared" si="380"/>
        <v>0</v>
      </c>
      <c r="O1130">
        <f t="shared" si="380"/>
        <v>0</v>
      </c>
      <c r="P1130">
        <f t="shared" si="380"/>
        <v>0</v>
      </c>
      <c r="Q1130">
        <f t="shared" si="380"/>
        <v>0</v>
      </c>
      <c r="R1130">
        <f t="shared" si="380"/>
        <v>0</v>
      </c>
      <c r="S1130">
        <f t="shared" si="378"/>
        <v>0</v>
      </c>
      <c r="T1130">
        <f t="shared" si="378"/>
        <v>0</v>
      </c>
      <c r="U1130">
        <f t="shared" si="378"/>
        <v>0</v>
      </c>
      <c r="V1130">
        <f t="shared" si="378"/>
        <v>0</v>
      </c>
      <c r="W1130">
        <f t="shared" si="378"/>
        <v>0</v>
      </c>
      <c r="X1130">
        <f t="shared" si="378"/>
        <v>0</v>
      </c>
      <c r="Y1130">
        <f t="shared" si="378"/>
        <v>0</v>
      </c>
      <c r="Z1130">
        <f t="shared" si="378"/>
        <v>0</v>
      </c>
      <c r="AA1130">
        <f t="shared" si="378"/>
        <v>0</v>
      </c>
      <c r="AB1130">
        <f t="shared" si="378"/>
        <v>0</v>
      </c>
      <c r="AC1130">
        <f t="shared" si="378"/>
        <v>0</v>
      </c>
      <c r="AD1130">
        <f t="shared" si="378"/>
        <v>0</v>
      </c>
      <c r="AE1130">
        <f t="shared" si="378"/>
        <v>0</v>
      </c>
      <c r="AF1130">
        <f t="shared" si="378"/>
        <v>0</v>
      </c>
      <c r="AG1130">
        <f t="shared" si="378"/>
        <v>0</v>
      </c>
      <c r="AH1130">
        <f t="shared" si="379"/>
        <v>0</v>
      </c>
      <c r="AI1130">
        <f t="shared" si="379"/>
        <v>0</v>
      </c>
      <c r="AJ1130">
        <f t="shared" si="379"/>
        <v>0</v>
      </c>
      <c r="AK1130">
        <f t="shared" si="379"/>
        <v>0</v>
      </c>
      <c r="AL1130">
        <f t="shared" si="379"/>
        <v>0</v>
      </c>
      <c r="AM1130">
        <f t="shared" si="379"/>
        <v>0</v>
      </c>
      <c r="AN1130">
        <f t="shared" si="379"/>
        <v>0</v>
      </c>
      <c r="AO1130">
        <f t="shared" si="379"/>
        <v>0</v>
      </c>
      <c r="AP1130">
        <f t="shared" si="379"/>
        <v>0</v>
      </c>
      <c r="AQ1130">
        <f t="shared" si="379"/>
        <v>0</v>
      </c>
      <c r="AR1130">
        <f t="shared" si="379"/>
        <v>0</v>
      </c>
      <c r="AS1130">
        <f t="shared" si="379"/>
        <v>0</v>
      </c>
      <c r="AT1130">
        <f t="shared" si="379"/>
        <v>0</v>
      </c>
      <c r="AU1130">
        <f t="shared" si="379"/>
        <v>0</v>
      </c>
      <c r="AV1130">
        <f t="shared" si="379"/>
        <v>0</v>
      </c>
      <c r="AW1130">
        <f t="shared" si="379"/>
        <v>0</v>
      </c>
      <c r="AX1130">
        <f t="shared" si="377"/>
        <v>0</v>
      </c>
      <c r="AY1130">
        <f t="shared" si="377"/>
        <v>0</v>
      </c>
      <c r="AZ1130">
        <f t="shared" si="377"/>
        <v>0</v>
      </c>
      <c r="BA1130">
        <f t="shared" si="377"/>
        <v>0</v>
      </c>
      <c r="BB1130">
        <f t="shared" si="377"/>
        <v>0</v>
      </c>
      <c r="BC1130">
        <f t="shared" si="377"/>
        <v>0</v>
      </c>
      <c r="BD1130">
        <f t="shared" si="377"/>
        <v>0</v>
      </c>
      <c r="BE1130">
        <f t="shared" si="377"/>
        <v>0</v>
      </c>
      <c r="BF1130">
        <f t="shared" si="377"/>
        <v>0</v>
      </c>
      <c r="BG1130">
        <f t="shared" si="377"/>
        <v>0</v>
      </c>
      <c r="BH1130">
        <f t="shared" si="377"/>
        <v>0</v>
      </c>
      <c r="BI1130">
        <f t="shared" si="377"/>
        <v>0</v>
      </c>
      <c r="BJ1130">
        <f t="shared" si="377"/>
        <v>0</v>
      </c>
      <c r="BK1130">
        <f t="shared" si="377"/>
        <v>0</v>
      </c>
      <c r="BL1130">
        <f t="shared" si="377"/>
        <v>0</v>
      </c>
      <c r="BM1130">
        <f t="shared" si="376"/>
        <v>0</v>
      </c>
      <c r="BN1130">
        <f t="shared" si="376"/>
        <v>0</v>
      </c>
      <c r="BO1130">
        <f t="shared" si="376"/>
        <v>0</v>
      </c>
      <c r="BP1130">
        <f t="shared" si="369"/>
        <v>0</v>
      </c>
      <c r="BQ1130">
        <f t="shared" si="369"/>
        <v>0</v>
      </c>
      <c r="BR1130">
        <f t="shared" si="369"/>
        <v>0</v>
      </c>
      <c r="BS1130">
        <f t="shared" si="369"/>
        <v>0</v>
      </c>
      <c r="BT1130">
        <f t="shared" si="369"/>
        <v>0</v>
      </c>
      <c r="BU1130">
        <f t="shared" si="370"/>
        <v>0</v>
      </c>
      <c r="BV1130" t="str">
        <f t="shared" si="371"/>
        <v>NO</v>
      </c>
    </row>
    <row r="1131" spans="1:74">
      <c r="A1131" t="s">
        <v>9292</v>
      </c>
      <c r="B1131" t="s">
        <v>9293</v>
      </c>
      <c r="C1131">
        <f t="shared" si="380"/>
        <v>0</v>
      </c>
      <c r="D1131">
        <f t="shared" si="380"/>
        <v>0</v>
      </c>
      <c r="E1131">
        <f t="shared" si="380"/>
        <v>0</v>
      </c>
      <c r="F1131">
        <f t="shared" si="380"/>
        <v>0</v>
      </c>
      <c r="G1131">
        <f t="shared" si="380"/>
        <v>0</v>
      </c>
      <c r="H1131">
        <f t="shared" si="380"/>
        <v>0</v>
      </c>
      <c r="I1131">
        <f t="shared" si="380"/>
        <v>0</v>
      </c>
      <c r="J1131">
        <f t="shared" si="380"/>
        <v>0</v>
      </c>
      <c r="K1131">
        <f t="shared" si="380"/>
        <v>0</v>
      </c>
      <c r="L1131">
        <f t="shared" si="380"/>
        <v>0</v>
      </c>
      <c r="M1131">
        <f t="shared" si="380"/>
        <v>0</v>
      </c>
      <c r="N1131">
        <f t="shared" si="380"/>
        <v>0</v>
      </c>
      <c r="O1131">
        <f t="shared" si="380"/>
        <v>0</v>
      </c>
      <c r="P1131">
        <f t="shared" si="380"/>
        <v>0</v>
      </c>
      <c r="Q1131">
        <f t="shared" si="380"/>
        <v>0</v>
      </c>
      <c r="R1131">
        <f t="shared" si="380"/>
        <v>0</v>
      </c>
      <c r="S1131">
        <f t="shared" si="378"/>
        <v>0</v>
      </c>
      <c r="T1131">
        <f t="shared" si="378"/>
        <v>0</v>
      </c>
      <c r="U1131">
        <f t="shared" si="378"/>
        <v>0</v>
      </c>
      <c r="V1131">
        <f t="shared" si="378"/>
        <v>0</v>
      </c>
      <c r="W1131">
        <f t="shared" si="378"/>
        <v>0</v>
      </c>
      <c r="X1131">
        <f t="shared" si="378"/>
        <v>0</v>
      </c>
      <c r="Y1131">
        <f t="shared" si="378"/>
        <v>0</v>
      </c>
      <c r="Z1131">
        <f t="shared" si="378"/>
        <v>0</v>
      </c>
      <c r="AA1131">
        <f t="shared" si="378"/>
        <v>0</v>
      </c>
      <c r="AB1131">
        <f t="shared" si="378"/>
        <v>0</v>
      </c>
      <c r="AC1131">
        <f t="shared" si="378"/>
        <v>0</v>
      </c>
      <c r="AD1131">
        <f t="shared" si="378"/>
        <v>0</v>
      </c>
      <c r="AE1131">
        <f t="shared" si="378"/>
        <v>0</v>
      </c>
      <c r="AF1131">
        <f t="shared" si="378"/>
        <v>0</v>
      </c>
      <c r="AG1131">
        <f t="shared" si="378"/>
        <v>0</v>
      </c>
      <c r="AH1131">
        <f t="shared" si="379"/>
        <v>0</v>
      </c>
      <c r="AI1131">
        <f t="shared" si="379"/>
        <v>0</v>
      </c>
      <c r="AJ1131">
        <f t="shared" si="379"/>
        <v>0</v>
      </c>
      <c r="AK1131">
        <f t="shared" si="379"/>
        <v>0</v>
      </c>
      <c r="AL1131">
        <f t="shared" si="379"/>
        <v>0</v>
      </c>
      <c r="AM1131">
        <f t="shared" si="379"/>
        <v>0</v>
      </c>
      <c r="AN1131">
        <f t="shared" si="379"/>
        <v>0</v>
      </c>
      <c r="AO1131">
        <f t="shared" si="379"/>
        <v>0</v>
      </c>
      <c r="AP1131">
        <f t="shared" si="379"/>
        <v>0</v>
      </c>
      <c r="AQ1131">
        <f t="shared" si="379"/>
        <v>0</v>
      </c>
      <c r="AR1131">
        <f t="shared" si="379"/>
        <v>0</v>
      </c>
      <c r="AS1131">
        <f t="shared" si="379"/>
        <v>0</v>
      </c>
      <c r="AT1131">
        <f t="shared" si="379"/>
        <v>0</v>
      </c>
      <c r="AU1131">
        <f t="shared" si="379"/>
        <v>0</v>
      </c>
      <c r="AV1131">
        <f t="shared" si="379"/>
        <v>0</v>
      </c>
      <c r="AW1131">
        <f t="shared" si="379"/>
        <v>0</v>
      </c>
      <c r="AX1131">
        <f t="shared" si="377"/>
        <v>0</v>
      </c>
      <c r="AY1131">
        <f t="shared" si="377"/>
        <v>0</v>
      </c>
      <c r="AZ1131">
        <f t="shared" si="377"/>
        <v>0</v>
      </c>
      <c r="BA1131">
        <f t="shared" si="377"/>
        <v>0</v>
      </c>
      <c r="BB1131">
        <f t="shared" si="377"/>
        <v>0</v>
      </c>
      <c r="BC1131">
        <f t="shared" si="377"/>
        <v>0</v>
      </c>
      <c r="BD1131">
        <f t="shared" si="377"/>
        <v>0</v>
      </c>
      <c r="BE1131">
        <f t="shared" si="377"/>
        <v>0</v>
      </c>
      <c r="BF1131">
        <f t="shared" si="377"/>
        <v>0</v>
      </c>
      <c r="BG1131">
        <f t="shared" si="377"/>
        <v>0</v>
      </c>
      <c r="BH1131">
        <f t="shared" si="377"/>
        <v>0</v>
      </c>
      <c r="BI1131">
        <f t="shared" si="377"/>
        <v>0</v>
      </c>
      <c r="BJ1131">
        <f t="shared" si="377"/>
        <v>0</v>
      </c>
      <c r="BK1131">
        <f t="shared" si="377"/>
        <v>0</v>
      </c>
      <c r="BL1131">
        <f t="shared" si="377"/>
        <v>0</v>
      </c>
      <c r="BM1131">
        <f t="shared" si="376"/>
        <v>0</v>
      </c>
      <c r="BN1131">
        <f t="shared" si="376"/>
        <v>0</v>
      </c>
      <c r="BO1131">
        <f t="shared" si="376"/>
        <v>0</v>
      </c>
      <c r="BP1131">
        <f t="shared" si="369"/>
        <v>0</v>
      </c>
      <c r="BQ1131">
        <f t="shared" si="369"/>
        <v>0</v>
      </c>
      <c r="BR1131">
        <f t="shared" si="369"/>
        <v>0</v>
      </c>
      <c r="BS1131">
        <f t="shared" si="369"/>
        <v>0</v>
      </c>
      <c r="BT1131">
        <f t="shared" si="369"/>
        <v>0</v>
      </c>
      <c r="BU1131">
        <f t="shared" si="370"/>
        <v>0</v>
      </c>
      <c r="BV1131" t="str">
        <f t="shared" si="371"/>
        <v>NO</v>
      </c>
    </row>
    <row r="1132" spans="1:74">
      <c r="A1132" t="s">
        <v>9294</v>
      </c>
      <c r="B1132" t="s">
        <v>9295</v>
      </c>
      <c r="C1132">
        <f t="shared" si="380"/>
        <v>0</v>
      </c>
      <c r="D1132">
        <f t="shared" si="380"/>
        <v>0</v>
      </c>
      <c r="E1132">
        <f t="shared" si="380"/>
        <v>0</v>
      </c>
      <c r="F1132">
        <f t="shared" si="380"/>
        <v>0</v>
      </c>
      <c r="G1132">
        <f t="shared" si="380"/>
        <v>0</v>
      </c>
      <c r="H1132">
        <f t="shared" si="380"/>
        <v>0</v>
      </c>
      <c r="I1132">
        <f t="shared" si="380"/>
        <v>0</v>
      </c>
      <c r="J1132">
        <f t="shared" si="380"/>
        <v>0</v>
      </c>
      <c r="K1132">
        <f t="shared" si="380"/>
        <v>0</v>
      </c>
      <c r="L1132">
        <f t="shared" si="380"/>
        <v>0</v>
      </c>
      <c r="M1132">
        <f t="shared" si="380"/>
        <v>0</v>
      </c>
      <c r="N1132">
        <f t="shared" si="380"/>
        <v>0</v>
      </c>
      <c r="O1132">
        <f t="shared" si="380"/>
        <v>0</v>
      </c>
      <c r="P1132">
        <f t="shared" si="380"/>
        <v>0</v>
      </c>
      <c r="Q1132">
        <f t="shared" si="380"/>
        <v>0</v>
      </c>
      <c r="R1132">
        <f t="shared" si="380"/>
        <v>0</v>
      </c>
      <c r="S1132">
        <f t="shared" si="378"/>
        <v>0</v>
      </c>
      <c r="T1132">
        <f t="shared" si="378"/>
        <v>0</v>
      </c>
      <c r="U1132">
        <f t="shared" si="378"/>
        <v>0</v>
      </c>
      <c r="V1132">
        <f t="shared" si="378"/>
        <v>0</v>
      </c>
      <c r="W1132">
        <f t="shared" si="378"/>
        <v>0</v>
      </c>
      <c r="X1132">
        <f t="shared" si="378"/>
        <v>0</v>
      </c>
      <c r="Y1132">
        <f t="shared" si="378"/>
        <v>1</v>
      </c>
      <c r="Z1132">
        <f t="shared" si="378"/>
        <v>0</v>
      </c>
      <c r="AA1132">
        <f t="shared" si="378"/>
        <v>0</v>
      </c>
      <c r="AB1132">
        <f t="shared" si="378"/>
        <v>0</v>
      </c>
      <c r="AC1132">
        <f t="shared" si="378"/>
        <v>0</v>
      </c>
      <c r="AD1132">
        <f t="shared" si="378"/>
        <v>0</v>
      </c>
      <c r="AE1132">
        <f t="shared" si="378"/>
        <v>0</v>
      </c>
      <c r="AF1132">
        <f t="shared" si="378"/>
        <v>0</v>
      </c>
      <c r="AG1132">
        <f t="shared" si="378"/>
        <v>0</v>
      </c>
      <c r="AH1132">
        <f t="shared" si="379"/>
        <v>0</v>
      </c>
      <c r="AI1132">
        <f t="shared" si="379"/>
        <v>0</v>
      </c>
      <c r="AJ1132">
        <f t="shared" si="379"/>
        <v>0</v>
      </c>
      <c r="AK1132">
        <f t="shared" si="379"/>
        <v>0</v>
      </c>
      <c r="AL1132">
        <f t="shared" si="379"/>
        <v>0</v>
      </c>
      <c r="AM1132">
        <f t="shared" si="379"/>
        <v>0</v>
      </c>
      <c r="AN1132">
        <f t="shared" si="379"/>
        <v>0</v>
      </c>
      <c r="AO1132">
        <f t="shared" si="379"/>
        <v>0</v>
      </c>
      <c r="AP1132">
        <f t="shared" si="379"/>
        <v>0</v>
      </c>
      <c r="AQ1132">
        <f t="shared" si="379"/>
        <v>0</v>
      </c>
      <c r="AR1132">
        <f t="shared" si="379"/>
        <v>0</v>
      </c>
      <c r="AS1132">
        <f t="shared" si="379"/>
        <v>0</v>
      </c>
      <c r="AT1132">
        <f t="shared" si="379"/>
        <v>0</v>
      </c>
      <c r="AU1132">
        <f t="shared" si="379"/>
        <v>0</v>
      </c>
      <c r="AV1132">
        <f t="shared" si="379"/>
        <v>0</v>
      </c>
      <c r="AW1132">
        <f t="shared" si="379"/>
        <v>0</v>
      </c>
      <c r="AX1132">
        <f t="shared" si="377"/>
        <v>0</v>
      </c>
      <c r="AY1132">
        <f t="shared" si="377"/>
        <v>0</v>
      </c>
      <c r="AZ1132">
        <f t="shared" si="377"/>
        <v>0</v>
      </c>
      <c r="BA1132">
        <f t="shared" si="377"/>
        <v>0</v>
      </c>
      <c r="BB1132">
        <f t="shared" si="377"/>
        <v>0</v>
      </c>
      <c r="BC1132">
        <f t="shared" si="377"/>
        <v>0</v>
      </c>
      <c r="BD1132">
        <f t="shared" si="377"/>
        <v>0</v>
      </c>
      <c r="BE1132">
        <f t="shared" si="377"/>
        <v>0</v>
      </c>
      <c r="BF1132">
        <f t="shared" si="377"/>
        <v>0</v>
      </c>
      <c r="BG1132">
        <f t="shared" si="377"/>
        <v>0</v>
      </c>
      <c r="BH1132">
        <f t="shared" si="377"/>
        <v>0</v>
      </c>
      <c r="BI1132">
        <f t="shared" si="377"/>
        <v>0</v>
      </c>
      <c r="BJ1132">
        <f t="shared" si="377"/>
        <v>0</v>
      </c>
      <c r="BK1132">
        <f t="shared" si="377"/>
        <v>0</v>
      </c>
      <c r="BL1132">
        <f t="shared" si="377"/>
        <v>0</v>
      </c>
      <c r="BM1132">
        <f t="shared" si="376"/>
        <v>0</v>
      </c>
      <c r="BN1132">
        <f t="shared" si="376"/>
        <v>0</v>
      </c>
      <c r="BO1132">
        <f t="shared" si="376"/>
        <v>0</v>
      </c>
      <c r="BP1132">
        <f t="shared" si="369"/>
        <v>0</v>
      </c>
      <c r="BQ1132">
        <f t="shared" si="369"/>
        <v>0</v>
      </c>
      <c r="BR1132">
        <f t="shared" si="369"/>
        <v>0</v>
      </c>
      <c r="BS1132">
        <f t="shared" si="369"/>
        <v>0</v>
      </c>
      <c r="BT1132">
        <f t="shared" si="369"/>
        <v>0</v>
      </c>
      <c r="BU1132">
        <f t="shared" si="370"/>
        <v>1</v>
      </c>
      <c r="BV1132" t="str">
        <f t="shared" si="371"/>
        <v>YES</v>
      </c>
    </row>
    <row r="1133" spans="1:74">
      <c r="A1133" t="s">
        <v>9296</v>
      </c>
      <c r="B1133" t="s">
        <v>9297</v>
      </c>
      <c r="C1133">
        <f t="shared" si="380"/>
        <v>0</v>
      </c>
      <c r="D1133">
        <f t="shared" si="380"/>
        <v>0</v>
      </c>
      <c r="E1133">
        <f t="shared" si="380"/>
        <v>0</v>
      </c>
      <c r="F1133">
        <f t="shared" si="380"/>
        <v>0</v>
      </c>
      <c r="G1133">
        <f t="shared" si="380"/>
        <v>0</v>
      </c>
      <c r="H1133">
        <f t="shared" si="380"/>
        <v>0</v>
      </c>
      <c r="I1133">
        <f t="shared" si="380"/>
        <v>0</v>
      </c>
      <c r="J1133">
        <f t="shared" si="380"/>
        <v>0</v>
      </c>
      <c r="K1133">
        <f t="shared" si="380"/>
        <v>0</v>
      </c>
      <c r="L1133">
        <f t="shared" si="380"/>
        <v>0</v>
      </c>
      <c r="M1133">
        <f t="shared" si="380"/>
        <v>0</v>
      </c>
      <c r="N1133">
        <f t="shared" si="380"/>
        <v>0</v>
      </c>
      <c r="O1133">
        <f t="shared" si="380"/>
        <v>0</v>
      </c>
      <c r="P1133">
        <f t="shared" si="380"/>
        <v>0</v>
      </c>
      <c r="Q1133">
        <f t="shared" si="380"/>
        <v>0</v>
      </c>
      <c r="R1133">
        <f t="shared" si="380"/>
        <v>0</v>
      </c>
      <c r="S1133">
        <f t="shared" si="378"/>
        <v>0</v>
      </c>
      <c r="T1133">
        <f t="shared" si="378"/>
        <v>0</v>
      </c>
      <c r="U1133">
        <f t="shared" si="378"/>
        <v>0</v>
      </c>
      <c r="V1133">
        <f t="shared" si="378"/>
        <v>0</v>
      </c>
      <c r="W1133">
        <f t="shared" si="378"/>
        <v>0</v>
      </c>
      <c r="X1133">
        <f t="shared" si="378"/>
        <v>0</v>
      </c>
      <c r="Y1133">
        <f t="shared" si="378"/>
        <v>0</v>
      </c>
      <c r="Z1133">
        <f t="shared" si="378"/>
        <v>0</v>
      </c>
      <c r="AA1133">
        <f t="shared" si="378"/>
        <v>0</v>
      </c>
      <c r="AB1133">
        <f t="shared" si="378"/>
        <v>0</v>
      </c>
      <c r="AC1133">
        <f t="shared" si="378"/>
        <v>0</v>
      </c>
      <c r="AD1133">
        <f t="shared" si="378"/>
        <v>0</v>
      </c>
      <c r="AE1133">
        <f t="shared" si="378"/>
        <v>0</v>
      </c>
      <c r="AF1133">
        <f t="shared" si="378"/>
        <v>0</v>
      </c>
      <c r="AG1133">
        <f t="shared" si="378"/>
        <v>0</v>
      </c>
      <c r="AH1133">
        <f t="shared" si="379"/>
        <v>0</v>
      </c>
      <c r="AI1133">
        <f t="shared" si="379"/>
        <v>0</v>
      </c>
      <c r="AJ1133">
        <f t="shared" si="379"/>
        <v>0</v>
      </c>
      <c r="AK1133">
        <f t="shared" si="379"/>
        <v>0</v>
      </c>
      <c r="AL1133">
        <f t="shared" si="379"/>
        <v>0</v>
      </c>
      <c r="AM1133">
        <f t="shared" si="379"/>
        <v>0</v>
      </c>
      <c r="AN1133">
        <f t="shared" si="379"/>
        <v>0</v>
      </c>
      <c r="AO1133">
        <f t="shared" si="379"/>
        <v>0</v>
      </c>
      <c r="AP1133">
        <f t="shared" si="379"/>
        <v>0</v>
      </c>
      <c r="AQ1133">
        <f t="shared" si="379"/>
        <v>0</v>
      </c>
      <c r="AR1133">
        <f t="shared" si="379"/>
        <v>0</v>
      </c>
      <c r="AS1133">
        <f t="shared" si="379"/>
        <v>0</v>
      </c>
      <c r="AT1133">
        <f t="shared" si="379"/>
        <v>0</v>
      </c>
      <c r="AU1133">
        <f t="shared" si="379"/>
        <v>0</v>
      </c>
      <c r="AV1133">
        <f t="shared" si="379"/>
        <v>0</v>
      </c>
      <c r="AW1133">
        <f t="shared" si="379"/>
        <v>0</v>
      </c>
      <c r="AX1133">
        <f t="shared" si="377"/>
        <v>0</v>
      </c>
      <c r="AY1133">
        <f t="shared" si="377"/>
        <v>0</v>
      </c>
      <c r="AZ1133">
        <f t="shared" si="377"/>
        <v>0</v>
      </c>
      <c r="BA1133">
        <f t="shared" si="377"/>
        <v>0</v>
      </c>
      <c r="BB1133">
        <f t="shared" si="377"/>
        <v>0</v>
      </c>
      <c r="BC1133">
        <f t="shared" si="377"/>
        <v>0</v>
      </c>
      <c r="BD1133">
        <f t="shared" si="377"/>
        <v>0</v>
      </c>
      <c r="BE1133">
        <f t="shared" si="377"/>
        <v>0</v>
      </c>
      <c r="BF1133">
        <f t="shared" si="377"/>
        <v>0</v>
      </c>
      <c r="BG1133">
        <f t="shared" si="377"/>
        <v>0</v>
      </c>
      <c r="BH1133">
        <f t="shared" si="377"/>
        <v>0</v>
      </c>
      <c r="BI1133">
        <f t="shared" si="377"/>
        <v>0</v>
      </c>
      <c r="BJ1133">
        <f t="shared" si="377"/>
        <v>0</v>
      </c>
      <c r="BK1133">
        <f t="shared" si="377"/>
        <v>0</v>
      </c>
      <c r="BL1133">
        <f t="shared" si="377"/>
        <v>0</v>
      </c>
      <c r="BM1133">
        <f t="shared" si="376"/>
        <v>0</v>
      </c>
      <c r="BN1133">
        <f t="shared" si="376"/>
        <v>0</v>
      </c>
      <c r="BO1133">
        <f t="shared" si="376"/>
        <v>0</v>
      </c>
      <c r="BP1133">
        <f t="shared" si="369"/>
        <v>0</v>
      </c>
      <c r="BQ1133">
        <f t="shared" si="369"/>
        <v>0</v>
      </c>
      <c r="BR1133">
        <f t="shared" si="369"/>
        <v>0</v>
      </c>
      <c r="BS1133">
        <f t="shared" si="369"/>
        <v>0</v>
      </c>
      <c r="BT1133">
        <f t="shared" si="369"/>
        <v>0</v>
      </c>
      <c r="BU1133">
        <f t="shared" si="370"/>
        <v>0</v>
      </c>
      <c r="BV1133" t="str">
        <f t="shared" si="371"/>
        <v>NO</v>
      </c>
    </row>
    <row r="1134" spans="1:74">
      <c r="A1134" t="s">
        <v>9298</v>
      </c>
      <c r="B1134" t="s">
        <v>9299</v>
      </c>
      <c r="C1134">
        <f t="shared" si="380"/>
        <v>0</v>
      </c>
      <c r="D1134">
        <f t="shared" si="380"/>
        <v>0</v>
      </c>
      <c r="E1134">
        <f t="shared" si="380"/>
        <v>0</v>
      </c>
      <c r="F1134">
        <f t="shared" si="380"/>
        <v>0</v>
      </c>
      <c r="G1134">
        <f t="shared" si="380"/>
        <v>0</v>
      </c>
      <c r="H1134">
        <f t="shared" si="380"/>
        <v>0</v>
      </c>
      <c r="I1134">
        <f t="shared" si="380"/>
        <v>0</v>
      </c>
      <c r="J1134">
        <f t="shared" si="380"/>
        <v>0</v>
      </c>
      <c r="K1134">
        <f t="shared" si="380"/>
        <v>0</v>
      </c>
      <c r="L1134">
        <f t="shared" si="380"/>
        <v>0</v>
      </c>
      <c r="M1134">
        <f t="shared" si="380"/>
        <v>0</v>
      </c>
      <c r="N1134">
        <f t="shared" si="380"/>
        <v>0</v>
      </c>
      <c r="O1134">
        <f t="shared" si="380"/>
        <v>0</v>
      </c>
      <c r="P1134">
        <f t="shared" si="380"/>
        <v>0</v>
      </c>
      <c r="Q1134">
        <f t="shared" si="380"/>
        <v>0</v>
      </c>
      <c r="R1134">
        <f t="shared" si="380"/>
        <v>0</v>
      </c>
      <c r="S1134">
        <f t="shared" si="378"/>
        <v>0</v>
      </c>
      <c r="T1134">
        <f t="shared" si="378"/>
        <v>0</v>
      </c>
      <c r="U1134">
        <f t="shared" si="378"/>
        <v>0</v>
      </c>
      <c r="V1134">
        <f t="shared" si="378"/>
        <v>0</v>
      </c>
      <c r="W1134">
        <f t="shared" si="378"/>
        <v>0</v>
      </c>
      <c r="X1134">
        <f t="shared" si="378"/>
        <v>0</v>
      </c>
      <c r="Y1134">
        <f t="shared" si="378"/>
        <v>0</v>
      </c>
      <c r="Z1134">
        <f t="shared" si="378"/>
        <v>0</v>
      </c>
      <c r="AA1134">
        <f t="shared" si="378"/>
        <v>0</v>
      </c>
      <c r="AB1134">
        <f t="shared" si="378"/>
        <v>0</v>
      </c>
      <c r="AC1134">
        <f t="shared" si="378"/>
        <v>0</v>
      </c>
      <c r="AD1134">
        <f t="shared" si="378"/>
        <v>0</v>
      </c>
      <c r="AE1134">
        <f t="shared" si="378"/>
        <v>0</v>
      </c>
      <c r="AF1134">
        <f t="shared" si="378"/>
        <v>0</v>
      </c>
      <c r="AG1134">
        <f t="shared" si="378"/>
        <v>0</v>
      </c>
      <c r="AH1134">
        <f t="shared" si="379"/>
        <v>0</v>
      </c>
      <c r="AI1134">
        <f t="shared" si="379"/>
        <v>0</v>
      </c>
      <c r="AJ1134">
        <f t="shared" si="379"/>
        <v>0</v>
      </c>
      <c r="AK1134">
        <f t="shared" si="379"/>
        <v>0</v>
      </c>
      <c r="AL1134">
        <f t="shared" si="379"/>
        <v>0</v>
      </c>
      <c r="AM1134">
        <f t="shared" si="379"/>
        <v>0</v>
      </c>
      <c r="AN1134">
        <f t="shared" si="379"/>
        <v>0</v>
      </c>
      <c r="AO1134">
        <f t="shared" si="379"/>
        <v>0</v>
      </c>
      <c r="AP1134">
        <f t="shared" si="379"/>
        <v>0</v>
      </c>
      <c r="AQ1134">
        <f t="shared" si="379"/>
        <v>0</v>
      </c>
      <c r="AR1134">
        <f t="shared" si="379"/>
        <v>0</v>
      </c>
      <c r="AS1134">
        <f t="shared" si="379"/>
        <v>0</v>
      </c>
      <c r="AT1134">
        <f t="shared" si="379"/>
        <v>0</v>
      </c>
      <c r="AU1134">
        <f t="shared" si="379"/>
        <v>0</v>
      </c>
      <c r="AV1134">
        <f t="shared" si="379"/>
        <v>0</v>
      </c>
      <c r="AW1134">
        <f t="shared" ref="AW1134:BL1149" si="381">COUNTIF($B1134,"=*"&amp;AW$2&amp;"*")</f>
        <v>0</v>
      </c>
      <c r="AX1134">
        <f t="shared" si="381"/>
        <v>0</v>
      </c>
      <c r="AY1134">
        <f t="shared" si="381"/>
        <v>0</v>
      </c>
      <c r="AZ1134">
        <f t="shared" si="381"/>
        <v>0</v>
      </c>
      <c r="BA1134">
        <f t="shared" si="381"/>
        <v>0</v>
      </c>
      <c r="BB1134">
        <f t="shared" si="381"/>
        <v>0</v>
      </c>
      <c r="BC1134">
        <f t="shared" si="381"/>
        <v>0</v>
      </c>
      <c r="BD1134">
        <f t="shared" si="381"/>
        <v>0</v>
      </c>
      <c r="BE1134">
        <f t="shared" si="381"/>
        <v>0</v>
      </c>
      <c r="BF1134">
        <f t="shared" si="381"/>
        <v>0</v>
      </c>
      <c r="BG1134">
        <f t="shared" si="381"/>
        <v>0</v>
      </c>
      <c r="BH1134">
        <f t="shared" si="381"/>
        <v>0</v>
      </c>
      <c r="BI1134">
        <f t="shared" si="381"/>
        <v>0</v>
      </c>
      <c r="BJ1134">
        <f t="shared" si="381"/>
        <v>0</v>
      </c>
      <c r="BK1134">
        <f t="shared" si="381"/>
        <v>0</v>
      </c>
      <c r="BL1134">
        <f t="shared" si="381"/>
        <v>0</v>
      </c>
      <c r="BM1134">
        <f t="shared" si="376"/>
        <v>0</v>
      </c>
      <c r="BN1134">
        <f t="shared" si="376"/>
        <v>0</v>
      </c>
      <c r="BO1134">
        <f t="shared" si="376"/>
        <v>0</v>
      </c>
      <c r="BP1134">
        <f t="shared" si="369"/>
        <v>0</v>
      </c>
      <c r="BQ1134">
        <f t="shared" si="369"/>
        <v>0</v>
      </c>
      <c r="BR1134">
        <f t="shared" si="369"/>
        <v>0</v>
      </c>
      <c r="BS1134">
        <f t="shared" si="369"/>
        <v>0</v>
      </c>
      <c r="BT1134">
        <f t="shared" si="369"/>
        <v>0</v>
      </c>
      <c r="BU1134">
        <f t="shared" si="370"/>
        <v>0</v>
      </c>
      <c r="BV1134" t="str">
        <f t="shared" si="371"/>
        <v>NO</v>
      </c>
    </row>
    <row r="1135" spans="1:74">
      <c r="A1135" t="s">
        <v>9300</v>
      </c>
      <c r="B1135" t="s">
        <v>9301</v>
      </c>
      <c r="C1135">
        <f t="shared" si="380"/>
        <v>0</v>
      </c>
      <c r="D1135">
        <f t="shared" si="380"/>
        <v>0</v>
      </c>
      <c r="E1135">
        <f t="shared" si="380"/>
        <v>0</v>
      </c>
      <c r="F1135">
        <f t="shared" si="380"/>
        <v>0</v>
      </c>
      <c r="G1135">
        <f t="shared" si="380"/>
        <v>0</v>
      </c>
      <c r="H1135">
        <f t="shared" si="380"/>
        <v>0</v>
      </c>
      <c r="I1135">
        <f t="shared" si="380"/>
        <v>0</v>
      </c>
      <c r="J1135">
        <f t="shared" si="380"/>
        <v>0</v>
      </c>
      <c r="K1135">
        <f t="shared" si="380"/>
        <v>0</v>
      </c>
      <c r="L1135">
        <f t="shared" si="380"/>
        <v>0</v>
      </c>
      <c r="M1135">
        <f t="shared" si="380"/>
        <v>0</v>
      </c>
      <c r="N1135">
        <f t="shared" si="380"/>
        <v>0</v>
      </c>
      <c r="O1135">
        <f t="shared" si="380"/>
        <v>0</v>
      </c>
      <c r="P1135">
        <f t="shared" si="380"/>
        <v>0</v>
      </c>
      <c r="Q1135">
        <f t="shared" si="380"/>
        <v>0</v>
      </c>
      <c r="R1135">
        <f t="shared" ref="R1135:AG1150" si="382">COUNTIF($B1135,"=*"&amp;R$2&amp;"*")</f>
        <v>0</v>
      </c>
      <c r="S1135">
        <f t="shared" si="382"/>
        <v>0</v>
      </c>
      <c r="T1135">
        <f t="shared" si="382"/>
        <v>0</v>
      </c>
      <c r="U1135">
        <f t="shared" si="382"/>
        <v>0</v>
      </c>
      <c r="V1135">
        <f t="shared" si="382"/>
        <v>0</v>
      </c>
      <c r="W1135">
        <f t="shared" si="382"/>
        <v>0</v>
      </c>
      <c r="X1135">
        <f t="shared" si="382"/>
        <v>0</v>
      </c>
      <c r="Y1135">
        <f t="shared" si="382"/>
        <v>0</v>
      </c>
      <c r="Z1135">
        <f t="shared" si="382"/>
        <v>0</v>
      </c>
      <c r="AA1135">
        <f t="shared" si="382"/>
        <v>0</v>
      </c>
      <c r="AB1135">
        <f t="shared" si="382"/>
        <v>0</v>
      </c>
      <c r="AC1135">
        <f t="shared" si="382"/>
        <v>0</v>
      </c>
      <c r="AD1135">
        <f t="shared" si="382"/>
        <v>0</v>
      </c>
      <c r="AE1135">
        <f t="shared" si="382"/>
        <v>0</v>
      </c>
      <c r="AF1135">
        <f t="shared" si="382"/>
        <v>0</v>
      </c>
      <c r="AG1135">
        <f t="shared" si="382"/>
        <v>0</v>
      </c>
      <c r="AH1135">
        <f t="shared" ref="AH1135:AW1150" si="383">COUNTIF($B1135,"=*"&amp;AH$2&amp;"*")</f>
        <v>0</v>
      </c>
      <c r="AI1135">
        <f t="shared" si="383"/>
        <v>0</v>
      </c>
      <c r="AJ1135">
        <f t="shared" si="383"/>
        <v>0</v>
      </c>
      <c r="AK1135">
        <f t="shared" si="383"/>
        <v>0</v>
      </c>
      <c r="AL1135">
        <f t="shared" si="383"/>
        <v>0</v>
      </c>
      <c r="AM1135">
        <f t="shared" si="383"/>
        <v>0</v>
      </c>
      <c r="AN1135">
        <f t="shared" si="383"/>
        <v>0</v>
      </c>
      <c r="AO1135">
        <f t="shared" si="383"/>
        <v>0</v>
      </c>
      <c r="AP1135">
        <f t="shared" si="383"/>
        <v>0</v>
      </c>
      <c r="AQ1135">
        <f t="shared" si="383"/>
        <v>0</v>
      </c>
      <c r="AR1135">
        <f t="shared" si="383"/>
        <v>0</v>
      </c>
      <c r="AS1135">
        <f t="shared" si="383"/>
        <v>0</v>
      </c>
      <c r="AT1135">
        <f t="shared" si="383"/>
        <v>0</v>
      </c>
      <c r="AU1135">
        <f t="shared" si="383"/>
        <v>0</v>
      </c>
      <c r="AV1135">
        <f t="shared" si="383"/>
        <v>0</v>
      </c>
      <c r="AW1135">
        <f t="shared" si="383"/>
        <v>0</v>
      </c>
      <c r="AX1135">
        <f t="shared" si="381"/>
        <v>0</v>
      </c>
      <c r="AY1135">
        <f t="shared" si="381"/>
        <v>0</v>
      </c>
      <c r="AZ1135">
        <f t="shared" si="381"/>
        <v>0</v>
      </c>
      <c r="BA1135">
        <f t="shared" si="381"/>
        <v>0</v>
      </c>
      <c r="BB1135">
        <f t="shared" si="381"/>
        <v>0</v>
      </c>
      <c r="BC1135">
        <f t="shared" si="381"/>
        <v>0</v>
      </c>
      <c r="BD1135">
        <f t="shared" si="381"/>
        <v>0</v>
      </c>
      <c r="BE1135">
        <f t="shared" si="381"/>
        <v>0</v>
      </c>
      <c r="BF1135">
        <f t="shared" si="381"/>
        <v>0</v>
      </c>
      <c r="BG1135">
        <f t="shared" si="381"/>
        <v>0</v>
      </c>
      <c r="BH1135">
        <f t="shared" si="381"/>
        <v>0</v>
      </c>
      <c r="BI1135">
        <f t="shared" si="381"/>
        <v>0</v>
      </c>
      <c r="BJ1135">
        <f t="shared" si="381"/>
        <v>0</v>
      </c>
      <c r="BK1135">
        <f t="shared" si="381"/>
        <v>0</v>
      </c>
      <c r="BL1135">
        <f t="shared" si="381"/>
        <v>0</v>
      </c>
      <c r="BM1135">
        <f t="shared" si="376"/>
        <v>0</v>
      </c>
      <c r="BN1135">
        <f t="shared" si="376"/>
        <v>0</v>
      </c>
      <c r="BO1135">
        <f t="shared" si="376"/>
        <v>0</v>
      </c>
      <c r="BP1135">
        <f t="shared" si="369"/>
        <v>0</v>
      </c>
      <c r="BQ1135">
        <f t="shared" si="369"/>
        <v>0</v>
      </c>
      <c r="BR1135">
        <f t="shared" si="369"/>
        <v>0</v>
      </c>
      <c r="BS1135">
        <f t="shared" si="369"/>
        <v>0</v>
      </c>
      <c r="BT1135">
        <f t="shared" si="369"/>
        <v>0</v>
      </c>
      <c r="BU1135">
        <f t="shared" si="370"/>
        <v>0</v>
      </c>
      <c r="BV1135" t="str">
        <f t="shared" si="371"/>
        <v>NO</v>
      </c>
    </row>
    <row r="1136" spans="1:74">
      <c r="A1136" t="s">
        <v>9302</v>
      </c>
      <c r="B1136" t="s">
        <v>9303</v>
      </c>
      <c r="C1136">
        <f t="shared" ref="C1136:R1151" si="384">COUNTIF($B1136,"=*"&amp;C$2&amp;"*")</f>
        <v>0</v>
      </c>
      <c r="D1136">
        <f t="shared" si="384"/>
        <v>0</v>
      </c>
      <c r="E1136">
        <f t="shared" si="384"/>
        <v>0</v>
      </c>
      <c r="F1136">
        <f t="shared" si="384"/>
        <v>0</v>
      </c>
      <c r="G1136">
        <f t="shared" si="384"/>
        <v>0</v>
      </c>
      <c r="H1136">
        <f t="shared" si="384"/>
        <v>0</v>
      </c>
      <c r="I1136">
        <f t="shared" si="384"/>
        <v>0</v>
      </c>
      <c r="J1136">
        <f t="shared" si="384"/>
        <v>0</v>
      </c>
      <c r="K1136">
        <f t="shared" si="384"/>
        <v>0</v>
      </c>
      <c r="L1136">
        <f t="shared" si="384"/>
        <v>0</v>
      </c>
      <c r="M1136">
        <f t="shared" si="384"/>
        <v>0</v>
      </c>
      <c r="N1136">
        <f t="shared" si="384"/>
        <v>0</v>
      </c>
      <c r="O1136">
        <f t="shared" si="384"/>
        <v>0</v>
      </c>
      <c r="P1136">
        <f t="shared" si="384"/>
        <v>0</v>
      </c>
      <c r="Q1136">
        <f t="shared" si="384"/>
        <v>0</v>
      </c>
      <c r="R1136">
        <f t="shared" si="384"/>
        <v>0</v>
      </c>
      <c r="S1136">
        <f t="shared" si="382"/>
        <v>0</v>
      </c>
      <c r="T1136">
        <f t="shared" si="382"/>
        <v>0</v>
      </c>
      <c r="U1136">
        <f t="shared" si="382"/>
        <v>0</v>
      </c>
      <c r="V1136">
        <f t="shared" si="382"/>
        <v>0</v>
      </c>
      <c r="W1136">
        <f t="shared" si="382"/>
        <v>0</v>
      </c>
      <c r="X1136">
        <f t="shared" si="382"/>
        <v>0</v>
      </c>
      <c r="Y1136">
        <f t="shared" si="382"/>
        <v>0</v>
      </c>
      <c r="Z1136">
        <f t="shared" si="382"/>
        <v>0</v>
      </c>
      <c r="AA1136">
        <f t="shared" si="382"/>
        <v>0</v>
      </c>
      <c r="AB1136">
        <f t="shared" si="382"/>
        <v>0</v>
      </c>
      <c r="AC1136">
        <f t="shared" si="382"/>
        <v>0</v>
      </c>
      <c r="AD1136">
        <f t="shared" si="382"/>
        <v>0</v>
      </c>
      <c r="AE1136">
        <f t="shared" si="382"/>
        <v>0</v>
      </c>
      <c r="AF1136">
        <f t="shared" si="382"/>
        <v>0</v>
      </c>
      <c r="AG1136">
        <f t="shared" si="382"/>
        <v>0</v>
      </c>
      <c r="AH1136">
        <f t="shared" si="383"/>
        <v>0</v>
      </c>
      <c r="AI1136">
        <f t="shared" si="383"/>
        <v>0</v>
      </c>
      <c r="AJ1136">
        <f t="shared" si="383"/>
        <v>0</v>
      </c>
      <c r="AK1136">
        <f t="shared" si="383"/>
        <v>0</v>
      </c>
      <c r="AL1136">
        <f t="shared" si="383"/>
        <v>0</v>
      </c>
      <c r="AM1136">
        <f t="shared" si="383"/>
        <v>0</v>
      </c>
      <c r="AN1136">
        <f t="shared" si="383"/>
        <v>0</v>
      </c>
      <c r="AO1136">
        <f t="shared" si="383"/>
        <v>0</v>
      </c>
      <c r="AP1136">
        <f t="shared" si="383"/>
        <v>0</v>
      </c>
      <c r="AQ1136">
        <f t="shared" si="383"/>
        <v>0</v>
      </c>
      <c r="AR1136">
        <f t="shared" si="383"/>
        <v>0</v>
      </c>
      <c r="AS1136">
        <f t="shared" si="383"/>
        <v>0</v>
      </c>
      <c r="AT1136">
        <f t="shared" si="383"/>
        <v>0</v>
      </c>
      <c r="AU1136">
        <f t="shared" si="383"/>
        <v>0</v>
      </c>
      <c r="AV1136">
        <f t="shared" si="383"/>
        <v>0</v>
      </c>
      <c r="AW1136">
        <f t="shared" si="383"/>
        <v>0</v>
      </c>
      <c r="AX1136">
        <f t="shared" si="381"/>
        <v>0</v>
      </c>
      <c r="AY1136">
        <f t="shared" si="381"/>
        <v>0</v>
      </c>
      <c r="AZ1136">
        <f t="shared" si="381"/>
        <v>0</v>
      </c>
      <c r="BA1136">
        <f t="shared" si="381"/>
        <v>0</v>
      </c>
      <c r="BB1136">
        <f t="shared" si="381"/>
        <v>0</v>
      </c>
      <c r="BC1136">
        <f t="shared" si="381"/>
        <v>0</v>
      </c>
      <c r="BD1136">
        <f t="shared" si="381"/>
        <v>0</v>
      </c>
      <c r="BE1136">
        <f t="shared" si="381"/>
        <v>0</v>
      </c>
      <c r="BF1136">
        <f t="shared" si="381"/>
        <v>0</v>
      </c>
      <c r="BG1136">
        <f t="shared" si="381"/>
        <v>0</v>
      </c>
      <c r="BH1136">
        <f t="shared" si="381"/>
        <v>0</v>
      </c>
      <c r="BI1136">
        <f t="shared" si="381"/>
        <v>0</v>
      </c>
      <c r="BJ1136">
        <f t="shared" si="381"/>
        <v>0</v>
      </c>
      <c r="BK1136">
        <f t="shared" si="381"/>
        <v>0</v>
      </c>
      <c r="BL1136">
        <f t="shared" si="381"/>
        <v>0</v>
      </c>
      <c r="BM1136">
        <f t="shared" si="376"/>
        <v>0</v>
      </c>
      <c r="BN1136">
        <f t="shared" si="376"/>
        <v>0</v>
      </c>
      <c r="BO1136">
        <f t="shared" si="376"/>
        <v>0</v>
      </c>
      <c r="BP1136">
        <f t="shared" si="369"/>
        <v>0</v>
      </c>
      <c r="BQ1136">
        <f t="shared" si="369"/>
        <v>0</v>
      </c>
      <c r="BR1136">
        <f t="shared" si="369"/>
        <v>0</v>
      </c>
      <c r="BS1136">
        <f t="shared" si="369"/>
        <v>0</v>
      </c>
      <c r="BT1136">
        <f t="shared" si="369"/>
        <v>0</v>
      </c>
      <c r="BU1136">
        <f t="shared" si="370"/>
        <v>0</v>
      </c>
      <c r="BV1136" t="str">
        <f t="shared" si="371"/>
        <v>NO</v>
      </c>
    </row>
    <row r="1137" spans="1:74">
      <c r="A1137" t="s">
        <v>9304</v>
      </c>
      <c r="B1137" t="s">
        <v>9305</v>
      </c>
      <c r="C1137">
        <f t="shared" si="384"/>
        <v>0</v>
      </c>
      <c r="D1137">
        <f t="shared" si="384"/>
        <v>0</v>
      </c>
      <c r="E1137">
        <f t="shared" si="384"/>
        <v>0</v>
      </c>
      <c r="F1137">
        <f t="shared" si="384"/>
        <v>0</v>
      </c>
      <c r="G1137">
        <f t="shared" si="384"/>
        <v>0</v>
      </c>
      <c r="H1137">
        <f t="shared" si="384"/>
        <v>0</v>
      </c>
      <c r="I1137">
        <f t="shared" si="384"/>
        <v>0</v>
      </c>
      <c r="J1137">
        <f t="shared" si="384"/>
        <v>0</v>
      </c>
      <c r="K1137">
        <f t="shared" si="384"/>
        <v>0</v>
      </c>
      <c r="L1137">
        <f t="shared" si="384"/>
        <v>0</v>
      </c>
      <c r="M1137">
        <f t="shared" si="384"/>
        <v>0</v>
      </c>
      <c r="N1137">
        <f t="shared" si="384"/>
        <v>0</v>
      </c>
      <c r="O1137">
        <f t="shared" si="384"/>
        <v>0</v>
      </c>
      <c r="P1137">
        <f t="shared" si="384"/>
        <v>0</v>
      </c>
      <c r="Q1137">
        <f t="shared" si="384"/>
        <v>0</v>
      </c>
      <c r="R1137">
        <f t="shared" si="384"/>
        <v>0</v>
      </c>
      <c r="S1137">
        <f t="shared" si="382"/>
        <v>0</v>
      </c>
      <c r="T1137">
        <f t="shared" si="382"/>
        <v>0</v>
      </c>
      <c r="U1137">
        <f t="shared" si="382"/>
        <v>0</v>
      </c>
      <c r="V1137">
        <f t="shared" si="382"/>
        <v>0</v>
      </c>
      <c r="W1137">
        <f t="shared" si="382"/>
        <v>0</v>
      </c>
      <c r="X1137">
        <f t="shared" si="382"/>
        <v>0</v>
      </c>
      <c r="Y1137">
        <f t="shared" si="382"/>
        <v>0</v>
      </c>
      <c r="Z1137">
        <f t="shared" si="382"/>
        <v>0</v>
      </c>
      <c r="AA1137">
        <f t="shared" si="382"/>
        <v>0</v>
      </c>
      <c r="AB1137">
        <f t="shared" si="382"/>
        <v>0</v>
      </c>
      <c r="AC1137">
        <f t="shared" si="382"/>
        <v>0</v>
      </c>
      <c r="AD1137">
        <f t="shared" si="382"/>
        <v>0</v>
      </c>
      <c r="AE1137">
        <f t="shared" si="382"/>
        <v>0</v>
      </c>
      <c r="AF1137">
        <f t="shared" si="382"/>
        <v>0</v>
      </c>
      <c r="AG1137">
        <f t="shared" si="382"/>
        <v>0</v>
      </c>
      <c r="AH1137">
        <f t="shared" si="383"/>
        <v>0</v>
      </c>
      <c r="AI1137">
        <f t="shared" si="383"/>
        <v>0</v>
      </c>
      <c r="AJ1137">
        <f t="shared" si="383"/>
        <v>0</v>
      </c>
      <c r="AK1137">
        <f t="shared" si="383"/>
        <v>0</v>
      </c>
      <c r="AL1137">
        <f t="shared" si="383"/>
        <v>0</v>
      </c>
      <c r="AM1137">
        <f t="shared" si="383"/>
        <v>0</v>
      </c>
      <c r="AN1137">
        <f t="shared" si="383"/>
        <v>0</v>
      </c>
      <c r="AO1137">
        <f t="shared" si="383"/>
        <v>0</v>
      </c>
      <c r="AP1137">
        <f t="shared" si="383"/>
        <v>0</v>
      </c>
      <c r="AQ1137">
        <f t="shared" si="383"/>
        <v>0</v>
      </c>
      <c r="AR1137">
        <f t="shared" si="383"/>
        <v>0</v>
      </c>
      <c r="AS1137">
        <f t="shared" si="383"/>
        <v>0</v>
      </c>
      <c r="AT1137">
        <f t="shared" si="383"/>
        <v>0</v>
      </c>
      <c r="AU1137">
        <f t="shared" si="383"/>
        <v>0</v>
      </c>
      <c r="AV1137">
        <f t="shared" si="383"/>
        <v>0</v>
      </c>
      <c r="AW1137">
        <f t="shared" si="383"/>
        <v>0</v>
      </c>
      <c r="AX1137">
        <f t="shared" si="381"/>
        <v>0</v>
      </c>
      <c r="AY1137">
        <f t="shared" si="381"/>
        <v>0</v>
      </c>
      <c r="AZ1137">
        <f t="shared" si="381"/>
        <v>0</v>
      </c>
      <c r="BA1137">
        <f t="shared" si="381"/>
        <v>0</v>
      </c>
      <c r="BB1137">
        <f t="shared" si="381"/>
        <v>0</v>
      </c>
      <c r="BC1137">
        <f t="shared" si="381"/>
        <v>0</v>
      </c>
      <c r="BD1137">
        <f t="shared" si="381"/>
        <v>0</v>
      </c>
      <c r="BE1137">
        <f t="shared" si="381"/>
        <v>0</v>
      </c>
      <c r="BF1137">
        <f t="shared" si="381"/>
        <v>0</v>
      </c>
      <c r="BG1137">
        <f t="shared" si="381"/>
        <v>0</v>
      </c>
      <c r="BH1137">
        <f t="shared" si="381"/>
        <v>0</v>
      </c>
      <c r="BI1137">
        <f t="shared" si="381"/>
        <v>0</v>
      </c>
      <c r="BJ1137">
        <f t="shared" si="381"/>
        <v>0</v>
      </c>
      <c r="BK1137">
        <f t="shared" si="381"/>
        <v>0</v>
      </c>
      <c r="BL1137">
        <f t="shared" si="381"/>
        <v>0</v>
      </c>
      <c r="BM1137">
        <f t="shared" si="376"/>
        <v>0</v>
      </c>
      <c r="BN1137">
        <f t="shared" si="376"/>
        <v>0</v>
      </c>
      <c r="BO1137">
        <f t="shared" si="376"/>
        <v>0</v>
      </c>
      <c r="BP1137">
        <f t="shared" si="369"/>
        <v>0</v>
      </c>
      <c r="BQ1137">
        <f t="shared" si="369"/>
        <v>0</v>
      </c>
      <c r="BR1137">
        <f t="shared" si="369"/>
        <v>0</v>
      </c>
      <c r="BS1137">
        <f t="shared" si="369"/>
        <v>0</v>
      </c>
      <c r="BT1137">
        <f t="shared" si="369"/>
        <v>0</v>
      </c>
      <c r="BU1137">
        <f t="shared" si="370"/>
        <v>0</v>
      </c>
      <c r="BV1137" t="str">
        <f t="shared" si="371"/>
        <v>NO</v>
      </c>
    </row>
    <row r="1138" spans="1:74">
      <c r="A1138" t="s">
        <v>9306</v>
      </c>
      <c r="B1138" t="s">
        <v>9307</v>
      </c>
      <c r="C1138">
        <f t="shared" si="384"/>
        <v>0</v>
      </c>
      <c r="D1138">
        <f t="shared" si="384"/>
        <v>0</v>
      </c>
      <c r="E1138">
        <f t="shared" si="384"/>
        <v>0</v>
      </c>
      <c r="F1138">
        <f t="shared" si="384"/>
        <v>0</v>
      </c>
      <c r="G1138">
        <f t="shared" si="384"/>
        <v>0</v>
      </c>
      <c r="H1138">
        <f t="shared" si="384"/>
        <v>0</v>
      </c>
      <c r="I1138">
        <f t="shared" si="384"/>
        <v>0</v>
      </c>
      <c r="J1138">
        <f t="shared" si="384"/>
        <v>0</v>
      </c>
      <c r="K1138">
        <f t="shared" si="384"/>
        <v>0</v>
      </c>
      <c r="L1138">
        <f t="shared" si="384"/>
        <v>0</v>
      </c>
      <c r="M1138">
        <f t="shared" si="384"/>
        <v>0</v>
      </c>
      <c r="N1138">
        <f t="shared" si="384"/>
        <v>0</v>
      </c>
      <c r="O1138">
        <f t="shared" si="384"/>
        <v>0</v>
      </c>
      <c r="P1138">
        <f t="shared" si="384"/>
        <v>0</v>
      </c>
      <c r="Q1138">
        <f t="shared" si="384"/>
        <v>0</v>
      </c>
      <c r="R1138">
        <f t="shared" si="384"/>
        <v>0</v>
      </c>
      <c r="S1138">
        <f t="shared" si="382"/>
        <v>0</v>
      </c>
      <c r="T1138">
        <f t="shared" si="382"/>
        <v>0</v>
      </c>
      <c r="U1138">
        <f t="shared" si="382"/>
        <v>0</v>
      </c>
      <c r="V1138">
        <f t="shared" si="382"/>
        <v>0</v>
      </c>
      <c r="W1138">
        <f t="shared" si="382"/>
        <v>0</v>
      </c>
      <c r="X1138">
        <f t="shared" si="382"/>
        <v>0</v>
      </c>
      <c r="Y1138">
        <f t="shared" si="382"/>
        <v>0</v>
      </c>
      <c r="Z1138">
        <f t="shared" si="382"/>
        <v>0</v>
      </c>
      <c r="AA1138">
        <f t="shared" si="382"/>
        <v>0</v>
      </c>
      <c r="AB1138">
        <f t="shared" si="382"/>
        <v>0</v>
      </c>
      <c r="AC1138">
        <f t="shared" si="382"/>
        <v>0</v>
      </c>
      <c r="AD1138">
        <f t="shared" si="382"/>
        <v>0</v>
      </c>
      <c r="AE1138">
        <f t="shared" si="382"/>
        <v>0</v>
      </c>
      <c r="AF1138">
        <f t="shared" si="382"/>
        <v>0</v>
      </c>
      <c r="AG1138">
        <f t="shared" si="382"/>
        <v>0</v>
      </c>
      <c r="AH1138">
        <f t="shared" si="383"/>
        <v>0</v>
      </c>
      <c r="AI1138">
        <f t="shared" si="383"/>
        <v>0</v>
      </c>
      <c r="AJ1138">
        <f t="shared" si="383"/>
        <v>0</v>
      </c>
      <c r="AK1138">
        <f t="shared" si="383"/>
        <v>0</v>
      </c>
      <c r="AL1138">
        <f t="shared" si="383"/>
        <v>0</v>
      </c>
      <c r="AM1138">
        <f t="shared" si="383"/>
        <v>0</v>
      </c>
      <c r="AN1138">
        <f t="shared" si="383"/>
        <v>0</v>
      </c>
      <c r="AO1138">
        <f t="shared" si="383"/>
        <v>0</v>
      </c>
      <c r="AP1138">
        <f t="shared" si="383"/>
        <v>0</v>
      </c>
      <c r="AQ1138">
        <f t="shared" si="383"/>
        <v>0</v>
      </c>
      <c r="AR1138">
        <f t="shared" si="383"/>
        <v>0</v>
      </c>
      <c r="AS1138">
        <f t="shared" si="383"/>
        <v>0</v>
      </c>
      <c r="AT1138">
        <f t="shared" si="383"/>
        <v>0</v>
      </c>
      <c r="AU1138">
        <f t="shared" si="383"/>
        <v>0</v>
      </c>
      <c r="AV1138">
        <f t="shared" si="383"/>
        <v>0</v>
      </c>
      <c r="AW1138">
        <f t="shared" si="383"/>
        <v>0</v>
      </c>
      <c r="AX1138">
        <f t="shared" si="381"/>
        <v>0</v>
      </c>
      <c r="AY1138">
        <f t="shared" si="381"/>
        <v>0</v>
      </c>
      <c r="AZ1138">
        <f t="shared" si="381"/>
        <v>0</v>
      </c>
      <c r="BA1138">
        <f t="shared" si="381"/>
        <v>0</v>
      </c>
      <c r="BB1138">
        <f t="shared" si="381"/>
        <v>0</v>
      </c>
      <c r="BC1138">
        <f t="shared" si="381"/>
        <v>0</v>
      </c>
      <c r="BD1138">
        <f t="shared" si="381"/>
        <v>0</v>
      </c>
      <c r="BE1138">
        <f t="shared" si="381"/>
        <v>0</v>
      </c>
      <c r="BF1138">
        <f t="shared" si="381"/>
        <v>0</v>
      </c>
      <c r="BG1138">
        <f t="shared" si="381"/>
        <v>0</v>
      </c>
      <c r="BH1138">
        <f t="shared" si="381"/>
        <v>0</v>
      </c>
      <c r="BI1138">
        <f t="shared" si="381"/>
        <v>0</v>
      </c>
      <c r="BJ1138">
        <f t="shared" si="381"/>
        <v>0</v>
      </c>
      <c r="BK1138">
        <f t="shared" si="381"/>
        <v>0</v>
      </c>
      <c r="BL1138">
        <f t="shared" si="381"/>
        <v>0</v>
      </c>
      <c r="BM1138">
        <f t="shared" si="376"/>
        <v>0</v>
      </c>
      <c r="BN1138">
        <f t="shared" si="376"/>
        <v>0</v>
      </c>
      <c r="BO1138">
        <f t="shared" si="376"/>
        <v>0</v>
      </c>
      <c r="BP1138">
        <f t="shared" si="369"/>
        <v>0</v>
      </c>
      <c r="BQ1138">
        <f t="shared" si="369"/>
        <v>0</v>
      </c>
      <c r="BR1138">
        <f t="shared" si="369"/>
        <v>0</v>
      </c>
      <c r="BS1138">
        <f t="shared" si="369"/>
        <v>0</v>
      </c>
      <c r="BT1138">
        <f t="shared" si="369"/>
        <v>0</v>
      </c>
      <c r="BU1138">
        <f t="shared" si="370"/>
        <v>0</v>
      </c>
      <c r="BV1138" t="str">
        <f t="shared" si="371"/>
        <v>NO</v>
      </c>
    </row>
    <row r="1139" spans="1:74">
      <c r="A1139" t="s">
        <v>9308</v>
      </c>
      <c r="B1139" t="s">
        <v>9309</v>
      </c>
      <c r="C1139">
        <f t="shared" si="384"/>
        <v>0</v>
      </c>
      <c r="D1139">
        <f t="shared" si="384"/>
        <v>0</v>
      </c>
      <c r="E1139">
        <f t="shared" si="384"/>
        <v>0</v>
      </c>
      <c r="F1139">
        <f t="shared" si="384"/>
        <v>0</v>
      </c>
      <c r="G1139">
        <f t="shared" si="384"/>
        <v>0</v>
      </c>
      <c r="H1139">
        <f t="shared" si="384"/>
        <v>0</v>
      </c>
      <c r="I1139">
        <f t="shared" si="384"/>
        <v>0</v>
      </c>
      <c r="J1139">
        <f t="shared" si="384"/>
        <v>0</v>
      </c>
      <c r="K1139">
        <f t="shared" si="384"/>
        <v>0</v>
      </c>
      <c r="L1139">
        <f t="shared" si="384"/>
        <v>0</v>
      </c>
      <c r="M1139">
        <f t="shared" si="384"/>
        <v>0</v>
      </c>
      <c r="N1139">
        <f t="shared" si="384"/>
        <v>0</v>
      </c>
      <c r="O1139">
        <f t="shared" si="384"/>
        <v>0</v>
      </c>
      <c r="P1139">
        <f t="shared" si="384"/>
        <v>0</v>
      </c>
      <c r="Q1139">
        <f t="shared" si="384"/>
        <v>0</v>
      </c>
      <c r="R1139">
        <f t="shared" si="384"/>
        <v>0</v>
      </c>
      <c r="S1139">
        <f t="shared" si="382"/>
        <v>0</v>
      </c>
      <c r="T1139">
        <f t="shared" si="382"/>
        <v>0</v>
      </c>
      <c r="U1139">
        <f t="shared" si="382"/>
        <v>0</v>
      </c>
      <c r="V1139">
        <f t="shared" si="382"/>
        <v>0</v>
      </c>
      <c r="W1139">
        <f t="shared" si="382"/>
        <v>0</v>
      </c>
      <c r="X1139">
        <f t="shared" si="382"/>
        <v>0</v>
      </c>
      <c r="Y1139">
        <f t="shared" si="382"/>
        <v>0</v>
      </c>
      <c r="Z1139">
        <f t="shared" si="382"/>
        <v>0</v>
      </c>
      <c r="AA1139">
        <f t="shared" si="382"/>
        <v>0</v>
      </c>
      <c r="AB1139">
        <f t="shared" si="382"/>
        <v>0</v>
      </c>
      <c r="AC1139">
        <f t="shared" si="382"/>
        <v>0</v>
      </c>
      <c r="AD1139">
        <f t="shared" si="382"/>
        <v>0</v>
      </c>
      <c r="AE1139">
        <f t="shared" si="382"/>
        <v>0</v>
      </c>
      <c r="AF1139">
        <f t="shared" si="382"/>
        <v>0</v>
      </c>
      <c r="AG1139">
        <f t="shared" si="382"/>
        <v>0</v>
      </c>
      <c r="AH1139">
        <f t="shared" si="383"/>
        <v>0</v>
      </c>
      <c r="AI1139">
        <f t="shared" si="383"/>
        <v>0</v>
      </c>
      <c r="AJ1139">
        <f t="shared" si="383"/>
        <v>0</v>
      </c>
      <c r="AK1139">
        <f t="shared" si="383"/>
        <v>0</v>
      </c>
      <c r="AL1139">
        <f t="shared" si="383"/>
        <v>0</v>
      </c>
      <c r="AM1139">
        <f t="shared" si="383"/>
        <v>0</v>
      </c>
      <c r="AN1139">
        <f t="shared" si="383"/>
        <v>0</v>
      </c>
      <c r="AO1139">
        <f t="shared" si="383"/>
        <v>0</v>
      </c>
      <c r="AP1139">
        <f t="shared" si="383"/>
        <v>0</v>
      </c>
      <c r="AQ1139">
        <f t="shared" si="383"/>
        <v>0</v>
      </c>
      <c r="AR1139">
        <f t="shared" si="383"/>
        <v>0</v>
      </c>
      <c r="AS1139">
        <f t="shared" si="383"/>
        <v>0</v>
      </c>
      <c r="AT1139">
        <f t="shared" si="383"/>
        <v>0</v>
      </c>
      <c r="AU1139">
        <f t="shared" si="383"/>
        <v>0</v>
      </c>
      <c r="AV1139">
        <f t="shared" si="383"/>
        <v>0</v>
      </c>
      <c r="AW1139">
        <f t="shared" si="383"/>
        <v>0</v>
      </c>
      <c r="AX1139">
        <f t="shared" si="381"/>
        <v>0</v>
      </c>
      <c r="AY1139">
        <f t="shared" si="381"/>
        <v>0</v>
      </c>
      <c r="AZ1139">
        <f t="shared" si="381"/>
        <v>0</v>
      </c>
      <c r="BA1139">
        <f t="shared" si="381"/>
        <v>0</v>
      </c>
      <c r="BB1139">
        <f t="shared" si="381"/>
        <v>0</v>
      </c>
      <c r="BC1139">
        <f t="shared" si="381"/>
        <v>0</v>
      </c>
      <c r="BD1139">
        <f t="shared" si="381"/>
        <v>0</v>
      </c>
      <c r="BE1139">
        <f t="shared" si="381"/>
        <v>0</v>
      </c>
      <c r="BF1139">
        <f t="shared" si="381"/>
        <v>0</v>
      </c>
      <c r="BG1139">
        <f t="shared" si="381"/>
        <v>0</v>
      </c>
      <c r="BH1139">
        <f t="shared" si="381"/>
        <v>0</v>
      </c>
      <c r="BI1139">
        <f t="shared" si="381"/>
        <v>0</v>
      </c>
      <c r="BJ1139">
        <f t="shared" si="381"/>
        <v>0</v>
      </c>
      <c r="BK1139">
        <f t="shared" si="381"/>
        <v>0</v>
      </c>
      <c r="BL1139">
        <f t="shared" si="381"/>
        <v>0</v>
      </c>
      <c r="BM1139">
        <f t="shared" si="376"/>
        <v>0</v>
      </c>
      <c r="BN1139">
        <f t="shared" si="376"/>
        <v>0</v>
      </c>
      <c r="BO1139">
        <f t="shared" si="376"/>
        <v>0</v>
      </c>
      <c r="BP1139">
        <f t="shared" si="369"/>
        <v>0</v>
      </c>
      <c r="BQ1139">
        <f t="shared" si="369"/>
        <v>0</v>
      </c>
      <c r="BR1139">
        <f t="shared" si="369"/>
        <v>0</v>
      </c>
      <c r="BS1139">
        <f t="shared" si="369"/>
        <v>0</v>
      </c>
      <c r="BT1139">
        <f t="shared" si="369"/>
        <v>0</v>
      </c>
      <c r="BU1139">
        <f t="shared" si="370"/>
        <v>0</v>
      </c>
      <c r="BV1139" t="str">
        <f t="shared" si="371"/>
        <v>NO</v>
      </c>
    </row>
    <row r="1140" spans="1:74">
      <c r="A1140" t="s">
        <v>9310</v>
      </c>
      <c r="B1140" t="s">
        <v>9311</v>
      </c>
      <c r="C1140">
        <f t="shared" si="384"/>
        <v>0</v>
      </c>
      <c r="D1140">
        <f t="shared" si="384"/>
        <v>0</v>
      </c>
      <c r="E1140">
        <f t="shared" si="384"/>
        <v>0</v>
      </c>
      <c r="F1140">
        <f t="shared" si="384"/>
        <v>0</v>
      </c>
      <c r="G1140">
        <f t="shared" si="384"/>
        <v>0</v>
      </c>
      <c r="H1140">
        <f t="shared" si="384"/>
        <v>0</v>
      </c>
      <c r="I1140">
        <f t="shared" si="384"/>
        <v>0</v>
      </c>
      <c r="J1140">
        <f t="shared" si="384"/>
        <v>0</v>
      </c>
      <c r="K1140">
        <f t="shared" si="384"/>
        <v>0</v>
      </c>
      <c r="L1140">
        <f t="shared" si="384"/>
        <v>0</v>
      </c>
      <c r="M1140">
        <f t="shared" si="384"/>
        <v>0</v>
      </c>
      <c r="N1140">
        <f t="shared" si="384"/>
        <v>0</v>
      </c>
      <c r="O1140">
        <f t="shared" si="384"/>
        <v>0</v>
      </c>
      <c r="P1140">
        <f t="shared" si="384"/>
        <v>0</v>
      </c>
      <c r="Q1140">
        <f t="shared" si="384"/>
        <v>0</v>
      </c>
      <c r="R1140">
        <f t="shared" si="384"/>
        <v>0</v>
      </c>
      <c r="S1140">
        <f t="shared" si="382"/>
        <v>0</v>
      </c>
      <c r="T1140">
        <f t="shared" si="382"/>
        <v>0</v>
      </c>
      <c r="U1140">
        <f t="shared" si="382"/>
        <v>0</v>
      </c>
      <c r="V1140">
        <f t="shared" si="382"/>
        <v>0</v>
      </c>
      <c r="W1140">
        <f t="shared" si="382"/>
        <v>0</v>
      </c>
      <c r="X1140">
        <f t="shared" si="382"/>
        <v>0</v>
      </c>
      <c r="Y1140">
        <f t="shared" si="382"/>
        <v>0</v>
      </c>
      <c r="Z1140">
        <f t="shared" si="382"/>
        <v>0</v>
      </c>
      <c r="AA1140">
        <f t="shared" si="382"/>
        <v>0</v>
      </c>
      <c r="AB1140">
        <f t="shared" si="382"/>
        <v>0</v>
      </c>
      <c r="AC1140">
        <f t="shared" si="382"/>
        <v>0</v>
      </c>
      <c r="AD1140">
        <f t="shared" si="382"/>
        <v>0</v>
      </c>
      <c r="AE1140">
        <f t="shared" si="382"/>
        <v>0</v>
      </c>
      <c r="AF1140">
        <f t="shared" si="382"/>
        <v>0</v>
      </c>
      <c r="AG1140">
        <f t="shared" si="382"/>
        <v>0</v>
      </c>
      <c r="AH1140">
        <f t="shared" si="383"/>
        <v>0</v>
      </c>
      <c r="AI1140">
        <f t="shared" si="383"/>
        <v>0</v>
      </c>
      <c r="AJ1140">
        <f t="shared" si="383"/>
        <v>0</v>
      </c>
      <c r="AK1140">
        <f t="shared" si="383"/>
        <v>0</v>
      </c>
      <c r="AL1140">
        <f t="shared" si="383"/>
        <v>0</v>
      </c>
      <c r="AM1140">
        <f t="shared" si="383"/>
        <v>0</v>
      </c>
      <c r="AN1140">
        <f t="shared" si="383"/>
        <v>0</v>
      </c>
      <c r="AO1140">
        <f t="shared" si="383"/>
        <v>0</v>
      </c>
      <c r="AP1140">
        <f t="shared" si="383"/>
        <v>0</v>
      </c>
      <c r="AQ1140">
        <f t="shared" si="383"/>
        <v>0</v>
      </c>
      <c r="AR1140">
        <f t="shared" si="383"/>
        <v>0</v>
      </c>
      <c r="AS1140">
        <f t="shared" si="383"/>
        <v>0</v>
      </c>
      <c r="AT1140">
        <f t="shared" si="383"/>
        <v>0</v>
      </c>
      <c r="AU1140">
        <f t="shared" si="383"/>
        <v>0</v>
      </c>
      <c r="AV1140">
        <f t="shared" si="383"/>
        <v>0</v>
      </c>
      <c r="AW1140">
        <f t="shared" si="383"/>
        <v>0</v>
      </c>
      <c r="AX1140">
        <f t="shared" si="381"/>
        <v>0</v>
      </c>
      <c r="AY1140">
        <f t="shared" si="381"/>
        <v>0</v>
      </c>
      <c r="AZ1140">
        <f t="shared" si="381"/>
        <v>0</v>
      </c>
      <c r="BA1140">
        <f t="shared" si="381"/>
        <v>0</v>
      </c>
      <c r="BB1140">
        <f t="shared" si="381"/>
        <v>0</v>
      </c>
      <c r="BC1140">
        <f t="shared" si="381"/>
        <v>0</v>
      </c>
      <c r="BD1140">
        <f t="shared" si="381"/>
        <v>0</v>
      </c>
      <c r="BE1140">
        <f t="shared" si="381"/>
        <v>0</v>
      </c>
      <c r="BF1140">
        <f t="shared" si="381"/>
        <v>0</v>
      </c>
      <c r="BG1140">
        <f t="shared" si="381"/>
        <v>0</v>
      </c>
      <c r="BH1140">
        <f t="shared" si="381"/>
        <v>0</v>
      </c>
      <c r="BI1140">
        <f t="shared" si="381"/>
        <v>0</v>
      </c>
      <c r="BJ1140">
        <f t="shared" si="381"/>
        <v>0</v>
      </c>
      <c r="BK1140">
        <f t="shared" si="381"/>
        <v>0</v>
      </c>
      <c r="BL1140">
        <f t="shared" si="381"/>
        <v>0</v>
      </c>
      <c r="BM1140">
        <f t="shared" si="376"/>
        <v>0</v>
      </c>
      <c r="BN1140">
        <f t="shared" si="376"/>
        <v>0</v>
      </c>
      <c r="BO1140">
        <f t="shared" si="376"/>
        <v>0</v>
      </c>
      <c r="BP1140">
        <f t="shared" si="369"/>
        <v>0</v>
      </c>
      <c r="BQ1140">
        <f t="shared" si="369"/>
        <v>0</v>
      </c>
      <c r="BR1140">
        <f t="shared" si="369"/>
        <v>0</v>
      </c>
      <c r="BS1140">
        <f t="shared" si="369"/>
        <v>0</v>
      </c>
      <c r="BT1140">
        <f t="shared" si="369"/>
        <v>0</v>
      </c>
      <c r="BU1140">
        <f t="shared" si="370"/>
        <v>0</v>
      </c>
      <c r="BV1140" t="str">
        <f t="shared" si="371"/>
        <v>NO</v>
      </c>
    </row>
    <row r="1141" spans="1:74">
      <c r="A1141" t="s">
        <v>9312</v>
      </c>
      <c r="B1141" t="s">
        <v>9313</v>
      </c>
      <c r="C1141">
        <f t="shared" si="384"/>
        <v>0</v>
      </c>
      <c r="D1141">
        <f t="shared" si="384"/>
        <v>0</v>
      </c>
      <c r="E1141">
        <f t="shared" si="384"/>
        <v>0</v>
      </c>
      <c r="F1141">
        <f t="shared" si="384"/>
        <v>0</v>
      </c>
      <c r="G1141">
        <f t="shared" si="384"/>
        <v>0</v>
      </c>
      <c r="H1141">
        <f t="shared" si="384"/>
        <v>0</v>
      </c>
      <c r="I1141">
        <f t="shared" si="384"/>
        <v>0</v>
      </c>
      <c r="J1141">
        <f t="shared" si="384"/>
        <v>0</v>
      </c>
      <c r="K1141">
        <f t="shared" si="384"/>
        <v>0</v>
      </c>
      <c r="L1141">
        <f t="shared" si="384"/>
        <v>0</v>
      </c>
      <c r="M1141">
        <f t="shared" si="384"/>
        <v>0</v>
      </c>
      <c r="N1141">
        <f t="shared" si="384"/>
        <v>0</v>
      </c>
      <c r="O1141">
        <f t="shared" si="384"/>
        <v>0</v>
      </c>
      <c r="P1141">
        <f t="shared" si="384"/>
        <v>0</v>
      </c>
      <c r="Q1141">
        <f t="shared" si="384"/>
        <v>0</v>
      </c>
      <c r="R1141">
        <f t="shared" si="384"/>
        <v>0</v>
      </c>
      <c r="S1141">
        <f t="shared" si="382"/>
        <v>0</v>
      </c>
      <c r="T1141">
        <f t="shared" si="382"/>
        <v>0</v>
      </c>
      <c r="U1141">
        <f t="shared" si="382"/>
        <v>0</v>
      </c>
      <c r="V1141">
        <f t="shared" si="382"/>
        <v>0</v>
      </c>
      <c r="W1141">
        <f t="shared" si="382"/>
        <v>0</v>
      </c>
      <c r="X1141">
        <f t="shared" si="382"/>
        <v>0</v>
      </c>
      <c r="Y1141">
        <f t="shared" si="382"/>
        <v>0</v>
      </c>
      <c r="Z1141">
        <f t="shared" si="382"/>
        <v>0</v>
      </c>
      <c r="AA1141">
        <f t="shared" si="382"/>
        <v>0</v>
      </c>
      <c r="AB1141">
        <f t="shared" si="382"/>
        <v>0</v>
      </c>
      <c r="AC1141">
        <f t="shared" si="382"/>
        <v>0</v>
      </c>
      <c r="AD1141">
        <f t="shared" si="382"/>
        <v>0</v>
      </c>
      <c r="AE1141">
        <f t="shared" si="382"/>
        <v>0</v>
      </c>
      <c r="AF1141">
        <f t="shared" si="382"/>
        <v>0</v>
      </c>
      <c r="AG1141">
        <f t="shared" si="382"/>
        <v>0</v>
      </c>
      <c r="AH1141">
        <f t="shared" si="383"/>
        <v>0</v>
      </c>
      <c r="AI1141">
        <f t="shared" si="383"/>
        <v>0</v>
      </c>
      <c r="AJ1141">
        <f t="shared" si="383"/>
        <v>0</v>
      </c>
      <c r="AK1141">
        <f t="shared" si="383"/>
        <v>0</v>
      </c>
      <c r="AL1141">
        <f t="shared" si="383"/>
        <v>0</v>
      </c>
      <c r="AM1141">
        <f t="shared" si="383"/>
        <v>0</v>
      </c>
      <c r="AN1141">
        <f t="shared" si="383"/>
        <v>0</v>
      </c>
      <c r="AO1141">
        <f t="shared" si="383"/>
        <v>0</v>
      </c>
      <c r="AP1141">
        <f t="shared" si="383"/>
        <v>0</v>
      </c>
      <c r="AQ1141">
        <f t="shared" si="383"/>
        <v>0</v>
      </c>
      <c r="AR1141">
        <f t="shared" si="383"/>
        <v>0</v>
      </c>
      <c r="AS1141">
        <f t="shared" si="383"/>
        <v>0</v>
      </c>
      <c r="AT1141">
        <f t="shared" si="383"/>
        <v>0</v>
      </c>
      <c r="AU1141">
        <f t="shared" si="383"/>
        <v>0</v>
      </c>
      <c r="AV1141">
        <f t="shared" si="383"/>
        <v>0</v>
      </c>
      <c r="AW1141">
        <f t="shared" si="383"/>
        <v>0</v>
      </c>
      <c r="AX1141">
        <f t="shared" si="381"/>
        <v>0</v>
      </c>
      <c r="AY1141">
        <f t="shared" si="381"/>
        <v>0</v>
      </c>
      <c r="AZ1141">
        <f t="shared" si="381"/>
        <v>0</v>
      </c>
      <c r="BA1141">
        <f t="shared" si="381"/>
        <v>0</v>
      </c>
      <c r="BB1141">
        <f t="shared" si="381"/>
        <v>0</v>
      </c>
      <c r="BC1141">
        <f t="shared" si="381"/>
        <v>0</v>
      </c>
      <c r="BD1141">
        <f t="shared" si="381"/>
        <v>0</v>
      </c>
      <c r="BE1141">
        <f t="shared" si="381"/>
        <v>0</v>
      </c>
      <c r="BF1141">
        <f t="shared" si="381"/>
        <v>0</v>
      </c>
      <c r="BG1141">
        <f t="shared" si="381"/>
        <v>0</v>
      </c>
      <c r="BH1141">
        <f t="shared" si="381"/>
        <v>0</v>
      </c>
      <c r="BI1141">
        <f t="shared" si="381"/>
        <v>0</v>
      </c>
      <c r="BJ1141">
        <f t="shared" si="381"/>
        <v>0</v>
      </c>
      <c r="BK1141">
        <f t="shared" si="381"/>
        <v>0</v>
      </c>
      <c r="BL1141">
        <f t="shared" si="381"/>
        <v>0</v>
      </c>
      <c r="BM1141">
        <f t="shared" si="376"/>
        <v>0</v>
      </c>
      <c r="BN1141">
        <f t="shared" si="376"/>
        <v>0</v>
      </c>
      <c r="BO1141">
        <f t="shared" si="376"/>
        <v>0</v>
      </c>
      <c r="BP1141">
        <f t="shared" si="369"/>
        <v>0</v>
      </c>
      <c r="BQ1141">
        <f t="shared" si="369"/>
        <v>0</v>
      </c>
      <c r="BR1141">
        <f t="shared" si="369"/>
        <v>0</v>
      </c>
      <c r="BS1141">
        <f t="shared" ref="BP1141:BT1192" si="385">COUNTIF($B1141,"=*"&amp;BS$2&amp;"*")</f>
        <v>0</v>
      </c>
      <c r="BT1141">
        <f t="shared" si="385"/>
        <v>0</v>
      </c>
      <c r="BU1141">
        <f t="shared" si="370"/>
        <v>0</v>
      </c>
      <c r="BV1141" t="str">
        <f t="shared" si="371"/>
        <v>NO</v>
      </c>
    </row>
    <row r="1142" spans="1:74">
      <c r="A1142" t="s">
        <v>9314</v>
      </c>
      <c r="B1142" t="s">
        <v>9315</v>
      </c>
      <c r="C1142">
        <f t="shared" si="384"/>
        <v>0</v>
      </c>
      <c r="D1142">
        <f t="shared" si="384"/>
        <v>0</v>
      </c>
      <c r="E1142">
        <f t="shared" si="384"/>
        <v>0</v>
      </c>
      <c r="F1142">
        <f t="shared" si="384"/>
        <v>0</v>
      </c>
      <c r="G1142">
        <f t="shared" si="384"/>
        <v>0</v>
      </c>
      <c r="H1142">
        <f t="shared" si="384"/>
        <v>0</v>
      </c>
      <c r="I1142">
        <f t="shared" si="384"/>
        <v>0</v>
      </c>
      <c r="J1142">
        <f t="shared" si="384"/>
        <v>0</v>
      </c>
      <c r="K1142">
        <f t="shared" si="384"/>
        <v>0</v>
      </c>
      <c r="L1142">
        <f t="shared" si="384"/>
        <v>0</v>
      </c>
      <c r="M1142">
        <f t="shared" si="384"/>
        <v>0</v>
      </c>
      <c r="N1142">
        <f t="shared" si="384"/>
        <v>0</v>
      </c>
      <c r="O1142">
        <f t="shared" si="384"/>
        <v>0</v>
      </c>
      <c r="P1142">
        <f t="shared" si="384"/>
        <v>0</v>
      </c>
      <c r="Q1142">
        <f t="shared" si="384"/>
        <v>0</v>
      </c>
      <c r="R1142">
        <f t="shared" si="384"/>
        <v>0</v>
      </c>
      <c r="S1142">
        <f t="shared" si="382"/>
        <v>0</v>
      </c>
      <c r="T1142">
        <f t="shared" si="382"/>
        <v>0</v>
      </c>
      <c r="U1142">
        <f t="shared" si="382"/>
        <v>0</v>
      </c>
      <c r="V1142">
        <f t="shared" si="382"/>
        <v>0</v>
      </c>
      <c r="W1142">
        <f t="shared" si="382"/>
        <v>0</v>
      </c>
      <c r="X1142">
        <f t="shared" si="382"/>
        <v>0</v>
      </c>
      <c r="Y1142">
        <f t="shared" si="382"/>
        <v>0</v>
      </c>
      <c r="Z1142">
        <f t="shared" si="382"/>
        <v>0</v>
      </c>
      <c r="AA1142">
        <f t="shared" si="382"/>
        <v>0</v>
      </c>
      <c r="AB1142">
        <f t="shared" si="382"/>
        <v>0</v>
      </c>
      <c r="AC1142">
        <f t="shared" si="382"/>
        <v>0</v>
      </c>
      <c r="AD1142">
        <f t="shared" si="382"/>
        <v>0</v>
      </c>
      <c r="AE1142">
        <f t="shared" si="382"/>
        <v>0</v>
      </c>
      <c r="AF1142">
        <f t="shared" si="382"/>
        <v>0</v>
      </c>
      <c r="AG1142">
        <f t="shared" si="382"/>
        <v>0</v>
      </c>
      <c r="AH1142">
        <f t="shared" si="383"/>
        <v>0</v>
      </c>
      <c r="AI1142">
        <f t="shared" si="383"/>
        <v>0</v>
      </c>
      <c r="AJ1142">
        <f t="shared" si="383"/>
        <v>0</v>
      </c>
      <c r="AK1142">
        <f t="shared" si="383"/>
        <v>0</v>
      </c>
      <c r="AL1142">
        <f t="shared" si="383"/>
        <v>0</v>
      </c>
      <c r="AM1142">
        <f t="shared" si="383"/>
        <v>0</v>
      </c>
      <c r="AN1142">
        <f t="shared" si="383"/>
        <v>0</v>
      </c>
      <c r="AO1142">
        <f t="shared" si="383"/>
        <v>0</v>
      </c>
      <c r="AP1142">
        <f t="shared" si="383"/>
        <v>0</v>
      </c>
      <c r="AQ1142">
        <f t="shared" si="383"/>
        <v>0</v>
      </c>
      <c r="AR1142">
        <f t="shared" si="383"/>
        <v>0</v>
      </c>
      <c r="AS1142">
        <f t="shared" si="383"/>
        <v>0</v>
      </c>
      <c r="AT1142">
        <f t="shared" si="383"/>
        <v>0</v>
      </c>
      <c r="AU1142">
        <f t="shared" si="383"/>
        <v>0</v>
      </c>
      <c r="AV1142">
        <f t="shared" si="383"/>
        <v>0</v>
      </c>
      <c r="AW1142">
        <f t="shared" si="383"/>
        <v>0</v>
      </c>
      <c r="AX1142">
        <f t="shared" si="381"/>
        <v>0</v>
      </c>
      <c r="AY1142">
        <f t="shared" si="381"/>
        <v>0</v>
      </c>
      <c r="AZ1142">
        <f t="shared" si="381"/>
        <v>0</v>
      </c>
      <c r="BA1142">
        <f t="shared" si="381"/>
        <v>0</v>
      </c>
      <c r="BB1142">
        <f t="shared" si="381"/>
        <v>0</v>
      </c>
      <c r="BC1142">
        <f t="shared" si="381"/>
        <v>0</v>
      </c>
      <c r="BD1142">
        <f t="shared" si="381"/>
        <v>0</v>
      </c>
      <c r="BE1142">
        <f t="shared" si="381"/>
        <v>0</v>
      </c>
      <c r="BF1142">
        <f t="shared" si="381"/>
        <v>0</v>
      </c>
      <c r="BG1142">
        <f t="shared" si="381"/>
        <v>1</v>
      </c>
      <c r="BH1142">
        <f t="shared" si="381"/>
        <v>0</v>
      </c>
      <c r="BI1142">
        <f t="shared" si="381"/>
        <v>0</v>
      </c>
      <c r="BJ1142">
        <f t="shared" si="381"/>
        <v>0</v>
      </c>
      <c r="BK1142">
        <f t="shared" si="381"/>
        <v>0</v>
      </c>
      <c r="BL1142">
        <f t="shared" si="381"/>
        <v>0</v>
      </c>
      <c r="BM1142">
        <f t="shared" si="376"/>
        <v>0</v>
      </c>
      <c r="BN1142">
        <f t="shared" si="376"/>
        <v>0</v>
      </c>
      <c r="BO1142">
        <f t="shared" si="376"/>
        <v>0</v>
      </c>
      <c r="BP1142">
        <f t="shared" si="385"/>
        <v>0</v>
      </c>
      <c r="BQ1142">
        <f t="shared" si="385"/>
        <v>0</v>
      </c>
      <c r="BR1142">
        <f t="shared" si="385"/>
        <v>0</v>
      </c>
      <c r="BS1142">
        <f t="shared" si="385"/>
        <v>0</v>
      </c>
      <c r="BT1142">
        <f t="shared" si="385"/>
        <v>0</v>
      </c>
      <c r="BU1142">
        <f t="shared" si="370"/>
        <v>1</v>
      </c>
      <c r="BV1142" t="str">
        <f t="shared" si="371"/>
        <v>YES</v>
      </c>
    </row>
    <row r="1143" spans="1:74">
      <c r="A1143" t="s">
        <v>9316</v>
      </c>
      <c r="B1143" t="s">
        <v>9317</v>
      </c>
      <c r="C1143">
        <f t="shared" si="384"/>
        <v>0</v>
      </c>
      <c r="D1143">
        <f t="shared" si="384"/>
        <v>0</v>
      </c>
      <c r="E1143">
        <f t="shared" si="384"/>
        <v>0</v>
      </c>
      <c r="F1143">
        <f t="shared" si="384"/>
        <v>0</v>
      </c>
      <c r="G1143">
        <f t="shared" si="384"/>
        <v>0</v>
      </c>
      <c r="H1143">
        <f t="shared" si="384"/>
        <v>0</v>
      </c>
      <c r="I1143">
        <f t="shared" si="384"/>
        <v>0</v>
      </c>
      <c r="J1143">
        <f t="shared" si="384"/>
        <v>0</v>
      </c>
      <c r="K1143">
        <f t="shared" si="384"/>
        <v>0</v>
      </c>
      <c r="L1143">
        <f t="shared" si="384"/>
        <v>0</v>
      </c>
      <c r="M1143">
        <f t="shared" si="384"/>
        <v>0</v>
      </c>
      <c r="N1143">
        <f t="shared" si="384"/>
        <v>0</v>
      </c>
      <c r="O1143">
        <f t="shared" si="384"/>
        <v>0</v>
      </c>
      <c r="P1143">
        <f t="shared" si="384"/>
        <v>0</v>
      </c>
      <c r="Q1143">
        <f t="shared" si="384"/>
        <v>0</v>
      </c>
      <c r="R1143">
        <f t="shared" si="384"/>
        <v>0</v>
      </c>
      <c r="S1143">
        <f t="shared" si="382"/>
        <v>0</v>
      </c>
      <c r="T1143">
        <f t="shared" si="382"/>
        <v>0</v>
      </c>
      <c r="U1143">
        <f t="shared" si="382"/>
        <v>0</v>
      </c>
      <c r="V1143">
        <f t="shared" si="382"/>
        <v>0</v>
      </c>
      <c r="W1143">
        <f t="shared" si="382"/>
        <v>0</v>
      </c>
      <c r="X1143">
        <f t="shared" si="382"/>
        <v>0</v>
      </c>
      <c r="Y1143">
        <f t="shared" si="382"/>
        <v>0</v>
      </c>
      <c r="Z1143">
        <f t="shared" si="382"/>
        <v>0</v>
      </c>
      <c r="AA1143">
        <f t="shared" si="382"/>
        <v>0</v>
      </c>
      <c r="AB1143">
        <f t="shared" si="382"/>
        <v>0</v>
      </c>
      <c r="AC1143">
        <f t="shared" si="382"/>
        <v>0</v>
      </c>
      <c r="AD1143">
        <f t="shared" si="382"/>
        <v>0</v>
      </c>
      <c r="AE1143">
        <f t="shared" si="382"/>
        <v>0</v>
      </c>
      <c r="AF1143">
        <f t="shared" si="382"/>
        <v>0</v>
      </c>
      <c r="AG1143">
        <f t="shared" si="382"/>
        <v>0</v>
      </c>
      <c r="AH1143">
        <f t="shared" si="383"/>
        <v>0</v>
      </c>
      <c r="AI1143">
        <f t="shared" si="383"/>
        <v>0</v>
      </c>
      <c r="AJ1143">
        <f t="shared" si="383"/>
        <v>0</v>
      </c>
      <c r="AK1143">
        <f t="shared" si="383"/>
        <v>0</v>
      </c>
      <c r="AL1143">
        <f t="shared" si="383"/>
        <v>0</v>
      </c>
      <c r="AM1143">
        <f t="shared" si="383"/>
        <v>0</v>
      </c>
      <c r="AN1143">
        <f t="shared" si="383"/>
        <v>0</v>
      </c>
      <c r="AO1143">
        <f t="shared" si="383"/>
        <v>0</v>
      </c>
      <c r="AP1143">
        <f t="shared" si="383"/>
        <v>0</v>
      </c>
      <c r="AQ1143">
        <f t="shared" si="383"/>
        <v>0</v>
      </c>
      <c r="AR1143">
        <f t="shared" si="383"/>
        <v>0</v>
      </c>
      <c r="AS1143">
        <f t="shared" si="383"/>
        <v>0</v>
      </c>
      <c r="AT1143">
        <f t="shared" si="383"/>
        <v>0</v>
      </c>
      <c r="AU1143">
        <f t="shared" si="383"/>
        <v>0</v>
      </c>
      <c r="AV1143">
        <f t="shared" si="383"/>
        <v>0</v>
      </c>
      <c r="AW1143">
        <f t="shared" si="383"/>
        <v>0</v>
      </c>
      <c r="AX1143">
        <f t="shared" si="381"/>
        <v>0</v>
      </c>
      <c r="AY1143">
        <f t="shared" si="381"/>
        <v>0</v>
      </c>
      <c r="AZ1143">
        <f t="shared" si="381"/>
        <v>0</v>
      </c>
      <c r="BA1143">
        <f t="shared" si="381"/>
        <v>0</v>
      </c>
      <c r="BB1143">
        <f t="shared" si="381"/>
        <v>0</v>
      </c>
      <c r="BC1143">
        <f t="shared" si="381"/>
        <v>0</v>
      </c>
      <c r="BD1143">
        <f t="shared" si="381"/>
        <v>0</v>
      </c>
      <c r="BE1143">
        <f t="shared" si="381"/>
        <v>0</v>
      </c>
      <c r="BF1143">
        <f t="shared" si="381"/>
        <v>0</v>
      </c>
      <c r="BG1143">
        <f t="shared" si="381"/>
        <v>1</v>
      </c>
      <c r="BH1143">
        <f t="shared" si="381"/>
        <v>0</v>
      </c>
      <c r="BI1143">
        <f t="shared" si="381"/>
        <v>0</v>
      </c>
      <c r="BJ1143">
        <f t="shared" si="381"/>
        <v>0</v>
      </c>
      <c r="BK1143">
        <f t="shared" si="381"/>
        <v>0</v>
      </c>
      <c r="BL1143">
        <f t="shared" si="381"/>
        <v>0</v>
      </c>
      <c r="BM1143">
        <f t="shared" si="376"/>
        <v>0</v>
      </c>
      <c r="BN1143">
        <f t="shared" si="376"/>
        <v>0</v>
      </c>
      <c r="BO1143">
        <f t="shared" si="376"/>
        <v>0</v>
      </c>
      <c r="BP1143">
        <f t="shared" si="385"/>
        <v>0</v>
      </c>
      <c r="BQ1143">
        <f t="shared" si="385"/>
        <v>0</v>
      </c>
      <c r="BR1143">
        <f t="shared" si="385"/>
        <v>0</v>
      </c>
      <c r="BS1143">
        <f t="shared" si="385"/>
        <v>0</v>
      </c>
      <c r="BT1143">
        <f t="shared" si="385"/>
        <v>0</v>
      </c>
      <c r="BU1143">
        <f t="shared" si="370"/>
        <v>1</v>
      </c>
      <c r="BV1143" t="str">
        <f t="shared" si="371"/>
        <v>YES</v>
      </c>
    </row>
    <row r="1144" spans="1:74">
      <c r="A1144" t="s">
        <v>9318</v>
      </c>
      <c r="B1144" t="s">
        <v>9319</v>
      </c>
      <c r="C1144">
        <f t="shared" si="384"/>
        <v>0</v>
      </c>
      <c r="D1144">
        <f t="shared" si="384"/>
        <v>0</v>
      </c>
      <c r="E1144">
        <f t="shared" si="384"/>
        <v>0</v>
      </c>
      <c r="F1144">
        <f t="shared" si="384"/>
        <v>0</v>
      </c>
      <c r="G1144">
        <f t="shared" si="384"/>
        <v>0</v>
      </c>
      <c r="H1144">
        <f t="shared" si="384"/>
        <v>0</v>
      </c>
      <c r="I1144">
        <f t="shared" si="384"/>
        <v>0</v>
      </c>
      <c r="J1144">
        <f t="shared" si="384"/>
        <v>0</v>
      </c>
      <c r="K1144">
        <f t="shared" si="384"/>
        <v>0</v>
      </c>
      <c r="L1144">
        <f t="shared" si="384"/>
        <v>0</v>
      </c>
      <c r="M1144">
        <f t="shared" si="384"/>
        <v>0</v>
      </c>
      <c r="N1144">
        <f t="shared" si="384"/>
        <v>0</v>
      </c>
      <c r="O1144">
        <f t="shared" si="384"/>
        <v>0</v>
      </c>
      <c r="P1144">
        <f t="shared" si="384"/>
        <v>0</v>
      </c>
      <c r="Q1144">
        <f t="shared" si="384"/>
        <v>0</v>
      </c>
      <c r="R1144">
        <f t="shared" si="384"/>
        <v>0</v>
      </c>
      <c r="S1144">
        <f t="shared" si="382"/>
        <v>0</v>
      </c>
      <c r="T1144">
        <f t="shared" si="382"/>
        <v>0</v>
      </c>
      <c r="U1144">
        <f t="shared" si="382"/>
        <v>0</v>
      </c>
      <c r="V1144">
        <f t="shared" si="382"/>
        <v>0</v>
      </c>
      <c r="W1144">
        <f t="shared" si="382"/>
        <v>0</v>
      </c>
      <c r="X1144">
        <f t="shared" si="382"/>
        <v>0</v>
      </c>
      <c r="Y1144">
        <f t="shared" si="382"/>
        <v>0</v>
      </c>
      <c r="Z1144">
        <f t="shared" si="382"/>
        <v>0</v>
      </c>
      <c r="AA1144">
        <f t="shared" si="382"/>
        <v>0</v>
      </c>
      <c r="AB1144">
        <f t="shared" si="382"/>
        <v>0</v>
      </c>
      <c r="AC1144">
        <f t="shared" si="382"/>
        <v>0</v>
      </c>
      <c r="AD1144">
        <f t="shared" si="382"/>
        <v>0</v>
      </c>
      <c r="AE1144">
        <f t="shared" si="382"/>
        <v>0</v>
      </c>
      <c r="AF1144">
        <f t="shared" si="382"/>
        <v>0</v>
      </c>
      <c r="AG1144">
        <f t="shared" si="382"/>
        <v>0</v>
      </c>
      <c r="AH1144">
        <f t="shared" si="383"/>
        <v>0</v>
      </c>
      <c r="AI1144">
        <f t="shared" si="383"/>
        <v>0</v>
      </c>
      <c r="AJ1144">
        <f t="shared" si="383"/>
        <v>0</v>
      </c>
      <c r="AK1144">
        <f t="shared" si="383"/>
        <v>0</v>
      </c>
      <c r="AL1144">
        <f t="shared" si="383"/>
        <v>0</v>
      </c>
      <c r="AM1144">
        <f t="shared" si="383"/>
        <v>0</v>
      </c>
      <c r="AN1144">
        <f t="shared" si="383"/>
        <v>0</v>
      </c>
      <c r="AO1144">
        <f t="shared" si="383"/>
        <v>0</v>
      </c>
      <c r="AP1144">
        <f t="shared" si="383"/>
        <v>0</v>
      </c>
      <c r="AQ1144">
        <f t="shared" si="383"/>
        <v>0</v>
      </c>
      <c r="AR1144">
        <f t="shared" si="383"/>
        <v>0</v>
      </c>
      <c r="AS1144">
        <f t="shared" si="383"/>
        <v>0</v>
      </c>
      <c r="AT1144">
        <f t="shared" si="383"/>
        <v>0</v>
      </c>
      <c r="AU1144">
        <f t="shared" si="383"/>
        <v>0</v>
      </c>
      <c r="AV1144">
        <f t="shared" si="383"/>
        <v>0</v>
      </c>
      <c r="AW1144">
        <f t="shared" si="383"/>
        <v>0</v>
      </c>
      <c r="AX1144">
        <f t="shared" si="381"/>
        <v>0</v>
      </c>
      <c r="AY1144">
        <f t="shared" si="381"/>
        <v>0</v>
      </c>
      <c r="AZ1144">
        <f t="shared" si="381"/>
        <v>0</v>
      </c>
      <c r="BA1144">
        <f t="shared" si="381"/>
        <v>0</v>
      </c>
      <c r="BB1144">
        <f t="shared" si="381"/>
        <v>0</v>
      </c>
      <c r="BC1144">
        <f t="shared" si="381"/>
        <v>0</v>
      </c>
      <c r="BD1144">
        <f t="shared" si="381"/>
        <v>0</v>
      </c>
      <c r="BE1144">
        <f t="shared" si="381"/>
        <v>0</v>
      </c>
      <c r="BF1144">
        <f t="shared" si="381"/>
        <v>0</v>
      </c>
      <c r="BG1144">
        <f t="shared" si="381"/>
        <v>0</v>
      </c>
      <c r="BH1144">
        <f t="shared" si="381"/>
        <v>0</v>
      </c>
      <c r="BI1144">
        <f t="shared" si="381"/>
        <v>0</v>
      </c>
      <c r="BJ1144">
        <f t="shared" si="381"/>
        <v>0</v>
      </c>
      <c r="BK1144">
        <f t="shared" si="381"/>
        <v>0</v>
      </c>
      <c r="BL1144">
        <f t="shared" si="381"/>
        <v>0</v>
      </c>
      <c r="BM1144">
        <f t="shared" si="376"/>
        <v>0</v>
      </c>
      <c r="BN1144">
        <f t="shared" si="376"/>
        <v>0</v>
      </c>
      <c r="BO1144">
        <f t="shared" si="376"/>
        <v>0</v>
      </c>
      <c r="BP1144">
        <f t="shared" si="385"/>
        <v>0</v>
      </c>
      <c r="BQ1144">
        <f t="shared" si="385"/>
        <v>0</v>
      </c>
      <c r="BR1144">
        <f t="shared" si="385"/>
        <v>0</v>
      </c>
      <c r="BS1144">
        <f t="shared" si="385"/>
        <v>0</v>
      </c>
      <c r="BT1144">
        <f t="shared" si="385"/>
        <v>0</v>
      </c>
      <c r="BU1144">
        <f t="shared" si="370"/>
        <v>0</v>
      </c>
      <c r="BV1144" t="str">
        <f t="shared" si="371"/>
        <v>NO</v>
      </c>
    </row>
    <row r="1145" spans="1:74">
      <c r="A1145" t="s">
        <v>9320</v>
      </c>
      <c r="B1145" t="s">
        <v>9321</v>
      </c>
      <c r="C1145">
        <f t="shared" si="384"/>
        <v>0</v>
      </c>
      <c r="D1145">
        <f t="shared" si="384"/>
        <v>0</v>
      </c>
      <c r="E1145">
        <f t="shared" si="384"/>
        <v>0</v>
      </c>
      <c r="F1145">
        <f t="shared" si="384"/>
        <v>0</v>
      </c>
      <c r="G1145">
        <f t="shared" si="384"/>
        <v>0</v>
      </c>
      <c r="H1145">
        <f t="shared" si="384"/>
        <v>0</v>
      </c>
      <c r="I1145">
        <f t="shared" si="384"/>
        <v>0</v>
      </c>
      <c r="J1145">
        <f t="shared" si="384"/>
        <v>0</v>
      </c>
      <c r="K1145">
        <f t="shared" si="384"/>
        <v>0</v>
      </c>
      <c r="L1145">
        <f t="shared" si="384"/>
        <v>0</v>
      </c>
      <c r="M1145">
        <f t="shared" si="384"/>
        <v>0</v>
      </c>
      <c r="N1145">
        <f t="shared" si="384"/>
        <v>0</v>
      </c>
      <c r="O1145">
        <f t="shared" si="384"/>
        <v>0</v>
      </c>
      <c r="P1145">
        <f t="shared" si="384"/>
        <v>0</v>
      </c>
      <c r="Q1145">
        <f t="shared" si="384"/>
        <v>0</v>
      </c>
      <c r="R1145">
        <f t="shared" si="384"/>
        <v>0</v>
      </c>
      <c r="S1145">
        <f t="shared" si="382"/>
        <v>0</v>
      </c>
      <c r="T1145">
        <f t="shared" si="382"/>
        <v>0</v>
      </c>
      <c r="U1145">
        <f t="shared" si="382"/>
        <v>0</v>
      </c>
      <c r="V1145">
        <f t="shared" si="382"/>
        <v>0</v>
      </c>
      <c r="W1145">
        <f t="shared" si="382"/>
        <v>0</v>
      </c>
      <c r="X1145">
        <f t="shared" si="382"/>
        <v>0</v>
      </c>
      <c r="Y1145">
        <f t="shared" si="382"/>
        <v>0</v>
      </c>
      <c r="Z1145">
        <f t="shared" si="382"/>
        <v>0</v>
      </c>
      <c r="AA1145">
        <f t="shared" si="382"/>
        <v>0</v>
      </c>
      <c r="AB1145">
        <f t="shared" si="382"/>
        <v>0</v>
      </c>
      <c r="AC1145">
        <f t="shared" si="382"/>
        <v>0</v>
      </c>
      <c r="AD1145">
        <f t="shared" si="382"/>
        <v>0</v>
      </c>
      <c r="AE1145">
        <f t="shared" si="382"/>
        <v>0</v>
      </c>
      <c r="AF1145">
        <f t="shared" si="382"/>
        <v>0</v>
      </c>
      <c r="AG1145">
        <f t="shared" si="382"/>
        <v>0</v>
      </c>
      <c r="AH1145">
        <f t="shared" si="383"/>
        <v>0</v>
      </c>
      <c r="AI1145">
        <f t="shared" si="383"/>
        <v>0</v>
      </c>
      <c r="AJ1145">
        <f t="shared" si="383"/>
        <v>0</v>
      </c>
      <c r="AK1145">
        <f t="shared" si="383"/>
        <v>0</v>
      </c>
      <c r="AL1145">
        <f t="shared" si="383"/>
        <v>0</v>
      </c>
      <c r="AM1145">
        <f t="shared" si="383"/>
        <v>0</v>
      </c>
      <c r="AN1145">
        <f t="shared" si="383"/>
        <v>0</v>
      </c>
      <c r="AO1145">
        <f t="shared" si="383"/>
        <v>0</v>
      </c>
      <c r="AP1145">
        <f t="shared" si="383"/>
        <v>0</v>
      </c>
      <c r="AQ1145">
        <f t="shared" si="383"/>
        <v>0</v>
      </c>
      <c r="AR1145">
        <f t="shared" si="383"/>
        <v>0</v>
      </c>
      <c r="AS1145">
        <f t="shared" si="383"/>
        <v>0</v>
      </c>
      <c r="AT1145">
        <f t="shared" si="383"/>
        <v>0</v>
      </c>
      <c r="AU1145">
        <f t="shared" si="383"/>
        <v>0</v>
      </c>
      <c r="AV1145">
        <f t="shared" si="383"/>
        <v>0</v>
      </c>
      <c r="AW1145">
        <f t="shared" si="383"/>
        <v>0</v>
      </c>
      <c r="AX1145">
        <f t="shared" si="381"/>
        <v>0</v>
      </c>
      <c r="AY1145">
        <f t="shared" si="381"/>
        <v>0</v>
      </c>
      <c r="AZ1145">
        <f t="shared" si="381"/>
        <v>0</v>
      </c>
      <c r="BA1145">
        <f t="shared" si="381"/>
        <v>0</v>
      </c>
      <c r="BB1145">
        <f t="shared" si="381"/>
        <v>0</v>
      </c>
      <c r="BC1145">
        <f t="shared" si="381"/>
        <v>0</v>
      </c>
      <c r="BD1145">
        <f t="shared" si="381"/>
        <v>0</v>
      </c>
      <c r="BE1145">
        <f t="shared" si="381"/>
        <v>0</v>
      </c>
      <c r="BF1145">
        <f t="shared" si="381"/>
        <v>0</v>
      </c>
      <c r="BG1145">
        <f t="shared" si="381"/>
        <v>0</v>
      </c>
      <c r="BH1145">
        <f t="shared" si="381"/>
        <v>0</v>
      </c>
      <c r="BI1145">
        <f t="shared" si="381"/>
        <v>0</v>
      </c>
      <c r="BJ1145">
        <f t="shared" si="381"/>
        <v>0</v>
      </c>
      <c r="BK1145">
        <f t="shared" si="381"/>
        <v>0</v>
      </c>
      <c r="BL1145">
        <f t="shared" si="381"/>
        <v>0</v>
      </c>
      <c r="BM1145">
        <f t="shared" si="376"/>
        <v>0</v>
      </c>
      <c r="BN1145">
        <f t="shared" si="376"/>
        <v>0</v>
      </c>
      <c r="BO1145">
        <f t="shared" si="376"/>
        <v>0</v>
      </c>
      <c r="BP1145">
        <f t="shared" si="385"/>
        <v>0</v>
      </c>
      <c r="BQ1145">
        <f t="shared" si="385"/>
        <v>0</v>
      </c>
      <c r="BR1145">
        <f t="shared" si="385"/>
        <v>0</v>
      </c>
      <c r="BS1145">
        <f t="shared" si="385"/>
        <v>0</v>
      </c>
      <c r="BT1145">
        <f t="shared" si="385"/>
        <v>0</v>
      </c>
      <c r="BU1145">
        <f t="shared" si="370"/>
        <v>0</v>
      </c>
      <c r="BV1145" t="str">
        <f t="shared" si="371"/>
        <v>NO</v>
      </c>
    </row>
    <row r="1146" spans="1:74">
      <c r="A1146" t="s">
        <v>9322</v>
      </c>
      <c r="B1146" t="s">
        <v>9323</v>
      </c>
      <c r="C1146">
        <f t="shared" si="384"/>
        <v>0</v>
      </c>
      <c r="D1146">
        <f t="shared" si="384"/>
        <v>0</v>
      </c>
      <c r="E1146">
        <f t="shared" si="384"/>
        <v>0</v>
      </c>
      <c r="F1146">
        <f t="shared" si="384"/>
        <v>0</v>
      </c>
      <c r="G1146">
        <f t="shared" si="384"/>
        <v>0</v>
      </c>
      <c r="H1146">
        <f t="shared" si="384"/>
        <v>0</v>
      </c>
      <c r="I1146">
        <f t="shared" si="384"/>
        <v>0</v>
      </c>
      <c r="J1146">
        <f t="shared" si="384"/>
        <v>0</v>
      </c>
      <c r="K1146">
        <f t="shared" si="384"/>
        <v>0</v>
      </c>
      <c r="L1146">
        <f t="shared" si="384"/>
        <v>0</v>
      </c>
      <c r="M1146">
        <f t="shared" si="384"/>
        <v>0</v>
      </c>
      <c r="N1146">
        <f t="shared" si="384"/>
        <v>0</v>
      </c>
      <c r="O1146">
        <f t="shared" si="384"/>
        <v>0</v>
      </c>
      <c r="P1146">
        <f t="shared" si="384"/>
        <v>0</v>
      </c>
      <c r="Q1146">
        <f t="shared" si="384"/>
        <v>0</v>
      </c>
      <c r="R1146">
        <f t="shared" si="384"/>
        <v>0</v>
      </c>
      <c r="S1146">
        <f t="shared" si="382"/>
        <v>0</v>
      </c>
      <c r="T1146">
        <f t="shared" si="382"/>
        <v>0</v>
      </c>
      <c r="U1146">
        <f t="shared" si="382"/>
        <v>0</v>
      </c>
      <c r="V1146">
        <f t="shared" si="382"/>
        <v>0</v>
      </c>
      <c r="W1146">
        <f t="shared" si="382"/>
        <v>0</v>
      </c>
      <c r="X1146">
        <f t="shared" si="382"/>
        <v>0</v>
      </c>
      <c r="Y1146">
        <f t="shared" si="382"/>
        <v>0</v>
      </c>
      <c r="Z1146">
        <f t="shared" si="382"/>
        <v>0</v>
      </c>
      <c r="AA1146">
        <f t="shared" si="382"/>
        <v>0</v>
      </c>
      <c r="AB1146">
        <f t="shared" si="382"/>
        <v>0</v>
      </c>
      <c r="AC1146">
        <f t="shared" si="382"/>
        <v>0</v>
      </c>
      <c r="AD1146">
        <f t="shared" si="382"/>
        <v>0</v>
      </c>
      <c r="AE1146">
        <f t="shared" si="382"/>
        <v>0</v>
      </c>
      <c r="AF1146">
        <f t="shared" si="382"/>
        <v>0</v>
      </c>
      <c r="AG1146">
        <f t="shared" si="382"/>
        <v>0</v>
      </c>
      <c r="AH1146">
        <f t="shared" si="383"/>
        <v>0</v>
      </c>
      <c r="AI1146">
        <f t="shared" si="383"/>
        <v>0</v>
      </c>
      <c r="AJ1146">
        <f t="shared" si="383"/>
        <v>0</v>
      </c>
      <c r="AK1146">
        <f t="shared" si="383"/>
        <v>0</v>
      </c>
      <c r="AL1146">
        <f t="shared" si="383"/>
        <v>0</v>
      </c>
      <c r="AM1146">
        <f t="shared" si="383"/>
        <v>0</v>
      </c>
      <c r="AN1146">
        <f t="shared" si="383"/>
        <v>0</v>
      </c>
      <c r="AO1146">
        <f t="shared" si="383"/>
        <v>0</v>
      </c>
      <c r="AP1146">
        <f t="shared" si="383"/>
        <v>0</v>
      </c>
      <c r="AQ1146">
        <f t="shared" si="383"/>
        <v>0</v>
      </c>
      <c r="AR1146">
        <f t="shared" si="383"/>
        <v>0</v>
      </c>
      <c r="AS1146">
        <f t="shared" si="383"/>
        <v>0</v>
      </c>
      <c r="AT1146">
        <f t="shared" si="383"/>
        <v>0</v>
      </c>
      <c r="AU1146">
        <f t="shared" si="383"/>
        <v>0</v>
      </c>
      <c r="AV1146">
        <f t="shared" si="383"/>
        <v>0</v>
      </c>
      <c r="AW1146">
        <f t="shared" si="383"/>
        <v>0</v>
      </c>
      <c r="AX1146">
        <f t="shared" si="381"/>
        <v>0</v>
      </c>
      <c r="AY1146">
        <f t="shared" si="381"/>
        <v>0</v>
      </c>
      <c r="AZ1146">
        <f t="shared" si="381"/>
        <v>0</v>
      </c>
      <c r="BA1146">
        <f t="shared" si="381"/>
        <v>0</v>
      </c>
      <c r="BB1146">
        <f t="shared" si="381"/>
        <v>0</v>
      </c>
      <c r="BC1146">
        <f t="shared" si="381"/>
        <v>0</v>
      </c>
      <c r="BD1146">
        <f t="shared" si="381"/>
        <v>0</v>
      </c>
      <c r="BE1146">
        <f t="shared" si="381"/>
        <v>0</v>
      </c>
      <c r="BF1146">
        <f t="shared" si="381"/>
        <v>0</v>
      </c>
      <c r="BG1146">
        <f t="shared" si="381"/>
        <v>0</v>
      </c>
      <c r="BH1146">
        <f t="shared" si="381"/>
        <v>0</v>
      </c>
      <c r="BI1146">
        <f t="shared" si="381"/>
        <v>0</v>
      </c>
      <c r="BJ1146">
        <f t="shared" si="381"/>
        <v>0</v>
      </c>
      <c r="BK1146">
        <f t="shared" si="381"/>
        <v>0</v>
      </c>
      <c r="BL1146">
        <f t="shared" si="381"/>
        <v>0</v>
      </c>
      <c r="BM1146">
        <f t="shared" si="376"/>
        <v>0</v>
      </c>
      <c r="BN1146">
        <f t="shared" si="376"/>
        <v>0</v>
      </c>
      <c r="BO1146">
        <f t="shared" si="376"/>
        <v>0</v>
      </c>
      <c r="BP1146">
        <f t="shared" si="385"/>
        <v>0</v>
      </c>
      <c r="BQ1146">
        <f t="shared" si="385"/>
        <v>0</v>
      </c>
      <c r="BR1146">
        <f t="shared" si="385"/>
        <v>0</v>
      </c>
      <c r="BS1146">
        <f t="shared" si="385"/>
        <v>0</v>
      </c>
      <c r="BT1146">
        <f t="shared" si="385"/>
        <v>0</v>
      </c>
      <c r="BU1146">
        <f t="shared" si="370"/>
        <v>0</v>
      </c>
      <c r="BV1146" t="str">
        <f t="shared" si="371"/>
        <v>NO</v>
      </c>
    </row>
    <row r="1147" spans="1:74">
      <c r="A1147" t="s">
        <v>9324</v>
      </c>
      <c r="B1147" t="s">
        <v>9325</v>
      </c>
      <c r="C1147">
        <f t="shared" si="384"/>
        <v>0</v>
      </c>
      <c r="D1147">
        <f t="shared" si="384"/>
        <v>0</v>
      </c>
      <c r="E1147">
        <f t="shared" si="384"/>
        <v>0</v>
      </c>
      <c r="F1147">
        <f t="shared" si="384"/>
        <v>0</v>
      </c>
      <c r="G1147">
        <f t="shared" si="384"/>
        <v>0</v>
      </c>
      <c r="H1147">
        <f t="shared" si="384"/>
        <v>0</v>
      </c>
      <c r="I1147">
        <f t="shared" si="384"/>
        <v>0</v>
      </c>
      <c r="J1147">
        <f t="shared" si="384"/>
        <v>0</v>
      </c>
      <c r="K1147">
        <f t="shared" si="384"/>
        <v>0</v>
      </c>
      <c r="L1147">
        <f t="shared" si="384"/>
        <v>0</v>
      </c>
      <c r="M1147">
        <f t="shared" si="384"/>
        <v>0</v>
      </c>
      <c r="N1147">
        <f t="shared" si="384"/>
        <v>0</v>
      </c>
      <c r="O1147">
        <f t="shared" si="384"/>
        <v>0</v>
      </c>
      <c r="P1147">
        <f t="shared" si="384"/>
        <v>0</v>
      </c>
      <c r="Q1147">
        <f t="shared" si="384"/>
        <v>0</v>
      </c>
      <c r="R1147">
        <f t="shared" si="384"/>
        <v>0</v>
      </c>
      <c r="S1147">
        <f t="shared" si="382"/>
        <v>0</v>
      </c>
      <c r="T1147">
        <f t="shared" si="382"/>
        <v>0</v>
      </c>
      <c r="U1147">
        <f t="shared" si="382"/>
        <v>0</v>
      </c>
      <c r="V1147">
        <f t="shared" si="382"/>
        <v>0</v>
      </c>
      <c r="W1147">
        <f t="shared" si="382"/>
        <v>0</v>
      </c>
      <c r="X1147">
        <f t="shared" si="382"/>
        <v>0</v>
      </c>
      <c r="Y1147">
        <f t="shared" si="382"/>
        <v>0</v>
      </c>
      <c r="Z1147">
        <f t="shared" si="382"/>
        <v>0</v>
      </c>
      <c r="AA1147">
        <f t="shared" si="382"/>
        <v>0</v>
      </c>
      <c r="AB1147">
        <f t="shared" si="382"/>
        <v>0</v>
      </c>
      <c r="AC1147">
        <f t="shared" si="382"/>
        <v>0</v>
      </c>
      <c r="AD1147">
        <f t="shared" si="382"/>
        <v>0</v>
      </c>
      <c r="AE1147">
        <f t="shared" si="382"/>
        <v>0</v>
      </c>
      <c r="AF1147">
        <f t="shared" si="382"/>
        <v>0</v>
      </c>
      <c r="AG1147">
        <f t="shared" si="382"/>
        <v>0</v>
      </c>
      <c r="AH1147">
        <f t="shared" si="383"/>
        <v>0</v>
      </c>
      <c r="AI1147">
        <f t="shared" si="383"/>
        <v>0</v>
      </c>
      <c r="AJ1147">
        <f t="shared" si="383"/>
        <v>0</v>
      </c>
      <c r="AK1147">
        <f t="shared" si="383"/>
        <v>0</v>
      </c>
      <c r="AL1147">
        <f t="shared" si="383"/>
        <v>0</v>
      </c>
      <c r="AM1147">
        <f t="shared" si="383"/>
        <v>0</v>
      </c>
      <c r="AN1147">
        <f t="shared" si="383"/>
        <v>0</v>
      </c>
      <c r="AO1147">
        <f t="shared" si="383"/>
        <v>0</v>
      </c>
      <c r="AP1147">
        <f t="shared" si="383"/>
        <v>0</v>
      </c>
      <c r="AQ1147">
        <f t="shared" si="383"/>
        <v>0</v>
      </c>
      <c r="AR1147">
        <f t="shared" si="383"/>
        <v>0</v>
      </c>
      <c r="AS1147">
        <f t="shared" si="383"/>
        <v>0</v>
      </c>
      <c r="AT1147">
        <f t="shared" si="383"/>
        <v>0</v>
      </c>
      <c r="AU1147">
        <f t="shared" si="383"/>
        <v>0</v>
      </c>
      <c r="AV1147">
        <f t="shared" si="383"/>
        <v>0</v>
      </c>
      <c r="AW1147">
        <f t="shared" si="383"/>
        <v>0</v>
      </c>
      <c r="AX1147">
        <f t="shared" si="381"/>
        <v>0</v>
      </c>
      <c r="AY1147">
        <f t="shared" si="381"/>
        <v>0</v>
      </c>
      <c r="AZ1147">
        <f t="shared" si="381"/>
        <v>0</v>
      </c>
      <c r="BA1147">
        <f t="shared" si="381"/>
        <v>0</v>
      </c>
      <c r="BB1147">
        <f t="shared" si="381"/>
        <v>0</v>
      </c>
      <c r="BC1147">
        <f t="shared" si="381"/>
        <v>0</v>
      </c>
      <c r="BD1147">
        <f t="shared" si="381"/>
        <v>0</v>
      </c>
      <c r="BE1147">
        <f t="shared" si="381"/>
        <v>0</v>
      </c>
      <c r="BF1147">
        <f t="shared" si="381"/>
        <v>0</v>
      </c>
      <c r="BG1147">
        <f t="shared" si="381"/>
        <v>0</v>
      </c>
      <c r="BH1147">
        <f t="shared" si="381"/>
        <v>0</v>
      </c>
      <c r="BI1147">
        <f t="shared" si="381"/>
        <v>0</v>
      </c>
      <c r="BJ1147">
        <f t="shared" si="381"/>
        <v>0</v>
      </c>
      <c r="BK1147">
        <f t="shared" si="381"/>
        <v>0</v>
      </c>
      <c r="BL1147">
        <f t="shared" si="381"/>
        <v>0</v>
      </c>
      <c r="BM1147">
        <f t="shared" si="376"/>
        <v>0</v>
      </c>
      <c r="BN1147">
        <f t="shared" si="376"/>
        <v>0</v>
      </c>
      <c r="BO1147">
        <f t="shared" si="376"/>
        <v>0</v>
      </c>
      <c r="BP1147">
        <f t="shared" si="385"/>
        <v>0</v>
      </c>
      <c r="BQ1147">
        <f t="shared" si="385"/>
        <v>0</v>
      </c>
      <c r="BR1147">
        <f t="shared" si="385"/>
        <v>0</v>
      </c>
      <c r="BS1147">
        <f t="shared" si="385"/>
        <v>0</v>
      </c>
      <c r="BT1147">
        <f t="shared" si="385"/>
        <v>0</v>
      </c>
      <c r="BU1147">
        <f t="shared" si="370"/>
        <v>0</v>
      </c>
      <c r="BV1147" t="str">
        <f t="shared" si="371"/>
        <v>NO</v>
      </c>
    </row>
    <row r="1148" spans="1:74">
      <c r="A1148" t="s">
        <v>9326</v>
      </c>
      <c r="B1148" t="s">
        <v>9327</v>
      </c>
      <c r="C1148">
        <f t="shared" si="384"/>
        <v>0</v>
      </c>
      <c r="D1148">
        <f t="shared" si="384"/>
        <v>0</v>
      </c>
      <c r="E1148">
        <f t="shared" si="384"/>
        <v>0</v>
      </c>
      <c r="F1148">
        <f t="shared" si="384"/>
        <v>0</v>
      </c>
      <c r="G1148">
        <f t="shared" si="384"/>
        <v>0</v>
      </c>
      <c r="H1148">
        <f t="shared" si="384"/>
        <v>0</v>
      </c>
      <c r="I1148">
        <f t="shared" si="384"/>
        <v>0</v>
      </c>
      <c r="J1148">
        <f t="shared" si="384"/>
        <v>0</v>
      </c>
      <c r="K1148">
        <f t="shared" si="384"/>
        <v>0</v>
      </c>
      <c r="L1148">
        <f t="shared" si="384"/>
        <v>0</v>
      </c>
      <c r="M1148">
        <f t="shared" si="384"/>
        <v>0</v>
      </c>
      <c r="N1148">
        <f t="shared" si="384"/>
        <v>0</v>
      </c>
      <c r="O1148">
        <f t="shared" si="384"/>
        <v>0</v>
      </c>
      <c r="P1148">
        <f t="shared" si="384"/>
        <v>0</v>
      </c>
      <c r="Q1148">
        <f t="shared" si="384"/>
        <v>0</v>
      </c>
      <c r="R1148">
        <f t="shared" si="384"/>
        <v>0</v>
      </c>
      <c r="S1148">
        <f t="shared" si="382"/>
        <v>0</v>
      </c>
      <c r="T1148">
        <f t="shared" si="382"/>
        <v>0</v>
      </c>
      <c r="U1148">
        <f t="shared" si="382"/>
        <v>0</v>
      </c>
      <c r="V1148">
        <f t="shared" si="382"/>
        <v>0</v>
      </c>
      <c r="W1148">
        <f t="shared" si="382"/>
        <v>0</v>
      </c>
      <c r="X1148">
        <f t="shared" si="382"/>
        <v>0</v>
      </c>
      <c r="Y1148">
        <f t="shared" si="382"/>
        <v>0</v>
      </c>
      <c r="Z1148">
        <f t="shared" si="382"/>
        <v>0</v>
      </c>
      <c r="AA1148">
        <f t="shared" si="382"/>
        <v>0</v>
      </c>
      <c r="AB1148">
        <f t="shared" si="382"/>
        <v>0</v>
      </c>
      <c r="AC1148">
        <f t="shared" si="382"/>
        <v>0</v>
      </c>
      <c r="AD1148">
        <f t="shared" si="382"/>
        <v>0</v>
      </c>
      <c r="AE1148">
        <f t="shared" si="382"/>
        <v>0</v>
      </c>
      <c r="AF1148">
        <f t="shared" si="382"/>
        <v>0</v>
      </c>
      <c r="AG1148">
        <f t="shared" si="382"/>
        <v>0</v>
      </c>
      <c r="AH1148">
        <f t="shared" si="383"/>
        <v>0</v>
      </c>
      <c r="AI1148">
        <f t="shared" si="383"/>
        <v>0</v>
      </c>
      <c r="AJ1148">
        <f t="shared" si="383"/>
        <v>0</v>
      </c>
      <c r="AK1148">
        <f t="shared" si="383"/>
        <v>0</v>
      </c>
      <c r="AL1148">
        <f t="shared" si="383"/>
        <v>0</v>
      </c>
      <c r="AM1148">
        <f t="shared" si="383"/>
        <v>0</v>
      </c>
      <c r="AN1148">
        <f t="shared" si="383"/>
        <v>0</v>
      </c>
      <c r="AO1148">
        <f t="shared" si="383"/>
        <v>0</v>
      </c>
      <c r="AP1148">
        <f t="shared" si="383"/>
        <v>0</v>
      </c>
      <c r="AQ1148">
        <f t="shared" si="383"/>
        <v>0</v>
      </c>
      <c r="AR1148">
        <f t="shared" si="383"/>
        <v>0</v>
      </c>
      <c r="AS1148">
        <f t="shared" si="383"/>
        <v>0</v>
      </c>
      <c r="AT1148">
        <f t="shared" si="383"/>
        <v>0</v>
      </c>
      <c r="AU1148">
        <f t="shared" si="383"/>
        <v>0</v>
      </c>
      <c r="AV1148">
        <f t="shared" si="383"/>
        <v>0</v>
      </c>
      <c r="AW1148">
        <f t="shared" si="383"/>
        <v>0</v>
      </c>
      <c r="AX1148">
        <f t="shared" si="381"/>
        <v>0</v>
      </c>
      <c r="AY1148">
        <f t="shared" si="381"/>
        <v>0</v>
      </c>
      <c r="AZ1148">
        <f t="shared" si="381"/>
        <v>0</v>
      </c>
      <c r="BA1148">
        <f t="shared" si="381"/>
        <v>0</v>
      </c>
      <c r="BB1148">
        <f t="shared" si="381"/>
        <v>0</v>
      </c>
      <c r="BC1148">
        <f t="shared" si="381"/>
        <v>0</v>
      </c>
      <c r="BD1148">
        <f t="shared" si="381"/>
        <v>0</v>
      </c>
      <c r="BE1148">
        <f t="shared" si="381"/>
        <v>0</v>
      </c>
      <c r="BF1148">
        <f t="shared" si="381"/>
        <v>0</v>
      </c>
      <c r="BG1148">
        <f t="shared" si="381"/>
        <v>0</v>
      </c>
      <c r="BH1148">
        <f t="shared" si="381"/>
        <v>0</v>
      </c>
      <c r="BI1148">
        <f t="shared" si="381"/>
        <v>0</v>
      </c>
      <c r="BJ1148">
        <f t="shared" si="381"/>
        <v>0</v>
      </c>
      <c r="BK1148">
        <f t="shared" si="381"/>
        <v>0</v>
      </c>
      <c r="BL1148">
        <f t="shared" si="381"/>
        <v>0</v>
      </c>
      <c r="BM1148">
        <f t="shared" si="376"/>
        <v>0</v>
      </c>
      <c r="BN1148">
        <f t="shared" si="376"/>
        <v>0</v>
      </c>
      <c r="BO1148">
        <f t="shared" si="376"/>
        <v>0</v>
      </c>
      <c r="BP1148">
        <f t="shared" si="385"/>
        <v>0</v>
      </c>
      <c r="BQ1148">
        <f t="shared" si="385"/>
        <v>0</v>
      </c>
      <c r="BR1148">
        <f t="shared" si="385"/>
        <v>0</v>
      </c>
      <c r="BS1148">
        <f t="shared" si="385"/>
        <v>0</v>
      </c>
      <c r="BT1148">
        <f t="shared" si="385"/>
        <v>0</v>
      </c>
      <c r="BU1148">
        <f t="shared" si="370"/>
        <v>0</v>
      </c>
      <c r="BV1148" t="str">
        <f t="shared" si="371"/>
        <v>NO</v>
      </c>
    </row>
    <row r="1149" spans="1:74">
      <c r="A1149" t="s">
        <v>9328</v>
      </c>
      <c r="B1149" t="s">
        <v>9329</v>
      </c>
      <c r="C1149">
        <f t="shared" si="384"/>
        <v>0</v>
      </c>
      <c r="D1149">
        <f t="shared" si="384"/>
        <v>0</v>
      </c>
      <c r="E1149">
        <f t="shared" si="384"/>
        <v>0</v>
      </c>
      <c r="F1149">
        <f t="shared" si="384"/>
        <v>0</v>
      </c>
      <c r="G1149">
        <f t="shared" si="384"/>
        <v>0</v>
      </c>
      <c r="H1149">
        <f t="shared" si="384"/>
        <v>0</v>
      </c>
      <c r="I1149">
        <f t="shared" si="384"/>
        <v>0</v>
      </c>
      <c r="J1149">
        <f t="shared" si="384"/>
        <v>0</v>
      </c>
      <c r="K1149">
        <f t="shared" si="384"/>
        <v>0</v>
      </c>
      <c r="L1149">
        <f t="shared" si="384"/>
        <v>0</v>
      </c>
      <c r="M1149">
        <f t="shared" si="384"/>
        <v>0</v>
      </c>
      <c r="N1149">
        <f t="shared" si="384"/>
        <v>0</v>
      </c>
      <c r="O1149">
        <f t="shared" si="384"/>
        <v>0</v>
      </c>
      <c r="P1149">
        <f t="shared" si="384"/>
        <v>0</v>
      </c>
      <c r="Q1149">
        <f t="shared" si="384"/>
        <v>0</v>
      </c>
      <c r="R1149">
        <f t="shared" si="384"/>
        <v>0</v>
      </c>
      <c r="S1149">
        <f t="shared" si="382"/>
        <v>0</v>
      </c>
      <c r="T1149">
        <f t="shared" si="382"/>
        <v>0</v>
      </c>
      <c r="U1149">
        <f t="shared" si="382"/>
        <v>0</v>
      </c>
      <c r="V1149">
        <f t="shared" si="382"/>
        <v>0</v>
      </c>
      <c r="W1149">
        <f t="shared" si="382"/>
        <v>0</v>
      </c>
      <c r="X1149">
        <f t="shared" si="382"/>
        <v>0</v>
      </c>
      <c r="Y1149">
        <f t="shared" si="382"/>
        <v>0</v>
      </c>
      <c r="Z1149">
        <f t="shared" si="382"/>
        <v>0</v>
      </c>
      <c r="AA1149">
        <f t="shared" si="382"/>
        <v>0</v>
      </c>
      <c r="AB1149">
        <f t="shared" si="382"/>
        <v>0</v>
      </c>
      <c r="AC1149">
        <f t="shared" si="382"/>
        <v>0</v>
      </c>
      <c r="AD1149">
        <f t="shared" si="382"/>
        <v>0</v>
      </c>
      <c r="AE1149">
        <f t="shared" si="382"/>
        <v>0</v>
      </c>
      <c r="AF1149">
        <f t="shared" si="382"/>
        <v>0</v>
      </c>
      <c r="AG1149">
        <f t="shared" si="382"/>
        <v>0</v>
      </c>
      <c r="AH1149">
        <f t="shared" si="383"/>
        <v>0</v>
      </c>
      <c r="AI1149">
        <f t="shared" si="383"/>
        <v>0</v>
      </c>
      <c r="AJ1149">
        <f t="shared" si="383"/>
        <v>0</v>
      </c>
      <c r="AK1149">
        <f t="shared" si="383"/>
        <v>0</v>
      </c>
      <c r="AL1149">
        <f t="shared" si="383"/>
        <v>0</v>
      </c>
      <c r="AM1149">
        <f t="shared" si="383"/>
        <v>0</v>
      </c>
      <c r="AN1149">
        <f t="shared" si="383"/>
        <v>0</v>
      </c>
      <c r="AO1149">
        <f t="shared" si="383"/>
        <v>0</v>
      </c>
      <c r="AP1149">
        <f t="shared" si="383"/>
        <v>0</v>
      </c>
      <c r="AQ1149">
        <f t="shared" si="383"/>
        <v>0</v>
      </c>
      <c r="AR1149">
        <f t="shared" si="383"/>
        <v>0</v>
      </c>
      <c r="AS1149">
        <f t="shared" si="383"/>
        <v>0</v>
      </c>
      <c r="AT1149">
        <f t="shared" si="383"/>
        <v>0</v>
      </c>
      <c r="AU1149">
        <f t="shared" si="383"/>
        <v>0</v>
      </c>
      <c r="AV1149">
        <f t="shared" si="383"/>
        <v>0</v>
      </c>
      <c r="AW1149">
        <f t="shared" si="383"/>
        <v>0</v>
      </c>
      <c r="AX1149">
        <f t="shared" si="381"/>
        <v>0</v>
      </c>
      <c r="AY1149">
        <f t="shared" si="381"/>
        <v>0</v>
      </c>
      <c r="AZ1149">
        <f t="shared" si="381"/>
        <v>0</v>
      </c>
      <c r="BA1149">
        <f t="shared" si="381"/>
        <v>0</v>
      </c>
      <c r="BB1149">
        <f t="shared" si="381"/>
        <v>0</v>
      </c>
      <c r="BC1149">
        <f t="shared" si="381"/>
        <v>0</v>
      </c>
      <c r="BD1149">
        <f t="shared" si="381"/>
        <v>0</v>
      </c>
      <c r="BE1149">
        <f t="shared" si="381"/>
        <v>0</v>
      </c>
      <c r="BF1149">
        <f t="shared" si="381"/>
        <v>0</v>
      </c>
      <c r="BG1149">
        <f t="shared" si="381"/>
        <v>0</v>
      </c>
      <c r="BH1149">
        <f t="shared" si="381"/>
        <v>0</v>
      </c>
      <c r="BI1149">
        <f t="shared" si="381"/>
        <v>0</v>
      </c>
      <c r="BJ1149">
        <f t="shared" si="381"/>
        <v>0</v>
      </c>
      <c r="BK1149">
        <f t="shared" si="381"/>
        <v>0</v>
      </c>
      <c r="BL1149">
        <f t="shared" si="381"/>
        <v>0</v>
      </c>
      <c r="BM1149">
        <f t="shared" si="376"/>
        <v>0</v>
      </c>
      <c r="BN1149">
        <f t="shared" si="376"/>
        <v>0</v>
      </c>
      <c r="BO1149">
        <f t="shared" si="376"/>
        <v>0</v>
      </c>
      <c r="BP1149">
        <f t="shared" si="385"/>
        <v>0</v>
      </c>
      <c r="BQ1149">
        <f t="shared" si="385"/>
        <v>0</v>
      </c>
      <c r="BR1149">
        <f t="shared" si="385"/>
        <v>0</v>
      </c>
      <c r="BS1149">
        <f t="shared" si="385"/>
        <v>0</v>
      </c>
      <c r="BT1149">
        <f t="shared" si="385"/>
        <v>0</v>
      </c>
      <c r="BU1149">
        <f t="shared" si="370"/>
        <v>0</v>
      </c>
      <c r="BV1149" t="str">
        <f t="shared" si="371"/>
        <v>NO</v>
      </c>
    </row>
    <row r="1150" spans="1:74">
      <c r="A1150" t="s">
        <v>9330</v>
      </c>
      <c r="B1150" t="s">
        <v>9331</v>
      </c>
      <c r="C1150">
        <f t="shared" si="384"/>
        <v>0</v>
      </c>
      <c r="D1150">
        <f t="shared" si="384"/>
        <v>0</v>
      </c>
      <c r="E1150">
        <f t="shared" si="384"/>
        <v>0</v>
      </c>
      <c r="F1150">
        <f t="shared" si="384"/>
        <v>0</v>
      </c>
      <c r="G1150">
        <f t="shared" si="384"/>
        <v>0</v>
      </c>
      <c r="H1150">
        <f t="shared" si="384"/>
        <v>0</v>
      </c>
      <c r="I1150">
        <f t="shared" si="384"/>
        <v>0</v>
      </c>
      <c r="J1150">
        <f t="shared" si="384"/>
        <v>0</v>
      </c>
      <c r="K1150">
        <f t="shared" si="384"/>
        <v>0</v>
      </c>
      <c r="L1150">
        <f t="shared" si="384"/>
        <v>0</v>
      </c>
      <c r="M1150">
        <f t="shared" si="384"/>
        <v>0</v>
      </c>
      <c r="N1150">
        <f t="shared" si="384"/>
        <v>0</v>
      </c>
      <c r="O1150">
        <f t="shared" si="384"/>
        <v>0</v>
      </c>
      <c r="P1150">
        <f t="shared" si="384"/>
        <v>0</v>
      </c>
      <c r="Q1150">
        <f t="shared" si="384"/>
        <v>0</v>
      </c>
      <c r="R1150">
        <f t="shared" si="384"/>
        <v>0</v>
      </c>
      <c r="S1150">
        <f t="shared" si="382"/>
        <v>0</v>
      </c>
      <c r="T1150">
        <f t="shared" si="382"/>
        <v>0</v>
      </c>
      <c r="U1150">
        <f t="shared" si="382"/>
        <v>0</v>
      </c>
      <c r="V1150">
        <f t="shared" si="382"/>
        <v>0</v>
      </c>
      <c r="W1150">
        <f t="shared" si="382"/>
        <v>0</v>
      </c>
      <c r="X1150">
        <f t="shared" si="382"/>
        <v>0</v>
      </c>
      <c r="Y1150">
        <f t="shared" si="382"/>
        <v>0</v>
      </c>
      <c r="Z1150">
        <f t="shared" si="382"/>
        <v>0</v>
      </c>
      <c r="AA1150">
        <f t="shared" si="382"/>
        <v>0</v>
      </c>
      <c r="AB1150">
        <f t="shared" si="382"/>
        <v>0</v>
      </c>
      <c r="AC1150">
        <f t="shared" si="382"/>
        <v>0</v>
      </c>
      <c r="AD1150">
        <f t="shared" si="382"/>
        <v>0</v>
      </c>
      <c r="AE1150">
        <f t="shared" si="382"/>
        <v>0</v>
      </c>
      <c r="AF1150">
        <f t="shared" si="382"/>
        <v>0</v>
      </c>
      <c r="AG1150">
        <f t="shared" si="382"/>
        <v>0</v>
      </c>
      <c r="AH1150">
        <f t="shared" si="383"/>
        <v>0</v>
      </c>
      <c r="AI1150">
        <f t="shared" si="383"/>
        <v>0</v>
      </c>
      <c r="AJ1150">
        <f t="shared" si="383"/>
        <v>0</v>
      </c>
      <c r="AK1150">
        <f t="shared" si="383"/>
        <v>0</v>
      </c>
      <c r="AL1150">
        <f t="shared" si="383"/>
        <v>0</v>
      </c>
      <c r="AM1150">
        <f t="shared" si="383"/>
        <v>0</v>
      </c>
      <c r="AN1150">
        <f t="shared" si="383"/>
        <v>0</v>
      </c>
      <c r="AO1150">
        <f t="shared" si="383"/>
        <v>0</v>
      </c>
      <c r="AP1150">
        <f t="shared" si="383"/>
        <v>0</v>
      </c>
      <c r="AQ1150">
        <f t="shared" si="383"/>
        <v>0</v>
      </c>
      <c r="AR1150">
        <f t="shared" si="383"/>
        <v>0</v>
      </c>
      <c r="AS1150">
        <f t="shared" si="383"/>
        <v>0</v>
      </c>
      <c r="AT1150">
        <f t="shared" si="383"/>
        <v>0</v>
      </c>
      <c r="AU1150">
        <f t="shared" si="383"/>
        <v>0</v>
      </c>
      <c r="AV1150">
        <f t="shared" si="383"/>
        <v>0</v>
      </c>
      <c r="AW1150">
        <f t="shared" ref="AW1150:BL1165" si="386">COUNTIF($B1150,"=*"&amp;AW$2&amp;"*")</f>
        <v>0</v>
      </c>
      <c r="AX1150">
        <f t="shared" si="386"/>
        <v>0</v>
      </c>
      <c r="AY1150">
        <f t="shared" si="386"/>
        <v>0</v>
      </c>
      <c r="AZ1150">
        <f t="shared" si="386"/>
        <v>0</v>
      </c>
      <c r="BA1150">
        <f t="shared" si="386"/>
        <v>0</v>
      </c>
      <c r="BB1150">
        <f t="shared" si="386"/>
        <v>0</v>
      </c>
      <c r="BC1150">
        <f t="shared" si="386"/>
        <v>0</v>
      </c>
      <c r="BD1150">
        <f t="shared" si="386"/>
        <v>0</v>
      </c>
      <c r="BE1150">
        <f t="shared" si="386"/>
        <v>0</v>
      </c>
      <c r="BF1150">
        <f t="shared" si="386"/>
        <v>0</v>
      </c>
      <c r="BG1150">
        <f t="shared" si="386"/>
        <v>0</v>
      </c>
      <c r="BH1150">
        <f t="shared" si="386"/>
        <v>0</v>
      </c>
      <c r="BI1150">
        <f t="shared" si="386"/>
        <v>0</v>
      </c>
      <c r="BJ1150">
        <f t="shared" si="386"/>
        <v>0</v>
      </c>
      <c r="BK1150">
        <f t="shared" si="386"/>
        <v>0</v>
      </c>
      <c r="BL1150">
        <f t="shared" si="386"/>
        <v>0</v>
      </c>
      <c r="BM1150">
        <f t="shared" si="376"/>
        <v>0</v>
      </c>
      <c r="BN1150">
        <f t="shared" si="376"/>
        <v>0</v>
      </c>
      <c r="BO1150">
        <f t="shared" si="376"/>
        <v>0</v>
      </c>
      <c r="BP1150">
        <f t="shared" si="385"/>
        <v>0</v>
      </c>
      <c r="BQ1150">
        <f t="shared" si="385"/>
        <v>0</v>
      </c>
      <c r="BR1150">
        <f t="shared" si="385"/>
        <v>0</v>
      </c>
      <c r="BS1150">
        <f t="shared" si="385"/>
        <v>0</v>
      </c>
      <c r="BT1150">
        <f t="shared" si="385"/>
        <v>0</v>
      </c>
      <c r="BU1150">
        <f t="shared" si="370"/>
        <v>0</v>
      </c>
      <c r="BV1150" t="str">
        <f t="shared" si="371"/>
        <v>NO</v>
      </c>
    </row>
    <row r="1151" spans="1:74">
      <c r="A1151" t="s">
        <v>9332</v>
      </c>
      <c r="B1151" t="s">
        <v>9333</v>
      </c>
      <c r="C1151">
        <f t="shared" si="384"/>
        <v>0</v>
      </c>
      <c r="D1151">
        <f t="shared" si="384"/>
        <v>0</v>
      </c>
      <c r="E1151">
        <f t="shared" si="384"/>
        <v>0</v>
      </c>
      <c r="F1151">
        <f t="shared" si="384"/>
        <v>0</v>
      </c>
      <c r="G1151">
        <f t="shared" si="384"/>
        <v>0</v>
      </c>
      <c r="H1151">
        <f t="shared" si="384"/>
        <v>0</v>
      </c>
      <c r="I1151">
        <f t="shared" si="384"/>
        <v>0</v>
      </c>
      <c r="J1151">
        <f t="shared" si="384"/>
        <v>0</v>
      </c>
      <c r="K1151">
        <f t="shared" si="384"/>
        <v>0</v>
      </c>
      <c r="L1151">
        <f t="shared" si="384"/>
        <v>0</v>
      </c>
      <c r="M1151">
        <f t="shared" si="384"/>
        <v>0</v>
      </c>
      <c r="N1151">
        <f t="shared" si="384"/>
        <v>0</v>
      </c>
      <c r="O1151">
        <f t="shared" si="384"/>
        <v>0</v>
      </c>
      <c r="P1151">
        <f t="shared" si="384"/>
        <v>0</v>
      </c>
      <c r="Q1151">
        <f t="shared" si="384"/>
        <v>0</v>
      </c>
      <c r="R1151">
        <f t="shared" ref="R1151:AG1166" si="387">COUNTIF($B1151,"=*"&amp;R$2&amp;"*")</f>
        <v>0</v>
      </c>
      <c r="S1151">
        <f t="shared" si="387"/>
        <v>0</v>
      </c>
      <c r="T1151">
        <f t="shared" si="387"/>
        <v>0</v>
      </c>
      <c r="U1151">
        <f t="shared" si="387"/>
        <v>0</v>
      </c>
      <c r="V1151">
        <f t="shared" si="387"/>
        <v>0</v>
      </c>
      <c r="W1151">
        <f t="shared" si="387"/>
        <v>0</v>
      </c>
      <c r="X1151">
        <f t="shared" si="387"/>
        <v>0</v>
      </c>
      <c r="Y1151">
        <f t="shared" si="387"/>
        <v>0</v>
      </c>
      <c r="Z1151">
        <f t="shared" si="387"/>
        <v>0</v>
      </c>
      <c r="AA1151">
        <f t="shared" si="387"/>
        <v>0</v>
      </c>
      <c r="AB1151">
        <f t="shared" si="387"/>
        <v>0</v>
      </c>
      <c r="AC1151">
        <f t="shared" si="387"/>
        <v>0</v>
      </c>
      <c r="AD1151">
        <f t="shared" si="387"/>
        <v>0</v>
      </c>
      <c r="AE1151">
        <f t="shared" si="387"/>
        <v>0</v>
      </c>
      <c r="AF1151">
        <f t="shared" si="387"/>
        <v>0</v>
      </c>
      <c r="AG1151">
        <f t="shared" si="387"/>
        <v>0</v>
      </c>
      <c r="AH1151">
        <f t="shared" ref="AH1151:AW1166" si="388">COUNTIF($B1151,"=*"&amp;AH$2&amp;"*")</f>
        <v>0</v>
      </c>
      <c r="AI1151">
        <f t="shared" si="388"/>
        <v>0</v>
      </c>
      <c r="AJ1151">
        <f t="shared" si="388"/>
        <v>0</v>
      </c>
      <c r="AK1151">
        <f t="shared" si="388"/>
        <v>0</v>
      </c>
      <c r="AL1151">
        <f t="shared" si="388"/>
        <v>0</v>
      </c>
      <c r="AM1151">
        <f t="shared" si="388"/>
        <v>0</v>
      </c>
      <c r="AN1151">
        <f t="shared" si="388"/>
        <v>0</v>
      </c>
      <c r="AO1151">
        <f t="shared" si="388"/>
        <v>0</v>
      </c>
      <c r="AP1151">
        <f t="shared" si="388"/>
        <v>0</v>
      </c>
      <c r="AQ1151">
        <f t="shared" si="388"/>
        <v>0</v>
      </c>
      <c r="AR1151">
        <f t="shared" si="388"/>
        <v>0</v>
      </c>
      <c r="AS1151">
        <f t="shared" si="388"/>
        <v>0</v>
      </c>
      <c r="AT1151">
        <f t="shared" si="388"/>
        <v>0</v>
      </c>
      <c r="AU1151">
        <f t="shared" si="388"/>
        <v>0</v>
      </c>
      <c r="AV1151">
        <f t="shared" si="388"/>
        <v>0</v>
      </c>
      <c r="AW1151">
        <f t="shared" si="388"/>
        <v>0</v>
      </c>
      <c r="AX1151">
        <f t="shared" si="386"/>
        <v>0</v>
      </c>
      <c r="AY1151">
        <f t="shared" si="386"/>
        <v>0</v>
      </c>
      <c r="AZ1151">
        <f t="shared" si="386"/>
        <v>0</v>
      </c>
      <c r="BA1151">
        <f t="shared" si="386"/>
        <v>0</v>
      </c>
      <c r="BB1151">
        <f t="shared" si="386"/>
        <v>0</v>
      </c>
      <c r="BC1151">
        <f t="shared" si="386"/>
        <v>0</v>
      </c>
      <c r="BD1151">
        <f t="shared" si="386"/>
        <v>0</v>
      </c>
      <c r="BE1151">
        <f t="shared" si="386"/>
        <v>0</v>
      </c>
      <c r="BF1151">
        <f t="shared" si="386"/>
        <v>0</v>
      </c>
      <c r="BG1151">
        <f t="shared" si="386"/>
        <v>0</v>
      </c>
      <c r="BH1151">
        <f t="shared" si="386"/>
        <v>0</v>
      </c>
      <c r="BI1151">
        <f t="shared" si="386"/>
        <v>0</v>
      </c>
      <c r="BJ1151">
        <f t="shared" si="386"/>
        <v>0</v>
      </c>
      <c r="BK1151">
        <f t="shared" si="386"/>
        <v>0</v>
      </c>
      <c r="BL1151">
        <f t="shared" si="386"/>
        <v>0</v>
      </c>
      <c r="BM1151">
        <f t="shared" si="376"/>
        <v>0</v>
      </c>
      <c r="BN1151">
        <f t="shared" si="376"/>
        <v>0</v>
      </c>
      <c r="BO1151">
        <f t="shared" si="376"/>
        <v>0</v>
      </c>
      <c r="BP1151">
        <f t="shared" si="385"/>
        <v>0</v>
      </c>
      <c r="BQ1151">
        <f t="shared" si="385"/>
        <v>0</v>
      </c>
      <c r="BR1151">
        <f t="shared" si="385"/>
        <v>0</v>
      </c>
      <c r="BS1151">
        <f t="shared" si="385"/>
        <v>0</v>
      </c>
      <c r="BT1151">
        <f t="shared" si="385"/>
        <v>0</v>
      </c>
      <c r="BU1151">
        <f t="shared" si="370"/>
        <v>0</v>
      </c>
      <c r="BV1151" t="str">
        <f t="shared" si="371"/>
        <v>NO</v>
      </c>
    </row>
    <row r="1152" spans="1:74">
      <c r="A1152" t="s">
        <v>9334</v>
      </c>
      <c r="B1152" t="s">
        <v>9335</v>
      </c>
      <c r="C1152">
        <f t="shared" ref="C1152:R1167" si="389">COUNTIF($B1152,"=*"&amp;C$2&amp;"*")</f>
        <v>0</v>
      </c>
      <c r="D1152">
        <f t="shared" si="389"/>
        <v>0</v>
      </c>
      <c r="E1152">
        <f t="shared" si="389"/>
        <v>0</v>
      </c>
      <c r="F1152">
        <f t="shared" si="389"/>
        <v>0</v>
      </c>
      <c r="G1152">
        <f t="shared" si="389"/>
        <v>0</v>
      </c>
      <c r="H1152">
        <f t="shared" si="389"/>
        <v>0</v>
      </c>
      <c r="I1152">
        <f t="shared" si="389"/>
        <v>0</v>
      </c>
      <c r="J1152">
        <f t="shared" si="389"/>
        <v>0</v>
      </c>
      <c r="K1152">
        <f t="shared" si="389"/>
        <v>0</v>
      </c>
      <c r="L1152">
        <f t="shared" si="389"/>
        <v>0</v>
      </c>
      <c r="M1152">
        <f t="shared" si="389"/>
        <v>0</v>
      </c>
      <c r="N1152">
        <f t="shared" si="389"/>
        <v>0</v>
      </c>
      <c r="O1152">
        <f t="shared" si="389"/>
        <v>0</v>
      </c>
      <c r="P1152">
        <f t="shared" si="389"/>
        <v>0</v>
      </c>
      <c r="Q1152">
        <f t="shared" si="389"/>
        <v>0</v>
      </c>
      <c r="R1152">
        <f t="shared" si="389"/>
        <v>0</v>
      </c>
      <c r="S1152">
        <f t="shared" si="387"/>
        <v>0</v>
      </c>
      <c r="T1152">
        <f t="shared" si="387"/>
        <v>0</v>
      </c>
      <c r="U1152">
        <f t="shared" si="387"/>
        <v>0</v>
      </c>
      <c r="V1152">
        <f t="shared" si="387"/>
        <v>0</v>
      </c>
      <c r="W1152">
        <f t="shared" si="387"/>
        <v>0</v>
      </c>
      <c r="X1152">
        <f t="shared" si="387"/>
        <v>0</v>
      </c>
      <c r="Y1152">
        <f t="shared" si="387"/>
        <v>0</v>
      </c>
      <c r="Z1152">
        <f t="shared" si="387"/>
        <v>0</v>
      </c>
      <c r="AA1152">
        <f t="shared" si="387"/>
        <v>0</v>
      </c>
      <c r="AB1152">
        <f t="shared" si="387"/>
        <v>0</v>
      </c>
      <c r="AC1152">
        <f t="shared" si="387"/>
        <v>0</v>
      </c>
      <c r="AD1152">
        <f t="shared" si="387"/>
        <v>0</v>
      </c>
      <c r="AE1152">
        <f t="shared" si="387"/>
        <v>0</v>
      </c>
      <c r="AF1152">
        <f t="shared" si="387"/>
        <v>0</v>
      </c>
      <c r="AG1152">
        <f t="shared" si="387"/>
        <v>0</v>
      </c>
      <c r="AH1152">
        <f t="shared" si="388"/>
        <v>0</v>
      </c>
      <c r="AI1152">
        <f t="shared" si="388"/>
        <v>0</v>
      </c>
      <c r="AJ1152">
        <f t="shared" si="388"/>
        <v>0</v>
      </c>
      <c r="AK1152">
        <f t="shared" si="388"/>
        <v>0</v>
      </c>
      <c r="AL1152">
        <f t="shared" si="388"/>
        <v>0</v>
      </c>
      <c r="AM1152">
        <f t="shared" si="388"/>
        <v>0</v>
      </c>
      <c r="AN1152">
        <f t="shared" si="388"/>
        <v>0</v>
      </c>
      <c r="AO1152">
        <f t="shared" si="388"/>
        <v>0</v>
      </c>
      <c r="AP1152">
        <f t="shared" si="388"/>
        <v>0</v>
      </c>
      <c r="AQ1152">
        <f t="shared" si="388"/>
        <v>0</v>
      </c>
      <c r="AR1152">
        <f t="shared" si="388"/>
        <v>0</v>
      </c>
      <c r="AS1152">
        <f t="shared" si="388"/>
        <v>0</v>
      </c>
      <c r="AT1152">
        <f t="shared" si="388"/>
        <v>0</v>
      </c>
      <c r="AU1152">
        <f t="shared" si="388"/>
        <v>0</v>
      </c>
      <c r="AV1152">
        <f t="shared" si="388"/>
        <v>0</v>
      </c>
      <c r="AW1152">
        <f t="shared" si="388"/>
        <v>0</v>
      </c>
      <c r="AX1152">
        <f t="shared" si="386"/>
        <v>0</v>
      </c>
      <c r="AY1152">
        <f t="shared" si="386"/>
        <v>0</v>
      </c>
      <c r="AZ1152">
        <f t="shared" si="386"/>
        <v>0</v>
      </c>
      <c r="BA1152">
        <f t="shared" si="386"/>
        <v>0</v>
      </c>
      <c r="BB1152">
        <f t="shared" si="386"/>
        <v>0</v>
      </c>
      <c r="BC1152">
        <f t="shared" si="386"/>
        <v>0</v>
      </c>
      <c r="BD1152">
        <f t="shared" si="386"/>
        <v>0</v>
      </c>
      <c r="BE1152">
        <f t="shared" si="386"/>
        <v>0</v>
      </c>
      <c r="BF1152">
        <f t="shared" si="386"/>
        <v>0</v>
      </c>
      <c r="BG1152">
        <f t="shared" si="386"/>
        <v>0</v>
      </c>
      <c r="BH1152">
        <f t="shared" si="386"/>
        <v>0</v>
      </c>
      <c r="BI1152">
        <f t="shared" si="386"/>
        <v>0</v>
      </c>
      <c r="BJ1152">
        <f t="shared" si="386"/>
        <v>0</v>
      </c>
      <c r="BK1152">
        <f t="shared" si="386"/>
        <v>0</v>
      </c>
      <c r="BL1152">
        <f t="shared" si="386"/>
        <v>0</v>
      </c>
      <c r="BM1152">
        <f t="shared" si="376"/>
        <v>0</v>
      </c>
      <c r="BN1152">
        <f t="shared" si="376"/>
        <v>0</v>
      </c>
      <c r="BO1152">
        <f t="shared" si="376"/>
        <v>0</v>
      </c>
      <c r="BP1152">
        <f t="shared" si="385"/>
        <v>0</v>
      </c>
      <c r="BQ1152">
        <f t="shared" si="385"/>
        <v>0</v>
      </c>
      <c r="BR1152">
        <f t="shared" si="385"/>
        <v>0</v>
      </c>
      <c r="BS1152">
        <f t="shared" si="385"/>
        <v>0</v>
      </c>
      <c r="BT1152">
        <f t="shared" si="385"/>
        <v>0</v>
      </c>
      <c r="BU1152">
        <f t="shared" si="370"/>
        <v>0</v>
      </c>
      <c r="BV1152" t="str">
        <f t="shared" si="371"/>
        <v>NO</v>
      </c>
    </row>
    <row r="1153" spans="1:74">
      <c r="A1153" t="s">
        <v>9336</v>
      </c>
      <c r="B1153" t="s">
        <v>9337</v>
      </c>
      <c r="C1153">
        <f t="shared" si="389"/>
        <v>0</v>
      </c>
      <c r="D1153">
        <f t="shared" si="389"/>
        <v>0</v>
      </c>
      <c r="E1153">
        <f t="shared" si="389"/>
        <v>0</v>
      </c>
      <c r="F1153">
        <f t="shared" si="389"/>
        <v>0</v>
      </c>
      <c r="G1153">
        <f t="shared" si="389"/>
        <v>0</v>
      </c>
      <c r="H1153">
        <f t="shared" si="389"/>
        <v>0</v>
      </c>
      <c r="I1153">
        <f t="shared" si="389"/>
        <v>0</v>
      </c>
      <c r="J1153">
        <f t="shared" si="389"/>
        <v>0</v>
      </c>
      <c r="K1153">
        <f t="shared" si="389"/>
        <v>0</v>
      </c>
      <c r="L1153">
        <f t="shared" si="389"/>
        <v>0</v>
      </c>
      <c r="M1153">
        <f t="shared" si="389"/>
        <v>0</v>
      </c>
      <c r="N1153">
        <f t="shared" si="389"/>
        <v>0</v>
      </c>
      <c r="O1153">
        <f t="shared" si="389"/>
        <v>0</v>
      </c>
      <c r="P1153">
        <f t="shared" si="389"/>
        <v>0</v>
      </c>
      <c r="Q1153">
        <f t="shared" si="389"/>
        <v>0</v>
      </c>
      <c r="R1153">
        <f t="shared" si="389"/>
        <v>0</v>
      </c>
      <c r="S1153">
        <f t="shared" si="387"/>
        <v>0</v>
      </c>
      <c r="T1153">
        <f t="shared" si="387"/>
        <v>0</v>
      </c>
      <c r="U1153">
        <f t="shared" si="387"/>
        <v>0</v>
      </c>
      <c r="V1153">
        <f t="shared" si="387"/>
        <v>0</v>
      </c>
      <c r="W1153">
        <f t="shared" si="387"/>
        <v>0</v>
      </c>
      <c r="X1153">
        <f t="shared" si="387"/>
        <v>0</v>
      </c>
      <c r="Y1153">
        <f t="shared" si="387"/>
        <v>0</v>
      </c>
      <c r="Z1153">
        <f t="shared" si="387"/>
        <v>0</v>
      </c>
      <c r="AA1153">
        <f t="shared" si="387"/>
        <v>0</v>
      </c>
      <c r="AB1153">
        <f t="shared" si="387"/>
        <v>0</v>
      </c>
      <c r="AC1153">
        <f t="shared" si="387"/>
        <v>0</v>
      </c>
      <c r="AD1153">
        <f t="shared" si="387"/>
        <v>0</v>
      </c>
      <c r="AE1153">
        <f t="shared" si="387"/>
        <v>0</v>
      </c>
      <c r="AF1153">
        <f t="shared" si="387"/>
        <v>0</v>
      </c>
      <c r="AG1153">
        <f t="shared" si="387"/>
        <v>0</v>
      </c>
      <c r="AH1153">
        <f t="shared" si="388"/>
        <v>0</v>
      </c>
      <c r="AI1153">
        <f t="shared" si="388"/>
        <v>0</v>
      </c>
      <c r="AJ1153">
        <f t="shared" si="388"/>
        <v>0</v>
      </c>
      <c r="AK1153">
        <f t="shared" si="388"/>
        <v>0</v>
      </c>
      <c r="AL1153">
        <f t="shared" si="388"/>
        <v>0</v>
      </c>
      <c r="AM1153">
        <f t="shared" si="388"/>
        <v>0</v>
      </c>
      <c r="AN1153">
        <f t="shared" si="388"/>
        <v>0</v>
      </c>
      <c r="AO1153">
        <f t="shared" si="388"/>
        <v>0</v>
      </c>
      <c r="AP1153">
        <f t="shared" si="388"/>
        <v>0</v>
      </c>
      <c r="AQ1153">
        <f t="shared" si="388"/>
        <v>0</v>
      </c>
      <c r="AR1153">
        <f t="shared" si="388"/>
        <v>0</v>
      </c>
      <c r="AS1153">
        <f t="shared" si="388"/>
        <v>0</v>
      </c>
      <c r="AT1153">
        <f t="shared" si="388"/>
        <v>0</v>
      </c>
      <c r="AU1153">
        <f t="shared" si="388"/>
        <v>0</v>
      </c>
      <c r="AV1153">
        <f t="shared" si="388"/>
        <v>0</v>
      </c>
      <c r="AW1153">
        <f t="shared" si="388"/>
        <v>0</v>
      </c>
      <c r="AX1153">
        <f t="shared" si="386"/>
        <v>0</v>
      </c>
      <c r="AY1153">
        <f t="shared" si="386"/>
        <v>0</v>
      </c>
      <c r="AZ1153">
        <f t="shared" si="386"/>
        <v>0</v>
      </c>
      <c r="BA1153">
        <f t="shared" si="386"/>
        <v>0</v>
      </c>
      <c r="BB1153">
        <f t="shared" si="386"/>
        <v>0</v>
      </c>
      <c r="BC1153">
        <f t="shared" si="386"/>
        <v>0</v>
      </c>
      <c r="BD1153">
        <f t="shared" si="386"/>
        <v>0</v>
      </c>
      <c r="BE1153">
        <f t="shared" si="386"/>
        <v>0</v>
      </c>
      <c r="BF1153">
        <f t="shared" si="386"/>
        <v>0</v>
      </c>
      <c r="BG1153">
        <f t="shared" si="386"/>
        <v>0</v>
      </c>
      <c r="BH1153">
        <f t="shared" si="386"/>
        <v>0</v>
      </c>
      <c r="BI1153">
        <f t="shared" si="386"/>
        <v>0</v>
      </c>
      <c r="BJ1153">
        <f t="shared" si="386"/>
        <v>0</v>
      </c>
      <c r="BK1153">
        <f t="shared" si="386"/>
        <v>0</v>
      </c>
      <c r="BL1153">
        <f t="shared" si="386"/>
        <v>0</v>
      </c>
      <c r="BM1153">
        <f t="shared" si="376"/>
        <v>0</v>
      </c>
      <c r="BN1153">
        <f t="shared" si="376"/>
        <v>0</v>
      </c>
      <c r="BO1153">
        <f t="shared" si="376"/>
        <v>0</v>
      </c>
      <c r="BP1153">
        <f t="shared" si="385"/>
        <v>0</v>
      </c>
      <c r="BQ1153">
        <f t="shared" si="385"/>
        <v>0</v>
      </c>
      <c r="BR1153">
        <f t="shared" si="385"/>
        <v>0</v>
      </c>
      <c r="BS1153">
        <f t="shared" si="385"/>
        <v>0</v>
      </c>
      <c r="BT1153">
        <f t="shared" si="385"/>
        <v>0</v>
      </c>
      <c r="BU1153">
        <f t="shared" si="370"/>
        <v>0</v>
      </c>
      <c r="BV1153" t="str">
        <f t="shared" si="371"/>
        <v>NO</v>
      </c>
    </row>
    <row r="1154" spans="1:74">
      <c r="A1154" t="s">
        <v>9338</v>
      </c>
      <c r="B1154" t="s">
        <v>9339</v>
      </c>
      <c r="C1154">
        <f t="shared" si="389"/>
        <v>0</v>
      </c>
      <c r="D1154">
        <f t="shared" si="389"/>
        <v>0</v>
      </c>
      <c r="E1154">
        <f t="shared" si="389"/>
        <v>0</v>
      </c>
      <c r="F1154">
        <f t="shared" si="389"/>
        <v>0</v>
      </c>
      <c r="G1154">
        <f t="shared" si="389"/>
        <v>0</v>
      </c>
      <c r="H1154">
        <f t="shared" si="389"/>
        <v>0</v>
      </c>
      <c r="I1154">
        <f t="shared" si="389"/>
        <v>0</v>
      </c>
      <c r="J1154">
        <f t="shared" si="389"/>
        <v>0</v>
      </c>
      <c r="K1154">
        <f t="shared" si="389"/>
        <v>0</v>
      </c>
      <c r="L1154">
        <f t="shared" si="389"/>
        <v>0</v>
      </c>
      <c r="M1154">
        <f t="shared" si="389"/>
        <v>0</v>
      </c>
      <c r="N1154">
        <f t="shared" si="389"/>
        <v>0</v>
      </c>
      <c r="O1154">
        <f t="shared" si="389"/>
        <v>0</v>
      </c>
      <c r="P1154">
        <f t="shared" si="389"/>
        <v>0</v>
      </c>
      <c r="Q1154">
        <f t="shared" si="389"/>
        <v>0</v>
      </c>
      <c r="R1154">
        <f t="shared" si="389"/>
        <v>0</v>
      </c>
      <c r="S1154">
        <f t="shared" si="387"/>
        <v>0</v>
      </c>
      <c r="T1154">
        <f t="shared" si="387"/>
        <v>0</v>
      </c>
      <c r="U1154">
        <f t="shared" si="387"/>
        <v>0</v>
      </c>
      <c r="V1154">
        <f t="shared" si="387"/>
        <v>0</v>
      </c>
      <c r="W1154">
        <f t="shared" si="387"/>
        <v>0</v>
      </c>
      <c r="X1154">
        <f t="shared" si="387"/>
        <v>0</v>
      </c>
      <c r="Y1154">
        <f t="shared" si="387"/>
        <v>0</v>
      </c>
      <c r="Z1154">
        <f t="shared" si="387"/>
        <v>0</v>
      </c>
      <c r="AA1154">
        <f t="shared" si="387"/>
        <v>0</v>
      </c>
      <c r="AB1154">
        <f t="shared" si="387"/>
        <v>0</v>
      </c>
      <c r="AC1154">
        <f t="shared" si="387"/>
        <v>0</v>
      </c>
      <c r="AD1154">
        <f t="shared" si="387"/>
        <v>0</v>
      </c>
      <c r="AE1154">
        <f t="shared" si="387"/>
        <v>0</v>
      </c>
      <c r="AF1154">
        <f t="shared" si="387"/>
        <v>0</v>
      </c>
      <c r="AG1154">
        <f t="shared" si="387"/>
        <v>0</v>
      </c>
      <c r="AH1154">
        <f t="shared" si="388"/>
        <v>0</v>
      </c>
      <c r="AI1154">
        <f t="shared" si="388"/>
        <v>0</v>
      </c>
      <c r="AJ1154">
        <f t="shared" si="388"/>
        <v>0</v>
      </c>
      <c r="AK1154">
        <f t="shared" si="388"/>
        <v>0</v>
      </c>
      <c r="AL1154">
        <f t="shared" si="388"/>
        <v>0</v>
      </c>
      <c r="AM1154">
        <f t="shared" si="388"/>
        <v>0</v>
      </c>
      <c r="AN1154">
        <f t="shared" si="388"/>
        <v>0</v>
      </c>
      <c r="AO1154">
        <f t="shared" si="388"/>
        <v>0</v>
      </c>
      <c r="AP1154">
        <f t="shared" si="388"/>
        <v>0</v>
      </c>
      <c r="AQ1154">
        <f t="shared" si="388"/>
        <v>0</v>
      </c>
      <c r="AR1154">
        <f t="shared" si="388"/>
        <v>0</v>
      </c>
      <c r="AS1154">
        <f t="shared" si="388"/>
        <v>0</v>
      </c>
      <c r="AT1154">
        <f t="shared" si="388"/>
        <v>0</v>
      </c>
      <c r="AU1154">
        <f t="shared" si="388"/>
        <v>0</v>
      </c>
      <c r="AV1154">
        <f t="shared" si="388"/>
        <v>0</v>
      </c>
      <c r="AW1154">
        <f t="shared" si="388"/>
        <v>0</v>
      </c>
      <c r="AX1154">
        <f t="shared" si="386"/>
        <v>0</v>
      </c>
      <c r="AY1154">
        <f t="shared" si="386"/>
        <v>0</v>
      </c>
      <c r="AZ1154">
        <f t="shared" si="386"/>
        <v>0</v>
      </c>
      <c r="BA1154">
        <f t="shared" si="386"/>
        <v>0</v>
      </c>
      <c r="BB1154">
        <f t="shared" si="386"/>
        <v>0</v>
      </c>
      <c r="BC1154">
        <f t="shared" si="386"/>
        <v>0</v>
      </c>
      <c r="BD1154">
        <f t="shared" si="386"/>
        <v>0</v>
      </c>
      <c r="BE1154">
        <f t="shared" si="386"/>
        <v>0</v>
      </c>
      <c r="BF1154">
        <f t="shared" si="386"/>
        <v>0</v>
      </c>
      <c r="BG1154">
        <f t="shared" si="386"/>
        <v>0</v>
      </c>
      <c r="BH1154">
        <f t="shared" si="386"/>
        <v>0</v>
      </c>
      <c r="BI1154">
        <f t="shared" si="386"/>
        <v>0</v>
      </c>
      <c r="BJ1154">
        <f t="shared" si="386"/>
        <v>0</v>
      </c>
      <c r="BK1154">
        <f t="shared" si="386"/>
        <v>0</v>
      </c>
      <c r="BL1154">
        <f t="shared" si="386"/>
        <v>0</v>
      </c>
      <c r="BM1154">
        <f t="shared" si="376"/>
        <v>0</v>
      </c>
      <c r="BN1154">
        <f t="shared" si="376"/>
        <v>0</v>
      </c>
      <c r="BO1154">
        <f t="shared" si="376"/>
        <v>0</v>
      </c>
      <c r="BP1154">
        <f t="shared" si="385"/>
        <v>0</v>
      </c>
      <c r="BQ1154">
        <f t="shared" si="385"/>
        <v>0</v>
      </c>
      <c r="BR1154">
        <f t="shared" si="385"/>
        <v>0</v>
      </c>
      <c r="BS1154">
        <f t="shared" si="385"/>
        <v>0</v>
      </c>
      <c r="BT1154">
        <f t="shared" si="385"/>
        <v>0</v>
      </c>
      <c r="BU1154">
        <f t="shared" si="370"/>
        <v>0</v>
      </c>
      <c r="BV1154" t="str">
        <f t="shared" si="371"/>
        <v>NO</v>
      </c>
    </row>
    <row r="1155" spans="1:74">
      <c r="A1155" t="s">
        <v>9340</v>
      </c>
      <c r="B1155" t="s">
        <v>9341</v>
      </c>
      <c r="C1155">
        <f t="shared" si="389"/>
        <v>0</v>
      </c>
      <c r="D1155">
        <f t="shared" si="389"/>
        <v>0</v>
      </c>
      <c r="E1155">
        <f t="shared" si="389"/>
        <v>0</v>
      </c>
      <c r="F1155">
        <f t="shared" si="389"/>
        <v>0</v>
      </c>
      <c r="G1155">
        <f t="shared" si="389"/>
        <v>0</v>
      </c>
      <c r="H1155">
        <f t="shared" si="389"/>
        <v>0</v>
      </c>
      <c r="I1155">
        <f t="shared" si="389"/>
        <v>0</v>
      </c>
      <c r="J1155">
        <f t="shared" si="389"/>
        <v>0</v>
      </c>
      <c r="K1155">
        <f t="shared" si="389"/>
        <v>0</v>
      </c>
      <c r="L1155">
        <f t="shared" si="389"/>
        <v>0</v>
      </c>
      <c r="M1155">
        <f t="shared" si="389"/>
        <v>0</v>
      </c>
      <c r="N1155">
        <f t="shared" si="389"/>
        <v>0</v>
      </c>
      <c r="O1155">
        <f t="shared" si="389"/>
        <v>0</v>
      </c>
      <c r="P1155">
        <f t="shared" si="389"/>
        <v>0</v>
      </c>
      <c r="Q1155">
        <f t="shared" si="389"/>
        <v>0</v>
      </c>
      <c r="R1155">
        <f t="shared" si="389"/>
        <v>0</v>
      </c>
      <c r="S1155">
        <f t="shared" si="387"/>
        <v>0</v>
      </c>
      <c r="T1155">
        <f t="shared" si="387"/>
        <v>0</v>
      </c>
      <c r="U1155">
        <f t="shared" si="387"/>
        <v>0</v>
      </c>
      <c r="V1155">
        <f t="shared" si="387"/>
        <v>0</v>
      </c>
      <c r="W1155">
        <f t="shared" si="387"/>
        <v>0</v>
      </c>
      <c r="X1155">
        <f t="shared" si="387"/>
        <v>0</v>
      </c>
      <c r="Y1155">
        <f t="shared" si="387"/>
        <v>0</v>
      </c>
      <c r="Z1155">
        <f t="shared" si="387"/>
        <v>0</v>
      </c>
      <c r="AA1155">
        <f t="shared" si="387"/>
        <v>0</v>
      </c>
      <c r="AB1155">
        <f t="shared" si="387"/>
        <v>0</v>
      </c>
      <c r="AC1155">
        <f t="shared" si="387"/>
        <v>0</v>
      </c>
      <c r="AD1155">
        <f t="shared" si="387"/>
        <v>0</v>
      </c>
      <c r="AE1155">
        <f t="shared" si="387"/>
        <v>0</v>
      </c>
      <c r="AF1155">
        <f t="shared" si="387"/>
        <v>0</v>
      </c>
      <c r="AG1155">
        <f t="shared" si="387"/>
        <v>0</v>
      </c>
      <c r="AH1155">
        <f t="shared" si="388"/>
        <v>0</v>
      </c>
      <c r="AI1155">
        <f t="shared" si="388"/>
        <v>0</v>
      </c>
      <c r="AJ1155">
        <f t="shared" si="388"/>
        <v>0</v>
      </c>
      <c r="AK1155">
        <f t="shared" si="388"/>
        <v>0</v>
      </c>
      <c r="AL1155">
        <f t="shared" si="388"/>
        <v>0</v>
      </c>
      <c r="AM1155">
        <f t="shared" si="388"/>
        <v>0</v>
      </c>
      <c r="AN1155">
        <f t="shared" si="388"/>
        <v>0</v>
      </c>
      <c r="AO1155">
        <f t="shared" si="388"/>
        <v>0</v>
      </c>
      <c r="AP1155">
        <f t="shared" si="388"/>
        <v>0</v>
      </c>
      <c r="AQ1155">
        <f t="shared" si="388"/>
        <v>0</v>
      </c>
      <c r="AR1155">
        <f t="shared" si="388"/>
        <v>0</v>
      </c>
      <c r="AS1155">
        <f t="shared" si="388"/>
        <v>0</v>
      </c>
      <c r="AT1155">
        <f t="shared" si="388"/>
        <v>0</v>
      </c>
      <c r="AU1155">
        <f t="shared" si="388"/>
        <v>0</v>
      </c>
      <c r="AV1155">
        <f t="shared" si="388"/>
        <v>0</v>
      </c>
      <c r="AW1155">
        <f t="shared" si="388"/>
        <v>0</v>
      </c>
      <c r="AX1155">
        <f t="shared" si="386"/>
        <v>0</v>
      </c>
      <c r="AY1155">
        <f t="shared" si="386"/>
        <v>0</v>
      </c>
      <c r="AZ1155">
        <f t="shared" si="386"/>
        <v>0</v>
      </c>
      <c r="BA1155">
        <f t="shared" si="386"/>
        <v>0</v>
      </c>
      <c r="BB1155">
        <f t="shared" si="386"/>
        <v>0</v>
      </c>
      <c r="BC1155">
        <f t="shared" si="386"/>
        <v>0</v>
      </c>
      <c r="BD1155">
        <f t="shared" si="386"/>
        <v>0</v>
      </c>
      <c r="BE1155">
        <f t="shared" si="386"/>
        <v>0</v>
      </c>
      <c r="BF1155">
        <f t="shared" si="386"/>
        <v>0</v>
      </c>
      <c r="BG1155">
        <f t="shared" si="386"/>
        <v>0</v>
      </c>
      <c r="BH1155">
        <f t="shared" si="386"/>
        <v>0</v>
      </c>
      <c r="BI1155">
        <f t="shared" si="386"/>
        <v>0</v>
      </c>
      <c r="BJ1155">
        <f t="shared" si="386"/>
        <v>0</v>
      </c>
      <c r="BK1155">
        <f t="shared" si="386"/>
        <v>0</v>
      </c>
      <c r="BL1155">
        <f t="shared" si="386"/>
        <v>0</v>
      </c>
      <c r="BM1155">
        <f t="shared" si="376"/>
        <v>0</v>
      </c>
      <c r="BN1155">
        <f t="shared" si="376"/>
        <v>0</v>
      </c>
      <c r="BO1155">
        <f t="shared" si="376"/>
        <v>0</v>
      </c>
      <c r="BP1155">
        <f t="shared" si="385"/>
        <v>0</v>
      </c>
      <c r="BQ1155">
        <f t="shared" si="385"/>
        <v>0</v>
      </c>
      <c r="BR1155">
        <f t="shared" si="385"/>
        <v>0</v>
      </c>
      <c r="BS1155">
        <f t="shared" si="385"/>
        <v>0</v>
      </c>
      <c r="BT1155">
        <f t="shared" si="385"/>
        <v>0</v>
      </c>
      <c r="BU1155">
        <f t="shared" si="370"/>
        <v>0</v>
      </c>
      <c r="BV1155" t="str">
        <f t="shared" si="371"/>
        <v>NO</v>
      </c>
    </row>
    <row r="1156" spans="1:74">
      <c r="A1156" t="s">
        <v>9342</v>
      </c>
      <c r="B1156" t="s">
        <v>9343</v>
      </c>
      <c r="C1156">
        <f t="shared" si="389"/>
        <v>0</v>
      </c>
      <c r="D1156">
        <f t="shared" si="389"/>
        <v>0</v>
      </c>
      <c r="E1156">
        <f t="shared" si="389"/>
        <v>0</v>
      </c>
      <c r="F1156">
        <f t="shared" si="389"/>
        <v>0</v>
      </c>
      <c r="G1156">
        <f t="shared" si="389"/>
        <v>0</v>
      </c>
      <c r="H1156">
        <f t="shared" si="389"/>
        <v>0</v>
      </c>
      <c r="I1156">
        <f t="shared" si="389"/>
        <v>0</v>
      </c>
      <c r="J1156">
        <f t="shared" si="389"/>
        <v>0</v>
      </c>
      <c r="K1156">
        <f t="shared" si="389"/>
        <v>0</v>
      </c>
      <c r="L1156">
        <f t="shared" si="389"/>
        <v>0</v>
      </c>
      <c r="M1156">
        <f t="shared" si="389"/>
        <v>0</v>
      </c>
      <c r="N1156">
        <f t="shared" si="389"/>
        <v>0</v>
      </c>
      <c r="O1156">
        <f t="shared" si="389"/>
        <v>0</v>
      </c>
      <c r="P1156">
        <f t="shared" si="389"/>
        <v>0</v>
      </c>
      <c r="Q1156">
        <f t="shared" si="389"/>
        <v>0</v>
      </c>
      <c r="R1156">
        <f t="shared" si="389"/>
        <v>0</v>
      </c>
      <c r="S1156">
        <f t="shared" si="387"/>
        <v>0</v>
      </c>
      <c r="T1156">
        <f t="shared" si="387"/>
        <v>0</v>
      </c>
      <c r="U1156">
        <f t="shared" si="387"/>
        <v>0</v>
      </c>
      <c r="V1156">
        <f t="shared" si="387"/>
        <v>0</v>
      </c>
      <c r="W1156">
        <f t="shared" si="387"/>
        <v>0</v>
      </c>
      <c r="X1156">
        <f t="shared" si="387"/>
        <v>0</v>
      </c>
      <c r="Y1156">
        <f t="shared" si="387"/>
        <v>0</v>
      </c>
      <c r="Z1156">
        <f t="shared" si="387"/>
        <v>0</v>
      </c>
      <c r="AA1156">
        <f t="shared" si="387"/>
        <v>0</v>
      </c>
      <c r="AB1156">
        <f t="shared" si="387"/>
        <v>0</v>
      </c>
      <c r="AC1156">
        <f t="shared" si="387"/>
        <v>0</v>
      </c>
      <c r="AD1156">
        <f t="shared" si="387"/>
        <v>0</v>
      </c>
      <c r="AE1156">
        <f t="shared" si="387"/>
        <v>0</v>
      </c>
      <c r="AF1156">
        <f t="shared" si="387"/>
        <v>0</v>
      </c>
      <c r="AG1156">
        <f t="shared" si="387"/>
        <v>0</v>
      </c>
      <c r="AH1156">
        <f t="shared" si="388"/>
        <v>0</v>
      </c>
      <c r="AI1156">
        <f t="shared" si="388"/>
        <v>0</v>
      </c>
      <c r="AJ1156">
        <f t="shared" si="388"/>
        <v>0</v>
      </c>
      <c r="AK1156">
        <f t="shared" si="388"/>
        <v>0</v>
      </c>
      <c r="AL1156">
        <f t="shared" si="388"/>
        <v>0</v>
      </c>
      <c r="AM1156">
        <f t="shared" si="388"/>
        <v>0</v>
      </c>
      <c r="AN1156">
        <f t="shared" si="388"/>
        <v>0</v>
      </c>
      <c r="AO1156">
        <f t="shared" si="388"/>
        <v>0</v>
      </c>
      <c r="AP1156">
        <f t="shared" si="388"/>
        <v>0</v>
      </c>
      <c r="AQ1156">
        <f t="shared" si="388"/>
        <v>0</v>
      </c>
      <c r="AR1156">
        <f t="shared" si="388"/>
        <v>0</v>
      </c>
      <c r="AS1156">
        <f t="shared" si="388"/>
        <v>0</v>
      </c>
      <c r="AT1156">
        <f t="shared" si="388"/>
        <v>0</v>
      </c>
      <c r="AU1156">
        <f t="shared" si="388"/>
        <v>0</v>
      </c>
      <c r="AV1156">
        <f t="shared" si="388"/>
        <v>0</v>
      </c>
      <c r="AW1156">
        <f t="shared" si="388"/>
        <v>0</v>
      </c>
      <c r="AX1156">
        <f t="shared" si="386"/>
        <v>0</v>
      </c>
      <c r="AY1156">
        <f t="shared" si="386"/>
        <v>0</v>
      </c>
      <c r="AZ1156">
        <f t="shared" si="386"/>
        <v>0</v>
      </c>
      <c r="BA1156">
        <f t="shared" si="386"/>
        <v>0</v>
      </c>
      <c r="BB1156">
        <f t="shared" si="386"/>
        <v>0</v>
      </c>
      <c r="BC1156">
        <f t="shared" si="386"/>
        <v>0</v>
      </c>
      <c r="BD1156">
        <f t="shared" si="386"/>
        <v>0</v>
      </c>
      <c r="BE1156">
        <f t="shared" si="386"/>
        <v>0</v>
      </c>
      <c r="BF1156">
        <f t="shared" si="386"/>
        <v>0</v>
      </c>
      <c r="BG1156">
        <f t="shared" si="386"/>
        <v>0</v>
      </c>
      <c r="BH1156">
        <f t="shared" si="386"/>
        <v>0</v>
      </c>
      <c r="BI1156">
        <f t="shared" si="386"/>
        <v>0</v>
      </c>
      <c r="BJ1156">
        <f t="shared" si="386"/>
        <v>0</v>
      </c>
      <c r="BK1156">
        <f t="shared" si="386"/>
        <v>0</v>
      </c>
      <c r="BL1156">
        <f t="shared" si="386"/>
        <v>0</v>
      </c>
      <c r="BM1156">
        <f t="shared" si="376"/>
        <v>0</v>
      </c>
      <c r="BN1156">
        <f t="shared" si="376"/>
        <v>0</v>
      </c>
      <c r="BO1156">
        <f t="shared" si="376"/>
        <v>0</v>
      </c>
      <c r="BP1156">
        <f t="shared" si="385"/>
        <v>0</v>
      </c>
      <c r="BQ1156">
        <f t="shared" si="385"/>
        <v>0</v>
      </c>
      <c r="BR1156">
        <f t="shared" si="385"/>
        <v>0</v>
      </c>
      <c r="BS1156">
        <f t="shared" si="385"/>
        <v>0</v>
      </c>
      <c r="BT1156">
        <f t="shared" si="385"/>
        <v>0</v>
      </c>
      <c r="BU1156">
        <f t="shared" ref="BU1156:BU1219" si="390">SUM(C1156:BT1156)</f>
        <v>0</v>
      </c>
      <c r="BV1156" t="str">
        <f t="shared" ref="BV1156:BV1219" si="391">IF(BU1156&gt;0,"YES","NO")</f>
        <v>NO</v>
      </c>
    </row>
    <row r="1157" spans="1:74">
      <c r="A1157" t="s">
        <v>9344</v>
      </c>
      <c r="B1157" t="s">
        <v>9345</v>
      </c>
      <c r="C1157">
        <f t="shared" si="389"/>
        <v>0</v>
      </c>
      <c r="D1157">
        <f t="shared" si="389"/>
        <v>0</v>
      </c>
      <c r="E1157">
        <f t="shared" si="389"/>
        <v>0</v>
      </c>
      <c r="F1157">
        <f t="shared" si="389"/>
        <v>0</v>
      </c>
      <c r="G1157">
        <f t="shared" si="389"/>
        <v>0</v>
      </c>
      <c r="H1157">
        <f t="shared" si="389"/>
        <v>0</v>
      </c>
      <c r="I1157">
        <f t="shared" si="389"/>
        <v>0</v>
      </c>
      <c r="J1157">
        <f t="shared" si="389"/>
        <v>0</v>
      </c>
      <c r="K1157">
        <f t="shared" si="389"/>
        <v>0</v>
      </c>
      <c r="L1157">
        <f t="shared" si="389"/>
        <v>0</v>
      </c>
      <c r="M1157">
        <f t="shared" si="389"/>
        <v>0</v>
      </c>
      <c r="N1157">
        <f t="shared" si="389"/>
        <v>0</v>
      </c>
      <c r="O1157">
        <f t="shared" si="389"/>
        <v>0</v>
      </c>
      <c r="P1157">
        <f t="shared" si="389"/>
        <v>0</v>
      </c>
      <c r="Q1157">
        <f t="shared" si="389"/>
        <v>0</v>
      </c>
      <c r="R1157">
        <f t="shared" si="389"/>
        <v>0</v>
      </c>
      <c r="S1157">
        <f t="shared" si="387"/>
        <v>0</v>
      </c>
      <c r="T1157">
        <f t="shared" si="387"/>
        <v>0</v>
      </c>
      <c r="U1157">
        <f t="shared" si="387"/>
        <v>0</v>
      </c>
      <c r="V1157">
        <f t="shared" si="387"/>
        <v>0</v>
      </c>
      <c r="W1157">
        <f t="shared" si="387"/>
        <v>0</v>
      </c>
      <c r="X1157">
        <f t="shared" si="387"/>
        <v>0</v>
      </c>
      <c r="Y1157">
        <f t="shared" si="387"/>
        <v>0</v>
      </c>
      <c r="Z1157">
        <f t="shared" si="387"/>
        <v>0</v>
      </c>
      <c r="AA1157">
        <f t="shared" si="387"/>
        <v>0</v>
      </c>
      <c r="AB1157">
        <f t="shared" si="387"/>
        <v>0</v>
      </c>
      <c r="AC1157">
        <f t="shared" si="387"/>
        <v>0</v>
      </c>
      <c r="AD1157">
        <f t="shared" si="387"/>
        <v>0</v>
      </c>
      <c r="AE1157">
        <f t="shared" si="387"/>
        <v>0</v>
      </c>
      <c r="AF1157">
        <f t="shared" si="387"/>
        <v>0</v>
      </c>
      <c r="AG1157">
        <f t="shared" si="387"/>
        <v>0</v>
      </c>
      <c r="AH1157">
        <f t="shared" si="388"/>
        <v>0</v>
      </c>
      <c r="AI1157">
        <f t="shared" si="388"/>
        <v>0</v>
      </c>
      <c r="AJ1157">
        <f t="shared" si="388"/>
        <v>0</v>
      </c>
      <c r="AK1157">
        <f t="shared" si="388"/>
        <v>0</v>
      </c>
      <c r="AL1157">
        <f t="shared" si="388"/>
        <v>0</v>
      </c>
      <c r="AM1157">
        <f t="shared" si="388"/>
        <v>0</v>
      </c>
      <c r="AN1157">
        <f t="shared" si="388"/>
        <v>0</v>
      </c>
      <c r="AO1157">
        <f t="shared" si="388"/>
        <v>0</v>
      </c>
      <c r="AP1157">
        <f t="shared" si="388"/>
        <v>0</v>
      </c>
      <c r="AQ1157">
        <f t="shared" si="388"/>
        <v>0</v>
      </c>
      <c r="AR1157">
        <f t="shared" si="388"/>
        <v>0</v>
      </c>
      <c r="AS1157">
        <f t="shared" si="388"/>
        <v>0</v>
      </c>
      <c r="AT1157">
        <f t="shared" si="388"/>
        <v>0</v>
      </c>
      <c r="AU1157">
        <f t="shared" si="388"/>
        <v>0</v>
      </c>
      <c r="AV1157">
        <f t="shared" si="388"/>
        <v>0</v>
      </c>
      <c r="AW1157">
        <f t="shared" si="388"/>
        <v>0</v>
      </c>
      <c r="AX1157">
        <f t="shared" si="386"/>
        <v>0</v>
      </c>
      <c r="AY1157">
        <f t="shared" si="386"/>
        <v>0</v>
      </c>
      <c r="AZ1157">
        <f t="shared" si="386"/>
        <v>0</v>
      </c>
      <c r="BA1157">
        <f t="shared" si="386"/>
        <v>0</v>
      </c>
      <c r="BB1157">
        <f t="shared" si="386"/>
        <v>0</v>
      </c>
      <c r="BC1157">
        <f t="shared" si="386"/>
        <v>0</v>
      </c>
      <c r="BD1157">
        <f t="shared" si="386"/>
        <v>0</v>
      </c>
      <c r="BE1157">
        <f t="shared" si="386"/>
        <v>0</v>
      </c>
      <c r="BF1157">
        <f t="shared" si="386"/>
        <v>0</v>
      </c>
      <c r="BG1157">
        <f t="shared" si="386"/>
        <v>0</v>
      </c>
      <c r="BH1157">
        <f t="shared" si="386"/>
        <v>0</v>
      </c>
      <c r="BI1157">
        <f t="shared" si="386"/>
        <v>0</v>
      </c>
      <c r="BJ1157">
        <f t="shared" si="386"/>
        <v>0</v>
      </c>
      <c r="BK1157">
        <f t="shared" si="386"/>
        <v>0</v>
      </c>
      <c r="BL1157">
        <f t="shared" si="386"/>
        <v>0</v>
      </c>
      <c r="BM1157">
        <f t="shared" si="376"/>
        <v>0</v>
      </c>
      <c r="BN1157">
        <f t="shared" si="376"/>
        <v>0</v>
      </c>
      <c r="BO1157">
        <f t="shared" si="376"/>
        <v>0</v>
      </c>
      <c r="BP1157">
        <f t="shared" si="385"/>
        <v>0</v>
      </c>
      <c r="BQ1157">
        <f t="shared" si="385"/>
        <v>0</v>
      </c>
      <c r="BR1157">
        <f t="shared" si="385"/>
        <v>0</v>
      </c>
      <c r="BS1157">
        <f t="shared" si="385"/>
        <v>0</v>
      </c>
      <c r="BT1157">
        <f t="shared" si="385"/>
        <v>0</v>
      </c>
      <c r="BU1157">
        <f t="shared" si="390"/>
        <v>0</v>
      </c>
      <c r="BV1157" t="str">
        <f t="shared" si="391"/>
        <v>NO</v>
      </c>
    </row>
    <row r="1158" spans="1:74">
      <c r="A1158" t="s">
        <v>9346</v>
      </c>
      <c r="B1158" t="s">
        <v>9347</v>
      </c>
      <c r="C1158">
        <f t="shared" si="389"/>
        <v>0</v>
      </c>
      <c r="D1158">
        <f t="shared" si="389"/>
        <v>0</v>
      </c>
      <c r="E1158">
        <f t="shared" si="389"/>
        <v>0</v>
      </c>
      <c r="F1158">
        <f t="shared" si="389"/>
        <v>0</v>
      </c>
      <c r="G1158">
        <f t="shared" si="389"/>
        <v>0</v>
      </c>
      <c r="H1158">
        <f t="shared" si="389"/>
        <v>0</v>
      </c>
      <c r="I1158">
        <f t="shared" si="389"/>
        <v>0</v>
      </c>
      <c r="J1158">
        <f t="shared" si="389"/>
        <v>0</v>
      </c>
      <c r="K1158">
        <f t="shared" si="389"/>
        <v>0</v>
      </c>
      <c r="L1158">
        <f t="shared" si="389"/>
        <v>0</v>
      </c>
      <c r="M1158">
        <f t="shared" si="389"/>
        <v>0</v>
      </c>
      <c r="N1158">
        <f t="shared" si="389"/>
        <v>0</v>
      </c>
      <c r="O1158">
        <f t="shared" si="389"/>
        <v>0</v>
      </c>
      <c r="P1158">
        <f t="shared" si="389"/>
        <v>0</v>
      </c>
      <c r="Q1158">
        <f t="shared" si="389"/>
        <v>0</v>
      </c>
      <c r="R1158">
        <f t="shared" si="389"/>
        <v>0</v>
      </c>
      <c r="S1158">
        <f t="shared" si="387"/>
        <v>0</v>
      </c>
      <c r="T1158">
        <f t="shared" si="387"/>
        <v>0</v>
      </c>
      <c r="U1158">
        <f t="shared" si="387"/>
        <v>0</v>
      </c>
      <c r="V1158">
        <f t="shared" si="387"/>
        <v>0</v>
      </c>
      <c r="W1158">
        <f t="shared" si="387"/>
        <v>0</v>
      </c>
      <c r="X1158">
        <f t="shared" si="387"/>
        <v>0</v>
      </c>
      <c r="Y1158">
        <f t="shared" si="387"/>
        <v>0</v>
      </c>
      <c r="Z1158">
        <f t="shared" si="387"/>
        <v>0</v>
      </c>
      <c r="AA1158">
        <f t="shared" si="387"/>
        <v>0</v>
      </c>
      <c r="AB1158">
        <f t="shared" si="387"/>
        <v>0</v>
      </c>
      <c r="AC1158">
        <f t="shared" si="387"/>
        <v>0</v>
      </c>
      <c r="AD1158">
        <f t="shared" si="387"/>
        <v>0</v>
      </c>
      <c r="AE1158">
        <f t="shared" si="387"/>
        <v>0</v>
      </c>
      <c r="AF1158">
        <f t="shared" si="387"/>
        <v>0</v>
      </c>
      <c r="AG1158">
        <f t="shared" si="387"/>
        <v>0</v>
      </c>
      <c r="AH1158">
        <f t="shared" si="388"/>
        <v>0</v>
      </c>
      <c r="AI1158">
        <f t="shared" si="388"/>
        <v>0</v>
      </c>
      <c r="AJ1158">
        <f t="shared" si="388"/>
        <v>0</v>
      </c>
      <c r="AK1158">
        <f t="shared" si="388"/>
        <v>0</v>
      </c>
      <c r="AL1158">
        <f t="shared" si="388"/>
        <v>0</v>
      </c>
      <c r="AM1158">
        <f t="shared" si="388"/>
        <v>0</v>
      </c>
      <c r="AN1158">
        <f t="shared" si="388"/>
        <v>0</v>
      </c>
      <c r="AO1158">
        <f t="shared" si="388"/>
        <v>0</v>
      </c>
      <c r="AP1158">
        <f t="shared" si="388"/>
        <v>0</v>
      </c>
      <c r="AQ1158">
        <f t="shared" si="388"/>
        <v>0</v>
      </c>
      <c r="AR1158">
        <f t="shared" si="388"/>
        <v>0</v>
      </c>
      <c r="AS1158">
        <f t="shared" si="388"/>
        <v>0</v>
      </c>
      <c r="AT1158">
        <f t="shared" si="388"/>
        <v>0</v>
      </c>
      <c r="AU1158">
        <f t="shared" si="388"/>
        <v>0</v>
      </c>
      <c r="AV1158">
        <f t="shared" si="388"/>
        <v>0</v>
      </c>
      <c r="AW1158">
        <f t="shared" si="388"/>
        <v>0</v>
      </c>
      <c r="AX1158">
        <f t="shared" si="386"/>
        <v>0</v>
      </c>
      <c r="AY1158">
        <f t="shared" si="386"/>
        <v>0</v>
      </c>
      <c r="AZ1158">
        <f t="shared" si="386"/>
        <v>0</v>
      </c>
      <c r="BA1158">
        <f t="shared" si="386"/>
        <v>0</v>
      </c>
      <c r="BB1158">
        <f t="shared" si="386"/>
        <v>0</v>
      </c>
      <c r="BC1158">
        <f t="shared" si="386"/>
        <v>0</v>
      </c>
      <c r="BD1158">
        <f t="shared" si="386"/>
        <v>0</v>
      </c>
      <c r="BE1158">
        <f t="shared" si="386"/>
        <v>0</v>
      </c>
      <c r="BF1158">
        <f t="shared" si="386"/>
        <v>0</v>
      </c>
      <c r="BG1158">
        <f t="shared" si="386"/>
        <v>0</v>
      </c>
      <c r="BH1158">
        <f t="shared" si="386"/>
        <v>0</v>
      </c>
      <c r="BI1158">
        <f t="shared" si="386"/>
        <v>0</v>
      </c>
      <c r="BJ1158">
        <f t="shared" si="386"/>
        <v>0</v>
      </c>
      <c r="BK1158">
        <f t="shared" si="386"/>
        <v>0</v>
      </c>
      <c r="BL1158">
        <f t="shared" si="386"/>
        <v>0</v>
      </c>
      <c r="BM1158">
        <f t="shared" si="376"/>
        <v>0</v>
      </c>
      <c r="BN1158">
        <f t="shared" si="376"/>
        <v>0</v>
      </c>
      <c r="BO1158">
        <f t="shared" si="376"/>
        <v>0</v>
      </c>
      <c r="BP1158">
        <f t="shared" si="385"/>
        <v>0</v>
      </c>
      <c r="BQ1158">
        <f t="shared" si="385"/>
        <v>0</v>
      </c>
      <c r="BR1158">
        <f t="shared" si="385"/>
        <v>0</v>
      </c>
      <c r="BS1158">
        <f t="shared" si="385"/>
        <v>0</v>
      </c>
      <c r="BT1158">
        <f t="shared" si="385"/>
        <v>0</v>
      </c>
      <c r="BU1158">
        <f t="shared" si="390"/>
        <v>0</v>
      </c>
      <c r="BV1158" t="str">
        <f t="shared" si="391"/>
        <v>NO</v>
      </c>
    </row>
    <row r="1159" spans="1:74">
      <c r="A1159" t="s">
        <v>9348</v>
      </c>
      <c r="B1159" t="s">
        <v>9349</v>
      </c>
      <c r="C1159">
        <f t="shared" si="389"/>
        <v>0</v>
      </c>
      <c r="D1159">
        <f t="shared" si="389"/>
        <v>0</v>
      </c>
      <c r="E1159">
        <f t="shared" si="389"/>
        <v>0</v>
      </c>
      <c r="F1159">
        <f t="shared" si="389"/>
        <v>0</v>
      </c>
      <c r="G1159">
        <f t="shared" si="389"/>
        <v>0</v>
      </c>
      <c r="H1159">
        <f t="shared" si="389"/>
        <v>0</v>
      </c>
      <c r="I1159">
        <f t="shared" si="389"/>
        <v>0</v>
      </c>
      <c r="J1159">
        <f t="shared" si="389"/>
        <v>0</v>
      </c>
      <c r="K1159">
        <f t="shared" si="389"/>
        <v>0</v>
      </c>
      <c r="L1159">
        <f t="shared" si="389"/>
        <v>0</v>
      </c>
      <c r="M1159">
        <f t="shared" si="389"/>
        <v>0</v>
      </c>
      <c r="N1159">
        <f t="shared" si="389"/>
        <v>0</v>
      </c>
      <c r="O1159">
        <f t="shared" si="389"/>
        <v>0</v>
      </c>
      <c r="P1159">
        <f t="shared" si="389"/>
        <v>0</v>
      </c>
      <c r="Q1159">
        <f t="shared" si="389"/>
        <v>0</v>
      </c>
      <c r="R1159">
        <f t="shared" si="389"/>
        <v>0</v>
      </c>
      <c r="S1159">
        <f t="shared" si="387"/>
        <v>0</v>
      </c>
      <c r="T1159">
        <f t="shared" si="387"/>
        <v>0</v>
      </c>
      <c r="U1159">
        <f t="shared" si="387"/>
        <v>0</v>
      </c>
      <c r="V1159">
        <f t="shared" si="387"/>
        <v>0</v>
      </c>
      <c r="W1159">
        <f t="shared" si="387"/>
        <v>0</v>
      </c>
      <c r="X1159">
        <f t="shared" si="387"/>
        <v>0</v>
      </c>
      <c r="Y1159">
        <f t="shared" si="387"/>
        <v>0</v>
      </c>
      <c r="Z1159">
        <f t="shared" si="387"/>
        <v>0</v>
      </c>
      <c r="AA1159">
        <f t="shared" si="387"/>
        <v>0</v>
      </c>
      <c r="AB1159">
        <f t="shared" si="387"/>
        <v>0</v>
      </c>
      <c r="AC1159">
        <f t="shared" si="387"/>
        <v>0</v>
      </c>
      <c r="AD1159">
        <f t="shared" si="387"/>
        <v>0</v>
      </c>
      <c r="AE1159">
        <f t="shared" si="387"/>
        <v>0</v>
      </c>
      <c r="AF1159">
        <f t="shared" si="387"/>
        <v>0</v>
      </c>
      <c r="AG1159">
        <f t="shared" si="387"/>
        <v>0</v>
      </c>
      <c r="AH1159">
        <f t="shared" si="388"/>
        <v>0</v>
      </c>
      <c r="AI1159">
        <f t="shared" si="388"/>
        <v>0</v>
      </c>
      <c r="AJ1159">
        <f t="shared" si="388"/>
        <v>0</v>
      </c>
      <c r="AK1159">
        <f t="shared" si="388"/>
        <v>0</v>
      </c>
      <c r="AL1159">
        <f t="shared" si="388"/>
        <v>0</v>
      </c>
      <c r="AM1159">
        <f t="shared" si="388"/>
        <v>0</v>
      </c>
      <c r="AN1159">
        <f t="shared" si="388"/>
        <v>0</v>
      </c>
      <c r="AO1159">
        <f t="shared" si="388"/>
        <v>0</v>
      </c>
      <c r="AP1159">
        <f t="shared" si="388"/>
        <v>0</v>
      </c>
      <c r="AQ1159">
        <f t="shared" si="388"/>
        <v>0</v>
      </c>
      <c r="AR1159">
        <f t="shared" si="388"/>
        <v>0</v>
      </c>
      <c r="AS1159">
        <f t="shared" si="388"/>
        <v>0</v>
      </c>
      <c r="AT1159">
        <f t="shared" si="388"/>
        <v>0</v>
      </c>
      <c r="AU1159">
        <f t="shared" si="388"/>
        <v>0</v>
      </c>
      <c r="AV1159">
        <f t="shared" si="388"/>
        <v>0</v>
      </c>
      <c r="AW1159">
        <f t="shared" si="388"/>
        <v>0</v>
      </c>
      <c r="AX1159">
        <f t="shared" si="386"/>
        <v>0</v>
      </c>
      <c r="AY1159">
        <f t="shared" si="386"/>
        <v>0</v>
      </c>
      <c r="AZ1159">
        <f t="shared" si="386"/>
        <v>0</v>
      </c>
      <c r="BA1159">
        <f t="shared" si="386"/>
        <v>0</v>
      </c>
      <c r="BB1159">
        <f t="shared" si="386"/>
        <v>0</v>
      </c>
      <c r="BC1159">
        <f t="shared" si="386"/>
        <v>0</v>
      </c>
      <c r="BD1159">
        <f t="shared" si="386"/>
        <v>0</v>
      </c>
      <c r="BE1159">
        <f t="shared" si="386"/>
        <v>0</v>
      </c>
      <c r="BF1159">
        <f t="shared" si="386"/>
        <v>0</v>
      </c>
      <c r="BG1159">
        <f t="shared" si="386"/>
        <v>0</v>
      </c>
      <c r="BH1159">
        <f t="shared" si="386"/>
        <v>0</v>
      </c>
      <c r="BI1159">
        <f t="shared" si="386"/>
        <v>0</v>
      </c>
      <c r="BJ1159">
        <f t="shared" si="386"/>
        <v>0</v>
      </c>
      <c r="BK1159">
        <f t="shared" si="386"/>
        <v>0</v>
      </c>
      <c r="BL1159">
        <f t="shared" si="386"/>
        <v>0</v>
      </c>
      <c r="BM1159">
        <f t="shared" si="376"/>
        <v>0</v>
      </c>
      <c r="BN1159">
        <f t="shared" si="376"/>
        <v>0</v>
      </c>
      <c r="BO1159">
        <f t="shared" si="376"/>
        <v>0</v>
      </c>
      <c r="BP1159">
        <f t="shared" si="385"/>
        <v>0</v>
      </c>
      <c r="BQ1159">
        <f t="shared" si="385"/>
        <v>0</v>
      </c>
      <c r="BR1159">
        <f t="shared" si="385"/>
        <v>0</v>
      </c>
      <c r="BS1159">
        <f t="shared" si="385"/>
        <v>0</v>
      </c>
      <c r="BT1159">
        <f t="shared" si="385"/>
        <v>0</v>
      </c>
      <c r="BU1159">
        <f t="shared" si="390"/>
        <v>0</v>
      </c>
      <c r="BV1159" t="str">
        <f t="shared" si="391"/>
        <v>NO</v>
      </c>
    </row>
    <row r="1160" spans="1:74">
      <c r="A1160" t="s">
        <v>9350</v>
      </c>
      <c r="B1160" t="s">
        <v>9351</v>
      </c>
      <c r="C1160">
        <f t="shared" si="389"/>
        <v>0</v>
      </c>
      <c r="D1160">
        <f t="shared" si="389"/>
        <v>0</v>
      </c>
      <c r="E1160">
        <f t="shared" si="389"/>
        <v>0</v>
      </c>
      <c r="F1160">
        <f t="shared" si="389"/>
        <v>0</v>
      </c>
      <c r="G1160">
        <f t="shared" si="389"/>
        <v>0</v>
      </c>
      <c r="H1160">
        <f t="shared" si="389"/>
        <v>0</v>
      </c>
      <c r="I1160">
        <f t="shared" si="389"/>
        <v>0</v>
      </c>
      <c r="J1160">
        <f t="shared" si="389"/>
        <v>0</v>
      </c>
      <c r="K1160">
        <f t="shared" si="389"/>
        <v>0</v>
      </c>
      <c r="L1160">
        <f t="shared" si="389"/>
        <v>0</v>
      </c>
      <c r="M1160">
        <f t="shared" si="389"/>
        <v>0</v>
      </c>
      <c r="N1160">
        <f t="shared" si="389"/>
        <v>0</v>
      </c>
      <c r="O1160">
        <f t="shared" si="389"/>
        <v>0</v>
      </c>
      <c r="P1160">
        <f t="shared" si="389"/>
        <v>0</v>
      </c>
      <c r="Q1160">
        <f t="shared" si="389"/>
        <v>0</v>
      </c>
      <c r="R1160">
        <f t="shared" si="389"/>
        <v>0</v>
      </c>
      <c r="S1160">
        <f t="shared" si="387"/>
        <v>0</v>
      </c>
      <c r="T1160">
        <f t="shared" si="387"/>
        <v>0</v>
      </c>
      <c r="U1160">
        <f t="shared" si="387"/>
        <v>0</v>
      </c>
      <c r="V1160">
        <f t="shared" si="387"/>
        <v>0</v>
      </c>
      <c r="W1160">
        <f t="shared" si="387"/>
        <v>0</v>
      </c>
      <c r="X1160">
        <f t="shared" si="387"/>
        <v>0</v>
      </c>
      <c r="Y1160">
        <f t="shared" si="387"/>
        <v>0</v>
      </c>
      <c r="Z1160">
        <f t="shared" si="387"/>
        <v>0</v>
      </c>
      <c r="AA1160">
        <f t="shared" si="387"/>
        <v>0</v>
      </c>
      <c r="AB1160">
        <f t="shared" si="387"/>
        <v>0</v>
      </c>
      <c r="AC1160">
        <f t="shared" si="387"/>
        <v>0</v>
      </c>
      <c r="AD1160">
        <f t="shared" si="387"/>
        <v>0</v>
      </c>
      <c r="AE1160">
        <f t="shared" si="387"/>
        <v>0</v>
      </c>
      <c r="AF1160">
        <f t="shared" si="387"/>
        <v>0</v>
      </c>
      <c r="AG1160">
        <f t="shared" si="387"/>
        <v>0</v>
      </c>
      <c r="AH1160">
        <f t="shared" si="388"/>
        <v>0</v>
      </c>
      <c r="AI1160">
        <f t="shared" si="388"/>
        <v>0</v>
      </c>
      <c r="AJ1160">
        <f t="shared" si="388"/>
        <v>0</v>
      </c>
      <c r="AK1160">
        <f t="shared" si="388"/>
        <v>0</v>
      </c>
      <c r="AL1160">
        <f t="shared" si="388"/>
        <v>0</v>
      </c>
      <c r="AM1160">
        <f t="shared" si="388"/>
        <v>0</v>
      </c>
      <c r="AN1160">
        <f t="shared" si="388"/>
        <v>0</v>
      </c>
      <c r="AO1160">
        <f t="shared" si="388"/>
        <v>0</v>
      </c>
      <c r="AP1160">
        <f t="shared" si="388"/>
        <v>0</v>
      </c>
      <c r="AQ1160">
        <f t="shared" si="388"/>
        <v>0</v>
      </c>
      <c r="AR1160">
        <f t="shared" si="388"/>
        <v>0</v>
      </c>
      <c r="AS1160">
        <f t="shared" si="388"/>
        <v>0</v>
      </c>
      <c r="AT1160">
        <f t="shared" si="388"/>
        <v>0</v>
      </c>
      <c r="AU1160">
        <f t="shared" si="388"/>
        <v>0</v>
      </c>
      <c r="AV1160">
        <f t="shared" si="388"/>
        <v>0</v>
      </c>
      <c r="AW1160">
        <f t="shared" si="388"/>
        <v>0</v>
      </c>
      <c r="AX1160">
        <f t="shared" si="386"/>
        <v>0</v>
      </c>
      <c r="AY1160">
        <f t="shared" si="386"/>
        <v>0</v>
      </c>
      <c r="AZ1160">
        <f t="shared" si="386"/>
        <v>0</v>
      </c>
      <c r="BA1160">
        <f t="shared" si="386"/>
        <v>0</v>
      </c>
      <c r="BB1160">
        <f t="shared" si="386"/>
        <v>0</v>
      </c>
      <c r="BC1160">
        <f t="shared" si="386"/>
        <v>0</v>
      </c>
      <c r="BD1160">
        <f t="shared" si="386"/>
        <v>0</v>
      </c>
      <c r="BE1160">
        <f t="shared" si="386"/>
        <v>0</v>
      </c>
      <c r="BF1160">
        <f t="shared" si="386"/>
        <v>0</v>
      </c>
      <c r="BG1160">
        <f t="shared" si="386"/>
        <v>0</v>
      </c>
      <c r="BH1160">
        <f t="shared" si="386"/>
        <v>0</v>
      </c>
      <c r="BI1160">
        <f t="shared" si="386"/>
        <v>0</v>
      </c>
      <c r="BJ1160">
        <f t="shared" si="386"/>
        <v>0</v>
      </c>
      <c r="BK1160">
        <f t="shared" si="386"/>
        <v>0</v>
      </c>
      <c r="BL1160">
        <f t="shared" si="386"/>
        <v>0</v>
      </c>
      <c r="BM1160">
        <f t="shared" si="376"/>
        <v>0</v>
      </c>
      <c r="BN1160">
        <f t="shared" si="376"/>
        <v>0</v>
      </c>
      <c r="BO1160">
        <f t="shared" si="376"/>
        <v>0</v>
      </c>
      <c r="BP1160">
        <f t="shared" si="385"/>
        <v>0</v>
      </c>
      <c r="BQ1160">
        <f t="shared" si="385"/>
        <v>0</v>
      </c>
      <c r="BR1160">
        <f t="shared" si="385"/>
        <v>0</v>
      </c>
      <c r="BS1160">
        <f t="shared" si="385"/>
        <v>0</v>
      </c>
      <c r="BT1160">
        <f t="shared" si="385"/>
        <v>0</v>
      </c>
      <c r="BU1160">
        <f t="shared" si="390"/>
        <v>0</v>
      </c>
      <c r="BV1160" t="str">
        <f t="shared" si="391"/>
        <v>NO</v>
      </c>
    </row>
    <row r="1161" spans="1:74">
      <c r="A1161" t="s">
        <v>9352</v>
      </c>
      <c r="B1161" t="s">
        <v>9353</v>
      </c>
      <c r="C1161">
        <f t="shared" si="389"/>
        <v>0</v>
      </c>
      <c r="D1161">
        <f t="shared" si="389"/>
        <v>0</v>
      </c>
      <c r="E1161">
        <f t="shared" si="389"/>
        <v>0</v>
      </c>
      <c r="F1161">
        <f t="shared" si="389"/>
        <v>0</v>
      </c>
      <c r="G1161">
        <f t="shared" si="389"/>
        <v>0</v>
      </c>
      <c r="H1161">
        <f t="shared" si="389"/>
        <v>0</v>
      </c>
      <c r="I1161">
        <f t="shared" si="389"/>
        <v>0</v>
      </c>
      <c r="J1161">
        <f t="shared" si="389"/>
        <v>0</v>
      </c>
      <c r="K1161">
        <f t="shared" si="389"/>
        <v>0</v>
      </c>
      <c r="L1161">
        <f t="shared" si="389"/>
        <v>0</v>
      </c>
      <c r="M1161">
        <f t="shared" si="389"/>
        <v>0</v>
      </c>
      <c r="N1161">
        <f t="shared" si="389"/>
        <v>0</v>
      </c>
      <c r="O1161">
        <f t="shared" si="389"/>
        <v>0</v>
      </c>
      <c r="P1161">
        <f t="shared" si="389"/>
        <v>0</v>
      </c>
      <c r="Q1161">
        <f t="shared" si="389"/>
        <v>0</v>
      </c>
      <c r="R1161">
        <f t="shared" si="389"/>
        <v>0</v>
      </c>
      <c r="S1161">
        <f t="shared" si="387"/>
        <v>0</v>
      </c>
      <c r="T1161">
        <f t="shared" si="387"/>
        <v>0</v>
      </c>
      <c r="U1161">
        <f t="shared" si="387"/>
        <v>0</v>
      </c>
      <c r="V1161">
        <f t="shared" si="387"/>
        <v>0</v>
      </c>
      <c r="W1161">
        <f t="shared" si="387"/>
        <v>0</v>
      </c>
      <c r="X1161">
        <f t="shared" si="387"/>
        <v>0</v>
      </c>
      <c r="Y1161">
        <f t="shared" si="387"/>
        <v>0</v>
      </c>
      <c r="Z1161">
        <f t="shared" si="387"/>
        <v>0</v>
      </c>
      <c r="AA1161">
        <f t="shared" si="387"/>
        <v>0</v>
      </c>
      <c r="AB1161">
        <f t="shared" si="387"/>
        <v>0</v>
      </c>
      <c r="AC1161">
        <f t="shared" si="387"/>
        <v>0</v>
      </c>
      <c r="AD1161">
        <f t="shared" si="387"/>
        <v>0</v>
      </c>
      <c r="AE1161">
        <f t="shared" si="387"/>
        <v>0</v>
      </c>
      <c r="AF1161">
        <f t="shared" si="387"/>
        <v>0</v>
      </c>
      <c r="AG1161">
        <f t="shared" si="387"/>
        <v>0</v>
      </c>
      <c r="AH1161">
        <f t="shared" si="388"/>
        <v>0</v>
      </c>
      <c r="AI1161">
        <f t="shared" si="388"/>
        <v>0</v>
      </c>
      <c r="AJ1161">
        <f t="shared" si="388"/>
        <v>0</v>
      </c>
      <c r="AK1161">
        <f t="shared" si="388"/>
        <v>0</v>
      </c>
      <c r="AL1161">
        <f t="shared" si="388"/>
        <v>0</v>
      </c>
      <c r="AM1161">
        <f t="shared" si="388"/>
        <v>0</v>
      </c>
      <c r="AN1161">
        <f t="shared" si="388"/>
        <v>0</v>
      </c>
      <c r="AO1161">
        <f t="shared" si="388"/>
        <v>0</v>
      </c>
      <c r="AP1161">
        <f t="shared" si="388"/>
        <v>0</v>
      </c>
      <c r="AQ1161">
        <f t="shared" si="388"/>
        <v>0</v>
      </c>
      <c r="AR1161">
        <f t="shared" si="388"/>
        <v>0</v>
      </c>
      <c r="AS1161">
        <f t="shared" si="388"/>
        <v>0</v>
      </c>
      <c r="AT1161">
        <f t="shared" si="388"/>
        <v>0</v>
      </c>
      <c r="AU1161">
        <f t="shared" si="388"/>
        <v>0</v>
      </c>
      <c r="AV1161">
        <f t="shared" si="388"/>
        <v>0</v>
      </c>
      <c r="AW1161">
        <f t="shared" si="388"/>
        <v>0</v>
      </c>
      <c r="AX1161">
        <f t="shared" si="386"/>
        <v>0</v>
      </c>
      <c r="AY1161">
        <f t="shared" si="386"/>
        <v>0</v>
      </c>
      <c r="AZ1161">
        <f t="shared" si="386"/>
        <v>0</v>
      </c>
      <c r="BA1161">
        <f t="shared" si="386"/>
        <v>0</v>
      </c>
      <c r="BB1161">
        <f t="shared" si="386"/>
        <v>0</v>
      </c>
      <c r="BC1161">
        <f t="shared" si="386"/>
        <v>0</v>
      </c>
      <c r="BD1161">
        <f t="shared" si="386"/>
        <v>0</v>
      </c>
      <c r="BE1161">
        <f t="shared" si="386"/>
        <v>0</v>
      </c>
      <c r="BF1161">
        <f t="shared" si="386"/>
        <v>0</v>
      </c>
      <c r="BG1161">
        <f t="shared" si="386"/>
        <v>0</v>
      </c>
      <c r="BH1161">
        <f t="shared" si="386"/>
        <v>0</v>
      </c>
      <c r="BI1161">
        <f t="shared" si="386"/>
        <v>0</v>
      </c>
      <c r="BJ1161">
        <f t="shared" si="386"/>
        <v>0</v>
      </c>
      <c r="BK1161">
        <f t="shared" si="386"/>
        <v>0</v>
      </c>
      <c r="BL1161">
        <f t="shared" si="386"/>
        <v>0</v>
      </c>
      <c r="BM1161">
        <f t="shared" si="376"/>
        <v>0</v>
      </c>
      <c r="BN1161">
        <f t="shared" si="376"/>
        <v>0</v>
      </c>
      <c r="BO1161">
        <f t="shared" si="376"/>
        <v>0</v>
      </c>
      <c r="BP1161">
        <f t="shared" si="385"/>
        <v>0</v>
      </c>
      <c r="BQ1161">
        <f t="shared" si="385"/>
        <v>0</v>
      </c>
      <c r="BR1161">
        <f t="shared" si="385"/>
        <v>0</v>
      </c>
      <c r="BS1161">
        <f t="shared" si="385"/>
        <v>0</v>
      </c>
      <c r="BT1161">
        <f t="shared" si="385"/>
        <v>0</v>
      </c>
      <c r="BU1161">
        <f t="shared" si="390"/>
        <v>0</v>
      </c>
      <c r="BV1161" t="str">
        <f t="shared" si="391"/>
        <v>NO</v>
      </c>
    </row>
    <row r="1162" spans="1:74">
      <c r="A1162" t="s">
        <v>9354</v>
      </c>
      <c r="B1162" t="s">
        <v>9355</v>
      </c>
      <c r="C1162">
        <f t="shared" si="389"/>
        <v>0</v>
      </c>
      <c r="D1162">
        <f t="shared" si="389"/>
        <v>0</v>
      </c>
      <c r="E1162">
        <f t="shared" si="389"/>
        <v>0</v>
      </c>
      <c r="F1162">
        <f t="shared" si="389"/>
        <v>0</v>
      </c>
      <c r="G1162">
        <f t="shared" si="389"/>
        <v>0</v>
      </c>
      <c r="H1162">
        <f t="shared" si="389"/>
        <v>0</v>
      </c>
      <c r="I1162">
        <f t="shared" si="389"/>
        <v>0</v>
      </c>
      <c r="J1162">
        <f t="shared" si="389"/>
        <v>0</v>
      </c>
      <c r="K1162">
        <f t="shared" si="389"/>
        <v>0</v>
      </c>
      <c r="L1162">
        <f t="shared" si="389"/>
        <v>0</v>
      </c>
      <c r="M1162">
        <f t="shared" si="389"/>
        <v>0</v>
      </c>
      <c r="N1162">
        <f t="shared" si="389"/>
        <v>0</v>
      </c>
      <c r="O1162">
        <f t="shared" si="389"/>
        <v>0</v>
      </c>
      <c r="P1162">
        <f t="shared" si="389"/>
        <v>0</v>
      </c>
      <c r="Q1162">
        <f t="shared" si="389"/>
        <v>0</v>
      </c>
      <c r="R1162">
        <f t="shared" si="389"/>
        <v>0</v>
      </c>
      <c r="S1162">
        <f t="shared" si="387"/>
        <v>0</v>
      </c>
      <c r="T1162">
        <f t="shared" si="387"/>
        <v>0</v>
      </c>
      <c r="U1162">
        <f t="shared" si="387"/>
        <v>0</v>
      </c>
      <c r="V1162">
        <f t="shared" si="387"/>
        <v>0</v>
      </c>
      <c r="W1162">
        <f t="shared" si="387"/>
        <v>0</v>
      </c>
      <c r="X1162">
        <f t="shared" si="387"/>
        <v>0</v>
      </c>
      <c r="Y1162">
        <f t="shared" si="387"/>
        <v>0</v>
      </c>
      <c r="Z1162">
        <f t="shared" si="387"/>
        <v>0</v>
      </c>
      <c r="AA1162">
        <f t="shared" si="387"/>
        <v>0</v>
      </c>
      <c r="AB1162">
        <f t="shared" si="387"/>
        <v>0</v>
      </c>
      <c r="AC1162">
        <f t="shared" si="387"/>
        <v>0</v>
      </c>
      <c r="AD1162">
        <f t="shared" si="387"/>
        <v>0</v>
      </c>
      <c r="AE1162">
        <f t="shared" si="387"/>
        <v>0</v>
      </c>
      <c r="AF1162">
        <f t="shared" si="387"/>
        <v>0</v>
      </c>
      <c r="AG1162">
        <f t="shared" si="387"/>
        <v>0</v>
      </c>
      <c r="AH1162">
        <f t="shared" si="388"/>
        <v>0</v>
      </c>
      <c r="AI1162">
        <f t="shared" si="388"/>
        <v>0</v>
      </c>
      <c r="AJ1162">
        <f t="shared" si="388"/>
        <v>0</v>
      </c>
      <c r="AK1162">
        <f t="shared" si="388"/>
        <v>0</v>
      </c>
      <c r="AL1162">
        <f t="shared" si="388"/>
        <v>0</v>
      </c>
      <c r="AM1162">
        <f t="shared" si="388"/>
        <v>0</v>
      </c>
      <c r="AN1162">
        <f t="shared" si="388"/>
        <v>0</v>
      </c>
      <c r="AO1162">
        <f t="shared" si="388"/>
        <v>0</v>
      </c>
      <c r="AP1162">
        <f t="shared" si="388"/>
        <v>0</v>
      </c>
      <c r="AQ1162">
        <f t="shared" si="388"/>
        <v>0</v>
      </c>
      <c r="AR1162">
        <f t="shared" si="388"/>
        <v>0</v>
      </c>
      <c r="AS1162">
        <f t="shared" si="388"/>
        <v>0</v>
      </c>
      <c r="AT1162">
        <f t="shared" si="388"/>
        <v>0</v>
      </c>
      <c r="AU1162">
        <f t="shared" si="388"/>
        <v>0</v>
      </c>
      <c r="AV1162">
        <f t="shared" si="388"/>
        <v>0</v>
      </c>
      <c r="AW1162">
        <f t="shared" si="388"/>
        <v>0</v>
      </c>
      <c r="AX1162">
        <f t="shared" si="386"/>
        <v>0</v>
      </c>
      <c r="AY1162">
        <f t="shared" si="386"/>
        <v>0</v>
      </c>
      <c r="AZ1162">
        <f t="shared" si="386"/>
        <v>0</v>
      </c>
      <c r="BA1162">
        <f t="shared" si="386"/>
        <v>0</v>
      </c>
      <c r="BB1162">
        <f t="shared" si="386"/>
        <v>0</v>
      </c>
      <c r="BC1162">
        <f t="shared" si="386"/>
        <v>0</v>
      </c>
      <c r="BD1162">
        <f t="shared" si="386"/>
        <v>0</v>
      </c>
      <c r="BE1162">
        <f t="shared" si="386"/>
        <v>0</v>
      </c>
      <c r="BF1162">
        <f t="shared" si="386"/>
        <v>0</v>
      </c>
      <c r="BG1162">
        <f t="shared" si="386"/>
        <v>0</v>
      </c>
      <c r="BH1162">
        <f t="shared" si="386"/>
        <v>0</v>
      </c>
      <c r="BI1162">
        <f t="shared" si="386"/>
        <v>0</v>
      </c>
      <c r="BJ1162">
        <f t="shared" si="386"/>
        <v>0</v>
      </c>
      <c r="BK1162">
        <f t="shared" si="386"/>
        <v>0</v>
      </c>
      <c r="BL1162">
        <f t="shared" si="386"/>
        <v>0</v>
      </c>
      <c r="BM1162">
        <f t="shared" si="376"/>
        <v>0</v>
      </c>
      <c r="BN1162">
        <f t="shared" si="376"/>
        <v>0</v>
      </c>
      <c r="BO1162">
        <f t="shared" si="376"/>
        <v>0</v>
      </c>
      <c r="BP1162">
        <f t="shared" si="385"/>
        <v>0</v>
      </c>
      <c r="BQ1162">
        <f t="shared" si="385"/>
        <v>0</v>
      </c>
      <c r="BR1162">
        <f t="shared" si="385"/>
        <v>0</v>
      </c>
      <c r="BS1162">
        <f t="shared" si="385"/>
        <v>0</v>
      </c>
      <c r="BT1162">
        <f t="shared" si="385"/>
        <v>0</v>
      </c>
      <c r="BU1162">
        <f t="shared" si="390"/>
        <v>0</v>
      </c>
      <c r="BV1162" t="str">
        <f t="shared" si="391"/>
        <v>NO</v>
      </c>
    </row>
    <row r="1163" spans="1:74">
      <c r="A1163" t="s">
        <v>9356</v>
      </c>
      <c r="B1163" t="s">
        <v>9357</v>
      </c>
      <c r="C1163">
        <f t="shared" si="389"/>
        <v>0</v>
      </c>
      <c r="D1163">
        <f t="shared" si="389"/>
        <v>0</v>
      </c>
      <c r="E1163">
        <f t="shared" si="389"/>
        <v>0</v>
      </c>
      <c r="F1163">
        <f t="shared" si="389"/>
        <v>0</v>
      </c>
      <c r="G1163">
        <f t="shared" si="389"/>
        <v>0</v>
      </c>
      <c r="H1163">
        <f t="shared" si="389"/>
        <v>0</v>
      </c>
      <c r="I1163">
        <f t="shared" si="389"/>
        <v>0</v>
      </c>
      <c r="J1163">
        <f t="shared" si="389"/>
        <v>0</v>
      </c>
      <c r="K1163">
        <f t="shared" si="389"/>
        <v>0</v>
      </c>
      <c r="L1163">
        <f t="shared" si="389"/>
        <v>0</v>
      </c>
      <c r="M1163">
        <f t="shared" si="389"/>
        <v>0</v>
      </c>
      <c r="N1163">
        <f t="shared" si="389"/>
        <v>0</v>
      </c>
      <c r="O1163">
        <f t="shared" si="389"/>
        <v>0</v>
      </c>
      <c r="P1163">
        <f t="shared" si="389"/>
        <v>0</v>
      </c>
      <c r="Q1163">
        <f t="shared" si="389"/>
        <v>0</v>
      </c>
      <c r="R1163">
        <f t="shared" si="389"/>
        <v>0</v>
      </c>
      <c r="S1163">
        <f t="shared" si="387"/>
        <v>0</v>
      </c>
      <c r="T1163">
        <f t="shared" si="387"/>
        <v>0</v>
      </c>
      <c r="U1163">
        <f t="shared" si="387"/>
        <v>0</v>
      </c>
      <c r="V1163">
        <f t="shared" si="387"/>
        <v>0</v>
      </c>
      <c r="W1163">
        <f t="shared" si="387"/>
        <v>0</v>
      </c>
      <c r="X1163">
        <f t="shared" si="387"/>
        <v>0</v>
      </c>
      <c r="Y1163">
        <f t="shared" si="387"/>
        <v>0</v>
      </c>
      <c r="Z1163">
        <f t="shared" si="387"/>
        <v>0</v>
      </c>
      <c r="AA1163">
        <f t="shared" si="387"/>
        <v>0</v>
      </c>
      <c r="AB1163">
        <f t="shared" si="387"/>
        <v>0</v>
      </c>
      <c r="AC1163">
        <f t="shared" si="387"/>
        <v>0</v>
      </c>
      <c r="AD1163">
        <f t="shared" si="387"/>
        <v>0</v>
      </c>
      <c r="AE1163">
        <f t="shared" si="387"/>
        <v>0</v>
      </c>
      <c r="AF1163">
        <f t="shared" si="387"/>
        <v>0</v>
      </c>
      <c r="AG1163">
        <f t="shared" si="387"/>
        <v>0</v>
      </c>
      <c r="AH1163">
        <f t="shared" si="388"/>
        <v>0</v>
      </c>
      <c r="AI1163">
        <f t="shared" si="388"/>
        <v>0</v>
      </c>
      <c r="AJ1163">
        <f t="shared" si="388"/>
        <v>0</v>
      </c>
      <c r="AK1163">
        <f t="shared" si="388"/>
        <v>0</v>
      </c>
      <c r="AL1163">
        <f t="shared" si="388"/>
        <v>0</v>
      </c>
      <c r="AM1163">
        <f t="shared" si="388"/>
        <v>0</v>
      </c>
      <c r="AN1163">
        <f t="shared" si="388"/>
        <v>0</v>
      </c>
      <c r="AO1163">
        <f t="shared" si="388"/>
        <v>0</v>
      </c>
      <c r="AP1163">
        <f t="shared" si="388"/>
        <v>0</v>
      </c>
      <c r="AQ1163">
        <f t="shared" si="388"/>
        <v>0</v>
      </c>
      <c r="AR1163">
        <f t="shared" si="388"/>
        <v>0</v>
      </c>
      <c r="AS1163">
        <f t="shared" si="388"/>
        <v>0</v>
      </c>
      <c r="AT1163">
        <f t="shared" si="388"/>
        <v>0</v>
      </c>
      <c r="AU1163">
        <f t="shared" si="388"/>
        <v>0</v>
      </c>
      <c r="AV1163">
        <f t="shared" si="388"/>
        <v>0</v>
      </c>
      <c r="AW1163">
        <f t="shared" si="388"/>
        <v>0</v>
      </c>
      <c r="AX1163">
        <f t="shared" si="386"/>
        <v>0</v>
      </c>
      <c r="AY1163">
        <f t="shared" si="386"/>
        <v>0</v>
      </c>
      <c r="AZ1163">
        <f t="shared" si="386"/>
        <v>0</v>
      </c>
      <c r="BA1163">
        <f t="shared" si="386"/>
        <v>0</v>
      </c>
      <c r="BB1163">
        <f t="shared" si="386"/>
        <v>0</v>
      </c>
      <c r="BC1163">
        <f t="shared" si="386"/>
        <v>0</v>
      </c>
      <c r="BD1163">
        <f t="shared" si="386"/>
        <v>0</v>
      </c>
      <c r="BE1163">
        <f t="shared" si="386"/>
        <v>0</v>
      </c>
      <c r="BF1163">
        <f t="shared" si="386"/>
        <v>0</v>
      </c>
      <c r="BG1163">
        <f t="shared" si="386"/>
        <v>0</v>
      </c>
      <c r="BH1163">
        <f t="shared" si="386"/>
        <v>0</v>
      </c>
      <c r="BI1163">
        <f t="shared" si="386"/>
        <v>0</v>
      </c>
      <c r="BJ1163">
        <f t="shared" si="386"/>
        <v>0</v>
      </c>
      <c r="BK1163">
        <f t="shared" si="386"/>
        <v>0</v>
      </c>
      <c r="BL1163">
        <f t="shared" si="386"/>
        <v>0</v>
      </c>
      <c r="BM1163">
        <f t="shared" si="376"/>
        <v>0</v>
      </c>
      <c r="BN1163">
        <f t="shared" si="376"/>
        <v>0</v>
      </c>
      <c r="BO1163">
        <f t="shared" si="376"/>
        <v>0</v>
      </c>
      <c r="BP1163">
        <f t="shared" si="385"/>
        <v>0</v>
      </c>
      <c r="BQ1163">
        <f t="shared" si="385"/>
        <v>0</v>
      </c>
      <c r="BR1163">
        <f t="shared" si="385"/>
        <v>0</v>
      </c>
      <c r="BS1163">
        <f t="shared" si="385"/>
        <v>0</v>
      </c>
      <c r="BT1163">
        <f t="shared" si="385"/>
        <v>0</v>
      </c>
      <c r="BU1163">
        <f t="shared" si="390"/>
        <v>0</v>
      </c>
      <c r="BV1163" t="str">
        <f t="shared" si="391"/>
        <v>NO</v>
      </c>
    </row>
    <row r="1164" spans="1:74">
      <c r="A1164" t="s">
        <v>9358</v>
      </c>
      <c r="B1164" t="s">
        <v>9359</v>
      </c>
      <c r="C1164">
        <f t="shared" si="389"/>
        <v>0</v>
      </c>
      <c r="D1164">
        <f t="shared" si="389"/>
        <v>0</v>
      </c>
      <c r="E1164">
        <f t="shared" si="389"/>
        <v>0</v>
      </c>
      <c r="F1164">
        <f t="shared" si="389"/>
        <v>0</v>
      </c>
      <c r="G1164">
        <f t="shared" si="389"/>
        <v>0</v>
      </c>
      <c r="H1164">
        <f t="shared" si="389"/>
        <v>0</v>
      </c>
      <c r="I1164">
        <f t="shared" si="389"/>
        <v>0</v>
      </c>
      <c r="J1164">
        <f t="shared" si="389"/>
        <v>0</v>
      </c>
      <c r="K1164">
        <f t="shared" si="389"/>
        <v>0</v>
      </c>
      <c r="L1164">
        <f t="shared" si="389"/>
        <v>0</v>
      </c>
      <c r="M1164">
        <f t="shared" si="389"/>
        <v>0</v>
      </c>
      <c r="N1164">
        <f t="shared" si="389"/>
        <v>0</v>
      </c>
      <c r="O1164">
        <f t="shared" si="389"/>
        <v>0</v>
      </c>
      <c r="P1164">
        <f t="shared" si="389"/>
        <v>0</v>
      </c>
      <c r="Q1164">
        <f t="shared" si="389"/>
        <v>0</v>
      </c>
      <c r="R1164">
        <f t="shared" si="389"/>
        <v>0</v>
      </c>
      <c r="S1164">
        <f t="shared" si="387"/>
        <v>0</v>
      </c>
      <c r="T1164">
        <f t="shared" si="387"/>
        <v>0</v>
      </c>
      <c r="U1164">
        <f t="shared" si="387"/>
        <v>0</v>
      </c>
      <c r="V1164">
        <f t="shared" si="387"/>
        <v>0</v>
      </c>
      <c r="W1164">
        <f t="shared" si="387"/>
        <v>0</v>
      </c>
      <c r="X1164">
        <f t="shared" si="387"/>
        <v>0</v>
      </c>
      <c r="Y1164">
        <f t="shared" si="387"/>
        <v>0</v>
      </c>
      <c r="Z1164">
        <f t="shared" si="387"/>
        <v>0</v>
      </c>
      <c r="AA1164">
        <f t="shared" si="387"/>
        <v>0</v>
      </c>
      <c r="AB1164">
        <f t="shared" si="387"/>
        <v>0</v>
      </c>
      <c r="AC1164">
        <f t="shared" si="387"/>
        <v>0</v>
      </c>
      <c r="AD1164">
        <f t="shared" si="387"/>
        <v>0</v>
      </c>
      <c r="AE1164">
        <f t="shared" si="387"/>
        <v>0</v>
      </c>
      <c r="AF1164">
        <f t="shared" si="387"/>
        <v>0</v>
      </c>
      <c r="AG1164">
        <f t="shared" si="387"/>
        <v>0</v>
      </c>
      <c r="AH1164">
        <f t="shared" si="388"/>
        <v>0</v>
      </c>
      <c r="AI1164">
        <f t="shared" si="388"/>
        <v>0</v>
      </c>
      <c r="AJ1164">
        <f t="shared" si="388"/>
        <v>0</v>
      </c>
      <c r="AK1164">
        <f t="shared" si="388"/>
        <v>0</v>
      </c>
      <c r="AL1164">
        <f t="shared" si="388"/>
        <v>0</v>
      </c>
      <c r="AM1164">
        <f t="shared" si="388"/>
        <v>0</v>
      </c>
      <c r="AN1164">
        <f t="shared" si="388"/>
        <v>0</v>
      </c>
      <c r="AO1164">
        <f t="shared" si="388"/>
        <v>0</v>
      </c>
      <c r="AP1164">
        <f t="shared" si="388"/>
        <v>0</v>
      </c>
      <c r="AQ1164">
        <f t="shared" si="388"/>
        <v>0</v>
      </c>
      <c r="AR1164">
        <f t="shared" si="388"/>
        <v>0</v>
      </c>
      <c r="AS1164">
        <f t="shared" si="388"/>
        <v>0</v>
      </c>
      <c r="AT1164">
        <f t="shared" si="388"/>
        <v>0</v>
      </c>
      <c r="AU1164">
        <f t="shared" si="388"/>
        <v>0</v>
      </c>
      <c r="AV1164">
        <f t="shared" si="388"/>
        <v>0</v>
      </c>
      <c r="AW1164">
        <f t="shared" si="388"/>
        <v>0</v>
      </c>
      <c r="AX1164">
        <f t="shared" si="386"/>
        <v>0</v>
      </c>
      <c r="AY1164">
        <f t="shared" si="386"/>
        <v>0</v>
      </c>
      <c r="AZ1164">
        <f t="shared" si="386"/>
        <v>0</v>
      </c>
      <c r="BA1164">
        <f t="shared" si="386"/>
        <v>0</v>
      </c>
      <c r="BB1164">
        <f t="shared" si="386"/>
        <v>0</v>
      </c>
      <c r="BC1164">
        <f t="shared" si="386"/>
        <v>0</v>
      </c>
      <c r="BD1164">
        <f t="shared" si="386"/>
        <v>0</v>
      </c>
      <c r="BE1164">
        <f t="shared" si="386"/>
        <v>0</v>
      </c>
      <c r="BF1164">
        <f t="shared" si="386"/>
        <v>0</v>
      </c>
      <c r="BG1164">
        <f t="shared" si="386"/>
        <v>0</v>
      </c>
      <c r="BH1164">
        <f t="shared" si="386"/>
        <v>0</v>
      </c>
      <c r="BI1164">
        <f t="shared" si="386"/>
        <v>0</v>
      </c>
      <c r="BJ1164">
        <f t="shared" si="386"/>
        <v>0</v>
      </c>
      <c r="BK1164">
        <f t="shared" si="386"/>
        <v>0</v>
      </c>
      <c r="BL1164">
        <f t="shared" si="386"/>
        <v>0</v>
      </c>
      <c r="BM1164">
        <f t="shared" si="376"/>
        <v>0</v>
      </c>
      <c r="BN1164">
        <f t="shared" si="376"/>
        <v>0</v>
      </c>
      <c r="BO1164">
        <f t="shared" si="376"/>
        <v>0</v>
      </c>
      <c r="BP1164">
        <f t="shared" si="385"/>
        <v>0</v>
      </c>
      <c r="BQ1164">
        <f t="shared" si="385"/>
        <v>0</v>
      </c>
      <c r="BR1164">
        <f t="shared" si="385"/>
        <v>0</v>
      </c>
      <c r="BS1164">
        <f t="shared" si="385"/>
        <v>0</v>
      </c>
      <c r="BT1164">
        <f t="shared" si="385"/>
        <v>0</v>
      </c>
      <c r="BU1164">
        <f t="shared" si="390"/>
        <v>0</v>
      </c>
      <c r="BV1164" t="str">
        <f t="shared" si="391"/>
        <v>NO</v>
      </c>
    </row>
    <row r="1165" spans="1:74">
      <c r="A1165" t="s">
        <v>9360</v>
      </c>
      <c r="B1165" t="s">
        <v>9361</v>
      </c>
      <c r="C1165">
        <f t="shared" si="389"/>
        <v>0</v>
      </c>
      <c r="D1165">
        <f t="shared" si="389"/>
        <v>0</v>
      </c>
      <c r="E1165">
        <f t="shared" si="389"/>
        <v>0</v>
      </c>
      <c r="F1165">
        <f t="shared" si="389"/>
        <v>0</v>
      </c>
      <c r="G1165">
        <f t="shared" si="389"/>
        <v>0</v>
      </c>
      <c r="H1165">
        <f t="shared" si="389"/>
        <v>0</v>
      </c>
      <c r="I1165">
        <f t="shared" si="389"/>
        <v>0</v>
      </c>
      <c r="J1165">
        <f t="shared" si="389"/>
        <v>0</v>
      </c>
      <c r="K1165">
        <f t="shared" si="389"/>
        <v>0</v>
      </c>
      <c r="L1165">
        <f t="shared" si="389"/>
        <v>0</v>
      </c>
      <c r="M1165">
        <f t="shared" si="389"/>
        <v>0</v>
      </c>
      <c r="N1165">
        <f t="shared" si="389"/>
        <v>0</v>
      </c>
      <c r="O1165">
        <f t="shared" si="389"/>
        <v>0</v>
      </c>
      <c r="P1165">
        <f t="shared" si="389"/>
        <v>0</v>
      </c>
      <c r="Q1165">
        <f t="shared" si="389"/>
        <v>0</v>
      </c>
      <c r="R1165">
        <f t="shared" si="389"/>
        <v>0</v>
      </c>
      <c r="S1165">
        <f t="shared" si="387"/>
        <v>0</v>
      </c>
      <c r="T1165">
        <f t="shared" si="387"/>
        <v>0</v>
      </c>
      <c r="U1165">
        <f t="shared" si="387"/>
        <v>0</v>
      </c>
      <c r="V1165">
        <f t="shared" si="387"/>
        <v>0</v>
      </c>
      <c r="W1165">
        <f t="shared" si="387"/>
        <v>0</v>
      </c>
      <c r="X1165">
        <f t="shared" si="387"/>
        <v>0</v>
      </c>
      <c r="Y1165">
        <f t="shared" si="387"/>
        <v>0</v>
      </c>
      <c r="Z1165">
        <f t="shared" si="387"/>
        <v>0</v>
      </c>
      <c r="AA1165">
        <f t="shared" si="387"/>
        <v>0</v>
      </c>
      <c r="AB1165">
        <f t="shared" si="387"/>
        <v>0</v>
      </c>
      <c r="AC1165">
        <f t="shared" si="387"/>
        <v>0</v>
      </c>
      <c r="AD1165">
        <f t="shared" si="387"/>
        <v>0</v>
      </c>
      <c r="AE1165">
        <f t="shared" si="387"/>
        <v>0</v>
      </c>
      <c r="AF1165">
        <f t="shared" si="387"/>
        <v>0</v>
      </c>
      <c r="AG1165">
        <f t="shared" si="387"/>
        <v>0</v>
      </c>
      <c r="AH1165">
        <f t="shared" si="388"/>
        <v>0</v>
      </c>
      <c r="AI1165">
        <f t="shared" si="388"/>
        <v>0</v>
      </c>
      <c r="AJ1165">
        <f t="shared" si="388"/>
        <v>0</v>
      </c>
      <c r="AK1165">
        <f t="shared" si="388"/>
        <v>0</v>
      </c>
      <c r="AL1165">
        <f t="shared" si="388"/>
        <v>0</v>
      </c>
      <c r="AM1165">
        <f t="shared" si="388"/>
        <v>0</v>
      </c>
      <c r="AN1165">
        <f t="shared" si="388"/>
        <v>0</v>
      </c>
      <c r="AO1165">
        <f t="shared" si="388"/>
        <v>0</v>
      </c>
      <c r="AP1165">
        <f t="shared" si="388"/>
        <v>0</v>
      </c>
      <c r="AQ1165">
        <f t="shared" si="388"/>
        <v>0</v>
      </c>
      <c r="AR1165">
        <f t="shared" si="388"/>
        <v>0</v>
      </c>
      <c r="AS1165">
        <f t="shared" si="388"/>
        <v>0</v>
      </c>
      <c r="AT1165">
        <f t="shared" si="388"/>
        <v>0</v>
      </c>
      <c r="AU1165">
        <f t="shared" si="388"/>
        <v>0</v>
      </c>
      <c r="AV1165">
        <f t="shared" si="388"/>
        <v>0</v>
      </c>
      <c r="AW1165">
        <f t="shared" si="388"/>
        <v>0</v>
      </c>
      <c r="AX1165">
        <f t="shared" si="386"/>
        <v>0</v>
      </c>
      <c r="AY1165">
        <f t="shared" si="386"/>
        <v>0</v>
      </c>
      <c r="AZ1165">
        <f t="shared" si="386"/>
        <v>0</v>
      </c>
      <c r="BA1165">
        <f t="shared" si="386"/>
        <v>0</v>
      </c>
      <c r="BB1165">
        <f t="shared" si="386"/>
        <v>0</v>
      </c>
      <c r="BC1165">
        <f t="shared" si="386"/>
        <v>0</v>
      </c>
      <c r="BD1165">
        <f t="shared" si="386"/>
        <v>0</v>
      </c>
      <c r="BE1165">
        <f t="shared" si="386"/>
        <v>0</v>
      </c>
      <c r="BF1165">
        <f t="shared" si="386"/>
        <v>0</v>
      </c>
      <c r="BG1165">
        <f t="shared" si="386"/>
        <v>0</v>
      </c>
      <c r="BH1165">
        <f t="shared" si="386"/>
        <v>0</v>
      </c>
      <c r="BI1165">
        <f t="shared" si="386"/>
        <v>0</v>
      </c>
      <c r="BJ1165">
        <f t="shared" si="386"/>
        <v>0</v>
      </c>
      <c r="BK1165">
        <f t="shared" si="386"/>
        <v>0</v>
      </c>
      <c r="BL1165">
        <f t="shared" si="386"/>
        <v>0</v>
      </c>
      <c r="BM1165">
        <f t="shared" si="376"/>
        <v>0</v>
      </c>
      <c r="BN1165">
        <f t="shared" si="376"/>
        <v>0</v>
      </c>
      <c r="BO1165">
        <f t="shared" si="376"/>
        <v>0</v>
      </c>
      <c r="BP1165">
        <f t="shared" si="385"/>
        <v>0</v>
      </c>
      <c r="BQ1165">
        <f t="shared" si="385"/>
        <v>0</v>
      </c>
      <c r="BR1165">
        <f t="shared" si="385"/>
        <v>0</v>
      </c>
      <c r="BS1165">
        <f t="shared" si="385"/>
        <v>0</v>
      </c>
      <c r="BT1165">
        <f t="shared" si="385"/>
        <v>0</v>
      </c>
      <c r="BU1165">
        <f t="shared" si="390"/>
        <v>0</v>
      </c>
      <c r="BV1165" t="str">
        <f t="shared" si="391"/>
        <v>NO</v>
      </c>
    </row>
    <row r="1166" spans="1:74">
      <c r="A1166" t="s">
        <v>9362</v>
      </c>
      <c r="B1166" t="s">
        <v>9363</v>
      </c>
      <c r="C1166">
        <f t="shared" si="389"/>
        <v>0</v>
      </c>
      <c r="D1166">
        <f t="shared" si="389"/>
        <v>0</v>
      </c>
      <c r="E1166">
        <f t="shared" si="389"/>
        <v>0</v>
      </c>
      <c r="F1166">
        <f t="shared" si="389"/>
        <v>0</v>
      </c>
      <c r="G1166">
        <f t="shared" si="389"/>
        <v>0</v>
      </c>
      <c r="H1166">
        <f t="shared" si="389"/>
        <v>0</v>
      </c>
      <c r="I1166">
        <f t="shared" si="389"/>
        <v>0</v>
      </c>
      <c r="J1166">
        <f t="shared" si="389"/>
        <v>0</v>
      </c>
      <c r="K1166">
        <f t="shared" si="389"/>
        <v>0</v>
      </c>
      <c r="L1166">
        <f t="shared" si="389"/>
        <v>0</v>
      </c>
      <c r="M1166">
        <f t="shared" si="389"/>
        <v>0</v>
      </c>
      <c r="N1166">
        <f t="shared" si="389"/>
        <v>0</v>
      </c>
      <c r="O1166">
        <f t="shared" si="389"/>
        <v>0</v>
      </c>
      <c r="P1166">
        <f t="shared" si="389"/>
        <v>0</v>
      </c>
      <c r="Q1166">
        <f t="shared" si="389"/>
        <v>0</v>
      </c>
      <c r="R1166">
        <f t="shared" si="389"/>
        <v>0</v>
      </c>
      <c r="S1166">
        <f t="shared" si="387"/>
        <v>0</v>
      </c>
      <c r="T1166">
        <f t="shared" si="387"/>
        <v>0</v>
      </c>
      <c r="U1166">
        <f t="shared" si="387"/>
        <v>0</v>
      </c>
      <c r="V1166">
        <f t="shared" si="387"/>
        <v>0</v>
      </c>
      <c r="W1166">
        <f t="shared" si="387"/>
        <v>0</v>
      </c>
      <c r="X1166">
        <f t="shared" si="387"/>
        <v>0</v>
      </c>
      <c r="Y1166">
        <f t="shared" si="387"/>
        <v>0</v>
      </c>
      <c r="Z1166">
        <f t="shared" si="387"/>
        <v>0</v>
      </c>
      <c r="AA1166">
        <f t="shared" si="387"/>
        <v>0</v>
      </c>
      <c r="AB1166">
        <f t="shared" si="387"/>
        <v>0</v>
      </c>
      <c r="AC1166">
        <f t="shared" si="387"/>
        <v>0</v>
      </c>
      <c r="AD1166">
        <f t="shared" si="387"/>
        <v>0</v>
      </c>
      <c r="AE1166">
        <f t="shared" si="387"/>
        <v>0</v>
      </c>
      <c r="AF1166">
        <f t="shared" si="387"/>
        <v>0</v>
      </c>
      <c r="AG1166">
        <f t="shared" si="387"/>
        <v>0</v>
      </c>
      <c r="AH1166">
        <f t="shared" si="388"/>
        <v>0</v>
      </c>
      <c r="AI1166">
        <f t="shared" si="388"/>
        <v>0</v>
      </c>
      <c r="AJ1166">
        <f t="shared" si="388"/>
        <v>0</v>
      </c>
      <c r="AK1166">
        <f t="shared" si="388"/>
        <v>0</v>
      </c>
      <c r="AL1166">
        <f t="shared" si="388"/>
        <v>0</v>
      </c>
      <c r="AM1166">
        <f t="shared" si="388"/>
        <v>0</v>
      </c>
      <c r="AN1166">
        <f t="shared" si="388"/>
        <v>0</v>
      </c>
      <c r="AO1166">
        <f t="shared" si="388"/>
        <v>0</v>
      </c>
      <c r="AP1166">
        <f t="shared" si="388"/>
        <v>0</v>
      </c>
      <c r="AQ1166">
        <f t="shared" si="388"/>
        <v>0</v>
      </c>
      <c r="AR1166">
        <f t="shared" si="388"/>
        <v>0</v>
      </c>
      <c r="AS1166">
        <f t="shared" si="388"/>
        <v>0</v>
      </c>
      <c r="AT1166">
        <f t="shared" si="388"/>
        <v>0</v>
      </c>
      <c r="AU1166">
        <f t="shared" si="388"/>
        <v>0</v>
      </c>
      <c r="AV1166">
        <f t="shared" si="388"/>
        <v>0</v>
      </c>
      <c r="AW1166">
        <f t="shared" ref="AW1166:BL1181" si="392">COUNTIF($B1166,"=*"&amp;AW$2&amp;"*")</f>
        <v>0</v>
      </c>
      <c r="AX1166">
        <f t="shared" si="392"/>
        <v>0</v>
      </c>
      <c r="AY1166">
        <f t="shared" si="392"/>
        <v>0</v>
      </c>
      <c r="AZ1166">
        <f t="shared" si="392"/>
        <v>0</v>
      </c>
      <c r="BA1166">
        <f t="shared" si="392"/>
        <v>0</v>
      </c>
      <c r="BB1166">
        <f t="shared" si="392"/>
        <v>0</v>
      </c>
      <c r="BC1166">
        <f t="shared" si="392"/>
        <v>0</v>
      </c>
      <c r="BD1166">
        <f t="shared" si="392"/>
        <v>0</v>
      </c>
      <c r="BE1166">
        <f t="shared" si="392"/>
        <v>0</v>
      </c>
      <c r="BF1166">
        <f t="shared" si="392"/>
        <v>0</v>
      </c>
      <c r="BG1166">
        <f t="shared" si="392"/>
        <v>0</v>
      </c>
      <c r="BH1166">
        <f t="shared" si="392"/>
        <v>0</v>
      </c>
      <c r="BI1166">
        <f t="shared" si="392"/>
        <v>0</v>
      </c>
      <c r="BJ1166">
        <f t="shared" si="392"/>
        <v>0</v>
      </c>
      <c r="BK1166">
        <f t="shared" si="392"/>
        <v>0</v>
      </c>
      <c r="BL1166">
        <f t="shared" si="392"/>
        <v>0</v>
      </c>
      <c r="BM1166">
        <f t="shared" si="376"/>
        <v>0</v>
      </c>
      <c r="BN1166">
        <f t="shared" si="376"/>
        <v>0</v>
      </c>
      <c r="BO1166">
        <f t="shared" si="376"/>
        <v>0</v>
      </c>
      <c r="BP1166">
        <f t="shared" si="385"/>
        <v>0</v>
      </c>
      <c r="BQ1166">
        <f t="shared" si="385"/>
        <v>0</v>
      </c>
      <c r="BR1166">
        <f t="shared" si="385"/>
        <v>0</v>
      </c>
      <c r="BS1166">
        <f t="shared" si="385"/>
        <v>0</v>
      </c>
      <c r="BT1166">
        <f t="shared" si="385"/>
        <v>0</v>
      </c>
      <c r="BU1166">
        <f t="shared" si="390"/>
        <v>0</v>
      </c>
      <c r="BV1166" t="str">
        <f t="shared" si="391"/>
        <v>NO</v>
      </c>
    </row>
    <row r="1167" spans="1:74">
      <c r="A1167" t="s">
        <v>9364</v>
      </c>
      <c r="B1167" t="s">
        <v>9365</v>
      </c>
      <c r="C1167">
        <f t="shared" si="389"/>
        <v>0</v>
      </c>
      <c r="D1167">
        <f t="shared" si="389"/>
        <v>0</v>
      </c>
      <c r="E1167">
        <f t="shared" si="389"/>
        <v>0</v>
      </c>
      <c r="F1167">
        <f t="shared" si="389"/>
        <v>0</v>
      </c>
      <c r="G1167">
        <f t="shared" si="389"/>
        <v>0</v>
      </c>
      <c r="H1167">
        <f t="shared" si="389"/>
        <v>0</v>
      </c>
      <c r="I1167">
        <f t="shared" si="389"/>
        <v>0</v>
      </c>
      <c r="J1167">
        <f t="shared" si="389"/>
        <v>0</v>
      </c>
      <c r="K1167">
        <f t="shared" si="389"/>
        <v>0</v>
      </c>
      <c r="L1167">
        <f t="shared" si="389"/>
        <v>0</v>
      </c>
      <c r="M1167">
        <f t="shared" si="389"/>
        <v>0</v>
      </c>
      <c r="N1167">
        <f t="shared" si="389"/>
        <v>0</v>
      </c>
      <c r="O1167">
        <f t="shared" si="389"/>
        <v>0</v>
      </c>
      <c r="P1167">
        <f t="shared" si="389"/>
        <v>0</v>
      </c>
      <c r="Q1167">
        <f t="shared" si="389"/>
        <v>0</v>
      </c>
      <c r="R1167">
        <f t="shared" ref="R1167:AG1182" si="393">COUNTIF($B1167,"=*"&amp;R$2&amp;"*")</f>
        <v>0</v>
      </c>
      <c r="S1167">
        <f t="shared" si="393"/>
        <v>0</v>
      </c>
      <c r="T1167">
        <f t="shared" si="393"/>
        <v>0</v>
      </c>
      <c r="U1167">
        <f t="shared" si="393"/>
        <v>0</v>
      </c>
      <c r="V1167">
        <f t="shared" si="393"/>
        <v>0</v>
      </c>
      <c r="W1167">
        <f t="shared" si="393"/>
        <v>0</v>
      </c>
      <c r="X1167">
        <f t="shared" si="393"/>
        <v>0</v>
      </c>
      <c r="Y1167">
        <f t="shared" si="393"/>
        <v>0</v>
      </c>
      <c r="Z1167">
        <f t="shared" si="393"/>
        <v>0</v>
      </c>
      <c r="AA1167">
        <f t="shared" si="393"/>
        <v>0</v>
      </c>
      <c r="AB1167">
        <f t="shared" si="393"/>
        <v>0</v>
      </c>
      <c r="AC1167">
        <f t="shared" si="393"/>
        <v>0</v>
      </c>
      <c r="AD1167">
        <f t="shared" si="393"/>
        <v>0</v>
      </c>
      <c r="AE1167">
        <f t="shared" si="393"/>
        <v>0</v>
      </c>
      <c r="AF1167">
        <f t="shared" si="393"/>
        <v>0</v>
      </c>
      <c r="AG1167">
        <f t="shared" si="393"/>
        <v>0</v>
      </c>
      <c r="AH1167">
        <f t="shared" ref="AH1167:AW1182" si="394">COUNTIF($B1167,"=*"&amp;AH$2&amp;"*")</f>
        <v>0</v>
      </c>
      <c r="AI1167">
        <f t="shared" si="394"/>
        <v>0</v>
      </c>
      <c r="AJ1167">
        <f t="shared" si="394"/>
        <v>0</v>
      </c>
      <c r="AK1167">
        <f t="shared" si="394"/>
        <v>0</v>
      </c>
      <c r="AL1167">
        <f t="shared" si="394"/>
        <v>0</v>
      </c>
      <c r="AM1167">
        <f t="shared" si="394"/>
        <v>0</v>
      </c>
      <c r="AN1167">
        <f t="shared" si="394"/>
        <v>0</v>
      </c>
      <c r="AO1167">
        <f t="shared" si="394"/>
        <v>0</v>
      </c>
      <c r="AP1167">
        <f t="shared" si="394"/>
        <v>0</v>
      </c>
      <c r="AQ1167">
        <f t="shared" si="394"/>
        <v>0</v>
      </c>
      <c r="AR1167">
        <f t="shared" si="394"/>
        <v>0</v>
      </c>
      <c r="AS1167">
        <f t="shared" si="394"/>
        <v>0</v>
      </c>
      <c r="AT1167">
        <f t="shared" si="394"/>
        <v>0</v>
      </c>
      <c r="AU1167">
        <f t="shared" si="394"/>
        <v>0</v>
      </c>
      <c r="AV1167">
        <f t="shared" si="394"/>
        <v>0</v>
      </c>
      <c r="AW1167">
        <f t="shared" si="394"/>
        <v>0</v>
      </c>
      <c r="AX1167">
        <f t="shared" si="392"/>
        <v>0</v>
      </c>
      <c r="AY1167">
        <f t="shared" si="392"/>
        <v>0</v>
      </c>
      <c r="AZ1167">
        <f t="shared" si="392"/>
        <v>0</v>
      </c>
      <c r="BA1167">
        <f t="shared" si="392"/>
        <v>0</v>
      </c>
      <c r="BB1167">
        <f t="shared" si="392"/>
        <v>0</v>
      </c>
      <c r="BC1167">
        <f t="shared" si="392"/>
        <v>0</v>
      </c>
      <c r="BD1167">
        <f t="shared" si="392"/>
        <v>0</v>
      </c>
      <c r="BE1167">
        <f t="shared" si="392"/>
        <v>0</v>
      </c>
      <c r="BF1167">
        <f t="shared" si="392"/>
        <v>0</v>
      </c>
      <c r="BG1167">
        <f t="shared" si="392"/>
        <v>0</v>
      </c>
      <c r="BH1167">
        <f t="shared" si="392"/>
        <v>0</v>
      </c>
      <c r="BI1167">
        <f t="shared" si="392"/>
        <v>0</v>
      </c>
      <c r="BJ1167">
        <f t="shared" si="392"/>
        <v>0</v>
      </c>
      <c r="BK1167">
        <f t="shared" si="392"/>
        <v>0</v>
      </c>
      <c r="BL1167">
        <f t="shared" si="392"/>
        <v>0</v>
      </c>
      <c r="BM1167">
        <f t="shared" si="376"/>
        <v>0</v>
      </c>
      <c r="BN1167">
        <f t="shared" si="376"/>
        <v>0</v>
      </c>
      <c r="BO1167">
        <f t="shared" si="376"/>
        <v>0</v>
      </c>
      <c r="BP1167">
        <f t="shared" si="385"/>
        <v>0</v>
      </c>
      <c r="BQ1167">
        <f t="shared" si="385"/>
        <v>0</v>
      </c>
      <c r="BR1167">
        <f t="shared" si="385"/>
        <v>0</v>
      </c>
      <c r="BS1167">
        <f t="shared" si="385"/>
        <v>0</v>
      </c>
      <c r="BT1167">
        <f t="shared" si="385"/>
        <v>0</v>
      </c>
      <c r="BU1167">
        <f t="shared" si="390"/>
        <v>0</v>
      </c>
      <c r="BV1167" t="str">
        <f t="shared" si="391"/>
        <v>NO</v>
      </c>
    </row>
    <row r="1168" spans="1:74">
      <c r="A1168" t="s">
        <v>9366</v>
      </c>
      <c r="B1168" t="s">
        <v>9367</v>
      </c>
      <c r="C1168">
        <f t="shared" ref="C1168:R1183" si="395">COUNTIF($B1168,"=*"&amp;C$2&amp;"*")</f>
        <v>0</v>
      </c>
      <c r="D1168">
        <f t="shared" si="395"/>
        <v>0</v>
      </c>
      <c r="E1168">
        <f t="shared" si="395"/>
        <v>0</v>
      </c>
      <c r="F1168">
        <f t="shared" si="395"/>
        <v>0</v>
      </c>
      <c r="G1168">
        <f t="shared" si="395"/>
        <v>0</v>
      </c>
      <c r="H1168">
        <f t="shared" si="395"/>
        <v>0</v>
      </c>
      <c r="I1168">
        <f t="shared" si="395"/>
        <v>0</v>
      </c>
      <c r="J1168">
        <f t="shared" si="395"/>
        <v>0</v>
      </c>
      <c r="K1168">
        <f t="shared" si="395"/>
        <v>0</v>
      </c>
      <c r="L1168">
        <f t="shared" si="395"/>
        <v>0</v>
      </c>
      <c r="M1168">
        <f t="shared" si="395"/>
        <v>0</v>
      </c>
      <c r="N1168">
        <f t="shared" si="395"/>
        <v>0</v>
      </c>
      <c r="O1168">
        <f t="shared" si="395"/>
        <v>0</v>
      </c>
      <c r="P1168">
        <f t="shared" si="395"/>
        <v>0</v>
      </c>
      <c r="Q1168">
        <f t="shared" si="395"/>
        <v>0</v>
      </c>
      <c r="R1168">
        <f t="shared" si="395"/>
        <v>0</v>
      </c>
      <c r="S1168">
        <f t="shared" si="393"/>
        <v>0</v>
      </c>
      <c r="T1168">
        <f t="shared" si="393"/>
        <v>0</v>
      </c>
      <c r="U1168">
        <f t="shared" si="393"/>
        <v>0</v>
      </c>
      <c r="V1168">
        <f t="shared" si="393"/>
        <v>0</v>
      </c>
      <c r="W1168">
        <f t="shared" si="393"/>
        <v>0</v>
      </c>
      <c r="X1168">
        <f t="shared" si="393"/>
        <v>0</v>
      </c>
      <c r="Y1168">
        <f t="shared" si="393"/>
        <v>0</v>
      </c>
      <c r="Z1168">
        <f t="shared" si="393"/>
        <v>0</v>
      </c>
      <c r="AA1168">
        <f t="shared" si="393"/>
        <v>0</v>
      </c>
      <c r="AB1168">
        <f t="shared" si="393"/>
        <v>0</v>
      </c>
      <c r="AC1168">
        <f t="shared" si="393"/>
        <v>0</v>
      </c>
      <c r="AD1168">
        <f t="shared" si="393"/>
        <v>0</v>
      </c>
      <c r="AE1168">
        <f t="shared" si="393"/>
        <v>0</v>
      </c>
      <c r="AF1168">
        <f t="shared" si="393"/>
        <v>0</v>
      </c>
      <c r="AG1168">
        <f t="shared" si="393"/>
        <v>0</v>
      </c>
      <c r="AH1168">
        <f t="shared" si="394"/>
        <v>0</v>
      </c>
      <c r="AI1168">
        <f t="shared" si="394"/>
        <v>0</v>
      </c>
      <c r="AJ1168">
        <f t="shared" si="394"/>
        <v>0</v>
      </c>
      <c r="AK1168">
        <f t="shared" si="394"/>
        <v>0</v>
      </c>
      <c r="AL1168">
        <f t="shared" si="394"/>
        <v>0</v>
      </c>
      <c r="AM1168">
        <f t="shared" si="394"/>
        <v>0</v>
      </c>
      <c r="AN1168">
        <f t="shared" si="394"/>
        <v>0</v>
      </c>
      <c r="AO1168">
        <f t="shared" si="394"/>
        <v>0</v>
      </c>
      <c r="AP1168">
        <f t="shared" si="394"/>
        <v>0</v>
      </c>
      <c r="AQ1168">
        <f t="shared" si="394"/>
        <v>0</v>
      </c>
      <c r="AR1168">
        <f t="shared" si="394"/>
        <v>0</v>
      </c>
      <c r="AS1168">
        <f t="shared" si="394"/>
        <v>0</v>
      </c>
      <c r="AT1168">
        <f t="shared" si="394"/>
        <v>0</v>
      </c>
      <c r="AU1168">
        <f t="shared" si="394"/>
        <v>0</v>
      </c>
      <c r="AV1168">
        <f t="shared" si="394"/>
        <v>0</v>
      </c>
      <c r="AW1168">
        <f t="shared" si="394"/>
        <v>0</v>
      </c>
      <c r="AX1168">
        <f t="shared" si="392"/>
        <v>0</v>
      </c>
      <c r="AY1168">
        <f t="shared" si="392"/>
        <v>0</v>
      </c>
      <c r="AZ1168">
        <f t="shared" si="392"/>
        <v>0</v>
      </c>
      <c r="BA1168">
        <f t="shared" si="392"/>
        <v>0</v>
      </c>
      <c r="BB1168">
        <f t="shared" si="392"/>
        <v>0</v>
      </c>
      <c r="BC1168">
        <f t="shared" si="392"/>
        <v>0</v>
      </c>
      <c r="BD1168">
        <f t="shared" si="392"/>
        <v>0</v>
      </c>
      <c r="BE1168">
        <f t="shared" si="392"/>
        <v>0</v>
      </c>
      <c r="BF1168">
        <f t="shared" si="392"/>
        <v>0</v>
      </c>
      <c r="BG1168">
        <f t="shared" si="392"/>
        <v>0</v>
      </c>
      <c r="BH1168">
        <f t="shared" si="392"/>
        <v>0</v>
      </c>
      <c r="BI1168">
        <f t="shared" si="392"/>
        <v>0</v>
      </c>
      <c r="BJ1168">
        <f t="shared" si="392"/>
        <v>0</v>
      </c>
      <c r="BK1168">
        <f t="shared" si="392"/>
        <v>0</v>
      </c>
      <c r="BL1168">
        <f t="shared" si="392"/>
        <v>0</v>
      </c>
      <c r="BM1168">
        <f t="shared" si="376"/>
        <v>0</v>
      </c>
      <c r="BN1168">
        <f t="shared" si="376"/>
        <v>0</v>
      </c>
      <c r="BO1168">
        <f t="shared" si="376"/>
        <v>0</v>
      </c>
      <c r="BP1168">
        <f t="shared" si="385"/>
        <v>0</v>
      </c>
      <c r="BQ1168">
        <f t="shared" si="385"/>
        <v>0</v>
      </c>
      <c r="BR1168">
        <f t="shared" si="385"/>
        <v>0</v>
      </c>
      <c r="BS1168">
        <f t="shared" si="385"/>
        <v>0</v>
      </c>
      <c r="BT1168">
        <f t="shared" si="385"/>
        <v>0</v>
      </c>
      <c r="BU1168">
        <f t="shared" si="390"/>
        <v>0</v>
      </c>
      <c r="BV1168" t="str">
        <f t="shared" si="391"/>
        <v>NO</v>
      </c>
    </row>
    <row r="1169" spans="1:74">
      <c r="A1169" t="s">
        <v>9368</v>
      </c>
      <c r="B1169" t="s">
        <v>9369</v>
      </c>
      <c r="C1169">
        <f t="shared" si="395"/>
        <v>0</v>
      </c>
      <c r="D1169">
        <f t="shared" si="395"/>
        <v>0</v>
      </c>
      <c r="E1169">
        <f t="shared" si="395"/>
        <v>0</v>
      </c>
      <c r="F1169">
        <f t="shared" si="395"/>
        <v>0</v>
      </c>
      <c r="G1169">
        <f t="shared" si="395"/>
        <v>0</v>
      </c>
      <c r="H1169">
        <f t="shared" si="395"/>
        <v>0</v>
      </c>
      <c r="I1169">
        <f t="shared" si="395"/>
        <v>0</v>
      </c>
      <c r="J1169">
        <f t="shared" si="395"/>
        <v>0</v>
      </c>
      <c r="K1169">
        <f t="shared" si="395"/>
        <v>0</v>
      </c>
      <c r="L1169">
        <f t="shared" si="395"/>
        <v>0</v>
      </c>
      <c r="M1169">
        <f t="shared" si="395"/>
        <v>0</v>
      </c>
      <c r="N1169">
        <f t="shared" si="395"/>
        <v>0</v>
      </c>
      <c r="O1169">
        <f t="shared" si="395"/>
        <v>0</v>
      </c>
      <c r="P1169">
        <f t="shared" si="395"/>
        <v>0</v>
      </c>
      <c r="Q1169">
        <f t="shared" si="395"/>
        <v>0</v>
      </c>
      <c r="R1169">
        <f t="shared" si="395"/>
        <v>0</v>
      </c>
      <c r="S1169">
        <f t="shared" si="393"/>
        <v>0</v>
      </c>
      <c r="T1169">
        <f t="shared" si="393"/>
        <v>0</v>
      </c>
      <c r="U1169">
        <f t="shared" si="393"/>
        <v>0</v>
      </c>
      <c r="V1169">
        <f t="shared" si="393"/>
        <v>0</v>
      </c>
      <c r="W1169">
        <f t="shared" si="393"/>
        <v>0</v>
      </c>
      <c r="X1169">
        <f t="shared" si="393"/>
        <v>0</v>
      </c>
      <c r="Y1169">
        <f t="shared" si="393"/>
        <v>0</v>
      </c>
      <c r="Z1169">
        <f t="shared" si="393"/>
        <v>0</v>
      </c>
      <c r="AA1169">
        <f t="shared" si="393"/>
        <v>0</v>
      </c>
      <c r="AB1169">
        <f t="shared" si="393"/>
        <v>0</v>
      </c>
      <c r="AC1169">
        <f t="shared" si="393"/>
        <v>0</v>
      </c>
      <c r="AD1169">
        <f t="shared" si="393"/>
        <v>0</v>
      </c>
      <c r="AE1169">
        <f t="shared" si="393"/>
        <v>0</v>
      </c>
      <c r="AF1169">
        <f t="shared" si="393"/>
        <v>0</v>
      </c>
      <c r="AG1169">
        <f t="shared" si="393"/>
        <v>0</v>
      </c>
      <c r="AH1169">
        <f t="shared" si="394"/>
        <v>0</v>
      </c>
      <c r="AI1169">
        <f t="shared" si="394"/>
        <v>0</v>
      </c>
      <c r="AJ1169">
        <f t="shared" si="394"/>
        <v>0</v>
      </c>
      <c r="AK1169">
        <f t="shared" si="394"/>
        <v>0</v>
      </c>
      <c r="AL1169">
        <f t="shared" si="394"/>
        <v>0</v>
      </c>
      <c r="AM1169">
        <f t="shared" si="394"/>
        <v>0</v>
      </c>
      <c r="AN1169">
        <f t="shared" si="394"/>
        <v>0</v>
      </c>
      <c r="AO1169">
        <f t="shared" si="394"/>
        <v>0</v>
      </c>
      <c r="AP1169">
        <f t="shared" si="394"/>
        <v>0</v>
      </c>
      <c r="AQ1169">
        <f t="shared" si="394"/>
        <v>0</v>
      </c>
      <c r="AR1169">
        <f t="shared" si="394"/>
        <v>0</v>
      </c>
      <c r="AS1169">
        <f t="shared" si="394"/>
        <v>0</v>
      </c>
      <c r="AT1169">
        <f t="shared" si="394"/>
        <v>0</v>
      </c>
      <c r="AU1169">
        <f t="shared" si="394"/>
        <v>0</v>
      </c>
      <c r="AV1169">
        <f t="shared" si="394"/>
        <v>0</v>
      </c>
      <c r="AW1169">
        <f t="shared" si="394"/>
        <v>0</v>
      </c>
      <c r="AX1169">
        <f t="shared" si="392"/>
        <v>0</v>
      </c>
      <c r="AY1169">
        <f t="shared" si="392"/>
        <v>0</v>
      </c>
      <c r="AZ1169">
        <f t="shared" si="392"/>
        <v>0</v>
      </c>
      <c r="BA1169">
        <f t="shared" si="392"/>
        <v>0</v>
      </c>
      <c r="BB1169">
        <f t="shared" si="392"/>
        <v>0</v>
      </c>
      <c r="BC1169">
        <f t="shared" si="392"/>
        <v>0</v>
      </c>
      <c r="BD1169">
        <f t="shared" si="392"/>
        <v>0</v>
      </c>
      <c r="BE1169">
        <f t="shared" si="392"/>
        <v>0</v>
      </c>
      <c r="BF1169">
        <f t="shared" si="392"/>
        <v>0</v>
      </c>
      <c r="BG1169">
        <f t="shared" si="392"/>
        <v>0</v>
      </c>
      <c r="BH1169">
        <f t="shared" si="392"/>
        <v>0</v>
      </c>
      <c r="BI1169">
        <f t="shared" si="392"/>
        <v>0</v>
      </c>
      <c r="BJ1169">
        <f t="shared" si="392"/>
        <v>0</v>
      </c>
      <c r="BK1169">
        <f t="shared" si="392"/>
        <v>0</v>
      </c>
      <c r="BL1169">
        <f t="shared" si="392"/>
        <v>0</v>
      </c>
      <c r="BM1169">
        <f t="shared" si="376"/>
        <v>0</v>
      </c>
      <c r="BN1169">
        <f t="shared" si="376"/>
        <v>0</v>
      </c>
      <c r="BO1169">
        <f t="shared" si="376"/>
        <v>0</v>
      </c>
      <c r="BP1169">
        <f t="shared" si="385"/>
        <v>0</v>
      </c>
      <c r="BQ1169">
        <f t="shared" si="385"/>
        <v>0</v>
      </c>
      <c r="BR1169">
        <f t="shared" si="385"/>
        <v>0</v>
      </c>
      <c r="BS1169">
        <f t="shared" si="385"/>
        <v>0</v>
      </c>
      <c r="BT1169">
        <f t="shared" si="385"/>
        <v>0</v>
      </c>
      <c r="BU1169">
        <f t="shared" si="390"/>
        <v>0</v>
      </c>
      <c r="BV1169" t="str">
        <f t="shared" si="391"/>
        <v>NO</v>
      </c>
    </row>
    <row r="1170" spans="1:74">
      <c r="A1170" t="s">
        <v>9370</v>
      </c>
      <c r="B1170" t="s">
        <v>9371</v>
      </c>
      <c r="C1170">
        <f t="shared" si="395"/>
        <v>0</v>
      </c>
      <c r="D1170">
        <f t="shared" si="395"/>
        <v>0</v>
      </c>
      <c r="E1170">
        <f t="shared" si="395"/>
        <v>0</v>
      </c>
      <c r="F1170">
        <f t="shared" si="395"/>
        <v>0</v>
      </c>
      <c r="G1170">
        <f t="shared" si="395"/>
        <v>0</v>
      </c>
      <c r="H1170">
        <f t="shared" si="395"/>
        <v>0</v>
      </c>
      <c r="I1170">
        <f t="shared" si="395"/>
        <v>0</v>
      </c>
      <c r="J1170">
        <f t="shared" si="395"/>
        <v>0</v>
      </c>
      <c r="K1170">
        <f t="shared" si="395"/>
        <v>0</v>
      </c>
      <c r="L1170">
        <f t="shared" si="395"/>
        <v>0</v>
      </c>
      <c r="M1170">
        <f t="shared" si="395"/>
        <v>0</v>
      </c>
      <c r="N1170">
        <f t="shared" si="395"/>
        <v>0</v>
      </c>
      <c r="O1170">
        <f t="shared" si="395"/>
        <v>0</v>
      </c>
      <c r="P1170">
        <f t="shared" si="395"/>
        <v>0</v>
      </c>
      <c r="Q1170">
        <f t="shared" si="395"/>
        <v>0</v>
      </c>
      <c r="R1170">
        <f t="shared" si="395"/>
        <v>0</v>
      </c>
      <c r="S1170">
        <f t="shared" si="393"/>
        <v>0</v>
      </c>
      <c r="T1170">
        <f t="shared" si="393"/>
        <v>0</v>
      </c>
      <c r="U1170">
        <f t="shared" si="393"/>
        <v>0</v>
      </c>
      <c r="V1170">
        <f t="shared" si="393"/>
        <v>0</v>
      </c>
      <c r="W1170">
        <f t="shared" si="393"/>
        <v>0</v>
      </c>
      <c r="X1170">
        <f t="shared" si="393"/>
        <v>0</v>
      </c>
      <c r="Y1170">
        <f t="shared" si="393"/>
        <v>0</v>
      </c>
      <c r="Z1170">
        <f t="shared" si="393"/>
        <v>0</v>
      </c>
      <c r="AA1170">
        <f t="shared" si="393"/>
        <v>0</v>
      </c>
      <c r="AB1170">
        <f t="shared" si="393"/>
        <v>0</v>
      </c>
      <c r="AC1170">
        <f t="shared" si="393"/>
        <v>0</v>
      </c>
      <c r="AD1170">
        <f t="shared" si="393"/>
        <v>0</v>
      </c>
      <c r="AE1170">
        <f t="shared" si="393"/>
        <v>0</v>
      </c>
      <c r="AF1170">
        <f t="shared" si="393"/>
        <v>0</v>
      </c>
      <c r="AG1170">
        <f t="shared" si="393"/>
        <v>0</v>
      </c>
      <c r="AH1170">
        <f t="shared" si="394"/>
        <v>0</v>
      </c>
      <c r="AI1170">
        <f t="shared" si="394"/>
        <v>0</v>
      </c>
      <c r="AJ1170">
        <f t="shared" si="394"/>
        <v>0</v>
      </c>
      <c r="AK1170">
        <f t="shared" si="394"/>
        <v>0</v>
      </c>
      <c r="AL1170">
        <f t="shared" si="394"/>
        <v>0</v>
      </c>
      <c r="AM1170">
        <f t="shared" si="394"/>
        <v>0</v>
      </c>
      <c r="AN1170">
        <f t="shared" si="394"/>
        <v>0</v>
      </c>
      <c r="AO1170">
        <f t="shared" si="394"/>
        <v>0</v>
      </c>
      <c r="AP1170">
        <f t="shared" si="394"/>
        <v>0</v>
      </c>
      <c r="AQ1170">
        <f t="shared" si="394"/>
        <v>0</v>
      </c>
      <c r="AR1170">
        <f t="shared" si="394"/>
        <v>0</v>
      </c>
      <c r="AS1170">
        <f t="shared" si="394"/>
        <v>0</v>
      </c>
      <c r="AT1170">
        <f t="shared" si="394"/>
        <v>0</v>
      </c>
      <c r="AU1170">
        <f t="shared" si="394"/>
        <v>0</v>
      </c>
      <c r="AV1170">
        <f t="shared" si="394"/>
        <v>0</v>
      </c>
      <c r="AW1170">
        <f t="shared" si="394"/>
        <v>0</v>
      </c>
      <c r="AX1170">
        <f t="shared" si="392"/>
        <v>0</v>
      </c>
      <c r="AY1170">
        <f t="shared" si="392"/>
        <v>0</v>
      </c>
      <c r="AZ1170">
        <f t="shared" si="392"/>
        <v>0</v>
      </c>
      <c r="BA1170">
        <f t="shared" si="392"/>
        <v>0</v>
      </c>
      <c r="BB1170">
        <f t="shared" si="392"/>
        <v>0</v>
      </c>
      <c r="BC1170">
        <f t="shared" si="392"/>
        <v>0</v>
      </c>
      <c r="BD1170">
        <f t="shared" si="392"/>
        <v>0</v>
      </c>
      <c r="BE1170">
        <f t="shared" si="392"/>
        <v>0</v>
      </c>
      <c r="BF1170">
        <f t="shared" si="392"/>
        <v>0</v>
      </c>
      <c r="BG1170">
        <f t="shared" si="392"/>
        <v>0</v>
      </c>
      <c r="BH1170">
        <f t="shared" si="392"/>
        <v>0</v>
      </c>
      <c r="BI1170">
        <f t="shared" si="392"/>
        <v>0</v>
      </c>
      <c r="BJ1170">
        <f t="shared" si="392"/>
        <v>0</v>
      </c>
      <c r="BK1170">
        <f t="shared" si="392"/>
        <v>0</v>
      </c>
      <c r="BL1170">
        <f t="shared" si="392"/>
        <v>0</v>
      </c>
      <c r="BM1170">
        <f t="shared" si="376"/>
        <v>0</v>
      </c>
      <c r="BN1170">
        <f t="shared" si="376"/>
        <v>0</v>
      </c>
      <c r="BO1170">
        <f t="shared" si="376"/>
        <v>0</v>
      </c>
      <c r="BP1170">
        <f t="shared" si="385"/>
        <v>0</v>
      </c>
      <c r="BQ1170">
        <f t="shared" si="385"/>
        <v>0</v>
      </c>
      <c r="BR1170">
        <f t="shared" si="385"/>
        <v>0</v>
      </c>
      <c r="BS1170">
        <f t="shared" si="385"/>
        <v>0</v>
      </c>
      <c r="BT1170">
        <f t="shared" si="385"/>
        <v>0</v>
      </c>
      <c r="BU1170">
        <f t="shared" si="390"/>
        <v>0</v>
      </c>
      <c r="BV1170" t="str">
        <f t="shared" si="391"/>
        <v>NO</v>
      </c>
    </row>
    <row r="1171" spans="1:74">
      <c r="A1171" t="s">
        <v>9372</v>
      </c>
      <c r="B1171" t="s">
        <v>9373</v>
      </c>
      <c r="C1171">
        <f t="shared" si="395"/>
        <v>0</v>
      </c>
      <c r="D1171">
        <f t="shared" si="395"/>
        <v>0</v>
      </c>
      <c r="E1171">
        <f t="shared" si="395"/>
        <v>0</v>
      </c>
      <c r="F1171">
        <f t="shared" si="395"/>
        <v>0</v>
      </c>
      <c r="G1171">
        <f t="shared" si="395"/>
        <v>0</v>
      </c>
      <c r="H1171">
        <f t="shared" si="395"/>
        <v>0</v>
      </c>
      <c r="I1171">
        <f t="shared" si="395"/>
        <v>0</v>
      </c>
      <c r="J1171">
        <f t="shared" si="395"/>
        <v>0</v>
      </c>
      <c r="K1171">
        <f t="shared" si="395"/>
        <v>0</v>
      </c>
      <c r="L1171">
        <f t="shared" si="395"/>
        <v>0</v>
      </c>
      <c r="M1171">
        <f t="shared" si="395"/>
        <v>0</v>
      </c>
      <c r="N1171">
        <f t="shared" si="395"/>
        <v>0</v>
      </c>
      <c r="O1171">
        <f t="shared" si="395"/>
        <v>0</v>
      </c>
      <c r="P1171">
        <f t="shared" si="395"/>
        <v>0</v>
      </c>
      <c r="Q1171">
        <f t="shared" si="395"/>
        <v>0</v>
      </c>
      <c r="R1171">
        <f t="shared" si="395"/>
        <v>0</v>
      </c>
      <c r="S1171">
        <f t="shared" si="393"/>
        <v>0</v>
      </c>
      <c r="T1171">
        <f t="shared" si="393"/>
        <v>0</v>
      </c>
      <c r="U1171">
        <f t="shared" si="393"/>
        <v>0</v>
      </c>
      <c r="V1171">
        <f t="shared" si="393"/>
        <v>0</v>
      </c>
      <c r="W1171">
        <f t="shared" si="393"/>
        <v>0</v>
      </c>
      <c r="X1171">
        <f t="shared" si="393"/>
        <v>0</v>
      </c>
      <c r="Y1171">
        <f t="shared" si="393"/>
        <v>0</v>
      </c>
      <c r="Z1171">
        <f t="shared" si="393"/>
        <v>0</v>
      </c>
      <c r="AA1171">
        <f t="shared" si="393"/>
        <v>0</v>
      </c>
      <c r="AB1171">
        <f t="shared" si="393"/>
        <v>0</v>
      </c>
      <c r="AC1171">
        <f t="shared" si="393"/>
        <v>0</v>
      </c>
      <c r="AD1171">
        <f t="shared" si="393"/>
        <v>0</v>
      </c>
      <c r="AE1171">
        <f t="shared" si="393"/>
        <v>0</v>
      </c>
      <c r="AF1171">
        <f t="shared" si="393"/>
        <v>0</v>
      </c>
      <c r="AG1171">
        <f t="shared" si="393"/>
        <v>0</v>
      </c>
      <c r="AH1171">
        <f t="shared" si="394"/>
        <v>0</v>
      </c>
      <c r="AI1171">
        <f t="shared" si="394"/>
        <v>0</v>
      </c>
      <c r="AJ1171">
        <f t="shared" si="394"/>
        <v>0</v>
      </c>
      <c r="AK1171">
        <f t="shared" si="394"/>
        <v>0</v>
      </c>
      <c r="AL1171">
        <f t="shared" si="394"/>
        <v>0</v>
      </c>
      <c r="AM1171">
        <f t="shared" si="394"/>
        <v>0</v>
      </c>
      <c r="AN1171">
        <f t="shared" si="394"/>
        <v>0</v>
      </c>
      <c r="AO1171">
        <f t="shared" si="394"/>
        <v>0</v>
      </c>
      <c r="AP1171">
        <f t="shared" si="394"/>
        <v>0</v>
      </c>
      <c r="AQ1171">
        <f t="shared" si="394"/>
        <v>0</v>
      </c>
      <c r="AR1171">
        <f t="shared" si="394"/>
        <v>0</v>
      </c>
      <c r="AS1171">
        <f t="shared" si="394"/>
        <v>0</v>
      </c>
      <c r="AT1171">
        <f t="shared" si="394"/>
        <v>0</v>
      </c>
      <c r="AU1171">
        <f t="shared" si="394"/>
        <v>0</v>
      </c>
      <c r="AV1171">
        <f t="shared" si="394"/>
        <v>0</v>
      </c>
      <c r="AW1171">
        <f t="shared" si="394"/>
        <v>0</v>
      </c>
      <c r="AX1171">
        <f t="shared" si="392"/>
        <v>0</v>
      </c>
      <c r="AY1171">
        <f t="shared" si="392"/>
        <v>0</v>
      </c>
      <c r="AZ1171">
        <f t="shared" si="392"/>
        <v>0</v>
      </c>
      <c r="BA1171">
        <f t="shared" si="392"/>
        <v>0</v>
      </c>
      <c r="BB1171">
        <f t="shared" si="392"/>
        <v>0</v>
      </c>
      <c r="BC1171">
        <f t="shared" si="392"/>
        <v>0</v>
      </c>
      <c r="BD1171">
        <f t="shared" si="392"/>
        <v>0</v>
      </c>
      <c r="BE1171">
        <f t="shared" si="392"/>
        <v>0</v>
      </c>
      <c r="BF1171">
        <f t="shared" si="392"/>
        <v>0</v>
      </c>
      <c r="BG1171">
        <f t="shared" si="392"/>
        <v>0</v>
      </c>
      <c r="BH1171">
        <f t="shared" si="392"/>
        <v>0</v>
      </c>
      <c r="BI1171">
        <f t="shared" si="392"/>
        <v>0</v>
      </c>
      <c r="BJ1171">
        <f t="shared" si="392"/>
        <v>0</v>
      </c>
      <c r="BK1171">
        <f t="shared" si="392"/>
        <v>0</v>
      </c>
      <c r="BL1171">
        <f t="shared" si="392"/>
        <v>0</v>
      </c>
      <c r="BM1171">
        <f t="shared" si="376"/>
        <v>0</v>
      </c>
      <c r="BN1171">
        <f t="shared" si="376"/>
        <v>0</v>
      </c>
      <c r="BO1171">
        <f t="shared" si="376"/>
        <v>0</v>
      </c>
      <c r="BP1171">
        <f t="shared" si="385"/>
        <v>0</v>
      </c>
      <c r="BQ1171">
        <f t="shared" si="385"/>
        <v>0</v>
      </c>
      <c r="BR1171">
        <f t="shared" si="385"/>
        <v>0</v>
      </c>
      <c r="BS1171">
        <f t="shared" si="385"/>
        <v>0</v>
      </c>
      <c r="BT1171">
        <f t="shared" si="385"/>
        <v>0</v>
      </c>
      <c r="BU1171">
        <f t="shared" si="390"/>
        <v>0</v>
      </c>
      <c r="BV1171" t="str">
        <f t="shared" si="391"/>
        <v>NO</v>
      </c>
    </row>
    <row r="1172" spans="1:74">
      <c r="A1172" t="s">
        <v>9374</v>
      </c>
      <c r="B1172" t="s">
        <v>9375</v>
      </c>
      <c r="C1172">
        <f t="shared" si="395"/>
        <v>0</v>
      </c>
      <c r="D1172">
        <f t="shared" si="395"/>
        <v>0</v>
      </c>
      <c r="E1172">
        <f t="shared" si="395"/>
        <v>0</v>
      </c>
      <c r="F1172">
        <f t="shared" si="395"/>
        <v>0</v>
      </c>
      <c r="G1172">
        <f t="shared" si="395"/>
        <v>0</v>
      </c>
      <c r="H1172">
        <f t="shared" si="395"/>
        <v>0</v>
      </c>
      <c r="I1172">
        <f t="shared" si="395"/>
        <v>0</v>
      </c>
      <c r="J1172">
        <f t="shared" si="395"/>
        <v>0</v>
      </c>
      <c r="K1172">
        <f t="shared" si="395"/>
        <v>0</v>
      </c>
      <c r="L1172">
        <f t="shared" si="395"/>
        <v>0</v>
      </c>
      <c r="M1172">
        <f t="shared" si="395"/>
        <v>0</v>
      </c>
      <c r="N1172">
        <f t="shared" si="395"/>
        <v>0</v>
      </c>
      <c r="O1172">
        <f t="shared" si="395"/>
        <v>0</v>
      </c>
      <c r="P1172">
        <f t="shared" si="395"/>
        <v>0</v>
      </c>
      <c r="Q1172">
        <f t="shared" si="395"/>
        <v>0</v>
      </c>
      <c r="R1172">
        <f t="shared" si="395"/>
        <v>0</v>
      </c>
      <c r="S1172">
        <f t="shared" si="393"/>
        <v>0</v>
      </c>
      <c r="T1172">
        <f t="shared" si="393"/>
        <v>0</v>
      </c>
      <c r="U1172">
        <f t="shared" si="393"/>
        <v>0</v>
      </c>
      <c r="V1172">
        <f t="shared" si="393"/>
        <v>0</v>
      </c>
      <c r="W1172">
        <f t="shared" si="393"/>
        <v>0</v>
      </c>
      <c r="X1172">
        <f t="shared" si="393"/>
        <v>0</v>
      </c>
      <c r="Y1172">
        <f t="shared" si="393"/>
        <v>0</v>
      </c>
      <c r="Z1172">
        <f t="shared" si="393"/>
        <v>0</v>
      </c>
      <c r="AA1172">
        <f t="shared" si="393"/>
        <v>0</v>
      </c>
      <c r="AB1172">
        <f t="shared" si="393"/>
        <v>0</v>
      </c>
      <c r="AC1172">
        <f t="shared" si="393"/>
        <v>0</v>
      </c>
      <c r="AD1172">
        <f t="shared" si="393"/>
        <v>0</v>
      </c>
      <c r="AE1172">
        <f t="shared" si="393"/>
        <v>0</v>
      </c>
      <c r="AF1172">
        <f t="shared" si="393"/>
        <v>0</v>
      </c>
      <c r="AG1172">
        <f t="shared" si="393"/>
        <v>0</v>
      </c>
      <c r="AH1172">
        <f t="shared" si="394"/>
        <v>0</v>
      </c>
      <c r="AI1172">
        <f t="shared" si="394"/>
        <v>0</v>
      </c>
      <c r="AJ1172">
        <f t="shared" si="394"/>
        <v>0</v>
      </c>
      <c r="AK1172">
        <f t="shared" si="394"/>
        <v>0</v>
      </c>
      <c r="AL1172">
        <f t="shared" si="394"/>
        <v>0</v>
      </c>
      <c r="AM1172">
        <f t="shared" si="394"/>
        <v>0</v>
      </c>
      <c r="AN1172">
        <f t="shared" si="394"/>
        <v>0</v>
      </c>
      <c r="AO1172">
        <f t="shared" si="394"/>
        <v>0</v>
      </c>
      <c r="AP1172">
        <f t="shared" si="394"/>
        <v>0</v>
      </c>
      <c r="AQ1172">
        <f t="shared" si="394"/>
        <v>0</v>
      </c>
      <c r="AR1172">
        <f t="shared" si="394"/>
        <v>0</v>
      </c>
      <c r="AS1172">
        <f t="shared" si="394"/>
        <v>0</v>
      </c>
      <c r="AT1172">
        <f t="shared" si="394"/>
        <v>0</v>
      </c>
      <c r="AU1172">
        <f t="shared" si="394"/>
        <v>0</v>
      </c>
      <c r="AV1172">
        <f t="shared" si="394"/>
        <v>0</v>
      </c>
      <c r="AW1172">
        <f t="shared" si="394"/>
        <v>0</v>
      </c>
      <c r="AX1172">
        <f t="shared" si="392"/>
        <v>0</v>
      </c>
      <c r="AY1172">
        <f t="shared" si="392"/>
        <v>0</v>
      </c>
      <c r="AZ1172">
        <f t="shared" si="392"/>
        <v>0</v>
      </c>
      <c r="BA1172">
        <f t="shared" si="392"/>
        <v>0</v>
      </c>
      <c r="BB1172">
        <f t="shared" si="392"/>
        <v>0</v>
      </c>
      <c r="BC1172">
        <f t="shared" si="392"/>
        <v>0</v>
      </c>
      <c r="BD1172">
        <f t="shared" si="392"/>
        <v>0</v>
      </c>
      <c r="BE1172">
        <f t="shared" si="392"/>
        <v>0</v>
      </c>
      <c r="BF1172">
        <f t="shared" si="392"/>
        <v>0</v>
      </c>
      <c r="BG1172">
        <f t="shared" si="392"/>
        <v>0</v>
      </c>
      <c r="BH1172">
        <f t="shared" si="392"/>
        <v>0</v>
      </c>
      <c r="BI1172">
        <f t="shared" si="392"/>
        <v>0</v>
      </c>
      <c r="BJ1172">
        <f t="shared" si="392"/>
        <v>0</v>
      </c>
      <c r="BK1172">
        <f t="shared" si="392"/>
        <v>0</v>
      </c>
      <c r="BL1172">
        <f t="shared" si="392"/>
        <v>0</v>
      </c>
      <c r="BM1172">
        <f t="shared" si="376"/>
        <v>0</v>
      </c>
      <c r="BN1172">
        <f t="shared" si="376"/>
        <v>0</v>
      </c>
      <c r="BO1172">
        <f t="shared" si="376"/>
        <v>0</v>
      </c>
      <c r="BP1172">
        <f t="shared" si="385"/>
        <v>0</v>
      </c>
      <c r="BQ1172">
        <f t="shared" si="385"/>
        <v>0</v>
      </c>
      <c r="BR1172">
        <f t="shared" si="385"/>
        <v>0</v>
      </c>
      <c r="BS1172">
        <f t="shared" si="385"/>
        <v>0</v>
      </c>
      <c r="BT1172">
        <f t="shared" si="385"/>
        <v>0</v>
      </c>
      <c r="BU1172">
        <f t="shared" si="390"/>
        <v>0</v>
      </c>
      <c r="BV1172" t="str">
        <f t="shared" si="391"/>
        <v>NO</v>
      </c>
    </row>
    <row r="1173" spans="1:74">
      <c r="A1173" t="s">
        <v>9376</v>
      </c>
      <c r="B1173" t="s">
        <v>9377</v>
      </c>
      <c r="C1173">
        <f t="shared" si="395"/>
        <v>0</v>
      </c>
      <c r="D1173">
        <f t="shared" si="395"/>
        <v>0</v>
      </c>
      <c r="E1173">
        <f t="shared" si="395"/>
        <v>0</v>
      </c>
      <c r="F1173">
        <f t="shared" si="395"/>
        <v>0</v>
      </c>
      <c r="G1173">
        <f t="shared" si="395"/>
        <v>0</v>
      </c>
      <c r="H1173">
        <f t="shared" si="395"/>
        <v>0</v>
      </c>
      <c r="I1173">
        <f t="shared" si="395"/>
        <v>0</v>
      </c>
      <c r="J1173">
        <f t="shared" si="395"/>
        <v>0</v>
      </c>
      <c r="K1173">
        <f t="shared" si="395"/>
        <v>0</v>
      </c>
      <c r="L1173">
        <f t="shared" si="395"/>
        <v>0</v>
      </c>
      <c r="M1173">
        <f t="shared" si="395"/>
        <v>0</v>
      </c>
      <c r="N1173">
        <f t="shared" si="395"/>
        <v>0</v>
      </c>
      <c r="O1173">
        <f t="shared" si="395"/>
        <v>0</v>
      </c>
      <c r="P1173">
        <f t="shared" si="395"/>
        <v>0</v>
      </c>
      <c r="Q1173">
        <f t="shared" si="395"/>
        <v>0</v>
      </c>
      <c r="R1173">
        <f t="shared" si="395"/>
        <v>0</v>
      </c>
      <c r="S1173">
        <f t="shared" si="393"/>
        <v>0</v>
      </c>
      <c r="T1173">
        <f t="shared" si="393"/>
        <v>0</v>
      </c>
      <c r="U1173">
        <f t="shared" si="393"/>
        <v>0</v>
      </c>
      <c r="V1173">
        <f t="shared" si="393"/>
        <v>0</v>
      </c>
      <c r="W1173">
        <f t="shared" si="393"/>
        <v>0</v>
      </c>
      <c r="X1173">
        <f t="shared" si="393"/>
        <v>0</v>
      </c>
      <c r="Y1173">
        <f t="shared" si="393"/>
        <v>0</v>
      </c>
      <c r="Z1173">
        <f t="shared" si="393"/>
        <v>0</v>
      </c>
      <c r="AA1173">
        <f t="shared" si="393"/>
        <v>0</v>
      </c>
      <c r="AB1173">
        <f t="shared" si="393"/>
        <v>0</v>
      </c>
      <c r="AC1173">
        <f t="shared" si="393"/>
        <v>0</v>
      </c>
      <c r="AD1173">
        <f t="shared" si="393"/>
        <v>0</v>
      </c>
      <c r="AE1173">
        <f t="shared" si="393"/>
        <v>0</v>
      </c>
      <c r="AF1173">
        <f t="shared" si="393"/>
        <v>0</v>
      </c>
      <c r="AG1173">
        <f t="shared" si="393"/>
        <v>0</v>
      </c>
      <c r="AH1173">
        <f t="shared" si="394"/>
        <v>0</v>
      </c>
      <c r="AI1173">
        <f t="shared" si="394"/>
        <v>0</v>
      </c>
      <c r="AJ1173">
        <f t="shared" si="394"/>
        <v>0</v>
      </c>
      <c r="AK1173">
        <f t="shared" si="394"/>
        <v>0</v>
      </c>
      <c r="AL1173">
        <f t="shared" si="394"/>
        <v>0</v>
      </c>
      <c r="AM1173">
        <f t="shared" si="394"/>
        <v>0</v>
      </c>
      <c r="AN1173">
        <f t="shared" si="394"/>
        <v>0</v>
      </c>
      <c r="AO1173">
        <f t="shared" si="394"/>
        <v>0</v>
      </c>
      <c r="AP1173">
        <f t="shared" si="394"/>
        <v>0</v>
      </c>
      <c r="AQ1173">
        <f t="shared" si="394"/>
        <v>0</v>
      </c>
      <c r="AR1173">
        <f t="shared" si="394"/>
        <v>0</v>
      </c>
      <c r="AS1173">
        <f t="shared" si="394"/>
        <v>0</v>
      </c>
      <c r="AT1173">
        <f t="shared" si="394"/>
        <v>0</v>
      </c>
      <c r="AU1173">
        <f t="shared" si="394"/>
        <v>0</v>
      </c>
      <c r="AV1173">
        <f t="shared" si="394"/>
        <v>0</v>
      </c>
      <c r="AW1173">
        <f t="shared" si="394"/>
        <v>0</v>
      </c>
      <c r="AX1173">
        <f t="shared" si="392"/>
        <v>0</v>
      </c>
      <c r="AY1173">
        <f t="shared" si="392"/>
        <v>0</v>
      </c>
      <c r="AZ1173">
        <f t="shared" si="392"/>
        <v>0</v>
      </c>
      <c r="BA1173">
        <f t="shared" si="392"/>
        <v>0</v>
      </c>
      <c r="BB1173">
        <f t="shared" si="392"/>
        <v>0</v>
      </c>
      <c r="BC1173">
        <f t="shared" si="392"/>
        <v>0</v>
      </c>
      <c r="BD1173">
        <f t="shared" si="392"/>
        <v>0</v>
      </c>
      <c r="BE1173">
        <f t="shared" si="392"/>
        <v>0</v>
      </c>
      <c r="BF1173">
        <f t="shared" si="392"/>
        <v>0</v>
      </c>
      <c r="BG1173">
        <f t="shared" si="392"/>
        <v>0</v>
      </c>
      <c r="BH1173">
        <f t="shared" si="392"/>
        <v>0</v>
      </c>
      <c r="BI1173">
        <f t="shared" si="392"/>
        <v>0</v>
      </c>
      <c r="BJ1173">
        <f t="shared" si="392"/>
        <v>0</v>
      </c>
      <c r="BK1173">
        <f t="shared" si="392"/>
        <v>0</v>
      </c>
      <c r="BL1173">
        <f t="shared" si="392"/>
        <v>0</v>
      </c>
      <c r="BM1173">
        <f t="shared" si="376"/>
        <v>0</v>
      </c>
      <c r="BN1173">
        <f t="shared" si="376"/>
        <v>0</v>
      </c>
      <c r="BO1173">
        <f t="shared" si="376"/>
        <v>0</v>
      </c>
      <c r="BP1173">
        <f t="shared" si="385"/>
        <v>0</v>
      </c>
      <c r="BQ1173">
        <f t="shared" si="385"/>
        <v>0</v>
      </c>
      <c r="BR1173">
        <f t="shared" si="385"/>
        <v>0</v>
      </c>
      <c r="BS1173">
        <f t="shared" si="385"/>
        <v>0</v>
      </c>
      <c r="BT1173">
        <f t="shared" si="385"/>
        <v>0</v>
      </c>
      <c r="BU1173">
        <f t="shared" si="390"/>
        <v>0</v>
      </c>
      <c r="BV1173" t="str">
        <f t="shared" si="391"/>
        <v>NO</v>
      </c>
    </row>
    <row r="1174" spans="1:74">
      <c r="A1174" t="s">
        <v>9378</v>
      </c>
      <c r="B1174" t="s">
        <v>9379</v>
      </c>
      <c r="C1174">
        <f t="shared" si="395"/>
        <v>0</v>
      </c>
      <c r="D1174">
        <f t="shared" si="395"/>
        <v>0</v>
      </c>
      <c r="E1174">
        <f t="shared" si="395"/>
        <v>0</v>
      </c>
      <c r="F1174">
        <f t="shared" si="395"/>
        <v>0</v>
      </c>
      <c r="G1174">
        <f t="shared" si="395"/>
        <v>0</v>
      </c>
      <c r="H1174">
        <f t="shared" si="395"/>
        <v>0</v>
      </c>
      <c r="I1174">
        <f t="shared" si="395"/>
        <v>0</v>
      </c>
      <c r="J1174">
        <f t="shared" si="395"/>
        <v>0</v>
      </c>
      <c r="K1174">
        <f t="shared" si="395"/>
        <v>0</v>
      </c>
      <c r="L1174">
        <f t="shared" si="395"/>
        <v>0</v>
      </c>
      <c r="M1174">
        <f t="shared" si="395"/>
        <v>0</v>
      </c>
      <c r="N1174">
        <f t="shared" si="395"/>
        <v>0</v>
      </c>
      <c r="O1174">
        <f t="shared" si="395"/>
        <v>0</v>
      </c>
      <c r="P1174">
        <f t="shared" si="395"/>
        <v>0</v>
      </c>
      <c r="Q1174">
        <f t="shared" si="395"/>
        <v>0</v>
      </c>
      <c r="R1174">
        <f t="shared" si="395"/>
        <v>0</v>
      </c>
      <c r="S1174">
        <f t="shared" si="393"/>
        <v>0</v>
      </c>
      <c r="T1174">
        <f t="shared" si="393"/>
        <v>0</v>
      </c>
      <c r="U1174">
        <f t="shared" si="393"/>
        <v>0</v>
      </c>
      <c r="V1174">
        <f t="shared" si="393"/>
        <v>0</v>
      </c>
      <c r="W1174">
        <f t="shared" si="393"/>
        <v>0</v>
      </c>
      <c r="X1174">
        <f t="shared" si="393"/>
        <v>0</v>
      </c>
      <c r="Y1174">
        <f t="shared" si="393"/>
        <v>0</v>
      </c>
      <c r="Z1174">
        <f t="shared" si="393"/>
        <v>0</v>
      </c>
      <c r="AA1174">
        <f t="shared" si="393"/>
        <v>0</v>
      </c>
      <c r="AB1174">
        <f t="shared" si="393"/>
        <v>0</v>
      </c>
      <c r="AC1174">
        <f t="shared" si="393"/>
        <v>0</v>
      </c>
      <c r="AD1174">
        <f t="shared" si="393"/>
        <v>0</v>
      </c>
      <c r="AE1174">
        <f t="shared" si="393"/>
        <v>0</v>
      </c>
      <c r="AF1174">
        <f t="shared" si="393"/>
        <v>0</v>
      </c>
      <c r="AG1174">
        <f t="shared" si="393"/>
        <v>0</v>
      </c>
      <c r="AH1174">
        <f t="shared" si="394"/>
        <v>0</v>
      </c>
      <c r="AI1174">
        <f t="shared" si="394"/>
        <v>0</v>
      </c>
      <c r="AJ1174">
        <f t="shared" si="394"/>
        <v>0</v>
      </c>
      <c r="AK1174">
        <f t="shared" si="394"/>
        <v>0</v>
      </c>
      <c r="AL1174">
        <f t="shared" si="394"/>
        <v>0</v>
      </c>
      <c r="AM1174">
        <f t="shared" si="394"/>
        <v>0</v>
      </c>
      <c r="AN1174">
        <f t="shared" si="394"/>
        <v>0</v>
      </c>
      <c r="AO1174">
        <f t="shared" si="394"/>
        <v>0</v>
      </c>
      <c r="AP1174">
        <f t="shared" si="394"/>
        <v>0</v>
      </c>
      <c r="AQ1174">
        <f t="shared" si="394"/>
        <v>0</v>
      </c>
      <c r="AR1174">
        <f t="shared" si="394"/>
        <v>0</v>
      </c>
      <c r="AS1174">
        <f t="shared" si="394"/>
        <v>0</v>
      </c>
      <c r="AT1174">
        <f t="shared" si="394"/>
        <v>0</v>
      </c>
      <c r="AU1174">
        <f t="shared" si="394"/>
        <v>0</v>
      </c>
      <c r="AV1174">
        <f t="shared" si="394"/>
        <v>0</v>
      </c>
      <c r="AW1174">
        <f t="shared" si="394"/>
        <v>0</v>
      </c>
      <c r="AX1174">
        <f t="shared" si="392"/>
        <v>0</v>
      </c>
      <c r="AY1174">
        <f t="shared" si="392"/>
        <v>0</v>
      </c>
      <c r="AZ1174">
        <f t="shared" si="392"/>
        <v>0</v>
      </c>
      <c r="BA1174">
        <f t="shared" si="392"/>
        <v>0</v>
      </c>
      <c r="BB1174">
        <f t="shared" si="392"/>
        <v>0</v>
      </c>
      <c r="BC1174">
        <f t="shared" si="392"/>
        <v>0</v>
      </c>
      <c r="BD1174">
        <f t="shared" si="392"/>
        <v>0</v>
      </c>
      <c r="BE1174">
        <f t="shared" si="392"/>
        <v>0</v>
      </c>
      <c r="BF1174">
        <f t="shared" si="392"/>
        <v>0</v>
      </c>
      <c r="BG1174">
        <f t="shared" si="392"/>
        <v>0</v>
      </c>
      <c r="BH1174">
        <f t="shared" si="392"/>
        <v>0</v>
      </c>
      <c r="BI1174">
        <f t="shared" si="392"/>
        <v>0</v>
      </c>
      <c r="BJ1174">
        <f t="shared" si="392"/>
        <v>0</v>
      </c>
      <c r="BK1174">
        <f t="shared" si="392"/>
        <v>0</v>
      </c>
      <c r="BL1174">
        <f t="shared" si="392"/>
        <v>0</v>
      </c>
      <c r="BM1174">
        <f t="shared" si="376"/>
        <v>0</v>
      </c>
      <c r="BN1174">
        <f t="shared" si="376"/>
        <v>0</v>
      </c>
      <c r="BO1174">
        <f t="shared" si="376"/>
        <v>0</v>
      </c>
      <c r="BP1174">
        <f t="shared" si="385"/>
        <v>0</v>
      </c>
      <c r="BQ1174">
        <f t="shared" si="385"/>
        <v>0</v>
      </c>
      <c r="BR1174">
        <f t="shared" si="385"/>
        <v>0</v>
      </c>
      <c r="BS1174">
        <f t="shared" si="385"/>
        <v>0</v>
      </c>
      <c r="BT1174">
        <f t="shared" si="385"/>
        <v>0</v>
      </c>
      <c r="BU1174">
        <f t="shared" si="390"/>
        <v>0</v>
      </c>
      <c r="BV1174" t="str">
        <f t="shared" si="391"/>
        <v>NO</v>
      </c>
    </row>
    <row r="1175" spans="1:74">
      <c r="A1175" t="s">
        <v>9380</v>
      </c>
      <c r="B1175" t="s">
        <v>9381</v>
      </c>
      <c r="C1175">
        <f t="shared" si="395"/>
        <v>0</v>
      </c>
      <c r="D1175">
        <f t="shared" si="395"/>
        <v>0</v>
      </c>
      <c r="E1175">
        <f t="shared" si="395"/>
        <v>0</v>
      </c>
      <c r="F1175">
        <f t="shared" si="395"/>
        <v>0</v>
      </c>
      <c r="G1175">
        <f t="shared" si="395"/>
        <v>0</v>
      </c>
      <c r="H1175">
        <f t="shared" si="395"/>
        <v>0</v>
      </c>
      <c r="I1175">
        <f t="shared" si="395"/>
        <v>0</v>
      </c>
      <c r="J1175">
        <f t="shared" si="395"/>
        <v>0</v>
      </c>
      <c r="K1175">
        <f t="shared" si="395"/>
        <v>0</v>
      </c>
      <c r="L1175">
        <f t="shared" si="395"/>
        <v>0</v>
      </c>
      <c r="M1175">
        <f t="shared" si="395"/>
        <v>0</v>
      </c>
      <c r="N1175">
        <f t="shared" si="395"/>
        <v>0</v>
      </c>
      <c r="O1175">
        <f t="shared" si="395"/>
        <v>0</v>
      </c>
      <c r="P1175">
        <f t="shared" si="395"/>
        <v>0</v>
      </c>
      <c r="Q1175">
        <f t="shared" si="395"/>
        <v>0</v>
      </c>
      <c r="R1175">
        <f t="shared" si="395"/>
        <v>0</v>
      </c>
      <c r="S1175">
        <f t="shared" si="393"/>
        <v>0</v>
      </c>
      <c r="T1175">
        <f t="shared" si="393"/>
        <v>0</v>
      </c>
      <c r="U1175">
        <f t="shared" si="393"/>
        <v>0</v>
      </c>
      <c r="V1175">
        <f t="shared" si="393"/>
        <v>0</v>
      </c>
      <c r="W1175">
        <f t="shared" si="393"/>
        <v>0</v>
      </c>
      <c r="X1175">
        <f t="shared" si="393"/>
        <v>0</v>
      </c>
      <c r="Y1175">
        <f t="shared" si="393"/>
        <v>0</v>
      </c>
      <c r="Z1175">
        <f t="shared" si="393"/>
        <v>0</v>
      </c>
      <c r="AA1175">
        <f t="shared" si="393"/>
        <v>0</v>
      </c>
      <c r="AB1175">
        <f t="shared" si="393"/>
        <v>0</v>
      </c>
      <c r="AC1175">
        <f t="shared" si="393"/>
        <v>0</v>
      </c>
      <c r="AD1175">
        <f t="shared" si="393"/>
        <v>0</v>
      </c>
      <c r="AE1175">
        <f t="shared" si="393"/>
        <v>0</v>
      </c>
      <c r="AF1175">
        <f t="shared" si="393"/>
        <v>0</v>
      </c>
      <c r="AG1175">
        <f t="shared" si="393"/>
        <v>0</v>
      </c>
      <c r="AH1175">
        <f t="shared" si="394"/>
        <v>0</v>
      </c>
      <c r="AI1175">
        <f t="shared" si="394"/>
        <v>0</v>
      </c>
      <c r="AJ1175">
        <f t="shared" si="394"/>
        <v>0</v>
      </c>
      <c r="AK1175">
        <f t="shared" si="394"/>
        <v>0</v>
      </c>
      <c r="AL1175">
        <f t="shared" si="394"/>
        <v>0</v>
      </c>
      <c r="AM1175">
        <f t="shared" si="394"/>
        <v>0</v>
      </c>
      <c r="AN1175">
        <f t="shared" si="394"/>
        <v>0</v>
      </c>
      <c r="AO1175">
        <f t="shared" si="394"/>
        <v>0</v>
      </c>
      <c r="AP1175">
        <f t="shared" si="394"/>
        <v>0</v>
      </c>
      <c r="AQ1175">
        <f t="shared" si="394"/>
        <v>0</v>
      </c>
      <c r="AR1175">
        <f t="shared" si="394"/>
        <v>0</v>
      </c>
      <c r="AS1175">
        <f t="shared" si="394"/>
        <v>0</v>
      </c>
      <c r="AT1175">
        <f t="shared" si="394"/>
        <v>0</v>
      </c>
      <c r="AU1175">
        <f t="shared" si="394"/>
        <v>0</v>
      </c>
      <c r="AV1175">
        <f t="shared" si="394"/>
        <v>0</v>
      </c>
      <c r="AW1175">
        <f t="shared" si="394"/>
        <v>0</v>
      </c>
      <c r="AX1175">
        <f t="shared" si="392"/>
        <v>0</v>
      </c>
      <c r="AY1175">
        <f t="shared" si="392"/>
        <v>0</v>
      </c>
      <c r="AZ1175">
        <f t="shared" si="392"/>
        <v>0</v>
      </c>
      <c r="BA1175">
        <f t="shared" si="392"/>
        <v>0</v>
      </c>
      <c r="BB1175">
        <f t="shared" si="392"/>
        <v>0</v>
      </c>
      <c r="BC1175">
        <f t="shared" si="392"/>
        <v>0</v>
      </c>
      <c r="BD1175">
        <f t="shared" si="392"/>
        <v>0</v>
      </c>
      <c r="BE1175">
        <f t="shared" si="392"/>
        <v>0</v>
      </c>
      <c r="BF1175">
        <f t="shared" si="392"/>
        <v>0</v>
      </c>
      <c r="BG1175">
        <f t="shared" si="392"/>
        <v>0</v>
      </c>
      <c r="BH1175">
        <f t="shared" si="392"/>
        <v>0</v>
      </c>
      <c r="BI1175">
        <f t="shared" si="392"/>
        <v>0</v>
      </c>
      <c r="BJ1175">
        <f t="shared" si="392"/>
        <v>0</v>
      </c>
      <c r="BK1175">
        <f t="shared" si="392"/>
        <v>0</v>
      </c>
      <c r="BL1175">
        <f t="shared" si="392"/>
        <v>0</v>
      </c>
      <c r="BM1175">
        <f t="shared" si="376"/>
        <v>0</v>
      </c>
      <c r="BN1175">
        <f t="shared" si="376"/>
        <v>0</v>
      </c>
      <c r="BO1175">
        <f t="shared" si="376"/>
        <v>0</v>
      </c>
      <c r="BP1175">
        <f t="shared" si="385"/>
        <v>0</v>
      </c>
      <c r="BQ1175">
        <f t="shared" si="385"/>
        <v>0</v>
      </c>
      <c r="BR1175">
        <f t="shared" si="385"/>
        <v>0</v>
      </c>
      <c r="BS1175">
        <f t="shared" si="385"/>
        <v>0</v>
      </c>
      <c r="BT1175">
        <f t="shared" si="385"/>
        <v>0</v>
      </c>
      <c r="BU1175">
        <f t="shared" si="390"/>
        <v>0</v>
      </c>
      <c r="BV1175" t="str">
        <f t="shared" si="391"/>
        <v>NO</v>
      </c>
    </row>
    <row r="1176" spans="1:74">
      <c r="A1176" t="s">
        <v>9382</v>
      </c>
      <c r="B1176" t="s">
        <v>9383</v>
      </c>
      <c r="C1176">
        <f t="shared" si="395"/>
        <v>0</v>
      </c>
      <c r="D1176">
        <f t="shared" si="395"/>
        <v>0</v>
      </c>
      <c r="E1176">
        <f t="shared" si="395"/>
        <v>0</v>
      </c>
      <c r="F1176">
        <f t="shared" si="395"/>
        <v>0</v>
      </c>
      <c r="G1176">
        <f t="shared" si="395"/>
        <v>0</v>
      </c>
      <c r="H1176">
        <f t="shared" si="395"/>
        <v>0</v>
      </c>
      <c r="I1176">
        <f t="shared" si="395"/>
        <v>0</v>
      </c>
      <c r="J1176">
        <f t="shared" si="395"/>
        <v>0</v>
      </c>
      <c r="K1176">
        <f t="shared" si="395"/>
        <v>0</v>
      </c>
      <c r="L1176">
        <f t="shared" si="395"/>
        <v>0</v>
      </c>
      <c r="M1176">
        <f t="shared" si="395"/>
        <v>0</v>
      </c>
      <c r="N1176">
        <f t="shared" si="395"/>
        <v>0</v>
      </c>
      <c r="O1176">
        <f t="shared" si="395"/>
        <v>0</v>
      </c>
      <c r="P1176">
        <f t="shared" si="395"/>
        <v>0</v>
      </c>
      <c r="Q1176">
        <f t="shared" si="395"/>
        <v>0</v>
      </c>
      <c r="R1176">
        <f t="shared" si="395"/>
        <v>0</v>
      </c>
      <c r="S1176">
        <f t="shared" si="393"/>
        <v>0</v>
      </c>
      <c r="T1176">
        <f t="shared" si="393"/>
        <v>0</v>
      </c>
      <c r="U1176">
        <f t="shared" si="393"/>
        <v>0</v>
      </c>
      <c r="V1176">
        <f t="shared" si="393"/>
        <v>0</v>
      </c>
      <c r="W1176">
        <f t="shared" si="393"/>
        <v>0</v>
      </c>
      <c r="X1176">
        <f t="shared" si="393"/>
        <v>0</v>
      </c>
      <c r="Y1176">
        <f t="shared" si="393"/>
        <v>0</v>
      </c>
      <c r="Z1176">
        <f t="shared" si="393"/>
        <v>0</v>
      </c>
      <c r="AA1176">
        <f t="shared" si="393"/>
        <v>0</v>
      </c>
      <c r="AB1176">
        <f t="shared" si="393"/>
        <v>0</v>
      </c>
      <c r="AC1176">
        <f t="shared" si="393"/>
        <v>0</v>
      </c>
      <c r="AD1176">
        <f t="shared" si="393"/>
        <v>0</v>
      </c>
      <c r="AE1176">
        <f t="shared" si="393"/>
        <v>0</v>
      </c>
      <c r="AF1176">
        <f t="shared" si="393"/>
        <v>0</v>
      </c>
      <c r="AG1176">
        <f t="shared" si="393"/>
        <v>0</v>
      </c>
      <c r="AH1176">
        <f t="shared" si="394"/>
        <v>0</v>
      </c>
      <c r="AI1176">
        <f t="shared" si="394"/>
        <v>0</v>
      </c>
      <c r="AJ1176">
        <f t="shared" si="394"/>
        <v>0</v>
      </c>
      <c r="AK1176">
        <f t="shared" si="394"/>
        <v>0</v>
      </c>
      <c r="AL1176">
        <f t="shared" si="394"/>
        <v>0</v>
      </c>
      <c r="AM1176">
        <f t="shared" si="394"/>
        <v>0</v>
      </c>
      <c r="AN1176">
        <f t="shared" si="394"/>
        <v>0</v>
      </c>
      <c r="AO1176">
        <f t="shared" si="394"/>
        <v>0</v>
      </c>
      <c r="AP1176">
        <f t="shared" si="394"/>
        <v>0</v>
      </c>
      <c r="AQ1176">
        <f t="shared" si="394"/>
        <v>0</v>
      </c>
      <c r="AR1176">
        <f t="shared" si="394"/>
        <v>0</v>
      </c>
      <c r="AS1176">
        <f t="shared" si="394"/>
        <v>0</v>
      </c>
      <c r="AT1176">
        <f t="shared" si="394"/>
        <v>0</v>
      </c>
      <c r="AU1176">
        <f t="shared" si="394"/>
        <v>0</v>
      </c>
      <c r="AV1176">
        <f t="shared" si="394"/>
        <v>0</v>
      </c>
      <c r="AW1176">
        <f t="shared" si="394"/>
        <v>0</v>
      </c>
      <c r="AX1176">
        <f t="shared" si="392"/>
        <v>0</v>
      </c>
      <c r="AY1176">
        <f t="shared" si="392"/>
        <v>0</v>
      </c>
      <c r="AZ1176">
        <f t="shared" si="392"/>
        <v>0</v>
      </c>
      <c r="BA1176">
        <f t="shared" si="392"/>
        <v>0</v>
      </c>
      <c r="BB1176">
        <f t="shared" si="392"/>
        <v>0</v>
      </c>
      <c r="BC1176">
        <f t="shared" si="392"/>
        <v>0</v>
      </c>
      <c r="BD1176">
        <f t="shared" si="392"/>
        <v>0</v>
      </c>
      <c r="BE1176">
        <f t="shared" si="392"/>
        <v>0</v>
      </c>
      <c r="BF1176">
        <f t="shared" si="392"/>
        <v>0</v>
      </c>
      <c r="BG1176">
        <f t="shared" si="392"/>
        <v>0</v>
      </c>
      <c r="BH1176">
        <f t="shared" si="392"/>
        <v>0</v>
      </c>
      <c r="BI1176">
        <f t="shared" si="392"/>
        <v>0</v>
      </c>
      <c r="BJ1176">
        <f t="shared" si="392"/>
        <v>0</v>
      </c>
      <c r="BK1176">
        <f t="shared" si="392"/>
        <v>0</v>
      </c>
      <c r="BL1176">
        <f t="shared" si="392"/>
        <v>0</v>
      </c>
      <c r="BM1176">
        <f t="shared" si="376"/>
        <v>0</v>
      </c>
      <c r="BN1176">
        <f t="shared" si="376"/>
        <v>0</v>
      </c>
      <c r="BO1176">
        <f t="shared" si="376"/>
        <v>0</v>
      </c>
      <c r="BP1176">
        <f t="shared" si="385"/>
        <v>0</v>
      </c>
      <c r="BQ1176">
        <f t="shared" si="385"/>
        <v>0</v>
      </c>
      <c r="BR1176">
        <f t="shared" si="385"/>
        <v>0</v>
      </c>
      <c r="BS1176">
        <f t="shared" si="385"/>
        <v>0</v>
      </c>
      <c r="BT1176">
        <f t="shared" si="385"/>
        <v>0</v>
      </c>
      <c r="BU1176">
        <f t="shared" si="390"/>
        <v>0</v>
      </c>
      <c r="BV1176" t="str">
        <f t="shared" si="391"/>
        <v>NO</v>
      </c>
    </row>
    <row r="1177" spans="1:74">
      <c r="A1177" t="s">
        <v>9384</v>
      </c>
      <c r="B1177" t="s">
        <v>9385</v>
      </c>
      <c r="C1177">
        <f t="shared" si="395"/>
        <v>0</v>
      </c>
      <c r="D1177">
        <f t="shared" si="395"/>
        <v>0</v>
      </c>
      <c r="E1177">
        <f t="shared" si="395"/>
        <v>0</v>
      </c>
      <c r="F1177">
        <f t="shared" si="395"/>
        <v>0</v>
      </c>
      <c r="G1177">
        <f t="shared" si="395"/>
        <v>0</v>
      </c>
      <c r="H1177">
        <f t="shared" si="395"/>
        <v>0</v>
      </c>
      <c r="I1177">
        <f t="shared" si="395"/>
        <v>0</v>
      </c>
      <c r="J1177">
        <f t="shared" si="395"/>
        <v>0</v>
      </c>
      <c r="K1177">
        <f t="shared" si="395"/>
        <v>0</v>
      </c>
      <c r="L1177">
        <f t="shared" si="395"/>
        <v>0</v>
      </c>
      <c r="M1177">
        <f t="shared" si="395"/>
        <v>0</v>
      </c>
      <c r="N1177">
        <f t="shared" si="395"/>
        <v>0</v>
      </c>
      <c r="O1177">
        <f t="shared" si="395"/>
        <v>0</v>
      </c>
      <c r="P1177">
        <f t="shared" si="395"/>
        <v>0</v>
      </c>
      <c r="Q1177">
        <f t="shared" si="395"/>
        <v>0</v>
      </c>
      <c r="R1177">
        <f t="shared" si="395"/>
        <v>0</v>
      </c>
      <c r="S1177">
        <f t="shared" si="393"/>
        <v>0</v>
      </c>
      <c r="T1177">
        <f t="shared" si="393"/>
        <v>0</v>
      </c>
      <c r="U1177">
        <f t="shared" si="393"/>
        <v>0</v>
      </c>
      <c r="V1177">
        <f t="shared" si="393"/>
        <v>0</v>
      </c>
      <c r="W1177">
        <f t="shared" si="393"/>
        <v>0</v>
      </c>
      <c r="X1177">
        <f t="shared" si="393"/>
        <v>0</v>
      </c>
      <c r="Y1177">
        <f t="shared" si="393"/>
        <v>0</v>
      </c>
      <c r="Z1177">
        <f t="shared" si="393"/>
        <v>0</v>
      </c>
      <c r="AA1177">
        <f t="shared" si="393"/>
        <v>0</v>
      </c>
      <c r="AB1177">
        <f t="shared" si="393"/>
        <v>0</v>
      </c>
      <c r="AC1177">
        <f t="shared" si="393"/>
        <v>0</v>
      </c>
      <c r="AD1177">
        <f t="shared" si="393"/>
        <v>0</v>
      </c>
      <c r="AE1177">
        <f t="shared" si="393"/>
        <v>0</v>
      </c>
      <c r="AF1177">
        <f t="shared" si="393"/>
        <v>0</v>
      </c>
      <c r="AG1177">
        <f t="shared" si="393"/>
        <v>0</v>
      </c>
      <c r="AH1177">
        <f t="shared" si="394"/>
        <v>0</v>
      </c>
      <c r="AI1177">
        <f t="shared" si="394"/>
        <v>0</v>
      </c>
      <c r="AJ1177">
        <f t="shared" si="394"/>
        <v>0</v>
      </c>
      <c r="AK1177">
        <f t="shared" si="394"/>
        <v>0</v>
      </c>
      <c r="AL1177">
        <f t="shared" si="394"/>
        <v>0</v>
      </c>
      <c r="AM1177">
        <f t="shared" si="394"/>
        <v>0</v>
      </c>
      <c r="AN1177">
        <f t="shared" si="394"/>
        <v>0</v>
      </c>
      <c r="AO1177">
        <f t="shared" si="394"/>
        <v>0</v>
      </c>
      <c r="AP1177">
        <f t="shared" si="394"/>
        <v>0</v>
      </c>
      <c r="AQ1177">
        <f t="shared" si="394"/>
        <v>0</v>
      </c>
      <c r="AR1177">
        <f t="shared" si="394"/>
        <v>0</v>
      </c>
      <c r="AS1177">
        <f t="shared" si="394"/>
        <v>0</v>
      </c>
      <c r="AT1177">
        <f t="shared" si="394"/>
        <v>0</v>
      </c>
      <c r="AU1177">
        <f t="shared" si="394"/>
        <v>0</v>
      </c>
      <c r="AV1177">
        <f t="shared" si="394"/>
        <v>0</v>
      </c>
      <c r="AW1177">
        <f t="shared" si="394"/>
        <v>0</v>
      </c>
      <c r="AX1177">
        <f t="shared" si="392"/>
        <v>0</v>
      </c>
      <c r="AY1177">
        <f t="shared" si="392"/>
        <v>0</v>
      </c>
      <c r="AZ1177">
        <f t="shared" si="392"/>
        <v>0</v>
      </c>
      <c r="BA1177">
        <f t="shared" si="392"/>
        <v>0</v>
      </c>
      <c r="BB1177">
        <f t="shared" si="392"/>
        <v>0</v>
      </c>
      <c r="BC1177">
        <f t="shared" si="392"/>
        <v>0</v>
      </c>
      <c r="BD1177">
        <f t="shared" si="392"/>
        <v>0</v>
      </c>
      <c r="BE1177">
        <f t="shared" si="392"/>
        <v>0</v>
      </c>
      <c r="BF1177">
        <f t="shared" si="392"/>
        <v>0</v>
      </c>
      <c r="BG1177">
        <f t="shared" si="392"/>
        <v>0</v>
      </c>
      <c r="BH1177">
        <f t="shared" si="392"/>
        <v>0</v>
      </c>
      <c r="BI1177">
        <f t="shared" si="392"/>
        <v>0</v>
      </c>
      <c r="BJ1177">
        <f t="shared" si="392"/>
        <v>0</v>
      </c>
      <c r="BK1177">
        <f t="shared" si="392"/>
        <v>0</v>
      </c>
      <c r="BL1177">
        <f t="shared" si="392"/>
        <v>0</v>
      </c>
      <c r="BM1177">
        <f t="shared" si="376"/>
        <v>0</v>
      </c>
      <c r="BN1177">
        <f t="shared" si="376"/>
        <v>0</v>
      </c>
      <c r="BO1177">
        <f t="shared" si="376"/>
        <v>0</v>
      </c>
      <c r="BP1177">
        <f t="shared" si="385"/>
        <v>0</v>
      </c>
      <c r="BQ1177">
        <f t="shared" si="385"/>
        <v>0</v>
      </c>
      <c r="BR1177">
        <f t="shared" si="385"/>
        <v>0</v>
      </c>
      <c r="BS1177">
        <f t="shared" si="385"/>
        <v>0</v>
      </c>
      <c r="BT1177">
        <f t="shared" si="385"/>
        <v>0</v>
      </c>
      <c r="BU1177">
        <f t="shared" si="390"/>
        <v>0</v>
      </c>
      <c r="BV1177" t="str">
        <f t="shared" si="391"/>
        <v>NO</v>
      </c>
    </row>
    <row r="1178" spans="1:74">
      <c r="A1178" t="s">
        <v>9386</v>
      </c>
      <c r="B1178" t="s">
        <v>9387</v>
      </c>
      <c r="C1178">
        <f t="shared" si="395"/>
        <v>0</v>
      </c>
      <c r="D1178">
        <f t="shared" si="395"/>
        <v>0</v>
      </c>
      <c r="E1178">
        <f t="shared" si="395"/>
        <v>0</v>
      </c>
      <c r="F1178">
        <f t="shared" si="395"/>
        <v>0</v>
      </c>
      <c r="G1178">
        <f t="shared" si="395"/>
        <v>0</v>
      </c>
      <c r="H1178">
        <f t="shared" si="395"/>
        <v>0</v>
      </c>
      <c r="I1178">
        <f t="shared" si="395"/>
        <v>0</v>
      </c>
      <c r="J1178">
        <f t="shared" si="395"/>
        <v>0</v>
      </c>
      <c r="K1178">
        <f t="shared" si="395"/>
        <v>0</v>
      </c>
      <c r="L1178">
        <f t="shared" si="395"/>
        <v>0</v>
      </c>
      <c r="M1178">
        <f t="shared" si="395"/>
        <v>0</v>
      </c>
      <c r="N1178">
        <f t="shared" si="395"/>
        <v>0</v>
      </c>
      <c r="O1178">
        <f t="shared" si="395"/>
        <v>0</v>
      </c>
      <c r="P1178">
        <f t="shared" si="395"/>
        <v>0</v>
      </c>
      <c r="Q1178">
        <f t="shared" si="395"/>
        <v>0</v>
      </c>
      <c r="R1178">
        <f t="shared" si="395"/>
        <v>0</v>
      </c>
      <c r="S1178">
        <f t="shared" si="393"/>
        <v>0</v>
      </c>
      <c r="T1178">
        <f t="shared" si="393"/>
        <v>0</v>
      </c>
      <c r="U1178">
        <f t="shared" si="393"/>
        <v>0</v>
      </c>
      <c r="V1178">
        <f t="shared" si="393"/>
        <v>0</v>
      </c>
      <c r="W1178">
        <f t="shared" si="393"/>
        <v>0</v>
      </c>
      <c r="X1178">
        <f t="shared" si="393"/>
        <v>0</v>
      </c>
      <c r="Y1178">
        <f t="shared" si="393"/>
        <v>0</v>
      </c>
      <c r="Z1178">
        <f t="shared" si="393"/>
        <v>0</v>
      </c>
      <c r="AA1178">
        <f t="shared" si="393"/>
        <v>0</v>
      </c>
      <c r="AB1178">
        <f t="shared" si="393"/>
        <v>0</v>
      </c>
      <c r="AC1178">
        <f t="shared" si="393"/>
        <v>0</v>
      </c>
      <c r="AD1178">
        <f t="shared" si="393"/>
        <v>0</v>
      </c>
      <c r="AE1178">
        <f t="shared" si="393"/>
        <v>0</v>
      </c>
      <c r="AF1178">
        <f t="shared" si="393"/>
        <v>0</v>
      </c>
      <c r="AG1178">
        <f t="shared" si="393"/>
        <v>0</v>
      </c>
      <c r="AH1178">
        <f t="shared" si="394"/>
        <v>0</v>
      </c>
      <c r="AI1178">
        <f t="shared" si="394"/>
        <v>0</v>
      </c>
      <c r="AJ1178">
        <f t="shared" si="394"/>
        <v>0</v>
      </c>
      <c r="AK1178">
        <f t="shared" si="394"/>
        <v>0</v>
      </c>
      <c r="AL1178">
        <f t="shared" si="394"/>
        <v>0</v>
      </c>
      <c r="AM1178">
        <f t="shared" si="394"/>
        <v>0</v>
      </c>
      <c r="AN1178">
        <f t="shared" si="394"/>
        <v>0</v>
      </c>
      <c r="AO1178">
        <f t="shared" si="394"/>
        <v>0</v>
      </c>
      <c r="AP1178">
        <f t="shared" si="394"/>
        <v>0</v>
      </c>
      <c r="AQ1178">
        <f t="shared" si="394"/>
        <v>0</v>
      </c>
      <c r="AR1178">
        <f t="shared" si="394"/>
        <v>0</v>
      </c>
      <c r="AS1178">
        <f t="shared" si="394"/>
        <v>0</v>
      </c>
      <c r="AT1178">
        <f t="shared" si="394"/>
        <v>0</v>
      </c>
      <c r="AU1178">
        <f t="shared" si="394"/>
        <v>0</v>
      </c>
      <c r="AV1178">
        <f t="shared" si="394"/>
        <v>0</v>
      </c>
      <c r="AW1178">
        <f t="shared" si="394"/>
        <v>0</v>
      </c>
      <c r="AX1178">
        <f t="shared" si="392"/>
        <v>0</v>
      </c>
      <c r="AY1178">
        <f t="shared" si="392"/>
        <v>0</v>
      </c>
      <c r="AZ1178">
        <f t="shared" si="392"/>
        <v>0</v>
      </c>
      <c r="BA1178">
        <f t="shared" si="392"/>
        <v>0</v>
      </c>
      <c r="BB1178">
        <f t="shared" si="392"/>
        <v>0</v>
      </c>
      <c r="BC1178">
        <f t="shared" si="392"/>
        <v>0</v>
      </c>
      <c r="BD1178">
        <f t="shared" si="392"/>
        <v>0</v>
      </c>
      <c r="BE1178">
        <f t="shared" si="392"/>
        <v>0</v>
      </c>
      <c r="BF1178">
        <f t="shared" si="392"/>
        <v>0</v>
      </c>
      <c r="BG1178">
        <f t="shared" si="392"/>
        <v>0</v>
      </c>
      <c r="BH1178">
        <f t="shared" si="392"/>
        <v>0</v>
      </c>
      <c r="BI1178">
        <f t="shared" si="392"/>
        <v>0</v>
      </c>
      <c r="BJ1178">
        <f t="shared" si="392"/>
        <v>0</v>
      </c>
      <c r="BK1178">
        <f t="shared" si="392"/>
        <v>0</v>
      </c>
      <c r="BL1178">
        <f t="shared" si="392"/>
        <v>0</v>
      </c>
      <c r="BM1178">
        <f t="shared" si="376"/>
        <v>0</v>
      </c>
      <c r="BN1178">
        <f t="shared" si="376"/>
        <v>0</v>
      </c>
      <c r="BO1178">
        <f t="shared" si="376"/>
        <v>0</v>
      </c>
      <c r="BP1178">
        <f t="shared" si="385"/>
        <v>0</v>
      </c>
      <c r="BQ1178">
        <f t="shared" si="385"/>
        <v>0</v>
      </c>
      <c r="BR1178">
        <f t="shared" si="385"/>
        <v>0</v>
      </c>
      <c r="BS1178">
        <f t="shared" si="385"/>
        <v>0</v>
      </c>
      <c r="BT1178">
        <f t="shared" si="385"/>
        <v>0</v>
      </c>
      <c r="BU1178">
        <f t="shared" si="390"/>
        <v>0</v>
      </c>
      <c r="BV1178" t="str">
        <f t="shared" si="391"/>
        <v>NO</v>
      </c>
    </row>
    <row r="1179" spans="1:74">
      <c r="A1179" t="s">
        <v>9388</v>
      </c>
      <c r="B1179" t="s">
        <v>9389</v>
      </c>
      <c r="C1179">
        <f t="shared" si="395"/>
        <v>0</v>
      </c>
      <c r="D1179">
        <f t="shared" si="395"/>
        <v>0</v>
      </c>
      <c r="E1179">
        <f t="shared" si="395"/>
        <v>0</v>
      </c>
      <c r="F1179">
        <f t="shared" si="395"/>
        <v>0</v>
      </c>
      <c r="G1179">
        <f t="shared" si="395"/>
        <v>0</v>
      </c>
      <c r="H1179">
        <f t="shared" si="395"/>
        <v>0</v>
      </c>
      <c r="I1179">
        <f t="shared" si="395"/>
        <v>0</v>
      </c>
      <c r="J1179">
        <f t="shared" si="395"/>
        <v>0</v>
      </c>
      <c r="K1179">
        <f t="shared" si="395"/>
        <v>0</v>
      </c>
      <c r="L1179">
        <f t="shared" si="395"/>
        <v>0</v>
      </c>
      <c r="M1179">
        <f t="shared" si="395"/>
        <v>0</v>
      </c>
      <c r="N1179">
        <f t="shared" si="395"/>
        <v>0</v>
      </c>
      <c r="O1179">
        <f t="shared" si="395"/>
        <v>0</v>
      </c>
      <c r="P1179">
        <f t="shared" si="395"/>
        <v>0</v>
      </c>
      <c r="Q1179">
        <f t="shared" si="395"/>
        <v>0</v>
      </c>
      <c r="R1179">
        <f t="shared" si="395"/>
        <v>0</v>
      </c>
      <c r="S1179">
        <f t="shared" si="393"/>
        <v>0</v>
      </c>
      <c r="T1179">
        <f t="shared" si="393"/>
        <v>0</v>
      </c>
      <c r="U1179">
        <f t="shared" si="393"/>
        <v>0</v>
      </c>
      <c r="V1179">
        <f t="shared" si="393"/>
        <v>0</v>
      </c>
      <c r="W1179">
        <f t="shared" si="393"/>
        <v>0</v>
      </c>
      <c r="X1179">
        <f t="shared" si="393"/>
        <v>0</v>
      </c>
      <c r="Y1179">
        <f t="shared" si="393"/>
        <v>0</v>
      </c>
      <c r="Z1179">
        <f t="shared" si="393"/>
        <v>0</v>
      </c>
      <c r="AA1179">
        <f t="shared" si="393"/>
        <v>0</v>
      </c>
      <c r="AB1179">
        <f t="shared" si="393"/>
        <v>0</v>
      </c>
      <c r="AC1179">
        <f t="shared" si="393"/>
        <v>0</v>
      </c>
      <c r="AD1179">
        <f t="shared" si="393"/>
        <v>0</v>
      </c>
      <c r="AE1179">
        <f t="shared" si="393"/>
        <v>0</v>
      </c>
      <c r="AF1179">
        <f t="shared" si="393"/>
        <v>0</v>
      </c>
      <c r="AG1179">
        <f t="shared" si="393"/>
        <v>0</v>
      </c>
      <c r="AH1179">
        <f t="shared" si="394"/>
        <v>0</v>
      </c>
      <c r="AI1179">
        <f t="shared" si="394"/>
        <v>0</v>
      </c>
      <c r="AJ1179">
        <f t="shared" si="394"/>
        <v>0</v>
      </c>
      <c r="AK1179">
        <f t="shared" si="394"/>
        <v>0</v>
      </c>
      <c r="AL1179">
        <f t="shared" si="394"/>
        <v>0</v>
      </c>
      <c r="AM1179">
        <f t="shared" si="394"/>
        <v>0</v>
      </c>
      <c r="AN1179">
        <f t="shared" si="394"/>
        <v>0</v>
      </c>
      <c r="AO1179">
        <f t="shared" si="394"/>
        <v>0</v>
      </c>
      <c r="AP1179">
        <f t="shared" si="394"/>
        <v>0</v>
      </c>
      <c r="AQ1179">
        <f t="shared" si="394"/>
        <v>0</v>
      </c>
      <c r="AR1179">
        <f t="shared" si="394"/>
        <v>0</v>
      </c>
      <c r="AS1179">
        <f t="shared" si="394"/>
        <v>0</v>
      </c>
      <c r="AT1179">
        <f t="shared" si="394"/>
        <v>0</v>
      </c>
      <c r="AU1179">
        <f t="shared" si="394"/>
        <v>0</v>
      </c>
      <c r="AV1179">
        <f t="shared" si="394"/>
        <v>0</v>
      </c>
      <c r="AW1179">
        <f t="shared" si="394"/>
        <v>0</v>
      </c>
      <c r="AX1179">
        <f t="shared" si="392"/>
        <v>0</v>
      </c>
      <c r="AY1179">
        <f t="shared" si="392"/>
        <v>0</v>
      </c>
      <c r="AZ1179">
        <f t="shared" si="392"/>
        <v>0</v>
      </c>
      <c r="BA1179">
        <f t="shared" si="392"/>
        <v>0</v>
      </c>
      <c r="BB1179">
        <f t="shared" si="392"/>
        <v>0</v>
      </c>
      <c r="BC1179">
        <f t="shared" si="392"/>
        <v>0</v>
      </c>
      <c r="BD1179">
        <f t="shared" si="392"/>
        <v>0</v>
      </c>
      <c r="BE1179">
        <f t="shared" si="392"/>
        <v>0</v>
      </c>
      <c r="BF1179">
        <f t="shared" si="392"/>
        <v>0</v>
      </c>
      <c r="BG1179">
        <f t="shared" si="392"/>
        <v>0</v>
      </c>
      <c r="BH1179">
        <f t="shared" si="392"/>
        <v>0</v>
      </c>
      <c r="BI1179">
        <f t="shared" si="392"/>
        <v>0</v>
      </c>
      <c r="BJ1179">
        <f t="shared" si="392"/>
        <v>0</v>
      </c>
      <c r="BK1179">
        <f t="shared" si="392"/>
        <v>0</v>
      </c>
      <c r="BL1179">
        <f t="shared" si="392"/>
        <v>0</v>
      </c>
      <c r="BM1179">
        <f t="shared" si="376"/>
        <v>0</v>
      </c>
      <c r="BN1179">
        <f t="shared" si="376"/>
        <v>0</v>
      </c>
      <c r="BO1179">
        <f t="shared" si="376"/>
        <v>0</v>
      </c>
      <c r="BP1179">
        <f t="shared" si="385"/>
        <v>0</v>
      </c>
      <c r="BQ1179">
        <f t="shared" si="385"/>
        <v>0</v>
      </c>
      <c r="BR1179">
        <f t="shared" si="385"/>
        <v>0</v>
      </c>
      <c r="BS1179">
        <f t="shared" si="385"/>
        <v>0</v>
      </c>
      <c r="BT1179">
        <f t="shared" si="385"/>
        <v>0</v>
      </c>
      <c r="BU1179">
        <f t="shared" si="390"/>
        <v>0</v>
      </c>
      <c r="BV1179" t="str">
        <f t="shared" si="391"/>
        <v>NO</v>
      </c>
    </row>
    <row r="1180" spans="1:74">
      <c r="A1180" t="s">
        <v>9390</v>
      </c>
      <c r="B1180" t="s">
        <v>9391</v>
      </c>
      <c r="C1180">
        <f t="shared" si="395"/>
        <v>0</v>
      </c>
      <c r="D1180">
        <f t="shared" si="395"/>
        <v>0</v>
      </c>
      <c r="E1180">
        <f t="shared" si="395"/>
        <v>0</v>
      </c>
      <c r="F1180">
        <f t="shared" si="395"/>
        <v>0</v>
      </c>
      <c r="G1180">
        <f t="shared" si="395"/>
        <v>0</v>
      </c>
      <c r="H1180">
        <f t="shared" si="395"/>
        <v>0</v>
      </c>
      <c r="I1180">
        <f t="shared" si="395"/>
        <v>0</v>
      </c>
      <c r="J1180">
        <f t="shared" si="395"/>
        <v>0</v>
      </c>
      <c r="K1180">
        <f t="shared" si="395"/>
        <v>0</v>
      </c>
      <c r="L1180">
        <f t="shared" si="395"/>
        <v>0</v>
      </c>
      <c r="M1180">
        <f t="shared" si="395"/>
        <v>0</v>
      </c>
      <c r="N1180">
        <f t="shared" si="395"/>
        <v>0</v>
      </c>
      <c r="O1180">
        <f t="shared" si="395"/>
        <v>0</v>
      </c>
      <c r="P1180">
        <f t="shared" si="395"/>
        <v>0</v>
      </c>
      <c r="Q1180">
        <f t="shared" si="395"/>
        <v>0</v>
      </c>
      <c r="R1180">
        <f t="shared" si="395"/>
        <v>0</v>
      </c>
      <c r="S1180">
        <f t="shared" si="393"/>
        <v>0</v>
      </c>
      <c r="T1180">
        <f t="shared" si="393"/>
        <v>0</v>
      </c>
      <c r="U1180">
        <f t="shared" si="393"/>
        <v>0</v>
      </c>
      <c r="V1180">
        <f t="shared" si="393"/>
        <v>0</v>
      </c>
      <c r="W1180">
        <f t="shared" si="393"/>
        <v>0</v>
      </c>
      <c r="X1180">
        <f t="shared" si="393"/>
        <v>0</v>
      </c>
      <c r="Y1180">
        <f t="shared" si="393"/>
        <v>0</v>
      </c>
      <c r="Z1180">
        <f t="shared" si="393"/>
        <v>0</v>
      </c>
      <c r="AA1180">
        <f t="shared" si="393"/>
        <v>0</v>
      </c>
      <c r="AB1180">
        <f t="shared" si="393"/>
        <v>0</v>
      </c>
      <c r="AC1180">
        <f t="shared" si="393"/>
        <v>0</v>
      </c>
      <c r="AD1180">
        <f t="shared" si="393"/>
        <v>0</v>
      </c>
      <c r="AE1180">
        <f t="shared" si="393"/>
        <v>0</v>
      </c>
      <c r="AF1180">
        <f t="shared" si="393"/>
        <v>0</v>
      </c>
      <c r="AG1180">
        <f t="shared" si="393"/>
        <v>0</v>
      </c>
      <c r="AH1180">
        <f t="shared" si="394"/>
        <v>0</v>
      </c>
      <c r="AI1180">
        <f t="shared" si="394"/>
        <v>0</v>
      </c>
      <c r="AJ1180">
        <f t="shared" si="394"/>
        <v>0</v>
      </c>
      <c r="AK1180">
        <f t="shared" si="394"/>
        <v>0</v>
      </c>
      <c r="AL1180">
        <f t="shared" si="394"/>
        <v>0</v>
      </c>
      <c r="AM1180">
        <f t="shared" si="394"/>
        <v>0</v>
      </c>
      <c r="AN1180">
        <f t="shared" si="394"/>
        <v>0</v>
      </c>
      <c r="AO1180">
        <f t="shared" si="394"/>
        <v>0</v>
      </c>
      <c r="AP1180">
        <f t="shared" si="394"/>
        <v>0</v>
      </c>
      <c r="AQ1180">
        <f t="shared" si="394"/>
        <v>0</v>
      </c>
      <c r="AR1180">
        <f t="shared" si="394"/>
        <v>0</v>
      </c>
      <c r="AS1180">
        <f t="shared" si="394"/>
        <v>0</v>
      </c>
      <c r="AT1180">
        <f t="shared" si="394"/>
        <v>0</v>
      </c>
      <c r="AU1180">
        <f t="shared" si="394"/>
        <v>0</v>
      </c>
      <c r="AV1180">
        <f t="shared" si="394"/>
        <v>0</v>
      </c>
      <c r="AW1180">
        <f t="shared" si="394"/>
        <v>0</v>
      </c>
      <c r="AX1180">
        <f t="shared" si="392"/>
        <v>0</v>
      </c>
      <c r="AY1180">
        <f t="shared" si="392"/>
        <v>0</v>
      </c>
      <c r="AZ1180">
        <f t="shared" si="392"/>
        <v>0</v>
      </c>
      <c r="BA1180">
        <f t="shared" si="392"/>
        <v>0</v>
      </c>
      <c r="BB1180">
        <f t="shared" si="392"/>
        <v>0</v>
      </c>
      <c r="BC1180">
        <f t="shared" si="392"/>
        <v>0</v>
      </c>
      <c r="BD1180">
        <f t="shared" si="392"/>
        <v>0</v>
      </c>
      <c r="BE1180">
        <f t="shared" si="392"/>
        <v>0</v>
      </c>
      <c r="BF1180">
        <f t="shared" si="392"/>
        <v>0</v>
      </c>
      <c r="BG1180">
        <f t="shared" si="392"/>
        <v>0</v>
      </c>
      <c r="BH1180">
        <f t="shared" si="392"/>
        <v>0</v>
      </c>
      <c r="BI1180">
        <f t="shared" si="392"/>
        <v>0</v>
      </c>
      <c r="BJ1180">
        <f t="shared" si="392"/>
        <v>0</v>
      </c>
      <c r="BK1180">
        <f t="shared" si="392"/>
        <v>0</v>
      </c>
      <c r="BL1180">
        <f t="shared" si="392"/>
        <v>0</v>
      </c>
      <c r="BM1180">
        <f t="shared" si="376"/>
        <v>0</v>
      </c>
      <c r="BN1180">
        <f t="shared" si="376"/>
        <v>0</v>
      </c>
      <c r="BO1180">
        <f t="shared" si="376"/>
        <v>0</v>
      </c>
      <c r="BP1180">
        <f t="shared" si="385"/>
        <v>0</v>
      </c>
      <c r="BQ1180">
        <f t="shared" si="385"/>
        <v>0</v>
      </c>
      <c r="BR1180">
        <f t="shared" si="385"/>
        <v>0</v>
      </c>
      <c r="BS1180">
        <f t="shared" si="385"/>
        <v>0</v>
      </c>
      <c r="BT1180">
        <f t="shared" si="385"/>
        <v>0</v>
      </c>
      <c r="BU1180">
        <f t="shared" si="390"/>
        <v>0</v>
      </c>
      <c r="BV1180" t="str">
        <f t="shared" si="391"/>
        <v>NO</v>
      </c>
    </row>
    <row r="1181" spans="1:74">
      <c r="A1181" t="s">
        <v>9392</v>
      </c>
      <c r="B1181" t="s">
        <v>9393</v>
      </c>
      <c r="C1181">
        <f t="shared" si="395"/>
        <v>0</v>
      </c>
      <c r="D1181">
        <f t="shared" si="395"/>
        <v>0</v>
      </c>
      <c r="E1181">
        <f t="shared" si="395"/>
        <v>0</v>
      </c>
      <c r="F1181">
        <f t="shared" si="395"/>
        <v>0</v>
      </c>
      <c r="G1181">
        <f t="shared" si="395"/>
        <v>0</v>
      </c>
      <c r="H1181">
        <f t="shared" si="395"/>
        <v>0</v>
      </c>
      <c r="I1181">
        <f t="shared" si="395"/>
        <v>0</v>
      </c>
      <c r="J1181">
        <f t="shared" si="395"/>
        <v>0</v>
      </c>
      <c r="K1181">
        <f t="shared" si="395"/>
        <v>0</v>
      </c>
      <c r="L1181">
        <f t="shared" si="395"/>
        <v>0</v>
      </c>
      <c r="M1181">
        <f t="shared" si="395"/>
        <v>0</v>
      </c>
      <c r="N1181">
        <f t="shared" si="395"/>
        <v>0</v>
      </c>
      <c r="O1181">
        <f t="shared" si="395"/>
        <v>0</v>
      </c>
      <c r="P1181">
        <f t="shared" si="395"/>
        <v>0</v>
      </c>
      <c r="Q1181">
        <f t="shared" si="395"/>
        <v>0</v>
      </c>
      <c r="R1181">
        <f t="shared" si="395"/>
        <v>0</v>
      </c>
      <c r="S1181">
        <f t="shared" si="393"/>
        <v>0</v>
      </c>
      <c r="T1181">
        <f t="shared" si="393"/>
        <v>0</v>
      </c>
      <c r="U1181">
        <f t="shared" si="393"/>
        <v>0</v>
      </c>
      <c r="V1181">
        <f t="shared" si="393"/>
        <v>0</v>
      </c>
      <c r="W1181">
        <f t="shared" si="393"/>
        <v>0</v>
      </c>
      <c r="X1181">
        <f t="shared" si="393"/>
        <v>0</v>
      </c>
      <c r="Y1181">
        <f t="shared" si="393"/>
        <v>0</v>
      </c>
      <c r="Z1181">
        <f t="shared" si="393"/>
        <v>0</v>
      </c>
      <c r="AA1181">
        <f t="shared" si="393"/>
        <v>0</v>
      </c>
      <c r="AB1181">
        <f t="shared" si="393"/>
        <v>0</v>
      </c>
      <c r="AC1181">
        <f t="shared" si="393"/>
        <v>0</v>
      </c>
      <c r="AD1181">
        <f t="shared" si="393"/>
        <v>0</v>
      </c>
      <c r="AE1181">
        <f t="shared" si="393"/>
        <v>0</v>
      </c>
      <c r="AF1181">
        <f t="shared" si="393"/>
        <v>0</v>
      </c>
      <c r="AG1181">
        <f t="shared" si="393"/>
        <v>0</v>
      </c>
      <c r="AH1181">
        <f t="shared" si="394"/>
        <v>0</v>
      </c>
      <c r="AI1181">
        <f t="shared" si="394"/>
        <v>0</v>
      </c>
      <c r="AJ1181">
        <f t="shared" si="394"/>
        <v>0</v>
      </c>
      <c r="AK1181">
        <f t="shared" si="394"/>
        <v>0</v>
      </c>
      <c r="AL1181">
        <f t="shared" si="394"/>
        <v>0</v>
      </c>
      <c r="AM1181">
        <f t="shared" si="394"/>
        <v>0</v>
      </c>
      <c r="AN1181">
        <f t="shared" si="394"/>
        <v>0</v>
      </c>
      <c r="AO1181">
        <f t="shared" si="394"/>
        <v>0</v>
      </c>
      <c r="AP1181">
        <f t="shared" si="394"/>
        <v>0</v>
      </c>
      <c r="AQ1181">
        <f t="shared" si="394"/>
        <v>0</v>
      </c>
      <c r="AR1181">
        <f t="shared" si="394"/>
        <v>0</v>
      </c>
      <c r="AS1181">
        <f t="shared" si="394"/>
        <v>0</v>
      </c>
      <c r="AT1181">
        <f t="shared" si="394"/>
        <v>0</v>
      </c>
      <c r="AU1181">
        <f t="shared" si="394"/>
        <v>0</v>
      </c>
      <c r="AV1181">
        <f t="shared" si="394"/>
        <v>0</v>
      </c>
      <c r="AW1181">
        <f t="shared" si="394"/>
        <v>0</v>
      </c>
      <c r="AX1181">
        <f t="shared" si="392"/>
        <v>0</v>
      </c>
      <c r="AY1181">
        <f t="shared" si="392"/>
        <v>0</v>
      </c>
      <c r="AZ1181">
        <f t="shared" si="392"/>
        <v>0</v>
      </c>
      <c r="BA1181">
        <f t="shared" si="392"/>
        <v>0</v>
      </c>
      <c r="BB1181">
        <f t="shared" si="392"/>
        <v>0</v>
      </c>
      <c r="BC1181">
        <f t="shared" si="392"/>
        <v>0</v>
      </c>
      <c r="BD1181">
        <f t="shared" si="392"/>
        <v>0</v>
      </c>
      <c r="BE1181">
        <f t="shared" si="392"/>
        <v>0</v>
      </c>
      <c r="BF1181">
        <f t="shared" si="392"/>
        <v>0</v>
      </c>
      <c r="BG1181">
        <f t="shared" si="392"/>
        <v>0</v>
      </c>
      <c r="BH1181">
        <f t="shared" si="392"/>
        <v>0</v>
      </c>
      <c r="BI1181">
        <f t="shared" si="392"/>
        <v>0</v>
      </c>
      <c r="BJ1181">
        <f t="shared" si="392"/>
        <v>0</v>
      </c>
      <c r="BK1181">
        <f t="shared" si="392"/>
        <v>0</v>
      </c>
      <c r="BL1181">
        <f t="shared" si="392"/>
        <v>0</v>
      </c>
      <c r="BM1181">
        <f t="shared" ref="BM1181:BO1244" si="396">COUNTIF($B1181,"=*"&amp;BM$2&amp;"*")</f>
        <v>0</v>
      </c>
      <c r="BN1181">
        <f t="shared" si="396"/>
        <v>0</v>
      </c>
      <c r="BO1181">
        <f t="shared" si="396"/>
        <v>0</v>
      </c>
      <c r="BP1181">
        <f t="shared" si="385"/>
        <v>0</v>
      </c>
      <c r="BQ1181">
        <f t="shared" si="385"/>
        <v>0</v>
      </c>
      <c r="BR1181">
        <f t="shared" si="385"/>
        <v>0</v>
      </c>
      <c r="BS1181">
        <f t="shared" si="385"/>
        <v>0</v>
      </c>
      <c r="BT1181">
        <f t="shared" si="385"/>
        <v>0</v>
      </c>
      <c r="BU1181">
        <f t="shared" si="390"/>
        <v>0</v>
      </c>
      <c r="BV1181" t="str">
        <f t="shared" si="391"/>
        <v>NO</v>
      </c>
    </row>
    <row r="1182" spans="1:74">
      <c r="A1182" t="s">
        <v>9394</v>
      </c>
      <c r="B1182" t="s">
        <v>9395</v>
      </c>
      <c r="C1182">
        <f t="shared" si="395"/>
        <v>0</v>
      </c>
      <c r="D1182">
        <f t="shared" si="395"/>
        <v>0</v>
      </c>
      <c r="E1182">
        <f t="shared" si="395"/>
        <v>0</v>
      </c>
      <c r="F1182">
        <f t="shared" si="395"/>
        <v>0</v>
      </c>
      <c r="G1182">
        <f t="shared" si="395"/>
        <v>0</v>
      </c>
      <c r="H1182">
        <f t="shared" si="395"/>
        <v>0</v>
      </c>
      <c r="I1182">
        <f t="shared" si="395"/>
        <v>0</v>
      </c>
      <c r="J1182">
        <f t="shared" si="395"/>
        <v>0</v>
      </c>
      <c r="K1182">
        <f t="shared" si="395"/>
        <v>0</v>
      </c>
      <c r="L1182">
        <f t="shared" si="395"/>
        <v>0</v>
      </c>
      <c r="M1182">
        <f t="shared" si="395"/>
        <v>0</v>
      </c>
      <c r="N1182">
        <f t="shared" si="395"/>
        <v>0</v>
      </c>
      <c r="O1182">
        <f t="shared" si="395"/>
        <v>0</v>
      </c>
      <c r="P1182">
        <f t="shared" si="395"/>
        <v>0</v>
      </c>
      <c r="Q1182">
        <f t="shared" si="395"/>
        <v>0</v>
      </c>
      <c r="R1182">
        <f t="shared" si="395"/>
        <v>0</v>
      </c>
      <c r="S1182">
        <f t="shared" si="393"/>
        <v>0</v>
      </c>
      <c r="T1182">
        <f t="shared" si="393"/>
        <v>0</v>
      </c>
      <c r="U1182">
        <f t="shared" si="393"/>
        <v>0</v>
      </c>
      <c r="V1182">
        <f t="shared" si="393"/>
        <v>0</v>
      </c>
      <c r="W1182">
        <f t="shared" si="393"/>
        <v>0</v>
      </c>
      <c r="X1182">
        <f t="shared" si="393"/>
        <v>0</v>
      </c>
      <c r="Y1182">
        <f t="shared" si="393"/>
        <v>0</v>
      </c>
      <c r="Z1182">
        <f t="shared" si="393"/>
        <v>0</v>
      </c>
      <c r="AA1182">
        <f t="shared" si="393"/>
        <v>0</v>
      </c>
      <c r="AB1182">
        <f t="shared" si="393"/>
        <v>0</v>
      </c>
      <c r="AC1182">
        <f t="shared" si="393"/>
        <v>0</v>
      </c>
      <c r="AD1182">
        <f t="shared" si="393"/>
        <v>0</v>
      </c>
      <c r="AE1182">
        <f t="shared" si="393"/>
        <v>0</v>
      </c>
      <c r="AF1182">
        <f t="shared" si="393"/>
        <v>0</v>
      </c>
      <c r="AG1182">
        <f t="shared" si="393"/>
        <v>0</v>
      </c>
      <c r="AH1182">
        <f t="shared" si="394"/>
        <v>0</v>
      </c>
      <c r="AI1182">
        <f t="shared" si="394"/>
        <v>0</v>
      </c>
      <c r="AJ1182">
        <f t="shared" si="394"/>
        <v>0</v>
      </c>
      <c r="AK1182">
        <f t="shared" si="394"/>
        <v>0</v>
      </c>
      <c r="AL1182">
        <f t="shared" si="394"/>
        <v>0</v>
      </c>
      <c r="AM1182">
        <f t="shared" si="394"/>
        <v>0</v>
      </c>
      <c r="AN1182">
        <f t="shared" si="394"/>
        <v>0</v>
      </c>
      <c r="AO1182">
        <f t="shared" si="394"/>
        <v>0</v>
      </c>
      <c r="AP1182">
        <f t="shared" si="394"/>
        <v>0</v>
      </c>
      <c r="AQ1182">
        <f t="shared" si="394"/>
        <v>0</v>
      </c>
      <c r="AR1182">
        <f t="shared" si="394"/>
        <v>0</v>
      </c>
      <c r="AS1182">
        <f t="shared" si="394"/>
        <v>0</v>
      </c>
      <c r="AT1182">
        <f t="shared" si="394"/>
        <v>0</v>
      </c>
      <c r="AU1182">
        <f t="shared" si="394"/>
        <v>0</v>
      </c>
      <c r="AV1182">
        <f t="shared" si="394"/>
        <v>0</v>
      </c>
      <c r="AW1182">
        <f t="shared" ref="AW1182:BL1197" si="397">COUNTIF($B1182,"=*"&amp;AW$2&amp;"*")</f>
        <v>0</v>
      </c>
      <c r="AX1182">
        <f t="shared" si="397"/>
        <v>0</v>
      </c>
      <c r="AY1182">
        <f t="shared" si="397"/>
        <v>0</v>
      </c>
      <c r="AZ1182">
        <f t="shared" si="397"/>
        <v>0</v>
      </c>
      <c r="BA1182">
        <f t="shared" si="397"/>
        <v>0</v>
      </c>
      <c r="BB1182">
        <f t="shared" si="397"/>
        <v>0</v>
      </c>
      <c r="BC1182">
        <f t="shared" si="397"/>
        <v>0</v>
      </c>
      <c r="BD1182">
        <f t="shared" si="397"/>
        <v>0</v>
      </c>
      <c r="BE1182">
        <f t="shared" si="397"/>
        <v>0</v>
      </c>
      <c r="BF1182">
        <f t="shared" si="397"/>
        <v>0</v>
      </c>
      <c r="BG1182">
        <f t="shared" si="397"/>
        <v>0</v>
      </c>
      <c r="BH1182">
        <f t="shared" si="397"/>
        <v>0</v>
      </c>
      <c r="BI1182">
        <f t="shared" si="397"/>
        <v>0</v>
      </c>
      <c r="BJ1182">
        <f t="shared" si="397"/>
        <v>0</v>
      </c>
      <c r="BK1182">
        <f t="shared" si="397"/>
        <v>0</v>
      </c>
      <c r="BL1182">
        <f t="shared" si="397"/>
        <v>0</v>
      </c>
      <c r="BM1182">
        <f t="shared" si="396"/>
        <v>0</v>
      </c>
      <c r="BN1182">
        <f t="shared" si="396"/>
        <v>0</v>
      </c>
      <c r="BO1182">
        <f t="shared" si="396"/>
        <v>0</v>
      </c>
      <c r="BP1182">
        <f t="shared" si="385"/>
        <v>0</v>
      </c>
      <c r="BQ1182">
        <f t="shared" si="385"/>
        <v>0</v>
      </c>
      <c r="BR1182">
        <f t="shared" si="385"/>
        <v>0</v>
      </c>
      <c r="BS1182">
        <f t="shared" si="385"/>
        <v>0</v>
      </c>
      <c r="BT1182">
        <f t="shared" si="385"/>
        <v>0</v>
      </c>
      <c r="BU1182">
        <f t="shared" si="390"/>
        <v>0</v>
      </c>
      <c r="BV1182" t="str">
        <f t="shared" si="391"/>
        <v>NO</v>
      </c>
    </row>
    <row r="1183" spans="1:74">
      <c r="A1183" t="s">
        <v>9396</v>
      </c>
      <c r="B1183" t="s">
        <v>9397</v>
      </c>
      <c r="C1183">
        <f t="shared" si="395"/>
        <v>0</v>
      </c>
      <c r="D1183">
        <f t="shared" si="395"/>
        <v>0</v>
      </c>
      <c r="E1183">
        <f t="shared" si="395"/>
        <v>0</v>
      </c>
      <c r="F1183">
        <f t="shared" si="395"/>
        <v>0</v>
      </c>
      <c r="G1183">
        <f t="shared" si="395"/>
        <v>0</v>
      </c>
      <c r="H1183">
        <f t="shared" si="395"/>
        <v>0</v>
      </c>
      <c r="I1183">
        <f t="shared" si="395"/>
        <v>0</v>
      </c>
      <c r="J1183">
        <f t="shared" si="395"/>
        <v>0</v>
      </c>
      <c r="K1183">
        <f t="shared" si="395"/>
        <v>0</v>
      </c>
      <c r="L1183">
        <f t="shared" si="395"/>
        <v>0</v>
      </c>
      <c r="M1183">
        <f t="shared" si="395"/>
        <v>0</v>
      </c>
      <c r="N1183">
        <f t="shared" si="395"/>
        <v>0</v>
      </c>
      <c r="O1183">
        <f t="shared" si="395"/>
        <v>0</v>
      </c>
      <c r="P1183">
        <f t="shared" si="395"/>
        <v>0</v>
      </c>
      <c r="Q1183">
        <f t="shared" si="395"/>
        <v>0</v>
      </c>
      <c r="R1183">
        <f t="shared" ref="R1183:AG1198" si="398">COUNTIF($B1183,"=*"&amp;R$2&amp;"*")</f>
        <v>0</v>
      </c>
      <c r="S1183">
        <f t="shared" si="398"/>
        <v>0</v>
      </c>
      <c r="T1183">
        <f t="shared" si="398"/>
        <v>0</v>
      </c>
      <c r="U1183">
        <f t="shared" si="398"/>
        <v>0</v>
      </c>
      <c r="V1183">
        <f t="shared" si="398"/>
        <v>0</v>
      </c>
      <c r="W1183">
        <f t="shared" si="398"/>
        <v>0</v>
      </c>
      <c r="X1183">
        <f t="shared" si="398"/>
        <v>0</v>
      </c>
      <c r="Y1183">
        <f t="shared" si="398"/>
        <v>0</v>
      </c>
      <c r="Z1183">
        <f t="shared" si="398"/>
        <v>0</v>
      </c>
      <c r="AA1183">
        <f t="shared" si="398"/>
        <v>0</v>
      </c>
      <c r="AB1183">
        <f t="shared" si="398"/>
        <v>0</v>
      </c>
      <c r="AC1183">
        <f t="shared" si="398"/>
        <v>0</v>
      </c>
      <c r="AD1183">
        <f t="shared" si="398"/>
        <v>0</v>
      </c>
      <c r="AE1183">
        <f t="shared" si="398"/>
        <v>0</v>
      </c>
      <c r="AF1183">
        <f t="shared" si="398"/>
        <v>0</v>
      </c>
      <c r="AG1183">
        <f t="shared" si="398"/>
        <v>0</v>
      </c>
      <c r="AH1183">
        <f t="shared" ref="AH1183:AW1198" si="399">COUNTIF($B1183,"=*"&amp;AH$2&amp;"*")</f>
        <v>0</v>
      </c>
      <c r="AI1183">
        <f t="shared" si="399"/>
        <v>0</v>
      </c>
      <c r="AJ1183">
        <f t="shared" si="399"/>
        <v>0</v>
      </c>
      <c r="AK1183">
        <f t="shared" si="399"/>
        <v>0</v>
      </c>
      <c r="AL1183">
        <f t="shared" si="399"/>
        <v>0</v>
      </c>
      <c r="AM1183">
        <f t="shared" si="399"/>
        <v>0</v>
      </c>
      <c r="AN1183">
        <f t="shared" si="399"/>
        <v>0</v>
      </c>
      <c r="AO1183">
        <f t="shared" si="399"/>
        <v>0</v>
      </c>
      <c r="AP1183">
        <f t="shared" si="399"/>
        <v>0</v>
      </c>
      <c r="AQ1183">
        <f t="shared" si="399"/>
        <v>0</v>
      </c>
      <c r="AR1183">
        <f t="shared" si="399"/>
        <v>0</v>
      </c>
      <c r="AS1183">
        <f t="shared" si="399"/>
        <v>0</v>
      </c>
      <c r="AT1183">
        <f t="shared" si="399"/>
        <v>0</v>
      </c>
      <c r="AU1183">
        <f t="shared" si="399"/>
        <v>0</v>
      </c>
      <c r="AV1183">
        <f t="shared" si="399"/>
        <v>0</v>
      </c>
      <c r="AW1183">
        <f t="shared" si="399"/>
        <v>0</v>
      </c>
      <c r="AX1183">
        <f t="shared" si="397"/>
        <v>0</v>
      </c>
      <c r="AY1183">
        <f t="shared" si="397"/>
        <v>0</v>
      </c>
      <c r="AZ1183">
        <f t="shared" si="397"/>
        <v>0</v>
      </c>
      <c r="BA1183">
        <f t="shared" si="397"/>
        <v>0</v>
      </c>
      <c r="BB1183">
        <f t="shared" si="397"/>
        <v>0</v>
      </c>
      <c r="BC1183">
        <f t="shared" si="397"/>
        <v>0</v>
      </c>
      <c r="BD1183">
        <f t="shared" si="397"/>
        <v>0</v>
      </c>
      <c r="BE1183">
        <f t="shared" si="397"/>
        <v>0</v>
      </c>
      <c r="BF1183">
        <f t="shared" si="397"/>
        <v>0</v>
      </c>
      <c r="BG1183">
        <f t="shared" si="397"/>
        <v>0</v>
      </c>
      <c r="BH1183">
        <f t="shared" si="397"/>
        <v>0</v>
      </c>
      <c r="BI1183">
        <f t="shared" si="397"/>
        <v>0</v>
      </c>
      <c r="BJ1183">
        <f t="shared" si="397"/>
        <v>0</v>
      </c>
      <c r="BK1183">
        <f t="shared" si="397"/>
        <v>0</v>
      </c>
      <c r="BL1183">
        <f t="shared" si="397"/>
        <v>0</v>
      </c>
      <c r="BM1183">
        <f t="shared" si="396"/>
        <v>0</v>
      </c>
      <c r="BN1183">
        <f t="shared" si="396"/>
        <v>0</v>
      </c>
      <c r="BO1183">
        <f t="shared" si="396"/>
        <v>0</v>
      </c>
      <c r="BP1183">
        <f t="shared" si="385"/>
        <v>0</v>
      </c>
      <c r="BQ1183">
        <f t="shared" si="385"/>
        <v>0</v>
      </c>
      <c r="BR1183">
        <f t="shared" si="385"/>
        <v>0</v>
      </c>
      <c r="BS1183">
        <f t="shared" si="385"/>
        <v>0</v>
      </c>
      <c r="BT1183">
        <f t="shared" si="385"/>
        <v>0</v>
      </c>
      <c r="BU1183">
        <f t="shared" si="390"/>
        <v>0</v>
      </c>
      <c r="BV1183" t="str">
        <f t="shared" si="391"/>
        <v>NO</v>
      </c>
    </row>
    <row r="1184" spans="1:74">
      <c r="A1184" t="s">
        <v>9398</v>
      </c>
      <c r="B1184" t="s">
        <v>9399</v>
      </c>
      <c r="C1184">
        <f t="shared" ref="C1184:R1199" si="400">COUNTIF($B1184,"=*"&amp;C$2&amp;"*")</f>
        <v>0</v>
      </c>
      <c r="D1184">
        <f t="shared" si="400"/>
        <v>0</v>
      </c>
      <c r="E1184">
        <f t="shared" si="400"/>
        <v>0</v>
      </c>
      <c r="F1184">
        <f t="shared" si="400"/>
        <v>0</v>
      </c>
      <c r="G1184">
        <f t="shared" si="400"/>
        <v>0</v>
      </c>
      <c r="H1184">
        <f t="shared" si="400"/>
        <v>0</v>
      </c>
      <c r="I1184">
        <f t="shared" si="400"/>
        <v>0</v>
      </c>
      <c r="J1184">
        <f t="shared" si="400"/>
        <v>0</v>
      </c>
      <c r="K1184">
        <f t="shared" si="400"/>
        <v>0</v>
      </c>
      <c r="L1184">
        <f t="shared" si="400"/>
        <v>0</v>
      </c>
      <c r="M1184">
        <f t="shared" si="400"/>
        <v>0</v>
      </c>
      <c r="N1184">
        <f t="shared" si="400"/>
        <v>0</v>
      </c>
      <c r="O1184">
        <f t="shared" si="400"/>
        <v>0</v>
      </c>
      <c r="P1184">
        <f t="shared" si="400"/>
        <v>0</v>
      </c>
      <c r="Q1184">
        <f t="shared" si="400"/>
        <v>0</v>
      </c>
      <c r="R1184">
        <f t="shared" si="400"/>
        <v>0</v>
      </c>
      <c r="S1184">
        <f t="shared" si="398"/>
        <v>0</v>
      </c>
      <c r="T1184">
        <f t="shared" si="398"/>
        <v>0</v>
      </c>
      <c r="U1184">
        <f t="shared" si="398"/>
        <v>0</v>
      </c>
      <c r="V1184">
        <f t="shared" si="398"/>
        <v>0</v>
      </c>
      <c r="W1184">
        <f t="shared" si="398"/>
        <v>0</v>
      </c>
      <c r="X1184">
        <f t="shared" si="398"/>
        <v>0</v>
      </c>
      <c r="Y1184">
        <f t="shared" si="398"/>
        <v>0</v>
      </c>
      <c r="Z1184">
        <f t="shared" si="398"/>
        <v>0</v>
      </c>
      <c r="AA1184">
        <f t="shared" si="398"/>
        <v>0</v>
      </c>
      <c r="AB1184">
        <f t="shared" si="398"/>
        <v>0</v>
      </c>
      <c r="AC1184">
        <f t="shared" si="398"/>
        <v>0</v>
      </c>
      <c r="AD1184">
        <f t="shared" si="398"/>
        <v>0</v>
      </c>
      <c r="AE1184">
        <f t="shared" si="398"/>
        <v>0</v>
      </c>
      <c r="AF1184">
        <f t="shared" si="398"/>
        <v>0</v>
      </c>
      <c r="AG1184">
        <f t="shared" si="398"/>
        <v>0</v>
      </c>
      <c r="AH1184">
        <f t="shared" si="399"/>
        <v>0</v>
      </c>
      <c r="AI1184">
        <f t="shared" si="399"/>
        <v>0</v>
      </c>
      <c r="AJ1184">
        <f t="shared" si="399"/>
        <v>0</v>
      </c>
      <c r="AK1184">
        <f t="shared" si="399"/>
        <v>0</v>
      </c>
      <c r="AL1184">
        <f t="shared" si="399"/>
        <v>0</v>
      </c>
      <c r="AM1184">
        <f t="shared" si="399"/>
        <v>0</v>
      </c>
      <c r="AN1184">
        <f t="shared" si="399"/>
        <v>0</v>
      </c>
      <c r="AO1184">
        <f t="shared" si="399"/>
        <v>0</v>
      </c>
      <c r="AP1184">
        <f t="shared" si="399"/>
        <v>0</v>
      </c>
      <c r="AQ1184">
        <f t="shared" si="399"/>
        <v>0</v>
      </c>
      <c r="AR1184">
        <f t="shared" si="399"/>
        <v>0</v>
      </c>
      <c r="AS1184">
        <f t="shared" si="399"/>
        <v>0</v>
      </c>
      <c r="AT1184">
        <f t="shared" si="399"/>
        <v>0</v>
      </c>
      <c r="AU1184">
        <f t="shared" si="399"/>
        <v>0</v>
      </c>
      <c r="AV1184">
        <f t="shared" si="399"/>
        <v>0</v>
      </c>
      <c r="AW1184">
        <f t="shared" si="399"/>
        <v>0</v>
      </c>
      <c r="AX1184">
        <f t="shared" si="397"/>
        <v>0</v>
      </c>
      <c r="AY1184">
        <f t="shared" si="397"/>
        <v>0</v>
      </c>
      <c r="AZ1184">
        <f t="shared" si="397"/>
        <v>0</v>
      </c>
      <c r="BA1184">
        <f t="shared" si="397"/>
        <v>0</v>
      </c>
      <c r="BB1184">
        <f t="shared" si="397"/>
        <v>0</v>
      </c>
      <c r="BC1184">
        <f t="shared" si="397"/>
        <v>0</v>
      </c>
      <c r="BD1184">
        <f t="shared" si="397"/>
        <v>0</v>
      </c>
      <c r="BE1184">
        <f t="shared" si="397"/>
        <v>0</v>
      </c>
      <c r="BF1184">
        <f t="shared" si="397"/>
        <v>0</v>
      </c>
      <c r="BG1184">
        <f t="shared" si="397"/>
        <v>0</v>
      </c>
      <c r="BH1184">
        <f t="shared" si="397"/>
        <v>0</v>
      </c>
      <c r="BI1184">
        <f t="shared" si="397"/>
        <v>0</v>
      </c>
      <c r="BJ1184">
        <f t="shared" si="397"/>
        <v>0</v>
      </c>
      <c r="BK1184">
        <f t="shared" si="397"/>
        <v>0</v>
      </c>
      <c r="BL1184">
        <f t="shared" si="397"/>
        <v>0</v>
      </c>
      <c r="BM1184">
        <f t="shared" si="396"/>
        <v>0</v>
      </c>
      <c r="BN1184">
        <f t="shared" si="396"/>
        <v>0</v>
      </c>
      <c r="BO1184">
        <f t="shared" si="396"/>
        <v>0</v>
      </c>
      <c r="BP1184">
        <f t="shared" si="385"/>
        <v>0</v>
      </c>
      <c r="BQ1184">
        <f t="shared" si="385"/>
        <v>0</v>
      </c>
      <c r="BR1184">
        <f t="shared" si="385"/>
        <v>0</v>
      </c>
      <c r="BS1184">
        <f t="shared" si="385"/>
        <v>0</v>
      </c>
      <c r="BT1184">
        <f t="shared" si="385"/>
        <v>0</v>
      </c>
      <c r="BU1184">
        <f t="shared" si="390"/>
        <v>0</v>
      </c>
      <c r="BV1184" t="str">
        <f t="shared" si="391"/>
        <v>NO</v>
      </c>
    </row>
    <row r="1185" spans="1:74">
      <c r="A1185" t="s">
        <v>9400</v>
      </c>
      <c r="B1185" t="s">
        <v>9401</v>
      </c>
      <c r="C1185">
        <f t="shared" si="400"/>
        <v>0</v>
      </c>
      <c r="D1185">
        <f t="shared" si="400"/>
        <v>0</v>
      </c>
      <c r="E1185">
        <f t="shared" si="400"/>
        <v>0</v>
      </c>
      <c r="F1185">
        <f t="shared" si="400"/>
        <v>0</v>
      </c>
      <c r="G1185">
        <f t="shared" si="400"/>
        <v>0</v>
      </c>
      <c r="H1185">
        <f t="shared" si="400"/>
        <v>0</v>
      </c>
      <c r="I1185">
        <f t="shared" si="400"/>
        <v>0</v>
      </c>
      <c r="J1185">
        <f t="shared" si="400"/>
        <v>0</v>
      </c>
      <c r="K1185">
        <f t="shared" si="400"/>
        <v>0</v>
      </c>
      <c r="L1185">
        <f t="shared" si="400"/>
        <v>0</v>
      </c>
      <c r="M1185">
        <f t="shared" si="400"/>
        <v>0</v>
      </c>
      <c r="N1185">
        <f t="shared" si="400"/>
        <v>0</v>
      </c>
      <c r="O1185">
        <f t="shared" si="400"/>
        <v>0</v>
      </c>
      <c r="P1185">
        <f t="shared" si="400"/>
        <v>0</v>
      </c>
      <c r="Q1185">
        <f t="shared" si="400"/>
        <v>0</v>
      </c>
      <c r="R1185">
        <f t="shared" si="400"/>
        <v>0</v>
      </c>
      <c r="S1185">
        <f t="shared" si="398"/>
        <v>0</v>
      </c>
      <c r="T1185">
        <f t="shared" si="398"/>
        <v>0</v>
      </c>
      <c r="U1185">
        <f t="shared" si="398"/>
        <v>0</v>
      </c>
      <c r="V1185">
        <f t="shared" si="398"/>
        <v>0</v>
      </c>
      <c r="W1185">
        <f t="shared" si="398"/>
        <v>0</v>
      </c>
      <c r="X1185">
        <f t="shared" si="398"/>
        <v>0</v>
      </c>
      <c r="Y1185">
        <f t="shared" si="398"/>
        <v>0</v>
      </c>
      <c r="Z1185">
        <f t="shared" si="398"/>
        <v>0</v>
      </c>
      <c r="AA1185">
        <f t="shared" si="398"/>
        <v>0</v>
      </c>
      <c r="AB1185">
        <f t="shared" si="398"/>
        <v>0</v>
      </c>
      <c r="AC1185">
        <f t="shared" si="398"/>
        <v>0</v>
      </c>
      <c r="AD1185">
        <f t="shared" si="398"/>
        <v>0</v>
      </c>
      <c r="AE1185">
        <f t="shared" si="398"/>
        <v>0</v>
      </c>
      <c r="AF1185">
        <f t="shared" si="398"/>
        <v>0</v>
      </c>
      <c r="AG1185">
        <f t="shared" si="398"/>
        <v>0</v>
      </c>
      <c r="AH1185">
        <f t="shared" si="399"/>
        <v>0</v>
      </c>
      <c r="AI1185">
        <f t="shared" si="399"/>
        <v>0</v>
      </c>
      <c r="AJ1185">
        <f t="shared" si="399"/>
        <v>0</v>
      </c>
      <c r="AK1185">
        <f t="shared" si="399"/>
        <v>0</v>
      </c>
      <c r="AL1185">
        <f t="shared" si="399"/>
        <v>0</v>
      </c>
      <c r="AM1185">
        <f t="shared" si="399"/>
        <v>0</v>
      </c>
      <c r="AN1185">
        <f t="shared" si="399"/>
        <v>0</v>
      </c>
      <c r="AO1185">
        <f t="shared" si="399"/>
        <v>0</v>
      </c>
      <c r="AP1185">
        <f t="shared" si="399"/>
        <v>0</v>
      </c>
      <c r="AQ1185">
        <f t="shared" si="399"/>
        <v>0</v>
      </c>
      <c r="AR1185">
        <f t="shared" si="399"/>
        <v>0</v>
      </c>
      <c r="AS1185">
        <f t="shared" si="399"/>
        <v>0</v>
      </c>
      <c r="AT1185">
        <f t="shared" si="399"/>
        <v>0</v>
      </c>
      <c r="AU1185">
        <f t="shared" si="399"/>
        <v>0</v>
      </c>
      <c r="AV1185">
        <f t="shared" si="399"/>
        <v>0</v>
      </c>
      <c r="AW1185">
        <f t="shared" si="399"/>
        <v>0</v>
      </c>
      <c r="AX1185">
        <f t="shared" si="397"/>
        <v>0</v>
      </c>
      <c r="AY1185">
        <f t="shared" si="397"/>
        <v>0</v>
      </c>
      <c r="AZ1185">
        <f t="shared" si="397"/>
        <v>0</v>
      </c>
      <c r="BA1185">
        <f t="shared" si="397"/>
        <v>0</v>
      </c>
      <c r="BB1185">
        <f t="shared" si="397"/>
        <v>0</v>
      </c>
      <c r="BC1185">
        <f t="shared" si="397"/>
        <v>0</v>
      </c>
      <c r="BD1185">
        <f t="shared" si="397"/>
        <v>0</v>
      </c>
      <c r="BE1185">
        <f t="shared" si="397"/>
        <v>0</v>
      </c>
      <c r="BF1185">
        <f t="shared" si="397"/>
        <v>0</v>
      </c>
      <c r="BG1185">
        <f t="shared" si="397"/>
        <v>0</v>
      </c>
      <c r="BH1185">
        <f t="shared" si="397"/>
        <v>0</v>
      </c>
      <c r="BI1185">
        <f t="shared" si="397"/>
        <v>0</v>
      </c>
      <c r="BJ1185">
        <f t="shared" si="397"/>
        <v>0</v>
      </c>
      <c r="BK1185">
        <f t="shared" si="397"/>
        <v>0</v>
      </c>
      <c r="BL1185">
        <f t="shared" si="397"/>
        <v>0</v>
      </c>
      <c r="BM1185">
        <f t="shared" si="396"/>
        <v>0</v>
      </c>
      <c r="BN1185">
        <f t="shared" si="396"/>
        <v>0</v>
      </c>
      <c r="BO1185">
        <f t="shared" si="396"/>
        <v>0</v>
      </c>
      <c r="BP1185">
        <f t="shared" si="385"/>
        <v>0</v>
      </c>
      <c r="BQ1185">
        <f t="shared" si="385"/>
        <v>0</v>
      </c>
      <c r="BR1185">
        <f t="shared" si="385"/>
        <v>0</v>
      </c>
      <c r="BS1185">
        <f t="shared" si="385"/>
        <v>0</v>
      </c>
      <c r="BT1185">
        <f t="shared" si="385"/>
        <v>0</v>
      </c>
      <c r="BU1185">
        <f t="shared" si="390"/>
        <v>0</v>
      </c>
      <c r="BV1185" t="str">
        <f t="shared" si="391"/>
        <v>NO</v>
      </c>
    </row>
    <row r="1186" spans="1:74">
      <c r="A1186" t="s">
        <v>9402</v>
      </c>
      <c r="B1186" t="s">
        <v>9403</v>
      </c>
      <c r="C1186">
        <f t="shared" si="400"/>
        <v>0</v>
      </c>
      <c r="D1186">
        <f t="shared" si="400"/>
        <v>0</v>
      </c>
      <c r="E1186">
        <f t="shared" si="400"/>
        <v>0</v>
      </c>
      <c r="F1186">
        <f t="shared" si="400"/>
        <v>0</v>
      </c>
      <c r="G1186">
        <f t="shared" si="400"/>
        <v>0</v>
      </c>
      <c r="H1186">
        <f t="shared" si="400"/>
        <v>0</v>
      </c>
      <c r="I1186">
        <f t="shared" si="400"/>
        <v>0</v>
      </c>
      <c r="J1186">
        <f t="shared" si="400"/>
        <v>0</v>
      </c>
      <c r="K1186">
        <f t="shared" si="400"/>
        <v>0</v>
      </c>
      <c r="L1186">
        <f t="shared" si="400"/>
        <v>0</v>
      </c>
      <c r="M1186">
        <f t="shared" si="400"/>
        <v>0</v>
      </c>
      <c r="N1186">
        <f t="shared" si="400"/>
        <v>0</v>
      </c>
      <c r="O1186">
        <f t="shared" si="400"/>
        <v>0</v>
      </c>
      <c r="P1186">
        <f t="shared" si="400"/>
        <v>0</v>
      </c>
      <c r="Q1186">
        <f t="shared" si="400"/>
        <v>0</v>
      </c>
      <c r="R1186">
        <f t="shared" si="400"/>
        <v>0</v>
      </c>
      <c r="S1186">
        <f t="shared" si="398"/>
        <v>0</v>
      </c>
      <c r="T1186">
        <f t="shared" si="398"/>
        <v>0</v>
      </c>
      <c r="U1186">
        <f t="shared" si="398"/>
        <v>0</v>
      </c>
      <c r="V1186">
        <f t="shared" si="398"/>
        <v>0</v>
      </c>
      <c r="W1186">
        <f t="shared" si="398"/>
        <v>0</v>
      </c>
      <c r="X1186">
        <f t="shared" si="398"/>
        <v>0</v>
      </c>
      <c r="Y1186">
        <f t="shared" si="398"/>
        <v>0</v>
      </c>
      <c r="Z1186">
        <f t="shared" si="398"/>
        <v>0</v>
      </c>
      <c r="AA1186">
        <f t="shared" si="398"/>
        <v>0</v>
      </c>
      <c r="AB1186">
        <f t="shared" si="398"/>
        <v>0</v>
      </c>
      <c r="AC1186">
        <f t="shared" si="398"/>
        <v>0</v>
      </c>
      <c r="AD1186">
        <f t="shared" si="398"/>
        <v>0</v>
      </c>
      <c r="AE1186">
        <f t="shared" si="398"/>
        <v>0</v>
      </c>
      <c r="AF1186">
        <f t="shared" si="398"/>
        <v>0</v>
      </c>
      <c r="AG1186">
        <f t="shared" si="398"/>
        <v>0</v>
      </c>
      <c r="AH1186">
        <f t="shared" si="399"/>
        <v>0</v>
      </c>
      <c r="AI1186">
        <f t="shared" si="399"/>
        <v>0</v>
      </c>
      <c r="AJ1186">
        <f t="shared" si="399"/>
        <v>0</v>
      </c>
      <c r="AK1186">
        <f t="shared" si="399"/>
        <v>0</v>
      </c>
      <c r="AL1186">
        <f t="shared" si="399"/>
        <v>0</v>
      </c>
      <c r="AM1186">
        <f t="shared" si="399"/>
        <v>0</v>
      </c>
      <c r="AN1186">
        <f t="shared" si="399"/>
        <v>0</v>
      </c>
      <c r="AO1186">
        <f t="shared" si="399"/>
        <v>0</v>
      </c>
      <c r="AP1186">
        <f t="shared" si="399"/>
        <v>0</v>
      </c>
      <c r="AQ1186">
        <f t="shared" si="399"/>
        <v>0</v>
      </c>
      <c r="AR1186">
        <f t="shared" si="399"/>
        <v>0</v>
      </c>
      <c r="AS1186">
        <f t="shared" si="399"/>
        <v>0</v>
      </c>
      <c r="AT1186">
        <f t="shared" si="399"/>
        <v>0</v>
      </c>
      <c r="AU1186">
        <f t="shared" si="399"/>
        <v>0</v>
      </c>
      <c r="AV1186">
        <f t="shared" si="399"/>
        <v>1</v>
      </c>
      <c r="AW1186">
        <f t="shared" si="399"/>
        <v>0</v>
      </c>
      <c r="AX1186">
        <f t="shared" si="397"/>
        <v>0</v>
      </c>
      <c r="AY1186">
        <f t="shared" si="397"/>
        <v>0</v>
      </c>
      <c r="AZ1186">
        <f t="shared" si="397"/>
        <v>0</v>
      </c>
      <c r="BA1186">
        <f t="shared" si="397"/>
        <v>0</v>
      </c>
      <c r="BB1186">
        <f t="shared" si="397"/>
        <v>0</v>
      </c>
      <c r="BC1186">
        <f t="shared" si="397"/>
        <v>0</v>
      </c>
      <c r="BD1186">
        <f t="shared" si="397"/>
        <v>0</v>
      </c>
      <c r="BE1186">
        <f t="shared" si="397"/>
        <v>0</v>
      </c>
      <c r="BF1186">
        <f t="shared" si="397"/>
        <v>0</v>
      </c>
      <c r="BG1186">
        <f t="shared" si="397"/>
        <v>0</v>
      </c>
      <c r="BH1186">
        <f t="shared" si="397"/>
        <v>0</v>
      </c>
      <c r="BI1186">
        <f t="shared" si="397"/>
        <v>0</v>
      </c>
      <c r="BJ1186">
        <f t="shared" si="397"/>
        <v>0</v>
      </c>
      <c r="BK1186">
        <f t="shared" si="397"/>
        <v>0</v>
      </c>
      <c r="BL1186">
        <f t="shared" si="397"/>
        <v>0</v>
      </c>
      <c r="BM1186">
        <f t="shared" si="396"/>
        <v>0</v>
      </c>
      <c r="BN1186">
        <f t="shared" si="396"/>
        <v>0</v>
      </c>
      <c r="BO1186">
        <f t="shared" si="396"/>
        <v>0</v>
      </c>
      <c r="BP1186">
        <f t="shared" si="385"/>
        <v>0</v>
      </c>
      <c r="BQ1186">
        <f t="shared" si="385"/>
        <v>0</v>
      </c>
      <c r="BR1186">
        <f t="shared" si="385"/>
        <v>0</v>
      </c>
      <c r="BS1186">
        <f t="shared" si="385"/>
        <v>0</v>
      </c>
      <c r="BT1186">
        <f t="shared" si="385"/>
        <v>0</v>
      </c>
      <c r="BU1186">
        <f t="shared" si="390"/>
        <v>1</v>
      </c>
      <c r="BV1186" t="str">
        <f t="shared" si="391"/>
        <v>YES</v>
      </c>
    </row>
    <row r="1187" spans="1:74">
      <c r="A1187" t="s">
        <v>9404</v>
      </c>
      <c r="B1187" t="s">
        <v>9405</v>
      </c>
      <c r="C1187">
        <f t="shared" si="400"/>
        <v>0</v>
      </c>
      <c r="D1187">
        <f t="shared" si="400"/>
        <v>0</v>
      </c>
      <c r="E1187">
        <f t="shared" si="400"/>
        <v>0</v>
      </c>
      <c r="F1187">
        <f t="shared" si="400"/>
        <v>0</v>
      </c>
      <c r="G1187">
        <f t="shared" si="400"/>
        <v>0</v>
      </c>
      <c r="H1187">
        <f t="shared" si="400"/>
        <v>0</v>
      </c>
      <c r="I1187">
        <f t="shared" si="400"/>
        <v>0</v>
      </c>
      <c r="J1187">
        <f t="shared" si="400"/>
        <v>0</v>
      </c>
      <c r="K1187">
        <f t="shared" si="400"/>
        <v>0</v>
      </c>
      <c r="L1187">
        <f t="shared" si="400"/>
        <v>0</v>
      </c>
      <c r="M1187">
        <f t="shared" si="400"/>
        <v>0</v>
      </c>
      <c r="N1187">
        <f t="shared" si="400"/>
        <v>0</v>
      </c>
      <c r="O1187">
        <f t="shared" si="400"/>
        <v>0</v>
      </c>
      <c r="P1187">
        <f t="shared" si="400"/>
        <v>0</v>
      </c>
      <c r="Q1187">
        <f t="shared" si="400"/>
        <v>0</v>
      </c>
      <c r="R1187">
        <f t="shared" si="400"/>
        <v>0</v>
      </c>
      <c r="S1187">
        <f t="shared" si="398"/>
        <v>0</v>
      </c>
      <c r="T1187">
        <f t="shared" si="398"/>
        <v>0</v>
      </c>
      <c r="U1187">
        <f t="shared" si="398"/>
        <v>0</v>
      </c>
      <c r="V1187">
        <f t="shared" si="398"/>
        <v>0</v>
      </c>
      <c r="W1187">
        <f t="shared" si="398"/>
        <v>0</v>
      </c>
      <c r="X1187">
        <f t="shared" si="398"/>
        <v>0</v>
      </c>
      <c r="Y1187">
        <f t="shared" si="398"/>
        <v>0</v>
      </c>
      <c r="Z1187">
        <f t="shared" si="398"/>
        <v>0</v>
      </c>
      <c r="AA1187">
        <f t="shared" si="398"/>
        <v>0</v>
      </c>
      <c r="AB1187">
        <f t="shared" si="398"/>
        <v>0</v>
      </c>
      <c r="AC1187">
        <f t="shared" si="398"/>
        <v>0</v>
      </c>
      <c r="AD1187">
        <f t="shared" si="398"/>
        <v>0</v>
      </c>
      <c r="AE1187">
        <f t="shared" si="398"/>
        <v>0</v>
      </c>
      <c r="AF1187">
        <f t="shared" si="398"/>
        <v>0</v>
      </c>
      <c r="AG1187">
        <f t="shared" si="398"/>
        <v>0</v>
      </c>
      <c r="AH1187">
        <f t="shared" si="399"/>
        <v>0</v>
      </c>
      <c r="AI1187">
        <f t="shared" si="399"/>
        <v>0</v>
      </c>
      <c r="AJ1187">
        <f t="shared" si="399"/>
        <v>0</v>
      </c>
      <c r="AK1187">
        <f t="shared" si="399"/>
        <v>0</v>
      </c>
      <c r="AL1187">
        <f t="shared" si="399"/>
        <v>0</v>
      </c>
      <c r="AM1187">
        <f t="shared" si="399"/>
        <v>0</v>
      </c>
      <c r="AN1187">
        <f t="shared" si="399"/>
        <v>0</v>
      </c>
      <c r="AO1187">
        <f t="shared" si="399"/>
        <v>0</v>
      </c>
      <c r="AP1187">
        <f t="shared" si="399"/>
        <v>0</v>
      </c>
      <c r="AQ1187">
        <f t="shared" si="399"/>
        <v>0</v>
      </c>
      <c r="AR1187">
        <f t="shared" si="399"/>
        <v>0</v>
      </c>
      <c r="AS1187">
        <f t="shared" si="399"/>
        <v>0</v>
      </c>
      <c r="AT1187">
        <f t="shared" si="399"/>
        <v>0</v>
      </c>
      <c r="AU1187">
        <f t="shared" si="399"/>
        <v>0</v>
      </c>
      <c r="AV1187">
        <f t="shared" si="399"/>
        <v>0</v>
      </c>
      <c r="AW1187">
        <f t="shared" si="399"/>
        <v>0</v>
      </c>
      <c r="AX1187">
        <f t="shared" si="397"/>
        <v>0</v>
      </c>
      <c r="AY1187">
        <f t="shared" si="397"/>
        <v>0</v>
      </c>
      <c r="AZ1187">
        <f t="shared" si="397"/>
        <v>0</v>
      </c>
      <c r="BA1187">
        <f t="shared" si="397"/>
        <v>0</v>
      </c>
      <c r="BB1187">
        <f t="shared" si="397"/>
        <v>0</v>
      </c>
      <c r="BC1187">
        <f t="shared" si="397"/>
        <v>0</v>
      </c>
      <c r="BD1187">
        <f t="shared" si="397"/>
        <v>0</v>
      </c>
      <c r="BE1187">
        <f t="shared" si="397"/>
        <v>0</v>
      </c>
      <c r="BF1187">
        <f t="shared" si="397"/>
        <v>0</v>
      </c>
      <c r="BG1187">
        <f t="shared" si="397"/>
        <v>0</v>
      </c>
      <c r="BH1187">
        <f t="shared" si="397"/>
        <v>0</v>
      </c>
      <c r="BI1187">
        <f t="shared" si="397"/>
        <v>0</v>
      </c>
      <c r="BJ1187">
        <f t="shared" si="397"/>
        <v>0</v>
      </c>
      <c r="BK1187">
        <f t="shared" si="397"/>
        <v>0</v>
      </c>
      <c r="BL1187">
        <f t="shared" si="397"/>
        <v>0</v>
      </c>
      <c r="BM1187">
        <f t="shared" si="396"/>
        <v>0</v>
      </c>
      <c r="BN1187">
        <f t="shared" si="396"/>
        <v>0</v>
      </c>
      <c r="BO1187">
        <f t="shared" si="396"/>
        <v>0</v>
      </c>
      <c r="BP1187">
        <f t="shared" si="385"/>
        <v>0</v>
      </c>
      <c r="BQ1187">
        <f t="shared" si="385"/>
        <v>0</v>
      </c>
      <c r="BR1187">
        <f t="shared" si="385"/>
        <v>0</v>
      </c>
      <c r="BS1187">
        <f t="shared" si="385"/>
        <v>0</v>
      </c>
      <c r="BT1187">
        <f t="shared" si="385"/>
        <v>0</v>
      </c>
      <c r="BU1187">
        <f t="shared" si="390"/>
        <v>0</v>
      </c>
      <c r="BV1187" t="str">
        <f t="shared" si="391"/>
        <v>NO</v>
      </c>
    </row>
    <row r="1188" spans="1:74">
      <c r="A1188" t="s">
        <v>9406</v>
      </c>
      <c r="B1188" t="s">
        <v>9407</v>
      </c>
      <c r="C1188">
        <f t="shared" si="400"/>
        <v>0</v>
      </c>
      <c r="D1188">
        <f t="shared" si="400"/>
        <v>0</v>
      </c>
      <c r="E1188">
        <f t="shared" si="400"/>
        <v>0</v>
      </c>
      <c r="F1188">
        <f t="shared" si="400"/>
        <v>0</v>
      </c>
      <c r="G1188">
        <f t="shared" si="400"/>
        <v>0</v>
      </c>
      <c r="H1188">
        <f t="shared" si="400"/>
        <v>0</v>
      </c>
      <c r="I1188">
        <f t="shared" si="400"/>
        <v>0</v>
      </c>
      <c r="J1188">
        <f t="shared" si="400"/>
        <v>0</v>
      </c>
      <c r="K1188">
        <f t="shared" si="400"/>
        <v>0</v>
      </c>
      <c r="L1188">
        <f t="shared" si="400"/>
        <v>0</v>
      </c>
      <c r="M1188">
        <f t="shared" si="400"/>
        <v>0</v>
      </c>
      <c r="N1188">
        <f t="shared" si="400"/>
        <v>0</v>
      </c>
      <c r="O1188">
        <f t="shared" si="400"/>
        <v>0</v>
      </c>
      <c r="P1188">
        <f t="shared" si="400"/>
        <v>0</v>
      </c>
      <c r="Q1188">
        <f t="shared" si="400"/>
        <v>0</v>
      </c>
      <c r="R1188">
        <f t="shared" si="400"/>
        <v>0</v>
      </c>
      <c r="S1188">
        <f t="shared" si="398"/>
        <v>0</v>
      </c>
      <c r="T1188">
        <f t="shared" si="398"/>
        <v>0</v>
      </c>
      <c r="U1188">
        <f t="shared" si="398"/>
        <v>0</v>
      </c>
      <c r="V1188">
        <f t="shared" si="398"/>
        <v>0</v>
      </c>
      <c r="W1188">
        <f t="shared" si="398"/>
        <v>0</v>
      </c>
      <c r="X1188">
        <f t="shared" si="398"/>
        <v>0</v>
      </c>
      <c r="Y1188">
        <f t="shared" si="398"/>
        <v>0</v>
      </c>
      <c r="Z1188">
        <f t="shared" si="398"/>
        <v>0</v>
      </c>
      <c r="AA1188">
        <f t="shared" si="398"/>
        <v>0</v>
      </c>
      <c r="AB1188">
        <f t="shared" si="398"/>
        <v>0</v>
      </c>
      <c r="AC1188">
        <f t="shared" si="398"/>
        <v>0</v>
      </c>
      <c r="AD1188">
        <f t="shared" si="398"/>
        <v>0</v>
      </c>
      <c r="AE1188">
        <f t="shared" si="398"/>
        <v>0</v>
      </c>
      <c r="AF1188">
        <f t="shared" si="398"/>
        <v>0</v>
      </c>
      <c r="AG1188">
        <f t="shared" si="398"/>
        <v>0</v>
      </c>
      <c r="AH1188">
        <f t="shared" si="399"/>
        <v>0</v>
      </c>
      <c r="AI1188">
        <f t="shared" si="399"/>
        <v>0</v>
      </c>
      <c r="AJ1188">
        <f t="shared" si="399"/>
        <v>0</v>
      </c>
      <c r="AK1188">
        <f t="shared" si="399"/>
        <v>0</v>
      </c>
      <c r="AL1188">
        <f t="shared" si="399"/>
        <v>0</v>
      </c>
      <c r="AM1188">
        <f t="shared" si="399"/>
        <v>0</v>
      </c>
      <c r="AN1188">
        <f t="shared" si="399"/>
        <v>0</v>
      </c>
      <c r="AO1188">
        <f t="shared" si="399"/>
        <v>0</v>
      </c>
      <c r="AP1188">
        <f t="shared" si="399"/>
        <v>0</v>
      </c>
      <c r="AQ1188">
        <f t="shared" si="399"/>
        <v>0</v>
      </c>
      <c r="AR1188">
        <f t="shared" si="399"/>
        <v>0</v>
      </c>
      <c r="AS1188">
        <f t="shared" si="399"/>
        <v>0</v>
      </c>
      <c r="AT1188">
        <f t="shared" si="399"/>
        <v>0</v>
      </c>
      <c r="AU1188">
        <f t="shared" si="399"/>
        <v>0</v>
      </c>
      <c r="AV1188">
        <f t="shared" si="399"/>
        <v>0</v>
      </c>
      <c r="AW1188">
        <f t="shared" si="399"/>
        <v>0</v>
      </c>
      <c r="AX1188">
        <f t="shared" si="397"/>
        <v>0</v>
      </c>
      <c r="AY1188">
        <f t="shared" si="397"/>
        <v>0</v>
      </c>
      <c r="AZ1188">
        <f t="shared" si="397"/>
        <v>0</v>
      </c>
      <c r="BA1188">
        <f t="shared" si="397"/>
        <v>0</v>
      </c>
      <c r="BB1188">
        <f t="shared" si="397"/>
        <v>0</v>
      </c>
      <c r="BC1188">
        <f t="shared" si="397"/>
        <v>0</v>
      </c>
      <c r="BD1188">
        <f t="shared" si="397"/>
        <v>0</v>
      </c>
      <c r="BE1188">
        <f t="shared" si="397"/>
        <v>0</v>
      </c>
      <c r="BF1188">
        <f t="shared" si="397"/>
        <v>0</v>
      </c>
      <c r="BG1188">
        <f t="shared" si="397"/>
        <v>0</v>
      </c>
      <c r="BH1188">
        <f t="shared" si="397"/>
        <v>0</v>
      </c>
      <c r="BI1188">
        <f t="shared" si="397"/>
        <v>0</v>
      </c>
      <c r="BJ1188">
        <f t="shared" si="397"/>
        <v>0</v>
      </c>
      <c r="BK1188">
        <f t="shared" si="397"/>
        <v>0</v>
      </c>
      <c r="BL1188">
        <f t="shared" si="397"/>
        <v>0</v>
      </c>
      <c r="BM1188">
        <f t="shared" si="396"/>
        <v>0</v>
      </c>
      <c r="BN1188">
        <f t="shared" si="396"/>
        <v>0</v>
      </c>
      <c r="BO1188">
        <f t="shared" si="396"/>
        <v>0</v>
      </c>
      <c r="BP1188">
        <f t="shared" si="385"/>
        <v>0</v>
      </c>
      <c r="BQ1188">
        <f t="shared" si="385"/>
        <v>0</v>
      </c>
      <c r="BR1188">
        <f t="shared" si="385"/>
        <v>0</v>
      </c>
      <c r="BS1188">
        <f t="shared" si="385"/>
        <v>0</v>
      </c>
      <c r="BT1188">
        <f t="shared" si="385"/>
        <v>0</v>
      </c>
      <c r="BU1188">
        <f t="shared" si="390"/>
        <v>0</v>
      </c>
      <c r="BV1188" t="str">
        <f t="shared" si="391"/>
        <v>NO</v>
      </c>
    </row>
    <row r="1189" spans="1:74">
      <c r="A1189" t="s">
        <v>9408</v>
      </c>
      <c r="B1189" t="s">
        <v>9409</v>
      </c>
      <c r="C1189">
        <f t="shared" si="400"/>
        <v>0</v>
      </c>
      <c r="D1189">
        <f t="shared" si="400"/>
        <v>0</v>
      </c>
      <c r="E1189">
        <f t="shared" si="400"/>
        <v>0</v>
      </c>
      <c r="F1189">
        <f t="shared" si="400"/>
        <v>0</v>
      </c>
      <c r="G1189">
        <f t="shared" si="400"/>
        <v>0</v>
      </c>
      <c r="H1189">
        <f t="shared" si="400"/>
        <v>0</v>
      </c>
      <c r="I1189">
        <f t="shared" si="400"/>
        <v>0</v>
      </c>
      <c r="J1189">
        <f t="shared" si="400"/>
        <v>0</v>
      </c>
      <c r="K1189">
        <f t="shared" si="400"/>
        <v>0</v>
      </c>
      <c r="L1189">
        <f t="shared" si="400"/>
        <v>0</v>
      </c>
      <c r="M1189">
        <f t="shared" si="400"/>
        <v>0</v>
      </c>
      <c r="N1189">
        <f t="shared" si="400"/>
        <v>0</v>
      </c>
      <c r="O1189">
        <f t="shared" si="400"/>
        <v>0</v>
      </c>
      <c r="P1189">
        <f t="shared" si="400"/>
        <v>0</v>
      </c>
      <c r="Q1189">
        <f t="shared" si="400"/>
        <v>0</v>
      </c>
      <c r="R1189">
        <f t="shared" si="400"/>
        <v>0</v>
      </c>
      <c r="S1189">
        <f t="shared" si="398"/>
        <v>0</v>
      </c>
      <c r="T1189">
        <f t="shared" si="398"/>
        <v>0</v>
      </c>
      <c r="U1189">
        <f t="shared" si="398"/>
        <v>0</v>
      </c>
      <c r="V1189">
        <f t="shared" si="398"/>
        <v>0</v>
      </c>
      <c r="W1189">
        <f t="shared" si="398"/>
        <v>0</v>
      </c>
      <c r="X1189">
        <f t="shared" si="398"/>
        <v>0</v>
      </c>
      <c r="Y1189">
        <f t="shared" si="398"/>
        <v>0</v>
      </c>
      <c r="Z1189">
        <f t="shared" si="398"/>
        <v>0</v>
      </c>
      <c r="AA1189">
        <f t="shared" si="398"/>
        <v>0</v>
      </c>
      <c r="AB1189">
        <f t="shared" si="398"/>
        <v>0</v>
      </c>
      <c r="AC1189">
        <f t="shared" si="398"/>
        <v>0</v>
      </c>
      <c r="AD1189">
        <f t="shared" si="398"/>
        <v>0</v>
      </c>
      <c r="AE1189">
        <f t="shared" si="398"/>
        <v>0</v>
      </c>
      <c r="AF1189">
        <f t="shared" si="398"/>
        <v>0</v>
      </c>
      <c r="AG1189">
        <f t="shared" si="398"/>
        <v>0</v>
      </c>
      <c r="AH1189">
        <f t="shared" si="399"/>
        <v>0</v>
      </c>
      <c r="AI1189">
        <f t="shared" si="399"/>
        <v>0</v>
      </c>
      <c r="AJ1189">
        <f t="shared" si="399"/>
        <v>0</v>
      </c>
      <c r="AK1189">
        <f t="shared" si="399"/>
        <v>0</v>
      </c>
      <c r="AL1189">
        <f t="shared" si="399"/>
        <v>0</v>
      </c>
      <c r="AM1189">
        <f t="shared" si="399"/>
        <v>0</v>
      </c>
      <c r="AN1189">
        <f t="shared" si="399"/>
        <v>0</v>
      </c>
      <c r="AO1189">
        <f t="shared" si="399"/>
        <v>0</v>
      </c>
      <c r="AP1189">
        <f t="shared" si="399"/>
        <v>0</v>
      </c>
      <c r="AQ1189">
        <f t="shared" si="399"/>
        <v>0</v>
      </c>
      <c r="AR1189">
        <f t="shared" si="399"/>
        <v>0</v>
      </c>
      <c r="AS1189">
        <f t="shared" si="399"/>
        <v>0</v>
      </c>
      <c r="AT1189">
        <f t="shared" si="399"/>
        <v>0</v>
      </c>
      <c r="AU1189">
        <f t="shared" si="399"/>
        <v>0</v>
      </c>
      <c r="AV1189">
        <f t="shared" si="399"/>
        <v>0</v>
      </c>
      <c r="AW1189">
        <f t="shared" si="399"/>
        <v>0</v>
      </c>
      <c r="AX1189">
        <f t="shared" si="397"/>
        <v>0</v>
      </c>
      <c r="AY1189">
        <f t="shared" si="397"/>
        <v>0</v>
      </c>
      <c r="AZ1189">
        <f t="shared" si="397"/>
        <v>0</v>
      </c>
      <c r="BA1189">
        <f t="shared" si="397"/>
        <v>0</v>
      </c>
      <c r="BB1189">
        <f t="shared" si="397"/>
        <v>0</v>
      </c>
      <c r="BC1189">
        <f t="shared" si="397"/>
        <v>0</v>
      </c>
      <c r="BD1189">
        <f t="shared" si="397"/>
        <v>0</v>
      </c>
      <c r="BE1189">
        <f t="shared" si="397"/>
        <v>0</v>
      </c>
      <c r="BF1189">
        <f t="shared" si="397"/>
        <v>0</v>
      </c>
      <c r="BG1189">
        <f t="shared" si="397"/>
        <v>0</v>
      </c>
      <c r="BH1189">
        <f t="shared" si="397"/>
        <v>0</v>
      </c>
      <c r="BI1189">
        <f t="shared" si="397"/>
        <v>0</v>
      </c>
      <c r="BJ1189">
        <f t="shared" si="397"/>
        <v>0</v>
      </c>
      <c r="BK1189">
        <f t="shared" si="397"/>
        <v>0</v>
      </c>
      <c r="BL1189">
        <f t="shared" si="397"/>
        <v>0</v>
      </c>
      <c r="BM1189">
        <f t="shared" si="396"/>
        <v>0</v>
      </c>
      <c r="BN1189">
        <f t="shared" si="396"/>
        <v>0</v>
      </c>
      <c r="BO1189">
        <f t="shared" si="396"/>
        <v>0</v>
      </c>
      <c r="BP1189">
        <f t="shared" si="385"/>
        <v>0</v>
      </c>
      <c r="BQ1189">
        <f t="shared" si="385"/>
        <v>0</v>
      </c>
      <c r="BR1189">
        <f t="shared" si="385"/>
        <v>0</v>
      </c>
      <c r="BS1189">
        <f t="shared" si="385"/>
        <v>0</v>
      </c>
      <c r="BT1189">
        <f t="shared" si="385"/>
        <v>0</v>
      </c>
      <c r="BU1189">
        <f t="shared" si="390"/>
        <v>0</v>
      </c>
      <c r="BV1189" t="str">
        <f t="shared" si="391"/>
        <v>NO</v>
      </c>
    </row>
    <row r="1190" spans="1:74">
      <c r="A1190" t="s">
        <v>9410</v>
      </c>
      <c r="B1190" t="s">
        <v>9411</v>
      </c>
      <c r="C1190">
        <f t="shared" si="400"/>
        <v>0</v>
      </c>
      <c r="D1190">
        <f t="shared" si="400"/>
        <v>0</v>
      </c>
      <c r="E1190">
        <f t="shared" si="400"/>
        <v>0</v>
      </c>
      <c r="F1190">
        <f t="shared" si="400"/>
        <v>0</v>
      </c>
      <c r="G1190">
        <f t="shared" si="400"/>
        <v>0</v>
      </c>
      <c r="H1190">
        <f t="shared" si="400"/>
        <v>0</v>
      </c>
      <c r="I1190">
        <f t="shared" si="400"/>
        <v>0</v>
      </c>
      <c r="J1190">
        <f t="shared" si="400"/>
        <v>0</v>
      </c>
      <c r="K1190">
        <f t="shared" si="400"/>
        <v>0</v>
      </c>
      <c r="L1190">
        <f t="shared" si="400"/>
        <v>0</v>
      </c>
      <c r="M1190">
        <f t="shared" si="400"/>
        <v>0</v>
      </c>
      <c r="N1190">
        <f t="shared" si="400"/>
        <v>0</v>
      </c>
      <c r="O1190">
        <f t="shared" si="400"/>
        <v>0</v>
      </c>
      <c r="P1190">
        <f t="shared" si="400"/>
        <v>0</v>
      </c>
      <c r="Q1190">
        <f t="shared" si="400"/>
        <v>0</v>
      </c>
      <c r="R1190">
        <f t="shared" si="400"/>
        <v>0</v>
      </c>
      <c r="S1190">
        <f t="shared" si="398"/>
        <v>0</v>
      </c>
      <c r="T1190">
        <f t="shared" si="398"/>
        <v>0</v>
      </c>
      <c r="U1190">
        <f t="shared" si="398"/>
        <v>0</v>
      </c>
      <c r="V1190">
        <f t="shared" si="398"/>
        <v>0</v>
      </c>
      <c r="W1190">
        <f t="shared" si="398"/>
        <v>0</v>
      </c>
      <c r="X1190">
        <f t="shared" si="398"/>
        <v>0</v>
      </c>
      <c r="Y1190">
        <f t="shared" si="398"/>
        <v>0</v>
      </c>
      <c r="Z1190">
        <f t="shared" si="398"/>
        <v>0</v>
      </c>
      <c r="AA1190">
        <f t="shared" si="398"/>
        <v>0</v>
      </c>
      <c r="AB1190">
        <f t="shared" si="398"/>
        <v>0</v>
      </c>
      <c r="AC1190">
        <f t="shared" si="398"/>
        <v>0</v>
      </c>
      <c r="AD1190">
        <f t="shared" si="398"/>
        <v>0</v>
      </c>
      <c r="AE1190">
        <f t="shared" si="398"/>
        <v>0</v>
      </c>
      <c r="AF1190">
        <f t="shared" si="398"/>
        <v>0</v>
      </c>
      <c r="AG1190">
        <f t="shared" si="398"/>
        <v>0</v>
      </c>
      <c r="AH1190">
        <f t="shared" si="399"/>
        <v>0</v>
      </c>
      <c r="AI1190">
        <f t="shared" si="399"/>
        <v>0</v>
      </c>
      <c r="AJ1190">
        <f t="shared" si="399"/>
        <v>0</v>
      </c>
      <c r="AK1190">
        <f t="shared" si="399"/>
        <v>0</v>
      </c>
      <c r="AL1190">
        <f t="shared" si="399"/>
        <v>0</v>
      </c>
      <c r="AM1190">
        <f t="shared" si="399"/>
        <v>0</v>
      </c>
      <c r="AN1190">
        <f t="shared" si="399"/>
        <v>0</v>
      </c>
      <c r="AO1190">
        <f t="shared" si="399"/>
        <v>0</v>
      </c>
      <c r="AP1190">
        <f t="shared" si="399"/>
        <v>0</v>
      </c>
      <c r="AQ1190">
        <f t="shared" si="399"/>
        <v>0</v>
      </c>
      <c r="AR1190">
        <f t="shared" si="399"/>
        <v>0</v>
      </c>
      <c r="AS1190">
        <f t="shared" si="399"/>
        <v>0</v>
      </c>
      <c r="AT1190">
        <f t="shared" si="399"/>
        <v>0</v>
      </c>
      <c r="AU1190">
        <f t="shared" si="399"/>
        <v>0</v>
      </c>
      <c r="AV1190">
        <f t="shared" si="399"/>
        <v>0</v>
      </c>
      <c r="AW1190">
        <f t="shared" si="399"/>
        <v>0</v>
      </c>
      <c r="AX1190">
        <f t="shared" si="397"/>
        <v>0</v>
      </c>
      <c r="AY1190">
        <f t="shared" si="397"/>
        <v>0</v>
      </c>
      <c r="AZ1190">
        <f t="shared" si="397"/>
        <v>0</v>
      </c>
      <c r="BA1190">
        <f t="shared" si="397"/>
        <v>0</v>
      </c>
      <c r="BB1190">
        <f t="shared" si="397"/>
        <v>0</v>
      </c>
      <c r="BC1190">
        <f t="shared" si="397"/>
        <v>0</v>
      </c>
      <c r="BD1190">
        <f t="shared" si="397"/>
        <v>0</v>
      </c>
      <c r="BE1190">
        <f t="shared" si="397"/>
        <v>0</v>
      </c>
      <c r="BF1190">
        <f t="shared" si="397"/>
        <v>0</v>
      </c>
      <c r="BG1190">
        <f t="shared" si="397"/>
        <v>0</v>
      </c>
      <c r="BH1190">
        <f t="shared" si="397"/>
        <v>0</v>
      </c>
      <c r="BI1190">
        <f t="shared" si="397"/>
        <v>0</v>
      </c>
      <c r="BJ1190">
        <f t="shared" si="397"/>
        <v>0</v>
      </c>
      <c r="BK1190">
        <f t="shared" si="397"/>
        <v>0</v>
      </c>
      <c r="BL1190">
        <f t="shared" si="397"/>
        <v>0</v>
      </c>
      <c r="BM1190">
        <f t="shared" si="396"/>
        <v>0</v>
      </c>
      <c r="BN1190">
        <f t="shared" si="396"/>
        <v>0</v>
      </c>
      <c r="BO1190">
        <f t="shared" si="396"/>
        <v>0</v>
      </c>
      <c r="BP1190">
        <f t="shared" si="385"/>
        <v>0</v>
      </c>
      <c r="BQ1190">
        <f t="shared" si="385"/>
        <v>0</v>
      </c>
      <c r="BR1190">
        <f t="shared" si="385"/>
        <v>0</v>
      </c>
      <c r="BS1190">
        <f t="shared" si="385"/>
        <v>0</v>
      </c>
      <c r="BT1190">
        <f t="shared" si="385"/>
        <v>0</v>
      </c>
      <c r="BU1190">
        <f t="shared" si="390"/>
        <v>0</v>
      </c>
      <c r="BV1190" t="str">
        <f t="shared" si="391"/>
        <v>NO</v>
      </c>
    </row>
    <row r="1191" spans="1:74">
      <c r="A1191" t="s">
        <v>9412</v>
      </c>
      <c r="B1191" t="s">
        <v>9413</v>
      </c>
      <c r="C1191">
        <f t="shared" si="400"/>
        <v>0</v>
      </c>
      <c r="D1191">
        <f t="shared" si="400"/>
        <v>0</v>
      </c>
      <c r="E1191">
        <f t="shared" si="400"/>
        <v>0</v>
      </c>
      <c r="F1191">
        <f t="shared" si="400"/>
        <v>0</v>
      </c>
      <c r="G1191">
        <f t="shared" si="400"/>
        <v>0</v>
      </c>
      <c r="H1191">
        <f t="shared" si="400"/>
        <v>0</v>
      </c>
      <c r="I1191">
        <f t="shared" si="400"/>
        <v>0</v>
      </c>
      <c r="J1191">
        <f t="shared" si="400"/>
        <v>0</v>
      </c>
      <c r="K1191">
        <f t="shared" si="400"/>
        <v>0</v>
      </c>
      <c r="L1191">
        <f t="shared" si="400"/>
        <v>0</v>
      </c>
      <c r="M1191">
        <f t="shared" si="400"/>
        <v>0</v>
      </c>
      <c r="N1191">
        <f t="shared" si="400"/>
        <v>0</v>
      </c>
      <c r="O1191">
        <f t="shared" si="400"/>
        <v>0</v>
      </c>
      <c r="P1191">
        <f t="shared" si="400"/>
        <v>0</v>
      </c>
      <c r="Q1191">
        <f t="shared" si="400"/>
        <v>0</v>
      </c>
      <c r="R1191">
        <f t="shared" si="400"/>
        <v>0</v>
      </c>
      <c r="S1191">
        <f t="shared" si="398"/>
        <v>0</v>
      </c>
      <c r="T1191">
        <f t="shared" si="398"/>
        <v>0</v>
      </c>
      <c r="U1191">
        <f t="shared" si="398"/>
        <v>0</v>
      </c>
      <c r="V1191">
        <f t="shared" si="398"/>
        <v>0</v>
      </c>
      <c r="W1191">
        <f t="shared" si="398"/>
        <v>0</v>
      </c>
      <c r="X1191">
        <f t="shared" si="398"/>
        <v>0</v>
      </c>
      <c r="Y1191">
        <f t="shared" si="398"/>
        <v>0</v>
      </c>
      <c r="Z1191">
        <f t="shared" si="398"/>
        <v>0</v>
      </c>
      <c r="AA1191">
        <f t="shared" si="398"/>
        <v>0</v>
      </c>
      <c r="AB1191">
        <f t="shared" si="398"/>
        <v>0</v>
      </c>
      <c r="AC1191">
        <f t="shared" si="398"/>
        <v>0</v>
      </c>
      <c r="AD1191">
        <f t="shared" si="398"/>
        <v>0</v>
      </c>
      <c r="AE1191">
        <f t="shared" si="398"/>
        <v>0</v>
      </c>
      <c r="AF1191">
        <f t="shared" si="398"/>
        <v>0</v>
      </c>
      <c r="AG1191">
        <f t="shared" si="398"/>
        <v>0</v>
      </c>
      <c r="AH1191">
        <f t="shared" si="399"/>
        <v>0</v>
      </c>
      <c r="AI1191">
        <f t="shared" si="399"/>
        <v>0</v>
      </c>
      <c r="AJ1191">
        <f t="shared" si="399"/>
        <v>0</v>
      </c>
      <c r="AK1191">
        <f t="shared" si="399"/>
        <v>0</v>
      </c>
      <c r="AL1191">
        <f t="shared" si="399"/>
        <v>0</v>
      </c>
      <c r="AM1191">
        <f t="shared" si="399"/>
        <v>0</v>
      </c>
      <c r="AN1191">
        <f t="shared" si="399"/>
        <v>0</v>
      </c>
      <c r="AO1191">
        <f t="shared" si="399"/>
        <v>0</v>
      </c>
      <c r="AP1191">
        <f t="shared" si="399"/>
        <v>0</v>
      </c>
      <c r="AQ1191">
        <f t="shared" si="399"/>
        <v>0</v>
      </c>
      <c r="AR1191">
        <f t="shared" si="399"/>
        <v>0</v>
      </c>
      <c r="AS1191">
        <f t="shared" si="399"/>
        <v>0</v>
      </c>
      <c r="AT1191">
        <f t="shared" si="399"/>
        <v>0</v>
      </c>
      <c r="AU1191">
        <f t="shared" si="399"/>
        <v>0</v>
      </c>
      <c r="AV1191">
        <f t="shared" si="399"/>
        <v>0</v>
      </c>
      <c r="AW1191">
        <f t="shared" si="399"/>
        <v>0</v>
      </c>
      <c r="AX1191">
        <f t="shared" si="397"/>
        <v>0</v>
      </c>
      <c r="AY1191">
        <f t="shared" si="397"/>
        <v>0</v>
      </c>
      <c r="AZ1191">
        <f t="shared" si="397"/>
        <v>0</v>
      </c>
      <c r="BA1191">
        <f t="shared" si="397"/>
        <v>0</v>
      </c>
      <c r="BB1191">
        <f t="shared" si="397"/>
        <v>0</v>
      </c>
      <c r="BC1191">
        <f t="shared" si="397"/>
        <v>0</v>
      </c>
      <c r="BD1191">
        <f t="shared" si="397"/>
        <v>0</v>
      </c>
      <c r="BE1191">
        <f t="shared" si="397"/>
        <v>0</v>
      </c>
      <c r="BF1191">
        <f t="shared" si="397"/>
        <v>0</v>
      </c>
      <c r="BG1191">
        <f t="shared" si="397"/>
        <v>0</v>
      </c>
      <c r="BH1191">
        <f t="shared" si="397"/>
        <v>0</v>
      </c>
      <c r="BI1191">
        <f t="shared" si="397"/>
        <v>0</v>
      </c>
      <c r="BJ1191">
        <f t="shared" si="397"/>
        <v>0</v>
      </c>
      <c r="BK1191">
        <f t="shared" si="397"/>
        <v>0</v>
      </c>
      <c r="BL1191">
        <f t="shared" si="397"/>
        <v>0</v>
      </c>
      <c r="BM1191">
        <f t="shared" si="396"/>
        <v>0</v>
      </c>
      <c r="BN1191">
        <f t="shared" si="396"/>
        <v>0</v>
      </c>
      <c r="BO1191">
        <f t="shared" si="396"/>
        <v>0</v>
      </c>
      <c r="BP1191">
        <f t="shared" si="385"/>
        <v>0</v>
      </c>
      <c r="BQ1191">
        <f t="shared" si="385"/>
        <v>0</v>
      </c>
      <c r="BR1191">
        <f t="shared" si="385"/>
        <v>0</v>
      </c>
      <c r="BS1191">
        <f t="shared" si="385"/>
        <v>0</v>
      </c>
      <c r="BT1191">
        <f t="shared" si="385"/>
        <v>0</v>
      </c>
      <c r="BU1191">
        <f t="shared" si="390"/>
        <v>0</v>
      </c>
      <c r="BV1191" t="str">
        <f t="shared" si="391"/>
        <v>NO</v>
      </c>
    </row>
    <row r="1192" spans="1:74">
      <c r="A1192" t="s">
        <v>9414</v>
      </c>
      <c r="B1192" t="s">
        <v>9415</v>
      </c>
      <c r="C1192">
        <f t="shared" si="400"/>
        <v>0</v>
      </c>
      <c r="D1192">
        <f t="shared" si="400"/>
        <v>0</v>
      </c>
      <c r="E1192">
        <f t="shared" si="400"/>
        <v>0</v>
      </c>
      <c r="F1192">
        <f t="shared" si="400"/>
        <v>0</v>
      </c>
      <c r="G1192">
        <f t="shared" si="400"/>
        <v>0</v>
      </c>
      <c r="H1192">
        <f t="shared" si="400"/>
        <v>0</v>
      </c>
      <c r="I1192">
        <f t="shared" si="400"/>
        <v>0</v>
      </c>
      <c r="J1192">
        <f t="shared" si="400"/>
        <v>0</v>
      </c>
      <c r="K1192">
        <f t="shared" si="400"/>
        <v>0</v>
      </c>
      <c r="L1192">
        <f t="shared" si="400"/>
        <v>0</v>
      </c>
      <c r="M1192">
        <f t="shared" si="400"/>
        <v>0</v>
      </c>
      <c r="N1192">
        <f t="shared" si="400"/>
        <v>0</v>
      </c>
      <c r="O1192">
        <f t="shared" si="400"/>
        <v>0</v>
      </c>
      <c r="P1192">
        <f t="shared" si="400"/>
        <v>0</v>
      </c>
      <c r="Q1192">
        <f t="shared" si="400"/>
        <v>0</v>
      </c>
      <c r="R1192">
        <f t="shared" si="400"/>
        <v>0</v>
      </c>
      <c r="S1192">
        <f t="shared" si="398"/>
        <v>0</v>
      </c>
      <c r="T1192">
        <f t="shared" si="398"/>
        <v>0</v>
      </c>
      <c r="U1192">
        <f t="shared" si="398"/>
        <v>0</v>
      </c>
      <c r="V1192">
        <f t="shared" si="398"/>
        <v>0</v>
      </c>
      <c r="W1192">
        <f t="shared" si="398"/>
        <v>0</v>
      </c>
      <c r="X1192">
        <f t="shared" si="398"/>
        <v>0</v>
      </c>
      <c r="Y1192">
        <f t="shared" si="398"/>
        <v>0</v>
      </c>
      <c r="Z1192">
        <f t="shared" si="398"/>
        <v>0</v>
      </c>
      <c r="AA1192">
        <f t="shared" si="398"/>
        <v>0</v>
      </c>
      <c r="AB1192">
        <f t="shared" si="398"/>
        <v>0</v>
      </c>
      <c r="AC1192">
        <f t="shared" si="398"/>
        <v>0</v>
      </c>
      <c r="AD1192">
        <f t="shared" si="398"/>
        <v>0</v>
      </c>
      <c r="AE1192">
        <f t="shared" si="398"/>
        <v>0</v>
      </c>
      <c r="AF1192">
        <f t="shared" si="398"/>
        <v>0</v>
      </c>
      <c r="AG1192">
        <f t="shared" si="398"/>
        <v>0</v>
      </c>
      <c r="AH1192">
        <f t="shared" si="399"/>
        <v>0</v>
      </c>
      <c r="AI1192">
        <f t="shared" si="399"/>
        <v>0</v>
      </c>
      <c r="AJ1192">
        <f t="shared" si="399"/>
        <v>0</v>
      </c>
      <c r="AK1192">
        <f t="shared" si="399"/>
        <v>0</v>
      </c>
      <c r="AL1192">
        <f t="shared" si="399"/>
        <v>0</v>
      </c>
      <c r="AM1192">
        <f t="shared" si="399"/>
        <v>0</v>
      </c>
      <c r="AN1192">
        <f t="shared" si="399"/>
        <v>0</v>
      </c>
      <c r="AO1192">
        <f t="shared" si="399"/>
        <v>0</v>
      </c>
      <c r="AP1192">
        <f t="shared" si="399"/>
        <v>0</v>
      </c>
      <c r="AQ1192">
        <f t="shared" si="399"/>
        <v>0</v>
      </c>
      <c r="AR1192">
        <f t="shared" si="399"/>
        <v>0</v>
      </c>
      <c r="AS1192">
        <f t="shared" si="399"/>
        <v>0</v>
      </c>
      <c r="AT1192">
        <f t="shared" si="399"/>
        <v>0</v>
      </c>
      <c r="AU1192">
        <f t="shared" si="399"/>
        <v>0</v>
      </c>
      <c r="AV1192">
        <f t="shared" si="399"/>
        <v>0</v>
      </c>
      <c r="AW1192">
        <f t="shared" si="399"/>
        <v>0</v>
      </c>
      <c r="AX1192">
        <f t="shared" si="397"/>
        <v>0</v>
      </c>
      <c r="AY1192">
        <f t="shared" si="397"/>
        <v>0</v>
      </c>
      <c r="AZ1192">
        <f t="shared" si="397"/>
        <v>0</v>
      </c>
      <c r="BA1192">
        <f t="shared" si="397"/>
        <v>0</v>
      </c>
      <c r="BB1192">
        <f t="shared" si="397"/>
        <v>0</v>
      </c>
      <c r="BC1192">
        <f t="shared" si="397"/>
        <v>0</v>
      </c>
      <c r="BD1192">
        <f t="shared" si="397"/>
        <v>0</v>
      </c>
      <c r="BE1192">
        <f t="shared" si="397"/>
        <v>0</v>
      </c>
      <c r="BF1192">
        <f t="shared" si="397"/>
        <v>0</v>
      </c>
      <c r="BG1192">
        <f t="shared" si="397"/>
        <v>0</v>
      </c>
      <c r="BH1192">
        <f t="shared" si="397"/>
        <v>0</v>
      </c>
      <c r="BI1192">
        <f t="shared" si="397"/>
        <v>0</v>
      </c>
      <c r="BJ1192">
        <f t="shared" si="397"/>
        <v>0</v>
      </c>
      <c r="BK1192">
        <f t="shared" si="397"/>
        <v>0</v>
      </c>
      <c r="BL1192">
        <f t="shared" si="397"/>
        <v>0</v>
      </c>
      <c r="BM1192">
        <f t="shared" si="396"/>
        <v>0</v>
      </c>
      <c r="BN1192">
        <f t="shared" si="396"/>
        <v>0</v>
      </c>
      <c r="BO1192">
        <f t="shared" si="396"/>
        <v>0</v>
      </c>
      <c r="BP1192">
        <f t="shared" si="385"/>
        <v>0</v>
      </c>
      <c r="BQ1192">
        <f t="shared" si="385"/>
        <v>0</v>
      </c>
      <c r="BR1192">
        <f t="shared" si="385"/>
        <v>0</v>
      </c>
      <c r="BS1192">
        <f t="shared" ref="BP1192:BT1243" si="401">COUNTIF($B1192,"=*"&amp;BS$2&amp;"*")</f>
        <v>0</v>
      </c>
      <c r="BT1192">
        <f t="shared" si="401"/>
        <v>0</v>
      </c>
      <c r="BU1192">
        <f t="shared" si="390"/>
        <v>0</v>
      </c>
      <c r="BV1192" t="str">
        <f t="shared" si="391"/>
        <v>NO</v>
      </c>
    </row>
    <row r="1193" spans="1:74">
      <c r="A1193" t="s">
        <v>9416</v>
      </c>
      <c r="B1193" t="s">
        <v>9417</v>
      </c>
      <c r="C1193">
        <f t="shared" si="400"/>
        <v>0</v>
      </c>
      <c r="D1193">
        <f t="shared" si="400"/>
        <v>0</v>
      </c>
      <c r="E1193">
        <f t="shared" si="400"/>
        <v>0</v>
      </c>
      <c r="F1193">
        <f t="shared" si="400"/>
        <v>0</v>
      </c>
      <c r="G1193">
        <f t="shared" si="400"/>
        <v>0</v>
      </c>
      <c r="H1193">
        <f t="shared" si="400"/>
        <v>0</v>
      </c>
      <c r="I1193">
        <f t="shared" si="400"/>
        <v>0</v>
      </c>
      <c r="J1193">
        <f t="shared" si="400"/>
        <v>0</v>
      </c>
      <c r="K1193">
        <f t="shared" si="400"/>
        <v>0</v>
      </c>
      <c r="L1193">
        <f t="shared" si="400"/>
        <v>0</v>
      </c>
      <c r="M1193">
        <f t="shared" si="400"/>
        <v>0</v>
      </c>
      <c r="N1193">
        <f t="shared" si="400"/>
        <v>0</v>
      </c>
      <c r="O1193">
        <f t="shared" si="400"/>
        <v>0</v>
      </c>
      <c r="P1193">
        <f t="shared" si="400"/>
        <v>0</v>
      </c>
      <c r="Q1193">
        <f t="shared" si="400"/>
        <v>0</v>
      </c>
      <c r="R1193">
        <f t="shared" si="400"/>
        <v>0</v>
      </c>
      <c r="S1193">
        <f t="shared" si="398"/>
        <v>0</v>
      </c>
      <c r="T1193">
        <f t="shared" si="398"/>
        <v>0</v>
      </c>
      <c r="U1193">
        <f t="shared" si="398"/>
        <v>0</v>
      </c>
      <c r="V1193">
        <f t="shared" si="398"/>
        <v>0</v>
      </c>
      <c r="W1193">
        <f t="shared" si="398"/>
        <v>0</v>
      </c>
      <c r="X1193">
        <f t="shared" si="398"/>
        <v>0</v>
      </c>
      <c r="Y1193">
        <f t="shared" si="398"/>
        <v>0</v>
      </c>
      <c r="Z1193">
        <f t="shared" si="398"/>
        <v>0</v>
      </c>
      <c r="AA1193">
        <f t="shared" si="398"/>
        <v>0</v>
      </c>
      <c r="AB1193">
        <f t="shared" si="398"/>
        <v>0</v>
      </c>
      <c r="AC1193">
        <f t="shared" si="398"/>
        <v>0</v>
      </c>
      <c r="AD1193">
        <f t="shared" si="398"/>
        <v>0</v>
      </c>
      <c r="AE1193">
        <f t="shared" si="398"/>
        <v>0</v>
      </c>
      <c r="AF1193">
        <f t="shared" si="398"/>
        <v>0</v>
      </c>
      <c r="AG1193">
        <f t="shared" si="398"/>
        <v>0</v>
      </c>
      <c r="AH1193">
        <f t="shared" si="399"/>
        <v>0</v>
      </c>
      <c r="AI1193">
        <f t="shared" si="399"/>
        <v>0</v>
      </c>
      <c r="AJ1193">
        <f t="shared" si="399"/>
        <v>0</v>
      </c>
      <c r="AK1193">
        <f t="shared" si="399"/>
        <v>0</v>
      </c>
      <c r="AL1193">
        <f t="shared" si="399"/>
        <v>0</v>
      </c>
      <c r="AM1193">
        <f t="shared" si="399"/>
        <v>0</v>
      </c>
      <c r="AN1193">
        <f t="shared" si="399"/>
        <v>0</v>
      </c>
      <c r="AO1193">
        <f t="shared" si="399"/>
        <v>0</v>
      </c>
      <c r="AP1193">
        <f t="shared" si="399"/>
        <v>0</v>
      </c>
      <c r="AQ1193">
        <f t="shared" si="399"/>
        <v>0</v>
      </c>
      <c r="AR1193">
        <f t="shared" si="399"/>
        <v>0</v>
      </c>
      <c r="AS1193">
        <f t="shared" si="399"/>
        <v>0</v>
      </c>
      <c r="AT1193">
        <f t="shared" si="399"/>
        <v>0</v>
      </c>
      <c r="AU1193">
        <f t="shared" si="399"/>
        <v>0</v>
      </c>
      <c r="AV1193">
        <f t="shared" si="399"/>
        <v>0</v>
      </c>
      <c r="AW1193">
        <f t="shared" si="399"/>
        <v>0</v>
      </c>
      <c r="AX1193">
        <f t="shared" si="397"/>
        <v>0</v>
      </c>
      <c r="AY1193">
        <f t="shared" si="397"/>
        <v>0</v>
      </c>
      <c r="AZ1193">
        <f t="shared" si="397"/>
        <v>0</v>
      </c>
      <c r="BA1193">
        <f t="shared" si="397"/>
        <v>0</v>
      </c>
      <c r="BB1193">
        <f t="shared" si="397"/>
        <v>0</v>
      </c>
      <c r="BC1193">
        <f t="shared" si="397"/>
        <v>0</v>
      </c>
      <c r="BD1193">
        <f t="shared" si="397"/>
        <v>0</v>
      </c>
      <c r="BE1193">
        <f t="shared" si="397"/>
        <v>0</v>
      </c>
      <c r="BF1193">
        <f t="shared" si="397"/>
        <v>0</v>
      </c>
      <c r="BG1193">
        <f t="shared" si="397"/>
        <v>0</v>
      </c>
      <c r="BH1193">
        <f t="shared" si="397"/>
        <v>0</v>
      </c>
      <c r="BI1193">
        <f t="shared" si="397"/>
        <v>0</v>
      </c>
      <c r="BJ1193">
        <f t="shared" si="397"/>
        <v>0</v>
      </c>
      <c r="BK1193">
        <f t="shared" si="397"/>
        <v>0</v>
      </c>
      <c r="BL1193">
        <f t="shared" si="397"/>
        <v>0</v>
      </c>
      <c r="BM1193">
        <f t="shared" si="396"/>
        <v>0</v>
      </c>
      <c r="BN1193">
        <f t="shared" si="396"/>
        <v>0</v>
      </c>
      <c r="BO1193">
        <f t="shared" si="396"/>
        <v>0</v>
      </c>
      <c r="BP1193">
        <f t="shared" si="401"/>
        <v>0</v>
      </c>
      <c r="BQ1193">
        <f t="shared" si="401"/>
        <v>0</v>
      </c>
      <c r="BR1193">
        <f t="shared" si="401"/>
        <v>0</v>
      </c>
      <c r="BS1193">
        <f t="shared" si="401"/>
        <v>0</v>
      </c>
      <c r="BT1193">
        <f t="shared" si="401"/>
        <v>0</v>
      </c>
      <c r="BU1193">
        <f t="shared" si="390"/>
        <v>0</v>
      </c>
      <c r="BV1193" t="str">
        <f t="shared" si="391"/>
        <v>NO</v>
      </c>
    </row>
    <row r="1194" spans="1:74">
      <c r="A1194" t="s">
        <v>9418</v>
      </c>
      <c r="B1194" t="s">
        <v>9419</v>
      </c>
      <c r="C1194">
        <f t="shared" si="400"/>
        <v>0</v>
      </c>
      <c r="D1194">
        <f t="shared" si="400"/>
        <v>0</v>
      </c>
      <c r="E1194">
        <f t="shared" si="400"/>
        <v>0</v>
      </c>
      <c r="F1194">
        <f t="shared" si="400"/>
        <v>0</v>
      </c>
      <c r="G1194">
        <f t="shared" si="400"/>
        <v>0</v>
      </c>
      <c r="H1194">
        <f t="shared" si="400"/>
        <v>0</v>
      </c>
      <c r="I1194">
        <f t="shared" si="400"/>
        <v>0</v>
      </c>
      <c r="J1194">
        <f t="shared" si="400"/>
        <v>0</v>
      </c>
      <c r="K1194">
        <f t="shared" si="400"/>
        <v>0</v>
      </c>
      <c r="L1194">
        <f t="shared" si="400"/>
        <v>0</v>
      </c>
      <c r="M1194">
        <f t="shared" si="400"/>
        <v>0</v>
      </c>
      <c r="N1194">
        <f t="shared" si="400"/>
        <v>0</v>
      </c>
      <c r="O1194">
        <f t="shared" si="400"/>
        <v>0</v>
      </c>
      <c r="P1194">
        <f t="shared" si="400"/>
        <v>0</v>
      </c>
      <c r="Q1194">
        <f t="shared" si="400"/>
        <v>0</v>
      </c>
      <c r="R1194">
        <f t="shared" si="400"/>
        <v>0</v>
      </c>
      <c r="S1194">
        <f t="shared" si="398"/>
        <v>0</v>
      </c>
      <c r="T1194">
        <f t="shared" si="398"/>
        <v>0</v>
      </c>
      <c r="U1194">
        <f t="shared" si="398"/>
        <v>0</v>
      </c>
      <c r="V1194">
        <f t="shared" si="398"/>
        <v>0</v>
      </c>
      <c r="W1194">
        <f t="shared" si="398"/>
        <v>0</v>
      </c>
      <c r="X1194">
        <f t="shared" si="398"/>
        <v>0</v>
      </c>
      <c r="Y1194">
        <f t="shared" si="398"/>
        <v>0</v>
      </c>
      <c r="Z1194">
        <f t="shared" si="398"/>
        <v>0</v>
      </c>
      <c r="AA1194">
        <f t="shared" si="398"/>
        <v>0</v>
      </c>
      <c r="AB1194">
        <f t="shared" si="398"/>
        <v>0</v>
      </c>
      <c r="AC1194">
        <f t="shared" si="398"/>
        <v>0</v>
      </c>
      <c r="AD1194">
        <f t="shared" si="398"/>
        <v>0</v>
      </c>
      <c r="AE1194">
        <f t="shared" si="398"/>
        <v>0</v>
      </c>
      <c r="AF1194">
        <f t="shared" si="398"/>
        <v>0</v>
      </c>
      <c r="AG1194">
        <f t="shared" si="398"/>
        <v>0</v>
      </c>
      <c r="AH1194">
        <f t="shared" si="399"/>
        <v>0</v>
      </c>
      <c r="AI1194">
        <f t="shared" si="399"/>
        <v>0</v>
      </c>
      <c r="AJ1194">
        <f t="shared" si="399"/>
        <v>0</v>
      </c>
      <c r="AK1194">
        <f t="shared" si="399"/>
        <v>0</v>
      </c>
      <c r="AL1194">
        <f t="shared" si="399"/>
        <v>0</v>
      </c>
      <c r="AM1194">
        <f t="shared" si="399"/>
        <v>0</v>
      </c>
      <c r="AN1194">
        <f t="shared" si="399"/>
        <v>0</v>
      </c>
      <c r="AO1194">
        <f t="shared" si="399"/>
        <v>0</v>
      </c>
      <c r="AP1194">
        <f t="shared" si="399"/>
        <v>0</v>
      </c>
      <c r="AQ1194">
        <f t="shared" si="399"/>
        <v>0</v>
      </c>
      <c r="AR1194">
        <f t="shared" si="399"/>
        <v>0</v>
      </c>
      <c r="AS1194">
        <f t="shared" si="399"/>
        <v>0</v>
      </c>
      <c r="AT1194">
        <f t="shared" si="399"/>
        <v>0</v>
      </c>
      <c r="AU1194">
        <f t="shared" si="399"/>
        <v>0</v>
      </c>
      <c r="AV1194">
        <f t="shared" si="399"/>
        <v>0</v>
      </c>
      <c r="AW1194">
        <f t="shared" si="399"/>
        <v>0</v>
      </c>
      <c r="AX1194">
        <f t="shared" si="397"/>
        <v>0</v>
      </c>
      <c r="AY1194">
        <f t="shared" si="397"/>
        <v>0</v>
      </c>
      <c r="AZ1194">
        <f t="shared" si="397"/>
        <v>0</v>
      </c>
      <c r="BA1194">
        <f t="shared" si="397"/>
        <v>0</v>
      </c>
      <c r="BB1194">
        <f t="shared" si="397"/>
        <v>0</v>
      </c>
      <c r="BC1194">
        <f t="shared" si="397"/>
        <v>0</v>
      </c>
      <c r="BD1194">
        <f t="shared" si="397"/>
        <v>0</v>
      </c>
      <c r="BE1194">
        <f t="shared" si="397"/>
        <v>0</v>
      </c>
      <c r="BF1194">
        <f t="shared" si="397"/>
        <v>0</v>
      </c>
      <c r="BG1194">
        <f t="shared" si="397"/>
        <v>0</v>
      </c>
      <c r="BH1194">
        <f t="shared" si="397"/>
        <v>0</v>
      </c>
      <c r="BI1194">
        <f t="shared" si="397"/>
        <v>0</v>
      </c>
      <c r="BJ1194">
        <f t="shared" si="397"/>
        <v>0</v>
      </c>
      <c r="BK1194">
        <f t="shared" si="397"/>
        <v>0</v>
      </c>
      <c r="BL1194">
        <f t="shared" si="397"/>
        <v>0</v>
      </c>
      <c r="BM1194">
        <f t="shared" si="396"/>
        <v>0</v>
      </c>
      <c r="BN1194">
        <f t="shared" si="396"/>
        <v>0</v>
      </c>
      <c r="BO1194">
        <f t="shared" si="396"/>
        <v>0</v>
      </c>
      <c r="BP1194">
        <f t="shared" si="401"/>
        <v>0</v>
      </c>
      <c r="BQ1194">
        <f t="shared" si="401"/>
        <v>0</v>
      </c>
      <c r="BR1194">
        <f t="shared" si="401"/>
        <v>0</v>
      </c>
      <c r="BS1194">
        <f t="shared" si="401"/>
        <v>0</v>
      </c>
      <c r="BT1194">
        <f t="shared" si="401"/>
        <v>0</v>
      </c>
      <c r="BU1194">
        <f t="shared" si="390"/>
        <v>0</v>
      </c>
      <c r="BV1194" t="str">
        <f t="shared" si="391"/>
        <v>NO</v>
      </c>
    </row>
    <row r="1195" spans="1:74">
      <c r="A1195" t="s">
        <v>9420</v>
      </c>
      <c r="B1195" t="s">
        <v>9421</v>
      </c>
      <c r="C1195">
        <f t="shared" si="400"/>
        <v>0</v>
      </c>
      <c r="D1195">
        <f t="shared" si="400"/>
        <v>0</v>
      </c>
      <c r="E1195">
        <f t="shared" si="400"/>
        <v>0</v>
      </c>
      <c r="F1195">
        <f t="shared" si="400"/>
        <v>0</v>
      </c>
      <c r="G1195">
        <f t="shared" si="400"/>
        <v>0</v>
      </c>
      <c r="H1195">
        <f t="shared" si="400"/>
        <v>0</v>
      </c>
      <c r="I1195">
        <f t="shared" si="400"/>
        <v>0</v>
      </c>
      <c r="J1195">
        <f t="shared" si="400"/>
        <v>0</v>
      </c>
      <c r="K1195">
        <f t="shared" si="400"/>
        <v>0</v>
      </c>
      <c r="L1195">
        <f t="shared" si="400"/>
        <v>0</v>
      </c>
      <c r="M1195">
        <f t="shared" si="400"/>
        <v>0</v>
      </c>
      <c r="N1195">
        <f t="shared" si="400"/>
        <v>0</v>
      </c>
      <c r="O1195">
        <f t="shared" si="400"/>
        <v>0</v>
      </c>
      <c r="P1195">
        <f t="shared" si="400"/>
        <v>0</v>
      </c>
      <c r="Q1195">
        <f t="shared" si="400"/>
        <v>0</v>
      </c>
      <c r="R1195">
        <f t="shared" si="400"/>
        <v>0</v>
      </c>
      <c r="S1195">
        <f t="shared" si="398"/>
        <v>0</v>
      </c>
      <c r="T1195">
        <f t="shared" si="398"/>
        <v>0</v>
      </c>
      <c r="U1195">
        <f t="shared" si="398"/>
        <v>0</v>
      </c>
      <c r="V1195">
        <f t="shared" si="398"/>
        <v>0</v>
      </c>
      <c r="W1195">
        <f t="shared" si="398"/>
        <v>0</v>
      </c>
      <c r="X1195">
        <f t="shared" si="398"/>
        <v>0</v>
      </c>
      <c r="Y1195">
        <f t="shared" si="398"/>
        <v>0</v>
      </c>
      <c r="Z1195">
        <f t="shared" si="398"/>
        <v>0</v>
      </c>
      <c r="AA1195">
        <f t="shared" si="398"/>
        <v>0</v>
      </c>
      <c r="AB1195">
        <f t="shared" si="398"/>
        <v>0</v>
      </c>
      <c r="AC1195">
        <f t="shared" si="398"/>
        <v>0</v>
      </c>
      <c r="AD1195">
        <f t="shared" si="398"/>
        <v>0</v>
      </c>
      <c r="AE1195">
        <f t="shared" si="398"/>
        <v>0</v>
      </c>
      <c r="AF1195">
        <f t="shared" si="398"/>
        <v>0</v>
      </c>
      <c r="AG1195">
        <f t="shared" si="398"/>
        <v>0</v>
      </c>
      <c r="AH1195">
        <f t="shared" si="399"/>
        <v>0</v>
      </c>
      <c r="AI1195">
        <f t="shared" si="399"/>
        <v>0</v>
      </c>
      <c r="AJ1195">
        <f t="shared" si="399"/>
        <v>0</v>
      </c>
      <c r="AK1195">
        <f t="shared" si="399"/>
        <v>0</v>
      </c>
      <c r="AL1195">
        <f t="shared" si="399"/>
        <v>0</v>
      </c>
      <c r="AM1195">
        <f t="shared" si="399"/>
        <v>0</v>
      </c>
      <c r="AN1195">
        <f t="shared" si="399"/>
        <v>0</v>
      </c>
      <c r="AO1195">
        <f t="shared" si="399"/>
        <v>0</v>
      </c>
      <c r="AP1195">
        <f t="shared" si="399"/>
        <v>0</v>
      </c>
      <c r="AQ1195">
        <f t="shared" si="399"/>
        <v>0</v>
      </c>
      <c r="AR1195">
        <f t="shared" si="399"/>
        <v>0</v>
      </c>
      <c r="AS1195">
        <f t="shared" si="399"/>
        <v>0</v>
      </c>
      <c r="AT1195">
        <f t="shared" si="399"/>
        <v>0</v>
      </c>
      <c r="AU1195">
        <f t="shared" si="399"/>
        <v>0</v>
      </c>
      <c r="AV1195">
        <f t="shared" si="399"/>
        <v>0</v>
      </c>
      <c r="AW1195">
        <f t="shared" si="399"/>
        <v>0</v>
      </c>
      <c r="AX1195">
        <f t="shared" si="397"/>
        <v>0</v>
      </c>
      <c r="AY1195">
        <f t="shared" si="397"/>
        <v>0</v>
      </c>
      <c r="AZ1195">
        <f t="shared" si="397"/>
        <v>0</v>
      </c>
      <c r="BA1195">
        <f t="shared" si="397"/>
        <v>0</v>
      </c>
      <c r="BB1195">
        <f t="shared" si="397"/>
        <v>0</v>
      </c>
      <c r="BC1195">
        <f t="shared" si="397"/>
        <v>0</v>
      </c>
      <c r="BD1195">
        <f t="shared" si="397"/>
        <v>0</v>
      </c>
      <c r="BE1195">
        <f t="shared" si="397"/>
        <v>0</v>
      </c>
      <c r="BF1195">
        <f t="shared" si="397"/>
        <v>0</v>
      </c>
      <c r="BG1195">
        <f t="shared" si="397"/>
        <v>0</v>
      </c>
      <c r="BH1195">
        <f t="shared" si="397"/>
        <v>0</v>
      </c>
      <c r="BI1195">
        <f t="shared" si="397"/>
        <v>0</v>
      </c>
      <c r="BJ1195">
        <f t="shared" si="397"/>
        <v>0</v>
      </c>
      <c r="BK1195">
        <f t="shared" si="397"/>
        <v>0</v>
      </c>
      <c r="BL1195">
        <f t="shared" si="397"/>
        <v>0</v>
      </c>
      <c r="BM1195">
        <f t="shared" si="396"/>
        <v>0</v>
      </c>
      <c r="BN1195">
        <f t="shared" si="396"/>
        <v>0</v>
      </c>
      <c r="BO1195">
        <f t="shared" si="396"/>
        <v>0</v>
      </c>
      <c r="BP1195">
        <f t="shared" si="401"/>
        <v>0</v>
      </c>
      <c r="BQ1195">
        <f t="shared" si="401"/>
        <v>0</v>
      </c>
      <c r="BR1195">
        <f t="shared" si="401"/>
        <v>0</v>
      </c>
      <c r="BS1195">
        <f t="shared" si="401"/>
        <v>0</v>
      </c>
      <c r="BT1195">
        <f t="shared" si="401"/>
        <v>0</v>
      </c>
      <c r="BU1195">
        <f t="shared" si="390"/>
        <v>0</v>
      </c>
      <c r="BV1195" t="str">
        <f t="shared" si="391"/>
        <v>NO</v>
      </c>
    </row>
    <row r="1196" spans="1:74">
      <c r="A1196" t="s">
        <v>9422</v>
      </c>
      <c r="B1196" t="s">
        <v>9423</v>
      </c>
      <c r="C1196">
        <f t="shared" si="400"/>
        <v>0</v>
      </c>
      <c r="D1196">
        <f t="shared" si="400"/>
        <v>0</v>
      </c>
      <c r="E1196">
        <f t="shared" si="400"/>
        <v>0</v>
      </c>
      <c r="F1196">
        <f t="shared" si="400"/>
        <v>0</v>
      </c>
      <c r="G1196">
        <f t="shared" si="400"/>
        <v>0</v>
      </c>
      <c r="H1196">
        <f t="shared" si="400"/>
        <v>0</v>
      </c>
      <c r="I1196">
        <f t="shared" si="400"/>
        <v>0</v>
      </c>
      <c r="J1196">
        <f t="shared" si="400"/>
        <v>0</v>
      </c>
      <c r="K1196">
        <f t="shared" si="400"/>
        <v>0</v>
      </c>
      <c r="L1196">
        <f t="shared" si="400"/>
        <v>0</v>
      </c>
      <c r="M1196">
        <f t="shared" si="400"/>
        <v>0</v>
      </c>
      <c r="N1196">
        <f t="shared" si="400"/>
        <v>0</v>
      </c>
      <c r="O1196">
        <f t="shared" si="400"/>
        <v>0</v>
      </c>
      <c r="P1196">
        <f t="shared" si="400"/>
        <v>0</v>
      </c>
      <c r="Q1196">
        <f t="shared" si="400"/>
        <v>0</v>
      </c>
      <c r="R1196">
        <f t="shared" si="400"/>
        <v>0</v>
      </c>
      <c r="S1196">
        <f t="shared" si="398"/>
        <v>0</v>
      </c>
      <c r="T1196">
        <f t="shared" si="398"/>
        <v>0</v>
      </c>
      <c r="U1196">
        <f t="shared" si="398"/>
        <v>0</v>
      </c>
      <c r="V1196">
        <f t="shared" si="398"/>
        <v>0</v>
      </c>
      <c r="W1196">
        <f t="shared" si="398"/>
        <v>0</v>
      </c>
      <c r="X1196">
        <f t="shared" si="398"/>
        <v>0</v>
      </c>
      <c r="Y1196">
        <f t="shared" si="398"/>
        <v>0</v>
      </c>
      <c r="Z1196">
        <f t="shared" si="398"/>
        <v>0</v>
      </c>
      <c r="AA1196">
        <f t="shared" si="398"/>
        <v>0</v>
      </c>
      <c r="AB1196">
        <f t="shared" si="398"/>
        <v>0</v>
      </c>
      <c r="AC1196">
        <f t="shared" si="398"/>
        <v>0</v>
      </c>
      <c r="AD1196">
        <f t="shared" si="398"/>
        <v>0</v>
      </c>
      <c r="AE1196">
        <f t="shared" si="398"/>
        <v>0</v>
      </c>
      <c r="AF1196">
        <f t="shared" si="398"/>
        <v>0</v>
      </c>
      <c r="AG1196">
        <f t="shared" si="398"/>
        <v>0</v>
      </c>
      <c r="AH1196">
        <f t="shared" si="399"/>
        <v>0</v>
      </c>
      <c r="AI1196">
        <f t="shared" si="399"/>
        <v>0</v>
      </c>
      <c r="AJ1196">
        <f t="shared" si="399"/>
        <v>0</v>
      </c>
      <c r="AK1196">
        <f t="shared" si="399"/>
        <v>0</v>
      </c>
      <c r="AL1196">
        <f t="shared" si="399"/>
        <v>0</v>
      </c>
      <c r="AM1196">
        <f t="shared" si="399"/>
        <v>0</v>
      </c>
      <c r="AN1196">
        <f t="shared" si="399"/>
        <v>0</v>
      </c>
      <c r="AO1196">
        <f t="shared" si="399"/>
        <v>0</v>
      </c>
      <c r="AP1196">
        <f t="shared" si="399"/>
        <v>0</v>
      </c>
      <c r="AQ1196">
        <f t="shared" si="399"/>
        <v>0</v>
      </c>
      <c r="AR1196">
        <f t="shared" si="399"/>
        <v>0</v>
      </c>
      <c r="AS1196">
        <f t="shared" si="399"/>
        <v>0</v>
      </c>
      <c r="AT1196">
        <f t="shared" si="399"/>
        <v>0</v>
      </c>
      <c r="AU1196">
        <f t="shared" si="399"/>
        <v>0</v>
      </c>
      <c r="AV1196">
        <f t="shared" si="399"/>
        <v>0</v>
      </c>
      <c r="AW1196">
        <f t="shared" si="399"/>
        <v>0</v>
      </c>
      <c r="AX1196">
        <f t="shared" si="397"/>
        <v>0</v>
      </c>
      <c r="AY1196">
        <f t="shared" si="397"/>
        <v>0</v>
      </c>
      <c r="AZ1196">
        <f t="shared" si="397"/>
        <v>0</v>
      </c>
      <c r="BA1196">
        <f t="shared" si="397"/>
        <v>0</v>
      </c>
      <c r="BB1196">
        <f t="shared" si="397"/>
        <v>0</v>
      </c>
      <c r="BC1196">
        <f t="shared" si="397"/>
        <v>0</v>
      </c>
      <c r="BD1196">
        <f t="shared" si="397"/>
        <v>0</v>
      </c>
      <c r="BE1196">
        <f t="shared" si="397"/>
        <v>0</v>
      </c>
      <c r="BF1196">
        <f t="shared" si="397"/>
        <v>0</v>
      </c>
      <c r="BG1196">
        <f t="shared" si="397"/>
        <v>0</v>
      </c>
      <c r="BH1196">
        <f t="shared" si="397"/>
        <v>0</v>
      </c>
      <c r="BI1196">
        <f t="shared" si="397"/>
        <v>0</v>
      </c>
      <c r="BJ1196">
        <f t="shared" si="397"/>
        <v>0</v>
      </c>
      <c r="BK1196">
        <f t="shared" si="397"/>
        <v>0</v>
      </c>
      <c r="BL1196">
        <f t="shared" si="397"/>
        <v>0</v>
      </c>
      <c r="BM1196">
        <f t="shared" si="396"/>
        <v>0</v>
      </c>
      <c r="BN1196">
        <f t="shared" si="396"/>
        <v>0</v>
      </c>
      <c r="BO1196">
        <f t="shared" si="396"/>
        <v>0</v>
      </c>
      <c r="BP1196">
        <f t="shared" si="401"/>
        <v>0</v>
      </c>
      <c r="BQ1196">
        <f t="shared" si="401"/>
        <v>0</v>
      </c>
      <c r="BR1196">
        <f t="shared" si="401"/>
        <v>0</v>
      </c>
      <c r="BS1196">
        <f t="shared" si="401"/>
        <v>0</v>
      </c>
      <c r="BT1196">
        <f t="shared" si="401"/>
        <v>0</v>
      </c>
      <c r="BU1196">
        <f t="shared" si="390"/>
        <v>0</v>
      </c>
      <c r="BV1196" t="str">
        <f t="shared" si="391"/>
        <v>NO</v>
      </c>
    </row>
    <row r="1197" spans="1:74">
      <c r="A1197" t="s">
        <v>9424</v>
      </c>
      <c r="B1197" t="s">
        <v>9425</v>
      </c>
      <c r="C1197">
        <f t="shared" si="400"/>
        <v>0</v>
      </c>
      <c r="D1197">
        <f t="shared" si="400"/>
        <v>0</v>
      </c>
      <c r="E1197">
        <f t="shared" si="400"/>
        <v>0</v>
      </c>
      <c r="F1197">
        <f t="shared" si="400"/>
        <v>0</v>
      </c>
      <c r="G1197">
        <f t="shared" si="400"/>
        <v>0</v>
      </c>
      <c r="H1197">
        <f t="shared" si="400"/>
        <v>0</v>
      </c>
      <c r="I1197">
        <f t="shared" si="400"/>
        <v>0</v>
      </c>
      <c r="J1197">
        <f t="shared" si="400"/>
        <v>0</v>
      </c>
      <c r="K1197">
        <f t="shared" si="400"/>
        <v>0</v>
      </c>
      <c r="L1197">
        <f t="shared" si="400"/>
        <v>0</v>
      </c>
      <c r="M1197">
        <f t="shared" si="400"/>
        <v>0</v>
      </c>
      <c r="N1197">
        <f t="shared" si="400"/>
        <v>0</v>
      </c>
      <c r="O1197">
        <f t="shared" si="400"/>
        <v>0</v>
      </c>
      <c r="P1197">
        <f t="shared" si="400"/>
        <v>0</v>
      </c>
      <c r="Q1197">
        <f t="shared" si="400"/>
        <v>0</v>
      </c>
      <c r="R1197">
        <f t="shared" si="400"/>
        <v>0</v>
      </c>
      <c r="S1197">
        <f t="shared" si="398"/>
        <v>0</v>
      </c>
      <c r="T1197">
        <f t="shared" si="398"/>
        <v>0</v>
      </c>
      <c r="U1197">
        <f t="shared" si="398"/>
        <v>0</v>
      </c>
      <c r="V1197">
        <f t="shared" si="398"/>
        <v>0</v>
      </c>
      <c r="W1197">
        <f t="shared" si="398"/>
        <v>0</v>
      </c>
      <c r="X1197">
        <f t="shared" si="398"/>
        <v>0</v>
      </c>
      <c r="Y1197">
        <f t="shared" si="398"/>
        <v>0</v>
      </c>
      <c r="Z1197">
        <f t="shared" si="398"/>
        <v>0</v>
      </c>
      <c r="AA1197">
        <f t="shared" si="398"/>
        <v>0</v>
      </c>
      <c r="AB1197">
        <f t="shared" si="398"/>
        <v>0</v>
      </c>
      <c r="AC1197">
        <f t="shared" si="398"/>
        <v>0</v>
      </c>
      <c r="AD1197">
        <f t="shared" si="398"/>
        <v>0</v>
      </c>
      <c r="AE1197">
        <f t="shared" si="398"/>
        <v>0</v>
      </c>
      <c r="AF1197">
        <f t="shared" si="398"/>
        <v>0</v>
      </c>
      <c r="AG1197">
        <f t="shared" si="398"/>
        <v>0</v>
      </c>
      <c r="AH1197">
        <f t="shared" si="399"/>
        <v>0</v>
      </c>
      <c r="AI1197">
        <f t="shared" si="399"/>
        <v>0</v>
      </c>
      <c r="AJ1197">
        <f t="shared" si="399"/>
        <v>0</v>
      </c>
      <c r="AK1197">
        <f t="shared" si="399"/>
        <v>0</v>
      </c>
      <c r="AL1197">
        <f t="shared" si="399"/>
        <v>0</v>
      </c>
      <c r="AM1197">
        <f t="shared" si="399"/>
        <v>0</v>
      </c>
      <c r="AN1197">
        <f t="shared" si="399"/>
        <v>0</v>
      </c>
      <c r="AO1197">
        <f t="shared" si="399"/>
        <v>0</v>
      </c>
      <c r="AP1197">
        <f t="shared" si="399"/>
        <v>0</v>
      </c>
      <c r="AQ1197">
        <f t="shared" si="399"/>
        <v>0</v>
      </c>
      <c r="AR1197">
        <f t="shared" si="399"/>
        <v>0</v>
      </c>
      <c r="AS1197">
        <f t="shared" si="399"/>
        <v>0</v>
      </c>
      <c r="AT1197">
        <f t="shared" si="399"/>
        <v>0</v>
      </c>
      <c r="AU1197">
        <f t="shared" si="399"/>
        <v>0</v>
      </c>
      <c r="AV1197">
        <f t="shared" si="399"/>
        <v>0</v>
      </c>
      <c r="AW1197">
        <f t="shared" si="399"/>
        <v>0</v>
      </c>
      <c r="AX1197">
        <f t="shared" si="397"/>
        <v>0</v>
      </c>
      <c r="AY1197">
        <f t="shared" si="397"/>
        <v>0</v>
      </c>
      <c r="AZ1197">
        <f t="shared" si="397"/>
        <v>0</v>
      </c>
      <c r="BA1197">
        <f t="shared" si="397"/>
        <v>0</v>
      </c>
      <c r="BB1197">
        <f t="shared" si="397"/>
        <v>0</v>
      </c>
      <c r="BC1197">
        <f t="shared" si="397"/>
        <v>0</v>
      </c>
      <c r="BD1197">
        <f t="shared" si="397"/>
        <v>0</v>
      </c>
      <c r="BE1197">
        <f t="shared" si="397"/>
        <v>0</v>
      </c>
      <c r="BF1197">
        <f t="shared" si="397"/>
        <v>0</v>
      </c>
      <c r="BG1197">
        <f t="shared" si="397"/>
        <v>0</v>
      </c>
      <c r="BH1197">
        <f t="shared" si="397"/>
        <v>0</v>
      </c>
      <c r="BI1197">
        <f t="shared" si="397"/>
        <v>0</v>
      </c>
      <c r="BJ1197">
        <f t="shared" si="397"/>
        <v>0</v>
      </c>
      <c r="BK1197">
        <f t="shared" si="397"/>
        <v>0</v>
      </c>
      <c r="BL1197">
        <f t="shared" si="397"/>
        <v>0</v>
      </c>
      <c r="BM1197">
        <f t="shared" si="396"/>
        <v>0</v>
      </c>
      <c r="BN1197">
        <f t="shared" si="396"/>
        <v>0</v>
      </c>
      <c r="BO1197">
        <f t="shared" si="396"/>
        <v>0</v>
      </c>
      <c r="BP1197">
        <f t="shared" si="401"/>
        <v>0</v>
      </c>
      <c r="BQ1197">
        <f t="shared" si="401"/>
        <v>0</v>
      </c>
      <c r="BR1197">
        <f t="shared" si="401"/>
        <v>0</v>
      </c>
      <c r="BS1197">
        <f t="shared" si="401"/>
        <v>0</v>
      </c>
      <c r="BT1197">
        <f t="shared" si="401"/>
        <v>0</v>
      </c>
      <c r="BU1197">
        <f t="shared" si="390"/>
        <v>0</v>
      </c>
      <c r="BV1197" t="str">
        <f t="shared" si="391"/>
        <v>NO</v>
      </c>
    </row>
    <row r="1198" spans="1:74">
      <c r="A1198" t="s">
        <v>9426</v>
      </c>
      <c r="B1198" t="s">
        <v>9427</v>
      </c>
      <c r="C1198">
        <f t="shared" si="400"/>
        <v>0</v>
      </c>
      <c r="D1198">
        <f t="shared" si="400"/>
        <v>0</v>
      </c>
      <c r="E1198">
        <f t="shared" si="400"/>
        <v>0</v>
      </c>
      <c r="F1198">
        <f t="shared" si="400"/>
        <v>0</v>
      </c>
      <c r="G1198">
        <f t="shared" si="400"/>
        <v>0</v>
      </c>
      <c r="H1198">
        <f t="shared" si="400"/>
        <v>0</v>
      </c>
      <c r="I1198">
        <f t="shared" si="400"/>
        <v>0</v>
      </c>
      <c r="J1198">
        <f t="shared" si="400"/>
        <v>0</v>
      </c>
      <c r="K1198">
        <f t="shared" si="400"/>
        <v>0</v>
      </c>
      <c r="L1198">
        <f t="shared" si="400"/>
        <v>0</v>
      </c>
      <c r="M1198">
        <f t="shared" si="400"/>
        <v>0</v>
      </c>
      <c r="N1198">
        <f t="shared" si="400"/>
        <v>0</v>
      </c>
      <c r="O1198">
        <f t="shared" si="400"/>
        <v>0</v>
      </c>
      <c r="P1198">
        <f t="shared" si="400"/>
        <v>0</v>
      </c>
      <c r="Q1198">
        <f t="shared" si="400"/>
        <v>0</v>
      </c>
      <c r="R1198">
        <f t="shared" si="400"/>
        <v>0</v>
      </c>
      <c r="S1198">
        <f t="shared" si="398"/>
        <v>0</v>
      </c>
      <c r="T1198">
        <f t="shared" si="398"/>
        <v>0</v>
      </c>
      <c r="U1198">
        <f t="shared" si="398"/>
        <v>0</v>
      </c>
      <c r="V1198">
        <f t="shared" si="398"/>
        <v>0</v>
      </c>
      <c r="W1198">
        <f t="shared" si="398"/>
        <v>0</v>
      </c>
      <c r="X1198">
        <f t="shared" si="398"/>
        <v>0</v>
      </c>
      <c r="Y1198">
        <f t="shared" si="398"/>
        <v>0</v>
      </c>
      <c r="Z1198">
        <f t="shared" si="398"/>
        <v>0</v>
      </c>
      <c r="AA1198">
        <f t="shared" si="398"/>
        <v>0</v>
      </c>
      <c r="AB1198">
        <f t="shared" si="398"/>
        <v>0</v>
      </c>
      <c r="AC1198">
        <f t="shared" si="398"/>
        <v>0</v>
      </c>
      <c r="AD1198">
        <f t="shared" si="398"/>
        <v>0</v>
      </c>
      <c r="AE1198">
        <f t="shared" si="398"/>
        <v>0</v>
      </c>
      <c r="AF1198">
        <f t="shared" si="398"/>
        <v>0</v>
      </c>
      <c r="AG1198">
        <f t="shared" si="398"/>
        <v>0</v>
      </c>
      <c r="AH1198">
        <f t="shared" si="399"/>
        <v>0</v>
      </c>
      <c r="AI1198">
        <f t="shared" si="399"/>
        <v>0</v>
      </c>
      <c r="AJ1198">
        <f t="shared" si="399"/>
        <v>0</v>
      </c>
      <c r="AK1198">
        <f t="shared" si="399"/>
        <v>0</v>
      </c>
      <c r="AL1198">
        <f t="shared" si="399"/>
        <v>0</v>
      </c>
      <c r="AM1198">
        <f t="shared" si="399"/>
        <v>0</v>
      </c>
      <c r="AN1198">
        <f t="shared" si="399"/>
        <v>0</v>
      </c>
      <c r="AO1198">
        <f t="shared" si="399"/>
        <v>0</v>
      </c>
      <c r="AP1198">
        <f t="shared" si="399"/>
        <v>0</v>
      </c>
      <c r="AQ1198">
        <f t="shared" si="399"/>
        <v>0</v>
      </c>
      <c r="AR1198">
        <f t="shared" si="399"/>
        <v>0</v>
      </c>
      <c r="AS1198">
        <f t="shared" si="399"/>
        <v>0</v>
      </c>
      <c r="AT1198">
        <f t="shared" si="399"/>
        <v>0</v>
      </c>
      <c r="AU1198">
        <f t="shared" si="399"/>
        <v>0</v>
      </c>
      <c r="AV1198">
        <f t="shared" si="399"/>
        <v>0</v>
      </c>
      <c r="AW1198">
        <f t="shared" ref="AW1198:BL1213" si="402">COUNTIF($B1198,"=*"&amp;AW$2&amp;"*")</f>
        <v>0</v>
      </c>
      <c r="AX1198">
        <f t="shared" si="402"/>
        <v>0</v>
      </c>
      <c r="AY1198">
        <f t="shared" si="402"/>
        <v>0</v>
      </c>
      <c r="AZ1198">
        <f t="shared" si="402"/>
        <v>0</v>
      </c>
      <c r="BA1198">
        <f t="shared" si="402"/>
        <v>0</v>
      </c>
      <c r="BB1198">
        <f t="shared" si="402"/>
        <v>0</v>
      </c>
      <c r="BC1198">
        <f t="shared" si="402"/>
        <v>0</v>
      </c>
      <c r="BD1198">
        <f t="shared" si="402"/>
        <v>0</v>
      </c>
      <c r="BE1198">
        <f t="shared" si="402"/>
        <v>0</v>
      </c>
      <c r="BF1198">
        <f t="shared" si="402"/>
        <v>0</v>
      </c>
      <c r="BG1198">
        <f t="shared" si="402"/>
        <v>0</v>
      </c>
      <c r="BH1198">
        <f t="shared" si="402"/>
        <v>0</v>
      </c>
      <c r="BI1198">
        <f t="shared" si="402"/>
        <v>0</v>
      </c>
      <c r="BJ1198">
        <f t="shared" si="402"/>
        <v>0</v>
      </c>
      <c r="BK1198">
        <f t="shared" si="402"/>
        <v>0</v>
      </c>
      <c r="BL1198">
        <f t="shared" si="402"/>
        <v>0</v>
      </c>
      <c r="BM1198">
        <f t="shared" si="396"/>
        <v>0</v>
      </c>
      <c r="BN1198">
        <f t="shared" si="396"/>
        <v>0</v>
      </c>
      <c r="BO1198">
        <f t="shared" si="396"/>
        <v>0</v>
      </c>
      <c r="BP1198">
        <f t="shared" si="401"/>
        <v>0</v>
      </c>
      <c r="BQ1198">
        <f t="shared" si="401"/>
        <v>0</v>
      </c>
      <c r="BR1198">
        <f t="shared" si="401"/>
        <v>0</v>
      </c>
      <c r="BS1198">
        <f t="shared" si="401"/>
        <v>0</v>
      </c>
      <c r="BT1198">
        <f t="shared" si="401"/>
        <v>0</v>
      </c>
      <c r="BU1198">
        <f t="shared" si="390"/>
        <v>0</v>
      </c>
      <c r="BV1198" t="str">
        <f t="shared" si="391"/>
        <v>NO</v>
      </c>
    </row>
    <row r="1199" spans="1:74">
      <c r="A1199" t="s">
        <v>9428</v>
      </c>
      <c r="B1199" t="s">
        <v>9429</v>
      </c>
      <c r="C1199">
        <f t="shared" si="400"/>
        <v>0</v>
      </c>
      <c r="D1199">
        <f t="shared" si="400"/>
        <v>0</v>
      </c>
      <c r="E1199">
        <f t="shared" si="400"/>
        <v>0</v>
      </c>
      <c r="F1199">
        <f t="shared" si="400"/>
        <v>0</v>
      </c>
      <c r="G1199">
        <f t="shared" si="400"/>
        <v>0</v>
      </c>
      <c r="H1199">
        <f t="shared" si="400"/>
        <v>0</v>
      </c>
      <c r="I1199">
        <f t="shared" si="400"/>
        <v>0</v>
      </c>
      <c r="J1199">
        <f t="shared" si="400"/>
        <v>0</v>
      </c>
      <c r="K1199">
        <f t="shared" si="400"/>
        <v>0</v>
      </c>
      <c r="L1199">
        <f t="shared" si="400"/>
        <v>0</v>
      </c>
      <c r="M1199">
        <f t="shared" si="400"/>
        <v>0</v>
      </c>
      <c r="N1199">
        <f t="shared" si="400"/>
        <v>0</v>
      </c>
      <c r="O1199">
        <f t="shared" si="400"/>
        <v>0</v>
      </c>
      <c r="P1199">
        <f t="shared" si="400"/>
        <v>0</v>
      </c>
      <c r="Q1199">
        <f t="shared" si="400"/>
        <v>0</v>
      </c>
      <c r="R1199">
        <f t="shared" ref="R1199:AG1214" si="403">COUNTIF($B1199,"=*"&amp;R$2&amp;"*")</f>
        <v>0</v>
      </c>
      <c r="S1199">
        <f t="shared" si="403"/>
        <v>0</v>
      </c>
      <c r="T1199">
        <f t="shared" si="403"/>
        <v>0</v>
      </c>
      <c r="U1199">
        <f t="shared" si="403"/>
        <v>0</v>
      </c>
      <c r="V1199">
        <f t="shared" si="403"/>
        <v>0</v>
      </c>
      <c r="W1199">
        <f t="shared" si="403"/>
        <v>0</v>
      </c>
      <c r="X1199">
        <f t="shared" si="403"/>
        <v>0</v>
      </c>
      <c r="Y1199">
        <f t="shared" si="403"/>
        <v>0</v>
      </c>
      <c r="Z1199">
        <f t="shared" si="403"/>
        <v>0</v>
      </c>
      <c r="AA1199">
        <f t="shared" si="403"/>
        <v>0</v>
      </c>
      <c r="AB1199">
        <f t="shared" si="403"/>
        <v>0</v>
      </c>
      <c r="AC1199">
        <f t="shared" si="403"/>
        <v>0</v>
      </c>
      <c r="AD1199">
        <f t="shared" si="403"/>
        <v>0</v>
      </c>
      <c r="AE1199">
        <f t="shared" si="403"/>
        <v>0</v>
      </c>
      <c r="AF1199">
        <f t="shared" si="403"/>
        <v>0</v>
      </c>
      <c r="AG1199">
        <f t="shared" si="403"/>
        <v>0</v>
      </c>
      <c r="AH1199">
        <f t="shared" ref="AH1199:AW1214" si="404">COUNTIF($B1199,"=*"&amp;AH$2&amp;"*")</f>
        <v>0</v>
      </c>
      <c r="AI1199">
        <f t="shared" si="404"/>
        <v>0</v>
      </c>
      <c r="AJ1199">
        <f t="shared" si="404"/>
        <v>0</v>
      </c>
      <c r="AK1199">
        <f t="shared" si="404"/>
        <v>0</v>
      </c>
      <c r="AL1199">
        <f t="shared" si="404"/>
        <v>0</v>
      </c>
      <c r="AM1199">
        <f t="shared" si="404"/>
        <v>0</v>
      </c>
      <c r="AN1199">
        <f t="shared" si="404"/>
        <v>0</v>
      </c>
      <c r="AO1199">
        <f t="shared" si="404"/>
        <v>0</v>
      </c>
      <c r="AP1199">
        <f t="shared" si="404"/>
        <v>0</v>
      </c>
      <c r="AQ1199">
        <f t="shared" si="404"/>
        <v>0</v>
      </c>
      <c r="AR1199">
        <f t="shared" si="404"/>
        <v>0</v>
      </c>
      <c r="AS1199">
        <f t="shared" si="404"/>
        <v>0</v>
      </c>
      <c r="AT1199">
        <f t="shared" si="404"/>
        <v>0</v>
      </c>
      <c r="AU1199">
        <f t="shared" si="404"/>
        <v>0</v>
      </c>
      <c r="AV1199">
        <f t="shared" si="404"/>
        <v>0</v>
      </c>
      <c r="AW1199">
        <f t="shared" si="404"/>
        <v>0</v>
      </c>
      <c r="AX1199">
        <f t="shared" si="402"/>
        <v>0</v>
      </c>
      <c r="AY1199">
        <f t="shared" si="402"/>
        <v>0</v>
      </c>
      <c r="AZ1199">
        <f t="shared" si="402"/>
        <v>0</v>
      </c>
      <c r="BA1199">
        <f t="shared" si="402"/>
        <v>0</v>
      </c>
      <c r="BB1199">
        <f t="shared" si="402"/>
        <v>0</v>
      </c>
      <c r="BC1199">
        <f t="shared" si="402"/>
        <v>0</v>
      </c>
      <c r="BD1199">
        <f t="shared" si="402"/>
        <v>0</v>
      </c>
      <c r="BE1199">
        <f t="shared" si="402"/>
        <v>0</v>
      </c>
      <c r="BF1199">
        <f t="shared" si="402"/>
        <v>0</v>
      </c>
      <c r="BG1199">
        <f t="shared" si="402"/>
        <v>0</v>
      </c>
      <c r="BH1199">
        <f t="shared" si="402"/>
        <v>0</v>
      </c>
      <c r="BI1199">
        <f t="shared" si="402"/>
        <v>0</v>
      </c>
      <c r="BJ1199">
        <f t="shared" si="402"/>
        <v>0</v>
      </c>
      <c r="BK1199">
        <f t="shared" si="402"/>
        <v>0</v>
      </c>
      <c r="BL1199">
        <f t="shared" si="402"/>
        <v>0</v>
      </c>
      <c r="BM1199">
        <f t="shared" si="396"/>
        <v>0</v>
      </c>
      <c r="BN1199">
        <f t="shared" si="396"/>
        <v>0</v>
      </c>
      <c r="BO1199">
        <f t="shared" si="396"/>
        <v>0</v>
      </c>
      <c r="BP1199">
        <f t="shared" si="401"/>
        <v>0</v>
      </c>
      <c r="BQ1199">
        <f t="shared" si="401"/>
        <v>0</v>
      </c>
      <c r="BR1199">
        <f t="shared" si="401"/>
        <v>0</v>
      </c>
      <c r="BS1199">
        <f t="shared" si="401"/>
        <v>0</v>
      </c>
      <c r="BT1199">
        <f t="shared" si="401"/>
        <v>0</v>
      </c>
      <c r="BU1199">
        <f t="shared" si="390"/>
        <v>0</v>
      </c>
      <c r="BV1199" t="str">
        <f t="shared" si="391"/>
        <v>NO</v>
      </c>
    </row>
    <row r="1200" spans="1:74">
      <c r="A1200" t="s">
        <v>9430</v>
      </c>
      <c r="B1200" t="s">
        <v>9431</v>
      </c>
      <c r="C1200">
        <f t="shared" ref="C1200:R1215" si="405">COUNTIF($B1200,"=*"&amp;C$2&amp;"*")</f>
        <v>0</v>
      </c>
      <c r="D1200">
        <f t="shared" si="405"/>
        <v>0</v>
      </c>
      <c r="E1200">
        <f t="shared" si="405"/>
        <v>0</v>
      </c>
      <c r="F1200">
        <f t="shared" si="405"/>
        <v>0</v>
      </c>
      <c r="G1200">
        <f t="shared" si="405"/>
        <v>0</v>
      </c>
      <c r="H1200">
        <f t="shared" si="405"/>
        <v>0</v>
      </c>
      <c r="I1200">
        <f t="shared" si="405"/>
        <v>0</v>
      </c>
      <c r="J1200">
        <f t="shared" si="405"/>
        <v>0</v>
      </c>
      <c r="K1200">
        <f t="shared" si="405"/>
        <v>0</v>
      </c>
      <c r="L1200">
        <f t="shared" si="405"/>
        <v>0</v>
      </c>
      <c r="M1200">
        <f t="shared" si="405"/>
        <v>0</v>
      </c>
      <c r="N1200">
        <f t="shared" si="405"/>
        <v>0</v>
      </c>
      <c r="O1200">
        <f t="shared" si="405"/>
        <v>0</v>
      </c>
      <c r="P1200">
        <f t="shared" si="405"/>
        <v>0</v>
      </c>
      <c r="Q1200">
        <f t="shared" si="405"/>
        <v>0</v>
      </c>
      <c r="R1200">
        <f t="shared" si="405"/>
        <v>0</v>
      </c>
      <c r="S1200">
        <f t="shared" si="403"/>
        <v>0</v>
      </c>
      <c r="T1200">
        <f t="shared" si="403"/>
        <v>0</v>
      </c>
      <c r="U1200">
        <f t="shared" si="403"/>
        <v>0</v>
      </c>
      <c r="V1200">
        <f t="shared" si="403"/>
        <v>0</v>
      </c>
      <c r="W1200">
        <f t="shared" si="403"/>
        <v>0</v>
      </c>
      <c r="X1200">
        <f t="shared" si="403"/>
        <v>0</v>
      </c>
      <c r="Y1200">
        <f t="shared" si="403"/>
        <v>0</v>
      </c>
      <c r="Z1200">
        <f t="shared" si="403"/>
        <v>0</v>
      </c>
      <c r="AA1200">
        <f t="shared" si="403"/>
        <v>0</v>
      </c>
      <c r="AB1200">
        <f t="shared" si="403"/>
        <v>0</v>
      </c>
      <c r="AC1200">
        <f t="shared" si="403"/>
        <v>0</v>
      </c>
      <c r="AD1200">
        <f t="shared" si="403"/>
        <v>0</v>
      </c>
      <c r="AE1200">
        <f t="shared" si="403"/>
        <v>0</v>
      </c>
      <c r="AF1200">
        <f t="shared" si="403"/>
        <v>0</v>
      </c>
      <c r="AG1200">
        <f t="shared" si="403"/>
        <v>0</v>
      </c>
      <c r="AH1200">
        <f t="shared" si="404"/>
        <v>0</v>
      </c>
      <c r="AI1200">
        <f t="shared" si="404"/>
        <v>0</v>
      </c>
      <c r="AJ1200">
        <f t="shared" si="404"/>
        <v>0</v>
      </c>
      <c r="AK1200">
        <f t="shared" si="404"/>
        <v>0</v>
      </c>
      <c r="AL1200">
        <f t="shared" si="404"/>
        <v>0</v>
      </c>
      <c r="AM1200">
        <f t="shared" si="404"/>
        <v>0</v>
      </c>
      <c r="AN1200">
        <f t="shared" si="404"/>
        <v>0</v>
      </c>
      <c r="AO1200">
        <f t="shared" si="404"/>
        <v>0</v>
      </c>
      <c r="AP1200">
        <f t="shared" si="404"/>
        <v>0</v>
      </c>
      <c r="AQ1200">
        <f t="shared" si="404"/>
        <v>0</v>
      </c>
      <c r="AR1200">
        <f t="shared" si="404"/>
        <v>0</v>
      </c>
      <c r="AS1200">
        <f t="shared" si="404"/>
        <v>0</v>
      </c>
      <c r="AT1200">
        <f t="shared" si="404"/>
        <v>0</v>
      </c>
      <c r="AU1200">
        <f t="shared" si="404"/>
        <v>0</v>
      </c>
      <c r="AV1200">
        <f t="shared" si="404"/>
        <v>0</v>
      </c>
      <c r="AW1200">
        <f t="shared" si="404"/>
        <v>0</v>
      </c>
      <c r="AX1200">
        <f t="shared" si="402"/>
        <v>0</v>
      </c>
      <c r="AY1200">
        <f t="shared" si="402"/>
        <v>0</v>
      </c>
      <c r="AZ1200">
        <f t="shared" si="402"/>
        <v>0</v>
      </c>
      <c r="BA1200">
        <f t="shared" si="402"/>
        <v>0</v>
      </c>
      <c r="BB1200">
        <f t="shared" si="402"/>
        <v>0</v>
      </c>
      <c r="BC1200">
        <f t="shared" si="402"/>
        <v>0</v>
      </c>
      <c r="BD1200">
        <f t="shared" si="402"/>
        <v>0</v>
      </c>
      <c r="BE1200">
        <f t="shared" si="402"/>
        <v>0</v>
      </c>
      <c r="BF1200">
        <f t="shared" si="402"/>
        <v>0</v>
      </c>
      <c r="BG1200">
        <f t="shared" si="402"/>
        <v>0</v>
      </c>
      <c r="BH1200">
        <f t="shared" si="402"/>
        <v>0</v>
      </c>
      <c r="BI1200">
        <f t="shared" si="402"/>
        <v>0</v>
      </c>
      <c r="BJ1200">
        <f t="shared" si="402"/>
        <v>0</v>
      </c>
      <c r="BK1200">
        <f t="shared" si="402"/>
        <v>0</v>
      </c>
      <c r="BL1200">
        <f t="shared" si="402"/>
        <v>0</v>
      </c>
      <c r="BM1200">
        <f t="shared" si="396"/>
        <v>0</v>
      </c>
      <c r="BN1200">
        <f t="shared" si="396"/>
        <v>0</v>
      </c>
      <c r="BO1200">
        <f t="shared" si="396"/>
        <v>0</v>
      </c>
      <c r="BP1200">
        <f t="shared" si="401"/>
        <v>0</v>
      </c>
      <c r="BQ1200">
        <f t="shared" si="401"/>
        <v>0</v>
      </c>
      <c r="BR1200">
        <f t="shared" si="401"/>
        <v>0</v>
      </c>
      <c r="BS1200">
        <f t="shared" si="401"/>
        <v>0</v>
      </c>
      <c r="BT1200">
        <f t="shared" si="401"/>
        <v>0</v>
      </c>
      <c r="BU1200">
        <f t="shared" si="390"/>
        <v>0</v>
      </c>
      <c r="BV1200" t="str">
        <f t="shared" si="391"/>
        <v>NO</v>
      </c>
    </row>
    <row r="1201" spans="1:74">
      <c r="A1201" t="s">
        <v>9432</v>
      </c>
      <c r="B1201" t="s">
        <v>9433</v>
      </c>
      <c r="C1201">
        <f t="shared" si="405"/>
        <v>0</v>
      </c>
      <c r="D1201">
        <f t="shared" si="405"/>
        <v>0</v>
      </c>
      <c r="E1201">
        <f t="shared" si="405"/>
        <v>0</v>
      </c>
      <c r="F1201">
        <f t="shared" si="405"/>
        <v>0</v>
      </c>
      <c r="G1201">
        <f t="shared" si="405"/>
        <v>0</v>
      </c>
      <c r="H1201">
        <f t="shared" si="405"/>
        <v>0</v>
      </c>
      <c r="I1201">
        <f t="shared" si="405"/>
        <v>0</v>
      </c>
      <c r="J1201">
        <f t="shared" si="405"/>
        <v>0</v>
      </c>
      <c r="K1201">
        <f t="shared" si="405"/>
        <v>0</v>
      </c>
      <c r="L1201">
        <f t="shared" si="405"/>
        <v>0</v>
      </c>
      <c r="M1201">
        <f t="shared" si="405"/>
        <v>0</v>
      </c>
      <c r="N1201">
        <f t="shared" si="405"/>
        <v>0</v>
      </c>
      <c r="O1201">
        <f t="shared" si="405"/>
        <v>0</v>
      </c>
      <c r="P1201">
        <f t="shared" si="405"/>
        <v>0</v>
      </c>
      <c r="Q1201">
        <f t="shared" si="405"/>
        <v>0</v>
      </c>
      <c r="R1201">
        <f t="shared" si="405"/>
        <v>0</v>
      </c>
      <c r="S1201">
        <f t="shared" si="403"/>
        <v>0</v>
      </c>
      <c r="T1201">
        <f t="shared" si="403"/>
        <v>0</v>
      </c>
      <c r="U1201">
        <f t="shared" si="403"/>
        <v>0</v>
      </c>
      <c r="V1201">
        <f t="shared" si="403"/>
        <v>0</v>
      </c>
      <c r="W1201">
        <f t="shared" si="403"/>
        <v>0</v>
      </c>
      <c r="X1201">
        <f t="shared" si="403"/>
        <v>0</v>
      </c>
      <c r="Y1201">
        <f t="shared" si="403"/>
        <v>0</v>
      </c>
      <c r="Z1201">
        <f t="shared" si="403"/>
        <v>0</v>
      </c>
      <c r="AA1201">
        <f t="shared" si="403"/>
        <v>0</v>
      </c>
      <c r="AB1201">
        <f t="shared" si="403"/>
        <v>0</v>
      </c>
      <c r="AC1201">
        <f t="shared" si="403"/>
        <v>0</v>
      </c>
      <c r="AD1201">
        <f t="shared" si="403"/>
        <v>0</v>
      </c>
      <c r="AE1201">
        <f t="shared" si="403"/>
        <v>0</v>
      </c>
      <c r="AF1201">
        <f t="shared" si="403"/>
        <v>0</v>
      </c>
      <c r="AG1201">
        <f t="shared" si="403"/>
        <v>0</v>
      </c>
      <c r="AH1201">
        <f t="shared" si="404"/>
        <v>0</v>
      </c>
      <c r="AI1201">
        <f t="shared" si="404"/>
        <v>0</v>
      </c>
      <c r="AJ1201">
        <f t="shared" si="404"/>
        <v>0</v>
      </c>
      <c r="AK1201">
        <f t="shared" si="404"/>
        <v>0</v>
      </c>
      <c r="AL1201">
        <f t="shared" si="404"/>
        <v>0</v>
      </c>
      <c r="AM1201">
        <f t="shared" si="404"/>
        <v>0</v>
      </c>
      <c r="AN1201">
        <f t="shared" si="404"/>
        <v>0</v>
      </c>
      <c r="AO1201">
        <f t="shared" si="404"/>
        <v>0</v>
      </c>
      <c r="AP1201">
        <f t="shared" si="404"/>
        <v>0</v>
      </c>
      <c r="AQ1201">
        <f t="shared" si="404"/>
        <v>0</v>
      </c>
      <c r="AR1201">
        <f t="shared" si="404"/>
        <v>0</v>
      </c>
      <c r="AS1201">
        <f t="shared" si="404"/>
        <v>0</v>
      </c>
      <c r="AT1201">
        <f t="shared" si="404"/>
        <v>0</v>
      </c>
      <c r="AU1201">
        <f t="shared" si="404"/>
        <v>0</v>
      </c>
      <c r="AV1201">
        <f t="shared" si="404"/>
        <v>0</v>
      </c>
      <c r="AW1201">
        <f t="shared" si="404"/>
        <v>0</v>
      </c>
      <c r="AX1201">
        <f t="shared" si="402"/>
        <v>0</v>
      </c>
      <c r="AY1201">
        <f t="shared" si="402"/>
        <v>0</v>
      </c>
      <c r="AZ1201">
        <f t="shared" si="402"/>
        <v>0</v>
      </c>
      <c r="BA1201">
        <f t="shared" si="402"/>
        <v>0</v>
      </c>
      <c r="BB1201">
        <f t="shared" si="402"/>
        <v>0</v>
      </c>
      <c r="BC1201">
        <f t="shared" si="402"/>
        <v>0</v>
      </c>
      <c r="BD1201">
        <f t="shared" si="402"/>
        <v>0</v>
      </c>
      <c r="BE1201">
        <f t="shared" si="402"/>
        <v>0</v>
      </c>
      <c r="BF1201">
        <f t="shared" si="402"/>
        <v>0</v>
      </c>
      <c r="BG1201">
        <f t="shared" si="402"/>
        <v>0</v>
      </c>
      <c r="BH1201">
        <f t="shared" si="402"/>
        <v>0</v>
      </c>
      <c r="BI1201">
        <f t="shared" si="402"/>
        <v>0</v>
      </c>
      <c r="BJ1201">
        <f t="shared" si="402"/>
        <v>0</v>
      </c>
      <c r="BK1201">
        <f t="shared" si="402"/>
        <v>0</v>
      </c>
      <c r="BL1201">
        <f t="shared" si="402"/>
        <v>0</v>
      </c>
      <c r="BM1201">
        <f t="shared" si="396"/>
        <v>0</v>
      </c>
      <c r="BN1201">
        <f t="shared" si="396"/>
        <v>0</v>
      </c>
      <c r="BO1201">
        <f t="shared" si="396"/>
        <v>0</v>
      </c>
      <c r="BP1201">
        <f t="shared" si="401"/>
        <v>0</v>
      </c>
      <c r="BQ1201">
        <f t="shared" si="401"/>
        <v>0</v>
      </c>
      <c r="BR1201">
        <f t="shared" si="401"/>
        <v>0</v>
      </c>
      <c r="BS1201">
        <f t="shared" si="401"/>
        <v>0</v>
      </c>
      <c r="BT1201">
        <f t="shared" si="401"/>
        <v>0</v>
      </c>
      <c r="BU1201">
        <f t="shared" si="390"/>
        <v>0</v>
      </c>
      <c r="BV1201" t="str">
        <f t="shared" si="391"/>
        <v>NO</v>
      </c>
    </row>
    <row r="1202" spans="1:74">
      <c r="A1202" t="s">
        <v>9434</v>
      </c>
      <c r="B1202" t="s">
        <v>9435</v>
      </c>
      <c r="C1202">
        <f t="shared" si="405"/>
        <v>0</v>
      </c>
      <c r="D1202">
        <f t="shared" si="405"/>
        <v>0</v>
      </c>
      <c r="E1202">
        <f t="shared" si="405"/>
        <v>0</v>
      </c>
      <c r="F1202">
        <f t="shared" si="405"/>
        <v>0</v>
      </c>
      <c r="G1202">
        <f t="shared" si="405"/>
        <v>0</v>
      </c>
      <c r="H1202">
        <f t="shared" si="405"/>
        <v>0</v>
      </c>
      <c r="I1202">
        <f t="shared" si="405"/>
        <v>0</v>
      </c>
      <c r="J1202">
        <f t="shared" si="405"/>
        <v>0</v>
      </c>
      <c r="K1202">
        <f t="shared" si="405"/>
        <v>0</v>
      </c>
      <c r="L1202">
        <f t="shared" si="405"/>
        <v>0</v>
      </c>
      <c r="M1202">
        <f t="shared" si="405"/>
        <v>0</v>
      </c>
      <c r="N1202">
        <f t="shared" si="405"/>
        <v>0</v>
      </c>
      <c r="O1202">
        <f t="shared" si="405"/>
        <v>0</v>
      </c>
      <c r="P1202">
        <f t="shared" si="405"/>
        <v>0</v>
      </c>
      <c r="Q1202">
        <f t="shared" si="405"/>
        <v>0</v>
      </c>
      <c r="R1202">
        <f t="shared" si="405"/>
        <v>0</v>
      </c>
      <c r="S1202">
        <f t="shared" si="403"/>
        <v>0</v>
      </c>
      <c r="T1202">
        <f t="shared" si="403"/>
        <v>0</v>
      </c>
      <c r="U1202">
        <f t="shared" si="403"/>
        <v>0</v>
      </c>
      <c r="V1202">
        <f t="shared" si="403"/>
        <v>0</v>
      </c>
      <c r="W1202">
        <f t="shared" si="403"/>
        <v>0</v>
      </c>
      <c r="X1202">
        <f t="shared" si="403"/>
        <v>0</v>
      </c>
      <c r="Y1202">
        <f t="shared" si="403"/>
        <v>0</v>
      </c>
      <c r="Z1202">
        <f t="shared" si="403"/>
        <v>0</v>
      </c>
      <c r="AA1202">
        <f t="shared" si="403"/>
        <v>0</v>
      </c>
      <c r="AB1202">
        <f t="shared" si="403"/>
        <v>0</v>
      </c>
      <c r="AC1202">
        <f t="shared" si="403"/>
        <v>0</v>
      </c>
      <c r="AD1202">
        <f t="shared" si="403"/>
        <v>0</v>
      </c>
      <c r="AE1202">
        <f t="shared" si="403"/>
        <v>0</v>
      </c>
      <c r="AF1202">
        <f t="shared" si="403"/>
        <v>0</v>
      </c>
      <c r="AG1202">
        <f t="shared" si="403"/>
        <v>0</v>
      </c>
      <c r="AH1202">
        <f t="shared" si="404"/>
        <v>0</v>
      </c>
      <c r="AI1202">
        <f t="shared" si="404"/>
        <v>0</v>
      </c>
      <c r="AJ1202">
        <f t="shared" si="404"/>
        <v>0</v>
      </c>
      <c r="AK1202">
        <f t="shared" si="404"/>
        <v>0</v>
      </c>
      <c r="AL1202">
        <f t="shared" si="404"/>
        <v>0</v>
      </c>
      <c r="AM1202">
        <f t="shared" si="404"/>
        <v>0</v>
      </c>
      <c r="AN1202">
        <f t="shared" si="404"/>
        <v>0</v>
      </c>
      <c r="AO1202">
        <f t="shared" si="404"/>
        <v>0</v>
      </c>
      <c r="AP1202">
        <f t="shared" si="404"/>
        <v>0</v>
      </c>
      <c r="AQ1202">
        <f t="shared" si="404"/>
        <v>0</v>
      </c>
      <c r="AR1202">
        <f t="shared" si="404"/>
        <v>0</v>
      </c>
      <c r="AS1202">
        <f t="shared" si="404"/>
        <v>0</v>
      </c>
      <c r="AT1202">
        <f t="shared" si="404"/>
        <v>0</v>
      </c>
      <c r="AU1202">
        <f t="shared" si="404"/>
        <v>0</v>
      </c>
      <c r="AV1202">
        <f t="shared" si="404"/>
        <v>0</v>
      </c>
      <c r="AW1202">
        <f t="shared" si="404"/>
        <v>0</v>
      </c>
      <c r="AX1202">
        <f t="shared" si="402"/>
        <v>0</v>
      </c>
      <c r="AY1202">
        <f t="shared" si="402"/>
        <v>0</v>
      </c>
      <c r="AZ1202">
        <f t="shared" si="402"/>
        <v>0</v>
      </c>
      <c r="BA1202">
        <f t="shared" si="402"/>
        <v>0</v>
      </c>
      <c r="BB1202">
        <f t="shared" si="402"/>
        <v>0</v>
      </c>
      <c r="BC1202">
        <f t="shared" si="402"/>
        <v>0</v>
      </c>
      <c r="BD1202">
        <f t="shared" si="402"/>
        <v>0</v>
      </c>
      <c r="BE1202">
        <f t="shared" si="402"/>
        <v>0</v>
      </c>
      <c r="BF1202">
        <f t="shared" si="402"/>
        <v>0</v>
      </c>
      <c r="BG1202">
        <f t="shared" si="402"/>
        <v>0</v>
      </c>
      <c r="BH1202">
        <f t="shared" si="402"/>
        <v>0</v>
      </c>
      <c r="BI1202">
        <f t="shared" si="402"/>
        <v>0</v>
      </c>
      <c r="BJ1202">
        <f t="shared" si="402"/>
        <v>0</v>
      </c>
      <c r="BK1202">
        <f t="shared" si="402"/>
        <v>0</v>
      </c>
      <c r="BL1202">
        <f t="shared" si="402"/>
        <v>0</v>
      </c>
      <c r="BM1202">
        <f t="shared" si="396"/>
        <v>0</v>
      </c>
      <c r="BN1202">
        <f t="shared" si="396"/>
        <v>0</v>
      </c>
      <c r="BO1202">
        <f t="shared" si="396"/>
        <v>0</v>
      </c>
      <c r="BP1202">
        <f t="shared" si="401"/>
        <v>0</v>
      </c>
      <c r="BQ1202">
        <f t="shared" si="401"/>
        <v>0</v>
      </c>
      <c r="BR1202">
        <f t="shared" si="401"/>
        <v>0</v>
      </c>
      <c r="BS1202">
        <f t="shared" si="401"/>
        <v>0</v>
      </c>
      <c r="BT1202">
        <f t="shared" si="401"/>
        <v>0</v>
      </c>
      <c r="BU1202">
        <f t="shared" si="390"/>
        <v>0</v>
      </c>
      <c r="BV1202" t="str">
        <f t="shared" si="391"/>
        <v>NO</v>
      </c>
    </row>
    <row r="1203" spans="1:74">
      <c r="A1203" t="s">
        <v>9436</v>
      </c>
      <c r="B1203" t="s">
        <v>9437</v>
      </c>
      <c r="C1203">
        <f t="shared" si="405"/>
        <v>0</v>
      </c>
      <c r="D1203">
        <f t="shared" si="405"/>
        <v>0</v>
      </c>
      <c r="E1203">
        <f t="shared" si="405"/>
        <v>0</v>
      </c>
      <c r="F1203">
        <f t="shared" si="405"/>
        <v>0</v>
      </c>
      <c r="G1203">
        <f t="shared" si="405"/>
        <v>0</v>
      </c>
      <c r="H1203">
        <f t="shared" si="405"/>
        <v>0</v>
      </c>
      <c r="I1203">
        <f t="shared" si="405"/>
        <v>0</v>
      </c>
      <c r="J1203">
        <f t="shared" si="405"/>
        <v>0</v>
      </c>
      <c r="K1203">
        <f t="shared" si="405"/>
        <v>0</v>
      </c>
      <c r="L1203">
        <f t="shared" si="405"/>
        <v>0</v>
      </c>
      <c r="M1203">
        <f t="shared" si="405"/>
        <v>0</v>
      </c>
      <c r="N1203">
        <f t="shared" si="405"/>
        <v>0</v>
      </c>
      <c r="O1203">
        <f t="shared" si="405"/>
        <v>0</v>
      </c>
      <c r="P1203">
        <f t="shared" si="405"/>
        <v>0</v>
      </c>
      <c r="Q1203">
        <f t="shared" si="405"/>
        <v>0</v>
      </c>
      <c r="R1203">
        <f t="shared" si="405"/>
        <v>0</v>
      </c>
      <c r="S1203">
        <f t="shared" si="403"/>
        <v>0</v>
      </c>
      <c r="T1203">
        <f t="shared" si="403"/>
        <v>0</v>
      </c>
      <c r="U1203">
        <f t="shared" si="403"/>
        <v>0</v>
      </c>
      <c r="V1203">
        <f t="shared" si="403"/>
        <v>0</v>
      </c>
      <c r="W1203">
        <f t="shared" si="403"/>
        <v>0</v>
      </c>
      <c r="X1203">
        <f t="shared" si="403"/>
        <v>0</v>
      </c>
      <c r="Y1203">
        <f t="shared" si="403"/>
        <v>0</v>
      </c>
      <c r="Z1203">
        <f t="shared" si="403"/>
        <v>0</v>
      </c>
      <c r="AA1203">
        <f t="shared" si="403"/>
        <v>0</v>
      </c>
      <c r="AB1203">
        <f t="shared" si="403"/>
        <v>0</v>
      </c>
      <c r="AC1203">
        <f t="shared" si="403"/>
        <v>0</v>
      </c>
      <c r="AD1203">
        <f t="shared" si="403"/>
        <v>0</v>
      </c>
      <c r="AE1203">
        <f t="shared" si="403"/>
        <v>0</v>
      </c>
      <c r="AF1203">
        <f t="shared" si="403"/>
        <v>0</v>
      </c>
      <c r="AG1203">
        <f t="shared" si="403"/>
        <v>0</v>
      </c>
      <c r="AH1203">
        <f t="shared" si="404"/>
        <v>0</v>
      </c>
      <c r="AI1203">
        <f t="shared" si="404"/>
        <v>0</v>
      </c>
      <c r="AJ1203">
        <f t="shared" si="404"/>
        <v>0</v>
      </c>
      <c r="AK1203">
        <f t="shared" si="404"/>
        <v>0</v>
      </c>
      <c r="AL1203">
        <f t="shared" si="404"/>
        <v>0</v>
      </c>
      <c r="AM1203">
        <f t="shared" si="404"/>
        <v>0</v>
      </c>
      <c r="AN1203">
        <f t="shared" si="404"/>
        <v>0</v>
      </c>
      <c r="AO1203">
        <f t="shared" si="404"/>
        <v>0</v>
      </c>
      <c r="AP1203">
        <f t="shared" si="404"/>
        <v>0</v>
      </c>
      <c r="AQ1203">
        <f t="shared" si="404"/>
        <v>0</v>
      </c>
      <c r="AR1203">
        <f t="shared" si="404"/>
        <v>0</v>
      </c>
      <c r="AS1203">
        <f t="shared" si="404"/>
        <v>0</v>
      </c>
      <c r="AT1203">
        <f t="shared" si="404"/>
        <v>0</v>
      </c>
      <c r="AU1203">
        <f t="shared" si="404"/>
        <v>0</v>
      </c>
      <c r="AV1203">
        <f t="shared" si="404"/>
        <v>0</v>
      </c>
      <c r="AW1203">
        <f t="shared" si="404"/>
        <v>0</v>
      </c>
      <c r="AX1203">
        <f t="shared" si="402"/>
        <v>0</v>
      </c>
      <c r="AY1203">
        <f t="shared" si="402"/>
        <v>0</v>
      </c>
      <c r="AZ1203">
        <f t="shared" si="402"/>
        <v>0</v>
      </c>
      <c r="BA1203">
        <f t="shared" si="402"/>
        <v>0</v>
      </c>
      <c r="BB1203">
        <f t="shared" si="402"/>
        <v>0</v>
      </c>
      <c r="BC1203">
        <f t="shared" si="402"/>
        <v>0</v>
      </c>
      <c r="BD1203">
        <f t="shared" si="402"/>
        <v>0</v>
      </c>
      <c r="BE1203">
        <f t="shared" si="402"/>
        <v>0</v>
      </c>
      <c r="BF1203">
        <f t="shared" si="402"/>
        <v>0</v>
      </c>
      <c r="BG1203">
        <f t="shared" si="402"/>
        <v>0</v>
      </c>
      <c r="BH1203">
        <f t="shared" si="402"/>
        <v>0</v>
      </c>
      <c r="BI1203">
        <f t="shared" si="402"/>
        <v>0</v>
      </c>
      <c r="BJ1203">
        <f t="shared" si="402"/>
        <v>0</v>
      </c>
      <c r="BK1203">
        <f t="shared" si="402"/>
        <v>0</v>
      </c>
      <c r="BL1203">
        <f t="shared" si="402"/>
        <v>0</v>
      </c>
      <c r="BM1203">
        <f t="shared" si="396"/>
        <v>0</v>
      </c>
      <c r="BN1203">
        <f t="shared" si="396"/>
        <v>0</v>
      </c>
      <c r="BO1203">
        <f t="shared" si="396"/>
        <v>0</v>
      </c>
      <c r="BP1203">
        <f t="shared" si="401"/>
        <v>0</v>
      </c>
      <c r="BQ1203">
        <f t="shared" si="401"/>
        <v>0</v>
      </c>
      <c r="BR1203">
        <f t="shared" si="401"/>
        <v>0</v>
      </c>
      <c r="BS1203">
        <f t="shared" si="401"/>
        <v>0</v>
      </c>
      <c r="BT1203">
        <f t="shared" si="401"/>
        <v>0</v>
      </c>
      <c r="BU1203">
        <f t="shared" si="390"/>
        <v>0</v>
      </c>
      <c r="BV1203" t="str">
        <f t="shared" si="391"/>
        <v>NO</v>
      </c>
    </row>
    <row r="1204" spans="1:74">
      <c r="A1204" t="s">
        <v>9438</v>
      </c>
      <c r="B1204" t="s">
        <v>9439</v>
      </c>
      <c r="C1204">
        <f t="shared" si="405"/>
        <v>0</v>
      </c>
      <c r="D1204">
        <f t="shared" si="405"/>
        <v>0</v>
      </c>
      <c r="E1204">
        <f t="shared" si="405"/>
        <v>0</v>
      </c>
      <c r="F1204">
        <f t="shared" si="405"/>
        <v>0</v>
      </c>
      <c r="G1204">
        <f t="shared" si="405"/>
        <v>0</v>
      </c>
      <c r="H1204">
        <f t="shared" si="405"/>
        <v>0</v>
      </c>
      <c r="I1204">
        <f t="shared" si="405"/>
        <v>0</v>
      </c>
      <c r="J1204">
        <f t="shared" si="405"/>
        <v>0</v>
      </c>
      <c r="K1204">
        <f t="shared" si="405"/>
        <v>0</v>
      </c>
      <c r="L1204">
        <f t="shared" si="405"/>
        <v>0</v>
      </c>
      <c r="M1204">
        <f t="shared" si="405"/>
        <v>0</v>
      </c>
      <c r="N1204">
        <f t="shared" si="405"/>
        <v>0</v>
      </c>
      <c r="O1204">
        <f t="shared" si="405"/>
        <v>0</v>
      </c>
      <c r="P1204">
        <f t="shared" si="405"/>
        <v>0</v>
      </c>
      <c r="Q1204">
        <f t="shared" si="405"/>
        <v>0</v>
      </c>
      <c r="R1204">
        <f t="shared" si="405"/>
        <v>0</v>
      </c>
      <c r="S1204">
        <f t="shared" si="403"/>
        <v>0</v>
      </c>
      <c r="T1204">
        <f t="shared" si="403"/>
        <v>0</v>
      </c>
      <c r="U1204">
        <f t="shared" si="403"/>
        <v>0</v>
      </c>
      <c r="V1204">
        <f t="shared" si="403"/>
        <v>0</v>
      </c>
      <c r="W1204">
        <f t="shared" si="403"/>
        <v>0</v>
      </c>
      <c r="X1204">
        <f t="shared" si="403"/>
        <v>0</v>
      </c>
      <c r="Y1204">
        <f t="shared" si="403"/>
        <v>0</v>
      </c>
      <c r="Z1204">
        <f t="shared" si="403"/>
        <v>0</v>
      </c>
      <c r="AA1204">
        <f t="shared" si="403"/>
        <v>0</v>
      </c>
      <c r="AB1204">
        <f t="shared" si="403"/>
        <v>0</v>
      </c>
      <c r="AC1204">
        <f t="shared" si="403"/>
        <v>0</v>
      </c>
      <c r="AD1204">
        <f t="shared" si="403"/>
        <v>0</v>
      </c>
      <c r="AE1204">
        <f t="shared" si="403"/>
        <v>0</v>
      </c>
      <c r="AF1204">
        <f t="shared" si="403"/>
        <v>0</v>
      </c>
      <c r="AG1204">
        <f t="shared" si="403"/>
        <v>0</v>
      </c>
      <c r="AH1204">
        <f t="shared" si="404"/>
        <v>0</v>
      </c>
      <c r="AI1204">
        <f t="shared" si="404"/>
        <v>0</v>
      </c>
      <c r="AJ1204">
        <f t="shared" si="404"/>
        <v>0</v>
      </c>
      <c r="AK1204">
        <f t="shared" si="404"/>
        <v>0</v>
      </c>
      <c r="AL1204">
        <f t="shared" si="404"/>
        <v>0</v>
      </c>
      <c r="AM1204">
        <f t="shared" si="404"/>
        <v>0</v>
      </c>
      <c r="AN1204">
        <f t="shared" si="404"/>
        <v>0</v>
      </c>
      <c r="AO1204">
        <f t="shared" si="404"/>
        <v>0</v>
      </c>
      <c r="AP1204">
        <f t="shared" si="404"/>
        <v>0</v>
      </c>
      <c r="AQ1204">
        <f t="shared" si="404"/>
        <v>0</v>
      </c>
      <c r="AR1204">
        <f t="shared" si="404"/>
        <v>0</v>
      </c>
      <c r="AS1204">
        <f t="shared" si="404"/>
        <v>0</v>
      </c>
      <c r="AT1204">
        <f t="shared" si="404"/>
        <v>0</v>
      </c>
      <c r="AU1204">
        <f t="shared" si="404"/>
        <v>0</v>
      </c>
      <c r="AV1204">
        <f t="shared" si="404"/>
        <v>0</v>
      </c>
      <c r="AW1204">
        <f t="shared" si="404"/>
        <v>0</v>
      </c>
      <c r="AX1204">
        <f t="shared" si="402"/>
        <v>0</v>
      </c>
      <c r="AY1204">
        <f t="shared" si="402"/>
        <v>0</v>
      </c>
      <c r="AZ1204">
        <f t="shared" si="402"/>
        <v>0</v>
      </c>
      <c r="BA1204">
        <f t="shared" si="402"/>
        <v>0</v>
      </c>
      <c r="BB1204">
        <f t="shared" si="402"/>
        <v>0</v>
      </c>
      <c r="BC1204">
        <f t="shared" si="402"/>
        <v>0</v>
      </c>
      <c r="BD1204">
        <f t="shared" si="402"/>
        <v>0</v>
      </c>
      <c r="BE1204">
        <f t="shared" si="402"/>
        <v>0</v>
      </c>
      <c r="BF1204">
        <f t="shared" si="402"/>
        <v>0</v>
      </c>
      <c r="BG1204">
        <f t="shared" si="402"/>
        <v>0</v>
      </c>
      <c r="BH1204">
        <f t="shared" si="402"/>
        <v>0</v>
      </c>
      <c r="BI1204">
        <f t="shared" si="402"/>
        <v>0</v>
      </c>
      <c r="BJ1204">
        <f t="shared" si="402"/>
        <v>0</v>
      </c>
      <c r="BK1204">
        <f t="shared" si="402"/>
        <v>0</v>
      </c>
      <c r="BL1204">
        <f t="shared" si="402"/>
        <v>0</v>
      </c>
      <c r="BM1204">
        <f t="shared" si="396"/>
        <v>0</v>
      </c>
      <c r="BN1204">
        <f t="shared" si="396"/>
        <v>0</v>
      </c>
      <c r="BO1204">
        <f t="shared" si="396"/>
        <v>0</v>
      </c>
      <c r="BP1204">
        <f t="shared" si="401"/>
        <v>0</v>
      </c>
      <c r="BQ1204">
        <f t="shared" si="401"/>
        <v>0</v>
      </c>
      <c r="BR1204">
        <f t="shared" si="401"/>
        <v>0</v>
      </c>
      <c r="BS1204">
        <f t="shared" si="401"/>
        <v>0</v>
      </c>
      <c r="BT1204">
        <f t="shared" si="401"/>
        <v>0</v>
      </c>
      <c r="BU1204">
        <f t="shared" si="390"/>
        <v>0</v>
      </c>
      <c r="BV1204" t="str">
        <f t="shared" si="391"/>
        <v>NO</v>
      </c>
    </row>
    <row r="1205" spans="1:74">
      <c r="A1205" t="s">
        <v>9440</v>
      </c>
      <c r="B1205" t="s">
        <v>9441</v>
      </c>
      <c r="C1205">
        <f t="shared" si="405"/>
        <v>0</v>
      </c>
      <c r="D1205">
        <f t="shared" si="405"/>
        <v>0</v>
      </c>
      <c r="E1205">
        <f t="shared" si="405"/>
        <v>0</v>
      </c>
      <c r="F1205">
        <f t="shared" si="405"/>
        <v>0</v>
      </c>
      <c r="G1205">
        <f t="shared" si="405"/>
        <v>0</v>
      </c>
      <c r="H1205">
        <f t="shared" si="405"/>
        <v>0</v>
      </c>
      <c r="I1205">
        <f t="shared" si="405"/>
        <v>0</v>
      </c>
      <c r="J1205">
        <f t="shared" si="405"/>
        <v>0</v>
      </c>
      <c r="K1205">
        <f t="shared" si="405"/>
        <v>0</v>
      </c>
      <c r="L1205">
        <f t="shared" si="405"/>
        <v>0</v>
      </c>
      <c r="M1205">
        <f t="shared" si="405"/>
        <v>0</v>
      </c>
      <c r="N1205">
        <f t="shared" si="405"/>
        <v>0</v>
      </c>
      <c r="O1205">
        <f t="shared" si="405"/>
        <v>0</v>
      </c>
      <c r="P1205">
        <f t="shared" si="405"/>
        <v>0</v>
      </c>
      <c r="Q1205">
        <f t="shared" si="405"/>
        <v>0</v>
      </c>
      <c r="R1205">
        <f t="shared" si="405"/>
        <v>0</v>
      </c>
      <c r="S1205">
        <f t="shared" si="403"/>
        <v>0</v>
      </c>
      <c r="T1205">
        <f t="shared" si="403"/>
        <v>0</v>
      </c>
      <c r="U1205">
        <f t="shared" si="403"/>
        <v>0</v>
      </c>
      <c r="V1205">
        <f t="shared" si="403"/>
        <v>0</v>
      </c>
      <c r="W1205">
        <f t="shared" si="403"/>
        <v>0</v>
      </c>
      <c r="X1205">
        <f t="shared" si="403"/>
        <v>0</v>
      </c>
      <c r="Y1205">
        <f t="shared" si="403"/>
        <v>0</v>
      </c>
      <c r="Z1205">
        <f t="shared" si="403"/>
        <v>0</v>
      </c>
      <c r="AA1205">
        <f t="shared" si="403"/>
        <v>0</v>
      </c>
      <c r="AB1205">
        <f t="shared" si="403"/>
        <v>0</v>
      </c>
      <c r="AC1205">
        <f t="shared" si="403"/>
        <v>0</v>
      </c>
      <c r="AD1205">
        <f t="shared" si="403"/>
        <v>0</v>
      </c>
      <c r="AE1205">
        <f t="shared" si="403"/>
        <v>0</v>
      </c>
      <c r="AF1205">
        <f t="shared" si="403"/>
        <v>0</v>
      </c>
      <c r="AG1205">
        <f t="shared" si="403"/>
        <v>0</v>
      </c>
      <c r="AH1205">
        <f t="shared" si="404"/>
        <v>0</v>
      </c>
      <c r="AI1205">
        <f t="shared" si="404"/>
        <v>0</v>
      </c>
      <c r="AJ1205">
        <f t="shared" si="404"/>
        <v>0</v>
      </c>
      <c r="AK1205">
        <f t="shared" si="404"/>
        <v>0</v>
      </c>
      <c r="AL1205">
        <f t="shared" si="404"/>
        <v>0</v>
      </c>
      <c r="AM1205">
        <f t="shared" si="404"/>
        <v>0</v>
      </c>
      <c r="AN1205">
        <f t="shared" si="404"/>
        <v>0</v>
      </c>
      <c r="AO1205">
        <f t="shared" si="404"/>
        <v>0</v>
      </c>
      <c r="AP1205">
        <f t="shared" si="404"/>
        <v>0</v>
      </c>
      <c r="AQ1205">
        <f t="shared" si="404"/>
        <v>0</v>
      </c>
      <c r="AR1205">
        <f t="shared" si="404"/>
        <v>0</v>
      </c>
      <c r="AS1205">
        <f t="shared" si="404"/>
        <v>0</v>
      </c>
      <c r="AT1205">
        <f t="shared" si="404"/>
        <v>0</v>
      </c>
      <c r="AU1205">
        <f t="shared" si="404"/>
        <v>0</v>
      </c>
      <c r="AV1205">
        <f t="shared" si="404"/>
        <v>0</v>
      </c>
      <c r="AW1205">
        <f t="shared" si="404"/>
        <v>0</v>
      </c>
      <c r="AX1205">
        <f t="shared" si="402"/>
        <v>0</v>
      </c>
      <c r="AY1205">
        <f t="shared" si="402"/>
        <v>0</v>
      </c>
      <c r="AZ1205">
        <f t="shared" si="402"/>
        <v>0</v>
      </c>
      <c r="BA1205">
        <f t="shared" si="402"/>
        <v>0</v>
      </c>
      <c r="BB1205">
        <f t="shared" si="402"/>
        <v>0</v>
      </c>
      <c r="BC1205">
        <f t="shared" si="402"/>
        <v>0</v>
      </c>
      <c r="BD1205">
        <f t="shared" si="402"/>
        <v>0</v>
      </c>
      <c r="BE1205">
        <f t="shared" si="402"/>
        <v>0</v>
      </c>
      <c r="BF1205">
        <f t="shared" si="402"/>
        <v>0</v>
      </c>
      <c r="BG1205">
        <f t="shared" si="402"/>
        <v>0</v>
      </c>
      <c r="BH1205">
        <f t="shared" si="402"/>
        <v>0</v>
      </c>
      <c r="BI1205">
        <f t="shared" si="402"/>
        <v>0</v>
      </c>
      <c r="BJ1205">
        <f t="shared" si="402"/>
        <v>0</v>
      </c>
      <c r="BK1205">
        <f t="shared" si="402"/>
        <v>0</v>
      </c>
      <c r="BL1205">
        <f t="shared" si="402"/>
        <v>0</v>
      </c>
      <c r="BM1205">
        <f t="shared" si="396"/>
        <v>0</v>
      </c>
      <c r="BN1205">
        <f t="shared" si="396"/>
        <v>0</v>
      </c>
      <c r="BO1205">
        <f t="shared" si="396"/>
        <v>0</v>
      </c>
      <c r="BP1205">
        <f t="shared" si="401"/>
        <v>0</v>
      </c>
      <c r="BQ1205">
        <f t="shared" si="401"/>
        <v>0</v>
      </c>
      <c r="BR1205">
        <f t="shared" si="401"/>
        <v>0</v>
      </c>
      <c r="BS1205">
        <f t="shared" si="401"/>
        <v>0</v>
      </c>
      <c r="BT1205">
        <f t="shared" si="401"/>
        <v>0</v>
      </c>
      <c r="BU1205">
        <f t="shared" si="390"/>
        <v>0</v>
      </c>
      <c r="BV1205" t="str">
        <f t="shared" si="391"/>
        <v>NO</v>
      </c>
    </row>
    <row r="1206" spans="1:74">
      <c r="A1206" t="s">
        <v>9442</v>
      </c>
      <c r="B1206" t="s">
        <v>9443</v>
      </c>
      <c r="C1206">
        <f t="shared" si="405"/>
        <v>0</v>
      </c>
      <c r="D1206">
        <f t="shared" si="405"/>
        <v>0</v>
      </c>
      <c r="E1206">
        <f t="shared" si="405"/>
        <v>0</v>
      </c>
      <c r="F1206">
        <f t="shared" si="405"/>
        <v>0</v>
      </c>
      <c r="G1206">
        <f t="shared" si="405"/>
        <v>0</v>
      </c>
      <c r="H1206">
        <f t="shared" si="405"/>
        <v>0</v>
      </c>
      <c r="I1206">
        <f t="shared" si="405"/>
        <v>0</v>
      </c>
      <c r="J1206">
        <f t="shared" si="405"/>
        <v>0</v>
      </c>
      <c r="K1206">
        <f t="shared" si="405"/>
        <v>0</v>
      </c>
      <c r="L1206">
        <f t="shared" si="405"/>
        <v>0</v>
      </c>
      <c r="M1206">
        <f t="shared" si="405"/>
        <v>0</v>
      </c>
      <c r="N1206">
        <f t="shared" si="405"/>
        <v>0</v>
      </c>
      <c r="O1206">
        <f t="shared" si="405"/>
        <v>0</v>
      </c>
      <c r="P1206">
        <f t="shared" si="405"/>
        <v>0</v>
      </c>
      <c r="Q1206">
        <f t="shared" si="405"/>
        <v>0</v>
      </c>
      <c r="R1206">
        <f t="shared" si="405"/>
        <v>0</v>
      </c>
      <c r="S1206">
        <f t="shared" si="403"/>
        <v>0</v>
      </c>
      <c r="T1206">
        <f t="shared" si="403"/>
        <v>0</v>
      </c>
      <c r="U1206">
        <f t="shared" si="403"/>
        <v>0</v>
      </c>
      <c r="V1206">
        <f t="shared" si="403"/>
        <v>0</v>
      </c>
      <c r="W1206">
        <f t="shared" si="403"/>
        <v>0</v>
      </c>
      <c r="X1206">
        <f t="shared" si="403"/>
        <v>0</v>
      </c>
      <c r="Y1206">
        <f t="shared" si="403"/>
        <v>0</v>
      </c>
      <c r="Z1206">
        <f t="shared" si="403"/>
        <v>0</v>
      </c>
      <c r="AA1206">
        <f t="shared" si="403"/>
        <v>0</v>
      </c>
      <c r="AB1206">
        <f t="shared" si="403"/>
        <v>0</v>
      </c>
      <c r="AC1206">
        <f t="shared" si="403"/>
        <v>0</v>
      </c>
      <c r="AD1206">
        <f t="shared" si="403"/>
        <v>0</v>
      </c>
      <c r="AE1206">
        <f t="shared" si="403"/>
        <v>0</v>
      </c>
      <c r="AF1206">
        <f t="shared" si="403"/>
        <v>0</v>
      </c>
      <c r="AG1206">
        <f t="shared" si="403"/>
        <v>0</v>
      </c>
      <c r="AH1206">
        <f t="shared" si="404"/>
        <v>0</v>
      </c>
      <c r="AI1206">
        <f t="shared" si="404"/>
        <v>0</v>
      </c>
      <c r="AJ1206">
        <f t="shared" si="404"/>
        <v>0</v>
      </c>
      <c r="AK1206">
        <f t="shared" si="404"/>
        <v>0</v>
      </c>
      <c r="AL1206">
        <f t="shared" si="404"/>
        <v>0</v>
      </c>
      <c r="AM1206">
        <f t="shared" si="404"/>
        <v>0</v>
      </c>
      <c r="AN1206">
        <f t="shared" si="404"/>
        <v>0</v>
      </c>
      <c r="AO1206">
        <f t="shared" si="404"/>
        <v>0</v>
      </c>
      <c r="AP1206">
        <f t="shared" si="404"/>
        <v>0</v>
      </c>
      <c r="AQ1206">
        <f t="shared" si="404"/>
        <v>0</v>
      </c>
      <c r="AR1206">
        <f t="shared" si="404"/>
        <v>0</v>
      </c>
      <c r="AS1206">
        <f t="shared" si="404"/>
        <v>0</v>
      </c>
      <c r="AT1206">
        <f t="shared" si="404"/>
        <v>0</v>
      </c>
      <c r="AU1206">
        <f t="shared" si="404"/>
        <v>0</v>
      </c>
      <c r="AV1206">
        <f t="shared" si="404"/>
        <v>0</v>
      </c>
      <c r="AW1206">
        <f t="shared" si="404"/>
        <v>0</v>
      </c>
      <c r="AX1206">
        <f t="shared" si="402"/>
        <v>0</v>
      </c>
      <c r="AY1206">
        <f t="shared" si="402"/>
        <v>0</v>
      </c>
      <c r="AZ1206">
        <f t="shared" si="402"/>
        <v>0</v>
      </c>
      <c r="BA1206">
        <f t="shared" si="402"/>
        <v>0</v>
      </c>
      <c r="BB1206">
        <f t="shared" si="402"/>
        <v>0</v>
      </c>
      <c r="BC1206">
        <f t="shared" si="402"/>
        <v>0</v>
      </c>
      <c r="BD1206">
        <f t="shared" si="402"/>
        <v>0</v>
      </c>
      <c r="BE1206">
        <f t="shared" si="402"/>
        <v>0</v>
      </c>
      <c r="BF1206">
        <f t="shared" si="402"/>
        <v>0</v>
      </c>
      <c r="BG1206">
        <f t="shared" si="402"/>
        <v>0</v>
      </c>
      <c r="BH1206">
        <f t="shared" si="402"/>
        <v>0</v>
      </c>
      <c r="BI1206">
        <f t="shared" si="402"/>
        <v>0</v>
      </c>
      <c r="BJ1206">
        <f t="shared" si="402"/>
        <v>0</v>
      </c>
      <c r="BK1206">
        <f t="shared" si="402"/>
        <v>0</v>
      </c>
      <c r="BL1206">
        <f t="shared" si="402"/>
        <v>0</v>
      </c>
      <c r="BM1206">
        <f t="shared" si="396"/>
        <v>0</v>
      </c>
      <c r="BN1206">
        <f t="shared" si="396"/>
        <v>0</v>
      </c>
      <c r="BO1206">
        <f t="shared" si="396"/>
        <v>0</v>
      </c>
      <c r="BP1206">
        <f t="shared" si="401"/>
        <v>0</v>
      </c>
      <c r="BQ1206">
        <f t="shared" si="401"/>
        <v>0</v>
      </c>
      <c r="BR1206">
        <f t="shared" si="401"/>
        <v>0</v>
      </c>
      <c r="BS1206">
        <f t="shared" si="401"/>
        <v>0</v>
      </c>
      <c r="BT1206">
        <f t="shared" si="401"/>
        <v>0</v>
      </c>
      <c r="BU1206">
        <f t="shared" si="390"/>
        <v>0</v>
      </c>
      <c r="BV1206" t="str">
        <f t="shared" si="391"/>
        <v>NO</v>
      </c>
    </row>
    <row r="1207" spans="1:74">
      <c r="A1207" t="s">
        <v>9444</v>
      </c>
      <c r="B1207" t="s">
        <v>9445</v>
      </c>
      <c r="C1207">
        <f t="shared" si="405"/>
        <v>0</v>
      </c>
      <c r="D1207">
        <f t="shared" si="405"/>
        <v>0</v>
      </c>
      <c r="E1207">
        <f t="shared" si="405"/>
        <v>0</v>
      </c>
      <c r="F1207">
        <f t="shared" si="405"/>
        <v>0</v>
      </c>
      <c r="G1207">
        <f t="shared" si="405"/>
        <v>0</v>
      </c>
      <c r="H1207">
        <f t="shared" si="405"/>
        <v>0</v>
      </c>
      <c r="I1207">
        <f t="shared" si="405"/>
        <v>0</v>
      </c>
      <c r="J1207">
        <f t="shared" si="405"/>
        <v>0</v>
      </c>
      <c r="K1207">
        <f t="shared" si="405"/>
        <v>0</v>
      </c>
      <c r="L1207">
        <f t="shared" si="405"/>
        <v>0</v>
      </c>
      <c r="M1207">
        <f t="shared" si="405"/>
        <v>0</v>
      </c>
      <c r="N1207">
        <f t="shared" si="405"/>
        <v>0</v>
      </c>
      <c r="O1207">
        <f t="shared" si="405"/>
        <v>0</v>
      </c>
      <c r="P1207">
        <f t="shared" si="405"/>
        <v>0</v>
      </c>
      <c r="Q1207">
        <f t="shared" si="405"/>
        <v>0</v>
      </c>
      <c r="R1207">
        <f t="shared" si="405"/>
        <v>0</v>
      </c>
      <c r="S1207">
        <f t="shared" si="403"/>
        <v>0</v>
      </c>
      <c r="T1207">
        <f t="shared" si="403"/>
        <v>0</v>
      </c>
      <c r="U1207">
        <f t="shared" si="403"/>
        <v>0</v>
      </c>
      <c r="V1207">
        <f t="shared" si="403"/>
        <v>0</v>
      </c>
      <c r="W1207">
        <f t="shared" si="403"/>
        <v>0</v>
      </c>
      <c r="X1207">
        <f t="shared" si="403"/>
        <v>0</v>
      </c>
      <c r="Y1207">
        <f t="shared" si="403"/>
        <v>0</v>
      </c>
      <c r="Z1207">
        <f t="shared" si="403"/>
        <v>0</v>
      </c>
      <c r="AA1207">
        <f t="shared" si="403"/>
        <v>0</v>
      </c>
      <c r="AB1207">
        <f t="shared" si="403"/>
        <v>0</v>
      </c>
      <c r="AC1207">
        <f t="shared" si="403"/>
        <v>0</v>
      </c>
      <c r="AD1207">
        <f t="shared" si="403"/>
        <v>0</v>
      </c>
      <c r="AE1207">
        <f t="shared" si="403"/>
        <v>0</v>
      </c>
      <c r="AF1207">
        <f t="shared" si="403"/>
        <v>0</v>
      </c>
      <c r="AG1207">
        <f t="shared" si="403"/>
        <v>0</v>
      </c>
      <c r="AH1207">
        <f t="shared" si="404"/>
        <v>0</v>
      </c>
      <c r="AI1207">
        <f t="shared" si="404"/>
        <v>0</v>
      </c>
      <c r="AJ1207">
        <f t="shared" si="404"/>
        <v>0</v>
      </c>
      <c r="AK1207">
        <f t="shared" si="404"/>
        <v>0</v>
      </c>
      <c r="AL1207">
        <f t="shared" si="404"/>
        <v>0</v>
      </c>
      <c r="AM1207">
        <f t="shared" si="404"/>
        <v>0</v>
      </c>
      <c r="AN1207">
        <f t="shared" si="404"/>
        <v>0</v>
      </c>
      <c r="AO1207">
        <f t="shared" si="404"/>
        <v>0</v>
      </c>
      <c r="AP1207">
        <f t="shared" si="404"/>
        <v>0</v>
      </c>
      <c r="AQ1207">
        <f t="shared" si="404"/>
        <v>0</v>
      </c>
      <c r="AR1207">
        <f t="shared" si="404"/>
        <v>0</v>
      </c>
      <c r="AS1207">
        <f t="shared" si="404"/>
        <v>0</v>
      </c>
      <c r="AT1207">
        <f t="shared" si="404"/>
        <v>0</v>
      </c>
      <c r="AU1207">
        <f t="shared" si="404"/>
        <v>0</v>
      </c>
      <c r="AV1207">
        <f t="shared" si="404"/>
        <v>0</v>
      </c>
      <c r="AW1207">
        <f t="shared" si="404"/>
        <v>0</v>
      </c>
      <c r="AX1207">
        <f t="shared" si="402"/>
        <v>0</v>
      </c>
      <c r="AY1207">
        <f t="shared" si="402"/>
        <v>0</v>
      </c>
      <c r="AZ1207">
        <f t="shared" si="402"/>
        <v>0</v>
      </c>
      <c r="BA1207">
        <f t="shared" si="402"/>
        <v>0</v>
      </c>
      <c r="BB1207">
        <f t="shared" si="402"/>
        <v>0</v>
      </c>
      <c r="BC1207">
        <f t="shared" si="402"/>
        <v>0</v>
      </c>
      <c r="BD1207">
        <f t="shared" si="402"/>
        <v>0</v>
      </c>
      <c r="BE1207">
        <f t="shared" si="402"/>
        <v>0</v>
      </c>
      <c r="BF1207">
        <f t="shared" si="402"/>
        <v>0</v>
      </c>
      <c r="BG1207">
        <f t="shared" si="402"/>
        <v>0</v>
      </c>
      <c r="BH1207">
        <f t="shared" si="402"/>
        <v>0</v>
      </c>
      <c r="BI1207">
        <f t="shared" si="402"/>
        <v>0</v>
      </c>
      <c r="BJ1207">
        <f t="shared" si="402"/>
        <v>0</v>
      </c>
      <c r="BK1207">
        <f t="shared" si="402"/>
        <v>0</v>
      </c>
      <c r="BL1207">
        <f t="shared" si="402"/>
        <v>0</v>
      </c>
      <c r="BM1207">
        <f t="shared" si="396"/>
        <v>0</v>
      </c>
      <c r="BN1207">
        <f t="shared" si="396"/>
        <v>0</v>
      </c>
      <c r="BO1207">
        <f t="shared" si="396"/>
        <v>0</v>
      </c>
      <c r="BP1207">
        <f t="shared" si="401"/>
        <v>0</v>
      </c>
      <c r="BQ1207">
        <f t="shared" si="401"/>
        <v>0</v>
      </c>
      <c r="BR1207">
        <f t="shared" si="401"/>
        <v>0</v>
      </c>
      <c r="BS1207">
        <f t="shared" si="401"/>
        <v>0</v>
      </c>
      <c r="BT1207">
        <f t="shared" si="401"/>
        <v>0</v>
      </c>
      <c r="BU1207">
        <f t="shared" si="390"/>
        <v>0</v>
      </c>
      <c r="BV1207" t="str">
        <f t="shared" si="391"/>
        <v>NO</v>
      </c>
    </row>
    <row r="1208" spans="1:74">
      <c r="A1208" t="s">
        <v>9446</v>
      </c>
      <c r="B1208" t="s">
        <v>9447</v>
      </c>
      <c r="C1208">
        <f t="shared" si="405"/>
        <v>0</v>
      </c>
      <c r="D1208">
        <f t="shared" si="405"/>
        <v>0</v>
      </c>
      <c r="E1208">
        <f t="shared" si="405"/>
        <v>0</v>
      </c>
      <c r="F1208">
        <f t="shared" si="405"/>
        <v>0</v>
      </c>
      <c r="G1208">
        <f t="shared" si="405"/>
        <v>0</v>
      </c>
      <c r="H1208">
        <f t="shared" si="405"/>
        <v>0</v>
      </c>
      <c r="I1208">
        <f t="shared" si="405"/>
        <v>0</v>
      </c>
      <c r="J1208">
        <f t="shared" si="405"/>
        <v>0</v>
      </c>
      <c r="K1208">
        <f t="shared" si="405"/>
        <v>0</v>
      </c>
      <c r="L1208">
        <f t="shared" si="405"/>
        <v>0</v>
      </c>
      <c r="M1208">
        <f t="shared" si="405"/>
        <v>0</v>
      </c>
      <c r="N1208">
        <f t="shared" si="405"/>
        <v>0</v>
      </c>
      <c r="O1208">
        <f t="shared" si="405"/>
        <v>0</v>
      </c>
      <c r="P1208">
        <f t="shared" si="405"/>
        <v>0</v>
      </c>
      <c r="Q1208">
        <f t="shared" si="405"/>
        <v>0</v>
      </c>
      <c r="R1208">
        <f t="shared" si="405"/>
        <v>0</v>
      </c>
      <c r="S1208">
        <f t="shared" si="403"/>
        <v>0</v>
      </c>
      <c r="T1208">
        <f t="shared" si="403"/>
        <v>0</v>
      </c>
      <c r="U1208">
        <f t="shared" si="403"/>
        <v>0</v>
      </c>
      <c r="V1208">
        <f t="shared" si="403"/>
        <v>0</v>
      </c>
      <c r="W1208">
        <f t="shared" si="403"/>
        <v>0</v>
      </c>
      <c r="X1208">
        <f t="shared" si="403"/>
        <v>0</v>
      </c>
      <c r="Y1208">
        <f t="shared" si="403"/>
        <v>0</v>
      </c>
      <c r="Z1208">
        <f t="shared" si="403"/>
        <v>0</v>
      </c>
      <c r="AA1208">
        <f t="shared" si="403"/>
        <v>0</v>
      </c>
      <c r="AB1208">
        <f t="shared" si="403"/>
        <v>0</v>
      </c>
      <c r="AC1208">
        <f t="shared" si="403"/>
        <v>0</v>
      </c>
      <c r="AD1208">
        <f t="shared" si="403"/>
        <v>0</v>
      </c>
      <c r="AE1208">
        <f t="shared" si="403"/>
        <v>0</v>
      </c>
      <c r="AF1208">
        <f t="shared" si="403"/>
        <v>0</v>
      </c>
      <c r="AG1208">
        <f t="shared" si="403"/>
        <v>0</v>
      </c>
      <c r="AH1208">
        <f t="shared" si="404"/>
        <v>0</v>
      </c>
      <c r="AI1208">
        <f t="shared" si="404"/>
        <v>0</v>
      </c>
      <c r="AJ1208">
        <f t="shared" si="404"/>
        <v>0</v>
      </c>
      <c r="AK1208">
        <f t="shared" si="404"/>
        <v>0</v>
      </c>
      <c r="AL1208">
        <f t="shared" si="404"/>
        <v>0</v>
      </c>
      <c r="AM1208">
        <f t="shared" si="404"/>
        <v>0</v>
      </c>
      <c r="AN1208">
        <f t="shared" si="404"/>
        <v>0</v>
      </c>
      <c r="AO1208">
        <f t="shared" si="404"/>
        <v>0</v>
      </c>
      <c r="AP1208">
        <f t="shared" si="404"/>
        <v>0</v>
      </c>
      <c r="AQ1208">
        <f t="shared" si="404"/>
        <v>0</v>
      </c>
      <c r="AR1208">
        <f t="shared" si="404"/>
        <v>0</v>
      </c>
      <c r="AS1208">
        <f t="shared" si="404"/>
        <v>0</v>
      </c>
      <c r="AT1208">
        <f t="shared" si="404"/>
        <v>0</v>
      </c>
      <c r="AU1208">
        <f t="shared" si="404"/>
        <v>0</v>
      </c>
      <c r="AV1208">
        <f t="shared" si="404"/>
        <v>0</v>
      </c>
      <c r="AW1208">
        <f t="shared" si="404"/>
        <v>0</v>
      </c>
      <c r="AX1208">
        <f t="shared" si="402"/>
        <v>0</v>
      </c>
      <c r="AY1208">
        <f t="shared" si="402"/>
        <v>0</v>
      </c>
      <c r="AZ1208">
        <f t="shared" si="402"/>
        <v>0</v>
      </c>
      <c r="BA1208">
        <f t="shared" si="402"/>
        <v>0</v>
      </c>
      <c r="BB1208">
        <f t="shared" si="402"/>
        <v>0</v>
      </c>
      <c r="BC1208">
        <f t="shared" si="402"/>
        <v>0</v>
      </c>
      <c r="BD1208">
        <f t="shared" si="402"/>
        <v>0</v>
      </c>
      <c r="BE1208">
        <f t="shared" si="402"/>
        <v>0</v>
      </c>
      <c r="BF1208">
        <f t="shared" si="402"/>
        <v>0</v>
      </c>
      <c r="BG1208">
        <f t="shared" si="402"/>
        <v>0</v>
      </c>
      <c r="BH1208">
        <f t="shared" si="402"/>
        <v>0</v>
      </c>
      <c r="BI1208">
        <f t="shared" si="402"/>
        <v>0</v>
      </c>
      <c r="BJ1208">
        <f t="shared" si="402"/>
        <v>0</v>
      </c>
      <c r="BK1208">
        <f t="shared" si="402"/>
        <v>0</v>
      </c>
      <c r="BL1208">
        <f t="shared" si="402"/>
        <v>0</v>
      </c>
      <c r="BM1208">
        <f t="shared" si="396"/>
        <v>0</v>
      </c>
      <c r="BN1208">
        <f t="shared" si="396"/>
        <v>0</v>
      </c>
      <c r="BO1208">
        <f t="shared" si="396"/>
        <v>0</v>
      </c>
      <c r="BP1208">
        <f t="shared" si="401"/>
        <v>0</v>
      </c>
      <c r="BQ1208">
        <f t="shared" si="401"/>
        <v>0</v>
      </c>
      <c r="BR1208">
        <f t="shared" si="401"/>
        <v>0</v>
      </c>
      <c r="BS1208">
        <f t="shared" si="401"/>
        <v>0</v>
      </c>
      <c r="BT1208">
        <f t="shared" si="401"/>
        <v>0</v>
      </c>
      <c r="BU1208">
        <f t="shared" si="390"/>
        <v>0</v>
      </c>
      <c r="BV1208" t="str">
        <f t="shared" si="391"/>
        <v>NO</v>
      </c>
    </row>
    <row r="1209" spans="1:74">
      <c r="A1209" t="s">
        <v>9448</v>
      </c>
      <c r="B1209" t="s">
        <v>9449</v>
      </c>
      <c r="C1209">
        <f t="shared" si="405"/>
        <v>0</v>
      </c>
      <c r="D1209">
        <f t="shared" si="405"/>
        <v>0</v>
      </c>
      <c r="E1209">
        <f t="shared" si="405"/>
        <v>0</v>
      </c>
      <c r="F1209">
        <f t="shared" si="405"/>
        <v>0</v>
      </c>
      <c r="G1209">
        <f t="shared" si="405"/>
        <v>0</v>
      </c>
      <c r="H1209">
        <f t="shared" si="405"/>
        <v>0</v>
      </c>
      <c r="I1209">
        <f t="shared" si="405"/>
        <v>0</v>
      </c>
      <c r="J1209">
        <f t="shared" si="405"/>
        <v>0</v>
      </c>
      <c r="K1209">
        <f t="shared" si="405"/>
        <v>0</v>
      </c>
      <c r="L1209">
        <f t="shared" si="405"/>
        <v>0</v>
      </c>
      <c r="M1209">
        <f t="shared" si="405"/>
        <v>0</v>
      </c>
      <c r="N1209">
        <f t="shared" si="405"/>
        <v>0</v>
      </c>
      <c r="O1209">
        <f t="shared" si="405"/>
        <v>0</v>
      </c>
      <c r="P1209">
        <f t="shared" si="405"/>
        <v>0</v>
      </c>
      <c r="Q1209">
        <f t="shared" si="405"/>
        <v>0</v>
      </c>
      <c r="R1209">
        <f t="shared" si="405"/>
        <v>0</v>
      </c>
      <c r="S1209">
        <f t="shared" si="403"/>
        <v>0</v>
      </c>
      <c r="T1209">
        <f t="shared" si="403"/>
        <v>0</v>
      </c>
      <c r="U1209">
        <f t="shared" si="403"/>
        <v>0</v>
      </c>
      <c r="V1209">
        <f t="shared" si="403"/>
        <v>0</v>
      </c>
      <c r="W1209">
        <f t="shared" si="403"/>
        <v>0</v>
      </c>
      <c r="X1209">
        <f t="shared" si="403"/>
        <v>0</v>
      </c>
      <c r="Y1209">
        <f t="shared" si="403"/>
        <v>0</v>
      </c>
      <c r="Z1209">
        <f t="shared" si="403"/>
        <v>0</v>
      </c>
      <c r="AA1209">
        <f t="shared" si="403"/>
        <v>0</v>
      </c>
      <c r="AB1209">
        <f t="shared" si="403"/>
        <v>0</v>
      </c>
      <c r="AC1209">
        <f t="shared" si="403"/>
        <v>0</v>
      </c>
      <c r="AD1209">
        <f t="shared" si="403"/>
        <v>0</v>
      </c>
      <c r="AE1209">
        <f t="shared" si="403"/>
        <v>0</v>
      </c>
      <c r="AF1209">
        <f t="shared" si="403"/>
        <v>0</v>
      </c>
      <c r="AG1209">
        <f t="shared" si="403"/>
        <v>0</v>
      </c>
      <c r="AH1209">
        <f t="shared" si="404"/>
        <v>0</v>
      </c>
      <c r="AI1209">
        <f t="shared" si="404"/>
        <v>0</v>
      </c>
      <c r="AJ1209">
        <f t="shared" si="404"/>
        <v>0</v>
      </c>
      <c r="AK1209">
        <f t="shared" si="404"/>
        <v>0</v>
      </c>
      <c r="AL1209">
        <f t="shared" si="404"/>
        <v>0</v>
      </c>
      <c r="AM1209">
        <f t="shared" si="404"/>
        <v>0</v>
      </c>
      <c r="AN1209">
        <f t="shared" si="404"/>
        <v>0</v>
      </c>
      <c r="AO1209">
        <f t="shared" si="404"/>
        <v>0</v>
      </c>
      <c r="AP1209">
        <f t="shared" si="404"/>
        <v>0</v>
      </c>
      <c r="AQ1209">
        <f t="shared" si="404"/>
        <v>0</v>
      </c>
      <c r="AR1209">
        <f t="shared" si="404"/>
        <v>0</v>
      </c>
      <c r="AS1209">
        <f t="shared" si="404"/>
        <v>0</v>
      </c>
      <c r="AT1209">
        <f t="shared" si="404"/>
        <v>0</v>
      </c>
      <c r="AU1209">
        <f t="shared" si="404"/>
        <v>0</v>
      </c>
      <c r="AV1209">
        <f t="shared" si="404"/>
        <v>0</v>
      </c>
      <c r="AW1209">
        <f t="shared" si="404"/>
        <v>0</v>
      </c>
      <c r="AX1209">
        <f t="shared" si="402"/>
        <v>0</v>
      </c>
      <c r="AY1209">
        <f t="shared" si="402"/>
        <v>0</v>
      </c>
      <c r="AZ1209">
        <f t="shared" si="402"/>
        <v>0</v>
      </c>
      <c r="BA1209">
        <f t="shared" si="402"/>
        <v>0</v>
      </c>
      <c r="BB1209">
        <f t="shared" si="402"/>
        <v>0</v>
      </c>
      <c r="BC1209">
        <f t="shared" si="402"/>
        <v>0</v>
      </c>
      <c r="BD1209">
        <f t="shared" si="402"/>
        <v>0</v>
      </c>
      <c r="BE1209">
        <f t="shared" si="402"/>
        <v>0</v>
      </c>
      <c r="BF1209">
        <f t="shared" si="402"/>
        <v>0</v>
      </c>
      <c r="BG1209">
        <f t="shared" si="402"/>
        <v>0</v>
      </c>
      <c r="BH1209">
        <f t="shared" si="402"/>
        <v>0</v>
      </c>
      <c r="BI1209">
        <f t="shared" si="402"/>
        <v>0</v>
      </c>
      <c r="BJ1209">
        <f t="shared" si="402"/>
        <v>0</v>
      </c>
      <c r="BK1209">
        <f t="shared" si="402"/>
        <v>0</v>
      </c>
      <c r="BL1209">
        <f t="shared" si="402"/>
        <v>0</v>
      </c>
      <c r="BM1209">
        <f t="shared" si="396"/>
        <v>0</v>
      </c>
      <c r="BN1209">
        <f t="shared" si="396"/>
        <v>0</v>
      </c>
      <c r="BO1209">
        <f t="shared" si="396"/>
        <v>0</v>
      </c>
      <c r="BP1209">
        <f t="shared" si="401"/>
        <v>0</v>
      </c>
      <c r="BQ1209">
        <f t="shared" si="401"/>
        <v>0</v>
      </c>
      <c r="BR1209">
        <f t="shared" si="401"/>
        <v>0</v>
      </c>
      <c r="BS1209">
        <f t="shared" si="401"/>
        <v>0</v>
      </c>
      <c r="BT1209">
        <f t="shared" si="401"/>
        <v>0</v>
      </c>
      <c r="BU1209">
        <f t="shared" si="390"/>
        <v>0</v>
      </c>
      <c r="BV1209" t="str">
        <f t="shared" si="391"/>
        <v>NO</v>
      </c>
    </row>
    <row r="1210" spans="1:74">
      <c r="A1210" t="s">
        <v>9450</v>
      </c>
      <c r="B1210" t="s">
        <v>9451</v>
      </c>
      <c r="C1210">
        <f t="shared" si="405"/>
        <v>0</v>
      </c>
      <c r="D1210">
        <f t="shared" si="405"/>
        <v>0</v>
      </c>
      <c r="E1210">
        <f t="shared" si="405"/>
        <v>0</v>
      </c>
      <c r="F1210">
        <f t="shared" si="405"/>
        <v>0</v>
      </c>
      <c r="G1210">
        <f t="shared" si="405"/>
        <v>0</v>
      </c>
      <c r="H1210">
        <f t="shared" si="405"/>
        <v>0</v>
      </c>
      <c r="I1210">
        <f t="shared" si="405"/>
        <v>0</v>
      </c>
      <c r="J1210">
        <f t="shared" si="405"/>
        <v>0</v>
      </c>
      <c r="K1210">
        <f t="shared" si="405"/>
        <v>0</v>
      </c>
      <c r="L1210">
        <f t="shared" si="405"/>
        <v>0</v>
      </c>
      <c r="M1210">
        <f t="shared" si="405"/>
        <v>0</v>
      </c>
      <c r="N1210">
        <f t="shared" si="405"/>
        <v>0</v>
      </c>
      <c r="O1210">
        <f t="shared" si="405"/>
        <v>0</v>
      </c>
      <c r="P1210">
        <f t="shared" si="405"/>
        <v>0</v>
      </c>
      <c r="Q1210">
        <f t="shared" si="405"/>
        <v>0</v>
      </c>
      <c r="R1210">
        <f t="shared" si="405"/>
        <v>0</v>
      </c>
      <c r="S1210">
        <f t="shared" si="403"/>
        <v>0</v>
      </c>
      <c r="T1210">
        <f t="shared" si="403"/>
        <v>0</v>
      </c>
      <c r="U1210">
        <f t="shared" si="403"/>
        <v>0</v>
      </c>
      <c r="V1210">
        <f t="shared" si="403"/>
        <v>0</v>
      </c>
      <c r="W1210">
        <f t="shared" si="403"/>
        <v>0</v>
      </c>
      <c r="X1210">
        <f t="shared" si="403"/>
        <v>0</v>
      </c>
      <c r="Y1210">
        <f t="shared" si="403"/>
        <v>0</v>
      </c>
      <c r="Z1210">
        <f t="shared" si="403"/>
        <v>0</v>
      </c>
      <c r="AA1210">
        <f t="shared" si="403"/>
        <v>0</v>
      </c>
      <c r="AB1210">
        <f t="shared" si="403"/>
        <v>0</v>
      </c>
      <c r="AC1210">
        <f t="shared" si="403"/>
        <v>0</v>
      </c>
      <c r="AD1210">
        <f t="shared" si="403"/>
        <v>0</v>
      </c>
      <c r="AE1210">
        <f t="shared" si="403"/>
        <v>0</v>
      </c>
      <c r="AF1210">
        <f t="shared" si="403"/>
        <v>0</v>
      </c>
      <c r="AG1210">
        <f t="shared" si="403"/>
        <v>0</v>
      </c>
      <c r="AH1210">
        <f t="shared" si="404"/>
        <v>0</v>
      </c>
      <c r="AI1210">
        <f t="shared" si="404"/>
        <v>0</v>
      </c>
      <c r="AJ1210">
        <f t="shared" si="404"/>
        <v>0</v>
      </c>
      <c r="AK1210">
        <f t="shared" si="404"/>
        <v>0</v>
      </c>
      <c r="AL1210">
        <f t="shared" si="404"/>
        <v>0</v>
      </c>
      <c r="AM1210">
        <f t="shared" si="404"/>
        <v>0</v>
      </c>
      <c r="AN1210">
        <f t="shared" si="404"/>
        <v>0</v>
      </c>
      <c r="AO1210">
        <f t="shared" si="404"/>
        <v>0</v>
      </c>
      <c r="AP1210">
        <f t="shared" si="404"/>
        <v>0</v>
      </c>
      <c r="AQ1210">
        <f t="shared" si="404"/>
        <v>0</v>
      </c>
      <c r="AR1210">
        <f t="shared" si="404"/>
        <v>0</v>
      </c>
      <c r="AS1210">
        <f t="shared" si="404"/>
        <v>0</v>
      </c>
      <c r="AT1210">
        <f t="shared" si="404"/>
        <v>0</v>
      </c>
      <c r="AU1210">
        <f t="shared" si="404"/>
        <v>0</v>
      </c>
      <c r="AV1210">
        <f t="shared" si="404"/>
        <v>0</v>
      </c>
      <c r="AW1210">
        <f t="shared" si="404"/>
        <v>0</v>
      </c>
      <c r="AX1210">
        <f t="shared" si="402"/>
        <v>0</v>
      </c>
      <c r="AY1210">
        <f t="shared" si="402"/>
        <v>0</v>
      </c>
      <c r="AZ1210">
        <f t="shared" si="402"/>
        <v>0</v>
      </c>
      <c r="BA1210">
        <f t="shared" si="402"/>
        <v>0</v>
      </c>
      <c r="BB1210">
        <f t="shared" si="402"/>
        <v>0</v>
      </c>
      <c r="BC1210">
        <f t="shared" si="402"/>
        <v>0</v>
      </c>
      <c r="BD1210">
        <f t="shared" si="402"/>
        <v>0</v>
      </c>
      <c r="BE1210">
        <f t="shared" si="402"/>
        <v>0</v>
      </c>
      <c r="BF1210">
        <f t="shared" si="402"/>
        <v>0</v>
      </c>
      <c r="BG1210">
        <f t="shared" si="402"/>
        <v>0</v>
      </c>
      <c r="BH1210">
        <f t="shared" si="402"/>
        <v>0</v>
      </c>
      <c r="BI1210">
        <f t="shared" si="402"/>
        <v>0</v>
      </c>
      <c r="BJ1210">
        <f t="shared" si="402"/>
        <v>0</v>
      </c>
      <c r="BK1210">
        <f t="shared" si="402"/>
        <v>0</v>
      </c>
      <c r="BL1210">
        <f t="shared" si="402"/>
        <v>0</v>
      </c>
      <c r="BM1210">
        <f t="shared" si="396"/>
        <v>0</v>
      </c>
      <c r="BN1210">
        <f t="shared" si="396"/>
        <v>0</v>
      </c>
      <c r="BO1210">
        <f t="shared" si="396"/>
        <v>0</v>
      </c>
      <c r="BP1210">
        <f t="shared" si="401"/>
        <v>0</v>
      </c>
      <c r="BQ1210">
        <f t="shared" si="401"/>
        <v>0</v>
      </c>
      <c r="BR1210">
        <f t="shared" si="401"/>
        <v>0</v>
      </c>
      <c r="BS1210">
        <f t="shared" si="401"/>
        <v>0</v>
      </c>
      <c r="BT1210">
        <f t="shared" si="401"/>
        <v>0</v>
      </c>
      <c r="BU1210">
        <f t="shared" si="390"/>
        <v>0</v>
      </c>
      <c r="BV1210" t="str">
        <f t="shared" si="391"/>
        <v>NO</v>
      </c>
    </row>
    <row r="1211" spans="1:74">
      <c r="A1211" t="s">
        <v>9452</v>
      </c>
      <c r="B1211" t="s">
        <v>9453</v>
      </c>
      <c r="C1211">
        <f t="shared" si="405"/>
        <v>0</v>
      </c>
      <c r="D1211">
        <f t="shared" si="405"/>
        <v>0</v>
      </c>
      <c r="E1211">
        <f t="shared" si="405"/>
        <v>0</v>
      </c>
      <c r="F1211">
        <f t="shared" si="405"/>
        <v>0</v>
      </c>
      <c r="G1211">
        <f t="shared" si="405"/>
        <v>0</v>
      </c>
      <c r="H1211">
        <f t="shared" si="405"/>
        <v>0</v>
      </c>
      <c r="I1211">
        <f t="shared" si="405"/>
        <v>0</v>
      </c>
      <c r="J1211">
        <f t="shared" si="405"/>
        <v>0</v>
      </c>
      <c r="K1211">
        <f t="shared" si="405"/>
        <v>0</v>
      </c>
      <c r="L1211">
        <f t="shared" si="405"/>
        <v>0</v>
      </c>
      <c r="M1211">
        <f t="shared" si="405"/>
        <v>0</v>
      </c>
      <c r="N1211">
        <f t="shared" si="405"/>
        <v>0</v>
      </c>
      <c r="O1211">
        <f t="shared" si="405"/>
        <v>0</v>
      </c>
      <c r="P1211">
        <f t="shared" si="405"/>
        <v>0</v>
      </c>
      <c r="Q1211">
        <f t="shared" si="405"/>
        <v>0</v>
      </c>
      <c r="R1211">
        <f t="shared" si="405"/>
        <v>0</v>
      </c>
      <c r="S1211">
        <f t="shared" si="403"/>
        <v>0</v>
      </c>
      <c r="T1211">
        <f t="shared" si="403"/>
        <v>0</v>
      </c>
      <c r="U1211">
        <f t="shared" si="403"/>
        <v>0</v>
      </c>
      <c r="V1211">
        <f t="shared" si="403"/>
        <v>0</v>
      </c>
      <c r="W1211">
        <f t="shared" si="403"/>
        <v>0</v>
      </c>
      <c r="X1211">
        <f t="shared" si="403"/>
        <v>0</v>
      </c>
      <c r="Y1211">
        <f t="shared" si="403"/>
        <v>0</v>
      </c>
      <c r="Z1211">
        <f t="shared" si="403"/>
        <v>0</v>
      </c>
      <c r="AA1211">
        <f t="shared" si="403"/>
        <v>0</v>
      </c>
      <c r="AB1211">
        <f t="shared" si="403"/>
        <v>0</v>
      </c>
      <c r="AC1211">
        <f t="shared" si="403"/>
        <v>0</v>
      </c>
      <c r="AD1211">
        <f t="shared" si="403"/>
        <v>0</v>
      </c>
      <c r="AE1211">
        <f t="shared" si="403"/>
        <v>0</v>
      </c>
      <c r="AF1211">
        <f t="shared" si="403"/>
        <v>0</v>
      </c>
      <c r="AG1211">
        <f t="shared" si="403"/>
        <v>0</v>
      </c>
      <c r="AH1211">
        <f t="shared" si="404"/>
        <v>0</v>
      </c>
      <c r="AI1211">
        <f t="shared" si="404"/>
        <v>0</v>
      </c>
      <c r="AJ1211">
        <f t="shared" si="404"/>
        <v>0</v>
      </c>
      <c r="AK1211">
        <f t="shared" si="404"/>
        <v>0</v>
      </c>
      <c r="AL1211">
        <f t="shared" si="404"/>
        <v>0</v>
      </c>
      <c r="AM1211">
        <f t="shared" si="404"/>
        <v>0</v>
      </c>
      <c r="AN1211">
        <f t="shared" si="404"/>
        <v>0</v>
      </c>
      <c r="AO1211">
        <f t="shared" si="404"/>
        <v>0</v>
      </c>
      <c r="AP1211">
        <f t="shared" si="404"/>
        <v>0</v>
      </c>
      <c r="AQ1211">
        <f t="shared" si="404"/>
        <v>0</v>
      </c>
      <c r="AR1211">
        <f t="shared" si="404"/>
        <v>0</v>
      </c>
      <c r="AS1211">
        <f t="shared" si="404"/>
        <v>0</v>
      </c>
      <c r="AT1211">
        <f t="shared" si="404"/>
        <v>0</v>
      </c>
      <c r="AU1211">
        <f t="shared" si="404"/>
        <v>0</v>
      </c>
      <c r="AV1211">
        <f t="shared" si="404"/>
        <v>0</v>
      </c>
      <c r="AW1211">
        <f t="shared" si="404"/>
        <v>0</v>
      </c>
      <c r="AX1211">
        <f t="shared" si="402"/>
        <v>0</v>
      </c>
      <c r="AY1211">
        <f t="shared" si="402"/>
        <v>0</v>
      </c>
      <c r="AZ1211">
        <f t="shared" si="402"/>
        <v>0</v>
      </c>
      <c r="BA1211">
        <f t="shared" si="402"/>
        <v>0</v>
      </c>
      <c r="BB1211">
        <f t="shared" si="402"/>
        <v>0</v>
      </c>
      <c r="BC1211">
        <f t="shared" si="402"/>
        <v>0</v>
      </c>
      <c r="BD1211">
        <f t="shared" si="402"/>
        <v>0</v>
      </c>
      <c r="BE1211">
        <f t="shared" si="402"/>
        <v>0</v>
      </c>
      <c r="BF1211">
        <f t="shared" si="402"/>
        <v>0</v>
      </c>
      <c r="BG1211">
        <f t="shared" si="402"/>
        <v>0</v>
      </c>
      <c r="BH1211">
        <f t="shared" si="402"/>
        <v>0</v>
      </c>
      <c r="BI1211">
        <f t="shared" si="402"/>
        <v>0</v>
      </c>
      <c r="BJ1211">
        <f t="shared" si="402"/>
        <v>0</v>
      </c>
      <c r="BK1211">
        <f t="shared" si="402"/>
        <v>0</v>
      </c>
      <c r="BL1211">
        <f t="shared" si="402"/>
        <v>0</v>
      </c>
      <c r="BM1211">
        <f t="shared" si="396"/>
        <v>0</v>
      </c>
      <c r="BN1211">
        <f t="shared" si="396"/>
        <v>0</v>
      </c>
      <c r="BO1211">
        <f t="shared" si="396"/>
        <v>0</v>
      </c>
      <c r="BP1211">
        <f t="shared" si="401"/>
        <v>0</v>
      </c>
      <c r="BQ1211">
        <f t="shared" si="401"/>
        <v>0</v>
      </c>
      <c r="BR1211">
        <f t="shared" si="401"/>
        <v>0</v>
      </c>
      <c r="BS1211">
        <f t="shared" si="401"/>
        <v>0</v>
      </c>
      <c r="BT1211">
        <f t="shared" si="401"/>
        <v>0</v>
      </c>
      <c r="BU1211">
        <f t="shared" si="390"/>
        <v>0</v>
      </c>
      <c r="BV1211" t="str">
        <f t="shared" si="391"/>
        <v>NO</v>
      </c>
    </row>
    <row r="1212" spans="1:74">
      <c r="A1212" t="s">
        <v>9454</v>
      </c>
      <c r="B1212" t="s">
        <v>9455</v>
      </c>
      <c r="C1212">
        <f t="shared" si="405"/>
        <v>0</v>
      </c>
      <c r="D1212">
        <f t="shared" si="405"/>
        <v>0</v>
      </c>
      <c r="E1212">
        <f t="shared" si="405"/>
        <v>0</v>
      </c>
      <c r="F1212">
        <f t="shared" si="405"/>
        <v>0</v>
      </c>
      <c r="G1212">
        <f t="shared" si="405"/>
        <v>0</v>
      </c>
      <c r="H1212">
        <f t="shared" si="405"/>
        <v>0</v>
      </c>
      <c r="I1212">
        <f t="shared" si="405"/>
        <v>0</v>
      </c>
      <c r="J1212">
        <f t="shared" si="405"/>
        <v>0</v>
      </c>
      <c r="K1212">
        <f t="shared" si="405"/>
        <v>0</v>
      </c>
      <c r="L1212">
        <f t="shared" si="405"/>
        <v>0</v>
      </c>
      <c r="M1212">
        <f t="shared" si="405"/>
        <v>0</v>
      </c>
      <c r="N1212">
        <f t="shared" si="405"/>
        <v>0</v>
      </c>
      <c r="O1212">
        <f t="shared" si="405"/>
        <v>0</v>
      </c>
      <c r="P1212">
        <f t="shared" si="405"/>
        <v>0</v>
      </c>
      <c r="Q1212">
        <f t="shared" si="405"/>
        <v>0</v>
      </c>
      <c r="R1212">
        <f t="shared" si="405"/>
        <v>0</v>
      </c>
      <c r="S1212">
        <f t="shared" si="403"/>
        <v>0</v>
      </c>
      <c r="T1212">
        <f t="shared" si="403"/>
        <v>0</v>
      </c>
      <c r="U1212">
        <f t="shared" si="403"/>
        <v>0</v>
      </c>
      <c r="V1212">
        <f t="shared" si="403"/>
        <v>0</v>
      </c>
      <c r="W1212">
        <f t="shared" si="403"/>
        <v>0</v>
      </c>
      <c r="X1212">
        <f t="shared" si="403"/>
        <v>0</v>
      </c>
      <c r="Y1212">
        <f t="shared" si="403"/>
        <v>0</v>
      </c>
      <c r="Z1212">
        <f t="shared" si="403"/>
        <v>0</v>
      </c>
      <c r="AA1212">
        <f t="shared" si="403"/>
        <v>0</v>
      </c>
      <c r="AB1212">
        <f t="shared" si="403"/>
        <v>0</v>
      </c>
      <c r="AC1212">
        <f t="shared" si="403"/>
        <v>0</v>
      </c>
      <c r="AD1212">
        <f t="shared" si="403"/>
        <v>0</v>
      </c>
      <c r="AE1212">
        <f t="shared" si="403"/>
        <v>0</v>
      </c>
      <c r="AF1212">
        <f t="shared" si="403"/>
        <v>0</v>
      </c>
      <c r="AG1212">
        <f t="shared" si="403"/>
        <v>0</v>
      </c>
      <c r="AH1212">
        <f t="shared" si="404"/>
        <v>0</v>
      </c>
      <c r="AI1212">
        <f t="shared" si="404"/>
        <v>0</v>
      </c>
      <c r="AJ1212">
        <f t="shared" si="404"/>
        <v>0</v>
      </c>
      <c r="AK1212">
        <f t="shared" si="404"/>
        <v>0</v>
      </c>
      <c r="AL1212">
        <f t="shared" si="404"/>
        <v>0</v>
      </c>
      <c r="AM1212">
        <f t="shared" si="404"/>
        <v>0</v>
      </c>
      <c r="AN1212">
        <f t="shared" si="404"/>
        <v>0</v>
      </c>
      <c r="AO1212">
        <f t="shared" si="404"/>
        <v>0</v>
      </c>
      <c r="AP1212">
        <f t="shared" si="404"/>
        <v>0</v>
      </c>
      <c r="AQ1212">
        <f t="shared" si="404"/>
        <v>0</v>
      </c>
      <c r="AR1212">
        <f t="shared" si="404"/>
        <v>0</v>
      </c>
      <c r="AS1212">
        <f t="shared" si="404"/>
        <v>0</v>
      </c>
      <c r="AT1212">
        <f t="shared" si="404"/>
        <v>0</v>
      </c>
      <c r="AU1212">
        <f t="shared" si="404"/>
        <v>0</v>
      </c>
      <c r="AV1212">
        <f t="shared" si="404"/>
        <v>0</v>
      </c>
      <c r="AW1212">
        <f t="shared" si="404"/>
        <v>0</v>
      </c>
      <c r="AX1212">
        <f t="shared" si="402"/>
        <v>0</v>
      </c>
      <c r="AY1212">
        <f t="shared" si="402"/>
        <v>0</v>
      </c>
      <c r="AZ1212">
        <f t="shared" si="402"/>
        <v>0</v>
      </c>
      <c r="BA1212">
        <f t="shared" si="402"/>
        <v>0</v>
      </c>
      <c r="BB1212">
        <f t="shared" si="402"/>
        <v>0</v>
      </c>
      <c r="BC1212">
        <f t="shared" si="402"/>
        <v>0</v>
      </c>
      <c r="BD1212">
        <f t="shared" si="402"/>
        <v>0</v>
      </c>
      <c r="BE1212">
        <f t="shared" si="402"/>
        <v>0</v>
      </c>
      <c r="BF1212">
        <f t="shared" si="402"/>
        <v>0</v>
      </c>
      <c r="BG1212">
        <f t="shared" si="402"/>
        <v>0</v>
      </c>
      <c r="BH1212">
        <f t="shared" si="402"/>
        <v>0</v>
      </c>
      <c r="BI1212">
        <f t="shared" si="402"/>
        <v>0</v>
      </c>
      <c r="BJ1212">
        <f t="shared" si="402"/>
        <v>0</v>
      </c>
      <c r="BK1212">
        <f t="shared" si="402"/>
        <v>0</v>
      </c>
      <c r="BL1212">
        <f t="shared" si="402"/>
        <v>0</v>
      </c>
      <c r="BM1212">
        <f t="shared" si="396"/>
        <v>0</v>
      </c>
      <c r="BN1212">
        <f t="shared" si="396"/>
        <v>0</v>
      </c>
      <c r="BO1212">
        <f t="shared" si="396"/>
        <v>0</v>
      </c>
      <c r="BP1212">
        <f t="shared" si="401"/>
        <v>0</v>
      </c>
      <c r="BQ1212">
        <f t="shared" si="401"/>
        <v>0</v>
      </c>
      <c r="BR1212">
        <f t="shared" si="401"/>
        <v>0</v>
      </c>
      <c r="BS1212">
        <f t="shared" si="401"/>
        <v>0</v>
      </c>
      <c r="BT1212">
        <f t="shared" si="401"/>
        <v>0</v>
      </c>
      <c r="BU1212">
        <f t="shared" si="390"/>
        <v>0</v>
      </c>
      <c r="BV1212" t="str">
        <f t="shared" si="391"/>
        <v>NO</v>
      </c>
    </row>
    <row r="1213" spans="1:74">
      <c r="A1213" t="s">
        <v>9456</v>
      </c>
      <c r="B1213" t="s">
        <v>9457</v>
      </c>
      <c r="C1213">
        <f t="shared" si="405"/>
        <v>0</v>
      </c>
      <c r="D1213">
        <f t="shared" si="405"/>
        <v>0</v>
      </c>
      <c r="E1213">
        <f t="shared" si="405"/>
        <v>0</v>
      </c>
      <c r="F1213">
        <f t="shared" si="405"/>
        <v>0</v>
      </c>
      <c r="G1213">
        <f t="shared" si="405"/>
        <v>0</v>
      </c>
      <c r="H1213">
        <f t="shared" si="405"/>
        <v>0</v>
      </c>
      <c r="I1213">
        <f t="shared" si="405"/>
        <v>0</v>
      </c>
      <c r="J1213">
        <f t="shared" si="405"/>
        <v>0</v>
      </c>
      <c r="K1213">
        <f t="shared" si="405"/>
        <v>0</v>
      </c>
      <c r="L1213">
        <f t="shared" si="405"/>
        <v>0</v>
      </c>
      <c r="M1213">
        <f t="shared" si="405"/>
        <v>0</v>
      </c>
      <c r="N1213">
        <f t="shared" si="405"/>
        <v>0</v>
      </c>
      <c r="O1213">
        <f t="shared" si="405"/>
        <v>0</v>
      </c>
      <c r="P1213">
        <f t="shared" si="405"/>
        <v>0</v>
      </c>
      <c r="Q1213">
        <f t="shared" si="405"/>
        <v>0</v>
      </c>
      <c r="R1213">
        <f t="shared" si="405"/>
        <v>0</v>
      </c>
      <c r="S1213">
        <f t="shared" si="403"/>
        <v>0</v>
      </c>
      <c r="T1213">
        <f t="shared" si="403"/>
        <v>0</v>
      </c>
      <c r="U1213">
        <f t="shared" si="403"/>
        <v>0</v>
      </c>
      <c r="V1213">
        <f t="shared" si="403"/>
        <v>0</v>
      </c>
      <c r="W1213">
        <f t="shared" si="403"/>
        <v>0</v>
      </c>
      <c r="X1213">
        <f t="shared" si="403"/>
        <v>0</v>
      </c>
      <c r="Y1213">
        <f t="shared" si="403"/>
        <v>0</v>
      </c>
      <c r="Z1213">
        <f t="shared" si="403"/>
        <v>0</v>
      </c>
      <c r="AA1213">
        <f t="shared" si="403"/>
        <v>0</v>
      </c>
      <c r="AB1213">
        <f t="shared" si="403"/>
        <v>0</v>
      </c>
      <c r="AC1213">
        <f t="shared" si="403"/>
        <v>0</v>
      </c>
      <c r="AD1213">
        <f t="shared" si="403"/>
        <v>0</v>
      </c>
      <c r="AE1213">
        <f t="shared" si="403"/>
        <v>0</v>
      </c>
      <c r="AF1213">
        <f t="shared" si="403"/>
        <v>0</v>
      </c>
      <c r="AG1213">
        <f t="shared" si="403"/>
        <v>0</v>
      </c>
      <c r="AH1213">
        <f t="shared" si="404"/>
        <v>0</v>
      </c>
      <c r="AI1213">
        <f t="shared" si="404"/>
        <v>0</v>
      </c>
      <c r="AJ1213">
        <f t="shared" si="404"/>
        <v>0</v>
      </c>
      <c r="AK1213">
        <f t="shared" si="404"/>
        <v>0</v>
      </c>
      <c r="AL1213">
        <f t="shared" si="404"/>
        <v>0</v>
      </c>
      <c r="AM1213">
        <f t="shared" si="404"/>
        <v>0</v>
      </c>
      <c r="AN1213">
        <f t="shared" si="404"/>
        <v>0</v>
      </c>
      <c r="AO1213">
        <f t="shared" si="404"/>
        <v>0</v>
      </c>
      <c r="AP1213">
        <f t="shared" si="404"/>
        <v>0</v>
      </c>
      <c r="AQ1213">
        <f t="shared" si="404"/>
        <v>0</v>
      </c>
      <c r="AR1213">
        <f t="shared" si="404"/>
        <v>0</v>
      </c>
      <c r="AS1213">
        <f t="shared" si="404"/>
        <v>0</v>
      </c>
      <c r="AT1213">
        <f t="shared" si="404"/>
        <v>0</v>
      </c>
      <c r="AU1213">
        <f t="shared" si="404"/>
        <v>0</v>
      </c>
      <c r="AV1213">
        <f t="shared" si="404"/>
        <v>0</v>
      </c>
      <c r="AW1213">
        <f t="shared" si="404"/>
        <v>0</v>
      </c>
      <c r="AX1213">
        <f t="shared" si="402"/>
        <v>0</v>
      </c>
      <c r="AY1213">
        <f t="shared" si="402"/>
        <v>0</v>
      </c>
      <c r="AZ1213">
        <f t="shared" si="402"/>
        <v>0</v>
      </c>
      <c r="BA1213">
        <f t="shared" si="402"/>
        <v>0</v>
      </c>
      <c r="BB1213">
        <f t="shared" si="402"/>
        <v>0</v>
      </c>
      <c r="BC1213">
        <f t="shared" si="402"/>
        <v>0</v>
      </c>
      <c r="BD1213">
        <f t="shared" si="402"/>
        <v>0</v>
      </c>
      <c r="BE1213">
        <f t="shared" si="402"/>
        <v>0</v>
      </c>
      <c r="BF1213">
        <f t="shared" si="402"/>
        <v>0</v>
      </c>
      <c r="BG1213">
        <f t="shared" si="402"/>
        <v>0</v>
      </c>
      <c r="BH1213">
        <f t="shared" si="402"/>
        <v>0</v>
      </c>
      <c r="BI1213">
        <f t="shared" si="402"/>
        <v>0</v>
      </c>
      <c r="BJ1213">
        <f t="shared" si="402"/>
        <v>0</v>
      </c>
      <c r="BK1213">
        <f t="shared" si="402"/>
        <v>0</v>
      </c>
      <c r="BL1213">
        <f t="shared" si="402"/>
        <v>0</v>
      </c>
      <c r="BM1213">
        <f t="shared" si="396"/>
        <v>0</v>
      </c>
      <c r="BN1213">
        <f t="shared" si="396"/>
        <v>0</v>
      </c>
      <c r="BO1213">
        <f t="shared" si="396"/>
        <v>0</v>
      </c>
      <c r="BP1213">
        <f t="shared" si="401"/>
        <v>0</v>
      </c>
      <c r="BQ1213">
        <f t="shared" si="401"/>
        <v>0</v>
      </c>
      <c r="BR1213">
        <f t="shared" si="401"/>
        <v>0</v>
      </c>
      <c r="BS1213">
        <f t="shared" si="401"/>
        <v>0</v>
      </c>
      <c r="BT1213">
        <f t="shared" si="401"/>
        <v>0</v>
      </c>
      <c r="BU1213">
        <f t="shared" si="390"/>
        <v>0</v>
      </c>
      <c r="BV1213" t="str">
        <f t="shared" si="391"/>
        <v>NO</v>
      </c>
    </row>
    <row r="1214" spans="1:74">
      <c r="A1214" t="s">
        <v>9458</v>
      </c>
      <c r="B1214" t="s">
        <v>9459</v>
      </c>
      <c r="C1214">
        <f t="shared" si="405"/>
        <v>0</v>
      </c>
      <c r="D1214">
        <f t="shared" si="405"/>
        <v>0</v>
      </c>
      <c r="E1214">
        <f t="shared" si="405"/>
        <v>0</v>
      </c>
      <c r="F1214">
        <f t="shared" si="405"/>
        <v>0</v>
      </c>
      <c r="G1214">
        <f t="shared" si="405"/>
        <v>0</v>
      </c>
      <c r="H1214">
        <f t="shared" si="405"/>
        <v>0</v>
      </c>
      <c r="I1214">
        <f t="shared" si="405"/>
        <v>0</v>
      </c>
      <c r="J1214">
        <f t="shared" si="405"/>
        <v>0</v>
      </c>
      <c r="K1214">
        <f t="shared" si="405"/>
        <v>0</v>
      </c>
      <c r="L1214">
        <f t="shared" si="405"/>
        <v>0</v>
      </c>
      <c r="M1214">
        <f t="shared" si="405"/>
        <v>0</v>
      </c>
      <c r="N1214">
        <f t="shared" si="405"/>
        <v>0</v>
      </c>
      <c r="O1214">
        <f t="shared" si="405"/>
        <v>0</v>
      </c>
      <c r="P1214">
        <f t="shared" si="405"/>
        <v>0</v>
      </c>
      <c r="Q1214">
        <f t="shared" si="405"/>
        <v>0</v>
      </c>
      <c r="R1214">
        <f t="shared" si="405"/>
        <v>0</v>
      </c>
      <c r="S1214">
        <f t="shared" si="403"/>
        <v>0</v>
      </c>
      <c r="T1214">
        <f t="shared" si="403"/>
        <v>0</v>
      </c>
      <c r="U1214">
        <f t="shared" si="403"/>
        <v>0</v>
      </c>
      <c r="V1214">
        <f t="shared" si="403"/>
        <v>0</v>
      </c>
      <c r="W1214">
        <f t="shared" si="403"/>
        <v>0</v>
      </c>
      <c r="X1214">
        <f t="shared" si="403"/>
        <v>0</v>
      </c>
      <c r="Y1214">
        <f t="shared" si="403"/>
        <v>0</v>
      </c>
      <c r="Z1214">
        <f t="shared" si="403"/>
        <v>0</v>
      </c>
      <c r="AA1214">
        <f t="shared" si="403"/>
        <v>0</v>
      </c>
      <c r="AB1214">
        <f t="shared" si="403"/>
        <v>0</v>
      </c>
      <c r="AC1214">
        <f t="shared" si="403"/>
        <v>0</v>
      </c>
      <c r="AD1214">
        <f t="shared" si="403"/>
        <v>0</v>
      </c>
      <c r="AE1214">
        <f t="shared" si="403"/>
        <v>0</v>
      </c>
      <c r="AF1214">
        <f t="shared" si="403"/>
        <v>0</v>
      </c>
      <c r="AG1214">
        <f t="shared" si="403"/>
        <v>0</v>
      </c>
      <c r="AH1214">
        <f t="shared" si="404"/>
        <v>0</v>
      </c>
      <c r="AI1214">
        <f t="shared" si="404"/>
        <v>0</v>
      </c>
      <c r="AJ1214">
        <f t="shared" si="404"/>
        <v>0</v>
      </c>
      <c r="AK1214">
        <f t="shared" si="404"/>
        <v>0</v>
      </c>
      <c r="AL1214">
        <f t="shared" si="404"/>
        <v>0</v>
      </c>
      <c r="AM1214">
        <f t="shared" si="404"/>
        <v>0</v>
      </c>
      <c r="AN1214">
        <f t="shared" si="404"/>
        <v>0</v>
      </c>
      <c r="AO1214">
        <f t="shared" si="404"/>
        <v>0</v>
      </c>
      <c r="AP1214">
        <f t="shared" si="404"/>
        <v>0</v>
      </c>
      <c r="AQ1214">
        <f t="shared" si="404"/>
        <v>0</v>
      </c>
      <c r="AR1214">
        <f t="shared" si="404"/>
        <v>0</v>
      </c>
      <c r="AS1214">
        <f t="shared" si="404"/>
        <v>0</v>
      </c>
      <c r="AT1214">
        <f t="shared" si="404"/>
        <v>0</v>
      </c>
      <c r="AU1214">
        <f t="shared" si="404"/>
        <v>0</v>
      </c>
      <c r="AV1214">
        <f t="shared" si="404"/>
        <v>0</v>
      </c>
      <c r="AW1214">
        <f t="shared" ref="AW1214:BL1229" si="406">COUNTIF($B1214,"=*"&amp;AW$2&amp;"*")</f>
        <v>0</v>
      </c>
      <c r="AX1214">
        <f t="shared" si="406"/>
        <v>0</v>
      </c>
      <c r="AY1214">
        <f t="shared" si="406"/>
        <v>0</v>
      </c>
      <c r="AZ1214">
        <f t="shared" si="406"/>
        <v>0</v>
      </c>
      <c r="BA1214">
        <f t="shared" si="406"/>
        <v>0</v>
      </c>
      <c r="BB1214">
        <f t="shared" si="406"/>
        <v>0</v>
      </c>
      <c r="BC1214">
        <f t="shared" si="406"/>
        <v>0</v>
      </c>
      <c r="BD1214">
        <f t="shared" si="406"/>
        <v>0</v>
      </c>
      <c r="BE1214">
        <f t="shared" si="406"/>
        <v>0</v>
      </c>
      <c r="BF1214">
        <f t="shared" si="406"/>
        <v>0</v>
      </c>
      <c r="BG1214">
        <f t="shared" si="406"/>
        <v>0</v>
      </c>
      <c r="BH1214">
        <f t="shared" si="406"/>
        <v>0</v>
      </c>
      <c r="BI1214">
        <f t="shared" si="406"/>
        <v>0</v>
      </c>
      <c r="BJ1214">
        <f t="shared" si="406"/>
        <v>0</v>
      </c>
      <c r="BK1214">
        <f t="shared" si="406"/>
        <v>0</v>
      </c>
      <c r="BL1214">
        <f t="shared" si="406"/>
        <v>0</v>
      </c>
      <c r="BM1214">
        <f t="shared" si="396"/>
        <v>0</v>
      </c>
      <c r="BN1214">
        <f t="shared" si="396"/>
        <v>0</v>
      </c>
      <c r="BO1214">
        <f t="shared" si="396"/>
        <v>0</v>
      </c>
      <c r="BP1214">
        <f t="shared" si="401"/>
        <v>0</v>
      </c>
      <c r="BQ1214">
        <f t="shared" si="401"/>
        <v>0</v>
      </c>
      <c r="BR1214">
        <f t="shared" si="401"/>
        <v>0</v>
      </c>
      <c r="BS1214">
        <f t="shared" si="401"/>
        <v>0</v>
      </c>
      <c r="BT1214">
        <f t="shared" si="401"/>
        <v>0</v>
      </c>
      <c r="BU1214">
        <f t="shared" si="390"/>
        <v>0</v>
      </c>
      <c r="BV1214" t="str">
        <f t="shared" si="391"/>
        <v>NO</v>
      </c>
    </row>
    <row r="1215" spans="1:74">
      <c r="A1215" t="s">
        <v>9460</v>
      </c>
      <c r="B1215" t="s">
        <v>9461</v>
      </c>
      <c r="C1215">
        <f t="shared" si="405"/>
        <v>0</v>
      </c>
      <c r="D1215">
        <f t="shared" si="405"/>
        <v>0</v>
      </c>
      <c r="E1215">
        <f t="shared" si="405"/>
        <v>0</v>
      </c>
      <c r="F1215">
        <f t="shared" si="405"/>
        <v>0</v>
      </c>
      <c r="G1215">
        <f t="shared" si="405"/>
        <v>0</v>
      </c>
      <c r="H1215">
        <f t="shared" si="405"/>
        <v>0</v>
      </c>
      <c r="I1215">
        <f t="shared" si="405"/>
        <v>0</v>
      </c>
      <c r="J1215">
        <f t="shared" si="405"/>
        <v>0</v>
      </c>
      <c r="K1215">
        <f t="shared" si="405"/>
        <v>0</v>
      </c>
      <c r="L1215">
        <f t="shared" si="405"/>
        <v>0</v>
      </c>
      <c r="M1215">
        <f t="shared" si="405"/>
        <v>0</v>
      </c>
      <c r="N1215">
        <f t="shared" si="405"/>
        <v>0</v>
      </c>
      <c r="O1215">
        <f t="shared" si="405"/>
        <v>0</v>
      </c>
      <c r="P1215">
        <f t="shared" si="405"/>
        <v>0</v>
      </c>
      <c r="Q1215">
        <f t="shared" si="405"/>
        <v>0</v>
      </c>
      <c r="R1215">
        <f t="shared" ref="R1215:AG1230" si="407">COUNTIF($B1215,"=*"&amp;R$2&amp;"*")</f>
        <v>0</v>
      </c>
      <c r="S1215">
        <f t="shared" si="407"/>
        <v>0</v>
      </c>
      <c r="T1215">
        <f t="shared" si="407"/>
        <v>0</v>
      </c>
      <c r="U1215">
        <f t="shared" si="407"/>
        <v>0</v>
      </c>
      <c r="V1215">
        <f t="shared" si="407"/>
        <v>0</v>
      </c>
      <c r="W1215">
        <f t="shared" si="407"/>
        <v>0</v>
      </c>
      <c r="X1215">
        <f t="shared" si="407"/>
        <v>0</v>
      </c>
      <c r="Y1215">
        <f t="shared" si="407"/>
        <v>0</v>
      </c>
      <c r="Z1215">
        <f t="shared" si="407"/>
        <v>0</v>
      </c>
      <c r="AA1215">
        <f t="shared" si="407"/>
        <v>0</v>
      </c>
      <c r="AB1215">
        <f t="shared" si="407"/>
        <v>0</v>
      </c>
      <c r="AC1215">
        <f t="shared" si="407"/>
        <v>0</v>
      </c>
      <c r="AD1215">
        <f t="shared" si="407"/>
        <v>0</v>
      </c>
      <c r="AE1215">
        <f t="shared" si="407"/>
        <v>0</v>
      </c>
      <c r="AF1215">
        <f t="shared" si="407"/>
        <v>0</v>
      </c>
      <c r="AG1215">
        <f t="shared" si="407"/>
        <v>0</v>
      </c>
      <c r="AH1215">
        <f t="shared" ref="AH1215:AW1230" si="408">COUNTIF($B1215,"=*"&amp;AH$2&amp;"*")</f>
        <v>0</v>
      </c>
      <c r="AI1215">
        <f t="shared" si="408"/>
        <v>0</v>
      </c>
      <c r="AJ1215">
        <f t="shared" si="408"/>
        <v>0</v>
      </c>
      <c r="AK1215">
        <f t="shared" si="408"/>
        <v>0</v>
      </c>
      <c r="AL1215">
        <f t="shared" si="408"/>
        <v>0</v>
      </c>
      <c r="AM1215">
        <f t="shared" si="408"/>
        <v>0</v>
      </c>
      <c r="AN1215">
        <f t="shared" si="408"/>
        <v>0</v>
      </c>
      <c r="AO1215">
        <f t="shared" si="408"/>
        <v>0</v>
      </c>
      <c r="AP1215">
        <f t="shared" si="408"/>
        <v>0</v>
      </c>
      <c r="AQ1215">
        <f t="shared" si="408"/>
        <v>0</v>
      </c>
      <c r="AR1215">
        <f t="shared" si="408"/>
        <v>0</v>
      </c>
      <c r="AS1215">
        <f t="shared" si="408"/>
        <v>0</v>
      </c>
      <c r="AT1215">
        <f t="shared" si="408"/>
        <v>0</v>
      </c>
      <c r="AU1215">
        <f t="shared" si="408"/>
        <v>0</v>
      </c>
      <c r="AV1215">
        <f t="shared" si="408"/>
        <v>0</v>
      </c>
      <c r="AW1215">
        <f t="shared" si="408"/>
        <v>0</v>
      </c>
      <c r="AX1215">
        <f t="shared" si="406"/>
        <v>0</v>
      </c>
      <c r="AY1215">
        <f t="shared" si="406"/>
        <v>0</v>
      </c>
      <c r="AZ1215">
        <f t="shared" si="406"/>
        <v>0</v>
      </c>
      <c r="BA1215">
        <f t="shared" si="406"/>
        <v>0</v>
      </c>
      <c r="BB1215">
        <f t="shared" si="406"/>
        <v>0</v>
      </c>
      <c r="BC1215">
        <f t="shared" si="406"/>
        <v>0</v>
      </c>
      <c r="BD1215">
        <f t="shared" si="406"/>
        <v>0</v>
      </c>
      <c r="BE1215">
        <f t="shared" si="406"/>
        <v>0</v>
      </c>
      <c r="BF1215">
        <f t="shared" si="406"/>
        <v>0</v>
      </c>
      <c r="BG1215">
        <f t="shared" si="406"/>
        <v>0</v>
      </c>
      <c r="BH1215">
        <f t="shared" si="406"/>
        <v>0</v>
      </c>
      <c r="BI1215">
        <f t="shared" si="406"/>
        <v>0</v>
      </c>
      <c r="BJ1215">
        <f t="shared" si="406"/>
        <v>0</v>
      </c>
      <c r="BK1215">
        <f t="shared" si="406"/>
        <v>0</v>
      </c>
      <c r="BL1215">
        <f t="shared" si="406"/>
        <v>0</v>
      </c>
      <c r="BM1215">
        <f t="shared" si="396"/>
        <v>0</v>
      </c>
      <c r="BN1215">
        <f t="shared" si="396"/>
        <v>0</v>
      </c>
      <c r="BO1215">
        <f t="shared" si="396"/>
        <v>0</v>
      </c>
      <c r="BP1215">
        <f t="shared" si="401"/>
        <v>0</v>
      </c>
      <c r="BQ1215">
        <f t="shared" si="401"/>
        <v>0</v>
      </c>
      <c r="BR1215">
        <f t="shared" si="401"/>
        <v>0</v>
      </c>
      <c r="BS1215">
        <f t="shared" si="401"/>
        <v>0</v>
      </c>
      <c r="BT1215">
        <f t="shared" si="401"/>
        <v>0</v>
      </c>
      <c r="BU1215">
        <f t="shared" si="390"/>
        <v>0</v>
      </c>
      <c r="BV1215" t="str">
        <f t="shared" si="391"/>
        <v>NO</v>
      </c>
    </row>
    <row r="1216" spans="1:74">
      <c r="A1216" t="s">
        <v>9462</v>
      </c>
      <c r="B1216" t="s">
        <v>9463</v>
      </c>
      <c r="C1216">
        <f t="shared" ref="C1216:R1231" si="409">COUNTIF($B1216,"=*"&amp;C$2&amp;"*")</f>
        <v>0</v>
      </c>
      <c r="D1216">
        <f t="shared" si="409"/>
        <v>0</v>
      </c>
      <c r="E1216">
        <f t="shared" si="409"/>
        <v>0</v>
      </c>
      <c r="F1216">
        <f t="shared" si="409"/>
        <v>0</v>
      </c>
      <c r="G1216">
        <f t="shared" si="409"/>
        <v>0</v>
      </c>
      <c r="H1216">
        <f t="shared" si="409"/>
        <v>0</v>
      </c>
      <c r="I1216">
        <f t="shared" si="409"/>
        <v>0</v>
      </c>
      <c r="J1216">
        <f t="shared" si="409"/>
        <v>0</v>
      </c>
      <c r="K1216">
        <f t="shared" si="409"/>
        <v>0</v>
      </c>
      <c r="L1216">
        <f t="shared" si="409"/>
        <v>0</v>
      </c>
      <c r="M1216">
        <f t="shared" si="409"/>
        <v>0</v>
      </c>
      <c r="N1216">
        <f t="shared" si="409"/>
        <v>0</v>
      </c>
      <c r="O1216">
        <f t="shared" si="409"/>
        <v>0</v>
      </c>
      <c r="P1216">
        <f t="shared" si="409"/>
        <v>0</v>
      </c>
      <c r="Q1216">
        <f t="shared" si="409"/>
        <v>0</v>
      </c>
      <c r="R1216">
        <f t="shared" si="409"/>
        <v>0</v>
      </c>
      <c r="S1216">
        <f t="shared" si="407"/>
        <v>0</v>
      </c>
      <c r="T1216">
        <f t="shared" si="407"/>
        <v>0</v>
      </c>
      <c r="U1216">
        <f t="shared" si="407"/>
        <v>0</v>
      </c>
      <c r="V1216">
        <f t="shared" si="407"/>
        <v>0</v>
      </c>
      <c r="W1216">
        <f t="shared" si="407"/>
        <v>0</v>
      </c>
      <c r="X1216">
        <f t="shared" si="407"/>
        <v>0</v>
      </c>
      <c r="Y1216">
        <f t="shared" si="407"/>
        <v>0</v>
      </c>
      <c r="Z1216">
        <f t="shared" si="407"/>
        <v>0</v>
      </c>
      <c r="AA1216">
        <f t="shared" si="407"/>
        <v>0</v>
      </c>
      <c r="AB1216">
        <f t="shared" si="407"/>
        <v>0</v>
      </c>
      <c r="AC1216">
        <f t="shared" si="407"/>
        <v>0</v>
      </c>
      <c r="AD1216">
        <f t="shared" si="407"/>
        <v>0</v>
      </c>
      <c r="AE1216">
        <f t="shared" si="407"/>
        <v>0</v>
      </c>
      <c r="AF1216">
        <f t="shared" si="407"/>
        <v>0</v>
      </c>
      <c r="AG1216">
        <f t="shared" si="407"/>
        <v>0</v>
      </c>
      <c r="AH1216">
        <f t="shared" si="408"/>
        <v>0</v>
      </c>
      <c r="AI1216">
        <f t="shared" si="408"/>
        <v>0</v>
      </c>
      <c r="AJ1216">
        <f t="shared" si="408"/>
        <v>0</v>
      </c>
      <c r="AK1216">
        <f t="shared" si="408"/>
        <v>0</v>
      </c>
      <c r="AL1216">
        <f t="shared" si="408"/>
        <v>0</v>
      </c>
      <c r="AM1216">
        <f t="shared" si="408"/>
        <v>0</v>
      </c>
      <c r="AN1216">
        <f t="shared" si="408"/>
        <v>0</v>
      </c>
      <c r="AO1216">
        <f t="shared" si="408"/>
        <v>0</v>
      </c>
      <c r="AP1216">
        <f t="shared" si="408"/>
        <v>0</v>
      </c>
      <c r="AQ1216">
        <f t="shared" si="408"/>
        <v>0</v>
      </c>
      <c r="AR1216">
        <f t="shared" si="408"/>
        <v>0</v>
      </c>
      <c r="AS1216">
        <f t="shared" si="408"/>
        <v>0</v>
      </c>
      <c r="AT1216">
        <f t="shared" si="408"/>
        <v>0</v>
      </c>
      <c r="AU1216">
        <f t="shared" si="408"/>
        <v>0</v>
      </c>
      <c r="AV1216">
        <f t="shared" si="408"/>
        <v>0</v>
      </c>
      <c r="AW1216">
        <f t="shared" si="408"/>
        <v>0</v>
      </c>
      <c r="AX1216">
        <f t="shared" si="406"/>
        <v>0</v>
      </c>
      <c r="AY1216">
        <f t="shared" si="406"/>
        <v>0</v>
      </c>
      <c r="AZ1216">
        <f t="shared" si="406"/>
        <v>0</v>
      </c>
      <c r="BA1216">
        <f t="shared" si="406"/>
        <v>0</v>
      </c>
      <c r="BB1216">
        <f t="shared" si="406"/>
        <v>0</v>
      </c>
      <c r="BC1216">
        <f t="shared" si="406"/>
        <v>0</v>
      </c>
      <c r="BD1216">
        <f t="shared" si="406"/>
        <v>0</v>
      </c>
      <c r="BE1216">
        <f t="shared" si="406"/>
        <v>0</v>
      </c>
      <c r="BF1216">
        <f t="shared" si="406"/>
        <v>0</v>
      </c>
      <c r="BG1216">
        <f t="shared" si="406"/>
        <v>0</v>
      </c>
      <c r="BH1216">
        <f t="shared" si="406"/>
        <v>0</v>
      </c>
      <c r="BI1216">
        <f t="shared" si="406"/>
        <v>0</v>
      </c>
      <c r="BJ1216">
        <f t="shared" si="406"/>
        <v>0</v>
      </c>
      <c r="BK1216">
        <f t="shared" si="406"/>
        <v>0</v>
      </c>
      <c r="BL1216">
        <f t="shared" si="406"/>
        <v>0</v>
      </c>
      <c r="BM1216">
        <f t="shared" si="396"/>
        <v>0</v>
      </c>
      <c r="BN1216">
        <f t="shared" si="396"/>
        <v>0</v>
      </c>
      <c r="BO1216">
        <f t="shared" si="396"/>
        <v>0</v>
      </c>
      <c r="BP1216">
        <f t="shared" si="401"/>
        <v>0</v>
      </c>
      <c r="BQ1216">
        <f t="shared" si="401"/>
        <v>0</v>
      </c>
      <c r="BR1216">
        <f t="shared" si="401"/>
        <v>0</v>
      </c>
      <c r="BS1216">
        <f t="shared" si="401"/>
        <v>0</v>
      </c>
      <c r="BT1216">
        <f t="shared" si="401"/>
        <v>0</v>
      </c>
      <c r="BU1216">
        <f t="shared" si="390"/>
        <v>0</v>
      </c>
      <c r="BV1216" t="str">
        <f t="shared" si="391"/>
        <v>NO</v>
      </c>
    </row>
    <row r="1217" spans="1:74">
      <c r="A1217" t="s">
        <v>9464</v>
      </c>
      <c r="B1217" t="s">
        <v>9465</v>
      </c>
      <c r="C1217">
        <f t="shared" si="409"/>
        <v>0</v>
      </c>
      <c r="D1217">
        <f t="shared" si="409"/>
        <v>0</v>
      </c>
      <c r="E1217">
        <f t="shared" si="409"/>
        <v>0</v>
      </c>
      <c r="F1217">
        <f t="shared" si="409"/>
        <v>0</v>
      </c>
      <c r="G1217">
        <f t="shared" si="409"/>
        <v>0</v>
      </c>
      <c r="H1217">
        <f t="shared" si="409"/>
        <v>0</v>
      </c>
      <c r="I1217">
        <f t="shared" si="409"/>
        <v>0</v>
      </c>
      <c r="J1217">
        <f t="shared" si="409"/>
        <v>0</v>
      </c>
      <c r="K1217">
        <f t="shared" si="409"/>
        <v>0</v>
      </c>
      <c r="L1217">
        <f t="shared" si="409"/>
        <v>0</v>
      </c>
      <c r="M1217">
        <f t="shared" si="409"/>
        <v>0</v>
      </c>
      <c r="N1217">
        <f t="shared" si="409"/>
        <v>0</v>
      </c>
      <c r="O1217">
        <f t="shared" si="409"/>
        <v>0</v>
      </c>
      <c r="P1217">
        <f t="shared" si="409"/>
        <v>0</v>
      </c>
      <c r="Q1217">
        <f t="shared" si="409"/>
        <v>0</v>
      </c>
      <c r="R1217">
        <f t="shared" si="409"/>
        <v>0</v>
      </c>
      <c r="S1217">
        <f t="shared" si="407"/>
        <v>0</v>
      </c>
      <c r="T1217">
        <f t="shared" si="407"/>
        <v>0</v>
      </c>
      <c r="U1217">
        <f t="shared" si="407"/>
        <v>0</v>
      </c>
      <c r="V1217">
        <f t="shared" si="407"/>
        <v>0</v>
      </c>
      <c r="W1217">
        <f t="shared" si="407"/>
        <v>0</v>
      </c>
      <c r="X1217">
        <f t="shared" si="407"/>
        <v>0</v>
      </c>
      <c r="Y1217">
        <f t="shared" si="407"/>
        <v>0</v>
      </c>
      <c r="Z1217">
        <f t="shared" si="407"/>
        <v>0</v>
      </c>
      <c r="AA1217">
        <f t="shared" si="407"/>
        <v>0</v>
      </c>
      <c r="AB1217">
        <f t="shared" si="407"/>
        <v>0</v>
      </c>
      <c r="AC1217">
        <f t="shared" si="407"/>
        <v>0</v>
      </c>
      <c r="AD1217">
        <f t="shared" si="407"/>
        <v>0</v>
      </c>
      <c r="AE1217">
        <f t="shared" si="407"/>
        <v>0</v>
      </c>
      <c r="AF1217">
        <f t="shared" si="407"/>
        <v>0</v>
      </c>
      <c r="AG1217">
        <f t="shared" si="407"/>
        <v>0</v>
      </c>
      <c r="AH1217">
        <f t="shared" si="408"/>
        <v>0</v>
      </c>
      <c r="AI1217">
        <f t="shared" si="408"/>
        <v>0</v>
      </c>
      <c r="AJ1217">
        <f t="shared" si="408"/>
        <v>0</v>
      </c>
      <c r="AK1217">
        <f t="shared" si="408"/>
        <v>0</v>
      </c>
      <c r="AL1217">
        <f t="shared" si="408"/>
        <v>0</v>
      </c>
      <c r="AM1217">
        <f t="shared" si="408"/>
        <v>0</v>
      </c>
      <c r="AN1217">
        <f t="shared" si="408"/>
        <v>0</v>
      </c>
      <c r="AO1217">
        <f t="shared" si="408"/>
        <v>0</v>
      </c>
      <c r="AP1217">
        <f t="shared" si="408"/>
        <v>0</v>
      </c>
      <c r="AQ1217">
        <f t="shared" si="408"/>
        <v>0</v>
      </c>
      <c r="AR1217">
        <f t="shared" si="408"/>
        <v>0</v>
      </c>
      <c r="AS1217">
        <f t="shared" si="408"/>
        <v>0</v>
      </c>
      <c r="AT1217">
        <f t="shared" si="408"/>
        <v>0</v>
      </c>
      <c r="AU1217">
        <f t="shared" si="408"/>
        <v>0</v>
      </c>
      <c r="AV1217">
        <f t="shared" si="408"/>
        <v>0</v>
      </c>
      <c r="AW1217">
        <f t="shared" si="408"/>
        <v>0</v>
      </c>
      <c r="AX1217">
        <f t="shared" si="406"/>
        <v>0</v>
      </c>
      <c r="AY1217">
        <f t="shared" si="406"/>
        <v>0</v>
      </c>
      <c r="AZ1217">
        <f t="shared" si="406"/>
        <v>0</v>
      </c>
      <c r="BA1217">
        <f t="shared" si="406"/>
        <v>0</v>
      </c>
      <c r="BB1217">
        <f t="shared" si="406"/>
        <v>0</v>
      </c>
      <c r="BC1217">
        <f t="shared" si="406"/>
        <v>0</v>
      </c>
      <c r="BD1217">
        <f t="shared" si="406"/>
        <v>0</v>
      </c>
      <c r="BE1217">
        <f t="shared" si="406"/>
        <v>0</v>
      </c>
      <c r="BF1217">
        <f t="shared" si="406"/>
        <v>0</v>
      </c>
      <c r="BG1217">
        <f t="shared" si="406"/>
        <v>0</v>
      </c>
      <c r="BH1217">
        <f t="shared" si="406"/>
        <v>0</v>
      </c>
      <c r="BI1217">
        <f t="shared" si="406"/>
        <v>0</v>
      </c>
      <c r="BJ1217">
        <f t="shared" si="406"/>
        <v>0</v>
      </c>
      <c r="BK1217">
        <f t="shared" si="406"/>
        <v>0</v>
      </c>
      <c r="BL1217">
        <f t="shared" si="406"/>
        <v>0</v>
      </c>
      <c r="BM1217">
        <f t="shared" si="396"/>
        <v>0</v>
      </c>
      <c r="BN1217">
        <f t="shared" si="396"/>
        <v>0</v>
      </c>
      <c r="BO1217">
        <f t="shared" si="396"/>
        <v>0</v>
      </c>
      <c r="BP1217">
        <f t="shared" si="401"/>
        <v>0</v>
      </c>
      <c r="BQ1217">
        <f t="shared" si="401"/>
        <v>0</v>
      </c>
      <c r="BR1217">
        <f t="shared" si="401"/>
        <v>0</v>
      </c>
      <c r="BS1217">
        <f t="shared" si="401"/>
        <v>0</v>
      </c>
      <c r="BT1217">
        <f t="shared" si="401"/>
        <v>0</v>
      </c>
      <c r="BU1217">
        <f t="shared" si="390"/>
        <v>0</v>
      </c>
      <c r="BV1217" t="str">
        <f t="shared" si="391"/>
        <v>NO</v>
      </c>
    </row>
    <row r="1218" spans="1:74">
      <c r="A1218" t="s">
        <v>9466</v>
      </c>
      <c r="B1218" t="s">
        <v>9467</v>
      </c>
      <c r="C1218">
        <f t="shared" si="409"/>
        <v>0</v>
      </c>
      <c r="D1218">
        <f t="shared" si="409"/>
        <v>0</v>
      </c>
      <c r="E1218">
        <f t="shared" si="409"/>
        <v>0</v>
      </c>
      <c r="F1218">
        <f t="shared" si="409"/>
        <v>0</v>
      </c>
      <c r="G1218">
        <f t="shared" si="409"/>
        <v>0</v>
      </c>
      <c r="H1218">
        <f t="shared" si="409"/>
        <v>0</v>
      </c>
      <c r="I1218">
        <f t="shared" si="409"/>
        <v>0</v>
      </c>
      <c r="J1218">
        <f t="shared" si="409"/>
        <v>0</v>
      </c>
      <c r="K1218">
        <f t="shared" si="409"/>
        <v>0</v>
      </c>
      <c r="L1218">
        <f t="shared" si="409"/>
        <v>0</v>
      </c>
      <c r="M1218">
        <f t="shared" si="409"/>
        <v>0</v>
      </c>
      <c r="N1218">
        <f t="shared" si="409"/>
        <v>0</v>
      </c>
      <c r="O1218">
        <f t="shared" si="409"/>
        <v>0</v>
      </c>
      <c r="P1218">
        <f t="shared" si="409"/>
        <v>0</v>
      </c>
      <c r="Q1218">
        <f t="shared" si="409"/>
        <v>0</v>
      </c>
      <c r="R1218">
        <f t="shared" si="409"/>
        <v>0</v>
      </c>
      <c r="S1218">
        <f t="shared" si="407"/>
        <v>0</v>
      </c>
      <c r="T1218">
        <f t="shared" si="407"/>
        <v>0</v>
      </c>
      <c r="U1218">
        <f t="shared" si="407"/>
        <v>0</v>
      </c>
      <c r="V1218">
        <f t="shared" si="407"/>
        <v>0</v>
      </c>
      <c r="W1218">
        <f t="shared" si="407"/>
        <v>0</v>
      </c>
      <c r="X1218">
        <f t="shared" si="407"/>
        <v>0</v>
      </c>
      <c r="Y1218">
        <f t="shared" si="407"/>
        <v>0</v>
      </c>
      <c r="Z1218">
        <f t="shared" si="407"/>
        <v>0</v>
      </c>
      <c r="AA1218">
        <f t="shared" si="407"/>
        <v>0</v>
      </c>
      <c r="AB1218">
        <f t="shared" si="407"/>
        <v>0</v>
      </c>
      <c r="AC1218">
        <f t="shared" si="407"/>
        <v>0</v>
      </c>
      <c r="AD1218">
        <f t="shared" si="407"/>
        <v>0</v>
      </c>
      <c r="AE1218">
        <f t="shared" si="407"/>
        <v>0</v>
      </c>
      <c r="AF1218">
        <f t="shared" si="407"/>
        <v>0</v>
      </c>
      <c r="AG1218">
        <f t="shared" si="407"/>
        <v>0</v>
      </c>
      <c r="AH1218">
        <f t="shared" si="408"/>
        <v>0</v>
      </c>
      <c r="AI1218">
        <f t="shared" si="408"/>
        <v>0</v>
      </c>
      <c r="AJ1218">
        <f t="shared" si="408"/>
        <v>0</v>
      </c>
      <c r="AK1218">
        <f t="shared" si="408"/>
        <v>0</v>
      </c>
      <c r="AL1218">
        <f t="shared" si="408"/>
        <v>0</v>
      </c>
      <c r="AM1218">
        <f t="shared" si="408"/>
        <v>0</v>
      </c>
      <c r="AN1218">
        <f t="shared" si="408"/>
        <v>0</v>
      </c>
      <c r="AO1218">
        <f t="shared" si="408"/>
        <v>0</v>
      </c>
      <c r="AP1218">
        <f t="shared" si="408"/>
        <v>0</v>
      </c>
      <c r="AQ1218">
        <f t="shared" si="408"/>
        <v>0</v>
      </c>
      <c r="AR1218">
        <f t="shared" si="408"/>
        <v>0</v>
      </c>
      <c r="AS1218">
        <f t="shared" si="408"/>
        <v>0</v>
      </c>
      <c r="AT1218">
        <f t="shared" si="408"/>
        <v>0</v>
      </c>
      <c r="AU1218">
        <f t="shared" si="408"/>
        <v>0</v>
      </c>
      <c r="AV1218">
        <f t="shared" si="408"/>
        <v>0</v>
      </c>
      <c r="AW1218">
        <f t="shared" si="408"/>
        <v>0</v>
      </c>
      <c r="AX1218">
        <f t="shared" si="406"/>
        <v>0</v>
      </c>
      <c r="AY1218">
        <f t="shared" si="406"/>
        <v>0</v>
      </c>
      <c r="AZ1218">
        <f t="shared" si="406"/>
        <v>0</v>
      </c>
      <c r="BA1218">
        <f t="shared" si="406"/>
        <v>0</v>
      </c>
      <c r="BB1218">
        <f t="shared" si="406"/>
        <v>0</v>
      </c>
      <c r="BC1218">
        <f t="shared" si="406"/>
        <v>0</v>
      </c>
      <c r="BD1218">
        <f t="shared" si="406"/>
        <v>0</v>
      </c>
      <c r="BE1218">
        <f t="shared" si="406"/>
        <v>0</v>
      </c>
      <c r="BF1218">
        <f t="shared" si="406"/>
        <v>0</v>
      </c>
      <c r="BG1218">
        <f t="shared" si="406"/>
        <v>0</v>
      </c>
      <c r="BH1218">
        <f t="shared" si="406"/>
        <v>0</v>
      </c>
      <c r="BI1218">
        <f t="shared" si="406"/>
        <v>0</v>
      </c>
      <c r="BJ1218">
        <f t="shared" si="406"/>
        <v>0</v>
      </c>
      <c r="BK1218">
        <f t="shared" si="406"/>
        <v>0</v>
      </c>
      <c r="BL1218">
        <f t="shared" si="406"/>
        <v>0</v>
      </c>
      <c r="BM1218">
        <f t="shared" si="396"/>
        <v>0</v>
      </c>
      <c r="BN1218">
        <f t="shared" si="396"/>
        <v>0</v>
      </c>
      <c r="BO1218">
        <f t="shared" si="396"/>
        <v>0</v>
      </c>
      <c r="BP1218">
        <f t="shared" si="401"/>
        <v>0</v>
      </c>
      <c r="BQ1218">
        <f t="shared" si="401"/>
        <v>0</v>
      </c>
      <c r="BR1218">
        <f t="shared" si="401"/>
        <v>0</v>
      </c>
      <c r="BS1218">
        <f t="shared" si="401"/>
        <v>0</v>
      </c>
      <c r="BT1218">
        <f t="shared" si="401"/>
        <v>0</v>
      </c>
      <c r="BU1218">
        <f t="shared" si="390"/>
        <v>0</v>
      </c>
      <c r="BV1218" t="str">
        <f t="shared" si="391"/>
        <v>NO</v>
      </c>
    </row>
    <row r="1219" spans="1:74">
      <c r="A1219" t="s">
        <v>9468</v>
      </c>
      <c r="B1219" t="s">
        <v>9469</v>
      </c>
      <c r="C1219">
        <f t="shared" si="409"/>
        <v>0</v>
      </c>
      <c r="D1219">
        <f t="shared" si="409"/>
        <v>0</v>
      </c>
      <c r="E1219">
        <f t="shared" si="409"/>
        <v>0</v>
      </c>
      <c r="F1219">
        <f t="shared" si="409"/>
        <v>0</v>
      </c>
      <c r="G1219">
        <f t="shared" si="409"/>
        <v>0</v>
      </c>
      <c r="H1219">
        <f t="shared" si="409"/>
        <v>0</v>
      </c>
      <c r="I1219">
        <f t="shared" si="409"/>
        <v>0</v>
      </c>
      <c r="J1219">
        <f t="shared" si="409"/>
        <v>0</v>
      </c>
      <c r="K1219">
        <f t="shared" si="409"/>
        <v>0</v>
      </c>
      <c r="L1219">
        <f t="shared" si="409"/>
        <v>0</v>
      </c>
      <c r="M1219">
        <f t="shared" si="409"/>
        <v>0</v>
      </c>
      <c r="N1219">
        <f t="shared" si="409"/>
        <v>0</v>
      </c>
      <c r="O1219">
        <f t="shared" si="409"/>
        <v>0</v>
      </c>
      <c r="P1219">
        <f t="shared" si="409"/>
        <v>0</v>
      </c>
      <c r="Q1219">
        <f t="shared" si="409"/>
        <v>0</v>
      </c>
      <c r="R1219">
        <f t="shared" si="409"/>
        <v>0</v>
      </c>
      <c r="S1219">
        <f t="shared" si="407"/>
        <v>0</v>
      </c>
      <c r="T1219">
        <f t="shared" si="407"/>
        <v>0</v>
      </c>
      <c r="U1219">
        <f t="shared" si="407"/>
        <v>0</v>
      </c>
      <c r="V1219">
        <f t="shared" si="407"/>
        <v>0</v>
      </c>
      <c r="W1219">
        <f t="shared" si="407"/>
        <v>0</v>
      </c>
      <c r="X1219">
        <f t="shared" si="407"/>
        <v>0</v>
      </c>
      <c r="Y1219">
        <f t="shared" si="407"/>
        <v>0</v>
      </c>
      <c r="Z1219">
        <f t="shared" si="407"/>
        <v>0</v>
      </c>
      <c r="AA1219">
        <f t="shared" si="407"/>
        <v>0</v>
      </c>
      <c r="AB1219">
        <f t="shared" si="407"/>
        <v>0</v>
      </c>
      <c r="AC1219">
        <f t="shared" si="407"/>
        <v>0</v>
      </c>
      <c r="AD1219">
        <f t="shared" si="407"/>
        <v>0</v>
      </c>
      <c r="AE1219">
        <f t="shared" si="407"/>
        <v>0</v>
      </c>
      <c r="AF1219">
        <f t="shared" si="407"/>
        <v>0</v>
      </c>
      <c r="AG1219">
        <f t="shared" si="407"/>
        <v>0</v>
      </c>
      <c r="AH1219">
        <f t="shared" si="408"/>
        <v>0</v>
      </c>
      <c r="AI1219">
        <f t="shared" si="408"/>
        <v>0</v>
      </c>
      <c r="AJ1219">
        <f t="shared" si="408"/>
        <v>0</v>
      </c>
      <c r="AK1219">
        <f t="shared" si="408"/>
        <v>0</v>
      </c>
      <c r="AL1219">
        <f t="shared" si="408"/>
        <v>0</v>
      </c>
      <c r="AM1219">
        <f t="shared" si="408"/>
        <v>0</v>
      </c>
      <c r="AN1219">
        <f t="shared" si="408"/>
        <v>0</v>
      </c>
      <c r="AO1219">
        <f t="shared" si="408"/>
        <v>0</v>
      </c>
      <c r="AP1219">
        <f t="shared" si="408"/>
        <v>0</v>
      </c>
      <c r="AQ1219">
        <f t="shared" si="408"/>
        <v>0</v>
      </c>
      <c r="AR1219">
        <f t="shared" si="408"/>
        <v>0</v>
      </c>
      <c r="AS1219">
        <f t="shared" si="408"/>
        <v>0</v>
      </c>
      <c r="AT1219">
        <f t="shared" si="408"/>
        <v>0</v>
      </c>
      <c r="AU1219">
        <f t="shared" si="408"/>
        <v>0</v>
      </c>
      <c r="AV1219">
        <f t="shared" si="408"/>
        <v>0</v>
      </c>
      <c r="AW1219">
        <f t="shared" si="408"/>
        <v>0</v>
      </c>
      <c r="AX1219">
        <f t="shared" si="406"/>
        <v>0</v>
      </c>
      <c r="AY1219">
        <f t="shared" si="406"/>
        <v>0</v>
      </c>
      <c r="AZ1219">
        <f t="shared" si="406"/>
        <v>0</v>
      </c>
      <c r="BA1219">
        <f t="shared" si="406"/>
        <v>0</v>
      </c>
      <c r="BB1219">
        <f t="shared" si="406"/>
        <v>0</v>
      </c>
      <c r="BC1219">
        <f t="shared" si="406"/>
        <v>0</v>
      </c>
      <c r="BD1219">
        <f t="shared" si="406"/>
        <v>0</v>
      </c>
      <c r="BE1219">
        <f t="shared" si="406"/>
        <v>0</v>
      </c>
      <c r="BF1219">
        <f t="shared" si="406"/>
        <v>0</v>
      </c>
      <c r="BG1219">
        <f t="shared" si="406"/>
        <v>0</v>
      </c>
      <c r="BH1219">
        <f t="shared" si="406"/>
        <v>0</v>
      </c>
      <c r="BI1219">
        <f t="shared" si="406"/>
        <v>0</v>
      </c>
      <c r="BJ1219">
        <f t="shared" si="406"/>
        <v>0</v>
      </c>
      <c r="BK1219">
        <f t="shared" si="406"/>
        <v>0</v>
      </c>
      <c r="BL1219">
        <f t="shared" si="406"/>
        <v>0</v>
      </c>
      <c r="BM1219">
        <f t="shared" si="396"/>
        <v>0</v>
      </c>
      <c r="BN1219">
        <f t="shared" si="396"/>
        <v>0</v>
      </c>
      <c r="BO1219">
        <f t="shared" si="396"/>
        <v>0</v>
      </c>
      <c r="BP1219">
        <f t="shared" si="401"/>
        <v>0</v>
      </c>
      <c r="BQ1219">
        <f t="shared" si="401"/>
        <v>0</v>
      </c>
      <c r="BR1219">
        <f t="shared" si="401"/>
        <v>0</v>
      </c>
      <c r="BS1219">
        <f t="shared" si="401"/>
        <v>0</v>
      </c>
      <c r="BT1219">
        <f t="shared" si="401"/>
        <v>0</v>
      </c>
      <c r="BU1219">
        <f t="shared" si="390"/>
        <v>0</v>
      </c>
      <c r="BV1219" t="str">
        <f t="shared" si="391"/>
        <v>NO</v>
      </c>
    </row>
    <row r="1220" spans="1:74">
      <c r="A1220" t="s">
        <v>9470</v>
      </c>
      <c r="B1220" t="s">
        <v>9471</v>
      </c>
      <c r="C1220">
        <f t="shared" si="409"/>
        <v>0</v>
      </c>
      <c r="D1220">
        <f t="shared" si="409"/>
        <v>0</v>
      </c>
      <c r="E1220">
        <f t="shared" si="409"/>
        <v>0</v>
      </c>
      <c r="F1220">
        <f t="shared" si="409"/>
        <v>0</v>
      </c>
      <c r="G1220">
        <f t="shared" si="409"/>
        <v>0</v>
      </c>
      <c r="H1220">
        <f t="shared" si="409"/>
        <v>0</v>
      </c>
      <c r="I1220">
        <f t="shared" si="409"/>
        <v>0</v>
      </c>
      <c r="J1220">
        <f t="shared" si="409"/>
        <v>0</v>
      </c>
      <c r="K1220">
        <f t="shared" si="409"/>
        <v>0</v>
      </c>
      <c r="L1220">
        <f t="shared" si="409"/>
        <v>0</v>
      </c>
      <c r="M1220">
        <f t="shared" si="409"/>
        <v>0</v>
      </c>
      <c r="N1220">
        <f t="shared" si="409"/>
        <v>0</v>
      </c>
      <c r="O1220">
        <f t="shared" si="409"/>
        <v>0</v>
      </c>
      <c r="P1220">
        <f t="shared" si="409"/>
        <v>0</v>
      </c>
      <c r="Q1220">
        <f t="shared" si="409"/>
        <v>0</v>
      </c>
      <c r="R1220">
        <f t="shared" si="409"/>
        <v>0</v>
      </c>
      <c r="S1220">
        <f t="shared" si="407"/>
        <v>0</v>
      </c>
      <c r="T1220">
        <f t="shared" si="407"/>
        <v>0</v>
      </c>
      <c r="U1220">
        <f t="shared" si="407"/>
        <v>0</v>
      </c>
      <c r="V1220">
        <f t="shared" si="407"/>
        <v>0</v>
      </c>
      <c r="W1220">
        <f t="shared" si="407"/>
        <v>0</v>
      </c>
      <c r="X1220">
        <f t="shared" si="407"/>
        <v>0</v>
      </c>
      <c r="Y1220">
        <f t="shared" si="407"/>
        <v>0</v>
      </c>
      <c r="Z1220">
        <f t="shared" si="407"/>
        <v>0</v>
      </c>
      <c r="AA1220">
        <f t="shared" si="407"/>
        <v>0</v>
      </c>
      <c r="AB1220">
        <f t="shared" si="407"/>
        <v>0</v>
      </c>
      <c r="AC1220">
        <f t="shared" si="407"/>
        <v>0</v>
      </c>
      <c r="AD1220">
        <f t="shared" si="407"/>
        <v>0</v>
      </c>
      <c r="AE1220">
        <f t="shared" si="407"/>
        <v>0</v>
      </c>
      <c r="AF1220">
        <f t="shared" si="407"/>
        <v>0</v>
      </c>
      <c r="AG1220">
        <f t="shared" si="407"/>
        <v>0</v>
      </c>
      <c r="AH1220">
        <f t="shared" si="408"/>
        <v>0</v>
      </c>
      <c r="AI1220">
        <f t="shared" si="408"/>
        <v>0</v>
      </c>
      <c r="AJ1220">
        <f t="shared" si="408"/>
        <v>0</v>
      </c>
      <c r="AK1220">
        <f t="shared" si="408"/>
        <v>0</v>
      </c>
      <c r="AL1220">
        <f t="shared" si="408"/>
        <v>0</v>
      </c>
      <c r="AM1220">
        <f t="shared" si="408"/>
        <v>0</v>
      </c>
      <c r="AN1220">
        <f t="shared" si="408"/>
        <v>0</v>
      </c>
      <c r="AO1220">
        <f t="shared" si="408"/>
        <v>0</v>
      </c>
      <c r="AP1220">
        <f t="shared" si="408"/>
        <v>0</v>
      </c>
      <c r="AQ1220">
        <f t="shared" si="408"/>
        <v>0</v>
      </c>
      <c r="AR1220">
        <f t="shared" si="408"/>
        <v>0</v>
      </c>
      <c r="AS1220">
        <f t="shared" si="408"/>
        <v>0</v>
      </c>
      <c r="AT1220">
        <f t="shared" si="408"/>
        <v>0</v>
      </c>
      <c r="AU1220">
        <f t="shared" si="408"/>
        <v>0</v>
      </c>
      <c r="AV1220">
        <f t="shared" si="408"/>
        <v>0</v>
      </c>
      <c r="AW1220">
        <f t="shared" si="408"/>
        <v>0</v>
      </c>
      <c r="AX1220">
        <f t="shared" si="406"/>
        <v>0</v>
      </c>
      <c r="AY1220">
        <f t="shared" si="406"/>
        <v>0</v>
      </c>
      <c r="AZ1220">
        <f t="shared" si="406"/>
        <v>0</v>
      </c>
      <c r="BA1220">
        <f t="shared" si="406"/>
        <v>0</v>
      </c>
      <c r="BB1220">
        <f t="shared" si="406"/>
        <v>0</v>
      </c>
      <c r="BC1220">
        <f t="shared" si="406"/>
        <v>0</v>
      </c>
      <c r="BD1220">
        <f t="shared" si="406"/>
        <v>0</v>
      </c>
      <c r="BE1220">
        <f t="shared" si="406"/>
        <v>0</v>
      </c>
      <c r="BF1220">
        <f t="shared" si="406"/>
        <v>0</v>
      </c>
      <c r="BG1220">
        <f t="shared" si="406"/>
        <v>0</v>
      </c>
      <c r="BH1220">
        <f t="shared" si="406"/>
        <v>0</v>
      </c>
      <c r="BI1220">
        <f t="shared" si="406"/>
        <v>0</v>
      </c>
      <c r="BJ1220">
        <f t="shared" si="406"/>
        <v>0</v>
      </c>
      <c r="BK1220">
        <f t="shared" si="406"/>
        <v>0</v>
      </c>
      <c r="BL1220">
        <f t="shared" si="406"/>
        <v>0</v>
      </c>
      <c r="BM1220">
        <f t="shared" si="396"/>
        <v>0</v>
      </c>
      <c r="BN1220">
        <f t="shared" si="396"/>
        <v>0</v>
      </c>
      <c r="BO1220">
        <f t="shared" si="396"/>
        <v>0</v>
      </c>
      <c r="BP1220">
        <f t="shared" si="401"/>
        <v>0</v>
      </c>
      <c r="BQ1220">
        <f t="shared" si="401"/>
        <v>0</v>
      </c>
      <c r="BR1220">
        <f t="shared" si="401"/>
        <v>0</v>
      </c>
      <c r="BS1220">
        <f t="shared" si="401"/>
        <v>0</v>
      </c>
      <c r="BT1220">
        <f t="shared" si="401"/>
        <v>0</v>
      </c>
      <c r="BU1220">
        <f t="shared" ref="BU1220:BU1283" si="410">SUM(C1220:BT1220)</f>
        <v>0</v>
      </c>
      <c r="BV1220" t="str">
        <f t="shared" ref="BV1220:BV1283" si="411">IF(BU1220&gt;0,"YES","NO")</f>
        <v>NO</v>
      </c>
    </row>
    <row r="1221" spans="1:74">
      <c r="A1221" t="s">
        <v>9472</v>
      </c>
      <c r="B1221" t="s">
        <v>9473</v>
      </c>
      <c r="C1221">
        <f t="shared" si="409"/>
        <v>0</v>
      </c>
      <c r="D1221">
        <f t="shared" si="409"/>
        <v>0</v>
      </c>
      <c r="E1221">
        <f t="shared" si="409"/>
        <v>0</v>
      </c>
      <c r="F1221">
        <f t="shared" si="409"/>
        <v>0</v>
      </c>
      <c r="G1221">
        <f t="shared" si="409"/>
        <v>0</v>
      </c>
      <c r="H1221">
        <f t="shared" si="409"/>
        <v>0</v>
      </c>
      <c r="I1221">
        <f t="shared" si="409"/>
        <v>0</v>
      </c>
      <c r="J1221">
        <f t="shared" si="409"/>
        <v>0</v>
      </c>
      <c r="K1221">
        <f t="shared" si="409"/>
        <v>0</v>
      </c>
      <c r="L1221">
        <f t="shared" si="409"/>
        <v>0</v>
      </c>
      <c r="M1221">
        <f t="shared" si="409"/>
        <v>0</v>
      </c>
      <c r="N1221">
        <f t="shared" si="409"/>
        <v>0</v>
      </c>
      <c r="O1221">
        <f t="shared" si="409"/>
        <v>0</v>
      </c>
      <c r="P1221">
        <f t="shared" si="409"/>
        <v>0</v>
      </c>
      <c r="Q1221">
        <f t="shared" si="409"/>
        <v>0</v>
      </c>
      <c r="R1221">
        <f t="shared" si="409"/>
        <v>0</v>
      </c>
      <c r="S1221">
        <f t="shared" si="407"/>
        <v>0</v>
      </c>
      <c r="T1221">
        <f t="shared" si="407"/>
        <v>0</v>
      </c>
      <c r="U1221">
        <f t="shared" si="407"/>
        <v>0</v>
      </c>
      <c r="V1221">
        <f t="shared" si="407"/>
        <v>0</v>
      </c>
      <c r="W1221">
        <f t="shared" si="407"/>
        <v>0</v>
      </c>
      <c r="X1221">
        <f t="shared" si="407"/>
        <v>0</v>
      </c>
      <c r="Y1221">
        <f t="shared" si="407"/>
        <v>0</v>
      </c>
      <c r="Z1221">
        <f t="shared" si="407"/>
        <v>0</v>
      </c>
      <c r="AA1221">
        <f t="shared" si="407"/>
        <v>0</v>
      </c>
      <c r="AB1221">
        <f t="shared" si="407"/>
        <v>0</v>
      </c>
      <c r="AC1221">
        <f t="shared" si="407"/>
        <v>0</v>
      </c>
      <c r="AD1221">
        <f t="shared" si="407"/>
        <v>0</v>
      </c>
      <c r="AE1221">
        <f t="shared" si="407"/>
        <v>0</v>
      </c>
      <c r="AF1221">
        <f t="shared" si="407"/>
        <v>0</v>
      </c>
      <c r="AG1221">
        <f t="shared" si="407"/>
        <v>0</v>
      </c>
      <c r="AH1221">
        <f t="shared" si="408"/>
        <v>0</v>
      </c>
      <c r="AI1221">
        <f t="shared" si="408"/>
        <v>0</v>
      </c>
      <c r="AJ1221">
        <f t="shared" si="408"/>
        <v>0</v>
      </c>
      <c r="AK1221">
        <f t="shared" si="408"/>
        <v>0</v>
      </c>
      <c r="AL1221">
        <f t="shared" si="408"/>
        <v>0</v>
      </c>
      <c r="AM1221">
        <f t="shared" si="408"/>
        <v>0</v>
      </c>
      <c r="AN1221">
        <f t="shared" si="408"/>
        <v>0</v>
      </c>
      <c r="AO1221">
        <f t="shared" si="408"/>
        <v>0</v>
      </c>
      <c r="AP1221">
        <f t="shared" si="408"/>
        <v>0</v>
      </c>
      <c r="AQ1221">
        <f t="shared" si="408"/>
        <v>0</v>
      </c>
      <c r="AR1221">
        <f t="shared" si="408"/>
        <v>0</v>
      </c>
      <c r="AS1221">
        <f t="shared" si="408"/>
        <v>0</v>
      </c>
      <c r="AT1221">
        <f t="shared" si="408"/>
        <v>0</v>
      </c>
      <c r="AU1221">
        <f t="shared" si="408"/>
        <v>0</v>
      </c>
      <c r="AV1221">
        <f t="shared" si="408"/>
        <v>0</v>
      </c>
      <c r="AW1221">
        <f t="shared" si="408"/>
        <v>0</v>
      </c>
      <c r="AX1221">
        <f t="shared" si="406"/>
        <v>0</v>
      </c>
      <c r="AY1221">
        <f t="shared" si="406"/>
        <v>0</v>
      </c>
      <c r="AZ1221">
        <f t="shared" si="406"/>
        <v>0</v>
      </c>
      <c r="BA1221">
        <f t="shared" si="406"/>
        <v>0</v>
      </c>
      <c r="BB1221">
        <f t="shared" si="406"/>
        <v>0</v>
      </c>
      <c r="BC1221">
        <f t="shared" si="406"/>
        <v>0</v>
      </c>
      <c r="BD1221">
        <f t="shared" si="406"/>
        <v>0</v>
      </c>
      <c r="BE1221">
        <f t="shared" si="406"/>
        <v>0</v>
      </c>
      <c r="BF1221">
        <f t="shared" si="406"/>
        <v>0</v>
      </c>
      <c r="BG1221">
        <f t="shared" si="406"/>
        <v>0</v>
      </c>
      <c r="BH1221">
        <f t="shared" si="406"/>
        <v>0</v>
      </c>
      <c r="BI1221">
        <f t="shared" si="406"/>
        <v>0</v>
      </c>
      <c r="BJ1221">
        <f t="shared" si="406"/>
        <v>0</v>
      </c>
      <c r="BK1221">
        <f t="shared" si="406"/>
        <v>0</v>
      </c>
      <c r="BL1221">
        <f t="shared" si="406"/>
        <v>0</v>
      </c>
      <c r="BM1221">
        <f t="shared" si="396"/>
        <v>0</v>
      </c>
      <c r="BN1221">
        <f t="shared" si="396"/>
        <v>0</v>
      </c>
      <c r="BO1221">
        <f t="shared" si="396"/>
        <v>0</v>
      </c>
      <c r="BP1221">
        <f t="shared" si="401"/>
        <v>0</v>
      </c>
      <c r="BQ1221">
        <f t="shared" si="401"/>
        <v>0</v>
      </c>
      <c r="BR1221">
        <f t="shared" si="401"/>
        <v>0</v>
      </c>
      <c r="BS1221">
        <f t="shared" si="401"/>
        <v>0</v>
      </c>
      <c r="BT1221">
        <f t="shared" si="401"/>
        <v>0</v>
      </c>
      <c r="BU1221">
        <f t="shared" si="410"/>
        <v>0</v>
      </c>
      <c r="BV1221" t="str">
        <f t="shared" si="411"/>
        <v>NO</v>
      </c>
    </row>
    <row r="1222" spans="1:74">
      <c r="A1222" t="s">
        <v>9474</v>
      </c>
      <c r="B1222" t="s">
        <v>9475</v>
      </c>
      <c r="C1222">
        <f t="shared" si="409"/>
        <v>0</v>
      </c>
      <c r="D1222">
        <f t="shared" si="409"/>
        <v>0</v>
      </c>
      <c r="E1222">
        <f t="shared" si="409"/>
        <v>0</v>
      </c>
      <c r="F1222">
        <f t="shared" si="409"/>
        <v>0</v>
      </c>
      <c r="G1222">
        <f t="shared" si="409"/>
        <v>0</v>
      </c>
      <c r="H1222">
        <f t="shared" si="409"/>
        <v>0</v>
      </c>
      <c r="I1222">
        <f t="shared" si="409"/>
        <v>0</v>
      </c>
      <c r="J1222">
        <f t="shared" si="409"/>
        <v>0</v>
      </c>
      <c r="K1222">
        <f t="shared" si="409"/>
        <v>0</v>
      </c>
      <c r="L1222">
        <f t="shared" si="409"/>
        <v>0</v>
      </c>
      <c r="M1222">
        <f t="shared" si="409"/>
        <v>0</v>
      </c>
      <c r="N1222">
        <f t="shared" si="409"/>
        <v>0</v>
      </c>
      <c r="O1222">
        <f t="shared" si="409"/>
        <v>0</v>
      </c>
      <c r="P1222">
        <f t="shared" si="409"/>
        <v>0</v>
      </c>
      <c r="Q1222">
        <f t="shared" si="409"/>
        <v>0</v>
      </c>
      <c r="R1222">
        <f t="shared" si="409"/>
        <v>0</v>
      </c>
      <c r="S1222">
        <f t="shared" si="407"/>
        <v>0</v>
      </c>
      <c r="T1222">
        <f t="shared" si="407"/>
        <v>0</v>
      </c>
      <c r="U1222">
        <f t="shared" si="407"/>
        <v>0</v>
      </c>
      <c r="V1222">
        <f t="shared" si="407"/>
        <v>0</v>
      </c>
      <c r="W1222">
        <f t="shared" si="407"/>
        <v>0</v>
      </c>
      <c r="X1222">
        <f t="shared" si="407"/>
        <v>0</v>
      </c>
      <c r="Y1222">
        <f t="shared" si="407"/>
        <v>0</v>
      </c>
      <c r="Z1222">
        <f t="shared" si="407"/>
        <v>0</v>
      </c>
      <c r="AA1222">
        <f t="shared" si="407"/>
        <v>0</v>
      </c>
      <c r="AB1222">
        <f t="shared" si="407"/>
        <v>0</v>
      </c>
      <c r="AC1222">
        <f t="shared" si="407"/>
        <v>0</v>
      </c>
      <c r="AD1222">
        <f t="shared" si="407"/>
        <v>0</v>
      </c>
      <c r="AE1222">
        <f t="shared" si="407"/>
        <v>0</v>
      </c>
      <c r="AF1222">
        <f t="shared" si="407"/>
        <v>0</v>
      </c>
      <c r="AG1222">
        <f t="shared" si="407"/>
        <v>0</v>
      </c>
      <c r="AH1222">
        <f t="shared" si="408"/>
        <v>0</v>
      </c>
      <c r="AI1222">
        <f t="shared" si="408"/>
        <v>0</v>
      </c>
      <c r="AJ1222">
        <f t="shared" si="408"/>
        <v>0</v>
      </c>
      <c r="AK1222">
        <f t="shared" si="408"/>
        <v>0</v>
      </c>
      <c r="AL1222">
        <f t="shared" si="408"/>
        <v>0</v>
      </c>
      <c r="AM1222">
        <f t="shared" si="408"/>
        <v>0</v>
      </c>
      <c r="AN1222">
        <f t="shared" si="408"/>
        <v>0</v>
      </c>
      <c r="AO1222">
        <f t="shared" si="408"/>
        <v>0</v>
      </c>
      <c r="AP1222">
        <f t="shared" si="408"/>
        <v>0</v>
      </c>
      <c r="AQ1222">
        <f t="shared" si="408"/>
        <v>0</v>
      </c>
      <c r="AR1222">
        <f t="shared" si="408"/>
        <v>0</v>
      </c>
      <c r="AS1222">
        <f t="shared" si="408"/>
        <v>0</v>
      </c>
      <c r="AT1222">
        <f t="shared" si="408"/>
        <v>0</v>
      </c>
      <c r="AU1222">
        <f t="shared" si="408"/>
        <v>0</v>
      </c>
      <c r="AV1222">
        <f t="shared" si="408"/>
        <v>0</v>
      </c>
      <c r="AW1222">
        <f t="shared" si="408"/>
        <v>0</v>
      </c>
      <c r="AX1222">
        <f t="shared" si="406"/>
        <v>0</v>
      </c>
      <c r="AY1222">
        <f t="shared" si="406"/>
        <v>0</v>
      </c>
      <c r="AZ1222">
        <f t="shared" si="406"/>
        <v>0</v>
      </c>
      <c r="BA1222">
        <f t="shared" si="406"/>
        <v>0</v>
      </c>
      <c r="BB1222">
        <f t="shared" si="406"/>
        <v>0</v>
      </c>
      <c r="BC1222">
        <f t="shared" si="406"/>
        <v>0</v>
      </c>
      <c r="BD1222">
        <f t="shared" si="406"/>
        <v>0</v>
      </c>
      <c r="BE1222">
        <f t="shared" si="406"/>
        <v>0</v>
      </c>
      <c r="BF1222">
        <f t="shared" si="406"/>
        <v>0</v>
      </c>
      <c r="BG1222">
        <f t="shared" si="406"/>
        <v>0</v>
      </c>
      <c r="BH1222">
        <f t="shared" si="406"/>
        <v>0</v>
      </c>
      <c r="BI1222">
        <f t="shared" si="406"/>
        <v>0</v>
      </c>
      <c r="BJ1222">
        <f t="shared" si="406"/>
        <v>0</v>
      </c>
      <c r="BK1222">
        <f t="shared" si="406"/>
        <v>0</v>
      </c>
      <c r="BL1222">
        <f t="shared" si="406"/>
        <v>0</v>
      </c>
      <c r="BM1222">
        <f t="shared" si="396"/>
        <v>0</v>
      </c>
      <c r="BN1222">
        <f t="shared" si="396"/>
        <v>0</v>
      </c>
      <c r="BO1222">
        <f t="shared" si="396"/>
        <v>0</v>
      </c>
      <c r="BP1222">
        <f t="shared" si="401"/>
        <v>0</v>
      </c>
      <c r="BQ1222">
        <f t="shared" si="401"/>
        <v>0</v>
      </c>
      <c r="BR1222">
        <f t="shared" si="401"/>
        <v>0</v>
      </c>
      <c r="BS1222">
        <f t="shared" si="401"/>
        <v>0</v>
      </c>
      <c r="BT1222">
        <f t="shared" si="401"/>
        <v>0</v>
      </c>
      <c r="BU1222">
        <f t="shared" si="410"/>
        <v>0</v>
      </c>
      <c r="BV1222" t="str">
        <f t="shared" si="411"/>
        <v>NO</v>
      </c>
    </row>
    <row r="1223" spans="1:74">
      <c r="A1223" t="s">
        <v>9476</v>
      </c>
      <c r="B1223" t="s">
        <v>9477</v>
      </c>
      <c r="C1223">
        <f t="shared" si="409"/>
        <v>0</v>
      </c>
      <c r="D1223">
        <f t="shared" si="409"/>
        <v>0</v>
      </c>
      <c r="E1223">
        <f t="shared" si="409"/>
        <v>0</v>
      </c>
      <c r="F1223">
        <f t="shared" si="409"/>
        <v>0</v>
      </c>
      <c r="G1223">
        <f t="shared" si="409"/>
        <v>0</v>
      </c>
      <c r="H1223">
        <f t="shared" si="409"/>
        <v>0</v>
      </c>
      <c r="I1223">
        <f t="shared" si="409"/>
        <v>0</v>
      </c>
      <c r="J1223">
        <f t="shared" si="409"/>
        <v>0</v>
      </c>
      <c r="K1223">
        <f t="shared" si="409"/>
        <v>0</v>
      </c>
      <c r="L1223">
        <f t="shared" si="409"/>
        <v>0</v>
      </c>
      <c r="M1223">
        <f t="shared" si="409"/>
        <v>0</v>
      </c>
      <c r="N1223">
        <f t="shared" si="409"/>
        <v>0</v>
      </c>
      <c r="O1223">
        <f t="shared" si="409"/>
        <v>0</v>
      </c>
      <c r="P1223">
        <f t="shared" si="409"/>
        <v>0</v>
      </c>
      <c r="Q1223">
        <f t="shared" si="409"/>
        <v>0</v>
      </c>
      <c r="R1223">
        <f t="shared" si="409"/>
        <v>0</v>
      </c>
      <c r="S1223">
        <f t="shared" si="407"/>
        <v>0</v>
      </c>
      <c r="T1223">
        <f t="shared" si="407"/>
        <v>0</v>
      </c>
      <c r="U1223">
        <f t="shared" si="407"/>
        <v>0</v>
      </c>
      <c r="V1223">
        <f t="shared" si="407"/>
        <v>0</v>
      </c>
      <c r="W1223">
        <f t="shared" si="407"/>
        <v>0</v>
      </c>
      <c r="X1223">
        <f t="shared" si="407"/>
        <v>0</v>
      </c>
      <c r="Y1223">
        <f t="shared" si="407"/>
        <v>0</v>
      </c>
      <c r="Z1223">
        <f t="shared" si="407"/>
        <v>0</v>
      </c>
      <c r="AA1223">
        <f t="shared" si="407"/>
        <v>0</v>
      </c>
      <c r="AB1223">
        <f t="shared" si="407"/>
        <v>0</v>
      </c>
      <c r="AC1223">
        <f t="shared" si="407"/>
        <v>0</v>
      </c>
      <c r="AD1223">
        <f t="shared" si="407"/>
        <v>0</v>
      </c>
      <c r="AE1223">
        <f t="shared" si="407"/>
        <v>0</v>
      </c>
      <c r="AF1223">
        <f t="shared" si="407"/>
        <v>0</v>
      </c>
      <c r="AG1223">
        <f t="shared" si="407"/>
        <v>0</v>
      </c>
      <c r="AH1223">
        <f t="shared" si="408"/>
        <v>0</v>
      </c>
      <c r="AI1223">
        <f t="shared" si="408"/>
        <v>0</v>
      </c>
      <c r="AJ1223">
        <f t="shared" si="408"/>
        <v>0</v>
      </c>
      <c r="AK1223">
        <f t="shared" si="408"/>
        <v>0</v>
      </c>
      <c r="AL1223">
        <f t="shared" si="408"/>
        <v>0</v>
      </c>
      <c r="AM1223">
        <f t="shared" si="408"/>
        <v>0</v>
      </c>
      <c r="AN1223">
        <f t="shared" si="408"/>
        <v>0</v>
      </c>
      <c r="AO1223">
        <f t="shared" si="408"/>
        <v>0</v>
      </c>
      <c r="AP1223">
        <f t="shared" si="408"/>
        <v>0</v>
      </c>
      <c r="AQ1223">
        <f t="shared" si="408"/>
        <v>0</v>
      </c>
      <c r="AR1223">
        <f t="shared" si="408"/>
        <v>0</v>
      </c>
      <c r="AS1223">
        <f t="shared" si="408"/>
        <v>0</v>
      </c>
      <c r="AT1223">
        <f t="shared" si="408"/>
        <v>0</v>
      </c>
      <c r="AU1223">
        <f t="shared" si="408"/>
        <v>0</v>
      </c>
      <c r="AV1223">
        <f t="shared" si="408"/>
        <v>0</v>
      </c>
      <c r="AW1223">
        <f t="shared" si="408"/>
        <v>0</v>
      </c>
      <c r="AX1223">
        <f t="shared" si="406"/>
        <v>0</v>
      </c>
      <c r="AY1223">
        <f t="shared" si="406"/>
        <v>0</v>
      </c>
      <c r="AZ1223">
        <f t="shared" si="406"/>
        <v>0</v>
      </c>
      <c r="BA1223">
        <f t="shared" si="406"/>
        <v>0</v>
      </c>
      <c r="BB1223">
        <f t="shared" si="406"/>
        <v>0</v>
      </c>
      <c r="BC1223">
        <f t="shared" si="406"/>
        <v>0</v>
      </c>
      <c r="BD1223">
        <f t="shared" si="406"/>
        <v>0</v>
      </c>
      <c r="BE1223">
        <f t="shared" si="406"/>
        <v>0</v>
      </c>
      <c r="BF1223">
        <f t="shared" si="406"/>
        <v>0</v>
      </c>
      <c r="BG1223">
        <f t="shared" si="406"/>
        <v>0</v>
      </c>
      <c r="BH1223">
        <f t="shared" si="406"/>
        <v>0</v>
      </c>
      <c r="BI1223">
        <f t="shared" si="406"/>
        <v>0</v>
      </c>
      <c r="BJ1223">
        <f t="shared" si="406"/>
        <v>0</v>
      </c>
      <c r="BK1223">
        <f t="shared" si="406"/>
        <v>0</v>
      </c>
      <c r="BL1223">
        <f t="shared" si="406"/>
        <v>0</v>
      </c>
      <c r="BM1223">
        <f t="shared" si="396"/>
        <v>0</v>
      </c>
      <c r="BN1223">
        <f t="shared" si="396"/>
        <v>0</v>
      </c>
      <c r="BO1223">
        <f t="shared" si="396"/>
        <v>0</v>
      </c>
      <c r="BP1223">
        <f t="shared" si="401"/>
        <v>0</v>
      </c>
      <c r="BQ1223">
        <f t="shared" si="401"/>
        <v>0</v>
      </c>
      <c r="BR1223">
        <f t="shared" si="401"/>
        <v>0</v>
      </c>
      <c r="BS1223">
        <f t="shared" si="401"/>
        <v>0</v>
      </c>
      <c r="BT1223">
        <f t="shared" si="401"/>
        <v>0</v>
      </c>
      <c r="BU1223">
        <f t="shared" si="410"/>
        <v>0</v>
      </c>
      <c r="BV1223" t="str">
        <f t="shared" si="411"/>
        <v>NO</v>
      </c>
    </row>
    <row r="1224" spans="1:74">
      <c r="A1224" t="s">
        <v>9478</v>
      </c>
      <c r="B1224" t="s">
        <v>9479</v>
      </c>
      <c r="C1224">
        <f t="shared" si="409"/>
        <v>0</v>
      </c>
      <c r="D1224">
        <f t="shared" si="409"/>
        <v>0</v>
      </c>
      <c r="E1224">
        <f t="shared" si="409"/>
        <v>0</v>
      </c>
      <c r="F1224">
        <f t="shared" si="409"/>
        <v>0</v>
      </c>
      <c r="G1224">
        <f t="shared" si="409"/>
        <v>0</v>
      </c>
      <c r="H1224">
        <f t="shared" si="409"/>
        <v>0</v>
      </c>
      <c r="I1224">
        <f t="shared" si="409"/>
        <v>0</v>
      </c>
      <c r="J1224">
        <f t="shared" si="409"/>
        <v>0</v>
      </c>
      <c r="K1224">
        <f t="shared" si="409"/>
        <v>0</v>
      </c>
      <c r="L1224">
        <f t="shared" si="409"/>
        <v>0</v>
      </c>
      <c r="M1224">
        <f t="shared" si="409"/>
        <v>0</v>
      </c>
      <c r="N1224">
        <f t="shared" si="409"/>
        <v>0</v>
      </c>
      <c r="O1224">
        <f t="shared" si="409"/>
        <v>0</v>
      </c>
      <c r="P1224">
        <f t="shared" si="409"/>
        <v>0</v>
      </c>
      <c r="Q1224">
        <f t="shared" si="409"/>
        <v>0</v>
      </c>
      <c r="R1224">
        <f t="shared" si="409"/>
        <v>0</v>
      </c>
      <c r="S1224">
        <f t="shared" si="407"/>
        <v>0</v>
      </c>
      <c r="T1224">
        <f t="shared" si="407"/>
        <v>0</v>
      </c>
      <c r="U1224">
        <f t="shared" si="407"/>
        <v>0</v>
      </c>
      <c r="V1224">
        <f t="shared" si="407"/>
        <v>0</v>
      </c>
      <c r="W1224">
        <f t="shared" si="407"/>
        <v>0</v>
      </c>
      <c r="X1224">
        <f t="shared" si="407"/>
        <v>0</v>
      </c>
      <c r="Y1224">
        <f t="shared" si="407"/>
        <v>0</v>
      </c>
      <c r="Z1224">
        <f t="shared" si="407"/>
        <v>0</v>
      </c>
      <c r="AA1224">
        <f t="shared" si="407"/>
        <v>0</v>
      </c>
      <c r="AB1224">
        <f t="shared" si="407"/>
        <v>0</v>
      </c>
      <c r="AC1224">
        <f t="shared" si="407"/>
        <v>0</v>
      </c>
      <c r="AD1224">
        <f t="shared" si="407"/>
        <v>0</v>
      </c>
      <c r="AE1224">
        <f t="shared" si="407"/>
        <v>0</v>
      </c>
      <c r="AF1224">
        <f t="shared" si="407"/>
        <v>0</v>
      </c>
      <c r="AG1224">
        <f t="shared" si="407"/>
        <v>0</v>
      </c>
      <c r="AH1224">
        <f t="shared" si="408"/>
        <v>0</v>
      </c>
      <c r="AI1224">
        <f t="shared" si="408"/>
        <v>0</v>
      </c>
      <c r="AJ1224">
        <f t="shared" si="408"/>
        <v>0</v>
      </c>
      <c r="AK1224">
        <f t="shared" si="408"/>
        <v>0</v>
      </c>
      <c r="AL1224">
        <f t="shared" si="408"/>
        <v>0</v>
      </c>
      <c r="AM1224">
        <f t="shared" si="408"/>
        <v>0</v>
      </c>
      <c r="AN1224">
        <f t="shared" si="408"/>
        <v>0</v>
      </c>
      <c r="AO1224">
        <f t="shared" si="408"/>
        <v>0</v>
      </c>
      <c r="AP1224">
        <f t="shared" si="408"/>
        <v>0</v>
      </c>
      <c r="AQ1224">
        <f t="shared" si="408"/>
        <v>0</v>
      </c>
      <c r="AR1224">
        <f t="shared" si="408"/>
        <v>0</v>
      </c>
      <c r="AS1224">
        <f t="shared" si="408"/>
        <v>0</v>
      </c>
      <c r="AT1224">
        <f t="shared" si="408"/>
        <v>0</v>
      </c>
      <c r="AU1224">
        <f t="shared" si="408"/>
        <v>0</v>
      </c>
      <c r="AV1224">
        <f t="shared" si="408"/>
        <v>0</v>
      </c>
      <c r="AW1224">
        <f t="shared" si="408"/>
        <v>0</v>
      </c>
      <c r="AX1224">
        <f t="shared" si="406"/>
        <v>0</v>
      </c>
      <c r="AY1224">
        <f t="shared" si="406"/>
        <v>0</v>
      </c>
      <c r="AZ1224">
        <f t="shared" si="406"/>
        <v>0</v>
      </c>
      <c r="BA1224">
        <f t="shared" si="406"/>
        <v>0</v>
      </c>
      <c r="BB1224">
        <f t="shared" si="406"/>
        <v>0</v>
      </c>
      <c r="BC1224">
        <f t="shared" si="406"/>
        <v>0</v>
      </c>
      <c r="BD1224">
        <f t="shared" si="406"/>
        <v>0</v>
      </c>
      <c r="BE1224">
        <f t="shared" si="406"/>
        <v>0</v>
      </c>
      <c r="BF1224">
        <f t="shared" si="406"/>
        <v>0</v>
      </c>
      <c r="BG1224">
        <f t="shared" si="406"/>
        <v>0</v>
      </c>
      <c r="BH1224">
        <f t="shared" si="406"/>
        <v>0</v>
      </c>
      <c r="BI1224">
        <f t="shared" si="406"/>
        <v>0</v>
      </c>
      <c r="BJ1224">
        <f t="shared" si="406"/>
        <v>0</v>
      </c>
      <c r="BK1224">
        <f t="shared" si="406"/>
        <v>0</v>
      </c>
      <c r="BL1224">
        <f t="shared" si="406"/>
        <v>0</v>
      </c>
      <c r="BM1224">
        <f t="shared" si="396"/>
        <v>0</v>
      </c>
      <c r="BN1224">
        <f t="shared" si="396"/>
        <v>0</v>
      </c>
      <c r="BO1224">
        <f t="shared" si="396"/>
        <v>0</v>
      </c>
      <c r="BP1224">
        <f t="shared" si="401"/>
        <v>0</v>
      </c>
      <c r="BQ1224">
        <f t="shared" si="401"/>
        <v>0</v>
      </c>
      <c r="BR1224">
        <f t="shared" si="401"/>
        <v>0</v>
      </c>
      <c r="BS1224">
        <f t="shared" si="401"/>
        <v>0</v>
      </c>
      <c r="BT1224">
        <f t="shared" si="401"/>
        <v>0</v>
      </c>
      <c r="BU1224">
        <f t="shared" si="410"/>
        <v>0</v>
      </c>
      <c r="BV1224" t="str">
        <f t="shared" si="411"/>
        <v>NO</v>
      </c>
    </row>
    <row r="1225" spans="1:74">
      <c r="A1225" t="s">
        <v>9480</v>
      </c>
      <c r="B1225" t="s">
        <v>9481</v>
      </c>
      <c r="C1225">
        <f t="shared" si="409"/>
        <v>0</v>
      </c>
      <c r="D1225">
        <f t="shared" si="409"/>
        <v>0</v>
      </c>
      <c r="E1225">
        <f t="shared" si="409"/>
        <v>0</v>
      </c>
      <c r="F1225">
        <f t="shared" si="409"/>
        <v>0</v>
      </c>
      <c r="G1225">
        <f t="shared" si="409"/>
        <v>0</v>
      </c>
      <c r="H1225">
        <f t="shared" si="409"/>
        <v>0</v>
      </c>
      <c r="I1225">
        <f t="shared" si="409"/>
        <v>0</v>
      </c>
      <c r="J1225">
        <f t="shared" si="409"/>
        <v>0</v>
      </c>
      <c r="K1225">
        <f t="shared" si="409"/>
        <v>0</v>
      </c>
      <c r="L1225">
        <f t="shared" si="409"/>
        <v>0</v>
      </c>
      <c r="M1225">
        <f t="shared" si="409"/>
        <v>0</v>
      </c>
      <c r="N1225">
        <f t="shared" si="409"/>
        <v>0</v>
      </c>
      <c r="O1225">
        <f t="shared" si="409"/>
        <v>0</v>
      </c>
      <c r="P1225">
        <f t="shared" si="409"/>
        <v>0</v>
      </c>
      <c r="Q1225">
        <f t="shared" si="409"/>
        <v>0</v>
      </c>
      <c r="R1225">
        <f t="shared" si="409"/>
        <v>0</v>
      </c>
      <c r="S1225">
        <f t="shared" si="407"/>
        <v>0</v>
      </c>
      <c r="T1225">
        <f t="shared" si="407"/>
        <v>0</v>
      </c>
      <c r="U1225">
        <f t="shared" si="407"/>
        <v>0</v>
      </c>
      <c r="V1225">
        <f t="shared" si="407"/>
        <v>0</v>
      </c>
      <c r="W1225">
        <f t="shared" si="407"/>
        <v>0</v>
      </c>
      <c r="X1225">
        <f t="shared" si="407"/>
        <v>0</v>
      </c>
      <c r="Y1225">
        <f t="shared" si="407"/>
        <v>0</v>
      </c>
      <c r="Z1225">
        <f t="shared" si="407"/>
        <v>0</v>
      </c>
      <c r="AA1225">
        <f t="shared" si="407"/>
        <v>0</v>
      </c>
      <c r="AB1225">
        <f t="shared" si="407"/>
        <v>0</v>
      </c>
      <c r="AC1225">
        <f t="shared" si="407"/>
        <v>0</v>
      </c>
      <c r="AD1225">
        <f t="shared" si="407"/>
        <v>0</v>
      </c>
      <c r="AE1225">
        <f t="shared" si="407"/>
        <v>0</v>
      </c>
      <c r="AF1225">
        <f t="shared" si="407"/>
        <v>0</v>
      </c>
      <c r="AG1225">
        <f t="shared" si="407"/>
        <v>0</v>
      </c>
      <c r="AH1225">
        <f t="shared" si="408"/>
        <v>0</v>
      </c>
      <c r="AI1225">
        <f t="shared" si="408"/>
        <v>0</v>
      </c>
      <c r="AJ1225">
        <f t="shared" si="408"/>
        <v>0</v>
      </c>
      <c r="AK1225">
        <f t="shared" si="408"/>
        <v>0</v>
      </c>
      <c r="AL1225">
        <f t="shared" si="408"/>
        <v>0</v>
      </c>
      <c r="AM1225">
        <f t="shared" si="408"/>
        <v>0</v>
      </c>
      <c r="AN1225">
        <f t="shared" si="408"/>
        <v>0</v>
      </c>
      <c r="AO1225">
        <f t="shared" si="408"/>
        <v>0</v>
      </c>
      <c r="AP1225">
        <f t="shared" si="408"/>
        <v>0</v>
      </c>
      <c r="AQ1225">
        <f t="shared" si="408"/>
        <v>0</v>
      </c>
      <c r="AR1225">
        <f t="shared" si="408"/>
        <v>0</v>
      </c>
      <c r="AS1225">
        <f t="shared" si="408"/>
        <v>0</v>
      </c>
      <c r="AT1225">
        <f t="shared" si="408"/>
        <v>0</v>
      </c>
      <c r="AU1225">
        <f t="shared" si="408"/>
        <v>0</v>
      </c>
      <c r="AV1225">
        <f t="shared" si="408"/>
        <v>0</v>
      </c>
      <c r="AW1225">
        <f t="shared" si="408"/>
        <v>0</v>
      </c>
      <c r="AX1225">
        <f t="shared" si="406"/>
        <v>0</v>
      </c>
      <c r="AY1225">
        <f t="shared" si="406"/>
        <v>0</v>
      </c>
      <c r="AZ1225">
        <f t="shared" si="406"/>
        <v>0</v>
      </c>
      <c r="BA1225">
        <f t="shared" si="406"/>
        <v>0</v>
      </c>
      <c r="BB1225">
        <f t="shared" si="406"/>
        <v>0</v>
      </c>
      <c r="BC1225">
        <f t="shared" si="406"/>
        <v>0</v>
      </c>
      <c r="BD1225">
        <f t="shared" si="406"/>
        <v>0</v>
      </c>
      <c r="BE1225">
        <f t="shared" si="406"/>
        <v>0</v>
      </c>
      <c r="BF1225">
        <f t="shared" si="406"/>
        <v>0</v>
      </c>
      <c r="BG1225">
        <f t="shared" si="406"/>
        <v>0</v>
      </c>
      <c r="BH1225">
        <f t="shared" si="406"/>
        <v>0</v>
      </c>
      <c r="BI1225">
        <f t="shared" si="406"/>
        <v>0</v>
      </c>
      <c r="BJ1225">
        <f t="shared" si="406"/>
        <v>0</v>
      </c>
      <c r="BK1225">
        <f t="shared" si="406"/>
        <v>0</v>
      </c>
      <c r="BL1225">
        <f t="shared" si="406"/>
        <v>0</v>
      </c>
      <c r="BM1225">
        <f t="shared" si="396"/>
        <v>0</v>
      </c>
      <c r="BN1225">
        <f t="shared" si="396"/>
        <v>0</v>
      </c>
      <c r="BO1225">
        <f t="shared" si="396"/>
        <v>0</v>
      </c>
      <c r="BP1225">
        <f t="shared" si="401"/>
        <v>0</v>
      </c>
      <c r="BQ1225">
        <f t="shared" si="401"/>
        <v>0</v>
      </c>
      <c r="BR1225">
        <f t="shared" si="401"/>
        <v>0</v>
      </c>
      <c r="BS1225">
        <f t="shared" si="401"/>
        <v>0</v>
      </c>
      <c r="BT1225">
        <f t="shared" si="401"/>
        <v>0</v>
      </c>
      <c r="BU1225">
        <f t="shared" si="410"/>
        <v>0</v>
      </c>
      <c r="BV1225" t="str">
        <f t="shared" si="411"/>
        <v>NO</v>
      </c>
    </row>
    <row r="1226" spans="1:74">
      <c r="A1226" t="s">
        <v>9482</v>
      </c>
      <c r="B1226" t="s">
        <v>9483</v>
      </c>
      <c r="C1226">
        <f t="shared" si="409"/>
        <v>0</v>
      </c>
      <c r="D1226">
        <f t="shared" si="409"/>
        <v>0</v>
      </c>
      <c r="E1226">
        <f t="shared" si="409"/>
        <v>0</v>
      </c>
      <c r="F1226">
        <f t="shared" si="409"/>
        <v>0</v>
      </c>
      <c r="G1226">
        <f t="shared" si="409"/>
        <v>0</v>
      </c>
      <c r="H1226">
        <f t="shared" si="409"/>
        <v>0</v>
      </c>
      <c r="I1226">
        <f t="shared" si="409"/>
        <v>0</v>
      </c>
      <c r="J1226">
        <f t="shared" si="409"/>
        <v>0</v>
      </c>
      <c r="K1226">
        <f t="shared" si="409"/>
        <v>0</v>
      </c>
      <c r="L1226">
        <f t="shared" si="409"/>
        <v>0</v>
      </c>
      <c r="M1226">
        <f t="shared" si="409"/>
        <v>0</v>
      </c>
      <c r="N1226">
        <f t="shared" si="409"/>
        <v>0</v>
      </c>
      <c r="O1226">
        <f t="shared" si="409"/>
        <v>0</v>
      </c>
      <c r="P1226">
        <f t="shared" si="409"/>
        <v>0</v>
      </c>
      <c r="Q1226">
        <f t="shared" si="409"/>
        <v>0</v>
      </c>
      <c r="R1226">
        <f t="shared" si="409"/>
        <v>0</v>
      </c>
      <c r="S1226">
        <f t="shared" si="407"/>
        <v>0</v>
      </c>
      <c r="T1226">
        <f t="shared" si="407"/>
        <v>0</v>
      </c>
      <c r="U1226">
        <f t="shared" si="407"/>
        <v>0</v>
      </c>
      <c r="V1226">
        <f t="shared" si="407"/>
        <v>0</v>
      </c>
      <c r="W1226">
        <f t="shared" si="407"/>
        <v>0</v>
      </c>
      <c r="X1226">
        <f t="shared" si="407"/>
        <v>0</v>
      </c>
      <c r="Y1226">
        <f t="shared" si="407"/>
        <v>0</v>
      </c>
      <c r="Z1226">
        <f t="shared" si="407"/>
        <v>0</v>
      </c>
      <c r="AA1226">
        <f t="shared" si="407"/>
        <v>0</v>
      </c>
      <c r="AB1226">
        <f t="shared" si="407"/>
        <v>0</v>
      </c>
      <c r="AC1226">
        <f t="shared" si="407"/>
        <v>0</v>
      </c>
      <c r="AD1226">
        <f t="shared" si="407"/>
        <v>0</v>
      </c>
      <c r="AE1226">
        <f t="shared" si="407"/>
        <v>0</v>
      </c>
      <c r="AF1226">
        <f t="shared" si="407"/>
        <v>0</v>
      </c>
      <c r="AG1226">
        <f t="shared" si="407"/>
        <v>0</v>
      </c>
      <c r="AH1226">
        <f t="shared" si="408"/>
        <v>0</v>
      </c>
      <c r="AI1226">
        <f t="shared" si="408"/>
        <v>0</v>
      </c>
      <c r="AJ1226">
        <f t="shared" si="408"/>
        <v>0</v>
      </c>
      <c r="AK1226">
        <f t="shared" si="408"/>
        <v>0</v>
      </c>
      <c r="AL1226">
        <f t="shared" si="408"/>
        <v>0</v>
      </c>
      <c r="AM1226">
        <f t="shared" si="408"/>
        <v>0</v>
      </c>
      <c r="AN1226">
        <f t="shared" si="408"/>
        <v>0</v>
      </c>
      <c r="AO1226">
        <f t="shared" si="408"/>
        <v>0</v>
      </c>
      <c r="AP1226">
        <f t="shared" si="408"/>
        <v>0</v>
      </c>
      <c r="AQ1226">
        <f t="shared" si="408"/>
        <v>0</v>
      </c>
      <c r="AR1226">
        <f t="shared" si="408"/>
        <v>0</v>
      </c>
      <c r="AS1226">
        <f t="shared" si="408"/>
        <v>0</v>
      </c>
      <c r="AT1226">
        <f t="shared" si="408"/>
        <v>0</v>
      </c>
      <c r="AU1226">
        <f t="shared" si="408"/>
        <v>0</v>
      </c>
      <c r="AV1226">
        <f t="shared" si="408"/>
        <v>0</v>
      </c>
      <c r="AW1226">
        <f t="shared" si="408"/>
        <v>0</v>
      </c>
      <c r="AX1226">
        <f t="shared" si="406"/>
        <v>0</v>
      </c>
      <c r="AY1226">
        <f t="shared" si="406"/>
        <v>0</v>
      </c>
      <c r="AZ1226">
        <f t="shared" si="406"/>
        <v>0</v>
      </c>
      <c r="BA1226">
        <f t="shared" si="406"/>
        <v>0</v>
      </c>
      <c r="BB1226">
        <f t="shared" si="406"/>
        <v>0</v>
      </c>
      <c r="BC1226">
        <f t="shared" si="406"/>
        <v>0</v>
      </c>
      <c r="BD1226">
        <f t="shared" si="406"/>
        <v>0</v>
      </c>
      <c r="BE1226">
        <f t="shared" si="406"/>
        <v>0</v>
      </c>
      <c r="BF1226">
        <f t="shared" si="406"/>
        <v>0</v>
      </c>
      <c r="BG1226">
        <f t="shared" si="406"/>
        <v>0</v>
      </c>
      <c r="BH1226">
        <f t="shared" si="406"/>
        <v>0</v>
      </c>
      <c r="BI1226">
        <f t="shared" si="406"/>
        <v>0</v>
      </c>
      <c r="BJ1226">
        <f t="shared" si="406"/>
        <v>0</v>
      </c>
      <c r="BK1226">
        <f t="shared" si="406"/>
        <v>0</v>
      </c>
      <c r="BL1226">
        <f t="shared" si="406"/>
        <v>0</v>
      </c>
      <c r="BM1226">
        <f t="shared" si="396"/>
        <v>0</v>
      </c>
      <c r="BN1226">
        <f t="shared" si="396"/>
        <v>0</v>
      </c>
      <c r="BO1226">
        <f t="shared" si="396"/>
        <v>0</v>
      </c>
      <c r="BP1226">
        <f t="shared" si="401"/>
        <v>0</v>
      </c>
      <c r="BQ1226">
        <f t="shared" si="401"/>
        <v>0</v>
      </c>
      <c r="BR1226">
        <f t="shared" si="401"/>
        <v>0</v>
      </c>
      <c r="BS1226">
        <f t="shared" si="401"/>
        <v>0</v>
      </c>
      <c r="BT1226">
        <f t="shared" si="401"/>
        <v>0</v>
      </c>
      <c r="BU1226">
        <f t="shared" si="410"/>
        <v>0</v>
      </c>
      <c r="BV1226" t="str">
        <f t="shared" si="411"/>
        <v>NO</v>
      </c>
    </row>
    <row r="1227" spans="1:74">
      <c r="A1227" t="s">
        <v>9484</v>
      </c>
      <c r="B1227" t="s">
        <v>9485</v>
      </c>
      <c r="C1227">
        <f t="shared" si="409"/>
        <v>0</v>
      </c>
      <c r="D1227">
        <f t="shared" si="409"/>
        <v>0</v>
      </c>
      <c r="E1227">
        <f t="shared" si="409"/>
        <v>0</v>
      </c>
      <c r="F1227">
        <f t="shared" si="409"/>
        <v>0</v>
      </c>
      <c r="G1227">
        <f t="shared" si="409"/>
        <v>0</v>
      </c>
      <c r="H1227">
        <f t="shared" si="409"/>
        <v>0</v>
      </c>
      <c r="I1227">
        <f t="shared" si="409"/>
        <v>0</v>
      </c>
      <c r="J1227">
        <f t="shared" si="409"/>
        <v>0</v>
      </c>
      <c r="K1227">
        <f t="shared" si="409"/>
        <v>0</v>
      </c>
      <c r="L1227">
        <f t="shared" si="409"/>
        <v>0</v>
      </c>
      <c r="M1227">
        <f t="shared" si="409"/>
        <v>0</v>
      </c>
      <c r="N1227">
        <f t="shared" si="409"/>
        <v>0</v>
      </c>
      <c r="O1227">
        <f t="shared" si="409"/>
        <v>0</v>
      </c>
      <c r="P1227">
        <f t="shared" si="409"/>
        <v>0</v>
      </c>
      <c r="Q1227">
        <f t="shared" si="409"/>
        <v>0</v>
      </c>
      <c r="R1227">
        <f t="shared" si="409"/>
        <v>0</v>
      </c>
      <c r="S1227">
        <f t="shared" si="407"/>
        <v>0</v>
      </c>
      <c r="T1227">
        <f t="shared" si="407"/>
        <v>0</v>
      </c>
      <c r="U1227">
        <f t="shared" si="407"/>
        <v>0</v>
      </c>
      <c r="V1227">
        <f t="shared" si="407"/>
        <v>0</v>
      </c>
      <c r="W1227">
        <f t="shared" si="407"/>
        <v>0</v>
      </c>
      <c r="X1227">
        <f t="shared" si="407"/>
        <v>0</v>
      </c>
      <c r="Y1227">
        <f t="shared" si="407"/>
        <v>0</v>
      </c>
      <c r="Z1227">
        <f t="shared" si="407"/>
        <v>0</v>
      </c>
      <c r="AA1227">
        <f t="shared" si="407"/>
        <v>0</v>
      </c>
      <c r="AB1227">
        <f t="shared" si="407"/>
        <v>0</v>
      </c>
      <c r="AC1227">
        <f t="shared" si="407"/>
        <v>0</v>
      </c>
      <c r="AD1227">
        <f t="shared" si="407"/>
        <v>0</v>
      </c>
      <c r="AE1227">
        <f t="shared" si="407"/>
        <v>0</v>
      </c>
      <c r="AF1227">
        <f t="shared" si="407"/>
        <v>0</v>
      </c>
      <c r="AG1227">
        <f t="shared" si="407"/>
        <v>0</v>
      </c>
      <c r="AH1227">
        <f t="shared" si="408"/>
        <v>0</v>
      </c>
      <c r="AI1227">
        <f t="shared" si="408"/>
        <v>0</v>
      </c>
      <c r="AJ1227">
        <f t="shared" si="408"/>
        <v>0</v>
      </c>
      <c r="AK1227">
        <f t="shared" si="408"/>
        <v>0</v>
      </c>
      <c r="AL1227">
        <f t="shared" si="408"/>
        <v>0</v>
      </c>
      <c r="AM1227">
        <f t="shared" si="408"/>
        <v>0</v>
      </c>
      <c r="AN1227">
        <f t="shared" si="408"/>
        <v>0</v>
      </c>
      <c r="AO1227">
        <f t="shared" si="408"/>
        <v>0</v>
      </c>
      <c r="AP1227">
        <f t="shared" si="408"/>
        <v>0</v>
      </c>
      <c r="AQ1227">
        <f t="shared" si="408"/>
        <v>0</v>
      </c>
      <c r="AR1227">
        <f t="shared" si="408"/>
        <v>0</v>
      </c>
      <c r="AS1227">
        <f t="shared" si="408"/>
        <v>0</v>
      </c>
      <c r="AT1227">
        <f t="shared" si="408"/>
        <v>0</v>
      </c>
      <c r="AU1227">
        <f t="shared" si="408"/>
        <v>0</v>
      </c>
      <c r="AV1227">
        <f t="shared" si="408"/>
        <v>0</v>
      </c>
      <c r="AW1227">
        <f t="shared" si="408"/>
        <v>0</v>
      </c>
      <c r="AX1227">
        <f t="shared" si="406"/>
        <v>0</v>
      </c>
      <c r="AY1227">
        <f t="shared" si="406"/>
        <v>0</v>
      </c>
      <c r="AZ1227">
        <f t="shared" si="406"/>
        <v>0</v>
      </c>
      <c r="BA1227">
        <f t="shared" si="406"/>
        <v>0</v>
      </c>
      <c r="BB1227">
        <f t="shared" si="406"/>
        <v>0</v>
      </c>
      <c r="BC1227">
        <f t="shared" si="406"/>
        <v>0</v>
      </c>
      <c r="BD1227">
        <f t="shared" si="406"/>
        <v>0</v>
      </c>
      <c r="BE1227">
        <f t="shared" si="406"/>
        <v>0</v>
      </c>
      <c r="BF1227">
        <f t="shared" si="406"/>
        <v>0</v>
      </c>
      <c r="BG1227">
        <f t="shared" si="406"/>
        <v>0</v>
      </c>
      <c r="BH1227">
        <f t="shared" si="406"/>
        <v>0</v>
      </c>
      <c r="BI1227">
        <f t="shared" si="406"/>
        <v>0</v>
      </c>
      <c r="BJ1227">
        <f t="shared" si="406"/>
        <v>0</v>
      </c>
      <c r="BK1227">
        <f t="shared" si="406"/>
        <v>0</v>
      </c>
      <c r="BL1227">
        <f t="shared" si="406"/>
        <v>0</v>
      </c>
      <c r="BM1227">
        <f t="shared" si="396"/>
        <v>0</v>
      </c>
      <c r="BN1227">
        <f t="shared" si="396"/>
        <v>0</v>
      </c>
      <c r="BO1227">
        <f t="shared" si="396"/>
        <v>0</v>
      </c>
      <c r="BP1227">
        <f t="shared" si="401"/>
        <v>0</v>
      </c>
      <c r="BQ1227">
        <f t="shared" si="401"/>
        <v>0</v>
      </c>
      <c r="BR1227">
        <f t="shared" si="401"/>
        <v>0</v>
      </c>
      <c r="BS1227">
        <f t="shared" si="401"/>
        <v>0</v>
      </c>
      <c r="BT1227">
        <f t="shared" si="401"/>
        <v>0</v>
      </c>
      <c r="BU1227">
        <f t="shared" si="410"/>
        <v>0</v>
      </c>
      <c r="BV1227" t="str">
        <f t="shared" si="411"/>
        <v>NO</v>
      </c>
    </row>
    <row r="1228" spans="1:74">
      <c r="A1228" t="s">
        <v>9486</v>
      </c>
      <c r="B1228" t="s">
        <v>9487</v>
      </c>
      <c r="C1228">
        <f t="shared" si="409"/>
        <v>0</v>
      </c>
      <c r="D1228">
        <f t="shared" si="409"/>
        <v>0</v>
      </c>
      <c r="E1228">
        <f t="shared" si="409"/>
        <v>0</v>
      </c>
      <c r="F1228">
        <f t="shared" si="409"/>
        <v>0</v>
      </c>
      <c r="G1228">
        <f t="shared" si="409"/>
        <v>0</v>
      </c>
      <c r="H1228">
        <f t="shared" si="409"/>
        <v>0</v>
      </c>
      <c r="I1228">
        <f t="shared" si="409"/>
        <v>0</v>
      </c>
      <c r="J1228">
        <f t="shared" si="409"/>
        <v>0</v>
      </c>
      <c r="K1228">
        <f t="shared" si="409"/>
        <v>0</v>
      </c>
      <c r="L1228">
        <f t="shared" si="409"/>
        <v>0</v>
      </c>
      <c r="M1228">
        <f t="shared" si="409"/>
        <v>0</v>
      </c>
      <c r="N1228">
        <f t="shared" si="409"/>
        <v>0</v>
      </c>
      <c r="O1228">
        <f t="shared" si="409"/>
        <v>0</v>
      </c>
      <c r="P1228">
        <f t="shared" si="409"/>
        <v>0</v>
      </c>
      <c r="Q1228">
        <f t="shared" si="409"/>
        <v>0</v>
      </c>
      <c r="R1228">
        <f t="shared" si="409"/>
        <v>0</v>
      </c>
      <c r="S1228">
        <f t="shared" si="407"/>
        <v>0</v>
      </c>
      <c r="T1228">
        <f t="shared" si="407"/>
        <v>0</v>
      </c>
      <c r="U1228">
        <f t="shared" si="407"/>
        <v>0</v>
      </c>
      <c r="V1228">
        <f t="shared" si="407"/>
        <v>0</v>
      </c>
      <c r="W1228">
        <f t="shared" si="407"/>
        <v>0</v>
      </c>
      <c r="X1228">
        <f t="shared" si="407"/>
        <v>0</v>
      </c>
      <c r="Y1228">
        <f t="shared" si="407"/>
        <v>0</v>
      </c>
      <c r="Z1228">
        <f t="shared" si="407"/>
        <v>0</v>
      </c>
      <c r="AA1228">
        <f t="shared" si="407"/>
        <v>0</v>
      </c>
      <c r="AB1228">
        <f t="shared" si="407"/>
        <v>0</v>
      </c>
      <c r="AC1228">
        <f t="shared" si="407"/>
        <v>0</v>
      </c>
      <c r="AD1228">
        <f t="shared" si="407"/>
        <v>0</v>
      </c>
      <c r="AE1228">
        <f t="shared" si="407"/>
        <v>0</v>
      </c>
      <c r="AF1228">
        <f t="shared" si="407"/>
        <v>0</v>
      </c>
      <c r="AG1228">
        <f t="shared" si="407"/>
        <v>0</v>
      </c>
      <c r="AH1228">
        <f t="shared" si="408"/>
        <v>0</v>
      </c>
      <c r="AI1228">
        <f t="shared" si="408"/>
        <v>0</v>
      </c>
      <c r="AJ1228">
        <f t="shared" si="408"/>
        <v>0</v>
      </c>
      <c r="AK1228">
        <f t="shared" si="408"/>
        <v>0</v>
      </c>
      <c r="AL1228">
        <f t="shared" si="408"/>
        <v>0</v>
      </c>
      <c r="AM1228">
        <f t="shared" si="408"/>
        <v>0</v>
      </c>
      <c r="AN1228">
        <f t="shared" si="408"/>
        <v>0</v>
      </c>
      <c r="AO1228">
        <f t="shared" si="408"/>
        <v>0</v>
      </c>
      <c r="AP1228">
        <f t="shared" si="408"/>
        <v>0</v>
      </c>
      <c r="AQ1228">
        <f t="shared" si="408"/>
        <v>0</v>
      </c>
      <c r="AR1228">
        <f t="shared" si="408"/>
        <v>0</v>
      </c>
      <c r="AS1228">
        <f t="shared" si="408"/>
        <v>0</v>
      </c>
      <c r="AT1228">
        <f t="shared" si="408"/>
        <v>0</v>
      </c>
      <c r="AU1228">
        <f t="shared" si="408"/>
        <v>0</v>
      </c>
      <c r="AV1228">
        <f t="shared" si="408"/>
        <v>0</v>
      </c>
      <c r="AW1228">
        <f t="shared" si="408"/>
        <v>0</v>
      </c>
      <c r="AX1228">
        <f t="shared" si="406"/>
        <v>0</v>
      </c>
      <c r="AY1228">
        <f t="shared" si="406"/>
        <v>0</v>
      </c>
      <c r="AZ1228">
        <f t="shared" si="406"/>
        <v>0</v>
      </c>
      <c r="BA1228">
        <f t="shared" si="406"/>
        <v>0</v>
      </c>
      <c r="BB1228">
        <f t="shared" si="406"/>
        <v>0</v>
      </c>
      <c r="BC1228">
        <f t="shared" si="406"/>
        <v>0</v>
      </c>
      <c r="BD1228">
        <f t="shared" si="406"/>
        <v>0</v>
      </c>
      <c r="BE1228">
        <f t="shared" si="406"/>
        <v>0</v>
      </c>
      <c r="BF1228">
        <f t="shared" si="406"/>
        <v>0</v>
      </c>
      <c r="BG1228">
        <f t="shared" si="406"/>
        <v>0</v>
      </c>
      <c r="BH1228">
        <f t="shared" si="406"/>
        <v>0</v>
      </c>
      <c r="BI1228">
        <f t="shared" si="406"/>
        <v>0</v>
      </c>
      <c r="BJ1228">
        <f t="shared" si="406"/>
        <v>0</v>
      </c>
      <c r="BK1228">
        <f t="shared" si="406"/>
        <v>0</v>
      </c>
      <c r="BL1228">
        <f t="shared" si="406"/>
        <v>0</v>
      </c>
      <c r="BM1228">
        <f t="shared" si="396"/>
        <v>0</v>
      </c>
      <c r="BN1228">
        <f t="shared" si="396"/>
        <v>0</v>
      </c>
      <c r="BO1228">
        <f t="shared" si="396"/>
        <v>0</v>
      </c>
      <c r="BP1228">
        <f t="shared" si="401"/>
        <v>0</v>
      </c>
      <c r="BQ1228">
        <f t="shared" si="401"/>
        <v>0</v>
      </c>
      <c r="BR1228">
        <f t="shared" si="401"/>
        <v>0</v>
      </c>
      <c r="BS1228">
        <f t="shared" si="401"/>
        <v>0</v>
      </c>
      <c r="BT1228">
        <f t="shared" si="401"/>
        <v>0</v>
      </c>
      <c r="BU1228">
        <f t="shared" si="410"/>
        <v>0</v>
      </c>
      <c r="BV1228" t="str">
        <f t="shared" si="411"/>
        <v>NO</v>
      </c>
    </row>
    <row r="1229" spans="1:74">
      <c r="A1229" t="s">
        <v>9488</v>
      </c>
      <c r="B1229" t="s">
        <v>9489</v>
      </c>
      <c r="C1229">
        <f t="shared" si="409"/>
        <v>0</v>
      </c>
      <c r="D1229">
        <f t="shared" si="409"/>
        <v>0</v>
      </c>
      <c r="E1229">
        <f t="shared" si="409"/>
        <v>0</v>
      </c>
      <c r="F1229">
        <f t="shared" si="409"/>
        <v>0</v>
      </c>
      <c r="G1229">
        <f t="shared" si="409"/>
        <v>0</v>
      </c>
      <c r="H1229">
        <f t="shared" si="409"/>
        <v>0</v>
      </c>
      <c r="I1229">
        <f t="shared" si="409"/>
        <v>0</v>
      </c>
      <c r="J1229">
        <f t="shared" si="409"/>
        <v>0</v>
      </c>
      <c r="K1229">
        <f t="shared" si="409"/>
        <v>0</v>
      </c>
      <c r="L1229">
        <f t="shared" si="409"/>
        <v>0</v>
      </c>
      <c r="M1229">
        <f t="shared" si="409"/>
        <v>0</v>
      </c>
      <c r="N1229">
        <f t="shared" si="409"/>
        <v>0</v>
      </c>
      <c r="O1229">
        <f t="shared" si="409"/>
        <v>0</v>
      </c>
      <c r="P1229">
        <f t="shared" si="409"/>
        <v>0</v>
      </c>
      <c r="Q1229">
        <f t="shared" si="409"/>
        <v>0</v>
      </c>
      <c r="R1229">
        <f t="shared" si="409"/>
        <v>0</v>
      </c>
      <c r="S1229">
        <f t="shared" si="407"/>
        <v>0</v>
      </c>
      <c r="T1229">
        <f t="shared" si="407"/>
        <v>0</v>
      </c>
      <c r="U1229">
        <f t="shared" si="407"/>
        <v>0</v>
      </c>
      <c r="V1229">
        <f t="shared" si="407"/>
        <v>0</v>
      </c>
      <c r="W1229">
        <f t="shared" si="407"/>
        <v>0</v>
      </c>
      <c r="X1229">
        <f t="shared" si="407"/>
        <v>0</v>
      </c>
      <c r="Y1229">
        <f t="shared" si="407"/>
        <v>0</v>
      </c>
      <c r="Z1229">
        <f t="shared" si="407"/>
        <v>0</v>
      </c>
      <c r="AA1229">
        <f t="shared" si="407"/>
        <v>0</v>
      </c>
      <c r="AB1229">
        <f t="shared" si="407"/>
        <v>0</v>
      </c>
      <c r="AC1229">
        <f t="shared" si="407"/>
        <v>0</v>
      </c>
      <c r="AD1229">
        <f t="shared" si="407"/>
        <v>0</v>
      </c>
      <c r="AE1229">
        <f t="shared" si="407"/>
        <v>0</v>
      </c>
      <c r="AF1229">
        <f t="shared" si="407"/>
        <v>0</v>
      </c>
      <c r="AG1229">
        <f t="shared" si="407"/>
        <v>0</v>
      </c>
      <c r="AH1229">
        <f t="shared" si="408"/>
        <v>0</v>
      </c>
      <c r="AI1229">
        <f t="shared" si="408"/>
        <v>0</v>
      </c>
      <c r="AJ1229">
        <f t="shared" si="408"/>
        <v>0</v>
      </c>
      <c r="AK1229">
        <f t="shared" si="408"/>
        <v>0</v>
      </c>
      <c r="AL1229">
        <f t="shared" si="408"/>
        <v>0</v>
      </c>
      <c r="AM1229">
        <f t="shared" si="408"/>
        <v>0</v>
      </c>
      <c r="AN1229">
        <f t="shared" si="408"/>
        <v>0</v>
      </c>
      <c r="AO1229">
        <f t="shared" si="408"/>
        <v>0</v>
      </c>
      <c r="AP1229">
        <f t="shared" si="408"/>
        <v>0</v>
      </c>
      <c r="AQ1229">
        <f t="shared" si="408"/>
        <v>0</v>
      </c>
      <c r="AR1229">
        <f t="shared" si="408"/>
        <v>0</v>
      </c>
      <c r="AS1229">
        <f t="shared" si="408"/>
        <v>0</v>
      </c>
      <c r="AT1229">
        <f t="shared" si="408"/>
        <v>0</v>
      </c>
      <c r="AU1229">
        <f t="shared" si="408"/>
        <v>0</v>
      </c>
      <c r="AV1229">
        <f t="shared" si="408"/>
        <v>0</v>
      </c>
      <c r="AW1229">
        <f t="shared" si="408"/>
        <v>0</v>
      </c>
      <c r="AX1229">
        <f t="shared" si="406"/>
        <v>0</v>
      </c>
      <c r="AY1229">
        <f t="shared" si="406"/>
        <v>0</v>
      </c>
      <c r="AZ1229">
        <f t="shared" si="406"/>
        <v>0</v>
      </c>
      <c r="BA1229">
        <f t="shared" si="406"/>
        <v>0</v>
      </c>
      <c r="BB1229">
        <f t="shared" si="406"/>
        <v>0</v>
      </c>
      <c r="BC1229">
        <f t="shared" si="406"/>
        <v>0</v>
      </c>
      <c r="BD1229">
        <f t="shared" si="406"/>
        <v>0</v>
      </c>
      <c r="BE1229">
        <f t="shared" si="406"/>
        <v>0</v>
      </c>
      <c r="BF1229">
        <f t="shared" si="406"/>
        <v>0</v>
      </c>
      <c r="BG1229">
        <f t="shared" si="406"/>
        <v>0</v>
      </c>
      <c r="BH1229">
        <f t="shared" si="406"/>
        <v>0</v>
      </c>
      <c r="BI1229">
        <f t="shared" si="406"/>
        <v>0</v>
      </c>
      <c r="BJ1229">
        <f t="shared" si="406"/>
        <v>0</v>
      </c>
      <c r="BK1229">
        <f t="shared" si="406"/>
        <v>0</v>
      </c>
      <c r="BL1229">
        <f t="shared" si="406"/>
        <v>0</v>
      </c>
      <c r="BM1229">
        <f t="shared" si="396"/>
        <v>0</v>
      </c>
      <c r="BN1229">
        <f t="shared" si="396"/>
        <v>0</v>
      </c>
      <c r="BO1229">
        <f t="shared" si="396"/>
        <v>0</v>
      </c>
      <c r="BP1229">
        <f t="shared" si="401"/>
        <v>0</v>
      </c>
      <c r="BQ1229">
        <f t="shared" si="401"/>
        <v>0</v>
      </c>
      <c r="BR1229">
        <f t="shared" si="401"/>
        <v>0</v>
      </c>
      <c r="BS1229">
        <f t="shared" si="401"/>
        <v>0</v>
      </c>
      <c r="BT1229">
        <f t="shared" si="401"/>
        <v>0</v>
      </c>
      <c r="BU1229">
        <f t="shared" si="410"/>
        <v>0</v>
      </c>
      <c r="BV1229" t="str">
        <f t="shared" si="411"/>
        <v>NO</v>
      </c>
    </row>
    <row r="1230" spans="1:74">
      <c r="A1230" t="s">
        <v>9490</v>
      </c>
      <c r="B1230" t="s">
        <v>9491</v>
      </c>
      <c r="C1230">
        <f t="shared" si="409"/>
        <v>0</v>
      </c>
      <c r="D1230">
        <f t="shared" si="409"/>
        <v>0</v>
      </c>
      <c r="E1230">
        <f t="shared" si="409"/>
        <v>0</v>
      </c>
      <c r="F1230">
        <f t="shared" si="409"/>
        <v>0</v>
      </c>
      <c r="G1230">
        <f t="shared" si="409"/>
        <v>0</v>
      </c>
      <c r="H1230">
        <f t="shared" si="409"/>
        <v>0</v>
      </c>
      <c r="I1230">
        <f t="shared" si="409"/>
        <v>0</v>
      </c>
      <c r="J1230">
        <f t="shared" si="409"/>
        <v>0</v>
      </c>
      <c r="K1230">
        <f t="shared" si="409"/>
        <v>0</v>
      </c>
      <c r="L1230">
        <f t="shared" si="409"/>
        <v>0</v>
      </c>
      <c r="M1230">
        <f t="shared" si="409"/>
        <v>0</v>
      </c>
      <c r="N1230">
        <f t="shared" si="409"/>
        <v>0</v>
      </c>
      <c r="O1230">
        <f t="shared" si="409"/>
        <v>0</v>
      </c>
      <c r="P1230">
        <f t="shared" si="409"/>
        <v>0</v>
      </c>
      <c r="Q1230">
        <f t="shared" si="409"/>
        <v>0</v>
      </c>
      <c r="R1230">
        <f t="shared" si="409"/>
        <v>0</v>
      </c>
      <c r="S1230">
        <f t="shared" si="407"/>
        <v>0</v>
      </c>
      <c r="T1230">
        <f t="shared" si="407"/>
        <v>0</v>
      </c>
      <c r="U1230">
        <f t="shared" si="407"/>
        <v>0</v>
      </c>
      <c r="V1230">
        <f t="shared" si="407"/>
        <v>0</v>
      </c>
      <c r="W1230">
        <f t="shared" si="407"/>
        <v>0</v>
      </c>
      <c r="X1230">
        <f t="shared" si="407"/>
        <v>0</v>
      </c>
      <c r="Y1230">
        <f t="shared" si="407"/>
        <v>0</v>
      </c>
      <c r="Z1230">
        <f t="shared" si="407"/>
        <v>0</v>
      </c>
      <c r="AA1230">
        <f t="shared" si="407"/>
        <v>0</v>
      </c>
      <c r="AB1230">
        <f t="shared" si="407"/>
        <v>0</v>
      </c>
      <c r="AC1230">
        <f t="shared" si="407"/>
        <v>0</v>
      </c>
      <c r="AD1230">
        <f t="shared" si="407"/>
        <v>0</v>
      </c>
      <c r="AE1230">
        <f t="shared" si="407"/>
        <v>0</v>
      </c>
      <c r="AF1230">
        <f t="shared" si="407"/>
        <v>0</v>
      </c>
      <c r="AG1230">
        <f t="shared" si="407"/>
        <v>0</v>
      </c>
      <c r="AH1230">
        <f t="shared" si="408"/>
        <v>0</v>
      </c>
      <c r="AI1230">
        <f t="shared" si="408"/>
        <v>0</v>
      </c>
      <c r="AJ1230">
        <f t="shared" si="408"/>
        <v>0</v>
      </c>
      <c r="AK1230">
        <f t="shared" si="408"/>
        <v>0</v>
      </c>
      <c r="AL1230">
        <f t="shared" si="408"/>
        <v>0</v>
      </c>
      <c r="AM1230">
        <f t="shared" si="408"/>
        <v>0</v>
      </c>
      <c r="AN1230">
        <f t="shared" si="408"/>
        <v>0</v>
      </c>
      <c r="AO1230">
        <f t="shared" si="408"/>
        <v>0</v>
      </c>
      <c r="AP1230">
        <f t="shared" si="408"/>
        <v>0</v>
      </c>
      <c r="AQ1230">
        <f t="shared" si="408"/>
        <v>0</v>
      </c>
      <c r="AR1230">
        <f t="shared" si="408"/>
        <v>0</v>
      </c>
      <c r="AS1230">
        <f t="shared" si="408"/>
        <v>0</v>
      </c>
      <c r="AT1230">
        <f t="shared" si="408"/>
        <v>0</v>
      </c>
      <c r="AU1230">
        <f t="shared" si="408"/>
        <v>0</v>
      </c>
      <c r="AV1230">
        <f t="shared" si="408"/>
        <v>0</v>
      </c>
      <c r="AW1230">
        <f t="shared" ref="AW1230:BL1245" si="412">COUNTIF($B1230,"=*"&amp;AW$2&amp;"*")</f>
        <v>0</v>
      </c>
      <c r="AX1230">
        <f t="shared" si="412"/>
        <v>0</v>
      </c>
      <c r="AY1230">
        <f t="shared" si="412"/>
        <v>0</v>
      </c>
      <c r="AZ1230">
        <f t="shared" si="412"/>
        <v>0</v>
      </c>
      <c r="BA1230">
        <f t="shared" si="412"/>
        <v>0</v>
      </c>
      <c r="BB1230">
        <f t="shared" si="412"/>
        <v>0</v>
      </c>
      <c r="BC1230">
        <f t="shared" si="412"/>
        <v>0</v>
      </c>
      <c r="BD1230">
        <f t="shared" si="412"/>
        <v>0</v>
      </c>
      <c r="BE1230">
        <f t="shared" si="412"/>
        <v>0</v>
      </c>
      <c r="BF1230">
        <f t="shared" si="412"/>
        <v>0</v>
      </c>
      <c r="BG1230">
        <f t="shared" si="412"/>
        <v>0</v>
      </c>
      <c r="BH1230">
        <f t="shared" si="412"/>
        <v>0</v>
      </c>
      <c r="BI1230">
        <f t="shared" si="412"/>
        <v>0</v>
      </c>
      <c r="BJ1230">
        <f t="shared" si="412"/>
        <v>0</v>
      </c>
      <c r="BK1230">
        <f t="shared" si="412"/>
        <v>0</v>
      </c>
      <c r="BL1230">
        <f t="shared" si="412"/>
        <v>0</v>
      </c>
      <c r="BM1230">
        <f t="shared" si="396"/>
        <v>0</v>
      </c>
      <c r="BN1230">
        <f t="shared" si="396"/>
        <v>0</v>
      </c>
      <c r="BO1230">
        <f t="shared" si="396"/>
        <v>0</v>
      </c>
      <c r="BP1230">
        <f t="shared" si="401"/>
        <v>0</v>
      </c>
      <c r="BQ1230">
        <f t="shared" si="401"/>
        <v>0</v>
      </c>
      <c r="BR1230">
        <f t="shared" si="401"/>
        <v>0</v>
      </c>
      <c r="BS1230">
        <f t="shared" si="401"/>
        <v>0</v>
      </c>
      <c r="BT1230">
        <f t="shared" si="401"/>
        <v>0</v>
      </c>
      <c r="BU1230">
        <f t="shared" si="410"/>
        <v>0</v>
      </c>
      <c r="BV1230" t="str">
        <f t="shared" si="411"/>
        <v>NO</v>
      </c>
    </row>
    <row r="1231" spans="1:74">
      <c r="A1231" t="s">
        <v>9492</v>
      </c>
      <c r="B1231" t="s">
        <v>9493</v>
      </c>
      <c r="C1231">
        <f t="shared" si="409"/>
        <v>0</v>
      </c>
      <c r="D1231">
        <f t="shared" si="409"/>
        <v>0</v>
      </c>
      <c r="E1231">
        <f t="shared" si="409"/>
        <v>0</v>
      </c>
      <c r="F1231">
        <f t="shared" si="409"/>
        <v>0</v>
      </c>
      <c r="G1231">
        <f t="shared" si="409"/>
        <v>0</v>
      </c>
      <c r="H1231">
        <f t="shared" si="409"/>
        <v>0</v>
      </c>
      <c r="I1231">
        <f t="shared" si="409"/>
        <v>0</v>
      </c>
      <c r="J1231">
        <f t="shared" si="409"/>
        <v>0</v>
      </c>
      <c r="K1231">
        <f t="shared" si="409"/>
        <v>0</v>
      </c>
      <c r="L1231">
        <f t="shared" si="409"/>
        <v>0</v>
      </c>
      <c r="M1231">
        <f t="shared" si="409"/>
        <v>0</v>
      </c>
      <c r="N1231">
        <f t="shared" si="409"/>
        <v>0</v>
      </c>
      <c r="O1231">
        <f t="shared" si="409"/>
        <v>0</v>
      </c>
      <c r="P1231">
        <f t="shared" si="409"/>
        <v>0</v>
      </c>
      <c r="Q1231">
        <f t="shared" si="409"/>
        <v>0</v>
      </c>
      <c r="R1231">
        <f t="shared" ref="R1231:AG1246" si="413">COUNTIF($B1231,"=*"&amp;R$2&amp;"*")</f>
        <v>0</v>
      </c>
      <c r="S1231">
        <f t="shared" si="413"/>
        <v>0</v>
      </c>
      <c r="T1231">
        <f t="shared" si="413"/>
        <v>0</v>
      </c>
      <c r="U1231">
        <f t="shared" si="413"/>
        <v>0</v>
      </c>
      <c r="V1231">
        <f t="shared" si="413"/>
        <v>0</v>
      </c>
      <c r="W1231">
        <f t="shared" si="413"/>
        <v>0</v>
      </c>
      <c r="X1231">
        <f t="shared" si="413"/>
        <v>0</v>
      </c>
      <c r="Y1231">
        <f t="shared" si="413"/>
        <v>0</v>
      </c>
      <c r="Z1231">
        <f t="shared" si="413"/>
        <v>0</v>
      </c>
      <c r="AA1231">
        <f t="shared" si="413"/>
        <v>0</v>
      </c>
      <c r="AB1231">
        <f t="shared" si="413"/>
        <v>0</v>
      </c>
      <c r="AC1231">
        <f t="shared" si="413"/>
        <v>0</v>
      </c>
      <c r="AD1231">
        <f t="shared" si="413"/>
        <v>0</v>
      </c>
      <c r="AE1231">
        <f t="shared" si="413"/>
        <v>0</v>
      </c>
      <c r="AF1231">
        <f t="shared" si="413"/>
        <v>0</v>
      </c>
      <c r="AG1231">
        <f t="shared" si="413"/>
        <v>0</v>
      </c>
      <c r="AH1231">
        <f t="shared" ref="AH1231:AW1246" si="414">COUNTIF($B1231,"=*"&amp;AH$2&amp;"*")</f>
        <v>0</v>
      </c>
      <c r="AI1231">
        <f t="shared" si="414"/>
        <v>0</v>
      </c>
      <c r="AJ1231">
        <f t="shared" si="414"/>
        <v>0</v>
      </c>
      <c r="AK1231">
        <f t="shared" si="414"/>
        <v>0</v>
      </c>
      <c r="AL1231">
        <f t="shared" si="414"/>
        <v>0</v>
      </c>
      <c r="AM1231">
        <f t="shared" si="414"/>
        <v>0</v>
      </c>
      <c r="AN1231">
        <f t="shared" si="414"/>
        <v>0</v>
      </c>
      <c r="AO1231">
        <f t="shared" si="414"/>
        <v>0</v>
      </c>
      <c r="AP1231">
        <f t="shared" si="414"/>
        <v>0</v>
      </c>
      <c r="AQ1231">
        <f t="shared" si="414"/>
        <v>0</v>
      </c>
      <c r="AR1231">
        <f t="shared" si="414"/>
        <v>0</v>
      </c>
      <c r="AS1231">
        <f t="shared" si="414"/>
        <v>0</v>
      </c>
      <c r="AT1231">
        <f t="shared" si="414"/>
        <v>0</v>
      </c>
      <c r="AU1231">
        <f t="shared" si="414"/>
        <v>0</v>
      </c>
      <c r="AV1231">
        <f t="shared" si="414"/>
        <v>0</v>
      </c>
      <c r="AW1231">
        <f t="shared" si="414"/>
        <v>0</v>
      </c>
      <c r="AX1231">
        <f t="shared" si="412"/>
        <v>0</v>
      </c>
      <c r="AY1231">
        <f t="shared" si="412"/>
        <v>0</v>
      </c>
      <c r="AZ1231">
        <f t="shared" si="412"/>
        <v>0</v>
      </c>
      <c r="BA1231">
        <f t="shared" si="412"/>
        <v>0</v>
      </c>
      <c r="BB1231">
        <f t="shared" si="412"/>
        <v>0</v>
      </c>
      <c r="BC1231">
        <f t="shared" si="412"/>
        <v>0</v>
      </c>
      <c r="BD1231">
        <f t="shared" si="412"/>
        <v>0</v>
      </c>
      <c r="BE1231">
        <f t="shared" si="412"/>
        <v>0</v>
      </c>
      <c r="BF1231">
        <f t="shared" si="412"/>
        <v>0</v>
      </c>
      <c r="BG1231">
        <f t="shared" si="412"/>
        <v>0</v>
      </c>
      <c r="BH1231">
        <f t="shared" si="412"/>
        <v>0</v>
      </c>
      <c r="BI1231">
        <f t="shared" si="412"/>
        <v>0</v>
      </c>
      <c r="BJ1231">
        <f t="shared" si="412"/>
        <v>0</v>
      </c>
      <c r="BK1231">
        <f t="shared" si="412"/>
        <v>0</v>
      </c>
      <c r="BL1231">
        <f t="shared" si="412"/>
        <v>0</v>
      </c>
      <c r="BM1231">
        <f t="shared" si="396"/>
        <v>0</v>
      </c>
      <c r="BN1231">
        <f t="shared" si="396"/>
        <v>0</v>
      </c>
      <c r="BO1231">
        <f t="shared" si="396"/>
        <v>0</v>
      </c>
      <c r="BP1231">
        <f t="shared" si="401"/>
        <v>0</v>
      </c>
      <c r="BQ1231">
        <f t="shared" si="401"/>
        <v>0</v>
      </c>
      <c r="BR1231">
        <f t="shared" si="401"/>
        <v>0</v>
      </c>
      <c r="BS1231">
        <f t="shared" si="401"/>
        <v>0</v>
      </c>
      <c r="BT1231">
        <f t="shared" si="401"/>
        <v>0</v>
      </c>
      <c r="BU1231">
        <f t="shared" si="410"/>
        <v>0</v>
      </c>
      <c r="BV1231" t="str">
        <f t="shared" si="411"/>
        <v>NO</v>
      </c>
    </row>
    <row r="1232" spans="1:74">
      <c r="A1232" t="s">
        <v>9494</v>
      </c>
      <c r="B1232" t="s">
        <v>9495</v>
      </c>
      <c r="C1232">
        <f t="shared" ref="C1232:R1247" si="415">COUNTIF($B1232,"=*"&amp;C$2&amp;"*")</f>
        <v>0</v>
      </c>
      <c r="D1232">
        <f t="shared" si="415"/>
        <v>0</v>
      </c>
      <c r="E1232">
        <f t="shared" si="415"/>
        <v>0</v>
      </c>
      <c r="F1232">
        <f t="shared" si="415"/>
        <v>0</v>
      </c>
      <c r="G1232">
        <f t="shared" si="415"/>
        <v>0</v>
      </c>
      <c r="H1232">
        <f t="shared" si="415"/>
        <v>0</v>
      </c>
      <c r="I1232">
        <f t="shared" si="415"/>
        <v>0</v>
      </c>
      <c r="J1232">
        <f t="shared" si="415"/>
        <v>0</v>
      </c>
      <c r="K1232">
        <f t="shared" si="415"/>
        <v>0</v>
      </c>
      <c r="L1232">
        <f t="shared" si="415"/>
        <v>0</v>
      </c>
      <c r="M1232">
        <f t="shared" si="415"/>
        <v>0</v>
      </c>
      <c r="N1232">
        <f t="shared" si="415"/>
        <v>0</v>
      </c>
      <c r="O1232">
        <f t="shared" si="415"/>
        <v>0</v>
      </c>
      <c r="P1232">
        <f t="shared" si="415"/>
        <v>0</v>
      </c>
      <c r="Q1232">
        <f t="shared" si="415"/>
        <v>0</v>
      </c>
      <c r="R1232">
        <f t="shared" si="415"/>
        <v>0</v>
      </c>
      <c r="S1232">
        <f t="shared" si="413"/>
        <v>0</v>
      </c>
      <c r="T1232">
        <f t="shared" si="413"/>
        <v>0</v>
      </c>
      <c r="U1232">
        <f t="shared" si="413"/>
        <v>0</v>
      </c>
      <c r="V1232">
        <f t="shared" si="413"/>
        <v>0</v>
      </c>
      <c r="W1232">
        <f t="shared" si="413"/>
        <v>0</v>
      </c>
      <c r="X1232">
        <f t="shared" si="413"/>
        <v>0</v>
      </c>
      <c r="Y1232">
        <f t="shared" si="413"/>
        <v>0</v>
      </c>
      <c r="Z1232">
        <f t="shared" si="413"/>
        <v>0</v>
      </c>
      <c r="AA1232">
        <f t="shared" si="413"/>
        <v>0</v>
      </c>
      <c r="AB1232">
        <f t="shared" si="413"/>
        <v>0</v>
      </c>
      <c r="AC1232">
        <f t="shared" si="413"/>
        <v>0</v>
      </c>
      <c r="AD1232">
        <f t="shared" si="413"/>
        <v>0</v>
      </c>
      <c r="AE1232">
        <f t="shared" si="413"/>
        <v>0</v>
      </c>
      <c r="AF1232">
        <f t="shared" si="413"/>
        <v>0</v>
      </c>
      <c r="AG1232">
        <f t="shared" si="413"/>
        <v>0</v>
      </c>
      <c r="AH1232">
        <f t="shared" si="414"/>
        <v>0</v>
      </c>
      <c r="AI1232">
        <f t="shared" si="414"/>
        <v>0</v>
      </c>
      <c r="AJ1232">
        <f t="shared" si="414"/>
        <v>0</v>
      </c>
      <c r="AK1232">
        <f t="shared" si="414"/>
        <v>0</v>
      </c>
      <c r="AL1232">
        <f t="shared" si="414"/>
        <v>0</v>
      </c>
      <c r="AM1232">
        <f t="shared" si="414"/>
        <v>0</v>
      </c>
      <c r="AN1232">
        <f t="shared" si="414"/>
        <v>0</v>
      </c>
      <c r="AO1232">
        <f t="shared" si="414"/>
        <v>0</v>
      </c>
      <c r="AP1232">
        <f t="shared" si="414"/>
        <v>0</v>
      </c>
      <c r="AQ1232">
        <f t="shared" si="414"/>
        <v>0</v>
      </c>
      <c r="AR1232">
        <f t="shared" si="414"/>
        <v>0</v>
      </c>
      <c r="AS1232">
        <f t="shared" si="414"/>
        <v>0</v>
      </c>
      <c r="AT1232">
        <f t="shared" si="414"/>
        <v>0</v>
      </c>
      <c r="AU1232">
        <f t="shared" si="414"/>
        <v>0</v>
      </c>
      <c r="AV1232">
        <f t="shared" si="414"/>
        <v>0</v>
      </c>
      <c r="AW1232">
        <f t="shared" si="414"/>
        <v>0</v>
      </c>
      <c r="AX1232">
        <f t="shared" si="412"/>
        <v>0</v>
      </c>
      <c r="AY1232">
        <f t="shared" si="412"/>
        <v>0</v>
      </c>
      <c r="AZ1232">
        <f t="shared" si="412"/>
        <v>0</v>
      </c>
      <c r="BA1232">
        <f t="shared" si="412"/>
        <v>0</v>
      </c>
      <c r="BB1232">
        <f t="shared" si="412"/>
        <v>0</v>
      </c>
      <c r="BC1232">
        <f t="shared" si="412"/>
        <v>0</v>
      </c>
      <c r="BD1232">
        <f t="shared" si="412"/>
        <v>0</v>
      </c>
      <c r="BE1232">
        <f t="shared" si="412"/>
        <v>0</v>
      </c>
      <c r="BF1232">
        <f t="shared" si="412"/>
        <v>0</v>
      </c>
      <c r="BG1232">
        <f t="shared" si="412"/>
        <v>0</v>
      </c>
      <c r="BH1232">
        <f t="shared" si="412"/>
        <v>0</v>
      </c>
      <c r="BI1232">
        <f t="shared" si="412"/>
        <v>0</v>
      </c>
      <c r="BJ1232">
        <f t="shared" si="412"/>
        <v>0</v>
      </c>
      <c r="BK1232">
        <f t="shared" si="412"/>
        <v>0</v>
      </c>
      <c r="BL1232">
        <f t="shared" si="412"/>
        <v>0</v>
      </c>
      <c r="BM1232">
        <f t="shared" si="396"/>
        <v>0</v>
      </c>
      <c r="BN1232">
        <f t="shared" si="396"/>
        <v>0</v>
      </c>
      <c r="BO1232">
        <f t="shared" si="396"/>
        <v>0</v>
      </c>
      <c r="BP1232">
        <f t="shared" si="401"/>
        <v>0</v>
      </c>
      <c r="BQ1232">
        <f t="shared" si="401"/>
        <v>0</v>
      </c>
      <c r="BR1232">
        <f t="shared" si="401"/>
        <v>0</v>
      </c>
      <c r="BS1232">
        <f t="shared" si="401"/>
        <v>0</v>
      </c>
      <c r="BT1232">
        <f t="shared" si="401"/>
        <v>0</v>
      </c>
      <c r="BU1232">
        <f t="shared" si="410"/>
        <v>0</v>
      </c>
      <c r="BV1232" t="str">
        <f t="shared" si="411"/>
        <v>NO</v>
      </c>
    </row>
    <row r="1233" spans="1:74">
      <c r="A1233" t="s">
        <v>9496</v>
      </c>
      <c r="B1233" t="s">
        <v>9497</v>
      </c>
      <c r="C1233">
        <f t="shared" si="415"/>
        <v>0</v>
      </c>
      <c r="D1233">
        <f t="shared" si="415"/>
        <v>0</v>
      </c>
      <c r="E1233">
        <f t="shared" si="415"/>
        <v>0</v>
      </c>
      <c r="F1233">
        <f t="shared" si="415"/>
        <v>0</v>
      </c>
      <c r="G1233">
        <f t="shared" si="415"/>
        <v>0</v>
      </c>
      <c r="H1233">
        <f t="shared" si="415"/>
        <v>0</v>
      </c>
      <c r="I1233">
        <f t="shared" si="415"/>
        <v>0</v>
      </c>
      <c r="J1233">
        <f t="shared" si="415"/>
        <v>0</v>
      </c>
      <c r="K1233">
        <f t="shared" si="415"/>
        <v>0</v>
      </c>
      <c r="L1233">
        <f t="shared" si="415"/>
        <v>0</v>
      </c>
      <c r="M1233">
        <f t="shared" si="415"/>
        <v>0</v>
      </c>
      <c r="N1233">
        <f t="shared" si="415"/>
        <v>0</v>
      </c>
      <c r="O1233">
        <f t="shared" si="415"/>
        <v>0</v>
      </c>
      <c r="P1233">
        <f t="shared" si="415"/>
        <v>0</v>
      </c>
      <c r="Q1233">
        <f t="shared" si="415"/>
        <v>0</v>
      </c>
      <c r="R1233">
        <f t="shared" si="415"/>
        <v>0</v>
      </c>
      <c r="S1233">
        <f t="shared" si="413"/>
        <v>0</v>
      </c>
      <c r="T1233">
        <f t="shared" si="413"/>
        <v>0</v>
      </c>
      <c r="U1233">
        <f t="shared" si="413"/>
        <v>0</v>
      </c>
      <c r="V1233">
        <f t="shared" si="413"/>
        <v>0</v>
      </c>
      <c r="W1233">
        <f t="shared" si="413"/>
        <v>0</v>
      </c>
      <c r="X1233">
        <f t="shared" si="413"/>
        <v>0</v>
      </c>
      <c r="Y1233">
        <f t="shared" si="413"/>
        <v>0</v>
      </c>
      <c r="Z1233">
        <f t="shared" si="413"/>
        <v>0</v>
      </c>
      <c r="AA1233">
        <f t="shared" si="413"/>
        <v>0</v>
      </c>
      <c r="AB1233">
        <f t="shared" si="413"/>
        <v>0</v>
      </c>
      <c r="AC1233">
        <f t="shared" si="413"/>
        <v>0</v>
      </c>
      <c r="AD1233">
        <f t="shared" si="413"/>
        <v>0</v>
      </c>
      <c r="AE1233">
        <f t="shared" si="413"/>
        <v>0</v>
      </c>
      <c r="AF1233">
        <f t="shared" si="413"/>
        <v>0</v>
      </c>
      <c r="AG1233">
        <f t="shared" si="413"/>
        <v>0</v>
      </c>
      <c r="AH1233">
        <f t="shared" si="414"/>
        <v>0</v>
      </c>
      <c r="AI1233">
        <f t="shared" si="414"/>
        <v>0</v>
      </c>
      <c r="AJ1233">
        <f t="shared" si="414"/>
        <v>0</v>
      </c>
      <c r="AK1233">
        <f t="shared" si="414"/>
        <v>0</v>
      </c>
      <c r="AL1233">
        <f t="shared" si="414"/>
        <v>0</v>
      </c>
      <c r="AM1233">
        <f t="shared" si="414"/>
        <v>0</v>
      </c>
      <c r="AN1233">
        <f t="shared" si="414"/>
        <v>0</v>
      </c>
      <c r="AO1233">
        <f t="shared" si="414"/>
        <v>0</v>
      </c>
      <c r="AP1233">
        <f t="shared" si="414"/>
        <v>0</v>
      </c>
      <c r="AQ1233">
        <f t="shared" si="414"/>
        <v>0</v>
      </c>
      <c r="AR1233">
        <f t="shared" si="414"/>
        <v>0</v>
      </c>
      <c r="AS1233">
        <f t="shared" si="414"/>
        <v>0</v>
      </c>
      <c r="AT1233">
        <f t="shared" si="414"/>
        <v>0</v>
      </c>
      <c r="AU1233">
        <f t="shared" si="414"/>
        <v>0</v>
      </c>
      <c r="AV1233">
        <f t="shared" si="414"/>
        <v>0</v>
      </c>
      <c r="AW1233">
        <f t="shared" si="414"/>
        <v>0</v>
      </c>
      <c r="AX1233">
        <f t="shared" si="412"/>
        <v>0</v>
      </c>
      <c r="AY1233">
        <f t="shared" si="412"/>
        <v>0</v>
      </c>
      <c r="AZ1233">
        <f t="shared" si="412"/>
        <v>0</v>
      </c>
      <c r="BA1233">
        <f t="shared" si="412"/>
        <v>0</v>
      </c>
      <c r="BB1233">
        <f t="shared" si="412"/>
        <v>0</v>
      </c>
      <c r="BC1233">
        <f t="shared" si="412"/>
        <v>0</v>
      </c>
      <c r="BD1233">
        <f t="shared" si="412"/>
        <v>0</v>
      </c>
      <c r="BE1233">
        <f t="shared" si="412"/>
        <v>0</v>
      </c>
      <c r="BF1233">
        <f t="shared" si="412"/>
        <v>0</v>
      </c>
      <c r="BG1233">
        <f t="shared" si="412"/>
        <v>0</v>
      </c>
      <c r="BH1233">
        <f t="shared" si="412"/>
        <v>0</v>
      </c>
      <c r="BI1233">
        <f t="shared" si="412"/>
        <v>0</v>
      </c>
      <c r="BJ1233">
        <f t="shared" si="412"/>
        <v>0</v>
      </c>
      <c r="BK1233">
        <f t="shared" si="412"/>
        <v>0</v>
      </c>
      <c r="BL1233">
        <f t="shared" si="412"/>
        <v>0</v>
      </c>
      <c r="BM1233">
        <f t="shared" si="396"/>
        <v>0</v>
      </c>
      <c r="BN1233">
        <f t="shared" si="396"/>
        <v>0</v>
      </c>
      <c r="BO1233">
        <f t="shared" si="396"/>
        <v>0</v>
      </c>
      <c r="BP1233">
        <f t="shared" si="401"/>
        <v>0</v>
      </c>
      <c r="BQ1233">
        <f t="shared" si="401"/>
        <v>0</v>
      </c>
      <c r="BR1233">
        <f t="shared" si="401"/>
        <v>0</v>
      </c>
      <c r="BS1233">
        <f t="shared" si="401"/>
        <v>0</v>
      </c>
      <c r="BT1233">
        <f t="shared" si="401"/>
        <v>0</v>
      </c>
      <c r="BU1233">
        <f t="shared" si="410"/>
        <v>0</v>
      </c>
      <c r="BV1233" t="str">
        <f t="shared" si="411"/>
        <v>NO</v>
      </c>
    </row>
    <row r="1234" spans="1:74">
      <c r="A1234" t="s">
        <v>9498</v>
      </c>
      <c r="B1234" t="s">
        <v>9499</v>
      </c>
      <c r="C1234">
        <f t="shared" si="415"/>
        <v>0</v>
      </c>
      <c r="D1234">
        <f t="shared" si="415"/>
        <v>0</v>
      </c>
      <c r="E1234">
        <f t="shared" si="415"/>
        <v>0</v>
      </c>
      <c r="F1234">
        <f t="shared" si="415"/>
        <v>0</v>
      </c>
      <c r="G1234">
        <f t="shared" si="415"/>
        <v>0</v>
      </c>
      <c r="H1234">
        <f t="shared" si="415"/>
        <v>0</v>
      </c>
      <c r="I1234">
        <f t="shared" si="415"/>
        <v>0</v>
      </c>
      <c r="J1234">
        <f t="shared" si="415"/>
        <v>0</v>
      </c>
      <c r="K1234">
        <f t="shared" si="415"/>
        <v>0</v>
      </c>
      <c r="L1234">
        <f t="shared" si="415"/>
        <v>0</v>
      </c>
      <c r="M1234">
        <f t="shared" si="415"/>
        <v>0</v>
      </c>
      <c r="N1234">
        <f t="shared" si="415"/>
        <v>0</v>
      </c>
      <c r="O1234">
        <f t="shared" si="415"/>
        <v>0</v>
      </c>
      <c r="P1234">
        <f t="shared" si="415"/>
        <v>0</v>
      </c>
      <c r="Q1234">
        <f t="shared" si="415"/>
        <v>0</v>
      </c>
      <c r="R1234">
        <f t="shared" si="415"/>
        <v>0</v>
      </c>
      <c r="S1234">
        <f t="shared" si="413"/>
        <v>0</v>
      </c>
      <c r="T1234">
        <f t="shared" si="413"/>
        <v>0</v>
      </c>
      <c r="U1234">
        <f t="shared" si="413"/>
        <v>0</v>
      </c>
      <c r="V1234">
        <f t="shared" si="413"/>
        <v>0</v>
      </c>
      <c r="W1234">
        <f t="shared" si="413"/>
        <v>0</v>
      </c>
      <c r="X1234">
        <f t="shared" si="413"/>
        <v>0</v>
      </c>
      <c r="Y1234">
        <f t="shared" si="413"/>
        <v>0</v>
      </c>
      <c r="Z1234">
        <f t="shared" si="413"/>
        <v>0</v>
      </c>
      <c r="AA1234">
        <f t="shared" si="413"/>
        <v>0</v>
      </c>
      <c r="AB1234">
        <f t="shared" si="413"/>
        <v>0</v>
      </c>
      <c r="AC1234">
        <f t="shared" si="413"/>
        <v>0</v>
      </c>
      <c r="AD1234">
        <f t="shared" si="413"/>
        <v>0</v>
      </c>
      <c r="AE1234">
        <f t="shared" si="413"/>
        <v>0</v>
      </c>
      <c r="AF1234">
        <f t="shared" si="413"/>
        <v>0</v>
      </c>
      <c r="AG1234">
        <f t="shared" si="413"/>
        <v>0</v>
      </c>
      <c r="AH1234">
        <f t="shared" si="414"/>
        <v>0</v>
      </c>
      <c r="AI1234">
        <f t="shared" si="414"/>
        <v>0</v>
      </c>
      <c r="AJ1234">
        <f t="shared" si="414"/>
        <v>0</v>
      </c>
      <c r="AK1234">
        <f t="shared" si="414"/>
        <v>0</v>
      </c>
      <c r="AL1234">
        <f t="shared" si="414"/>
        <v>0</v>
      </c>
      <c r="AM1234">
        <f t="shared" si="414"/>
        <v>0</v>
      </c>
      <c r="AN1234">
        <f t="shared" si="414"/>
        <v>0</v>
      </c>
      <c r="AO1234">
        <f t="shared" si="414"/>
        <v>0</v>
      </c>
      <c r="AP1234">
        <f t="shared" si="414"/>
        <v>0</v>
      </c>
      <c r="AQ1234">
        <f t="shared" si="414"/>
        <v>0</v>
      </c>
      <c r="AR1234">
        <f t="shared" si="414"/>
        <v>0</v>
      </c>
      <c r="AS1234">
        <f t="shared" si="414"/>
        <v>0</v>
      </c>
      <c r="AT1234">
        <f t="shared" si="414"/>
        <v>0</v>
      </c>
      <c r="AU1234">
        <f t="shared" si="414"/>
        <v>0</v>
      </c>
      <c r="AV1234">
        <f t="shared" si="414"/>
        <v>0</v>
      </c>
      <c r="AW1234">
        <f t="shared" si="414"/>
        <v>0</v>
      </c>
      <c r="AX1234">
        <f t="shared" si="412"/>
        <v>0</v>
      </c>
      <c r="AY1234">
        <f t="shared" si="412"/>
        <v>0</v>
      </c>
      <c r="AZ1234">
        <f t="shared" si="412"/>
        <v>0</v>
      </c>
      <c r="BA1234">
        <f t="shared" si="412"/>
        <v>0</v>
      </c>
      <c r="BB1234">
        <f t="shared" si="412"/>
        <v>0</v>
      </c>
      <c r="BC1234">
        <f t="shared" si="412"/>
        <v>0</v>
      </c>
      <c r="BD1234">
        <f t="shared" si="412"/>
        <v>0</v>
      </c>
      <c r="BE1234">
        <f t="shared" si="412"/>
        <v>0</v>
      </c>
      <c r="BF1234">
        <f t="shared" si="412"/>
        <v>0</v>
      </c>
      <c r="BG1234">
        <f t="shared" si="412"/>
        <v>0</v>
      </c>
      <c r="BH1234">
        <f t="shared" si="412"/>
        <v>0</v>
      </c>
      <c r="BI1234">
        <f t="shared" si="412"/>
        <v>0</v>
      </c>
      <c r="BJ1234">
        <f t="shared" si="412"/>
        <v>0</v>
      </c>
      <c r="BK1234">
        <f t="shared" si="412"/>
        <v>1</v>
      </c>
      <c r="BL1234">
        <f t="shared" si="412"/>
        <v>0</v>
      </c>
      <c r="BM1234">
        <f t="shared" si="396"/>
        <v>0</v>
      </c>
      <c r="BN1234">
        <f t="shared" si="396"/>
        <v>0</v>
      </c>
      <c r="BO1234">
        <f t="shared" si="396"/>
        <v>0</v>
      </c>
      <c r="BP1234">
        <f t="shared" si="401"/>
        <v>0</v>
      </c>
      <c r="BQ1234">
        <f t="shared" si="401"/>
        <v>0</v>
      </c>
      <c r="BR1234">
        <f t="shared" si="401"/>
        <v>0</v>
      </c>
      <c r="BS1234">
        <f t="shared" si="401"/>
        <v>0</v>
      </c>
      <c r="BT1234">
        <f t="shared" si="401"/>
        <v>0</v>
      </c>
      <c r="BU1234">
        <f t="shared" si="410"/>
        <v>1</v>
      </c>
      <c r="BV1234" t="str">
        <f t="shared" si="411"/>
        <v>YES</v>
      </c>
    </row>
    <row r="1235" spans="1:74">
      <c r="A1235" t="s">
        <v>9500</v>
      </c>
      <c r="B1235" t="s">
        <v>9501</v>
      </c>
      <c r="C1235">
        <f t="shared" si="415"/>
        <v>0</v>
      </c>
      <c r="D1235">
        <f t="shared" si="415"/>
        <v>0</v>
      </c>
      <c r="E1235">
        <f t="shared" si="415"/>
        <v>0</v>
      </c>
      <c r="F1235">
        <f t="shared" si="415"/>
        <v>0</v>
      </c>
      <c r="G1235">
        <f t="shared" si="415"/>
        <v>0</v>
      </c>
      <c r="H1235">
        <f t="shared" si="415"/>
        <v>0</v>
      </c>
      <c r="I1235">
        <f t="shared" si="415"/>
        <v>0</v>
      </c>
      <c r="J1235">
        <f t="shared" si="415"/>
        <v>0</v>
      </c>
      <c r="K1235">
        <f t="shared" si="415"/>
        <v>0</v>
      </c>
      <c r="L1235">
        <f t="shared" si="415"/>
        <v>0</v>
      </c>
      <c r="M1235">
        <f t="shared" si="415"/>
        <v>0</v>
      </c>
      <c r="N1235">
        <f t="shared" si="415"/>
        <v>0</v>
      </c>
      <c r="O1235">
        <f t="shared" si="415"/>
        <v>0</v>
      </c>
      <c r="P1235">
        <f t="shared" si="415"/>
        <v>0</v>
      </c>
      <c r="Q1235">
        <f t="shared" si="415"/>
        <v>0</v>
      </c>
      <c r="R1235">
        <f t="shared" si="415"/>
        <v>0</v>
      </c>
      <c r="S1235">
        <f t="shared" si="413"/>
        <v>0</v>
      </c>
      <c r="T1235">
        <f t="shared" si="413"/>
        <v>0</v>
      </c>
      <c r="U1235">
        <f t="shared" si="413"/>
        <v>0</v>
      </c>
      <c r="V1235">
        <f t="shared" si="413"/>
        <v>0</v>
      </c>
      <c r="W1235">
        <f t="shared" si="413"/>
        <v>0</v>
      </c>
      <c r="X1235">
        <f t="shared" si="413"/>
        <v>0</v>
      </c>
      <c r="Y1235">
        <f t="shared" si="413"/>
        <v>0</v>
      </c>
      <c r="Z1235">
        <f t="shared" si="413"/>
        <v>0</v>
      </c>
      <c r="AA1235">
        <f t="shared" si="413"/>
        <v>0</v>
      </c>
      <c r="AB1235">
        <f t="shared" si="413"/>
        <v>0</v>
      </c>
      <c r="AC1235">
        <f t="shared" si="413"/>
        <v>0</v>
      </c>
      <c r="AD1235">
        <f t="shared" si="413"/>
        <v>0</v>
      </c>
      <c r="AE1235">
        <f t="shared" si="413"/>
        <v>0</v>
      </c>
      <c r="AF1235">
        <f t="shared" si="413"/>
        <v>0</v>
      </c>
      <c r="AG1235">
        <f t="shared" si="413"/>
        <v>0</v>
      </c>
      <c r="AH1235">
        <f t="shared" si="414"/>
        <v>0</v>
      </c>
      <c r="AI1235">
        <f t="shared" si="414"/>
        <v>0</v>
      </c>
      <c r="AJ1235">
        <f t="shared" si="414"/>
        <v>0</v>
      </c>
      <c r="AK1235">
        <f t="shared" si="414"/>
        <v>0</v>
      </c>
      <c r="AL1235">
        <f t="shared" si="414"/>
        <v>0</v>
      </c>
      <c r="AM1235">
        <f t="shared" si="414"/>
        <v>0</v>
      </c>
      <c r="AN1235">
        <f t="shared" si="414"/>
        <v>0</v>
      </c>
      <c r="AO1235">
        <f t="shared" si="414"/>
        <v>0</v>
      </c>
      <c r="AP1235">
        <f t="shared" si="414"/>
        <v>0</v>
      </c>
      <c r="AQ1235">
        <f t="shared" si="414"/>
        <v>0</v>
      </c>
      <c r="AR1235">
        <f t="shared" si="414"/>
        <v>0</v>
      </c>
      <c r="AS1235">
        <f t="shared" si="414"/>
        <v>0</v>
      </c>
      <c r="AT1235">
        <f t="shared" si="414"/>
        <v>0</v>
      </c>
      <c r="AU1235">
        <f t="shared" si="414"/>
        <v>0</v>
      </c>
      <c r="AV1235">
        <f t="shared" si="414"/>
        <v>0</v>
      </c>
      <c r="AW1235">
        <f t="shared" si="414"/>
        <v>0</v>
      </c>
      <c r="AX1235">
        <f t="shared" si="412"/>
        <v>0</v>
      </c>
      <c r="AY1235">
        <f t="shared" si="412"/>
        <v>0</v>
      </c>
      <c r="AZ1235">
        <f t="shared" si="412"/>
        <v>0</v>
      </c>
      <c r="BA1235">
        <f t="shared" si="412"/>
        <v>0</v>
      </c>
      <c r="BB1235">
        <f t="shared" si="412"/>
        <v>0</v>
      </c>
      <c r="BC1235">
        <f t="shared" si="412"/>
        <v>0</v>
      </c>
      <c r="BD1235">
        <f t="shared" si="412"/>
        <v>0</v>
      </c>
      <c r="BE1235">
        <f t="shared" si="412"/>
        <v>0</v>
      </c>
      <c r="BF1235">
        <f t="shared" si="412"/>
        <v>0</v>
      </c>
      <c r="BG1235">
        <f t="shared" si="412"/>
        <v>0</v>
      </c>
      <c r="BH1235">
        <f t="shared" si="412"/>
        <v>0</v>
      </c>
      <c r="BI1235">
        <f t="shared" si="412"/>
        <v>0</v>
      </c>
      <c r="BJ1235">
        <f t="shared" si="412"/>
        <v>0</v>
      </c>
      <c r="BK1235">
        <f t="shared" si="412"/>
        <v>0</v>
      </c>
      <c r="BL1235">
        <f t="shared" si="412"/>
        <v>0</v>
      </c>
      <c r="BM1235">
        <f t="shared" si="396"/>
        <v>0</v>
      </c>
      <c r="BN1235">
        <f t="shared" si="396"/>
        <v>0</v>
      </c>
      <c r="BO1235">
        <f t="shared" si="396"/>
        <v>0</v>
      </c>
      <c r="BP1235">
        <f t="shared" si="401"/>
        <v>0</v>
      </c>
      <c r="BQ1235">
        <f t="shared" si="401"/>
        <v>0</v>
      </c>
      <c r="BR1235">
        <f t="shared" si="401"/>
        <v>0</v>
      </c>
      <c r="BS1235">
        <f t="shared" si="401"/>
        <v>0</v>
      </c>
      <c r="BT1235">
        <f t="shared" si="401"/>
        <v>0</v>
      </c>
      <c r="BU1235">
        <f t="shared" si="410"/>
        <v>0</v>
      </c>
      <c r="BV1235" t="str">
        <f t="shared" si="411"/>
        <v>NO</v>
      </c>
    </row>
    <row r="1236" spans="1:74">
      <c r="A1236" t="s">
        <v>9502</v>
      </c>
      <c r="B1236" t="s">
        <v>9503</v>
      </c>
      <c r="C1236">
        <f t="shared" si="415"/>
        <v>0</v>
      </c>
      <c r="D1236">
        <f t="shared" si="415"/>
        <v>0</v>
      </c>
      <c r="E1236">
        <f t="shared" si="415"/>
        <v>0</v>
      </c>
      <c r="F1236">
        <f t="shared" si="415"/>
        <v>0</v>
      </c>
      <c r="G1236">
        <f t="shared" si="415"/>
        <v>0</v>
      </c>
      <c r="H1236">
        <f t="shared" si="415"/>
        <v>0</v>
      </c>
      <c r="I1236">
        <f t="shared" si="415"/>
        <v>0</v>
      </c>
      <c r="J1236">
        <f t="shared" si="415"/>
        <v>0</v>
      </c>
      <c r="K1236">
        <f t="shared" si="415"/>
        <v>0</v>
      </c>
      <c r="L1236">
        <f t="shared" si="415"/>
        <v>0</v>
      </c>
      <c r="M1236">
        <f t="shared" si="415"/>
        <v>0</v>
      </c>
      <c r="N1236">
        <f t="shared" si="415"/>
        <v>0</v>
      </c>
      <c r="O1236">
        <f t="shared" si="415"/>
        <v>0</v>
      </c>
      <c r="P1236">
        <f t="shared" si="415"/>
        <v>0</v>
      </c>
      <c r="Q1236">
        <f t="shared" si="415"/>
        <v>0</v>
      </c>
      <c r="R1236">
        <f t="shared" si="415"/>
        <v>0</v>
      </c>
      <c r="S1236">
        <f t="shared" si="413"/>
        <v>0</v>
      </c>
      <c r="T1236">
        <f t="shared" si="413"/>
        <v>0</v>
      </c>
      <c r="U1236">
        <f t="shared" si="413"/>
        <v>0</v>
      </c>
      <c r="V1236">
        <f t="shared" si="413"/>
        <v>0</v>
      </c>
      <c r="W1236">
        <f t="shared" si="413"/>
        <v>0</v>
      </c>
      <c r="X1236">
        <f t="shared" si="413"/>
        <v>0</v>
      </c>
      <c r="Y1236">
        <f t="shared" si="413"/>
        <v>0</v>
      </c>
      <c r="Z1236">
        <f t="shared" si="413"/>
        <v>0</v>
      </c>
      <c r="AA1236">
        <f t="shared" si="413"/>
        <v>0</v>
      </c>
      <c r="AB1236">
        <f t="shared" si="413"/>
        <v>0</v>
      </c>
      <c r="AC1236">
        <f t="shared" si="413"/>
        <v>0</v>
      </c>
      <c r="AD1236">
        <f t="shared" si="413"/>
        <v>0</v>
      </c>
      <c r="AE1236">
        <f t="shared" si="413"/>
        <v>0</v>
      </c>
      <c r="AF1236">
        <f t="shared" si="413"/>
        <v>0</v>
      </c>
      <c r="AG1236">
        <f t="shared" si="413"/>
        <v>0</v>
      </c>
      <c r="AH1236">
        <f t="shared" si="414"/>
        <v>0</v>
      </c>
      <c r="AI1236">
        <f t="shared" si="414"/>
        <v>0</v>
      </c>
      <c r="AJ1236">
        <f t="shared" si="414"/>
        <v>0</v>
      </c>
      <c r="AK1236">
        <f t="shared" si="414"/>
        <v>0</v>
      </c>
      <c r="AL1236">
        <f t="shared" si="414"/>
        <v>0</v>
      </c>
      <c r="AM1236">
        <f t="shared" si="414"/>
        <v>0</v>
      </c>
      <c r="AN1236">
        <f t="shared" si="414"/>
        <v>0</v>
      </c>
      <c r="AO1236">
        <f t="shared" si="414"/>
        <v>0</v>
      </c>
      <c r="AP1236">
        <f t="shared" si="414"/>
        <v>0</v>
      </c>
      <c r="AQ1236">
        <f t="shared" si="414"/>
        <v>0</v>
      </c>
      <c r="AR1236">
        <f t="shared" si="414"/>
        <v>0</v>
      </c>
      <c r="AS1236">
        <f t="shared" si="414"/>
        <v>0</v>
      </c>
      <c r="AT1236">
        <f t="shared" si="414"/>
        <v>0</v>
      </c>
      <c r="AU1236">
        <f t="shared" si="414"/>
        <v>0</v>
      </c>
      <c r="AV1236">
        <f t="shared" si="414"/>
        <v>0</v>
      </c>
      <c r="AW1236">
        <f t="shared" si="414"/>
        <v>0</v>
      </c>
      <c r="AX1236">
        <f t="shared" si="412"/>
        <v>0</v>
      </c>
      <c r="AY1236">
        <f t="shared" si="412"/>
        <v>0</v>
      </c>
      <c r="AZ1236">
        <f t="shared" si="412"/>
        <v>0</v>
      </c>
      <c r="BA1236">
        <f t="shared" si="412"/>
        <v>0</v>
      </c>
      <c r="BB1236">
        <f t="shared" si="412"/>
        <v>0</v>
      </c>
      <c r="BC1236">
        <f t="shared" si="412"/>
        <v>0</v>
      </c>
      <c r="BD1236">
        <f t="shared" si="412"/>
        <v>0</v>
      </c>
      <c r="BE1236">
        <f t="shared" si="412"/>
        <v>0</v>
      </c>
      <c r="BF1236">
        <f t="shared" si="412"/>
        <v>0</v>
      </c>
      <c r="BG1236">
        <f t="shared" si="412"/>
        <v>0</v>
      </c>
      <c r="BH1236">
        <f t="shared" si="412"/>
        <v>0</v>
      </c>
      <c r="BI1236">
        <f t="shared" si="412"/>
        <v>0</v>
      </c>
      <c r="BJ1236">
        <f t="shared" si="412"/>
        <v>0</v>
      </c>
      <c r="BK1236">
        <f t="shared" si="412"/>
        <v>0</v>
      </c>
      <c r="BL1236">
        <f t="shared" si="412"/>
        <v>0</v>
      </c>
      <c r="BM1236">
        <f t="shared" si="396"/>
        <v>0</v>
      </c>
      <c r="BN1236">
        <f t="shared" si="396"/>
        <v>0</v>
      </c>
      <c r="BO1236">
        <f t="shared" si="396"/>
        <v>0</v>
      </c>
      <c r="BP1236">
        <f t="shared" si="401"/>
        <v>0</v>
      </c>
      <c r="BQ1236">
        <f t="shared" si="401"/>
        <v>0</v>
      </c>
      <c r="BR1236">
        <f t="shared" si="401"/>
        <v>0</v>
      </c>
      <c r="BS1236">
        <f t="shared" si="401"/>
        <v>0</v>
      </c>
      <c r="BT1236">
        <f t="shared" si="401"/>
        <v>0</v>
      </c>
      <c r="BU1236">
        <f t="shared" si="410"/>
        <v>0</v>
      </c>
      <c r="BV1236" t="str">
        <f t="shared" si="411"/>
        <v>NO</v>
      </c>
    </row>
    <row r="1237" spans="1:74">
      <c r="A1237" t="s">
        <v>9504</v>
      </c>
      <c r="B1237" t="s">
        <v>9505</v>
      </c>
      <c r="C1237">
        <f t="shared" si="415"/>
        <v>0</v>
      </c>
      <c r="D1237">
        <f t="shared" si="415"/>
        <v>0</v>
      </c>
      <c r="E1237">
        <f t="shared" si="415"/>
        <v>0</v>
      </c>
      <c r="F1237">
        <f t="shared" si="415"/>
        <v>0</v>
      </c>
      <c r="G1237">
        <f t="shared" si="415"/>
        <v>0</v>
      </c>
      <c r="H1237">
        <f t="shared" si="415"/>
        <v>0</v>
      </c>
      <c r="I1237">
        <f t="shared" si="415"/>
        <v>0</v>
      </c>
      <c r="J1237">
        <f t="shared" si="415"/>
        <v>0</v>
      </c>
      <c r="K1237">
        <f t="shared" si="415"/>
        <v>0</v>
      </c>
      <c r="L1237">
        <f t="shared" si="415"/>
        <v>0</v>
      </c>
      <c r="M1237">
        <f t="shared" si="415"/>
        <v>0</v>
      </c>
      <c r="N1237">
        <f t="shared" si="415"/>
        <v>0</v>
      </c>
      <c r="O1237">
        <f t="shared" si="415"/>
        <v>0</v>
      </c>
      <c r="P1237">
        <f t="shared" si="415"/>
        <v>0</v>
      </c>
      <c r="Q1237">
        <f t="shared" si="415"/>
        <v>0</v>
      </c>
      <c r="R1237">
        <f t="shared" si="415"/>
        <v>0</v>
      </c>
      <c r="S1237">
        <f t="shared" si="413"/>
        <v>0</v>
      </c>
      <c r="T1237">
        <f t="shared" si="413"/>
        <v>0</v>
      </c>
      <c r="U1237">
        <f t="shared" si="413"/>
        <v>0</v>
      </c>
      <c r="V1237">
        <f t="shared" si="413"/>
        <v>0</v>
      </c>
      <c r="W1237">
        <f t="shared" si="413"/>
        <v>0</v>
      </c>
      <c r="X1237">
        <f t="shared" si="413"/>
        <v>0</v>
      </c>
      <c r="Y1237">
        <f t="shared" si="413"/>
        <v>0</v>
      </c>
      <c r="Z1237">
        <f t="shared" si="413"/>
        <v>0</v>
      </c>
      <c r="AA1237">
        <f t="shared" si="413"/>
        <v>0</v>
      </c>
      <c r="AB1237">
        <f t="shared" si="413"/>
        <v>0</v>
      </c>
      <c r="AC1237">
        <f t="shared" si="413"/>
        <v>0</v>
      </c>
      <c r="AD1237">
        <f t="shared" si="413"/>
        <v>0</v>
      </c>
      <c r="AE1237">
        <f t="shared" si="413"/>
        <v>0</v>
      </c>
      <c r="AF1237">
        <f t="shared" si="413"/>
        <v>0</v>
      </c>
      <c r="AG1237">
        <f t="shared" si="413"/>
        <v>0</v>
      </c>
      <c r="AH1237">
        <f t="shared" si="414"/>
        <v>0</v>
      </c>
      <c r="AI1237">
        <f t="shared" si="414"/>
        <v>0</v>
      </c>
      <c r="AJ1237">
        <f t="shared" si="414"/>
        <v>0</v>
      </c>
      <c r="AK1237">
        <f t="shared" si="414"/>
        <v>0</v>
      </c>
      <c r="AL1237">
        <f t="shared" si="414"/>
        <v>0</v>
      </c>
      <c r="AM1237">
        <f t="shared" si="414"/>
        <v>0</v>
      </c>
      <c r="AN1237">
        <f t="shared" si="414"/>
        <v>0</v>
      </c>
      <c r="AO1237">
        <f t="shared" si="414"/>
        <v>0</v>
      </c>
      <c r="AP1237">
        <f t="shared" si="414"/>
        <v>0</v>
      </c>
      <c r="AQ1237">
        <f t="shared" si="414"/>
        <v>0</v>
      </c>
      <c r="AR1237">
        <f t="shared" si="414"/>
        <v>0</v>
      </c>
      <c r="AS1237">
        <f t="shared" si="414"/>
        <v>0</v>
      </c>
      <c r="AT1237">
        <f t="shared" si="414"/>
        <v>0</v>
      </c>
      <c r="AU1237">
        <f t="shared" si="414"/>
        <v>0</v>
      </c>
      <c r="AV1237">
        <f t="shared" si="414"/>
        <v>0</v>
      </c>
      <c r="AW1237">
        <f t="shared" si="414"/>
        <v>0</v>
      </c>
      <c r="AX1237">
        <f t="shared" si="412"/>
        <v>0</v>
      </c>
      <c r="AY1237">
        <f t="shared" si="412"/>
        <v>0</v>
      </c>
      <c r="AZ1237">
        <f t="shared" si="412"/>
        <v>0</v>
      </c>
      <c r="BA1237">
        <f t="shared" si="412"/>
        <v>0</v>
      </c>
      <c r="BB1237">
        <f t="shared" si="412"/>
        <v>0</v>
      </c>
      <c r="BC1237">
        <f t="shared" si="412"/>
        <v>0</v>
      </c>
      <c r="BD1237">
        <f t="shared" si="412"/>
        <v>0</v>
      </c>
      <c r="BE1237">
        <f t="shared" si="412"/>
        <v>0</v>
      </c>
      <c r="BF1237">
        <f t="shared" si="412"/>
        <v>0</v>
      </c>
      <c r="BG1237">
        <f t="shared" si="412"/>
        <v>0</v>
      </c>
      <c r="BH1237">
        <f t="shared" si="412"/>
        <v>0</v>
      </c>
      <c r="BI1237">
        <f t="shared" si="412"/>
        <v>0</v>
      </c>
      <c r="BJ1237">
        <f t="shared" si="412"/>
        <v>0</v>
      </c>
      <c r="BK1237">
        <f t="shared" si="412"/>
        <v>0</v>
      </c>
      <c r="BL1237">
        <f t="shared" si="412"/>
        <v>0</v>
      </c>
      <c r="BM1237">
        <f t="shared" si="396"/>
        <v>0</v>
      </c>
      <c r="BN1237">
        <f t="shared" si="396"/>
        <v>0</v>
      </c>
      <c r="BO1237">
        <f t="shared" si="396"/>
        <v>0</v>
      </c>
      <c r="BP1237">
        <f t="shared" si="401"/>
        <v>0</v>
      </c>
      <c r="BQ1237">
        <f t="shared" si="401"/>
        <v>0</v>
      </c>
      <c r="BR1237">
        <f t="shared" si="401"/>
        <v>0</v>
      </c>
      <c r="BS1237">
        <f t="shared" si="401"/>
        <v>0</v>
      </c>
      <c r="BT1237">
        <f t="shared" si="401"/>
        <v>0</v>
      </c>
      <c r="BU1237">
        <f t="shared" si="410"/>
        <v>0</v>
      </c>
      <c r="BV1237" t="str">
        <f t="shared" si="411"/>
        <v>NO</v>
      </c>
    </row>
    <row r="1238" spans="1:74">
      <c r="A1238" t="s">
        <v>9506</v>
      </c>
      <c r="B1238" t="s">
        <v>9507</v>
      </c>
      <c r="C1238">
        <f t="shared" si="415"/>
        <v>0</v>
      </c>
      <c r="D1238">
        <f t="shared" si="415"/>
        <v>0</v>
      </c>
      <c r="E1238">
        <f t="shared" si="415"/>
        <v>0</v>
      </c>
      <c r="F1238">
        <f t="shared" si="415"/>
        <v>0</v>
      </c>
      <c r="G1238">
        <f t="shared" si="415"/>
        <v>0</v>
      </c>
      <c r="H1238">
        <f t="shared" si="415"/>
        <v>0</v>
      </c>
      <c r="I1238">
        <f t="shared" si="415"/>
        <v>0</v>
      </c>
      <c r="J1238">
        <f t="shared" si="415"/>
        <v>0</v>
      </c>
      <c r="K1238">
        <f t="shared" si="415"/>
        <v>0</v>
      </c>
      <c r="L1238">
        <f t="shared" si="415"/>
        <v>0</v>
      </c>
      <c r="M1238">
        <f t="shared" si="415"/>
        <v>0</v>
      </c>
      <c r="N1238">
        <f t="shared" si="415"/>
        <v>0</v>
      </c>
      <c r="O1238">
        <f t="shared" si="415"/>
        <v>0</v>
      </c>
      <c r="P1238">
        <f t="shared" si="415"/>
        <v>0</v>
      </c>
      <c r="Q1238">
        <f t="shared" si="415"/>
        <v>0</v>
      </c>
      <c r="R1238">
        <f t="shared" si="415"/>
        <v>0</v>
      </c>
      <c r="S1238">
        <f t="shared" si="413"/>
        <v>0</v>
      </c>
      <c r="T1238">
        <f t="shared" si="413"/>
        <v>0</v>
      </c>
      <c r="U1238">
        <f t="shared" si="413"/>
        <v>0</v>
      </c>
      <c r="V1238">
        <f t="shared" si="413"/>
        <v>0</v>
      </c>
      <c r="W1238">
        <f t="shared" si="413"/>
        <v>0</v>
      </c>
      <c r="X1238">
        <f t="shared" si="413"/>
        <v>0</v>
      </c>
      <c r="Y1238">
        <f t="shared" si="413"/>
        <v>0</v>
      </c>
      <c r="Z1238">
        <f t="shared" si="413"/>
        <v>0</v>
      </c>
      <c r="AA1238">
        <f t="shared" si="413"/>
        <v>0</v>
      </c>
      <c r="AB1238">
        <f t="shared" si="413"/>
        <v>0</v>
      </c>
      <c r="AC1238">
        <f t="shared" si="413"/>
        <v>0</v>
      </c>
      <c r="AD1238">
        <f t="shared" si="413"/>
        <v>0</v>
      </c>
      <c r="AE1238">
        <f t="shared" si="413"/>
        <v>0</v>
      </c>
      <c r="AF1238">
        <f t="shared" si="413"/>
        <v>0</v>
      </c>
      <c r="AG1238">
        <f t="shared" si="413"/>
        <v>0</v>
      </c>
      <c r="AH1238">
        <f t="shared" si="414"/>
        <v>0</v>
      </c>
      <c r="AI1238">
        <f t="shared" si="414"/>
        <v>0</v>
      </c>
      <c r="AJ1238">
        <f t="shared" si="414"/>
        <v>0</v>
      </c>
      <c r="AK1238">
        <f t="shared" si="414"/>
        <v>0</v>
      </c>
      <c r="AL1238">
        <f t="shared" si="414"/>
        <v>0</v>
      </c>
      <c r="AM1238">
        <f t="shared" si="414"/>
        <v>0</v>
      </c>
      <c r="AN1238">
        <f t="shared" si="414"/>
        <v>0</v>
      </c>
      <c r="AO1238">
        <f t="shared" si="414"/>
        <v>0</v>
      </c>
      <c r="AP1238">
        <f t="shared" si="414"/>
        <v>0</v>
      </c>
      <c r="AQ1238">
        <f t="shared" si="414"/>
        <v>0</v>
      </c>
      <c r="AR1238">
        <f t="shared" si="414"/>
        <v>0</v>
      </c>
      <c r="AS1238">
        <f t="shared" si="414"/>
        <v>0</v>
      </c>
      <c r="AT1238">
        <f t="shared" si="414"/>
        <v>0</v>
      </c>
      <c r="AU1238">
        <f t="shared" si="414"/>
        <v>0</v>
      </c>
      <c r="AV1238">
        <f t="shared" si="414"/>
        <v>0</v>
      </c>
      <c r="AW1238">
        <f t="shared" si="414"/>
        <v>0</v>
      </c>
      <c r="AX1238">
        <f t="shared" si="412"/>
        <v>0</v>
      </c>
      <c r="AY1238">
        <f t="shared" si="412"/>
        <v>0</v>
      </c>
      <c r="AZ1238">
        <f t="shared" si="412"/>
        <v>0</v>
      </c>
      <c r="BA1238">
        <f t="shared" si="412"/>
        <v>0</v>
      </c>
      <c r="BB1238">
        <f t="shared" si="412"/>
        <v>0</v>
      </c>
      <c r="BC1238">
        <f t="shared" si="412"/>
        <v>0</v>
      </c>
      <c r="BD1238">
        <f t="shared" si="412"/>
        <v>0</v>
      </c>
      <c r="BE1238">
        <f t="shared" si="412"/>
        <v>0</v>
      </c>
      <c r="BF1238">
        <f t="shared" si="412"/>
        <v>0</v>
      </c>
      <c r="BG1238">
        <f t="shared" si="412"/>
        <v>0</v>
      </c>
      <c r="BH1238">
        <f t="shared" si="412"/>
        <v>0</v>
      </c>
      <c r="BI1238">
        <f t="shared" si="412"/>
        <v>0</v>
      </c>
      <c r="BJ1238">
        <f t="shared" si="412"/>
        <v>0</v>
      </c>
      <c r="BK1238">
        <f t="shared" si="412"/>
        <v>0</v>
      </c>
      <c r="BL1238">
        <f t="shared" si="412"/>
        <v>0</v>
      </c>
      <c r="BM1238">
        <f t="shared" si="396"/>
        <v>0</v>
      </c>
      <c r="BN1238">
        <f t="shared" si="396"/>
        <v>0</v>
      </c>
      <c r="BO1238">
        <f t="shared" si="396"/>
        <v>0</v>
      </c>
      <c r="BP1238">
        <f t="shared" si="401"/>
        <v>0</v>
      </c>
      <c r="BQ1238">
        <f t="shared" si="401"/>
        <v>0</v>
      </c>
      <c r="BR1238">
        <f t="shared" si="401"/>
        <v>0</v>
      </c>
      <c r="BS1238">
        <f t="shared" si="401"/>
        <v>0</v>
      </c>
      <c r="BT1238">
        <f t="shared" si="401"/>
        <v>0</v>
      </c>
      <c r="BU1238">
        <f t="shared" si="410"/>
        <v>0</v>
      </c>
      <c r="BV1238" t="str">
        <f t="shared" si="411"/>
        <v>NO</v>
      </c>
    </row>
    <row r="1239" spans="1:74">
      <c r="A1239" t="s">
        <v>9508</v>
      </c>
      <c r="B1239" t="s">
        <v>9509</v>
      </c>
      <c r="C1239">
        <f t="shared" si="415"/>
        <v>0</v>
      </c>
      <c r="D1239">
        <f t="shared" si="415"/>
        <v>0</v>
      </c>
      <c r="E1239">
        <f t="shared" si="415"/>
        <v>0</v>
      </c>
      <c r="F1239">
        <f t="shared" si="415"/>
        <v>0</v>
      </c>
      <c r="G1239">
        <f t="shared" si="415"/>
        <v>0</v>
      </c>
      <c r="H1239">
        <f t="shared" si="415"/>
        <v>0</v>
      </c>
      <c r="I1239">
        <f t="shared" si="415"/>
        <v>0</v>
      </c>
      <c r="J1239">
        <f t="shared" si="415"/>
        <v>0</v>
      </c>
      <c r="K1239">
        <f t="shared" si="415"/>
        <v>0</v>
      </c>
      <c r="L1239">
        <f t="shared" si="415"/>
        <v>0</v>
      </c>
      <c r="M1239">
        <f t="shared" si="415"/>
        <v>0</v>
      </c>
      <c r="N1239">
        <f t="shared" si="415"/>
        <v>0</v>
      </c>
      <c r="O1239">
        <f t="shared" si="415"/>
        <v>0</v>
      </c>
      <c r="P1239">
        <f t="shared" si="415"/>
        <v>0</v>
      </c>
      <c r="Q1239">
        <f t="shared" si="415"/>
        <v>0</v>
      </c>
      <c r="R1239">
        <f t="shared" si="415"/>
        <v>0</v>
      </c>
      <c r="S1239">
        <f t="shared" si="413"/>
        <v>0</v>
      </c>
      <c r="T1239">
        <f t="shared" si="413"/>
        <v>0</v>
      </c>
      <c r="U1239">
        <f t="shared" si="413"/>
        <v>0</v>
      </c>
      <c r="V1239">
        <f t="shared" si="413"/>
        <v>0</v>
      </c>
      <c r="W1239">
        <f t="shared" si="413"/>
        <v>0</v>
      </c>
      <c r="X1239">
        <f t="shared" si="413"/>
        <v>0</v>
      </c>
      <c r="Y1239">
        <f t="shared" si="413"/>
        <v>0</v>
      </c>
      <c r="Z1239">
        <f t="shared" si="413"/>
        <v>0</v>
      </c>
      <c r="AA1239">
        <f t="shared" si="413"/>
        <v>0</v>
      </c>
      <c r="AB1239">
        <f t="shared" si="413"/>
        <v>0</v>
      </c>
      <c r="AC1239">
        <f t="shared" si="413"/>
        <v>0</v>
      </c>
      <c r="AD1239">
        <f t="shared" si="413"/>
        <v>0</v>
      </c>
      <c r="AE1239">
        <f t="shared" si="413"/>
        <v>0</v>
      </c>
      <c r="AF1239">
        <f t="shared" si="413"/>
        <v>0</v>
      </c>
      <c r="AG1239">
        <f t="shared" si="413"/>
        <v>0</v>
      </c>
      <c r="AH1239">
        <f t="shared" si="414"/>
        <v>0</v>
      </c>
      <c r="AI1239">
        <f t="shared" si="414"/>
        <v>0</v>
      </c>
      <c r="AJ1239">
        <f t="shared" si="414"/>
        <v>0</v>
      </c>
      <c r="AK1239">
        <f t="shared" si="414"/>
        <v>0</v>
      </c>
      <c r="AL1239">
        <f t="shared" si="414"/>
        <v>0</v>
      </c>
      <c r="AM1239">
        <f t="shared" si="414"/>
        <v>0</v>
      </c>
      <c r="AN1239">
        <f t="shared" si="414"/>
        <v>0</v>
      </c>
      <c r="AO1239">
        <f t="shared" si="414"/>
        <v>0</v>
      </c>
      <c r="AP1239">
        <f t="shared" si="414"/>
        <v>0</v>
      </c>
      <c r="AQ1239">
        <f t="shared" si="414"/>
        <v>0</v>
      </c>
      <c r="AR1239">
        <f t="shared" si="414"/>
        <v>0</v>
      </c>
      <c r="AS1239">
        <f t="shared" si="414"/>
        <v>0</v>
      </c>
      <c r="AT1239">
        <f t="shared" si="414"/>
        <v>0</v>
      </c>
      <c r="AU1239">
        <f t="shared" si="414"/>
        <v>0</v>
      </c>
      <c r="AV1239">
        <f t="shared" si="414"/>
        <v>0</v>
      </c>
      <c r="AW1239">
        <f t="shared" si="414"/>
        <v>0</v>
      </c>
      <c r="AX1239">
        <f t="shared" si="412"/>
        <v>0</v>
      </c>
      <c r="AY1239">
        <f t="shared" si="412"/>
        <v>0</v>
      </c>
      <c r="AZ1239">
        <f t="shared" si="412"/>
        <v>0</v>
      </c>
      <c r="BA1239">
        <f t="shared" si="412"/>
        <v>0</v>
      </c>
      <c r="BB1239">
        <f t="shared" si="412"/>
        <v>0</v>
      </c>
      <c r="BC1239">
        <f t="shared" si="412"/>
        <v>0</v>
      </c>
      <c r="BD1239">
        <f t="shared" si="412"/>
        <v>0</v>
      </c>
      <c r="BE1239">
        <f t="shared" si="412"/>
        <v>0</v>
      </c>
      <c r="BF1239">
        <f t="shared" si="412"/>
        <v>0</v>
      </c>
      <c r="BG1239">
        <f t="shared" si="412"/>
        <v>0</v>
      </c>
      <c r="BH1239">
        <f t="shared" si="412"/>
        <v>0</v>
      </c>
      <c r="BI1239">
        <f t="shared" si="412"/>
        <v>0</v>
      </c>
      <c r="BJ1239">
        <f t="shared" si="412"/>
        <v>0</v>
      </c>
      <c r="BK1239">
        <f t="shared" si="412"/>
        <v>0</v>
      </c>
      <c r="BL1239">
        <f t="shared" si="412"/>
        <v>0</v>
      </c>
      <c r="BM1239">
        <f t="shared" si="396"/>
        <v>0</v>
      </c>
      <c r="BN1239">
        <f t="shared" si="396"/>
        <v>0</v>
      </c>
      <c r="BO1239">
        <f t="shared" si="396"/>
        <v>0</v>
      </c>
      <c r="BP1239">
        <f t="shared" si="401"/>
        <v>0</v>
      </c>
      <c r="BQ1239">
        <f t="shared" si="401"/>
        <v>0</v>
      </c>
      <c r="BR1239">
        <f t="shared" si="401"/>
        <v>0</v>
      </c>
      <c r="BS1239">
        <f t="shared" si="401"/>
        <v>0</v>
      </c>
      <c r="BT1239">
        <f t="shared" si="401"/>
        <v>0</v>
      </c>
      <c r="BU1239">
        <f t="shared" si="410"/>
        <v>0</v>
      </c>
      <c r="BV1239" t="str">
        <f t="shared" si="411"/>
        <v>NO</v>
      </c>
    </row>
    <row r="1240" spans="1:74">
      <c r="A1240" t="s">
        <v>9510</v>
      </c>
      <c r="B1240" t="s">
        <v>9511</v>
      </c>
      <c r="C1240">
        <f t="shared" si="415"/>
        <v>0</v>
      </c>
      <c r="D1240">
        <f t="shared" si="415"/>
        <v>0</v>
      </c>
      <c r="E1240">
        <f t="shared" si="415"/>
        <v>0</v>
      </c>
      <c r="F1240">
        <f t="shared" si="415"/>
        <v>0</v>
      </c>
      <c r="G1240">
        <f t="shared" si="415"/>
        <v>0</v>
      </c>
      <c r="H1240">
        <f t="shared" si="415"/>
        <v>0</v>
      </c>
      <c r="I1240">
        <f t="shared" si="415"/>
        <v>0</v>
      </c>
      <c r="J1240">
        <f t="shared" si="415"/>
        <v>0</v>
      </c>
      <c r="K1240">
        <f t="shared" si="415"/>
        <v>0</v>
      </c>
      <c r="L1240">
        <f t="shared" si="415"/>
        <v>0</v>
      </c>
      <c r="M1240">
        <f t="shared" si="415"/>
        <v>0</v>
      </c>
      <c r="N1240">
        <f t="shared" si="415"/>
        <v>0</v>
      </c>
      <c r="O1240">
        <f t="shared" si="415"/>
        <v>0</v>
      </c>
      <c r="P1240">
        <f t="shared" si="415"/>
        <v>0</v>
      </c>
      <c r="Q1240">
        <f t="shared" si="415"/>
        <v>0</v>
      </c>
      <c r="R1240">
        <f t="shared" si="415"/>
        <v>0</v>
      </c>
      <c r="S1240">
        <f t="shared" si="413"/>
        <v>0</v>
      </c>
      <c r="T1240">
        <f t="shared" si="413"/>
        <v>0</v>
      </c>
      <c r="U1240">
        <f t="shared" si="413"/>
        <v>0</v>
      </c>
      <c r="V1240">
        <f t="shared" si="413"/>
        <v>0</v>
      </c>
      <c r="W1240">
        <f t="shared" si="413"/>
        <v>0</v>
      </c>
      <c r="X1240">
        <f t="shared" si="413"/>
        <v>0</v>
      </c>
      <c r="Y1240">
        <f t="shared" si="413"/>
        <v>0</v>
      </c>
      <c r="Z1240">
        <f t="shared" si="413"/>
        <v>0</v>
      </c>
      <c r="AA1240">
        <f t="shared" si="413"/>
        <v>0</v>
      </c>
      <c r="AB1240">
        <f t="shared" si="413"/>
        <v>0</v>
      </c>
      <c r="AC1240">
        <f t="shared" si="413"/>
        <v>0</v>
      </c>
      <c r="AD1240">
        <f t="shared" si="413"/>
        <v>0</v>
      </c>
      <c r="AE1240">
        <f t="shared" si="413"/>
        <v>0</v>
      </c>
      <c r="AF1240">
        <f t="shared" si="413"/>
        <v>0</v>
      </c>
      <c r="AG1240">
        <f t="shared" si="413"/>
        <v>0</v>
      </c>
      <c r="AH1240">
        <f t="shared" si="414"/>
        <v>0</v>
      </c>
      <c r="AI1240">
        <f t="shared" si="414"/>
        <v>0</v>
      </c>
      <c r="AJ1240">
        <f t="shared" si="414"/>
        <v>0</v>
      </c>
      <c r="AK1240">
        <f t="shared" si="414"/>
        <v>0</v>
      </c>
      <c r="AL1240">
        <f t="shared" si="414"/>
        <v>0</v>
      </c>
      <c r="AM1240">
        <f t="shared" si="414"/>
        <v>0</v>
      </c>
      <c r="AN1240">
        <f t="shared" si="414"/>
        <v>0</v>
      </c>
      <c r="AO1240">
        <f t="shared" si="414"/>
        <v>0</v>
      </c>
      <c r="AP1240">
        <f t="shared" si="414"/>
        <v>0</v>
      </c>
      <c r="AQ1240">
        <f t="shared" si="414"/>
        <v>0</v>
      </c>
      <c r="AR1240">
        <f t="shared" si="414"/>
        <v>0</v>
      </c>
      <c r="AS1240">
        <f t="shared" si="414"/>
        <v>0</v>
      </c>
      <c r="AT1240">
        <f t="shared" si="414"/>
        <v>0</v>
      </c>
      <c r="AU1240">
        <f t="shared" si="414"/>
        <v>0</v>
      </c>
      <c r="AV1240">
        <f t="shared" si="414"/>
        <v>0</v>
      </c>
      <c r="AW1240">
        <f t="shared" si="414"/>
        <v>0</v>
      </c>
      <c r="AX1240">
        <f t="shared" si="412"/>
        <v>0</v>
      </c>
      <c r="AY1240">
        <f t="shared" si="412"/>
        <v>0</v>
      </c>
      <c r="AZ1240">
        <f t="shared" si="412"/>
        <v>0</v>
      </c>
      <c r="BA1240">
        <f t="shared" si="412"/>
        <v>0</v>
      </c>
      <c r="BB1240">
        <f t="shared" si="412"/>
        <v>0</v>
      </c>
      <c r="BC1240">
        <f t="shared" si="412"/>
        <v>0</v>
      </c>
      <c r="BD1240">
        <f t="shared" si="412"/>
        <v>0</v>
      </c>
      <c r="BE1240">
        <f t="shared" si="412"/>
        <v>0</v>
      </c>
      <c r="BF1240">
        <f t="shared" si="412"/>
        <v>0</v>
      </c>
      <c r="BG1240">
        <f t="shared" si="412"/>
        <v>0</v>
      </c>
      <c r="BH1240">
        <f t="shared" si="412"/>
        <v>0</v>
      </c>
      <c r="BI1240">
        <f t="shared" si="412"/>
        <v>0</v>
      </c>
      <c r="BJ1240">
        <f t="shared" si="412"/>
        <v>0</v>
      </c>
      <c r="BK1240">
        <f t="shared" si="412"/>
        <v>1</v>
      </c>
      <c r="BL1240">
        <f t="shared" si="412"/>
        <v>0</v>
      </c>
      <c r="BM1240">
        <f t="shared" si="396"/>
        <v>0</v>
      </c>
      <c r="BN1240">
        <f t="shared" si="396"/>
        <v>0</v>
      </c>
      <c r="BO1240">
        <f t="shared" si="396"/>
        <v>0</v>
      </c>
      <c r="BP1240">
        <f t="shared" si="401"/>
        <v>0</v>
      </c>
      <c r="BQ1240">
        <f t="shared" si="401"/>
        <v>0</v>
      </c>
      <c r="BR1240">
        <f t="shared" si="401"/>
        <v>0</v>
      </c>
      <c r="BS1240">
        <f t="shared" si="401"/>
        <v>0</v>
      </c>
      <c r="BT1240">
        <f t="shared" si="401"/>
        <v>0</v>
      </c>
      <c r="BU1240">
        <f t="shared" si="410"/>
        <v>1</v>
      </c>
      <c r="BV1240" t="str">
        <f t="shared" si="411"/>
        <v>YES</v>
      </c>
    </row>
    <row r="1241" spans="1:74">
      <c r="A1241" t="s">
        <v>9512</v>
      </c>
      <c r="B1241" t="s">
        <v>9513</v>
      </c>
      <c r="C1241">
        <f t="shared" si="415"/>
        <v>0</v>
      </c>
      <c r="D1241">
        <f t="shared" si="415"/>
        <v>0</v>
      </c>
      <c r="E1241">
        <f t="shared" si="415"/>
        <v>0</v>
      </c>
      <c r="F1241">
        <f t="shared" si="415"/>
        <v>0</v>
      </c>
      <c r="G1241">
        <f t="shared" si="415"/>
        <v>0</v>
      </c>
      <c r="H1241">
        <f t="shared" si="415"/>
        <v>0</v>
      </c>
      <c r="I1241">
        <f t="shared" si="415"/>
        <v>0</v>
      </c>
      <c r="J1241">
        <f t="shared" si="415"/>
        <v>0</v>
      </c>
      <c r="K1241">
        <f t="shared" si="415"/>
        <v>0</v>
      </c>
      <c r="L1241">
        <f t="shared" si="415"/>
        <v>0</v>
      </c>
      <c r="M1241">
        <f t="shared" si="415"/>
        <v>0</v>
      </c>
      <c r="N1241">
        <f t="shared" si="415"/>
        <v>0</v>
      </c>
      <c r="O1241">
        <f t="shared" si="415"/>
        <v>0</v>
      </c>
      <c r="P1241">
        <f t="shared" si="415"/>
        <v>0</v>
      </c>
      <c r="Q1241">
        <f t="shared" si="415"/>
        <v>0</v>
      </c>
      <c r="R1241">
        <f t="shared" si="415"/>
        <v>0</v>
      </c>
      <c r="S1241">
        <f t="shared" si="413"/>
        <v>0</v>
      </c>
      <c r="T1241">
        <f t="shared" si="413"/>
        <v>0</v>
      </c>
      <c r="U1241">
        <f t="shared" si="413"/>
        <v>0</v>
      </c>
      <c r="V1241">
        <f t="shared" si="413"/>
        <v>0</v>
      </c>
      <c r="W1241">
        <f t="shared" si="413"/>
        <v>0</v>
      </c>
      <c r="X1241">
        <f t="shared" si="413"/>
        <v>0</v>
      </c>
      <c r="Y1241">
        <f t="shared" si="413"/>
        <v>0</v>
      </c>
      <c r="Z1241">
        <f t="shared" si="413"/>
        <v>0</v>
      </c>
      <c r="AA1241">
        <f t="shared" si="413"/>
        <v>0</v>
      </c>
      <c r="AB1241">
        <f t="shared" si="413"/>
        <v>0</v>
      </c>
      <c r="AC1241">
        <f t="shared" si="413"/>
        <v>0</v>
      </c>
      <c r="AD1241">
        <f t="shared" si="413"/>
        <v>0</v>
      </c>
      <c r="AE1241">
        <f t="shared" si="413"/>
        <v>0</v>
      </c>
      <c r="AF1241">
        <f t="shared" si="413"/>
        <v>0</v>
      </c>
      <c r="AG1241">
        <f t="shared" si="413"/>
        <v>0</v>
      </c>
      <c r="AH1241">
        <f t="shared" si="414"/>
        <v>0</v>
      </c>
      <c r="AI1241">
        <f t="shared" si="414"/>
        <v>0</v>
      </c>
      <c r="AJ1241">
        <f t="shared" si="414"/>
        <v>0</v>
      </c>
      <c r="AK1241">
        <f t="shared" si="414"/>
        <v>0</v>
      </c>
      <c r="AL1241">
        <f t="shared" si="414"/>
        <v>0</v>
      </c>
      <c r="AM1241">
        <f t="shared" si="414"/>
        <v>0</v>
      </c>
      <c r="AN1241">
        <f t="shared" si="414"/>
        <v>0</v>
      </c>
      <c r="AO1241">
        <f t="shared" si="414"/>
        <v>0</v>
      </c>
      <c r="AP1241">
        <f t="shared" si="414"/>
        <v>0</v>
      </c>
      <c r="AQ1241">
        <f t="shared" si="414"/>
        <v>0</v>
      </c>
      <c r="AR1241">
        <f t="shared" si="414"/>
        <v>0</v>
      </c>
      <c r="AS1241">
        <f t="shared" si="414"/>
        <v>0</v>
      </c>
      <c r="AT1241">
        <f t="shared" si="414"/>
        <v>0</v>
      </c>
      <c r="AU1241">
        <f t="shared" si="414"/>
        <v>0</v>
      </c>
      <c r="AV1241">
        <f t="shared" si="414"/>
        <v>0</v>
      </c>
      <c r="AW1241">
        <f t="shared" si="414"/>
        <v>0</v>
      </c>
      <c r="AX1241">
        <f t="shared" si="412"/>
        <v>0</v>
      </c>
      <c r="AY1241">
        <f t="shared" si="412"/>
        <v>0</v>
      </c>
      <c r="AZ1241">
        <f t="shared" si="412"/>
        <v>0</v>
      </c>
      <c r="BA1241">
        <f t="shared" si="412"/>
        <v>0</v>
      </c>
      <c r="BB1241">
        <f t="shared" si="412"/>
        <v>0</v>
      </c>
      <c r="BC1241">
        <f t="shared" si="412"/>
        <v>0</v>
      </c>
      <c r="BD1241">
        <f t="shared" si="412"/>
        <v>0</v>
      </c>
      <c r="BE1241">
        <f t="shared" si="412"/>
        <v>0</v>
      </c>
      <c r="BF1241">
        <f t="shared" si="412"/>
        <v>0</v>
      </c>
      <c r="BG1241">
        <f t="shared" si="412"/>
        <v>0</v>
      </c>
      <c r="BH1241">
        <f t="shared" si="412"/>
        <v>0</v>
      </c>
      <c r="BI1241">
        <f t="shared" si="412"/>
        <v>0</v>
      </c>
      <c r="BJ1241">
        <f t="shared" si="412"/>
        <v>0</v>
      </c>
      <c r="BK1241">
        <f t="shared" si="412"/>
        <v>0</v>
      </c>
      <c r="BL1241">
        <f t="shared" si="412"/>
        <v>0</v>
      </c>
      <c r="BM1241">
        <f t="shared" si="396"/>
        <v>0</v>
      </c>
      <c r="BN1241">
        <f t="shared" si="396"/>
        <v>0</v>
      </c>
      <c r="BO1241">
        <f t="shared" si="396"/>
        <v>0</v>
      </c>
      <c r="BP1241">
        <f t="shared" si="401"/>
        <v>0</v>
      </c>
      <c r="BQ1241">
        <f t="shared" si="401"/>
        <v>0</v>
      </c>
      <c r="BR1241">
        <f t="shared" si="401"/>
        <v>0</v>
      </c>
      <c r="BS1241">
        <f t="shared" si="401"/>
        <v>0</v>
      </c>
      <c r="BT1241">
        <f t="shared" si="401"/>
        <v>0</v>
      </c>
      <c r="BU1241">
        <f t="shared" si="410"/>
        <v>0</v>
      </c>
      <c r="BV1241" t="str">
        <f t="shared" si="411"/>
        <v>NO</v>
      </c>
    </row>
    <row r="1242" spans="1:74">
      <c r="A1242" t="s">
        <v>9514</v>
      </c>
      <c r="B1242" t="s">
        <v>9515</v>
      </c>
      <c r="C1242">
        <f t="shared" si="415"/>
        <v>0</v>
      </c>
      <c r="D1242">
        <f t="shared" si="415"/>
        <v>0</v>
      </c>
      <c r="E1242">
        <f t="shared" si="415"/>
        <v>0</v>
      </c>
      <c r="F1242">
        <f t="shared" si="415"/>
        <v>0</v>
      </c>
      <c r="G1242">
        <f t="shared" si="415"/>
        <v>0</v>
      </c>
      <c r="H1242">
        <f t="shared" si="415"/>
        <v>0</v>
      </c>
      <c r="I1242">
        <f t="shared" si="415"/>
        <v>0</v>
      </c>
      <c r="J1242">
        <f t="shared" si="415"/>
        <v>0</v>
      </c>
      <c r="K1242">
        <f t="shared" si="415"/>
        <v>0</v>
      </c>
      <c r="L1242">
        <f t="shared" si="415"/>
        <v>0</v>
      </c>
      <c r="M1242">
        <f t="shared" si="415"/>
        <v>0</v>
      </c>
      <c r="N1242">
        <f t="shared" si="415"/>
        <v>0</v>
      </c>
      <c r="O1242">
        <f t="shared" si="415"/>
        <v>0</v>
      </c>
      <c r="P1242">
        <f t="shared" si="415"/>
        <v>0</v>
      </c>
      <c r="Q1242">
        <f t="shared" si="415"/>
        <v>0</v>
      </c>
      <c r="R1242">
        <f t="shared" si="415"/>
        <v>0</v>
      </c>
      <c r="S1242">
        <f t="shared" si="413"/>
        <v>0</v>
      </c>
      <c r="T1242">
        <f t="shared" si="413"/>
        <v>0</v>
      </c>
      <c r="U1242">
        <f t="shared" si="413"/>
        <v>0</v>
      </c>
      <c r="V1242">
        <f t="shared" si="413"/>
        <v>0</v>
      </c>
      <c r="W1242">
        <f t="shared" si="413"/>
        <v>0</v>
      </c>
      <c r="X1242">
        <f t="shared" si="413"/>
        <v>0</v>
      </c>
      <c r="Y1242">
        <f t="shared" si="413"/>
        <v>0</v>
      </c>
      <c r="Z1242">
        <f t="shared" si="413"/>
        <v>0</v>
      </c>
      <c r="AA1242">
        <f t="shared" si="413"/>
        <v>0</v>
      </c>
      <c r="AB1242">
        <f t="shared" si="413"/>
        <v>0</v>
      </c>
      <c r="AC1242">
        <f t="shared" si="413"/>
        <v>0</v>
      </c>
      <c r="AD1242">
        <f t="shared" si="413"/>
        <v>0</v>
      </c>
      <c r="AE1242">
        <f t="shared" si="413"/>
        <v>0</v>
      </c>
      <c r="AF1242">
        <f t="shared" si="413"/>
        <v>0</v>
      </c>
      <c r="AG1242">
        <f t="shared" si="413"/>
        <v>0</v>
      </c>
      <c r="AH1242">
        <f t="shared" si="414"/>
        <v>0</v>
      </c>
      <c r="AI1242">
        <f t="shared" si="414"/>
        <v>0</v>
      </c>
      <c r="AJ1242">
        <f t="shared" si="414"/>
        <v>0</v>
      </c>
      <c r="AK1242">
        <f t="shared" si="414"/>
        <v>0</v>
      </c>
      <c r="AL1242">
        <f t="shared" si="414"/>
        <v>0</v>
      </c>
      <c r="AM1242">
        <f t="shared" si="414"/>
        <v>0</v>
      </c>
      <c r="AN1242">
        <f t="shared" si="414"/>
        <v>0</v>
      </c>
      <c r="AO1242">
        <f t="shared" si="414"/>
        <v>0</v>
      </c>
      <c r="AP1242">
        <f t="shared" si="414"/>
        <v>0</v>
      </c>
      <c r="AQ1242">
        <f t="shared" si="414"/>
        <v>0</v>
      </c>
      <c r="AR1242">
        <f t="shared" si="414"/>
        <v>0</v>
      </c>
      <c r="AS1242">
        <f t="shared" si="414"/>
        <v>0</v>
      </c>
      <c r="AT1242">
        <f t="shared" si="414"/>
        <v>0</v>
      </c>
      <c r="AU1242">
        <f t="shared" si="414"/>
        <v>0</v>
      </c>
      <c r="AV1242">
        <f t="shared" si="414"/>
        <v>0</v>
      </c>
      <c r="AW1242">
        <f t="shared" si="414"/>
        <v>0</v>
      </c>
      <c r="AX1242">
        <f t="shared" si="412"/>
        <v>0</v>
      </c>
      <c r="AY1242">
        <f t="shared" si="412"/>
        <v>0</v>
      </c>
      <c r="AZ1242">
        <f t="shared" si="412"/>
        <v>0</v>
      </c>
      <c r="BA1242">
        <f t="shared" si="412"/>
        <v>0</v>
      </c>
      <c r="BB1242">
        <f t="shared" si="412"/>
        <v>0</v>
      </c>
      <c r="BC1242">
        <f t="shared" si="412"/>
        <v>0</v>
      </c>
      <c r="BD1242">
        <f t="shared" si="412"/>
        <v>0</v>
      </c>
      <c r="BE1242">
        <f t="shared" si="412"/>
        <v>0</v>
      </c>
      <c r="BF1242">
        <f t="shared" si="412"/>
        <v>0</v>
      </c>
      <c r="BG1242">
        <f t="shared" si="412"/>
        <v>0</v>
      </c>
      <c r="BH1242">
        <f t="shared" si="412"/>
        <v>0</v>
      </c>
      <c r="BI1242">
        <f t="shared" si="412"/>
        <v>0</v>
      </c>
      <c r="BJ1242">
        <f t="shared" si="412"/>
        <v>0</v>
      </c>
      <c r="BK1242">
        <f t="shared" si="412"/>
        <v>0</v>
      </c>
      <c r="BL1242">
        <f t="shared" si="412"/>
        <v>0</v>
      </c>
      <c r="BM1242">
        <f t="shared" si="396"/>
        <v>0</v>
      </c>
      <c r="BN1242">
        <f t="shared" si="396"/>
        <v>0</v>
      </c>
      <c r="BO1242">
        <f t="shared" si="396"/>
        <v>0</v>
      </c>
      <c r="BP1242">
        <f t="shared" si="401"/>
        <v>0</v>
      </c>
      <c r="BQ1242">
        <f t="shared" si="401"/>
        <v>0</v>
      </c>
      <c r="BR1242">
        <f t="shared" si="401"/>
        <v>0</v>
      </c>
      <c r="BS1242">
        <f t="shared" si="401"/>
        <v>0</v>
      </c>
      <c r="BT1242">
        <f t="shared" si="401"/>
        <v>0</v>
      </c>
      <c r="BU1242">
        <f t="shared" si="410"/>
        <v>0</v>
      </c>
      <c r="BV1242" t="str">
        <f t="shared" si="411"/>
        <v>NO</v>
      </c>
    </row>
    <row r="1243" spans="1:74">
      <c r="A1243" t="s">
        <v>9516</v>
      </c>
      <c r="B1243" t="s">
        <v>9517</v>
      </c>
      <c r="C1243">
        <f t="shared" si="415"/>
        <v>0</v>
      </c>
      <c r="D1243">
        <f t="shared" si="415"/>
        <v>0</v>
      </c>
      <c r="E1243">
        <f t="shared" si="415"/>
        <v>0</v>
      </c>
      <c r="F1243">
        <f t="shared" si="415"/>
        <v>0</v>
      </c>
      <c r="G1243">
        <f t="shared" si="415"/>
        <v>0</v>
      </c>
      <c r="H1243">
        <f t="shared" si="415"/>
        <v>0</v>
      </c>
      <c r="I1243">
        <f t="shared" si="415"/>
        <v>0</v>
      </c>
      <c r="J1243">
        <f t="shared" si="415"/>
        <v>0</v>
      </c>
      <c r="K1243">
        <f t="shared" si="415"/>
        <v>0</v>
      </c>
      <c r="L1243">
        <f t="shared" si="415"/>
        <v>0</v>
      </c>
      <c r="M1243">
        <f t="shared" si="415"/>
        <v>0</v>
      </c>
      <c r="N1243">
        <f t="shared" si="415"/>
        <v>0</v>
      </c>
      <c r="O1243">
        <f t="shared" si="415"/>
        <v>0</v>
      </c>
      <c r="P1243">
        <f t="shared" si="415"/>
        <v>0</v>
      </c>
      <c r="Q1243">
        <f t="shared" si="415"/>
        <v>0</v>
      </c>
      <c r="R1243">
        <f t="shared" si="415"/>
        <v>0</v>
      </c>
      <c r="S1243">
        <f t="shared" si="413"/>
        <v>0</v>
      </c>
      <c r="T1243">
        <f t="shared" si="413"/>
        <v>0</v>
      </c>
      <c r="U1243">
        <f t="shared" si="413"/>
        <v>0</v>
      </c>
      <c r="V1243">
        <f t="shared" si="413"/>
        <v>0</v>
      </c>
      <c r="W1243">
        <f t="shared" si="413"/>
        <v>0</v>
      </c>
      <c r="X1243">
        <f t="shared" si="413"/>
        <v>0</v>
      </c>
      <c r="Y1243">
        <f t="shared" si="413"/>
        <v>0</v>
      </c>
      <c r="Z1243">
        <f t="shared" si="413"/>
        <v>0</v>
      </c>
      <c r="AA1243">
        <f t="shared" si="413"/>
        <v>0</v>
      </c>
      <c r="AB1243">
        <f t="shared" si="413"/>
        <v>0</v>
      </c>
      <c r="AC1243">
        <f t="shared" si="413"/>
        <v>0</v>
      </c>
      <c r="AD1243">
        <f t="shared" si="413"/>
        <v>0</v>
      </c>
      <c r="AE1243">
        <f t="shared" si="413"/>
        <v>0</v>
      </c>
      <c r="AF1243">
        <f t="shared" si="413"/>
        <v>0</v>
      </c>
      <c r="AG1243">
        <f t="shared" si="413"/>
        <v>0</v>
      </c>
      <c r="AH1243">
        <f t="shared" si="414"/>
        <v>0</v>
      </c>
      <c r="AI1243">
        <f t="shared" si="414"/>
        <v>0</v>
      </c>
      <c r="AJ1243">
        <f t="shared" si="414"/>
        <v>0</v>
      </c>
      <c r="AK1243">
        <f t="shared" si="414"/>
        <v>0</v>
      </c>
      <c r="AL1243">
        <f t="shared" si="414"/>
        <v>0</v>
      </c>
      <c r="AM1243">
        <f t="shared" si="414"/>
        <v>0</v>
      </c>
      <c r="AN1243">
        <f t="shared" si="414"/>
        <v>0</v>
      </c>
      <c r="AO1243">
        <f t="shared" si="414"/>
        <v>0</v>
      </c>
      <c r="AP1243">
        <f t="shared" si="414"/>
        <v>0</v>
      </c>
      <c r="AQ1243">
        <f t="shared" si="414"/>
        <v>0</v>
      </c>
      <c r="AR1243">
        <f t="shared" si="414"/>
        <v>0</v>
      </c>
      <c r="AS1243">
        <f t="shared" si="414"/>
        <v>0</v>
      </c>
      <c r="AT1243">
        <f t="shared" si="414"/>
        <v>0</v>
      </c>
      <c r="AU1243">
        <f t="shared" si="414"/>
        <v>0</v>
      </c>
      <c r="AV1243">
        <f t="shared" si="414"/>
        <v>0</v>
      </c>
      <c r="AW1243">
        <f t="shared" si="414"/>
        <v>0</v>
      </c>
      <c r="AX1243">
        <f t="shared" si="412"/>
        <v>0</v>
      </c>
      <c r="AY1243">
        <f t="shared" si="412"/>
        <v>0</v>
      </c>
      <c r="AZ1243">
        <f t="shared" si="412"/>
        <v>0</v>
      </c>
      <c r="BA1243">
        <f t="shared" si="412"/>
        <v>0</v>
      </c>
      <c r="BB1243">
        <f t="shared" si="412"/>
        <v>0</v>
      </c>
      <c r="BC1243">
        <f t="shared" si="412"/>
        <v>0</v>
      </c>
      <c r="BD1243">
        <f t="shared" si="412"/>
        <v>0</v>
      </c>
      <c r="BE1243">
        <f t="shared" si="412"/>
        <v>0</v>
      </c>
      <c r="BF1243">
        <f t="shared" si="412"/>
        <v>0</v>
      </c>
      <c r="BG1243">
        <f t="shared" si="412"/>
        <v>0</v>
      </c>
      <c r="BH1243">
        <f t="shared" si="412"/>
        <v>0</v>
      </c>
      <c r="BI1243">
        <f t="shared" si="412"/>
        <v>0</v>
      </c>
      <c r="BJ1243">
        <f t="shared" si="412"/>
        <v>0</v>
      </c>
      <c r="BK1243">
        <f t="shared" si="412"/>
        <v>0</v>
      </c>
      <c r="BL1243">
        <f t="shared" si="412"/>
        <v>0</v>
      </c>
      <c r="BM1243">
        <f t="shared" si="396"/>
        <v>0</v>
      </c>
      <c r="BN1243">
        <f t="shared" si="396"/>
        <v>0</v>
      </c>
      <c r="BO1243">
        <f t="shared" si="396"/>
        <v>0</v>
      </c>
      <c r="BP1243">
        <f t="shared" si="401"/>
        <v>0</v>
      </c>
      <c r="BQ1243">
        <f t="shared" si="401"/>
        <v>0</v>
      </c>
      <c r="BR1243">
        <f t="shared" si="401"/>
        <v>0</v>
      </c>
      <c r="BS1243">
        <f t="shared" ref="BP1243:BT1294" si="416">COUNTIF($B1243,"=*"&amp;BS$2&amp;"*")</f>
        <v>0</v>
      </c>
      <c r="BT1243">
        <f t="shared" si="416"/>
        <v>0</v>
      </c>
      <c r="BU1243">
        <f t="shared" si="410"/>
        <v>0</v>
      </c>
      <c r="BV1243" t="str">
        <f t="shared" si="411"/>
        <v>NO</v>
      </c>
    </row>
    <row r="1244" spans="1:74">
      <c r="A1244" t="s">
        <v>9518</v>
      </c>
      <c r="B1244" t="s">
        <v>9519</v>
      </c>
      <c r="C1244">
        <f t="shared" si="415"/>
        <v>0</v>
      </c>
      <c r="D1244">
        <f t="shared" si="415"/>
        <v>0</v>
      </c>
      <c r="E1244">
        <f t="shared" si="415"/>
        <v>0</v>
      </c>
      <c r="F1244">
        <f t="shared" si="415"/>
        <v>0</v>
      </c>
      <c r="G1244">
        <f t="shared" si="415"/>
        <v>0</v>
      </c>
      <c r="H1244">
        <f t="shared" si="415"/>
        <v>0</v>
      </c>
      <c r="I1244">
        <f t="shared" si="415"/>
        <v>0</v>
      </c>
      <c r="J1244">
        <f t="shared" si="415"/>
        <v>0</v>
      </c>
      <c r="K1244">
        <f t="shared" si="415"/>
        <v>0</v>
      </c>
      <c r="L1244">
        <f t="shared" si="415"/>
        <v>0</v>
      </c>
      <c r="M1244">
        <f t="shared" si="415"/>
        <v>0</v>
      </c>
      <c r="N1244">
        <f t="shared" si="415"/>
        <v>0</v>
      </c>
      <c r="O1244">
        <f t="shared" si="415"/>
        <v>0</v>
      </c>
      <c r="P1244">
        <f t="shared" si="415"/>
        <v>0</v>
      </c>
      <c r="Q1244">
        <f t="shared" si="415"/>
        <v>0</v>
      </c>
      <c r="R1244">
        <f t="shared" si="415"/>
        <v>0</v>
      </c>
      <c r="S1244">
        <f t="shared" si="413"/>
        <v>0</v>
      </c>
      <c r="T1244">
        <f t="shared" si="413"/>
        <v>0</v>
      </c>
      <c r="U1244">
        <f t="shared" si="413"/>
        <v>0</v>
      </c>
      <c r="V1244">
        <f t="shared" si="413"/>
        <v>0</v>
      </c>
      <c r="W1244">
        <f t="shared" si="413"/>
        <v>0</v>
      </c>
      <c r="X1244">
        <f t="shared" si="413"/>
        <v>0</v>
      </c>
      <c r="Y1244">
        <f t="shared" si="413"/>
        <v>0</v>
      </c>
      <c r="Z1244">
        <f t="shared" si="413"/>
        <v>0</v>
      </c>
      <c r="AA1244">
        <f t="shared" si="413"/>
        <v>0</v>
      </c>
      <c r="AB1244">
        <f t="shared" si="413"/>
        <v>0</v>
      </c>
      <c r="AC1244">
        <f t="shared" si="413"/>
        <v>0</v>
      </c>
      <c r="AD1244">
        <f t="shared" si="413"/>
        <v>0</v>
      </c>
      <c r="AE1244">
        <f t="shared" si="413"/>
        <v>0</v>
      </c>
      <c r="AF1244">
        <f t="shared" si="413"/>
        <v>0</v>
      </c>
      <c r="AG1244">
        <f t="shared" si="413"/>
        <v>0</v>
      </c>
      <c r="AH1244">
        <f t="shared" si="414"/>
        <v>0</v>
      </c>
      <c r="AI1244">
        <f t="shared" si="414"/>
        <v>0</v>
      </c>
      <c r="AJ1244">
        <f t="shared" si="414"/>
        <v>0</v>
      </c>
      <c r="AK1244">
        <f t="shared" si="414"/>
        <v>0</v>
      </c>
      <c r="AL1244">
        <f t="shared" si="414"/>
        <v>0</v>
      </c>
      <c r="AM1244">
        <f t="shared" si="414"/>
        <v>0</v>
      </c>
      <c r="AN1244">
        <f t="shared" si="414"/>
        <v>0</v>
      </c>
      <c r="AO1244">
        <f t="shared" si="414"/>
        <v>0</v>
      </c>
      <c r="AP1244">
        <f t="shared" si="414"/>
        <v>0</v>
      </c>
      <c r="AQ1244">
        <f t="shared" si="414"/>
        <v>0</v>
      </c>
      <c r="AR1244">
        <f t="shared" si="414"/>
        <v>0</v>
      </c>
      <c r="AS1244">
        <f t="shared" si="414"/>
        <v>0</v>
      </c>
      <c r="AT1244">
        <f t="shared" si="414"/>
        <v>0</v>
      </c>
      <c r="AU1244">
        <f t="shared" si="414"/>
        <v>0</v>
      </c>
      <c r="AV1244">
        <f t="shared" si="414"/>
        <v>0</v>
      </c>
      <c r="AW1244">
        <f t="shared" si="414"/>
        <v>0</v>
      </c>
      <c r="AX1244">
        <f t="shared" si="412"/>
        <v>0</v>
      </c>
      <c r="AY1244">
        <f t="shared" si="412"/>
        <v>0</v>
      </c>
      <c r="AZ1244">
        <f t="shared" si="412"/>
        <v>0</v>
      </c>
      <c r="BA1244">
        <f t="shared" si="412"/>
        <v>0</v>
      </c>
      <c r="BB1244">
        <f t="shared" si="412"/>
        <v>0</v>
      </c>
      <c r="BC1244">
        <f t="shared" si="412"/>
        <v>0</v>
      </c>
      <c r="BD1244">
        <f t="shared" si="412"/>
        <v>0</v>
      </c>
      <c r="BE1244">
        <f t="shared" si="412"/>
        <v>0</v>
      </c>
      <c r="BF1244">
        <f t="shared" si="412"/>
        <v>0</v>
      </c>
      <c r="BG1244">
        <f t="shared" si="412"/>
        <v>0</v>
      </c>
      <c r="BH1244">
        <f t="shared" si="412"/>
        <v>0</v>
      </c>
      <c r="BI1244">
        <f t="shared" si="412"/>
        <v>0</v>
      </c>
      <c r="BJ1244">
        <f t="shared" si="412"/>
        <v>0</v>
      </c>
      <c r="BK1244">
        <f t="shared" si="412"/>
        <v>0</v>
      </c>
      <c r="BL1244">
        <f t="shared" si="412"/>
        <v>0</v>
      </c>
      <c r="BM1244">
        <f t="shared" si="396"/>
        <v>0</v>
      </c>
      <c r="BN1244">
        <f t="shared" si="396"/>
        <v>0</v>
      </c>
      <c r="BO1244">
        <f t="shared" si="396"/>
        <v>0</v>
      </c>
      <c r="BP1244">
        <f t="shared" si="416"/>
        <v>0</v>
      </c>
      <c r="BQ1244">
        <f t="shared" si="416"/>
        <v>0</v>
      </c>
      <c r="BR1244">
        <f t="shared" si="416"/>
        <v>0</v>
      </c>
      <c r="BS1244">
        <f t="shared" si="416"/>
        <v>0</v>
      </c>
      <c r="BT1244">
        <f t="shared" si="416"/>
        <v>0</v>
      </c>
      <c r="BU1244">
        <f t="shared" si="410"/>
        <v>0</v>
      </c>
      <c r="BV1244" t="str">
        <f t="shared" si="411"/>
        <v>NO</v>
      </c>
    </row>
    <row r="1245" spans="1:74">
      <c r="A1245" t="s">
        <v>9520</v>
      </c>
      <c r="B1245" t="s">
        <v>9521</v>
      </c>
      <c r="C1245">
        <f t="shared" si="415"/>
        <v>0</v>
      </c>
      <c r="D1245">
        <f t="shared" si="415"/>
        <v>0</v>
      </c>
      <c r="E1245">
        <f t="shared" si="415"/>
        <v>0</v>
      </c>
      <c r="F1245">
        <f t="shared" si="415"/>
        <v>0</v>
      </c>
      <c r="G1245">
        <f t="shared" si="415"/>
        <v>0</v>
      </c>
      <c r="H1245">
        <f t="shared" si="415"/>
        <v>0</v>
      </c>
      <c r="I1245">
        <f t="shared" si="415"/>
        <v>0</v>
      </c>
      <c r="J1245">
        <f t="shared" si="415"/>
        <v>0</v>
      </c>
      <c r="K1245">
        <f t="shared" si="415"/>
        <v>0</v>
      </c>
      <c r="L1245">
        <f t="shared" si="415"/>
        <v>0</v>
      </c>
      <c r="M1245">
        <f t="shared" si="415"/>
        <v>0</v>
      </c>
      <c r="N1245">
        <f t="shared" si="415"/>
        <v>0</v>
      </c>
      <c r="O1245">
        <f t="shared" si="415"/>
        <v>0</v>
      </c>
      <c r="P1245">
        <f t="shared" si="415"/>
        <v>0</v>
      </c>
      <c r="Q1245">
        <f t="shared" si="415"/>
        <v>0</v>
      </c>
      <c r="R1245">
        <f t="shared" si="415"/>
        <v>0</v>
      </c>
      <c r="S1245">
        <f t="shared" si="413"/>
        <v>0</v>
      </c>
      <c r="T1245">
        <f t="shared" si="413"/>
        <v>0</v>
      </c>
      <c r="U1245">
        <f t="shared" si="413"/>
        <v>0</v>
      </c>
      <c r="V1245">
        <f t="shared" si="413"/>
        <v>0</v>
      </c>
      <c r="W1245">
        <f t="shared" si="413"/>
        <v>0</v>
      </c>
      <c r="X1245">
        <f t="shared" si="413"/>
        <v>0</v>
      </c>
      <c r="Y1245">
        <f t="shared" si="413"/>
        <v>0</v>
      </c>
      <c r="Z1245">
        <f t="shared" si="413"/>
        <v>0</v>
      </c>
      <c r="AA1245">
        <f t="shared" si="413"/>
        <v>0</v>
      </c>
      <c r="AB1245">
        <f t="shared" si="413"/>
        <v>0</v>
      </c>
      <c r="AC1245">
        <f t="shared" si="413"/>
        <v>0</v>
      </c>
      <c r="AD1245">
        <f t="shared" si="413"/>
        <v>0</v>
      </c>
      <c r="AE1245">
        <f t="shared" si="413"/>
        <v>0</v>
      </c>
      <c r="AF1245">
        <f t="shared" si="413"/>
        <v>0</v>
      </c>
      <c r="AG1245">
        <f t="shared" si="413"/>
        <v>0</v>
      </c>
      <c r="AH1245">
        <f t="shared" si="414"/>
        <v>0</v>
      </c>
      <c r="AI1245">
        <f t="shared" si="414"/>
        <v>0</v>
      </c>
      <c r="AJ1245">
        <f t="shared" si="414"/>
        <v>0</v>
      </c>
      <c r="AK1245">
        <f t="shared" si="414"/>
        <v>0</v>
      </c>
      <c r="AL1245">
        <f t="shared" si="414"/>
        <v>0</v>
      </c>
      <c r="AM1245">
        <f t="shared" si="414"/>
        <v>0</v>
      </c>
      <c r="AN1245">
        <f t="shared" si="414"/>
        <v>0</v>
      </c>
      <c r="AO1245">
        <f t="shared" si="414"/>
        <v>0</v>
      </c>
      <c r="AP1245">
        <f t="shared" si="414"/>
        <v>0</v>
      </c>
      <c r="AQ1245">
        <f t="shared" si="414"/>
        <v>0</v>
      </c>
      <c r="AR1245">
        <f t="shared" si="414"/>
        <v>0</v>
      </c>
      <c r="AS1245">
        <f t="shared" si="414"/>
        <v>0</v>
      </c>
      <c r="AT1245">
        <f t="shared" si="414"/>
        <v>0</v>
      </c>
      <c r="AU1245">
        <f t="shared" si="414"/>
        <v>0</v>
      </c>
      <c r="AV1245">
        <f t="shared" si="414"/>
        <v>0</v>
      </c>
      <c r="AW1245">
        <f t="shared" si="414"/>
        <v>0</v>
      </c>
      <c r="AX1245">
        <f t="shared" si="412"/>
        <v>0</v>
      </c>
      <c r="AY1245">
        <f t="shared" si="412"/>
        <v>0</v>
      </c>
      <c r="AZ1245">
        <f t="shared" si="412"/>
        <v>0</v>
      </c>
      <c r="BA1245">
        <f t="shared" si="412"/>
        <v>0</v>
      </c>
      <c r="BB1245">
        <f t="shared" si="412"/>
        <v>0</v>
      </c>
      <c r="BC1245">
        <f t="shared" si="412"/>
        <v>0</v>
      </c>
      <c r="BD1245">
        <f t="shared" si="412"/>
        <v>0</v>
      </c>
      <c r="BE1245">
        <f t="shared" si="412"/>
        <v>0</v>
      </c>
      <c r="BF1245">
        <f t="shared" si="412"/>
        <v>0</v>
      </c>
      <c r="BG1245">
        <f t="shared" si="412"/>
        <v>0</v>
      </c>
      <c r="BH1245">
        <f t="shared" si="412"/>
        <v>0</v>
      </c>
      <c r="BI1245">
        <f t="shared" si="412"/>
        <v>0</v>
      </c>
      <c r="BJ1245">
        <f t="shared" si="412"/>
        <v>0</v>
      </c>
      <c r="BK1245">
        <f t="shared" si="412"/>
        <v>0</v>
      </c>
      <c r="BL1245">
        <f t="shared" si="412"/>
        <v>0</v>
      </c>
      <c r="BM1245">
        <f t="shared" ref="BM1245:BO1308" si="417">COUNTIF($B1245,"=*"&amp;BM$2&amp;"*")</f>
        <v>0</v>
      </c>
      <c r="BN1245">
        <f t="shared" si="417"/>
        <v>0</v>
      </c>
      <c r="BO1245">
        <f t="shared" si="417"/>
        <v>0</v>
      </c>
      <c r="BP1245">
        <f t="shared" si="416"/>
        <v>0</v>
      </c>
      <c r="BQ1245">
        <f t="shared" si="416"/>
        <v>0</v>
      </c>
      <c r="BR1245">
        <f t="shared" si="416"/>
        <v>0</v>
      </c>
      <c r="BS1245">
        <f t="shared" si="416"/>
        <v>0</v>
      </c>
      <c r="BT1245">
        <f t="shared" si="416"/>
        <v>0</v>
      </c>
      <c r="BU1245">
        <f t="shared" si="410"/>
        <v>0</v>
      </c>
      <c r="BV1245" t="str">
        <f t="shared" si="411"/>
        <v>NO</v>
      </c>
    </row>
    <row r="1246" spans="1:74">
      <c r="A1246" t="s">
        <v>9522</v>
      </c>
      <c r="B1246" t="s">
        <v>9523</v>
      </c>
      <c r="C1246">
        <f t="shared" si="415"/>
        <v>0</v>
      </c>
      <c r="D1246">
        <f t="shared" si="415"/>
        <v>0</v>
      </c>
      <c r="E1246">
        <f t="shared" si="415"/>
        <v>0</v>
      </c>
      <c r="F1246">
        <f t="shared" si="415"/>
        <v>0</v>
      </c>
      <c r="G1246">
        <f t="shared" si="415"/>
        <v>0</v>
      </c>
      <c r="H1246">
        <f t="shared" si="415"/>
        <v>0</v>
      </c>
      <c r="I1246">
        <f t="shared" si="415"/>
        <v>0</v>
      </c>
      <c r="J1246">
        <f t="shared" si="415"/>
        <v>0</v>
      </c>
      <c r="K1246">
        <f t="shared" si="415"/>
        <v>0</v>
      </c>
      <c r="L1246">
        <f t="shared" si="415"/>
        <v>0</v>
      </c>
      <c r="M1246">
        <f t="shared" si="415"/>
        <v>0</v>
      </c>
      <c r="N1246">
        <f t="shared" si="415"/>
        <v>0</v>
      </c>
      <c r="O1246">
        <f t="shared" si="415"/>
        <v>0</v>
      </c>
      <c r="P1246">
        <f t="shared" si="415"/>
        <v>0</v>
      </c>
      <c r="Q1246">
        <f t="shared" si="415"/>
        <v>0</v>
      </c>
      <c r="R1246">
        <f t="shared" si="415"/>
        <v>0</v>
      </c>
      <c r="S1246">
        <f t="shared" si="413"/>
        <v>0</v>
      </c>
      <c r="T1246">
        <f t="shared" si="413"/>
        <v>0</v>
      </c>
      <c r="U1246">
        <f t="shared" si="413"/>
        <v>0</v>
      </c>
      <c r="V1246">
        <f t="shared" si="413"/>
        <v>0</v>
      </c>
      <c r="W1246">
        <f t="shared" si="413"/>
        <v>0</v>
      </c>
      <c r="X1246">
        <f t="shared" si="413"/>
        <v>0</v>
      </c>
      <c r="Y1246">
        <f t="shared" si="413"/>
        <v>0</v>
      </c>
      <c r="Z1246">
        <f t="shared" si="413"/>
        <v>0</v>
      </c>
      <c r="AA1246">
        <f t="shared" si="413"/>
        <v>0</v>
      </c>
      <c r="AB1246">
        <f t="shared" si="413"/>
        <v>0</v>
      </c>
      <c r="AC1246">
        <f t="shared" si="413"/>
        <v>0</v>
      </c>
      <c r="AD1246">
        <f t="shared" si="413"/>
        <v>0</v>
      </c>
      <c r="AE1246">
        <f t="shared" si="413"/>
        <v>0</v>
      </c>
      <c r="AF1246">
        <f t="shared" si="413"/>
        <v>0</v>
      </c>
      <c r="AG1246">
        <f t="shared" si="413"/>
        <v>0</v>
      </c>
      <c r="AH1246">
        <f t="shared" si="414"/>
        <v>0</v>
      </c>
      <c r="AI1246">
        <f t="shared" si="414"/>
        <v>0</v>
      </c>
      <c r="AJ1246">
        <f t="shared" si="414"/>
        <v>0</v>
      </c>
      <c r="AK1246">
        <f t="shared" si="414"/>
        <v>0</v>
      </c>
      <c r="AL1246">
        <f t="shared" si="414"/>
        <v>0</v>
      </c>
      <c r="AM1246">
        <f t="shared" si="414"/>
        <v>0</v>
      </c>
      <c r="AN1246">
        <f t="shared" si="414"/>
        <v>0</v>
      </c>
      <c r="AO1246">
        <f t="shared" si="414"/>
        <v>0</v>
      </c>
      <c r="AP1246">
        <f t="shared" si="414"/>
        <v>0</v>
      </c>
      <c r="AQ1246">
        <f t="shared" si="414"/>
        <v>0</v>
      </c>
      <c r="AR1246">
        <f t="shared" si="414"/>
        <v>0</v>
      </c>
      <c r="AS1246">
        <f t="shared" si="414"/>
        <v>0</v>
      </c>
      <c r="AT1246">
        <f t="shared" si="414"/>
        <v>0</v>
      </c>
      <c r="AU1246">
        <f t="shared" si="414"/>
        <v>0</v>
      </c>
      <c r="AV1246">
        <f t="shared" si="414"/>
        <v>0</v>
      </c>
      <c r="AW1246">
        <f t="shared" ref="AW1246:BL1261" si="418">COUNTIF($B1246,"=*"&amp;AW$2&amp;"*")</f>
        <v>0</v>
      </c>
      <c r="AX1246">
        <f t="shared" si="418"/>
        <v>0</v>
      </c>
      <c r="AY1246">
        <f t="shared" si="418"/>
        <v>0</v>
      </c>
      <c r="AZ1246">
        <f t="shared" si="418"/>
        <v>0</v>
      </c>
      <c r="BA1246">
        <f t="shared" si="418"/>
        <v>0</v>
      </c>
      <c r="BB1246">
        <f t="shared" si="418"/>
        <v>0</v>
      </c>
      <c r="BC1246">
        <f t="shared" si="418"/>
        <v>0</v>
      </c>
      <c r="BD1246">
        <f t="shared" si="418"/>
        <v>0</v>
      </c>
      <c r="BE1246">
        <f t="shared" si="418"/>
        <v>0</v>
      </c>
      <c r="BF1246">
        <f t="shared" si="418"/>
        <v>0</v>
      </c>
      <c r="BG1246">
        <f t="shared" si="418"/>
        <v>0</v>
      </c>
      <c r="BH1246">
        <f t="shared" si="418"/>
        <v>0</v>
      </c>
      <c r="BI1246">
        <f t="shared" si="418"/>
        <v>0</v>
      </c>
      <c r="BJ1246">
        <f t="shared" si="418"/>
        <v>0</v>
      </c>
      <c r="BK1246">
        <f t="shared" si="418"/>
        <v>0</v>
      </c>
      <c r="BL1246">
        <f t="shared" si="418"/>
        <v>0</v>
      </c>
      <c r="BM1246">
        <f t="shared" si="417"/>
        <v>0</v>
      </c>
      <c r="BN1246">
        <f t="shared" si="417"/>
        <v>0</v>
      </c>
      <c r="BO1246">
        <f t="shared" si="417"/>
        <v>0</v>
      </c>
      <c r="BP1246">
        <f t="shared" si="416"/>
        <v>0</v>
      </c>
      <c r="BQ1246">
        <f t="shared" si="416"/>
        <v>0</v>
      </c>
      <c r="BR1246">
        <f t="shared" si="416"/>
        <v>0</v>
      </c>
      <c r="BS1246">
        <f t="shared" si="416"/>
        <v>0</v>
      </c>
      <c r="BT1246">
        <f t="shared" si="416"/>
        <v>0</v>
      </c>
      <c r="BU1246">
        <f t="shared" si="410"/>
        <v>0</v>
      </c>
      <c r="BV1246" t="str">
        <f t="shared" si="411"/>
        <v>NO</v>
      </c>
    </row>
    <row r="1247" spans="1:74">
      <c r="A1247" t="s">
        <v>9524</v>
      </c>
      <c r="B1247" t="s">
        <v>9525</v>
      </c>
      <c r="C1247">
        <f t="shared" si="415"/>
        <v>0</v>
      </c>
      <c r="D1247">
        <f t="shared" si="415"/>
        <v>0</v>
      </c>
      <c r="E1247">
        <f t="shared" si="415"/>
        <v>0</v>
      </c>
      <c r="F1247">
        <f t="shared" si="415"/>
        <v>0</v>
      </c>
      <c r="G1247">
        <f t="shared" si="415"/>
        <v>0</v>
      </c>
      <c r="H1247">
        <f t="shared" si="415"/>
        <v>0</v>
      </c>
      <c r="I1247">
        <f t="shared" si="415"/>
        <v>0</v>
      </c>
      <c r="J1247">
        <f t="shared" si="415"/>
        <v>0</v>
      </c>
      <c r="K1247">
        <f t="shared" si="415"/>
        <v>0</v>
      </c>
      <c r="L1247">
        <f t="shared" si="415"/>
        <v>0</v>
      </c>
      <c r="M1247">
        <f t="shared" si="415"/>
        <v>0</v>
      </c>
      <c r="N1247">
        <f t="shared" si="415"/>
        <v>0</v>
      </c>
      <c r="O1247">
        <f t="shared" si="415"/>
        <v>0</v>
      </c>
      <c r="P1247">
        <f t="shared" si="415"/>
        <v>0</v>
      </c>
      <c r="Q1247">
        <f t="shared" si="415"/>
        <v>0</v>
      </c>
      <c r="R1247">
        <f t="shared" ref="R1247:AG1262" si="419">COUNTIF($B1247,"=*"&amp;R$2&amp;"*")</f>
        <v>0</v>
      </c>
      <c r="S1247">
        <f t="shared" si="419"/>
        <v>0</v>
      </c>
      <c r="T1247">
        <f t="shared" si="419"/>
        <v>0</v>
      </c>
      <c r="U1247">
        <f t="shared" si="419"/>
        <v>0</v>
      </c>
      <c r="V1247">
        <f t="shared" si="419"/>
        <v>0</v>
      </c>
      <c r="W1247">
        <f t="shared" si="419"/>
        <v>0</v>
      </c>
      <c r="X1247">
        <f t="shared" si="419"/>
        <v>0</v>
      </c>
      <c r="Y1247">
        <f t="shared" si="419"/>
        <v>0</v>
      </c>
      <c r="Z1247">
        <f t="shared" si="419"/>
        <v>0</v>
      </c>
      <c r="AA1247">
        <f t="shared" si="419"/>
        <v>0</v>
      </c>
      <c r="AB1247">
        <f t="shared" si="419"/>
        <v>0</v>
      </c>
      <c r="AC1247">
        <f t="shared" si="419"/>
        <v>0</v>
      </c>
      <c r="AD1247">
        <f t="shared" si="419"/>
        <v>0</v>
      </c>
      <c r="AE1247">
        <f t="shared" si="419"/>
        <v>0</v>
      </c>
      <c r="AF1247">
        <f t="shared" si="419"/>
        <v>0</v>
      </c>
      <c r="AG1247">
        <f t="shared" si="419"/>
        <v>0</v>
      </c>
      <c r="AH1247">
        <f t="shared" ref="AH1247:AW1262" si="420">COUNTIF($B1247,"=*"&amp;AH$2&amp;"*")</f>
        <v>0</v>
      </c>
      <c r="AI1247">
        <f t="shared" si="420"/>
        <v>0</v>
      </c>
      <c r="AJ1247">
        <f t="shared" si="420"/>
        <v>0</v>
      </c>
      <c r="AK1247">
        <f t="shared" si="420"/>
        <v>0</v>
      </c>
      <c r="AL1247">
        <f t="shared" si="420"/>
        <v>0</v>
      </c>
      <c r="AM1247">
        <f t="shared" si="420"/>
        <v>0</v>
      </c>
      <c r="AN1247">
        <f t="shared" si="420"/>
        <v>0</v>
      </c>
      <c r="AO1247">
        <f t="shared" si="420"/>
        <v>0</v>
      </c>
      <c r="AP1247">
        <f t="shared" si="420"/>
        <v>0</v>
      </c>
      <c r="AQ1247">
        <f t="shared" si="420"/>
        <v>0</v>
      </c>
      <c r="AR1247">
        <f t="shared" si="420"/>
        <v>0</v>
      </c>
      <c r="AS1247">
        <f t="shared" si="420"/>
        <v>0</v>
      </c>
      <c r="AT1247">
        <f t="shared" si="420"/>
        <v>0</v>
      </c>
      <c r="AU1247">
        <f t="shared" si="420"/>
        <v>0</v>
      </c>
      <c r="AV1247">
        <f t="shared" si="420"/>
        <v>0</v>
      </c>
      <c r="AW1247">
        <f t="shared" si="420"/>
        <v>0</v>
      </c>
      <c r="AX1247">
        <f t="shared" si="418"/>
        <v>0</v>
      </c>
      <c r="AY1247">
        <f t="shared" si="418"/>
        <v>0</v>
      </c>
      <c r="AZ1247">
        <f t="shared" si="418"/>
        <v>0</v>
      </c>
      <c r="BA1247">
        <f t="shared" si="418"/>
        <v>0</v>
      </c>
      <c r="BB1247">
        <f t="shared" si="418"/>
        <v>0</v>
      </c>
      <c r="BC1247">
        <f t="shared" si="418"/>
        <v>0</v>
      </c>
      <c r="BD1247">
        <f t="shared" si="418"/>
        <v>0</v>
      </c>
      <c r="BE1247">
        <f t="shared" si="418"/>
        <v>0</v>
      </c>
      <c r="BF1247">
        <f t="shared" si="418"/>
        <v>0</v>
      </c>
      <c r="BG1247">
        <f t="shared" si="418"/>
        <v>0</v>
      </c>
      <c r="BH1247">
        <f t="shared" si="418"/>
        <v>0</v>
      </c>
      <c r="BI1247">
        <f t="shared" si="418"/>
        <v>0</v>
      </c>
      <c r="BJ1247">
        <f t="shared" si="418"/>
        <v>0</v>
      </c>
      <c r="BK1247">
        <f t="shared" si="418"/>
        <v>0</v>
      </c>
      <c r="BL1247">
        <f t="shared" si="418"/>
        <v>0</v>
      </c>
      <c r="BM1247">
        <f t="shared" si="417"/>
        <v>0</v>
      </c>
      <c r="BN1247">
        <f t="shared" si="417"/>
        <v>0</v>
      </c>
      <c r="BO1247">
        <f t="shared" si="417"/>
        <v>0</v>
      </c>
      <c r="BP1247">
        <f t="shared" si="416"/>
        <v>0</v>
      </c>
      <c r="BQ1247">
        <f t="shared" si="416"/>
        <v>0</v>
      </c>
      <c r="BR1247">
        <f t="shared" si="416"/>
        <v>0</v>
      </c>
      <c r="BS1247">
        <f t="shared" si="416"/>
        <v>0</v>
      </c>
      <c r="BT1247">
        <f t="shared" si="416"/>
        <v>0</v>
      </c>
      <c r="BU1247">
        <f t="shared" si="410"/>
        <v>0</v>
      </c>
      <c r="BV1247" t="str">
        <f t="shared" si="411"/>
        <v>NO</v>
      </c>
    </row>
    <row r="1248" spans="1:74">
      <c r="A1248" t="s">
        <v>9526</v>
      </c>
      <c r="B1248" t="s">
        <v>9527</v>
      </c>
      <c r="C1248">
        <f t="shared" ref="C1248:R1263" si="421">COUNTIF($B1248,"=*"&amp;C$2&amp;"*")</f>
        <v>0</v>
      </c>
      <c r="D1248">
        <f t="shared" si="421"/>
        <v>0</v>
      </c>
      <c r="E1248">
        <f t="shared" si="421"/>
        <v>0</v>
      </c>
      <c r="F1248">
        <f t="shared" si="421"/>
        <v>0</v>
      </c>
      <c r="G1248">
        <f t="shared" si="421"/>
        <v>0</v>
      </c>
      <c r="H1248">
        <f t="shared" si="421"/>
        <v>0</v>
      </c>
      <c r="I1248">
        <f t="shared" si="421"/>
        <v>0</v>
      </c>
      <c r="J1248">
        <f t="shared" si="421"/>
        <v>0</v>
      </c>
      <c r="K1248">
        <f t="shared" si="421"/>
        <v>0</v>
      </c>
      <c r="L1248">
        <f t="shared" si="421"/>
        <v>0</v>
      </c>
      <c r="M1248">
        <f t="shared" si="421"/>
        <v>0</v>
      </c>
      <c r="N1248">
        <f t="shared" si="421"/>
        <v>0</v>
      </c>
      <c r="O1248">
        <f t="shared" si="421"/>
        <v>0</v>
      </c>
      <c r="P1248">
        <f t="shared" si="421"/>
        <v>0</v>
      </c>
      <c r="Q1248">
        <f t="shared" si="421"/>
        <v>0</v>
      </c>
      <c r="R1248">
        <f t="shared" si="421"/>
        <v>0</v>
      </c>
      <c r="S1248">
        <f t="shared" si="419"/>
        <v>0</v>
      </c>
      <c r="T1248">
        <f t="shared" si="419"/>
        <v>0</v>
      </c>
      <c r="U1248">
        <f t="shared" si="419"/>
        <v>0</v>
      </c>
      <c r="V1248">
        <f t="shared" si="419"/>
        <v>0</v>
      </c>
      <c r="W1248">
        <f t="shared" si="419"/>
        <v>0</v>
      </c>
      <c r="X1248">
        <f t="shared" si="419"/>
        <v>0</v>
      </c>
      <c r="Y1248">
        <f t="shared" si="419"/>
        <v>0</v>
      </c>
      <c r="Z1248">
        <f t="shared" si="419"/>
        <v>0</v>
      </c>
      <c r="AA1248">
        <f t="shared" si="419"/>
        <v>0</v>
      </c>
      <c r="AB1248">
        <f t="shared" si="419"/>
        <v>0</v>
      </c>
      <c r="AC1248">
        <f t="shared" si="419"/>
        <v>0</v>
      </c>
      <c r="AD1248">
        <f t="shared" si="419"/>
        <v>0</v>
      </c>
      <c r="AE1248">
        <f t="shared" si="419"/>
        <v>0</v>
      </c>
      <c r="AF1248">
        <f t="shared" si="419"/>
        <v>0</v>
      </c>
      <c r="AG1248">
        <f t="shared" si="419"/>
        <v>0</v>
      </c>
      <c r="AH1248">
        <f t="shared" si="420"/>
        <v>0</v>
      </c>
      <c r="AI1248">
        <f t="shared" si="420"/>
        <v>0</v>
      </c>
      <c r="AJ1248">
        <f t="shared" si="420"/>
        <v>0</v>
      </c>
      <c r="AK1248">
        <f t="shared" si="420"/>
        <v>0</v>
      </c>
      <c r="AL1248">
        <f t="shared" si="420"/>
        <v>0</v>
      </c>
      <c r="AM1248">
        <f t="shared" si="420"/>
        <v>0</v>
      </c>
      <c r="AN1248">
        <f t="shared" si="420"/>
        <v>0</v>
      </c>
      <c r="AO1248">
        <f t="shared" si="420"/>
        <v>0</v>
      </c>
      <c r="AP1248">
        <f t="shared" si="420"/>
        <v>0</v>
      </c>
      <c r="AQ1248">
        <f t="shared" si="420"/>
        <v>0</v>
      </c>
      <c r="AR1248">
        <f t="shared" si="420"/>
        <v>0</v>
      </c>
      <c r="AS1248">
        <f t="shared" si="420"/>
        <v>0</v>
      </c>
      <c r="AT1248">
        <f t="shared" si="420"/>
        <v>0</v>
      </c>
      <c r="AU1248">
        <f t="shared" si="420"/>
        <v>0</v>
      </c>
      <c r="AV1248">
        <f t="shared" si="420"/>
        <v>0</v>
      </c>
      <c r="AW1248">
        <f t="shared" si="420"/>
        <v>0</v>
      </c>
      <c r="AX1248">
        <f t="shared" si="418"/>
        <v>0</v>
      </c>
      <c r="AY1248">
        <f t="shared" si="418"/>
        <v>0</v>
      </c>
      <c r="AZ1248">
        <f t="shared" si="418"/>
        <v>0</v>
      </c>
      <c r="BA1248">
        <f t="shared" si="418"/>
        <v>0</v>
      </c>
      <c r="BB1248">
        <f t="shared" si="418"/>
        <v>0</v>
      </c>
      <c r="BC1248">
        <f t="shared" si="418"/>
        <v>0</v>
      </c>
      <c r="BD1248">
        <f t="shared" si="418"/>
        <v>0</v>
      </c>
      <c r="BE1248">
        <f t="shared" si="418"/>
        <v>0</v>
      </c>
      <c r="BF1248">
        <f t="shared" si="418"/>
        <v>0</v>
      </c>
      <c r="BG1248">
        <f t="shared" si="418"/>
        <v>0</v>
      </c>
      <c r="BH1248">
        <f t="shared" si="418"/>
        <v>0</v>
      </c>
      <c r="BI1248">
        <f t="shared" si="418"/>
        <v>0</v>
      </c>
      <c r="BJ1248">
        <f t="shared" si="418"/>
        <v>0</v>
      </c>
      <c r="BK1248">
        <f t="shared" si="418"/>
        <v>0</v>
      </c>
      <c r="BL1248">
        <f t="shared" si="418"/>
        <v>0</v>
      </c>
      <c r="BM1248">
        <f t="shared" si="417"/>
        <v>0</v>
      </c>
      <c r="BN1248">
        <f t="shared" si="417"/>
        <v>0</v>
      </c>
      <c r="BO1248">
        <f t="shared" si="417"/>
        <v>0</v>
      </c>
      <c r="BP1248">
        <f t="shared" si="416"/>
        <v>0</v>
      </c>
      <c r="BQ1248">
        <f t="shared" si="416"/>
        <v>0</v>
      </c>
      <c r="BR1248">
        <f t="shared" si="416"/>
        <v>0</v>
      </c>
      <c r="BS1248">
        <f t="shared" si="416"/>
        <v>0</v>
      </c>
      <c r="BT1248">
        <f t="shared" si="416"/>
        <v>0</v>
      </c>
      <c r="BU1248">
        <f t="shared" si="410"/>
        <v>0</v>
      </c>
      <c r="BV1248" t="str">
        <f t="shared" si="411"/>
        <v>NO</v>
      </c>
    </row>
    <row r="1249" spans="1:74">
      <c r="A1249" t="s">
        <v>9528</v>
      </c>
      <c r="B1249" t="s">
        <v>9529</v>
      </c>
      <c r="C1249">
        <f t="shared" si="421"/>
        <v>0</v>
      </c>
      <c r="D1249">
        <f t="shared" si="421"/>
        <v>0</v>
      </c>
      <c r="E1249">
        <f t="shared" si="421"/>
        <v>0</v>
      </c>
      <c r="F1249">
        <f t="shared" si="421"/>
        <v>0</v>
      </c>
      <c r="G1249">
        <f t="shared" si="421"/>
        <v>0</v>
      </c>
      <c r="H1249">
        <f t="shared" si="421"/>
        <v>0</v>
      </c>
      <c r="I1249">
        <f t="shared" si="421"/>
        <v>0</v>
      </c>
      <c r="J1249">
        <f t="shared" si="421"/>
        <v>0</v>
      </c>
      <c r="K1249">
        <f t="shared" si="421"/>
        <v>0</v>
      </c>
      <c r="L1249">
        <f t="shared" si="421"/>
        <v>0</v>
      </c>
      <c r="M1249">
        <f t="shared" si="421"/>
        <v>0</v>
      </c>
      <c r="N1249">
        <f t="shared" si="421"/>
        <v>0</v>
      </c>
      <c r="O1249">
        <f t="shared" si="421"/>
        <v>0</v>
      </c>
      <c r="P1249">
        <f t="shared" si="421"/>
        <v>0</v>
      </c>
      <c r="Q1249">
        <f t="shared" si="421"/>
        <v>0</v>
      </c>
      <c r="R1249">
        <f t="shared" si="421"/>
        <v>0</v>
      </c>
      <c r="S1249">
        <f t="shared" si="419"/>
        <v>0</v>
      </c>
      <c r="T1249">
        <f t="shared" si="419"/>
        <v>0</v>
      </c>
      <c r="U1249">
        <f t="shared" si="419"/>
        <v>0</v>
      </c>
      <c r="V1249">
        <f t="shared" si="419"/>
        <v>0</v>
      </c>
      <c r="W1249">
        <f t="shared" si="419"/>
        <v>0</v>
      </c>
      <c r="X1249">
        <f t="shared" si="419"/>
        <v>0</v>
      </c>
      <c r="Y1249">
        <f t="shared" si="419"/>
        <v>0</v>
      </c>
      <c r="Z1249">
        <f t="shared" si="419"/>
        <v>0</v>
      </c>
      <c r="AA1249">
        <f t="shared" si="419"/>
        <v>0</v>
      </c>
      <c r="AB1249">
        <f t="shared" si="419"/>
        <v>0</v>
      </c>
      <c r="AC1249">
        <f t="shared" si="419"/>
        <v>0</v>
      </c>
      <c r="AD1249">
        <f t="shared" si="419"/>
        <v>0</v>
      </c>
      <c r="AE1249">
        <f t="shared" si="419"/>
        <v>0</v>
      </c>
      <c r="AF1249">
        <f t="shared" si="419"/>
        <v>0</v>
      </c>
      <c r="AG1249">
        <f t="shared" si="419"/>
        <v>0</v>
      </c>
      <c r="AH1249">
        <f t="shared" si="420"/>
        <v>0</v>
      </c>
      <c r="AI1249">
        <f t="shared" si="420"/>
        <v>0</v>
      </c>
      <c r="AJ1249">
        <f t="shared" si="420"/>
        <v>0</v>
      </c>
      <c r="AK1249">
        <f t="shared" si="420"/>
        <v>0</v>
      </c>
      <c r="AL1249">
        <f t="shared" si="420"/>
        <v>0</v>
      </c>
      <c r="AM1249">
        <f t="shared" si="420"/>
        <v>0</v>
      </c>
      <c r="AN1249">
        <f t="shared" si="420"/>
        <v>0</v>
      </c>
      <c r="AO1249">
        <f t="shared" si="420"/>
        <v>0</v>
      </c>
      <c r="AP1249">
        <f t="shared" si="420"/>
        <v>0</v>
      </c>
      <c r="AQ1249">
        <f t="shared" si="420"/>
        <v>0</v>
      </c>
      <c r="AR1249">
        <f t="shared" si="420"/>
        <v>0</v>
      </c>
      <c r="AS1249">
        <f t="shared" si="420"/>
        <v>0</v>
      </c>
      <c r="AT1249">
        <f t="shared" si="420"/>
        <v>0</v>
      </c>
      <c r="AU1249">
        <f t="shared" si="420"/>
        <v>0</v>
      </c>
      <c r="AV1249">
        <f t="shared" si="420"/>
        <v>0</v>
      </c>
      <c r="AW1249">
        <f t="shared" si="420"/>
        <v>0</v>
      </c>
      <c r="AX1249">
        <f t="shared" si="418"/>
        <v>0</v>
      </c>
      <c r="AY1249">
        <f t="shared" si="418"/>
        <v>0</v>
      </c>
      <c r="AZ1249">
        <f t="shared" si="418"/>
        <v>0</v>
      </c>
      <c r="BA1249">
        <f t="shared" si="418"/>
        <v>0</v>
      </c>
      <c r="BB1249">
        <f t="shared" si="418"/>
        <v>0</v>
      </c>
      <c r="BC1249">
        <f t="shared" si="418"/>
        <v>0</v>
      </c>
      <c r="BD1249">
        <f t="shared" si="418"/>
        <v>0</v>
      </c>
      <c r="BE1249">
        <f t="shared" si="418"/>
        <v>0</v>
      </c>
      <c r="BF1249">
        <f t="shared" si="418"/>
        <v>0</v>
      </c>
      <c r="BG1249">
        <f t="shared" si="418"/>
        <v>0</v>
      </c>
      <c r="BH1249">
        <f t="shared" si="418"/>
        <v>0</v>
      </c>
      <c r="BI1249">
        <f t="shared" si="418"/>
        <v>0</v>
      </c>
      <c r="BJ1249">
        <f t="shared" si="418"/>
        <v>0</v>
      </c>
      <c r="BK1249">
        <f t="shared" si="418"/>
        <v>0</v>
      </c>
      <c r="BL1249">
        <f t="shared" si="418"/>
        <v>0</v>
      </c>
      <c r="BM1249">
        <f t="shared" si="417"/>
        <v>0</v>
      </c>
      <c r="BN1249">
        <f t="shared" si="417"/>
        <v>0</v>
      </c>
      <c r="BO1249">
        <f t="shared" si="417"/>
        <v>0</v>
      </c>
      <c r="BP1249">
        <f t="shared" si="416"/>
        <v>0</v>
      </c>
      <c r="BQ1249">
        <f t="shared" si="416"/>
        <v>0</v>
      </c>
      <c r="BR1249">
        <f t="shared" si="416"/>
        <v>0</v>
      </c>
      <c r="BS1249">
        <f t="shared" si="416"/>
        <v>0</v>
      </c>
      <c r="BT1249">
        <f t="shared" si="416"/>
        <v>0</v>
      </c>
      <c r="BU1249">
        <f t="shared" si="410"/>
        <v>0</v>
      </c>
      <c r="BV1249" t="str">
        <f t="shared" si="411"/>
        <v>NO</v>
      </c>
    </row>
    <row r="1250" spans="1:74">
      <c r="A1250" t="s">
        <v>9530</v>
      </c>
      <c r="B1250" t="s">
        <v>9531</v>
      </c>
      <c r="C1250">
        <f t="shared" si="421"/>
        <v>0</v>
      </c>
      <c r="D1250">
        <f t="shared" si="421"/>
        <v>0</v>
      </c>
      <c r="E1250">
        <f t="shared" si="421"/>
        <v>0</v>
      </c>
      <c r="F1250">
        <f t="shared" si="421"/>
        <v>0</v>
      </c>
      <c r="G1250">
        <f t="shared" si="421"/>
        <v>0</v>
      </c>
      <c r="H1250">
        <f t="shared" si="421"/>
        <v>0</v>
      </c>
      <c r="I1250">
        <f t="shared" si="421"/>
        <v>0</v>
      </c>
      <c r="J1250">
        <f t="shared" si="421"/>
        <v>0</v>
      </c>
      <c r="K1250">
        <f t="shared" si="421"/>
        <v>0</v>
      </c>
      <c r="L1250">
        <f t="shared" si="421"/>
        <v>0</v>
      </c>
      <c r="M1250">
        <f t="shared" si="421"/>
        <v>0</v>
      </c>
      <c r="N1250">
        <f t="shared" si="421"/>
        <v>0</v>
      </c>
      <c r="O1250">
        <f t="shared" si="421"/>
        <v>0</v>
      </c>
      <c r="P1250">
        <f t="shared" si="421"/>
        <v>0</v>
      </c>
      <c r="Q1250">
        <f t="shared" si="421"/>
        <v>0</v>
      </c>
      <c r="R1250">
        <f t="shared" si="421"/>
        <v>0</v>
      </c>
      <c r="S1250">
        <f t="shared" si="419"/>
        <v>0</v>
      </c>
      <c r="T1250">
        <f t="shared" si="419"/>
        <v>0</v>
      </c>
      <c r="U1250">
        <f t="shared" si="419"/>
        <v>0</v>
      </c>
      <c r="V1250">
        <f t="shared" si="419"/>
        <v>0</v>
      </c>
      <c r="W1250">
        <f t="shared" si="419"/>
        <v>0</v>
      </c>
      <c r="X1250">
        <f t="shared" si="419"/>
        <v>0</v>
      </c>
      <c r="Y1250">
        <f t="shared" si="419"/>
        <v>0</v>
      </c>
      <c r="Z1250">
        <f t="shared" si="419"/>
        <v>0</v>
      </c>
      <c r="AA1250">
        <f t="shared" si="419"/>
        <v>0</v>
      </c>
      <c r="AB1250">
        <f t="shared" si="419"/>
        <v>0</v>
      </c>
      <c r="AC1250">
        <f t="shared" si="419"/>
        <v>0</v>
      </c>
      <c r="AD1250">
        <f t="shared" si="419"/>
        <v>0</v>
      </c>
      <c r="AE1250">
        <f t="shared" si="419"/>
        <v>0</v>
      </c>
      <c r="AF1250">
        <f t="shared" si="419"/>
        <v>0</v>
      </c>
      <c r="AG1250">
        <f t="shared" si="419"/>
        <v>0</v>
      </c>
      <c r="AH1250">
        <f t="shared" si="420"/>
        <v>0</v>
      </c>
      <c r="AI1250">
        <f t="shared" si="420"/>
        <v>0</v>
      </c>
      <c r="AJ1250">
        <f t="shared" si="420"/>
        <v>0</v>
      </c>
      <c r="AK1250">
        <f t="shared" si="420"/>
        <v>0</v>
      </c>
      <c r="AL1250">
        <f t="shared" si="420"/>
        <v>0</v>
      </c>
      <c r="AM1250">
        <f t="shared" si="420"/>
        <v>0</v>
      </c>
      <c r="AN1250">
        <f t="shared" si="420"/>
        <v>0</v>
      </c>
      <c r="AO1250">
        <f t="shared" si="420"/>
        <v>0</v>
      </c>
      <c r="AP1250">
        <f t="shared" si="420"/>
        <v>0</v>
      </c>
      <c r="AQ1250">
        <f t="shared" si="420"/>
        <v>0</v>
      </c>
      <c r="AR1250">
        <f t="shared" si="420"/>
        <v>0</v>
      </c>
      <c r="AS1250">
        <f t="shared" si="420"/>
        <v>0</v>
      </c>
      <c r="AT1250">
        <f t="shared" si="420"/>
        <v>0</v>
      </c>
      <c r="AU1250">
        <f t="shared" si="420"/>
        <v>0</v>
      </c>
      <c r="AV1250">
        <f t="shared" si="420"/>
        <v>0</v>
      </c>
      <c r="AW1250">
        <f t="shared" si="420"/>
        <v>0</v>
      </c>
      <c r="AX1250">
        <f t="shared" si="418"/>
        <v>0</v>
      </c>
      <c r="AY1250">
        <f t="shared" si="418"/>
        <v>0</v>
      </c>
      <c r="AZ1250">
        <f t="shared" si="418"/>
        <v>0</v>
      </c>
      <c r="BA1250">
        <f t="shared" si="418"/>
        <v>0</v>
      </c>
      <c r="BB1250">
        <f t="shared" si="418"/>
        <v>0</v>
      </c>
      <c r="BC1250">
        <f t="shared" si="418"/>
        <v>0</v>
      </c>
      <c r="BD1250">
        <f t="shared" si="418"/>
        <v>0</v>
      </c>
      <c r="BE1250">
        <f t="shared" si="418"/>
        <v>0</v>
      </c>
      <c r="BF1250">
        <f t="shared" si="418"/>
        <v>0</v>
      </c>
      <c r="BG1250">
        <f t="shared" si="418"/>
        <v>0</v>
      </c>
      <c r="BH1250">
        <f t="shared" si="418"/>
        <v>0</v>
      </c>
      <c r="BI1250">
        <f t="shared" si="418"/>
        <v>0</v>
      </c>
      <c r="BJ1250">
        <f t="shared" si="418"/>
        <v>0</v>
      </c>
      <c r="BK1250">
        <f t="shared" si="418"/>
        <v>0</v>
      </c>
      <c r="BL1250">
        <f t="shared" si="418"/>
        <v>0</v>
      </c>
      <c r="BM1250">
        <f t="shared" si="417"/>
        <v>0</v>
      </c>
      <c r="BN1250">
        <f t="shared" si="417"/>
        <v>0</v>
      </c>
      <c r="BO1250">
        <f t="shared" si="417"/>
        <v>0</v>
      </c>
      <c r="BP1250">
        <f t="shared" si="416"/>
        <v>0</v>
      </c>
      <c r="BQ1250">
        <f t="shared" si="416"/>
        <v>0</v>
      </c>
      <c r="BR1250">
        <f t="shared" si="416"/>
        <v>0</v>
      </c>
      <c r="BS1250">
        <f t="shared" si="416"/>
        <v>0</v>
      </c>
      <c r="BT1250">
        <f t="shared" si="416"/>
        <v>0</v>
      </c>
      <c r="BU1250">
        <f t="shared" si="410"/>
        <v>0</v>
      </c>
      <c r="BV1250" t="str">
        <f t="shared" si="411"/>
        <v>NO</v>
      </c>
    </row>
    <row r="1251" spans="1:74">
      <c r="A1251" t="s">
        <v>9532</v>
      </c>
      <c r="B1251" t="s">
        <v>9533</v>
      </c>
      <c r="C1251">
        <f t="shared" si="421"/>
        <v>0</v>
      </c>
      <c r="D1251">
        <f t="shared" si="421"/>
        <v>0</v>
      </c>
      <c r="E1251">
        <f t="shared" si="421"/>
        <v>0</v>
      </c>
      <c r="F1251">
        <f t="shared" si="421"/>
        <v>0</v>
      </c>
      <c r="G1251">
        <f t="shared" si="421"/>
        <v>0</v>
      </c>
      <c r="H1251">
        <f t="shared" si="421"/>
        <v>0</v>
      </c>
      <c r="I1251">
        <f t="shared" si="421"/>
        <v>0</v>
      </c>
      <c r="J1251">
        <f t="shared" si="421"/>
        <v>0</v>
      </c>
      <c r="K1251">
        <f t="shared" si="421"/>
        <v>0</v>
      </c>
      <c r="L1251">
        <f t="shared" si="421"/>
        <v>0</v>
      </c>
      <c r="M1251">
        <f t="shared" si="421"/>
        <v>0</v>
      </c>
      <c r="N1251">
        <f t="shared" si="421"/>
        <v>0</v>
      </c>
      <c r="O1251">
        <f t="shared" si="421"/>
        <v>0</v>
      </c>
      <c r="P1251">
        <f t="shared" si="421"/>
        <v>0</v>
      </c>
      <c r="Q1251">
        <f t="shared" si="421"/>
        <v>0</v>
      </c>
      <c r="R1251">
        <f t="shared" si="421"/>
        <v>0</v>
      </c>
      <c r="S1251">
        <f t="shared" si="419"/>
        <v>0</v>
      </c>
      <c r="T1251">
        <f t="shared" si="419"/>
        <v>0</v>
      </c>
      <c r="U1251">
        <f t="shared" si="419"/>
        <v>0</v>
      </c>
      <c r="V1251">
        <f t="shared" si="419"/>
        <v>0</v>
      </c>
      <c r="W1251">
        <f t="shared" si="419"/>
        <v>0</v>
      </c>
      <c r="X1251">
        <f t="shared" si="419"/>
        <v>0</v>
      </c>
      <c r="Y1251">
        <f t="shared" si="419"/>
        <v>0</v>
      </c>
      <c r="Z1251">
        <f t="shared" si="419"/>
        <v>0</v>
      </c>
      <c r="AA1251">
        <f t="shared" si="419"/>
        <v>0</v>
      </c>
      <c r="AB1251">
        <f t="shared" si="419"/>
        <v>0</v>
      </c>
      <c r="AC1251">
        <f t="shared" si="419"/>
        <v>0</v>
      </c>
      <c r="AD1251">
        <f t="shared" si="419"/>
        <v>0</v>
      </c>
      <c r="AE1251">
        <f t="shared" si="419"/>
        <v>0</v>
      </c>
      <c r="AF1251">
        <f t="shared" si="419"/>
        <v>0</v>
      </c>
      <c r="AG1251">
        <f t="shared" si="419"/>
        <v>0</v>
      </c>
      <c r="AH1251">
        <f t="shared" si="420"/>
        <v>0</v>
      </c>
      <c r="AI1251">
        <f t="shared" si="420"/>
        <v>0</v>
      </c>
      <c r="AJ1251">
        <f t="shared" si="420"/>
        <v>0</v>
      </c>
      <c r="AK1251">
        <f t="shared" si="420"/>
        <v>0</v>
      </c>
      <c r="AL1251">
        <f t="shared" si="420"/>
        <v>0</v>
      </c>
      <c r="AM1251">
        <f t="shared" si="420"/>
        <v>0</v>
      </c>
      <c r="AN1251">
        <f t="shared" si="420"/>
        <v>0</v>
      </c>
      <c r="AO1251">
        <f t="shared" si="420"/>
        <v>0</v>
      </c>
      <c r="AP1251">
        <f t="shared" si="420"/>
        <v>0</v>
      </c>
      <c r="AQ1251">
        <f t="shared" si="420"/>
        <v>0</v>
      </c>
      <c r="AR1251">
        <f t="shared" si="420"/>
        <v>0</v>
      </c>
      <c r="AS1251">
        <f t="shared" si="420"/>
        <v>0</v>
      </c>
      <c r="AT1251">
        <f t="shared" si="420"/>
        <v>0</v>
      </c>
      <c r="AU1251">
        <f t="shared" si="420"/>
        <v>0</v>
      </c>
      <c r="AV1251">
        <f t="shared" si="420"/>
        <v>0</v>
      </c>
      <c r="AW1251">
        <f t="shared" si="420"/>
        <v>0</v>
      </c>
      <c r="AX1251">
        <f t="shared" si="418"/>
        <v>0</v>
      </c>
      <c r="AY1251">
        <f t="shared" si="418"/>
        <v>0</v>
      </c>
      <c r="AZ1251">
        <f t="shared" si="418"/>
        <v>0</v>
      </c>
      <c r="BA1251">
        <f t="shared" si="418"/>
        <v>0</v>
      </c>
      <c r="BB1251">
        <f t="shared" si="418"/>
        <v>0</v>
      </c>
      <c r="BC1251">
        <f t="shared" si="418"/>
        <v>0</v>
      </c>
      <c r="BD1251">
        <f t="shared" si="418"/>
        <v>0</v>
      </c>
      <c r="BE1251">
        <f t="shared" si="418"/>
        <v>0</v>
      </c>
      <c r="BF1251">
        <f t="shared" si="418"/>
        <v>0</v>
      </c>
      <c r="BG1251">
        <f t="shared" si="418"/>
        <v>0</v>
      </c>
      <c r="BH1251">
        <f t="shared" si="418"/>
        <v>0</v>
      </c>
      <c r="BI1251">
        <f t="shared" si="418"/>
        <v>0</v>
      </c>
      <c r="BJ1251">
        <f t="shared" si="418"/>
        <v>0</v>
      </c>
      <c r="BK1251">
        <f t="shared" si="418"/>
        <v>0</v>
      </c>
      <c r="BL1251">
        <f t="shared" si="418"/>
        <v>0</v>
      </c>
      <c r="BM1251">
        <f t="shared" si="417"/>
        <v>0</v>
      </c>
      <c r="BN1251">
        <f t="shared" si="417"/>
        <v>0</v>
      </c>
      <c r="BO1251">
        <f t="shared" si="417"/>
        <v>0</v>
      </c>
      <c r="BP1251">
        <f t="shared" si="416"/>
        <v>0</v>
      </c>
      <c r="BQ1251">
        <f t="shared" si="416"/>
        <v>0</v>
      </c>
      <c r="BR1251">
        <f t="shared" si="416"/>
        <v>0</v>
      </c>
      <c r="BS1251">
        <f t="shared" si="416"/>
        <v>0</v>
      </c>
      <c r="BT1251">
        <f t="shared" si="416"/>
        <v>0</v>
      </c>
      <c r="BU1251">
        <f t="shared" si="410"/>
        <v>0</v>
      </c>
      <c r="BV1251" t="str">
        <f t="shared" si="411"/>
        <v>NO</v>
      </c>
    </row>
    <row r="1252" spans="1:74">
      <c r="A1252" t="s">
        <v>9534</v>
      </c>
      <c r="B1252" t="s">
        <v>9535</v>
      </c>
      <c r="C1252">
        <f t="shared" si="421"/>
        <v>0</v>
      </c>
      <c r="D1252">
        <f t="shared" si="421"/>
        <v>0</v>
      </c>
      <c r="E1252">
        <f t="shared" si="421"/>
        <v>0</v>
      </c>
      <c r="F1252">
        <f t="shared" si="421"/>
        <v>0</v>
      </c>
      <c r="G1252">
        <f t="shared" si="421"/>
        <v>0</v>
      </c>
      <c r="H1252">
        <f t="shared" si="421"/>
        <v>0</v>
      </c>
      <c r="I1252">
        <f t="shared" si="421"/>
        <v>0</v>
      </c>
      <c r="J1252">
        <f t="shared" si="421"/>
        <v>0</v>
      </c>
      <c r="K1252">
        <f t="shared" si="421"/>
        <v>0</v>
      </c>
      <c r="L1252">
        <f t="shared" si="421"/>
        <v>0</v>
      </c>
      <c r="M1252">
        <f t="shared" si="421"/>
        <v>0</v>
      </c>
      <c r="N1252">
        <f t="shared" si="421"/>
        <v>0</v>
      </c>
      <c r="O1252">
        <f t="shared" si="421"/>
        <v>0</v>
      </c>
      <c r="P1252">
        <f t="shared" si="421"/>
        <v>0</v>
      </c>
      <c r="Q1252">
        <f t="shared" si="421"/>
        <v>0</v>
      </c>
      <c r="R1252">
        <f t="shared" si="421"/>
        <v>0</v>
      </c>
      <c r="S1252">
        <f t="shared" si="419"/>
        <v>0</v>
      </c>
      <c r="T1252">
        <f t="shared" si="419"/>
        <v>0</v>
      </c>
      <c r="U1252">
        <f t="shared" si="419"/>
        <v>0</v>
      </c>
      <c r="V1252">
        <f t="shared" si="419"/>
        <v>0</v>
      </c>
      <c r="W1252">
        <f t="shared" si="419"/>
        <v>0</v>
      </c>
      <c r="X1252">
        <f t="shared" si="419"/>
        <v>0</v>
      </c>
      <c r="Y1252">
        <f t="shared" si="419"/>
        <v>0</v>
      </c>
      <c r="Z1252">
        <f t="shared" si="419"/>
        <v>0</v>
      </c>
      <c r="AA1252">
        <f t="shared" si="419"/>
        <v>0</v>
      </c>
      <c r="AB1252">
        <f t="shared" si="419"/>
        <v>0</v>
      </c>
      <c r="AC1252">
        <f t="shared" si="419"/>
        <v>0</v>
      </c>
      <c r="AD1252">
        <f t="shared" si="419"/>
        <v>0</v>
      </c>
      <c r="AE1252">
        <f t="shared" si="419"/>
        <v>0</v>
      </c>
      <c r="AF1252">
        <f t="shared" si="419"/>
        <v>0</v>
      </c>
      <c r="AG1252">
        <f t="shared" si="419"/>
        <v>0</v>
      </c>
      <c r="AH1252">
        <f t="shared" si="420"/>
        <v>0</v>
      </c>
      <c r="AI1252">
        <f t="shared" si="420"/>
        <v>0</v>
      </c>
      <c r="AJ1252">
        <f t="shared" si="420"/>
        <v>0</v>
      </c>
      <c r="AK1252">
        <f t="shared" si="420"/>
        <v>0</v>
      </c>
      <c r="AL1252">
        <f t="shared" si="420"/>
        <v>0</v>
      </c>
      <c r="AM1252">
        <f t="shared" si="420"/>
        <v>0</v>
      </c>
      <c r="AN1252">
        <f t="shared" si="420"/>
        <v>0</v>
      </c>
      <c r="AO1252">
        <f t="shared" si="420"/>
        <v>0</v>
      </c>
      <c r="AP1252">
        <f t="shared" si="420"/>
        <v>0</v>
      </c>
      <c r="AQ1252">
        <f t="shared" si="420"/>
        <v>0</v>
      </c>
      <c r="AR1252">
        <f t="shared" si="420"/>
        <v>0</v>
      </c>
      <c r="AS1252">
        <f t="shared" si="420"/>
        <v>0</v>
      </c>
      <c r="AT1252">
        <f t="shared" si="420"/>
        <v>0</v>
      </c>
      <c r="AU1252">
        <f t="shared" si="420"/>
        <v>0</v>
      </c>
      <c r="AV1252">
        <f t="shared" si="420"/>
        <v>0</v>
      </c>
      <c r="AW1252">
        <f t="shared" si="420"/>
        <v>0</v>
      </c>
      <c r="AX1252">
        <f t="shared" si="418"/>
        <v>0</v>
      </c>
      <c r="AY1252">
        <f t="shared" si="418"/>
        <v>0</v>
      </c>
      <c r="AZ1252">
        <f t="shared" si="418"/>
        <v>0</v>
      </c>
      <c r="BA1252">
        <f t="shared" si="418"/>
        <v>0</v>
      </c>
      <c r="BB1252">
        <f t="shared" si="418"/>
        <v>0</v>
      </c>
      <c r="BC1252">
        <f t="shared" si="418"/>
        <v>0</v>
      </c>
      <c r="BD1252">
        <f t="shared" si="418"/>
        <v>0</v>
      </c>
      <c r="BE1252">
        <f t="shared" si="418"/>
        <v>0</v>
      </c>
      <c r="BF1252">
        <f t="shared" si="418"/>
        <v>0</v>
      </c>
      <c r="BG1252">
        <f t="shared" si="418"/>
        <v>0</v>
      </c>
      <c r="BH1252">
        <f t="shared" si="418"/>
        <v>0</v>
      </c>
      <c r="BI1252">
        <f t="shared" si="418"/>
        <v>0</v>
      </c>
      <c r="BJ1252">
        <f t="shared" si="418"/>
        <v>0</v>
      </c>
      <c r="BK1252">
        <f t="shared" si="418"/>
        <v>0</v>
      </c>
      <c r="BL1252">
        <f t="shared" si="418"/>
        <v>0</v>
      </c>
      <c r="BM1252">
        <f t="shared" si="417"/>
        <v>0</v>
      </c>
      <c r="BN1252">
        <f t="shared" si="417"/>
        <v>0</v>
      </c>
      <c r="BO1252">
        <f t="shared" si="417"/>
        <v>0</v>
      </c>
      <c r="BP1252">
        <f t="shared" si="416"/>
        <v>0</v>
      </c>
      <c r="BQ1252">
        <f t="shared" si="416"/>
        <v>0</v>
      </c>
      <c r="BR1252">
        <f t="shared" si="416"/>
        <v>0</v>
      </c>
      <c r="BS1252">
        <f t="shared" si="416"/>
        <v>0</v>
      </c>
      <c r="BT1252">
        <f t="shared" si="416"/>
        <v>0</v>
      </c>
      <c r="BU1252">
        <f t="shared" si="410"/>
        <v>0</v>
      </c>
      <c r="BV1252" t="str">
        <f t="shared" si="411"/>
        <v>NO</v>
      </c>
    </row>
    <row r="1253" spans="1:74">
      <c r="A1253" t="s">
        <v>9536</v>
      </c>
      <c r="B1253" t="s">
        <v>9537</v>
      </c>
      <c r="C1253">
        <f t="shared" si="421"/>
        <v>0</v>
      </c>
      <c r="D1253">
        <f t="shared" si="421"/>
        <v>0</v>
      </c>
      <c r="E1253">
        <f t="shared" si="421"/>
        <v>0</v>
      </c>
      <c r="F1253">
        <f t="shared" si="421"/>
        <v>0</v>
      </c>
      <c r="G1253">
        <f t="shared" si="421"/>
        <v>0</v>
      </c>
      <c r="H1253">
        <f t="shared" si="421"/>
        <v>0</v>
      </c>
      <c r="I1253">
        <f t="shared" si="421"/>
        <v>0</v>
      </c>
      <c r="J1253">
        <f t="shared" si="421"/>
        <v>0</v>
      </c>
      <c r="K1253">
        <f t="shared" si="421"/>
        <v>0</v>
      </c>
      <c r="L1253">
        <f t="shared" si="421"/>
        <v>0</v>
      </c>
      <c r="M1253">
        <f t="shared" si="421"/>
        <v>0</v>
      </c>
      <c r="N1253">
        <f t="shared" si="421"/>
        <v>0</v>
      </c>
      <c r="O1253">
        <f t="shared" si="421"/>
        <v>0</v>
      </c>
      <c r="P1253">
        <f t="shared" si="421"/>
        <v>0</v>
      </c>
      <c r="Q1253">
        <f t="shared" si="421"/>
        <v>0</v>
      </c>
      <c r="R1253">
        <f t="shared" si="421"/>
        <v>0</v>
      </c>
      <c r="S1253">
        <f t="shared" si="419"/>
        <v>0</v>
      </c>
      <c r="T1253">
        <f t="shared" si="419"/>
        <v>0</v>
      </c>
      <c r="U1253">
        <f t="shared" si="419"/>
        <v>0</v>
      </c>
      <c r="V1253">
        <f t="shared" si="419"/>
        <v>0</v>
      </c>
      <c r="W1253">
        <f t="shared" si="419"/>
        <v>0</v>
      </c>
      <c r="X1253">
        <f t="shared" si="419"/>
        <v>0</v>
      </c>
      <c r="Y1253">
        <f t="shared" si="419"/>
        <v>0</v>
      </c>
      <c r="Z1253">
        <f t="shared" si="419"/>
        <v>0</v>
      </c>
      <c r="AA1253">
        <f t="shared" si="419"/>
        <v>0</v>
      </c>
      <c r="AB1253">
        <f t="shared" si="419"/>
        <v>0</v>
      </c>
      <c r="AC1253">
        <f t="shared" si="419"/>
        <v>0</v>
      </c>
      <c r="AD1253">
        <f t="shared" si="419"/>
        <v>0</v>
      </c>
      <c r="AE1253">
        <f t="shared" si="419"/>
        <v>0</v>
      </c>
      <c r="AF1253">
        <f t="shared" si="419"/>
        <v>0</v>
      </c>
      <c r="AG1253">
        <f t="shared" si="419"/>
        <v>0</v>
      </c>
      <c r="AH1253">
        <f t="shared" si="420"/>
        <v>0</v>
      </c>
      <c r="AI1253">
        <f t="shared" si="420"/>
        <v>0</v>
      </c>
      <c r="AJ1253">
        <f t="shared" si="420"/>
        <v>0</v>
      </c>
      <c r="AK1253">
        <f t="shared" si="420"/>
        <v>0</v>
      </c>
      <c r="AL1253">
        <f t="shared" si="420"/>
        <v>0</v>
      </c>
      <c r="AM1253">
        <f t="shared" si="420"/>
        <v>0</v>
      </c>
      <c r="AN1253">
        <f t="shared" si="420"/>
        <v>0</v>
      </c>
      <c r="AO1253">
        <f t="shared" si="420"/>
        <v>0</v>
      </c>
      <c r="AP1253">
        <f t="shared" si="420"/>
        <v>0</v>
      </c>
      <c r="AQ1253">
        <f t="shared" si="420"/>
        <v>0</v>
      </c>
      <c r="AR1253">
        <f t="shared" si="420"/>
        <v>0</v>
      </c>
      <c r="AS1253">
        <f t="shared" si="420"/>
        <v>0</v>
      </c>
      <c r="AT1253">
        <f t="shared" si="420"/>
        <v>0</v>
      </c>
      <c r="AU1253">
        <f t="shared" si="420"/>
        <v>0</v>
      </c>
      <c r="AV1253">
        <f t="shared" si="420"/>
        <v>0</v>
      </c>
      <c r="AW1253">
        <f t="shared" si="420"/>
        <v>0</v>
      </c>
      <c r="AX1253">
        <f t="shared" si="418"/>
        <v>0</v>
      </c>
      <c r="AY1253">
        <f t="shared" si="418"/>
        <v>0</v>
      </c>
      <c r="AZ1253">
        <f t="shared" si="418"/>
        <v>0</v>
      </c>
      <c r="BA1253">
        <f t="shared" si="418"/>
        <v>0</v>
      </c>
      <c r="BB1253">
        <f t="shared" si="418"/>
        <v>0</v>
      </c>
      <c r="BC1253">
        <f t="shared" si="418"/>
        <v>0</v>
      </c>
      <c r="BD1253">
        <f t="shared" si="418"/>
        <v>0</v>
      </c>
      <c r="BE1253">
        <f t="shared" si="418"/>
        <v>0</v>
      </c>
      <c r="BF1253">
        <f t="shared" si="418"/>
        <v>0</v>
      </c>
      <c r="BG1253">
        <f t="shared" si="418"/>
        <v>0</v>
      </c>
      <c r="BH1253">
        <f t="shared" si="418"/>
        <v>0</v>
      </c>
      <c r="BI1253">
        <f t="shared" si="418"/>
        <v>0</v>
      </c>
      <c r="BJ1253">
        <f t="shared" si="418"/>
        <v>0</v>
      </c>
      <c r="BK1253">
        <f t="shared" si="418"/>
        <v>0</v>
      </c>
      <c r="BL1253">
        <f t="shared" si="418"/>
        <v>0</v>
      </c>
      <c r="BM1253">
        <f t="shared" si="417"/>
        <v>0</v>
      </c>
      <c r="BN1253">
        <f t="shared" si="417"/>
        <v>0</v>
      </c>
      <c r="BO1253">
        <f t="shared" si="417"/>
        <v>0</v>
      </c>
      <c r="BP1253">
        <f t="shared" si="416"/>
        <v>0</v>
      </c>
      <c r="BQ1253">
        <f t="shared" si="416"/>
        <v>0</v>
      </c>
      <c r="BR1253">
        <f t="shared" si="416"/>
        <v>0</v>
      </c>
      <c r="BS1253">
        <f t="shared" si="416"/>
        <v>0</v>
      </c>
      <c r="BT1253">
        <f t="shared" si="416"/>
        <v>0</v>
      </c>
      <c r="BU1253">
        <f t="shared" si="410"/>
        <v>0</v>
      </c>
      <c r="BV1253" t="str">
        <f t="shared" si="411"/>
        <v>NO</v>
      </c>
    </row>
    <row r="1254" spans="1:74">
      <c r="A1254" t="s">
        <v>9538</v>
      </c>
      <c r="B1254" t="s">
        <v>9539</v>
      </c>
      <c r="C1254">
        <f t="shared" si="421"/>
        <v>0</v>
      </c>
      <c r="D1254">
        <f t="shared" si="421"/>
        <v>0</v>
      </c>
      <c r="E1254">
        <f t="shared" si="421"/>
        <v>0</v>
      </c>
      <c r="F1254">
        <f t="shared" si="421"/>
        <v>0</v>
      </c>
      <c r="G1254">
        <f t="shared" si="421"/>
        <v>0</v>
      </c>
      <c r="H1254">
        <f t="shared" si="421"/>
        <v>0</v>
      </c>
      <c r="I1254">
        <f t="shared" si="421"/>
        <v>0</v>
      </c>
      <c r="J1254">
        <f t="shared" si="421"/>
        <v>0</v>
      </c>
      <c r="K1254">
        <f t="shared" si="421"/>
        <v>0</v>
      </c>
      <c r="L1254">
        <f t="shared" si="421"/>
        <v>0</v>
      </c>
      <c r="M1254">
        <f t="shared" si="421"/>
        <v>0</v>
      </c>
      <c r="N1254">
        <f t="shared" si="421"/>
        <v>0</v>
      </c>
      <c r="O1254">
        <f t="shared" si="421"/>
        <v>0</v>
      </c>
      <c r="P1254">
        <f t="shared" si="421"/>
        <v>0</v>
      </c>
      <c r="Q1254">
        <f t="shared" si="421"/>
        <v>0</v>
      </c>
      <c r="R1254">
        <f t="shared" si="421"/>
        <v>0</v>
      </c>
      <c r="S1254">
        <f t="shared" si="419"/>
        <v>0</v>
      </c>
      <c r="T1254">
        <f t="shared" si="419"/>
        <v>0</v>
      </c>
      <c r="U1254">
        <f t="shared" si="419"/>
        <v>0</v>
      </c>
      <c r="V1254">
        <f t="shared" si="419"/>
        <v>0</v>
      </c>
      <c r="W1254">
        <f t="shared" si="419"/>
        <v>0</v>
      </c>
      <c r="X1254">
        <f t="shared" si="419"/>
        <v>0</v>
      </c>
      <c r="Y1254">
        <f t="shared" si="419"/>
        <v>0</v>
      </c>
      <c r="Z1254">
        <f t="shared" si="419"/>
        <v>0</v>
      </c>
      <c r="AA1254">
        <f t="shared" si="419"/>
        <v>0</v>
      </c>
      <c r="AB1254">
        <f t="shared" si="419"/>
        <v>0</v>
      </c>
      <c r="AC1254">
        <f t="shared" si="419"/>
        <v>0</v>
      </c>
      <c r="AD1254">
        <f t="shared" si="419"/>
        <v>0</v>
      </c>
      <c r="AE1254">
        <f t="shared" si="419"/>
        <v>0</v>
      </c>
      <c r="AF1254">
        <f t="shared" si="419"/>
        <v>0</v>
      </c>
      <c r="AG1254">
        <f t="shared" si="419"/>
        <v>0</v>
      </c>
      <c r="AH1254">
        <f t="shared" si="420"/>
        <v>0</v>
      </c>
      <c r="AI1254">
        <f t="shared" si="420"/>
        <v>0</v>
      </c>
      <c r="AJ1254">
        <f t="shared" si="420"/>
        <v>0</v>
      </c>
      <c r="AK1254">
        <f t="shared" si="420"/>
        <v>0</v>
      </c>
      <c r="AL1254">
        <f t="shared" si="420"/>
        <v>0</v>
      </c>
      <c r="AM1254">
        <f t="shared" si="420"/>
        <v>0</v>
      </c>
      <c r="AN1254">
        <f t="shared" si="420"/>
        <v>0</v>
      </c>
      <c r="AO1254">
        <f t="shared" si="420"/>
        <v>0</v>
      </c>
      <c r="AP1254">
        <f t="shared" si="420"/>
        <v>0</v>
      </c>
      <c r="AQ1254">
        <f t="shared" si="420"/>
        <v>0</v>
      </c>
      <c r="AR1254">
        <f t="shared" si="420"/>
        <v>0</v>
      </c>
      <c r="AS1254">
        <f t="shared" si="420"/>
        <v>0</v>
      </c>
      <c r="AT1254">
        <f t="shared" si="420"/>
        <v>0</v>
      </c>
      <c r="AU1254">
        <f t="shared" si="420"/>
        <v>0</v>
      </c>
      <c r="AV1254">
        <f t="shared" si="420"/>
        <v>0</v>
      </c>
      <c r="AW1254">
        <f t="shared" si="420"/>
        <v>0</v>
      </c>
      <c r="AX1254">
        <f t="shared" si="418"/>
        <v>0</v>
      </c>
      <c r="AY1254">
        <f t="shared" si="418"/>
        <v>0</v>
      </c>
      <c r="AZ1254">
        <f t="shared" si="418"/>
        <v>0</v>
      </c>
      <c r="BA1254">
        <f t="shared" si="418"/>
        <v>0</v>
      </c>
      <c r="BB1254">
        <f t="shared" si="418"/>
        <v>0</v>
      </c>
      <c r="BC1254">
        <f t="shared" si="418"/>
        <v>0</v>
      </c>
      <c r="BD1254">
        <f t="shared" si="418"/>
        <v>0</v>
      </c>
      <c r="BE1254">
        <f t="shared" si="418"/>
        <v>0</v>
      </c>
      <c r="BF1254">
        <f t="shared" si="418"/>
        <v>0</v>
      </c>
      <c r="BG1254">
        <f t="shared" si="418"/>
        <v>0</v>
      </c>
      <c r="BH1254">
        <f t="shared" si="418"/>
        <v>0</v>
      </c>
      <c r="BI1254">
        <f t="shared" si="418"/>
        <v>0</v>
      </c>
      <c r="BJ1254">
        <f t="shared" si="418"/>
        <v>0</v>
      </c>
      <c r="BK1254">
        <f t="shared" si="418"/>
        <v>0</v>
      </c>
      <c r="BL1254">
        <f t="shared" si="418"/>
        <v>0</v>
      </c>
      <c r="BM1254">
        <f t="shared" si="417"/>
        <v>0</v>
      </c>
      <c r="BN1254">
        <f t="shared" si="417"/>
        <v>0</v>
      </c>
      <c r="BO1254">
        <f t="shared" si="417"/>
        <v>0</v>
      </c>
      <c r="BP1254">
        <f t="shared" si="416"/>
        <v>0</v>
      </c>
      <c r="BQ1254">
        <f t="shared" si="416"/>
        <v>0</v>
      </c>
      <c r="BR1254">
        <f t="shared" si="416"/>
        <v>0</v>
      </c>
      <c r="BS1254">
        <f t="shared" si="416"/>
        <v>0</v>
      </c>
      <c r="BT1254">
        <f t="shared" si="416"/>
        <v>0</v>
      </c>
      <c r="BU1254">
        <f t="shared" si="410"/>
        <v>0</v>
      </c>
      <c r="BV1254" t="str">
        <f t="shared" si="411"/>
        <v>NO</v>
      </c>
    </row>
    <row r="1255" spans="1:74">
      <c r="A1255" t="s">
        <v>9540</v>
      </c>
      <c r="B1255" t="s">
        <v>9541</v>
      </c>
      <c r="C1255">
        <f t="shared" si="421"/>
        <v>0</v>
      </c>
      <c r="D1255">
        <f t="shared" si="421"/>
        <v>0</v>
      </c>
      <c r="E1255">
        <f t="shared" si="421"/>
        <v>0</v>
      </c>
      <c r="F1255">
        <f t="shared" si="421"/>
        <v>0</v>
      </c>
      <c r="G1255">
        <f t="shared" si="421"/>
        <v>0</v>
      </c>
      <c r="H1255">
        <f t="shared" si="421"/>
        <v>0</v>
      </c>
      <c r="I1255">
        <f t="shared" si="421"/>
        <v>0</v>
      </c>
      <c r="J1255">
        <f t="shared" si="421"/>
        <v>0</v>
      </c>
      <c r="K1255">
        <f t="shared" si="421"/>
        <v>0</v>
      </c>
      <c r="L1255">
        <f t="shared" si="421"/>
        <v>0</v>
      </c>
      <c r="M1255">
        <f t="shared" si="421"/>
        <v>0</v>
      </c>
      <c r="N1255">
        <f t="shared" si="421"/>
        <v>0</v>
      </c>
      <c r="O1255">
        <f t="shared" si="421"/>
        <v>0</v>
      </c>
      <c r="P1255">
        <f t="shared" si="421"/>
        <v>0</v>
      </c>
      <c r="Q1255">
        <f t="shared" si="421"/>
        <v>0</v>
      </c>
      <c r="R1255">
        <f t="shared" si="421"/>
        <v>0</v>
      </c>
      <c r="S1255">
        <f t="shared" si="419"/>
        <v>0</v>
      </c>
      <c r="T1255">
        <f t="shared" si="419"/>
        <v>0</v>
      </c>
      <c r="U1255">
        <f t="shared" si="419"/>
        <v>0</v>
      </c>
      <c r="V1255">
        <f t="shared" si="419"/>
        <v>0</v>
      </c>
      <c r="W1255">
        <f t="shared" si="419"/>
        <v>0</v>
      </c>
      <c r="X1255">
        <f t="shared" si="419"/>
        <v>0</v>
      </c>
      <c r="Y1255">
        <f t="shared" si="419"/>
        <v>0</v>
      </c>
      <c r="Z1255">
        <f t="shared" si="419"/>
        <v>0</v>
      </c>
      <c r="AA1255">
        <f t="shared" si="419"/>
        <v>0</v>
      </c>
      <c r="AB1255">
        <f t="shared" si="419"/>
        <v>0</v>
      </c>
      <c r="AC1255">
        <f t="shared" si="419"/>
        <v>0</v>
      </c>
      <c r="AD1255">
        <f t="shared" si="419"/>
        <v>0</v>
      </c>
      <c r="AE1255">
        <f t="shared" si="419"/>
        <v>0</v>
      </c>
      <c r="AF1255">
        <f t="shared" si="419"/>
        <v>0</v>
      </c>
      <c r="AG1255">
        <f t="shared" si="419"/>
        <v>0</v>
      </c>
      <c r="AH1255">
        <f t="shared" si="420"/>
        <v>0</v>
      </c>
      <c r="AI1255">
        <f t="shared" si="420"/>
        <v>0</v>
      </c>
      <c r="AJ1255">
        <f t="shared" si="420"/>
        <v>0</v>
      </c>
      <c r="AK1255">
        <f t="shared" si="420"/>
        <v>0</v>
      </c>
      <c r="AL1255">
        <f t="shared" si="420"/>
        <v>0</v>
      </c>
      <c r="AM1255">
        <f t="shared" si="420"/>
        <v>0</v>
      </c>
      <c r="AN1255">
        <f t="shared" si="420"/>
        <v>0</v>
      </c>
      <c r="AO1255">
        <f t="shared" si="420"/>
        <v>0</v>
      </c>
      <c r="AP1255">
        <f t="shared" si="420"/>
        <v>0</v>
      </c>
      <c r="AQ1255">
        <f t="shared" si="420"/>
        <v>0</v>
      </c>
      <c r="AR1255">
        <f t="shared" si="420"/>
        <v>0</v>
      </c>
      <c r="AS1255">
        <f t="shared" si="420"/>
        <v>0</v>
      </c>
      <c r="AT1255">
        <f t="shared" si="420"/>
        <v>0</v>
      </c>
      <c r="AU1255">
        <f t="shared" si="420"/>
        <v>0</v>
      </c>
      <c r="AV1255">
        <f t="shared" si="420"/>
        <v>0</v>
      </c>
      <c r="AW1255">
        <f t="shared" si="420"/>
        <v>0</v>
      </c>
      <c r="AX1255">
        <f t="shared" si="418"/>
        <v>0</v>
      </c>
      <c r="AY1255">
        <f t="shared" si="418"/>
        <v>0</v>
      </c>
      <c r="AZ1255">
        <f t="shared" si="418"/>
        <v>0</v>
      </c>
      <c r="BA1255">
        <f t="shared" si="418"/>
        <v>0</v>
      </c>
      <c r="BB1255">
        <f t="shared" si="418"/>
        <v>0</v>
      </c>
      <c r="BC1255">
        <f t="shared" si="418"/>
        <v>0</v>
      </c>
      <c r="BD1255">
        <f t="shared" si="418"/>
        <v>0</v>
      </c>
      <c r="BE1255">
        <f t="shared" si="418"/>
        <v>0</v>
      </c>
      <c r="BF1255">
        <f t="shared" si="418"/>
        <v>0</v>
      </c>
      <c r="BG1255">
        <f t="shared" si="418"/>
        <v>0</v>
      </c>
      <c r="BH1255">
        <f t="shared" si="418"/>
        <v>0</v>
      </c>
      <c r="BI1255">
        <f t="shared" si="418"/>
        <v>0</v>
      </c>
      <c r="BJ1255">
        <f t="shared" si="418"/>
        <v>0</v>
      </c>
      <c r="BK1255">
        <f t="shared" si="418"/>
        <v>0</v>
      </c>
      <c r="BL1255">
        <f t="shared" si="418"/>
        <v>0</v>
      </c>
      <c r="BM1255">
        <f t="shared" si="417"/>
        <v>0</v>
      </c>
      <c r="BN1255">
        <f t="shared" si="417"/>
        <v>0</v>
      </c>
      <c r="BO1255">
        <f t="shared" si="417"/>
        <v>0</v>
      </c>
      <c r="BP1255">
        <f t="shared" si="416"/>
        <v>0</v>
      </c>
      <c r="BQ1255">
        <f t="shared" si="416"/>
        <v>0</v>
      </c>
      <c r="BR1255">
        <f t="shared" si="416"/>
        <v>0</v>
      </c>
      <c r="BS1255">
        <f t="shared" si="416"/>
        <v>0</v>
      </c>
      <c r="BT1255">
        <f t="shared" si="416"/>
        <v>0</v>
      </c>
      <c r="BU1255">
        <f t="shared" si="410"/>
        <v>0</v>
      </c>
      <c r="BV1255" t="str">
        <f t="shared" si="411"/>
        <v>NO</v>
      </c>
    </row>
    <row r="1256" spans="1:74">
      <c r="A1256" t="s">
        <v>9542</v>
      </c>
      <c r="B1256" t="s">
        <v>9543</v>
      </c>
      <c r="C1256">
        <f t="shared" si="421"/>
        <v>0</v>
      </c>
      <c r="D1256">
        <f t="shared" si="421"/>
        <v>0</v>
      </c>
      <c r="E1256">
        <f t="shared" si="421"/>
        <v>0</v>
      </c>
      <c r="F1256">
        <f t="shared" si="421"/>
        <v>0</v>
      </c>
      <c r="G1256">
        <f t="shared" si="421"/>
        <v>0</v>
      </c>
      <c r="H1256">
        <f t="shared" si="421"/>
        <v>0</v>
      </c>
      <c r="I1256">
        <f t="shared" si="421"/>
        <v>0</v>
      </c>
      <c r="J1256">
        <f t="shared" si="421"/>
        <v>0</v>
      </c>
      <c r="K1256">
        <f t="shared" si="421"/>
        <v>0</v>
      </c>
      <c r="L1256">
        <f t="shared" si="421"/>
        <v>0</v>
      </c>
      <c r="M1256">
        <f t="shared" si="421"/>
        <v>0</v>
      </c>
      <c r="N1256">
        <f t="shared" si="421"/>
        <v>0</v>
      </c>
      <c r="O1256">
        <f t="shared" si="421"/>
        <v>0</v>
      </c>
      <c r="P1256">
        <f t="shared" si="421"/>
        <v>0</v>
      </c>
      <c r="Q1256">
        <f t="shared" si="421"/>
        <v>0</v>
      </c>
      <c r="R1256">
        <f t="shared" si="421"/>
        <v>0</v>
      </c>
      <c r="S1256">
        <f t="shared" si="419"/>
        <v>0</v>
      </c>
      <c r="T1256">
        <f t="shared" si="419"/>
        <v>0</v>
      </c>
      <c r="U1256">
        <f t="shared" si="419"/>
        <v>0</v>
      </c>
      <c r="V1256">
        <f t="shared" si="419"/>
        <v>0</v>
      </c>
      <c r="W1256">
        <f t="shared" si="419"/>
        <v>0</v>
      </c>
      <c r="X1256">
        <f t="shared" si="419"/>
        <v>0</v>
      </c>
      <c r="Y1256">
        <f t="shared" si="419"/>
        <v>0</v>
      </c>
      <c r="Z1256">
        <f t="shared" si="419"/>
        <v>0</v>
      </c>
      <c r="AA1256">
        <f t="shared" si="419"/>
        <v>0</v>
      </c>
      <c r="AB1256">
        <f t="shared" si="419"/>
        <v>0</v>
      </c>
      <c r="AC1256">
        <f t="shared" si="419"/>
        <v>0</v>
      </c>
      <c r="AD1256">
        <f t="shared" si="419"/>
        <v>0</v>
      </c>
      <c r="AE1256">
        <f t="shared" si="419"/>
        <v>0</v>
      </c>
      <c r="AF1256">
        <f t="shared" si="419"/>
        <v>0</v>
      </c>
      <c r="AG1256">
        <f t="shared" si="419"/>
        <v>0</v>
      </c>
      <c r="AH1256">
        <f t="shared" si="420"/>
        <v>0</v>
      </c>
      <c r="AI1256">
        <f t="shared" si="420"/>
        <v>0</v>
      </c>
      <c r="AJ1256">
        <f t="shared" si="420"/>
        <v>0</v>
      </c>
      <c r="AK1256">
        <f t="shared" si="420"/>
        <v>0</v>
      </c>
      <c r="AL1256">
        <f t="shared" si="420"/>
        <v>0</v>
      </c>
      <c r="AM1256">
        <f t="shared" si="420"/>
        <v>0</v>
      </c>
      <c r="AN1256">
        <f t="shared" si="420"/>
        <v>0</v>
      </c>
      <c r="AO1256">
        <f t="shared" si="420"/>
        <v>0</v>
      </c>
      <c r="AP1256">
        <f t="shared" si="420"/>
        <v>0</v>
      </c>
      <c r="AQ1256">
        <f t="shared" si="420"/>
        <v>0</v>
      </c>
      <c r="AR1256">
        <f t="shared" si="420"/>
        <v>0</v>
      </c>
      <c r="AS1256">
        <f t="shared" si="420"/>
        <v>0</v>
      </c>
      <c r="AT1256">
        <f t="shared" si="420"/>
        <v>0</v>
      </c>
      <c r="AU1256">
        <f t="shared" si="420"/>
        <v>0</v>
      </c>
      <c r="AV1256">
        <f t="shared" si="420"/>
        <v>0</v>
      </c>
      <c r="AW1256">
        <f t="shared" si="420"/>
        <v>0</v>
      </c>
      <c r="AX1256">
        <f t="shared" si="418"/>
        <v>0</v>
      </c>
      <c r="AY1256">
        <f t="shared" si="418"/>
        <v>0</v>
      </c>
      <c r="AZ1256">
        <f t="shared" si="418"/>
        <v>0</v>
      </c>
      <c r="BA1256">
        <f t="shared" si="418"/>
        <v>0</v>
      </c>
      <c r="BB1256">
        <f t="shared" si="418"/>
        <v>0</v>
      </c>
      <c r="BC1256">
        <f t="shared" si="418"/>
        <v>0</v>
      </c>
      <c r="BD1256">
        <f t="shared" si="418"/>
        <v>0</v>
      </c>
      <c r="BE1256">
        <f t="shared" si="418"/>
        <v>0</v>
      </c>
      <c r="BF1256">
        <f t="shared" si="418"/>
        <v>0</v>
      </c>
      <c r="BG1256">
        <f t="shared" si="418"/>
        <v>0</v>
      </c>
      <c r="BH1256">
        <f t="shared" si="418"/>
        <v>0</v>
      </c>
      <c r="BI1256">
        <f t="shared" si="418"/>
        <v>0</v>
      </c>
      <c r="BJ1256">
        <f t="shared" si="418"/>
        <v>0</v>
      </c>
      <c r="BK1256">
        <f t="shared" si="418"/>
        <v>0</v>
      </c>
      <c r="BL1256">
        <f t="shared" si="418"/>
        <v>0</v>
      </c>
      <c r="BM1256">
        <f t="shared" si="417"/>
        <v>0</v>
      </c>
      <c r="BN1256">
        <f t="shared" si="417"/>
        <v>0</v>
      </c>
      <c r="BO1256">
        <f t="shared" si="417"/>
        <v>0</v>
      </c>
      <c r="BP1256">
        <f t="shared" si="416"/>
        <v>0</v>
      </c>
      <c r="BQ1256">
        <f t="shared" si="416"/>
        <v>0</v>
      </c>
      <c r="BR1256">
        <f t="shared" si="416"/>
        <v>0</v>
      </c>
      <c r="BS1256">
        <f t="shared" si="416"/>
        <v>0</v>
      </c>
      <c r="BT1256">
        <f t="shared" si="416"/>
        <v>0</v>
      </c>
      <c r="BU1256">
        <f t="shared" si="410"/>
        <v>0</v>
      </c>
      <c r="BV1256" t="str">
        <f t="shared" si="411"/>
        <v>NO</v>
      </c>
    </row>
    <row r="1257" spans="1:74">
      <c r="A1257" t="s">
        <v>9544</v>
      </c>
      <c r="B1257" t="s">
        <v>9545</v>
      </c>
      <c r="C1257">
        <f t="shared" si="421"/>
        <v>0</v>
      </c>
      <c r="D1257">
        <f t="shared" si="421"/>
        <v>0</v>
      </c>
      <c r="E1257">
        <f t="shared" si="421"/>
        <v>0</v>
      </c>
      <c r="F1257">
        <f t="shared" si="421"/>
        <v>0</v>
      </c>
      <c r="G1257">
        <f t="shared" si="421"/>
        <v>0</v>
      </c>
      <c r="H1257">
        <f t="shared" si="421"/>
        <v>0</v>
      </c>
      <c r="I1257">
        <f t="shared" si="421"/>
        <v>0</v>
      </c>
      <c r="J1257">
        <f t="shared" si="421"/>
        <v>0</v>
      </c>
      <c r="K1257">
        <f t="shared" si="421"/>
        <v>0</v>
      </c>
      <c r="L1257">
        <f t="shared" si="421"/>
        <v>0</v>
      </c>
      <c r="M1257">
        <f t="shared" si="421"/>
        <v>0</v>
      </c>
      <c r="N1257">
        <f t="shared" si="421"/>
        <v>0</v>
      </c>
      <c r="O1257">
        <f t="shared" si="421"/>
        <v>0</v>
      </c>
      <c r="P1257">
        <f t="shared" si="421"/>
        <v>0</v>
      </c>
      <c r="Q1257">
        <f t="shared" si="421"/>
        <v>0</v>
      </c>
      <c r="R1257">
        <f t="shared" si="421"/>
        <v>0</v>
      </c>
      <c r="S1257">
        <f t="shared" si="419"/>
        <v>0</v>
      </c>
      <c r="T1257">
        <f t="shared" si="419"/>
        <v>0</v>
      </c>
      <c r="U1257">
        <f t="shared" si="419"/>
        <v>0</v>
      </c>
      <c r="V1257">
        <f t="shared" si="419"/>
        <v>0</v>
      </c>
      <c r="W1257">
        <f t="shared" si="419"/>
        <v>0</v>
      </c>
      <c r="X1257">
        <f t="shared" si="419"/>
        <v>0</v>
      </c>
      <c r="Y1257">
        <f t="shared" si="419"/>
        <v>0</v>
      </c>
      <c r="Z1257">
        <f t="shared" si="419"/>
        <v>0</v>
      </c>
      <c r="AA1257">
        <f t="shared" si="419"/>
        <v>0</v>
      </c>
      <c r="AB1257">
        <f t="shared" si="419"/>
        <v>0</v>
      </c>
      <c r="AC1257">
        <f t="shared" si="419"/>
        <v>0</v>
      </c>
      <c r="AD1257">
        <f t="shared" si="419"/>
        <v>0</v>
      </c>
      <c r="AE1257">
        <f t="shared" si="419"/>
        <v>0</v>
      </c>
      <c r="AF1257">
        <f t="shared" si="419"/>
        <v>0</v>
      </c>
      <c r="AG1257">
        <f t="shared" si="419"/>
        <v>0</v>
      </c>
      <c r="AH1257">
        <f t="shared" si="420"/>
        <v>0</v>
      </c>
      <c r="AI1257">
        <f t="shared" si="420"/>
        <v>0</v>
      </c>
      <c r="AJ1257">
        <f t="shared" si="420"/>
        <v>0</v>
      </c>
      <c r="AK1257">
        <f t="shared" si="420"/>
        <v>0</v>
      </c>
      <c r="AL1257">
        <f t="shared" si="420"/>
        <v>0</v>
      </c>
      <c r="AM1257">
        <f t="shared" si="420"/>
        <v>0</v>
      </c>
      <c r="AN1257">
        <f t="shared" si="420"/>
        <v>0</v>
      </c>
      <c r="AO1257">
        <f t="shared" si="420"/>
        <v>0</v>
      </c>
      <c r="AP1257">
        <f t="shared" si="420"/>
        <v>0</v>
      </c>
      <c r="AQ1257">
        <f t="shared" si="420"/>
        <v>0</v>
      </c>
      <c r="AR1257">
        <f t="shared" si="420"/>
        <v>0</v>
      </c>
      <c r="AS1257">
        <f t="shared" si="420"/>
        <v>0</v>
      </c>
      <c r="AT1257">
        <f t="shared" si="420"/>
        <v>0</v>
      </c>
      <c r="AU1257">
        <f t="shared" si="420"/>
        <v>0</v>
      </c>
      <c r="AV1257">
        <f t="shared" si="420"/>
        <v>0</v>
      </c>
      <c r="AW1257">
        <f t="shared" si="420"/>
        <v>0</v>
      </c>
      <c r="AX1257">
        <f t="shared" si="418"/>
        <v>0</v>
      </c>
      <c r="AY1257">
        <f t="shared" si="418"/>
        <v>0</v>
      </c>
      <c r="AZ1257">
        <f t="shared" si="418"/>
        <v>0</v>
      </c>
      <c r="BA1257">
        <f t="shared" si="418"/>
        <v>0</v>
      </c>
      <c r="BB1257">
        <f t="shared" si="418"/>
        <v>0</v>
      </c>
      <c r="BC1257">
        <f t="shared" si="418"/>
        <v>0</v>
      </c>
      <c r="BD1257">
        <f t="shared" si="418"/>
        <v>0</v>
      </c>
      <c r="BE1257">
        <f t="shared" si="418"/>
        <v>0</v>
      </c>
      <c r="BF1257">
        <f t="shared" si="418"/>
        <v>0</v>
      </c>
      <c r="BG1257">
        <f t="shared" si="418"/>
        <v>0</v>
      </c>
      <c r="BH1257">
        <f t="shared" si="418"/>
        <v>0</v>
      </c>
      <c r="BI1257">
        <f t="shared" si="418"/>
        <v>0</v>
      </c>
      <c r="BJ1257">
        <f t="shared" si="418"/>
        <v>0</v>
      </c>
      <c r="BK1257">
        <f t="shared" si="418"/>
        <v>0</v>
      </c>
      <c r="BL1257">
        <f t="shared" si="418"/>
        <v>0</v>
      </c>
      <c r="BM1257">
        <f t="shared" si="417"/>
        <v>0</v>
      </c>
      <c r="BN1257">
        <f t="shared" si="417"/>
        <v>0</v>
      </c>
      <c r="BO1257">
        <f t="shared" si="417"/>
        <v>0</v>
      </c>
      <c r="BP1257">
        <f t="shared" si="416"/>
        <v>0</v>
      </c>
      <c r="BQ1257">
        <f t="shared" si="416"/>
        <v>0</v>
      </c>
      <c r="BR1257">
        <f t="shared" si="416"/>
        <v>0</v>
      </c>
      <c r="BS1257">
        <f t="shared" si="416"/>
        <v>0</v>
      </c>
      <c r="BT1257">
        <f t="shared" si="416"/>
        <v>0</v>
      </c>
      <c r="BU1257">
        <f t="shared" si="410"/>
        <v>0</v>
      </c>
      <c r="BV1257" t="str">
        <f t="shared" si="411"/>
        <v>NO</v>
      </c>
    </row>
    <row r="1258" spans="1:74">
      <c r="A1258" t="s">
        <v>9546</v>
      </c>
      <c r="B1258" t="s">
        <v>9547</v>
      </c>
      <c r="C1258">
        <f t="shared" si="421"/>
        <v>0</v>
      </c>
      <c r="D1258">
        <f t="shared" si="421"/>
        <v>0</v>
      </c>
      <c r="E1258">
        <f t="shared" si="421"/>
        <v>0</v>
      </c>
      <c r="F1258">
        <f t="shared" si="421"/>
        <v>0</v>
      </c>
      <c r="G1258">
        <f t="shared" si="421"/>
        <v>0</v>
      </c>
      <c r="H1258">
        <f t="shared" si="421"/>
        <v>0</v>
      </c>
      <c r="I1258">
        <f t="shared" si="421"/>
        <v>0</v>
      </c>
      <c r="J1258">
        <f t="shared" si="421"/>
        <v>0</v>
      </c>
      <c r="K1258">
        <f t="shared" si="421"/>
        <v>0</v>
      </c>
      <c r="L1258">
        <f t="shared" si="421"/>
        <v>0</v>
      </c>
      <c r="M1258">
        <f t="shared" si="421"/>
        <v>0</v>
      </c>
      <c r="N1258">
        <f t="shared" si="421"/>
        <v>0</v>
      </c>
      <c r="O1258">
        <f t="shared" si="421"/>
        <v>0</v>
      </c>
      <c r="P1258">
        <f t="shared" si="421"/>
        <v>0</v>
      </c>
      <c r="Q1258">
        <f t="shared" si="421"/>
        <v>0</v>
      </c>
      <c r="R1258">
        <f t="shared" si="421"/>
        <v>0</v>
      </c>
      <c r="S1258">
        <f t="shared" si="419"/>
        <v>0</v>
      </c>
      <c r="T1258">
        <f t="shared" si="419"/>
        <v>0</v>
      </c>
      <c r="U1258">
        <f t="shared" si="419"/>
        <v>0</v>
      </c>
      <c r="V1258">
        <f t="shared" si="419"/>
        <v>0</v>
      </c>
      <c r="W1258">
        <f t="shared" si="419"/>
        <v>0</v>
      </c>
      <c r="X1258">
        <f t="shared" si="419"/>
        <v>0</v>
      </c>
      <c r="Y1258">
        <f t="shared" si="419"/>
        <v>0</v>
      </c>
      <c r="Z1258">
        <f t="shared" si="419"/>
        <v>0</v>
      </c>
      <c r="AA1258">
        <f t="shared" si="419"/>
        <v>0</v>
      </c>
      <c r="AB1258">
        <f t="shared" si="419"/>
        <v>0</v>
      </c>
      <c r="AC1258">
        <f t="shared" si="419"/>
        <v>0</v>
      </c>
      <c r="AD1258">
        <f t="shared" si="419"/>
        <v>0</v>
      </c>
      <c r="AE1258">
        <f t="shared" si="419"/>
        <v>0</v>
      </c>
      <c r="AF1258">
        <f t="shared" si="419"/>
        <v>0</v>
      </c>
      <c r="AG1258">
        <f t="shared" si="419"/>
        <v>0</v>
      </c>
      <c r="AH1258">
        <f t="shared" si="420"/>
        <v>0</v>
      </c>
      <c r="AI1258">
        <f t="shared" si="420"/>
        <v>0</v>
      </c>
      <c r="AJ1258">
        <f t="shared" si="420"/>
        <v>0</v>
      </c>
      <c r="AK1258">
        <f t="shared" si="420"/>
        <v>0</v>
      </c>
      <c r="AL1258">
        <f t="shared" si="420"/>
        <v>0</v>
      </c>
      <c r="AM1258">
        <f t="shared" si="420"/>
        <v>0</v>
      </c>
      <c r="AN1258">
        <f t="shared" si="420"/>
        <v>0</v>
      </c>
      <c r="AO1258">
        <f t="shared" si="420"/>
        <v>0</v>
      </c>
      <c r="AP1258">
        <f t="shared" si="420"/>
        <v>0</v>
      </c>
      <c r="AQ1258">
        <f t="shared" si="420"/>
        <v>0</v>
      </c>
      <c r="AR1258">
        <f t="shared" si="420"/>
        <v>0</v>
      </c>
      <c r="AS1258">
        <f t="shared" si="420"/>
        <v>0</v>
      </c>
      <c r="AT1258">
        <f t="shared" si="420"/>
        <v>0</v>
      </c>
      <c r="AU1258">
        <f t="shared" si="420"/>
        <v>0</v>
      </c>
      <c r="AV1258">
        <f t="shared" si="420"/>
        <v>0</v>
      </c>
      <c r="AW1258">
        <f t="shared" si="420"/>
        <v>0</v>
      </c>
      <c r="AX1258">
        <f t="shared" si="418"/>
        <v>0</v>
      </c>
      <c r="AY1258">
        <f t="shared" si="418"/>
        <v>0</v>
      </c>
      <c r="AZ1258">
        <f t="shared" si="418"/>
        <v>0</v>
      </c>
      <c r="BA1258">
        <f t="shared" si="418"/>
        <v>0</v>
      </c>
      <c r="BB1258">
        <f t="shared" si="418"/>
        <v>0</v>
      </c>
      <c r="BC1258">
        <f t="shared" si="418"/>
        <v>0</v>
      </c>
      <c r="BD1258">
        <f t="shared" si="418"/>
        <v>0</v>
      </c>
      <c r="BE1258">
        <f t="shared" si="418"/>
        <v>0</v>
      </c>
      <c r="BF1258">
        <f t="shared" si="418"/>
        <v>0</v>
      </c>
      <c r="BG1258">
        <f t="shared" si="418"/>
        <v>0</v>
      </c>
      <c r="BH1258">
        <f t="shared" si="418"/>
        <v>0</v>
      </c>
      <c r="BI1258">
        <f t="shared" si="418"/>
        <v>0</v>
      </c>
      <c r="BJ1258">
        <f t="shared" si="418"/>
        <v>0</v>
      </c>
      <c r="BK1258">
        <f t="shared" si="418"/>
        <v>0</v>
      </c>
      <c r="BL1258">
        <f t="shared" si="418"/>
        <v>0</v>
      </c>
      <c r="BM1258">
        <f t="shared" si="417"/>
        <v>0</v>
      </c>
      <c r="BN1258">
        <f t="shared" si="417"/>
        <v>0</v>
      </c>
      <c r="BO1258">
        <f t="shared" si="417"/>
        <v>0</v>
      </c>
      <c r="BP1258">
        <f t="shared" si="416"/>
        <v>0</v>
      </c>
      <c r="BQ1258">
        <f t="shared" si="416"/>
        <v>0</v>
      </c>
      <c r="BR1258">
        <f t="shared" si="416"/>
        <v>0</v>
      </c>
      <c r="BS1258">
        <f t="shared" si="416"/>
        <v>0</v>
      </c>
      <c r="BT1258">
        <f t="shared" si="416"/>
        <v>0</v>
      </c>
      <c r="BU1258">
        <f t="shared" si="410"/>
        <v>0</v>
      </c>
      <c r="BV1258" t="str">
        <f t="shared" si="411"/>
        <v>NO</v>
      </c>
    </row>
    <row r="1259" spans="1:74">
      <c r="A1259" t="s">
        <v>9548</v>
      </c>
      <c r="B1259" t="s">
        <v>9549</v>
      </c>
      <c r="C1259">
        <f t="shared" si="421"/>
        <v>0</v>
      </c>
      <c r="D1259">
        <f t="shared" si="421"/>
        <v>0</v>
      </c>
      <c r="E1259">
        <f t="shared" si="421"/>
        <v>0</v>
      </c>
      <c r="F1259">
        <f t="shared" si="421"/>
        <v>0</v>
      </c>
      <c r="G1259">
        <f t="shared" si="421"/>
        <v>0</v>
      </c>
      <c r="H1259">
        <f t="shared" si="421"/>
        <v>0</v>
      </c>
      <c r="I1259">
        <f t="shared" si="421"/>
        <v>0</v>
      </c>
      <c r="J1259">
        <f t="shared" si="421"/>
        <v>0</v>
      </c>
      <c r="K1259">
        <f t="shared" si="421"/>
        <v>0</v>
      </c>
      <c r="L1259">
        <f t="shared" si="421"/>
        <v>0</v>
      </c>
      <c r="M1259">
        <f t="shared" si="421"/>
        <v>0</v>
      </c>
      <c r="N1259">
        <f t="shared" si="421"/>
        <v>0</v>
      </c>
      <c r="O1259">
        <f t="shared" si="421"/>
        <v>0</v>
      </c>
      <c r="P1259">
        <f t="shared" si="421"/>
        <v>0</v>
      </c>
      <c r="Q1259">
        <f t="shared" si="421"/>
        <v>0</v>
      </c>
      <c r="R1259">
        <f t="shared" si="421"/>
        <v>0</v>
      </c>
      <c r="S1259">
        <f t="shared" si="419"/>
        <v>0</v>
      </c>
      <c r="T1259">
        <f t="shared" si="419"/>
        <v>0</v>
      </c>
      <c r="U1259">
        <f t="shared" si="419"/>
        <v>0</v>
      </c>
      <c r="V1259">
        <f t="shared" si="419"/>
        <v>0</v>
      </c>
      <c r="W1259">
        <f t="shared" si="419"/>
        <v>0</v>
      </c>
      <c r="X1259">
        <f t="shared" si="419"/>
        <v>0</v>
      </c>
      <c r="Y1259">
        <f t="shared" si="419"/>
        <v>0</v>
      </c>
      <c r="Z1259">
        <f t="shared" si="419"/>
        <v>0</v>
      </c>
      <c r="AA1259">
        <f t="shared" si="419"/>
        <v>0</v>
      </c>
      <c r="AB1259">
        <f t="shared" si="419"/>
        <v>0</v>
      </c>
      <c r="AC1259">
        <f t="shared" si="419"/>
        <v>0</v>
      </c>
      <c r="AD1259">
        <f t="shared" si="419"/>
        <v>0</v>
      </c>
      <c r="AE1259">
        <f t="shared" si="419"/>
        <v>0</v>
      </c>
      <c r="AF1259">
        <f t="shared" si="419"/>
        <v>0</v>
      </c>
      <c r="AG1259">
        <f t="shared" si="419"/>
        <v>0</v>
      </c>
      <c r="AH1259">
        <f t="shared" si="420"/>
        <v>0</v>
      </c>
      <c r="AI1259">
        <f t="shared" si="420"/>
        <v>0</v>
      </c>
      <c r="AJ1259">
        <f t="shared" si="420"/>
        <v>0</v>
      </c>
      <c r="AK1259">
        <f t="shared" si="420"/>
        <v>0</v>
      </c>
      <c r="AL1259">
        <f t="shared" si="420"/>
        <v>0</v>
      </c>
      <c r="AM1259">
        <f t="shared" si="420"/>
        <v>0</v>
      </c>
      <c r="AN1259">
        <f t="shared" si="420"/>
        <v>0</v>
      </c>
      <c r="AO1259">
        <f t="shared" si="420"/>
        <v>0</v>
      </c>
      <c r="AP1259">
        <f t="shared" si="420"/>
        <v>0</v>
      </c>
      <c r="AQ1259">
        <f t="shared" si="420"/>
        <v>0</v>
      </c>
      <c r="AR1259">
        <f t="shared" si="420"/>
        <v>0</v>
      </c>
      <c r="AS1259">
        <f t="shared" si="420"/>
        <v>0</v>
      </c>
      <c r="AT1259">
        <f t="shared" si="420"/>
        <v>0</v>
      </c>
      <c r="AU1259">
        <f t="shared" si="420"/>
        <v>0</v>
      </c>
      <c r="AV1259">
        <f t="shared" si="420"/>
        <v>0</v>
      </c>
      <c r="AW1259">
        <f t="shared" si="420"/>
        <v>0</v>
      </c>
      <c r="AX1259">
        <f t="shared" si="418"/>
        <v>0</v>
      </c>
      <c r="AY1259">
        <f t="shared" si="418"/>
        <v>0</v>
      </c>
      <c r="AZ1259">
        <f t="shared" si="418"/>
        <v>0</v>
      </c>
      <c r="BA1259">
        <f t="shared" si="418"/>
        <v>0</v>
      </c>
      <c r="BB1259">
        <f t="shared" si="418"/>
        <v>0</v>
      </c>
      <c r="BC1259">
        <f t="shared" si="418"/>
        <v>0</v>
      </c>
      <c r="BD1259">
        <f t="shared" si="418"/>
        <v>0</v>
      </c>
      <c r="BE1259">
        <f t="shared" si="418"/>
        <v>0</v>
      </c>
      <c r="BF1259">
        <f t="shared" si="418"/>
        <v>0</v>
      </c>
      <c r="BG1259">
        <f t="shared" si="418"/>
        <v>0</v>
      </c>
      <c r="BH1259">
        <f t="shared" si="418"/>
        <v>0</v>
      </c>
      <c r="BI1259">
        <f t="shared" si="418"/>
        <v>0</v>
      </c>
      <c r="BJ1259">
        <f t="shared" si="418"/>
        <v>0</v>
      </c>
      <c r="BK1259">
        <f t="shared" si="418"/>
        <v>0</v>
      </c>
      <c r="BL1259">
        <f t="shared" si="418"/>
        <v>0</v>
      </c>
      <c r="BM1259">
        <f t="shared" si="417"/>
        <v>0</v>
      </c>
      <c r="BN1259">
        <f t="shared" si="417"/>
        <v>0</v>
      </c>
      <c r="BO1259">
        <f t="shared" si="417"/>
        <v>0</v>
      </c>
      <c r="BP1259">
        <f t="shared" si="416"/>
        <v>0</v>
      </c>
      <c r="BQ1259">
        <f t="shared" si="416"/>
        <v>0</v>
      </c>
      <c r="BR1259">
        <f t="shared" si="416"/>
        <v>0</v>
      </c>
      <c r="BS1259">
        <f t="shared" si="416"/>
        <v>0</v>
      </c>
      <c r="BT1259">
        <f t="shared" si="416"/>
        <v>0</v>
      </c>
      <c r="BU1259">
        <f t="shared" si="410"/>
        <v>0</v>
      </c>
      <c r="BV1259" t="str">
        <f t="shared" si="411"/>
        <v>NO</v>
      </c>
    </row>
    <row r="1260" spans="1:74">
      <c r="A1260" t="s">
        <v>9550</v>
      </c>
      <c r="B1260" t="s">
        <v>9551</v>
      </c>
      <c r="C1260">
        <f t="shared" si="421"/>
        <v>0</v>
      </c>
      <c r="D1260">
        <f t="shared" si="421"/>
        <v>0</v>
      </c>
      <c r="E1260">
        <f t="shared" si="421"/>
        <v>0</v>
      </c>
      <c r="F1260">
        <f t="shared" si="421"/>
        <v>0</v>
      </c>
      <c r="G1260">
        <f t="shared" si="421"/>
        <v>0</v>
      </c>
      <c r="H1260">
        <f t="shared" si="421"/>
        <v>0</v>
      </c>
      <c r="I1260">
        <f t="shared" si="421"/>
        <v>0</v>
      </c>
      <c r="J1260">
        <f t="shared" si="421"/>
        <v>0</v>
      </c>
      <c r="K1260">
        <f t="shared" si="421"/>
        <v>0</v>
      </c>
      <c r="L1260">
        <f t="shared" si="421"/>
        <v>0</v>
      </c>
      <c r="M1260">
        <f t="shared" si="421"/>
        <v>0</v>
      </c>
      <c r="N1260">
        <f t="shared" si="421"/>
        <v>0</v>
      </c>
      <c r="O1260">
        <f t="shared" si="421"/>
        <v>0</v>
      </c>
      <c r="P1260">
        <f t="shared" si="421"/>
        <v>0</v>
      </c>
      <c r="Q1260">
        <f t="shared" si="421"/>
        <v>0</v>
      </c>
      <c r="R1260">
        <f t="shared" si="421"/>
        <v>0</v>
      </c>
      <c r="S1260">
        <f t="shared" si="419"/>
        <v>0</v>
      </c>
      <c r="T1260">
        <f t="shared" si="419"/>
        <v>0</v>
      </c>
      <c r="U1260">
        <f t="shared" si="419"/>
        <v>0</v>
      </c>
      <c r="V1260">
        <f t="shared" si="419"/>
        <v>0</v>
      </c>
      <c r="W1260">
        <f t="shared" si="419"/>
        <v>0</v>
      </c>
      <c r="X1260">
        <f t="shared" si="419"/>
        <v>0</v>
      </c>
      <c r="Y1260">
        <f t="shared" si="419"/>
        <v>0</v>
      </c>
      <c r="Z1260">
        <f t="shared" si="419"/>
        <v>0</v>
      </c>
      <c r="AA1260">
        <f t="shared" si="419"/>
        <v>0</v>
      </c>
      <c r="AB1260">
        <f t="shared" si="419"/>
        <v>0</v>
      </c>
      <c r="AC1260">
        <f t="shared" si="419"/>
        <v>0</v>
      </c>
      <c r="AD1260">
        <f t="shared" si="419"/>
        <v>0</v>
      </c>
      <c r="AE1260">
        <f t="shared" si="419"/>
        <v>0</v>
      </c>
      <c r="AF1260">
        <f t="shared" si="419"/>
        <v>0</v>
      </c>
      <c r="AG1260">
        <f t="shared" si="419"/>
        <v>0</v>
      </c>
      <c r="AH1260">
        <f t="shared" si="420"/>
        <v>0</v>
      </c>
      <c r="AI1260">
        <f t="shared" si="420"/>
        <v>0</v>
      </c>
      <c r="AJ1260">
        <f t="shared" si="420"/>
        <v>0</v>
      </c>
      <c r="AK1260">
        <f t="shared" si="420"/>
        <v>0</v>
      </c>
      <c r="AL1260">
        <f t="shared" si="420"/>
        <v>0</v>
      </c>
      <c r="AM1260">
        <f t="shared" si="420"/>
        <v>0</v>
      </c>
      <c r="AN1260">
        <f t="shared" si="420"/>
        <v>0</v>
      </c>
      <c r="AO1260">
        <f t="shared" si="420"/>
        <v>0</v>
      </c>
      <c r="AP1260">
        <f t="shared" si="420"/>
        <v>0</v>
      </c>
      <c r="AQ1260">
        <f t="shared" si="420"/>
        <v>0</v>
      </c>
      <c r="AR1260">
        <f t="shared" si="420"/>
        <v>0</v>
      </c>
      <c r="AS1260">
        <f t="shared" si="420"/>
        <v>0</v>
      </c>
      <c r="AT1260">
        <f t="shared" si="420"/>
        <v>0</v>
      </c>
      <c r="AU1260">
        <f t="shared" si="420"/>
        <v>0</v>
      </c>
      <c r="AV1260">
        <f t="shared" si="420"/>
        <v>0</v>
      </c>
      <c r="AW1260">
        <f t="shared" si="420"/>
        <v>0</v>
      </c>
      <c r="AX1260">
        <f t="shared" si="418"/>
        <v>0</v>
      </c>
      <c r="AY1260">
        <f t="shared" si="418"/>
        <v>0</v>
      </c>
      <c r="AZ1260">
        <f t="shared" si="418"/>
        <v>0</v>
      </c>
      <c r="BA1260">
        <f t="shared" si="418"/>
        <v>0</v>
      </c>
      <c r="BB1260">
        <f t="shared" si="418"/>
        <v>0</v>
      </c>
      <c r="BC1260">
        <f t="shared" si="418"/>
        <v>0</v>
      </c>
      <c r="BD1260">
        <f t="shared" si="418"/>
        <v>0</v>
      </c>
      <c r="BE1260">
        <f t="shared" si="418"/>
        <v>0</v>
      </c>
      <c r="BF1260">
        <f t="shared" si="418"/>
        <v>0</v>
      </c>
      <c r="BG1260">
        <f t="shared" si="418"/>
        <v>0</v>
      </c>
      <c r="BH1260">
        <f t="shared" si="418"/>
        <v>0</v>
      </c>
      <c r="BI1260">
        <f t="shared" si="418"/>
        <v>0</v>
      </c>
      <c r="BJ1260">
        <f t="shared" si="418"/>
        <v>0</v>
      </c>
      <c r="BK1260">
        <f t="shared" si="418"/>
        <v>0</v>
      </c>
      <c r="BL1260">
        <f t="shared" si="418"/>
        <v>0</v>
      </c>
      <c r="BM1260">
        <f t="shared" si="417"/>
        <v>0</v>
      </c>
      <c r="BN1260">
        <f t="shared" si="417"/>
        <v>0</v>
      </c>
      <c r="BO1260">
        <f t="shared" si="417"/>
        <v>0</v>
      </c>
      <c r="BP1260">
        <f t="shared" si="416"/>
        <v>0</v>
      </c>
      <c r="BQ1260">
        <f t="shared" si="416"/>
        <v>0</v>
      </c>
      <c r="BR1260">
        <f t="shared" si="416"/>
        <v>0</v>
      </c>
      <c r="BS1260">
        <f t="shared" si="416"/>
        <v>0</v>
      </c>
      <c r="BT1260">
        <f t="shared" si="416"/>
        <v>0</v>
      </c>
      <c r="BU1260">
        <f t="shared" si="410"/>
        <v>0</v>
      </c>
      <c r="BV1260" t="str">
        <f t="shared" si="411"/>
        <v>NO</v>
      </c>
    </row>
    <row r="1261" spans="1:74">
      <c r="A1261" t="s">
        <v>9552</v>
      </c>
      <c r="B1261" t="s">
        <v>9553</v>
      </c>
      <c r="C1261">
        <f t="shared" si="421"/>
        <v>0</v>
      </c>
      <c r="D1261">
        <f t="shared" si="421"/>
        <v>0</v>
      </c>
      <c r="E1261">
        <f t="shared" si="421"/>
        <v>0</v>
      </c>
      <c r="F1261">
        <f t="shared" si="421"/>
        <v>0</v>
      </c>
      <c r="G1261">
        <f t="shared" si="421"/>
        <v>0</v>
      </c>
      <c r="H1261">
        <f t="shared" si="421"/>
        <v>0</v>
      </c>
      <c r="I1261">
        <f t="shared" si="421"/>
        <v>0</v>
      </c>
      <c r="J1261">
        <f t="shared" si="421"/>
        <v>0</v>
      </c>
      <c r="K1261">
        <f t="shared" si="421"/>
        <v>0</v>
      </c>
      <c r="L1261">
        <f t="shared" si="421"/>
        <v>0</v>
      </c>
      <c r="M1261">
        <f t="shared" si="421"/>
        <v>0</v>
      </c>
      <c r="N1261">
        <f t="shared" si="421"/>
        <v>0</v>
      </c>
      <c r="O1261">
        <f t="shared" si="421"/>
        <v>0</v>
      </c>
      <c r="P1261">
        <f t="shared" si="421"/>
        <v>0</v>
      </c>
      <c r="Q1261">
        <f t="shared" si="421"/>
        <v>0</v>
      </c>
      <c r="R1261">
        <f t="shared" si="421"/>
        <v>0</v>
      </c>
      <c r="S1261">
        <f t="shared" si="419"/>
        <v>0</v>
      </c>
      <c r="T1261">
        <f t="shared" si="419"/>
        <v>0</v>
      </c>
      <c r="U1261">
        <f t="shared" si="419"/>
        <v>0</v>
      </c>
      <c r="V1261">
        <f t="shared" si="419"/>
        <v>0</v>
      </c>
      <c r="W1261">
        <f t="shared" si="419"/>
        <v>0</v>
      </c>
      <c r="X1261">
        <f t="shared" si="419"/>
        <v>0</v>
      </c>
      <c r="Y1261">
        <f t="shared" si="419"/>
        <v>0</v>
      </c>
      <c r="Z1261">
        <f t="shared" si="419"/>
        <v>0</v>
      </c>
      <c r="AA1261">
        <f t="shared" si="419"/>
        <v>0</v>
      </c>
      <c r="AB1261">
        <f t="shared" si="419"/>
        <v>0</v>
      </c>
      <c r="AC1261">
        <f t="shared" si="419"/>
        <v>0</v>
      </c>
      <c r="AD1261">
        <f t="shared" si="419"/>
        <v>0</v>
      </c>
      <c r="AE1261">
        <f t="shared" si="419"/>
        <v>0</v>
      </c>
      <c r="AF1261">
        <f t="shared" si="419"/>
        <v>0</v>
      </c>
      <c r="AG1261">
        <f t="shared" si="419"/>
        <v>0</v>
      </c>
      <c r="AH1261">
        <f t="shared" si="420"/>
        <v>0</v>
      </c>
      <c r="AI1261">
        <f t="shared" si="420"/>
        <v>0</v>
      </c>
      <c r="AJ1261">
        <f t="shared" si="420"/>
        <v>0</v>
      </c>
      <c r="AK1261">
        <f t="shared" si="420"/>
        <v>0</v>
      </c>
      <c r="AL1261">
        <f t="shared" si="420"/>
        <v>0</v>
      </c>
      <c r="AM1261">
        <f t="shared" si="420"/>
        <v>0</v>
      </c>
      <c r="AN1261">
        <f t="shared" si="420"/>
        <v>0</v>
      </c>
      <c r="AO1261">
        <f t="shared" si="420"/>
        <v>0</v>
      </c>
      <c r="AP1261">
        <f t="shared" si="420"/>
        <v>0</v>
      </c>
      <c r="AQ1261">
        <f t="shared" si="420"/>
        <v>0</v>
      </c>
      <c r="AR1261">
        <f t="shared" si="420"/>
        <v>0</v>
      </c>
      <c r="AS1261">
        <f t="shared" si="420"/>
        <v>0</v>
      </c>
      <c r="AT1261">
        <f t="shared" si="420"/>
        <v>0</v>
      </c>
      <c r="AU1261">
        <f t="shared" si="420"/>
        <v>0</v>
      </c>
      <c r="AV1261">
        <f t="shared" si="420"/>
        <v>0</v>
      </c>
      <c r="AW1261">
        <f t="shared" si="420"/>
        <v>0</v>
      </c>
      <c r="AX1261">
        <f t="shared" si="418"/>
        <v>0</v>
      </c>
      <c r="AY1261">
        <f t="shared" si="418"/>
        <v>0</v>
      </c>
      <c r="AZ1261">
        <f t="shared" si="418"/>
        <v>0</v>
      </c>
      <c r="BA1261">
        <f t="shared" si="418"/>
        <v>0</v>
      </c>
      <c r="BB1261">
        <f t="shared" si="418"/>
        <v>0</v>
      </c>
      <c r="BC1261">
        <f t="shared" si="418"/>
        <v>0</v>
      </c>
      <c r="BD1261">
        <f t="shared" si="418"/>
        <v>0</v>
      </c>
      <c r="BE1261">
        <f t="shared" si="418"/>
        <v>0</v>
      </c>
      <c r="BF1261">
        <f t="shared" si="418"/>
        <v>0</v>
      </c>
      <c r="BG1261">
        <f t="shared" si="418"/>
        <v>0</v>
      </c>
      <c r="BH1261">
        <f t="shared" si="418"/>
        <v>0</v>
      </c>
      <c r="BI1261">
        <f t="shared" si="418"/>
        <v>0</v>
      </c>
      <c r="BJ1261">
        <f t="shared" si="418"/>
        <v>0</v>
      </c>
      <c r="BK1261">
        <f t="shared" si="418"/>
        <v>0</v>
      </c>
      <c r="BL1261">
        <f t="shared" si="418"/>
        <v>0</v>
      </c>
      <c r="BM1261">
        <f t="shared" si="417"/>
        <v>0</v>
      </c>
      <c r="BN1261">
        <f t="shared" si="417"/>
        <v>0</v>
      </c>
      <c r="BO1261">
        <f t="shared" si="417"/>
        <v>0</v>
      </c>
      <c r="BP1261">
        <f t="shared" si="416"/>
        <v>0</v>
      </c>
      <c r="BQ1261">
        <f t="shared" si="416"/>
        <v>0</v>
      </c>
      <c r="BR1261">
        <f t="shared" si="416"/>
        <v>0</v>
      </c>
      <c r="BS1261">
        <f t="shared" si="416"/>
        <v>0</v>
      </c>
      <c r="BT1261">
        <f t="shared" si="416"/>
        <v>0</v>
      </c>
      <c r="BU1261">
        <f t="shared" si="410"/>
        <v>0</v>
      </c>
      <c r="BV1261" t="str">
        <f t="shared" si="411"/>
        <v>NO</v>
      </c>
    </row>
    <row r="1262" spans="1:74">
      <c r="A1262" t="s">
        <v>9554</v>
      </c>
      <c r="B1262" t="s">
        <v>9555</v>
      </c>
      <c r="C1262">
        <f t="shared" si="421"/>
        <v>0</v>
      </c>
      <c r="D1262">
        <f t="shared" si="421"/>
        <v>0</v>
      </c>
      <c r="E1262">
        <f t="shared" si="421"/>
        <v>0</v>
      </c>
      <c r="F1262">
        <f t="shared" si="421"/>
        <v>0</v>
      </c>
      <c r="G1262">
        <f t="shared" si="421"/>
        <v>0</v>
      </c>
      <c r="H1262">
        <f t="shared" si="421"/>
        <v>0</v>
      </c>
      <c r="I1262">
        <f t="shared" si="421"/>
        <v>0</v>
      </c>
      <c r="J1262">
        <f t="shared" si="421"/>
        <v>0</v>
      </c>
      <c r="K1262">
        <f t="shared" si="421"/>
        <v>0</v>
      </c>
      <c r="L1262">
        <f t="shared" si="421"/>
        <v>0</v>
      </c>
      <c r="M1262">
        <f t="shared" si="421"/>
        <v>0</v>
      </c>
      <c r="N1262">
        <f t="shared" si="421"/>
        <v>0</v>
      </c>
      <c r="O1262">
        <f t="shared" si="421"/>
        <v>0</v>
      </c>
      <c r="P1262">
        <f t="shared" si="421"/>
        <v>0</v>
      </c>
      <c r="Q1262">
        <f t="shared" si="421"/>
        <v>0</v>
      </c>
      <c r="R1262">
        <f t="shared" si="421"/>
        <v>0</v>
      </c>
      <c r="S1262">
        <f t="shared" si="419"/>
        <v>0</v>
      </c>
      <c r="T1262">
        <f t="shared" si="419"/>
        <v>0</v>
      </c>
      <c r="U1262">
        <f t="shared" si="419"/>
        <v>0</v>
      </c>
      <c r="V1262">
        <f t="shared" si="419"/>
        <v>0</v>
      </c>
      <c r="W1262">
        <f t="shared" si="419"/>
        <v>0</v>
      </c>
      <c r="X1262">
        <f t="shared" si="419"/>
        <v>0</v>
      </c>
      <c r="Y1262">
        <f t="shared" si="419"/>
        <v>0</v>
      </c>
      <c r="Z1262">
        <f t="shared" si="419"/>
        <v>0</v>
      </c>
      <c r="AA1262">
        <f t="shared" si="419"/>
        <v>0</v>
      </c>
      <c r="AB1262">
        <f t="shared" si="419"/>
        <v>0</v>
      </c>
      <c r="AC1262">
        <f t="shared" si="419"/>
        <v>0</v>
      </c>
      <c r="AD1262">
        <f t="shared" si="419"/>
        <v>0</v>
      </c>
      <c r="AE1262">
        <f t="shared" si="419"/>
        <v>0</v>
      </c>
      <c r="AF1262">
        <f t="shared" si="419"/>
        <v>0</v>
      </c>
      <c r="AG1262">
        <f t="shared" si="419"/>
        <v>0</v>
      </c>
      <c r="AH1262">
        <f t="shared" si="420"/>
        <v>0</v>
      </c>
      <c r="AI1262">
        <f t="shared" si="420"/>
        <v>0</v>
      </c>
      <c r="AJ1262">
        <f t="shared" si="420"/>
        <v>0</v>
      </c>
      <c r="AK1262">
        <f t="shared" si="420"/>
        <v>0</v>
      </c>
      <c r="AL1262">
        <f t="shared" si="420"/>
        <v>0</v>
      </c>
      <c r="AM1262">
        <f t="shared" si="420"/>
        <v>0</v>
      </c>
      <c r="AN1262">
        <f t="shared" si="420"/>
        <v>0</v>
      </c>
      <c r="AO1262">
        <f t="shared" si="420"/>
        <v>0</v>
      </c>
      <c r="AP1262">
        <f t="shared" si="420"/>
        <v>0</v>
      </c>
      <c r="AQ1262">
        <f t="shared" si="420"/>
        <v>0</v>
      </c>
      <c r="AR1262">
        <f t="shared" si="420"/>
        <v>0</v>
      </c>
      <c r="AS1262">
        <f t="shared" si="420"/>
        <v>0</v>
      </c>
      <c r="AT1262">
        <f t="shared" si="420"/>
        <v>0</v>
      </c>
      <c r="AU1262">
        <f t="shared" si="420"/>
        <v>0</v>
      </c>
      <c r="AV1262">
        <f t="shared" si="420"/>
        <v>0</v>
      </c>
      <c r="AW1262">
        <f t="shared" ref="AW1262:BL1277" si="422">COUNTIF($B1262,"=*"&amp;AW$2&amp;"*")</f>
        <v>0</v>
      </c>
      <c r="AX1262">
        <f t="shared" si="422"/>
        <v>0</v>
      </c>
      <c r="AY1262">
        <f t="shared" si="422"/>
        <v>0</v>
      </c>
      <c r="AZ1262">
        <f t="shared" si="422"/>
        <v>0</v>
      </c>
      <c r="BA1262">
        <f t="shared" si="422"/>
        <v>0</v>
      </c>
      <c r="BB1262">
        <f t="shared" si="422"/>
        <v>0</v>
      </c>
      <c r="BC1262">
        <f t="shared" si="422"/>
        <v>0</v>
      </c>
      <c r="BD1262">
        <f t="shared" si="422"/>
        <v>0</v>
      </c>
      <c r="BE1262">
        <f t="shared" si="422"/>
        <v>0</v>
      </c>
      <c r="BF1262">
        <f t="shared" si="422"/>
        <v>0</v>
      </c>
      <c r="BG1262">
        <f t="shared" si="422"/>
        <v>0</v>
      </c>
      <c r="BH1262">
        <f t="shared" si="422"/>
        <v>0</v>
      </c>
      <c r="BI1262">
        <f t="shared" si="422"/>
        <v>0</v>
      </c>
      <c r="BJ1262">
        <f t="shared" si="422"/>
        <v>0</v>
      </c>
      <c r="BK1262">
        <f t="shared" si="422"/>
        <v>0</v>
      </c>
      <c r="BL1262">
        <f t="shared" si="422"/>
        <v>0</v>
      </c>
      <c r="BM1262">
        <f t="shared" si="417"/>
        <v>0</v>
      </c>
      <c r="BN1262">
        <f t="shared" si="417"/>
        <v>0</v>
      </c>
      <c r="BO1262">
        <f t="shared" si="417"/>
        <v>0</v>
      </c>
      <c r="BP1262">
        <f t="shared" si="416"/>
        <v>0</v>
      </c>
      <c r="BQ1262">
        <f t="shared" si="416"/>
        <v>0</v>
      </c>
      <c r="BR1262">
        <f t="shared" si="416"/>
        <v>0</v>
      </c>
      <c r="BS1262">
        <f t="shared" si="416"/>
        <v>0</v>
      </c>
      <c r="BT1262">
        <f t="shared" si="416"/>
        <v>0</v>
      </c>
      <c r="BU1262">
        <f t="shared" si="410"/>
        <v>0</v>
      </c>
      <c r="BV1262" t="str">
        <f t="shared" si="411"/>
        <v>NO</v>
      </c>
    </row>
    <row r="1263" spans="1:74">
      <c r="A1263" t="s">
        <v>9556</v>
      </c>
      <c r="B1263" t="s">
        <v>9557</v>
      </c>
      <c r="C1263">
        <f t="shared" si="421"/>
        <v>0</v>
      </c>
      <c r="D1263">
        <f t="shared" si="421"/>
        <v>0</v>
      </c>
      <c r="E1263">
        <f t="shared" si="421"/>
        <v>0</v>
      </c>
      <c r="F1263">
        <f t="shared" si="421"/>
        <v>0</v>
      </c>
      <c r="G1263">
        <f t="shared" si="421"/>
        <v>0</v>
      </c>
      <c r="H1263">
        <f t="shared" si="421"/>
        <v>0</v>
      </c>
      <c r="I1263">
        <f t="shared" si="421"/>
        <v>0</v>
      </c>
      <c r="J1263">
        <f t="shared" si="421"/>
        <v>0</v>
      </c>
      <c r="K1263">
        <f t="shared" si="421"/>
        <v>0</v>
      </c>
      <c r="L1263">
        <f t="shared" si="421"/>
        <v>0</v>
      </c>
      <c r="M1263">
        <f t="shared" si="421"/>
        <v>0</v>
      </c>
      <c r="N1263">
        <f t="shared" si="421"/>
        <v>0</v>
      </c>
      <c r="O1263">
        <f t="shared" si="421"/>
        <v>0</v>
      </c>
      <c r="P1263">
        <f t="shared" si="421"/>
        <v>0</v>
      </c>
      <c r="Q1263">
        <f t="shared" si="421"/>
        <v>0</v>
      </c>
      <c r="R1263">
        <f t="shared" ref="R1263:AG1278" si="423">COUNTIF($B1263,"=*"&amp;R$2&amp;"*")</f>
        <v>0</v>
      </c>
      <c r="S1263">
        <f t="shared" si="423"/>
        <v>0</v>
      </c>
      <c r="T1263">
        <f t="shared" si="423"/>
        <v>0</v>
      </c>
      <c r="U1263">
        <f t="shared" si="423"/>
        <v>0</v>
      </c>
      <c r="V1263">
        <f t="shared" si="423"/>
        <v>0</v>
      </c>
      <c r="W1263">
        <f t="shared" si="423"/>
        <v>0</v>
      </c>
      <c r="X1263">
        <f t="shared" si="423"/>
        <v>0</v>
      </c>
      <c r="Y1263">
        <f t="shared" si="423"/>
        <v>0</v>
      </c>
      <c r="Z1263">
        <f t="shared" si="423"/>
        <v>0</v>
      </c>
      <c r="AA1263">
        <f t="shared" si="423"/>
        <v>0</v>
      </c>
      <c r="AB1263">
        <f t="shared" si="423"/>
        <v>0</v>
      </c>
      <c r="AC1263">
        <f t="shared" si="423"/>
        <v>0</v>
      </c>
      <c r="AD1263">
        <f t="shared" si="423"/>
        <v>0</v>
      </c>
      <c r="AE1263">
        <f t="shared" si="423"/>
        <v>0</v>
      </c>
      <c r="AF1263">
        <f t="shared" si="423"/>
        <v>0</v>
      </c>
      <c r="AG1263">
        <f t="shared" si="423"/>
        <v>0</v>
      </c>
      <c r="AH1263">
        <f t="shared" ref="AH1263:AW1278" si="424">COUNTIF($B1263,"=*"&amp;AH$2&amp;"*")</f>
        <v>0</v>
      </c>
      <c r="AI1263">
        <f t="shared" si="424"/>
        <v>0</v>
      </c>
      <c r="AJ1263">
        <f t="shared" si="424"/>
        <v>0</v>
      </c>
      <c r="AK1263">
        <f t="shared" si="424"/>
        <v>0</v>
      </c>
      <c r="AL1263">
        <f t="shared" si="424"/>
        <v>0</v>
      </c>
      <c r="AM1263">
        <f t="shared" si="424"/>
        <v>0</v>
      </c>
      <c r="AN1263">
        <f t="shared" si="424"/>
        <v>0</v>
      </c>
      <c r="AO1263">
        <f t="shared" si="424"/>
        <v>0</v>
      </c>
      <c r="AP1263">
        <f t="shared" si="424"/>
        <v>0</v>
      </c>
      <c r="AQ1263">
        <f t="shared" si="424"/>
        <v>0</v>
      </c>
      <c r="AR1263">
        <f t="shared" si="424"/>
        <v>0</v>
      </c>
      <c r="AS1263">
        <f t="shared" si="424"/>
        <v>0</v>
      </c>
      <c r="AT1263">
        <f t="shared" si="424"/>
        <v>0</v>
      </c>
      <c r="AU1263">
        <f t="shared" si="424"/>
        <v>0</v>
      </c>
      <c r="AV1263">
        <f t="shared" si="424"/>
        <v>0</v>
      </c>
      <c r="AW1263">
        <f t="shared" si="424"/>
        <v>0</v>
      </c>
      <c r="AX1263">
        <f t="shared" si="422"/>
        <v>0</v>
      </c>
      <c r="AY1263">
        <f t="shared" si="422"/>
        <v>0</v>
      </c>
      <c r="AZ1263">
        <f t="shared" si="422"/>
        <v>0</v>
      </c>
      <c r="BA1263">
        <f t="shared" si="422"/>
        <v>0</v>
      </c>
      <c r="BB1263">
        <f t="shared" si="422"/>
        <v>0</v>
      </c>
      <c r="BC1263">
        <f t="shared" si="422"/>
        <v>0</v>
      </c>
      <c r="BD1263">
        <f t="shared" si="422"/>
        <v>0</v>
      </c>
      <c r="BE1263">
        <f t="shared" si="422"/>
        <v>0</v>
      </c>
      <c r="BF1263">
        <f t="shared" si="422"/>
        <v>0</v>
      </c>
      <c r="BG1263">
        <f t="shared" si="422"/>
        <v>0</v>
      </c>
      <c r="BH1263">
        <f t="shared" si="422"/>
        <v>0</v>
      </c>
      <c r="BI1263">
        <f t="shared" si="422"/>
        <v>0</v>
      </c>
      <c r="BJ1263">
        <f t="shared" si="422"/>
        <v>0</v>
      </c>
      <c r="BK1263">
        <f t="shared" si="422"/>
        <v>0</v>
      </c>
      <c r="BL1263">
        <f t="shared" si="422"/>
        <v>0</v>
      </c>
      <c r="BM1263">
        <f t="shared" si="417"/>
        <v>0</v>
      </c>
      <c r="BN1263">
        <f t="shared" si="417"/>
        <v>0</v>
      </c>
      <c r="BO1263">
        <f t="shared" si="417"/>
        <v>0</v>
      </c>
      <c r="BP1263">
        <f t="shared" si="416"/>
        <v>0</v>
      </c>
      <c r="BQ1263">
        <f t="shared" si="416"/>
        <v>0</v>
      </c>
      <c r="BR1263">
        <f t="shared" si="416"/>
        <v>0</v>
      </c>
      <c r="BS1263">
        <f t="shared" si="416"/>
        <v>0</v>
      </c>
      <c r="BT1263">
        <f t="shared" si="416"/>
        <v>0</v>
      </c>
      <c r="BU1263">
        <f t="shared" si="410"/>
        <v>0</v>
      </c>
      <c r="BV1263" t="str">
        <f t="shared" si="411"/>
        <v>NO</v>
      </c>
    </row>
    <row r="1264" spans="1:74">
      <c r="A1264" t="s">
        <v>9558</v>
      </c>
      <c r="B1264" t="s">
        <v>9559</v>
      </c>
      <c r="C1264">
        <f t="shared" ref="C1264:R1279" si="425">COUNTIF($B1264,"=*"&amp;C$2&amp;"*")</f>
        <v>0</v>
      </c>
      <c r="D1264">
        <f t="shared" si="425"/>
        <v>0</v>
      </c>
      <c r="E1264">
        <f t="shared" si="425"/>
        <v>0</v>
      </c>
      <c r="F1264">
        <f t="shared" si="425"/>
        <v>0</v>
      </c>
      <c r="G1264">
        <f t="shared" si="425"/>
        <v>0</v>
      </c>
      <c r="H1264">
        <f t="shared" si="425"/>
        <v>0</v>
      </c>
      <c r="I1264">
        <f t="shared" si="425"/>
        <v>0</v>
      </c>
      <c r="J1264">
        <f t="shared" si="425"/>
        <v>0</v>
      </c>
      <c r="K1264">
        <f t="shared" si="425"/>
        <v>0</v>
      </c>
      <c r="L1264">
        <f t="shared" si="425"/>
        <v>0</v>
      </c>
      <c r="M1264">
        <f t="shared" si="425"/>
        <v>0</v>
      </c>
      <c r="N1264">
        <f t="shared" si="425"/>
        <v>0</v>
      </c>
      <c r="O1264">
        <f t="shared" si="425"/>
        <v>0</v>
      </c>
      <c r="P1264">
        <f t="shared" si="425"/>
        <v>0</v>
      </c>
      <c r="Q1264">
        <f t="shared" si="425"/>
        <v>0</v>
      </c>
      <c r="R1264">
        <f t="shared" si="425"/>
        <v>0</v>
      </c>
      <c r="S1264">
        <f t="shared" si="423"/>
        <v>0</v>
      </c>
      <c r="T1264">
        <f t="shared" si="423"/>
        <v>0</v>
      </c>
      <c r="U1264">
        <f t="shared" si="423"/>
        <v>0</v>
      </c>
      <c r="V1264">
        <f t="shared" si="423"/>
        <v>0</v>
      </c>
      <c r="W1264">
        <f t="shared" si="423"/>
        <v>0</v>
      </c>
      <c r="X1264">
        <f t="shared" si="423"/>
        <v>0</v>
      </c>
      <c r="Y1264">
        <f t="shared" si="423"/>
        <v>0</v>
      </c>
      <c r="Z1264">
        <f t="shared" si="423"/>
        <v>0</v>
      </c>
      <c r="AA1264">
        <f t="shared" si="423"/>
        <v>0</v>
      </c>
      <c r="AB1264">
        <f t="shared" si="423"/>
        <v>0</v>
      </c>
      <c r="AC1264">
        <f t="shared" si="423"/>
        <v>0</v>
      </c>
      <c r="AD1264">
        <f t="shared" si="423"/>
        <v>0</v>
      </c>
      <c r="AE1264">
        <f t="shared" si="423"/>
        <v>0</v>
      </c>
      <c r="AF1264">
        <f t="shared" si="423"/>
        <v>0</v>
      </c>
      <c r="AG1264">
        <f t="shared" si="423"/>
        <v>0</v>
      </c>
      <c r="AH1264">
        <f t="shared" si="424"/>
        <v>0</v>
      </c>
      <c r="AI1264">
        <f t="shared" si="424"/>
        <v>0</v>
      </c>
      <c r="AJ1264">
        <f t="shared" si="424"/>
        <v>0</v>
      </c>
      <c r="AK1264">
        <f t="shared" si="424"/>
        <v>0</v>
      </c>
      <c r="AL1264">
        <f t="shared" si="424"/>
        <v>0</v>
      </c>
      <c r="AM1264">
        <f t="shared" si="424"/>
        <v>0</v>
      </c>
      <c r="AN1264">
        <f t="shared" si="424"/>
        <v>0</v>
      </c>
      <c r="AO1264">
        <f t="shared" si="424"/>
        <v>0</v>
      </c>
      <c r="AP1264">
        <f t="shared" si="424"/>
        <v>0</v>
      </c>
      <c r="AQ1264">
        <f t="shared" si="424"/>
        <v>0</v>
      </c>
      <c r="AR1264">
        <f t="shared" si="424"/>
        <v>0</v>
      </c>
      <c r="AS1264">
        <f t="shared" si="424"/>
        <v>0</v>
      </c>
      <c r="AT1264">
        <f t="shared" si="424"/>
        <v>0</v>
      </c>
      <c r="AU1264">
        <f t="shared" si="424"/>
        <v>0</v>
      </c>
      <c r="AV1264">
        <f t="shared" si="424"/>
        <v>0</v>
      </c>
      <c r="AW1264">
        <f t="shared" si="424"/>
        <v>0</v>
      </c>
      <c r="AX1264">
        <f t="shared" si="422"/>
        <v>0</v>
      </c>
      <c r="AY1264">
        <f t="shared" si="422"/>
        <v>0</v>
      </c>
      <c r="AZ1264">
        <f t="shared" si="422"/>
        <v>0</v>
      </c>
      <c r="BA1264">
        <f t="shared" si="422"/>
        <v>0</v>
      </c>
      <c r="BB1264">
        <f t="shared" si="422"/>
        <v>0</v>
      </c>
      <c r="BC1264">
        <f t="shared" si="422"/>
        <v>0</v>
      </c>
      <c r="BD1264">
        <f t="shared" si="422"/>
        <v>0</v>
      </c>
      <c r="BE1264">
        <f t="shared" si="422"/>
        <v>0</v>
      </c>
      <c r="BF1264">
        <f t="shared" si="422"/>
        <v>0</v>
      </c>
      <c r="BG1264">
        <f t="shared" si="422"/>
        <v>0</v>
      </c>
      <c r="BH1264">
        <f t="shared" si="422"/>
        <v>0</v>
      </c>
      <c r="BI1264">
        <f t="shared" si="422"/>
        <v>0</v>
      </c>
      <c r="BJ1264">
        <f t="shared" si="422"/>
        <v>0</v>
      </c>
      <c r="BK1264">
        <f t="shared" si="422"/>
        <v>0</v>
      </c>
      <c r="BL1264">
        <f t="shared" si="422"/>
        <v>0</v>
      </c>
      <c r="BM1264">
        <f t="shared" si="417"/>
        <v>0</v>
      </c>
      <c r="BN1264">
        <f t="shared" si="417"/>
        <v>0</v>
      </c>
      <c r="BO1264">
        <f t="shared" si="417"/>
        <v>0</v>
      </c>
      <c r="BP1264">
        <f t="shared" si="416"/>
        <v>0</v>
      </c>
      <c r="BQ1264">
        <f t="shared" si="416"/>
        <v>0</v>
      </c>
      <c r="BR1264">
        <f t="shared" si="416"/>
        <v>0</v>
      </c>
      <c r="BS1264">
        <f t="shared" si="416"/>
        <v>0</v>
      </c>
      <c r="BT1264">
        <f t="shared" si="416"/>
        <v>0</v>
      </c>
      <c r="BU1264">
        <f t="shared" si="410"/>
        <v>0</v>
      </c>
      <c r="BV1264" t="str">
        <f t="shared" si="411"/>
        <v>NO</v>
      </c>
    </row>
    <row r="1265" spans="1:74">
      <c r="A1265" t="s">
        <v>9560</v>
      </c>
      <c r="B1265" t="s">
        <v>9561</v>
      </c>
      <c r="C1265">
        <f t="shared" si="425"/>
        <v>0</v>
      </c>
      <c r="D1265">
        <f t="shared" si="425"/>
        <v>0</v>
      </c>
      <c r="E1265">
        <f t="shared" si="425"/>
        <v>0</v>
      </c>
      <c r="F1265">
        <f t="shared" si="425"/>
        <v>0</v>
      </c>
      <c r="G1265">
        <f t="shared" si="425"/>
        <v>0</v>
      </c>
      <c r="H1265">
        <f t="shared" si="425"/>
        <v>0</v>
      </c>
      <c r="I1265">
        <f t="shared" si="425"/>
        <v>0</v>
      </c>
      <c r="J1265">
        <f t="shared" si="425"/>
        <v>0</v>
      </c>
      <c r="K1265">
        <f t="shared" si="425"/>
        <v>0</v>
      </c>
      <c r="L1265">
        <f t="shared" si="425"/>
        <v>0</v>
      </c>
      <c r="M1265">
        <f t="shared" si="425"/>
        <v>0</v>
      </c>
      <c r="N1265">
        <f t="shared" si="425"/>
        <v>0</v>
      </c>
      <c r="O1265">
        <f t="shared" si="425"/>
        <v>0</v>
      </c>
      <c r="P1265">
        <f t="shared" si="425"/>
        <v>0</v>
      </c>
      <c r="Q1265">
        <f t="shared" si="425"/>
        <v>0</v>
      </c>
      <c r="R1265">
        <f t="shared" si="425"/>
        <v>0</v>
      </c>
      <c r="S1265">
        <f t="shared" si="423"/>
        <v>0</v>
      </c>
      <c r="T1265">
        <f t="shared" si="423"/>
        <v>0</v>
      </c>
      <c r="U1265">
        <f t="shared" si="423"/>
        <v>0</v>
      </c>
      <c r="V1265">
        <f t="shared" si="423"/>
        <v>0</v>
      </c>
      <c r="W1265">
        <f t="shared" si="423"/>
        <v>0</v>
      </c>
      <c r="X1265">
        <f t="shared" si="423"/>
        <v>0</v>
      </c>
      <c r="Y1265">
        <f t="shared" si="423"/>
        <v>0</v>
      </c>
      <c r="Z1265">
        <f t="shared" si="423"/>
        <v>0</v>
      </c>
      <c r="AA1265">
        <f t="shared" si="423"/>
        <v>0</v>
      </c>
      <c r="AB1265">
        <f t="shared" si="423"/>
        <v>0</v>
      </c>
      <c r="AC1265">
        <f t="shared" si="423"/>
        <v>0</v>
      </c>
      <c r="AD1265">
        <f t="shared" si="423"/>
        <v>0</v>
      </c>
      <c r="AE1265">
        <f t="shared" si="423"/>
        <v>0</v>
      </c>
      <c r="AF1265">
        <f t="shared" si="423"/>
        <v>0</v>
      </c>
      <c r="AG1265">
        <f t="shared" si="423"/>
        <v>0</v>
      </c>
      <c r="AH1265">
        <f t="shared" si="424"/>
        <v>0</v>
      </c>
      <c r="AI1265">
        <f t="shared" si="424"/>
        <v>0</v>
      </c>
      <c r="AJ1265">
        <f t="shared" si="424"/>
        <v>0</v>
      </c>
      <c r="AK1265">
        <f t="shared" si="424"/>
        <v>0</v>
      </c>
      <c r="AL1265">
        <f t="shared" si="424"/>
        <v>0</v>
      </c>
      <c r="AM1265">
        <f t="shared" si="424"/>
        <v>0</v>
      </c>
      <c r="AN1265">
        <f t="shared" si="424"/>
        <v>0</v>
      </c>
      <c r="AO1265">
        <f t="shared" si="424"/>
        <v>0</v>
      </c>
      <c r="AP1265">
        <f t="shared" si="424"/>
        <v>0</v>
      </c>
      <c r="AQ1265">
        <f t="shared" si="424"/>
        <v>0</v>
      </c>
      <c r="AR1265">
        <f t="shared" si="424"/>
        <v>0</v>
      </c>
      <c r="AS1265">
        <f t="shared" si="424"/>
        <v>0</v>
      </c>
      <c r="AT1265">
        <f t="shared" si="424"/>
        <v>0</v>
      </c>
      <c r="AU1265">
        <f t="shared" si="424"/>
        <v>0</v>
      </c>
      <c r="AV1265">
        <f t="shared" si="424"/>
        <v>0</v>
      </c>
      <c r="AW1265">
        <f t="shared" si="424"/>
        <v>0</v>
      </c>
      <c r="AX1265">
        <f t="shared" si="422"/>
        <v>0</v>
      </c>
      <c r="AY1265">
        <f t="shared" si="422"/>
        <v>0</v>
      </c>
      <c r="AZ1265">
        <f t="shared" si="422"/>
        <v>0</v>
      </c>
      <c r="BA1265">
        <f t="shared" si="422"/>
        <v>0</v>
      </c>
      <c r="BB1265">
        <f t="shared" si="422"/>
        <v>0</v>
      </c>
      <c r="BC1265">
        <f t="shared" si="422"/>
        <v>0</v>
      </c>
      <c r="BD1265">
        <f t="shared" si="422"/>
        <v>0</v>
      </c>
      <c r="BE1265">
        <f t="shared" si="422"/>
        <v>0</v>
      </c>
      <c r="BF1265">
        <f t="shared" si="422"/>
        <v>0</v>
      </c>
      <c r="BG1265">
        <f t="shared" si="422"/>
        <v>0</v>
      </c>
      <c r="BH1265">
        <f t="shared" si="422"/>
        <v>0</v>
      </c>
      <c r="BI1265">
        <f t="shared" si="422"/>
        <v>0</v>
      </c>
      <c r="BJ1265">
        <f t="shared" si="422"/>
        <v>0</v>
      </c>
      <c r="BK1265">
        <f t="shared" si="422"/>
        <v>0</v>
      </c>
      <c r="BL1265">
        <f t="shared" si="422"/>
        <v>0</v>
      </c>
      <c r="BM1265">
        <f t="shared" si="417"/>
        <v>0</v>
      </c>
      <c r="BN1265">
        <f t="shared" si="417"/>
        <v>0</v>
      </c>
      <c r="BO1265">
        <f t="shared" si="417"/>
        <v>0</v>
      </c>
      <c r="BP1265">
        <f t="shared" si="416"/>
        <v>0</v>
      </c>
      <c r="BQ1265">
        <f t="shared" si="416"/>
        <v>0</v>
      </c>
      <c r="BR1265">
        <f t="shared" si="416"/>
        <v>0</v>
      </c>
      <c r="BS1265">
        <f t="shared" si="416"/>
        <v>0</v>
      </c>
      <c r="BT1265">
        <f t="shared" si="416"/>
        <v>0</v>
      </c>
      <c r="BU1265">
        <f t="shared" si="410"/>
        <v>0</v>
      </c>
      <c r="BV1265" t="str">
        <f t="shared" si="411"/>
        <v>NO</v>
      </c>
    </row>
    <row r="1266" spans="1:74">
      <c r="A1266" t="s">
        <v>9562</v>
      </c>
      <c r="B1266" t="s">
        <v>9563</v>
      </c>
      <c r="C1266">
        <f t="shared" si="425"/>
        <v>0</v>
      </c>
      <c r="D1266">
        <f t="shared" si="425"/>
        <v>0</v>
      </c>
      <c r="E1266">
        <f t="shared" si="425"/>
        <v>0</v>
      </c>
      <c r="F1266">
        <f t="shared" si="425"/>
        <v>0</v>
      </c>
      <c r="G1266">
        <f t="shared" si="425"/>
        <v>0</v>
      </c>
      <c r="H1266">
        <f t="shared" si="425"/>
        <v>0</v>
      </c>
      <c r="I1266">
        <f t="shared" si="425"/>
        <v>0</v>
      </c>
      <c r="J1266">
        <f t="shared" si="425"/>
        <v>0</v>
      </c>
      <c r="K1266">
        <f t="shared" si="425"/>
        <v>0</v>
      </c>
      <c r="L1266">
        <f t="shared" si="425"/>
        <v>0</v>
      </c>
      <c r="M1266">
        <f t="shared" si="425"/>
        <v>0</v>
      </c>
      <c r="N1266">
        <f t="shared" si="425"/>
        <v>0</v>
      </c>
      <c r="O1266">
        <f t="shared" si="425"/>
        <v>0</v>
      </c>
      <c r="P1266">
        <f t="shared" si="425"/>
        <v>0</v>
      </c>
      <c r="Q1266">
        <f t="shared" si="425"/>
        <v>0</v>
      </c>
      <c r="R1266">
        <f t="shared" si="425"/>
        <v>0</v>
      </c>
      <c r="S1266">
        <f t="shared" si="423"/>
        <v>0</v>
      </c>
      <c r="T1266">
        <f t="shared" si="423"/>
        <v>0</v>
      </c>
      <c r="U1266">
        <f t="shared" si="423"/>
        <v>0</v>
      </c>
      <c r="V1266">
        <f t="shared" si="423"/>
        <v>0</v>
      </c>
      <c r="W1266">
        <f t="shared" si="423"/>
        <v>0</v>
      </c>
      <c r="X1266">
        <f t="shared" si="423"/>
        <v>0</v>
      </c>
      <c r="Y1266">
        <f t="shared" si="423"/>
        <v>0</v>
      </c>
      <c r="Z1266">
        <f t="shared" si="423"/>
        <v>0</v>
      </c>
      <c r="AA1266">
        <f t="shared" si="423"/>
        <v>0</v>
      </c>
      <c r="AB1266">
        <f t="shared" si="423"/>
        <v>0</v>
      </c>
      <c r="AC1266">
        <f t="shared" si="423"/>
        <v>0</v>
      </c>
      <c r="AD1266">
        <f t="shared" si="423"/>
        <v>0</v>
      </c>
      <c r="AE1266">
        <f t="shared" si="423"/>
        <v>0</v>
      </c>
      <c r="AF1266">
        <f t="shared" si="423"/>
        <v>0</v>
      </c>
      <c r="AG1266">
        <f t="shared" si="423"/>
        <v>0</v>
      </c>
      <c r="AH1266">
        <f t="shared" si="424"/>
        <v>0</v>
      </c>
      <c r="AI1266">
        <f t="shared" si="424"/>
        <v>0</v>
      </c>
      <c r="AJ1266">
        <f t="shared" si="424"/>
        <v>0</v>
      </c>
      <c r="AK1266">
        <f t="shared" si="424"/>
        <v>0</v>
      </c>
      <c r="AL1266">
        <f t="shared" si="424"/>
        <v>0</v>
      </c>
      <c r="AM1266">
        <f t="shared" si="424"/>
        <v>0</v>
      </c>
      <c r="AN1266">
        <f t="shared" si="424"/>
        <v>0</v>
      </c>
      <c r="AO1266">
        <f t="shared" si="424"/>
        <v>0</v>
      </c>
      <c r="AP1266">
        <f t="shared" si="424"/>
        <v>0</v>
      </c>
      <c r="AQ1266">
        <f t="shared" si="424"/>
        <v>0</v>
      </c>
      <c r="AR1266">
        <f t="shared" si="424"/>
        <v>0</v>
      </c>
      <c r="AS1266">
        <f t="shared" si="424"/>
        <v>0</v>
      </c>
      <c r="AT1266">
        <f t="shared" si="424"/>
        <v>0</v>
      </c>
      <c r="AU1266">
        <f t="shared" si="424"/>
        <v>0</v>
      </c>
      <c r="AV1266">
        <f t="shared" si="424"/>
        <v>0</v>
      </c>
      <c r="AW1266">
        <f t="shared" si="424"/>
        <v>0</v>
      </c>
      <c r="AX1266">
        <f t="shared" si="422"/>
        <v>0</v>
      </c>
      <c r="AY1266">
        <f t="shared" si="422"/>
        <v>0</v>
      </c>
      <c r="AZ1266">
        <f t="shared" si="422"/>
        <v>0</v>
      </c>
      <c r="BA1266">
        <f t="shared" si="422"/>
        <v>0</v>
      </c>
      <c r="BB1266">
        <f t="shared" si="422"/>
        <v>0</v>
      </c>
      <c r="BC1266">
        <f t="shared" si="422"/>
        <v>0</v>
      </c>
      <c r="BD1266">
        <f t="shared" si="422"/>
        <v>0</v>
      </c>
      <c r="BE1266">
        <f t="shared" si="422"/>
        <v>0</v>
      </c>
      <c r="BF1266">
        <f t="shared" si="422"/>
        <v>0</v>
      </c>
      <c r="BG1266">
        <f t="shared" si="422"/>
        <v>0</v>
      </c>
      <c r="BH1266">
        <f t="shared" si="422"/>
        <v>0</v>
      </c>
      <c r="BI1266">
        <f t="shared" si="422"/>
        <v>0</v>
      </c>
      <c r="BJ1266">
        <f t="shared" si="422"/>
        <v>0</v>
      </c>
      <c r="BK1266">
        <f t="shared" si="422"/>
        <v>0</v>
      </c>
      <c r="BL1266">
        <f t="shared" si="422"/>
        <v>0</v>
      </c>
      <c r="BM1266">
        <f t="shared" si="417"/>
        <v>0</v>
      </c>
      <c r="BN1266">
        <f t="shared" si="417"/>
        <v>0</v>
      </c>
      <c r="BO1266">
        <f t="shared" si="417"/>
        <v>0</v>
      </c>
      <c r="BP1266">
        <f t="shared" si="416"/>
        <v>0</v>
      </c>
      <c r="BQ1266">
        <f t="shared" si="416"/>
        <v>0</v>
      </c>
      <c r="BR1266">
        <f t="shared" si="416"/>
        <v>0</v>
      </c>
      <c r="BS1266">
        <f t="shared" si="416"/>
        <v>0</v>
      </c>
      <c r="BT1266">
        <f t="shared" si="416"/>
        <v>0</v>
      </c>
      <c r="BU1266">
        <f t="shared" si="410"/>
        <v>0</v>
      </c>
      <c r="BV1266" t="str">
        <f t="shared" si="411"/>
        <v>NO</v>
      </c>
    </row>
    <row r="1267" spans="1:74">
      <c r="A1267" t="s">
        <v>9564</v>
      </c>
      <c r="B1267" t="s">
        <v>9565</v>
      </c>
      <c r="C1267">
        <f t="shared" si="425"/>
        <v>0</v>
      </c>
      <c r="D1267">
        <f t="shared" si="425"/>
        <v>0</v>
      </c>
      <c r="E1267">
        <f t="shared" si="425"/>
        <v>0</v>
      </c>
      <c r="F1267">
        <f t="shared" si="425"/>
        <v>0</v>
      </c>
      <c r="G1267">
        <f t="shared" si="425"/>
        <v>0</v>
      </c>
      <c r="H1267">
        <f t="shared" si="425"/>
        <v>0</v>
      </c>
      <c r="I1267">
        <f t="shared" si="425"/>
        <v>0</v>
      </c>
      <c r="J1267">
        <f t="shared" si="425"/>
        <v>0</v>
      </c>
      <c r="K1267">
        <f t="shared" si="425"/>
        <v>0</v>
      </c>
      <c r="L1267">
        <f t="shared" si="425"/>
        <v>0</v>
      </c>
      <c r="M1267">
        <f t="shared" si="425"/>
        <v>0</v>
      </c>
      <c r="N1267">
        <f t="shared" si="425"/>
        <v>0</v>
      </c>
      <c r="O1267">
        <f t="shared" si="425"/>
        <v>0</v>
      </c>
      <c r="P1267">
        <f t="shared" si="425"/>
        <v>0</v>
      </c>
      <c r="Q1267">
        <f t="shared" si="425"/>
        <v>0</v>
      </c>
      <c r="R1267">
        <f t="shared" si="425"/>
        <v>0</v>
      </c>
      <c r="S1267">
        <f t="shared" si="423"/>
        <v>0</v>
      </c>
      <c r="T1267">
        <f t="shared" si="423"/>
        <v>0</v>
      </c>
      <c r="U1267">
        <f t="shared" si="423"/>
        <v>0</v>
      </c>
      <c r="V1267">
        <f t="shared" si="423"/>
        <v>0</v>
      </c>
      <c r="W1267">
        <f t="shared" si="423"/>
        <v>0</v>
      </c>
      <c r="X1267">
        <f t="shared" si="423"/>
        <v>0</v>
      </c>
      <c r="Y1267">
        <f t="shared" si="423"/>
        <v>0</v>
      </c>
      <c r="Z1267">
        <f t="shared" si="423"/>
        <v>0</v>
      </c>
      <c r="AA1267">
        <f t="shared" si="423"/>
        <v>0</v>
      </c>
      <c r="AB1267">
        <f t="shared" si="423"/>
        <v>0</v>
      </c>
      <c r="AC1267">
        <f t="shared" si="423"/>
        <v>0</v>
      </c>
      <c r="AD1267">
        <f t="shared" si="423"/>
        <v>0</v>
      </c>
      <c r="AE1267">
        <f t="shared" si="423"/>
        <v>0</v>
      </c>
      <c r="AF1267">
        <f t="shared" si="423"/>
        <v>0</v>
      </c>
      <c r="AG1267">
        <f t="shared" si="423"/>
        <v>0</v>
      </c>
      <c r="AH1267">
        <f t="shared" si="424"/>
        <v>0</v>
      </c>
      <c r="AI1267">
        <f t="shared" si="424"/>
        <v>0</v>
      </c>
      <c r="AJ1267">
        <f t="shared" si="424"/>
        <v>0</v>
      </c>
      <c r="AK1267">
        <f t="shared" si="424"/>
        <v>0</v>
      </c>
      <c r="AL1267">
        <f t="shared" si="424"/>
        <v>0</v>
      </c>
      <c r="AM1267">
        <f t="shared" si="424"/>
        <v>0</v>
      </c>
      <c r="AN1267">
        <f t="shared" si="424"/>
        <v>0</v>
      </c>
      <c r="AO1267">
        <f t="shared" si="424"/>
        <v>0</v>
      </c>
      <c r="AP1267">
        <f t="shared" si="424"/>
        <v>0</v>
      </c>
      <c r="AQ1267">
        <f t="shared" si="424"/>
        <v>0</v>
      </c>
      <c r="AR1267">
        <f t="shared" si="424"/>
        <v>0</v>
      </c>
      <c r="AS1267">
        <f t="shared" si="424"/>
        <v>0</v>
      </c>
      <c r="AT1267">
        <f t="shared" si="424"/>
        <v>0</v>
      </c>
      <c r="AU1267">
        <f t="shared" si="424"/>
        <v>0</v>
      </c>
      <c r="AV1267">
        <f t="shared" si="424"/>
        <v>0</v>
      </c>
      <c r="AW1267">
        <f t="shared" si="424"/>
        <v>0</v>
      </c>
      <c r="AX1267">
        <f t="shared" si="422"/>
        <v>0</v>
      </c>
      <c r="AY1267">
        <f t="shared" si="422"/>
        <v>0</v>
      </c>
      <c r="AZ1267">
        <f t="shared" si="422"/>
        <v>0</v>
      </c>
      <c r="BA1267">
        <f t="shared" si="422"/>
        <v>0</v>
      </c>
      <c r="BB1267">
        <f t="shared" si="422"/>
        <v>0</v>
      </c>
      <c r="BC1267">
        <f t="shared" si="422"/>
        <v>0</v>
      </c>
      <c r="BD1267">
        <f t="shared" si="422"/>
        <v>0</v>
      </c>
      <c r="BE1267">
        <f t="shared" si="422"/>
        <v>0</v>
      </c>
      <c r="BF1267">
        <f t="shared" si="422"/>
        <v>0</v>
      </c>
      <c r="BG1267">
        <f t="shared" si="422"/>
        <v>0</v>
      </c>
      <c r="BH1267">
        <f t="shared" si="422"/>
        <v>0</v>
      </c>
      <c r="BI1267">
        <f t="shared" si="422"/>
        <v>0</v>
      </c>
      <c r="BJ1267">
        <f t="shared" si="422"/>
        <v>0</v>
      </c>
      <c r="BK1267">
        <f t="shared" si="422"/>
        <v>0</v>
      </c>
      <c r="BL1267">
        <f t="shared" si="422"/>
        <v>0</v>
      </c>
      <c r="BM1267">
        <f t="shared" si="417"/>
        <v>0</v>
      </c>
      <c r="BN1267">
        <f t="shared" si="417"/>
        <v>0</v>
      </c>
      <c r="BO1267">
        <f t="shared" si="417"/>
        <v>0</v>
      </c>
      <c r="BP1267">
        <f t="shared" si="416"/>
        <v>0</v>
      </c>
      <c r="BQ1267">
        <f t="shared" si="416"/>
        <v>0</v>
      </c>
      <c r="BR1267">
        <f t="shared" si="416"/>
        <v>0</v>
      </c>
      <c r="BS1267">
        <f t="shared" si="416"/>
        <v>0</v>
      </c>
      <c r="BT1267">
        <f t="shared" si="416"/>
        <v>0</v>
      </c>
      <c r="BU1267">
        <f t="shared" si="410"/>
        <v>0</v>
      </c>
      <c r="BV1267" t="str">
        <f t="shared" si="411"/>
        <v>NO</v>
      </c>
    </row>
    <row r="1268" spans="1:74">
      <c r="A1268" t="s">
        <v>9566</v>
      </c>
      <c r="B1268" t="s">
        <v>9567</v>
      </c>
      <c r="C1268">
        <f t="shared" si="425"/>
        <v>0</v>
      </c>
      <c r="D1268">
        <f t="shared" si="425"/>
        <v>0</v>
      </c>
      <c r="E1268">
        <f t="shared" si="425"/>
        <v>0</v>
      </c>
      <c r="F1268">
        <f t="shared" si="425"/>
        <v>0</v>
      </c>
      <c r="G1268">
        <f t="shared" si="425"/>
        <v>0</v>
      </c>
      <c r="H1268">
        <f t="shared" si="425"/>
        <v>0</v>
      </c>
      <c r="I1268">
        <f t="shared" si="425"/>
        <v>0</v>
      </c>
      <c r="J1268">
        <f t="shared" si="425"/>
        <v>0</v>
      </c>
      <c r="K1268">
        <f t="shared" si="425"/>
        <v>0</v>
      </c>
      <c r="L1268">
        <f t="shared" si="425"/>
        <v>0</v>
      </c>
      <c r="M1268">
        <f t="shared" si="425"/>
        <v>0</v>
      </c>
      <c r="N1268">
        <f t="shared" si="425"/>
        <v>0</v>
      </c>
      <c r="O1268">
        <f t="shared" si="425"/>
        <v>0</v>
      </c>
      <c r="P1268">
        <f t="shared" si="425"/>
        <v>0</v>
      </c>
      <c r="Q1268">
        <f t="shared" si="425"/>
        <v>0</v>
      </c>
      <c r="R1268">
        <f t="shared" si="425"/>
        <v>0</v>
      </c>
      <c r="S1268">
        <f t="shared" si="423"/>
        <v>0</v>
      </c>
      <c r="T1268">
        <f t="shared" si="423"/>
        <v>0</v>
      </c>
      <c r="U1268">
        <f t="shared" si="423"/>
        <v>0</v>
      </c>
      <c r="V1268">
        <f t="shared" si="423"/>
        <v>0</v>
      </c>
      <c r="W1268">
        <f t="shared" si="423"/>
        <v>0</v>
      </c>
      <c r="X1268">
        <f t="shared" si="423"/>
        <v>0</v>
      </c>
      <c r="Y1268">
        <f t="shared" si="423"/>
        <v>0</v>
      </c>
      <c r="Z1268">
        <f t="shared" si="423"/>
        <v>0</v>
      </c>
      <c r="AA1268">
        <f t="shared" si="423"/>
        <v>0</v>
      </c>
      <c r="AB1268">
        <f t="shared" si="423"/>
        <v>0</v>
      </c>
      <c r="AC1268">
        <f t="shared" si="423"/>
        <v>0</v>
      </c>
      <c r="AD1268">
        <f t="shared" si="423"/>
        <v>0</v>
      </c>
      <c r="AE1268">
        <f t="shared" si="423"/>
        <v>0</v>
      </c>
      <c r="AF1268">
        <f t="shared" si="423"/>
        <v>0</v>
      </c>
      <c r="AG1268">
        <f t="shared" si="423"/>
        <v>0</v>
      </c>
      <c r="AH1268">
        <f t="shared" si="424"/>
        <v>0</v>
      </c>
      <c r="AI1268">
        <f t="shared" si="424"/>
        <v>0</v>
      </c>
      <c r="AJ1268">
        <f t="shared" si="424"/>
        <v>0</v>
      </c>
      <c r="AK1268">
        <f t="shared" si="424"/>
        <v>0</v>
      </c>
      <c r="AL1268">
        <f t="shared" si="424"/>
        <v>0</v>
      </c>
      <c r="AM1268">
        <f t="shared" si="424"/>
        <v>0</v>
      </c>
      <c r="AN1268">
        <f t="shared" si="424"/>
        <v>0</v>
      </c>
      <c r="AO1268">
        <f t="shared" si="424"/>
        <v>0</v>
      </c>
      <c r="AP1268">
        <f t="shared" si="424"/>
        <v>0</v>
      </c>
      <c r="AQ1268">
        <f t="shared" si="424"/>
        <v>0</v>
      </c>
      <c r="AR1268">
        <f t="shared" si="424"/>
        <v>0</v>
      </c>
      <c r="AS1268">
        <f t="shared" si="424"/>
        <v>0</v>
      </c>
      <c r="AT1268">
        <f t="shared" si="424"/>
        <v>0</v>
      </c>
      <c r="AU1268">
        <f t="shared" si="424"/>
        <v>0</v>
      </c>
      <c r="AV1268">
        <f t="shared" si="424"/>
        <v>0</v>
      </c>
      <c r="AW1268">
        <f t="shared" si="424"/>
        <v>0</v>
      </c>
      <c r="AX1268">
        <f t="shared" si="422"/>
        <v>0</v>
      </c>
      <c r="AY1268">
        <f t="shared" si="422"/>
        <v>0</v>
      </c>
      <c r="AZ1268">
        <f t="shared" si="422"/>
        <v>0</v>
      </c>
      <c r="BA1268">
        <f t="shared" si="422"/>
        <v>0</v>
      </c>
      <c r="BB1268">
        <f t="shared" si="422"/>
        <v>0</v>
      </c>
      <c r="BC1268">
        <f t="shared" si="422"/>
        <v>0</v>
      </c>
      <c r="BD1268">
        <f t="shared" si="422"/>
        <v>0</v>
      </c>
      <c r="BE1268">
        <f t="shared" si="422"/>
        <v>0</v>
      </c>
      <c r="BF1268">
        <f t="shared" si="422"/>
        <v>0</v>
      </c>
      <c r="BG1268">
        <f t="shared" si="422"/>
        <v>0</v>
      </c>
      <c r="BH1268">
        <f t="shared" si="422"/>
        <v>0</v>
      </c>
      <c r="BI1268">
        <f t="shared" si="422"/>
        <v>0</v>
      </c>
      <c r="BJ1268">
        <f t="shared" si="422"/>
        <v>0</v>
      </c>
      <c r="BK1268">
        <f t="shared" si="422"/>
        <v>0</v>
      </c>
      <c r="BL1268">
        <f t="shared" si="422"/>
        <v>0</v>
      </c>
      <c r="BM1268">
        <f t="shared" si="417"/>
        <v>0</v>
      </c>
      <c r="BN1268">
        <f t="shared" si="417"/>
        <v>0</v>
      </c>
      <c r="BO1268">
        <f t="shared" si="417"/>
        <v>0</v>
      </c>
      <c r="BP1268">
        <f t="shared" si="416"/>
        <v>0</v>
      </c>
      <c r="BQ1268">
        <f t="shared" si="416"/>
        <v>0</v>
      </c>
      <c r="BR1268">
        <f t="shared" si="416"/>
        <v>0</v>
      </c>
      <c r="BS1268">
        <f t="shared" si="416"/>
        <v>0</v>
      </c>
      <c r="BT1268">
        <f t="shared" si="416"/>
        <v>0</v>
      </c>
      <c r="BU1268">
        <f t="shared" si="410"/>
        <v>0</v>
      </c>
      <c r="BV1268" t="str">
        <f t="shared" si="411"/>
        <v>NO</v>
      </c>
    </row>
    <row r="1269" spans="1:74">
      <c r="A1269" t="s">
        <v>9568</v>
      </c>
      <c r="B1269" t="s">
        <v>9569</v>
      </c>
      <c r="C1269">
        <f t="shared" si="425"/>
        <v>0</v>
      </c>
      <c r="D1269">
        <f t="shared" si="425"/>
        <v>0</v>
      </c>
      <c r="E1269">
        <f t="shared" si="425"/>
        <v>0</v>
      </c>
      <c r="F1269">
        <f t="shared" si="425"/>
        <v>0</v>
      </c>
      <c r="G1269">
        <f t="shared" si="425"/>
        <v>0</v>
      </c>
      <c r="H1269">
        <f t="shared" si="425"/>
        <v>0</v>
      </c>
      <c r="I1269">
        <f t="shared" si="425"/>
        <v>0</v>
      </c>
      <c r="J1269">
        <f t="shared" si="425"/>
        <v>0</v>
      </c>
      <c r="K1269">
        <f t="shared" si="425"/>
        <v>0</v>
      </c>
      <c r="L1269">
        <f t="shared" si="425"/>
        <v>0</v>
      </c>
      <c r="M1269">
        <f t="shared" si="425"/>
        <v>0</v>
      </c>
      <c r="N1269">
        <f t="shared" si="425"/>
        <v>0</v>
      </c>
      <c r="O1269">
        <f t="shared" si="425"/>
        <v>0</v>
      </c>
      <c r="P1269">
        <f t="shared" si="425"/>
        <v>0</v>
      </c>
      <c r="Q1269">
        <f t="shared" si="425"/>
        <v>0</v>
      </c>
      <c r="R1269">
        <f t="shared" si="425"/>
        <v>0</v>
      </c>
      <c r="S1269">
        <f t="shared" si="423"/>
        <v>0</v>
      </c>
      <c r="T1269">
        <f t="shared" si="423"/>
        <v>0</v>
      </c>
      <c r="U1269">
        <f t="shared" si="423"/>
        <v>0</v>
      </c>
      <c r="V1269">
        <f t="shared" si="423"/>
        <v>0</v>
      </c>
      <c r="W1269">
        <f t="shared" si="423"/>
        <v>0</v>
      </c>
      <c r="X1269">
        <f t="shared" si="423"/>
        <v>0</v>
      </c>
      <c r="Y1269">
        <f t="shared" si="423"/>
        <v>0</v>
      </c>
      <c r="Z1269">
        <f t="shared" si="423"/>
        <v>0</v>
      </c>
      <c r="AA1269">
        <f t="shared" si="423"/>
        <v>0</v>
      </c>
      <c r="AB1269">
        <f t="shared" si="423"/>
        <v>0</v>
      </c>
      <c r="AC1269">
        <f t="shared" si="423"/>
        <v>0</v>
      </c>
      <c r="AD1269">
        <f t="shared" si="423"/>
        <v>0</v>
      </c>
      <c r="AE1269">
        <f t="shared" si="423"/>
        <v>0</v>
      </c>
      <c r="AF1269">
        <f t="shared" si="423"/>
        <v>0</v>
      </c>
      <c r="AG1269">
        <f t="shared" si="423"/>
        <v>0</v>
      </c>
      <c r="AH1269">
        <f t="shared" si="424"/>
        <v>0</v>
      </c>
      <c r="AI1269">
        <f t="shared" si="424"/>
        <v>0</v>
      </c>
      <c r="AJ1269">
        <f t="shared" si="424"/>
        <v>0</v>
      </c>
      <c r="AK1269">
        <f t="shared" si="424"/>
        <v>0</v>
      </c>
      <c r="AL1269">
        <f t="shared" si="424"/>
        <v>0</v>
      </c>
      <c r="AM1269">
        <f t="shared" si="424"/>
        <v>0</v>
      </c>
      <c r="AN1269">
        <f t="shared" si="424"/>
        <v>0</v>
      </c>
      <c r="AO1269">
        <f t="shared" si="424"/>
        <v>0</v>
      </c>
      <c r="AP1269">
        <f t="shared" si="424"/>
        <v>0</v>
      </c>
      <c r="AQ1269">
        <f t="shared" si="424"/>
        <v>0</v>
      </c>
      <c r="AR1269">
        <f t="shared" si="424"/>
        <v>0</v>
      </c>
      <c r="AS1269">
        <f t="shared" si="424"/>
        <v>0</v>
      </c>
      <c r="AT1269">
        <f t="shared" si="424"/>
        <v>0</v>
      </c>
      <c r="AU1269">
        <f t="shared" si="424"/>
        <v>0</v>
      </c>
      <c r="AV1269">
        <f t="shared" si="424"/>
        <v>0</v>
      </c>
      <c r="AW1269">
        <f t="shared" si="424"/>
        <v>0</v>
      </c>
      <c r="AX1269">
        <f t="shared" si="422"/>
        <v>0</v>
      </c>
      <c r="AY1269">
        <f t="shared" si="422"/>
        <v>0</v>
      </c>
      <c r="AZ1269">
        <f t="shared" si="422"/>
        <v>0</v>
      </c>
      <c r="BA1269">
        <f t="shared" si="422"/>
        <v>0</v>
      </c>
      <c r="BB1269">
        <f t="shared" si="422"/>
        <v>0</v>
      </c>
      <c r="BC1269">
        <f t="shared" si="422"/>
        <v>0</v>
      </c>
      <c r="BD1269">
        <f t="shared" si="422"/>
        <v>0</v>
      </c>
      <c r="BE1269">
        <f t="shared" si="422"/>
        <v>0</v>
      </c>
      <c r="BF1269">
        <f t="shared" si="422"/>
        <v>0</v>
      </c>
      <c r="BG1269">
        <f t="shared" si="422"/>
        <v>0</v>
      </c>
      <c r="BH1269">
        <f t="shared" si="422"/>
        <v>0</v>
      </c>
      <c r="BI1269">
        <f t="shared" si="422"/>
        <v>0</v>
      </c>
      <c r="BJ1269">
        <f t="shared" si="422"/>
        <v>0</v>
      </c>
      <c r="BK1269">
        <f t="shared" si="422"/>
        <v>0</v>
      </c>
      <c r="BL1269">
        <f t="shared" si="422"/>
        <v>0</v>
      </c>
      <c r="BM1269">
        <f t="shared" si="417"/>
        <v>0</v>
      </c>
      <c r="BN1269">
        <f t="shared" si="417"/>
        <v>0</v>
      </c>
      <c r="BO1269">
        <f t="shared" si="417"/>
        <v>0</v>
      </c>
      <c r="BP1269">
        <f t="shared" si="416"/>
        <v>0</v>
      </c>
      <c r="BQ1269">
        <f t="shared" si="416"/>
        <v>0</v>
      </c>
      <c r="BR1269">
        <f t="shared" si="416"/>
        <v>0</v>
      </c>
      <c r="BS1269">
        <f t="shared" si="416"/>
        <v>0</v>
      </c>
      <c r="BT1269">
        <f t="shared" si="416"/>
        <v>0</v>
      </c>
      <c r="BU1269">
        <f t="shared" si="410"/>
        <v>0</v>
      </c>
      <c r="BV1269" t="str">
        <f t="shared" si="411"/>
        <v>NO</v>
      </c>
    </row>
    <row r="1270" spans="1:74">
      <c r="A1270" t="s">
        <v>9570</v>
      </c>
      <c r="B1270" t="s">
        <v>9571</v>
      </c>
      <c r="C1270">
        <f t="shared" si="425"/>
        <v>0</v>
      </c>
      <c r="D1270">
        <f t="shared" si="425"/>
        <v>0</v>
      </c>
      <c r="E1270">
        <f t="shared" si="425"/>
        <v>0</v>
      </c>
      <c r="F1270">
        <f t="shared" si="425"/>
        <v>0</v>
      </c>
      <c r="G1270">
        <f t="shared" si="425"/>
        <v>0</v>
      </c>
      <c r="H1270">
        <f t="shared" si="425"/>
        <v>0</v>
      </c>
      <c r="I1270">
        <f t="shared" si="425"/>
        <v>0</v>
      </c>
      <c r="J1270">
        <f t="shared" si="425"/>
        <v>0</v>
      </c>
      <c r="K1270">
        <f t="shared" si="425"/>
        <v>0</v>
      </c>
      <c r="L1270">
        <f t="shared" si="425"/>
        <v>0</v>
      </c>
      <c r="M1270">
        <f t="shared" si="425"/>
        <v>0</v>
      </c>
      <c r="N1270">
        <f t="shared" si="425"/>
        <v>0</v>
      </c>
      <c r="O1270">
        <f t="shared" si="425"/>
        <v>0</v>
      </c>
      <c r="P1270">
        <f t="shared" si="425"/>
        <v>0</v>
      </c>
      <c r="Q1270">
        <f t="shared" si="425"/>
        <v>0</v>
      </c>
      <c r="R1270">
        <f t="shared" si="425"/>
        <v>0</v>
      </c>
      <c r="S1270">
        <f t="shared" si="423"/>
        <v>0</v>
      </c>
      <c r="T1270">
        <f t="shared" si="423"/>
        <v>0</v>
      </c>
      <c r="U1270">
        <f t="shared" si="423"/>
        <v>0</v>
      </c>
      <c r="V1270">
        <f t="shared" si="423"/>
        <v>0</v>
      </c>
      <c r="W1270">
        <f t="shared" si="423"/>
        <v>0</v>
      </c>
      <c r="X1270">
        <f t="shared" si="423"/>
        <v>0</v>
      </c>
      <c r="Y1270">
        <f t="shared" si="423"/>
        <v>0</v>
      </c>
      <c r="Z1270">
        <f t="shared" si="423"/>
        <v>0</v>
      </c>
      <c r="AA1270">
        <f t="shared" si="423"/>
        <v>0</v>
      </c>
      <c r="AB1270">
        <f t="shared" si="423"/>
        <v>0</v>
      </c>
      <c r="AC1270">
        <f t="shared" si="423"/>
        <v>0</v>
      </c>
      <c r="AD1270">
        <f t="shared" si="423"/>
        <v>0</v>
      </c>
      <c r="AE1270">
        <f t="shared" si="423"/>
        <v>0</v>
      </c>
      <c r="AF1270">
        <f t="shared" si="423"/>
        <v>0</v>
      </c>
      <c r="AG1270">
        <f t="shared" si="423"/>
        <v>0</v>
      </c>
      <c r="AH1270">
        <f t="shared" si="424"/>
        <v>0</v>
      </c>
      <c r="AI1270">
        <f t="shared" si="424"/>
        <v>0</v>
      </c>
      <c r="AJ1270">
        <f t="shared" si="424"/>
        <v>0</v>
      </c>
      <c r="AK1270">
        <f t="shared" si="424"/>
        <v>0</v>
      </c>
      <c r="AL1270">
        <f t="shared" si="424"/>
        <v>0</v>
      </c>
      <c r="AM1270">
        <f t="shared" si="424"/>
        <v>0</v>
      </c>
      <c r="AN1270">
        <f t="shared" si="424"/>
        <v>0</v>
      </c>
      <c r="AO1270">
        <f t="shared" si="424"/>
        <v>0</v>
      </c>
      <c r="AP1270">
        <f t="shared" si="424"/>
        <v>0</v>
      </c>
      <c r="AQ1270">
        <f t="shared" si="424"/>
        <v>0</v>
      </c>
      <c r="AR1270">
        <f t="shared" si="424"/>
        <v>0</v>
      </c>
      <c r="AS1270">
        <f t="shared" si="424"/>
        <v>0</v>
      </c>
      <c r="AT1270">
        <f t="shared" si="424"/>
        <v>0</v>
      </c>
      <c r="AU1270">
        <f t="shared" si="424"/>
        <v>0</v>
      </c>
      <c r="AV1270">
        <f t="shared" si="424"/>
        <v>0</v>
      </c>
      <c r="AW1270">
        <f t="shared" si="424"/>
        <v>0</v>
      </c>
      <c r="AX1270">
        <f t="shared" si="422"/>
        <v>0</v>
      </c>
      <c r="AY1270">
        <f t="shared" si="422"/>
        <v>0</v>
      </c>
      <c r="AZ1270">
        <f t="shared" si="422"/>
        <v>0</v>
      </c>
      <c r="BA1270">
        <f t="shared" si="422"/>
        <v>0</v>
      </c>
      <c r="BB1270">
        <f t="shared" si="422"/>
        <v>0</v>
      </c>
      <c r="BC1270">
        <f t="shared" si="422"/>
        <v>0</v>
      </c>
      <c r="BD1270">
        <f t="shared" si="422"/>
        <v>0</v>
      </c>
      <c r="BE1270">
        <f t="shared" si="422"/>
        <v>0</v>
      </c>
      <c r="BF1270">
        <f t="shared" si="422"/>
        <v>0</v>
      </c>
      <c r="BG1270">
        <f t="shared" si="422"/>
        <v>0</v>
      </c>
      <c r="BH1270">
        <f t="shared" si="422"/>
        <v>0</v>
      </c>
      <c r="BI1270">
        <f t="shared" si="422"/>
        <v>0</v>
      </c>
      <c r="BJ1270">
        <f t="shared" si="422"/>
        <v>0</v>
      </c>
      <c r="BK1270">
        <f t="shared" si="422"/>
        <v>0</v>
      </c>
      <c r="BL1270">
        <f t="shared" si="422"/>
        <v>0</v>
      </c>
      <c r="BM1270">
        <f t="shared" si="417"/>
        <v>0</v>
      </c>
      <c r="BN1270">
        <f t="shared" si="417"/>
        <v>0</v>
      </c>
      <c r="BO1270">
        <f t="shared" si="417"/>
        <v>0</v>
      </c>
      <c r="BP1270">
        <f t="shared" si="416"/>
        <v>0</v>
      </c>
      <c r="BQ1270">
        <f t="shared" si="416"/>
        <v>0</v>
      </c>
      <c r="BR1270">
        <f t="shared" si="416"/>
        <v>0</v>
      </c>
      <c r="BS1270">
        <f t="shared" si="416"/>
        <v>0</v>
      </c>
      <c r="BT1270">
        <f t="shared" si="416"/>
        <v>0</v>
      </c>
      <c r="BU1270">
        <f t="shared" si="410"/>
        <v>0</v>
      </c>
      <c r="BV1270" t="str">
        <f t="shared" si="411"/>
        <v>NO</v>
      </c>
    </row>
    <row r="1271" spans="1:74">
      <c r="A1271" t="s">
        <v>9572</v>
      </c>
      <c r="B1271" t="s">
        <v>9573</v>
      </c>
      <c r="C1271">
        <f t="shared" si="425"/>
        <v>0</v>
      </c>
      <c r="D1271">
        <f t="shared" si="425"/>
        <v>0</v>
      </c>
      <c r="E1271">
        <f t="shared" si="425"/>
        <v>0</v>
      </c>
      <c r="F1271">
        <f t="shared" si="425"/>
        <v>0</v>
      </c>
      <c r="G1271">
        <f t="shared" si="425"/>
        <v>0</v>
      </c>
      <c r="H1271">
        <f t="shared" si="425"/>
        <v>0</v>
      </c>
      <c r="I1271">
        <f t="shared" si="425"/>
        <v>0</v>
      </c>
      <c r="J1271">
        <f t="shared" si="425"/>
        <v>0</v>
      </c>
      <c r="K1271">
        <f t="shared" si="425"/>
        <v>0</v>
      </c>
      <c r="L1271">
        <f t="shared" si="425"/>
        <v>0</v>
      </c>
      <c r="M1271">
        <f t="shared" si="425"/>
        <v>0</v>
      </c>
      <c r="N1271">
        <f t="shared" si="425"/>
        <v>0</v>
      </c>
      <c r="O1271">
        <f t="shared" si="425"/>
        <v>0</v>
      </c>
      <c r="P1271">
        <f t="shared" si="425"/>
        <v>0</v>
      </c>
      <c r="Q1271">
        <f t="shared" si="425"/>
        <v>0</v>
      </c>
      <c r="R1271">
        <f t="shared" si="425"/>
        <v>0</v>
      </c>
      <c r="S1271">
        <f t="shared" si="423"/>
        <v>0</v>
      </c>
      <c r="T1271">
        <f t="shared" si="423"/>
        <v>0</v>
      </c>
      <c r="U1271">
        <f t="shared" si="423"/>
        <v>0</v>
      </c>
      <c r="V1271">
        <f t="shared" si="423"/>
        <v>0</v>
      </c>
      <c r="W1271">
        <f t="shared" si="423"/>
        <v>0</v>
      </c>
      <c r="X1271">
        <f t="shared" si="423"/>
        <v>0</v>
      </c>
      <c r="Y1271">
        <f t="shared" si="423"/>
        <v>0</v>
      </c>
      <c r="Z1271">
        <f t="shared" si="423"/>
        <v>0</v>
      </c>
      <c r="AA1271">
        <f t="shared" si="423"/>
        <v>0</v>
      </c>
      <c r="AB1271">
        <f t="shared" si="423"/>
        <v>0</v>
      </c>
      <c r="AC1271">
        <f t="shared" si="423"/>
        <v>0</v>
      </c>
      <c r="AD1271">
        <f t="shared" si="423"/>
        <v>0</v>
      </c>
      <c r="AE1271">
        <f t="shared" si="423"/>
        <v>0</v>
      </c>
      <c r="AF1271">
        <f t="shared" si="423"/>
        <v>0</v>
      </c>
      <c r="AG1271">
        <f t="shared" si="423"/>
        <v>0</v>
      </c>
      <c r="AH1271">
        <f t="shared" si="424"/>
        <v>0</v>
      </c>
      <c r="AI1271">
        <f t="shared" si="424"/>
        <v>0</v>
      </c>
      <c r="AJ1271">
        <f t="shared" si="424"/>
        <v>0</v>
      </c>
      <c r="AK1271">
        <f t="shared" si="424"/>
        <v>0</v>
      </c>
      <c r="AL1271">
        <f t="shared" si="424"/>
        <v>0</v>
      </c>
      <c r="AM1271">
        <f t="shared" si="424"/>
        <v>0</v>
      </c>
      <c r="AN1271">
        <f t="shared" si="424"/>
        <v>0</v>
      </c>
      <c r="AO1271">
        <f t="shared" si="424"/>
        <v>0</v>
      </c>
      <c r="AP1271">
        <f t="shared" si="424"/>
        <v>0</v>
      </c>
      <c r="AQ1271">
        <f t="shared" si="424"/>
        <v>0</v>
      </c>
      <c r="AR1271">
        <f t="shared" si="424"/>
        <v>0</v>
      </c>
      <c r="AS1271">
        <f t="shared" si="424"/>
        <v>0</v>
      </c>
      <c r="AT1271">
        <f t="shared" si="424"/>
        <v>0</v>
      </c>
      <c r="AU1271">
        <f t="shared" si="424"/>
        <v>0</v>
      </c>
      <c r="AV1271">
        <f t="shared" si="424"/>
        <v>0</v>
      </c>
      <c r="AW1271">
        <f t="shared" si="424"/>
        <v>0</v>
      </c>
      <c r="AX1271">
        <f t="shared" si="422"/>
        <v>0</v>
      </c>
      <c r="AY1271">
        <f t="shared" si="422"/>
        <v>0</v>
      </c>
      <c r="AZ1271">
        <f t="shared" si="422"/>
        <v>0</v>
      </c>
      <c r="BA1271">
        <f t="shared" si="422"/>
        <v>0</v>
      </c>
      <c r="BB1271">
        <f t="shared" si="422"/>
        <v>0</v>
      </c>
      <c r="BC1271">
        <f t="shared" si="422"/>
        <v>0</v>
      </c>
      <c r="BD1271">
        <f t="shared" si="422"/>
        <v>0</v>
      </c>
      <c r="BE1271">
        <f t="shared" si="422"/>
        <v>0</v>
      </c>
      <c r="BF1271">
        <f t="shared" si="422"/>
        <v>0</v>
      </c>
      <c r="BG1271">
        <f t="shared" si="422"/>
        <v>0</v>
      </c>
      <c r="BH1271">
        <f t="shared" si="422"/>
        <v>0</v>
      </c>
      <c r="BI1271">
        <f t="shared" si="422"/>
        <v>0</v>
      </c>
      <c r="BJ1271">
        <f t="shared" si="422"/>
        <v>0</v>
      </c>
      <c r="BK1271">
        <f t="shared" si="422"/>
        <v>0</v>
      </c>
      <c r="BL1271">
        <f t="shared" si="422"/>
        <v>0</v>
      </c>
      <c r="BM1271">
        <f t="shared" si="417"/>
        <v>0</v>
      </c>
      <c r="BN1271">
        <f t="shared" si="417"/>
        <v>0</v>
      </c>
      <c r="BO1271">
        <f t="shared" si="417"/>
        <v>0</v>
      </c>
      <c r="BP1271">
        <f t="shared" si="416"/>
        <v>0</v>
      </c>
      <c r="BQ1271">
        <f t="shared" si="416"/>
        <v>0</v>
      </c>
      <c r="BR1271">
        <f t="shared" si="416"/>
        <v>0</v>
      </c>
      <c r="BS1271">
        <f t="shared" si="416"/>
        <v>0</v>
      </c>
      <c r="BT1271">
        <f t="shared" si="416"/>
        <v>0</v>
      </c>
      <c r="BU1271">
        <f t="shared" si="410"/>
        <v>0</v>
      </c>
      <c r="BV1271" t="str">
        <f t="shared" si="411"/>
        <v>NO</v>
      </c>
    </row>
    <row r="1272" spans="1:74">
      <c r="A1272" t="s">
        <v>9574</v>
      </c>
      <c r="B1272" t="s">
        <v>9575</v>
      </c>
      <c r="C1272">
        <f t="shared" si="425"/>
        <v>0</v>
      </c>
      <c r="D1272">
        <f t="shared" si="425"/>
        <v>0</v>
      </c>
      <c r="E1272">
        <f t="shared" si="425"/>
        <v>0</v>
      </c>
      <c r="F1272">
        <f t="shared" si="425"/>
        <v>0</v>
      </c>
      <c r="G1272">
        <f t="shared" si="425"/>
        <v>0</v>
      </c>
      <c r="H1272">
        <f t="shared" si="425"/>
        <v>0</v>
      </c>
      <c r="I1272">
        <f t="shared" si="425"/>
        <v>0</v>
      </c>
      <c r="J1272">
        <f t="shared" si="425"/>
        <v>0</v>
      </c>
      <c r="K1272">
        <f t="shared" si="425"/>
        <v>0</v>
      </c>
      <c r="L1272">
        <f t="shared" si="425"/>
        <v>0</v>
      </c>
      <c r="M1272">
        <f t="shared" si="425"/>
        <v>0</v>
      </c>
      <c r="N1272">
        <f t="shared" si="425"/>
        <v>0</v>
      </c>
      <c r="O1272">
        <f t="shared" si="425"/>
        <v>0</v>
      </c>
      <c r="P1272">
        <f t="shared" si="425"/>
        <v>0</v>
      </c>
      <c r="Q1272">
        <f t="shared" si="425"/>
        <v>0</v>
      </c>
      <c r="R1272">
        <f t="shared" si="425"/>
        <v>0</v>
      </c>
      <c r="S1272">
        <f t="shared" si="423"/>
        <v>0</v>
      </c>
      <c r="T1272">
        <f t="shared" si="423"/>
        <v>0</v>
      </c>
      <c r="U1272">
        <f t="shared" si="423"/>
        <v>0</v>
      </c>
      <c r="V1272">
        <f t="shared" si="423"/>
        <v>0</v>
      </c>
      <c r="W1272">
        <f t="shared" si="423"/>
        <v>0</v>
      </c>
      <c r="X1272">
        <f t="shared" si="423"/>
        <v>0</v>
      </c>
      <c r="Y1272">
        <f t="shared" si="423"/>
        <v>0</v>
      </c>
      <c r="Z1272">
        <f t="shared" si="423"/>
        <v>0</v>
      </c>
      <c r="AA1272">
        <f t="shared" si="423"/>
        <v>0</v>
      </c>
      <c r="AB1272">
        <f t="shared" si="423"/>
        <v>0</v>
      </c>
      <c r="AC1272">
        <f t="shared" si="423"/>
        <v>0</v>
      </c>
      <c r="AD1272">
        <f t="shared" si="423"/>
        <v>0</v>
      </c>
      <c r="AE1272">
        <f t="shared" si="423"/>
        <v>0</v>
      </c>
      <c r="AF1272">
        <f t="shared" si="423"/>
        <v>0</v>
      </c>
      <c r="AG1272">
        <f t="shared" si="423"/>
        <v>0</v>
      </c>
      <c r="AH1272">
        <f t="shared" si="424"/>
        <v>0</v>
      </c>
      <c r="AI1272">
        <f t="shared" si="424"/>
        <v>0</v>
      </c>
      <c r="AJ1272">
        <f t="shared" si="424"/>
        <v>0</v>
      </c>
      <c r="AK1272">
        <f t="shared" si="424"/>
        <v>0</v>
      </c>
      <c r="AL1272">
        <f t="shared" si="424"/>
        <v>0</v>
      </c>
      <c r="AM1272">
        <f t="shared" si="424"/>
        <v>0</v>
      </c>
      <c r="AN1272">
        <f t="shared" si="424"/>
        <v>0</v>
      </c>
      <c r="AO1272">
        <f t="shared" si="424"/>
        <v>0</v>
      </c>
      <c r="AP1272">
        <f t="shared" si="424"/>
        <v>0</v>
      </c>
      <c r="AQ1272">
        <f t="shared" si="424"/>
        <v>0</v>
      </c>
      <c r="AR1272">
        <f t="shared" si="424"/>
        <v>0</v>
      </c>
      <c r="AS1272">
        <f t="shared" si="424"/>
        <v>0</v>
      </c>
      <c r="AT1272">
        <f t="shared" si="424"/>
        <v>0</v>
      </c>
      <c r="AU1272">
        <f t="shared" si="424"/>
        <v>0</v>
      </c>
      <c r="AV1272">
        <f t="shared" si="424"/>
        <v>0</v>
      </c>
      <c r="AW1272">
        <f t="shared" si="424"/>
        <v>0</v>
      </c>
      <c r="AX1272">
        <f t="shared" si="422"/>
        <v>0</v>
      </c>
      <c r="AY1272">
        <f t="shared" si="422"/>
        <v>0</v>
      </c>
      <c r="AZ1272">
        <f t="shared" si="422"/>
        <v>0</v>
      </c>
      <c r="BA1272">
        <f t="shared" si="422"/>
        <v>0</v>
      </c>
      <c r="BB1272">
        <f t="shared" si="422"/>
        <v>0</v>
      </c>
      <c r="BC1272">
        <f t="shared" si="422"/>
        <v>0</v>
      </c>
      <c r="BD1272">
        <f t="shared" si="422"/>
        <v>0</v>
      </c>
      <c r="BE1272">
        <f t="shared" si="422"/>
        <v>0</v>
      </c>
      <c r="BF1272">
        <f t="shared" si="422"/>
        <v>0</v>
      </c>
      <c r="BG1272">
        <f t="shared" si="422"/>
        <v>0</v>
      </c>
      <c r="BH1272">
        <f t="shared" si="422"/>
        <v>0</v>
      </c>
      <c r="BI1272">
        <f t="shared" si="422"/>
        <v>0</v>
      </c>
      <c r="BJ1272">
        <f t="shared" si="422"/>
        <v>0</v>
      </c>
      <c r="BK1272">
        <f t="shared" si="422"/>
        <v>0</v>
      </c>
      <c r="BL1272">
        <f t="shared" si="422"/>
        <v>0</v>
      </c>
      <c r="BM1272">
        <f t="shared" si="417"/>
        <v>0</v>
      </c>
      <c r="BN1272">
        <f t="shared" si="417"/>
        <v>0</v>
      </c>
      <c r="BO1272">
        <f t="shared" si="417"/>
        <v>0</v>
      </c>
      <c r="BP1272">
        <f t="shared" si="416"/>
        <v>0</v>
      </c>
      <c r="BQ1272">
        <f t="shared" si="416"/>
        <v>0</v>
      </c>
      <c r="BR1272">
        <f t="shared" si="416"/>
        <v>0</v>
      </c>
      <c r="BS1272">
        <f t="shared" si="416"/>
        <v>0</v>
      </c>
      <c r="BT1272">
        <f t="shared" si="416"/>
        <v>0</v>
      </c>
      <c r="BU1272">
        <f t="shared" si="410"/>
        <v>0</v>
      </c>
      <c r="BV1272" t="str">
        <f t="shared" si="411"/>
        <v>NO</v>
      </c>
    </row>
    <row r="1273" spans="1:74">
      <c r="A1273" t="s">
        <v>9576</v>
      </c>
      <c r="B1273" t="s">
        <v>9577</v>
      </c>
      <c r="C1273">
        <f t="shared" si="425"/>
        <v>0</v>
      </c>
      <c r="D1273">
        <f t="shared" si="425"/>
        <v>0</v>
      </c>
      <c r="E1273">
        <f t="shared" si="425"/>
        <v>0</v>
      </c>
      <c r="F1273">
        <f t="shared" si="425"/>
        <v>0</v>
      </c>
      <c r="G1273">
        <f t="shared" si="425"/>
        <v>0</v>
      </c>
      <c r="H1273">
        <f t="shared" si="425"/>
        <v>0</v>
      </c>
      <c r="I1273">
        <f t="shared" si="425"/>
        <v>0</v>
      </c>
      <c r="J1273">
        <f t="shared" si="425"/>
        <v>0</v>
      </c>
      <c r="K1273">
        <f t="shared" si="425"/>
        <v>0</v>
      </c>
      <c r="L1273">
        <f t="shared" si="425"/>
        <v>0</v>
      </c>
      <c r="M1273">
        <f t="shared" si="425"/>
        <v>0</v>
      </c>
      <c r="N1273">
        <f t="shared" si="425"/>
        <v>0</v>
      </c>
      <c r="O1273">
        <f t="shared" si="425"/>
        <v>0</v>
      </c>
      <c r="P1273">
        <f t="shared" si="425"/>
        <v>0</v>
      </c>
      <c r="Q1273">
        <f t="shared" si="425"/>
        <v>0</v>
      </c>
      <c r="R1273">
        <f t="shared" si="425"/>
        <v>0</v>
      </c>
      <c r="S1273">
        <f t="shared" si="423"/>
        <v>0</v>
      </c>
      <c r="T1273">
        <f t="shared" si="423"/>
        <v>0</v>
      </c>
      <c r="U1273">
        <f t="shared" si="423"/>
        <v>0</v>
      </c>
      <c r="V1273">
        <f t="shared" si="423"/>
        <v>0</v>
      </c>
      <c r="W1273">
        <f t="shared" si="423"/>
        <v>0</v>
      </c>
      <c r="X1273">
        <f t="shared" si="423"/>
        <v>0</v>
      </c>
      <c r="Y1273">
        <f t="shared" si="423"/>
        <v>0</v>
      </c>
      <c r="Z1273">
        <f t="shared" si="423"/>
        <v>0</v>
      </c>
      <c r="AA1273">
        <f t="shared" si="423"/>
        <v>0</v>
      </c>
      <c r="AB1273">
        <f t="shared" si="423"/>
        <v>0</v>
      </c>
      <c r="AC1273">
        <f t="shared" si="423"/>
        <v>0</v>
      </c>
      <c r="AD1273">
        <f t="shared" si="423"/>
        <v>0</v>
      </c>
      <c r="AE1273">
        <f t="shared" si="423"/>
        <v>0</v>
      </c>
      <c r="AF1273">
        <f t="shared" si="423"/>
        <v>0</v>
      </c>
      <c r="AG1273">
        <f t="shared" si="423"/>
        <v>0</v>
      </c>
      <c r="AH1273">
        <f t="shared" si="424"/>
        <v>0</v>
      </c>
      <c r="AI1273">
        <f t="shared" si="424"/>
        <v>0</v>
      </c>
      <c r="AJ1273">
        <f t="shared" si="424"/>
        <v>0</v>
      </c>
      <c r="AK1273">
        <f t="shared" si="424"/>
        <v>0</v>
      </c>
      <c r="AL1273">
        <f t="shared" si="424"/>
        <v>0</v>
      </c>
      <c r="AM1273">
        <f t="shared" si="424"/>
        <v>0</v>
      </c>
      <c r="AN1273">
        <f t="shared" si="424"/>
        <v>0</v>
      </c>
      <c r="AO1273">
        <f t="shared" si="424"/>
        <v>0</v>
      </c>
      <c r="AP1273">
        <f t="shared" si="424"/>
        <v>0</v>
      </c>
      <c r="AQ1273">
        <f t="shared" si="424"/>
        <v>0</v>
      </c>
      <c r="AR1273">
        <f t="shared" si="424"/>
        <v>0</v>
      </c>
      <c r="AS1273">
        <f t="shared" si="424"/>
        <v>0</v>
      </c>
      <c r="AT1273">
        <f t="shared" si="424"/>
        <v>0</v>
      </c>
      <c r="AU1273">
        <f t="shared" si="424"/>
        <v>0</v>
      </c>
      <c r="AV1273">
        <f t="shared" si="424"/>
        <v>0</v>
      </c>
      <c r="AW1273">
        <f t="shared" si="424"/>
        <v>0</v>
      </c>
      <c r="AX1273">
        <f t="shared" si="422"/>
        <v>0</v>
      </c>
      <c r="AY1273">
        <f t="shared" si="422"/>
        <v>0</v>
      </c>
      <c r="AZ1273">
        <f t="shared" si="422"/>
        <v>0</v>
      </c>
      <c r="BA1273">
        <f t="shared" si="422"/>
        <v>0</v>
      </c>
      <c r="BB1273">
        <f t="shared" si="422"/>
        <v>0</v>
      </c>
      <c r="BC1273">
        <f t="shared" si="422"/>
        <v>0</v>
      </c>
      <c r="BD1273">
        <f t="shared" si="422"/>
        <v>0</v>
      </c>
      <c r="BE1273">
        <f t="shared" si="422"/>
        <v>0</v>
      </c>
      <c r="BF1273">
        <f t="shared" si="422"/>
        <v>0</v>
      </c>
      <c r="BG1273">
        <f t="shared" si="422"/>
        <v>0</v>
      </c>
      <c r="BH1273">
        <f t="shared" si="422"/>
        <v>0</v>
      </c>
      <c r="BI1273">
        <f t="shared" si="422"/>
        <v>0</v>
      </c>
      <c r="BJ1273">
        <f t="shared" si="422"/>
        <v>0</v>
      </c>
      <c r="BK1273">
        <f t="shared" si="422"/>
        <v>0</v>
      </c>
      <c r="BL1273">
        <f t="shared" si="422"/>
        <v>0</v>
      </c>
      <c r="BM1273">
        <f t="shared" si="417"/>
        <v>0</v>
      </c>
      <c r="BN1273">
        <f t="shared" si="417"/>
        <v>0</v>
      </c>
      <c r="BO1273">
        <f t="shared" si="417"/>
        <v>0</v>
      </c>
      <c r="BP1273">
        <f t="shared" si="416"/>
        <v>0</v>
      </c>
      <c r="BQ1273">
        <f t="shared" si="416"/>
        <v>0</v>
      </c>
      <c r="BR1273">
        <f t="shared" si="416"/>
        <v>0</v>
      </c>
      <c r="BS1273">
        <f t="shared" si="416"/>
        <v>0</v>
      </c>
      <c r="BT1273">
        <f t="shared" si="416"/>
        <v>0</v>
      </c>
      <c r="BU1273">
        <f t="shared" si="410"/>
        <v>0</v>
      </c>
      <c r="BV1273" t="str">
        <f t="shared" si="411"/>
        <v>NO</v>
      </c>
    </row>
    <row r="1274" spans="1:74">
      <c r="A1274" t="s">
        <v>9578</v>
      </c>
      <c r="B1274" t="s">
        <v>9579</v>
      </c>
      <c r="C1274">
        <f t="shared" si="425"/>
        <v>0</v>
      </c>
      <c r="D1274">
        <f t="shared" si="425"/>
        <v>0</v>
      </c>
      <c r="E1274">
        <f t="shared" si="425"/>
        <v>0</v>
      </c>
      <c r="F1274">
        <f t="shared" si="425"/>
        <v>0</v>
      </c>
      <c r="G1274">
        <f t="shared" si="425"/>
        <v>0</v>
      </c>
      <c r="H1274">
        <f t="shared" si="425"/>
        <v>0</v>
      </c>
      <c r="I1274">
        <f t="shared" si="425"/>
        <v>0</v>
      </c>
      <c r="J1274">
        <f t="shared" si="425"/>
        <v>0</v>
      </c>
      <c r="K1274">
        <f t="shared" si="425"/>
        <v>0</v>
      </c>
      <c r="L1274">
        <f t="shared" si="425"/>
        <v>0</v>
      </c>
      <c r="M1274">
        <f t="shared" si="425"/>
        <v>0</v>
      </c>
      <c r="N1274">
        <f t="shared" si="425"/>
        <v>0</v>
      </c>
      <c r="O1274">
        <f t="shared" si="425"/>
        <v>0</v>
      </c>
      <c r="P1274">
        <f t="shared" si="425"/>
        <v>0</v>
      </c>
      <c r="Q1274">
        <f t="shared" si="425"/>
        <v>0</v>
      </c>
      <c r="R1274">
        <f t="shared" si="425"/>
        <v>0</v>
      </c>
      <c r="S1274">
        <f t="shared" si="423"/>
        <v>0</v>
      </c>
      <c r="T1274">
        <f t="shared" si="423"/>
        <v>0</v>
      </c>
      <c r="U1274">
        <f t="shared" si="423"/>
        <v>0</v>
      </c>
      <c r="V1274">
        <f t="shared" si="423"/>
        <v>0</v>
      </c>
      <c r="W1274">
        <f t="shared" si="423"/>
        <v>0</v>
      </c>
      <c r="X1274">
        <f t="shared" si="423"/>
        <v>0</v>
      </c>
      <c r="Y1274">
        <f t="shared" si="423"/>
        <v>0</v>
      </c>
      <c r="Z1274">
        <f t="shared" si="423"/>
        <v>0</v>
      </c>
      <c r="AA1274">
        <f t="shared" si="423"/>
        <v>0</v>
      </c>
      <c r="AB1274">
        <f t="shared" si="423"/>
        <v>0</v>
      </c>
      <c r="AC1274">
        <f t="shared" si="423"/>
        <v>0</v>
      </c>
      <c r="AD1274">
        <f t="shared" si="423"/>
        <v>0</v>
      </c>
      <c r="AE1274">
        <f t="shared" si="423"/>
        <v>0</v>
      </c>
      <c r="AF1274">
        <f t="shared" si="423"/>
        <v>0</v>
      </c>
      <c r="AG1274">
        <f t="shared" si="423"/>
        <v>0</v>
      </c>
      <c r="AH1274">
        <f t="shared" si="424"/>
        <v>0</v>
      </c>
      <c r="AI1274">
        <f t="shared" si="424"/>
        <v>0</v>
      </c>
      <c r="AJ1274">
        <f t="shared" si="424"/>
        <v>0</v>
      </c>
      <c r="AK1274">
        <f t="shared" si="424"/>
        <v>0</v>
      </c>
      <c r="AL1274">
        <f t="shared" si="424"/>
        <v>0</v>
      </c>
      <c r="AM1274">
        <f t="shared" si="424"/>
        <v>0</v>
      </c>
      <c r="AN1274">
        <f t="shared" si="424"/>
        <v>0</v>
      </c>
      <c r="AO1274">
        <f t="shared" si="424"/>
        <v>0</v>
      </c>
      <c r="AP1274">
        <f t="shared" si="424"/>
        <v>0</v>
      </c>
      <c r="AQ1274">
        <f t="shared" si="424"/>
        <v>0</v>
      </c>
      <c r="AR1274">
        <f t="shared" si="424"/>
        <v>0</v>
      </c>
      <c r="AS1274">
        <f t="shared" si="424"/>
        <v>0</v>
      </c>
      <c r="AT1274">
        <f t="shared" si="424"/>
        <v>0</v>
      </c>
      <c r="AU1274">
        <f t="shared" si="424"/>
        <v>0</v>
      </c>
      <c r="AV1274">
        <f t="shared" si="424"/>
        <v>0</v>
      </c>
      <c r="AW1274">
        <f t="shared" si="424"/>
        <v>0</v>
      </c>
      <c r="AX1274">
        <f t="shared" si="422"/>
        <v>0</v>
      </c>
      <c r="AY1274">
        <f t="shared" si="422"/>
        <v>0</v>
      </c>
      <c r="AZ1274">
        <f t="shared" si="422"/>
        <v>0</v>
      </c>
      <c r="BA1274">
        <f t="shared" si="422"/>
        <v>0</v>
      </c>
      <c r="BB1274">
        <f t="shared" si="422"/>
        <v>0</v>
      </c>
      <c r="BC1274">
        <f t="shared" si="422"/>
        <v>0</v>
      </c>
      <c r="BD1274">
        <f t="shared" si="422"/>
        <v>0</v>
      </c>
      <c r="BE1274">
        <f t="shared" si="422"/>
        <v>0</v>
      </c>
      <c r="BF1274">
        <f t="shared" si="422"/>
        <v>0</v>
      </c>
      <c r="BG1274">
        <f t="shared" si="422"/>
        <v>0</v>
      </c>
      <c r="BH1274">
        <f t="shared" si="422"/>
        <v>0</v>
      </c>
      <c r="BI1274">
        <f t="shared" si="422"/>
        <v>0</v>
      </c>
      <c r="BJ1274">
        <f t="shared" si="422"/>
        <v>0</v>
      </c>
      <c r="BK1274">
        <f t="shared" si="422"/>
        <v>0</v>
      </c>
      <c r="BL1274">
        <f t="shared" si="422"/>
        <v>0</v>
      </c>
      <c r="BM1274">
        <f t="shared" si="417"/>
        <v>0</v>
      </c>
      <c r="BN1274">
        <f t="shared" si="417"/>
        <v>0</v>
      </c>
      <c r="BO1274">
        <f t="shared" si="417"/>
        <v>0</v>
      </c>
      <c r="BP1274">
        <f t="shared" si="416"/>
        <v>0</v>
      </c>
      <c r="BQ1274">
        <f t="shared" si="416"/>
        <v>0</v>
      </c>
      <c r="BR1274">
        <f t="shared" si="416"/>
        <v>0</v>
      </c>
      <c r="BS1274">
        <f t="shared" si="416"/>
        <v>0</v>
      </c>
      <c r="BT1274">
        <f t="shared" si="416"/>
        <v>0</v>
      </c>
      <c r="BU1274">
        <f t="shared" si="410"/>
        <v>0</v>
      </c>
      <c r="BV1274" t="str">
        <f t="shared" si="411"/>
        <v>NO</v>
      </c>
    </row>
    <row r="1275" spans="1:74">
      <c r="A1275" t="s">
        <v>9580</v>
      </c>
      <c r="B1275" t="s">
        <v>9581</v>
      </c>
      <c r="C1275">
        <f t="shared" si="425"/>
        <v>0</v>
      </c>
      <c r="D1275">
        <f t="shared" si="425"/>
        <v>0</v>
      </c>
      <c r="E1275">
        <f t="shared" si="425"/>
        <v>0</v>
      </c>
      <c r="F1275">
        <f t="shared" si="425"/>
        <v>0</v>
      </c>
      <c r="G1275">
        <f t="shared" si="425"/>
        <v>0</v>
      </c>
      <c r="H1275">
        <f t="shared" si="425"/>
        <v>0</v>
      </c>
      <c r="I1275">
        <f t="shared" si="425"/>
        <v>0</v>
      </c>
      <c r="J1275">
        <f t="shared" si="425"/>
        <v>0</v>
      </c>
      <c r="K1275">
        <f t="shared" si="425"/>
        <v>0</v>
      </c>
      <c r="L1275">
        <f t="shared" si="425"/>
        <v>0</v>
      </c>
      <c r="M1275">
        <f t="shared" si="425"/>
        <v>0</v>
      </c>
      <c r="N1275">
        <f t="shared" si="425"/>
        <v>0</v>
      </c>
      <c r="O1275">
        <f t="shared" si="425"/>
        <v>0</v>
      </c>
      <c r="P1275">
        <f t="shared" si="425"/>
        <v>0</v>
      </c>
      <c r="Q1275">
        <f t="shared" si="425"/>
        <v>0</v>
      </c>
      <c r="R1275">
        <f t="shared" si="425"/>
        <v>0</v>
      </c>
      <c r="S1275">
        <f t="shared" si="423"/>
        <v>0</v>
      </c>
      <c r="T1275">
        <f t="shared" si="423"/>
        <v>0</v>
      </c>
      <c r="U1275">
        <f t="shared" si="423"/>
        <v>0</v>
      </c>
      <c r="V1275">
        <f t="shared" si="423"/>
        <v>0</v>
      </c>
      <c r="W1275">
        <f t="shared" si="423"/>
        <v>0</v>
      </c>
      <c r="X1275">
        <f t="shared" si="423"/>
        <v>0</v>
      </c>
      <c r="Y1275">
        <f t="shared" si="423"/>
        <v>0</v>
      </c>
      <c r="Z1275">
        <f t="shared" si="423"/>
        <v>0</v>
      </c>
      <c r="AA1275">
        <f t="shared" si="423"/>
        <v>0</v>
      </c>
      <c r="AB1275">
        <f t="shared" si="423"/>
        <v>0</v>
      </c>
      <c r="AC1275">
        <f t="shared" si="423"/>
        <v>0</v>
      </c>
      <c r="AD1275">
        <f t="shared" si="423"/>
        <v>0</v>
      </c>
      <c r="AE1275">
        <f t="shared" si="423"/>
        <v>0</v>
      </c>
      <c r="AF1275">
        <f t="shared" si="423"/>
        <v>0</v>
      </c>
      <c r="AG1275">
        <f t="shared" si="423"/>
        <v>0</v>
      </c>
      <c r="AH1275">
        <f t="shared" si="424"/>
        <v>0</v>
      </c>
      <c r="AI1275">
        <f t="shared" si="424"/>
        <v>0</v>
      </c>
      <c r="AJ1275">
        <f t="shared" si="424"/>
        <v>0</v>
      </c>
      <c r="AK1275">
        <f t="shared" si="424"/>
        <v>0</v>
      </c>
      <c r="AL1275">
        <f t="shared" si="424"/>
        <v>0</v>
      </c>
      <c r="AM1275">
        <f t="shared" si="424"/>
        <v>0</v>
      </c>
      <c r="AN1275">
        <f t="shared" si="424"/>
        <v>0</v>
      </c>
      <c r="AO1275">
        <f t="shared" si="424"/>
        <v>0</v>
      </c>
      <c r="AP1275">
        <f t="shared" si="424"/>
        <v>0</v>
      </c>
      <c r="AQ1275">
        <f t="shared" si="424"/>
        <v>0</v>
      </c>
      <c r="AR1275">
        <f t="shared" si="424"/>
        <v>0</v>
      </c>
      <c r="AS1275">
        <f t="shared" si="424"/>
        <v>0</v>
      </c>
      <c r="AT1275">
        <f t="shared" si="424"/>
        <v>0</v>
      </c>
      <c r="AU1275">
        <f t="shared" si="424"/>
        <v>0</v>
      </c>
      <c r="AV1275">
        <f t="shared" si="424"/>
        <v>0</v>
      </c>
      <c r="AW1275">
        <f t="shared" si="424"/>
        <v>0</v>
      </c>
      <c r="AX1275">
        <f t="shared" si="422"/>
        <v>0</v>
      </c>
      <c r="AY1275">
        <f t="shared" si="422"/>
        <v>0</v>
      </c>
      <c r="AZ1275">
        <f t="shared" si="422"/>
        <v>0</v>
      </c>
      <c r="BA1275">
        <f t="shared" si="422"/>
        <v>0</v>
      </c>
      <c r="BB1275">
        <f t="shared" si="422"/>
        <v>0</v>
      </c>
      <c r="BC1275">
        <f t="shared" si="422"/>
        <v>0</v>
      </c>
      <c r="BD1275">
        <f t="shared" si="422"/>
        <v>0</v>
      </c>
      <c r="BE1275">
        <f t="shared" si="422"/>
        <v>0</v>
      </c>
      <c r="BF1275">
        <f t="shared" si="422"/>
        <v>0</v>
      </c>
      <c r="BG1275">
        <f t="shared" si="422"/>
        <v>0</v>
      </c>
      <c r="BH1275">
        <f t="shared" si="422"/>
        <v>0</v>
      </c>
      <c r="BI1275">
        <f t="shared" si="422"/>
        <v>0</v>
      </c>
      <c r="BJ1275">
        <f t="shared" si="422"/>
        <v>0</v>
      </c>
      <c r="BK1275">
        <f t="shared" si="422"/>
        <v>0</v>
      </c>
      <c r="BL1275">
        <f t="shared" si="422"/>
        <v>0</v>
      </c>
      <c r="BM1275">
        <f t="shared" si="417"/>
        <v>0</v>
      </c>
      <c r="BN1275">
        <f t="shared" si="417"/>
        <v>0</v>
      </c>
      <c r="BO1275">
        <f t="shared" si="417"/>
        <v>0</v>
      </c>
      <c r="BP1275">
        <f t="shared" si="416"/>
        <v>0</v>
      </c>
      <c r="BQ1275">
        <f t="shared" si="416"/>
        <v>0</v>
      </c>
      <c r="BR1275">
        <f t="shared" si="416"/>
        <v>0</v>
      </c>
      <c r="BS1275">
        <f t="shared" si="416"/>
        <v>0</v>
      </c>
      <c r="BT1275">
        <f t="shared" si="416"/>
        <v>0</v>
      </c>
      <c r="BU1275">
        <f t="shared" si="410"/>
        <v>0</v>
      </c>
      <c r="BV1275" t="str">
        <f t="shared" si="411"/>
        <v>NO</v>
      </c>
    </row>
    <row r="1276" spans="1:74">
      <c r="A1276" t="s">
        <v>9582</v>
      </c>
      <c r="B1276" t="s">
        <v>9583</v>
      </c>
      <c r="C1276">
        <f t="shared" si="425"/>
        <v>0</v>
      </c>
      <c r="D1276">
        <f t="shared" si="425"/>
        <v>0</v>
      </c>
      <c r="E1276">
        <f t="shared" si="425"/>
        <v>0</v>
      </c>
      <c r="F1276">
        <f t="shared" si="425"/>
        <v>0</v>
      </c>
      <c r="G1276">
        <f t="shared" si="425"/>
        <v>0</v>
      </c>
      <c r="H1276">
        <f t="shared" si="425"/>
        <v>0</v>
      </c>
      <c r="I1276">
        <f t="shared" si="425"/>
        <v>0</v>
      </c>
      <c r="J1276">
        <f t="shared" si="425"/>
        <v>0</v>
      </c>
      <c r="K1276">
        <f t="shared" si="425"/>
        <v>0</v>
      </c>
      <c r="L1276">
        <f t="shared" si="425"/>
        <v>0</v>
      </c>
      <c r="M1276">
        <f t="shared" si="425"/>
        <v>0</v>
      </c>
      <c r="N1276">
        <f t="shared" si="425"/>
        <v>0</v>
      </c>
      <c r="O1276">
        <f t="shared" si="425"/>
        <v>0</v>
      </c>
      <c r="P1276">
        <f t="shared" si="425"/>
        <v>0</v>
      </c>
      <c r="Q1276">
        <f t="shared" si="425"/>
        <v>0</v>
      </c>
      <c r="R1276">
        <f t="shared" si="425"/>
        <v>0</v>
      </c>
      <c r="S1276">
        <f t="shared" si="423"/>
        <v>0</v>
      </c>
      <c r="T1276">
        <f t="shared" si="423"/>
        <v>0</v>
      </c>
      <c r="U1276">
        <f t="shared" si="423"/>
        <v>0</v>
      </c>
      <c r="V1276">
        <f t="shared" si="423"/>
        <v>0</v>
      </c>
      <c r="W1276">
        <f t="shared" si="423"/>
        <v>0</v>
      </c>
      <c r="X1276">
        <f t="shared" si="423"/>
        <v>0</v>
      </c>
      <c r="Y1276">
        <f t="shared" si="423"/>
        <v>0</v>
      </c>
      <c r="Z1276">
        <f t="shared" si="423"/>
        <v>0</v>
      </c>
      <c r="AA1276">
        <f t="shared" si="423"/>
        <v>0</v>
      </c>
      <c r="AB1276">
        <f t="shared" si="423"/>
        <v>0</v>
      </c>
      <c r="AC1276">
        <f t="shared" si="423"/>
        <v>0</v>
      </c>
      <c r="AD1276">
        <f t="shared" si="423"/>
        <v>0</v>
      </c>
      <c r="AE1276">
        <f t="shared" si="423"/>
        <v>0</v>
      </c>
      <c r="AF1276">
        <f t="shared" si="423"/>
        <v>0</v>
      </c>
      <c r="AG1276">
        <f t="shared" si="423"/>
        <v>0</v>
      </c>
      <c r="AH1276">
        <f t="shared" si="424"/>
        <v>0</v>
      </c>
      <c r="AI1276">
        <f t="shared" si="424"/>
        <v>0</v>
      </c>
      <c r="AJ1276">
        <f t="shared" si="424"/>
        <v>0</v>
      </c>
      <c r="AK1276">
        <f t="shared" si="424"/>
        <v>0</v>
      </c>
      <c r="AL1276">
        <f t="shared" si="424"/>
        <v>0</v>
      </c>
      <c r="AM1276">
        <f t="shared" si="424"/>
        <v>0</v>
      </c>
      <c r="AN1276">
        <f t="shared" si="424"/>
        <v>0</v>
      </c>
      <c r="AO1276">
        <f t="shared" si="424"/>
        <v>0</v>
      </c>
      <c r="AP1276">
        <f t="shared" si="424"/>
        <v>0</v>
      </c>
      <c r="AQ1276">
        <f t="shared" si="424"/>
        <v>0</v>
      </c>
      <c r="AR1276">
        <f t="shared" si="424"/>
        <v>0</v>
      </c>
      <c r="AS1276">
        <f t="shared" si="424"/>
        <v>0</v>
      </c>
      <c r="AT1276">
        <f t="shared" si="424"/>
        <v>0</v>
      </c>
      <c r="AU1276">
        <f t="shared" si="424"/>
        <v>0</v>
      </c>
      <c r="AV1276">
        <f t="shared" si="424"/>
        <v>0</v>
      </c>
      <c r="AW1276">
        <f t="shared" si="424"/>
        <v>0</v>
      </c>
      <c r="AX1276">
        <f t="shared" si="422"/>
        <v>0</v>
      </c>
      <c r="AY1276">
        <f t="shared" si="422"/>
        <v>0</v>
      </c>
      <c r="AZ1276">
        <f t="shared" si="422"/>
        <v>0</v>
      </c>
      <c r="BA1276">
        <f t="shared" si="422"/>
        <v>0</v>
      </c>
      <c r="BB1276">
        <f t="shared" si="422"/>
        <v>0</v>
      </c>
      <c r="BC1276">
        <f t="shared" si="422"/>
        <v>0</v>
      </c>
      <c r="BD1276">
        <f t="shared" si="422"/>
        <v>0</v>
      </c>
      <c r="BE1276">
        <f t="shared" si="422"/>
        <v>0</v>
      </c>
      <c r="BF1276">
        <f t="shared" si="422"/>
        <v>0</v>
      </c>
      <c r="BG1276">
        <f t="shared" si="422"/>
        <v>0</v>
      </c>
      <c r="BH1276">
        <f t="shared" si="422"/>
        <v>0</v>
      </c>
      <c r="BI1276">
        <f t="shared" si="422"/>
        <v>0</v>
      </c>
      <c r="BJ1276">
        <f t="shared" si="422"/>
        <v>0</v>
      </c>
      <c r="BK1276">
        <f t="shared" si="422"/>
        <v>0</v>
      </c>
      <c r="BL1276">
        <f t="shared" si="422"/>
        <v>0</v>
      </c>
      <c r="BM1276">
        <f t="shared" si="417"/>
        <v>0</v>
      </c>
      <c r="BN1276">
        <f t="shared" si="417"/>
        <v>0</v>
      </c>
      <c r="BO1276">
        <f t="shared" si="417"/>
        <v>0</v>
      </c>
      <c r="BP1276">
        <f t="shared" si="416"/>
        <v>0</v>
      </c>
      <c r="BQ1276">
        <f t="shared" si="416"/>
        <v>0</v>
      </c>
      <c r="BR1276">
        <f t="shared" si="416"/>
        <v>0</v>
      </c>
      <c r="BS1276">
        <f t="shared" si="416"/>
        <v>0</v>
      </c>
      <c r="BT1276">
        <f t="shared" si="416"/>
        <v>0</v>
      </c>
      <c r="BU1276">
        <f t="shared" si="410"/>
        <v>0</v>
      </c>
      <c r="BV1276" t="str">
        <f t="shared" si="411"/>
        <v>NO</v>
      </c>
    </row>
    <row r="1277" spans="1:74">
      <c r="A1277" t="s">
        <v>9584</v>
      </c>
      <c r="B1277" t="s">
        <v>9585</v>
      </c>
      <c r="C1277">
        <f t="shared" si="425"/>
        <v>0</v>
      </c>
      <c r="D1277">
        <f t="shared" si="425"/>
        <v>0</v>
      </c>
      <c r="E1277">
        <f t="shared" si="425"/>
        <v>0</v>
      </c>
      <c r="F1277">
        <f t="shared" si="425"/>
        <v>0</v>
      </c>
      <c r="G1277">
        <f t="shared" si="425"/>
        <v>0</v>
      </c>
      <c r="H1277">
        <f t="shared" si="425"/>
        <v>0</v>
      </c>
      <c r="I1277">
        <f t="shared" si="425"/>
        <v>0</v>
      </c>
      <c r="J1277">
        <f t="shared" si="425"/>
        <v>0</v>
      </c>
      <c r="K1277">
        <f t="shared" si="425"/>
        <v>0</v>
      </c>
      <c r="L1277">
        <f t="shared" si="425"/>
        <v>0</v>
      </c>
      <c r="M1277">
        <f t="shared" si="425"/>
        <v>0</v>
      </c>
      <c r="N1277">
        <f t="shared" si="425"/>
        <v>0</v>
      </c>
      <c r="O1277">
        <f t="shared" si="425"/>
        <v>0</v>
      </c>
      <c r="P1277">
        <f t="shared" si="425"/>
        <v>0</v>
      </c>
      <c r="Q1277">
        <f t="shared" si="425"/>
        <v>0</v>
      </c>
      <c r="R1277">
        <f t="shared" si="425"/>
        <v>0</v>
      </c>
      <c r="S1277">
        <f t="shared" si="423"/>
        <v>0</v>
      </c>
      <c r="T1277">
        <f t="shared" si="423"/>
        <v>0</v>
      </c>
      <c r="U1277">
        <f t="shared" si="423"/>
        <v>0</v>
      </c>
      <c r="V1277">
        <f t="shared" si="423"/>
        <v>0</v>
      </c>
      <c r="W1277">
        <f t="shared" si="423"/>
        <v>0</v>
      </c>
      <c r="X1277">
        <f t="shared" si="423"/>
        <v>0</v>
      </c>
      <c r="Y1277">
        <f t="shared" si="423"/>
        <v>0</v>
      </c>
      <c r="Z1277">
        <f t="shared" si="423"/>
        <v>0</v>
      </c>
      <c r="AA1277">
        <f t="shared" si="423"/>
        <v>0</v>
      </c>
      <c r="AB1277">
        <f t="shared" si="423"/>
        <v>0</v>
      </c>
      <c r="AC1277">
        <f t="shared" si="423"/>
        <v>0</v>
      </c>
      <c r="AD1277">
        <f t="shared" si="423"/>
        <v>0</v>
      </c>
      <c r="AE1277">
        <f t="shared" si="423"/>
        <v>0</v>
      </c>
      <c r="AF1277">
        <f t="shared" si="423"/>
        <v>0</v>
      </c>
      <c r="AG1277">
        <f t="shared" si="423"/>
        <v>0</v>
      </c>
      <c r="AH1277">
        <f t="shared" si="424"/>
        <v>0</v>
      </c>
      <c r="AI1277">
        <f t="shared" si="424"/>
        <v>0</v>
      </c>
      <c r="AJ1277">
        <f t="shared" si="424"/>
        <v>0</v>
      </c>
      <c r="AK1277">
        <f t="shared" si="424"/>
        <v>0</v>
      </c>
      <c r="AL1277">
        <f t="shared" si="424"/>
        <v>0</v>
      </c>
      <c r="AM1277">
        <f t="shared" si="424"/>
        <v>0</v>
      </c>
      <c r="AN1277">
        <f t="shared" si="424"/>
        <v>0</v>
      </c>
      <c r="AO1277">
        <f t="shared" si="424"/>
        <v>0</v>
      </c>
      <c r="AP1277">
        <f t="shared" si="424"/>
        <v>0</v>
      </c>
      <c r="AQ1277">
        <f t="shared" si="424"/>
        <v>0</v>
      </c>
      <c r="AR1277">
        <f t="shared" si="424"/>
        <v>0</v>
      </c>
      <c r="AS1277">
        <f t="shared" si="424"/>
        <v>0</v>
      </c>
      <c r="AT1277">
        <f t="shared" si="424"/>
        <v>0</v>
      </c>
      <c r="AU1277">
        <f t="shared" si="424"/>
        <v>0</v>
      </c>
      <c r="AV1277">
        <f t="shared" si="424"/>
        <v>0</v>
      </c>
      <c r="AW1277">
        <f t="shared" si="424"/>
        <v>0</v>
      </c>
      <c r="AX1277">
        <f t="shared" si="422"/>
        <v>0</v>
      </c>
      <c r="AY1277">
        <f t="shared" si="422"/>
        <v>0</v>
      </c>
      <c r="AZ1277">
        <f t="shared" si="422"/>
        <v>0</v>
      </c>
      <c r="BA1277">
        <f t="shared" si="422"/>
        <v>0</v>
      </c>
      <c r="BB1277">
        <f t="shared" si="422"/>
        <v>0</v>
      </c>
      <c r="BC1277">
        <f t="shared" si="422"/>
        <v>0</v>
      </c>
      <c r="BD1277">
        <f t="shared" si="422"/>
        <v>0</v>
      </c>
      <c r="BE1277">
        <f t="shared" si="422"/>
        <v>0</v>
      </c>
      <c r="BF1277">
        <f t="shared" si="422"/>
        <v>0</v>
      </c>
      <c r="BG1277">
        <f t="shared" si="422"/>
        <v>0</v>
      </c>
      <c r="BH1277">
        <f t="shared" si="422"/>
        <v>0</v>
      </c>
      <c r="BI1277">
        <f t="shared" si="422"/>
        <v>0</v>
      </c>
      <c r="BJ1277">
        <f t="shared" si="422"/>
        <v>0</v>
      </c>
      <c r="BK1277">
        <f t="shared" si="422"/>
        <v>0</v>
      </c>
      <c r="BL1277">
        <f t="shared" si="422"/>
        <v>0</v>
      </c>
      <c r="BM1277">
        <f t="shared" si="417"/>
        <v>0</v>
      </c>
      <c r="BN1277">
        <f t="shared" si="417"/>
        <v>0</v>
      </c>
      <c r="BO1277">
        <f t="shared" si="417"/>
        <v>0</v>
      </c>
      <c r="BP1277">
        <f t="shared" si="416"/>
        <v>0</v>
      </c>
      <c r="BQ1277">
        <f t="shared" si="416"/>
        <v>0</v>
      </c>
      <c r="BR1277">
        <f t="shared" si="416"/>
        <v>0</v>
      </c>
      <c r="BS1277">
        <f t="shared" si="416"/>
        <v>0</v>
      </c>
      <c r="BT1277">
        <f t="shared" si="416"/>
        <v>0</v>
      </c>
      <c r="BU1277">
        <f t="shared" si="410"/>
        <v>0</v>
      </c>
      <c r="BV1277" t="str">
        <f t="shared" si="411"/>
        <v>NO</v>
      </c>
    </row>
    <row r="1278" spans="1:74">
      <c r="A1278" t="s">
        <v>9586</v>
      </c>
      <c r="B1278" t="s">
        <v>9587</v>
      </c>
      <c r="C1278">
        <f t="shared" si="425"/>
        <v>0</v>
      </c>
      <c r="D1278">
        <f t="shared" si="425"/>
        <v>0</v>
      </c>
      <c r="E1278">
        <f t="shared" si="425"/>
        <v>0</v>
      </c>
      <c r="F1278">
        <f t="shared" si="425"/>
        <v>0</v>
      </c>
      <c r="G1278">
        <f t="shared" si="425"/>
        <v>0</v>
      </c>
      <c r="H1278">
        <f t="shared" si="425"/>
        <v>0</v>
      </c>
      <c r="I1278">
        <f t="shared" si="425"/>
        <v>0</v>
      </c>
      <c r="J1278">
        <f t="shared" si="425"/>
        <v>0</v>
      </c>
      <c r="K1278">
        <f t="shared" si="425"/>
        <v>0</v>
      </c>
      <c r="L1278">
        <f t="shared" si="425"/>
        <v>0</v>
      </c>
      <c r="M1278">
        <f t="shared" si="425"/>
        <v>0</v>
      </c>
      <c r="N1278">
        <f t="shared" si="425"/>
        <v>0</v>
      </c>
      <c r="O1278">
        <f t="shared" si="425"/>
        <v>0</v>
      </c>
      <c r="P1278">
        <f t="shared" si="425"/>
        <v>0</v>
      </c>
      <c r="Q1278">
        <f t="shared" si="425"/>
        <v>0</v>
      </c>
      <c r="R1278">
        <f t="shared" si="425"/>
        <v>0</v>
      </c>
      <c r="S1278">
        <f t="shared" si="423"/>
        <v>0</v>
      </c>
      <c r="T1278">
        <f t="shared" si="423"/>
        <v>0</v>
      </c>
      <c r="U1278">
        <f t="shared" si="423"/>
        <v>0</v>
      </c>
      <c r="V1278">
        <f t="shared" si="423"/>
        <v>0</v>
      </c>
      <c r="W1278">
        <f t="shared" si="423"/>
        <v>0</v>
      </c>
      <c r="X1278">
        <f t="shared" si="423"/>
        <v>0</v>
      </c>
      <c r="Y1278">
        <f t="shared" si="423"/>
        <v>0</v>
      </c>
      <c r="Z1278">
        <f t="shared" si="423"/>
        <v>0</v>
      </c>
      <c r="AA1278">
        <f t="shared" si="423"/>
        <v>0</v>
      </c>
      <c r="AB1278">
        <f t="shared" si="423"/>
        <v>0</v>
      </c>
      <c r="AC1278">
        <f t="shared" si="423"/>
        <v>0</v>
      </c>
      <c r="AD1278">
        <f t="shared" si="423"/>
        <v>0</v>
      </c>
      <c r="AE1278">
        <f t="shared" si="423"/>
        <v>0</v>
      </c>
      <c r="AF1278">
        <f t="shared" si="423"/>
        <v>0</v>
      </c>
      <c r="AG1278">
        <f t="shared" si="423"/>
        <v>0</v>
      </c>
      <c r="AH1278">
        <f t="shared" si="424"/>
        <v>0</v>
      </c>
      <c r="AI1278">
        <f t="shared" si="424"/>
        <v>0</v>
      </c>
      <c r="AJ1278">
        <f t="shared" si="424"/>
        <v>0</v>
      </c>
      <c r="AK1278">
        <f t="shared" si="424"/>
        <v>0</v>
      </c>
      <c r="AL1278">
        <f t="shared" si="424"/>
        <v>0</v>
      </c>
      <c r="AM1278">
        <f t="shared" si="424"/>
        <v>0</v>
      </c>
      <c r="AN1278">
        <f t="shared" si="424"/>
        <v>0</v>
      </c>
      <c r="AO1278">
        <f t="shared" si="424"/>
        <v>0</v>
      </c>
      <c r="AP1278">
        <f t="shared" si="424"/>
        <v>0</v>
      </c>
      <c r="AQ1278">
        <f t="shared" si="424"/>
        <v>0</v>
      </c>
      <c r="AR1278">
        <f t="shared" si="424"/>
        <v>0</v>
      </c>
      <c r="AS1278">
        <f t="shared" si="424"/>
        <v>0</v>
      </c>
      <c r="AT1278">
        <f t="shared" si="424"/>
        <v>0</v>
      </c>
      <c r="AU1278">
        <f t="shared" si="424"/>
        <v>0</v>
      </c>
      <c r="AV1278">
        <f t="shared" si="424"/>
        <v>0</v>
      </c>
      <c r="AW1278">
        <f t="shared" ref="AW1278:BL1293" si="426">COUNTIF($B1278,"=*"&amp;AW$2&amp;"*")</f>
        <v>0</v>
      </c>
      <c r="AX1278">
        <f t="shared" si="426"/>
        <v>0</v>
      </c>
      <c r="AY1278">
        <f t="shared" si="426"/>
        <v>0</v>
      </c>
      <c r="AZ1278">
        <f t="shared" si="426"/>
        <v>0</v>
      </c>
      <c r="BA1278">
        <f t="shared" si="426"/>
        <v>0</v>
      </c>
      <c r="BB1278">
        <f t="shared" si="426"/>
        <v>0</v>
      </c>
      <c r="BC1278">
        <f t="shared" si="426"/>
        <v>0</v>
      </c>
      <c r="BD1278">
        <f t="shared" si="426"/>
        <v>0</v>
      </c>
      <c r="BE1278">
        <f t="shared" si="426"/>
        <v>0</v>
      </c>
      <c r="BF1278">
        <f t="shared" si="426"/>
        <v>0</v>
      </c>
      <c r="BG1278">
        <f t="shared" si="426"/>
        <v>0</v>
      </c>
      <c r="BH1278">
        <f t="shared" si="426"/>
        <v>0</v>
      </c>
      <c r="BI1278">
        <f t="shared" si="426"/>
        <v>0</v>
      </c>
      <c r="BJ1278">
        <f t="shared" si="426"/>
        <v>0</v>
      </c>
      <c r="BK1278">
        <f t="shared" si="426"/>
        <v>0</v>
      </c>
      <c r="BL1278">
        <f t="shared" si="426"/>
        <v>0</v>
      </c>
      <c r="BM1278">
        <f t="shared" si="417"/>
        <v>0</v>
      </c>
      <c r="BN1278">
        <f t="shared" si="417"/>
        <v>0</v>
      </c>
      <c r="BO1278">
        <f t="shared" si="417"/>
        <v>0</v>
      </c>
      <c r="BP1278">
        <f t="shared" si="416"/>
        <v>0</v>
      </c>
      <c r="BQ1278">
        <f t="shared" si="416"/>
        <v>0</v>
      </c>
      <c r="BR1278">
        <f t="shared" si="416"/>
        <v>0</v>
      </c>
      <c r="BS1278">
        <f t="shared" si="416"/>
        <v>0</v>
      </c>
      <c r="BT1278">
        <f t="shared" si="416"/>
        <v>0</v>
      </c>
      <c r="BU1278">
        <f t="shared" si="410"/>
        <v>0</v>
      </c>
      <c r="BV1278" t="str">
        <f t="shared" si="411"/>
        <v>NO</v>
      </c>
    </row>
    <row r="1279" spans="1:74">
      <c r="A1279" t="s">
        <v>9588</v>
      </c>
      <c r="B1279" t="s">
        <v>9589</v>
      </c>
      <c r="C1279">
        <f t="shared" si="425"/>
        <v>0</v>
      </c>
      <c r="D1279">
        <f t="shared" si="425"/>
        <v>0</v>
      </c>
      <c r="E1279">
        <f t="shared" si="425"/>
        <v>0</v>
      </c>
      <c r="F1279">
        <f t="shared" si="425"/>
        <v>0</v>
      </c>
      <c r="G1279">
        <f t="shared" si="425"/>
        <v>0</v>
      </c>
      <c r="H1279">
        <f t="shared" si="425"/>
        <v>0</v>
      </c>
      <c r="I1279">
        <f t="shared" si="425"/>
        <v>0</v>
      </c>
      <c r="J1279">
        <f t="shared" si="425"/>
        <v>0</v>
      </c>
      <c r="K1279">
        <f t="shared" si="425"/>
        <v>0</v>
      </c>
      <c r="L1279">
        <f t="shared" si="425"/>
        <v>0</v>
      </c>
      <c r="M1279">
        <f t="shared" si="425"/>
        <v>0</v>
      </c>
      <c r="N1279">
        <f t="shared" si="425"/>
        <v>0</v>
      </c>
      <c r="O1279">
        <f t="shared" si="425"/>
        <v>0</v>
      </c>
      <c r="P1279">
        <f t="shared" si="425"/>
        <v>0</v>
      </c>
      <c r="Q1279">
        <f t="shared" si="425"/>
        <v>0</v>
      </c>
      <c r="R1279">
        <f t="shared" ref="R1279:AG1294" si="427">COUNTIF($B1279,"=*"&amp;R$2&amp;"*")</f>
        <v>0</v>
      </c>
      <c r="S1279">
        <f t="shared" si="427"/>
        <v>0</v>
      </c>
      <c r="T1279">
        <f t="shared" si="427"/>
        <v>0</v>
      </c>
      <c r="U1279">
        <f t="shared" si="427"/>
        <v>0</v>
      </c>
      <c r="V1279">
        <f t="shared" si="427"/>
        <v>0</v>
      </c>
      <c r="W1279">
        <f t="shared" si="427"/>
        <v>0</v>
      </c>
      <c r="X1279">
        <f t="shared" si="427"/>
        <v>0</v>
      </c>
      <c r="Y1279">
        <f t="shared" si="427"/>
        <v>0</v>
      </c>
      <c r="Z1279">
        <f t="shared" si="427"/>
        <v>0</v>
      </c>
      <c r="AA1279">
        <f t="shared" si="427"/>
        <v>0</v>
      </c>
      <c r="AB1279">
        <f t="shared" si="427"/>
        <v>0</v>
      </c>
      <c r="AC1279">
        <f t="shared" si="427"/>
        <v>0</v>
      </c>
      <c r="AD1279">
        <f t="shared" si="427"/>
        <v>0</v>
      </c>
      <c r="AE1279">
        <f t="shared" si="427"/>
        <v>0</v>
      </c>
      <c r="AF1279">
        <f t="shared" si="427"/>
        <v>0</v>
      </c>
      <c r="AG1279">
        <f t="shared" si="427"/>
        <v>0</v>
      </c>
      <c r="AH1279">
        <f t="shared" ref="AH1279:AW1294" si="428">COUNTIF($B1279,"=*"&amp;AH$2&amp;"*")</f>
        <v>0</v>
      </c>
      <c r="AI1279">
        <f t="shared" si="428"/>
        <v>0</v>
      </c>
      <c r="AJ1279">
        <f t="shared" si="428"/>
        <v>0</v>
      </c>
      <c r="AK1279">
        <f t="shared" si="428"/>
        <v>0</v>
      </c>
      <c r="AL1279">
        <f t="shared" si="428"/>
        <v>0</v>
      </c>
      <c r="AM1279">
        <f t="shared" si="428"/>
        <v>0</v>
      </c>
      <c r="AN1279">
        <f t="shared" si="428"/>
        <v>0</v>
      </c>
      <c r="AO1279">
        <f t="shared" si="428"/>
        <v>0</v>
      </c>
      <c r="AP1279">
        <f t="shared" si="428"/>
        <v>0</v>
      </c>
      <c r="AQ1279">
        <f t="shared" si="428"/>
        <v>0</v>
      </c>
      <c r="AR1279">
        <f t="shared" si="428"/>
        <v>0</v>
      </c>
      <c r="AS1279">
        <f t="shared" si="428"/>
        <v>0</v>
      </c>
      <c r="AT1279">
        <f t="shared" si="428"/>
        <v>0</v>
      </c>
      <c r="AU1279">
        <f t="shared" si="428"/>
        <v>0</v>
      </c>
      <c r="AV1279">
        <f t="shared" si="428"/>
        <v>0</v>
      </c>
      <c r="AW1279">
        <f t="shared" si="428"/>
        <v>0</v>
      </c>
      <c r="AX1279">
        <f t="shared" si="426"/>
        <v>0</v>
      </c>
      <c r="AY1279">
        <f t="shared" si="426"/>
        <v>0</v>
      </c>
      <c r="AZ1279">
        <f t="shared" si="426"/>
        <v>0</v>
      </c>
      <c r="BA1279">
        <f t="shared" si="426"/>
        <v>0</v>
      </c>
      <c r="BB1279">
        <f t="shared" si="426"/>
        <v>0</v>
      </c>
      <c r="BC1279">
        <f t="shared" si="426"/>
        <v>0</v>
      </c>
      <c r="BD1279">
        <f t="shared" si="426"/>
        <v>0</v>
      </c>
      <c r="BE1279">
        <f t="shared" si="426"/>
        <v>0</v>
      </c>
      <c r="BF1279">
        <f t="shared" si="426"/>
        <v>0</v>
      </c>
      <c r="BG1279">
        <f t="shared" si="426"/>
        <v>0</v>
      </c>
      <c r="BH1279">
        <f t="shared" si="426"/>
        <v>0</v>
      </c>
      <c r="BI1279">
        <f t="shared" si="426"/>
        <v>0</v>
      </c>
      <c r="BJ1279">
        <f t="shared" si="426"/>
        <v>0</v>
      </c>
      <c r="BK1279">
        <f t="shared" si="426"/>
        <v>0</v>
      </c>
      <c r="BL1279">
        <f t="shared" si="426"/>
        <v>0</v>
      </c>
      <c r="BM1279">
        <f t="shared" si="417"/>
        <v>0</v>
      </c>
      <c r="BN1279">
        <f t="shared" si="417"/>
        <v>0</v>
      </c>
      <c r="BO1279">
        <f t="shared" si="417"/>
        <v>0</v>
      </c>
      <c r="BP1279">
        <f t="shared" si="416"/>
        <v>0</v>
      </c>
      <c r="BQ1279">
        <f t="shared" si="416"/>
        <v>0</v>
      </c>
      <c r="BR1279">
        <f t="shared" si="416"/>
        <v>0</v>
      </c>
      <c r="BS1279">
        <f t="shared" si="416"/>
        <v>0</v>
      </c>
      <c r="BT1279">
        <f t="shared" si="416"/>
        <v>0</v>
      </c>
      <c r="BU1279">
        <f t="shared" si="410"/>
        <v>0</v>
      </c>
      <c r="BV1279" t="str">
        <f t="shared" si="411"/>
        <v>NO</v>
      </c>
    </row>
    <row r="1280" spans="1:74">
      <c r="A1280" t="s">
        <v>9590</v>
      </c>
      <c r="B1280" t="s">
        <v>9591</v>
      </c>
      <c r="C1280">
        <f t="shared" ref="C1280:R1295" si="429">COUNTIF($B1280,"=*"&amp;C$2&amp;"*")</f>
        <v>0</v>
      </c>
      <c r="D1280">
        <f t="shared" si="429"/>
        <v>0</v>
      </c>
      <c r="E1280">
        <f t="shared" si="429"/>
        <v>0</v>
      </c>
      <c r="F1280">
        <f t="shared" si="429"/>
        <v>0</v>
      </c>
      <c r="G1280">
        <f t="shared" si="429"/>
        <v>0</v>
      </c>
      <c r="H1280">
        <f t="shared" si="429"/>
        <v>0</v>
      </c>
      <c r="I1280">
        <f t="shared" si="429"/>
        <v>0</v>
      </c>
      <c r="J1280">
        <f t="shared" si="429"/>
        <v>0</v>
      </c>
      <c r="K1280">
        <f t="shared" si="429"/>
        <v>0</v>
      </c>
      <c r="L1280">
        <f t="shared" si="429"/>
        <v>0</v>
      </c>
      <c r="M1280">
        <f t="shared" si="429"/>
        <v>0</v>
      </c>
      <c r="N1280">
        <f t="shared" si="429"/>
        <v>0</v>
      </c>
      <c r="O1280">
        <f t="shared" si="429"/>
        <v>0</v>
      </c>
      <c r="P1280">
        <f t="shared" si="429"/>
        <v>0</v>
      </c>
      <c r="Q1280">
        <f t="shared" si="429"/>
        <v>0</v>
      </c>
      <c r="R1280">
        <f t="shared" si="429"/>
        <v>0</v>
      </c>
      <c r="S1280">
        <f t="shared" si="427"/>
        <v>0</v>
      </c>
      <c r="T1280">
        <f t="shared" si="427"/>
        <v>0</v>
      </c>
      <c r="U1280">
        <f t="shared" si="427"/>
        <v>0</v>
      </c>
      <c r="V1280">
        <f t="shared" si="427"/>
        <v>0</v>
      </c>
      <c r="W1280">
        <f t="shared" si="427"/>
        <v>0</v>
      </c>
      <c r="X1280">
        <f t="shared" si="427"/>
        <v>0</v>
      </c>
      <c r="Y1280">
        <f t="shared" si="427"/>
        <v>0</v>
      </c>
      <c r="Z1280">
        <f t="shared" si="427"/>
        <v>0</v>
      </c>
      <c r="AA1280">
        <f t="shared" si="427"/>
        <v>0</v>
      </c>
      <c r="AB1280">
        <f t="shared" si="427"/>
        <v>0</v>
      </c>
      <c r="AC1280">
        <f t="shared" si="427"/>
        <v>0</v>
      </c>
      <c r="AD1280">
        <f t="shared" si="427"/>
        <v>0</v>
      </c>
      <c r="AE1280">
        <f t="shared" si="427"/>
        <v>0</v>
      </c>
      <c r="AF1280">
        <f t="shared" si="427"/>
        <v>0</v>
      </c>
      <c r="AG1280">
        <f t="shared" si="427"/>
        <v>0</v>
      </c>
      <c r="AH1280">
        <f t="shared" si="428"/>
        <v>0</v>
      </c>
      <c r="AI1280">
        <f t="shared" si="428"/>
        <v>0</v>
      </c>
      <c r="AJ1280">
        <f t="shared" si="428"/>
        <v>0</v>
      </c>
      <c r="AK1280">
        <f t="shared" si="428"/>
        <v>0</v>
      </c>
      <c r="AL1280">
        <f t="shared" si="428"/>
        <v>0</v>
      </c>
      <c r="AM1280">
        <f t="shared" si="428"/>
        <v>0</v>
      </c>
      <c r="AN1280">
        <f t="shared" si="428"/>
        <v>0</v>
      </c>
      <c r="AO1280">
        <f t="shared" si="428"/>
        <v>0</v>
      </c>
      <c r="AP1280">
        <f t="shared" si="428"/>
        <v>0</v>
      </c>
      <c r="AQ1280">
        <f t="shared" si="428"/>
        <v>0</v>
      </c>
      <c r="AR1280">
        <f t="shared" si="428"/>
        <v>0</v>
      </c>
      <c r="AS1280">
        <f t="shared" si="428"/>
        <v>0</v>
      </c>
      <c r="AT1280">
        <f t="shared" si="428"/>
        <v>0</v>
      </c>
      <c r="AU1280">
        <f t="shared" si="428"/>
        <v>0</v>
      </c>
      <c r="AV1280">
        <f t="shared" si="428"/>
        <v>0</v>
      </c>
      <c r="AW1280">
        <f t="shared" si="428"/>
        <v>0</v>
      </c>
      <c r="AX1280">
        <f t="shared" si="426"/>
        <v>0</v>
      </c>
      <c r="AY1280">
        <f t="shared" si="426"/>
        <v>0</v>
      </c>
      <c r="AZ1280">
        <f t="shared" si="426"/>
        <v>0</v>
      </c>
      <c r="BA1280">
        <f t="shared" si="426"/>
        <v>0</v>
      </c>
      <c r="BB1280">
        <f t="shared" si="426"/>
        <v>0</v>
      </c>
      <c r="BC1280">
        <f t="shared" si="426"/>
        <v>0</v>
      </c>
      <c r="BD1280">
        <f t="shared" si="426"/>
        <v>0</v>
      </c>
      <c r="BE1280">
        <f t="shared" si="426"/>
        <v>0</v>
      </c>
      <c r="BF1280">
        <f t="shared" si="426"/>
        <v>0</v>
      </c>
      <c r="BG1280">
        <f t="shared" si="426"/>
        <v>0</v>
      </c>
      <c r="BH1280">
        <f t="shared" si="426"/>
        <v>0</v>
      </c>
      <c r="BI1280">
        <f t="shared" si="426"/>
        <v>0</v>
      </c>
      <c r="BJ1280">
        <f t="shared" si="426"/>
        <v>0</v>
      </c>
      <c r="BK1280">
        <f t="shared" si="426"/>
        <v>0</v>
      </c>
      <c r="BL1280">
        <f t="shared" si="426"/>
        <v>0</v>
      </c>
      <c r="BM1280">
        <f t="shared" si="417"/>
        <v>0</v>
      </c>
      <c r="BN1280">
        <f t="shared" si="417"/>
        <v>0</v>
      </c>
      <c r="BO1280">
        <f t="shared" si="417"/>
        <v>0</v>
      </c>
      <c r="BP1280">
        <f t="shared" si="416"/>
        <v>0</v>
      </c>
      <c r="BQ1280">
        <f t="shared" si="416"/>
        <v>0</v>
      </c>
      <c r="BR1280">
        <f t="shared" si="416"/>
        <v>0</v>
      </c>
      <c r="BS1280">
        <f t="shared" si="416"/>
        <v>0</v>
      </c>
      <c r="BT1280">
        <f t="shared" si="416"/>
        <v>0</v>
      </c>
      <c r="BU1280">
        <f t="shared" si="410"/>
        <v>0</v>
      </c>
      <c r="BV1280" t="str">
        <f t="shared" si="411"/>
        <v>NO</v>
      </c>
    </row>
    <row r="1281" spans="1:74">
      <c r="A1281" t="s">
        <v>9592</v>
      </c>
      <c r="B1281" t="s">
        <v>9593</v>
      </c>
      <c r="C1281">
        <f t="shared" si="429"/>
        <v>0</v>
      </c>
      <c r="D1281">
        <f t="shared" si="429"/>
        <v>0</v>
      </c>
      <c r="E1281">
        <f t="shared" si="429"/>
        <v>0</v>
      </c>
      <c r="F1281">
        <f t="shared" si="429"/>
        <v>0</v>
      </c>
      <c r="G1281">
        <f t="shared" si="429"/>
        <v>0</v>
      </c>
      <c r="H1281">
        <f t="shared" si="429"/>
        <v>0</v>
      </c>
      <c r="I1281">
        <f t="shared" si="429"/>
        <v>0</v>
      </c>
      <c r="J1281">
        <f t="shared" si="429"/>
        <v>0</v>
      </c>
      <c r="K1281">
        <f t="shared" si="429"/>
        <v>0</v>
      </c>
      <c r="L1281">
        <f t="shared" si="429"/>
        <v>0</v>
      </c>
      <c r="M1281">
        <f t="shared" si="429"/>
        <v>0</v>
      </c>
      <c r="N1281">
        <f t="shared" si="429"/>
        <v>0</v>
      </c>
      <c r="O1281">
        <f t="shared" si="429"/>
        <v>0</v>
      </c>
      <c r="P1281">
        <f t="shared" si="429"/>
        <v>0</v>
      </c>
      <c r="Q1281">
        <f t="shared" si="429"/>
        <v>0</v>
      </c>
      <c r="R1281">
        <f t="shared" si="429"/>
        <v>0</v>
      </c>
      <c r="S1281">
        <f t="shared" si="427"/>
        <v>0</v>
      </c>
      <c r="T1281">
        <f t="shared" si="427"/>
        <v>0</v>
      </c>
      <c r="U1281">
        <f t="shared" si="427"/>
        <v>0</v>
      </c>
      <c r="V1281">
        <f t="shared" si="427"/>
        <v>0</v>
      </c>
      <c r="W1281">
        <f t="shared" si="427"/>
        <v>0</v>
      </c>
      <c r="X1281">
        <f t="shared" si="427"/>
        <v>0</v>
      </c>
      <c r="Y1281">
        <f t="shared" si="427"/>
        <v>0</v>
      </c>
      <c r="Z1281">
        <f t="shared" si="427"/>
        <v>0</v>
      </c>
      <c r="AA1281">
        <f t="shared" si="427"/>
        <v>0</v>
      </c>
      <c r="AB1281">
        <f t="shared" si="427"/>
        <v>0</v>
      </c>
      <c r="AC1281">
        <f t="shared" si="427"/>
        <v>0</v>
      </c>
      <c r="AD1281">
        <f t="shared" si="427"/>
        <v>0</v>
      </c>
      <c r="AE1281">
        <f t="shared" si="427"/>
        <v>0</v>
      </c>
      <c r="AF1281">
        <f t="shared" si="427"/>
        <v>0</v>
      </c>
      <c r="AG1281">
        <f t="shared" si="427"/>
        <v>0</v>
      </c>
      <c r="AH1281">
        <f t="shared" si="428"/>
        <v>0</v>
      </c>
      <c r="AI1281">
        <f t="shared" si="428"/>
        <v>0</v>
      </c>
      <c r="AJ1281">
        <f t="shared" si="428"/>
        <v>0</v>
      </c>
      <c r="AK1281">
        <f t="shared" si="428"/>
        <v>0</v>
      </c>
      <c r="AL1281">
        <f t="shared" si="428"/>
        <v>0</v>
      </c>
      <c r="AM1281">
        <f t="shared" si="428"/>
        <v>0</v>
      </c>
      <c r="AN1281">
        <f t="shared" si="428"/>
        <v>0</v>
      </c>
      <c r="AO1281">
        <f t="shared" si="428"/>
        <v>0</v>
      </c>
      <c r="AP1281">
        <f t="shared" si="428"/>
        <v>0</v>
      </c>
      <c r="AQ1281">
        <f t="shared" si="428"/>
        <v>0</v>
      </c>
      <c r="AR1281">
        <f t="shared" si="428"/>
        <v>0</v>
      </c>
      <c r="AS1281">
        <f t="shared" si="428"/>
        <v>0</v>
      </c>
      <c r="AT1281">
        <f t="shared" si="428"/>
        <v>0</v>
      </c>
      <c r="AU1281">
        <f t="shared" si="428"/>
        <v>0</v>
      </c>
      <c r="AV1281">
        <f t="shared" si="428"/>
        <v>0</v>
      </c>
      <c r="AW1281">
        <f t="shared" si="428"/>
        <v>0</v>
      </c>
      <c r="AX1281">
        <f t="shared" si="426"/>
        <v>0</v>
      </c>
      <c r="AY1281">
        <f t="shared" si="426"/>
        <v>0</v>
      </c>
      <c r="AZ1281">
        <f t="shared" si="426"/>
        <v>0</v>
      </c>
      <c r="BA1281">
        <f t="shared" si="426"/>
        <v>0</v>
      </c>
      <c r="BB1281">
        <f t="shared" si="426"/>
        <v>0</v>
      </c>
      <c r="BC1281">
        <f t="shared" si="426"/>
        <v>0</v>
      </c>
      <c r="BD1281">
        <f t="shared" si="426"/>
        <v>0</v>
      </c>
      <c r="BE1281">
        <f t="shared" si="426"/>
        <v>0</v>
      </c>
      <c r="BF1281">
        <f t="shared" si="426"/>
        <v>0</v>
      </c>
      <c r="BG1281">
        <f t="shared" si="426"/>
        <v>0</v>
      </c>
      <c r="BH1281">
        <f t="shared" si="426"/>
        <v>0</v>
      </c>
      <c r="BI1281">
        <f t="shared" si="426"/>
        <v>0</v>
      </c>
      <c r="BJ1281">
        <f t="shared" si="426"/>
        <v>0</v>
      </c>
      <c r="BK1281">
        <f t="shared" si="426"/>
        <v>0</v>
      </c>
      <c r="BL1281">
        <f t="shared" si="426"/>
        <v>0</v>
      </c>
      <c r="BM1281">
        <f t="shared" si="417"/>
        <v>0</v>
      </c>
      <c r="BN1281">
        <f t="shared" si="417"/>
        <v>0</v>
      </c>
      <c r="BO1281">
        <f t="shared" si="417"/>
        <v>0</v>
      </c>
      <c r="BP1281">
        <f t="shared" si="416"/>
        <v>0</v>
      </c>
      <c r="BQ1281">
        <f t="shared" si="416"/>
        <v>0</v>
      </c>
      <c r="BR1281">
        <f t="shared" si="416"/>
        <v>0</v>
      </c>
      <c r="BS1281">
        <f t="shared" si="416"/>
        <v>0</v>
      </c>
      <c r="BT1281">
        <f t="shared" si="416"/>
        <v>0</v>
      </c>
      <c r="BU1281">
        <f t="shared" si="410"/>
        <v>0</v>
      </c>
      <c r="BV1281" t="str">
        <f t="shared" si="411"/>
        <v>NO</v>
      </c>
    </row>
    <row r="1282" spans="1:74">
      <c r="A1282" t="s">
        <v>9594</v>
      </c>
      <c r="B1282" t="s">
        <v>9595</v>
      </c>
      <c r="C1282">
        <f t="shared" si="429"/>
        <v>0</v>
      </c>
      <c r="D1282">
        <f t="shared" si="429"/>
        <v>0</v>
      </c>
      <c r="E1282">
        <f t="shared" si="429"/>
        <v>0</v>
      </c>
      <c r="F1282">
        <f t="shared" si="429"/>
        <v>0</v>
      </c>
      <c r="G1282">
        <f t="shared" si="429"/>
        <v>0</v>
      </c>
      <c r="H1282">
        <f t="shared" si="429"/>
        <v>0</v>
      </c>
      <c r="I1282">
        <f t="shared" si="429"/>
        <v>0</v>
      </c>
      <c r="J1282">
        <f t="shared" si="429"/>
        <v>0</v>
      </c>
      <c r="K1282">
        <f t="shared" si="429"/>
        <v>0</v>
      </c>
      <c r="L1282">
        <f t="shared" si="429"/>
        <v>0</v>
      </c>
      <c r="M1282">
        <f t="shared" si="429"/>
        <v>0</v>
      </c>
      <c r="N1282">
        <f t="shared" si="429"/>
        <v>0</v>
      </c>
      <c r="O1282">
        <f t="shared" si="429"/>
        <v>0</v>
      </c>
      <c r="P1282">
        <f t="shared" si="429"/>
        <v>0</v>
      </c>
      <c r="Q1282">
        <f t="shared" si="429"/>
        <v>0</v>
      </c>
      <c r="R1282">
        <f t="shared" si="429"/>
        <v>0</v>
      </c>
      <c r="S1282">
        <f t="shared" si="427"/>
        <v>0</v>
      </c>
      <c r="T1282">
        <f t="shared" si="427"/>
        <v>0</v>
      </c>
      <c r="U1282">
        <f t="shared" si="427"/>
        <v>0</v>
      </c>
      <c r="V1282">
        <f t="shared" si="427"/>
        <v>0</v>
      </c>
      <c r="W1282">
        <f t="shared" si="427"/>
        <v>0</v>
      </c>
      <c r="X1282">
        <f t="shared" si="427"/>
        <v>0</v>
      </c>
      <c r="Y1282">
        <f t="shared" si="427"/>
        <v>0</v>
      </c>
      <c r="Z1282">
        <f t="shared" si="427"/>
        <v>0</v>
      </c>
      <c r="AA1282">
        <f t="shared" si="427"/>
        <v>0</v>
      </c>
      <c r="AB1282">
        <f t="shared" si="427"/>
        <v>0</v>
      </c>
      <c r="AC1282">
        <f t="shared" si="427"/>
        <v>0</v>
      </c>
      <c r="AD1282">
        <f t="shared" si="427"/>
        <v>0</v>
      </c>
      <c r="AE1282">
        <f t="shared" si="427"/>
        <v>0</v>
      </c>
      <c r="AF1282">
        <f t="shared" si="427"/>
        <v>0</v>
      </c>
      <c r="AG1282">
        <f t="shared" si="427"/>
        <v>0</v>
      </c>
      <c r="AH1282">
        <f t="shared" si="428"/>
        <v>0</v>
      </c>
      <c r="AI1282">
        <f t="shared" si="428"/>
        <v>0</v>
      </c>
      <c r="AJ1282">
        <f t="shared" si="428"/>
        <v>0</v>
      </c>
      <c r="AK1282">
        <f t="shared" si="428"/>
        <v>0</v>
      </c>
      <c r="AL1282">
        <f t="shared" si="428"/>
        <v>0</v>
      </c>
      <c r="AM1282">
        <f t="shared" si="428"/>
        <v>0</v>
      </c>
      <c r="AN1282">
        <f t="shared" si="428"/>
        <v>0</v>
      </c>
      <c r="AO1282">
        <f t="shared" si="428"/>
        <v>0</v>
      </c>
      <c r="AP1282">
        <f t="shared" si="428"/>
        <v>0</v>
      </c>
      <c r="AQ1282">
        <f t="shared" si="428"/>
        <v>0</v>
      </c>
      <c r="AR1282">
        <f t="shared" si="428"/>
        <v>0</v>
      </c>
      <c r="AS1282">
        <f t="shared" si="428"/>
        <v>0</v>
      </c>
      <c r="AT1282">
        <f t="shared" si="428"/>
        <v>0</v>
      </c>
      <c r="AU1282">
        <f t="shared" si="428"/>
        <v>0</v>
      </c>
      <c r="AV1282">
        <f t="shared" si="428"/>
        <v>0</v>
      </c>
      <c r="AW1282">
        <f t="shared" si="428"/>
        <v>0</v>
      </c>
      <c r="AX1282">
        <f t="shared" si="426"/>
        <v>0</v>
      </c>
      <c r="AY1282">
        <f t="shared" si="426"/>
        <v>0</v>
      </c>
      <c r="AZ1282">
        <f t="shared" si="426"/>
        <v>0</v>
      </c>
      <c r="BA1282">
        <f t="shared" si="426"/>
        <v>0</v>
      </c>
      <c r="BB1282">
        <f t="shared" si="426"/>
        <v>0</v>
      </c>
      <c r="BC1282">
        <f t="shared" si="426"/>
        <v>0</v>
      </c>
      <c r="BD1282">
        <f t="shared" si="426"/>
        <v>0</v>
      </c>
      <c r="BE1282">
        <f t="shared" si="426"/>
        <v>0</v>
      </c>
      <c r="BF1282">
        <f t="shared" si="426"/>
        <v>0</v>
      </c>
      <c r="BG1282">
        <f t="shared" si="426"/>
        <v>0</v>
      </c>
      <c r="BH1282">
        <f t="shared" si="426"/>
        <v>0</v>
      </c>
      <c r="BI1282">
        <f t="shared" si="426"/>
        <v>0</v>
      </c>
      <c r="BJ1282">
        <f t="shared" si="426"/>
        <v>0</v>
      </c>
      <c r="BK1282">
        <f t="shared" si="426"/>
        <v>0</v>
      </c>
      <c r="BL1282">
        <f t="shared" si="426"/>
        <v>0</v>
      </c>
      <c r="BM1282">
        <f t="shared" si="417"/>
        <v>0</v>
      </c>
      <c r="BN1282">
        <f t="shared" si="417"/>
        <v>0</v>
      </c>
      <c r="BO1282">
        <f t="shared" si="417"/>
        <v>0</v>
      </c>
      <c r="BP1282">
        <f t="shared" si="416"/>
        <v>0</v>
      </c>
      <c r="BQ1282">
        <f t="shared" si="416"/>
        <v>0</v>
      </c>
      <c r="BR1282">
        <f t="shared" si="416"/>
        <v>0</v>
      </c>
      <c r="BS1282">
        <f t="shared" si="416"/>
        <v>0</v>
      </c>
      <c r="BT1282">
        <f t="shared" si="416"/>
        <v>0</v>
      </c>
      <c r="BU1282">
        <f t="shared" si="410"/>
        <v>0</v>
      </c>
      <c r="BV1282" t="str">
        <f t="shared" si="411"/>
        <v>NO</v>
      </c>
    </row>
    <row r="1283" spans="1:74">
      <c r="A1283" t="s">
        <v>9596</v>
      </c>
      <c r="B1283" t="s">
        <v>9597</v>
      </c>
      <c r="C1283">
        <f t="shared" si="429"/>
        <v>0</v>
      </c>
      <c r="D1283">
        <f t="shared" si="429"/>
        <v>0</v>
      </c>
      <c r="E1283">
        <f t="shared" si="429"/>
        <v>0</v>
      </c>
      <c r="F1283">
        <f t="shared" si="429"/>
        <v>0</v>
      </c>
      <c r="G1283">
        <f t="shared" si="429"/>
        <v>0</v>
      </c>
      <c r="H1283">
        <f t="shared" si="429"/>
        <v>0</v>
      </c>
      <c r="I1283">
        <f t="shared" si="429"/>
        <v>0</v>
      </c>
      <c r="J1283">
        <f t="shared" si="429"/>
        <v>0</v>
      </c>
      <c r="K1283">
        <f t="shared" si="429"/>
        <v>0</v>
      </c>
      <c r="L1283">
        <f t="shared" si="429"/>
        <v>0</v>
      </c>
      <c r="M1283">
        <f t="shared" si="429"/>
        <v>0</v>
      </c>
      <c r="N1283">
        <f t="shared" si="429"/>
        <v>0</v>
      </c>
      <c r="O1283">
        <f t="shared" si="429"/>
        <v>0</v>
      </c>
      <c r="P1283">
        <f t="shared" si="429"/>
        <v>0</v>
      </c>
      <c r="Q1283">
        <f t="shared" si="429"/>
        <v>0</v>
      </c>
      <c r="R1283">
        <f t="shared" si="429"/>
        <v>0</v>
      </c>
      <c r="S1283">
        <f t="shared" si="427"/>
        <v>0</v>
      </c>
      <c r="T1283">
        <f t="shared" si="427"/>
        <v>0</v>
      </c>
      <c r="U1283">
        <f t="shared" si="427"/>
        <v>0</v>
      </c>
      <c r="V1283">
        <f t="shared" si="427"/>
        <v>0</v>
      </c>
      <c r="W1283">
        <f t="shared" si="427"/>
        <v>0</v>
      </c>
      <c r="X1283">
        <f t="shared" si="427"/>
        <v>0</v>
      </c>
      <c r="Y1283">
        <f t="shared" si="427"/>
        <v>0</v>
      </c>
      <c r="Z1283">
        <f t="shared" si="427"/>
        <v>0</v>
      </c>
      <c r="AA1283">
        <f t="shared" si="427"/>
        <v>0</v>
      </c>
      <c r="AB1283">
        <f t="shared" si="427"/>
        <v>0</v>
      </c>
      <c r="AC1283">
        <f t="shared" si="427"/>
        <v>0</v>
      </c>
      <c r="AD1283">
        <f t="shared" si="427"/>
        <v>0</v>
      </c>
      <c r="AE1283">
        <f t="shared" si="427"/>
        <v>0</v>
      </c>
      <c r="AF1283">
        <f t="shared" si="427"/>
        <v>0</v>
      </c>
      <c r="AG1283">
        <f t="shared" si="427"/>
        <v>0</v>
      </c>
      <c r="AH1283">
        <f t="shared" si="428"/>
        <v>0</v>
      </c>
      <c r="AI1283">
        <f t="shared" si="428"/>
        <v>0</v>
      </c>
      <c r="AJ1283">
        <f t="shared" si="428"/>
        <v>0</v>
      </c>
      <c r="AK1283">
        <f t="shared" si="428"/>
        <v>0</v>
      </c>
      <c r="AL1283">
        <f t="shared" si="428"/>
        <v>0</v>
      </c>
      <c r="AM1283">
        <f t="shared" si="428"/>
        <v>0</v>
      </c>
      <c r="AN1283">
        <f t="shared" si="428"/>
        <v>0</v>
      </c>
      <c r="AO1283">
        <f t="shared" si="428"/>
        <v>0</v>
      </c>
      <c r="AP1283">
        <f t="shared" si="428"/>
        <v>0</v>
      </c>
      <c r="AQ1283">
        <f t="shared" si="428"/>
        <v>0</v>
      </c>
      <c r="AR1283">
        <f t="shared" si="428"/>
        <v>0</v>
      </c>
      <c r="AS1283">
        <f t="shared" si="428"/>
        <v>0</v>
      </c>
      <c r="AT1283">
        <f t="shared" si="428"/>
        <v>0</v>
      </c>
      <c r="AU1283">
        <f t="shared" si="428"/>
        <v>0</v>
      </c>
      <c r="AV1283">
        <f t="shared" si="428"/>
        <v>0</v>
      </c>
      <c r="AW1283">
        <f t="shared" si="428"/>
        <v>0</v>
      </c>
      <c r="AX1283">
        <f t="shared" si="426"/>
        <v>0</v>
      </c>
      <c r="AY1283">
        <f t="shared" si="426"/>
        <v>0</v>
      </c>
      <c r="AZ1283">
        <f t="shared" si="426"/>
        <v>0</v>
      </c>
      <c r="BA1283">
        <f t="shared" si="426"/>
        <v>0</v>
      </c>
      <c r="BB1283">
        <f t="shared" si="426"/>
        <v>0</v>
      </c>
      <c r="BC1283">
        <f t="shared" si="426"/>
        <v>0</v>
      </c>
      <c r="BD1283">
        <f t="shared" si="426"/>
        <v>0</v>
      </c>
      <c r="BE1283">
        <f t="shared" si="426"/>
        <v>0</v>
      </c>
      <c r="BF1283">
        <f t="shared" si="426"/>
        <v>0</v>
      </c>
      <c r="BG1283">
        <f t="shared" si="426"/>
        <v>0</v>
      </c>
      <c r="BH1283">
        <f t="shared" si="426"/>
        <v>0</v>
      </c>
      <c r="BI1283">
        <f t="shared" si="426"/>
        <v>0</v>
      </c>
      <c r="BJ1283">
        <f t="shared" si="426"/>
        <v>0</v>
      </c>
      <c r="BK1283">
        <f t="shared" si="426"/>
        <v>0</v>
      </c>
      <c r="BL1283">
        <f t="shared" si="426"/>
        <v>0</v>
      </c>
      <c r="BM1283">
        <f t="shared" si="417"/>
        <v>0</v>
      </c>
      <c r="BN1283">
        <f t="shared" si="417"/>
        <v>0</v>
      </c>
      <c r="BO1283">
        <f t="shared" si="417"/>
        <v>0</v>
      </c>
      <c r="BP1283">
        <f t="shared" si="416"/>
        <v>0</v>
      </c>
      <c r="BQ1283">
        <f t="shared" si="416"/>
        <v>0</v>
      </c>
      <c r="BR1283">
        <f t="shared" si="416"/>
        <v>0</v>
      </c>
      <c r="BS1283">
        <f t="shared" si="416"/>
        <v>0</v>
      </c>
      <c r="BT1283">
        <f t="shared" si="416"/>
        <v>0</v>
      </c>
      <c r="BU1283">
        <f t="shared" si="410"/>
        <v>0</v>
      </c>
      <c r="BV1283" t="str">
        <f t="shared" si="411"/>
        <v>NO</v>
      </c>
    </row>
    <row r="1284" spans="1:74">
      <c r="A1284" t="s">
        <v>9598</v>
      </c>
      <c r="B1284" t="s">
        <v>9599</v>
      </c>
      <c r="C1284">
        <f t="shared" si="429"/>
        <v>0</v>
      </c>
      <c r="D1284">
        <f t="shared" si="429"/>
        <v>0</v>
      </c>
      <c r="E1284">
        <f t="shared" si="429"/>
        <v>0</v>
      </c>
      <c r="F1284">
        <f t="shared" si="429"/>
        <v>0</v>
      </c>
      <c r="G1284">
        <f t="shared" si="429"/>
        <v>0</v>
      </c>
      <c r="H1284">
        <f t="shared" si="429"/>
        <v>0</v>
      </c>
      <c r="I1284">
        <f t="shared" si="429"/>
        <v>0</v>
      </c>
      <c r="J1284">
        <f t="shared" si="429"/>
        <v>0</v>
      </c>
      <c r="K1284">
        <f t="shared" si="429"/>
        <v>0</v>
      </c>
      <c r="L1284">
        <f t="shared" si="429"/>
        <v>0</v>
      </c>
      <c r="M1284">
        <f t="shared" si="429"/>
        <v>0</v>
      </c>
      <c r="N1284">
        <f t="shared" si="429"/>
        <v>0</v>
      </c>
      <c r="O1284">
        <f t="shared" si="429"/>
        <v>0</v>
      </c>
      <c r="P1284">
        <f t="shared" si="429"/>
        <v>0</v>
      </c>
      <c r="Q1284">
        <f t="shared" si="429"/>
        <v>0</v>
      </c>
      <c r="R1284">
        <f t="shared" si="429"/>
        <v>0</v>
      </c>
      <c r="S1284">
        <f t="shared" si="427"/>
        <v>0</v>
      </c>
      <c r="T1284">
        <f t="shared" si="427"/>
        <v>0</v>
      </c>
      <c r="U1284">
        <f t="shared" si="427"/>
        <v>0</v>
      </c>
      <c r="V1284">
        <f t="shared" si="427"/>
        <v>0</v>
      </c>
      <c r="W1284">
        <f t="shared" si="427"/>
        <v>0</v>
      </c>
      <c r="X1284">
        <f t="shared" si="427"/>
        <v>0</v>
      </c>
      <c r="Y1284">
        <f t="shared" si="427"/>
        <v>0</v>
      </c>
      <c r="Z1284">
        <f t="shared" si="427"/>
        <v>0</v>
      </c>
      <c r="AA1284">
        <f t="shared" si="427"/>
        <v>0</v>
      </c>
      <c r="AB1284">
        <f t="shared" si="427"/>
        <v>0</v>
      </c>
      <c r="AC1284">
        <f t="shared" si="427"/>
        <v>0</v>
      </c>
      <c r="AD1284">
        <f t="shared" si="427"/>
        <v>0</v>
      </c>
      <c r="AE1284">
        <f t="shared" si="427"/>
        <v>0</v>
      </c>
      <c r="AF1284">
        <f t="shared" si="427"/>
        <v>0</v>
      </c>
      <c r="AG1284">
        <f t="shared" si="427"/>
        <v>0</v>
      </c>
      <c r="AH1284">
        <f t="shared" si="428"/>
        <v>0</v>
      </c>
      <c r="AI1284">
        <f t="shared" si="428"/>
        <v>0</v>
      </c>
      <c r="AJ1284">
        <f t="shared" si="428"/>
        <v>0</v>
      </c>
      <c r="AK1284">
        <f t="shared" si="428"/>
        <v>0</v>
      </c>
      <c r="AL1284">
        <f t="shared" si="428"/>
        <v>0</v>
      </c>
      <c r="AM1284">
        <f t="shared" si="428"/>
        <v>0</v>
      </c>
      <c r="AN1284">
        <f t="shared" si="428"/>
        <v>0</v>
      </c>
      <c r="AO1284">
        <f t="shared" si="428"/>
        <v>0</v>
      </c>
      <c r="AP1284">
        <f t="shared" si="428"/>
        <v>0</v>
      </c>
      <c r="AQ1284">
        <f t="shared" si="428"/>
        <v>0</v>
      </c>
      <c r="AR1284">
        <f t="shared" si="428"/>
        <v>0</v>
      </c>
      <c r="AS1284">
        <f t="shared" si="428"/>
        <v>0</v>
      </c>
      <c r="AT1284">
        <f t="shared" si="428"/>
        <v>0</v>
      </c>
      <c r="AU1284">
        <f t="shared" si="428"/>
        <v>0</v>
      </c>
      <c r="AV1284">
        <f t="shared" si="428"/>
        <v>0</v>
      </c>
      <c r="AW1284">
        <f t="shared" si="428"/>
        <v>0</v>
      </c>
      <c r="AX1284">
        <f t="shared" si="426"/>
        <v>0</v>
      </c>
      <c r="AY1284">
        <f t="shared" si="426"/>
        <v>0</v>
      </c>
      <c r="AZ1284">
        <f t="shared" si="426"/>
        <v>0</v>
      </c>
      <c r="BA1284">
        <f t="shared" si="426"/>
        <v>0</v>
      </c>
      <c r="BB1284">
        <f t="shared" si="426"/>
        <v>0</v>
      </c>
      <c r="BC1284">
        <f t="shared" si="426"/>
        <v>0</v>
      </c>
      <c r="BD1284">
        <f t="shared" si="426"/>
        <v>0</v>
      </c>
      <c r="BE1284">
        <f t="shared" si="426"/>
        <v>0</v>
      </c>
      <c r="BF1284">
        <f t="shared" si="426"/>
        <v>0</v>
      </c>
      <c r="BG1284">
        <f t="shared" si="426"/>
        <v>0</v>
      </c>
      <c r="BH1284">
        <f t="shared" si="426"/>
        <v>0</v>
      </c>
      <c r="BI1284">
        <f t="shared" si="426"/>
        <v>0</v>
      </c>
      <c r="BJ1284">
        <f t="shared" si="426"/>
        <v>0</v>
      </c>
      <c r="BK1284">
        <f t="shared" si="426"/>
        <v>0</v>
      </c>
      <c r="BL1284">
        <f t="shared" si="426"/>
        <v>0</v>
      </c>
      <c r="BM1284">
        <f t="shared" si="417"/>
        <v>0</v>
      </c>
      <c r="BN1284">
        <f t="shared" si="417"/>
        <v>0</v>
      </c>
      <c r="BO1284">
        <f t="shared" si="417"/>
        <v>0</v>
      </c>
      <c r="BP1284">
        <f t="shared" si="416"/>
        <v>0</v>
      </c>
      <c r="BQ1284">
        <f t="shared" si="416"/>
        <v>0</v>
      </c>
      <c r="BR1284">
        <f t="shared" si="416"/>
        <v>0</v>
      </c>
      <c r="BS1284">
        <f t="shared" si="416"/>
        <v>0</v>
      </c>
      <c r="BT1284">
        <f t="shared" si="416"/>
        <v>0</v>
      </c>
      <c r="BU1284">
        <f t="shared" ref="BU1284:BU1347" si="430">SUM(C1284:BT1284)</f>
        <v>0</v>
      </c>
      <c r="BV1284" t="str">
        <f t="shared" ref="BV1284:BV1347" si="431">IF(BU1284&gt;0,"YES","NO")</f>
        <v>NO</v>
      </c>
    </row>
    <row r="1285" spans="1:74">
      <c r="A1285" t="s">
        <v>9600</v>
      </c>
      <c r="B1285" t="s">
        <v>9601</v>
      </c>
      <c r="C1285">
        <f t="shared" si="429"/>
        <v>0</v>
      </c>
      <c r="D1285">
        <f t="shared" si="429"/>
        <v>0</v>
      </c>
      <c r="E1285">
        <f t="shared" si="429"/>
        <v>0</v>
      </c>
      <c r="F1285">
        <f t="shared" si="429"/>
        <v>0</v>
      </c>
      <c r="G1285">
        <f t="shared" si="429"/>
        <v>0</v>
      </c>
      <c r="H1285">
        <f t="shared" si="429"/>
        <v>0</v>
      </c>
      <c r="I1285">
        <f t="shared" si="429"/>
        <v>0</v>
      </c>
      <c r="J1285">
        <f t="shared" si="429"/>
        <v>0</v>
      </c>
      <c r="K1285">
        <f t="shared" si="429"/>
        <v>0</v>
      </c>
      <c r="L1285">
        <f t="shared" si="429"/>
        <v>0</v>
      </c>
      <c r="M1285">
        <f t="shared" si="429"/>
        <v>0</v>
      </c>
      <c r="N1285">
        <f t="shared" si="429"/>
        <v>0</v>
      </c>
      <c r="O1285">
        <f t="shared" si="429"/>
        <v>0</v>
      </c>
      <c r="P1285">
        <f t="shared" si="429"/>
        <v>0</v>
      </c>
      <c r="Q1285">
        <f t="shared" si="429"/>
        <v>0</v>
      </c>
      <c r="R1285">
        <f t="shared" si="429"/>
        <v>0</v>
      </c>
      <c r="S1285">
        <f t="shared" si="427"/>
        <v>0</v>
      </c>
      <c r="T1285">
        <f t="shared" si="427"/>
        <v>0</v>
      </c>
      <c r="U1285">
        <f t="shared" si="427"/>
        <v>0</v>
      </c>
      <c r="V1285">
        <f t="shared" si="427"/>
        <v>0</v>
      </c>
      <c r="W1285">
        <f t="shared" si="427"/>
        <v>0</v>
      </c>
      <c r="X1285">
        <f t="shared" si="427"/>
        <v>0</v>
      </c>
      <c r="Y1285">
        <f t="shared" si="427"/>
        <v>0</v>
      </c>
      <c r="Z1285">
        <f t="shared" si="427"/>
        <v>0</v>
      </c>
      <c r="AA1285">
        <f t="shared" si="427"/>
        <v>0</v>
      </c>
      <c r="AB1285">
        <f t="shared" si="427"/>
        <v>0</v>
      </c>
      <c r="AC1285">
        <f t="shared" si="427"/>
        <v>0</v>
      </c>
      <c r="AD1285">
        <f t="shared" si="427"/>
        <v>0</v>
      </c>
      <c r="AE1285">
        <f t="shared" si="427"/>
        <v>0</v>
      </c>
      <c r="AF1285">
        <f t="shared" si="427"/>
        <v>0</v>
      </c>
      <c r="AG1285">
        <f t="shared" si="427"/>
        <v>0</v>
      </c>
      <c r="AH1285">
        <f t="shared" si="428"/>
        <v>0</v>
      </c>
      <c r="AI1285">
        <f t="shared" si="428"/>
        <v>0</v>
      </c>
      <c r="AJ1285">
        <f t="shared" si="428"/>
        <v>0</v>
      </c>
      <c r="AK1285">
        <f t="shared" si="428"/>
        <v>0</v>
      </c>
      <c r="AL1285">
        <f t="shared" si="428"/>
        <v>0</v>
      </c>
      <c r="AM1285">
        <f t="shared" si="428"/>
        <v>0</v>
      </c>
      <c r="AN1285">
        <f t="shared" si="428"/>
        <v>0</v>
      </c>
      <c r="AO1285">
        <f t="shared" si="428"/>
        <v>0</v>
      </c>
      <c r="AP1285">
        <f t="shared" si="428"/>
        <v>0</v>
      </c>
      <c r="AQ1285">
        <f t="shared" si="428"/>
        <v>0</v>
      </c>
      <c r="AR1285">
        <f t="shared" si="428"/>
        <v>0</v>
      </c>
      <c r="AS1285">
        <f t="shared" si="428"/>
        <v>0</v>
      </c>
      <c r="AT1285">
        <f t="shared" si="428"/>
        <v>0</v>
      </c>
      <c r="AU1285">
        <f t="shared" si="428"/>
        <v>0</v>
      </c>
      <c r="AV1285">
        <f t="shared" si="428"/>
        <v>0</v>
      </c>
      <c r="AW1285">
        <f t="shared" si="428"/>
        <v>0</v>
      </c>
      <c r="AX1285">
        <f t="shared" si="426"/>
        <v>0</v>
      </c>
      <c r="AY1285">
        <f t="shared" si="426"/>
        <v>0</v>
      </c>
      <c r="AZ1285">
        <f t="shared" si="426"/>
        <v>0</v>
      </c>
      <c r="BA1285">
        <f t="shared" si="426"/>
        <v>0</v>
      </c>
      <c r="BB1285">
        <f t="shared" si="426"/>
        <v>0</v>
      </c>
      <c r="BC1285">
        <f t="shared" si="426"/>
        <v>0</v>
      </c>
      <c r="BD1285">
        <f t="shared" si="426"/>
        <v>0</v>
      </c>
      <c r="BE1285">
        <f t="shared" si="426"/>
        <v>0</v>
      </c>
      <c r="BF1285">
        <f t="shared" si="426"/>
        <v>0</v>
      </c>
      <c r="BG1285">
        <f t="shared" si="426"/>
        <v>0</v>
      </c>
      <c r="BH1285">
        <f t="shared" si="426"/>
        <v>0</v>
      </c>
      <c r="BI1285">
        <f t="shared" si="426"/>
        <v>0</v>
      </c>
      <c r="BJ1285">
        <f t="shared" si="426"/>
        <v>0</v>
      </c>
      <c r="BK1285">
        <f t="shared" si="426"/>
        <v>0</v>
      </c>
      <c r="BL1285">
        <f t="shared" si="426"/>
        <v>0</v>
      </c>
      <c r="BM1285">
        <f t="shared" si="417"/>
        <v>0</v>
      </c>
      <c r="BN1285">
        <f t="shared" si="417"/>
        <v>0</v>
      </c>
      <c r="BO1285">
        <f t="shared" si="417"/>
        <v>0</v>
      </c>
      <c r="BP1285">
        <f t="shared" si="416"/>
        <v>0</v>
      </c>
      <c r="BQ1285">
        <f t="shared" si="416"/>
        <v>0</v>
      </c>
      <c r="BR1285">
        <f t="shared" si="416"/>
        <v>0</v>
      </c>
      <c r="BS1285">
        <f t="shared" si="416"/>
        <v>0</v>
      </c>
      <c r="BT1285">
        <f t="shared" si="416"/>
        <v>0</v>
      </c>
      <c r="BU1285">
        <f t="shared" si="430"/>
        <v>0</v>
      </c>
      <c r="BV1285" t="str">
        <f t="shared" si="431"/>
        <v>NO</v>
      </c>
    </row>
    <row r="1286" spans="1:74">
      <c r="A1286" t="s">
        <v>9602</v>
      </c>
      <c r="B1286" t="s">
        <v>9603</v>
      </c>
      <c r="C1286">
        <f t="shared" si="429"/>
        <v>0</v>
      </c>
      <c r="D1286">
        <f t="shared" si="429"/>
        <v>0</v>
      </c>
      <c r="E1286">
        <f t="shared" si="429"/>
        <v>0</v>
      </c>
      <c r="F1286">
        <f t="shared" si="429"/>
        <v>0</v>
      </c>
      <c r="G1286">
        <f t="shared" si="429"/>
        <v>0</v>
      </c>
      <c r="H1286">
        <f t="shared" si="429"/>
        <v>0</v>
      </c>
      <c r="I1286">
        <f t="shared" si="429"/>
        <v>0</v>
      </c>
      <c r="J1286">
        <f t="shared" si="429"/>
        <v>0</v>
      </c>
      <c r="K1286">
        <f t="shared" si="429"/>
        <v>0</v>
      </c>
      <c r="L1286">
        <f t="shared" si="429"/>
        <v>0</v>
      </c>
      <c r="M1286">
        <f t="shared" si="429"/>
        <v>0</v>
      </c>
      <c r="N1286">
        <f t="shared" si="429"/>
        <v>0</v>
      </c>
      <c r="O1286">
        <f t="shared" si="429"/>
        <v>0</v>
      </c>
      <c r="P1286">
        <f t="shared" si="429"/>
        <v>0</v>
      </c>
      <c r="Q1286">
        <f t="shared" si="429"/>
        <v>0</v>
      </c>
      <c r="R1286">
        <f t="shared" si="429"/>
        <v>0</v>
      </c>
      <c r="S1286">
        <f t="shared" si="427"/>
        <v>0</v>
      </c>
      <c r="T1286">
        <f t="shared" si="427"/>
        <v>0</v>
      </c>
      <c r="U1286">
        <f t="shared" si="427"/>
        <v>0</v>
      </c>
      <c r="V1286">
        <f t="shared" si="427"/>
        <v>0</v>
      </c>
      <c r="W1286">
        <f t="shared" si="427"/>
        <v>0</v>
      </c>
      <c r="X1286">
        <f t="shared" si="427"/>
        <v>0</v>
      </c>
      <c r="Y1286">
        <f t="shared" si="427"/>
        <v>0</v>
      </c>
      <c r="Z1286">
        <f t="shared" si="427"/>
        <v>0</v>
      </c>
      <c r="AA1286">
        <f t="shared" si="427"/>
        <v>0</v>
      </c>
      <c r="AB1286">
        <f t="shared" si="427"/>
        <v>0</v>
      </c>
      <c r="AC1286">
        <f t="shared" si="427"/>
        <v>0</v>
      </c>
      <c r="AD1286">
        <f t="shared" si="427"/>
        <v>0</v>
      </c>
      <c r="AE1286">
        <f t="shared" si="427"/>
        <v>0</v>
      </c>
      <c r="AF1286">
        <f t="shared" si="427"/>
        <v>0</v>
      </c>
      <c r="AG1286">
        <f t="shared" si="427"/>
        <v>0</v>
      </c>
      <c r="AH1286">
        <f t="shared" si="428"/>
        <v>0</v>
      </c>
      <c r="AI1286">
        <f t="shared" si="428"/>
        <v>0</v>
      </c>
      <c r="AJ1286">
        <f t="shared" si="428"/>
        <v>0</v>
      </c>
      <c r="AK1286">
        <f t="shared" si="428"/>
        <v>0</v>
      </c>
      <c r="AL1286">
        <f t="shared" si="428"/>
        <v>0</v>
      </c>
      <c r="AM1286">
        <f t="shared" si="428"/>
        <v>0</v>
      </c>
      <c r="AN1286">
        <f t="shared" si="428"/>
        <v>0</v>
      </c>
      <c r="AO1286">
        <f t="shared" si="428"/>
        <v>0</v>
      </c>
      <c r="AP1286">
        <f t="shared" si="428"/>
        <v>0</v>
      </c>
      <c r="AQ1286">
        <f t="shared" si="428"/>
        <v>0</v>
      </c>
      <c r="AR1286">
        <f t="shared" si="428"/>
        <v>0</v>
      </c>
      <c r="AS1286">
        <f t="shared" si="428"/>
        <v>0</v>
      </c>
      <c r="AT1286">
        <f t="shared" si="428"/>
        <v>0</v>
      </c>
      <c r="AU1286">
        <f t="shared" si="428"/>
        <v>0</v>
      </c>
      <c r="AV1286">
        <f t="shared" si="428"/>
        <v>0</v>
      </c>
      <c r="AW1286">
        <f t="shared" si="428"/>
        <v>0</v>
      </c>
      <c r="AX1286">
        <f t="shared" si="426"/>
        <v>0</v>
      </c>
      <c r="AY1286">
        <f t="shared" si="426"/>
        <v>0</v>
      </c>
      <c r="AZ1286">
        <f t="shared" si="426"/>
        <v>0</v>
      </c>
      <c r="BA1286">
        <f t="shared" si="426"/>
        <v>0</v>
      </c>
      <c r="BB1286">
        <f t="shared" si="426"/>
        <v>0</v>
      </c>
      <c r="BC1286">
        <f t="shared" si="426"/>
        <v>0</v>
      </c>
      <c r="BD1286">
        <f t="shared" si="426"/>
        <v>0</v>
      </c>
      <c r="BE1286">
        <f t="shared" si="426"/>
        <v>0</v>
      </c>
      <c r="BF1286">
        <f t="shared" si="426"/>
        <v>0</v>
      </c>
      <c r="BG1286">
        <f t="shared" si="426"/>
        <v>0</v>
      </c>
      <c r="BH1286">
        <f t="shared" si="426"/>
        <v>0</v>
      </c>
      <c r="BI1286">
        <f t="shared" si="426"/>
        <v>0</v>
      </c>
      <c r="BJ1286">
        <f t="shared" si="426"/>
        <v>0</v>
      </c>
      <c r="BK1286">
        <f t="shared" si="426"/>
        <v>0</v>
      </c>
      <c r="BL1286">
        <f t="shared" si="426"/>
        <v>0</v>
      </c>
      <c r="BM1286">
        <f t="shared" si="417"/>
        <v>0</v>
      </c>
      <c r="BN1286">
        <f t="shared" si="417"/>
        <v>0</v>
      </c>
      <c r="BO1286">
        <f t="shared" si="417"/>
        <v>0</v>
      </c>
      <c r="BP1286">
        <f t="shared" si="416"/>
        <v>0</v>
      </c>
      <c r="BQ1286">
        <f t="shared" si="416"/>
        <v>0</v>
      </c>
      <c r="BR1286">
        <f t="shared" si="416"/>
        <v>0</v>
      </c>
      <c r="BS1286">
        <f t="shared" si="416"/>
        <v>0</v>
      </c>
      <c r="BT1286">
        <f t="shared" si="416"/>
        <v>0</v>
      </c>
      <c r="BU1286">
        <f t="shared" si="430"/>
        <v>0</v>
      </c>
      <c r="BV1286" t="str">
        <f t="shared" si="431"/>
        <v>NO</v>
      </c>
    </row>
    <row r="1287" spans="1:74">
      <c r="A1287" t="s">
        <v>9604</v>
      </c>
      <c r="B1287" t="s">
        <v>9605</v>
      </c>
      <c r="C1287">
        <f t="shared" si="429"/>
        <v>0</v>
      </c>
      <c r="D1287">
        <f t="shared" si="429"/>
        <v>0</v>
      </c>
      <c r="E1287">
        <f t="shared" si="429"/>
        <v>0</v>
      </c>
      <c r="F1287">
        <f t="shared" si="429"/>
        <v>0</v>
      </c>
      <c r="G1287">
        <f t="shared" si="429"/>
        <v>0</v>
      </c>
      <c r="H1287">
        <f t="shared" si="429"/>
        <v>0</v>
      </c>
      <c r="I1287">
        <f t="shared" si="429"/>
        <v>0</v>
      </c>
      <c r="J1287">
        <f t="shared" si="429"/>
        <v>0</v>
      </c>
      <c r="K1287">
        <f t="shared" si="429"/>
        <v>0</v>
      </c>
      <c r="L1287">
        <f t="shared" si="429"/>
        <v>0</v>
      </c>
      <c r="M1287">
        <f t="shared" si="429"/>
        <v>0</v>
      </c>
      <c r="N1287">
        <f t="shared" si="429"/>
        <v>0</v>
      </c>
      <c r="O1287">
        <f t="shared" si="429"/>
        <v>0</v>
      </c>
      <c r="P1287">
        <f t="shared" si="429"/>
        <v>0</v>
      </c>
      <c r="Q1287">
        <f t="shared" si="429"/>
        <v>0</v>
      </c>
      <c r="R1287">
        <f t="shared" si="429"/>
        <v>0</v>
      </c>
      <c r="S1287">
        <f t="shared" si="427"/>
        <v>0</v>
      </c>
      <c r="T1287">
        <f t="shared" si="427"/>
        <v>0</v>
      </c>
      <c r="U1287">
        <f t="shared" si="427"/>
        <v>0</v>
      </c>
      <c r="V1287">
        <f t="shared" si="427"/>
        <v>0</v>
      </c>
      <c r="W1287">
        <f t="shared" si="427"/>
        <v>0</v>
      </c>
      <c r="X1287">
        <f t="shared" si="427"/>
        <v>0</v>
      </c>
      <c r="Y1287">
        <f t="shared" si="427"/>
        <v>0</v>
      </c>
      <c r="Z1287">
        <f t="shared" si="427"/>
        <v>0</v>
      </c>
      <c r="AA1287">
        <f t="shared" si="427"/>
        <v>0</v>
      </c>
      <c r="AB1287">
        <f t="shared" si="427"/>
        <v>0</v>
      </c>
      <c r="AC1287">
        <f t="shared" si="427"/>
        <v>0</v>
      </c>
      <c r="AD1287">
        <f t="shared" si="427"/>
        <v>0</v>
      </c>
      <c r="AE1287">
        <f t="shared" si="427"/>
        <v>0</v>
      </c>
      <c r="AF1287">
        <f t="shared" si="427"/>
        <v>0</v>
      </c>
      <c r="AG1287">
        <f t="shared" si="427"/>
        <v>0</v>
      </c>
      <c r="AH1287">
        <f t="shared" si="428"/>
        <v>1</v>
      </c>
      <c r="AI1287">
        <f t="shared" si="428"/>
        <v>0</v>
      </c>
      <c r="AJ1287">
        <f t="shared" si="428"/>
        <v>0</v>
      </c>
      <c r="AK1287">
        <f t="shared" si="428"/>
        <v>0</v>
      </c>
      <c r="AL1287">
        <f t="shared" si="428"/>
        <v>0</v>
      </c>
      <c r="AM1287">
        <f t="shared" si="428"/>
        <v>0</v>
      </c>
      <c r="AN1287">
        <f t="shared" si="428"/>
        <v>0</v>
      </c>
      <c r="AO1287">
        <f t="shared" si="428"/>
        <v>0</v>
      </c>
      <c r="AP1287">
        <f t="shared" si="428"/>
        <v>0</v>
      </c>
      <c r="AQ1287">
        <f t="shared" si="428"/>
        <v>0</v>
      </c>
      <c r="AR1287">
        <f t="shared" si="428"/>
        <v>0</v>
      </c>
      <c r="AS1287">
        <f t="shared" si="428"/>
        <v>0</v>
      </c>
      <c r="AT1287">
        <f t="shared" si="428"/>
        <v>0</v>
      </c>
      <c r="AU1287">
        <f t="shared" si="428"/>
        <v>0</v>
      </c>
      <c r="AV1287">
        <f t="shared" si="428"/>
        <v>0</v>
      </c>
      <c r="AW1287">
        <f t="shared" si="428"/>
        <v>0</v>
      </c>
      <c r="AX1287">
        <f t="shared" si="426"/>
        <v>0</v>
      </c>
      <c r="AY1287">
        <f t="shared" si="426"/>
        <v>0</v>
      </c>
      <c r="AZ1287">
        <f t="shared" si="426"/>
        <v>0</v>
      </c>
      <c r="BA1287">
        <f t="shared" si="426"/>
        <v>0</v>
      </c>
      <c r="BB1287">
        <f t="shared" si="426"/>
        <v>0</v>
      </c>
      <c r="BC1287">
        <f t="shared" si="426"/>
        <v>0</v>
      </c>
      <c r="BD1287">
        <f t="shared" si="426"/>
        <v>0</v>
      </c>
      <c r="BE1287">
        <f t="shared" si="426"/>
        <v>0</v>
      </c>
      <c r="BF1287">
        <f t="shared" si="426"/>
        <v>0</v>
      </c>
      <c r="BG1287">
        <f t="shared" si="426"/>
        <v>0</v>
      </c>
      <c r="BH1287">
        <f t="shared" si="426"/>
        <v>0</v>
      </c>
      <c r="BI1287">
        <f t="shared" si="426"/>
        <v>0</v>
      </c>
      <c r="BJ1287">
        <f t="shared" si="426"/>
        <v>0</v>
      </c>
      <c r="BK1287">
        <f t="shared" si="426"/>
        <v>0</v>
      </c>
      <c r="BL1287">
        <f t="shared" si="426"/>
        <v>0</v>
      </c>
      <c r="BM1287">
        <f t="shared" si="417"/>
        <v>0</v>
      </c>
      <c r="BN1287">
        <f t="shared" si="417"/>
        <v>0</v>
      </c>
      <c r="BO1287">
        <f t="shared" si="417"/>
        <v>0</v>
      </c>
      <c r="BP1287">
        <f t="shared" si="416"/>
        <v>0</v>
      </c>
      <c r="BQ1287">
        <f t="shared" si="416"/>
        <v>0</v>
      </c>
      <c r="BR1287">
        <f t="shared" si="416"/>
        <v>0</v>
      </c>
      <c r="BS1287">
        <f t="shared" si="416"/>
        <v>0</v>
      </c>
      <c r="BT1287">
        <f t="shared" si="416"/>
        <v>0</v>
      </c>
      <c r="BU1287">
        <f t="shared" si="430"/>
        <v>1</v>
      </c>
      <c r="BV1287" t="str">
        <f t="shared" si="431"/>
        <v>YES</v>
      </c>
    </row>
    <row r="1288" spans="1:74">
      <c r="A1288" t="s">
        <v>9606</v>
      </c>
      <c r="B1288" t="s">
        <v>9607</v>
      </c>
      <c r="C1288">
        <f t="shared" si="429"/>
        <v>0</v>
      </c>
      <c r="D1288">
        <f t="shared" si="429"/>
        <v>0</v>
      </c>
      <c r="E1288">
        <f t="shared" si="429"/>
        <v>0</v>
      </c>
      <c r="F1288">
        <f t="shared" si="429"/>
        <v>0</v>
      </c>
      <c r="G1288">
        <f t="shared" si="429"/>
        <v>0</v>
      </c>
      <c r="H1288">
        <f t="shared" si="429"/>
        <v>0</v>
      </c>
      <c r="I1288">
        <f t="shared" si="429"/>
        <v>0</v>
      </c>
      <c r="J1288">
        <f t="shared" si="429"/>
        <v>0</v>
      </c>
      <c r="K1288">
        <f t="shared" si="429"/>
        <v>0</v>
      </c>
      <c r="L1288">
        <f t="shared" si="429"/>
        <v>0</v>
      </c>
      <c r="M1288">
        <f t="shared" si="429"/>
        <v>0</v>
      </c>
      <c r="N1288">
        <f t="shared" si="429"/>
        <v>0</v>
      </c>
      <c r="O1288">
        <f t="shared" si="429"/>
        <v>0</v>
      </c>
      <c r="P1288">
        <f t="shared" si="429"/>
        <v>0</v>
      </c>
      <c r="Q1288">
        <f t="shared" si="429"/>
        <v>0</v>
      </c>
      <c r="R1288">
        <f t="shared" si="429"/>
        <v>0</v>
      </c>
      <c r="S1288">
        <f t="shared" si="427"/>
        <v>0</v>
      </c>
      <c r="T1288">
        <f t="shared" si="427"/>
        <v>0</v>
      </c>
      <c r="U1288">
        <f t="shared" si="427"/>
        <v>0</v>
      </c>
      <c r="V1288">
        <f t="shared" si="427"/>
        <v>0</v>
      </c>
      <c r="W1288">
        <f t="shared" si="427"/>
        <v>0</v>
      </c>
      <c r="X1288">
        <f t="shared" si="427"/>
        <v>0</v>
      </c>
      <c r="Y1288">
        <f t="shared" si="427"/>
        <v>0</v>
      </c>
      <c r="Z1288">
        <f t="shared" si="427"/>
        <v>0</v>
      </c>
      <c r="AA1288">
        <f t="shared" si="427"/>
        <v>0</v>
      </c>
      <c r="AB1288">
        <f t="shared" si="427"/>
        <v>0</v>
      </c>
      <c r="AC1288">
        <f t="shared" si="427"/>
        <v>0</v>
      </c>
      <c r="AD1288">
        <f t="shared" si="427"/>
        <v>0</v>
      </c>
      <c r="AE1288">
        <f t="shared" si="427"/>
        <v>0</v>
      </c>
      <c r="AF1288">
        <f t="shared" si="427"/>
        <v>0</v>
      </c>
      <c r="AG1288">
        <f t="shared" si="427"/>
        <v>0</v>
      </c>
      <c r="AH1288">
        <f t="shared" si="428"/>
        <v>0</v>
      </c>
      <c r="AI1288">
        <f t="shared" si="428"/>
        <v>0</v>
      </c>
      <c r="AJ1288">
        <f t="shared" si="428"/>
        <v>0</v>
      </c>
      <c r="AK1288">
        <f t="shared" si="428"/>
        <v>0</v>
      </c>
      <c r="AL1288">
        <f t="shared" si="428"/>
        <v>0</v>
      </c>
      <c r="AM1288">
        <f t="shared" si="428"/>
        <v>0</v>
      </c>
      <c r="AN1288">
        <f t="shared" si="428"/>
        <v>0</v>
      </c>
      <c r="AO1288">
        <f t="shared" si="428"/>
        <v>0</v>
      </c>
      <c r="AP1288">
        <f t="shared" si="428"/>
        <v>0</v>
      </c>
      <c r="AQ1288">
        <f t="shared" si="428"/>
        <v>0</v>
      </c>
      <c r="AR1288">
        <f t="shared" si="428"/>
        <v>0</v>
      </c>
      <c r="AS1288">
        <f t="shared" si="428"/>
        <v>0</v>
      </c>
      <c r="AT1288">
        <f t="shared" si="428"/>
        <v>0</v>
      </c>
      <c r="AU1288">
        <f t="shared" si="428"/>
        <v>0</v>
      </c>
      <c r="AV1288">
        <f t="shared" si="428"/>
        <v>0</v>
      </c>
      <c r="AW1288">
        <f t="shared" si="428"/>
        <v>0</v>
      </c>
      <c r="AX1288">
        <f t="shared" si="426"/>
        <v>0</v>
      </c>
      <c r="AY1288">
        <f t="shared" si="426"/>
        <v>0</v>
      </c>
      <c r="AZ1288">
        <f t="shared" si="426"/>
        <v>0</v>
      </c>
      <c r="BA1288">
        <f t="shared" si="426"/>
        <v>0</v>
      </c>
      <c r="BB1288">
        <f t="shared" si="426"/>
        <v>0</v>
      </c>
      <c r="BC1288">
        <f t="shared" si="426"/>
        <v>0</v>
      </c>
      <c r="BD1288">
        <f t="shared" si="426"/>
        <v>0</v>
      </c>
      <c r="BE1288">
        <f t="shared" si="426"/>
        <v>0</v>
      </c>
      <c r="BF1288">
        <f t="shared" si="426"/>
        <v>0</v>
      </c>
      <c r="BG1288">
        <f t="shared" si="426"/>
        <v>0</v>
      </c>
      <c r="BH1288">
        <f t="shared" si="426"/>
        <v>0</v>
      </c>
      <c r="BI1288">
        <f t="shared" si="426"/>
        <v>0</v>
      </c>
      <c r="BJ1288">
        <f t="shared" si="426"/>
        <v>0</v>
      </c>
      <c r="BK1288">
        <f t="shared" si="426"/>
        <v>0</v>
      </c>
      <c r="BL1288">
        <f t="shared" si="426"/>
        <v>0</v>
      </c>
      <c r="BM1288">
        <f t="shared" si="417"/>
        <v>0</v>
      </c>
      <c r="BN1288">
        <f t="shared" si="417"/>
        <v>0</v>
      </c>
      <c r="BO1288">
        <f t="shared" si="417"/>
        <v>0</v>
      </c>
      <c r="BP1288">
        <f t="shared" si="416"/>
        <v>0</v>
      </c>
      <c r="BQ1288">
        <f t="shared" si="416"/>
        <v>0</v>
      </c>
      <c r="BR1288">
        <f t="shared" si="416"/>
        <v>0</v>
      </c>
      <c r="BS1288">
        <f t="shared" si="416"/>
        <v>0</v>
      </c>
      <c r="BT1288">
        <f t="shared" si="416"/>
        <v>0</v>
      </c>
      <c r="BU1288">
        <f t="shared" si="430"/>
        <v>0</v>
      </c>
      <c r="BV1288" t="str">
        <f t="shared" si="431"/>
        <v>NO</v>
      </c>
    </row>
    <row r="1289" spans="1:74">
      <c r="A1289" t="s">
        <v>9608</v>
      </c>
      <c r="B1289" t="s">
        <v>9609</v>
      </c>
      <c r="C1289">
        <f t="shared" si="429"/>
        <v>0</v>
      </c>
      <c r="D1289">
        <f t="shared" si="429"/>
        <v>0</v>
      </c>
      <c r="E1289">
        <f t="shared" si="429"/>
        <v>0</v>
      </c>
      <c r="F1289">
        <f t="shared" si="429"/>
        <v>0</v>
      </c>
      <c r="G1289">
        <f t="shared" si="429"/>
        <v>0</v>
      </c>
      <c r="H1289">
        <f t="shared" si="429"/>
        <v>0</v>
      </c>
      <c r="I1289">
        <f t="shared" si="429"/>
        <v>0</v>
      </c>
      <c r="J1289">
        <f t="shared" si="429"/>
        <v>0</v>
      </c>
      <c r="K1289">
        <f t="shared" si="429"/>
        <v>0</v>
      </c>
      <c r="L1289">
        <f t="shared" si="429"/>
        <v>0</v>
      </c>
      <c r="M1289">
        <f t="shared" si="429"/>
        <v>0</v>
      </c>
      <c r="N1289">
        <f t="shared" si="429"/>
        <v>0</v>
      </c>
      <c r="O1289">
        <f t="shared" si="429"/>
        <v>0</v>
      </c>
      <c r="P1289">
        <f t="shared" si="429"/>
        <v>0</v>
      </c>
      <c r="Q1289">
        <f t="shared" si="429"/>
        <v>0</v>
      </c>
      <c r="R1289">
        <f t="shared" si="429"/>
        <v>0</v>
      </c>
      <c r="S1289">
        <f t="shared" si="427"/>
        <v>0</v>
      </c>
      <c r="T1289">
        <f t="shared" si="427"/>
        <v>0</v>
      </c>
      <c r="U1289">
        <f t="shared" si="427"/>
        <v>0</v>
      </c>
      <c r="V1289">
        <f t="shared" si="427"/>
        <v>0</v>
      </c>
      <c r="W1289">
        <f t="shared" si="427"/>
        <v>0</v>
      </c>
      <c r="X1289">
        <f t="shared" si="427"/>
        <v>0</v>
      </c>
      <c r="Y1289">
        <f t="shared" si="427"/>
        <v>0</v>
      </c>
      <c r="Z1289">
        <f t="shared" si="427"/>
        <v>0</v>
      </c>
      <c r="AA1289">
        <f t="shared" si="427"/>
        <v>0</v>
      </c>
      <c r="AB1289">
        <f t="shared" si="427"/>
        <v>0</v>
      </c>
      <c r="AC1289">
        <f t="shared" si="427"/>
        <v>0</v>
      </c>
      <c r="AD1289">
        <f t="shared" si="427"/>
        <v>0</v>
      </c>
      <c r="AE1289">
        <f t="shared" si="427"/>
        <v>0</v>
      </c>
      <c r="AF1289">
        <f t="shared" si="427"/>
        <v>0</v>
      </c>
      <c r="AG1289">
        <f t="shared" si="427"/>
        <v>0</v>
      </c>
      <c r="AH1289">
        <f t="shared" si="428"/>
        <v>0</v>
      </c>
      <c r="AI1289">
        <f t="shared" si="428"/>
        <v>0</v>
      </c>
      <c r="AJ1289">
        <f t="shared" si="428"/>
        <v>0</v>
      </c>
      <c r="AK1289">
        <f t="shared" si="428"/>
        <v>0</v>
      </c>
      <c r="AL1289">
        <f t="shared" si="428"/>
        <v>0</v>
      </c>
      <c r="AM1289">
        <f t="shared" si="428"/>
        <v>0</v>
      </c>
      <c r="AN1289">
        <f t="shared" si="428"/>
        <v>0</v>
      </c>
      <c r="AO1289">
        <f t="shared" si="428"/>
        <v>0</v>
      </c>
      <c r="AP1289">
        <f t="shared" si="428"/>
        <v>0</v>
      </c>
      <c r="AQ1289">
        <f t="shared" si="428"/>
        <v>0</v>
      </c>
      <c r="AR1289">
        <f t="shared" si="428"/>
        <v>0</v>
      </c>
      <c r="AS1289">
        <f t="shared" si="428"/>
        <v>0</v>
      </c>
      <c r="AT1289">
        <f t="shared" si="428"/>
        <v>0</v>
      </c>
      <c r="AU1289">
        <f t="shared" si="428"/>
        <v>0</v>
      </c>
      <c r="AV1289">
        <f t="shared" si="428"/>
        <v>0</v>
      </c>
      <c r="AW1289">
        <f t="shared" si="428"/>
        <v>0</v>
      </c>
      <c r="AX1289">
        <f t="shared" si="426"/>
        <v>0</v>
      </c>
      <c r="AY1289">
        <f t="shared" si="426"/>
        <v>0</v>
      </c>
      <c r="AZ1289">
        <f t="shared" si="426"/>
        <v>0</v>
      </c>
      <c r="BA1289">
        <f t="shared" si="426"/>
        <v>0</v>
      </c>
      <c r="BB1289">
        <f t="shared" si="426"/>
        <v>0</v>
      </c>
      <c r="BC1289">
        <f t="shared" si="426"/>
        <v>0</v>
      </c>
      <c r="BD1289">
        <f t="shared" si="426"/>
        <v>0</v>
      </c>
      <c r="BE1289">
        <f t="shared" si="426"/>
        <v>0</v>
      </c>
      <c r="BF1289">
        <f t="shared" si="426"/>
        <v>0</v>
      </c>
      <c r="BG1289">
        <f t="shared" si="426"/>
        <v>0</v>
      </c>
      <c r="BH1289">
        <f t="shared" si="426"/>
        <v>0</v>
      </c>
      <c r="BI1289">
        <f t="shared" si="426"/>
        <v>0</v>
      </c>
      <c r="BJ1289">
        <f t="shared" si="426"/>
        <v>0</v>
      </c>
      <c r="BK1289">
        <f t="shared" si="426"/>
        <v>0</v>
      </c>
      <c r="BL1289">
        <f t="shared" si="426"/>
        <v>0</v>
      </c>
      <c r="BM1289">
        <f t="shared" si="417"/>
        <v>0</v>
      </c>
      <c r="BN1289">
        <f t="shared" si="417"/>
        <v>0</v>
      </c>
      <c r="BO1289">
        <f t="shared" si="417"/>
        <v>0</v>
      </c>
      <c r="BP1289">
        <f t="shared" si="416"/>
        <v>0</v>
      </c>
      <c r="BQ1289">
        <f t="shared" si="416"/>
        <v>0</v>
      </c>
      <c r="BR1289">
        <f t="shared" si="416"/>
        <v>0</v>
      </c>
      <c r="BS1289">
        <f t="shared" si="416"/>
        <v>0</v>
      </c>
      <c r="BT1289">
        <f t="shared" si="416"/>
        <v>0</v>
      </c>
      <c r="BU1289">
        <f t="shared" si="430"/>
        <v>0</v>
      </c>
      <c r="BV1289" t="str">
        <f t="shared" si="431"/>
        <v>NO</v>
      </c>
    </row>
    <row r="1290" spans="1:74">
      <c r="A1290" t="s">
        <v>9610</v>
      </c>
      <c r="B1290" t="s">
        <v>9611</v>
      </c>
      <c r="C1290">
        <f t="shared" si="429"/>
        <v>0</v>
      </c>
      <c r="D1290">
        <f t="shared" si="429"/>
        <v>0</v>
      </c>
      <c r="E1290">
        <f t="shared" si="429"/>
        <v>0</v>
      </c>
      <c r="F1290">
        <f t="shared" si="429"/>
        <v>0</v>
      </c>
      <c r="G1290">
        <f t="shared" si="429"/>
        <v>0</v>
      </c>
      <c r="H1290">
        <f t="shared" si="429"/>
        <v>0</v>
      </c>
      <c r="I1290">
        <f t="shared" si="429"/>
        <v>0</v>
      </c>
      <c r="J1290">
        <f t="shared" si="429"/>
        <v>0</v>
      </c>
      <c r="K1290">
        <f t="shared" si="429"/>
        <v>0</v>
      </c>
      <c r="L1290">
        <f t="shared" si="429"/>
        <v>0</v>
      </c>
      <c r="M1290">
        <f t="shared" si="429"/>
        <v>0</v>
      </c>
      <c r="N1290">
        <f t="shared" si="429"/>
        <v>0</v>
      </c>
      <c r="O1290">
        <f t="shared" si="429"/>
        <v>0</v>
      </c>
      <c r="P1290">
        <f t="shared" si="429"/>
        <v>0</v>
      </c>
      <c r="Q1290">
        <f t="shared" si="429"/>
        <v>0</v>
      </c>
      <c r="R1290">
        <f t="shared" si="429"/>
        <v>0</v>
      </c>
      <c r="S1290">
        <f t="shared" si="427"/>
        <v>0</v>
      </c>
      <c r="T1290">
        <f t="shared" si="427"/>
        <v>0</v>
      </c>
      <c r="U1290">
        <f t="shared" si="427"/>
        <v>0</v>
      </c>
      <c r="V1290">
        <f t="shared" si="427"/>
        <v>0</v>
      </c>
      <c r="W1290">
        <f t="shared" si="427"/>
        <v>0</v>
      </c>
      <c r="X1290">
        <f t="shared" si="427"/>
        <v>0</v>
      </c>
      <c r="Y1290">
        <f t="shared" si="427"/>
        <v>0</v>
      </c>
      <c r="Z1290">
        <f t="shared" si="427"/>
        <v>0</v>
      </c>
      <c r="AA1290">
        <f t="shared" si="427"/>
        <v>0</v>
      </c>
      <c r="AB1290">
        <f t="shared" si="427"/>
        <v>0</v>
      </c>
      <c r="AC1290">
        <f t="shared" si="427"/>
        <v>0</v>
      </c>
      <c r="AD1290">
        <f t="shared" si="427"/>
        <v>0</v>
      </c>
      <c r="AE1290">
        <f t="shared" si="427"/>
        <v>0</v>
      </c>
      <c r="AF1290">
        <f t="shared" si="427"/>
        <v>0</v>
      </c>
      <c r="AG1290">
        <f t="shared" si="427"/>
        <v>0</v>
      </c>
      <c r="AH1290">
        <f t="shared" si="428"/>
        <v>0</v>
      </c>
      <c r="AI1290">
        <f t="shared" si="428"/>
        <v>0</v>
      </c>
      <c r="AJ1290">
        <f t="shared" si="428"/>
        <v>0</v>
      </c>
      <c r="AK1290">
        <f t="shared" si="428"/>
        <v>0</v>
      </c>
      <c r="AL1290">
        <f t="shared" si="428"/>
        <v>0</v>
      </c>
      <c r="AM1290">
        <f t="shared" si="428"/>
        <v>0</v>
      </c>
      <c r="AN1290">
        <f t="shared" si="428"/>
        <v>0</v>
      </c>
      <c r="AO1290">
        <f t="shared" si="428"/>
        <v>0</v>
      </c>
      <c r="AP1290">
        <f t="shared" si="428"/>
        <v>0</v>
      </c>
      <c r="AQ1290">
        <f t="shared" si="428"/>
        <v>0</v>
      </c>
      <c r="AR1290">
        <f t="shared" si="428"/>
        <v>0</v>
      </c>
      <c r="AS1290">
        <f t="shared" si="428"/>
        <v>0</v>
      </c>
      <c r="AT1290">
        <f t="shared" si="428"/>
        <v>0</v>
      </c>
      <c r="AU1290">
        <f t="shared" si="428"/>
        <v>0</v>
      </c>
      <c r="AV1290">
        <f t="shared" si="428"/>
        <v>0</v>
      </c>
      <c r="AW1290">
        <f t="shared" si="428"/>
        <v>0</v>
      </c>
      <c r="AX1290">
        <f t="shared" si="426"/>
        <v>0</v>
      </c>
      <c r="AY1290">
        <f t="shared" si="426"/>
        <v>0</v>
      </c>
      <c r="AZ1290">
        <f t="shared" si="426"/>
        <v>0</v>
      </c>
      <c r="BA1290">
        <f t="shared" si="426"/>
        <v>0</v>
      </c>
      <c r="BB1290">
        <f t="shared" si="426"/>
        <v>0</v>
      </c>
      <c r="BC1290">
        <f t="shared" si="426"/>
        <v>0</v>
      </c>
      <c r="BD1290">
        <f t="shared" si="426"/>
        <v>0</v>
      </c>
      <c r="BE1290">
        <f t="shared" si="426"/>
        <v>0</v>
      </c>
      <c r="BF1290">
        <f t="shared" si="426"/>
        <v>0</v>
      </c>
      <c r="BG1290">
        <f t="shared" si="426"/>
        <v>0</v>
      </c>
      <c r="BH1290">
        <f t="shared" si="426"/>
        <v>0</v>
      </c>
      <c r="BI1290">
        <f t="shared" si="426"/>
        <v>0</v>
      </c>
      <c r="BJ1290">
        <f t="shared" si="426"/>
        <v>0</v>
      </c>
      <c r="BK1290">
        <f t="shared" si="426"/>
        <v>0</v>
      </c>
      <c r="BL1290">
        <f t="shared" si="426"/>
        <v>0</v>
      </c>
      <c r="BM1290">
        <f t="shared" si="417"/>
        <v>0</v>
      </c>
      <c r="BN1290">
        <f t="shared" si="417"/>
        <v>0</v>
      </c>
      <c r="BO1290">
        <f t="shared" si="417"/>
        <v>0</v>
      </c>
      <c r="BP1290">
        <f t="shared" si="416"/>
        <v>0</v>
      </c>
      <c r="BQ1290">
        <f t="shared" si="416"/>
        <v>0</v>
      </c>
      <c r="BR1290">
        <f t="shared" si="416"/>
        <v>0</v>
      </c>
      <c r="BS1290">
        <f t="shared" si="416"/>
        <v>0</v>
      </c>
      <c r="BT1290">
        <f t="shared" si="416"/>
        <v>0</v>
      </c>
      <c r="BU1290">
        <f t="shared" si="430"/>
        <v>0</v>
      </c>
      <c r="BV1290" t="str">
        <f t="shared" si="431"/>
        <v>NO</v>
      </c>
    </row>
    <row r="1291" spans="1:74">
      <c r="A1291" t="s">
        <v>9612</v>
      </c>
      <c r="B1291" t="s">
        <v>9613</v>
      </c>
      <c r="C1291">
        <f t="shared" si="429"/>
        <v>0</v>
      </c>
      <c r="D1291">
        <f t="shared" si="429"/>
        <v>0</v>
      </c>
      <c r="E1291">
        <f t="shared" si="429"/>
        <v>0</v>
      </c>
      <c r="F1291">
        <f t="shared" si="429"/>
        <v>0</v>
      </c>
      <c r="G1291">
        <f t="shared" si="429"/>
        <v>0</v>
      </c>
      <c r="H1291">
        <f t="shared" si="429"/>
        <v>0</v>
      </c>
      <c r="I1291">
        <f t="shared" si="429"/>
        <v>0</v>
      </c>
      <c r="J1291">
        <f t="shared" si="429"/>
        <v>0</v>
      </c>
      <c r="K1291">
        <f t="shared" si="429"/>
        <v>0</v>
      </c>
      <c r="L1291">
        <f t="shared" si="429"/>
        <v>0</v>
      </c>
      <c r="M1291">
        <f t="shared" si="429"/>
        <v>0</v>
      </c>
      <c r="N1291">
        <f t="shared" si="429"/>
        <v>0</v>
      </c>
      <c r="O1291">
        <f t="shared" si="429"/>
        <v>0</v>
      </c>
      <c r="P1291">
        <f t="shared" si="429"/>
        <v>0</v>
      </c>
      <c r="Q1291">
        <f t="shared" si="429"/>
        <v>0</v>
      </c>
      <c r="R1291">
        <f t="shared" si="429"/>
        <v>0</v>
      </c>
      <c r="S1291">
        <f t="shared" si="427"/>
        <v>0</v>
      </c>
      <c r="T1291">
        <f t="shared" si="427"/>
        <v>0</v>
      </c>
      <c r="U1291">
        <f t="shared" si="427"/>
        <v>0</v>
      </c>
      <c r="V1291">
        <f t="shared" si="427"/>
        <v>0</v>
      </c>
      <c r="W1291">
        <f t="shared" si="427"/>
        <v>0</v>
      </c>
      <c r="X1291">
        <f t="shared" si="427"/>
        <v>0</v>
      </c>
      <c r="Y1291">
        <f t="shared" si="427"/>
        <v>0</v>
      </c>
      <c r="Z1291">
        <f t="shared" si="427"/>
        <v>0</v>
      </c>
      <c r="AA1291">
        <f t="shared" si="427"/>
        <v>0</v>
      </c>
      <c r="AB1291">
        <f t="shared" si="427"/>
        <v>0</v>
      </c>
      <c r="AC1291">
        <f t="shared" si="427"/>
        <v>0</v>
      </c>
      <c r="AD1291">
        <f t="shared" si="427"/>
        <v>0</v>
      </c>
      <c r="AE1291">
        <f t="shared" si="427"/>
        <v>0</v>
      </c>
      <c r="AF1291">
        <f t="shared" si="427"/>
        <v>0</v>
      </c>
      <c r="AG1291">
        <f t="shared" si="427"/>
        <v>0</v>
      </c>
      <c r="AH1291">
        <f t="shared" si="428"/>
        <v>0</v>
      </c>
      <c r="AI1291">
        <f t="shared" si="428"/>
        <v>0</v>
      </c>
      <c r="AJ1291">
        <f t="shared" si="428"/>
        <v>0</v>
      </c>
      <c r="AK1291">
        <f t="shared" si="428"/>
        <v>0</v>
      </c>
      <c r="AL1291">
        <f t="shared" si="428"/>
        <v>0</v>
      </c>
      <c r="AM1291">
        <f t="shared" si="428"/>
        <v>0</v>
      </c>
      <c r="AN1291">
        <f t="shared" si="428"/>
        <v>0</v>
      </c>
      <c r="AO1291">
        <f t="shared" si="428"/>
        <v>0</v>
      </c>
      <c r="AP1291">
        <f t="shared" si="428"/>
        <v>0</v>
      </c>
      <c r="AQ1291">
        <f t="shared" si="428"/>
        <v>0</v>
      </c>
      <c r="AR1291">
        <f t="shared" si="428"/>
        <v>0</v>
      </c>
      <c r="AS1291">
        <f t="shared" si="428"/>
        <v>0</v>
      </c>
      <c r="AT1291">
        <f t="shared" si="428"/>
        <v>0</v>
      </c>
      <c r="AU1291">
        <f t="shared" si="428"/>
        <v>0</v>
      </c>
      <c r="AV1291">
        <f t="shared" si="428"/>
        <v>0</v>
      </c>
      <c r="AW1291">
        <f t="shared" si="428"/>
        <v>0</v>
      </c>
      <c r="AX1291">
        <f t="shared" si="426"/>
        <v>0</v>
      </c>
      <c r="AY1291">
        <f t="shared" si="426"/>
        <v>0</v>
      </c>
      <c r="AZ1291">
        <f t="shared" si="426"/>
        <v>0</v>
      </c>
      <c r="BA1291">
        <f t="shared" si="426"/>
        <v>0</v>
      </c>
      <c r="BB1291">
        <f t="shared" si="426"/>
        <v>0</v>
      </c>
      <c r="BC1291">
        <f t="shared" si="426"/>
        <v>0</v>
      </c>
      <c r="BD1291">
        <f t="shared" si="426"/>
        <v>0</v>
      </c>
      <c r="BE1291">
        <f t="shared" si="426"/>
        <v>0</v>
      </c>
      <c r="BF1291">
        <f t="shared" si="426"/>
        <v>0</v>
      </c>
      <c r="BG1291">
        <f t="shared" si="426"/>
        <v>0</v>
      </c>
      <c r="BH1291">
        <f t="shared" si="426"/>
        <v>0</v>
      </c>
      <c r="BI1291">
        <f t="shared" si="426"/>
        <v>0</v>
      </c>
      <c r="BJ1291">
        <f t="shared" si="426"/>
        <v>0</v>
      </c>
      <c r="BK1291">
        <f t="shared" si="426"/>
        <v>0</v>
      </c>
      <c r="BL1291">
        <f t="shared" si="426"/>
        <v>0</v>
      </c>
      <c r="BM1291">
        <f t="shared" si="417"/>
        <v>0</v>
      </c>
      <c r="BN1291">
        <f t="shared" si="417"/>
        <v>0</v>
      </c>
      <c r="BO1291">
        <f t="shared" si="417"/>
        <v>0</v>
      </c>
      <c r="BP1291">
        <f t="shared" si="416"/>
        <v>0</v>
      </c>
      <c r="BQ1291">
        <f t="shared" si="416"/>
        <v>0</v>
      </c>
      <c r="BR1291">
        <f t="shared" si="416"/>
        <v>0</v>
      </c>
      <c r="BS1291">
        <f t="shared" si="416"/>
        <v>0</v>
      </c>
      <c r="BT1291">
        <f t="shared" si="416"/>
        <v>0</v>
      </c>
      <c r="BU1291">
        <f t="shared" si="430"/>
        <v>0</v>
      </c>
      <c r="BV1291" t="str">
        <f t="shared" si="431"/>
        <v>NO</v>
      </c>
    </row>
    <row r="1292" spans="1:74">
      <c r="A1292" t="s">
        <v>9614</v>
      </c>
      <c r="B1292" t="s">
        <v>9615</v>
      </c>
      <c r="C1292">
        <f t="shared" si="429"/>
        <v>0</v>
      </c>
      <c r="D1292">
        <f t="shared" si="429"/>
        <v>0</v>
      </c>
      <c r="E1292">
        <f t="shared" si="429"/>
        <v>0</v>
      </c>
      <c r="F1292">
        <f t="shared" si="429"/>
        <v>0</v>
      </c>
      <c r="G1292">
        <f t="shared" si="429"/>
        <v>0</v>
      </c>
      <c r="H1292">
        <f t="shared" si="429"/>
        <v>0</v>
      </c>
      <c r="I1292">
        <f t="shared" si="429"/>
        <v>0</v>
      </c>
      <c r="J1292">
        <f t="shared" si="429"/>
        <v>0</v>
      </c>
      <c r="K1292">
        <f t="shared" si="429"/>
        <v>0</v>
      </c>
      <c r="L1292">
        <f t="shared" si="429"/>
        <v>0</v>
      </c>
      <c r="M1292">
        <f t="shared" si="429"/>
        <v>0</v>
      </c>
      <c r="N1292">
        <f t="shared" si="429"/>
        <v>0</v>
      </c>
      <c r="O1292">
        <f t="shared" si="429"/>
        <v>0</v>
      </c>
      <c r="P1292">
        <f t="shared" si="429"/>
        <v>0</v>
      </c>
      <c r="Q1292">
        <f t="shared" si="429"/>
        <v>0</v>
      </c>
      <c r="R1292">
        <f t="shared" si="429"/>
        <v>0</v>
      </c>
      <c r="S1292">
        <f t="shared" si="427"/>
        <v>0</v>
      </c>
      <c r="T1292">
        <f t="shared" si="427"/>
        <v>0</v>
      </c>
      <c r="U1292">
        <f t="shared" si="427"/>
        <v>0</v>
      </c>
      <c r="V1292">
        <f t="shared" si="427"/>
        <v>0</v>
      </c>
      <c r="W1292">
        <f t="shared" si="427"/>
        <v>0</v>
      </c>
      <c r="X1292">
        <f t="shared" si="427"/>
        <v>0</v>
      </c>
      <c r="Y1292">
        <f t="shared" si="427"/>
        <v>0</v>
      </c>
      <c r="Z1292">
        <f t="shared" si="427"/>
        <v>0</v>
      </c>
      <c r="AA1292">
        <f t="shared" si="427"/>
        <v>0</v>
      </c>
      <c r="AB1292">
        <f t="shared" si="427"/>
        <v>0</v>
      </c>
      <c r="AC1292">
        <f t="shared" si="427"/>
        <v>0</v>
      </c>
      <c r="AD1292">
        <f t="shared" si="427"/>
        <v>0</v>
      </c>
      <c r="AE1292">
        <f t="shared" si="427"/>
        <v>0</v>
      </c>
      <c r="AF1292">
        <f t="shared" si="427"/>
        <v>0</v>
      </c>
      <c r="AG1292">
        <f t="shared" si="427"/>
        <v>0</v>
      </c>
      <c r="AH1292">
        <f t="shared" si="428"/>
        <v>0</v>
      </c>
      <c r="AI1292">
        <f t="shared" si="428"/>
        <v>0</v>
      </c>
      <c r="AJ1292">
        <f t="shared" si="428"/>
        <v>0</v>
      </c>
      <c r="AK1292">
        <f t="shared" si="428"/>
        <v>0</v>
      </c>
      <c r="AL1292">
        <f t="shared" si="428"/>
        <v>0</v>
      </c>
      <c r="AM1292">
        <f t="shared" si="428"/>
        <v>0</v>
      </c>
      <c r="AN1292">
        <f t="shared" si="428"/>
        <v>0</v>
      </c>
      <c r="AO1292">
        <f t="shared" si="428"/>
        <v>0</v>
      </c>
      <c r="AP1292">
        <f t="shared" si="428"/>
        <v>0</v>
      </c>
      <c r="AQ1292">
        <f t="shared" si="428"/>
        <v>0</v>
      </c>
      <c r="AR1292">
        <f t="shared" si="428"/>
        <v>0</v>
      </c>
      <c r="AS1292">
        <f t="shared" si="428"/>
        <v>0</v>
      </c>
      <c r="AT1292">
        <f t="shared" si="428"/>
        <v>0</v>
      </c>
      <c r="AU1292">
        <f t="shared" si="428"/>
        <v>0</v>
      </c>
      <c r="AV1292">
        <f t="shared" si="428"/>
        <v>0</v>
      </c>
      <c r="AW1292">
        <f t="shared" si="428"/>
        <v>0</v>
      </c>
      <c r="AX1292">
        <f t="shared" si="426"/>
        <v>0</v>
      </c>
      <c r="AY1292">
        <f t="shared" si="426"/>
        <v>0</v>
      </c>
      <c r="AZ1292">
        <f t="shared" si="426"/>
        <v>0</v>
      </c>
      <c r="BA1292">
        <f t="shared" si="426"/>
        <v>0</v>
      </c>
      <c r="BB1292">
        <f t="shared" si="426"/>
        <v>0</v>
      </c>
      <c r="BC1292">
        <f t="shared" si="426"/>
        <v>0</v>
      </c>
      <c r="BD1292">
        <f t="shared" si="426"/>
        <v>0</v>
      </c>
      <c r="BE1292">
        <f t="shared" si="426"/>
        <v>0</v>
      </c>
      <c r="BF1292">
        <f t="shared" si="426"/>
        <v>0</v>
      </c>
      <c r="BG1292">
        <f t="shared" si="426"/>
        <v>0</v>
      </c>
      <c r="BH1292">
        <f t="shared" si="426"/>
        <v>0</v>
      </c>
      <c r="BI1292">
        <f t="shared" si="426"/>
        <v>0</v>
      </c>
      <c r="BJ1292">
        <f t="shared" si="426"/>
        <v>0</v>
      </c>
      <c r="BK1292">
        <f t="shared" si="426"/>
        <v>0</v>
      </c>
      <c r="BL1292">
        <f t="shared" si="426"/>
        <v>0</v>
      </c>
      <c r="BM1292">
        <f t="shared" si="417"/>
        <v>0</v>
      </c>
      <c r="BN1292">
        <f t="shared" si="417"/>
        <v>0</v>
      </c>
      <c r="BO1292">
        <f t="shared" si="417"/>
        <v>0</v>
      </c>
      <c r="BP1292">
        <f t="shared" si="416"/>
        <v>0</v>
      </c>
      <c r="BQ1292">
        <f t="shared" si="416"/>
        <v>0</v>
      </c>
      <c r="BR1292">
        <f t="shared" si="416"/>
        <v>0</v>
      </c>
      <c r="BS1292">
        <f t="shared" si="416"/>
        <v>0</v>
      </c>
      <c r="BT1292">
        <f t="shared" si="416"/>
        <v>0</v>
      </c>
      <c r="BU1292">
        <f t="shared" si="430"/>
        <v>0</v>
      </c>
      <c r="BV1292" t="str">
        <f t="shared" si="431"/>
        <v>NO</v>
      </c>
    </row>
    <row r="1293" spans="1:74">
      <c r="A1293" t="s">
        <v>9616</v>
      </c>
      <c r="B1293" t="s">
        <v>9617</v>
      </c>
      <c r="C1293">
        <f t="shared" si="429"/>
        <v>0</v>
      </c>
      <c r="D1293">
        <f t="shared" si="429"/>
        <v>0</v>
      </c>
      <c r="E1293">
        <f t="shared" si="429"/>
        <v>0</v>
      </c>
      <c r="F1293">
        <f t="shared" si="429"/>
        <v>0</v>
      </c>
      <c r="G1293">
        <f t="shared" si="429"/>
        <v>0</v>
      </c>
      <c r="H1293">
        <f t="shared" si="429"/>
        <v>0</v>
      </c>
      <c r="I1293">
        <f t="shared" si="429"/>
        <v>0</v>
      </c>
      <c r="J1293">
        <f t="shared" si="429"/>
        <v>0</v>
      </c>
      <c r="K1293">
        <f t="shared" si="429"/>
        <v>0</v>
      </c>
      <c r="L1293">
        <f t="shared" si="429"/>
        <v>0</v>
      </c>
      <c r="M1293">
        <f t="shared" si="429"/>
        <v>0</v>
      </c>
      <c r="N1293">
        <f t="shared" si="429"/>
        <v>0</v>
      </c>
      <c r="O1293">
        <f t="shared" si="429"/>
        <v>0</v>
      </c>
      <c r="P1293">
        <f t="shared" si="429"/>
        <v>0</v>
      </c>
      <c r="Q1293">
        <f t="shared" si="429"/>
        <v>0</v>
      </c>
      <c r="R1293">
        <f t="shared" si="429"/>
        <v>0</v>
      </c>
      <c r="S1293">
        <f t="shared" si="427"/>
        <v>0</v>
      </c>
      <c r="T1293">
        <f t="shared" si="427"/>
        <v>0</v>
      </c>
      <c r="U1293">
        <f t="shared" si="427"/>
        <v>0</v>
      </c>
      <c r="V1293">
        <f t="shared" si="427"/>
        <v>0</v>
      </c>
      <c r="W1293">
        <f t="shared" si="427"/>
        <v>0</v>
      </c>
      <c r="X1293">
        <f t="shared" si="427"/>
        <v>0</v>
      </c>
      <c r="Y1293">
        <f t="shared" si="427"/>
        <v>0</v>
      </c>
      <c r="Z1293">
        <f t="shared" si="427"/>
        <v>0</v>
      </c>
      <c r="AA1293">
        <f t="shared" si="427"/>
        <v>0</v>
      </c>
      <c r="AB1293">
        <f t="shared" si="427"/>
        <v>0</v>
      </c>
      <c r="AC1293">
        <f t="shared" si="427"/>
        <v>0</v>
      </c>
      <c r="AD1293">
        <f t="shared" si="427"/>
        <v>0</v>
      </c>
      <c r="AE1293">
        <f t="shared" si="427"/>
        <v>0</v>
      </c>
      <c r="AF1293">
        <f t="shared" si="427"/>
        <v>0</v>
      </c>
      <c r="AG1293">
        <f t="shared" si="427"/>
        <v>0</v>
      </c>
      <c r="AH1293">
        <f t="shared" si="428"/>
        <v>0</v>
      </c>
      <c r="AI1293">
        <f t="shared" si="428"/>
        <v>0</v>
      </c>
      <c r="AJ1293">
        <f t="shared" si="428"/>
        <v>0</v>
      </c>
      <c r="AK1293">
        <f t="shared" si="428"/>
        <v>0</v>
      </c>
      <c r="AL1293">
        <f t="shared" si="428"/>
        <v>0</v>
      </c>
      <c r="AM1293">
        <f t="shared" si="428"/>
        <v>0</v>
      </c>
      <c r="AN1293">
        <f t="shared" si="428"/>
        <v>0</v>
      </c>
      <c r="AO1293">
        <f t="shared" si="428"/>
        <v>0</v>
      </c>
      <c r="AP1293">
        <f t="shared" si="428"/>
        <v>0</v>
      </c>
      <c r="AQ1293">
        <f t="shared" si="428"/>
        <v>0</v>
      </c>
      <c r="AR1293">
        <f t="shared" si="428"/>
        <v>0</v>
      </c>
      <c r="AS1293">
        <f t="shared" si="428"/>
        <v>0</v>
      </c>
      <c r="AT1293">
        <f t="shared" si="428"/>
        <v>0</v>
      </c>
      <c r="AU1293">
        <f t="shared" si="428"/>
        <v>0</v>
      </c>
      <c r="AV1293">
        <f t="shared" si="428"/>
        <v>0</v>
      </c>
      <c r="AW1293">
        <f t="shared" si="428"/>
        <v>0</v>
      </c>
      <c r="AX1293">
        <f t="shared" si="426"/>
        <v>0</v>
      </c>
      <c r="AY1293">
        <f t="shared" si="426"/>
        <v>0</v>
      </c>
      <c r="AZ1293">
        <f t="shared" si="426"/>
        <v>0</v>
      </c>
      <c r="BA1293">
        <f t="shared" si="426"/>
        <v>0</v>
      </c>
      <c r="BB1293">
        <f t="shared" si="426"/>
        <v>0</v>
      </c>
      <c r="BC1293">
        <f t="shared" si="426"/>
        <v>0</v>
      </c>
      <c r="BD1293">
        <f t="shared" si="426"/>
        <v>0</v>
      </c>
      <c r="BE1293">
        <f t="shared" si="426"/>
        <v>0</v>
      </c>
      <c r="BF1293">
        <f t="shared" si="426"/>
        <v>0</v>
      </c>
      <c r="BG1293">
        <f t="shared" si="426"/>
        <v>0</v>
      </c>
      <c r="BH1293">
        <f t="shared" si="426"/>
        <v>0</v>
      </c>
      <c r="BI1293">
        <f t="shared" si="426"/>
        <v>0</v>
      </c>
      <c r="BJ1293">
        <f t="shared" si="426"/>
        <v>0</v>
      </c>
      <c r="BK1293">
        <f t="shared" si="426"/>
        <v>0</v>
      </c>
      <c r="BL1293">
        <f t="shared" si="426"/>
        <v>0</v>
      </c>
      <c r="BM1293">
        <f t="shared" si="417"/>
        <v>0</v>
      </c>
      <c r="BN1293">
        <f t="shared" si="417"/>
        <v>0</v>
      </c>
      <c r="BO1293">
        <f t="shared" si="417"/>
        <v>0</v>
      </c>
      <c r="BP1293">
        <f t="shared" si="416"/>
        <v>0</v>
      </c>
      <c r="BQ1293">
        <f t="shared" si="416"/>
        <v>0</v>
      </c>
      <c r="BR1293">
        <f t="shared" si="416"/>
        <v>0</v>
      </c>
      <c r="BS1293">
        <f t="shared" si="416"/>
        <v>0</v>
      </c>
      <c r="BT1293">
        <f t="shared" si="416"/>
        <v>0</v>
      </c>
      <c r="BU1293">
        <f t="shared" si="430"/>
        <v>0</v>
      </c>
      <c r="BV1293" t="str">
        <f t="shared" si="431"/>
        <v>NO</v>
      </c>
    </row>
    <row r="1294" spans="1:74">
      <c r="A1294" t="s">
        <v>9618</v>
      </c>
      <c r="B1294" t="s">
        <v>9619</v>
      </c>
      <c r="C1294">
        <f t="shared" si="429"/>
        <v>0</v>
      </c>
      <c r="D1294">
        <f t="shared" si="429"/>
        <v>0</v>
      </c>
      <c r="E1294">
        <f t="shared" si="429"/>
        <v>0</v>
      </c>
      <c r="F1294">
        <f t="shared" si="429"/>
        <v>0</v>
      </c>
      <c r="G1294">
        <f t="shared" si="429"/>
        <v>0</v>
      </c>
      <c r="H1294">
        <f t="shared" si="429"/>
        <v>0</v>
      </c>
      <c r="I1294">
        <f t="shared" si="429"/>
        <v>0</v>
      </c>
      <c r="J1294">
        <f t="shared" si="429"/>
        <v>0</v>
      </c>
      <c r="K1294">
        <f t="shared" si="429"/>
        <v>0</v>
      </c>
      <c r="L1294">
        <f t="shared" si="429"/>
        <v>0</v>
      </c>
      <c r="M1294">
        <f t="shared" si="429"/>
        <v>0</v>
      </c>
      <c r="N1294">
        <f t="shared" si="429"/>
        <v>0</v>
      </c>
      <c r="O1294">
        <f t="shared" si="429"/>
        <v>0</v>
      </c>
      <c r="P1294">
        <f t="shared" si="429"/>
        <v>0</v>
      </c>
      <c r="Q1294">
        <f t="shared" si="429"/>
        <v>0</v>
      </c>
      <c r="R1294">
        <f t="shared" si="429"/>
        <v>0</v>
      </c>
      <c r="S1294">
        <f t="shared" si="427"/>
        <v>0</v>
      </c>
      <c r="T1294">
        <f t="shared" si="427"/>
        <v>0</v>
      </c>
      <c r="U1294">
        <f t="shared" si="427"/>
        <v>0</v>
      </c>
      <c r="V1294">
        <f t="shared" si="427"/>
        <v>0</v>
      </c>
      <c r="W1294">
        <f t="shared" si="427"/>
        <v>0</v>
      </c>
      <c r="X1294">
        <f t="shared" si="427"/>
        <v>0</v>
      </c>
      <c r="Y1294">
        <f t="shared" si="427"/>
        <v>0</v>
      </c>
      <c r="Z1294">
        <f t="shared" si="427"/>
        <v>0</v>
      </c>
      <c r="AA1294">
        <f t="shared" si="427"/>
        <v>0</v>
      </c>
      <c r="AB1294">
        <f t="shared" si="427"/>
        <v>0</v>
      </c>
      <c r="AC1294">
        <f t="shared" si="427"/>
        <v>0</v>
      </c>
      <c r="AD1294">
        <f t="shared" si="427"/>
        <v>0</v>
      </c>
      <c r="AE1294">
        <f t="shared" si="427"/>
        <v>0</v>
      </c>
      <c r="AF1294">
        <f t="shared" si="427"/>
        <v>0</v>
      </c>
      <c r="AG1294">
        <f t="shared" si="427"/>
        <v>0</v>
      </c>
      <c r="AH1294">
        <f t="shared" si="428"/>
        <v>0</v>
      </c>
      <c r="AI1294">
        <f t="shared" si="428"/>
        <v>0</v>
      </c>
      <c r="AJ1294">
        <f t="shared" si="428"/>
        <v>0</v>
      </c>
      <c r="AK1294">
        <f t="shared" si="428"/>
        <v>0</v>
      </c>
      <c r="AL1294">
        <f t="shared" si="428"/>
        <v>0</v>
      </c>
      <c r="AM1294">
        <f t="shared" si="428"/>
        <v>0</v>
      </c>
      <c r="AN1294">
        <f t="shared" si="428"/>
        <v>0</v>
      </c>
      <c r="AO1294">
        <f t="shared" si="428"/>
        <v>0</v>
      </c>
      <c r="AP1294">
        <f t="shared" si="428"/>
        <v>0</v>
      </c>
      <c r="AQ1294">
        <f t="shared" si="428"/>
        <v>0</v>
      </c>
      <c r="AR1294">
        <f t="shared" si="428"/>
        <v>0</v>
      </c>
      <c r="AS1294">
        <f t="shared" si="428"/>
        <v>0</v>
      </c>
      <c r="AT1294">
        <f t="shared" si="428"/>
        <v>0</v>
      </c>
      <c r="AU1294">
        <f t="shared" si="428"/>
        <v>0</v>
      </c>
      <c r="AV1294">
        <f t="shared" si="428"/>
        <v>0</v>
      </c>
      <c r="AW1294">
        <f t="shared" ref="AW1294:BL1309" si="432">COUNTIF($B1294,"=*"&amp;AW$2&amp;"*")</f>
        <v>0</v>
      </c>
      <c r="AX1294">
        <f t="shared" si="432"/>
        <v>0</v>
      </c>
      <c r="AY1294">
        <f t="shared" si="432"/>
        <v>0</v>
      </c>
      <c r="AZ1294">
        <f t="shared" si="432"/>
        <v>0</v>
      </c>
      <c r="BA1294">
        <f t="shared" si="432"/>
        <v>0</v>
      </c>
      <c r="BB1294">
        <f t="shared" si="432"/>
        <v>0</v>
      </c>
      <c r="BC1294">
        <f t="shared" si="432"/>
        <v>0</v>
      </c>
      <c r="BD1294">
        <f t="shared" si="432"/>
        <v>0</v>
      </c>
      <c r="BE1294">
        <f t="shared" si="432"/>
        <v>0</v>
      </c>
      <c r="BF1294">
        <f t="shared" si="432"/>
        <v>0</v>
      </c>
      <c r="BG1294">
        <f t="shared" si="432"/>
        <v>0</v>
      </c>
      <c r="BH1294">
        <f t="shared" si="432"/>
        <v>0</v>
      </c>
      <c r="BI1294">
        <f t="shared" si="432"/>
        <v>0</v>
      </c>
      <c r="BJ1294">
        <f t="shared" si="432"/>
        <v>0</v>
      </c>
      <c r="BK1294">
        <f t="shared" si="432"/>
        <v>0</v>
      </c>
      <c r="BL1294">
        <f t="shared" si="432"/>
        <v>0</v>
      </c>
      <c r="BM1294">
        <f t="shared" si="417"/>
        <v>0</v>
      </c>
      <c r="BN1294">
        <f t="shared" si="417"/>
        <v>0</v>
      </c>
      <c r="BO1294">
        <f t="shared" si="417"/>
        <v>0</v>
      </c>
      <c r="BP1294">
        <f t="shared" si="416"/>
        <v>0</v>
      </c>
      <c r="BQ1294">
        <f t="shared" si="416"/>
        <v>0</v>
      </c>
      <c r="BR1294">
        <f t="shared" si="416"/>
        <v>0</v>
      </c>
      <c r="BS1294">
        <f t="shared" ref="BP1294:BT1345" si="433">COUNTIF($B1294,"=*"&amp;BS$2&amp;"*")</f>
        <v>0</v>
      </c>
      <c r="BT1294">
        <f t="shared" si="433"/>
        <v>0</v>
      </c>
      <c r="BU1294">
        <f t="shared" si="430"/>
        <v>0</v>
      </c>
      <c r="BV1294" t="str">
        <f t="shared" si="431"/>
        <v>NO</v>
      </c>
    </row>
    <row r="1295" spans="1:74">
      <c r="A1295" t="s">
        <v>9620</v>
      </c>
      <c r="B1295" t="s">
        <v>9621</v>
      </c>
      <c r="C1295">
        <f t="shared" si="429"/>
        <v>0</v>
      </c>
      <c r="D1295">
        <f t="shared" si="429"/>
        <v>0</v>
      </c>
      <c r="E1295">
        <f t="shared" si="429"/>
        <v>0</v>
      </c>
      <c r="F1295">
        <f t="shared" si="429"/>
        <v>0</v>
      </c>
      <c r="G1295">
        <f t="shared" si="429"/>
        <v>0</v>
      </c>
      <c r="H1295">
        <f t="shared" si="429"/>
        <v>0</v>
      </c>
      <c r="I1295">
        <f t="shared" si="429"/>
        <v>0</v>
      </c>
      <c r="J1295">
        <f t="shared" si="429"/>
        <v>0</v>
      </c>
      <c r="K1295">
        <f t="shared" si="429"/>
        <v>0</v>
      </c>
      <c r="L1295">
        <f t="shared" si="429"/>
        <v>0</v>
      </c>
      <c r="M1295">
        <f t="shared" si="429"/>
        <v>0</v>
      </c>
      <c r="N1295">
        <f t="shared" si="429"/>
        <v>0</v>
      </c>
      <c r="O1295">
        <f t="shared" si="429"/>
        <v>0</v>
      </c>
      <c r="P1295">
        <f t="shared" si="429"/>
        <v>0</v>
      </c>
      <c r="Q1295">
        <f t="shared" si="429"/>
        <v>0</v>
      </c>
      <c r="R1295">
        <f t="shared" ref="R1295:AG1310" si="434">COUNTIF($B1295,"=*"&amp;R$2&amp;"*")</f>
        <v>0</v>
      </c>
      <c r="S1295">
        <f t="shared" si="434"/>
        <v>0</v>
      </c>
      <c r="T1295">
        <f t="shared" si="434"/>
        <v>0</v>
      </c>
      <c r="U1295">
        <f t="shared" si="434"/>
        <v>0</v>
      </c>
      <c r="V1295">
        <f t="shared" si="434"/>
        <v>0</v>
      </c>
      <c r="W1295">
        <f t="shared" si="434"/>
        <v>0</v>
      </c>
      <c r="X1295">
        <f t="shared" si="434"/>
        <v>0</v>
      </c>
      <c r="Y1295">
        <f t="shared" si="434"/>
        <v>0</v>
      </c>
      <c r="Z1295">
        <f t="shared" si="434"/>
        <v>0</v>
      </c>
      <c r="AA1295">
        <f t="shared" si="434"/>
        <v>0</v>
      </c>
      <c r="AB1295">
        <f t="shared" si="434"/>
        <v>0</v>
      </c>
      <c r="AC1295">
        <f t="shared" si="434"/>
        <v>0</v>
      </c>
      <c r="AD1295">
        <f t="shared" si="434"/>
        <v>0</v>
      </c>
      <c r="AE1295">
        <f t="shared" si="434"/>
        <v>0</v>
      </c>
      <c r="AF1295">
        <f t="shared" si="434"/>
        <v>0</v>
      </c>
      <c r="AG1295">
        <f t="shared" si="434"/>
        <v>0</v>
      </c>
      <c r="AH1295">
        <f t="shared" ref="AH1295:AW1310" si="435">COUNTIF($B1295,"=*"&amp;AH$2&amp;"*")</f>
        <v>0</v>
      </c>
      <c r="AI1295">
        <f t="shared" si="435"/>
        <v>0</v>
      </c>
      <c r="AJ1295">
        <f t="shared" si="435"/>
        <v>0</v>
      </c>
      <c r="AK1295">
        <f t="shared" si="435"/>
        <v>0</v>
      </c>
      <c r="AL1295">
        <f t="shared" si="435"/>
        <v>0</v>
      </c>
      <c r="AM1295">
        <f t="shared" si="435"/>
        <v>0</v>
      </c>
      <c r="AN1295">
        <f t="shared" si="435"/>
        <v>0</v>
      </c>
      <c r="AO1295">
        <f t="shared" si="435"/>
        <v>0</v>
      </c>
      <c r="AP1295">
        <f t="shared" si="435"/>
        <v>0</v>
      </c>
      <c r="AQ1295">
        <f t="shared" si="435"/>
        <v>0</v>
      </c>
      <c r="AR1295">
        <f t="shared" si="435"/>
        <v>0</v>
      </c>
      <c r="AS1295">
        <f t="shared" si="435"/>
        <v>0</v>
      </c>
      <c r="AT1295">
        <f t="shared" si="435"/>
        <v>0</v>
      </c>
      <c r="AU1295">
        <f t="shared" si="435"/>
        <v>0</v>
      </c>
      <c r="AV1295">
        <f t="shared" si="435"/>
        <v>0</v>
      </c>
      <c r="AW1295">
        <f t="shared" si="435"/>
        <v>0</v>
      </c>
      <c r="AX1295">
        <f t="shared" si="432"/>
        <v>0</v>
      </c>
      <c r="AY1295">
        <f t="shared" si="432"/>
        <v>0</v>
      </c>
      <c r="AZ1295">
        <f t="shared" si="432"/>
        <v>0</v>
      </c>
      <c r="BA1295">
        <f t="shared" si="432"/>
        <v>0</v>
      </c>
      <c r="BB1295">
        <f t="shared" si="432"/>
        <v>0</v>
      </c>
      <c r="BC1295">
        <f t="shared" si="432"/>
        <v>0</v>
      </c>
      <c r="BD1295">
        <f t="shared" si="432"/>
        <v>0</v>
      </c>
      <c r="BE1295">
        <f t="shared" si="432"/>
        <v>0</v>
      </c>
      <c r="BF1295">
        <f t="shared" si="432"/>
        <v>0</v>
      </c>
      <c r="BG1295">
        <f t="shared" si="432"/>
        <v>0</v>
      </c>
      <c r="BH1295">
        <f t="shared" si="432"/>
        <v>0</v>
      </c>
      <c r="BI1295">
        <f t="shared" si="432"/>
        <v>0</v>
      </c>
      <c r="BJ1295">
        <f t="shared" si="432"/>
        <v>0</v>
      </c>
      <c r="BK1295">
        <f t="shared" si="432"/>
        <v>0</v>
      </c>
      <c r="BL1295">
        <f t="shared" si="432"/>
        <v>0</v>
      </c>
      <c r="BM1295">
        <f t="shared" si="417"/>
        <v>0</v>
      </c>
      <c r="BN1295">
        <f t="shared" si="417"/>
        <v>0</v>
      </c>
      <c r="BO1295">
        <f t="shared" si="417"/>
        <v>0</v>
      </c>
      <c r="BP1295">
        <f t="shared" si="433"/>
        <v>0</v>
      </c>
      <c r="BQ1295">
        <f t="shared" si="433"/>
        <v>0</v>
      </c>
      <c r="BR1295">
        <f t="shared" si="433"/>
        <v>0</v>
      </c>
      <c r="BS1295">
        <f t="shared" si="433"/>
        <v>0</v>
      </c>
      <c r="BT1295">
        <f t="shared" si="433"/>
        <v>0</v>
      </c>
      <c r="BU1295">
        <f t="shared" si="430"/>
        <v>0</v>
      </c>
      <c r="BV1295" t="str">
        <f t="shared" si="431"/>
        <v>NO</v>
      </c>
    </row>
    <row r="1296" spans="1:74">
      <c r="A1296" t="s">
        <v>9622</v>
      </c>
      <c r="B1296" t="s">
        <v>9623</v>
      </c>
      <c r="C1296">
        <f t="shared" ref="C1296:R1311" si="436">COUNTIF($B1296,"=*"&amp;C$2&amp;"*")</f>
        <v>0</v>
      </c>
      <c r="D1296">
        <f t="shared" si="436"/>
        <v>0</v>
      </c>
      <c r="E1296">
        <f t="shared" si="436"/>
        <v>0</v>
      </c>
      <c r="F1296">
        <f t="shared" si="436"/>
        <v>0</v>
      </c>
      <c r="G1296">
        <f t="shared" si="436"/>
        <v>0</v>
      </c>
      <c r="H1296">
        <f t="shared" si="436"/>
        <v>0</v>
      </c>
      <c r="I1296">
        <f t="shared" si="436"/>
        <v>0</v>
      </c>
      <c r="J1296">
        <f t="shared" si="436"/>
        <v>0</v>
      </c>
      <c r="K1296">
        <f t="shared" si="436"/>
        <v>0</v>
      </c>
      <c r="L1296">
        <f t="shared" si="436"/>
        <v>0</v>
      </c>
      <c r="M1296">
        <f t="shared" si="436"/>
        <v>0</v>
      </c>
      <c r="N1296">
        <f t="shared" si="436"/>
        <v>0</v>
      </c>
      <c r="O1296">
        <f t="shared" si="436"/>
        <v>0</v>
      </c>
      <c r="P1296">
        <f t="shared" si="436"/>
        <v>0</v>
      </c>
      <c r="Q1296">
        <f t="shared" si="436"/>
        <v>0</v>
      </c>
      <c r="R1296">
        <f t="shared" si="436"/>
        <v>0</v>
      </c>
      <c r="S1296">
        <f t="shared" si="434"/>
        <v>0</v>
      </c>
      <c r="T1296">
        <f t="shared" si="434"/>
        <v>0</v>
      </c>
      <c r="U1296">
        <f t="shared" si="434"/>
        <v>0</v>
      </c>
      <c r="V1296">
        <f t="shared" si="434"/>
        <v>0</v>
      </c>
      <c r="W1296">
        <f t="shared" si="434"/>
        <v>0</v>
      </c>
      <c r="X1296">
        <f t="shared" si="434"/>
        <v>0</v>
      </c>
      <c r="Y1296">
        <f t="shared" si="434"/>
        <v>0</v>
      </c>
      <c r="Z1296">
        <f t="shared" si="434"/>
        <v>0</v>
      </c>
      <c r="AA1296">
        <f t="shared" si="434"/>
        <v>0</v>
      </c>
      <c r="AB1296">
        <f t="shared" si="434"/>
        <v>0</v>
      </c>
      <c r="AC1296">
        <f t="shared" si="434"/>
        <v>0</v>
      </c>
      <c r="AD1296">
        <f t="shared" si="434"/>
        <v>0</v>
      </c>
      <c r="AE1296">
        <f t="shared" si="434"/>
        <v>0</v>
      </c>
      <c r="AF1296">
        <f t="shared" si="434"/>
        <v>0</v>
      </c>
      <c r="AG1296">
        <f t="shared" si="434"/>
        <v>0</v>
      </c>
      <c r="AH1296">
        <f t="shared" si="435"/>
        <v>0</v>
      </c>
      <c r="AI1296">
        <f t="shared" si="435"/>
        <v>0</v>
      </c>
      <c r="AJ1296">
        <f t="shared" si="435"/>
        <v>0</v>
      </c>
      <c r="AK1296">
        <f t="shared" si="435"/>
        <v>0</v>
      </c>
      <c r="AL1296">
        <f t="shared" si="435"/>
        <v>0</v>
      </c>
      <c r="AM1296">
        <f t="shared" si="435"/>
        <v>0</v>
      </c>
      <c r="AN1296">
        <f t="shared" si="435"/>
        <v>0</v>
      </c>
      <c r="AO1296">
        <f t="shared" si="435"/>
        <v>0</v>
      </c>
      <c r="AP1296">
        <f t="shared" si="435"/>
        <v>0</v>
      </c>
      <c r="AQ1296">
        <f t="shared" si="435"/>
        <v>0</v>
      </c>
      <c r="AR1296">
        <f t="shared" si="435"/>
        <v>0</v>
      </c>
      <c r="AS1296">
        <f t="shared" si="435"/>
        <v>0</v>
      </c>
      <c r="AT1296">
        <f t="shared" si="435"/>
        <v>0</v>
      </c>
      <c r="AU1296">
        <f t="shared" si="435"/>
        <v>0</v>
      </c>
      <c r="AV1296">
        <f t="shared" si="435"/>
        <v>0</v>
      </c>
      <c r="AW1296">
        <f t="shared" si="435"/>
        <v>0</v>
      </c>
      <c r="AX1296">
        <f t="shared" si="432"/>
        <v>0</v>
      </c>
      <c r="AY1296">
        <f t="shared" si="432"/>
        <v>0</v>
      </c>
      <c r="AZ1296">
        <f t="shared" si="432"/>
        <v>0</v>
      </c>
      <c r="BA1296">
        <f t="shared" si="432"/>
        <v>0</v>
      </c>
      <c r="BB1296">
        <f t="shared" si="432"/>
        <v>0</v>
      </c>
      <c r="BC1296">
        <f t="shared" si="432"/>
        <v>0</v>
      </c>
      <c r="BD1296">
        <f t="shared" si="432"/>
        <v>0</v>
      </c>
      <c r="BE1296">
        <f t="shared" si="432"/>
        <v>0</v>
      </c>
      <c r="BF1296">
        <f t="shared" si="432"/>
        <v>0</v>
      </c>
      <c r="BG1296">
        <f t="shared" si="432"/>
        <v>0</v>
      </c>
      <c r="BH1296">
        <f t="shared" si="432"/>
        <v>0</v>
      </c>
      <c r="BI1296">
        <f t="shared" si="432"/>
        <v>0</v>
      </c>
      <c r="BJ1296">
        <f t="shared" si="432"/>
        <v>0</v>
      </c>
      <c r="BK1296">
        <f t="shared" si="432"/>
        <v>0</v>
      </c>
      <c r="BL1296">
        <f t="shared" si="432"/>
        <v>0</v>
      </c>
      <c r="BM1296">
        <f t="shared" si="417"/>
        <v>0</v>
      </c>
      <c r="BN1296">
        <f t="shared" si="417"/>
        <v>0</v>
      </c>
      <c r="BO1296">
        <f t="shared" si="417"/>
        <v>0</v>
      </c>
      <c r="BP1296">
        <f t="shared" si="433"/>
        <v>0</v>
      </c>
      <c r="BQ1296">
        <f t="shared" si="433"/>
        <v>0</v>
      </c>
      <c r="BR1296">
        <f t="shared" si="433"/>
        <v>0</v>
      </c>
      <c r="BS1296">
        <f t="shared" si="433"/>
        <v>0</v>
      </c>
      <c r="BT1296">
        <f t="shared" si="433"/>
        <v>0</v>
      </c>
      <c r="BU1296">
        <f t="shared" si="430"/>
        <v>0</v>
      </c>
      <c r="BV1296" t="str">
        <f t="shared" si="431"/>
        <v>NO</v>
      </c>
    </row>
    <row r="1297" spans="1:74">
      <c r="A1297" t="s">
        <v>9624</v>
      </c>
      <c r="B1297" t="s">
        <v>9625</v>
      </c>
      <c r="C1297">
        <f t="shared" si="436"/>
        <v>0</v>
      </c>
      <c r="D1297">
        <f t="shared" si="436"/>
        <v>0</v>
      </c>
      <c r="E1297">
        <f t="shared" si="436"/>
        <v>0</v>
      </c>
      <c r="F1297">
        <f t="shared" si="436"/>
        <v>0</v>
      </c>
      <c r="G1297">
        <f t="shared" si="436"/>
        <v>0</v>
      </c>
      <c r="H1297">
        <f t="shared" si="436"/>
        <v>0</v>
      </c>
      <c r="I1297">
        <f t="shared" si="436"/>
        <v>0</v>
      </c>
      <c r="J1297">
        <f t="shared" si="436"/>
        <v>0</v>
      </c>
      <c r="K1297">
        <f t="shared" si="436"/>
        <v>0</v>
      </c>
      <c r="L1297">
        <f t="shared" si="436"/>
        <v>0</v>
      </c>
      <c r="M1297">
        <f t="shared" si="436"/>
        <v>0</v>
      </c>
      <c r="N1297">
        <f t="shared" si="436"/>
        <v>0</v>
      </c>
      <c r="O1297">
        <f t="shared" si="436"/>
        <v>0</v>
      </c>
      <c r="P1297">
        <f t="shared" si="436"/>
        <v>0</v>
      </c>
      <c r="Q1297">
        <f t="shared" si="436"/>
        <v>0</v>
      </c>
      <c r="R1297">
        <f t="shared" si="436"/>
        <v>0</v>
      </c>
      <c r="S1297">
        <f t="shared" si="434"/>
        <v>0</v>
      </c>
      <c r="T1297">
        <f t="shared" si="434"/>
        <v>0</v>
      </c>
      <c r="U1297">
        <f t="shared" si="434"/>
        <v>0</v>
      </c>
      <c r="V1297">
        <f t="shared" si="434"/>
        <v>0</v>
      </c>
      <c r="W1297">
        <f t="shared" si="434"/>
        <v>0</v>
      </c>
      <c r="X1297">
        <f t="shared" si="434"/>
        <v>0</v>
      </c>
      <c r="Y1297">
        <f t="shared" si="434"/>
        <v>0</v>
      </c>
      <c r="Z1297">
        <f t="shared" si="434"/>
        <v>0</v>
      </c>
      <c r="AA1297">
        <f t="shared" si="434"/>
        <v>0</v>
      </c>
      <c r="AB1297">
        <f t="shared" si="434"/>
        <v>0</v>
      </c>
      <c r="AC1297">
        <f t="shared" si="434"/>
        <v>0</v>
      </c>
      <c r="AD1297">
        <f t="shared" si="434"/>
        <v>0</v>
      </c>
      <c r="AE1297">
        <f t="shared" si="434"/>
        <v>0</v>
      </c>
      <c r="AF1297">
        <f t="shared" si="434"/>
        <v>0</v>
      </c>
      <c r="AG1297">
        <f t="shared" si="434"/>
        <v>0</v>
      </c>
      <c r="AH1297">
        <f t="shared" si="435"/>
        <v>0</v>
      </c>
      <c r="AI1297">
        <f t="shared" si="435"/>
        <v>0</v>
      </c>
      <c r="AJ1297">
        <f t="shared" si="435"/>
        <v>0</v>
      </c>
      <c r="AK1297">
        <f t="shared" si="435"/>
        <v>0</v>
      </c>
      <c r="AL1297">
        <f t="shared" si="435"/>
        <v>0</v>
      </c>
      <c r="AM1297">
        <f t="shared" si="435"/>
        <v>0</v>
      </c>
      <c r="AN1297">
        <f t="shared" si="435"/>
        <v>0</v>
      </c>
      <c r="AO1297">
        <f t="shared" si="435"/>
        <v>0</v>
      </c>
      <c r="AP1297">
        <f t="shared" si="435"/>
        <v>0</v>
      </c>
      <c r="AQ1297">
        <f t="shared" si="435"/>
        <v>0</v>
      </c>
      <c r="AR1297">
        <f t="shared" si="435"/>
        <v>0</v>
      </c>
      <c r="AS1297">
        <f t="shared" si="435"/>
        <v>0</v>
      </c>
      <c r="AT1297">
        <f t="shared" si="435"/>
        <v>0</v>
      </c>
      <c r="AU1297">
        <f t="shared" si="435"/>
        <v>0</v>
      </c>
      <c r="AV1297">
        <f t="shared" si="435"/>
        <v>0</v>
      </c>
      <c r="AW1297">
        <f t="shared" si="435"/>
        <v>0</v>
      </c>
      <c r="AX1297">
        <f t="shared" si="432"/>
        <v>0</v>
      </c>
      <c r="AY1297">
        <f t="shared" si="432"/>
        <v>0</v>
      </c>
      <c r="AZ1297">
        <f t="shared" si="432"/>
        <v>0</v>
      </c>
      <c r="BA1297">
        <f t="shared" si="432"/>
        <v>0</v>
      </c>
      <c r="BB1297">
        <f t="shared" si="432"/>
        <v>0</v>
      </c>
      <c r="BC1297">
        <f t="shared" si="432"/>
        <v>0</v>
      </c>
      <c r="BD1297">
        <f t="shared" si="432"/>
        <v>0</v>
      </c>
      <c r="BE1297">
        <f t="shared" si="432"/>
        <v>0</v>
      </c>
      <c r="BF1297">
        <f t="shared" si="432"/>
        <v>0</v>
      </c>
      <c r="BG1297">
        <f t="shared" si="432"/>
        <v>0</v>
      </c>
      <c r="BH1297">
        <f t="shared" si="432"/>
        <v>0</v>
      </c>
      <c r="BI1297">
        <f t="shared" si="432"/>
        <v>0</v>
      </c>
      <c r="BJ1297">
        <f t="shared" si="432"/>
        <v>0</v>
      </c>
      <c r="BK1297">
        <f t="shared" si="432"/>
        <v>0</v>
      </c>
      <c r="BL1297">
        <f t="shared" si="432"/>
        <v>0</v>
      </c>
      <c r="BM1297">
        <f t="shared" si="417"/>
        <v>0</v>
      </c>
      <c r="BN1297">
        <f t="shared" si="417"/>
        <v>0</v>
      </c>
      <c r="BO1297">
        <f t="shared" si="417"/>
        <v>0</v>
      </c>
      <c r="BP1297">
        <f t="shared" si="433"/>
        <v>0</v>
      </c>
      <c r="BQ1297">
        <f t="shared" si="433"/>
        <v>0</v>
      </c>
      <c r="BR1297">
        <f t="shared" si="433"/>
        <v>0</v>
      </c>
      <c r="BS1297">
        <f t="shared" si="433"/>
        <v>0</v>
      </c>
      <c r="BT1297">
        <f t="shared" si="433"/>
        <v>0</v>
      </c>
      <c r="BU1297">
        <f t="shared" si="430"/>
        <v>0</v>
      </c>
      <c r="BV1297" t="str">
        <f t="shared" si="431"/>
        <v>NO</v>
      </c>
    </row>
    <row r="1298" spans="1:74">
      <c r="A1298" t="s">
        <v>9626</v>
      </c>
      <c r="B1298" t="s">
        <v>9627</v>
      </c>
      <c r="C1298">
        <f t="shared" si="436"/>
        <v>0</v>
      </c>
      <c r="D1298">
        <f t="shared" si="436"/>
        <v>0</v>
      </c>
      <c r="E1298">
        <f t="shared" si="436"/>
        <v>0</v>
      </c>
      <c r="F1298">
        <f t="shared" si="436"/>
        <v>0</v>
      </c>
      <c r="G1298">
        <f t="shared" si="436"/>
        <v>0</v>
      </c>
      <c r="H1298">
        <f t="shared" si="436"/>
        <v>0</v>
      </c>
      <c r="I1298">
        <f t="shared" si="436"/>
        <v>0</v>
      </c>
      <c r="J1298">
        <f t="shared" si="436"/>
        <v>0</v>
      </c>
      <c r="K1298">
        <f t="shared" si="436"/>
        <v>0</v>
      </c>
      <c r="L1298">
        <f t="shared" si="436"/>
        <v>0</v>
      </c>
      <c r="M1298">
        <f t="shared" si="436"/>
        <v>0</v>
      </c>
      <c r="N1298">
        <f t="shared" si="436"/>
        <v>0</v>
      </c>
      <c r="O1298">
        <f t="shared" si="436"/>
        <v>0</v>
      </c>
      <c r="P1298">
        <f t="shared" si="436"/>
        <v>0</v>
      </c>
      <c r="Q1298">
        <f t="shared" si="436"/>
        <v>0</v>
      </c>
      <c r="R1298">
        <f t="shared" si="436"/>
        <v>0</v>
      </c>
      <c r="S1298">
        <f t="shared" si="434"/>
        <v>0</v>
      </c>
      <c r="T1298">
        <f t="shared" si="434"/>
        <v>0</v>
      </c>
      <c r="U1298">
        <f t="shared" si="434"/>
        <v>0</v>
      </c>
      <c r="V1298">
        <f t="shared" si="434"/>
        <v>0</v>
      </c>
      <c r="W1298">
        <f t="shared" si="434"/>
        <v>0</v>
      </c>
      <c r="X1298">
        <f t="shared" si="434"/>
        <v>0</v>
      </c>
      <c r="Y1298">
        <f t="shared" si="434"/>
        <v>0</v>
      </c>
      <c r="Z1298">
        <f t="shared" si="434"/>
        <v>0</v>
      </c>
      <c r="AA1298">
        <f t="shared" si="434"/>
        <v>0</v>
      </c>
      <c r="AB1298">
        <f t="shared" si="434"/>
        <v>0</v>
      </c>
      <c r="AC1298">
        <f t="shared" si="434"/>
        <v>0</v>
      </c>
      <c r="AD1298">
        <f t="shared" si="434"/>
        <v>0</v>
      </c>
      <c r="AE1298">
        <f t="shared" si="434"/>
        <v>0</v>
      </c>
      <c r="AF1298">
        <f t="shared" si="434"/>
        <v>0</v>
      </c>
      <c r="AG1298">
        <f t="shared" si="434"/>
        <v>0</v>
      </c>
      <c r="AH1298">
        <f t="shared" si="435"/>
        <v>0</v>
      </c>
      <c r="AI1298">
        <f t="shared" si="435"/>
        <v>0</v>
      </c>
      <c r="AJ1298">
        <f t="shared" si="435"/>
        <v>0</v>
      </c>
      <c r="AK1298">
        <f t="shared" si="435"/>
        <v>0</v>
      </c>
      <c r="AL1298">
        <f t="shared" si="435"/>
        <v>0</v>
      </c>
      <c r="AM1298">
        <f t="shared" si="435"/>
        <v>0</v>
      </c>
      <c r="AN1298">
        <f t="shared" si="435"/>
        <v>0</v>
      </c>
      <c r="AO1298">
        <f t="shared" si="435"/>
        <v>0</v>
      </c>
      <c r="AP1298">
        <f t="shared" si="435"/>
        <v>0</v>
      </c>
      <c r="AQ1298">
        <f t="shared" si="435"/>
        <v>0</v>
      </c>
      <c r="AR1298">
        <f t="shared" si="435"/>
        <v>0</v>
      </c>
      <c r="AS1298">
        <f t="shared" si="435"/>
        <v>0</v>
      </c>
      <c r="AT1298">
        <f t="shared" si="435"/>
        <v>0</v>
      </c>
      <c r="AU1298">
        <f t="shared" si="435"/>
        <v>0</v>
      </c>
      <c r="AV1298">
        <f t="shared" si="435"/>
        <v>0</v>
      </c>
      <c r="AW1298">
        <f t="shared" si="435"/>
        <v>0</v>
      </c>
      <c r="AX1298">
        <f t="shared" si="432"/>
        <v>0</v>
      </c>
      <c r="AY1298">
        <f t="shared" si="432"/>
        <v>0</v>
      </c>
      <c r="AZ1298">
        <f t="shared" si="432"/>
        <v>0</v>
      </c>
      <c r="BA1298">
        <f t="shared" si="432"/>
        <v>0</v>
      </c>
      <c r="BB1298">
        <f t="shared" si="432"/>
        <v>0</v>
      </c>
      <c r="BC1298">
        <f t="shared" si="432"/>
        <v>0</v>
      </c>
      <c r="BD1298">
        <f t="shared" si="432"/>
        <v>0</v>
      </c>
      <c r="BE1298">
        <f t="shared" si="432"/>
        <v>0</v>
      </c>
      <c r="BF1298">
        <f t="shared" si="432"/>
        <v>0</v>
      </c>
      <c r="BG1298">
        <f t="shared" si="432"/>
        <v>0</v>
      </c>
      <c r="BH1298">
        <f t="shared" si="432"/>
        <v>0</v>
      </c>
      <c r="BI1298">
        <f t="shared" si="432"/>
        <v>0</v>
      </c>
      <c r="BJ1298">
        <f t="shared" si="432"/>
        <v>0</v>
      </c>
      <c r="BK1298">
        <f t="shared" si="432"/>
        <v>0</v>
      </c>
      <c r="BL1298">
        <f t="shared" si="432"/>
        <v>0</v>
      </c>
      <c r="BM1298">
        <f t="shared" si="417"/>
        <v>0</v>
      </c>
      <c r="BN1298">
        <f t="shared" si="417"/>
        <v>0</v>
      </c>
      <c r="BO1298">
        <f t="shared" si="417"/>
        <v>0</v>
      </c>
      <c r="BP1298">
        <f t="shared" si="433"/>
        <v>0</v>
      </c>
      <c r="BQ1298">
        <f t="shared" si="433"/>
        <v>0</v>
      </c>
      <c r="BR1298">
        <f t="shared" si="433"/>
        <v>0</v>
      </c>
      <c r="BS1298">
        <f t="shared" si="433"/>
        <v>0</v>
      </c>
      <c r="BT1298">
        <f t="shared" si="433"/>
        <v>0</v>
      </c>
      <c r="BU1298">
        <f t="shared" si="430"/>
        <v>0</v>
      </c>
      <c r="BV1298" t="str">
        <f t="shared" si="431"/>
        <v>NO</v>
      </c>
    </row>
    <row r="1299" spans="1:74">
      <c r="A1299" t="s">
        <v>9628</v>
      </c>
      <c r="B1299" t="s">
        <v>9629</v>
      </c>
      <c r="C1299">
        <f t="shared" si="436"/>
        <v>0</v>
      </c>
      <c r="D1299">
        <f t="shared" si="436"/>
        <v>0</v>
      </c>
      <c r="E1299">
        <f t="shared" si="436"/>
        <v>0</v>
      </c>
      <c r="F1299">
        <f t="shared" si="436"/>
        <v>0</v>
      </c>
      <c r="G1299">
        <f t="shared" si="436"/>
        <v>0</v>
      </c>
      <c r="H1299">
        <f t="shared" si="436"/>
        <v>0</v>
      </c>
      <c r="I1299">
        <f t="shared" si="436"/>
        <v>0</v>
      </c>
      <c r="J1299">
        <f t="shared" si="436"/>
        <v>0</v>
      </c>
      <c r="K1299">
        <f t="shared" si="436"/>
        <v>0</v>
      </c>
      <c r="L1299">
        <f t="shared" si="436"/>
        <v>0</v>
      </c>
      <c r="M1299">
        <f t="shared" si="436"/>
        <v>0</v>
      </c>
      <c r="N1299">
        <f t="shared" si="436"/>
        <v>0</v>
      </c>
      <c r="O1299">
        <f t="shared" si="436"/>
        <v>0</v>
      </c>
      <c r="P1299">
        <f t="shared" si="436"/>
        <v>0</v>
      </c>
      <c r="Q1299">
        <f t="shared" si="436"/>
        <v>0</v>
      </c>
      <c r="R1299">
        <f t="shared" si="436"/>
        <v>0</v>
      </c>
      <c r="S1299">
        <f t="shared" si="434"/>
        <v>0</v>
      </c>
      <c r="T1299">
        <f t="shared" si="434"/>
        <v>0</v>
      </c>
      <c r="U1299">
        <f t="shared" si="434"/>
        <v>0</v>
      </c>
      <c r="V1299">
        <f t="shared" si="434"/>
        <v>0</v>
      </c>
      <c r="W1299">
        <f t="shared" si="434"/>
        <v>0</v>
      </c>
      <c r="X1299">
        <f t="shared" si="434"/>
        <v>0</v>
      </c>
      <c r="Y1299">
        <f t="shared" si="434"/>
        <v>0</v>
      </c>
      <c r="Z1299">
        <f t="shared" si="434"/>
        <v>0</v>
      </c>
      <c r="AA1299">
        <f t="shared" si="434"/>
        <v>0</v>
      </c>
      <c r="AB1299">
        <f t="shared" si="434"/>
        <v>0</v>
      </c>
      <c r="AC1299">
        <f t="shared" si="434"/>
        <v>0</v>
      </c>
      <c r="AD1299">
        <f t="shared" si="434"/>
        <v>0</v>
      </c>
      <c r="AE1299">
        <f t="shared" si="434"/>
        <v>0</v>
      </c>
      <c r="AF1299">
        <f t="shared" si="434"/>
        <v>0</v>
      </c>
      <c r="AG1299">
        <f t="shared" si="434"/>
        <v>0</v>
      </c>
      <c r="AH1299">
        <f t="shared" si="435"/>
        <v>0</v>
      </c>
      <c r="AI1299">
        <f t="shared" si="435"/>
        <v>0</v>
      </c>
      <c r="AJ1299">
        <f t="shared" si="435"/>
        <v>0</v>
      </c>
      <c r="AK1299">
        <f t="shared" si="435"/>
        <v>0</v>
      </c>
      <c r="AL1299">
        <f t="shared" si="435"/>
        <v>0</v>
      </c>
      <c r="AM1299">
        <f t="shared" si="435"/>
        <v>0</v>
      </c>
      <c r="AN1299">
        <f t="shared" si="435"/>
        <v>0</v>
      </c>
      <c r="AO1299">
        <f t="shared" si="435"/>
        <v>0</v>
      </c>
      <c r="AP1299">
        <f t="shared" si="435"/>
        <v>0</v>
      </c>
      <c r="AQ1299">
        <f t="shared" si="435"/>
        <v>0</v>
      </c>
      <c r="AR1299">
        <f t="shared" si="435"/>
        <v>0</v>
      </c>
      <c r="AS1299">
        <f t="shared" si="435"/>
        <v>0</v>
      </c>
      <c r="AT1299">
        <f t="shared" si="435"/>
        <v>0</v>
      </c>
      <c r="AU1299">
        <f t="shared" si="435"/>
        <v>0</v>
      </c>
      <c r="AV1299">
        <f t="shared" si="435"/>
        <v>0</v>
      </c>
      <c r="AW1299">
        <f t="shared" si="435"/>
        <v>0</v>
      </c>
      <c r="AX1299">
        <f t="shared" si="432"/>
        <v>0</v>
      </c>
      <c r="AY1299">
        <f t="shared" si="432"/>
        <v>0</v>
      </c>
      <c r="AZ1299">
        <f t="shared" si="432"/>
        <v>0</v>
      </c>
      <c r="BA1299">
        <f t="shared" si="432"/>
        <v>0</v>
      </c>
      <c r="BB1299">
        <f t="shared" si="432"/>
        <v>0</v>
      </c>
      <c r="BC1299">
        <f t="shared" si="432"/>
        <v>0</v>
      </c>
      <c r="BD1299">
        <f t="shared" si="432"/>
        <v>0</v>
      </c>
      <c r="BE1299">
        <f t="shared" si="432"/>
        <v>0</v>
      </c>
      <c r="BF1299">
        <f t="shared" si="432"/>
        <v>0</v>
      </c>
      <c r="BG1299">
        <f t="shared" si="432"/>
        <v>0</v>
      </c>
      <c r="BH1299">
        <f t="shared" si="432"/>
        <v>0</v>
      </c>
      <c r="BI1299">
        <f t="shared" si="432"/>
        <v>0</v>
      </c>
      <c r="BJ1299">
        <f t="shared" si="432"/>
        <v>0</v>
      </c>
      <c r="BK1299">
        <f t="shared" si="432"/>
        <v>0</v>
      </c>
      <c r="BL1299">
        <f t="shared" si="432"/>
        <v>0</v>
      </c>
      <c r="BM1299">
        <f t="shared" si="417"/>
        <v>0</v>
      </c>
      <c r="BN1299">
        <f t="shared" si="417"/>
        <v>0</v>
      </c>
      <c r="BO1299">
        <f t="shared" si="417"/>
        <v>0</v>
      </c>
      <c r="BP1299">
        <f t="shared" si="433"/>
        <v>0</v>
      </c>
      <c r="BQ1299">
        <f t="shared" si="433"/>
        <v>0</v>
      </c>
      <c r="BR1299">
        <f t="shared" si="433"/>
        <v>0</v>
      </c>
      <c r="BS1299">
        <f t="shared" si="433"/>
        <v>0</v>
      </c>
      <c r="BT1299">
        <f t="shared" si="433"/>
        <v>0</v>
      </c>
      <c r="BU1299">
        <f t="shared" si="430"/>
        <v>0</v>
      </c>
      <c r="BV1299" t="str">
        <f t="shared" si="431"/>
        <v>NO</v>
      </c>
    </row>
    <row r="1300" spans="1:74">
      <c r="A1300" t="s">
        <v>9630</v>
      </c>
      <c r="B1300" t="s">
        <v>9631</v>
      </c>
      <c r="C1300">
        <f t="shared" si="436"/>
        <v>0</v>
      </c>
      <c r="D1300">
        <f t="shared" si="436"/>
        <v>0</v>
      </c>
      <c r="E1300">
        <f t="shared" si="436"/>
        <v>0</v>
      </c>
      <c r="F1300">
        <f t="shared" si="436"/>
        <v>0</v>
      </c>
      <c r="G1300">
        <f t="shared" si="436"/>
        <v>0</v>
      </c>
      <c r="H1300">
        <f t="shared" si="436"/>
        <v>0</v>
      </c>
      <c r="I1300">
        <f t="shared" si="436"/>
        <v>0</v>
      </c>
      <c r="J1300">
        <f t="shared" si="436"/>
        <v>0</v>
      </c>
      <c r="K1300">
        <f t="shared" si="436"/>
        <v>0</v>
      </c>
      <c r="L1300">
        <f t="shared" si="436"/>
        <v>0</v>
      </c>
      <c r="M1300">
        <f t="shared" si="436"/>
        <v>0</v>
      </c>
      <c r="N1300">
        <f t="shared" si="436"/>
        <v>0</v>
      </c>
      <c r="O1300">
        <f t="shared" si="436"/>
        <v>0</v>
      </c>
      <c r="P1300">
        <f t="shared" si="436"/>
        <v>0</v>
      </c>
      <c r="Q1300">
        <f t="shared" si="436"/>
        <v>0</v>
      </c>
      <c r="R1300">
        <f t="shared" si="436"/>
        <v>0</v>
      </c>
      <c r="S1300">
        <f t="shared" si="434"/>
        <v>0</v>
      </c>
      <c r="T1300">
        <f t="shared" si="434"/>
        <v>0</v>
      </c>
      <c r="U1300">
        <f t="shared" si="434"/>
        <v>0</v>
      </c>
      <c r="V1300">
        <f t="shared" si="434"/>
        <v>0</v>
      </c>
      <c r="W1300">
        <f t="shared" si="434"/>
        <v>0</v>
      </c>
      <c r="X1300">
        <f t="shared" si="434"/>
        <v>0</v>
      </c>
      <c r="Y1300">
        <f t="shared" si="434"/>
        <v>0</v>
      </c>
      <c r="Z1300">
        <f t="shared" si="434"/>
        <v>0</v>
      </c>
      <c r="AA1300">
        <f t="shared" si="434"/>
        <v>0</v>
      </c>
      <c r="AB1300">
        <f t="shared" si="434"/>
        <v>0</v>
      </c>
      <c r="AC1300">
        <f t="shared" si="434"/>
        <v>0</v>
      </c>
      <c r="AD1300">
        <f t="shared" si="434"/>
        <v>0</v>
      </c>
      <c r="AE1300">
        <f t="shared" si="434"/>
        <v>0</v>
      </c>
      <c r="AF1300">
        <f t="shared" si="434"/>
        <v>0</v>
      </c>
      <c r="AG1300">
        <f t="shared" si="434"/>
        <v>0</v>
      </c>
      <c r="AH1300">
        <f t="shared" si="435"/>
        <v>0</v>
      </c>
      <c r="AI1300">
        <f t="shared" si="435"/>
        <v>0</v>
      </c>
      <c r="AJ1300">
        <f t="shared" si="435"/>
        <v>0</v>
      </c>
      <c r="AK1300">
        <f t="shared" si="435"/>
        <v>0</v>
      </c>
      <c r="AL1300">
        <f t="shared" si="435"/>
        <v>0</v>
      </c>
      <c r="AM1300">
        <f t="shared" si="435"/>
        <v>0</v>
      </c>
      <c r="AN1300">
        <f t="shared" si="435"/>
        <v>0</v>
      </c>
      <c r="AO1300">
        <f t="shared" si="435"/>
        <v>0</v>
      </c>
      <c r="AP1300">
        <f t="shared" si="435"/>
        <v>0</v>
      </c>
      <c r="AQ1300">
        <f t="shared" si="435"/>
        <v>0</v>
      </c>
      <c r="AR1300">
        <f t="shared" si="435"/>
        <v>0</v>
      </c>
      <c r="AS1300">
        <f t="shared" si="435"/>
        <v>0</v>
      </c>
      <c r="AT1300">
        <f t="shared" si="435"/>
        <v>0</v>
      </c>
      <c r="AU1300">
        <f t="shared" si="435"/>
        <v>0</v>
      </c>
      <c r="AV1300">
        <f t="shared" si="435"/>
        <v>0</v>
      </c>
      <c r="AW1300">
        <f t="shared" si="435"/>
        <v>0</v>
      </c>
      <c r="AX1300">
        <f t="shared" si="432"/>
        <v>0</v>
      </c>
      <c r="AY1300">
        <f t="shared" si="432"/>
        <v>0</v>
      </c>
      <c r="AZ1300">
        <f t="shared" si="432"/>
        <v>0</v>
      </c>
      <c r="BA1300">
        <f t="shared" si="432"/>
        <v>0</v>
      </c>
      <c r="BB1300">
        <f t="shared" si="432"/>
        <v>0</v>
      </c>
      <c r="BC1300">
        <f t="shared" si="432"/>
        <v>0</v>
      </c>
      <c r="BD1300">
        <f t="shared" si="432"/>
        <v>0</v>
      </c>
      <c r="BE1300">
        <f t="shared" si="432"/>
        <v>0</v>
      </c>
      <c r="BF1300">
        <f t="shared" si="432"/>
        <v>0</v>
      </c>
      <c r="BG1300">
        <f t="shared" si="432"/>
        <v>0</v>
      </c>
      <c r="BH1300">
        <f t="shared" si="432"/>
        <v>0</v>
      </c>
      <c r="BI1300">
        <f t="shared" si="432"/>
        <v>0</v>
      </c>
      <c r="BJ1300">
        <f t="shared" si="432"/>
        <v>0</v>
      </c>
      <c r="BK1300">
        <f t="shared" si="432"/>
        <v>0</v>
      </c>
      <c r="BL1300">
        <f t="shared" si="432"/>
        <v>0</v>
      </c>
      <c r="BM1300">
        <f t="shared" si="417"/>
        <v>0</v>
      </c>
      <c r="BN1300">
        <f t="shared" si="417"/>
        <v>0</v>
      </c>
      <c r="BO1300">
        <f t="shared" si="417"/>
        <v>0</v>
      </c>
      <c r="BP1300">
        <f t="shared" si="433"/>
        <v>0</v>
      </c>
      <c r="BQ1300">
        <f t="shared" si="433"/>
        <v>0</v>
      </c>
      <c r="BR1300">
        <f t="shared" si="433"/>
        <v>0</v>
      </c>
      <c r="BS1300">
        <f t="shared" si="433"/>
        <v>0</v>
      </c>
      <c r="BT1300">
        <f t="shared" si="433"/>
        <v>0</v>
      </c>
      <c r="BU1300">
        <f t="shared" si="430"/>
        <v>0</v>
      </c>
      <c r="BV1300" t="str">
        <f t="shared" si="431"/>
        <v>NO</v>
      </c>
    </row>
    <row r="1301" spans="1:74">
      <c r="A1301" t="s">
        <v>9632</v>
      </c>
      <c r="B1301" t="s">
        <v>9633</v>
      </c>
      <c r="C1301">
        <f t="shared" si="436"/>
        <v>0</v>
      </c>
      <c r="D1301">
        <f t="shared" si="436"/>
        <v>0</v>
      </c>
      <c r="E1301">
        <f t="shared" si="436"/>
        <v>0</v>
      </c>
      <c r="F1301">
        <f t="shared" si="436"/>
        <v>0</v>
      </c>
      <c r="G1301">
        <f t="shared" si="436"/>
        <v>0</v>
      </c>
      <c r="H1301">
        <f t="shared" si="436"/>
        <v>0</v>
      </c>
      <c r="I1301">
        <f t="shared" si="436"/>
        <v>0</v>
      </c>
      <c r="J1301">
        <f t="shared" si="436"/>
        <v>0</v>
      </c>
      <c r="K1301">
        <f t="shared" si="436"/>
        <v>0</v>
      </c>
      <c r="L1301">
        <f t="shared" si="436"/>
        <v>0</v>
      </c>
      <c r="M1301">
        <f t="shared" si="436"/>
        <v>0</v>
      </c>
      <c r="N1301">
        <f t="shared" si="436"/>
        <v>0</v>
      </c>
      <c r="O1301">
        <f t="shared" si="436"/>
        <v>0</v>
      </c>
      <c r="P1301">
        <f t="shared" si="436"/>
        <v>0</v>
      </c>
      <c r="Q1301">
        <f t="shared" si="436"/>
        <v>0</v>
      </c>
      <c r="R1301">
        <f t="shared" si="436"/>
        <v>0</v>
      </c>
      <c r="S1301">
        <f t="shared" si="434"/>
        <v>0</v>
      </c>
      <c r="T1301">
        <f t="shared" si="434"/>
        <v>0</v>
      </c>
      <c r="U1301">
        <f t="shared" si="434"/>
        <v>0</v>
      </c>
      <c r="V1301">
        <f t="shared" si="434"/>
        <v>0</v>
      </c>
      <c r="W1301">
        <f t="shared" si="434"/>
        <v>0</v>
      </c>
      <c r="X1301">
        <f t="shared" si="434"/>
        <v>0</v>
      </c>
      <c r="Y1301">
        <f t="shared" si="434"/>
        <v>0</v>
      </c>
      <c r="Z1301">
        <f t="shared" si="434"/>
        <v>0</v>
      </c>
      <c r="AA1301">
        <f t="shared" si="434"/>
        <v>0</v>
      </c>
      <c r="AB1301">
        <f t="shared" si="434"/>
        <v>0</v>
      </c>
      <c r="AC1301">
        <f t="shared" si="434"/>
        <v>0</v>
      </c>
      <c r="AD1301">
        <f t="shared" si="434"/>
        <v>0</v>
      </c>
      <c r="AE1301">
        <f t="shared" si="434"/>
        <v>0</v>
      </c>
      <c r="AF1301">
        <f t="shared" si="434"/>
        <v>0</v>
      </c>
      <c r="AG1301">
        <f t="shared" si="434"/>
        <v>0</v>
      </c>
      <c r="AH1301">
        <f t="shared" si="435"/>
        <v>0</v>
      </c>
      <c r="AI1301">
        <f t="shared" si="435"/>
        <v>0</v>
      </c>
      <c r="AJ1301">
        <f t="shared" si="435"/>
        <v>0</v>
      </c>
      <c r="AK1301">
        <f t="shared" si="435"/>
        <v>0</v>
      </c>
      <c r="AL1301">
        <f t="shared" si="435"/>
        <v>0</v>
      </c>
      <c r="AM1301">
        <f t="shared" si="435"/>
        <v>0</v>
      </c>
      <c r="AN1301">
        <f t="shared" si="435"/>
        <v>0</v>
      </c>
      <c r="AO1301">
        <f t="shared" si="435"/>
        <v>0</v>
      </c>
      <c r="AP1301">
        <f t="shared" si="435"/>
        <v>0</v>
      </c>
      <c r="AQ1301">
        <f t="shared" si="435"/>
        <v>0</v>
      </c>
      <c r="AR1301">
        <f t="shared" si="435"/>
        <v>0</v>
      </c>
      <c r="AS1301">
        <f t="shared" si="435"/>
        <v>0</v>
      </c>
      <c r="AT1301">
        <f t="shared" si="435"/>
        <v>0</v>
      </c>
      <c r="AU1301">
        <f t="shared" si="435"/>
        <v>0</v>
      </c>
      <c r="AV1301">
        <f t="shared" si="435"/>
        <v>0</v>
      </c>
      <c r="AW1301">
        <f t="shared" si="435"/>
        <v>0</v>
      </c>
      <c r="AX1301">
        <f t="shared" si="432"/>
        <v>0</v>
      </c>
      <c r="AY1301">
        <f t="shared" si="432"/>
        <v>0</v>
      </c>
      <c r="AZ1301">
        <f t="shared" si="432"/>
        <v>0</v>
      </c>
      <c r="BA1301">
        <f t="shared" si="432"/>
        <v>0</v>
      </c>
      <c r="BB1301">
        <f t="shared" si="432"/>
        <v>0</v>
      </c>
      <c r="BC1301">
        <f t="shared" si="432"/>
        <v>0</v>
      </c>
      <c r="BD1301">
        <f t="shared" si="432"/>
        <v>0</v>
      </c>
      <c r="BE1301">
        <f t="shared" si="432"/>
        <v>0</v>
      </c>
      <c r="BF1301">
        <f t="shared" si="432"/>
        <v>0</v>
      </c>
      <c r="BG1301">
        <f t="shared" si="432"/>
        <v>0</v>
      </c>
      <c r="BH1301">
        <f t="shared" si="432"/>
        <v>0</v>
      </c>
      <c r="BI1301">
        <f t="shared" si="432"/>
        <v>0</v>
      </c>
      <c r="BJ1301">
        <f t="shared" si="432"/>
        <v>0</v>
      </c>
      <c r="BK1301">
        <f t="shared" si="432"/>
        <v>0</v>
      </c>
      <c r="BL1301">
        <f t="shared" si="432"/>
        <v>0</v>
      </c>
      <c r="BM1301">
        <f t="shared" si="417"/>
        <v>0</v>
      </c>
      <c r="BN1301">
        <f t="shared" si="417"/>
        <v>0</v>
      </c>
      <c r="BO1301">
        <f t="shared" si="417"/>
        <v>0</v>
      </c>
      <c r="BP1301">
        <f t="shared" si="433"/>
        <v>0</v>
      </c>
      <c r="BQ1301">
        <f t="shared" si="433"/>
        <v>0</v>
      </c>
      <c r="BR1301">
        <f t="shared" si="433"/>
        <v>0</v>
      </c>
      <c r="BS1301">
        <f t="shared" si="433"/>
        <v>0</v>
      </c>
      <c r="BT1301">
        <f t="shared" si="433"/>
        <v>0</v>
      </c>
      <c r="BU1301">
        <f t="shared" si="430"/>
        <v>0</v>
      </c>
      <c r="BV1301" t="str">
        <f t="shared" si="431"/>
        <v>NO</v>
      </c>
    </row>
    <row r="1302" spans="1:74">
      <c r="A1302" t="s">
        <v>9634</v>
      </c>
      <c r="B1302" t="s">
        <v>9635</v>
      </c>
      <c r="C1302">
        <f t="shared" si="436"/>
        <v>0</v>
      </c>
      <c r="D1302">
        <f t="shared" si="436"/>
        <v>0</v>
      </c>
      <c r="E1302">
        <f t="shared" si="436"/>
        <v>0</v>
      </c>
      <c r="F1302">
        <f t="shared" si="436"/>
        <v>0</v>
      </c>
      <c r="G1302">
        <f t="shared" si="436"/>
        <v>0</v>
      </c>
      <c r="H1302">
        <f t="shared" si="436"/>
        <v>0</v>
      </c>
      <c r="I1302">
        <f t="shared" si="436"/>
        <v>0</v>
      </c>
      <c r="J1302">
        <f t="shared" si="436"/>
        <v>0</v>
      </c>
      <c r="K1302">
        <f t="shared" si="436"/>
        <v>0</v>
      </c>
      <c r="L1302">
        <f t="shared" si="436"/>
        <v>0</v>
      </c>
      <c r="M1302">
        <f t="shared" si="436"/>
        <v>0</v>
      </c>
      <c r="N1302">
        <f t="shared" si="436"/>
        <v>0</v>
      </c>
      <c r="O1302">
        <f t="shared" si="436"/>
        <v>0</v>
      </c>
      <c r="P1302">
        <f t="shared" si="436"/>
        <v>0</v>
      </c>
      <c r="Q1302">
        <f t="shared" si="436"/>
        <v>0</v>
      </c>
      <c r="R1302">
        <f t="shared" si="436"/>
        <v>0</v>
      </c>
      <c r="S1302">
        <f t="shared" si="434"/>
        <v>0</v>
      </c>
      <c r="T1302">
        <f t="shared" si="434"/>
        <v>0</v>
      </c>
      <c r="U1302">
        <f t="shared" si="434"/>
        <v>0</v>
      </c>
      <c r="V1302">
        <f t="shared" si="434"/>
        <v>0</v>
      </c>
      <c r="W1302">
        <f t="shared" si="434"/>
        <v>0</v>
      </c>
      <c r="X1302">
        <f t="shared" si="434"/>
        <v>0</v>
      </c>
      <c r="Y1302">
        <f t="shared" si="434"/>
        <v>0</v>
      </c>
      <c r="Z1302">
        <f t="shared" si="434"/>
        <v>0</v>
      </c>
      <c r="AA1302">
        <f t="shared" si="434"/>
        <v>0</v>
      </c>
      <c r="AB1302">
        <f t="shared" si="434"/>
        <v>0</v>
      </c>
      <c r="AC1302">
        <f t="shared" si="434"/>
        <v>0</v>
      </c>
      <c r="AD1302">
        <f t="shared" si="434"/>
        <v>0</v>
      </c>
      <c r="AE1302">
        <f t="shared" si="434"/>
        <v>0</v>
      </c>
      <c r="AF1302">
        <f t="shared" si="434"/>
        <v>0</v>
      </c>
      <c r="AG1302">
        <f t="shared" si="434"/>
        <v>0</v>
      </c>
      <c r="AH1302">
        <f t="shared" si="435"/>
        <v>0</v>
      </c>
      <c r="AI1302">
        <f t="shared" si="435"/>
        <v>0</v>
      </c>
      <c r="AJ1302">
        <f t="shared" si="435"/>
        <v>0</v>
      </c>
      <c r="AK1302">
        <f t="shared" si="435"/>
        <v>0</v>
      </c>
      <c r="AL1302">
        <f t="shared" si="435"/>
        <v>0</v>
      </c>
      <c r="AM1302">
        <f t="shared" si="435"/>
        <v>0</v>
      </c>
      <c r="AN1302">
        <f t="shared" si="435"/>
        <v>0</v>
      </c>
      <c r="AO1302">
        <f t="shared" si="435"/>
        <v>0</v>
      </c>
      <c r="AP1302">
        <f t="shared" si="435"/>
        <v>0</v>
      </c>
      <c r="AQ1302">
        <f t="shared" si="435"/>
        <v>0</v>
      </c>
      <c r="AR1302">
        <f t="shared" si="435"/>
        <v>0</v>
      </c>
      <c r="AS1302">
        <f t="shared" si="435"/>
        <v>0</v>
      </c>
      <c r="AT1302">
        <f t="shared" si="435"/>
        <v>0</v>
      </c>
      <c r="AU1302">
        <f t="shared" si="435"/>
        <v>0</v>
      </c>
      <c r="AV1302">
        <f t="shared" si="435"/>
        <v>0</v>
      </c>
      <c r="AW1302">
        <f t="shared" si="435"/>
        <v>0</v>
      </c>
      <c r="AX1302">
        <f t="shared" si="432"/>
        <v>0</v>
      </c>
      <c r="AY1302">
        <f t="shared" si="432"/>
        <v>0</v>
      </c>
      <c r="AZ1302">
        <f t="shared" si="432"/>
        <v>0</v>
      </c>
      <c r="BA1302">
        <f t="shared" si="432"/>
        <v>0</v>
      </c>
      <c r="BB1302">
        <f t="shared" si="432"/>
        <v>0</v>
      </c>
      <c r="BC1302">
        <f t="shared" si="432"/>
        <v>0</v>
      </c>
      <c r="BD1302">
        <f t="shared" si="432"/>
        <v>0</v>
      </c>
      <c r="BE1302">
        <f t="shared" si="432"/>
        <v>0</v>
      </c>
      <c r="BF1302">
        <f t="shared" si="432"/>
        <v>0</v>
      </c>
      <c r="BG1302">
        <f t="shared" si="432"/>
        <v>0</v>
      </c>
      <c r="BH1302">
        <f t="shared" si="432"/>
        <v>0</v>
      </c>
      <c r="BI1302">
        <f t="shared" si="432"/>
        <v>0</v>
      </c>
      <c r="BJ1302">
        <f t="shared" si="432"/>
        <v>0</v>
      </c>
      <c r="BK1302">
        <f t="shared" si="432"/>
        <v>0</v>
      </c>
      <c r="BL1302">
        <f t="shared" si="432"/>
        <v>0</v>
      </c>
      <c r="BM1302">
        <f t="shared" si="417"/>
        <v>0</v>
      </c>
      <c r="BN1302">
        <f t="shared" si="417"/>
        <v>0</v>
      </c>
      <c r="BO1302">
        <f t="shared" si="417"/>
        <v>0</v>
      </c>
      <c r="BP1302">
        <f t="shared" si="433"/>
        <v>0</v>
      </c>
      <c r="BQ1302">
        <f t="shared" si="433"/>
        <v>0</v>
      </c>
      <c r="BR1302">
        <f t="shared" si="433"/>
        <v>0</v>
      </c>
      <c r="BS1302">
        <f t="shared" si="433"/>
        <v>0</v>
      </c>
      <c r="BT1302">
        <f t="shared" si="433"/>
        <v>0</v>
      </c>
      <c r="BU1302">
        <f t="shared" si="430"/>
        <v>0</v>
      </c>
      <c r="BV1302" t="str">
        <f t="shared" si="431"/>
        <v>NO</v>
      </c>
    </row>
    <row r="1303" spans="1:74">
      <c r="A1303" t="s">
        <v>9636</v>
      </c>
      <c r="B1303" t="s">
        <v>9637</v>
      </c>
      <c r="C1303">
        <f t="shared" si="436"/>
        <v>0</v>
      </c>
      <c r="D1303">
        <f t="shared" si="436"/>
        <v>0</v>
      </c>
      <c r="E1303">
        <f t="shared" si="436"/>
        <v>0</v>
      </c>
      <c r="F1303">
        <f t="shared" si="436"/>
        <v>0</v>
      </c>
      <c r="G1303">
        <f t="shared" si="436"/>
        <v>0</v>
      </c>
      <c r="H1303">
        <f t="shared" si="436"/>
        <v>0</v>
      </c>
      <c r="I1303">
        <f t="shared" si="436"/>
        <v>0</v>
      </c>
      <c r="J1303">
        <f t="shared" si="436"/>
        <v>0</v>
      </c>
      <c r="K1303">
        <f t="shared" si="436"/>
        <v>0</v>
      </c>
      <c r="L1303">
        <f t="shared" si="436"/>
        <v>0</v>
      </c>
      <c r="M1303">
        <f t="shared" si="436"/>
        <v>0</v>
      </c>
      <c r="N1303">
        <f t="shared" si="436"/>
        <v>0</v>
      </c>
      <c r="O1303">
        <f t="shared" si="436"/>
        <v>0</v>
      </c>
      <c r="P1303">
        <f t="shared" si="436"/>
        <v>0</v>
      </c>
      <c r="Q1303">
        <f t="shared" si="436"/>
        <v>0</v>
      </c>
      <c r="R1303">
        <f t="shared" si="436"/>
        <v>0</v>
      </c>
      <c r="S1303">
        <f t="shared" si="434"/>
        <v>0</v>
      </c>
      <c r="T1303">
        <f t="shared" si="434"/>
        <v>0</v>
      </c>
      <c r="U1303">
        <f t="shared" si="434"/>
        <v>0</v>
      </c>
      <c r="V1303">
        <f t="shared" si="434"/>
        <v>0</v>
      </c>
      <c r="W1303">
        <f t="shared" si="434"/>
        <v>0</v>
      </c>
      <c r="X1303">
        <f t="shared" si="434"/>
        <v>0</v>
      </c>
      <c r="Y1303">
        <f t="shared" si="434"/>
        <v>0</v>
      </c>
      <c r="Z1303">
        <f t="shared" si="434"/>
        <v>0</v>
      </c>
      <c r="AA1303">
        <f t="shared" si="434"/>
        <v>0</v>
      </c>
      <c r="AB1303">
        <f t="shared" si="434"/>
        <v>0</v>
      </c>
      <c r="AC1303">
        <f t="shared" si="434"/>
        <v>0</v>
      </c>
      <c r="AD1303">
        <f t="shared" si="434"/>
        <v>0</v>
      </c>
      <c r="AE1303">
        <f t="shared" si="434"/>
        <v>0</v>
      </c>
      <c r="AF1303">
        <f t="shared" si="434"/>
        <v>0</v>
      </c>
      <c r="AG1303">
        <f t="shared" si="434"/>
        <v>0</v>
      </c>
      <c r="AH1303">
        <f t="shared" si="435"/>
        <v>0</v>
      </c>
      <c r="AI1303">
        <f t="shared" si="435"/>
        <v>0</v>
      </c>
      <c r="AJ1303">
        <f t="shared" si="435"/>
        <v>0</v>
      </c>
      <c r="AK1303">
        <f t="shared" si="435"/>
        <v>0</v>
      </c>
      <c r="AL1303">
        <f t="shared" si="435"/>
        <v>0</v>
      </c>
      <c r="AM1303">
        <f t="shared" si="435"/>
        <v>0</v>
      </c>
      <c r="AN1303">
        <f t="shared" si="435"/>
        <v>0</v>
      </c>
      <c r="AO1303">
        <f t="shared" si="435"/>
        <v>0</v>
      </c>
      <c r="AP1303">
        <f t="shared" si="435"/>
        <v>0</v>
      </c>
      <c r="AQ1303">
        <f t="shared" si="435"/>
        <v>0</v>
      </c>
      <c r="AR1303">
        <f t="shared" si="435"/>
        <v>0</v>
      </c>
      <c r="AS1303">
        <f t="shared" si="435"/>
        <v>0</v>
      </c>
      <c r="AT1303">
        <f t="shared" si="435"/>
        <v>0</v>
      </c>
      <c r="AU1303">
        <f t="shared" si="435"/>
        <v>0</v>
      </c>
      <c r="AV1303">
        <f t="shared" si="435"/>
        <v>0</v>
      </c>
      <c r="AW1303">
        <f t="shared" si="435"/>
        <v>0</v>
      </c>
      <c r="AX1303">
        <f t="shared" si="432"/>
        <v>0</v>
      </c>
      <c r="AY1303">
        <f t="shared" si="432"/>
        <v>0</v>
      </c>
      <c r="AZ1303">
        <f t="shared" si="432"/>
        <v>0</v>
      </c>
      <c r="BA1303">
        <f t="shared" si="432"/>
        <v>0</v>
      </c>
      <c r="BB1303">
        <f t="shared" si="432"/>
        <v>0</v>
      </c>
      <c r="BC1303">
        <f t="shared" si="432"/>
        <v>0</v>
      </c>
      <c r="BD1303">
        <f t="shared" si="432"/>
        <v>0</v>
      </c>
      <c r="BE1303">
        <f t="shared" si="432"/>
        <v>0</v>
      </c>
      <c r="BF1303">
        <f t="shared" si="432"/>
        <v>0</v>
      </c>
      <c r="BG1303">
        <f t="shared" si="432"/>
        <v>0</v>
      </c>
      <c r="BH1303">
        <f t="shared" si="432"/>
        <v>0</v>
      </c>
      <c r="BI1303">
        <f t="shared" si="432"/>
        <v>0</v>
      </c>
      <c r="BJ1303">
        <f t="shared" si="432"/>
        <v>0</v>
      </c>
      <c r="BK1303">
        <f t="shared" si="432"/>
        <v>0</v>
      </c>
      <c r="BL1303">
        <f t="shared" si="432"/>
        <v>1</v>
      </c>
      <c r="BM1303">
        <f t="shared" si="417"/>
        <v>1</v>
      </c>
      <c r="BN1303">
        <f t="shared" si="417"/>
        <v>0</v>
      </c>
      <c r="BO1303">
        <f t="shared" si="417"/>
        <v>0</v>
      </c>
      <c r="BP1303">
        <f t="shared" si="433"/>
        <v>0</v>
      </c>
      <c r="BQ1303">
        <f t="shared" si="433"/>
        <v>0</v>
      </c>
      <c r="BR1303">
        <f t="shared" si="433"/>
        <v>0</v>
      </c>
      <c r="BS1303">
        <f t="shared" si="433"/>
        <v>0</v>
      </c>
      <c r="BT1303">
        <f t="shared" si="433"/>
        <v>0</v>
      </c>
      <c r="BU1303">
        <f t="shared" si="430"/>
        <v>2</v>
      </c>
      <c r="BV1303" t="str">
        <f t="shared" si="431"/>
        <v>YES</v>
      </c>
    </row>
    <row r="1304" spans="1:74">
      <c r="A1304" t="s">
        <v>9638</v>
      </c>
      <c r="B1304" t="s">
        <v>9639</v>
      </c>
      <c r="C1304">
        <f t="shared" si="436"/>
        <v>0</v>
      </c>
      <c r="D1304">
        <f t="shared" si="436"/>
        <v>0</v>
      </c>
      <c r="E1304">
        <f t="shared" si="436"/>
        <v>0</v>
      </c>
      <c r="F1304">
        <f t="shared" si="436"/>
        <v>0</v>
      </c>
      <c r="G1304">
        <f t="shared" si="436"/>
        <v>0</v>
      </c>
      <c r="H1304">
        <f t="shared" si="436"/>
        <v>0</v>
      </c>
      <c r="I1304">
        <f t="shared" si="436"/>
        <v>0</v>
      </c>
      <c r="J1304">
        <f t="shared" si="436"/>
        <v>0</v>
      </c>
      <c r="K1304">
        <f t="shared" si="436"/>
        <v>0</v>
      </c>
      <c r="L1304">
        <f t="shared" si="436"/>
        <v>0</v>
      </c>
      <c r="M1304">
        <f t="shared" si="436"/>
        <v>0</v>
      </c>
      <c r="N1304">
        <f t="shared" si="436"/>
        <v>0</v>
      </c>
      <c r="O1304">
        <f t="shared" si="436"/>
        <v>0</v>
      </c>
      <c r="P1304">
        <f t="shared" si="436"/>
        <v>0</v>
      </c>
      <c r="Q1304">
        <f t="shared" si="436"/>
        <v>0</v>
      </c>
      <c r="R1304">
        <f t="shared" si="436"/>
        <v>0</v>
      </c>
      <c r="S1304">
        <f t="shared" si="434"/>
        <v>0</v>
      </c>
      <c r="T1304">
        <f t="shared" si="434"/>
        <v>0</v>
      </c>
      <c r="U1304">
        <f t="shared" si="434"/>
        <v>0</v>
      </c>
      <c r="V1304">
        <f t="shared" si="434"/>
        <v>0</v>
      </c>
      <c r="W1304">
        <f t="shared" si="434"/>
        <v>0</v>
      </c>
      <c r="X1304">
        <f t="shared" si="434"/>
        <v>0</v>
      </c>
      <c r="Y1304">
        <f t="shared" si="434"/>
        <v>0</v>
      </c>
      <c r="Z1304">
        <f t="shared" si="434"/>
        <v>0</v>
      </c>
      <c r="AA1304">
        <f t="shared" si="434"/>
        <v>0</v>
      </c>
      <c r="AB1304">
        <f t="shared" si="434"/>
        <v>0</v>
      </c>
      <c r="AC1304">
        <f t="shared" si="434"/>
        <v>0</v>
      </c>
      <c r="AD1304">
        <f t="shared" si="434"/>
        <v>0</v>
      </c>
      <c r="AE1304">
        <f t="shared" si="434"/>
        <v>0</v>
      </c>
      <c r="AF1304">
        <f t="shared" si="434"/>
        <v>0</v>
      </c>
      <c r="AG1304">
        <f t="shared" si="434"/>
        <v>0</v>
      </c>
      <c r="AH1304">
        <f t="shared" si="435"/>
        <v>0</v>
      </c>
      <c r="AI1304">
        <f t="shared" si="435"/>
        <v>0</v>
      </c>
      <c r="AJ1304">
        <f t="shared" si="435"/>
        <v>0</v>
      </c>
      <c r="AK1304">
        <f t="shared" si="435"/>
        <v>0</v>
      </c>
      <c r="AL1304">
        <f t="shared" si="435"/>
        <v>0</v>
      </c>
      <c r="AM1304">
        <f t="shared" si="435"/>
        <v>0</v>
      </c>
      <c r="AN1304">
        <f t="shared" si="435"/>
        <v>0</v>
      </c>
      <c r="AO1304">
        <f t="shared" si="435"/>
        <v>0</v>
      </c>
      <c r="AP1304">
        <f t="shared" si="435"/>
        <v>0</v>
      </c>
      <c r="AQ1304">
        <f t="shared" si="435"/>
        <v>0</v>
      </c>
      <c r="AR1304">
        <f t="shared" si="435"/>
        <v>0</v>
      </c>
      <c r="AS1304">
        <f t="shared" si="435"/>
        <v>0</v>
      </c>
      <c r="AT1304">
        <f t="shared" si="435"/>
        <v>0</v>
      </c>
      <c r="AU1304">
        <f t="shared" si="435"/>
        <v>0</v>
      </c>
      <c r="AV1304">
        <f t="shared" si="435"/>
        <v>0</v>
      </c>
      <c r="AW1304">
        <f t="shared" si="435"/>
        <v>0</v>
      </c>
      <c r="AX1304">
        <f t="shared" si="432"/>
        <v>0</v>
      </c>
      <c r="AY1304">
        <f t="shared" si="432"/>
        <v>0</v>
      </c>
      <c r="AZ1304">
        <f t="shared" si="432"/>
        <v>0</v>
      </c>
      <c r="BA1304">
        <f t="shared" si="432"/>
        <v>0</v>
      </c>
      <c r="BB1304">
        <f t="shared" si="432"/>
        <v>0</v>
      </c>
      <c r="BC1304">
        <f t="shared" si="432"/>
        <v>0</v>
      </c>
      <c r="BD1304">
        <f t="shared" si="432"/>
        <v>0</v>
      </c>
      <c r="BE1304">
        <f t="shared" si="432"/>
        <v>0</v>
      </c>
      <c r="BF1304">
        <f t="shared" si="432"/>
        <v>0</v>
      </c>
      <c r="BG1304">
        <f t="shared" si="432"/>
        <v>0</v>
      </c>
      <c r="BH1304">
        <f t="shared" si="432"/>
        <v>0</v>
      </c>
      <c r="BI1304">
        <f t="shared" si="432"/>
        <v>0</v>
      </c>
      <c r="BJ1304">
        <f t="shared" si="432"/>
        <v>0</v>
      </c>
      <c r="BK1304">
        <f t="shared" si="432"/>
        <v>0</v>
      </c>
      <c r="BL1304">
        <f t="shared" si="432"/>
        <v>0</v>
      </c>
      <c r="BM1304">
        <f t="shared" si="417"/>
        <v>0</v>
      </c>
      <c r="BN1304">
        <f t="shared" si="417"/>
        <v>0</v>
      </c>
      <c r="BO1304">
        <f t="shared" si="417"/>
        <v>0</v>
      </c>
      <c r="BP1304">
        <f t="shared" si="433"/>
        <v>0</v>
      </c>
      <c r="BQ1304">
        <f t="shared" si="433"/>
        <v>0</v>
      </c>
      <c r="BR1304">
        <f t="shared" si="433"/>
        <v>0</v>
      </c>
      <c r="BS1304">
        <f t="shared" si="433"/>
        <v>0</v>
      </c>
      <c r="BT1304">
        <f t="shared" si="433"/>
        <v>0</v>
      </c>
      <c r="BU1304">
        <f t="shared" si="430"/>
        <v>0</v>
      </c>
      <c r="BV1304" t="str">
        <f t="shared" si="431"/>
        <v>NO</v>
      </c>
    </row>
    <row r="1305" spans="1:74">
      <c r="A1305" t="s">
        <v>9640</v>
      </c>
      <c r="B1305" t="s">
        <v>9641</v>
      </c>
      <c r="C1305">
        <f t="shared" si="436"/>
        <v>0</v>
      </c>
      <c r="D1305">
        <f t="shared" si="436"/>
        <v>0</v>
      </c>
      <c r="E1305">
        <f t="shared" si="436"/>
        <v>0</v>
      </c>
      <c r="F1305">
        <f t="shared" si="436"/>
        <v>0</v>
      </c>
      <c r="G1305">
        <f t="shared" si="436"/>
        <v>0</v>
      </c>
      <c r="H1305">
        <f t="shared" si="436"/>
        <v>0</v>
      </c>
      <c r="I1305">
        <f t="shared" si="436"/>
        <v>0</v>
      </c>
      <c r="J1305">
        <f t="shared" si="436"/>
        <v>0</v>
      </c>
      <c r="K1305">
        <f t="shared" si="436"/>
        <v>0</v>
      </c>
      <c r="L1305">
        <f t="shared" si="436"/>
        <v>0</v>
      </c>
      <c r="M1305">
        <f t="shared" si="436"/>
        <v>0</v>
      </c>
      <c r="N1305">
        <f t="shared" si="436"/>
        <v>0</v>
      </c>
      <c r="O1305">
        <f t="shared" si="436"/>
        <v>0</v>
      </c>
      <c r="P1305">
        <f t="shared" si="436"/>
        <v>0</v>
      </c>
      <c r="Q1305">
        <f t="shared" si="436"/>
        <v>0</v>
      </c>
      <c r="R1305">
        <f t="shared" si="436"/>
        <v>0</v>
      </c>
      <c r="S1305">
        <f t="shared" si="434"/>
        <v>0</v>
      </c>
      <c r="T1305">
        <f t="shared" si="434"/>
        <v>0</v>
      </c>
      <c r="U1305">
        <f t="shared" si="434"/>
        <v>0</v>
      </c>
      <c r="V1305">
        <f t="shared" si="434"/>
        <v>0</v>
      </c>
      <c r="W1305">
        <f t="shared" si="434"/>
        <v>0</v>
      </c>
      <c r="X1305">
        <f t="shared" si="434"/>
        <v>0</v>
      </c>
      <c r="Y1305">
        <f t="shared" si="434"/>
        <v>0</v>
      </c>
      <c r="Z1305">
        <f t="shared" si="434"/>
        <v>0</v>
      </c>
      <c r="AA1305">
        <f t="shared" si="434"/>
        <v>0</v>
      </c>
      <c r="AB1305">
        <f t="shared" si="434"/>
        <v>0</v>
      </c>
      <c r="AC1305">
        <f t="shared" si="434"/>
        <v>0</v>
      </c>
      <c r="AD1305">
        <f t="shared" si="434"/>
        <v>0</v>
      </c>
      <c r="AE1305">
        <f t="shared" si="434"/>
        <v>0</v>
      </c>
      <c r="AF1305">
        <f t="shared" si="434"/>
        <v>0</v>
      </c>
      <c r="AG1305">
        <f t="shared" si="434"/>
        <v>0</v>
      </c>
      <c r="AH1305">
        <f t="shared" si="435"/>
        <v>0</v>
      </c>
      <c r="AI1305">
        <f t="shared" si="435"/>
        <v>0</v>
      </c>
      <c r="AJ1305">
        <f t="shared" si="435"/>
        <v>0</v>
      </c>
      <c r="AK1305">
        <f t="shared" si="435"/>
        <v>0</v>
      </c>
      <c r="AL1305">
        <f t="shared" si="435"/>
        <v>0</v>
      </c>
      <c r="AM1305">
        <f t="shared" si="435"/>
        <v>0</v>
      </c>
      <c r="AN1305">
        <f t="shared" si="435"/>
        <v>0</v>
      </c>
      <c r="AO1305">
        <f t="shared" si="435"/>
        <v>0</v>
      </c>
      <c r="AP1305">
        <f t="shared" si="435"/>
        <v>0</v>
      </c>
      <c r="AQ1305">
        <f t="shared" si="435"/>
        <v>0</v>
      </c>
      <c r="AR1305">
        <f t="shared" si="435"/>
        <v>0</v>
      </c>
      <c r="AS1305">
        <f t="shared" si="435"/>
        <v>0</v>
      </c>
      <c r="AT1305">
        <f t="shared" si="435"/>
        <v>0</v>
      </c>
      <c r="AU1305">
        <f t="shared" si="435"/>
        <v>0</v>
      </c>
      <c r="AV1305">
        <f t="shared" si="435"/>
        <v>0</v>
      </c>
      <c r="AW1305">
        <f t="shared" si="435"/>
        <v>0</v>
      </c>
      <c r="AX1305">
        <f t="shared" si="432"/>
        <v>0</v>
      </c>
      <c r="AY1305">
        <f t="shared" si="432"/>
        <v>0</v>
      </c>
      <c r="AZ1305">
        <f t="shared" si="432"/>
        <v>0</v>
      </c>
      <c r="BA1305">
        <f t="shared" si="432"/>
        <v>0</v>
      </c>
      <c r="BB1305">
        <f t="shared" si="432"/>
        <v>0</v>
      </c>
      <c r="BC1305">
        <f t="shared" si="432"/>
        <v>0</v>
      </c>
      <c r="BD1305">
        <f t="shared" si="432"/>
        <v>0</v>
      </c>
      <c r="BE1305">
        <f t="shared" si="432"/>
        <v>0</v>
      </c>
      <c r="BF1305">
        <f t="shared" si="432"/>
        <v>0</v>
      </c>
      <c r="BG1305">
        <f t="shared" si="432"/>
        <v>0</v>
      </c>
      <c r="BH1305">
        <f t="shared" si="432"/>
        <v>0</v>
      </c>
      <c r="BI1305">
        <f t="shared" si="432"/>
        <v>0</v>
      </c>
      <c r="BJ1305">
        <f t="shared" si="432"/>
        <v>0</v>
      </c>
      <c r="BK1305">
        <f t="shared" si="432"/>
        <v>0</v>
      </c>
      <c r="BL1305">
        <f t="shared" si="432"/>
        <v>0</v>
      </c>
      <c r="BM1305">
        <f t="shared" si="417"/>
        <v>0</v>
      </c>
      <c r="BN1305">
        <f t="shared" si="417"/>
        <v>0</v>
      </c>
      <c r="BO1305">
        <f t="shared" si="417"/>
        <v>0</v>
      </c>
      <c r="BP1305">
        <f t="shared" si="433"/>
        <v>0</v>
      </c>
      <c r="BQ1305">
        <f t="shared" si="433"/>
        <v>0</v>
      </c>
      <c r="BR1305">
        <f t="shared" si="433"/>
        <v>0</v>
      </c>
      <c r="BS1305">
        <f t="shared" si="433"/>
        <v>0</v>
      </c>
      <c r="BT1305">
        <f t="shared" si="433"/>
        <v>0</v>
      </c>
      <c r="BU1305">
        <f t="shared" si="430"/>
        <v>0</v>
      </c>
      <c r="BV1305" t="str">
        <f t="shared" si="431"/>
        <v>NO</v>
      </c>
    </row>
    <row r="1306" spans="1:74">
      <c r="A1306" t="s">
        <v>9642</v>
      </c>
      <c r="B1306" t="s">
        <v>9643</v>
      </c>
      <c r="C1306">
        <f t="shared" si="436"/>
        <v>0</v>
      </c>
      <c r="D1306">
        <f t="shared" si="436"/>
        <v>0</v>
      </c>
      <c r="E1306">
        <f t="shared" si="436"/>
        <v>0</v>
      </c>
      <c r="F1306">
        <f t="shared" si="436"/>
        <v>0</v>
      </c>
      <c r="G1306">
        <f t="shared" si="436"/>
        <v>0</v>
      </c>
      <c r="H1306">
        <f t="shared" si="436"/>
        <v>0</v>
      </c>
      <c r="I1306">
        <f t="shared" si="436"/>
        <v>0</v>
      </c>
      <c r="J1306">
        <f t="shared" si="436"/>
        <v>0</v>
      </c>
      <c r="K1306">
        <f t="shared" si="436"/>
        <v>0</v>
      </c>
      <c r="L1306">
        <f t="shared" si="436"/>
        <v>0</v>
      </c>
      <c r="M1306">
        <f t="shared" si="436"/>
        <v>0</v>
      </c>
      <c r="N1306">
        <f t="shared" si="436"/>
        <v>0</v>
      </c>
      <c r="O1306">
        <f t="shared" si="436"/>
        <v>0</v>
      </c>
      <c r="P1306">
        <f t="shared" si="436"/>
        <v>0</v>
      </c>
      <c r="Q1306">
        <f t="shared" si="436"/>
        <v>0</v>
      </c>
      <c r="R1306">
        <f t="shared" si="436"/>
        <v>0</v>
      </c>
      <c r="S1306">
        <f t="shared" si="434"/>
        <v>0</v>
      </c>
      <c r="T1306">
        <f t="shared" si="434"/>
        <v>0</v>
      </c>
      <c r="U1306">
        <f t="shared" si="434"/>
        <v>0</v>
      </c>
      <c r="V1306">
        <f t="shared" si="434"/>
        <v>0</v>
      </c>
      <c r="W1306">
        <f t="shared" si="434"/>
        <v>0</v>
      </c>
      <c r="X1306">
        <f t="shared" si="434"/>
        <v>0</v>
      </c>
      <c r="Y1306">
        <f t="shared" si="434"/>
        <v>0</v>
      </c>
      <c r="Z1306">
        <f t="shared" si="434"/>
        <v>0</v>
      </c>
      <c r="AA1306">
        <f t="shared" si="434"/>
        <v>0</v>
      </c>
      <c r="AB1306">
        <f t="shared" si="434"/>
        <v>0</v>
      </c>
      <c r="AC1306">
        <f t="shared" si="434"/>
        <v>0</v>
      </c>
      <c r="AD1306">
        <f t="shared" si="434"/>
        <v>0</v>
      </c>
      <c r="AE1306">
        <f t="shared" si="434"/>
        <v>0</v>
      </c>
      <c r="AF1306">
        <f t="shared" si="434"/>
        <v>0</v>
      </c>
      <c r="AG1306">
        <f t="shared" si="434"/>
        <v>0</v>
      </c>
      <c r="AH1306">
        <f t="shared" si="435"/>
        <v>0</v>
      </c>
      <c r="AI1306">
        <f t="shared" si="435"/>
        <v>0</v>
      </c>
      <c r="AJ1306">
        <f t="shared" si="435"/>
        <v>0</v>
      </c>
      <c r="AK1306">
        <f t="shared" si="435"/>
        <v>0</v>
      </c>
      <c r="AL1306">
        <f t="shared" si="435"/>
        <v>0</v>
      </c>
      <c r="AM1306">
        <f t="shared" si="435"/>
        <v>0</v>
      </c>
      <c r="AN1306">
        <f t="shared" si="435"/>
        <v>0</v>
      </c>
      <c r="AO1306">
        <f t="shared" si="435"/>
        <v>0</v>
      </c>
      <c r="AP1306">
        <f t="shared" si="435"/>
        <v>0</v>
      </c>
      <c r="AQ1306">
        <f t="shared" si="435"/>
        <v>0</v>
      </c>
      <c r="AR1306">
        <f t="shared" si="435"/>
        <v>0</v>
      </c>
      <c r="AS1306">
        <f t="shared" si="435"/>
        <v>0</v>
      </c>
      <c r="AT1306">
        <f t="shared" si="435"/>
        <v>0</v>
      </c>
      <c r="AU1306">
        <f t="shared" si="435"/>
        <v>0</v>
      </c>
      <c r="AV1306">
        <f t="shared" si="435"/>
        <v>0</v>
      </c>
      <c r="AW1306">
        <f t="shared" si="435"/>
        <v>0</v>
      </c>
      <c r="AX1306">
        <f t="shared" si="432"/>
        <v>0</v>
      </c>
      <c r="AY1306">
        <f t="shared" si="432"/>
        <v>0</v>
      </c>
      <c r="AZ1306">
        <f t="shared" si="432"/>
        <v>0</v>
      </c>
      <c r="BA1306">
        <f t="shared" si="432"/>
        <v>0</v>
      </c>
      <c r="BB1306">
        <f t="shared" si="432"/>
        <v>0</v>
      </c>
      <c r="BC1306">
        <f t="shared" si="432"/>
        <v>0</v>
      </c>
      <c r="BD1306">
        <f t="shared" si="432"/>
        <v>0</v>
      </c>
      <c r="BE1306">
        <f t="shared" si="432"/>
        <v>0</v>
      </c>
      <c r="BF1306">
        <f t="shared" si="432"/>
        <v>0</v>
      </c>
      <c r="BG1306">
        <f t="shared" si="432"/>
        <v>0</v>
      </c>
      <c r="BH1306">
        <f t="shared" si="432"/>
        <v>0</v>
      </c>
      <c r="BI1306">
        <f t="shared" si="432"/>
        <v>0</v>
      </c>
      <c r="BJ1306">
        <f t="shared" si="432"/>
        <v>0</v>
      </c>
      <c r="BK1306">
        <f t="shared" si="432"/>
        <v>0</v>
      </c>
      <c r="BL1306">
        <f t="shared" si="432"/>
        <v>0</v>
      </c>
      <c r="BM1306">
        <f t="shared" si="417"/>
        <v>0</v>
      </c>
      <c r="BN1306">
        <f t="shared" si="417"/>
        <v>0</v>
      </c>
      <c r="BO1306">
        <f t="shared" si="417"/>
        <v>0</v>
      </c>
      <c r="BP1306">
        <f t="shared" si="433"/>
        <v>0</v>
      </c>
      <c r="BQ1306">
        <f t="shared" si="433"/>
        <v>0</v>
      </c>
      <c r="BR1306">
        <f t="shared" si="433"/>
        <v>0</v>
      </c>
      <c r="BS1306">
        <f t="shared" si="433"/>
        <v>0</v>
      </c>
      <c r="BT1306">
        <f t="shared" si="433"/>
        <v>0</v>
      </c>
      <c r="BU1306">
        <f t="shared" si="430"/>
        <v>0</v>
      </c>
      <c r="BV1306" t="str">
        <f t="shared" si="431"/>
        <v>NO</v>
      </c>
    </row>
    <row r="1307" spans="1:74">
      <c r="A1307" t="s">
        <v>9644</v>
      </c>
      <c r="B1307" t="s">
        <v>9645</v>
      </c>
      <c r="C1307">
        <f t="shared" si="436"/>
        <v>0</v>
      </c>
      <c r="D1307">
        <f t="shared" si="436"/>
        <v>0</v>
      </c>
      <c r="E1307">
        <f t="shared" si="436"/>
        <v>0</v>
      </c>
      <c r="F1307">
        <f t="shared" si="436"/>
        <v>0</v>
      </c>
      <c r="G1307">
        <f t="shared" si="436"/>
        <v>0</v>
      </c>
      <c r="H1307">
        <f t="shared" si="436"/>
        <v>0</v>
      </c>
      <c r="I1307">
        <f t="shared" si="436"/>
        <v>0</v>
      </c>
      <c r="J1307">
        <f t="shared" si="436"/>
        <v>0</v>
      </c>
      <c r="K1307">
        <f t="shared" si="436"/>
        <v>0</v>
      </c>
      <c r="L1307">
        <f t="shared" si="436"/>
        <v>0</v>
      </c>
      <c r="M1307">
        <f t="shared" si="436"/>
        <v>0</v>
      </c>
      <c r="N1307">
        <f t="shared" si="436"/>
        <v>0</v>
      </c>
      <c r="O1307">
        <f t="shared" si="436"/>
        <v>0</v>
      </c>
      <c r="P1307">
        <f t="shared" si="436"/>
        <v>0</v>
      </c>
      <c r="Q1307">
        <f t="shared" si="436"/>
        <v>0</v>
      </c>
      <c r="R1307">
        <f t="shared" si="436"/>
        <v>0</v>
      </c>
      <c r="S1307">
        <f t="shared" si="434"/>
        <v>0</v>
      </c>
      <c r="T1307">
        <f t="shared" si="434"/>
        <v>0</v>
      </c>
      <c r="U1307">
        <f t="shared" si="434"/>
        <v>0</v>
      </c>
      <c r="V1307">
        <f t="shared" si="434"/>
        <v>0</v>
      </c>
      <c r="W1307">
        <f t="shared" si="434"/>
        <v>0</v>
      </c>
      <c r="X1307">
        <f t="shared" si="434"/>
        <v>0</v>
      </c>
      <c r="Y1307">
        <f t="shared" si="434"/>
        <v>0</v>
      </c>
      <c r="Z1307">
        <f t="shared" si="434"/>
        <v>0</v>
      </c>
      <c r="AA1307">
        <f t="shared" si="434"/>
        <v>0</v>
      </c>
      <c r="AB1307">
        <f t="shared" si="434"/>
        <v>0</v>
      </c>
      <c r="AC1307">
        <f t="shared" si="434"/>
        <v>0</v>
      </c>
      <c r="AD1307">
        <f t="shared" si="434"/>
        <v>0</v>
      </c>
      <c r="AE1307">
        <f t="shared" si="434"/>
        <v>0</v>
      </c>
      <c r="AF1307">
        <f t="shared" si="434"/>
        <v>0</v>
      </c>
      <c r="AG1307">
        <f t="shared" si="434"/>
        <v>0</v>
      </c>
      <c r="AH1307">
        <f t="shared" si="435"/>
        <v>0</v>
      </c>
      <c r="AI1307">
        <f t="shared" si="435"/>
        <v>0</v>
      </c>
      <c r="AJ1307">
        <f t="shared" si="435"/>
        <v>0</v>
      </c>
      <c r="AK1307">
        <f t="shared" si="435"/>
        <v>0</v>
      </c>
      <c r="AL1307">
        <f t="shared" si="435"/>
        <v>0</v>
      </c>
      <c r="AM1307">
        <f t="shared" si="435"/>
        <v>0</v>
      </c>
      <c r="AN1307">
        <f t="shared" si="435"/>
        <v>0</v>
      </c>
      <c r="AO1307">
        <f t="shared" si="435"/>
        <v>0</v>
      </c>
      <c r="AP1307">
        <f t="shared" si="435"/>
        <v>0</v>
      </c>
      <c r="AQ1307">
        <f t="shared" si="435"/>
        <v>0</v>
      </c>
      <c r="AR1307">
        <f t="shared" si="435"/>
        <v>0</v>
      </c>
      <c r="AS1307">
        <f t="shared" si="435"/>
        <v>0</v>
      </c>
      <c r="AT1307">
        <f t="shared" si="435"/>
        <v>0</v>
      </c>
      <c r="AU1307">
        <f t="shared" si="435"/>
        <v>0</v>
      </c>
      <c r="AV1307">
        <f t="shared" si="435"/>
        <v>0</v>
      </c>
      <c r="AW1307">
        <f t="shared" si="435"/>
        <v>0</v>
      </c>
      <c r="AX1307">
        <f t="shared" si="432"/>
        <v>0</v>
      </c>
      <c r="AY1307">
        <f t="shared" si="432"/>
        <v>0</v>
      </c>
      <c r="AZ1307">
        <f t="shared" si="432"/>
        <v>0</v>
      </c>
      <c r="BA1307">
        <f t="shared" si="432"/>
        <v>0</v>
      </c>
      <c r="BB1307">
        <f t="shared" si="432"/>
        <v>0</v>
      </c>
      <c r="BC1307">
        <f t="shared" si="432"/>
        <v>0</v>
      </c>
      <c r="BD1307">
        <f t="shared" si="432"/>
        <v>0</v>
      </c>
      <c r="BE1307">
        <f t="shared" si="432"/>
        <v>0</v>
      </c>
      <c r="BF1307">
        <f t="shared" si="432"/>
        <v>0</v>
      </c>
      <c r="BG1307">
        <f t="shared" si="432"/>
        <v>0</v>
      </c>
      <c r="BH1307">
        <f t="shared" si="432"/>
        <v>0</v>
      </c>
      <c r="BI1307">
        <f t="shared" si="432"/>
        <v>0</v>
      </c>
      <c r="BJ1307">
        <f t="shared" si="432"/>
        <v>0</v>
      </c>
      <c r="BK1307">
        <f t="shared" si="432"/>
        <v>0</v>
      </c>
      <c r="BL1307">
        <f t="shared" si="432"/>
        <v>0</v>
      </c>
      <c r="BM1307">
        <f t="shared" si="417"/>
        <v>0</v>
      </c>
      <c r="BN1307">
        <f t="shared" si="417"/>
        <v>0</v>
      </c>
      <c r="BO1307">
        <f t="shared" si="417"/>
        <v>0</v>
      </c>
      <c r="BP1307">
        <f t="shared" si="433"/>
        <v>0</v>
      </c>
      <c r="BQ1307">
        <f t="shared" si="433"/>
        <v>0</v>
      </c>
      <c r="BR1307">
        <f t="shared" si="433"/>
        <v>0</v>
      </c>
      <c r="BS1307">
        <f t="shared" si="433"/>
        <v>0</v>
      </c>
      <c r="BT1307">
        <f t="shared" si="433"/>
        <v>0</v>
      </c>
      <c r="BU1307">
        <f t="shared" si="430"/>
        <v>0</v>
      </c>
      <c r="BV1307" t="str">
        <f t="shared" si="431"/>
        <v>NO</v>
      </c>
    </row>
    <row r="1308" spans="1:74">
      <c r="A1308" t="s">
        <v>9646</v>
      </c>
      <c r="B1308" t="s">
        <v>9647</v>
      </c>
      <c r="C1308">
        <f t="shared" si="436"/>
        <v>0</v>
      </c>
      <c r="D1308">
        <f t="shared" si="436"/>
        <v>0</v>
      </c>
      <c r="E1308">
        <f t="shared" si="436"/>
        <v>0</v>
      </c>
      <c r="F1308">
        <f t="shared" si="436"/>
        <v>0</v>
      </c>
      <c r="G1308">
        <f t="shared" si="436"/>
        <v>0</v>
      </c>
      <c r="H1308">
        <f t="shared" si="436"/>
        <v>0</v>
      </c>
      <c r="I1308">
        <f t="shared" si="436"/>
        <v>0</v>
      </c>
      <c r="J1308">
        <f t="shared" si="436"/>
        <v>0</v>
      </c>
      <c r="K1308">
        <f t="shared" si="436"/>
        <v>0</v>
      </c>
      <c r="L1308">
        <f t="shared" si="436"/>
        <v>0</v>
      </c>
      <c r="M1308">
        <f t="shared" si="436"/>
        <v>0</v>
      </c>
      <c r="N1308">
        <f t="shared" si="436"/>
        <v>0</v>
      </c>
      <c r="O1308">
        <f t="shared" si="436"/>
        <v>0</v>
      </c>
      <c r="P1308">
        <f t="shared" si="436"/>
        <v>0</v>
      </c>
      <c r="Q1308">
        <f t="shared" si="436"/>
        <v>0</v>
      </c>
      <c r="R1308">
        <f t="shared" si="436"/>
        <v>0</v>
      </c>
      <c r="S1308">
        <f t="shared" si="434"/>
        <v>0</v>
      </c>
      <c r="T1308">
        <f t="shared" si="434"/>
        <v>0</v>
      </c>
      <c r="U1308">
        <f t="shared" si="434"/>
        <v>0</v>
      </c>
      <c r="V1308">
        <f t="shared" si="434"/>
        <v>0</v>
      </c>
      <c r="W1308">
        <f t="shared" si="434"/>
        <v>0</v>
      </c>
      <c r="X1308">
        <f t="shared" si="434"/>
        <v>0</v>
      </c>
      <c r="Y1308">
        <f t="shared" si="434"/>
        <v>0</v>
      </c>
      <c r="Z1308">
        <f t="shared" si="434"/>
        <v>0</v>
      </c>
      <c r="AA1308">
        <f t="shared" si="434"/>
        <v>0</v>
      </c>
      <c r="AB1308">
        <f t="shared" si="434"/>
        <v>0</v>
      </c>
      <c r="AC1308">
        <f t="shared" si="434"/>
        <v>0</v>
      </c>
      <c r="AD1308">
        <f t="shared" si="434"/>
        <v>0</v>
      </c>
      <c r="AE1308">
        <f t="shared" si="434"/>
        <v>0</v>
      </c>
      <c r="AF1308">
        <f t="shared" si="434"/>
        <v>0</v>
      </c>
      <c r="AG1308">
        <f t="shared" si="434"/>
        <v>0</v>
      </c>
      <c r="AH1308">
        <f t="shared" si="435"/>
        <v>0</v>
      </c>
      <c r="AI1308">
        <f t="shared" si="435"/>
        <v>0</v>
      </c>
      <c r="AJ1308">
        <f t="shared" si="435"/>
        <v>0</v>
      </c>
      <c r="AK1308">
        <f t="shared" si="435"/>
        <v>0</v>
      </c>
      <c r="AL1308">
        <f t="shared" si="435"/>
        <v>0</v>
      </c>
      <c r="AM1308">
        <f t="shared" si="435"/>
        <v>0</v>
      </c>
      <c r="AN1308">
        <f t="shared" si="435"/>
        <v>0</v>
      </c>
      <c r="AO1308">
        <f t="shared" si="435"/>
        <v>0</v>
      </c>
      <c r="AP1308">
        <f t="shared" si="435"/>
        <v>0</v>
      </c>
      <c r="AQ1308">
        <f t="shared" si="435"/>
        <v>0</v>
      </c>
      <c r="AR1308">
        <f t="shared" si="435"/>
        <v>0</v>
      </c>
      <c r="AS1308">
        <f t="shared" si="435"/>
        <v>0</v>
      </c>
      <c r="AT1308">
        <f t="shared" si="435"/>
        <v>0</v>
      </c>
      <c r="AU1308">
        <f t="shared" si="435"/>
        <v>0</v>
      </c>
      <c r="AV1308">
        <f t="shared" si="435"/>
        <v>0</v>
      </c>
      <c r="AW1308">
        <f t="shared" si="435"/>
        <v>0</v>
      </c>
      <c r="AX1308">
        <f t="shared" si="432"/>
        <v>0</v>
      </c>
      <c r="AY1308">
        <f t="shared" si="432"/>
        <v>0</v>
      </c>
      <c r="AZ1308">
        <f t="shared" si="432"/>
        <v>0</v>
      </c>
      <c r="BA1308">
        <f t="shared" si="432"/>
        <v>0</v>
      </c>
      <c r="BB1308">
        <f t="shared" si="432"/>
        <v>0</v>
      </c>
      <c r="BC1308">
        <f t="shared" si="432"/>
        <v>0</v>
      </c>
      <c r="BD1308">
        <f t="shared" si="432"/>
        <v>0</v>
      </c>
      <c r="BE1308">
        <f t="shared" si="432"/>
        <v>0</v>
      </c>
      <c r="BF1308">
        <f t="shared" si="432"/>
        <v>0</v>
      </c>
      <c r="BG1308">
        <f t="shared" si="432"/>
        <v>0</v>
      </c>
      <c r="BH1308">
        <f t="shared" si="432"/>
        <v>0</v>
      </c>
      <c r="BI1308">
        <f t="shared" si="432"/>
        <v>0</v>
      </c>
      <c r="BJ1308">
        <f t="shared" si="432"/>
        <v>0</v>
      </c>
      <c r="BK1308">
        <f t="shared" si="432"/>
        <v>0</v>
      </c>
      <c r="BL1308">
        <f t="shared" si="432"/>
        <v>0</v>
      </c>
      <c r="BM1308">
        <f t="shared" si="417"/>
        <v>0</v>
      </c>
      <c r="BN1308">
        <f t="shared" si="417"/>
        <v>0</v>
      </c>
      <c r="BO1308">
        <f t="shared" si="417"/>
        <v>0</v>
      </c>
      <c r="BP1308">
        <f t="shared" si="433"/>
        <v>0</v>
      </c>
      <c r="BQ1308">
        <f t="shared" si="433"/>
        <v>0</v>
      </c>
      <c r="BR1308">
        <f t="shared" si="433"/>
        <v>0</v>
      </c>
      <c r="BS1308">
        <f t="shared" si="433"/>
        <v>0</v>
      </c>
      <c r="BT1308">
        <f t="shared" si="433"/>
        <v>0</v>
      </c>
      <c r="BU1308">
        <f t="shared" si="430"/>
        <v>0</v>
      </c>
      <c r="BV1308" t="str">
        <f t="shared" si="431"/>
        <v>NO</v>
      </c>
    </row>
    <row r="1309" spans="1:74">
      <c r="A1309" t="s">
        <v>9648</v>
      </c>
      <c r="B1309" t="s">
        <v>9649</v>
      </c>
      <c r="C1309">
        <f t="shared" si="436"/>
        <v>0</v>
      </c>
      <c r="D1309">
        <f t="shared" si="436"/>
        <v>0</v>
      </c>
      <c r="E1309">
        <f t="shared" si="436"/>
        <v>0</v>
      </c>
      <c r="F1309">
        <f t="shared" si="436"/>
        <v>0</v>
      </c>
      <c r="G1309">
        <f t="shared" si="436"/>
        <v>0</v>
      </c>
      <c r="H1309">
        <f t="shared" si="436"/>
        <v>0</v>
      </c>
      <c r="I1309">
        <f t="shared" si="436"/>
        <v>0</v>
      </c>
      <c r="J1309">
        <f t="shared" si="436"/>
        <v>0</v>
      </c>
      <c r="K1309">
        <f t="shared" si="436"/>
        <v>0</v>
      </c>
      <c r="L1309">
        <f t="shared" si="436"/>
        <v>0</v>
      </c>
      <c r="M1309">
        <f t="shared" si="436"/>
        <v>0</v>
      </c>
      <c r="N1309">
        <f t="shared" si="436"/>
        <v>0</v>
      </c>
      <c r="O1309">
        <f t="shared" si="436"/>
        <v>0</v>
      </c>
      <c r="P1309">
        <f t="shared" si="436"/>
        <v>0</v>
      </c>
      <c r="Q1309">
        <f t="shared" si="436"/>
        <v>0</v>
      </c>
      <c r="R1309">
        <f t="shared" si="436"/>
        <v>0</v>
      </c>
      <c r="S1309">
        <f t="shared" si="434"/>
        <v>0</v>
      </c>
      <c r="T1309">
        <f t="shared" si="434"/>
        <v>0</v>
      </c>
      <c r="U1309">
        <f t="shared" si="434"/>
        <v>0</v>
      </c>
      <c r="V1309">
        <f t="shared" si="434"/>
        <v>0</v>
      </c>
      <c r="W1309">
        <f t="shared" si="434"/>
        <v>0</v>
      </c>
      <c r="X1309">
        <f t="shared" si="434"/>
        <v>0</v>
      </c>
      <c r="Y1309">
        <f t="shared" si="434"/>
        <v>0</v>
      </c>
      <c r="Z1309">
        <f t="shared" si="434"/>
        <v>0</v>
      </c>
      <c r="AA1309">
        <f t="shared" si="434"/>
        <v>0</v>
      </c>
      <c r="AB1309">
        <f t="shared" si="434"/>
        <v>0</v>
      </c>
      <c r="AC1309">
        <f t="shared" si="434"/>
        <v>0</v>
      </c>
      <c r="AD1309">
        <f t="shared" si="434"/>
        <v>0</v>
      </c>
      <c r="AE1309">
        <f t="shared" si="434"/>
        <v>0</v>
      </c>
      <c r="AF1309">
        <f t="shared" si="434"/>
        <v>0</v>
      </c>
      <c r="AG1309">
        <f t="shared" si="434"/>
        <v>0</v>
      </c>
      <c r="AH1309">
        <f t="shared" si="435"/>
        <v>0</v>
      </c>
      <c r="AI1309">
        <f t="shared" si="435"/>
        <v>0</v>
      </c>
      <c r="AJ1309">
        <f t="shared" si="435"/>
        <v>0</v>
      </c>
      <c r="AK1309">
        <f t="shared" si="435"/>
        <v>0</v>
      </c>
      <c r="AL1309">
        <f t="shared" si="435"/>
        <v>0</v>
      </c>
      <c r="AM1309">
        <f t="shared" si="435"/>
        <v>0</v>
      </c>
      <c r="AN1309">
        <f t="shared" si="435"/>
        <v>0</v>
      </c>
      <c r="AO1309">
        <f t="shared" si="435"/>
        <v>0</v>
      </c>
      <c r="AP1309">
        <f t="shared" si="435"/>
        <v>0</v>
      </c>
      <c r="AQ1309">
        <f t="shared" si="435"/>
        <v>0</v>
      </c>
      <c r="AR1309">
        <f t="shared" si="435"/>
        <v>0</v>
      </c>
      <c r="AS1309">
        <f t="shared" si="435"/>
        <v>0</v>
      </c>
      <c r="AT1309">
        <f t="shared" si="435"/>
        <v>0</v>
      </c>
      <c r="AU1309">
        <f t="shared" si="435"/>
        <v>0</v>
      </c>
      <c r="AV1309">
        <f t="shared" si="435"/>
        <v>0</v>
      </c>
      <c r="AW1309">
        <f t="shared" si="435"/>
        <v>0</v>
      </c>
      <c r="AX1309">
        <f t="shared" si="432"/>
        <v>0</v>
      </c>
      <c r="AY1309">
        <f t="shared" si="432"/>
        <v>0</v>
      </c>
      <c r="AZ1309">
        <f t="shared" si="432"/>
        <v>0</v>
      </c>
      <c r="BA1309">
        <f t="shared" si="432"/>
        <v>0</v>
      </c>
      <c r="BB1309">
        <f t="shared" si="432"/>
        <v>0</v>
      </c>
      <c r="BC1309">
        <f t="shared" si="432"/>
        <v>0</v>
      </c>
      <c r="BD1309">
        <f t="shared" si="432"/>
        <v>0</v>
      </c>
      <c r="BE1309">
        <f t="shared" si="432"/>
        <v>0</v>
      </c>
      <c r="BF1309">
        <f t="shared" si="432"/>
        <v>0</v>
      </c>
      <c r="BG1309">
        <f t="shared" si="432"/>
        <v>0</v>
      </c>
      <c r="BH1309">
        <f t="shared" si="432"/>
        <v>0</v>
      </c>
      <c r="BI1309">
        <f t="shared" si="432"/>
        <v>0</v>
      </c>
      <c r="BJ1309">
        <f t="shared" si="432"/>
        <v>0</v>
      </c>
      <c r="BK1309">
        <f t="shared" si="432"/>
        <v>0</v>
      </c>
      <c r="BL1309">
        <f t="shared" si="432"/>
        <v>0</v>
      </c>
      <c r="BM1309">
        <f t="shared" ref="BM1309:BO1372" si="437">COUNTIF($B1309,"=*"&amp;BM$2&amp;"*")</f>
        <v>0</v>
      </c>
      <c r="BN1309">
        <f t="shared" si="437"/>
        <v>0</v>
      </c>
      <c r="BO1309">
        <f t="shared" si="437"/>
        <v>0</v>
      </c>
      <c r="BP1309">
        <f t="shared" si="433"/>
        <v>0</v>
      </c>
      <c r="BQ1309">
        <f t="shared" si="433"/>
        <v>0</v>
      </c>
      <c r="BR1309">
        <f t="shared" si="433"/>
        <v>0</v>
      </c>
      <c r="BS1309">
        <f t="shared" si="433"/>
        <v>0</v>
      </c>
      <c r="BT1309">
        <f t="shared" si="433"/>
        <v>0</v>
      </c>
      <c r="BU1309">
        <f t="shared" si="430"/>
        <v>0</v>
      </c>
      <c r="BV1309" t="str">
        <f t="shared" si="431"/>
        <v>NO</v>
      </c>
    </row>
    <row r="1310" spans="1:74">
      <c r="A1310" t="s">
        <v>9650</v>
      </c>
      <c r="B1310" t="s">
        <v>9651</v>
      </c>
      <c r="C1310">
        <f t="shared" si="436"/>
        <v>0</v>
      </c>
      <c r="D1310">
        <f t="shared" si="436"/>
        <v>0</v>
      </c>
      <c r="E1310">
        <f t="shared" si="436"/>
        <v>0</v>
      </c>
      <c r="F1310">
        <f t="shared" si="436"/>
        <v>0</v>
      </c>
      <c r="G1310">
        <f t="shared" si="436"/>
        <v>0</v>
      </c>
      <c r="H1310">
        <f t="shared" si="436"/>
        <v>0</v>
      </c>
      <c r="I1310">
        <f t="shared" si="436"/>
        <v>0</v>
      </c>
      <c r="J1310">
        <f t="shared" si="436"/>
        <v>0</v>
      </c>
      <c r="K1310">
        <f t="shared" si="436"/>
        <v>0</v>
      </c>
      <c r="L1310">
        <f t="shared" si="436"/>
        <v>0</v>
      </c>
      <c r="M1310">
        <f t="shared" si="436"/>
        <v>0</v>
      </c>
      <c r="N1310">
        <f t="shared" si="436"/>
        <v>0</v>
      </c>
      <c r="O1310">
        <f t="shared" si="436"/>
        <v>0</v>
      </c>
      <c r="P1310">
        <f t="shared" si="436"/>
        <v>0</v>
      </c>
      <c r="Q1310">
        <f t="shared" si="436"/>
        <v>0</v>
      </c>
      <c r="R1310">
        <f t="shared" si="436"/>
        <v>0</v>
      </c>
      <c r="S1310">
        <f t="shared" si="434"/>
        <v>0</v>
      </c>
      <c r="T1310">
        <f t="shared" si="434"/>
        <v>0</v>
      </c>
      <c r="U1310">
        <f t="shared" si="434"/>
        <v>0</v>
      </c>
      <c r="V1310">
        <f t="shared" si="434"/>
        <v>0</v>
      </c>
      <c r="W1310">
        <f t="shared" si="434"/>
        <v>0</v>
      </c>
      <c r="X1310">
        <f t="shared" si="434"/>
        <v>0</v>
      </c>
      <c r="Y1310">
        <f t="shared" si="434"/>
        <v>0</v>
      </c>
      <c r="Z1310">
        <f t="shared" si="434"/>
        <v>0</v>
      </c>
      <c r="AA1310">
        <f t="shared" si="434"/>
        <v>0</v>
      </c>
      <c r="AB1310">
        <f t="shared" si="434"/>
        <v>0</v>
      </c>
      <c r="AC1310">
        <f t="shared" si="434"/>
        <v>0</v>
      </c>
      <c r="AD1310">
        <f t="shared" si="434"/>
        <v>0</v>
      </c>
      <c r="AE1310">
        <f t="shared" si="434"/>
        <v>0</v>
      </c>
      <c r="AF1310">
        <f t="shared" si="434"/>
        <v>0</v>
      </c>
      <c r="AG1310">
        <f t="shared" si="434"/>
        <v>0</v>
      </c>
      <c r="AH1310">
        <f t="shared" si="435"/>
        <v>0</v>
      </c>
      <c r="AI1310">
        <f t="shared" si="435"/>
        <v>0</v>
      </c>
      <c r="AJ1310">
        <f t="shared" si="435"/>
        <v>0</v>
      </c>
      <c r="AK1310">
        <f t="shared" si="435"/>
        <v>0</v>
      </c>
      <c r="AL1310">
        <f t="shared" si="435"/>
        <v>0</v>
      </c>
      <c r="AM1310">
        <f t="shared" si="435"/>
        <v>0</v>
      </c>
      <c r="AN1310">
        <f t="shared" si="435"/>
        <v>0</v>
      </c>
      <c r="AO1310">
        <f t="shared" si="435"/>
        <v>0</v>
      </c>
      <c r="AP1310">
        <f t="shared" si="435"/>
        <v>0</v>
      </c>
      <c r="AQ1310">
        <f t="shared" si="435"/>
        <v>0</v>
      </c>
      <c r="AR1310">
        <f t="shared" si="435"/>
        <v>0</v>
      </c>
      <c r="AS1310">
        <f t="shared" si="435"/>
        <v>0</v>
      </c>
      <c r="AT1310">
        <f t="shared" si="435"/>
        <v>0</v>
      </c>
      <c r="AU1310">
        <f t="shared" si="435"/>
        <v>0</v>
      </c>
      <c r="AV1310">
        <f t="shared" si="435"/>
        <v>0</v>
      </c>
      <c r="AW1310">
        <f t="shared" ref="AW1310:BL1325" si="438">COUNTIF($B1310,"=*"&amp;AW$2&amp;"*")</f>
        <v>0</v>
      </c>
      <c r="AX1310">
        <f t="shared" si="438"/>
        <v>0</v>
      </c>
      <c r="AY1310">
        <f t="shared" si="438"/>
        <v>0</v>
      </c>
      <c r="AZ1310">
        <f t="shared" si="438"/>
        <v>0</v>
      </c>
      <c r="BA1310">
        <f t="shared" si="438"/>
        <v>0</v>
      </c>
      <c r="BB1310">
        <f t="shared" si="438"/>
        <v>0</v>
      </c>
      <c r="BC1310">
        <f t="shared" si="438"/>
        <v>0</v>
      </c>
      <c r="BD1310">
        <f t="shared" si="438"/>
        <v>0</v>
      </c>
      <c r="BE1310">
        <f t="shared" si="438"/>
        <v>0</v>
      </c>
      <c r="BF1310">
        <f t="shared" si="438"/>
        <v>0</v>
      </c>
      <c r="BG1310">
        <f t="shared" si="438"/>
        <v>0</v>
      </c>
      <c r="BH1310">
        <f t="shared" si="438"/>
        <v>0</v>
      </c>
      <c r="BI1310">
        <f t="shared" si="438"/>
        <v>0</v>
      </c>
      <c r="BJ1310">
        <f t="shared" si="438"/>
        <v>0</v>
      </c>
      <c r="BK1310">
        <f t="shared" si="438"/>
        <v>0</v>
      </c>
      <c r="BL1310">
        <f t="shared" si="438"/>
        <v>0</v>
      </c>
      <c r="BM1310">
        <f t="shared" si="437"/>
        <v>0</v>
      </c>
      <c r="BN1310">
        <f t="shared" si="437"/>
        <v>0</v>
      </c>
      <c r="BO1310">
        <f t="shared" si="437"/>
        <v>0</v>
      </c>
      <c r="BP1310">
        <f t="shared" si="433"/>
        <v>0</v>
      </c>
      <c r="BQ1310">
        <f t="shared" si="433"/>
        <v>0</v>
      </c>
      <c r="BR1310">
        <f t="shared" si="433"/>
        <v>0</v>
      </c>
      <c r="BS1310">
        <f t="shared" si="433"/>
        <v>0</v>
      </c>
      <c r="BT1310">
        <f t="shared" si="433"/>
        <v>0</v>
      </c>
      <c r="BU1310">
        <f t="shared" si="430"/>
        <v>0</v>
      </c>
      <c r="BV1310" t="str">
        <f t="shared" si="431"/>
        <v>NO</v>
      </c>
    </row>
    <row r="1311" spans="1:74">
      <c r="A1311" t="s">
        <v>9652</v>
      </c>
      <c r="B1311" t="s">
        <v>9653</v>
      </c>
      <c r="C1311">
        <f t="shared" si="436"/>
        <v>0</v>
      </c>
      <c r="D1311">
        <f t="shared" si="436"/>
        <v>0</v>
      </c>
      <c r="E1311">
        <f t="shared" si="436"/>
        <v>0</v>
      </c>
      <c r="F1311">
        <f t="shared" si="436"/>
        <v>0</v>
      </c>
      <c r="G1311">
        <f t="shared" si="436"/>
        <v>0</v>
      </c>
      <c r="H1311">
        <f t="shared" si="436"/>
        <v>0</v>
      </c>
      <c r="I1311">
        <f t="shared" si="436"/>
        <v>0</v>
      </c>
      <c r="J1311">
        <f t="shared" si="436"/>
        <v>0</v>
      </c>
      <c r="K1311">
        <f t="shared" si="436"/>
        <v>0</v>
      </c>
      <c r="L1311">
        <f t="shared" si="436"/>
        <v>0</v>
      </c>
      <c r="M1311">
        <f t="shared" si="436"/>
        <v>0</v>
      </c>
      <c r="N1311">
        <f t="shared" si="436"/>
        <v>0</v>
      </c>
      <c r="O1311">
        <f t="shared" si="436"/>
        <v>0</v>
      </c>
      <c r="P1311">
        <f t="shared" si="436"/>
        <v>0</v>
      </c>
      <c r="Q1311">
        <f t="shared" si="436"/>
        <v>0</v>
      </c>
      <c r="R1311">
        <f t="shared" ref="R1311:AG1326" si="439">COUNTIF($B1311,"=*"&amp;R$2&amp;"*")</f>
        <v>0</v>
      </c>
      <c r="S1311">
        <f t="shared" si="439"/>
        <v>0</v>
      </c>
      <c r="T1311">
        <f t="shared" si="439"/>
        <v>0</v>
      </c>
      <c r="U1311">
        <f t="shared" si="439"/>
        <v>0</v>
      </c>
      <c r="V1311">
        <f t="shared" si="439"/>
        <v>0</v>
      </c>
      <c r="W1311">
        <f t="shared" si="439"/>
        <v>0</v>
      </c>
      <c r="X1311">
        <f t="shared" si="439"/>
        <v>0</v>
      </c>
      <c r="Y1311">
        <f t="shared" si="439"/>
        <v>0</v>
      </c>
      <c r="Z1311">
        <f t="shared" si="439"/>
        <v>0</v>
      </c>
      <c r="AA1311">
        <f t="shared" si="439"/>
        <v>0</v>
      </c>
      <c r="AB1311">
        <f t="shared" si="439"/>
        <v>0</v>
      </c>
      <c r="AC1311">
        <f t="shared" si="439"/>
        <v>0</v>
      </c>
      <c r="AD1311">
        <f t="shared" si="439"/>
        <v>0</v>
      </c>
      <c r="AE1311">
        <f t="shared" si="439"/>
        <v>0</v>
      </c>
      <c r="AF1311">
        <f t="shared" si="439"/>
        <v>0</v>
      </c>
      <c r="AG1311">
        <f t="shared" si="439"/>
        <v>0</v>
      </c>
      <c r="AH1311">
        <f t="shared" ref="AH1311:AW1326" si="440">COUNTIF($B1311,"=*"&amp;AH$2&amp;"*")</f>
        <v>0</v>
      </c>
      <c r="AI1311">
        <f t="shared" si="440"/>
        <v>0</v>
      </c>
      <c r="AJ1311">
        <f t="shared" si="440"/>
        <v>0</v>
      </c>
      <c r="AK1311">
        <f t="shared" si="440"/>
        <v>0</v>
      </c>
      <c r="AL1311">
        <f t="shared" si="440"/>
        <v>0</v>
      </c>
      <c r="AM1311">
        <f t="shared" si="440"/>
        <v>0</v>
      </c>
      <c r="AN1311">
        <f t="shared" si="440"/>
        <v>0</v>
      </c>
      <c r="AO1311">
        <f t="shared" si="440"/>
        <v>0</v>
      </c>
      <c r="AP1311">
        <f t="shared" si="440"/>
        <v>0</v>
      </c>
      <c r="AQ1311">
        <f t="shared" si="440"/>
        <v>0</v>
      </c>
      <c r="AR1311">
        <f t="shared" si="440"/>
        <v>0</v>
      </c>
      <c r="AS1311">
        <f t="shared" si="440"/>
        <v>0</v>
      </c>
      <c r="AT1311">
        <f t="shared" si="440"/>
        <v>0</v>
      </c>
      <c r="AU1311">
        <f t="shared" si="440"/>
        <v>0</v>
      </c>
      <c r="AV1311">
        <f t="shared" si="440"/>
        <v>0</v>
      </c>
      <c r="AW1311">
        <f t="shared" si="440"/>
        <v>0</v>
      </c>
      <c r="AX1311">
        <f t="shared" si="438"/>
        <v>0</v>
      </c>
      <c r="AY1311">
        <f t="shared" si="438"/>
        <v>0</v>
      </c>
      <c r="AZ1311">
        <f t="shared" si="438"/>
        <v>0</v>
      </c>
      <c r="BA1311">
        <f t="shared" si="438"/>
        <v>0</v>
      </c>
      <c r="BB1311">
        <f t="shared" si="438"/>
        <v>0</v>
      </c>
      <c r="BC1311">
        <f t="shared" si="438"/>
        <v>0</v>
      </c>
      <c r="BD1311">
        <f t="shared" si="438"/>
        <v>0</v>
      </c>
      <c r="BE1311">
        <f t="shared" si="438"/>
        <v>0</v>
      </c>
      <c r="BF1311">
        <f t="shared" si="438"/>
        <v>0</v>
      </c>
      <c r="BG1311">
        <f t="shared" si="438"/>
        <v>0</v>
      </c>
      <c r="BH1311">
        <f t="shared" si="438"/>
        <v>0</v>
      </c>
      <c r="BI1311">
        <f t="shared" si="438"/>
        <v>0</v>
      </c>
      <c r="BJ1311">
        <f t="shared" si="438"/>
        <v>0</v>
      </c>
      <c r="BK1311">
        <f t="shared" si="438"/>
        <v>0</v>
      </c>
      <c r="BL1311">
        <f t="shared" si="438"/>
        <v>0</v>
      </c>
      <c r="BM1311">
        <f t="shared" si="437"/>
        <v>0</v>
      </c>
      <c r="BN1311">
        <f t="shared" si="437"/>
        <v>0</v>
      </c>
      <c r="BO1311">
        <f t="shared" si="437"/>
        <v>0</v>
      </c>
      <c r="BP1311">
        <f t="shared" si="433"/>
        <v>0</v>
      </c>
      <c r="BQ1311">
        <f t="shared" si="433"/>
        <v>0</v>
      </c>
      <c r="BR1311">
        <f t="shared" si="433"/>
        <v>0</v>
      </c>
      <c r="BS1311">
        <f t="shared" si="433"/>
        <v>0</v>
      </c>
      <c r="BT1311">
        <f t="shared" si="433"/>
        <v>0</v>
      </c>
      <c r="BU1311">
        <f t="shared" si="430"/>
        <v>0</v>
      </c>
      <c r="BV1311" t="str">
        <f t="shared" si="431"/>
        <v>NO</v>
      </c>
    </row>
    <row r="1312" spans="1:74">
      <c r="A1312" t="s">
        <v>9654</v>
      </c>
      <c r="B1312" t="s">
        <v>9655</v>
      </c>
      <c r="C1312">
        <f t="shared" ref="C1312:R1327" si="441">COUNTIF($B1312,"=*"&amp;C$2&amp;"*")</f>
        <v>0</v>
      </c>
      <c r="D1312">
        <f t="shared" si="441"/>
        <v>0</v>
      </c>
      <c r="E1312">
        <f t="shared" si="441"/>
        <v>0</v>
      </c>
      <c r="F1312">
        <f t="shared" si="441"/>
        <v>0</v>
      </c>
      <c r="G1312">
        <f t="shared" si="441"/>
        <v>0</v>
      </c>
      <c r="H1312">
        <f t="shared" si="441"/>
        <v>0</v>
      </c>
      <c r="I1312">
        <f t="shared" si="441"/>
        <v>0</v>
      </c>
      <c r="J1312">
        <f t="shared" si="441"/>
        <v>0</v>
      </c>
      <c r="K1312">
        <f t="shared" si="441"/>
        <v>0</v>
      </c>
      <c r="L1312">
        <f t="shared" si="441"/>
        <v>0</v>
      </c>
      <c r="M1312">
        <f t="shared" si="441"/>
        <v>0</v>
      </c>
      <c r="N1312">
        <f t="shared" si="441"/>
        <v>0</v>
      </c>
      <c r="O1312">
        <f t="shared" si="441"/>
        <v>0</v>
      </c>
      <c r="P1312">
        <f t="shared" si="441"/>
        <v>0</v>
      </c>
      <c r="Q1312">
        <f t="shared" si="441"/>
        <v>0</v>
      </c>
      <c r="R1312">
        <f t="shared" si="441"/>
        <v>0</v>
      </c>
      <c r="S1312">
        <f t="shared" si="439"/>
        <v>0</v>
      </c>
      <c r="T1312">
        <f t="shared" si="439"/>
        <v>0</v>
      </c>
      <c r="U1312">
        <f t="shared" si="439"/>
        <v>0</v>
      </c>
      <c r="V1312">
        <f t="shared" si="439"/>
        <v>0</v>
      </c>
      <c r="W1312">
        <f t="shared" si="439"/>
        <v>0</v>
      </c>
      <c r="X1312">
        <f t="shared" si="439"/>
        <v>0</v>
      </c>
      <c r="Y1312">
        <f t="shared" si="439"/>
        <v>0</v>
      </c>
      <c r="Z1312">
        <f t="shared" si="439"/>
        <v>0</v>
      </c>
      <c r="AA1312">
        <f t="shared" si="439"/>
        <v>0</v>
      </c>
      <c r="AB1312">
        <f t="shared" si="439"/>
        <v>0</v>
      </c>
      <c r="AC1312">
        <f t="shared" si="439"/>
        <v>0</v>
      </c>
      <c r="AD1312">
        <f t="shared" si="439"/>
        <v>0</v>
      </c>
      <c r="AE1312">
        <f t="shared" si="439"/>
        <v>0</v>
      </c>
      <c r="AF1312">
        <f t="shared" si="439"/>
        <v>0</v>
      </c>
      <c r="AG1312">
        <f t="shared" si="439"/>
        <v>0</v>
      </c>
      <c r="AH1312">
        <f t="shared" si="440"/>
        <v>0</v>
      </c>
      <c r="AI1312">
        <f t="shared" si="440"/>
        <v>0</v>
      </c>
      <c r="AJ1312">
        <f t="shared" si="440"/>
        <v>0</v>
      </c>
      <c r="AK1312">
        <f t="shared" si="440"/>
        <v>0</v>
      </c>
      <c r="AL1312">
        <f t="shared" si="440"/>
        <v>0</v>
      </c>
      <c r="AM1312">
        <f t="shared" si="440"/>
        <v>0</v>
      </c>
      <c r="AN1312">
        <f t="shared" si="440"/>
        <v>0</v>
      </c>
      <c r="AO1312">
        <f t="shared" si="440"/>
        <v>0</v>
      </c>
      <c r="AP1312">
        <f t="shared" si="440"/>
        <v>0</v>
      </c>
      <c r="AQ1312">
        <f t="shared" si="440"/>
        <v>0</v>
      </c>
      <c r="AR1312">
        <f t="shared" si="440"/>
        <v>0</v>
      </c>
      <c r="AS1312">
        <f t="shared" si="440"/>
        <v>0</v>
      </c>
      <c r="AT1312">
        <f t="shared" si="440"/>
        <v>0</v>
      </c>
      <c r="AU1312">
        <f t="shared" si="440"/>
        <v>0</v>
      </c>
      <c r="AV1312">
        <f t="shared" si="440"/>
        <v>0</v>
      </c>
      <c r="AW1312">
        <f t="shared" si="440"/>
        <v>0</v>
      </c>
      <c r="AX1312">
        <f t="shared" si="438"/>
        <v>0</v>
      </c>
      <c r="AY1312">
        <f t="shared" si="438"/>
        <v>0</v>
      </c>
      <c r="AZ1312">
        <f t="shared" si="438"/>
        <v>0</v>
      </c>
      <c r="BA1312">
        <f t="shared" si="438"/>
        <v>0</v>
      </c>
      <c r="BB1312">
        <f t="shared" si="438"/>
        <v>0</v>
      </c>
      <c r="BC1312">
        <f t="shared" si="438"/>
        <v>0</v>
      </c>
      <c r="BD1312">
        <f t="shared" si="438"/>
        <v>0</v>
      </c>
      <c r="BE1312">
        <f t="shared" si="438"/>
        <v>0</v>
      </c>
      <c r="BF1312">
        <f t="shared" si="438"/>
        <v>0</v>
      </c>
      <c r="BG1312">
        <f t="shared" si="438"/>
        <v>0</v>
      </c>
      <c r="BH1312">
        <f t="shared" si="438"/>
        <v>0</v>
      </c>
      <c r="BI1312">
        <f t="shared" si="438"/>
        <v>0</v>
      </c>
      <c r="BJ1312">
        <f t="shared" si="438"/>
        <v>0</v>
      </c>
      <c r="BK1312">
        <f t="shared" si="438"/>
        <v>0</v>
      </c>
      <c r="BL1312">
        <f t="shared" si="438"/>
        <v>0</v>
      </c>
      <c r="BM1312">
        <f t="shared" si="437"/>
        <v>0</v>
      </c>
      <c r="BN1312">
        <f t="shared" si="437"/>
        <v>0</v>
      </c>
      <c r="BO1312">
        <f t="shared" si="437"/>
        <v>0</v>
      </c>
      <c r="BP1312">
        <f t="shared" si="433"/>
        <v>0</v>
      </c>
      <c r="BQ1312">
        <f t="shared" si="433"/>
        <v>0</v>
      </c>
      <c r="BR1312">
        <f t="shared" si="433"/>
        <v>0</v>
      </c>
      <c r="BS1312">
        <f t="shared" si="433"/>
        <v>0</v>
      </c>
      <c r="BT1312">
        <f t="shared" si="433"/>
        <v>0</v>
      </c>
      <c r="BU1312">
        <f t="shared" si="430"/>
        <v>0</v>
      </c>
      <c r="BV1312" t="str">
        <f t="shared" si="431"/>
        <v>NO</v>
      </c>
    </row>
    <row r="1313" spans="1:74">
      <c r="A1313" t="s">
        <v>9656</v>
      </c>
      <c r="B1313" t="s">
        <v>9657</v>
      </c>
      <c r="C1313">
        <f t="shared" si="441"/>
        <v>0</v>
      </c>
      <c r="D1313">
        <f t="shared" si="441"/>
        <v>0</v>
      </c>
      <c r="E1313">
        <f t="shared" si="441"/>
        <v>0</v>
      </c>
      <c r="F1313">
        <f t="shared" si="441"/>
        <v>0</v>
      </c>
      <c r="G1313">
        <f t="shared" si="441"/>
        <v>0</v>
      </c>
      <c r="H1313">
        <f t="shared" si="441"/>
        <v>0</v>
      </c>
      <c r="I1313">
        <f t="shared" si="441"/>
        <v>0</v>
      </c>
      <c r="J1313">
        <f t="shared" si="441"/>
        <v>0</v>
      </c>
      <c r="K1313">
        <f t="shared" si="441"/>
        <v>0</v>
      </c>
      <c r="L1313">
        <f t="shared" si="441"/>
        <v>0</v>
      </c>
      <c r="M1313">
        <f t="shared" si="441"/>
        <v>0</v>
      </c>
      <c r="N1313">
        <f t="shared" si="441"/>
        <v>0</v>
      </c>
      <c r="O1313">
        <f t="shared" si="441"/>
        <v>0</v>
      </c>
      <c r="P1313">
        <f t="shared" si="441"/>
        <v>0</v>
      </c>
      <c r="Q1313">
        <f t="shared" si="441"/>
        <v>0</v>
      </c>
      <c r="R1313">
        <f t="shared" si="441"/>
        <v>0</v>
      </c>
      <c r="S1313">
        <f t="shared" si="439"/>
        <v>0</v>
      </c>
      <c r="T1313">
        <f t="shared" si="439"/>
        <v>0</v>
      </c>
      <c r="U1313">
        <f t="shared" si="439"/>
        <v>0</v>
      </c>
      <c r="V1313">
        <f t="shared" si="439"/>
        <v>0</v>
      </c>
      <c r="W1313">
        <f t="shared" si="439"/>
        <v>0</v>
      </c>
      <c r="X1313">
        <f t="shared" si="439"/>
        <v>0</v>
      </c>
      <c r="Y1313">
        <f t="shared" si="439"/>
        <v>0</v>
      </c>
      <c r="Z1313">
        <f t="shared" si="439"/>
        <v>0</v>
      </c>
      <c r="AA1313">
        <f t="shared" si="439"/>
        <v>0</v>
      </c>
      <c r="AB1313">
        <f t="shared" si="439"/>
        <v>0</v>
      </c>
      <c r="AC1313">
        <f t="shared" si="439"/>
        <v>0</v>
      </c>
      <c r="AD1313">
        <f t="shared" si="439"/>
        <v>0</v>
      </c>
      <c r="AE1313">
        <f t="shared" si="439"/>
        <v>0</v>
      </c>
      <c r="AF1313">
        <f t="shared" si="439"/>
        <v>0</v>
      </c>
      <c r="AG1313">
        <f t="shared" si="439"/>
        <v>0</v>
      </c>
      <c r="AH1313">
        <f t="shared" si="440"/>
        <v>0</v>
      </c>
      <c r="AI1313">
        <f t="shared" si="440"/>
        <v>0</v>
      </c>
      <c r="AJ1313">
        <f t="shared" si="440"/>
        <v>0</v>
      </c>
      <c r="AK1313">
        <f t="shared" si="440"/>
        <v>0</v>
      </c>
      <c r="AL1313">
        <f t="shared" si="440"/>
        <v>0</v>
      </c>
      <c r="AM1313">
        <f t="shared" si="440"/>
        <v>0</v>
      </c>
      <c r="AN1313">
        <f t="shared" si="440"/>
        <v>0</v>
      </c>
      <c r="AO1313">
        <f t="shared" si="440"/>
        <v>0</v>
      </c>
      <c r="AP1313">
        <f t="shared" si="440"/>
        <v>0</v>
      </c>
      <c r="AQ1313">
        <f t="shared" si="440"/>
        <v>0</v>
      </c>
      <c r="AR1313">
        <f t="shared" si="440"/>
        <v>0</v>
      </c>
      <c r="AS1313">
        <f t="shared" si="440"/>
        <v>0</v>
      </c>
      <c r="AT1313">
        <f t="shared" si="440"/>
        <v>0</v>
      </c>
      <c r="AU1313">
        <f t="shared" si="440"/>
        <v>0</v>
      </c>
      <c r="AV1313">
        <f t="shared" si="440"/>
        <v>0</v>
      </c>
      <c r="AW1313">
        <f t="shared" si="440"/>
        <v>0</v>
      </c>
      <c r="AX1313">
        <f t="shared" si="438"/>
        <v>0</v>
      </c>
      <c r="AY1313">
        <f t="shared" si="438"/>
        <v>0</v>
      </c>
      <c r="AZ1313">
        <f t="shared" si="438"/>
        <v>0</v>
      </c>
      <c r="BA1313">
        <f t="shared" si="438"/>
        <v>0</v>
      </c>
      <c r="BB1313">
        <f t="shared" si="438"/>
        <v>0</v>
      </c>
      <c r="BC1313">
        <f t="shared" si="438"/>
        <v>0</v>
      </c>
      <c r="BD1313">
        <f t="shared" si="438"/>
        <v>0</v>
      </c>
      <c r="BE1313">
        <f t="shared" si="438"/>
        <v>0</v>
      </c>
      <c r="BF1313">
        <f t="shared" si="438"/>
        <v>0</v>
      </c>
      <c r="BG1313">
        <f t="shared" si="438"/>
        <v>0</v>
      </c>
      <c r="BH1313">
        <f t="shared" si="438"/>
        <v>0</v>
      </c>
      <c r="BI1313">
        <f t="shared" si="438"/>
        <v>0</v>
      </c>
      <c r="BJ1313">
        <f t="shared" si="438"/>
        <v>0</v>
      </c>
      <c r="BK1313">
        <f t="shared" si="438"/>
        <v>0</v>
      </c>
      <c r="BL1313">
        <f t="shared" si="438"/>
        <v>0</v>
      </c>
      <c r="BM1313">
        <f t="shared" si="437"/>
        <v>0</v>
      </c>
      <c r="BN1313">
        <f t="shared" si="437"/>
        <v>0</v>
      </c>
      <c r="BO1313">
        <f t="shared" si="437"/>
        <v>0</v>
      </c>
      <c r="BP1313">
        <f t="shared" si="433"/>
        <v>0</v>
      </c>
      <c r="BQ1313">
        <f t="shared" si="433"/>
        <v>0</v>
      </c>
      <c r="BR1313">
        <f t="shared" si="433"/>
        <v>0</v>
      </c>
      <c r="BS1313">
        <f t="shared" si="433"/>
        <v>0</v>
      </c>
      <c r="BT1313">
        <f t="shared" si="433"/>
        <v>0</v>
      </c>
      <c r="BU1313">
        <f t="shared" si="430"/>
        <v>0</v>
      </c>
      <c r="BV1313" t="str">
        <f t="shared" si="431"/>
        <v>NO</v>
      </c>
    </row>
    <row r="1314" spans="1:74">
      <c r="A1314" t="s">
        <v>9658</v>
      </c>
      <c r="B1314" t="s">
        <v>9659</v>
      </c>
      <c r="C1314">
        <f t="shared" si="441"/>
        <v>0</v>
      </c>
      <c r="D1314">
        <f t="shared" si="441"/>
        <v>0</v>
      </c>
      <c r="E1314">
        <f t="shared" si="441"/>
        <v>0</v>
      </c>
      <c r="F1314">
        <f t="shared" si="441"/>
        <v>0</v>
      </c>
      <c r="G1314">
        <f t="shared" si="441"/>
        <v>0</v>
      </c>
      <c r="H1314">
        <f t="shared" si="441"/>
        <v>0</v>
      </c>
      <c r="I1314">
        <f t="shared" si="441"/>
        <v>0</v>
      </c>
      <c r="J1314">
        <f t="shared" si="441"/>
        <v>0</v>
      </c>
      <c r="K1314">
        <f t="shared" si="441"/>
        <v>0</v>
      </c>
      <c r="L1314">
        <f t="shared" si="441"/>
        <v>0</v>
      </c>
      <c r="M1314">
        <f t="shared" si="441"/>
        <v>0</v>
      </c>
      <c r="N1314">
        <f t="shared" si="441"/>
        <v>0</v>
      </c>
      <c r="O1314">
        <f t="shared" si="441"/>
        <v>0</v>
      </c>
      <c r="P1314">
        <f t="shared" si="441"/>
        <v>0</v>
      </c>
      <c r="Q1314">
        <f t="shared" si="441"/>
        <v>0</v>
      </c>
      <c r="R1314">
        <f t="shared" si="441"/>
        <v>0</v>
      </c>
      <c r="S1314">
        <f t="shared" si="439"/>
        <v>0</v>
      </c>
      <c r="T1314">
        <f t="shared" si="439"/>
        <v>0</v>
      </c>
      <c r="U1314">
        <f t="shared" si="439"/>
        <v>0</v>
      </c>
      <c r="V1314">
        <f t="shared" si="439"/>
        <v>0</v>
      </c>
      <c r="W1314">
        <f t="shared" si="439"/>
        <v>0</v>
      </c>
      <c r="X1314">
        <f t="shared" si="439"/>
        <v>0</v>
      </c>
      <c r="Y1314">
        <f t="shared" si="439"/>
        <v>0</v>
      </c>
      <c r="Z1314">
        <f t="shared" si="439"/>
        <v>0</v>
      </c>
      <c r="AA1314">
        <f t="shared" si="439"/>
        <v>0</v>
      </c>
      <c r="AB1314">
        <f t="shared" si="439"/>
        <v>0</v>
      </c>
      <c r="AC1314">
        <f t="shared" si="439"/>
        <v>0</v>
      </c>
      <c r="AD1314">
        <f t="shared" si="439"/>
        <v>0</v>
      </c>
      <c r="AE1314">
        <f t="shared" si="439"/>
        <v>0</v>
      </c>
      <c r="AF1314">
        <f t="shared" si="439"/>
        <v>0</v>
      </c>
      <c r="AG1314">
        <f t="shared" si="439"/>
        <v>0</v>
      </c>
      <c r="AH1314">
        <f t="shared" si="440"/>
        <v>0</v>
      </c>
      <c r="AI1314">
        <f t="shared" si="440"/>
        <v>0</v>
      </c>
      <c r="AJ1314">
        <f t="shared" si="440"/>
        <v>0</v>
      </c>
      <c r="AK1314">
        <f t="shared" si="440"/>
        <v>0</v>
      </c>
      <c r="AL1314">
        <f t="shared" si="440"/>
        <v>0</v>
      </c>
      <c r="AM1314">
        <f t="shared" si="440"/>
        <v>0</v>
      </c>
      <c r="AN1314">
        <f t="shared" si="440"/>
        <v>0</v>
      </c>
      <c r="AO1314">
        <f t="shared" si="440"/>
        <v>0</v>
      </c>
      <c r="AP1314">
        <f t="shared" si="440"/>
        <v>0</v>
      </c>
      <c r="AQ1314">
        <f t="shared" si="440"/>
        <v>0</v>
      </c>
      <c r="AR1314">
        <f t="shared" si="440"/>
        <v>0</v>
      </c>
      <c r="AS1314">
        <f t="shared" si="440"/>
        <v>0</v>
      </c>
      <c r="AT1314">
        <f t="shared" si="440"/>
        <v>0</v>
      </c>
      <c r="AU1314">
        <f t="shared" si="440"/>
        <v>0</v>
      </c>
      <c r="AV1314">
        <f t="shared" si="440"/>
        <v>0</v>
      </c>
      <c r="AW1314">
        <f t="shared" si="440"/>
        <v>0</v>
      </c>
      <c r="AX1314">
        <f t="shared" si="438"/>
        <v>0</v>
      </c>
      <c r="AY1314">
        <f t="shared" si="438"/>
        <v>0</v>
      </c>
      <c r="AZ1314">
        <f t="shared" si="438"/>
        <v>0</v>
      </c>
      <c r="BA1314">
        <f t="shared" si="438"/>
        <v>0</v>
      </c>
      <c r="BB1314">
        <f t="shared" si="438"/>
        <v>0</v>
      </c>
      <c r="BC1314">
        <f t="shared" si="438"/>
        <v>0</v>
      </c>
      <c r="BD1314">
        <f t="shared" si="438"/>
        <v>0</v>
      </c>
      <c r="BE1314">
        <f t="shared" si="438"/>
        <v>0</v>
      </c>
      <c r="BF1314">
        <f t="shared" si="438"/>
        <v>0</v>
      </c>
      <c r="BG1314">
        <f t="shared" si="438"/>
        <v>0</v>
      </c>
      <c r="BH1314">
        <f t="shared" si="438"/>
        <v>0</v>
      </c>
      <c r="BI1314">
        <f t="shared" si="438"/>
        <v>0</v>
      </c>
      <c r="BJ1314">
        <f t="shared" si="438"/>
        <v>0</v>
      </c>
      <c r="BK1314">
        <f t="shared" si="438"/>
        <v>0</v>
      </c>
      <c r="BL1314">
        <f t="shared" si="438"/>
        <v>0</v>
      </c>
      <c r="BM1314">
        <f t="shared" si="437"/>
        <v>0</v>
      </c>
      <c r="BN1314">
        <f t="shared" si="437"/>
        <v>0</v>
      </c>
      <c r="BO1314">
        <f t="shared" si="437"/>
        <v>0</v>
      </c>
      <c r="BP1314">
        <f t="shared" si="433"/>
        <v>0</v>
      </c>
      <c r="BQ1314">
        <f t="shared" si="433"/>
        <v>0</v>
      </c>
      <c r="BR1314">
        <f t="shared" si="433"/>
        <v>0</v>
      </c>
      <c r="BS1314">
        <f t="shared" si="433"/>
        <v>0</v>
      </c>
      <c r="BT1314">
        <f t="shared" si="433"/>
        <v>0</v>
      </c>
      <c r="BU1314">
        <f t="shared" si="430"/>
        <v>0</v>
      </c>
      <c r="BV1314" t="str">
        <f t="shared" si="431"/>
        <v>NO</v>
      </c>
    </row>
    <row r="1315" spans="1:74">
      <c r="A1315" t="s">
        <v>9660</v>
      </c>
      <c r="B1315" t="s">
        <v>9661</v>
      </c>
      <c r="C1315">
        <f t="shared" si="441"/>
        <v>0</v>
      </c>
      <c r="D1315">
        <f t="shared" si="441"/>
        <v>0</v>
      </c>
      <c r="E1315">
        <f t="shared" si="441"/>
        <v>0</v>
      </c>
      <c r="F1315">
        <f t="shared" si="441"/>
        <v>0</v>
      </c>
      <c r="G1315">
        <f t="shared" si="441"/>
        <v>0</v>
      </c>
      <c r="H1315">
        <f t="shared" si="441"/>
        <v>0</v>
      </c>
      <c r="I1315">
        <f t="shared" si="441"/>
        <v>0</v>
      </c>
      <c r="J1315">
        <f t="shared" si="441"/>
        <v>0</v>
      </c>
      <c r="K1315">
        <f t="shared" si="441"/>
        <v>0</v>
      </c>
      <c r="L1315">
        <f t="shared" si="441"/>
        <v>0</v>
      </c>
      <c r="M1315">
        <f t="shared" si="441"/>
        <v>0</v>
      </c>
      <c r="N1315">
        <f t="shared" si="441"/>
        <v>0</v>
      </c>
      <c r="O1315">
        <f t="shared" si="441"/>
        <v>0</v>
      </c>
      <c r="P1315">
        <f t="shared" si="441"/>
        <v>0</v>
      </c>
      <c r="Q1315">
        <f t="shared" si="441"/>
        <v>0</v>
      </c>
      <c r="R1315">
        <f t="shared" si="441"/>
        <v>0</v>
      </c>
      <c r="S1315">
        <f t="shared" si="439"/>
        <v>0</v>
      </c>
      <c r="T1315">
        <f t="shared" si="439"/>
        <v>0</v>
      </c>
      <c r="U1315">
        <f t="shared" si="439"/>
        <v>0</v>
      </c>
      <c r="V1315">
        <f t="shared" si="439"/>
        <v>0</v>
      </c>
      <c r="W1315">
        <f t="shared" si="439"/>
        <v>0</v>
      </c>
      <c r="X1315">
        <f t="shared" si="439"/>
        <v>0</v>
      </c>
      <c r="Y1315">
        <f t="shared" si="439"/>
        <v>0</v>
      </c>
      <c r="Z1315">
        <f t="shared" si="439"/>
        <v>0</v>
      </c>
      <c r="AA1315">
        <f t="shared" si="439"/>
        <v>0</v>
      </c>
      <c r="AB1315">
        <f t="shared" si="439"/>
        <v>0</v>
      </c>
      <c r="AC1315">
        <f t="shared" si="439"/>
        <v>0</v>
      </c>
      <c r="AD1315">
        <f t="shared" si="439"/>
        <v>0</v>
      </c>
      <c r="AE1315">
        <f t="shared" si="439"/>
        <v>0</v>
      </c>
      <c r="AF1315">
        <f t="shared" si="439"/>
        <v>0</v>
      </c>
      <c r="AG1315">
        <f t="shared" si="439"/>
        <v>0</v>
      </c>
      <c r="AH1315">
        <f t="shared" si="440"/>
        <v>0</v>
      </c>
      <c r="AI1315">
        <f t="shared" si="440"/>
        <v>0</v>
      </c>
      <c r="AJ1315">
        <f t="shared" si="440"/>
        <v>0</v>
      </c>
      <c r="AK1315">
        <f t="shared" si="440"/>
        <v>0</v>
      </c>
      <c r="AL1315">
        <f t="shared" si="440"/>
        <v>0</v>
      </c>
      <c r="AM1315">
        <f t="shared" si="440"/>
        <v>0</v>
      </c>
      <c r="AN1315">
        <f t="shared" si="440"/>
        <v>0</v>
      </c>
      <c r="AO1315">
        <f t="shared" si="440"/>
        <v>0</v>
      </c>
      <c r="AP1315">
        <f t="shared" si="440"/>
        <v>0</v>
      </c>
      <c r="AQ1315">
        <f t="shared" si="440"/>
        <v>0</v>
      </c>
      <c r="AR1315">
        <f t="shared" si="440"/>
        <v>0</v>
      </c>
      <c r="AS1315">
        <f t="shared" si="440"/>
        <v>0</v>
      </c>
      <c r="AT1315">
        <f t="shared" si="440"/>
        <v>0</v>
      </c>
      <c r="AU1315">
        <f t="shared" si="440"/>
        <v>0</v>
      </c>
      <c r="AV1315">
        <f t="shared" si="440"/>
        <v>0</v>
      </c>
      <c r="AW1315">
        <f t="shared" si="440"/>
        <v>0</v>
      </c>
      <c r="AX1315">
        <f t="shared" si="438"/>
        <v>0</v>
      </c>
      <c r="AY1315">
        <f t="shared" si="438"/>
        <v>0</v>
      </c>
      <c r="AZ1315">
        <f t="shared" si="438"/>
        <v>0</v>
      </c>
      <c r="BA1315">
        <f t="shared" si="438"/>
        <v>0</v>
      </c>
      <c r="BB1315">
        <f t="shared" si="438"/>
        <v>0</v>
      </c>
      <c r="BC1315">
        <f t="shared" si="438"/>
        <v>0</v>
      </c>
      <c r="BD1315">
        <f t="shared" si="438"/>
        <v>0</v>
      </c>
      <c r="BE1315">
        <f t="shared" si="438"/>
        <v>0</v>
      </c>
      <c r="BF1315">
        <f t="shared" si="438"/>
        <v>0</v>
      </c>
      <c r="BG1315">
        <f t="shared" si="438"/>
        <v>0</v>
      </c>
      <c r="BH1315">
        <f t="shared" si="438"/>
        <v>0</v>
      </c>
      <c r="BI1315">
        <f t="shared" si="438"/>
        <v>0</v>
      </c>
      <c r="BJ1315">
        <f t="shared" si="438"/>
        <v>0</v>
      </c>
      <c r="BK1315">
        <f t="shared" si="438"/>
        <v>0</v>
      </c>
      <c r="BL1315">
        <f t="shared" si="438"/>
        <v>0</v>
      </c>
      <c r="BM1315">
        <f t="shared" si="437"/>
        <v>0</v>
      </c>
      <c r="BN1315">
        <f t="shared" si="437"/>
        <v>0</v>
      </c>
      <c r="BO1315">
        <f t="shared" si="437"/>
        <v>0</v>
      </c>
      <c r="BP1315">
        <f t="shared" si="433"/>
        <v>0</v>
      </c>
      <c r="BQ1315">
        <f t="shared" si="433"/>
        <v>0</v>
      </c>
      <c r="BR1315">
        <f t="shared" si="433"/>
        <v>0</v>
      </c>
      <c r="BS1315">
        <f t="shared" si="433"/>
        <v>0</v>
      </c>
      <c r="BT1315">
        <f t="shared" si="433"/>
        <v>0</v>
      </c>
      <c r="BU1315">
        <f t="shared" si="430"/>
        <v>0</v>
      </c>
      <c r="BV1315" t="str">
        <f t="shared" si="431"/>
        <v>NO</v>
      </c>
    </row>
    <row r="1316" spans="1:74">
      <c r="A1316" t="s">
        <v>9662</v>
      </c>
      <c r="B1316" t="s">
        <v>9663</v>
      </c>
      <c r="C1316">
        <f t="shared" si="441"/>
        <v>0</v>
      </c>
      <c r="D1316">
        <f t="shared" si="441"/>
        <v>0</v>
      </c>
      <c r="E1316">
        <f t="shared" si="441"/>
        <v>0</v>
      </c>
      <c r="F1316">
        <f t="shared" si="441"/>
        <v>0</v>
      </c>
      <c r="G1316">
        <f t="shared" si="441"/>
        <v>0</v>
      </c>
      <c r="H1316">
        <f t="shared" si="441"/>
        <v>0</v>
      </c>
      <c r="I1316">
        <f t="shared" si="441"/>
        <v>0</v>
      </c>
      <c r="J1316">
        <f t="shared" si="441"/>
        <v>0</v>
      </c>
      <c r="K1316">
        <f t="shared" si="441"/>
        <v>0</v>
      </c>
      <c r="L1316">
        <f t="shared" si="441"/>
        <v>0</v>
      </c>
      <c r="M1316">
        <f t="shared" si="441"/>
        <v>0</v>
      </c>
      <c r="N1316">
        <f t="shared" si="441"/>
        <v>0</v>
      </c>
      <c r="O1316">
        <f t="shared" si="441"/>
        <v>0</v>
      </c>
      <c r="P1316">
        <f t="shared" si="441"/>
        <v>0</v>
      </c>
      <c r="Q1316">
        <f t="shared" si="441"/>
        <v>0</v>
      </c>
      <c r="R1316">
        <f t="shared" si="441"/>
        <v>0</v>
      </c>
      <c r="S1316">
        <f t="shared" si="439"/>
        <v>0</v>
      </c>
      <c r="T1316">
        <f t="shared" si="439"/>
        <v>0</v>
      </c>
      <c r="U1316">
        <f t="shared" si="439"/>
        <v>0</v>
      </c>
      <c r="V1316">
        <f t="shared" si="439"/>
        <v>0</v>
      </c>
      <c r="W1316">
        <f t="shared" si="439"/>
        <v>0</v>
      </c>
      <c r="X1316">
        <f t="shared" si="439"/>
        <v>0</v>
      </c>
      <c r="Y1316">
        <f t="shared" si="439"/>
        <v>0</v>
      </c>
      <c r="Z1316">
        <f t="shared" si="439"/>
        <v>0</v>
      </c>
      <c r="AA1316">
        <f t="shared" si="439"/>
        <v>0</v>
      </c>
      <c r="AB1316">
        <f t="shared" si="439"/>
        <v>0</v>
      </c>
      <c r="AC1316">
        <f t="shared" si="439"/>
        <v>0</v>
      </c>
      <c r="AD1316">
        <f t="shared" si="439"/>
        <v>0</v>
      </c>
      <c r="AE1316">
        <f t="shared" si="439"/>
        <v>0</v>
      </c>
      <c r="AF1316">
        <f t="shared" si="439"/>
        <v>0</v>
      </c>
      <c r="AG1316">
        <f t="shared" si="439"/>
        <v>0</v>
      </c>
      <c r="AH1316">
        <f t="shared" si="440"/>
        <v>0</v>
      </c>
      <c r="AI1316">
        <f t="shared" si="440"/>
        <v>0</v>
      </c>
      <c r="AJ1316">
        <f t="shared" si="440"/>
        <v>0</v>
      </c>
      <c r="AK1316">
        <f t="shared" si="440"/>
        <v>0</v>
      </c>
      <c r="AL1316">
        <f t="shared" si="440"/>
        <v>0</v>
      </c>
      <c r="AM1316">
        <f t="shared" si="440"/>
        <v>0</v>
      </c>
      <c r="AN1316">
        <f t="shared" si="440"/>
        <v>0</v>
      </c>
      <c r="AO1316">
        <f t="shared" si="440"/>
        <v>0</v>
      </c>
      <c r="AP1316">
        <f t="shared" si="440"/>
        <v>0</v>
      </c>
      <c r="AQ1316">
        <f t="shared" si="440"/>
        <v>0</v>
      </c>
      <c r="AR1316">
        <f t="shared" si="440"/>
        <v>0</v>
      </c>
      <c r="AS1316">
        <f t="shared" si="440"/>
        <v>0</v>
      </c>
      <c r="AT1316">
        <f t="shared" si="440"/>
        <v>0</v>
      </c>
      <c r="AU1316">
        <f t="shared" si="440"/>
        <v>0</v>
      </c>
      <c r="AV1316">
        <f t="shared" si="440"/>
        <v>0</v>
      </c>
      <c r="AW1316">
        <f t="shared" si="440"/>
        <v>0</v>
      </c>
      <c r="AX1316">
        <f t="shared" si="438"/>
        <v>0</v>
      </c>
      <c r="AY1316">
        <f t="shared" si="438"/>
        <v>0</v>
      </c>
      <c r="AZ1316">
        <f t="shared" si="438"/>
        <v>0</v>
      </c>
      <c r="BA1316">
        <f t="shared" si="438"/>
        <v>0</v>
      </c>
      <c r="BB1316">
        <f t="shared" si="438"/>
        <v>0</v>
      </c>
      <c r="BC1316">
        <f t="shared" si="438"/>
        <v>0</v>
      </c>
      <c r="BD1316">
        <f t="shared" si="438"/>
        <v>0</v>
      </c>
      <c r="BE1316">
        <f t="shared" si="438"/>
        <v>0</v>
      </c>
      <c r="BF1316">
        <f t="shared" si="438"/>
        <v>0</v>
      </c>
      <c r="BG1316">
        <f t="shared" si="438"/>
        <v>0</v>
      </c>
      <c r="BH1316">
        <f t="shared" si="438"/>
        <v>0</v>
      </c>
      <c r="BI1316">
        <f t="shared" si="438"/>
        <v>0</v>
      </c>
      <c r="BJ1316">
        <f t="shared" si="438"/>
        <v>0</v>
      </c>
      <c r="BK1316">
        <f t="shared" si="438"/>
        <v>0</v>
      </c>
      <c r="BL1316">
        <f t="shared" si="438"/>
        <v>0</v>
      </c>
      <c r="BM1316">
        <f t="shared" si="437"/>
        <v>0</v>
      </c>
      <c r="BN1316">
        <f t="shared" si="437"/>
        <v>0</v>
      </c>
      <c r="BO1316">
        <f t="shared" si="437"/>
        <v>0</v>
      </c>
      <c r="BP1316">
        <f t="shared" si="433"/>
        <v>0</v>
      </c>
      <c r="BQ1316">
        <f t="shared" si="433"/>
        <v>0</v>
      </c>
      <c r="BR1316">
        <f t="shared" si="433"/>
        <v>0</v>
      </c>
      <c r="BS1316">
        <f t="shared" si="433"/>
        <v>0</v>
      </c>
      <c r="BT1316">
        <f t="shared" si="433"/>
        <v>0</v>
      </c>
      <c r="BU1316">
        <f t="shared" si="430"/>
        <v>0</v>
      </c>
      <c r="BV1316" t="str">
        <f t="shared" si="431"/>
        <v>NO</v>
      </c>
    </row>
    <row r="1317" spans="1:74">
      <c r="A1317" t="s">
        <v>9664</v>
      </c>
      <c r="B1317" t="s">
        <v>9665</v>
      </c>
      <c r="C1317">
        <f t="shared" si="441"/>
        <v>0</v>
      </c>
      <c r="D1317">
        <f t="shared" si="441"/>
        <v>0</v>
      </c>
      <c r="E1317">
        <f t="shared" si="441"/>
        <v>0</v>
      </c>
      <c r="F1317">
        <f t="shared" si="441"/>
        <v>0</v>
      </c>
      <c r="G1317">
        <f t="shared" si="441"/>
        <v>0</v>
      </c>
      <c r="H1317">
        <f t="shared" si="441"/>
        <v>0</v>
      </c>
      <c r="I1317">
        <f t="shared" si="441"/>
        <v>0</v>
      </c>
      <c r="J1317">
        <f t="shared" si="441"/>
        <v>0</v>
      </c>
      <c r="K1317">
        <f t="shared" si="441"/>
        <v>0</v>
      </c>
      <c r="L1317">
        <f t="shared" si="441"/>
        <v>0</v>
      </c>
      <c r="M1317">
        <f t="shared" si="441"/>
        <v>0</v>
      </c>
      <c r="N1317">
        <f t="shared" si="441"/>
        <v>0</v>
      </c>
      <c r="O1317">
        <f t="shared" si="441"/>
        <v>0</v>
      </c>
      <c r="P1317">
        <f t="shared" si="441"/>
        <v>0</v>
      </c>
      <c r="Q1317">
        <f t="shared" si="441"/>
        <v>0</v>
      </c>
      <c r="R1317">
        <f t="shared" si="441"/>
        <v>0</v>
      </c>
      <c r="S1317">
        <f t="shared" si="439"/>
        <v>0</v>
      </c>
      <c r="T1317">
        <f t="shared" si="439"/>
        <v>0</v>
      </c>
      <c r="U1317">
        <f t="shared" si="439"/>
        <v>0</v>
      </c>
      <c r="V1317">
        <f t="shared" si="439"/>
        <v>0</v>
      </c>
      <c r="W1317">
        <f t="shared" si="439"/>
        <v>0</v>
      </c>
      <c r="X1317">
        <f t="shared" si="439"/>
        <v>0</v>
      </c>
      <c r="Y1317">
        <f t="shared" si="439"/>
        <v>0</v>
      </c>
      <c r="Z1317">
        <f t="shared" si="439"/>
        <v>0</v>
      </c>
      <c r="AA1317">
        <f t="shared" si="439"/>
        <v>0</v>
      </c>
      <c r="AB1317">
        <f t="shared" si="439"/>
        <v>0</v>
      </c>
      <c r="AC1317">
        <f t="shared" si="439"/>
        <v>0</v>
      </c>
      <c r="AD1317">
        <f t="shared" si="439"/>
        <v>0</v>
      </c>
      <c r="AE1317">
        <f t="shared" si="439"/>
        <v>0</v>
      </c>
      <c r="AF1317">
        <f t="shared" si="439"/>
        <v>0</v>
      </c>
      <c r="AG1317">
        <f t="shared" si="439"/>
        <v>0</v>
      </c>
      <c r="AH1317">
        <f t="shared" si="440"/>
        <v>0</v>
      </c>
      <c r="AI1317">
        <f t="shared" si="440"/>
        <v>0</v>
      </c>
      <c r="AJ1317">
        <f t="shared" si="440"/>
        <v>0</v>
      </c>
      <c r="AK1317">
        <f t="shared" si="440"/>
        <v>0</v>
      </c>
      <c r="AL1317">
        <f t="shared" si="440"/>
        <v>0</v>
      </c>
      <c r="AM1317">
        <f t="shared" si="440"/>
        <v>0</v>
      </c>
      <c r="AN1317">
        <f t="shared" si="440"/>
        <v>0</v>
      </c>
      <c r="AO1317">
        <f t="shared" si="440"/>
        <v>0</v>
      </c>
      <c r="AP1317">
        <f t="shared" si="440"/>
        <v>0</v>
      </c>
      <c r="AQ1317">
        <f t="shared" si="440"/>
        <v>0</v>
      </c>
      <c r="AR1317">
        <f t="shared" si="440"/>
        <v>0</v>
      </c>
      <c r="AS1317">
        <f t="shared" si="440"/>
        <v>0</v>
      </c>
      <c r="AT1317">
        <f t="shared" si="440"/>
        <v>0</v>
      </c>
      <c r="AU1317">
        <f t="shared" si="440"/>
        <v>0</v>
      </c>
      <c r="AV1317">
        <f t="shared" si="440"/>
        <v>0</v>
      </c>
      <c r="AW1317">
        <f t="shared" si="440"/>
        <v>0</v>
      </c>
      <c r="AX1317">
        <f t="shared" si="438"/>
        <v>0</v>
      </c>
      <c r="AY1317">
        <f t="shared" si="438"/>
        <v>0</v>
      </c>
      <c r="AZ1317">
        <f t="shared" si="438"/>
        <v>0</v>
      </c>
      <c r="BA1317">
        <f t="shared" si="438"/>
        <v>0</v>
      </c>
      <c r="BB1317">
        <f t="shared" si="438"/>
        <v>0</v>
      </c>
      <c r="BC1317">
        <f t="shared" si="438"/>
        <v>0</v>
      </c>
      <c r="BD1317">
        <f t="shared" si="438"/>
        <v>0</v>
      </c>
      <c r="BE1317">
        <f t="shared" si="438"/>
        <v>0</v>
      </c>
      <c r="BF1317">
        <f t="shared" si="438"/>
        <v>0</v>
      </c>
      <c r="BG1317">
        <f t="shared" si="438"/>
        <v>0</v>
      </c>
      <c r="BH1317">
        <f t="shared" si="438"/>
        <v>0</v>
      </c>
      <c r="BI1317">
        <f t="shared" si="438"/>
        <v>0</v>
      </c>
      <c r="BJ1317">
        <f t="shared" si="438"/>
        <v>0</v>
      </c>
      <c r="BK1317">
        <f t="shared" si="438"/>
        <v>0</v>
      </c>
      <c r="BL1317">
        <f t="shared" si="438"/>
        <v>0</v>
      </c>
      <c r="BM1317">
        <f t="shared" si="437"/>
        <v>0</v>
      </c>
      <c r="BN1317">
        <f t="shared" si="437"/>
        <v>0</v>
      </c>
      <c r="BO1317">
        <f t="shared" si="437"/>
        <v>0</v>
      </c>
      <c r="BP1317">
        <f t="shared" si="433"/>
        <v>0</v>
      </c>
      <c r="BQ1317">
        <f t="shared" si="433"/>
        <v>0</v>
      </c>
      <c r="BR1317">
        <f t="shared" si="433"/>
        <v>0</v>
      </c>
      <c r="BS1317">
        <f t="shared" si="433"/>
        <v>0</v>
      </c>
      <c r="BT1317">
        <f t="shared" si="433"/>
        <v>0</v>
      </c>
      <c r="BU1317">
        <f t="shared" si="430"/>
        <v>0</v>
      </c>
      <c r="BV1317" t="str">
        <f t="shared" si="431"/>
        <v>NO</v>
      </c>
    </row>
    <row r="1318" spans="1:74">
      <c r="A1318" t="s">
        <v>9666</v>
      </c>
      <c r="B1318" t="s">
        <v>9667</v>
      </c>
      <c r="C1318">
        <f t="shared" si="441"/>
        <v>0</v>
      </c>
      <c r="D1318">
        <f t="shared" si="441"/>
        <v>0</v>
      </c>
      <c r="E1318">
        <f t="shared" si="441"/>
        <v>0</v>
      </c>
      <c r="F1318">
        <f t="shared" si="441"/>
        <v>0</v>
      </c>
      <c r="G1318">
        <f t="shared" si="441"/>
        <v>0</v>
      </c>
      <c r="H1318">
        <f t="shared" si="441"/>
        <v>0</v>
      </c>
      <c r="I1318">
        <f t="shared" si="441"/>
        <v>0</v>
      </c>
      <c r="J1318">
        <f t="shared" si="441"/>
        <v>0</v>
      </c>
      <c r="K1318">
        <f t="shared" si="441"/>
        <v>0</v>
      </c>
      <c r="L1318">
        <f t="shared" si="441"/>
        <v>0</v>
      </c>
      <c r="M1318">
        <f t="shared" si="441"/>
        <v>0</v>
      </c>
      <c r="N1318">
        <f t="shared" si="441"/>
        <v>0</v>
      </c>
      <c r="O1318">
        <f t="shared" si="441"/>
        <v>0</v>
      </c>
      <c r="P1318">
        <f t="shared" si="441"/>
        <v>0</v>
      </c>
      <c r="Q1318">
        <f t="shared" si="441"/>
        <v>0</v>
      </c>
      <c r="R1318">
        <f t="shared" si="441"/>
        <v>0</v>
      </c>
      <c r="S1318">
        <f t="shared" si="439"/>
        <v>0</v>
      </c>
      <c r="T1318">
        <f t="shared" si="439"/>
        <v>0</v>
      </c>
      <c r="U1318">
        <f t="shared" si="439"/>
        <v>0</v>
      </c>
      <c r="V1318">
        <f t="shared" si="439"/>
        <v>0</v>
      </c>
      <c r="W1318">
        <f t="shared" si="439"/>
        <v>0</v>
      </c>
      <c r="X1318">
        <f t="shared" si="439"/>
        <v>0</v>
      </c>
      <c r="Y1318">
        <f t="shared" si="439"/>
        <v>0</v>
      </c>
      <c r="Z1318">
        <f t="shared" si="439"/>
        <v>0</v>
      </c>
      <c r="AA1318">
        <f t="shared" si="439"/>
        <v>0</v>
      </c>
      <c r="AB1318">
        <f t="shared" si="439"/>
        <v>0</v>
      </c>
      <c r="AC1318">
        <f t="shared" si="439"/>
        <v>0</v>
      </c>
      <c r="AD1318">
        <f t="shared" si="439"/>
        <v>0</v>
      </c>
      <c r="AE1318">
        <f t="shared" si="439"/>
        <v>0</v>
      </c>
      <c r="AF1318">
        <f t="shared" si="439"/>
        <v>0</v>
      </c>
      <c r="AG1318">
        <f t="shared" si="439"/>
        <v>0</v>
      </c>
      <c r="AH1318">
        <f t="shared" si="440"/>
        <v>0</v>
      </c>
      <c r="AI1318">
        <f t="shared" si="440"/>
        <v>0</v>
      </c>
      <c r="AJ1318">
        <f t="shared" si="440"/>
        <v>0</v>
      </c>
      <c r="AK1318">
        <f t="shared" si="440"/>
        <v>0</v>
      </c>
      <c r="AL1318">
        <f t="shared" si="440"/>
        <v>0</v>
      </c>
      <c r="AM1318">
        <f t="shared" si="440"/>
        <v>0</v>
      </c>
      <c r="AN1318">
        <f t="shared" si="440"/>
        <v>0</v>
      </c>
      <c r="AO1318">
        <f t="shared" si="440"/>
        <v>0</v>
      </c>
      <c r="AP1318">
        <f t="shared" si="440"/>
        <v>0</v>
      </c>
      <c r="AQ1318">
        <f t="shared" si="440"/>
        <v>0</v>
      </c>
      <c r="AR1318">
        <f t="shared" si="440"/>
        <v>0</v>
      </c>
      <c r="AS1318">
        <f t="shared" si="440"/>
        <v>0</v>
      </c>
      <c r="AT1318">
        <f t="shared" si="440"/>
        <v>0</v>
      </c>
      <c r="AU1318">
        <f t="shared" si="440"/>
        <v>0</v>
      </c>
      <c r="AV1318">
        <f t="shared" si="440"/>
        <v>0</v>
      </c>
      <c r="AW1318">
        <f t="shared" si="440"/>
        <v>0</v>
      </c>
      <c r="AX1318">
        <f t="shared" si="438"/>
        <v>0</v>
      </c>
      <c r="AY1318">
        <f t="shared" si="438"/>
        <v>0</v>
      </c>
      <c r="AZ1318">
        <f t="shared" si="438"/>
        <v>0</v>
      </c>
      <c r="BA1318">
        <f t="shared" si="438"/>
        <v>0</v>
      </c>
      <c r="BB1318">
        <f t="shared" si="438"/>
        <v>0</v>
      </c>
      <c r="BC1318">
        <f t="shared" si="438"/>
        <v>0</v>
      </c>
      <c r="BD1318">
        <f t="shared" si="438"/>
        <v>0</v>
      </c>
      <c r="BE1318">
        <f t="shared" si="438"/>
        <v>0</v>
      </c>
      <c r="BF1318">
        <f t="shared" si="438"/>
        <v>0</v>
      </c>
      <c r="BG1318">
        <f t="shared" si="438"/>
        <v>0</v>
      </c>
      <c r="BH1318">
        <f t="shared" si="438"/>
        <v>0</v>
      </c>
      <c r="BI1318">
        <f t="shared" si="438"/>
        <v>0</v>
      </c>
      <c r="BJ1318">
        <f t="shared" si="438"/>
        <v>0</v>
      </c>
      <c r="BK1318">
        <f t="shared" si="438"/>
        <v>0</v>
      </c>
      <c r="BL1318">
        <f t="shared" si="438"/>
        <v>0</v>
      </c>
      <c r="BM1318">
        <f t="shared" si="437"/>
        <v>0</v>
      </c>
      <c r="BN1318">
        <f t="shared" si="437"/>
        <v>0</v>
      </c>
      <c r="BO1318">
        <f t="shared" si="437"/>
        <v>0</v>
      </c>
      <c r="BP1318">
        <f t="shared" si="433"/>
        <v>0</v>
      </c>
      <c r="BQ1318">
        <f t="shared" si="433"/>
        <v>0</v>
      </c>
      <c r="BR1318">
        <f t="shared" si="433"/>
        <v>0</v>
      </c>
      <c r="BS1318">
        <f t="shared" si="433"/>
        <v>0</v>
      </c>
      <c r="BT1318">
        <f t="shared" si="433"/>
        <v>0</v>
      </c>
      <c r="BU1318">
        <f t="shared" si="430"/>
        <v>0</v>
      </c>
      <c r="BV1318" t="str">
        <f t="shared" si="431"/>
        <v>NO</v>
      </c>
    </row>
    <row r="1319" spans="1:74">
      <c r="A1319" t="s">
        <v>9668</v>
      </c>
      <c r="B1319" t="s">
        <v>9669</v>
      </c>
      <c r="C1319">
        <f t="shared" si="441"/>
        <v>0</v>
      </c>
      <c r="D1319">
        <f t="shared" si="441"/>
        <v>0</v>
      </c>
      <c r="E1319">
        <f t="shared" si="441"/>
        <v>0</v>
      </c>
      <c r="F1319">
        <f t="shared" si="441"/>
        <v>0</v>
      </c>
      <c r="G1319">
        <f t="shared" si="441"/>
        <v>0</v>
      </c>
      <c r="H1319">
        <f t="shared" si="441"/>
        <v>0</v>
      </c>
      <c r="I1319">
        <f t="shared" si="441"/>
        <v>0</v>
      </c>
      <c r="J1319">
        <f t="shared" si="441"/>
        <v>0</v>
      </c>
      <c r="K1319">
        <f t="shared" si="441"/>
        <v>0</v>
      </c>
      <c r="L1319">
        <f t="shared" si="441"/>
        <v>0</v>
      </c>
      <c r="M1319">
        <f t="shared" si="441"/>
        <v>0</v>
      </c>
      <c r="N1319">
        <f t="shared" si="441"/>
        <v>0</v>
      </c>
      <c r="O1319">
        <f t="shared" si="441"/>
        <v>0</v>
      </c>
      <c r="P1319">
        <f t="shared" si="441"/>
        <v>0</v>
      </c>
      <c r="Q1319">
        <f t="shared" si="441"/>
        <v>0</v>
      </c>
      <c r="R1319">
        <f t="shared" si="441"/>
        <v>0</v>
      </c>
      <c r="S1319">
        <f t="shared" si="439"/>
        <v>0</v>
      </c>
      <c r="T1319">
        <f t="shared" si="439"/>
        <v>0</v>
      </c>
      <c r="U1319">
        <f t="shared" si="439"/>
        <v>0</v>
      </c>
      <c r="V1319">
        <f t="shared" si="439"/>
        <v>0</v>
      </c>
      <c r="W1319">
        <f t="shared" si="439"/>
        <v>0</v>
      </c>
      <c r="X1319">
        <f t="shared" si="439"/>
        <v>0</v>
      </c>
      <c r="Y1319">
        <f t="shared" si="439"/>
        <v>0</v>
      </c>
      <c r="Z1319">
        <f t="shared" si="439"/>
        <v>0</v>
      </c>
      <c r="AA1319">
        <f t="shared" si="439"/>
        <v>0</v>
      </c>
      <c r="AB1319">
        <f t="shared" si="439"/>
        <v>0</v>
      </c>
      <c r="AC1319">
        <f t="shared" si="439"/>
        <v>0</v>
      </c>
      <c r="AD1319">
        <f t="shared" si="439"/>
        <v>0</v>
      </c>
      <c r="AE1319">
        <f t="shared" si="439"/>
        <v>0</v>
      </c>
      <c r="AF1319">
        <f t="shared" si="439"/>
        <v>0</v>
      </c>
      <c r="AG1319">
        <f t="shared" si="439"/>
        <v>0</v>
      </c>
      <c r="AH1319">
        <f t="shared" si="440"/>
        <v>0</v>
      </c>
      <c r="AI1319">
        <f t="shared" si="440"/>
        <v>0</v>
      </c>
      <c r="AJ1319">
        <f t="shared" si="440"/>
        <v>0</v>
      </c>
      <c r="AK1319">
        <f t="shared" si="440"/>
        <v>0</v>
      </c>
      <c r="AL1319">
        <f t="shared" si="440"/>
        <v>0</v>
      </c>
      <c r="AM1319">
        <f t="shared" si="440"/>
        <v>0</v>
      </c>
      <c r="AN1319">
        <f t="shared" si="440"/>
        <v>0</v>
      </c>
      <c r="AO1319">
        <f t="shared" si="440"/>
        <v>0</v>
      </c>
      <c r="AP1319">
        <f t="shared" si="440"/>
        <v>0</v>
      </c>
      <c r="AQ1319">
        <f t="shared" si="440"/>
        <v>0</v>
      </c>
      <c r="AR1319">
        <f t="shared" si="440"/>
        <v>0</v>
      </c>
      <c r="AS1319">
        <f t="shared" si="440"/>
        <v>0</v>
      </c>
      <c r="AT1319">
        <f t="shared" si="440"/>
        <v>0</v>
      </c>
      <c r="AU1319">
        <f t="shared" si="440"/>
        <v>0</v>
      </c>
      <c r="AV1319">
        <f t="shared" si="440"/>
        <v>0</v>
      </c>
      <c r="AW1319">
        <f t="shared" si="440"/>
        <v>0</v>
      </c>
      <c r="AX1319">
        <f t="shared" si="438"/>
        <v>0</v>
      </c>
      <c r="AY1319">
        <f t="shared" si="438"/>
        <v>0</v>
      </c>
      <c r="AZ1319">
        <f t="shared" si="438"/>
        <v>0</v>
      </c>
      <c r="BA1319">
        <f t="shared" si="438"/>
        <v>0</v>
      </c>
      <c r="BB1319">
        <f t="shared" si="438"/>
        <v>0</v>
      </c>
      <c r="BC1319">
        <f t="shared" si="438"/>
        <v>0</v>
      </c>
      <c r="BD1319">
        <f t="shared" si="438"/>
        <v>0</v>
      </c>
      <c r="BE1319">
        <f t="shared" si="438"/>
        <v>0</v>
      </c>
      <c r="BF1319">
        <f t="shared" si="438"/>
        <v>0</v>
      </c>
      <c r="BG1319">
        <f t="shared" si="438"/>
        <v>0</v>
      </c>
      <c r="BH1319">
        <f t="shared" si="438"/>
        <v>0</v>
      </c>
      <c r="BI1319">
        <f t="shared" si="438"/>
        <v>0</v>
      </c>
      <c r="BJ1319">
        <f t="shared" si="438"/>
        <v>0</v>
      </c>
      <c r="BK1319">
        <f t="shared" si="438"/>
        <v>0</v>
      </c>
      <c r="BL1319">
        <f t="shared" si="438"/>
        <v>0</v>
      </c>
      <c r="BM1319">
        <f t="shared" si="437"/>
        <v>0</v>
      </c>
      <c r="BN1319">
        <f t="shared" si="437"/>
        <v>0</v>
      </c>
      <c r="BO1319">
        <f t="shared" si="437"/>
        <v>0</v>
      </c>
      <c r="BP1319">
        <f t="shared" si="433"/>
        <v>0</v>
      </c>
      <c r="BQ1319">
        <f t="shared" si="433"/>
        <v>0</v>
      </c>
      <c r="BR1319">
        <f t="shared" si="433"/>
        <v>0</v>
      </c>
      <c r="BS1319">
        <f t="shared" si="433"/>
        <v>0</v>
      </c>
      <c r="BT1319">
        <f t="shared" si="433"/>
        <v>0</v>
      </c>
      <c r="BU1319">
        <f t="shared" si="430"/>
        <v>0</v>
      </c>
      <c r="BV1319" t="str">
        <f t="shared" si="431"/>
        <v>NO</v>
      </c>
    </row>
    <row r="1320" spans="1:74">
      <c r="A1320" t="s">
        <v>9670</v>
      </c>
      <c r="B1320" t="s">
        <v>9671</v>
      </c>
      <c r="C1320">
        <f t="shared" si="441"/>
        <v>0</v>
      </c>
      <c r="D1320">
        <f t="shared" si="441"/>
        <v>0</v>
      </c>
      <c r="E1320">
        <f t="shared" si="441"/>
        <v>0</v>
      </c>
      <c r="F1320">
        <f t="shared" si="441"/>
        <v>0</v>
      </c>
      <c r="G1320">
        <f t="shared" si="441"/>
        <v>0</v>
      </c>
      <c r="H1320">
        <f t="shared" si="441"/>
        <v>0</v>
      </c>
      <c r="I1320">
        <f t="shared" si="441"/>
        <v>0</v>
      </c>
      <c r="J1320">
        <f t="shared" si="441"/>
        <v>0</v>
      </c>
      <c r="K1320">
        <f t="shared" si="441"/>
        <v>0</v>
      </c>
      <c r="L1320">
        <f t="shared" si="441"/>
        <v>0</v>
      </c>
      <c r="M1320">
        <f t="shared" si="441"/>
        <v>0</v>
      </c>
      <c r="N1320">
        <f t="shared" si="441"/>
        <v>0</v>
      </c>
      <c r="O1320">
        <f t="shared" si="441"/>
        <v>0</v>
      </c>
      <c r="P1320">
        <f t="shared" si="441"/>
        <v>0</v>
      </c>
      <c r="Q1320">
        <f t="shared" si="441"/>
        <v>0</v>
      </c>
      <c r="R1320">
        <f t="shared" si="441"/>
        <v>0</v>
      </c>
      <c r="S1320">
        <f t="shared" si="439"/>
        <v>0</v>
      </c>
      <c r="T1320">
        <f t="shared" si="439"/>
        <v>0</v>
      </c>
      <c r="U1320">
        <f t="shared" si="439"/>
        <v>0</v>
      </c>
      <c r="V1320">
        <f t="shared" si="439"/>
        <v>0</v>
      </c>
      <c r="W1320">
        <f t="shared" si="439"/>
        <v>0</v>
      </c>
      <c r="X1320">
        <f t="shared" si="439"/>
        <v>0</v>
      </c>
      <c r="Y1320">
        <f t="shared" si="439"/>
        <v>0</v>
      </c>
      <c r="Z1320">
        <f t="shared" si="439"/>
        <v>0</v>
      </c>
      <c r="AA1320">
        <f t="shared" si="439"/>
        <v>0</v>
      </c>
      <c r="AB1320">
        <f t="shared" si="439"/>
        <v>0</v>
      </c>
      <c r="AC1320">
        <f t="shared" si="439"/>
        <v>0</v>
      </c>
      <c r="AD1320">
        <f t="shared" si="439"/>
        <v>0</v>
      </c>
      <c r="AE1320">
        <f t="shared" si="439"/>
        <v>0</v>
      </c>
      <c r="AF1320">
        <f t="shared" si="439"/>
        <v>0</v>
      </c>
      <c r="AG1320">
        <f t="shared" si="439"/>
        <v>0</v>
      </c>
      <c r="AH1320">
        <f t="shared" si="440"/>
        <v>0</v>
      </c>
      <c r="AI1320">
        <f t="shared" si="440"/>
        <v>0</v>
      </c>
      <c r="AJ1320">
        <f t="shared" si="440"/>
        <v>0</v>
      </c>
      <c r="AK1320">
        <f t="shared" si="440"/>
        <v>0</v>
      </c>
      <c r="AL1320">
        <f t="shared" si="440"/>
        <v>0</v>
      </c>
      <c r="AM1320">
        <f t="shared" si="440"/>
        <v>0</v>
      </c>
      <c r="AN1320">
        <f t="shared" si="440"/>
        <v>0</v>
      </c>
      <c r="AO1320">
        <f t="shared" si="440"/>
        <v>0</v>
      </c>
      <c r="AP1320">
        <f t="shared" si="440"/>
        <v>0</v>
      </c>
      <c r="AQ1320">
        <f t="shared" si="440"/>
        <v>0</v>
      </c>
      <c r="AR1320">
        <f t="shared" si="440"/>
        <v>0</v>
      </c>
      <c r="AS1320">
        <f t="shared" si="440"/>
        <v>0</v>
      </c>
      <c r="AT1320">
        <f t="shared" si="440"/>
        <v>0</v>
      </c>
      <c r="AU1320">
        <f t="shared" si="440"/>
        <v>0</v>
      </c>
      <c r="AV1320">
        <f t="shared" si="440"/>
        <v>0</v>
      </c>
      <c r="AW1320">
        <f t="shared" si="440"/>
        <v>0</v>
      </c>
      <c r="AX1320">
        <f t="shared" si="438"/>
        <v>0</v>
      </c>
      <c r="AY1320">
        <f t="shared" si="438"/>
        <v>0</v>
      </c>
      <c r="AZ1320">
        <f t="shared" si="438"/>
        <v>0</v>
      </c>
      <c r="BA1320">
        <f t="shared" si="438"/>
        <v>0</v>
      </c>
      <c r="BB1320">
        <f t="shared" si="438"/>
        <v>0</v>
      </c>
      <c r="BC1320">
        <f t="shared" si="438"/>
        <v>0</v>
      </c>
      <c r="BD1320">
        <f t="shared" si="438"/>
        <v>0</v>
      </c>
      <c r="BE1320">
        <f t="shared" si="438"/>
        <v>0</v>
      </c>
      <c r="BF1320">
        <f t="shared" si="438"/>
        <v>0</v>
      </c>
      <c r="BG1320">
        <f t="shared" si="438"/>
        <v>0</v>
      </c>
      <c r="BH1320">
        <f t="shared" si="438"/>
        <v>0</v>
      </c>
      <c r="BI1320">
        <f t="shared" si="438"/>
        <v>0</v>
      </c>
      <c r="BJ1320">
        <f t="shared" si="438"/>
        <v>0</v>
      </c>
      <c r="BK1320">
        <f t="shared" si="438"/>
        <v>0</v>
      </c>
      <c r="BL1320">
        <f t="shared" si="438"/>
        <v>0</v>
      </c>
      <c r="BM1320">
        <f t="shared" si="437"/>
        <v>0</v>
      </c>
      <c r="BN1320">
        <f t="shared" si="437"/>
        <v>0</v>
      </c>
      <c r="BO1320">
        <f t="shared" si="437"/>
        <v>0</v>
      </c>
      <c r="BP1320">
        <f t="shared" si="433"/>
        <v>0</v>
      </c>
      <c r="BQ1320">
        <f t="shared" si="433"/>
        <v>0</v>
      </c>
      <c r="BR1320">
        <f t="shared" si="433"/>
        <v>0</v>
      </c>
      <c r="BS1320">
        <f t="shared" si="433"/>
        <v>0</v>
      </c>
      <c r="BT1320">
        <f t="shared" si="433"/>
        <v>0</v>
      </c>
      <c r="BU1320">
        <f t="shared" si="430"/>
        <v>0</v>
      </c>
      <c r="BV1320" t="str">
        <f t="shared" si="431"/>
        <v>NO</v>
      </c>
    </row>
    <row r="1321" spans="1:74">
      <c r="A1321" t="s">
        <v>9672</v>
      </c>
      <c r="B1321" t="s">
        <v>9673</v>
      </c>
      <c r="C1321">
        <f t="shared" si="441"/>
        <v>0</v>
      </c>
      <c r="D1321">
        <f t="shared" si="441"/>
        <v>0</v>
      </c>
      <c r="E1321">
        <f t="shared" si="441"/>
        <v>0</v>
      </c>
      <c r="F1321">
        <f t="shared" si="441"/>
        <v>0</v>
      </c>
      <c r="G1321">
        <f t="shared" si="441"/>
        <v>0</v>
      </c>
      <c r="H1321">
        <f t="shared" si="441"/>
        <v>0</v>
      </c>
      <c r="I1321">
        <f t="shared" si="441"/>
        <v>0</v>
      </c>
      <c r="J1321">
        <f t="shared" si="441"/>
        <v>0</v>
      </c>
      <c r="K1321">
        <f t="shared" si="441"/>
        <v>0</v>
      </c>
      <c r="L1321">
        <f t="shared" si="441"/>
        <v>0</v>
      </c>
      <c r="M1321">
        <f t="shared" si="441"/>
        <v>0</v>
      </c>
      <c r="N1321">
        <f t="shared" si="441"/>
        <v>0</v>
      </c>
      <c r="O1321">
        <f t="shared" si="441"/>
        <v>0</v>
      </c>
      <c r="P1321">
        <f t="shared" si="441"/>
        <v>0</v>
      </c>
      <c r="Q1321">
        <f t="shared" si="441"/>
        <v>0</v>
      </c>
      <c r="R1321">
        <f t="shared" si="441"/>
        <v>0</v>
      </c>
      <c r="S1321">
        <f t="shared" si="439"/>
        <v>0</v>
      </c>
      <c r="T1321">
        <f t="shared" si="439"/>
        <v>0</v>
      </c>
      <c r="U1321">
        <f t="shared" si="439"/>
        <v>0</v>
      </c>
      <c r="V1321">
        <f t="shared" si="439"/>
        <v>0</v>
      </c>
      <c r="W1321">
        <f t="shared" si="439"/>
        <v>0</v>
      </c>
      <c r="X1321">
        <f t="shared" si="439"/>
        <v>0</v>
      </c>
      <c r="Y1321">
        <f t="shared" si="439"/>
        <v>0</v>
      </c>
      <c r="Z1321">
        <f t="shared" si="439"/>
        <v>0</v>
      </c>
      <c r="AA1321">
        <f t="shared" si="439"/>
        <v>0</v>
      </c>
      <c r="AB1321">
        <f t="shared" si="439"/>
        <v>0</v>
      </c>
      <c r="AC1321">
        <f t="shared" si="439"/>
        <v>0</v>
      </c>
      <c r="AD1321">
        <f t="shared" si="439"/>
        <v>0</v>
      </c>
      <c r="AE1321">
        <f t="shared" si="439"/>
        <v>0</v>
      </c>
      <c r="AF1321">
        <f t="shared" si="439"/>
        <v>0</v>
      </c>
      <c r="AG1321">
        <f t="shared" si="439"/>
        <v>0</v>
      </c>
      <c r="AH1321">
        <f t="shared" si="440"/>
        <v>0</v>
      </c>
      <c r="AI1321">
        <f t="shared" si="440"/>
        <v>0</v>
      </c>
      <c r="AJ1321">
        <f t="shared" si="440"/>
        <v>0</v>
      </c>
      <c r="AK1321">
        <f t="shared" si="440"/>
        <v>0</v>
      </c>
      <c r="AL1321">
        <f t="shared" si="440"/>
        <v>0</v>
      </c>
      <c r="AM1321">
        <f t="shared" si="440"/>
        <v>0</v>
      </c>
      <c r="AN1321">
        <f t="shared" si="440"/>
        <v>0</v>
      </c>
      <c r="AO1321">
        <f t="shared" si="440"/>
        <v>0</v>
      </c>
      <c r="AP1321">
        <f t="shared" si="440"/>
        <v>0</v>
      </c>
      <c r="AQ1321">
        <f t="shared" si="440"/>
        <v>0</v>
      </c>
      <c r="AR1321">
        <f t="shared" si="440"/>
        <v>0</v>
      </c>
      <c r="AS1321">
        <f t="shared" si="440"/>
        <v>0</v>
      </c>
      <c r="AT1321">
        <f t="shared" si="440"/>
        <v>0</v>
      </c>
      <c r="AU1321">
        <f t="shared" si="440"/>
        <v>0</v>
      </c>
      <c r="AV1321">
        <f t="shared" si="440"/>
        <v>0</v>
      </c>
      <c r="AW1321">
        <f t="shared" si="440"/>
        <v>0</v>
      </c>
      <c r="AX1321">
        <f t="shared" si="438"/>
        <v>0</v>
      </c>
      <c r="AY1321">
        <f t="shared" si="438"/>
        <v>0</v>
      </c>
      <c r="AZ1321">
        <f t="shared" si="438"/>
        <v>0</v>
      </c>
      <c r="BA1321">
        <f t="shared" si="438"/>
        <v>0</v>
      </c>
      <c r="BB1321">
        <f t="shared" si="438"/>
        <v>0</v>
      </c>
      <c r="BC1321">
        <f t="shared" si="438"/>
        <v>0</v>
      </c>
      <c r="BD1321">
        <f t="shared" si="438"/>
        <v>0</v>
      </c>
      <c r="BE1321">
        <f t="shared" si="438"/>
        <v>0</v>
      </c>
      <c r="BF1321">
        <f t="shared" si="438"/>
        <v>0</v>
      </c>
      <c r="BG1321">
        <f t="shared" si="438"/>
        <v>0</v>
      </c>
      <c r="BH1321">
        <f t="shared" si="438"/>
        <v>0</v>
      </c>
      <c r="BI1321">
        <f t="shared" si="438"/>
        <v>0</v>
      </c>
      <c r="BJ1321">
        <f t="shared" si="438"/>
        <v>0</v>
      </c>
      <c r="BK1321">
        <f t="shared" si="438"/>
        <v>0</v>
      </c>
      <c r="BL1321">
        <f t="shared" si="438"/>
        <v>0</v>
      </c>
      <c r="BM1321">
        <f t="shared" si="437"/>
        <v>0</v>
      </c>
      <c r="BN1321">
        <f t="shared" si="437"/>
        <v>0</v>
      </c>
      <c r="BO1321">
        <f t="shared" si="437"/>
        <v>0</v>
      </c>
      <c r="BP1321">
        <f t="shared" si="433"/>
        <v>0</v>
      </c>
      <c r="BQ1321">
        <f t="shared" si="433"/>
        <v>0</v>
      </c>
      <c r="BR1321">
        <f t="shared" si="433"/>
        <v>0</v>
      </c>
      <c r="BS1321">
        <f t="shared" si="433"/>
        <v>0</v>
      </c>
      <c r="BT1321">
        <f t="shared" si="433"/>
        <v>0</v>
      </c>
      <c r="BU1321">
        <f t="shared" si="430"/>
        <v>0</v>
      </c>
      <c r="BV1321" t="str">
        <f t="shared" si="431"/>
        <v>NO</v>
      </c>
    </row>
    <row r="1322" spans="1:74">
      <c r="A1322" t="s">
        <v>9674</v>
      </c>
      <c r="B1322" t="s">
        <v>9675</v>
      </c>
      <c r="C1322">
        <f t="shared" si="441"/>
        <v>0</v>
      </c>
      <c r="D1322">
        <f t="shared" si="441"/>
        <v>0</v>
      </c>
      <c r="E1322">
        <f t="shared" si="441"/>
        <v>0</v>
      </c>
      <c r="F1322">
        <f t="shared" si="441"/>
        <v>0</v>
      </c>
      <c r="G1322">
        <f t="shared" si="441"/>
        <v>0</v>
      </c>
      <c r="H1322">
        <f t="shared" si="441"/>
        <v>0</v>
      </c>
      <c r="I1322">
        <f t="shared" si="441"/>
        <v>0</v>
      </c>
      <c r="J1322">
        <f t="shared" si="441"/>
        <v>0</v>
      </c>
      <c r="K1322">
        <f t="shared" si="441"/>
        <v>0</v>
      </c>
      <c r="L1322">
        <f t="shared" si="441"/>
        <v>0</v>
      </c>
      <c r="M1322">
        <f t="shared" si="441"/>
        <v>0</v>
      </c>
      <c r="N1322">
        <f t="shared" si="441"/>
        <v>0</v>
      </c>
      <c r="O1322">
        <f t="shared" si="441"/>
        <v>0</v>
      </c>
      <c r="P1322">
        <f t="shared" si="441"/>
        <v>0</v>
      </c>
      <c r="Q1322">
        <f t="shared" si="441"/>
        <v>0</v>
      </c>
      <c r="R1322">
        <f t="shared" si="441"/>
        <v>0</v>
      </c>
      <c r="S1322">
        <f t="shared" si="439"/>
        <v>0</v>
      </c>
      <c r="T1322">
        <f t="shared" si="439"/>
        <v>0</v>
      </c>
      <c r="U1322">
        <f t="shared" si="439"/>
        <v>0</v>
      </c>
      <c r="V1322">
        <f t="shared" si="439"/>
        <v>0</v>
      </c>
      <c r="W1322">
        <f t="shared" si="439"/>
        <v>0</v>
      </c>
      <c r="X1322">
        <f t="shared" si="439"/>
        <v>0</v>
      </c>
      <c r="Y1322">
        <f t="shared" si="439"/>
        <v>0</v>
      </c>
      <c r="Z1322">
        <f t="shared" si="439"/>
        <v>0</v>
      </c>
      <c r="AA1322">
        <f t="shared" si="439"/>
        <v>0</v>
      </c>
      <c r="AB1322">
        <f t="shared" si="439"/>
        <v>0</v>
      </c>
      <c r="AC1322">
        <f t="shared" si="439"/>
        <v>0</v>
      </c>
      <c r="AD1322">
        <f t="shared" si="439"/>
        <v>0</v>
      </c>
      <c r="AE1322">
        <f t="shared" si="439"/>
        <v>0</v>
      </c>
      <c r="AF1322">
        <f t="shared" si="439"/>
        <v>0</v>
      </c>
      <c r="AG1322">
        <f t="shared" si="439"/>
        <v>0</v>
      </c>
      <c r="AH1322">
        <f t="shared" si="440"/>
        <v>0</v>
      </c>
      <c r="AI1322">
        <f t="shared" si="440"/>
        <v>0</v>
      </c>
      <c r="AJ1322">
        <f t="shared" si="440"/>
        <v>0</v>
      </c>
      <c r="AK1322">
        <f t="shared" si="440"/>
        <v>0</v>
      </c>
      <c r="AL1322">
        <f t="shared" si="440"/>
        <v>0</v>
      </c>
      <c r="AM1322">
        <f t="shared" si="440"/>
        <v>0</v>
      </c>
      <c r="AN1322">
        <f t="shared" si="440"/>
        <v>0</v>
      </c>
      <c r="AO1322">
        <f t="shared" si="440"/>
        <v>0</v>
      </c>
      <c r="AP1322">
        <f t="shared" si="440"/>
        <v>0</v>
      </c>
      <c r="AQ1322">
        <f t="shared" si="440"/>
        <v>0</v>
      </c>
      <c r="AR1322">
        <f t="shared" si="440"/>
        <v>0</v>
      </c>
      <c r="AS1322">
        <f t="shared" si="440"/>
        <v>0</v>
      </c>
      <c r="AT1322">
        <f t="shared" si="440"/>
        <v>0</v>
      </c>
      <c r="AU1322">
        <f t="shared" si="440"/>
        <v>0</v>
      </c>
      <c r="AV1322">
        <f t="shared" si="440"/>
        <v>0</v>
      </c>
      <c r="AW1322">
        <f t="shared" si="440"/>
        <v>0</v>
      </c>
      <c r="AX1322">
        <f t="shared" si="438"/>
        <v>0</v>
      </c>
      <c r="AY1322">
        <f t="shared" si="438"/>
        <v>0</v>
      </c>
      <c r="AZ1322">
        <f t="shared" si="438"/>
        <v>0</v>
      </c>
      <c r="BA1322">
        <f t="shared" si="438"/>
        <v>0</v>
      </c>
      <c r="BB1322">
        <f t="shared" si="438"/>
        <v>0</v>
      </c>
      <c r="BC1322">
        <f t="shared" si="438"/>
        <v>0</v>
      </c>
      <c r="BD1322">
        <f t="shared" si="438"/>
        <v>0</v>
      </c>
      <c r="BE1322">
        <f t="shared" si="438"/>
        <v>0</v>
      </c>
      <c r="BF1322">
        <f t="shared" si="438"/>
        <v>0</v>
      </c>
      <c r="BG1322">
        <f t="shared" si="438"/>
        <v>0</v>
      </c>
      <c r="BH1322">
        <f t="shared" si="438"/>
        <v>0</v>
      </c>
      <c r="BI1322">
        <f t="shared" si="438"/>
        <v>0</v>
      </c>
      <c r="BJ1322">
        <f t="shared" si="438"/>
        <v>0</v>
      </c>
      <c r="BK1322">
        <f t="shared" si="438"/>
        <v>0</v>
      </c>
      <c r="BL1322">
        <f t="shared" si="438"/>
        <v>0</v>
      </c>
      <c r="BM1322">
        <f t="shared" si="437"/>
        <v>0</v>
      </c>
      <c r="BN1322">
        <f t="shared" si="437"/>
        <v>0</v>
      </c>
      <c r="BO1322">
        <f t="shared" si="437"/>
        <v>0</v>
      </c>
      <c r="BP1322">
        <f t="shared" si="433"/>
        <v>0</v>
      </c>
      <c r="BQ1322">
        <f t="shared" si="433"/>
        <v>0</v>
      </c>
      <c r="BR1322">
        <f t="shared" si="433"/>
        <v>0</v>
      </c>
      <c r="BS1322">
        <f t="shared" si="433"/>
        <v>0</v>
      </c>
      <c r="BT1322">
        <f t="shared" si="433"/>
        <v>0</v>
      </c>
      <c r="BU1322">
        <f t="shared" si="430"/>
        <v>0</v>
      </c>
      <c r="BV1322" t="str">
        <f t="shared" si="431"/>
        <v>NO</v>
      </c>
    </row>
    <row r="1323" spans="1:74">
      <c r="A1323" t="s">
        <v>9676</v>
      </c>
      <c r="B1323" t="s">
        <v>9677</v>
      </c>
      <c r="C1323">
        <f t="shared" si="441"/>
        <v>0</v>
      </c>
      <c r="D1323">
        <f t="shared" si="441"/>
        <v>0</v>
      </c>
      <c r="E1323">
        <f t="shared" si="441"/>
        <v>0</v>
      </c>
      <c r="F1323">
        <f t="shared" si="441"/>
        <v>0</v>
      </c>
      <c r="G1323">
        <f t="shared" si="441"/>
        <v>0</v>
      </c>
      <c r="H1323">
        <f t="shared" si="441"/>
        <v>0</v>
      </c>
      <c r="I1323">
        <f t="shared" si="441"/>
        <v>0</v>
      </c>
      <c r="J1323">
        <f t="shared" si="441"/>
        <v>0</v>
      </c>
      <c r="K1323">
        <f t="shared" si="441"/>
        <v>0</v>
      </c>
      <c r="L1323">
        <f t="shared" si="441"/>
        <v>0</v>
      </c>
      <c r="M1323">
        <f t="shared" si="441"/>
        <v>0</v>
      </c>
      <c r="N1323">
        <f t="shared" si="441"/>
        <v>0</v>
      </c>
      <c r="O1323">
        <f t="shared" si="441"/>
        <v>0</v>
      </c>
      <c r="P1323">
        <f t="shared" si="441"/>
        <v>0</v>
      </c>
      <c r="Q1323">
        <f t="shared" si="441"/>
        <v>0</v>
      </c>
      <c r="R1323">
        <f t="shared" si="441"/>
        <v>0</v>
      </c>
      <c r="S1323">
        <f t="shared" si="439"/>
        <v>0</v>
      </c>
      <c r="T1323">
        <f t="shared" si="439"/>
        <v>0</v>
      </c>
      <c r="U1323">
        <f t="shared" si="439"/>
        <v>0</v>
      </c>
      <c r="V1323">
        <f t="shared" si="439"/>
        <v>0</v>
      </c>
      <c r="W1323">
        <f t="shared" si="439"/>
        <v>0</v>
      </c>
      <c r="X1323">
        <f t="shared" si="439"/>
        <v>0</v>
      </c>
      <c r="Y1323">
        <f t="shared" si="439"/>
        <v>0</v>
      </c>
      <c r="Z1323">
        <f t="shared" si="439"/>
        <v>0</v>
      </c>
      <c r="AA1323">
        <f t="shared" si="439"/>
        <v>0</v>
      </c>
      <c r="AB1323">
        <f t="shared" si="439"/>
        <v>0</v>
      </c>
      <c r="AC1323">
        <f t="shared" si="439"/>
        <v>0</v>
      </c>
      <c r="AD1323">
        <f t="shared" si="439"/>
        <v>0</v>
      </c>
      <c r="AE1323">
        <f t="shared" si="439"/>
        <v>0</v>
      </c>
      <c r="AF1323">
        <f t="shared" si="439"/>
        <v>0</v>
      </c>
      <c r="AG1323">
        <f t="shared" si="439"/>
        <v>0</v>
      </c>
      <c r="AH1323">
        <f t="shared" si="440"/>
        <v>0</v>
      </c>
      <c r="AI1323">
        <f t="shared" si="440"/>
        <v>0</v>
      </c>
      <c r="AJ1323">
        <f t="shared" si="440"/>
        <v>0</v>
      </c>
      <c r="AK1323">
        <f t="shared" si="440"/>
        <v>0</v>
      </c>
      <c r="AL1323">
        <f t="shared" si="440"/>
        <v>0</v>
      </c>
      <c r="AM1323">
        <f t="shared" si="440"/>
        <v>0</v>
      </c>
      <c r="AN1323">
        <f t="shared" si="440"/>
        <v>0</v>
      </c>
      <c r="AO1323">
        <f t="shared" si="440"/>
        <v>0</v>
      </c>
      <c r="AP1323">
        <f t="shared" si="440"/>
        <v>0</v>
      </c>
      <c r="AQ1323">
        <f t="shared" si="440"/>
        <v>0</v>
      </c>
      <c r="AR1323">
        <f t="shared" si="440"/>
        <v>0</v>
      </c>
      <c r="AS1323">
        <f t="shared" si="440"/>
        <v>0</v>
      </c>
      <c r="AT1323">
        <f t="shared" si="440"/>
        <v>0</v>
      </c>
      <c r="AU1323">
        <f t="shared" si="440"/>
        <v>0</v>
      </c>
      <c r="AV1323">
        <f t="shared" si="440"/>
        <v>0</v>
      </c>
      <c r="AW1323">
        <f t="shared" si="440"/>
        <v>0</v>
      </c>
      <c r="AX1323">
        <f t="shared" si="438"/>
        <v>0</v>
      </c>
      <c r="AY1323">
        <f t="shared" si="438"/>
        <v>0</v>
      </c>
      <c r="AZ1323">
        <f t="shared" si="438"/>
        <v>0</v>
      </c>
      <c r="BA1323">
        <f t="shared" si="438"/>
        <v>0</v>
      </c>
      <c r="BB1323">
        <f t="shared" si="438"/>
        <v>0</v>
      </c>
      <c r="BC1323">
        <f t="shared" si="438"/>
        <v>0</v>
      </c>
      <c r="BD1323">
        <f t="shared" si="438"/>
        <v>0</v>
      </c>
      <c r="BE1323">
        <f t="shared" si="438"/>
        <v>0</v>
      </c>
      <c r="BF1323">
        <f t="shared" si="438"/>
        <v>0</v>
      </c>
      <c r="BG1323">
        <f t="shared" si="438"/>
        <v>0</v>
      </c>
      <c r="BH1323">
        <f t="shared" si="438"/>
        <v>0</v>
      </c>
      <c r="BI1323">
        <f t="shared" si="438"/>
        <v>0</v>
      </c>
      <c r="BJ1323">
        <f t="shared" si="438"/>
        <v>0</v>
      </c>
      <c r="BK1323">
        <f t="shared" si="438"/>
        <v>0</v>
      </c>
      <c r="BL1323">
        <f t="shared" si="438"/>
        <v>0</v>
      </c>
      <c r="BM1323">
        <f t="shared" si="437"/>
        <v>0</v>
      </c>
      <c r="BN1323">
        <f t="shared" si="437"/>
        <v>0</v>
      </c>
      <c r="BO1323">
        <f t="shared" si="437"/>
        <v>0</v>
      </c>
      <c r="BP1323">
        <f t="shared" si="433"/>
        <v>0</v>
      </c>
      <c r="BQ1323">
        <f t="shared" si="433"/>
        <v>0</v>
      </c>
      <c r="BR1323">
        <f t="shared" si="433"/>
        <v>0</v>
      </c>
      <c r="BS1323">
        <f t="shared" si="433"/>
        <v>0</v>
      </c>
      <c r="BT1323">
        <f t="shared" si="433"/>
        <v>0</v>
      </c>
      <c r="BU1323">
        <f t="shared" si="430"/>
        <v>0</v>
      </c>
      <c r="BV1323" t="str">
        <f t="shared" si="431"/>
        <v>NO</v>
      </c>
    </row>
    <row r="1324" spans="1:74">
      <c r="A1324" t="s">
        <v>9678</v>
      </c>
      <c r="B1324" t="s">
        <v>9679</v>
      </c>
      <c r="C1324">
        <f t="shared" si="441"/>
        <v>0</v>
      </c>
      <c r="D1324">
        <f t="shared" si="441"/>
        <v>0</v>
      </c>
      <c r="E1324">
        <f t="shared" si="441"/>
        <v>0</v>
      </c>
      <c r="F1324">
        <f t="shared" si="441"/>
        <v>0</v>
      </c>
      <c r="G1324">
        <f t="shared" si="441"/>
        <v>0</v>
      </c>
      <c r="H1324">
        <f t="shared" si="441"/>
        <v>0</v>
      </c>
      <c r="I1324">
        <f t="shared" si="441"/>
        <v>0</v>
      </c>
      <c r="J1324">
        <f t="shared" si="441"/>
        <v>0</v>
      </c>
      <c r="K1324">
        <f t="shared" si="441"/>
        <v>0</v>
      </c>
      <c r="L1324">
        <f t="shared" si="441"/>
        <v>0</v>
      </c>
      <c r="M1324">
        <f t="shared" si="441"/>
        <v>0</v>
      </c>
      <c r="N1324">
        <f t="shared" si="441"/>
        <v>0</v>
      </c>
      <c r="O1324">
        <f t="shared" si="441"/>
        <v>0</v>
      </c>
      <c r="P1324">
        <f t="shared" si="441"/>
        <v>0</v>
      </c>
      <c r="Q1324">
        <f t="shared" si="441"/>
        <v>0</v>
      </c>
      <c r="R1324">
        <f t="shared" si="441"/>
        <v>0</v>
      </c>
      <c r="S1324">
        <f t="shared" si="439"/>
        <v>0</v>
      </c>
      <c r="T1324">
        <f t="shared" si="439"/>
        <v>0</v>
      </c>
      <c r="U1324">
        <f t="shared" si="439"/>
        <v>0</v>
      </c>
      <c r="V1324">
        <f t="shared" si="439"/>
        <v>0</v>
      </c>
      <c r="W1324">
        <f t="shared" si="439"/>
        <v>0</v>
      </c>
      <c r="X1324">
        <f t="shared" si="439"/>
        <v>0</v>
      </c>
      <c r="Y1324">
        <f t="shared" si="439"/>
        <v>0</v>
      </c>
      <c r="Z1324">
        <f t="shared" si="439"/>
        <v>0</v>
      </c>
      <c r="AA1324">
        <f t="shared" si="439"/>
        <v>0</v>
      </c>
      <c r="AB1324">
        <f t="shared" si="439"/>
        <v>0</v>
      </c>
      <c r="AC1324">
        <f t="shared" si="439"/>
        <v>0</v>
      </c>
      <c r="AD1324">
        <f t="shared" si="439"/>
        <v>0</v>
      </c>
      <c r="AE1324">
        <f t="shared" si="439"/>
        <v>0</v>
      </c>
      <c r="AF1324">
        <f t="shared" si="439"/>
        <v>0</v>
      </c>
      <c r="AG1324">
        <f t="shared" si="439"/>
        <v>0</v>
      </c>
      <c r="AH1324">
        <f t="shared" si="440"/>
        <v>0</v>
      </c>
      <c r="AI1324">
        <f t="shared" si="440"/>
        <v>0</v>
      </c>
      <c r="AJ1324">
        <f t="shared" si="440"/>
        <v>0</v>
      </c>
      <c r="AK1324">
        <f t="shared" si="440"/>
        <v>0</v>
      </c>
      <c r="AL1324">
        <f t="shared" si="440"/>
        <v>0</v>
      </c>
      <c r="AM1324">
        <f t="shared" si="440"/>
        <v>0</v>
      </c>
      <c r="AN1324">
        <f t="shared" si="440"/>
        <v>0</v>
      </c>
      <c r="AO1324">
        <f t="shared" si="440"/>
        <v>0</v>
      </c>
      <c r="AP1324">
        <f t="shared" si="440"/>
        <v>0</v>
      </c>
      <c r="AQ1324">
        <f t="shared" si="440"/>
        <v>0</v>
      </c>
      <c r="AR1324">
        <f t="shared" si="440"/>
        <v>0</v>
      </c>
      <c r="AS1324">
        <f t="shared" si="440"/>
        <v>0</v>
      </c>
      <c r="AT1324">
        <f t="shared" si="440"/>
        <v>0</v>
      </c>
      <c r="AU1324">
        <f t="shared" si="440"/>
        <v>0</v>
      </c>
      <c r="AV1324">
        <f t="shared" si="440"/>
        <v>0</v>
      </c>
      <c r="AW1324">
        <f t="shared" si="440"/>
        <v>0</v>
      </c>
      <c r="AX1324">
        <f t="shared" si="438"/>
        <v>0</v>
      </c>
      <c r="AY1324">
        <f t="shared" si="438"/>
        <v>0</v>
      </c>
      <c r="AZ1324">
        <f t="shared" si="438"/>
        <v>0</v>
      </c>
      <c r="BA1324">
        <f t="shared" si="438"/>
        <v>0</v>
      </c>
      <c r="BB1324">
        <f t="shared" si="438"/>
        <v>0</v>
      </c>
      <c r="BC1324">
        <f t="shared" si="438"/>
        <v>0</v>
      </c>
      <c r="BD1324">
        <f t="shared" si="438"/>
        <v>0</v>
      </c>
      <c r="BE1324">
        <f t="shared" si="438"/>
        <v>0</v>
      </c>
      <c r="BF1324">
        <f t="shared" si="438"/>
        <v>0</v>
      </c>
      <c r="BG1324">
        <f t="shared" si="438"/>
        <v>0</v>
      </c>
      <c r="BH1324">
        <f t="shared" si="438"/>
        <v>0</v>
      </c>
      <c r="BI1324">
        <f t="shared" si="438"/>
        <v>0</v>
      </c>
      <c r="BJ1324">
        <f t="shared" si="438"/>
        <v>0</v>
      </c>
      <c r="BK1324">
        <f t="shared" si="438"/>
        <v>0</v>
      </c>
      <c r="BL1324">
        <f t="shared" si="438"/>
        <v>0</v>
      </c>
      <c r="BM1324">
        <f t="shared" si="437"/>
        <v>0</v>
      </c>
      <c r="BN1324">
        <f t="shared" si="437"/>
        <v>0</v>
      </c>
      <c r="BO1324">
        <f t="shared" si="437"/>
        <v>0</v>
      </c>
      <c r="BP1324">
        <f t="shared" si="433"/>
        <v>0</v>
      </c>
      <c r="BQ1324">
        <f t="shared" si="433"/>
        <v>0</v>
      </c>
      <c r="BR1324">
        <f t="shared" si="433"/>
        <v>0</v>
      </c>
      <c r="BS1324">
        <f t="shared" si="433"/>
        <v>0</v>
      </c>
      <c r="BT1324">
        <f t="shared" si="433"/>
        <v>0</v>
      </c>
      <c r="BU1324">
        <f t="shared" si="430"/>
        <v>0</v>
      </c>
      <c r="BV1324" t="str">
        <f t="shared" si="431"/>
        <v>NO</v>
      </c>
    </row>
    <row r="1325" spans="1:74">
      <c r="A1325" t="s">
        <v>9680</v>
      </c>
      <c r="B1325" t="s">
        <v>9681</v>
      </c>
      <c r="C1325">
        <f t="shared" si="441"/>
        <v>0</v>
      </c>
      <c r="D1325">
        <f t="shared" si="441"/>
        <v>0</v>
      </c>
      <c r="E1325">
        <f t="shared" si="441"/>
        <v>0</v>
      </c>
      <c r="F1325">
        <f t="shared" si="441"/>
        <v>0</v>
      </c>
      <c r="G1325">
        <f t="shared" si="441"/>
        <v>0</v>
      </c>
      <c r="H1325">
        <f t="shared" si="441"/>
        <v>0</v>
      </c>
      <c r="I1325">
        <f t="shared" si="441"/>
        <v>0</v>
      </c>
      <c r="J1325">
        <f t="shared" si="441"/>
        <v>0</v>
      </c>
      <c r="K1325">
        <f t="shared" si="441"/>
        <v>0</v>
      </c>
      <c r="L1325">
        <f t="shared" si="441"/>
        <v>0</v>
      </c>
      <c r="M1325">
        <f t="shared" si="441"/>
        <v>0</v>
      </c>
      <c r="N1325">
        <f t="shared" si="441"/>
        <v>0</v>
      </c>
      <c r="O1325">
        <f t="shared" si="441"/>
        <v>0</v>
      </c>
      <c r="P1325">
        <f t="shared" si="441"/>
        <v>0</v>
      </c>
      <c r="Q1325">
        <f t="shared" si="441"/>
        <v>0</v>
      </c>
      <c r="R1325">
        <f t="shared" si="441"/>
        <v>0</v>
      </c>
      <c r="S1325">
        <f t="shared" si="439"/>
        <v>0</v>
      </c>
      <c r="T1325">
        <f t="shared" si="439"/>
        <v>0</v>
      </c>
      <c r="U1325">
        <f t="shared" si="439"/>
        <v>0</v>
      </c>
      <c r="V1325">
        <f t="shared" si="439"/>
        <v>0</v>
      </c>
      <c r="W1325">
        <f t="shared" si="439"/>
        <v>0</v>
      </c>
      <c r="X1325">
        <f t="shared" si="439"/>
        <v>0</v>
      </c>
      <c r="Y1325">
        <f t="shared" si="439"/>
        <v>0</v>
      </c>
      <c r="Z1325">
        <f t="shared" si="439"/>
        <v>0</v>
      </c>
      <c r="AA1325">
        <f t="shared" si="439"/>
        <v>0</v>
      </c>
      <c r="AB1325">
        <f t="shared" si="439"/>
        <v>0</v>
      </c>
      <c r="AC1325">
        <f t="shared" si="439"/>
        <v>0</v>
      </c>
      <c r="AD1325">
        <f t="shared" si="439"/>
        <v>0</v>
      </c>
      <c r="AE1325">
        <f t="shared" si="439"/>
        <v>0</v>
      </c>
      <c r="AF1325">
        <f t="shared" si="439"/>
        <v>0</v>
      </c>
      <c r="AG1325">
        <f t="shared" si="439"/>
        <v>0</v>
      </c>
      <c r="AH1325">
        <f t="shared" si="440"/>
        <v>0</v>
      </c>
      <c r="AI1325">
        <f t="shared" si="440"/>
        <v>0</v>
      </c>
      <c r="AJ1325">
        <f t="shared" si="440"/>
        <v>0</v>
      </c>
      <c r="AK1325">
        <f t="shared" si="440"/>
        <v>0</v>
      </c>
      <c r="AL1325">
        <f t="shared" si="440"/>
        <v>0</v>
      </c>
      <c r="AM1325">
        <f t="shared" si="440"/>
        <v>0</v>
      </c>
      <c r="AN1325">
        <f t="shared" si="440"/>
        <v>0</v>
      </c>
      <c r="AO1325">
        <f t="shared" si="440"/>
        <v>0</v>
      </c>
      <c r="AP1325">
        <f t="shared" si="440"/>
        <v>0</v>
      </c>
      <c r="AQ1325">
        <f t="shared" si="440"/>
        <v>0</v>
      </c>
      <c r="AR1325">
        <f t="shared" si="440"/>
        <v>0</v>
      </c>
      <c r="AS1325">
        <f t="shared" si="440"/>
        <v>0</v>
      </c>
      <c r="AT1325">
        <f t="shared" si="440"/>
        <v>0</v>
      </c>
      <c r="AU1325">
        <f t="shared" si="440"/>
        <v>0</v>
      </c>
      <c r="AV1325">
        <f t="shared" si="440"/>
        <v>0</v>
      </c>
      <c r="AW1325">
        <f t="shared" si="440"/>
        <v>0</v>
      </c>
      <c r="AX1325">
        <f t="shared" si="438"/>
        <v>0</v>
      </c>
      <c r="AY1325">
        <f t="shared" si="438"/>
        <v>0</v>
      </c>
      <c r="AZ1325">
        <f t="shared" si="438"/>
        <v>0</v>
      </c>
      <c r="BA1325">
        <f t="shared" si="438"/>
        <v>0</v>
      </c>
      <c r="BB1325">
        <f t="shared" si="438"/>
        <v>0</v>
      </c>
      <c r="BC1325">
        <f t="shared" si="438"/>
        <v>0</v>
      </c>
      <c r="BD1325">
        <f t="shared" si="438"/>
        <v>0</v>
      </c>
      <c r="BE1325">
        <f t="shared" si="438"/>
        <v>0</v>
      </c>
      <c r="BF1325">
        <f t="shared" si="438"/>
        <v>0</v>
      </c>
      <c r="BG1325">
        <f t="shared" si="438"/>
        <v>0</v>
      </c>
      <c r="BH1325">
        <f t="shared" si="438"/>
        <v>0</v>
      </c>
      <c r="BI1325">
        <f t="shared" si="438"/>
        <v>0</v>
      </c>
      <c r="BJ1325">
        <f t="shared" si="438"/>
        <v>0</v>
      </c>
      <c r="BK1325">
        <f t="shared" si="438"/>
        <v>0</v>
      </c>
      <c r="BL1325">
        <f t="shared" si="438"/>
        <v>0</v>
      </c>
      <c r="BM1325">
        <f t="shared" si="437"/>
        <v>0</v>
      </c>
      <c r="BN1325">
        <f t="shared" si="437"/>
        <v>0</v>
      </c>
      <c r="BO1325">
        <f t="shared" si="437"/>
        <v>0</v>
      </c>
      <c r="BP1325">
        <f t="shared" si="433"/>
        <v>0</v>
      </c>
      <c r="BQ1325">
        <f t="shared" si="433"/>
        <v>0</v>
      </c>
      <c r="BR1325">
        <f t="shared" si="433"/>
        <v>0</v>
      </c>
      <c r="BS1325">
        <f t="shared" si="433"/>
        <v>0</v>
      </c>
      <c r="BT1325">
        <f t="shared" si="433"/>
        <v>0</v>
      </c>
      <c r="BU1325">
        <f t="shared" si="430"/>
        <v>0</v>
      </c>
      <c r="BV1325" t="str">
        <f t="shared" si="431"/>
        <v>NO</v>
      </c>
    </row>
    <row r="1326" spans="1:74">
      <c r="A1326" t="s">
        <v>9682</v>
      </c>
      <c r="B1326" t="s">
        <v>9683</v>
      </c>
      <c r="C1326">
        <f t="shared" si="441"/>
        <v>0</v>
      </c>
      <c r="D1326">
        <f t="shared" si="441"/>
        <v>0</v>
      </c>
      <c r="E1326">
        <f t="shared" si="441"/>
        <v>0</v>
      </c>
      <c r="F1326">
        <f t="shared" si="441"/>
        <v>0</v>
      </c>
      <c r="G1326">
        <f t="shared" si="441"/>
        <v>0</v>
      </c>
      <c r="H1326">
        <f t="shared" si="441"/>
        <v>0</v>
      </c>
      <c r="I1326">
        <f t="shared" si="441"/>
        <v>0</v>
      </c>
      <c r="J1326">
        <f t="shared" si="441"/>
        <v>0</v>
      </c>
      <c r="K1326">
        <f t="shared" si="441"/>
        <v>0</v>
      </c>
      <c r="L1326">
        <f t="shared" si="441"/>
        <v>0</v>
      </c>
      <c r="M1326">
        <f t="shared" si="441"/>
        <v>0</v>
      </c>
      <c r="N1326">
        <f t="shared" si="441"/>
        <v>0</v>
      </c>
      <c r="O1326">
        <f t="shared" si="441"/>
        <v>0</v>
      </c>
      <c r="P1326">
        <f t="shared" si="441"/>
        <v>0</v>
      </c>
      <c r="Q1326">
        <f t="shared" si="441"/>
        <v>0</v>
      </c>
      <c r="R1326">
        <f t="shared" si="441"/>
        <v>0</v>
      </c>
      <c r="S1326">
        <f t="shared" si="439"/>
        <v>0</v>
      </c>
      <c r="T1326">
        <f t="shared" si="439"/>
        <v>0</v>
      </c>
      <c r="U1326">
        <f t="shared" si="439"/>
        <v>0</v>
      </c>
      <c r="V1326">
        <f t="shared" si="439"/>
        <v>0</v>
      </c>
      <c r="W1326">
        <f t="shared" si="439"/>
        <v>0</v>
      </c>
      <c r="X1326">
        <f t="shared" si="439"/>
        <v>0</v>
      </c>
      <c r="Y1326">
        <f t="shared" si="439"/>
        <v>0</v>
      </c>
      <c r="Z1326">
        <f t="shared" si="439"/>
        <v>0</v>
      </c>
      <c r="AA1326">
        <f t="shared" si="439"/>
        <v>0</v>
      </c>
      <c r="AB1326">
        <f t="shared" si="439"/>
        <v>0</v>
      </c>
      <c r="AC1326">
        <f t="shared" si="439"/>
        <v>0</v>
      </c>
      <c r="AD1326">
        <f t="shared" si="439"/>
        <v>0</v>
      </c>
      <c r="AE1326">
        <f t="shared" si="439"/>
        <v>0</v>
      </c>
      <c r="AF1326">
        <f t="shared" si="439"/>
        <v>0</v>
      </c>
      <c r="AG1326">
        <f t="shared" si="439"/>
        <v>0</v>
      </c>
      <c r="AH1326">
        <f t="shared" si="440"/>
        <v>0</v>
      </c>
      <c r="AI1326">
        <f t="shared" si="440"/>
        <v>0</v>
      </c>
      <c r="AJ1326">
        <f t="shared" si="440"/>
        <v>0</v>
      </c>
      <c r="AK1326">
        <f t="shared" si="440"/>
        <v>0</v>
      </c>
      <c r="AL1326">
        <f t="shared" si="440"/>
        <v>0</v>
      </c>
      <c r="AM1326">
        <f t="shared" si="440"/>
        <v>0</v>
      </c>
      <c r="AN1326">
        <f t="shared" si="440"/>
        <v>0</v>
      </c>
      <c r="AO1326">
        <f t="shared" si="440"/>
        <v>0</v>
      </c>
      <c r="AP1326">
        <f t="shared" si="440"/>
        <v>0</v>
      </c>
      <c r="AQ1326">
        <f t="shared" si="440"/>
        <v>0</v>
      </c>
      <c r="AR1326">
        <f t="shared" si="440"/>
        <v>0</v>
      </c>
      <c r="AS1326">
        <f t="shared" si="440"/>
        <v>0</v>
      </c>
      <c r="AT1326">
        <f t="shared" si="440"/>
        <v>0</v>
      </c>
      <c r="AU1326">
        <f t="shared" si="440"/>
        <v>0</v>
      </c>
      <c r="AV1326">
        <f t="shared" si="440"/>
        <v>0</v>
      </c>
      <c r="AW1326">
        <f t="shared" ref="AW1326:BL1341" si="442">COUNTIF($B1326,"=*"&amp;AW$2&amp;"*")</f>
        <v>0</v>
      </c>
      <c r="AX1326">
        <f t="shared" si="442"/>
        <v>0</v>
      </c>
      <c r="AY1326">
        <f t="shared" si="442"/>
        <v>0</v>
      </c>
      <c r="AZ1326">
        <f t="shared" si="442"/>
        <v>0</v>
      </c>
      <c r="BA1326">
        <f t="shared" si="442"/>
        <v>0</v>
      </c>
      <c r="BB1326">
        <f t="shared" si="442"/>
        <v>0</v>
      </c>
      <c r="BC1326">
        <f t="shared" si="442"/>
        <v>0</v>
      </c>
      <c r="BD1326">
        <f t="shared" si="442"/>
        <v>0</v>
      </c>
      <c r="BE1326">
        <f t="shared" si="442"/>
        <v>0</v>
      </c>
      <c r="BF1326">
        <f t="shared" si="442"/>
        <v>0</v>
      </c>
      <c r="BG1326">
        <f t="shared" si="442"/>
        <v>0</v>
      </c>
      <c r="BH1326">
        <f t="shared" si="442"/>
        <v>0</v>
      </c>
      <c r="BI1326">
        <f t="shared" si="442"/>
        <v>0</v>
      </c>
      <c r="BJ1326">
        <f t="shared" si="442"/>
        <v>0</v>
      </c>
      <c r="BK1326">
        <f t="shared" si="442"/>
        <v>0</v>
      </c>
      <c r="BL1326">
        <f t="shared" si="442"/>
        <v>0</v>
      </c>
      <c r="BM1326">
        <f t="shared" si="437"/>
        <v>0</v>
      </c>
      <c r="BN1326">
        <f t="shared" si="437"/>
        <v>0</v>
      </c>
      <c r="BO1326">
        <f t="shared" si="437"/>
        <v>0</v>
      </c>
      <c r="BP1326">
        <f t="shared" si="433"/>
        <v>0</v>
      </c>
      <c r="BQ1326">
        <f t="shared" si="433"/>
        <v>0</v>
      </c>
      <c r="BR1326">
        <f t="shared" si="433"/>
        <v>0</v>
      </c>
      <c r="BS1326">
        <f t="shared" si="433"/>
        <v>0</v>
      </c>
      <c r="BT1326">
        <f t="shared" si="433"/>
        <v>0</v>
      </c>
      <c r="BU1326">
        <f t="shared" si="430"/>
        <v>0</v>
      </c>
      <c r="BV1326" t="str">
        <f t="shared" si="431"/>
        <v>NO</v>
      </c>
    </row>
    <row r="1327" spans="1:74">
      <c r="A1327" t="s">
        <v>9684</v>
      </c>
      <c r="B1327" t="s">
        <v>9685</v>
      </c>
      <c r="C1327">
        <f t="shared" si="441"/>
        <v>0</v>
      </c>
      <c r="D1327">
        <f t="shared" si="441"/>
        <v>0</v>
      </c>
      <c r="E1327">
        <f t="shared" si="441"/>
        <v>0</v>
      </c>
      <c r="F1327">
        <f t="shared" si="441"/>
        <v>0</v>
      </c>
      <c r="G1327">
        <f t="shared" si="441"/>
        <v>0</v>
      </c>
      <c r="H1327">
        <f t="shared" si="441"/>
        <v>0</v>
      </c>
      <c r="I1327">
        <f t="shared" si="441"/>
        <v>0</v>
      </c>
      <c r="J1327">
        <f t="shared" si="441"/>
        <v>0</v>
      </c>
      <c r="K1327">
        <f t="shared" si="441"/>
        <v>0</v>
      </c>
      <c r="L1327">
        <f t="shared" si="441"/>
        <v>0</v>
      </c>
      <c r="M1327">
        <f t="shared" si="441"/>
        <v>0</v>
      </c>
      <c r="N1327">
        <f t="shared" si="441"/>
        <v>0</v>
      </c>
      <c r="O1327">
        <f t="shared" si="441"/>
        <v>0</v>
      </c>
      <c r="P1327">
        <f t="shared" si="441"/>
        <v>0</v>
      </c>
      <c r="Q1327">
        <f t="shared" si="441"/>
        <v>0</v>
      </c>
      <c r="R1327">
        <f t="shared" ref="R1327:AG1342" si="443">COUNTIF($B1327,"=*"&amp;R$2&amp;"*")</f>
        <v>0</v>
      </c>
      <c r="S1327">
        <f t="shared" si="443"/>
        <v>0</v>
      </c>
      <c r="T1327">
        <f t="shared" si="443"/>
        <v>0</v>
      </c>
      <c r="U1327">
        <f t="shared" si="443"/>
        <v>0</v>
      </c>
      <c r="V1327">
        <f t="shared" si="443"/>
        <v>0</v>
      </c>
      <c r="W1327">
        <f t="shared" si="443"/>
        <v>0</v>
      </c>
      <c r="X1327">
        <f t="shared" si="443"/>
        <v>0</v>
      </c>
      <c r="Y1327">
        <f t="shared" si="443"/>
        <v>0</v>
      </c>
      <c r="Z1327">
        <f t="shared" si="443"/>
        <v>0</v>
      </c>
      <c r="AA1327">
        <f t="shared" si="443"/>
        <v>0</v>
      </c>
      <c r="AB1327">
        <f t="shared" si="443"/>
        <v>0</v>
      </c>
      <c r="AC1327">
        <f t="shared" si="443"/>
        <v>0</v>
      </c>
      <c r="AD1327">
        <f t="shared" si="443"/>
        <v>0</v>
      </c>
      <c r="AE1327">
        <f t="shared" si="443"/>
        <v>0</v>
      </c>
      <c r="AF1327">
        <f t="shared" si="443"/>
        <v>0</v>
      </c>
      <c r="AG1327">
        <f t="shared" si="443"/>
        <v>0</v>
      </c>
      <c r="AH1327">
        <f t="shared" ref="AH1327:AW1342" si="444">COUNTIF($B1327,"=*"&amp;AH$2&amp;"*")</f>
        <v>0</v>
      </c>
      <c r="AI1327">
        <f t="shared" si="444"/>
        <v>0</v>
      </c>
      <c r="AJ1327">
        <f t="shared" si="444"/>
        <v>0</v>
      </c>
      <c r="AK1327">
        <f t="shared" si="444"/>
        <v>0</v>
      </c>
      <c r="AL1327">
        <f t="shared" si="444"/>
        <v>0</v>
      </c>
      <c r="AM1327">
        <f t="shared" si="444"/>
        <v>0</v>
      </c>
      <c r="AN1327">
        <f t="shared" si="444"/>
        <v>0</v>
      </c>
      <c r="AO1327">
        <f t="shared" si="444"/>
        <v>0</v>
      </c>
      <c r="AP1327">
        <f t="shared" si="444"/>
        <v>0</v>
      </c>
      <c r="AQ1327">
        <f t="shared" si="444"/>
        <v>0</v>
      </c>
      <c r="AR1327">
        <f t="shared" si="444"/>
        <v>0</v>
      </c>
      <c r="AS1327">
        <f t="shared" si="444"/>
        <v>0</v>
      </c>
      <c r="AT1327">
        <f t="shared" si="444"/>
        <v>0</v>
      </c>
      <c r="AU1327">
        <f t="shared" si="444"/>
        <v>0</v>
      </c>
      <c r="AV1327">
        <f t="shared" si="444"/>
        <v>0</v>
      </c>
      <c r="AW1327">
        <f t="shared" si="444"/>
        <v>0</v>
      </c>
      <c r="AX1327">
        <f t="shared" si="442"/>
        <v>0</v>
      </c>
      <c r="AY1327">
        <f t="shared" si="442"/>
        <v>0</v>
      </c>
      <c r="AZ1327">
        <f t="shared" si="442"/>
        <v>0</v>
      </c>
      <c r="BA1327">
        <f t="shared" si="442"/>
        <v>0</v>
      </c>
      <c r="BB1327">
        <f t="shared" si="442"/>
        <v>0</v>
      </c>
      <c r="BC1327">
        <f t="shared" si="442"/>
        <v>0</v>
      </c>
      <c r="BD1327">
        <f t="shared" si="442"/>
        <v>0</v>
      </c>
      <c r="BE1327">
        <f t="shared" si="442"/>
        <v>0</v>
      </c>
      <c r="BF1327">
        <f t="shared" si="442"/>
        <v>0</v>
      </c>
      <c r="BG1327">
        <f t="shared" si="442"/>
        <v>0</v>
      </c>
      <c r="BH1327">
        <f t="shared" si="442"/>
        <v>0</v>
      </c>
      <c r="BI1327">
        <f t="shared" si="442"/>
        <v>0</v>
      </c>
      <c r="BJ1327">
        <f t="shared" si="442"/>
        <v>0</v>
      </c>
      <c r="BK1327">
        <f t="shared" si="442"/>
        <v>0</v>
      </c>
      <c r="BL1327">
        <f t="shared" si="442"/>
        <v>0</v>
      </c>
      <c r="BM1327">
        <f t="shared" si="437"/>
        <v>0</v>
      </c>
      <c r="BN1327">
        <f t="shared" si="437"/>
        <v>0</v>
      </c>
      <c r="BO1327">
        <f t="shared" si="437"/>
        <v>0</v>
      </c>
      <c r="BP1327">
        <f t="shared" si="433"/>
        <v>0</v>
      </c>
      <c r="BQ1327">
        <f t="shared" si="433"/>
        <v>0</v>
      </c>
      <c r="BR1327">
        <f t="shared" si="433"/>
        <v>0</v>
      </c>
      <c r="BS1327">
        <f t="shared" si="433"/>
        <v>0</v>
      </c>
      <c r="BT1327">
        <f t="shared" si="433"/>
        <v>0</v>
      </c>
      <c r="BU1327">
        <f t="shared" si="430"/>
        <v>0</v>
      </c>
      <c r="BV1327" t="str">
        <f t="shared" si="431"/>
        <v>NO</v>
      </c>
    </row>
    <row r="1328" spans="1:74">
      <c r="A1328" t="s">
        <v>9686</v>
      </c>
      <c r="B1328" t="s">
        <v>9687</v>
      </c>
      <c r="C1328">
        <f t="shared" ref="C1328:R1343" si="445">COUNTIF($B1328,"=*"&amp;C$2&amp;"*")</f>
        <v>0</v>
      </c>
      <c r="D1328">
        <f t="shared" si="445"/>
        <v>0</v>
      </c>
      <c r="E1328">
        <f t="shared" si="445"/>
        <v>0</v>
      </c>
      <c r="F1328">
        <f t="shared" si="445"/>
        <v>0</v>
      </c>
      <c r="G1328">
        <f t="shared" si="445"/>
        <v>0</v>
      </c>
      <c r="H1328">
        <f t="shared" si="445"/>
        <v>0</v>
      </c>
      <c r="I1328">
        <f t="shared" si="445"/>
        <v>0</v>
      </c>
      <c r="J1328">
        <f t="shared" si="445"/>
        <v>0</v>
      </c>
      <c r="K1328">
        <f t="shared" si="445"/>
        <v>0</v>
      </c>
      <c r="L1328">
        <f t="shared" si="445"/>
        <v>0</v>
      </c>
      <c r="M1328">
        <f t="shared" si="445"/>
        <v>0</v>
      </c>
      <c r="N1328">
        <f t="shared" si="445"/>
        <v>0</v>
      </c>
      <c r="O1328">
        <f t="shared" si="445"/>
        <v>0</v>
      </c>
      <c r="P1328">
        <f t="shared" si="445"/>
        <v>0</v>
      </c>
      <c r="Q1328">
        <f t="shared" si="445"/>
        <v>0</v>
      </c>
      <c r="R1328">
        <f t="shared" si="445"/>
        <v>0</v>
      </c>
      <c r="S1328">
        <f t="shared" si="443"/>
        <v>0</v>
      </c>
      <c r="T1328">
        <f t="shared" si="443"/>
        <v>0</v>
      </c>
      <c r="U1328">
        <f t="shared" si="443"/>
        <v>0</v>
      </c>
      <c r="V1328">
        <f t="shared" si="443"/>
        <v>0</v>
      </c>
      <c r="W1328">
        <f t="shared" si="443"/>
        <v>0</v>
      </c>
      <c r="X1328">
        <f t="shared" si="443"/>
        <v>0</v>
      </c>
      <c r="Y1328">
        <f t="shared" si="443"/>
        <v>0</v>
      </c>
      <c r="Z1328">
        <f t="shared" si="443"/>
        <v>0</v>
      </c>
      <c r="AA1328">
        <f t="shared" si="443"/>
        <v>0</v>
      </c>
      <c r="AB1328">
        <f t="shared" si="443"/>
        <v>0</v>
      </c>
      <c r="AC1328">
        <f t="shared" si="443"/>
        <v>0</v>
      </c>
      <c r="AD1328">
        <f t="shared" si="443"/>
        <v>0</v>
      </c>
      <c r="AE1328">
        <f t="shared" si="443"/>
        <v>0</v>
      </c>
      <c r="AF1328">
        <f t="shared" si="443"/>
        <v>0</v>
      </c>
      <c r="AG1328">
        <f t="shared" si="443"/>
        <v>0</v>
      </c>
      <c r="AH1328">
        <f t="shared" si="444"/>
        <v>0</v>
      </c>
      <c r="AI1328">
        <f t="shared" si="444"/>
        <v>0</v>
      </c>
      <c r="AJ1328">
        <f t="shared" si="444"/>
        <v>0</v>
      </c>
      <c r="AK1328">
        <f t="shared" si="444"/>
        <v>0</v>
      </c>
      <c r="AL1328">
        <f t="shared" si="444"/>
        <v>0</v>
      </c>
      <c r="AM1328">
        <f t="shared" si="444"/>
        <v>0</v>
      </c>
      <c r="AN1328">
        <f t="shared" si="444"/>
        <v>0</v>
      </c>
      <c r="AO1328">
        <f t="shared" si="444"/>
        <v>0</v>
      </c>
      <c r="AP1328">
        <f t="shared" si="444"/>
        <v>0</v>
      </c>
      <c r="AQ1328">
        <f t="shared" si="444"/>
        <v>0</v>
      </c>
      <c r="AR1328">
        <f t="shared" si="444"/>
        <v>0</v>
      </c>
      <c r="AS1328">
        <f t="shared" si="444"/>
        <v>0</v>
      </c>
      <c r="AT1328">
        <f t="shared" si="444"/>
        <v>0</v>
      </c>
      <c r="AU1328">
        <f t="shared" si="444"/>
        <v>0</v>
      </c>
      <c r="AV1328">
        <f t="shared" si="444"/>
        <v>0</v>
      </c>
      <c r="AW1328">
        <f t="shared" si="444"/>
        <v>0</v>
      </c>
      <c r="AX1328">
        <f t="shared" si="442"/>
        <v>0</v>
      </c>
      <c r="AY1328">
        <f t="shared" si="442"/>
        <v>0</v>
      </c>
      <c r="AZ1328">
        <f t="shared" si="442"/>
        <v>0</v>
      </c>
      <c r="BA1328">
        <f t="shared" si="442"/>
        <v>0</v>
      </c>
      <c r="BB1328">
        <f t="shared" si="442"/>
        <v>0</v>
      </c>
      <c r="BC1328">
        <f t="shared" si="442"/>
        <v>0</v>
      </c>
      <c r="BD1328">
        <f t="shared" si="442"/>
        <v>0</v>
      </c>
      <c r="BE1328">
        <f t="shared" si="442"/>
        <v>0</v>
      </c>
      <c r="BF1328">
        <f t="shared" si="442"/>
        <v>0</v>
      </c>
      <c r="BG1328">
        <f t="shared" si="442"/>
        <v>0</v>
      </c>
      <c r="BH1328">
        <f t="shared" si="442"/>
        <v>0</v>
      </c>
      <c r="BI1328">
        <f t="shared" si="442"/>
        <v>0</v>
      </c>
      <c r="BJ1328">
        <f t="shared" si="442"/>
        <v>0</v>
      </c>
      <c r="BK1328">
        <f t="shared" si="442"/>
        <v>0</v>
      </c>
      <c r="BL1328">
        <f t="shared" si="442"/>
        <v>0</v>
      </c>
      <c r="BM1328">
        <f t="shared" si="437"/>
        <v>0</v>
      </c>
      <c r="BN1328">
        <f t="shared" si="437"/>
        <v>0</v>
      </c>
      <c r="BO1328">
        <f t="shared" si="437"/>
        <v>0</v>
      </c>
      <c r="BP1328">
        <f t="shared" si="433"/>
        <v>0</v>
      </c>
      <c r="BQ1328">
        <f t="shared" si="433"/>
        <v>0</v>
      </c>
      <c r="BR1328">
        <f t="shared" si="433"/>
        <v>0</v>
      </c>
      <c r="BS1328">
        <f t="shared" si="433"/>
        <v>0</v>
      </c>
      <c r="BT1328">
        <f t="shared" si="433"/>
        <v>0</v>
      </c>
      <c r="BU1328">
        <f t="shared" si="430"/>
        <v>0</v>
      </c>
      <c r="BV1328" t="str">
        <f t="shared" si="431"/>
        <v>NO</v>
      </c>
    </row>
    <row r="1329" spans="1:74">
      <c r="A1329" t="s">
        <v>9688</v>
      </c>
      <c r="B1329" t="s">
        <v>9689</v>
      </c>
      <c r="C1329">
        <f t="shared" si="445"/>
        <v>0</v>
      </c>
      <c r="D1329">
        <f t="shared" si="445"/>
        <v>0</v>
      </c>
      <c r="E1329">
        <f t="shared" si="445"/>
        <v>0</v>
      </c>
      <c r="F1329">
        <f t="shared" si="445"/>
        <v>0</v>
      </c>
      <c r="G1329">
        <f t="shared" si="445"/>
        <v>0</v>
      </c>
      <c r="H1329">
        <f t="shared" si="445"/>
        <v>0</v>
      </c>
      <c r="I1329">
        <f t="shared" si="445"/>
        <v>0</v>
      </c>
      <c r="J1329">
        <f t="shared" si="445"/>
        <v>0</v>
      </c>
      <c r="K1329">
        <f t="shared" si="445"/>
        <v>0</v>
      </c>
      <c r="L1329">
        <f t="shared" si="445"/>
        <v>0</v>
      </c>
      <c r="M1329">
        <f t="shared" si="445"/>
        <v>0</v>
      </c>
      <c r="N1329">
        <f t="shared" si="445"/>
        <v>0</v>
      </c>
      <c r="O1329">
        <f t="shared" si="445"/>
        <v>0</v>
      </c>
      <c r="P1329">
        <f t="shared" si="445"/>
        <v>0</v>
      </c>
      <c r="Q1329">
        <f t="shared" si="445"/>
        <v>0</v>
      </c>
      <c r="R1329">
        <f t="shared" si="445"/>
        <v>0</v>
      </c>
      <c r="S1329">
        <f t="shared" si="443"/>
        <v>0</v>
      </c>
      <c r="T1329">
        <f t="shared" si="443"/>
        <v>0</v>
      </c>
      <c r="U1329">
        <f t="shared" si="443"/>
        <v>0</v>
      </c>
      <c r="V1329">
        <f t="shared" si="443"/>
        <v>0</v>
      </c>
      <c r="W1329">
        <f t="shared" si="443"/>
        <v>0</v>
      </c>
      <c r="X1329">
        <f t="shared" si="443"/>
        <v>0</v>
      </c>
      <c r="Y1329">
        <f t="shared" si="443"/>
        <v>0</v>
      </c>
      <c r="Z1329">
        <f t="shared" si="443"/>
        <v>0</v>
      </c>
      <c r="AA1329">
        <f t="shared" si="443"/>
        <v>0</v>
      </c>
      <c r="AB1329">
        <f t="shared" si="443"/>
        <v>0</v>
      </c>
      <c r="AC1329">
        <f t="shared" si="443"/>
        <v>0</v>
      </c>
      <c r="AD1329">
        <f t="shared" si="443"/>
        <v>0</v>
      </c>
      <c r="AE1329">
        <f t="shared" si="443"/>
        <v>0</v>
      </c>
      <c r="AF1329">
        <f t="shared" si="443"/>
        <v>0</v>
      </c>
      <c r="AG1329">
        <f t="shared" si="443"/>
        <v>0</v>
      </c>
      <c r="AH1329">
        <f t="shared" si="444"/>
        <v>0</v>
      </c>
      <c r="AI1329">
        <f t="shared" si="444"/>
        <v>0</v>
      </c>
      <c r="AJ1329">
        <f t="shared" si="444"/>
        <v>0</v>
      </c>
      <c r="AK1329">
        <f t="shared" si="444"/>
        <v>0</v>
      </c>
      <c r="AL1329">
        <f t="shared" si="444"/>
        <v>0</v>
      </c>
      <c r="AM1329">
        <f t="shared" si="444"/>
        <v>0</v>
      </c>
      <c r="AN1329">
        <f t="shared" si="444"/>
        <v>0</v>
      </c>
      <c r="AO1329">
        <f t="shared" si="444"/>
        <v>0</v>
      </c>
      <c r="AP1329">
        <f t="shared" si="444"/>
        <v>0</v>
      </c>
      <c r="AQ1329">
        <f t="shared" si="444"/>
        <v>0</v>
      </c>
      <c r="AR1329">
        <f t="shared" si="444"/>
        <v>0</v>
      </c>
      <c r="AS1329">
        <f t="shared" si="444"/>
        <v>0</v>
      </c>
      <c r="AT1329">
        <f t="shared" si="444"/>
        <v>0</v>
      </c>
      <c r="AU1329">
        <f t="shared" si="444"/>
        <v>0</v>
      </c>
      <c r="AV1329">
        <f t="shared" si="444"/>
        <v>0</v>
      </c>
      <c r="AW1329">
        <f t="shared" si="444"/>
        <v>0</v>
      </c>
      <c r="AX1329">
        <f t="shared" si="442"/>
        <v>0</v>
      </c>
      <c r="AY1329">
        <f t="shared" si="442"/>
        <v>0</v>
      </c>
      <c r="AZ1329">
        <f t="shared" si="442"/>
        <v>0</v>
      </c>
      <c r="BA1329">
        <f t="shared" si="442"/>
        <v>0</v>
      </c>
      <c r="BB1329">
        <f t="shared" si="442"/>
        <v>0</v>
      </c>
      <c r="BC1329">
        <f t="shared" si="442"/>
        <v>0</v>
      </c>
      <c r="BD1329">
        <f t="shared" si="442"/>
        <v>0</v>
      </c>
      <c r="BE1329">
        <f t="shared" si="442"/>
        <v>0</v>
      </c>
      <c r="BF1329">
        <f t="shared" si="442"/>
        <v>0</v>
      </c>
      <c r="BG1329">
        <f t="shared" si="442"/>
        <v>0</v>
      </c>
      <c r="BH1329">
        <f t="shared" si="442"/>
        <v>0</v>
      </c>
      <c r="BI1329">
        <f t="shared" si="442"/>
        <v>0</v>
      </c>
      <c r="BJ1329">
        <f t="shared" si="442"/>
        <v>0</v>
      </c>
      <c r="BK1329">
        <f t="shared" si="442"/>
        <v>0</v>
      </c>
      <c r="BL1329">
        <f t="shared" si="442"/>
        <v>0</v>
      </c>
      <c r="BM1329">
        <f t="shared" si="437"/>
        <v>0</v>
      </c>
      <c r="BN1329">
        <f t="shared" si="437"/>
        <v>0</v>
      </c>
      <c r="BO1329">
        <f t="shared" si="437"/>
        <v>0</v>
      </c>
      <c r="BP1329">
        <f t="shared" si="433"/>
        <v>0</v>
      </c>
      <c r="BQ1329">
        <f t="shared" si="433"/>
        <v>0</v>
      </c>
      <c r="BR1329">
        <f t="shared" si="433"/>
        <v>0</v>
      </c>
      <c r="BS1329">
        <f t="shared" si="433"/>
        <v>0</v>
      </c>
      <c r="BT1329">
        <f t="shared" si="433"/>
        <v>0</v>
      </c>
      <c r="BU1329">
        <f t="shared" si="430"/>
        <v>0</v>
      </c>
      <c r="BV1329" t="str">
        <f t="shared" si="431"/>
        <v>NO</v>
      </c>
    </row>
    <row r="1330" spans="1:74">
      <c r="A1330" t="s">
        <v>9690</v>
      </c>
      <c r="B1330" t="s">
        <v>9691</v>
      </c>
      <c r="C1330">
        <f t="shared" si="445"/>
        <v>0</v>
      </c>
      <c r="D1330">
        <f t="shared" si="445"/>
        <v>0</v>
      </c>
      <c r="E1330">
        <f t="shared" si="445"/>
        <v>0</v>
      </c>
      <c r="F1330">
        <f t="shared" si="445"/>
        <v>0</v>
      </c>
      <c r="G1330">
        <f t="shared" si="445"/>
        <v>0</v>
      </c>
      <c r="H1330">
        <f t="shared" si="445"/>
        <v>0</v>
      </c>
      <c r="I1330">
        <f t="shared" si="445"/>
        <v>0</v>
      </c>
      <c r="J1330">
        <f t="shared" si="445"/>
        <v>0</v>
      </c>
      <c r="K1330">
        <f t="shared" si="445"/>
        <v>0</v>
      </c>
      <c r="L1330">
        <f t="shared" si="445"/>
        <v>0</v>
      </c>
      <c r="M1330">
        <f t="shared" si="445"/>
        <v>0</v>
      </c>
      <c r="N1330">
        <f t="shared" si="445"/>
        <v>0</v>
      </c>
      <c r="O1330">
        <f t="shared" si="445"/>
        <v>0</v>
      </c>
      <c r="P1330">
        <f t="shared" si="445"/>
        <v>0</v>
      </c>
      <c r="Q1330">
        <f t="shared" si="445"/>
        <v>0</v>
      </c>
      <c r="R1330">
        <f t="shared" si="445"/>
        <v>0</v>
      </c>
      <c r="S1330">
        <f t="shared" si="443"/>
        <v>0</v>
      </c>
      <c r="T1330">
        <f t="shared" si="443"/>
        <v>0</v>
      </c>
      <c r="U1330">
        <f t="shared" si="443"/>
        <v>0</v>
      </c>
      <c r="V1330">
        <f t="shared" si="443"/>
        <v>0</v>
      </c>
      <c r="W1330">
        <f t="shared" si="443"/>
        <v>0</v>
      </c>
      <c r="X1330">
        <f t="shared" si="443"/>
        <v>0</v>
      </c>
      <c r="Y1330">
        <f t="shared" si="443"/>
        <v>0</v>
      </c>
      <c r="Z1330">
        <f t="shared" si="443"/>
        <v>0</v>
      </c>
      <c r="AA1330">
        <f t="shared" si="443"/>
        <v>0</v>
      </c>
      <c r="AB1330">
        <f t="shared" si="443"/>
        <v>0</v>
      </c>
      <c r="AC1330">
        <f t="shared" si="443"/>
        <v>0</v>
      </c>
      <c r="AD1330">
        <f t="shared" si="443"/>
        <v>0</v>
      </c>
      <c r="AE1330">
        <f t="shared" si="443"/>
        <v>0</v>
      </c>
      <c r="AF1330">
        <f t="shared" si="443"/>
        <v>0</v>
      </c>
      <c r="AG1330">
        <f t="shared" si="443"/>
        <v>0</v>
      </c>
      <c r="AH1330">
        <f t="shared" si="444"/>
        <v>0</v>
      </c>
      <c r="AI1330">
        <f t="shared" si="444"/>
        <v>0</v>
      </c>
      <c r="AJ1330">
        <f t="shared" si="444"/>
        <v>0</v>
      </c>
      <c r="AK1330">
        <f t="shared" si="444"/>
        <v>0</v>
      </c>
      <c r="AL1330">
        <f t="shared" si="444"/>
        <v>0</v>
      </c>
      <c r="AM1330">
        <f t="shared" si="444"/>
        <v>0</v>
      </c>
      <c r="AN1330">
        <f t="shared" si="444"/>
        <v>0</v>
      </c>
      <c r="AO1330">
        <f t="shared" si="444"/>
        <v>0</v>
      </c>
      <c r="AP1330">
        <f t="shared" si="444"/>
        <v>0</v>
      </c>
      <c r="AQ1330">
        <f t="shared" si="444"/>
        <v>0</v>
      </c>
      <c r="AR1330">
        <f t="shared" si="444"/>
        <v>0</v>
      </c>
      <c r="AS1330">
        <f t="shared" si="444"/>
        <v>0</v>
      </c>
      <c r="AT1330">
        <f t="shared" si="444"/>
        <v>0</v>
      </c>
      <c r="AU1330">
        <f t="shared" si="444"/>
        <v>0</v>
      </c>
      <c r="AV1330">
        <f t="shared" si="444"/>
        <v>0</v>
      </c>
      <c r="AW1330">
        <f t="shared" si="444"/>
        <v>0</v>
      </c>
      <c r="AX1330">
        <f t="shared" si="442"/>
        <v>0</v>
      </c>
      <c r="AY1330">
        <f t="shared" si="442"/>
        <v>0</v>
      </c>
      <c r="AZ1330">
        <f t="shared" si="442"/>
        <v>0</v>
      </c>
      <c r="BA1330">
        <f t="shared" si="442"/>
        <v>0</v>
      </c>
      <c r="BB1330">
        <f t="shared" si="442"/>
        <v>0</v>
      </c>
      <c r="BC1330">
        <f t="shared" si="442"/>
        <v>0</v>
      </c>
      <c r="BD1330">
        <f t="shared" si="442"/>
        <v>0</v>
      </c>
      <c r="BE1330">
        <f t="shared" si="442"/>
        <v>0</v>
      </c>
      <c r="BF1330">
        <f t="shared" si="442"/>
        <v>0</v>
      </c>
      <c r="BG1330">
        <f t="shared" si="442"/>
        <v>0</v>
      </c>
      <c r="BH1330">
        <f t="shared" si="442"/>
        <v>0</v>
      </c>
      <c r="BI1330">
        <f t="shared" si="442"/>
        <v>0</v>
      </c>
      <c r="BJ1330">
        <f t="shared" si="442"/>
        <v>0</v>
      </c>
      <c r="BK1330">
        <f t="shared" si="442"/>
        <v>0</v>
      </c>
      <c r="BL1330">
        <f t="shared" si="442"/>
        <v>0</v>
      </c>
      <c r="BM1330">
        <f t="shared" si="437"/>
        <v>0</v>
      </c>
      <c r="BN1330">
        <f t="shared" si="437"/>
        <v>0</v>
      </c>
      <c r="BO1330">
        <f t="shared" si="437"/>
        <v>0</v>
      </c>
      <c r="BP1330">
        <f t="shared" si="433"/>
        <v>0</v>
      </c>
      <c r="BQ1330">
        <f t="shared" si="433"/>
        <v>0</v>
      </c>
      <c r="BR1330">
        <f t="shared" si="433"/>
        <v>0</v>
      </c>
      <c r="BS1330">
        <f t="shared" si="433"/>
        <v>0</v>
      </c>
      <c r="BT1330">
        <f t="shared" si="433"/>
        <v>0</v>
      </c>
      <c r="BU1330">
        <f t="shared" si="430"/>
        <v>0</v>
      </c>
      <c r="BV1330" t="str">
        <f t="shared" si="431"/>
        <v>NO</v>
      </c>
    </row>
    <row r="1331" spans="1:74">
      <c r="A1331" t="s">
        <v>9692</v>
      </c>
      <c r="B1331" t="s">
        <v>9693</v>
      </c>
      <c r="C1331">
        <f t="shared" si="445"/>
        <v>0</v>
      </c>
      <c r="D1331">
        <f t="shared" si="445"/>
        <v>0</v>
      </c>
      <c r="E1331">
        <f t="shared" si="445"/>
        <v>0</v>
      </c>
      <c r="F1331">
        <f t="shared" si="445"/>
        <v>0</v>
      </c>
      <c r="G1331">
        <f t="shared" si="445"/>
        <v>0</v>
      </c>
      <c r="H1331">
        <f t="shared" si="445"/>
        <v>0</v>
      </c>
      <c r="I1331">
        <f t="shared" si="445"/>
        <v>0</v>
      </c>
      <c r="J1331">
        <f t="shared" si="445"/>
        <v>0</v>
      </c>
      <c r="K1331">
        <f t="shared" si="445"/>
        <v>0</v>
      </c>
      <c r="L1331">
        <f t="shared" si="445"/>
        <v>0</v>
      </c>
      <c r="M1331">
        <f t="shared" si="445"/>
        <v>0</v>
      </c>
      <c r="N1331">
        <f t="shared" si="445"/>
        <v>0</v>
      </c>
      <c r="O1331">
        <f t="shared" si="445"/>
        <v>0</v>
      </c>
      <c r="P1331">
        <f t="shared" si="445"/>
        <v>0</v>
      </c>
      <c r="Q1331">
        <f t="shared" si="445"/>
        <v>0</v>
      </c>
      <c r="R1331">
        <f t="shared" si="445"/>
        <v>0</v>
      </c>
      <c r="S1331">
        <f t="shared" si="443"/>
        <v>0</v>
      </c>
      <c r="T1331">
        <f t="shared" si="443"/>
        <v>0</v>
      </c>
      <c r="U1331">
        <f t="shared" si="443"/>
        <v>0</v>
      </c>
      <c r="V1331">
        <f t="shared" si="443"/>
        <v>0</v>
      </c>
      <c r="W1331">
        <f t="shared" si="443"/>
        <v>0</v>
      </c>
      <c r="X1331">
        <f t="shared" si="443"/>
        <v>0</v>
      </c>
      <c r="Y1331">
        <f t="shared" si="443"/>
        <v>0</v>
      </c>
      <c r="Z1331">
        <f t="shared" si="443"/>
        <v>0</v>
      </c>
      <c r="AA1331">
        <f t="shared" si="443"/>
        <v>0</v>
      </c>
      <c r="AB1331">
        <f t="shared" si="443"/>
        <v>0</v>
      </c>
      <c r="AC1331">
        <f t="shared" si="443"/>
        <v>0</v>
      </c>
      <c r="AD1331">
        <f t="shared" si="443"/>
        <v>0</v>
      </c>
      <c r="AE1331">
        <f t="shared" si="443"/>
        <v>0</v>
      </c>
      <c r="AF1331">
        <f t="shared" si="443"/>
        <v>0</v>
      </c>
      <c r="AG1331">
        <f t="shared" si="443"/>
        <v>0</v>
      </c>
      <c r="AH1331">
        <f t="shared" si="444"/>
        <v>0</v>
      </c>
      <c r="AI1331">
        <f t="shared" si="444"/>
        <v>0</v>
      </c>
      <c r="AJ1331">
        <f t="shared" si="444"/>
        <v>0</v>
      </c>
      <c r="AK1331">
        <f t="shared" si="444"/>
        <v>0</v>
      </c>
      <c r="AL1331">
        <f t="shared" si="444"/>
        <v>0</v>
      </c>
      <c r="AM1331">
        <f t="shared" si="444"/>
        <v>0</v>
      </c>
      <c r="AN1331">
        <f t="shared" si="444"/>
        <v>0</v>
      </c>
      <c r="AO1331">
        <f t="shared" si="444"/>
        <v>0</v>
      </c>
      <c r="AP1331">
        <f t="shared" si="444"/>
        <v>0</v>
      </c>
      <c r="AQ1331">
        <f t="shared" si="444"/>
        <v>0</v>
      </c>
      <c r="AR1331">
        <f t="shared" si="444"/>
        <v>0</v>
      </c>
      <c r="AS1331">
        <f t="shared" si="444"/>
        <v>0</v>
      </c>
      <c r="AT1331">
        <f t="shared" si="444"/>
        <v>0</v>
      </c>
      <c r="AU1331">
        <f t="shared" si="444"/>
        <v>0</v>
      </c>
      <c r="AV1331">
        <f t="shared" si="444"/>
        <v>0</v>
      </c>
      <c r="AW1331">
        <f t="shared" si="444"/>
        <v>0</v>
      </c>
      <c r="AX1331">
        <f t="shared" si="442"/>
        <v>0</v>
      </c>
      <c r="AY1331">
        <f t="shared" si="442"/>
        <v>0</v>
      </c>
      <c r="AZ1331">
        <f t="shared" si="442"/>
        <v>0</v>
      </c>
      <c r="BA1331">
        <f t="shared" si="442"/>
        <v>0</v>
      </c>
      <c r="BB1331">
        <f t="shared" si="442"/>
        <v>0</v>
      </c>
      <c r="BC1331">
        <f t="shared" si="442"/>
        <v>0</v>
      </c>
      <c r="BD1331">
        <f t="shared" si="442"/>
        <v>0</v>
      </c>
      <c r="BE1331">
        <f t="shared" si="442"/>
        <v>0</v>
      </c>
      <c r="BF1331">
        <f t="shared" si="442"/>
        <v>0</v>
      </c>
      <c r="BG1331">
        <f t="shared" si="442"/>
        <v>0</v>
      </c>
      <c r="BH1331">
        <f t="shared" si="442"/>
        <v>0</v>
      </c>
      <c r="BI1331">
        <f t="shared" si="442"/>
        <v>0</v>
      </c>
      <c r="BJ1331">
        <f t="shared" si="442"/>
        <v>0</v>
      </c>
      <c r="BK1331">
        <f t="shared" si="442"/>
        <v>0</v>
      </c>
      <c r="BL1331">
        <f t="shared" si="442"/>
        <v>0</v>
      </c>
      <c r="BM1331">
        <f t="shared" si="437"/>
        <v>0</v>
      </c>
      <c r="BN1331">
        <f t="shared" si="437"/>
        <v>0</v>
      </c>
      <c r="BO1331">
        <f t="shared" si="437"/>
        <v>0</v>
      </c>
      <c r="BP1331">
        <f t="shared" si="433"/>
        <v>0</v>
      </c>
      <c r="BQ1331">
        <f t="shared" si="433"/>
        <v>0</v>
      </c>
      <c r="BR1331">
        <f t="shared" si="433"/>
        <v>0</v>
      </c>
      <c r="BS1331">
        <f t="shared" si="433"/>
        <v>0</v>
      </c>
      <c r="BT1331">
        <f t="shared" si="433"/>
        <v>0</v>
      </c>
      <c r="BU1331">
        <f t="shared" si="430"/>
        <v>0</v>
      </c>
      <c r="BV1331" t="str">
        <f t="shared" si="431"/>
        <v>NO</v>
      </c>
    </row>
    <row r="1332" spans="1:74">
      <c r="A1332" t="s">
        <v>9694</v>
      </c>
      <c r="B1332" t="s">
        <v>9695</v>
      </c>
      <c r="C1332">
        <f t="shared" si="445"/>
        <v>0</v>
      </c>
      <c r="D1332">
        <f t="shared" si="445"/>
        <v>0</v>
      </c>
      <c r="E1332">
        <f t="shared" si="445"/>
        <v>0</v>
      </c>
      <c r="F1332">
        <f t="shared" si="445"/>
        <v>0</v>
      </c>
      <c r="G1332">
        <f t="shared" si="445"/>
        <v>0</v>
      </c>
      <c r="H1332">
        <f t="shared" si="445"/>
        <v>0</v>
      </c>
      <c r="I1332">
        <f t="shared" si="445"/>
        <v>0</v>
      </c>
      <c r="J1332">
        <f t="shared" si="445"/>
        <v>0</v>
      </c>
      <c r="K1332">
        <f t="shared" si="445"/>
        <v>0</v>
      </c>
      <c r="L1332">
        <f t="shared" si="445"/>
        <v>0</v>
      </c>
      <c r="M1332">
        <f t="shared" si="445"/>
        <v>0</v>
      </c>
      <c r="N1332">
        <f t="shared" si="445"/>
        <v>0</v>
      </c>
      <c r="O1332">
        <f t="shared" si="445"/>
        <v>0</v>
      </c>
      <c r="P1332">
        <f t="shared" si="445"/>
        <v>0</v>
      </c>
      <c r="Q1332">
        <f t="shared" si="445"/>
        <v>0</v>
      </c>
      <c r="R1332">
        <f t="shared" si="445"/>
        <v>0</v>
      </c>
      <c r="S1332">
        <f t="shared" si="443"/>
        <v>0</v>
      </c>
      <c r="T1332">
        <f t="shared" si="443"/>
        <v>0</v>
      </c>
      <c r="U1332">
        <f t="shared" si="443"/>
        <v>0</v>
      </c>
      <c r="V1332">
        <f t="shared" si="443"/>
        <v>0</v>
      </c>
      <c r="W1332">
        <f t="shared" si="443"/>
        <v>0</v>
      </c>
      <c r="X1332">
        <f t="shared" si="443"/>
        <v>0</v>
      </c>
      <c r="Y1332">
        <f t="shared" si="443"/>
        <v>0</v>
      </c>
      <c r="Z1332">
        <f t="shared" si="443"/>
        <v>0</v>
      </c>
      <c r="AA1332">
        <f t="shared" si="443"/>
        <v>0</v>
      </c>
      <c r="AB1332">
        <f t="shared" si="443"/>
        <v>0</v>
      </c>
      <c r="AC1332">
        <f t="shared" si="443"/>
        <v>0</v>
      </c>
      <c r="AD1332">
        <f t="shared" si="443"/>
        <v>0</v>
      </c>
      <c r="AE1332">
        <f t="shared" si="443"/>
        <v>0</v>
      </c>
      <c r="AF1332">
        <f t="shared" si="443"/>
        <v>0</v>
      </c>
      <c r="AG1332">
        <f t="shared" si="443"/>
        <v>0</v>
      </c>
      <c r="AH1332">
        <f t="shared" si="444"/>
        <v>0</v>
      </c>
      <c r="AI1332">
        <f t="shared" si="444"/>
        <v>0</v>
      </c>
      <c r="AJ1332">
        <f t="shared" si="444"/>
        <v>0</v>
      </c>
      <c r="AK1332">
        <f t="shared" si="444"/>
        <v>0</v>
      </c>
      <c r="AL1332">
        <f t="shared" si="444"/>
        <v>0</v>
      </c>
      <c r="AM1332">
        <f t="shared" si="444"/>
        <v>0</v>
      </c>
      <c r="AN1332">
        <f t="shared" si="444"/>
        <v>0</v>
      </c>
      <c r="AO1332">
        <f t="shared" si="444"/>
        <v>0</v>
      </c>
      <c r="AP1332">
        <f t="shared" si="444"/>
        <v>0</v>
      </c>
      <c r="AQ1332">
        <f t="shared" si="444"/>
        <v>0</v>
      </c>
      <c r="AR1332">
        <f t="shared" si="444"/>
        <v>0</v>
      </c>
      <c r="AS1332">
        <f t="shared" si="444"/>
        <v>0</v>
      </c>
      <c r="AT1332">
        <f t="shared" si="444"/>
        <v>0</v>
      </c>
      <c r="AU1332">
        <f t="shared" si="444"/>
        <v>0</v>
      </c>
      <c r="AV1332">
        <f t="shared" si="444"/>
        <v>0</v>
      </c>
      <c r="AW1332">
        <f t="shared" si="444"/>
        <v>0</v>
      </c>
      <c r="AX1332">
        <f t="shared" si="442"/>
        <v>0</v>
      </c>
      <c r="AY1332">
        <f t="shared" si="442"/>
        <v>0</v>
      </c>
      <c r="AZ1332">
        <f t="shared" si="442"/>
        <v>0</v>
      </c>
      <c r="BA1332">
        <f t="shared" si="442"/>
        <v>0</v>
      </c>
      <c r="BB1332">
        <f t="shared" si="442"/>
        <v>0</v>
      </c>
      <c r="BC1332">
        <f t="shared" si="442"/>
        <v>0</v>
      </c>
      <c r="BD1332">
        <f t="shared" si="442"/>
        <v>0</v>
      </c>
      <c r="BE1332">
        <f t="shared" si="442"/>
        <v>0</v>
      </c>
      <c r="BF1332">
        <f t="shared" si="442"/>
        <v>0</v>
      </c>
      <c r="BG1332">
        <f t="shared" si="442"/>
        <v>0</v>
      </c>
      <c r="BH1332">
        <f t="shared" si="442"/>
        <v>0</v>
      </c>
      <c r="BI1332">
        <f t="shared" si="442"/>
        <v>0</v>
      </c>
      <c r="BJ1332">
        <f t="shared" si="442"/>
        <v>0</v>
      </c>
      <c r="BK1332">
        <f t="shared" si="442"/>
        <v>0</v>
      </c>
      <c r="BL1332">
        <f t="shared" si="442"/>
        <v>0</v>
      </c>
      <c r="BM1332">
        <f t="shared" si="437"/>
        <v>0</v>
      </c>
      <c r="BN1332">
        <f t="shared" si="437"/>
        <v>0</v>
      </c>
      <c r="BO1332">
        <f t="shared" si="437"/>
        <v>0</v>
      </c>
      <c r="BP1332">
        <f t="shared" si="433"/>
        <v>0</v>
      </c>
      <c r="BQ1332">
        <f t="shared" si="433"/>
        <v>0</v>
      </c>
      <c r="BR1332">
        <f t="shared" si="433"/>
        <v>0</v>
      </c>
      <c r="BS1332">
        <f t="shared" si="433"/>
        <v>0</v>
      </c>
      <c r="BT1332">
        <f t="shared" si="433"/>
        <v>0</v>
      </c>
      <c r="BU1332">
        <f t="shared" si="430"/>
        <v>0</v>
      </c>
      <c r="BV1332" t="str">
        <f t="shared" si="431"/>
        <v>NO</v>
      </c>
    </row>
    <row r="1333" spans="1:74">
      <c r="A1333" t="s">
        <v>9696</v>
      </c>
      <c r="B1333" t="s">
        <v>9697</v>
      </c>
      <c r="C1333">
        <f t="shared" si="445"/>
        <v>0</v>
      </c>
      <c r="D1333">
        <f t="shared" si="445"/>
        <v>0</v>
      </c>
      <c r="E1333">
        <f t="shared" si="445"/>
        <v>0</v>
      </c>
      <c r="F1333">
        <f t="shared" si="445"/>
        <v>0</v>
      </c>
      <c r="G1333">
        <f t="shared" si="445"/>
        <v>0</v>
      </c>
      <c r="H1333">
        <f t="shared" si="445"/>
        <v>0</v>
      </c>
      <c r="I1333">
        <f t="shared" si="445"/>
        <v>0</v>
      </c>
      <c r="J1333">
        <f t="shared" si="445"/>
        <v>0</v>
      </c>
      <c r="K1333">
        <f t="shared" si="445"/>
        <v>0</v>
      </c>
      <c r="L1333">
        <f t="shared" si="445"/>
        <v>0</v>
      </c>
      <c r="M1333">
        <f t="shared" si="445"/>
        <v>0</v>
      </c>
      <c r="N1333">
        <f t="shared" si="445"/>
        <v>0</v>
      </c>
      <c r="O1333">
        <f t="shared" si="445"/>
        <v>0</v>
      </c>
      <c r="P1333">
        <f t="shared" si="445"/>
        <v>0</v>
      </c>
      <c r="Q1333">
        <f t="shared" si="445"/>
        <v>0</v>
      </c>
      <c r="R1333">
        <f t="shared" si="445"/>
        <v>0</v>
      </c>
      <c r="S1333">
        <f t="shared" si="443"/>
        <v>0</v>
      </c>
      <c r="T1333">
        <f t="shared" si="443"/>
        <v>0</v>
      </c>
      <c r="U1333">
        <f t="shared" si="443"/>
        <v>0</v>
      </c>
      <c r="V1333">
        <f t="shared" si="443"/>
        <v>0</v>
      </c>
      <c r="W1333">
        <f t="shared" si="443"/>
        <v>0</v>
      </c>
      <c r="X1333">
        <f t="shared" si="443"/>
        <v>0</v>
      </c>
      <c r="Y1333">
        <f t="shared" si="443"/>
        <v>0</v>
      </c>
      <c r="Z1333">
        <f t="shared" si="443"/>
        <v>0</v>
      </c>
      <c r="AA1333">
        <f t="shared" si="443"/>
        <v>0</v>
      </c>
      <c r="AB1333">
        <f t="shared" si="443"/>
        <v>0</v>
      </c>
      <c r="AC1333">
        <f t="shared" si="443"/>
        <v>0</v>
      </c>
      <c r="AD1333">
        <f t="shared" si="443"/>
        <v>0</v>
      </c>
      <c r="AE1333">
        <f t="shared" si="443"/>
        <v>0</v>
      </c>
      <c r="AF1333">
        <f t="shared" si="443"/>
        <v>0</v>
      </c>
      <c r="AG1333">
        <f t="shared" si="443"/>
        <v>0</v>
      </c>
      <c r="AH1333">
        <f t="shared" si="444"/>
        <v>0</v>
      </c>
      <c r="AI1333">
        <f t="shared" si="444"/>
        <v>0</v>
      </c>
      <c r="AJ1333">
        <f t="shared" si="444"/>
        <v>0</v>
      </c>
      <c r="AK1333">
        <f t="shared" si="444"/>
        <v>0</v>
      </c>
      <c r="AL1333">
        <f t="shared" si="444"/>
        <v>0</v>
      </c>
      <c r="AM1333">
        <f t="shared" si="444"/>
        <v>0</v>
      </c>
      <c r="AN1333">
        <f t="shared" si="444"/>
        <v>0</v>
      </c>
      <c r="AO1333">
        <f t="shared" si="444"/>
        <v>0</v>
      </c>
      <c r="AP1333">
        <f t="shared" si="444"/>
        <v>0</v>
      </c>
      <c r="AQ1333">
        <f t="shared" si="444"/>
        <v>0</v>
      </c>
      <c r="AR1333">
        <f t="shared" si="444"/>
        <v>0</v>
      </c>
      <c r="AS1333">
        <f t="shared" si="444"/>
        <v>0</v>
      </c>
      <c r="AT1333">
        <f t="shared" si="444"/>
        <v>0</v>
      </c>
      <c r="AU1333">
        <f t="shared" si="444"/>
        <v>0</v>
      </c>
      <c r="AV1333">
        <f t="shared" si="444"/>
        <v>0</v>
      </c>
      <c r="AW1333">
        <f t="shared" si="444"/>
        <v>0</v>
      </c>
      <c r="AX1333">
        <f t="shared" si="442"/>
        <v>0</v>
      </c>
      <c r="AY1333">
        <f t="shared" si="442"/>
        <v>0</v>
      </c>
      <c r="AZ1333">
        <f t="shared" si="442"/>
        <v>0</v>
      </c>
      <c r="BA1333">
        <f t="shared" si="442"/>
        <v>0</v>
      </c>
      <c r="BB1333">
        <f t="shared" si="442"/>
        <v>0</v>
      </c>
      <c r="BC1333">
        <f t="shared" si="442"/>
        <v>0</v>
      </c>
      <c r="BD1333">
        <f t="shared" si="442"/>
        <v>0</v>
      </c>
      <c r="BE1333">
        <f t="shared" si="442"/>
        <v>0</v>
      </c>
      <c r="BF1333">
        <f t="shared" si="442"/>
        <v>0</v>
      </c>
      <c r="BG1333">
        <f t="shared" si="442"/>
        <v>0</v>
      </c>
      <c r="BH1333">
        <f t="shared" si="442"/>
        <v>0</v>
      </c>
      <c r="BI1333">
        <f t="shared" si="442"/>
        <v>0</v>
      </c>
      <c r="BJ1333">
        <f t="shared" si="442"/>
        <v>0</v>
      </c>
      <c r="BK1333">
        <f t="shared" si="442"/>
        <v>0</v>
      </c>
      <c r="BL1333">
        <f t="shared" si="442"/>
        <v>0</v>
      </c>
      <c r="BM1333">
        <f t="shared" si="437"/>
        <v>0</v>
      </c>
      <c r="BN1333">
        <f t="shared" si="437"/>
        <v>0</v>
      </c>
      <c r="BO1333">
        <f t="shared" si="437"/>
        <v>0</v>
      </c>
      <c r="BP1333">
        <f t="shared" si="433"/>
        <v>0</v>
      </c>
      <c r="BQ1333">
        <f t="shared" si="433"/>
        <v>0</v>
      </c>
      <c r="BR1333">
        <f t="shared" si="433"/>
        <v>0</v>
      </c>
      <c r="BS1333">
        <f t="shared" si="433"/>
        <v>0</v>
      </c>
      <c r="BT1333">
        <f t="shared" si="433"/>
        <v>0</v>
      </c>
      <c r="BU1333">
        <f t="shared" si="430"/>
        <v>0</v>
      </c>
      <c r="BV1333" t="str">
        <f t="shared" si="431"/>
        <v>NO</v>
      </c>
    </row>
    <row r="1334" spans="1:74">
      <c r="A1334" t="s">
        <v>9698</v>
      </c>
      <c r="B1334" t="s">
        <v>9699</v>
      </c>
      <c r="C1334">
        <f t="shared" si="445"/>
        <v>0</v>
      </c>
      <c r="D1334">
        <f t="shared" si="445"/>
        <v>0</v>
      </c>
      <c r="E1334">
        <f t="shared" si="445"/>
        <v>0</v>
      </c>
      <c r="F1334">
        <f t="shared" si="445"/>
        <v>0</v>
      </c>
      <c r="G1334">
        <f t="shared" si="445"/>
        <v>0</v>
      </c>
      <c r="H1334">
        <f t="shared" si="445"/>
        <v>0</v>
      </c>
      <c r="I1334">
        <f t="shared" si="445"/>
        <v>0</v>
      </c>
      <c r="J1334">
        <f t="shared" si="445"/>
        <v>0</v>
      </c>
      <c r="K1334">
        <f t="shared" si="445"/>
        <v>0</v>
      </c>
      <c r="L1334">
        <f t="shared" si="445"/>
        <v>0</v>
      </c>
      <c r="M1334">
        <f t="shared" si="445"/>
        <v>0</v>
      </c>
      <c r="N1334">
        <f t="shared" si="445"/>
        <v>0</v>
      </c>
      <c r="O1334">
        <f t="shared" si="445"/>
        <v>0</v>
      </c>
      <c r="P1334">
        <f t="shared" si="445"/>
        <v>0</v>
      </c>
      <c r="Q1334">
        <f t="shared" si="445"/>
        <v>0</v>
      </c>
      <c r="R1334">
        <f t="shared" si="445"/>
        <v>0</v>
      </c>
      <c r="S1334">
        <f t="shared" si="443"/>
        <v>0</v>
      </c>
      <c r="T1334">
        <f t="shared" si="443"/>
        <v>0</v>
      </c>
      <c r="U1334">
        <f t="shared" si="443"/>
        <v>0</v>
      </c>
      <c r="V1334">
        <f t="shared" si="443"/>
        <v>0</v>
      </c>
      <c r="W1334">
        <f t="shared" si="443"/>
        <v>0</v>
      </c>
      <c r="X1334">
        <f t="shared" si="443"/>
        <v>0</v>
      </c>
      <c r="Y1334">
        <f t="shared" si="443"/>
        <v>0</v>
      </c>
      <c r="Z1334">
        <f t="shared" si="443"/>
        <v>0</v>
      </c>
      <c r="AA1334">
        <f t="shared" si="443"/>
        <v>0</v>
      </c>
      <c r="AB1334">
        <f t="shared" si="443"/>
        <v>0</v>
      </c>
      <c r="AC1334">
        <f t="shared" si="443"/>
        <v>0</v>
      </c>
      <c r="AD1334">
        <f t="shared" si="443"/>
        <v>0</v>
      </c>
      <c r="AE1334">
        <f t="shared" si="443"/>
        <v>0</v>
      </c>
      <c r="AF1334">
        <f t="shared" si="443"/>
        <v>0</v>
      </c>
      <c r="AG1334">
        <f t="shared" si="443"/>
        <v>0</v>
      </c>
      <c r="AH1334">
        <f t="shared" si="444"/>
        <v>0</v>
      </c>
      <c r="AI1334">
        <f t="shared" si="444"/>
        <v>0</v>
      </c>
      <c r="AJ1334">
        <f t="shared" si="444"/>
        <v>0</v>
      </c>
      <c r="AK1334">
        <f t="shared" si="444"/>
        <v>0</v>
      </c>
      <c r="AL1334">
        <f t="shared" si="444"/>
        <v>0</v>
      </c>
      <c r="AM1334">
        <f t="shared" si="444"/>
        <v>0</v>
      </c>
      <c r="AN1334">
        <f t="shared" si="444"/>
        <v>0</v>
      </c>
      <c r="AO1334">
        <f t="shared" si="444"/>
        <v>0</v>
      </c>
      <c r="AP1334">
        <f t="shared" si="444"/>
        <v>0</v>
      </c>
      <c r="AQ1334">
        <f t="shared" si="444"/>
        <v>0</v>
      </c>
      <c r="AR1334">
        <f t="shared" si="444"/>
        <v>0</v>
      </c>
      <c r="AS1334">
        <f t="shared" si="444"/>
        <v>0</v>
      </c>
      <c r="AT1334">
        <f t="shared" si="444"/>
        <v>0</v>
      </c>
      <c r="AU1334">
        <f t="shared" si="444"/>
        <v>0</v>
      </c>
      <c r="AV1334">
        <f t="shared" si="444"/>
        <v>0</v>
      </c>
      <c r="AW1334">
        <f t="shared" si="444"/>
        <v>0</v>
      </c>
      <c r="AX1334">
        <f t="shared" si="442"/>
        <v>0</v>
      </c>
      <c r="AY1334">
        <f t="shared" si="442"/>
        <v>0</v>
      </c>
      <c r="AZ1334">
        <f t="shared" si="442"/>
        <v>0</v>
      </c>
      <c r="BA1334">
        <f t="shared" si="442"/>
        <v>0</v>
      </c>
      <c r="BB1334">
        <f t="shared" si="442"/>
        <v>0</v>
      </c>
      <c r="BC1334">
        <f t="shared" si="442"/>
        <v>0</v>
      </c>
      <c r="BD1334">
        <f t="shared" si="442"/>
        <v>0</v>
      </c>
      <c r="BE1334">
        <f t="shared" si="442"/>
        <v>0</v>
      </c>
      <c r="BF1334">
        <f t="shared" si="442"/>
        <v>0</v>
      </c>
      <c r="BG1334">
        <f t="shared" si="442"/>
        <v>0</v>
      </c>
      <c r="BH1334">
        <f t="shared" si="442"/>
        <v>0</v>
      </c>
      <c r="BI1334">
        <f t="shared" si="442"/>
        <v>0</v>
      </c>
      <c r="BJ1334">
        <f t="shared" si="442"/>
        <v>0</v>
      </c>
      <c r="BK1334">
        <f t="shared" si="442"/>
        <v>0</v>
      </c>
      <c r="BL1334">
        <f t="shared" si="442"/>
        <v>0</v>
      </c>
      <c r="BM1334">
        <f t="shared" si="437"/>
        <v>0</v>
      </c>
      <c r="BN1334">
        <f t="shared" si="437"/>
        <v>0</v>
      </c>
      <c r="BO1334">
        <f t="shared" si="437"/>
        <v>0</v>
      </c>
      <c r="BP1334">
        <f t="shared" si="433"/>
        <v>0</v>
      </c>
      <c r="BQ1334">
        <f t="shared" si="433"/>
        <v>0</v>
      </c>
      <c r="BR1334">
        <f t="shared" si="433"/>
        <v>0</v>
      </c>
      <c r="BS1334">
        <f t="shared" si="433"/>
        <v>0</v>
      </c>
      <c r="BT1334">
        <f t="shared" si="433"/>
        <v>0</v>
      </c>
      <c r="BU1334">
        <f t="shared" si="430"/>
        <v>0</v>
      </c>
      <c r="BV1334" t="str">
        <f t="shared" si="431"/>
        <v>NO</v>
      </c>
    </row>
    <row r="1335" spans="1:74">
      <c r="A1335" t="s">
        <v>9700</v>
      </c>
      <c r="B1335" t="s">
        <v>9701</v>
      </c>
      <c r="C1335">
        <f t="shared" si="445"/>
        <v>0</v>
      </c>
      <c r="D1335">
        <f t="shared" si="445"/>
        <v>0</v>
      </c>
      <c r="E1335">
        <f t="shared" si="445"/>
        <v>0</v>
      </c>
      <c r="F1335">
        <f t="shared" si="445"/>
        <v>0</v>
      </c>
      <c r="G1335">
        <f t="shared" si="445"/>
        <v>0</v>
      </c>
      <c r="H1335">
        <f t="shared" si="445"/>
        <v>0</v>
      </c>
      <c r="I1335">
        <f t="shared" si="445"/>
        <v>0</v>
      </c>
      <c r="J1335">
        <f t="shared" si="445"/>
        <v>0</v>
      </c>
      <c r="K1335">
        <f t="shared" si="445"/>
        <v>0</v>
      </c>
      <c r="L1335">
        <f t="shared" si="445"/>
        <v>0</v>
      </c>
      <c r="M1335">
        <f t="shared" si="445"/>
        <v>0</v>
      </c>
      <c r="N1335">
        <f t="shared" si="445"/>
        <v>0</v>
      </c>
      <c r="O1335">
        <f t="shared" si="445"/>
        <v>0</v>
      </c>
      <c r="P1335">
        <f t="shared" si="445"/>
        <v>0</v>
      </c>
      <c r="Q1335">
        <f t="shared" si="445"/>
        <v>0</v>
      </c>
      <c r="R1335">
        <f t="shared" si="445"/>
        <v>0</v>
      </c>
      <c r="S1335">
        <f t="shared" si="443"/>
        <v>0</v>
      </c>
      <c r="T1335">
        <f t="shared" si="443"/>
        <v>0</v>
      </c>
      <c r="U1335">
        <f t="shared" si="443"/>
        <v>0</v>
      </c>
      <c r="V1335">
        <f t="shared" si="443"/>
        <v>0</v>
      </c>
      <c r="W1335">
        <f t="shared" si="443"/>
        <v>0</v>
      </c>
      <c r="X1335">
        <f t="shared" si="443"/>
        <v>0</v>
      </c>
      <c r="Y1335">
        <f t="shared" si="443"/>
        <v>0</v>
      </c>
      <c r="Z1335">
        <f t="shared" si="443"/>
        <v>0</v>
      </c>
      <c r="AA1335">
        <f t="shared" si="443"/>
        <v>0</v>
      </c>
      <c r="AB1335">
        <f t="shared" si="443"/>
        <v>0</v>
      </c>
      <c r="AC1335">
        <f t="shared" si="443"/>
        <v>0</v>
      </c>
      <c r="AD1335">
        <f t="shared" si="443"/>
        <v>0</v>
      </c>
      <c r="AE1335">
        <f t="shared" si="443"/>
        <v>0</v>
      </c>
      <c r="AF1335">
        <f t="shared" si="443"/>
        <v>0</v>
      </c>
      <c r="AG1335">
        <f t="shared" si="443"/>
        <v>0</v>
      </c>
      <c r="AH1335">
        <f t="shared" si="444"/>
        <v>0</v>
      </c>
      <c r="AI1335">
        <f t="shared" si="444"/>
        <v>0</v>
      </c>
      <c r="AJ1335">
        <f t="shared" si="444"/>
        <v>0</v>
      </c>
      <c r="AK1335">
        <f t="shared" si="444"/>
        <v>0</v>
      </c>
      <c r="AL1335">
        <f t="shared" si="444"/>
        <v>0</v>
      </c>
      <c r="AM1335">
        <f t="shared" si="444"/>
        <v>0</v>
      </c>
      <c r="AN1335">
        <f t="shared" si="444"/>
        <v>0</v>
      </c>
      <c r="AO1335">
        <f t="shared" si="444"/>
        <v>0</v>
      </c>
      <c r="AP1335">
        <f t="shared" si="444"/>
        <v>0</v>
      </c>
      <c r="AQ1335">
        <f t="shared" si="444"/>
        <v>0</v>
      </c>
      <c r="AR1335">
        <f t="shared" si="444"/>
        <v>0</v>
      </c>
      <c r="AS1335">
        <f t="shared" si="444"/>
        <v>0</v>
      </c>
      <c r="AT1335">
        <f t="shared" si="444"/>
        <v>0</v>
      </c>
      <c r="AU1335">
        <f t="shared" si="444"/>
        <v>0</v>
      </c>
      <c r="AV1335">
        <f t="shared" si="444"/>
        <v>0</v>
      </c>
      <c r="AW1335">
        <f t="shared" si="444"/>
        <v>0</v>
      </c>
      <c r="AX1335">
        <f t="shared" si="442"/>
        <v>0</v>
      </c>
      <c r="AY1335">
        <f t="shared" si="442"/>
        <v>0</v>
      </c>
      <c r="AZ1335">
        <f t="shared" si="442"/>
        <v>0</v>
      </c>
      <c r="BA1335">
        <f t="shared" si="442"/>
        <v>0</v>
      </c>
      <c r="BB1335">
        <f t="shared" si="442"/>
        <v>0</v>
      </c>
      <c r="BC1335">
        <f t="shared" si="442"/>
        <v>0</v>
      </c>
      <c r="BD1335">
        <f t="shared" si="442"/>
        <v>0</v>
      </c>
      <c r="BE1335">
        <f t="shared" si="442"/>
        <v>0</v>
      </c>
      <c r="BF1335">
        <f t="shared" si="442"/>
        <v>0</v>
      </c>
      <c r="BG1335">
        <f t="shared" si="442"/>
        <v>0</v>
      </c>
      <c r="BH1335">
        <f t="shared" si="442"/>
        <v>0</v>
      </c>
      <c r="BI1335">
        <f t="shared" si="442"/>
        <v>0</v>
      </c>
      <c r="BJ1335">
        <f t="shared" si="442"/>
        <v>0</v>
      </c>
      <c r="BK1335">
        <f t="shared" si="442"/>
        <v>0</v>
      </c>
      <c r="BL1335">
        <f t="shared" si="442"/>
        <v>0</v>
      </c>
      <c r="BM1335">
        <f t="shared" si="437"/>
        <v>0</v>
      </c>
      <c r="BN1335">
        <f t="shared" si="437"/>
        <v>0</v>
      </c>
      <c r="BO1335">
        <f t="shared" si="437"/>
        <v>0</v>
      </c>
      <c r="BP1335">
        <f t="shared" si="433"/>
        <v>0</v>
      </c>
      <c r="BQ1335">
        <f t="shared" si="433"/>
        <v>0</v>
      </c>
      <c r="BR1335">
        <f t="shared" si="433"/>
        <v>0</v>
      </c>
      <c r="BS1335">
        <f t="shared" si="433"/>
        <v>0</v>
      </c>
      <c r="BT1335">
        <f t="shared" si="433"/>
        <v>0</v>
      </c>
      <c r="BU1335">
        <f t="shared" si="430"/>
        <v>0</v>
      </c>
      <c r="BV1335" t="str">
        <f t="shared" si="431"/>
        <v>NO</v>
      </c>
    </row>
    <row r="1336" spans="1:74">
      <c r="A1336" t="s">
        <v>9702</v>
      </c>
      <c r="B1336" t="s">
        <v>9703</v>
      </c>
      <c r="C1336">
        <f t="shared" si="445"/>
        <v>0</v>
      </c>
      <c r="D1336">
        <f t="shared" si="445"/>
        <v>0</v>
      </c>
      <c r="E1336">
        <f t="shared" si="445"/>
        <v>0</v>
      </c>
      <c r="F1336">
        <f t="shared" si="445"/>
        <v>0</v>
      </c>
      <c r="G1336">
        <f t="shared" si="445"/>
        <v>0</v>
      </c>
      <c r="H1336">
        <f t="shared" si="445"/>
        <v>0</v>
      </c>
      <c r="I1336">
        <f t="shared" si="445"/>
        <v>0</v>
      </c>
      <c r="J1336">
        <f t="shared" si="445"/>
        <v>0</v>
      </c>
      <c r="K1336">
        <f t="shared" si="445"/>
        <v>0</v>
      </c>
      <c r="L1336">
        <f t="shared" si="445"/>
        <v>0</v>
      </c>
      <c r="M1336">
        <f t="shared" si="445"/>
        <v>0</v>
      </c>
      <c r="N1336">
        <f t="shared" si="445"/>
        <v>0</v>
      </c>
      <c r="O1336">
        <f t="shared" si="445"/>
        <v>0</v>
      </c>
      <c r="P1336">
        <f t="shared" si="445"/>
        <v>0</v>
      </c>
      <c r="Q1336">
        <f t="shared" si="445"/>
        <v>0</v>
      </c>
      <c r="R1336">
        <f t="shared" si="445"/>
        <v>0</v>
      </c>
      <c r="S1336">
        <f t="shared" si="443"/>
        <v>0</v>
      </c>
      <c r="T1336">
        <f t="shared" si="443"/>
        <v>0</v>
      </c>
      <c r="U1336">
        <f t="shared" si="443"/>
        <v>0</v>
      </c>
      <c r="V1336">
        <f t="shared" si="443"/>
        <v>0</v>
      </c>
      <c r="W1336">
        <f t="shared" si="443"/>
        <v>0</v>
      </c>
      <c r="X1336">
        <f t="shared" si="443"/>
        <v>0</v>
      </c>
      <c r="Y1336">
        <f t="shared" si="443"/>
        <v>0</v>
      </c>
      <c r="Z1336">
        <f t="shared" si="443"/>
        <v>0</v>
      </c>
      <c r="AA1336">
        <f t="shared" si="443"/>
        <v>0</v>
      </c>
      <c r="AB1336">
        <f t="shared" si="443"/>
        <v>0</v>
      </c>
      <c r="AC1336">
        <f t="shared" si="443"/>
        <v>0</v>
      </c>
      <c r="AD1336">
        <f t="shared" si="443"/>
        <v>0</v>
      </c>
      <c r="AE1336">
        <f t="shared" si="443"/>
        <v>0</v>
      </c>
      <c r="AF1336">
        <f t="shared" si="443"/>
        <v>0</v>
      </c>
      <c r="AG1336">
        <f t="shared" si="443"/>
        <v>0</v>
      </c>
      <c r="AH1336">
        <f t="shared" si="444"/>
        <v>0</v>
      </c>
      <c r="AI1336">
        <f t="shared" si="444"/>
        <v>0</v>
      </c>
      <c r="AJ1336">
        <f t="shared" si="444"/>
        <v>0</v>
      </c>
      <c r="AK1336">
        <f t="shared" si="444"/>
        <v>0</v>
      </c>
      <c r="AL1336">
        <f t="shared" si="444"/>
        <v>0</v>
      </c>
      <c r="AM1336">
        <f t="shared" si="444"/>
        <v>0</v>
      </c>
      <c r="AN1336">
        <f t="shared" si="444"/>
        <v>0</v>
      </c>
      <c r="AO1336">
        <f t="shared" si="444"/>
        <v>0</v>
      </c>
      <c r="AP1336">
        <f t="shared" si="444"/>
        <v>0</v>
      </c>
      <c r="AQ1336">
        <f t="shared" si="444"/>
        <v>0</v>
      </c>
      <c r="AR1336">
        <f t="shared" si="444"/>
        <v>0</v>
      </c>
      <c r="AS1336">
        <f t="shared" si="444"/>
        <v>0</v>
      </c>
      <c r="AT1336">
        <f t="shared" si="444"/>
        <v>0</v>
      </c>
      <c r="AU1336">
        <f t="shared" si="444"/>
        <v>0</v>
      </c>
      <c r="AV1336">
        <f t="shared" si="444"/>
        <v>0</v>
      </c>
      <c r="AW1336">
        <f t="shared" si="444"/>
        <v>0</v>
      </c>
      <c r="AX1336">
        <f t="shared" si="442"/>
        <v>0</v>
      </c>
      <c r="AY1336">
        <f t="shared" si="442"/>
        <v>0</v>
      </c>
      <c r="AZ1336">
        <f t="shared" si="442"/>
        <v>0</v>
      </c>
      <c r="BA1336">
        <f t="shared" si="442"/>
        <v>0</v>
      </c>
      <c r="BB1336">
        <f t="shared" si="442"/>
        <v>0</v>
      </c>
      <c r="BC1336">
        <f t="shared" si="442"/>
        <v>0</v>
      </c>
      <c r="BD1336">
        <f t="shared" si="442"/>
        <v>0</v>
      </c>
      <c r="BE1336">
        <f t="shared" si="442"/>
        <v>0</v>
      </c>
      <c r="BF1336">
        <f t="shared" si="442"/>
        <v>0</v>
      </c>
      <c r="BG1336">
        <f t="shared" si="442"/>
        <v>0</v>
      </c>
      <c r="BH1336">
        <f t="shared" si="442"/>
        <v>0</v>
      </c>
      <c r="BI1336">
        <f t="shared" si="442"/>
        <v>0</v>
      </c>
      <c r="BJ1336">
        <f t="shared" si="442"/>
        <v>0</v>
      </c>
      <c r="BK1336">
        <f t="shared" si="442"/>
        <v>0</v>
      </c>
      <c r="BL1336">
        <f t="shared" si="442"/>
        <v>0</v>
      </c>
      <c r="BM1336">
        <f t="shared" si="437"/>
        <v>0</v>
      </c>
      <c r="BN1336">
        <f t="shared" si="437"/>
        <v>0</v>
      </c>
      <c r="BO1336">
        <f t="shared" si="437"/>
        <v>1</v>
      </c>
      <c r="BP1336">
        <f t="shared" si="433"/>
        <v>0</v>
      </c>
      <c r="BQ1336">
        <f t="shared" si="433"/>
        <v>0</v>
      </c>
      <c r="BR1336">
        <f t="shared" si="433"/>
        <v>0</v>
      </c>
      <c r="BS1336">
        <f t="shared" si="433"/>
        <v>0</v>
      </c>
      <c r="BT1336">
        <f t="shared" si="433"/>
        <v>0</v>
      </c>
      <c r="BU1336">
        <f t="shared" si="430"/>
        <v>1</v>
      </c>
      <c r="BV1336" t="str">
        <f t="shared" si="431"/>
        <v>YES</v>
      </c>
    </row>
    <row r="1337" spans="1:74">
      <c r="A1337" t="s">
        <v>9704</v>
      </c>
      <c r="B1337" t="s">
        <v>9705</v>
      </c>
      <c r="C1337">
        <f t="shared" si="445"/>
        <v>0</v>
      </c>
      <c r="D1337">
        <f t="shared" si="445"/>
        <v>0</v>
      </c>
      <c r="E1337">
        <f t="shared" si="445"/>
        <v>0</v>
      </c>
      <c r="F1337">
        <f t="shared" si="445"/>
        <v>0</v>
      </c>
      <c r="G1337">
        <f t="shared" si="445"/>
        <v>0</v>
      </c>
      <c r="H1337">
        <f t="shared" si="445"/>
        <v>0</v>
      </c>
      <c r="I1337">
        <f t="shared" si="445"/>
        <v>0</v>
      </c>
      <c r="J1337">
        <f t="shared" si="445"/>
        <v>0</v>
      </c>
      <c r="K1337">
        <f t="shared" si="445"/>
        <v>0</v>
      </c>
      <c r="L1337">
        <f t="shared" si="445"/>
        <v>0</v>
      </c>
      <c r="M1337">
        <f t="shared" si="445"/>
        <v>0</v>
      </c>
      <c r="N1337">
        <f t="shared" si="445"/>
        <v>0</v>
      </c>
      <c r="O1337">
        <f t="shared" si="445"/>
        <v>0</v>
      </c>
      <c r="P1337">
        <f t="shared" si="445"/>
        <v>0</v>
      </c>
      <c r="Q1337">
        <f t="shared" si="445"/>
        <v>0</v>
      </c>
      <c r="R1337">
        <f t="shared" si="445"/>
        <v>0</v>
      </c>
      <c r="S1337">
        <f t="shared" si="443"/>
        <v>0</v>
      </c>
      <c r="T1337">
        <f t="shared" si="443"/>
        <v>0</v>
      </c>
      <c r="U1337">
        <f t="shared" si="443"/>
        <v>0</v>
      </c>
      <c r="V1337">
        <f t="shared" si="443"/>
        <v>0</v>
      </c>
      <c r="W1337">
        <f t="shared" si="443"/>
        <v>0</v>
      </c>
      <c r="X1337">
        <f t="shared" si="443"/>
        <v>0</v>
      </c>
      <c r="Y1337">
        <f t="shared" si="443"/>
        <v>0</v>
      </c>
      <c r="Z1337">
        <f t="shared" si="443"/>
        <v>0</v>
      </c>
      <c r="AA1337">
        <f t="shared" si="443"/>
        <v>0</v>
      </c>
      <c r="AB1337">
        <f t="shared" si="443"/>
        <v>0</v>
      </c>
      <c r="AC1337">
        <f t="shared" si="443"/>
        <v>0</v>
      </c>
      <c r="AD1337">
        <f t="shared" si="443"/>
        <v>0</v>
      </c>
      <c r="AE1337">
        <f t="shared" si="443"/>
        <v>0</v>
      </c>
      <c r="AF1337">
        <f t="shared" si="443"/>
        <v>0</v>
      </c>
      <c r="AG1337">
        <f t="shared" si="443"/>
        <v>0</v>
      </c>
      <c r="AH1337">
        <f t="shared" si="444"/>
        <v>0</v>
      </c>
      <c r="AI1337">
        <f t="shared" si="444"/>
        <v>0</v>
      </c>
      <c r="AJ1337">
        <f t="shared" si="444"/>
        <v>0</v>
      </c>
      <c r="AK1337">
        <f t="shared" si="444"/>
        <v>0</v>
      </c>
      <c r="AL1337">
        <f t="shared" si="444"/>
        <v>0</v>
      </c>
      <c r="AM1337">
        <f t="shared" si="444"/>
        <v>0</v>
      </c>
      <c r="AN1337">
        <f t="shared" si="444"/>
        <v>0</v>
      </c>
      <c r="AO1337">
        <f t="shared" si="444"/>
        <v>0</v>
      </c>
      <c r="AP1337">
        <f t="shared" si="444"/>
        <v>0</v>
      </c>
      <c r="AQ1337">
        <f t="shared" si="444"/>
        <v>0</v>
      </c>
      <c r="AR1337">
        <f t="shared" si="444"/>
        <v>0</v>
      </c>
      <c r="AS1337">
        <f t="shared" si="444"/>
        <v>0</v>
      </c>
      <c r="AT1337">
        <f t="shared" si="444"/>
        <v>0</v>
      </c>
      <c r="AU1337">
        <f t="shared" si="444"/>
        <v>0</v>
      </c>
      <c r="AV1337">
        <f t="shared" si="444"/>
        <v>0</v>
      </c>
      <c r="AW1337">
        <f t="shared" si="444"/>
        <v>0</v>
      </c>
      <c r="AX1337">
        <f t="shared" si="442"/>
        <v>0</v>
      </c>
      <c r="AY1337">
        <f t="shared" si="442"/>
        <v>0</v>
      </c>
      <c r="AZ1337">
        <f t="shared" si="442"/>
        <v>0</v>
      </c>
      <c r="BA1337">
        <f t="shared" si="442"/>
        <v>0</v>
      </c>
      <c r="BB1337">
        <f t="shared" si="442"/>
        <v>0</v>
      </c>
      <c r="BC1337">
        <f t="shared" si="442"/>
        <v>0</v>
      </c>
      <c r="BD1337">
        <f t="shared" si="442"/>
        <v>0</v>
      </c>
      <c r="BE1337">
        <f t="shared" si="442"/>
        <v>0</v>
      </c>
      <c r="BF1337">
        <f t="shared" si="442"/>
        <v>0</v>
      </c>
      <c r="BG1337">
        <f t="shared" si="442"/>
        <v>0</v>
      </c>
      <c r="BH1337">
        <f t="shared" si="442"/>
        <v>0</v>
      </c>
      <c r="BI1337">
        <f t="shared" si="442"/>
        <v>0</v>
      </c>
      <c r="BJ1337">
        <f t="shared" si="442"/>
        <v>0</v>
      </c>
      <c r="BK1337">
        <f t="shared" si="442"/>
        <v>0</v>
      </c>
      <c r="BL1337">
        <f t="shared" si="442"/>
        <v>0</v>
      </c>
      <c r="BM1337">
        <f t="shared" si="437"/>
        <v>0</v>
      </c>
      <c r="BN1337">
        <f t="shared" si="437"/>
        <v>0</v>
      </c>
      <c r="BO1337">
        <f t="shared" si="437"/>
        <v>0</v>
      </c>
      <c r="BP1337">
        <f t="shared" si="433"/>
        <v>0</v>
      </c>
      <c r="BQ1337">
        <f t="shared" si="433"/>
        <v>0</v>
      </c>
      <c r="BR1337">
        <f t="shared" si="433"/>
        <v>0</v>
      </c>
      <c r="BS1337">
        <f t="shared" si="433"/>
        <v>0</v>
      </c>
      <c r="BT1337">
        <f t="shared" si="433"/>
        <v>0</v>
      </c>
      <c r="BU1337">
        <f t="shared" si="430"/>
        <v>0</v>
      </c>
      <c r="BV1337" t="str">
        <f t="shared" si="431"/>
        <v>NO</v>
      </c>
    </row>
    <row r="1338" spans="1:74">
      <c r="A1338" t="s">
        <v>9706</v>
      </c>
      <c r="B1338" t="s">
        <v>9707</v>
      </c>
      <c r="C1338">
        <f t="shared" si="445"/>
        <v>0</v>
      </c>
      <c r="D1338">
        <f t="shared" si="445"/>
        <v>0</v>
      </c>
      <c r="E1338">
        <f t="shared" si="445"/>
        <v>0</v>
      </c>
      <c r="F1338">
        <f t="shared" si="445"/>
        <v>0</v>
      </c>
      <c r="G1338">
        <f t="shared" si="445"/>
        <v>0</v>
      </c>
      <c r="H1338">
        <f t="shared" si="445"/>
        <v>0</v>
      </c>
      <c r="I1338">
        <f t="shared" si="445"/>
        <v>0</v>
      </c>
      <c r="J1338">
        <f t="shared" si="445"/>
        <v>0</v>
      </c>
      <c r="K1338">
        <f t="shared" si="445"/>
        <v>0</v>
      </c>
      <c r="L1338">
        <f t="shared" si="445"/>
        <v>0</v>
      </c>
      <c r="M1338">
        <f t="shared" si="445"/>
        <v>0</v>
      </c>
      <c r="N1338">
        <f t="shared" si="445"/>
        <v>0</v>
      </c>
      <c r="O1338">
        <f t="shared" si="445"/>
        <v>0</v>
      </c>
      <c r="P1338">
        <f t="shared" si="445"/>
        <v>0</v>
      </c>
      <c r="Q1338">
        <f t="shared" si="445"/>
        <v>0</v>
      </c>
      <c r="R1338">
        <f t="shared" si="445"/>
        <v>0</v>
      </c>
      <c r="S1338">
        <f t="shared" si="443"/>
        <v>0</v>
      </c>
      <c r="T1338">
        <f t="shared" si="443"/>
        <v>0</v>
      </c>
      <c r="U1338">
        <f t="shared" si="443"/>
        <v>0</v>
      </c>
      <c r="V1338">
        <f t="shared" si="443"/>
        <v>0</v>
      </c>
      <c r="W1338">
        <f t="shared" si="443"/>
        <v>0</v>
      </c>
      <c r="X1338">
        <f t="shared" si="443"/>
        <v>0</v>
      </c>
      <c r="Y1338">
        <f t="shared" si="443"/>
        <v>0</v>
      </c>
      <c r="Z1338">
        <f t="shared" si="443"/>
        <v>0</v>
      </c>
      <c r="AA1338">
        <f t="shared" si="443"/>
        <v>0</v>
      </c>
      <c r="AB1338">
        <f t="shared" si="443"/>
        <v>0</v>
      </c>
      <c r="AC1338">
        <f t="shared" si="443"/>
        <v>0</v>
      </c>
      <c r="AD1338">
        <f t="shared" si="443"/>
        <v>0</v>
      </c>
      <c r="AE1338">
        <f t="shared" si="443"/>
        <v>0</v>
      </c>
      <c r="AF1338">
        <f t="shared" si="443"/>
        <v>0</v>
      </c>
      <c r="AG1338">
        <f t="shared" si="443"/>
        <v>0</v>
      </c>
      <c r="AH1338">
        <f t="shared" si="444"/>
        <v>0</v>
      </c>
      <c r="AI1338">
        <f t="shared" si="444"/>
        <v>0</v>
      </c>
      <c r="AJ1338">
        <f t="shared" si="444"/>
        <v>0</v>
      </c>
      <c r="AK1338">
        <f t="shared" si="444"/>
        <v>0</v>
      </c>
      <c r="AL1338">
        <f t="shared" si="444"/>
        <v>0</v>
      </c>
      <c r="AM1338">
        <f t="shared" si="444"/>
        <v>0</v>
      </c>
      <c r="AN1338">
        <f t="shared" si="444"/>
        <v>0</v>
      </c>
      <c r="AO1338">
        <f t="shared" si="444"/>
        <v>0</v>
      </c>
      <c r="AP1338">
        <f t="shared" si="444"/>
        <v>0</v>
      </c>
      <c r="AQ1338">
        <f t="shared" si="444"/>
        <v>0</v>
      </c>
      <c r="AR1338">
        <f t="shared" si="444"/>
        <v>0</v>
      </c>
      <c r="AS1338">
        <f t="shared" si="444"/>
        <v>0</v>
      </c>
      <c r="AT1338">
        <f t="shared" si="444"/>
        <v>0</v>
      </c>
      <c r="AU1338">
        <f t="shared" si="444"/>
        <v>0</v>
      </c>
      <c r="AV1338">
        <f t="shared" si="444"/>
        <v>0</v>
      </c>
      <c r="AW1338">
        <f t="shared" si="444"/>
        <v>0</v>
      </c>
      <c r="AX1338">
        <f t="shared" si="442"/>
        <v>0</v>
      </c>
      <c r="AY1338">
        <f t="shared" si="442"/>
        <v>0</v>
      </c>
      <c r="AZ1338">
        <f t="shared" si="442"/>
        <v>0</v>
      </c>
      <c r="BA1338">
        <f t="shared" si="442"/>
        <v>0</v>
      </c>
      <c r="BB1338">
        <f t="shared" si="442"/>
        <v>0</v>
      </c>
      <c r="BC1338">
        <f t="shared" si="442"/>
        <v>0</v>
      </c>
      <c r="BD1338">
        <f t="shared" si="442"/>
        <v>0</v>
      </c>
      <c r="BE1338">
        <f t="shared" si="442"/>
        <v>0</v>
      </c>
      <c r="BF1338">
        <f t="shared" si="442"/>
        <v>0</v>
      </c>
      <c r="BG1338">
        <f t="shared" si="442"/>
        <v>0</v>
      </c>
      <c r="BH1338">
        <f t="shared" si="442"/>
        <v>0</v>
      </c>
      <c r="BI1338">
        <f t="shared" si="442"/>
        <v>0</v>
      </c>
      <c r="BJ1338">
        <f t="shared" si="442"/>
        <v>0</v>
      </c>
      <c r="BK1338">
        <f t="shared" si="442"/>
        <v>0</v>
      </c>
      <c r="BL1338">
        <f t="shared" si="442"/>
        <v>0</v>
      </c>
      <c r="BM1338">
        <f t="shared" si="437"/>
        <v>0</v>
      </c>
      <c r="BN1338">
        <f t="shared" si="437"/>
        <v>0</v>
      </c>
      <c r="BO1338">
        <f t="shared" si="437"/>
        <v>0</v>
      </c>
      <c r="BP1338">
        <f t="shared" si="433"/>
        <v>0</v>
      </c>
      <c r="BQ1338">
        <f t="shared" si="433"/>
        <v>0</v>
      </c>
      <c r="BR1338">
        <f t="shared" si="433"/>
        <v>0</v>
      </c>
      <c r="BS1338">
        <f t="shared" si="433"/>
        <v>0</v>
      </c>
      <c r="BT1338">
        <f t="shared" si="433"/>
        <v>0</v>
      </c>
      <c r="BU1338">
        <f t="shared" si="430"/>
        <v>0</v>
      </c>
      <c r="BV1338" t="str">
        <f t="shared" si="431"/>
        <v>NO</v>
      </c>
    </row>
    <row r="1339" spans="1:74">
      <c r="A1339" t="s">
        <v>9708</v>
      </c>
      <c r="B1339" t="s">
        <v>9709</v>
      </c>
      <c r="C1339">
        <f t="shared" si="445"/>
        <v>0</v>
      </c>
      <c r="D1339">
        <f t="shared" si="445"/>
        <v>0</v>
      </c>
      <c r="E1339">
        <f t="shared" si="445"/>
        <v>0</v>
      </c>
      <c r="F1339">
        <f t="shared" si="445"/>
        <v>0</v>
      </c>
      <c r="G1339">
        <f t="shared" si="445"/>
        <v>0</v>
      </c>
      <c r="H1339">
        <f t="shared" si="445"/>
        <v>0</v>
      </c>
      <c r="I1339">
        <f t="shared" si="445"/>
        <v>0</v>
      </c>
      <c r="J1339">
        <f t="shared" si="445"/>
        <v>0</v>
      </c>
      <c r="K1339">
        <f t="shared" si="445"/>
        <v>0</v>
      </c>
      <c r="L1339">
        <f t="shared" si="445"/>
        <v>0</v>
      </c>
      <c r="M1339">
        <f t="shared" si="445"/>
        <v>0</v>
      </c>
      <c r="N1339">
        <f t="shared" si="445"/>
        <v>0</v>
      </c>
      <c r="O1339">
        <f t="shared" si="445"/>
        <v>0</v>
      </c>
      <c r="P1339">
        <f t="shared" si="445"/>
        <v>0</v>
      </c>
      <c r="Q1339">
        <f t="shared" si="445"/>
        <v>0</v>
      </c>
      <c r="R1339">
        <f t="shared" si="445"/>
        <v>0</v>
      </c>
      <c r="S1339">
        <f t="shared" si="443"/>
        <v>0</v>
      </c>
      <c r="T1339">
        <f t="shared" si="443"/>
        <v>0</v>
      </c>
      <c r="U1339">
        <f t="shared" si="443"/>
        <v>0</v>
      </c>
      <c r="V1339">
        <f t="shared" si="443"/>
        <v>0</v>
      </c>
      <c r="W1339">
        <f t="shared" si="443"/>
        <v>0</v>
      </c>
      <c r="X1339">
        <f t="shared" si="443"/>
        <v>0</v>
      </c>
      <c r="Y1339">
        <f t="shared" si="443"/>
        <v>0</v>
      </c>
      <c r="Z1339">
        <f t="shared" si="443"/>
        <v>0</v>
      </c>
      <c r="AA1339">
        <f t="shared" si="443"/>
        <v>0</v>
      </c>
      <c r="AB1339">
        <f t="shared" si="443"/>
        <v>0</v>
      </c>
      <c r="AC1339">
        <f t="shared" si="443"/>
        <v>0</v>
      </c>
      <c r="AD1339">
        <f t="shared" si="443"/>
        <v>0</v>
      </c>
      <c r="AE1339">
        <f t="shared" si="443"/>
        <v>0</v>
      </c>
      <c r="AF1339">
        <f t="shared" si="443"/>
        <v>0</v>
      </c>
      <c r="AG1339">
        <f t="shared" si="443"/>
        <v>0</v>
      </c>
      <c r="AH1339">
        <f t="shared" si="444"/>
        <v>0</v>
      </c>
      <c r="AI1339">
        <f t="shared" si="444"/>
        <v>0</v>
      </c>
      <c r="AJ1339">
        <f t="shared" si="444"/>
        <v>0</v>
      </c>
      <c r="AK1339">
        <f t="shared" si="444"/>
        <v>0</v>
      </c>
      <c r="AL1339">
        <f t="shared" si="444"/>
        <v>0</v>
      </c>
      <c r="AM1339">
        <f t="shared" si="444"/>
        <v>0</v>
      </c>
      <c r="AN1339">
        <f t="shared" si="444"/>
        <v>0</v>
      </c>
      <c r="AO1339">
        <f t="shared" si="444"/>
        <v>0</v>
      </c>
      <c r="AP1339">
        <f t="shared" si="444"/>
        <v>0</v>
      </c>
      <c r="AQ1339">
        <f t="shared" si="444"/>
        <v>0</v>
      </c>
      <c r="AR1339">
        <f t="shared" si="444"/>
        <v>0</v>
      </c>
      <c r="AS1339">
        <f t="shared" si="444"/>
        <v>0</v>
      </c>
      <c r="AT1339">
        <f t="shared" si="444"/>
        <v>0</v>
      </c>
      <c r="AU1339">
        <f t="shared" si="444"/>
        <v>0</v>
      </c>
      <c r="AV1339">
        <f t="shared" si="444"/>
        <v>0</v>
      </c>
      <c r="AW1339">
        <f t="shared" si="444"/>
        <v>0</v>
      </c>
      <c r="AX1339">
        <f t="shared" si="442"/>
        <v>0</v>
      </c>
      <c r="AY1339">
        <f t="shared" si="442"/>
        <v>0</v>
      </c>
      <c r="AZ1339">
        <f t="shared" si="442"/>
        <v>0</v>
      </c>
      <c r="BA1339">
        <f t="shared" si="442"/>
        <v>0</v>
      </c>
      <c r="BB1339">
        <f t="shared" si="442"/>
        <v>0</v>
      </c>
      <c r="BC1339">
        <f t="shared" si="442"/>
        <v>0</v>
      </c>
      <c r="BD1339">
        <f t="shared" si="442"/>
        <v>0</v>
      </c>
      <c r="BE1339">
        <f t="shared" si="442"/>
        <v>0</v>
      </c>
      <c r="BF1339">
        <f t="shared" si="442"/>
        <v>0</v>
      </c>
      <c r="BG1339">
        <f t="shared" si="442"/>
        <v>0</v>
      </c>
      <c r="BH1339">
        <f t="shared" si="442"/>
        <v>0</v>
      </c>
      <c r="BI1339">
        <f t="shared" si="442"/>
        <v>0</v>
      </c>
      <c r="BJ1339">
        <f t="shared" si="442"/>
        <v>0</v>
      </c>
      <c r="BK1339">
        <f t="shared" si="442"/>
        <v>0</v>
      </c>
      <c r="BL1339">
        <f t="shared" si="442"/>
        <v>0</v>
      </c>
      <c r="BM1339">
        <f t="shared" si="437"/>
        <v>0</v>
      </c>
      <c r="BN1339">
        <f t="shared" si="437"/>
        <v>0</v>
      </c>
      <c r="BO1339">
        <f t="shared" si="437"/>
        <v>0</v>
      </c>
      <c r="BP1339">
        <f t="shared" si="433"/>
        <v>0</v>
      </c>
      <c r="BQ1339">
        <f t="shared" si="433"/>
        <v>0</v>
      </c>
      <c r="BR1339">
        <f t="shared" si="433"/>
        <v>0</v>
      </c>
      <c r="BS1339">
        <f t="shared" si="433"/>
        <v>0</v>
      </c>
      <c r="BT1339">
        <f t="shared" si="433"/>
        <v>0</v>
      </c>
      <c r="BU1339">
        <f t="shared" si="430"/>
        <v>0</v>
      </c>
      <c r="BV1339" t="str">
        <f t="shared" si="431"/>
        <v>NO</v>
      </c>
    </row>
    <row r="1340" spans="1:74">
      <c r="A1340" t="s">
        <v>9710</v>
      </c>
      <c r="B1340" t="s">
        <v>9711</v>
      </c>
      <c r="C1340">
        <f t="shared" si="445"/>
        <v>0</v>
      </c>
      <c r="D1340">
        <f t="shared" si="445"/>
        <v>0</v>
      </c>
      <c r="E1340">
        <f t="shared" si="445"/>
        <v>0</v>
      </c>
      <c r="F1340">
        <f t="shared" si="445"/>
        <v>0</v>
      </c>
      <c r="G1340">
        <f t="shared" si="445"/>
        <v>0</v>
      </c>
      <c r="H1340">
        <f t="shared" si="445"/>
        <v>0</v>
      </c>
      <c r="I1340">
        <f t="shared" si="445"/>
        <v>0</v>
      </c>
      <c r="J1340">
        <f t="shared" si="445"/>
        <v>0</v>
      </c>
      <c r="K1340">
        <f t="shared" si="445"/>
        <v>0</v>
      </c>
      <c r="L1340">
        <f t="shared" si="445"/>
        <v>0</v>
      </c>
      <c r="M1340">
        <f t="shared" si="445"/>
        <v>0</v>
      </c>
      <c r="N1340">
        <f t="shared" si="445"/>
        <v>0</v>
      </c>
      <c r="O1340">
        <f t="shared" si="445"/>
        <v>0</v>
      </c>
      <c r="P1340">
        <f t="shared" si="445"/>
        <v>0</v>
      </c>
      <c r="Q1340">
        <f t="shared" si="445"/>
        <v>0</v>
      </c>
      <c r="R1340">
        <f t="shared" si="445"/>
        <v>0</v>
      </c>
      <c r="S1340">
        <f t="shared" si="443"/>
        <v>0</v>
      </c>
      <c r="T1340">
        <f t="shared" si="443"/>
        <v>0</v>
      </c>
      <c r="U1340">
        <f t="shared" si="443"/>
        <v>0</v>
      </c>
      <c r="V1340">
        <f t="shared" si="443"/>
        <v>0</v>
      </c>
      <c r="W1340">
        <f t="shared" si="443"/>
        <v>0</v>
      </c>
      <c r="X1340">
        <f t="shared" si="443"/>
        <v>0</v>
      </c>
      <c r="Y1340">
        <f t="shared" si="443"/>
        <v>0</v>
      </c>
      <c r="Z1340">
        <f t="shared" si="443"/>
        <v>0</v>
      </c>
      <c r="AA1340">
        <f t="shared" si="443"/>
        <v>0</v>
      </c>
      <c r="AB1340">
        <f t="shared" si="443"/>
        <v>0</v>
      </c>
      <c r="AC1340">
        <f t="shared" si="443"/>
        <v>0</v>
      </c>
      <c r="AD1340">
        <f t="shared" si="443"/>
        <v>0</v>
      </c>
      <c r="AE1340">
        <f t="shared" si="443"/>
        <v>0</v>
      </c>
      <c r="AF1340">
        <f t="shared" si="443"/>
        <v>0</v>
      </c>
      <c r="AG1340">
        <f t="shared" si="443"/>
        <v>0</v>
      </c>
      <c r="AH1340">
        <f t="shared" si="444"/>
        <v>0</v>
      </c>
      <c r="AI1340">
        <f t="shared" si="444"/>
        <v>0</v>
      </c>
      <c r="AJ1340">
        <f t="shared" si="444"/>
        <v>0</v>
      </c>
      <c r="AK1340">
        <f t="shared" si="444"/>
        <v>0</v>
      </c>
      <c r="AL1340">
        <f t="shared" si="444"/>
        <v>0</v>
      </c>
      <c r="AM1340">
        <f t="shared" si="444"/>
        <v>0</v>
      </c>
      <c r="AN1340">
        <f t="shared" si="444"/>
        <v>0</v>
      </c>
      <c r="AO1340">
        <f t="shared" si="444"/>
        <v>0</v>
      </c>
      <c r="AP1340">
        <f t="shared" si="444"/>
        <v>0</v>
      </c>
      <c r="AQ1340">
        <f t="shared" si="444"/>
        <v>0</v>
      </c>
      <c r="AR1340">
        <f t="shared" si="444"/>
        <v>0</v>
      </c>
      <c r="AS1340">
        <f t="shared" si="444"/>
        <v>0</v>
      </c>
      <c r="AT1340">
        <f t="shared" si="444"/>
        <v>0</v>
      </c>
      <c r="AU1340">
        <f t="shared" si="444"/>
        <v>0</v>
      </c>
      <c r="AV1340">
        <f t="shared" si="444"/>
        <v>0</v>
      </c>
      <c r="AW1340">
        <f t="shared" si="444"/>
        <v>0</v>
      </c>
      <c r="AX1340">
        <f t="shared" si="442"/>
        <v>0</v>
      </c>
      <c r="AY1340">
        <f t="shared" si="442"/>
        <v>0</v>
      </c>
      <c r="AZ1340">
        <f t="shared" si="442"/>
        <v>0</v>
      </c>
      <c r="BA1340">
        <f t="shared" si="442"/>
        <v>0</v>
      </c>
      <c r="BB1340">
        <f t="shared" si="442"/>
        <v>0</v>
      </c>
      <c r="BC1340">
        <f t="shared" si="442"/>
        <v>0</v>
      </c>
      <c r="BD1340">
        <f t="shared" si="442"/>
        <v>0</v>
      </c>
      <c r="BE1340">
        <f t="shared" si="442"/>
        <v>0</v>
      </c>
      <c r="BF1340">
        <f t="shared" si="442"/>
        <v>0</v>
      </c>
      <c r="BG1340">
        <f t="shared" si="442"/>
        <v>0</v>
      </c>
      <c r="BH1340">
        <f t="shared" si="442"/>
        <v>0</v>
      </c>
      <c r="BI1340">
        <f t="shared" si="442"/>
        <v>0</v>
      </c>
      <c r="BJ1340">
        <f t="shared" si="442"/>
        <v>0</v>
      </c>
      <c r="BK1340">
        <f t="shared" si="442"/>
        <v>0</v>
      </c>
      <c r="BL1340">
        <f t="shared" si="442"/>
        <v>0</v>
      </c>
      <c r="BM1340">
        <f t="shared" si="437"/>
        <v>0</v>
      </c>
      <c r="BN1340">
        <f t="shared" si="437"/>
        <v>0</v>
      </c>
      <c r="BO1340">
        <f t="shared" si="437"/>
        <v>0</v>
      </c>
      <c r="BP1340">
        <f t="shared" si="433"/>
        <v>0</v>
      </c>
      <c r="BQ1340">
        <f t="shared" si="433"/>
        <v>0</v>
      </c>
      <c r="BR1340">
        <f t="shared" si="433"/>
        <v>0</v>
      </c>
      <c r="BS1340">
        <f t="shared" si="433"/>
        <v>0</v>
      </c>
      <c r="BT1340">
        <f t="shared" si="433"/>
        <v>0</v>
      </c>
      <c r="BU1340">
        <f t="shared" si="430"/>
        <v>0</v>
      </c>
      <c r="BV1340" t="str">
        <f t="shared" si="431"/>
        <v>NO</v>
      </c>
    </row>
    <row r="1341" spans="1:74">
      <c r="A1341" t="s">
        <v>9712</v>
      </c>
      <c r="B1341" t="s">
        <v>9713</v>
      </c>
      <c r="C1341">
        <f t="shared" si="445"/>
        <v>0</v>
      </c>
      <c r="D1341">
        <f t="shared" si="445"/>
        <v>0</v>
      </c>
      <c r="E1341">
        <f t="shared" si="445"/>
        <v>0</v>
      </c>
      <c r="F1341">
        <f t="shared" si="445"/>
        <v>0</v>
      </c>
      <c r="G1341">
        <f t="shared" si="445"/>
        <v>0</v>
      </c>
      <c r="H1341">
        <f t="shared" si="445"/>
        <v>0</v>
      </c>
      <c r="I1341">
        <f t="shared" si="445"/>
        <v>0</v>
      </c>
      <c r="J1341">
        <f t="shared" si="445"/>
        <v>0</v>
      </c>
      <c r="K1341">
        <f t="shared" si="445"/>
        <v>0</v>
      </c>
      <c r="L1341">
        <f t="shared" si="445"/>
        <v>0</v>
      </c>
      <c r="M1341">
        <f t="shared" si="445"/>
        <v>0</v>
      </c>
      <c r="N1341">
        <f t="shared" si="445"/>
        <v>0</v>
      </c>
      <c r="O1341">
        <f t="shared" si="445"/>
        <v>0</v>
      </c>
      <c r="P1341">
        <f t="shared" si="445"/>
        <v>0</v>
      </c>
      <c r="Q1341">
        <f t="shared" si="445"/>
        <v>0</v>
      </c>
      <c r="R1341">
        <f t="shared" si="445"/>
        <v>0</v>
      </c>
      <c r="S1341">
        <f t="shared" si="443"/>
        <v>0</v>
      </c>
      <c r="T1341">
        <f t="shared" si="443"/>
        <v>0</v>
      </c>
      <c r="U1341">
        <f t="shared" si="443"/>
        <v>0</v>
      </c>
      <c r="V1341">
        <f t="shared" si="443"/>
        <v>0</v>
      </c>
      <c r="W1341">
        <f t="shared" si="443"/>
        <v>0</v>
      </c>
      <c r="X1341">
        <f t="shared" si="443"/>
        <v>0</v>
      </c>
      <c r="Y1341">
        <f t="shared" si="443"/>
        <v>0</v>
      </c>
      <c r="Z1341">
        <f t="shared" si="443"/>
        <v>0</v>
      </c>
      <c r="AA1341">
        <f t="shared" si="443"/>
        <v>0</v>
      </c>
      <c r="AB1341">
        <f t="shared" si="443"/>
        <v>0</v>
      </c>
      <c r="AC1341">
        <f t="shared" si="443"/>
        <v>0</v>
      </c>
      <c r="AD1341">
        <f t="shared" si="443"/>
        <v>0</v>
      </c>
      <c r="AE1341">
        <f t="shared" si="443"/>
        <v>0</v>
      </c>
      <c r="AF1341">
        <f t="shared" si="443"/>
        <v>0</v>
      </c>
      <c r="AG1341">
        <f t="shared" si="443"/>
        <v>0</v>
      </c>
      <c r="AH1341">
        <f t="shared" si="444"/>
        <v>0</v>
      </c>
      <c r="AI1341">
        <f t="shared" si="444"/>
        <v>0</v>
      </c>
      <c r="AJ1341">
        <f t="shared" si="444"/>
        <v>0</v>
      </c>
      <c r="AK1341">
        <f t="shared" si="444"/>
        <v>0</v>
      </c>
      <c r="AL1341">
        <f t="shared" si="444"/>
        <v>0</v>
      </c>
      <c r="AM1341">
        <f t="shared" si="444"/>
        <v>0</v>
      </c>
      <c r="AN1341">
        <f t="shared" si="444"/>
        <v>0</v>
      </c>
      <c r="AO1341">
        <f t="shared" si="444"/>
        <v>0</v>
      </c>
      <c r="AP1341">
        <f t="shared" si="444"/>
        <v>0</v>
      </c>
      <c r="AQ1341">
        <f t="shared" si="444"/>
        <v>0</v>
      </c>
      <c r="AR1341">
        <f t="shared" si="444"/>
        <v>0</v>
      </c>
      <c r="AS1341">
        <f t="shared" si="444"/>
        <v>0</v>
      </c>
      <c r="AT1341">
        <f t="shared" si="444"/>
        <v>0</v>
      </c>
      <c r="AU1341">
        <f t="shared" si="444"/>
        <v>0</v>
      </c>
      <c r="AV1341">
        <f t="shared" si="444"/>
        <v>0</v>
      </c>
      <c r="AW1341">
        <f t="shared" si="444"/>
        <v>0</v>
      </c>
      <c r="AX1341">
        <f t="shared" si="442"/>
        <v>0</v>
      </c>
      <c r="AY1341">
        <f t="shared" si="442"/>
        <v>0</v>
      </c>
      <c r="AZ1341">
        <f t="shared" si="442"/>
        <v>0</v>
      </c>
      <c r="BA1341">
        <f t="shared" si="442"/>
        <v>0</v>
      </c>
      <c r="BB1341">
        <f t="shared" si="442"/>
        <v>0</v>
      </c>
      <c r="BC1341">
        <f t="shared" si="442"/>
        <v>0</v>
      </c>
      <c r="BD1341">
        <f t="shared" si="442"/>
        <v>0</v>
      </c>
      <c r="BE1341">
        <f t="shared" si="442"/>
        <v>0</v>
      </c>
      <c r="BF1341">
        <f t="shared" si="442"/>
        <v>0</v>
      </c>
      <c r="BG1341">
        <f t="shared" si="442"/>
        <v>0</v>
      </c>
      <c r="BH1341">
        <f t="shared" si="442"/>
        <v>0</v>
      </c>
      <c r="BI1341">
        <f t="shared" si="442"/>
        <v>0</v>
      </c>
      <c r="BJ1341">
        <f t="shared" si="442"/>
        <v>0</v>
      </c>
      <c r="BK1341">
        <f t="shared" si="442"/>
        <v>0</v>
      </c>
      <c r="BL1341">
        <f t="shared" si="442"/>
        <v>0</v>
      </c>
      <c r="BM1341">
        <f t="shared" si="437"/>
        <v>0</v>
      </c>
      <c r="BN1341">
        <f t="shared" si="437"/>
        <v>0</v>
      </c>
      <c r="BO1341">
        <f t="shared" si="437"/>
        <v>0</v>
      </c>
      <c r="BP1341">
        <f t="shared" si="433"/>
        <v>0</v>
      </c>
      <c r="BQ1341">
        <f t="shared" si="433"/>
        <v>0</v>
      </c>
      <c r="BR1341">
        <f t="shared" si="433"/>
        <v>0</v>
      </c>
      <c r="BS1341">
        <f t="shared" si="433"/>
        <v>0</v>
      </c>
      <c r="BT1341">
        <f t="shared" si="433"/>
        <v>0</v>
      </c>
      <c r="BU1341">
        <f t="shared" si="430"/>
        <v>0</v>
      </c>
      <c r="BV1341" t="str">
        <f t="shared" si="431"/>
        <v>NO</v>
      </c>
    </row>
    <row r="1342" spans="1:74">
      <c r="A1342" t="s">
        <v>9714</v>
      </c>
      <c r="B1342" t="s">
        <v>9715</v>
      </c>
      <c r="C1342">
        <f t="shared" si="445"/>
        <v>0</v>
      </c>
      <c r="D1342">
        <f t="shared" si="445"/>
        <v>0</v>
      </c>
      <c r="E1342">
        <f t="shared" si="445"/>
        <v>0</v>
      </c>
      <c r="F1342">
        <f t="shared" si="445"/>
        <v>0</v>
      </c>
      <c r="G1342">
        <f t="shared" si="445"/>
        <v>0</v>
      </c>
      <c r="H1342">
        <f t="shared" si="445"/>
        <v>0</v>
      </c>
      <c r="I1342">
        <f t="shared" si="445"/>
        <v>0</v>
      </c>
      <c r="J1342">
        <f t="shared" si="445"/>
        <v>0</v>
      </c>
      <c r="K1342">
        <f t="shared" si="445"/>
        <v>0</v>
      </c>
      <c r="L1342">
        <f t="shared" si="445"/>
        <v>0</v>
      </c>
      <c r="M1342">
        <f t="shared" si="445"/>
        <v>0</v>
      </c>
      <c r="N1342">
        <f t="shared" si="445"/>
        <v>0</v>
      </c>
      <c r="O1342">
        <f t="shared" si="445"/>
        <v>0</v>
      </c>
      <c r="P1342">
        <f t="shared" si="445"/>
        <v>0</v>
      </c>
      <c r="Q1342">
        <f t="shared" si="445"/>
        <v>0</v>
      </c>
      <c r="R1342">
        <f t="shared" si="445"/>
        <v>0</v>
      </c>
      <c r="S1342">
        <f t="shared" si="443"/>
        <v>0</v>
      </c>
      <c r="T1342">
        <f t="shared" si="443"/>
        <v>0</v>
      </c>
      <c r="U1342">
        <f t="shared" si="443"/>
        <v>0</v>
      </c>
      <c r="V1342">
        <f t="shared" si="443"/>
        <v>0</v>
      </c>
      <c r="W1342">
        <f t="shared" si="443"/>
        <v>0</v>
      </c>
      <c r="X1342">
        <f t="shared" si="443"/>
        <v>0</v>
      </c>
      <c r="Y1342">
        <f t="shared" si="443"/>
        <v>0</v>
      </c>
      <c r="Z1342">
        <f t="shared" si="443"/>
        <v>0</v>
      </c>
      <c r="AA1342">
        <f t="shared" si="443"/>
        <v>0</v>
      </c>
      <c r="AB1342">
        <f t="shared" si="443"/>
        <v>0</v>
      </c>
      <c r="AC1342">
        <f t="shared" si="443"/>
        <v>0</v>
      </c>
      <c r="AD1342">
        <f t="shared" si="443"/>
        <v>0</v>
      </c>
      <c r="AE1342">
        <f t="shared" si="443"/>
        <v>0</v>
      </c>
      <c r="AF1342">
        <f t="shared" si="443"/>
        <v>0</v>
      </c>
      <c r="AG1342">
        <f t="shared" si="443"/>
        <v>0</v>
      </c>
      <c r="AH1342">
        <f t="shared" si="444"/>
        <v>0</v>
      </c>
      <c r="AI1342">
        <f t="shared" si="444"/>
        <v>0</v>
      </c>
      <c r="AJ1342">
        <f t="shared" si="444"/>
        <v>0</v>
      </c>
      <c r="AK1342">
        <f t="shared" si="444"/>
        <v>0</v>
      </c>
      <c r="AL1342">
        <f t="shared" si="444"/>
        <v>0</v>
      </c>
      <c r="AM1342">
        <f t="shared" si="444"/>
        <v>0</v>
      </c>
      <c r="AN1342">
        <f t="shared" si="444"/>
        <v>0</v>
      </c>
      <c r="AO1342">
        <f t="shared" si="444"/>
        <v>0</v>
      </c>
      <c r="AP1342">
        <f t="shared" si="444"/>
        <v>0</v>
      </c>
      <c r="AQ1342">
        <f t="shared" si="444"/>
        <v>0</v>
      </c>
      <c r="AR1342">
        <f t="shared" si="444"/>
        <v>0</v>
      </c>
      <c r="AS1342">
        <f t="shared" si="444"/>
        <v>0</v>
      </c>
      <c r="AT1342">
        <f t="shared" si="444"/>
        <v>0</v>
      </c>
      <c r="AU1342">
        <f t="shared" si="444"/>
        <v>0</v>
      </c>
      <c r="AV1342">
        <f t="shared" si="444"/>
        <v>0</v>
      </c>
      <c r="AW1342">
        <f t="shared" ref="AW1342:BL1357" si="446">COUNTIF($B1342,"=*"&amp;AW$2&amp;"*")</f>
        <v>0</v>
      </c>
      <c r="AX1342">
        <f t="shared" si="446"/>
        <v>0</v>
      </c>
      <c r="AY1342">
        <f t="shared" si="446"/>
        <v>0</v>
      </c>
      <c r="AZ1342">
        <f t="shared" si="446"/>
        <v>0</v>
      </c>
      <c r="BA1342">
        <f t="shared" si="446"/>
        <v>0</v>
      </c>
      <c r="BB1342">
        <f t="shared" si="446"/>
        <v>0</v>
      </c>
      <c r="BC1342">
        <f t="shared" si="446"/>
        <v>0</v>
      </c>
      <c r="BD1342">
        <f t="shared" si="446"/>
        <v>0</v>
      </c>
      <c r="BE1342">
        <f t="shared" si="446"/>
        <v>0</v>
      </c>
      <c r="BF1342">
        <f t="shared" si="446"/>
        <v>0</v>
      </c>
      <c r="BG1342">
        <f t="shared" si="446"/>
        <v>0</v>
      </c>
      <c r="BH1342">
        <f t="shared" si="446"/>
        <v>0</v>
      </c>
      <c r="BI1342">
        <f t="shared" si="446"/>
        <v>0</v>
      </c>
      <c r="BJ1342">
        <f t="shared" si="446"/>
        <v>0</v>
      </c>
      <c r="BK1342">
        <f t="shared" si="446"/>
        <v>0</v>
      </c>
      <c r="BL1342">
        <f t="shared" si="446"/>
        <v>0</v>
      </c>
      <c r="BM1342">
        <f t="shared" si="437"/>
        <v>0</v>
      </c>
      <c r="BN1342">
        <f t="shared" si="437"/>
        <v>0</v>
      </c>
      <c r="BO1342">
        <f t="shared" si="437"/>
        <v>0</v>
      </c>
      <c r="BP1342">
        <f t="shared" si="433"/>
        <v>0</v>
      </c>
      <c r="BQ1342">
        <f t="shared" si="433"/>
        <v>0</v>
      </c>
      <c r="BR1342">
        <f t="shared" si="433"/>
        <v>0</v>
      </c>
      <c r="BS1342">
        <f t="shared" si="433"/>
        <v>0</v>
      </c>
      <c r="BT1342">
        <f t="shared" si="433"/>
        <v>0</v>
      </c>
      <c r="BU1342">
        <f t="shared" si="430"/>
        <v>0</v>
      </c>
      <c r="BV1342" t="str">
        <f t="shared" si="431"/>
        <v>NO</v>
      </c>
    </row>
    <row r="1343" spans="1:74">
      <c r="A1343" t="s">
        <v>9716</v>
      </c>
      <c r="B1343" t="s">
        <v>9717</v>
      </c>
      <c r="C1343">
        <f t="shared" si="445"/>
        <v>0</v>
      </c>
      <c r="D1343">
        <f t="shared" si="445"/>
        <v>0</v>
      </c>
      <c r="E1343">
        <f t="shared" si="445"/>
        <v>0</v>
      </c>
      <c r="F1343">
        <f t="shared" si="445"/>
        <v>0</v>
      </c>
      <c r="G1343">
        <f t="shared" si="445"/>
        <v>0</v>
      </c>
      <c r="H1343">
        <f t="shared" si="445"/>
        <v>0</v>
      </c>
      <c r="I1343">
        <f t="shared" si="445"/>
        <v>0</v>
      </c>
      <c r="J1343">
        <f t="shared" si="445"/>
        <v>0</v>
      </c>
      <c r="K1343">
        <f t="shared" si="445"/>
        <v>0</v>
      </c>
      <c r="L1343">
        <f t="shared" si="445"/>
        <v>0</v>
      </c>
      <c r="M1343">
        <f t="shared" si="445"/>
        <v>0</v>
      </c>
      <c r="N1343">
        <f t="shared" si="445"/>
        <v>0</v>
      </c>
      <c r="O1343">
        <f t="shared" si="445"/>
        <v>0</v>
      </c>
      <c r="P1343">
        <f t="shared" si="445"/>
        <v>0</v>
      </c>
      <c r="Q1343">
        <f t="shared" si="445"/>
        <v>0</v>
      </c>
      <c r="R1343">
        <f t="shared" ref="R1343:AG1358" si="447">COUNTIF($B1343,"=*"&amp;R$2&amp;"*")</f>
        <v>0</v>
      </c>
      <c r="S1343">
        <f t="shared" si="447"/>
        <v>0</v>
      </c>
      <c r="T1343">
        <f t="shared" si="447"/>
        <v>0</v>
      </c>
      <c r="U1343">
        <f t="shared" si="447"/>
        <v>0</v>
      </c>
      <c r="V1343">
        <f t="shared" si="447"/>
        <v>0</v>
      </c>
      <c r="W1343">
        <f t="shared" si="447"/>
        <v>0</v>
      </c>
      <c r="X1343">
        <f t="shared" si="447"/>
        <v>0</v>
      </c>
      <c r="Y1343">
        <f t="shared" si="447"/>
        <v>0</v>
      </c>
      <c r="Z1343">
        <f t="shared" si="447"/>
        <v>0</v>
      </c>
      <c r="AA1343">
        <f t="shared" si="447"/>
        <v>0</v>
      </c>
      <c r="AB1343">
        <f t="shared" si="447"/>
        <v>0</v>
      </c>
      <c r="AC1343">
        <f t="shared" si="447"/>
        <v>0</v>
      </c>
      <c r="AD1343">
        <f t="shared" si="447"/>
        <v>0</v>
      </c>
      <c r="AE1343">
        <f t="shared" si="447"/>
        <v>0</v>
      </c>
      <c r="AF1343">
        <f t="shared" si="447"/>
        <v>0</v>
      </c>
      <c r="AG1343">
        <f t="shared" si="447"/>
        <v>0</v>
      </c>
      <c r="AH1343">
        <f t="shared" ref="AH1343:AW1358" si="448">COUNTIF($B1343,"=*"&amp;AH$2&amp;"*")</f>
        <v>0</v>
      </c>
      <c r="AI1343">
        <f t="shared" si="448"/>
        <v>0</v>
      </c>
      <c r="AJ1343">
        <f t="shared" si="448"/>
        <v>0</v>
      </c>
      <c r="AK1343">
        <f t="shared" si="448"/>
        <v>0</v>
      </c>
      <c r="AL1343">
        <f t="shared" si="448"/>
        <v>0</v>
      </c>
      <c r="AM1343">
        <f t="shared" si="448"/>
        <v>0</v>
      </c>
      <c r="AN1343">
        <f t="shared" si="448"/>
        <v>0</v>
      </c>
      <c r="AO1343">
        <f t="shared" si="448"/>
        <v>0</v>
      </c>
      <c r="AP1343">
        <f t="shared" si="448"/>
        <v>0</v>
      </c>
      <c r="AQ1343">
        <f t="shared" si="448"/>
        <v>0</v>
      </c>
      <c r="AR1343">
        <f t="shared" si="448"/>
        <v>0</v>
      </c>
      <c r="AS1343">
        <f t="shared" si="448"/>
        <v>0</v>
      </c>
      <c r="AT1343">
        <f t="shared" si="448"/>
        <v>0</v>
      </c>
      <c r="AU1343">
        <f t="shared" si="448"/>
        <v>0</v>
      </c>
      <c r="AV1343">
        <f t="shared" si="448"/>
        <v>0</v>
      </c>
      <c r="AW1343">
        <f t="shared" si="448"/>
        <v>0</v>
      </c>
      <c r="AX1343">
        <f t="shared" si="446"/>
        <v>0</v>
      </c>
      <c r="AY1343">
        <f t="shared" si="446"/>
        <v>0</v>
      </c>
      <c r="AZ1343">
        <f t="shared" si="446"/>
        <v>0</v>
      </c>
      <c r="BA1343">
        <f t="shared" si="446"/>
        <v>0</v>
      </c>
      <c r="BB1343">
        <f t="shared" si="446"/>
        <v>0</v>
      </c>
      <c r="BC1343">
        <f t="shared" si="446"/>
        <v>0</v>
      </c>
      <c r="BD1343">
        <f t="shared" si="446"/>
        <v>0</v>
      </c>
      <c r="BE1343">
        <f t="shared" si="446"/>
        <v>0</v>
      </c>
      <c r="BF1343">
        <f t="shared" si="446"/>
        <v>0</v>
      </c>
      <c r="BG1343">
        <f t="shared" si="446"/>
        <v>0</v>
      </c>
      <c r="BH1343">
        <f t="shared" si="446"/>
        <v>0</v>
      </c>
      <c r="BI1343">
        <f t="shared" si="446"/>
        <v>0</v>
      </c>
      <c r="BJ1343">
        <f t="shared" si="446"/>
        <v>0</v>
      </c>
      <c r="BK1343">
        <f t="shared" si="446"/>
        <v>0</v>
      </c>
      <c r="BL1343">
        <f t="shared" si="446"/>
        <v>0</v>
      </c>
      <c r="BM1343">
        <f t="shared" si="437"/>
        <v>0</v>
      </c>
      <c r="BN1343">
        <f t="shared" si="437"/>
        <v>0</v>
      </c>
      <c r="BO1343">
        <f t="shared" si="437"/>
        <v>0</v>
      </c>
      <c r="BP1343">
        <f t="shared" si="433"/>
        <v>0</v>
      </c>
      <c r="BQ1343">
        <f t="shared" si="433"/>
        <v>0</v>
      </c>
      <c r="BR1343">
        <f t="shared" si="433"/>
        <v>0</v>
      </c>
      <c r="BS1343">
        <f t="shared" si="433"/>
        <v>0</v>
      </c>
      <c r="BT1343">
        <f t="shared" si="433"/>
        <v>0</v>
      </c>
      <c r="BU1343">
        <f t="shared" si="430"/>
        <v>0</v>
      </c>
      <c r="BV1343" t="str">
        <f t="shared" si="431"/>
        <v>NO</v>
      </c>
    </row>
    <row r="1344" spans="1:74">
      <c r="A1344" t="s">
        <v>9718</v>
      </c>
      <c r="B1344" t="s">
        <v>9719</v>
      </c>
      <c r="C1344">
        <f t="shared" ref="C1344:R1359" si="449">COUNTIF($B1344,"=*"&amp;C$2&amp;"*")</f>
        <v>0</v>
      </c>
      <c r="D1344">
        <f t="shared" si="449"/>
        <v>0</v>
      </c>
      <c r="E1344">
        <f t="shared" si="449"/>
        <v>0</v>
      </c>
      <c r="F1344">
        <f t="shared" si="449"/>
        <v>0</v>
      </c>
      <c r="G1344">
        <f t="shared" si="449"/>
        <v>0</v>
      </c>
      <c r="H1344">
        <f t="shared" si="449"/>
        <v>0</v>
      </c>
      <c r="I1344">
        <f t="shared" si="449"/>
        <v>0</v>
      </c>
      <c r="J1344">
        <f t="shared" si="449"/>
        <v>0</v>
      </c>
      <c r="K1344">
        <f t="shared" si="449"/>
        <v>0</v>
      </c>
      <c r="L1344">
        <f t="shared" si="449"/>
        <v>0</v>
      </c>
      <c r="M1344">
        <f t="shared" si="449"/>
        <v>0</v>
      </c>
      <c r="N1344">
        <f t="shared" si="449"/>
        <v>0</v>
      </c>
      <c r="O1344">
        <f t="shared" si="449"/>
        <v>0</v>
      </c>
      <c r="P1344">
        <f t="shared" si="449"/>
        <v>0</v>
      </c>
      <c r="Q1344">
        <f t="shared" si="449"/>
        <v>0</v>
      </c>
      <c r="R1344">
        <f t="shared" si="449"/>
        <v>0</v>
      </c>
      <c r="S1344">
        <f t="shared" si="447"/>
        <v>0</v>
      </c>
      <c r="T1344">
        <f t="shared" si="447"/>
        <v>0</v>
      </c>
      <c r="U1344">
        <f t="shared" si="447"/>
        <v>0</v>
      </c>
      <c r="V1344">
        <f t="shared" si="447"/>
        <v>0</v>
      </c>
      <c r="W1344">
        <f t="shared" si="447"/>
        <v>0</v>
      </c>
      <c r="X1344">
        <f t="shared" si="447"/>
        <v>0</v>
      </c>
      <c r="Y1344">
        <f t="shared" si="447"/>
        <v>0</v>
      </c>
      <c r="Z1344">
        <f t="shared" si="447"/>
        <v>0</v>
      </c>
      <c r="AA1344">
        <f t="shared" si="447"/>
        <v>0</v>
      </c>
      <c r="AB1344">
        <f t="shared" si="447"/>
        <v>0</v>
      </c>
      <c r="AC1344">
        <f t="shared" si="447"/>
        <v>0</v>
      </c>
      <c r="AD1344">
        <f t="shared" si="447"/>
        <v>0</v>
      </c>
      <c r="AE1344">
        <f t="shared" si="447"/>
        <v>0</v>
      </c>
      <c r="AF1344">
        <f t="shared" si="447"/>
        <v>0</v>
      </c>
      <c r="AG1344">
        <f t="shared" si="447"/>
        <v>0</v>
      </c>
      <c r="AH1344">
        <f t="shared" si="448"/>
        <v>0</v>
      </c>
      <c r="AI1344">
        <f t="shared" si="448"/>
        <v>0</v>
      </c>
      <c r="AJ1344">
        <f t="shared" si="448"/>
        <v>0</v>
      </c>
      <c r="AK1344">
        <f t="shared" si="448"/>
        <v>0</v>
      </c>
      <c r="AL1344">
        <f t="shared" si="448"/>
        <v>0</v>
      </c>
      <c r="AM1344">
        <f t="shared" si="448"/>
        <v>0</v>
      </c>
      <c r="AN1344">
        <f t="shared" si="448"/>
        <v>0</v>
      </c>
      <c r="AO1344">
        <f t="shared" si="448"/>
        <v>0</v>
      </c>
      <c r="AP1344">
        <f t="shared" si="448"/>
        <v>0</v>
      </c>
      <c r="AQ1344">
        <f t="shared" si="448"/>
        <v>0</v>
      </c>
      <c r="AR1344">
        <f t="shared" si="448"/>
        <v>0</v>
      </c>
      <c r="AS1344">
        <f t="shared" si="448"/>
        <v>0</v>
      </c>
      <c r="AT1344">
        <f t="shared" si="448"/>
        <v>0</v>
      </c>
      <c r="AU1344">
        <f t="shared" si="448"/>
        <v>0</v>
      </c>
      <c r="AV1344">
        <f t="shared" si="448"/>
        <v>0</v>
      </c>
      <c r="AW1344">
        <f t="shared" si="448"/>
        <v>0</v>
      </c>
      <c r="AX1344">
        <f t="shared" si="446"/>
        <v>0</v>
      </c>
      <c r="AY1344">
        <f t="shared" si="446"/>
        <v>0</v>
      </c>
      <c r="AZ1344">
        <f t="shared" si="446"/>
        <v>0</v>
      </c>
      <c r="BA1344">
        <f t="shared" si="446"/>
        <v>0</v>
      </c>
      <c r="BB1344">
        <f t="shared" si="446"/>
        <v>0</v>
      </c>
      <c r="BC1344">
        <f t="shared" si="446"/>
        <v>0</v>
      </c>
      <c r="BD1344">
        <f t="shared" si="446"/>
        <v>0</v>
      </c>
      <c r="BE1344">
        <f t="shared" si="446"/>
        <v>0</v>
      </c>
      <c r="BF1344">
        <f t="shared" si="446"/>
        <v>0</v>
      </c>
      <c r="BG1344">
        <f t="shared" si="446"/>
        <v>0</v>
      </c>
      <c r="BH1344">
        <f t="shared" si="446"/>
        <v>0</v>
      </c>
      <c r="BI1344">
        <f t="shared" si="446"/>
        <v>0</v>
      </c>
      <c r="BJ1344">
        <f t="shared" si="446"/>
        <v>0</v>
      </c>
      <c r="BK1344">
        <f t="shared" si="446"/>
        <v>0</v>
      </c>
      <c r="BL1344">
        <f t="shared" si="446"/>
        <v>0</v>
      </c>
      <c r="BM1344">
        <f t="shared" si="437"/>
        <v>0</v>
      </c>
      <c r="BN1344">
        <f t="shared" si="437"/>
        <v>0</v>
      </c>
      <c r="BO1344">
        <f t="shared" si="437"/>
        <v>0</v>
      </c>
      <c r="BP1344">
        <f t="shared" si="433"/>
        <v>1</v>
      </c>
      <c r="BQ1344">
        <f t="shared" si="433"/>
        <v>0</v>
      </c>
      <c r="BR1344">
        <f t="shared" si="433"/>
        <v>0</v>
      </c>
      <c r="BS1344">
        <f t="shared" si="433"/>
        <v>0</v>
      </c>
      <c r="BT1344">
        <f t="shared" si="433"/>
        <v>0</v>
      </c>
      <c r="BU1344">
        <f t="shared" si="430"/>
        <v>1</v>
      </c>
      <c r="BV1344" t="str">
        <f t="shared" si="431"/>
        <v>YES</v>
      </c>
    </row>
    <row r="1345" spans="1:74">
      <c r="A1345" t="s">
        <v>9720</v>
      </c>
      <c r="B1345" t="s">
        <v>9721</v>
      </c>
      <c r="C1345">
        <f t="shared" si="449"/>
        <v>0</v>
      </c>
      <c r="D1345">
        <f t="shared" si="449"/>
        <v>0</v>
      </c>
      <c r="E1345">
        <f t="shared" si="449"/>
        <v>0</v>
      </c>
      <c r="F1345">
        <f t="shared" si="449"/>
        <v>0</v>
      </c>
      <c r="G1345">
        <f t="shared" si="449"/>
        <v>0</v>
      </c>
      <c r="H1345">
        <f t="shared" si="449"/>
        <v>0</v>
      </c>
      <c r="I1345">
        <f t="shared" si="449"/>
        <v>0</v>
      </c>
      <c r="J1345">
        <f t="shared" si="449"/>
        <v>0</v>
      </c>
      <c r="K1345">
        <f t="shared" si="449"/>
        <v>0</v>
      </c>
      <c r="L1345">
        <f t="shared" si="449"/>
        <v>0</v>
      </c>
      <c r="M1345">
        <f t="shared" si="449"/>
        <v>0</v>
      </c>
      <c r="N1345">
        <f t="shared" si="449"/>
        <v>0</v>
      </c>
      <c r="O1345">
        <f t="shared" si="449"/>
        <v>0</v>
      </c>
      <c r="P1345">
        <f t="shared" si="449"/>
        <v>0</v>
      </c>
      <c r="Q1345">
        <f t="shared" si="449"/>
        <v>0</v>
      </c>
      <c r="R1345">
        <f t="shared" si="449"/>
        <v>0</v>
      </c>
      <c r="S1345">
        <f t="shared" si="447"/>
        <v>0</v>
      </c>
      <c r="T1345">
        <f t="shared" si="447"/>
        <v>0</v>
      </c>
      <c r="U1345">
        <f t="shared" si="447"/>
        <v>0</v>
      </c>
      <c r="V1345">
        <f t="shared" si="447"/>
        <v>0</v>
      </c>
      <c r="W1345">
        <f t="shared" si="447"/>
        <v>0</v>
      </c>
      <c r="X1345">
        <f t="shared" si="447"/>
        <v>0</v>
      </c>
      <c r="Y1345">
        <f t="shared" si="447"/>
        <v>0</v>
      </c>
      <c r="Z1345">
        <f t="shared" si="447"/>
        <v>0</v>
      </c>
      <c r="AA1345">
        <f t="shared" si="447"/>
        <v>0</v>
      </c>
      <c r="AB1345">
        <f t="shared" si="447"/>
        <v>0</v>
      </c>
      <c r="AC1345">
        <f t="shared" si="447"/>
        <v>0</v>
      </c>
      <c r="AD1345">
        <f t="shared" si="447"/>
        <v>0</v>
      </c>
      <c r="AE1345">
        <f t="shared" si="447"/>
        <v>0</v>
      </c>
      <c r="AF1345">
        <f t="shared" si="447"/>
        <v>0</v>
      </c>
      <c r="AG1345">
        <f t="shared" si="447"/>
        <v>0</v>
      </c>
      <c r="AH1345">
        <f t="shared" si="448"/>
        <v>0</v>
      </c>
      <c r="AI1345">
        <f t="shared" si="448"/>
        <v>0</v>
      </c>
      <c r="AJ1345">
        <f t="shared" si="448"/>
        <v>0</v>
      </c>
      <c r="AK1345">
        <f t="shared" si="448"/>
        <v>0</v>
      </c>
      <c r="AL1345">
        <f t="shared" si="448"/>
        <v>0</v>
      </c>
      <c r="AM1345">
        <f t="shared" si="448"/>
        <v>0</v>
      </c>
      <c r="AN1345">
        <f t="shared" si="448"/>
        <v>0</v>
      </c>
      <c r="AO1345">
        <f t="shared" si="448"/>
        <v>0</v>
      </c>
      <c r="AP1345">
        <f t="shared" si="448"/>
        <v>0</v>
      </c>
      <c r="AQ1345">
        <f t="shared" si="448"/>
        <v>0</v>
      </c>
      <c r="AR1345">
        <f t="shared" si="448"/>
        <v>0</v>
      </c>
      <c r="AS1345">
        <f t="shared" si="448"/>
        <v>0</v>
      </c>
      <c r="AT1345">
        <f t="shared" si="448"/>
        <v>0</v>
      </c>
      <c r="AU1345">
        <f t="shared" si="448"/>
        <v>0</v>
      </c>
      <c r="AV1345">
        <f t="shared" si="448"/>
        <v>0</v>
      </c>
      <c r="AW1345">
        <f t="shared" si="448"/>
        <v>0</v>
      </c>
      <c r="AX1345">
        <f t="shared" si="446"/>
        <v>0</v>
      </c>
      <c r="AY1345">
        <f t="shared" si="446"/>
        <v>0</v>
      </c>
      <c r="AZ1345">
        <f t="shared" si="446"/>
        <v>0</v>
      </c>
      <c r="BA1345">
        <f t="shared" si="446"/>
        <v>0</v>
      </c>
      <c r="BB1345">
        <f t="shared" si="446"/>
        <v>0</v>
      </c>
      <c r="BC1345">
        <f t="shared" si="446"/>
        <v>0</v>
      </c>
      <c r="BD1345">
        <f t="shared" si="446"/>
        <v>0</v>
      </c>
      <c r="BE1345">
        <f t="shared" si="446"/>
        <v>0</v>
      </c>
      <c r="BF1345">
        <f t="shared" si="446"/>
        <v>0</v>
      </c>
      <c r="BG1345">
        <f t="shared" si="446"/>
        <v>0</v>
      </c>
      <c r="BH1345">
        <f t="shared" si="446"/>
        <v>0</v>
      </c>
      <c r="BI1345">
        <f t="shared" si="446"/>
        <v>0</v>
      </c>
      <c r="BJ1345">
        <f t="shared" si="446"/>
        <v>0</v>
      </c>
      <c r="BK1345">
        <f t="shared" si="446"/>
        <v>0</v>
      </c>
      <c r="BL1345">
        <f t="shared" si="446"/>
        <v>0</v>
      </c>
      <c r="BM1345">
        <f t="shared" si="437"/>
        <v>0</v>
      </c>
      <c r="BN1345">
        <f t="shared" si="437"/>
        <v>0</v>
      </c>
      <c r="BO1345">
        <f t="shared" si="437"/>
        <v>0</v>
      </c>
      <c r="BP1345">
        <f t="shared" si="433"/>
        <v>1</v>
      </c>
      <c r="BQ1345">
        <f t="shared" si="433"/>
        <v>0</v>
      </c>
      <c r="BR1345">
        <f t="shared" si="433"/>
        <v>0</v>
      </c>
      <c r="BS1345">
        <f t="shared" ref="BP1345:BT1396" si="450">COUNTIF($B1345,"=*"&amp;BS$2&amp;"*")</f>
        <v>0</v>
      </c>
      <c r="BT1345">
        <f t="shared" si="450"/>
        <v>0</v>
      </c>
      <c r="BU1345">
        <f t="shared" si="430"/>
        <v>1</v>
      </c>
      <c r="BV1345" t="str">
        <f t="shared" si="431"/>
        <v>YES</v>
      </c>
    </row>
    <row r="1346" spans="1:74">
      <c r="A1346" t="s">
        <v>9722</v>
      </c>
      <c r="B1346" t="s">
        <v>9723</v>
      </c>
      <c r="C1346">
        <f t="shared" si="449"/>
        <v>0</v>
      </c>
      <c r="D1346">
        <f t="shared" si="449"/>
        <v>0</v>
      </c>
      <c r="E1346">
        <f t="shared" si="449"/>
        <v>0</v>
      </c>
      <c r="F1346">
        <f t="shared" si="449"/>
        <v>0</v>
      </c>
      <c r="G1346">
        <f t="shared" si="449"/>
        <v>0</v>
      </c>
      <c r="H1346">
        <f t="shared" si="449"/>
        <v>0</v>
      </c>
      <c r="I1346">
        <f t="shared" si="449"/>
        <v>0</v>
      </c>
      <c r="J1346">
        <f t="shared" si="449"/>
        <v>0</v>
      </c>
      <c r="K1346">
        <f t="shared" si="449"/>
        <v>0</v>
      </c>
      <c r="L1346">
        <f t="shared" si="449"/>
        <v>0</v>
      </c>
      <c r="M1346">
        <f t="shared" si="449"/>
        <v>0</v>
      </c>
      <c r="N1346">
        <f t="shared" si="449"/>
        <v>0</v>
      </c>
      <c r="O1346">
        <f t="shared" si="449"/>
        <v>0</v>
      </c>
      <c r="P1346">
        <f t="shared" si="449"/>
        <v>0</v>
      </c>
      <c r="Q1346">
        <f t="shared" si="449"/>
        <v>0</v>
      </c>
      <c r="R1346">
        <f t="shared" si="449"/>
        <v>0</v>
      </c>
      <c r="S1346">
        <f t="shared" si="447"/>
        <v>0</v>
      </c>
      <c r="T1346">
        <f t="shared" si="447"/>
        <v>0</v>
      </c>
      <c r="U1346">
        <f t="shared" si="447"/>
        <v>0</v>
      </c>
      <c r="V1346">
        <f t="shared" si="447"/>
        <v>0</v>
      </c>
      <c r="W1346">
        <f t="shared" si="447"/>
        <v>0</v>
      </c>
      <c r="X1346">
        <f t="shared" si="447"/>
        <v>0</v>
      </c>
      <c r="Y1346">
        <f t="shared" si="447"/>
        <v>0</v>
      </c>
      <c r="Z1346">
        <f t="shared" si="447"/>
        <v>0</v>
      </c>
      <c r="AA1346">
        <f t="shared" si="447"/>
        <v>0</v>
      </c>
      <c r="AB1346">
        <f t="shared" si="447"/>
        <v>0</v>
      </c>
      <c r="AC1346">
        <f t="shared" si="447"/>
        <v>0</v>
      </c>
      <c r="AD1346">
        <f t="shared" si="447"/>
        <v>0</v>
      </c>
      <c r="AE1346">
        <f t="shared" si="447"/>
        <v>0</v>
      </c>
      <c r="AF1346">
        <f t="shared" si="447"/>
        <v>0</v>
      </c>
      <c r="AG1346">
        <f t="shared" si="447"/>
        <v>0</v>
      </c>
      <c r="AH1346">
        <f t="shared" si="448"/>
        <v>0</v>
      </c>
      <c r="AI1346">
        <f t="shared" si="448"/>
        <v>0</v>
      </c>
      <c r="AJ1346">
        <f t="shared" si="448"/>
        <v>0</v>
      </c>
      <c r="AK1346">
        <f t="shared" si="448"/>
        <v>0</v>
      </c>
      <c r="AL1346">
        <f t="shared" si="448"/>
        <v>0</v>
      </c>
      <c r="AM1346">
        <f t="shared" si="448"/>
        <v>0</v>
      </c>
      <c r="AN1346">
        <f t="shared" si="448"/>
        <v>0</v>
      </c>
      <c r="AO1346">
        <f t="shared" si="448"/>
        <v>0</v>
      </c>
      <c r="AP1346">
        <f t="shared" si="448"/>
        <v>0</v>
      </c>
      <c r="AQ1346">
        <f t="shared" si="448"/>
        <v>0</v>
      </c>
      <c r="AR1346">
        <f t="shared" si="448"/>
        <v>0</v>
      </c>
      <c r="AS1346">
        <f t="shared" si="448"/>
        <v>0</v>
      </c>
      <c r="AT1346">
        <f t="shared" si="448"/>
        <v>0</v>
      </c>
      <c r="AU1346">
        <f t="shared" si="448"/>
        <v>0</v>
      </c>
      <c r="AV1346">
        <f t="shared" si="448"/>
        <v>0</v>
      </c>
      <c r="AW1346">
        <f t="shared" si="448"/>
        <v>0</v>
      </c>
      <c r="AX1346">
        <f t="shared" si="446"/>
        <v>0</v>
      </c>
      <c r="AY1346">
        <f t="shared" si="446"/>
        <v>0</v>
      </c>
      <c r="AZ1346">
        <f t="shared" si="446"/>
        <v>0</v>
      </c>
      <c r="BA1346">
        <f t="shared" si="446"/>
        <v>0</v>
      </c>
      <c r="BB1346">
        <f t="shared" si="446"/>
        <v>0</v>
      </c>
      <c r="BC1346">
        <f t="shared" si="446"/>
        <v>0</v>
      </c>
      <c r="BD1346">
        <f t="shared" si="446"/>
        <v>0</v>
      </c>
      <c r="BE1346">
        <f t="shared" si="446"/>
        <v>0</v>
      </c>
      <c r="BF1346">
        <f t="shared" si="446"/>
        <v>0</v>
      </c>
      <c r="BG1346">
        <f t="shared" si="446"/>
        <v>0</v>
      </c>
      <c r="BH1346">
        <f t="shared" si="446"/>
        <v>0</v>
      </c>
      <c r="BI1346">
        <f t="shared" si="446"/>
        <v>0</v>
      </c>
      <c r="BJ1346">
        <f t="shared" si="446"/>
        <v>0</v>
      </c>
      <c r="BK1346">
        <f t="shared" si="446"/>
        <v>0</v>
      </c>
      <c r="BL1346">
        <f t="shared" si="446"/>
        <v>0</v>
      </c>
      <c r="BM1346">
        <f t="shared" si="437"/>
        <v>0</v>
      </c>
      <c r="BN1346">
        <f t="shared" si="437"/>
        <v>0</v>
      </c>
      <c r="BO1346">
        <f t="shared" si="437"/>
        <v>0</v>
      </c>
      <c r="BP1346">
        <f t="shared" si="450"/>
        <v>1</v>
      </c>
      <c r="BQ1346">
        <f t="shared" si="450"/>
        <v>0</v>
      </c>
      <c r="BR1346">
        <f t="shared" si="450"/>
        <v>0</v>
      </c>
      <c r="BS1346">
        <f t="shared" si="450"/>
        <v>0</v>
      </c>
      <c r="BT1346">
        <f t="shared" si="450"/>
        <v>0</v>
      </c>
      <c r="BU1346">
        <f t="shared" si="430"/>
        <v>1</v>
      </c>
      <c r="BV1346" t="str">
        <f t="shared" si="431"/>
        <v>YES</v>
      </c>
    </row>
    <row r="1347" spans="1:74">
      <c r="A1347" t="s">
        <v>9724</v>
      </c>
      <c r="B1347" t="s">
        <v>9725</v>
      </c>
      <c r="C1347">
        <f t="shared" si="449"/>
        <v>0</v>
      </c>
      <c r="D1347">
        <f t="shared" si="449"/>
        <v>0</v>
      </c>
      <c r="E1347">
        <f t="shared" si="449"/>
        <v>0</v>
      </c>
      <c r="F1347">
        <f t="shared" si="449"/>
        <v>0</v>
      </c>
      <c r="G1347">
        <f t="shared" si="449"/>
        <v>0</v>
      </c>
      <c r="H1347">
        <f t="shared" si="449"/>
        <v>0</v>
      </c>
      <c r="I1347">
        <f t="shared" si="449"/>
        <v>0</v>
      </c>
      <c r="J1347">
        <f t="shared" si="449"/>
        <v>0</v>
      </c>
      <c r="K1347">
        <f t="shared" si="449"/>
        <v>0</v>
      </c>
      <c r="L1347">
        <f t="shared" si="449"/>
        <v>0</v>
      </c>
      <c r="M1347">
        <f t="shared" si="449"/>
        <v>0</v>
      </c>
      <c r="N1347">
        <f t="shared" si="449"/>
        <v>0</v>
      </c>
      <c r="O1347">
        <f t="shared" si="449"/>
        <v>0</v>
      </c>
      <c r="P1347">
        <f t="shared" si="449"/>
        <v>0</v>
      </c>
      <c r="Q1347">
        <f t="shared" si="449"/>
        <v>0</v>
      </c>
      <c r="R1347">
        <f t="shared" si="449"/>
        <v>0</v>
      </c>
      <c r="S1347">
        <f t="shared" si="447"/>
        <v>0</v>
      </c>
      <c r="T1347">
        <f t="shared" si="447"/>
        <v>0</v>
      </c>
      <c r="U1347">
        <f t="shared" si="447"/>
        <v>0</v>
      </c>
      <c r="V1347">
        <f t="shared" si="447"/>
        <v>0</v>
      </c>
      <c r="W1347">
        <f t="shared" si="447"/>
        <v>0</v>
      </c>
      <c r="X1347">
        <f t="shared" si="447"/>
        <v>0</v>
      </c>
      <c r="Y1347">
        <f t="shared" si="447"/>
        <v>0</v>
      </c>
      <c r="Z1347">
        <f t="shared" si="447"/>
        <v>0</v>
      </c>
      <c r="AA1347">
        <f t="shared" si="447"/>
        <v>0</v>
      </c>
      <c r="AB1347">
        <f t="shared" si="447"/>
        <v>0</v>
      </c>
      <c r="AC1347">
        <f t="shared" si="447"/>
        <v>0</v>
      </c>
      <c r="AD1347">
        <f t="shared" si="447"/>
        <v>0</v>
      </c>
      <c r="AE1347">
        <f t="shared" si="447"/>
        <v>0</v>
      </c>
      <c r="AF1347">
        <f t="shared" si="447"/>
        <v>0</v>
      </c>
      <c r="AG1347">
        <f t="shared" si="447"/>
        <v>0</v>
      </c>
      <c r="AH1347">
        <f t="shared" si="448"/>
        <v>0</v>
      </c>
      <c r="AI1347">
        <f t="shared" si="448"/>
        <v>0</v>
      </c>
      <c r="AJ1347">
        <f t="shared" si="448"/>
        <v>0</v>
      </c>
      <c r="AK1347">
        <f t="shared" si="448"/>
        <v>0</v>
      </c>
      <c r="AL1347">
        <f t="shared" si="448"/>
        <v>0</v>
      </c>
      <c r="AM1347">
        <f t="shared" si="448"/>
        <v>0</v>
      </c>
      <c r="AN1347">
        <f t="shared" si="448"/>
        <v>0</v>
      </c>
      <c r="AO1347">
        <f t="shared" si="448"/>
        <v>0</v>
      </c>
      <c r="AP1347">
        <f t="shared" si="448"/>
        <v>0</v>
      </c>
      <c r="AQ1347">
        <f t="shared" si="448"/>
        <v>0</v>
      </c>
      <c r="AR1347">
        <f t="shared" si="448"/>
        <v>0</v>
      </c>
      <c r="AS1347">
        <f t="shared" si="448"/>
        <v>0</v>
      </c>
      <c r="AT1347">
        <f t="shared" si="448"/>
        <v>0</v>
      </c>
      <c r="AU1347">
        <f t="shared" si="448"/>
        <v>0</v>
      </c>
      <c r="AV1347">
        <f t="shared" si="448"/>
        <v>0</v>
      </c>
      <c r="AW1347">
        <f t="shared" si="448"/>
        <v>0</v>
      </c>
      <c r="AX1347">
        <f t="shared" si="446"/>
        <v>0</v>
      </c>
      <c r="AY1347">
        <f t="shared" si="446"/>
        <v>0</v>
      </c>
      <c r="AZ1347">
        <f t="shared" si="446"/>
        <v>0</v>
      </c>
      <c r="BA1347">
        <f t="shared" si="446"/>
        <v>0</v>
      </c>
      <c r="BB1347">
        <f t="shared" si="446"/>
        <v>0</v>
      </c>
      <c r="BC1347">
        <f t="shared" si="446"/>
        <v>0</v>
      </c>
      <c r="BD1347">
        <f t="shared" si="446"/>
        <v>0</v>
      </c>
      <c r="BE1347">
        <f t="shared" si="446"/>
        <v>0</v>
      </c>
      <c r="BF1347">
        <f t="shared" si="446"/>
        <v>0</v>
      </c>
      <c r="BG1347">
        <f t="shared" si="446"/>
        <v>0</v>
      </c>
      <c r="BH1347">
        <f t="shared" si="446"/>
        <v>0</v>
      </c>
      <c r="BI1347">
        <f t="shared" si="446"/>
        <v>0</v>
      </c>
      <c r="BJ1347">
        <f t="shared" si="446"/>
        <v>0</v>
      </c>
      <c r="BK1347">
        <f t="shared" si="446"/>
        <v>0</v>
      </c>
      <c r="BL1347">
        <f t="shared" si="446"/>
        <v>0</v>
      </c>
      <c r="BM1347">
        <f t="shared" si="437"/>
        <v>0</v>
      </c>
      <c r="BN1347">
        <f t="shared" si="437"/>
        <v>0</v>
      </c>
      <c r="BO1347">
        <f t="shared" si="437"/>
        <v>0</v>
      </c>
      <c r="BP1347">
        <f t="shared" si="450"/>
        <v>0</v>
      </c>
      <c r="BQ1347">
        <f t="shared" si="450"/>
        <v>0</v>
      </c>
      <c r="BR1347">
        <f t="shared" si="450"/>
        <v>0</v>
      </c>
      <c r="BS1347">
        <f t="shared" si="450"/>
        <v>0</v>
      </c>
      <c r="BT1347">
        <f t="shared" si="450"/>
        <v>0</v>
      </c>
      <c r="BU1347">
        <f t="shared" si="430"/>
        <v>0</v>
      </c>
      <c r="BV1347" t="str">
        <f t="shared" si="431"/>
        <v>NO</v>
      </c>
    </row>
    <row r="1348" spans="1:74">
      <c r="A1348" t="s">
        <v>9726</v>
      </c>
      <c r="B1348" t="s">
        <v>9727</v>
      </c>
      <c r="C1348">
        <f t="shared" si="449"/>
        <v>0</v>
      </c>
      <c r="D1348">
        <f t="shared" si="449"/>
        <v>0</v>
      </c>
      <c r="E1348">
        <f t="shared" si="449"/>
        <v>0</v>
      </c>
      <c r="F1348">
        <f t="shared" si="449"/>
        <v>0</v>
      </c>
      <c r="G1348">
        <f t="shared" si="449"/>
        <v>0</v>
      </c>
      <c r="H1348">
        <f t="shared" si="449"/>
        <v>0</v>
      </c>
      <c r="I1348">
        <f t="shared" si="449"/>
        <v>0</v>
      </c>
      <c r="J1348">
        <f t="shared" si="449"/>
        <v>0</v>
      </c>
      <c r="K1348">
        <f t="shared" si="449"/>
        <v>0</v>
      </c>
      <c r="L1348">
        <f t="shared" si="449"/>
        <v>0</v>
      </c>
      <c r="M1348">
        <f t="shared" si="449"/>
        <v>0</v>
      </c>
      <c r="N1348">
        <f t="shared" si="449"/>
        <v>0</v>
      </c>
      <c r="O1348">
        <f t="shared" si="449"/>
        <v>0</v>
      </c>
      <c r="P1348">
        <f t="shared" si="449"/>
        <v>0</v>
      </c>
      <c r="Q1348">
        <f t="shared" si="449"/>
        <v>0</v>
      </c>
      <c r="R1348">
        <f t="shared" si="449"/>
        <v>0</v>
      </c>
      <c r="S1348">
        <f t="shared" si="447"/>
        <v>0</v>
      </c>
      <c r="T1348">
        <f t="shared" si="447"/>
        <v>0</v>
      </c>
      <c r="U1348">
        <f t="shared" si="447"/>
        <v>0</v>
      </c>
      <c r="V1348">
        <f t="shared" si="447"/>
        <v>0</v>
      </c>
      <c r="W1348">
        <f t="shared" si="447"/>
        <v>0</v>
      </c>
      <c r="X1348">
        <f t="shared" si="447"/>
        <v>0</v>
      </c>
      <c r="Y1348">
        <f t="shared" si="447"/>
        <v>0</v>
      </c>
      <c r="Z1348">
        <f t="shared" si="447"/>
        <v>0</v>
      </c>
      <c r="AA1348">
        <f t="shared" si="447"/>
        <v>0</v>
      </c>
      <c r="AB1348">
        <f t="shared" si="447"/>
        <v>0</v>
      </c>
      <c r="AC1348">
        <f t="shared" si="447"/>
        <v>0</v>
      </c>
      <c r="AD1348">
        <f t="shared" si="447"/>
        <v>0</v>
      </c>
      <c r="AE1348">
        <f t="shared" si="447"/>
        <v>0</v>
      </c>
      <c r="AF1348">
        <f t="shared" si="447"/>
        <v>0</v>
      </c>
      <c r="AG1348">
        <f t="shared" si="447"/>
        <v>0</v>
      </c>
      <c r="AH1348">
        <f t="shared" si="448"/>
        <v>0</v>
      </c>
      <c r="AI1348">
        <f t="shared" si="448"/>
        <v>0</v>
      </c>
      <c r="AJ1348">
        <f t="shared" si="448"/>
        <v>0</v>
      </c>
      <c r="AK1348">
        <f t="shared" si="448"/>
        <v>0</v>
      </c>
      <c r="AL1348">
        <f t="shared" si="448"/>
        <v>0</v>
      </c>
      <c r="AM1348">
        <f t="shared" si="448"/>
        <v>0</v>
      </c>
      <c r="AN1348">
        <f t="shared" si="448"/>
        <v>0</v>
      </c>
      <c r="AO1348">
        <f t="shared" si="448"/>
        <v>0</v>
      </c>
      <c r="AP1348">
        <f t="shared" si="448"/>
        <v>0</v>
      </c>
      <c r="AQ1348">
        <f t="shared" si="448"/>
        <v>0</v>
      </c>
      <c r="AR1348">
        <f t="shared" si="448"/>
        <v>0</v>
      </c>
      <c r="AS1348">
        <f t="shared" si="448"/>
        <v>0</v>
      </c>
      <c r="AT1348">
        <f t="shared" si="448"/>
        <v>0</v>
      </c>
      <c r="AU1348">
        <f t="shared" si="448"/>
        <v>0</v>
      </c>
      <c r="AV1348">
        <f t="shared" si="448"/>
        <v>0</v>
      </c>
      <c r="AW1348">
        <f t="shared" si="448"/>
        <v>0</v>
      </c>
      <c r="AX1348">
        <f t="shared" si="446"/>
        <v>0</v>
      </c>
      <c r="AY1348">
        <f t="shared" si="446"/>
        <v>0</v>
      </c>
      <c r="AZ1348">
        <f t="shared" si="446"/>
        <v>0</v>
      </c>
      <c r="BA1348">
        <f t="shared" si="446"/>
        <v>0</v>
      </c>
      <c r="BB1348">
        <f t="shared" si="446"/>
        <v>0</v>
      </c>
      <c r="BC1348">
        <f t="shared" si="446"/>
        <v>0</v>
      </c>
      <c r="BD1348">
        <f t="shared" si="446"/>
        <v>0</v>
      </c>
      <c r="BE1348">
        <f t="shared" si="446"/>
        <v>0</v>
      </c>
      <c r="BF1348">
        <f t="shared" si="446"/>
        <v>0</v>
      </c>
      <c r="BG1348">
        <f t="shared" si="446"/>
        <v>0</v>
      </c>
      <c r="BH1348">
        <f t="shared" si="446"/>
        <v>0</v>
      </c>
      <c r="BI1348">
        <f t="shared" si="446"/>
        <v>0</v>
      </c>
      <c r="BJ1348">
        <f t="shared" si="446"/>
        <v>0</v>
      </c>
      <c r="BK1348">
        <f t="shared" si="446"/>
        <v>0</v>
      </c>
      <c r="BL1348">
        <f t="shared" si="446"/>
        <v>0</v>
      </c>
      <c r="BM1348">
        <f t="shared" si="437"/>
        <v>0</v>
      </c>
      <c r="BN1348">
        <f t="shared" si="437"/>
        <v>0</v>
      </c>
      <c r="BO1348">
        <f t="shared" si="437"/>
        <v>0</v>
      </c>
      <c r="BP1348">
        <f t="shared" si="450"/>
        <v>0</v>
      </c>
      <c r="BQ1348">
        <f t="shared" si="450"/>
        <v>0</v>
      </c>
      <c r="BR1348">
        <f t="shared" si="450"/>
        <v>0</v>
      </c>
      <c r="BS1348">
        <f t="shared" si="450"/>
        <v>0</v>
      </c>
      <c r="BT1348">
        <f t="shared" si="450"/>
        <v>0</v>
      </c>
      <c r="BU1348">
        <f t="shared" ref="BU1348:BU1411" si="451">SUM(C1348:BT1348)</f>
        <v>0</v>
      </c>
      <c r="BV1348" t="str">
        <f t="shared" ref="BV1348:BV1411" si="452">IF(BU1348&gt;0,"YES","NO")</f>
        <v>NO</v>
      </c>
    </row>
    <row r="1349" spans="1:74">
      <c r="A1349" t="s">
        <v>9728</v>
      </c>
      <c r="B1349" t="s">
        <v>9729</v>
      </c>
      <c r="C1349">
        <f t="shared" si="449"/>
        <v>0</v>
      </c>
      <c r="D1349">
        <f t="shared" si="449"/>
        <v>0</v>
      </c>
      <c r="E1349">
        <f t="shared" si="449"/>
        <v>0</v>
      </c>
      <c r="F1349">
        <f t="shared" si="449"/>
        <v>0</v>
      </c>
      <c r="G1349">
        <f t="shared" si="449"/>
        <v>0</v>
      </c>
      <c r="H1349">
        <f t="shared" si="449"/>
        <v>0</v>
      </c>
      <c r="I1349">
        <f t="shared" si="449"/>
        <v>0</v>
      </c>
      <c r="J1349">
        <f t="shared" si="449"/>
        <v>0</v>
      </c>
      <c r="K1349">
        <f t="shared" si="449"/>
        <v>0</v>
      </c>
      <c r="L1349">
        <f t="shared" si="449"/>
        <v>0</v>
      </c>
      <c r="M1349">
        <f t="shared" si="449"/>
        <v>0</v>
      </c>
      <c r="N1349">
        <f t="shared" si="449"/>
        <v>0</v>
      </c>
      <c r="O1349">
        <f t="shared" si="449"/>
        <v>0</v>
      </c>
      <c r="P1349">
        <f t="shared" si="449"/>
        <v>0</v>
      </c>
      <c r="Q1349">
        <f t="shared" si="449"/>
        <v>0</v>
      </c>
      <c r="R1349">
        <f t="shared" si="449"/>
        <v>0</v>
      </c>
      <c r="S1349">
        <f t="shared" si="447"/>
        <v>0</v>
      </c>
      <c r="T1349">
        <f t="shared" si="447"/>
        <v>0</v>
      </c>
      <c r="U1349">
        <f t="shared" si="447"/>
        <v>0</v>
      </c>
      <c r="V1349">
        <f t="shared" si="447"/>
        <v>0</v>
      </c>
      <c r="W1349">
        <f t="shared" si="447"/>
        <v>0</v>
      </c>
      <c r="X1349">
        <f t="shared" si="447"/>
        <v>0</v>
      </c>
      <c r="Y1349">
        <f t="shared" si="447"/>
        <v>0</v>
      </c>
      <c r="Z1349">
        <f t="shared" si="447"/>
        <v>0</v>
      </c>
      <c r="AA1349">
        <f t="shared" si="447"/>
        <v>0</v>
      </c>
      <c r="AB1349">
        <f t="shared" si="447"/>
        <v>0</v>
      </c>
      <c r="AC1349">
        <f t="shared" si="447"/>
        <v>0</v>
      </c>
      <c r="AD1349">
        <f t="shared" si="447"/>
        <v>0</v>
      </c>
      <c r="AE1349">
        <f t="shared" si="447"/>
        <v>0</v>
      </c>
      <c r="AF1349">
        <f t="shared" si="447"/>
        <v>0</v>
      </c>
      <c r="AG1349">
        <f t="shared" si="447"/>
        <v>0</v>
      </c>
      <c r="AH1349">
        <f t="shared" si="448"/>
        <v>0</v>
      </c>
      <c r="AI1349">
        <f t="shared" si="448"/>
        <v>0</v>
      </c>
      <c r="AJ1349">
        <f t="shared" si="448"/>
        <v>0</v>
      </c>
      <c r="AK1349">
        <f t="shared" si="448"/>
        <v>0</v>
      </c>
      <c r="AL1349">
        <f t="shared" si="448"/>
        <v>0</v>
      </c>
      <c r="AM1349">
        <f t="shared" si="448"/>
        <v>0</v>
      </c>
      <c r="AN1349">
        <f t="shared" si="448"/>
        <v>0</v>
      </c>
      <c r="AO1349">
        <f t="shared" si="448"/>
        <v>0</v>
      </c>
      <c r="AP1349">
        <f t="shared" si="448"/>
        <v>0</v>
      </c>
      <c r="AQ1349">
        <f t="shared" si="448"/>
        <v>0</v>
      </c>
      <c r="AR1349">
        <f t="shared" si="448"/>
        <v>0</v>
      </c>
      <c r="AS1349">
        <f t="shared" si="448"/>
        <v>0</v>
      </c>
      <c r="AT1349">
        <f t="shared" si="448"/>
        <v>0</v>
      </c>
      <c r="AU1349">
        <f t="shared" si="448"/>
        <v>0</v>
      </c>
      <c r="AV1349">
        <f t="shared" si="448"/>
        <v>0</v>
      </c>
      <c r="AW1349">
        <f t="shared" si="448"/>
        <v>0</v>
      </c>
      <c r="AX1349">
        <f t="shared" si="446"/>
        <v>0</v>
      </c>
      <c r="AY1349">
        <f t="shared" si="446"/>
        <v>0</v>
      </c>
      <c r="AZ1349">
        <f t="shared" si="446"/>
        <v>0</v>
      </c>
      <c r="BA1349">
        <f t="shared" si="446"/>
        <v>0</v>
      </c>
      <c r="BB1349">
        <f t="shared" si="446"/>
        <v>0</v>
      </c>
      <c r="BC1349">
        <f t="shared" si="446"/>
        <v>0</v>
      </c>
      <c r="BD1349">
        <f t="shared" si="446"/>
        <v>0</v>
      </c>
      <c r="BE1349">
        <f t="shared" si="446"/>
        <v>0</v>
      </c>
      <c r="BF1349">
        <f t="shared" si="446"/>
        <v>0</v>
      </c>
      <c r="BG1349">
        <f t="shared" si="446"/>
        <v>0</v>
      </c>
      <c r="BH1349">
        <f t="shared" si="446"/>
        <v>0</v>
      </c>
      <c r="BI1349">
        <f t="shared" si="446"/>
        <v>0</v>
      </c>
      <c r="BJ1349">
        <f t="shared" si="446"/>
        <v>0</v>
      </c>
      <c r="BK1349">
        <f t="shared" si="446"/>
        <v>0</v>
      </c>
      <c r="BL1349">
        <f t="shared" si="446"/>
        <v>0</v>
      </c>
      <c r="BM1349">
        <f t="shared" si="437"/>
        <v>0</v>
      </c>
      <c r="BN1349">
        <f t="shared" si="437"/>
        <v>0</v>
      </c>
      <c r="BO1349">
        <f t="shared" si="437"/>
        <v>0</v>
      </c>
      <c r="BP1349">
        <f t="shared" si="450"/>
        <v>0</v>
      </c>
      <c r="BQ1349">
        <f t="shared" si="450"/>
        <v>0</v>
      </c>
      <c r="BR1349">
        <f t="shared" si="450"/>
        <v>0</v>
      </c>
      <c r="BS1349">
        <f t="shared" si="450"/>
        <v>0</v>
      </c>
      <c r="BT1349">
        <f t="shared" si="450"/>
        <v>0</v>
      </c>
      <c r="BU1349">
        <f t="shared" si="451"/>
        <v>0</v>
      </c>
      <c r="BV1349" t="str">
        <f t="shared" si="452"/>
        <v>NO</v>
      </c>
    </row>
    <row r="1350" spans="1:74">
      <c r="A1350" t="s">
        <v>9730</v>
      </c>
      <c r="B1350" t="s">
        <v>9731</v>
      </c>
      <c r="C1350">
        <f t="shared" si="449"/>
        <v>0</v>
      </c>
      <c r="D1350">
        <f t="shared" si="449"/>
        <v>0</v>
      </c>
      <c r="E1350">
        <f t="shared" si="449"/>
        <v>0</v>
      </c>
      <c r="F1350">
        <f t="shared" si="449"/>
        <v>0</v>
      </c>
      <c r="G1350">
        <f t="shared" si="449"/>
        <v>0</v>
      </c>
      <c r="H1350">
        <f t="shared" si="449"/>
        <v>0</v>
      </c>
      <c r="I1350">
        <f t="shared" si="449"/>
        <v>0</v>
      </c>
      <c r="J1350">
        <f t="shared" si="449"/>
        <v>0</v>
      </c>
      <c r="K1350">
        <f t="shared" si="449"/>
        <v>0</v>
      </c>
      <c r="L1350">
        <f t="shared" si="449"/>
        <v>0</v>
      </c>
      <c r="M1350">
        <f t="shared" si="449"/>
        <v>0</v>
      </c>
      <c r="N1350">
        <f t="shared" si="449"/>
        <v>0</v>
      </c>
      <c r="O1350">
        <f t="shared" si="449"/>
        <v>0</v>
      </c>
      <c r="P1350">
        <f t="shared" si="449"/>
        <v>0</v>
      </c>
      <c r="Q1350">
        <f t="shared" si="449"/>
        <v>0</v>
      </c>
      <c r="R1350">
        <f t="shared" si="449"/>
        <v>0</v>
      </c>
      <c r="S1350">
        <f t="shared" si="447"/>
        <v>0</v>
      </c>
      <c r="T1350">
        <f t="shared" si="447"/>
        <v>0</v>
      </c>
      <c r="U1350">
        <f t="shared" si="447"/>
        <v>0</v>
      </c>
      <c r="V1350">
        <f t="shared" si="447"/>
        <v>0</v>
      </c>
      <c r="W1350">
        <f t="shared" si="447"/>
        <v>0</v>
      </c>
      <c r="X1350">
        <f t="shared" si="447"/>
        <v>0</v>
      </c>
      <c r="Y1350">
        <f t="shared" si="447"/>
        <v>0</v>
      </c>
      <c r="Z1350">
        <f t="shared" si="447"/>
        <v>0</v>
      </c>
      <c r="AA1350">
        <f t="shared" si="447"/>
        <v>0</v>
      </c>
      <c r="AB1350">
        <f t="shared" si="447"/>
        <v>0</v>
      </c>
      <c r="AC1350">
        <f t="shared" si="447"/>
        <v>0</v>
      </c>
      <c r="AD1350">
        <f t="shared" si="447"/>
        <v>0</v>
      </c>
      <c r="AE1350">
        <f t="shared" si="447"/>
        <v>0</v>
      </c>
      <c r="AF1350">
        <f t="shared" si="447"/>
        <v>0</v>
      </c>
      <c r="AG1350">
        <f t="shared" si="447"/>
        <v>0</v>
      </c>
      <c r="AH1350">
        <f t="shared" si="448"/>
        <v>0</v>
      </c>
      <c r="AI1350">
        <f t="shared" si="448"/>
        <v>0</v>
      </c>
      <c r="AJ1350">
        <f t="shared" si="448"/>
        <v>0</v>
      </c>
      <c r="AK1350">
        <f t="shared" si="448"/>
        <v>0</v>
      </c>
      <c r="AL1350">
        <f t="shared" si="448"/>
        <v>0</v>
      </c>
      <c r="AM1350">
        <f t="shared" si="448"/>
        <v>0</v>
      </c>
      <c r="AN1350">
        <f t="shared" si="448"/>
        <v>0</v>
      </c>
      <c r="AO1350">
        <f t="shared" si="448"/>
        <v>0</v>
      </c>
      <c r="AP1350">
        <f t="shared" si="448"/>
        <v>0</v>
      </c>
      <c r="AQ1350">
        <f t="shared" si="448"/>
        <v>0</v>
      </c>
      <c r="AR1350">
        <f t="shared" si="448"/>
        <v>0</v>
      </c>
      <c r="AS1350">
        <f t="shared" si="448"/>
        <v>0</v>
      </c>
      <c r="AT1350">
        <f t="shared" si="448"/>
        <v>0</v>
      </c>
      <c r="AU1350">
        <f t="shared" si="448"/>
        <v>0</v>
      </c>
      <c r="AV1350">
        <f t="shared" si="448"/>
        <v>0</v>
      </c>
      <c r="AW1350">
        <f t="shared" si="448"/>
        <v>0</v>
      </c>
      <c r="AX1350">
        <f t="shared" si="446"/>
        <v>0</v>
      </c>
      <c r="AY1350">
        <f t="shared" si="446"/>
        <v>0</v>
      </c>
      <c r="AZ1350">
        <f t="shared" si="446"/>
        <v>0</v>
      </c>
      <c r="BA1350">
        <f t="shared" si="446"/>
        <v>0</v>
      </c>
      <c r="BB1350">
        <f t="shared" si="446"/>
        <v>0</v>
      </c>
      <c r="BC1350">
        <f t="shared" si="446"/>
        <v>0</v>
      </c>
      <c r="BD1350">
        <f t="shared" si="446"/>
        <v>0</v>
      </c>
      <c r="BE1350">
        <f t="shared" si="446"/>
        <v>0</v>
      </c>
      <c r="BF1350">
        <f t="shared" si="446"/>
        <v>0</v>
      </c>
      <c r="BG1350">
        <f t="shared" si="446"/>
        <v>0</v>
      </c>
      <c r="BH1350">
        <f t="shared" si="446"/>
        <v>0</v>
      </c>
      <c r="BI1350">
        <f t="shared" si="446"/>
        <v>0</v>
      </c>
      <c r="BJ1350">
        <f t="shared" si="446"/>
        <v>0</v>
      </c>
      <c r="BK1350">
        <f t="shared" si="446"/>
        <v>0</v>
      </c>
      <c r="BL1350">
        <f t="shared" si="446"/>
        <v>0</v>
      </c>
      <c r="BM1350">
        <f t="shared" si="437"/>
        <v>0</v>
      </c>
      <c r="BN1350">
        <f t="shared" si="437"/>
        <v>0</v>
      </c>
      <c r="BO1350">
        <f t="shared" si="437"/>
        <v>0</v>
      </c>
      <c r="BP1350">
        <f t="shared" si="450"/>
        <v>0</v>
      </c>
      <c r="BQ1350">
        <f t="shared" si="450"/>
        <v>0</v>
      </c>
      <c r="BR1350">
        <f t="shared" si="450"/>
        <v>0</v>
      </c>
      <c r="BS1350">
        <f t="shared" si="450"/>
        <v>0</v>
      </c>
      <c r="BT1350">
        <f t="shared" si="450"/>
        <v>0</v>
      </c>
      <c r="BU1350">
        <f t="shared" si="451"/>
        <v>0</v>
      </c>
      <c r="BV1350" t="str">
        <f t="shared" si="452"/>
        <v>NO</v>
      </c>
    </row>
    <row r="1351" spans="1:74">
      <c r="A1351" t="s">
        <v>9732</v>
      </c>
      <c r="B1351" t="s">
        <v>9733</v>
      </c>
      <c r="C1351">
        <f t="shared" si="449"/>
        <v>0</v>
      </c>
      <c r="D1351">
        <f t="shared" si="449"/>
        <v>0</v>
      </c>
      <c r="E1351">
        <f t="shared" si="449"/>
        <v>0</v>
      </c>
      <c r="F1351">
        <f t="shared" si="449"/>
        <v>0</v>
      </c>
      <c r="G1351">
        <f t="shared" si="449"/>
        <v>0</v>
      </c>
      <c r="H1351">
        <f t="shared" si="449"/>
        <v>0</v>
      </c>
      <c r="I1351">
        <f t="shared" si="449"/>
        <v>0</v>
      </c>
      <c r="J1351">
        <f t="shared" si="449"/>
        <v>0</v>
      </c>
      <c r="K1351">
        <f t="shared" si="449"/>
        <v>0</v>
      </c>
      <c r="L1351">
        <f t="shared" si="449"/>
        <v>0</v>
      </c>
      <c r="M1351">
        <f t="shared" si="449"/>
        <v>0</v>
      </c>
      <c r="N1351">
        <f t="shared" si="449"/>
        <v>0</v>
      </c>
      <c r="O1351">
        <f t="shared" si="449"/>
        <v>0</v>
      </c>
      <c r="P1351">
        <f t="shared" si="449"/>
        <v>0</v>
      </c>
      <c r="Q1351">
        <f t="shared" si="449"/>
        <v>0</v>
      </c>
      <c r="R1351">
        <f t="shared" si="449"/>
        <v>0</v>
      </c>
      <c r="S1351">
        <f t="shared" si="447"/>
        <v>0</v>
      </c>
      <c r="T1351">
        <f t="shared" si="447"/>
        <v>0</v>
      </c>
      <c r="U1351">
        <f t="shared" si="447"/>
        <v>0</v>
      </c>
      <c r="V1351">
        <f t="shared" si="447"/>
        <v>0</v>
      </c>
      <c r="W1351">
        <f t="shared" si="447"/>
        <v>0</v>
      </c>
      <c r="X1351">
        <f t="shared" si="447"/>
        <v>0</v>
      </c>
      <c r="Y1351">
        <f t="shared" si="447"/>
        <v>0</v>
      </c>
      <c r="Z1351">
        <f t="shared" si="447"/>
        <v>0</v>
      </c>
      <c r="AA1351">
        <f t="shared" si="447"/>
        <v>0</v>
      </c>
      <c r="AB1351">
        <f t="shared" si="447"/>
        <v>0</v>
      </c>
      <c r="AC1351">
        <f t="shared" si="447"/>
        <v>0</v>
      </c>
      <c r="AD1351">
        <f t="shared" si="447"/>
        <v>0</v>
      </c>
      <c r="AE1351">
        <f t="shared" si="447"/>
        <v>0</v>
      </c>
      <c r="AF1351">
        <f t="shared" si="447"/>
        <v>0</v>
      </c>
      <c r="AG1351">
        <f t="shared" si="447"/>
        <v>0</v>
      </c>
      <c r="AH1351">
        <f t="shared" si="448"/>
        <v>0</v>
      </c>
      <c r="AI1351">
        <f t="shared" si="448"/>
        <v>0</v>
      </c>
      <c r="AJ1351">
        <f t="shared" si="448"/>
        <v>0</v>
      </c>
      <c r="AK1351">
        <f t="shared" si="448"/>
        <v>0</v>
      </c>
      <c r="AL1351">
        <f t="shared" si="448"/>
        <v>0</v>
      </c>
      <c r="AM1351">
        <f t="shared" si="448"/>
        <v>0</v>
      </c>
      <c r="AN1351">
        <f t="shared" si="448"/>
        <v>0</v>
      </c>
      <c r="AO1351">
        <f t="shared" si="448"/>
        <v>0</v>
      </c>
      <c r="AP1351">
        <f t="shared" si="448"/>
        <v>0</v>
      </c>
      <c r="AQ1351">
        <f t="shared" si="448"/>
        <v>0</v>
      </c>
      <c r="AR1351">
        <f t="shared" si="448"/>
        <v>0</v>
      </c>
      <c r="AS1351">
        <f t="shared" si="448"/>
        <v>0</v>
      </c>
      <c r="AT1351">
        <f t="shared" si="448"/>
        <v>0</v>
      </c>
      <c r="AU1351">
        <f t="shared" si="448"/>
        <v>0</v>
      </c>
      <c r="AV1351">
        <f t="shared" si="448"/>
        <v>0</v>
      </c>
      <c r="AW1351">
        <f t="shared" si="448"/>
        <v>0</v>
      </c>
      <c r="AX1351">
        <f t="shared" si="446"/>
        <v>0</v>
      </c>
      <c r="AY1351">
        <f t="shared" si="446"/>
        <v>0</v>
      </c>
      <c r="AZ1351">
        <f t="shared" si="446"/>
        <v>0</v>
      </c>
      <c r="BA1351">
        <f t="shared" si="446"/>
        <v>0</v>
      </c>
      <c r="BB1351">
        <f t="shared" si="446"/>
        <v>0</v>
      </c>
      <c r="BC1351">
        <f t="shared" si="446"/>
        <v>0</v>
      </c>
      <c r="BD1351">
        <f t="shared" si="446"/>
        <v>0</v>
      </c>
      <c r="BE1351">
        <f t="shared" si="446"/>
        <v>0</v>
      </c>
      <c r="BF1351">
        <f t="shared" si="446"/>
        <v>0</v>
      </c>
      <c r="BG1351">
        <f t="shared" si="446"/>
        <v>0</v>
      </c>
      <c r="BH1351">
        <f t="shared" si="446"/>
        <v>0</v>
      </c>
      <c r="BI1351">
        <f t="shared" si="446"/>
        <v>0</v>
      </c>
      <c r="BJ1351">
        <f t="shared" si="446"/>
        <v>0</v>
      </c>
      <c r="BK1351">
        <f t="shared" si="446"/>
        <v>0</v>
      </c>
      <c r="BL1351">
        <f t="shared" si="446"/>
        <v>0</v>
      </c>
      <c r="BM1351">
        <f t="shared" si="437"/>
        <v>0</v>
      </c>
      <c r="BN1351">
        <f t="shared" si="437"/>
        <v>0</v>
      </c>
      <c r="BO1351">
        <f t="shared" si="437"/>
        <v>0</v>
      </c>
      <c r="BP1351">
        <f t="shared" si="450"/>
        <v>0</v>
      </c>
      <c r="BQ1351">
        <f t="shared" si="450"/>
        <v>0</v>
      </c>
      <c r="BR1351">
        <f t="shared" si="450"/>
        <v>0</v>
      </c>
      <c r="BS1351">
        <f t="shared" si="450"/>
        <v>0</v>
      </c>
      <c r="BT1351">
        <f t="shared" si="450"/>
        <v>0</v>
      </c>
      <c r="BU1351">
        <f t="shared" si="451"/>
        <v>0</v>
      </c>
      <c r="BV1351" t="str">
        <f t="shared" si="452"/>
        <v>NO</v>
      </c>
    </row>
    <row r="1352" spans="1:74">
      <c r="A1352" t="s">
        <v>9734</v>
      </c>
      <c r="B1352" t="s">
        <v>9735</v>
      </c>
      <c r="C1352">
        <f t="shared" si="449"/>
        <v>0</v>
      </c>
      <c r="D1352">
        <f t="shared" si="449"/>
        <v>0</v>
      </c>
      <c r="E1352">
        <f t="shared" si="449"/>
        <v>0</v>
      </c>
      <c r="F1352">
        <f t="shared" si="449"/>
        <v>0</v>
      </c>
      <c r="G1352">
        <f t="shared" si="449"/>
        <v>0</v>
      </c>
      <c r="H1352">
        <f t="shared" si="449"/>
        <v>0</v>
      </c>
      <c r="I1352">
        <f t="shared" si="449"/>
        <v>0</v>
      </c>
      <c r="J1352">
        <f t="shared" si="449"/>
        <v>0</v>
      </c>
      <c r="K1352">
        <f t="shared" si="449"/>
        <v>0</v>
      </c>
      <c r="L1352">
        <f t="shared" si="449"/>
        <v>0</v>
      </c>
      <c r="M1352">
        <f t="shared" si="449"/>
        <v>0</v>
      </c>
      <c r="N1352">
        <f t="shared" si="449"/>
        <v>0</v>
      </c>
      <c r="O1352">
        <f t="shared" si="449"/>
        <v>0</v>
      </c>
      <c r="P1352">
        <f t="shared" si="449"/>
        <v>0</v>
      </c>
      <c r="Q1352">
        <f t="shared" si="449"/>
        <v>0</v>
      </c>
      <c r="R1352">
        <f t="shared" si="449"/>
        <v>0</v>
      </c>
      <c r="S1352">
        <f t="shared" si="447"/>
        <v>0</v>
      </c>
      <c r="T1352">
        <f t="shared" si="447"/>
        <v>0</v>
      </c>
      <c r="U1352">
        <f t="shared" si="447"/>
        <v>0</v>
      </c>
      <c r="V1352">
        <f t="shared" si="447"/>
        <v>0</v>
      </c>
      <c r="W1352">
        <f t="shared" si="447"/>
        <v>0</v>
      </c>
      <c r="X1352">
        <f t="shared" si="447"/>
        <v>0</v>
      </c>
      <c r="Y1352">
        <f t="shared" si="447"/>
        <v>0</v>
      </c>
      <c r="Z1352">
        <f t="shared" si="447"/>
        <v>0</v>
      </c>
      <c r="AA1352">
        <f t="shared" si="447"/>
        <v>0</v>
      </c>
      <c r="AB1352">
        <f t="shared" si="447"/>
        <v>0</v>
      </c>
      <c r="AC1352">
        <f t="shared" si="447"/>
        <v>0</v>
      </c>
      <c r="AD1352">
        <f t="shared" si="447"/>
        <v>0</v>
      </c>
      <c r="AE1352">
        <f t="shared" si="447"/>
        <v>0</v>
      </c>
      <c r="AF1352">
        <f t="shared" si="447"/>
        <v>0</v>
      </c>
      <c r="AG1352">
        <f t="shared" si="447"/>
        <v>0</v>
      </c>
      <c r="AH1352">
        <f t="shared" si="448"/>
        <v>0</v>
      </c>
      <c r="AI1352">
        <f t="shared" si="448"/>
        <v>0</v>
      </c>
      <c r="AJ1352">
        <f t="shared" si="448"/>
        <v>0</v>
      </c>
      <c r="AK1352">
        <f t="shared" si="448"/>
        <v>0</v>
      </c>
      <c r="AL1352">
        <f t="shared" si="448"/>
        <v>0</v>
      </c>
      <c r="AM1352">
        <f t="shared" si="448"/>
        <v>0</v>
      </c>
      <c r="AN1352">
        <f t="shared" si="448"/>
        <v>0</v>
      </c>
      <c r="AO1352">
        <f t="shared" si="448"/>
        <v>0</v>
      </c>
      <c r="AP1352">
        <f t="shared" si="448"/>
        <v>0</v>
      </c>
      <c r="AQ1352">
        <f t="shared" si="448"/>
        <v>0</v>
      </c>
      <c r="AR1352">
        <f t="shared" si="448"/>
        <v>0</v>
      </c>
      <c r="AS1352">
        <f t="shared" si="448"/>
        <v>0</v>
      </c>
      <c r="AT1352">
        <f t="shared" si="448"/>
        <v>0</v>
      </c>
      <c r="AU1352">
        <f t="shared" si="448"/>
        <v>0</v>
      </c>
      <c r="AV1352">
        <f t="shared" si="448"/>
        <v>0</v>
      </c>
      <c r="AW1352">
        <f t="shared" si="448"/>
        <v>0</v>
      </c>
      <c r="AX1352">
        <f t="shared" si="446"/>
        <v>0</v>
      </c>
      <c r="AY1352">
        <f t="shared" si="446"/>
        <v>0</v>
      </c>
      <c r="AZ1352">
        <f t="shared" si="446"/>
        <v>0</v>
      </c>
      <c r="BA1352">
        <f t="shared" si="446"/>
        <v>0</v>
      </c>
      <c r="BB1352">
        <f t="shared" si="446"/>
        <v>0</v>
      </c>
      <c r="BC1352">
        <f t="shared" si="446"/>
        <v>0</v>
      </c>
      <c r="BD1352">
        <f t="shared" si="446"/>
        <v>0</v>
      </c>
      <c r="BE1352">
        <f t="shared" si="446"/>
        <v>0</v>
      </c>
      <c r="BF1352">
        <f t="shared" si="446"/>
        <v>0</v>
      </c>
      <c r="BG1352">
        <f t="shared" si="446"/>
        <v>0</v>
      </c>
      <c r="BH1352">
        <f t="shared" si="446"/>
        <v>0</v>
      </c>
      <c r="BI1352">
        <f t="shared" si="446"/>
        <v>0</v>
      </c>
      <c r="BJ1352">
        <f t="shared" si="446"/>
        <v>0</v>
      </c>
      <c r="BK1352">
        <f t="shared" si="446"/>
        <v>0</v>
      </c>
      <c r="BL1352">
        <f t="shared" si="446"/>
        <v>0</v>
      </c>
      <c r="BM1352">
        <f t="shared" si="437"/>
        <v>0</v>
      </c>
      <c r="BN1352">
        <f t="shared" si="437"/>
        <v>0</v>
      </c>
      <c r="BO1352">
        <f t="shared" si="437"/>
        <v>0</v>
      </c>
      <c r="BP1352">
        <f t="shared" si="450"/>
        <v>0</v>
      </c>
      <c r="BQ1352">
        <f t="shared" si="450"/>
        <v>0</v>
      </c>
      <c r="BR1352">
        <f t="shared" si="450"/>
        <v>0</v>
      </c>
      <c r="BS1352">
        <f t="shared" si="450"/>
        <v>0</v>
      </c>
      <c r="BT1352">
        <f t="shared" si="450"/>
        <v>0</v>
      </c>
      <c r="BU1352">
        <f t="shared" si="451"/>
        <v>0</v>
      </c>
      <c r="BV1352" t="str">
        <f t="shared" si="452"/>
        <v>NO</v>
      </c>
    </row>
    <row r="1353" spans="1:74">
      <c r="A1353" t="s">
        <v>9736</v>
      </c>
      <c r="B1353" t="s">
        <v>9737</v>
      </c>
      <c r="C1353">
        <f t="shared" si="449"/>
        <v>0</v>
      </c>
      <c r="D1353">
        <f t="shared" si="449"/>
        <v>0</v>
      </c>
      <c r="E1353">
        <f t="shared" si="449"/>
        <v>0</v>
      </c>
      <c r="F1353">
        <f t="shared" si="449"/>
        <v>0</v>
      </c>
      <c r="G1353">
        <f t="shared" si="449"/>
        <v>0</v>
      </c>
      <c r="H1353">
        <f t="shared" si="449"/>
        <v>0</v>
      </c>
      <c r="I1353">
        <f t="shared" si="449"/>
        <v>0</v>
      </c>
      <c r="J1353">
        <f t="shared" si="449"/>
        <v>0</v>
      </c>
      <c r="K1353">
        <f t="shared" si="449"/>
        <v>0</v>
      </c>
      <c r="L1353">
        <f t="shared" si="449"/>
        <v>0</v>
      </c>
      <c r="M1353">
        <f t="shared" si="449"/>
        <v>0</v>
      </c>
      <c r="N1353">
        <f t="shared" si="449"/>
        <v>0</v>
      </c>
      <c r="O1353">
        <f t="shared" si="449"/>
        <v>0</v>
      </c>
      <c r="P1353">
        <f t="shared" si="449"/>
        <v>0</v>
      </c>
      <c r="Q1353">
        <f t="shared" si="449"/>
        <v>0</v>
      </c>
      <c r="R1353">
        <f t="shared" si="449"/>
        <v>0</v>
      </c>
      <c r="S1353">
        <f t="shared" si="447"/>
        <v>0</v>
      </c>
      <c r="T1353">
        <f t="shared" si="447"/>
        <v>0</v>
      </c>
      <c r="U1353">
        <f t="shared" si="447"/>
        <v>0</v>
      </c>
      <c r="V1353">
        <f t="shared" si="447"/>
        <v>0</v>
      </c>
      <c r="W1353">
        <f t="shared" si="447"/>
        <v>0</v>
      </c>
      <c r="X1353">
        <f t="shared" si="447"/>
        <v>0</v>
      </c>
      <c r="Y1353">
        <f t="shared" si="447"/>
        <v>0</v>
      </c>
      <c r="Z1353">
        <f t="shared" si="447"/>
        <v>0</v>
      </c>
      <c r="AA1353">
        <f t="shared" si="447"/>
        <v>0</v>
      </c>
      <c r="AB1353">
        <f t="shared" si="447"/>
        <v>0</v>
      </c>
      <c r="AC1353">
        <f t="shared" si="447"/>
        <v>0</v>
      </c>
      <c r="AD1353">
        <f t="shared" si="447"/>
        <v>0</v>
      </c>
      <c r="AE1353">
        <f t="shared" si="447"/>
        <v>0</v>
      </c>
      <c r="AF1353">
        <f t="shared" si="447"/>
        <v>0</v>
      </c>
      <c r="AG1353">
        <f t="shared" si="447"/>
        <v>0</v>
      </c>
      <c r="AH1353">
        <f t="shared" si="448"/>
        <v>0</v>
      </c>
      <c r="AI1353">
        <f t="shared" si="448"/>
        <v>0</v>
      </c>
      <c r="AJ1353">
        <f t="shared" si="448"/>
        <v>0</v>
      </c>
      <c r="AK1353">
        <f t="shared" si="448"/>
        <v>0</v>
      </c>
      <c r="AL1353">
        <f t="shared" si="448"/>
        <v>0</v>
      </c>
      <c r="AM1353">
        <f t="shared" si="448"/>
        <v>0</v>
      </c>
      <c r="AN1353">
        <f t="shared" si="448"/>
        <v>0</v>
      </c>
      <c r="AO1353">
        <f t="shared" si="448"/>
        <v>0</v>
      </c>
      <c r="AP1353">
        <f t="shared" si="448"/>
        <v>0</v>
      </c>
      <c r="AQ1353">
        <f t="shared" si="448"/>
        <v>0</v>
      </c>
      <c r="AR1353">
        <f t="shared" si="448"/>
        <v>0</v>
      </c>
      <c r="AS1353">
        <f t="shared" si="448"/>
        <v>0</v>
      </c>
      <c r="AT1353">
        <f t="shared" si="448"/>
        <v>0</v>
      </c>
      <c r="AU1353">
        <f t="shared" si="448"/>
        <v>0</v>
      </c>
      <c r="AV1353">
        <f t="shared" si="448"/>
        <v>0</v>
      </c>
      <c r="AW1353">
        <f t="shared" si="448"/>
        <v>0</v>
      </c>
      <c r="AX1353">
        <f t="shared" si="446"/>
        <v>0</v>
      </c>
      <c r="AY1353">
        <f t="shared" si="446"/>
        <v>0</v>
      </c>
      <c r="AZ1353">
        <f t="shared" si="446"/>
        <v>0</v>
      </c>
      <c r="BA1353">
        <f t="shared" si="446"/>
        <v>0</v>
      </c>
      <c r="BB1353">
        <f t="shared" si="446"/>
        <v>0</v>
      </c>
      <c r="BC1353">
        <f t="shared" si="446"/>
        <v>0</v>
      </c>
      <c r="BD1353">
        <f t="shared" si="446"/>
        <v>0</v>
      </c>
      <c r="BE1353">
        <f t="shared" si="446"/>
        <v>0</v>
      </c>
      <c r="BF1353">
        <f t="shared" si="446"/>
        <v>0</v>
      </c>
      <c r="BG1353">
        <f t="shared" si="446"/>
        <v>0</v>
      </c>
      <c r="BH1353">
        <f t="shared" si="446"/>
        <v>0</v>
      </c>
      <c r="BI1353">
        <f t="shared" si="446"/>
        <v>0</v>
      </c>
      <c r="BJ1353">
        <f t="shared" si="446"/>
        <v>0</v>
      </c>
      <c r="BK1353">
        <f t="shared" si="446"/>
        <v>0</v>
      </c>
      <c r="BL1353">
        <f t="shared" si="446"/>
        <v>0</v>
      </c>
      <c r="BM1353">
        <f t="shared" si="437"/>
        <v>0</v>
      </c>
      <c r="BN1353">
        <f t="shared" si="437"/>
        <v>0</v>
      </c>
      <c r="BO1353">
        <f t="shared" si="437"/>
        <v>0</v>
      </c>
      <c r="BP1353">
        <f t="shared" si="450"/>
        <v>0</v>
      </c>
      <c r="BQ1353">
        <f t="shared" si="450"/>
        <v>0</v>
      </c>
      <c r="BR1353">
        <f t="shared" si="450"/>
        <v>0</v>
      </c>
      <c r="BS1353">
        <f t="shared" si="450"/>
        <v>0</v>
      </c>
      <c r="BT1353">
        <f t="shared" si="450"/>
        <v>0</v>
      </c>
      <c r="BU1353">
        <f t="shared" si="451"/>
        <v>0</v>
      </c>
      <c r="BV1353" t="str">
        <f t="shared" si="452"/>
        <v>NO</v>
      </c>
    </row>
    <row r="1354" spans="1:74">
      <c r="A1354" t="s">
        <v>9738</v>
      </c>
      <c r="B1354" t="s">
        <v>9739</v>
      </c>
      <c r="C1354">
        <f t="shared" si="449"/>
        <v>0</v>
      </c>
      <c r="D1354">
        <f t="shared" si="449"/>
        <v>0</v>
      </c>
      <c r="E1354">
        <f t="shared" si="449"/>
        <v>0</v>
      </c>
      <c r="F1354">
        <f t="shared" si="449"/>
        <v>0</v>
      </c>
      <c r="G1354">
        <f t="shared" si="449"/>
        <v>0</v>
      </c>
      <c r="H1354">
        <f t="shared" si="449"/>
        <v>0</v>
      </c>
      <c r="I1354">
        <f t="shared" si="449"/>
        <v>0</v>
      </c>
      <c r="J1354">
        <f t="shared" si="449"/>
        <v>0</v>
      </c>
      <c r="K1354">
        <f t="shared" si="449"/>
        <v>0</v>
      </c>
      <c r="L1354">
        <f t="shared" si="449"/>
        <v>0</v>
      </c>
      <c r="M1354">
        <f t="shared" si="449"/>
        <v>0</v>
      </c>
      <c r="N1354">
        <f t="shared" si="449"/>
        <v>0</v>
      </c>
      <c r="O1354">
        <f t="shared" si="449"/>
        <v>0</v>
      </c>
      <c r="P1354">
        <f t="shared" si="449"/>
        <v>0</v>
      </c>
      <c r="Q1354">
        <f t="shared" si="449"/>
        <v>0</v>
      </c>
      <c r="R1354">
        <f t="shared" si="449"/>
        <v>0</v>
      </c>
      <c r="S1354">
        <f t="shared" si="447"/>
        <v>0</v>
      </c>
      <c r="T1354">
        <f t="shared" si="447"/>
        <v>0</v>
      </c>
      <c r="U1354">
        <f t="shared" si="447"/>
        <v>0</v>
      </c>
      <c r="V1354">
        <f t="shared" si="447"/>
        <v>0</v>
      </c>
      <c r="W1354">
        <f t="shared" si="447"/>
        <v>0</v>
      </c>
      <c r="X1354">
        <f t="shared" si="447"/>
        <v>0</v>
      </c>
      <c r="Y1354">
        <f t="shared" si="447"/>
        <v>0</v>
      </c>
      <c r="Z1354">
        <f t="shared" si="447"/>
        <v>0</v>
      </c>
      <c r="AA1354">
        <f t="shared" si="447"/>
        <v>0</v>
      </c>
      <c r="AB1354">
        <f t="shared" si="447"/>
        <v>0</v>
      </c>
      <c r="AC1354">
        <f t="shared" si="447"/>
        <v>0</v>
      </c>
      <c r="AD1354">
        <f t="shared" si="447"/>
        <v>0</v>
      </c>
      <c r="AE1354">
        <f t="shared" si="447"/>
        <v>0</v>
      </c>
      <c r="AF1354">
        <f t="shared" si="447"/>
        <v>0</v>
      </c>
      <c r="AG1354">
        <f t="shared" si="447"/>
        <v>0</v>
      </c>
      <c r="AH1354">
        <f t="shared" si="448"/>
        <v>0</v>
      </c>
      <c r="AI1354">
        <f t="shared" si="448"/>
        <v>0</v>
      </c>
      <c r="AJ1354">
        <f t="shared" si="448"/>
        <v>0</v>
      </c>
      <c r="AK1354">
        <f t="shared" si="448"/>
        <v>0</v>
      </c>
      <c r="AL1354">
        <f t="shared" si="448"/>
        <v>0</v>
      </c>
      <c r="AM1354">
        <f t="shared" si="448"/>
        <v>0</v>
      </c>
      <c r="AN1354">
        <f t="shared" si="448"/>
        <v>0</v>
      </c>
      <c r="AO1354">
        <f t="shared" si="448"/>
        <v>0</v>
      </c>
      <c r="AP1354">
        <f t="shared" si="448"/>
        <v>0</v>
      </c>
      <c r="AQ1354">
        <f t="shared" si="448"/>
        <v>0</v>
      </c>
      <c r="AR1354">
        <f t="shared" si="448"/>
        <v>0</v>
      </c>
      <c r="AS1354">
        <f t="shared" si="448"/>
        <v>0</v>
      </c>
      <c r="AT1354">
        <f t="shared" si="448"/>
        <v>0</v>
      </c>
      <c r="AU1354">
        <f t="shared" si="448"/>
        <v>0</v>
      </c>
      <c r="AV1354">
        <f t="shared" si="448"/>
        <v>0</v>
      </c>
      <c r="AW1354">
        <f t="shared" si="448"/>
        <v>0</v>
      </c>
      <c r="AX1354">
        <f t="shared" si="446"/>
        <v>0</v>
      </c>
      <c r="AY1354">
        <f t="shared" si="446"/>
        <v>0</v>
      </c>
      <c r="AZ1354">
        <f t="shared" si="446"/>
        <v>0</v>
      </c>
      <c r="BA1354">
        <f t="shared" si="446"/>
        <v>0</v>
      </c>
      <c r="BB1354">
        <f t="shared" si="446"/>
        <v>0</v>
      </c>
      <c r="BC1354">
        <f t="shared" si="446"/>
        <v>0</v>
      </c>
      <c r="BD1354">
        <f t="shared" si="446"/>
        <v>0</v>
      </c>
      <c r="BE1354">
        <f t="shared" si="446"/>
        <v>0</v>
      </c>
      <c r="BF1354">
        <f t="shared" si="446"/>
        <v>0</v>
      </c>
      <c r="BG1354">
        <f t="shared" si="446"/>
        <v>0</v>
      </c>
      <c r="BH1354">
        <f t="shared" si="446"/>
        <v>0</v>
      </c>
      <c r="BI1354">
        <f t="shared" si="446"/>
        <v>0</v>
      </c>
      <c r="BJ1354">
        <f t="shared" si="446"/>
        <v>0</v>
      </c>
      <c r="BK1354">
        <f t="shared" si="446"/>
        <v>0</v>
      </c>
      <c r="BL1354">
        <f t="shared" si="446"/>
        <v>0</v>
      </c>
      <c r="BM1354">
        <f t="shared" si="437"/>
        <v>0</v>
      </c>
      <c r="BN1354">
        <f t="shared" si="437"/>
        <v>0</v>
      </c>
      <c r="BO1354">
        <f t="shared" si="437"/>
        <v>0</v>
      </c>
      <c r="BP1354">
        <f t="shared" si="450"/>
        <v>0</v>
      </c>
      <c r="BQ1354">
        <f t="shared" si="450"/>
        <v>0</v>
      </c>
      <c r="BR1354">
        <f t="shared" si="450"/>
        <v>0</v>
      </c>
      <c r="BS1354">
        <f t="shared" si="450"/>
        <v>0</v>
      </c>
      <c r="BT1354">
        <f t="shared" si="450"/>
        <v>0</v>
      </c>
      <c r="BU1354">
        <f t="shared" si="451"/>
        <v>0</v>
      </c>
      <c r="BV1354" t="str">
        <f t="shared" si="452"/>
        <v>NO</v>
      </c>
    </row>
    <row r="1355" spans="1:74">
      <c r="A1355" t="s">
        <v>9740</v>
      </c>
      <c r="B1355" t="s">
        <v>9741</v>
      </c>
      <c r="C1355">
        <f t="shared" si="449"/>
        <v>0</v>
      </c>
      <c r="D1355">
        <f t="shared" si="449"/>
        <v>0</v>
      </c>
      <c r="E1355">
        <f t="shared" si="449"/>
        <v>0</v>
      </c>
      <c r="F1355">
        <f t="shared" si="449"/>
        <v>0</v>
      </c>
      <c r="G1355">
        <f t="shared" si="449"/>
        <v>0</v>
      </c>
      <c r="H1355">
        <f t="shared" si="449"/>
        <v>0</v>
      </c>
      <c r="I1355">
        <f t="shared" si="449"/>
        <v>0</v>
      </c>
      <c r="J1355">
        <f t="shared" si="449"/>
        <v>0</v>
      </c>
      <c r="K1355">
        <f t="shared" si="449"/>
        <v>0</v>
      </c>
      <c r="L1355">
        <f t="shared" si="449"/>
        <v>0</v>
      </c>
      <c r="M1355">
        <f t="shared" si="449"/>
        <v>0</v>
      </c>
      <c r="N1355">
        <f t="shared" si="449"/>
        <v>0</v>
      </c>
      <c r="O1355">
        <f t="shared" si="449"/>
        <v>0</v>
      </c>
      <c r="P1355">
        <f t="shared" si="449"/>
        <v>0</v>
      </c>
      <c r="Q1355">
        <f t="shared" si="449"/>
        <v>0</v>
      </c>
      <c r="R1355">
        <f t="shared" si="449"/>
        <v>0</v>
      </c>
      <c r="S1355">
        <f t="shared" si="447"/>
        <v>0</v>
      </c>
      <c r="T1355">
        <f t="shared" si="447"/>
        <v>0</v>
      </c>
      <c r="U1355">
        <f t="shared" si="447"/>
        <v>0</v>
      </c>
      <c r="V1355">
        <f t="shared" si="447"/>
        <v>0</v>
      </c>
      <c r="W1355">
        <f t="shared" si="447"/>
        <v>0</v>
      </c>
      <c r="X1355">
        <f t="shared" si="447"/>
        <v>0</v>
      </c>
      <c r="Y1355">
        <f t="shared" si="447"/>
        <v>0</v>
      </c>
      <c r="Z1355">
        <f t="shared" si="447"/>
        <v>0</v>
      </c>
      <c r="AA1355">
        <f t="shared" si="447"/>
        <v>0</v>
      </c>
      <c r="AB1355">
        <f t="shared" si="447"/>
        <v>0</v>
      </c>
      <c r="AC1355">
        <f t="shared" si="447"/>
        <v>0</v>
      </c>
      <c r="AD1355">
        <f t="shared" si="447"/>
        <v>0</v>
      </c>
      <c r="AE1355">
        <f t="shared" si="447"/>
        <v>0</v>
      </c>
      <c r="AF1355">
        <f t="shared" si="447"/>
        <v>0</v>
      </c>
      <c r="AG1355">
        <f t="shared" si="447"/>
        <v>0</v>
      </c>
      <c r="AH1355">
        <f t="shared" si="448"/>
        <v>0</v>
      </c>
      <c r="AI1355">
        <f t="shared" si="448"/>
        <v>0</v>
      </c>
      <c r="AJ1355">
        <f t="shared" si="448"/>
        <v>0</v>
      </c>
      <c r="AK1355">
        <f t="shared" si="448"/>
        <v>0</v>
      </c>
      <c r="AL1355">
        <f t="shared" si="448"/>
        <v>0</v>
      </c>
      <c r="AM1355">
        <f t="shared" si="448"/>
        <v>0</v>
      </c>
      <c r="AN1355">
        <f t="shared" si="448"/>
        <v>0</v>
      </c>
      <c r="AO1355">
        <f t="shared" si="448"/>
        <v>0</v>
      </c>
      <c r="AP1355">
        <f t="shared" si="448"/>
        <v>0</v>
      </c>
      <c r="AQ1355">
        <f t="shared" si="448"/>
        <v>0</v>
      </c>
      <c r="AR1355">
        <f t="shared" si="448"/>
        <v>0</v>
      </c>
      <c r="AS1355">
        <f t="shared" si="448"/>
        <v>0</v>
      </c>
      <c r="AT1355">
        <f t="shared" si="448"/>
        <v>0</v>
      </c>
      <c r="AU1355">
        <f t="shared" si="448"/>
        <v>0</v>
      </c>
      <c r="AV1355">
        <f t="shared" si="448"/>
        <v>0</v>
      </c>
      <c r="AW1355">
        <f t="shared" si="448"/>
        <v>0</v>
      </c>
      <c r="AX1355">
        <f t="shared" si="446"/>
        <v>0</v>
      </c>
      <c r="AY1355">
        <f t="shared" si="446"/>
        <v>0</v>
      </c>
      <c r="AZ1355">
        <f t="shared" si="446"/>
        <v>0</v>
      </c>
      <c r="BA1355">
        <f t="shared" si="446"/>
        <v>0</v>
      </c>
      <c r="BB1355">
        <f t="shared" si="446"/>
        <v>0</v>
      </c>
      <c r="BC1355">
        <f t="shared" si="446"/>
        <v>0</v>
      </c>
      <c r="BD1355">
        <f t="shared" si="446"/>
        <v>0</v>
      </c>
      <c r="BE1355">
        <f t="shared" si="446"/>
        <v>0</v>
      </c>
      <c r="BF1355">
        <f t="shared" si="446"/>
        <v>0</v>
      </c>
      <c r="BG1355">
        <f t="shared" si="446"/>
        <v>0</v>
      </c>
      <c r="BH1355">
        <f t="shared" si="446"/>
        <v>0</v>
      </c>
      <c r="BI1355">
        <f t="shared" si="446"/>
        <v>0</v>
      </c>
      <c r="BJ1355">
        <f t="shared" si="446"/>
        <v>0</v>
      </c>
      <c r="BK1355">
        <f t="shared" si="446"/>
        <v>0</v>
      </c>
      <c r="BL1355">
        <f t="shared" si="446"/>
        <v>0</v>
      </c>
      <c r="BM1355">
        <f t="shared" si="437"/>
        <v>0</v>
      </c>
      <c r="BN1355">
        <f t="shared" si="437"/>
        <v>0</v>
      </c>
      <c r="BO1355">
        <f t="shared" si="437"/>
        <v>0</v>
      </c>
      <c r="BP1355">
        <f t="shared" si="450"/>
        <v>0</v>
      </c>
      <c r="BQ1355">
        <f t="shared" si="450"/>
        <v>0</v>
      </c>
      <c r="BR1355">
        <f t="shared" si="450"/>
        <v>0</v>
      </c>
      <c r="BS1355">
        <f t="shared" si="450"/>
        <v>0</v>
      </c>
      <c r="BT1355">
        <f t="shared" si="450"/>
        <v>0</v>
      </c>
      <c r="BU1355">
        <f t="shared" si="451"/>
        <v>0</v>
      </c>
      <c r="BV1355" t="str">
        <f t="shared" si="452"/>
        <v>NO</v>
      </c>
    </row>
    <row r="1356" spans="1:74">
      <c r="A1356" t="s">
        <v>9742</v>
      </c>
      <c r="B1356" t="s">
        <v>9743</v>
      </c>
      <c r="C1356">
        <f t="shared" si="449"/>
        <v>0</v>
      </c>
      <c r="D1356">
        <f t="shared" si="449"/>
        <v>0</v>
      </c>
      <c r="E1356">
        <f t="shared" si="449"/>
        <v>0</v>
      </c>
      <c r="F1356">
        <f t="shared" si="449"/>
        <v>0</v>
      </c>
      <c r="G1356">
        <f t="shared" si="449"/>
        <v>0</v>
      </c>
      <c r="H1356">
        <f t="shared" si="449"/>
        <v>0</v>
      </c>
      <c r="I1356">
        <f t="shared" si="449"/>
        <v>0</v>
      </c>
      <c r="J1356">
        <f t="shared" si="449"/>
        <v>0</v>
      </c>
      <c r="K1356">
        <f t="shared" si="449"/>
        <v>0</v>
      </c>
      <c r="L1356">
        <f t="shared" si="449"/>
        <v>0</v>
      </c>
      <c r="M1356">
        <f t="shared" si="449"/>
        <v>0</v>
      </c>
      <c r="N1356">
        <f t="shared" si="449"/>
        <v>0</v>
      </c>
      <c r="O1356">
        <f t="shared" si="449"/>
        <v>0</v>
      </c>
      <c r="P1356">
        <f t="shared" si="449"/>
        <v>0</v>
      </c>
      <c r="Q1356">
        <f t="shared" si="449"/>
        <v>0</v>
      </c>
      <c r="R1356">
        <f t="shared" si="449"/>
        <v>0</v>
      </c>
      <c r="S1356">
        <f t="shared" si="447"/>
        <v>0</v>
      </c>
      <c r="T1356">
        <f t="shared" si="447"/>
        <v>0</v>
      </c>
      <c r="U1356">
        <f t="shared" si="447"/>
        <v>0</v>
      </c>
      <c r="V1356">
        <f t="shared" si="447"/>
        <v>0</v>
      </c>
      <c r="W1356">
        <f t="shared" si="447"/>
        <v>0</v>
      </c>
      <c r="X1356">
        <f t="shared" si="447"/>
        <v>0</v>
      </c>
      <c r="Y1356">
        <f t="shared" si="447"/>
        <v>0</v>
      </c>
      <c r="Z1356">
        <f t="shared" si="447"/>
        <v>0</v>
      </c>
      <c r="AA1356">
        <f t="shared" si="447"/>
        <v>0</v>
      </c>
      <c r="AB1356">
        <f t="shared" si="447"/>
        <v>0</v>
      </c>
      <c r="AC1356">
        <f t="shared" si="447"/>
        <v>0</v>
      </c>
      <c r="AD1356">
        <f t="shared" si="447"/>
        <v>0</v>
      </c>
      <c r="AE1356">
        <f t="shared" si="447"/>
        <v>0</v>
      </c>
      <c r="AF1356">
        <f t="shared" si="447"/>
        <v>0</v>
      </c>
      <c r="AG1356">
        <f t="shared" si="447"/>
        <v>0</v>
      </c>
      <c r="AH1356">
        <f t="shared" si="448"/>
        <v>0</v>
      </c>
      <c r="AI1356">
        <f t="shared" si="448"/>
        <v>0</v>
      </c>
      <c r="AJ1356">
        <f t="shared" si="448"/>
        <v>0</v>
      </c>
      <c r="AK1356">
        <f t="shared" si="448"/>
        <v>0</v>
      </c>
      <c r="AL1356">
        <f t="shared" si="448"/>
        <v>0</v>
      </c>
      <c r="AM1356">
        <f t="shared" si="448"/>
        <v>0</v>
      </c>
      <c r="AN1356">
        <f t="shared" si="448"/>
        <v>0</v>
      </c>
      <c r="AO1356">
        <f t="shared" si="448"/>
        <v>0</v>
      </c>
      <c r="AP1356">
        <f t="shared" si="448"/>
        <v>0</v>
      </c>
      <c r="AQ1356">
        <f t="shared" si="448"/>
        <v>0</v>
      </c>
      <c r="AR1356">
        <f t="shared" si="448"/>
        <v>0</v>
      </c>
      <c r="AS1356">
        <f t="shared" si="448"/>
        <v>0</v>
      </c>
      <c r="AT1356">
        <f t="shared" si="448"/>
        <v>0</v>
      </c>
      <c r="AU1356">
        <f t="shared" si="448"/>
        <v>0</v>
      </c>
      <c r="AV1356">
        <f t="shared" si="448"/>
        <v>0</v>
      </c>
      <c r="AW1356">
        <f t="shared" si="448"/>
        <v>0</v>
      </c>
      <c r="AX1356">
        <f t="shared" si="446"/>
        <v>0</v>
      </c>
      <c r="AY1356">
        <f t="shared" si="446"/>
        <v>0</v>
      </c>
      <c r="AZ1356">
        <f t="shared" si="446"/>
        <v>0</v>
      </c>
      <c r="BA1356">
        <f t="shared" si="446"/>
        <v>0</v>
      </c>
      <c r="BB1356">
        <f t="shared" si="446"/>
        <v>0</v>
      </c>
      <c r="BC1356">
        <f t="shared" si="446"/>
        <v>0</v>
      </c>
      <c r="BD1356">
        <f t="shared" si="446"/>
        <v>0</v>
      </c>
      <c r="BE1356">
        <f t="shared" si="446"/>
        <v>0</v>
      </c>
      <c r="BF1356">
        <f t="shared" si="446"/>
        <v>0</v>
      </c>
      <c r="BG1356">
        <f t="shared" si="446"/>
        <v>0</v>
      </c>
      <c r="BH1356">
        <f t="shared" si="446"/>
        <v>0</v>
      </c>
      <c r="BI1356">
        <f t="shared" si="446"/>
        <v>0</v>
      </c>
      <c r="BJ1356">
        <f t="shared" si="446"/>
        <v>0</v>
      </c>
      <c r="BK1356">
        <f t="shared" si="446"/>
        <v>0</v>
      </c>
      <c r="BL1356">
        <f t="shared" si="446"/>
        <v>0</v>
      </c>
      <c r="BM1356">
        <f t="shared" si="437"/>
        <v>0</v>
      </c>
      <c r="BN1356">
        <f t="shared" si="437"/>
        <v>0</v>
      </c>
      <c r="BO1356">
        <f t="shared" si="437"/>
        <v>0</v>
      </c>
      <c r="BP1356">
        <f t="shared" si="450"/>
        <v>0</v>
      </c>
      <c r="BQ1356">
        <f t="shared" si="450"/>
        <v>0</v>
      </c>
      <c r="BR1356">
        <f t="shared" si="450"/>
        <v>0</v>
      </c>
      <c r="BS1356">
        <f t="shared" si="450"/>
        <v>0</v>
      </c>
      <c r="BT1356">
        <f t="shared" si="450"/>
        <v>0</v>
      </c>
      <c r="BU1356">
        <f t="shared" si="451"/>
        <v>0</v>
      </c>
      <c r="BV1356" t="str">
        <f t="shared" si="452"/>
        <v>NO</v>
      </c>
    </row>
    <row r="1357" spans="1:74">
      <c r="A1357" t="s">
        <v>9744</v>
      </c>
      <c r="B1357" t="s">
        <v>9745</v>
      </c>
      <c r="C1357">
        <f t="shared" si="449"/>
        <v>0</v>
      </c>
      <c r="D1357">
        <f t="shared" si="449"/>
        <v>0</v>
      </c>
      <c r="E1357">
        <f t="shared" si="449"/>
        <v>0</v>
      </c>
      <c r="F1357">
        <f t="shared" si="449"/>
        <v>0</v>
      </c>
      <c r="G1357">
        <f t="shared" si="449"/>
        <v>0</v>
      </c>
      <c r="H1357">
        <f t="shared" si="449"/>
        <v>0</v>
      </c>
      <c r="I1357">
        <f t="shared" si="449"/>
        <v>0</v>
      </c>
      <c r="J1357">
        <f t="shared" si="449"/>
        <v>0</v>
      </c>
      <c r="K1357">
        <f t="shared" si="449"/>
        <v>0</v>
      </c>
      <c r="L1357">
        <f t="shared" si="449"/>
        <v>0</v>
      </c>
      <c r="M1357">
        <f t="shared" si="449"/>
        <v>0</v>
      </c>
      <c r="N1357">
        <f t="shared" si="449"/>
        <v>0</v>
      </c>
      <c r="O1357">
        <f t="shared" si="449"/>
        <v>0</v>
      </c>
      <c r="P1357">
        <f t="shared" si="449"/>
        <v>0</v>
      </c>
      <c r="Q1357">
        <f t="shared" si="449"/>
        <v>0</v>
      </c>
      <c r="R1357">
        <f t="shared" si="449"/>
        <v>0</v>
      </c>
      <c r="S1357">
        <f t="shared" si="447"/>
        <v>0</v>
      </c>
      <c r="T1357">
        <f t="shared" si="447"/>
        <v>0</v>
      </c>
      <c r="U1357">
        <f t="shared" si="447"/>
        <v>0</v>
      </c>
      <c r="V1357">
        <f t="shared" si="447"/>
        <v>0</v>
      </c>
      <c r="W1357">
        <f t="shared" si="447"/>
        <v>0</v>
      </c>
      <c r="X1357">
        <f t="shared" si="447"/>
        <v>0</v>
      </c>
      <c r="Y1357">
        <f t="shared" si="447"/>
        <v>0</v>
      </c>
      <c r="Z1357">
        <f t="shared" si="447"/>
        <v>0</v>
      </c>
      <c r="AA1357">
        <f t="shared" si="447"/>
        <v>0</v>
      </c>
      <c r="AB1357">
        <f t="shared" si="447"/>
        <v>0</v>
      </c>
      <c r="AC1357">
        <f t="shared" si="447"/>
        <v>0</v>
      </c>
      <c r="AD1357">
        <f t="shared" si="447"/>
        <v>0</v>
      </c>
      <c r="AE1357">
        <f t="shared" si="447"/>
        <v>0</v>
      </c>
      <c r="AF1357">
        <f t="shared" si="447"/>
        <v>0</v>
      </c>
      <c r="AG1357">
        <f t="shared" si="447"/>
        <v>0</v>
      </c>
      <c r="AH1357">
        <f t="shared" si="448"/>
        <v>0</v>
      </c>
      <c r="AI1357">
        <f t="shared" si="448"/>
        <v>0</v>
      </c>
      <c r="AJ1357">
        <f t="shared" si="448"/>
        <v>0</v>
      </c>
      <c r="AK1357">
        <f t="shared" si="448"/>
        <v>0</v>
      </c>
      <c r="AL1357">
        <f t="shared" si="448"/>
        <v>0</v>
      </c>
      <c r="AM1357">
        <f t="shared" si="448"/>
        <v>0</v>
      </c>
      <c r="AN1357">
        <f t="shared" si="448"/>
        <v>0</v>
      </c>
      <c r="AO1357">
        <f t="shared" si="448"/>
        <v>0</v>
      </c>
      <c r="AP1357">
        <f t="shared" si="448"/>
        <v>0</v>
      </c>
      <c r="AQ1357">
        <f t="shared" si="448"/>
        <v>0</v>
      </c>
      <c r="AR1357">
        <f t="shared" si="448"/>
        <v>0</v>
      </c>
      <c r="AS1357">
        <f t="shared" si="448"/>
        <v>0</v>
      </c>
      <c r="AT1357">
        <f t="shared" si="448"/>
        <v>0</v>
      </c>
      <c r="AU1357">
        <f t="shared" si="448"/>
        <v>0</v>
      </c>
      <c r="AV1357">
        <f t="shared" si="448"/>
        <v>0</v>
      </c>
      <c r="AW1357">
        <f t="shared" si="448"/>
        <v>0</v>
      </c>
      <c r="AX1357">
        <f t="shared" si="446"/>
        <v>0</v>
      </c>
      <c r="AY1357">
        <f t="shared" si="446"/>
        <v>0</v>
      </c>
      <c r="AZ1357">
        <f t="shared" si="446"/>
        <v>0</v>
      </c>
      <c r="BA1357">
        <f t="shared" si="446"/>
        <v>0</v>
      </c>
      <c r="BB1357">
        <f t="shared" si="446"/>
        <v>0</v>
      </c>
      <c r="BC1357">
        <f t="shared" si="446"/>
        <v>0</v>
      </c>
      <c r="BD1357">
        <f t="shared" si="446"/>
        <v>0</v>
      </c>
      <c r="BE1357">
        <f t="shared" si="446"/>
        <v>0</v>
      </c>
      <c r="BF1357">
        <f t="shared" si="446"/>
        <v>0</v>
      </c>
      <c r="BG1357">
        <f t="shared" si="446"/>
        <v>0</v>
      </c>
      <c r="BH1357">
        <f t="shared" si="446"/>
        <v>0</v>
      </c>
      <c r="BI1357">
        <f t="shared" si="446"/>
        <v>0</v>
      </c>
      <c r="BJ1357">
        <f t="shared" si="446"/>
        <v>0</v>
      </c>
      <c r="BK1357">
        <f t="shared" si="446"/>
        <v>0</v>
      </c>
      <c r="BL1357">
        <f t="shared" si="446"/>
        <v>0</v>
      </c>
      <c r="BM1357">
        <f t="shared" si="437"/>
        <v>0</v>
      </c>
      <c r="BN1357">
        <f t="shared" si="437"/>
        <v>0</v>
      </c>
      <c r="BO1357">
        <f t="shared" si="437"/>
        <v>0</v>
      </c>
      <c r="BP1357">
        <f t="shared" si="450"/>
        <v>1</v>
      </c>
      <c r="BQ1357">
        <f t="shared" si="450"/>
        <v>0</v>
      </c>
      <c r="BR1357">
        <f t="shared" si="450"/>
        <v>0</v>
      </c>
      <c r="BS1357">
        <f t="shared" si="450"/>
        <v>0</v>
      </c>
      <c r="BT1357">
        <f t="shared" si="450"/>
        <v>0</v>
      </c>
      <c r="BU1357">
        <f t="shared" si="451"/>
        <v>1</v>
      </c>
      <c r="BV1357" t="str">
        <f t="shared" si="452"/>
        <v>YES</v>
      </c>
    </row>
    <row r="1358" spans="1:74">
      <c r="A1358" t="s">
        <v>9746</v>
      </c>
      <c r="B1358" t="s">
        <v>9747</v>
      </c>
      <c r="C1358">
        <f t="shared" si="449"/>
        <v>0</v>
      </c>
      <c r="D1358">
        <f t="shared" si="449"/>
        <v>0</v>
      </c>
      <c r="E1358">
        <f t="shared" si="449"/>
        <v>0</v>
      </c>
      <c r="F1358">
        <f t="shared" si="449"/>
        <v>0</v>
      </c>
      <c r="G1358">
        <f t="shared" si="449"/>
        <v>0</v>
      </c>
      <c r="H1358">
        <f t="shared" si="449"/>
        <v>0</v>
      </c>
      <c r="I1358">
        <f t="shared" si="449"/>
        <v>0</v>
      </c>
      <c r="J1358">
        <f t="shared" si="449"/>
        <v>0</v>
      </c>
      <c r="K1358">
        <f t="shared" si="449"/>
        <v>0</v>
      </c>
      <c r="L1358">
        <f t="shared" si="449"/>
        <v>0</v>
      </c>
      <c r="M1358">
        <f t="shared" si="449"/>
        <v>0</v>
      </c>
      <c r="N1358">
        <f t="shared" si="449"/>
        <v>0</v>
      </c>
      <c r="O1358">
        <f t="shared" si="449"/>
        <v>0</v>
      </c>
      <c r="P1358">
        <f t="shared" si="449"/>
        <v>0</v>
      </c>
      <c r="Q1358">
        <f t="shared" si="449"/>
        <v>0</v>
      </c>
      <c r="R1358">
        <f t="shared" si="449"/>
        <v>0</v>
      </c>
      <c r="S1358">
        <f t="shared" si="447"/>
        <v>0</v>
      </c>
      <c r="T1358">
        <f t="shared" si="447"/>
        <v>0</v>
      </c>
      <c r="U1358">
        <f t="shared" si="447"/>
        <v>0</v>
      </c>
      <c r="V1358">
        <f t="shared" si="447"/>
        <v>0</v>
      </c>
      <c r="W1358">
        <f t="shared" si="447"/>
        <v>0</v>
      </c>
      <c r="X1358">
        <f t="shared" si="447"/>
        <v>0</v>
      </c>
      <c r="Y1358">
        <f t="shared" si="447"/>
        <v>0</v>
      </c>
      <c r="Z1358">
        <f t="shared" si="447"/>
        <v>0</v>
      </c>
      <c r="AA1358">
        <f t="shared" si="447"/>
        <v>0</v>
      </c>
      <c r="AB1358">
        <f t="shared" si="447"/>
        <v>0</v>
      </c>
      <c r="AC1358">
        <f t="shared" si="447"/>
        <v>0</v>
      </c>
      <c r="AD1358">
        <f t="shared" si="447"/>
        <v>0</v>
      </c>
      <c r="AE1358">
        <f t="shared" si="447"/>
        <v>0</v>
      </c>
      <c r="AF1358">
        <f t="shared" si="447"/>
        <v>0</v>
      </c>
      <c r="AG1358">
        <f t="shared" si="447"/>
        <v>0</v>
      </c>
      <c r="AH1358">
        <f t="shared" si="448"/>
        <v>0</v>
      </c>
      <c r="AI1358">
        <f t="shared" si="448"/>
        <v>0</v>
      </c>
      <c r="AJ1358">
        <f t="shared" si="448"/>
        <v>0</v>
      </c>
      <c r="AK1358">
        <f t="shared" si="448"/>
        <v>0</v>
      </c>
      <c r="AL1358">
        <f t="shared" si="448"/>
        <v>0</v>
      </c>
      <c r="AM1358">
        <f t="shared" si="448"/>
        <v>0</v>
      </c>
      <c r="AN1358">
        <f t="shared" si="448"/>
        <v>0</v>
      </c>
      <c r="AO1358">
        <f t="shared" si="448"/>
        <v>0</v>
      </c>
      <c r="AP1358">
        <f t="shared" si="448"/>
        <v>0</v>
      </c>
      <c r="AQ1358">
        <f t="shared" si="448"/>
        <v>0</v>
      </c>
      <c r="AR1358">
        <f t="shared" si="448"/>
        <v>0</v>
      </c>
      <c r="AS1358">
        <f t="shared" si="448"/>
        <v>0</v>
      </c>
      <c r="AT1358">
        <f t="shared" si="448"/>
        <v>0</v>
      </c>
      <c r="AU1358">
        <f t="shared" si="448"/>
        <v>0</v>
      </c>
      <c r="AV1358">
        <f t="shared" si="448"/>
        <v>0</v>
      </c>
      <c r="AW1358">
        <f t="shared" ref="AW1358:BL1373" si="453">COUNTIF($B1358,"=*"&amp;AW$2&amp;"*")</f>
        <v>0</v>
      </c>
      <c r="AX1358">
        <f t="shared" si="453"/>
        <v>0</v>
      </c>
      <c r="AY1358">
        <f t="shared" si="453"/>
        <v>0</v>
      </c>
      <c r="AZ1358">
        <f t="shared" si="453"/>
        <v>0</v>
      </c>
      <c r="BA1358">
        <f t="shared" si="453"/>
        <v>0</v>
      </c>
      <c r="BB1358">
        <f t="shared" si="453"/>
        <v>0</v>
      </c>
      <c r="BC1358">
        <f t="shared" si="453"/>
        <v>0</v>
      </c>
      <c r="BD1358">
        <f t="shared" si="453"/>
        <v>0</v>
      </c>
      <c r="BE1358">
        <f t="shared" si="453"/>
        <v>0</v>
      </c>
      <c r="BF1358">
        <f t="shared" si="453"/>
        <v>0</v>
      </c>
      <c r="BG1358">
        <f t="shared" si="453"/>
        <v>0</v>
      </c>
      <c r="BH1358">
        <f t="shared" si="453"/>
        <v>0</v>
      </c>
      <c r="BI1358">
        <f t="shared" si="453"/>
        <v>0</v>
      </c>
      <c r="BJ1358">
        <f t="shared" si="453"/>
        <v>0</v>
      </c>
      <c r="BK1358">
        <f t="shared" si="453"/>
        <v>0</v>
      </c>
      <c r="BL1358">
        <f t="shared" si="453"/>
        <v>0</v>
      </c>
      <c r="BM1358">
        <f t="shared" si="437"/>
        <v>0</v>
      </c>
      <c r="BN1358">
        <f t="shared" si="437"/>
        <v>0</v>
      </c>
      <c r="BO1358">
        <f t="shared" si="437"/>
        <v>0</v>
      </c>
      <c r="BP1358">
        <f t="shared" si="450"/>
        <v>1</v>
      </c>
      <c r="BQ1358">
        <f t="shared" si="450"/>
        <v>0</v>
      </c>
      <c r="BR1358">
        <f t="shared" si="450"/>
        <v>0</v>
      </c>
      <c r="BS1358">
        <f t="shared" si="450"/>
        <v>0</v>
      </c>
      <c r="BT1358">
        <f t="shared" si="450"/>
        <v>0</v>
      </c>
      <c r="BU1358">
        <f t="shared" si="451"/>
        <v>1</v>
      </c>
      <c r="BV1358" t="str">
        <f t="shared" si="452"/>
        <v>YES</v>
      </c>
    </row>
    <row r="1359" spans="1:74">
      <c r="A1359" t="s">
        <v>9748</v>
      </c>
      <c r="B1359" t="s">
        <v>9749</v>
      </c>
      <c r="C1359">
        <f t="shared" si="449"/>
        <v>0</v>
      </c>
      <c r="D1359">
        <f t="shared" si="449"/>
        <v>0</v>
      </c>
      <c r="E1359">
        <f t="shared" si="449"/>
        <v>0</v>
      </c>
      <c r="F1359">
        <f t="shared" si="449"/>
        <v>0</v>
      </c>
      <c r="G1359">
        <f t="shared" si="449"/>
        <v>0</v>
      </c>
      <c r="H1359">
        <f t="shared" si="449"/>
        <v>0</v>
      </c>
      <c r="I1359">
        <f t="shared" si="449"/>
        <v>0</v>
      </c>
      <c r="J1359">
        <f t="shared" si="449"/>
        <v>0</v>
      </c>
      <c r="K1359">
        <f t="shared" si="449"/>
        <v>0</v>
      </c>
      <c r="L1359">
        <f t="shared" si="449"/>
        <v>0</v>
      </c>
      <c r="M1359">
        <f t="shared" si="449"/>
        <v>0</v>
      </c>
      <c r="N1359">
        <f t="shared" si="449"/>
        <v>0</v>
      </c>
      <c r="O1359">
        <f t="shared" si="449"/>
        <v>0</v>
      </c>
      <c r="P1359">
        <f t="shared" si="449"/>
        <v>0</v>
      </c>
      <c r="Q1359">
        <f t="shared" si="449"/>
        <v>0</v>
      </c>
      <c r="R1359">
        <f t="shared" ref="R1359:AG1374" si="454">COUNTIF($B1359,"=*"&amp;R$2&amp;"*")</f>
        <v>0</v>
      </c>
      <c r="S1359">
        <f t="shared" si="454"/>
        <v>0</v>
      </c>
      <c r="T1359">
        <f t="shared" si="454"/>
        <v>0</v>
      </c>
      <c r="U1359">
        <f t="shared" si="454"/>
        <v>0</v>
      </c>
      <c r="V1359">
        <f t="shared" si="454"/>
        <v>0</v>
      </c>
      <c r="W1359">
        <f t="shared" si="454"/>
        <v>0</v>
      </c>
      <c r="X1359">
        <f t="shared" si="454"/>
        <v>0</v>
      </c>
      <c r="Y1359">
        <f t="shared" si="454"/>
        <v>0</v>
      </c>
      <c r="Z1359">
        <f t="shared" si="454"/>
        <v>0</v>
      </c>
      <c r="AA1359">
        <f t="shared" si="454"/>
        <v>0</v>
      </c>
      <c r="AB1359">
        <f t="shared" si="454"/>
        <v>0</v>
      </c>
      <c r="AC1359">
        <f t="shared" si="454"/>
        <v>0</v>
      </c>
      <c r="AD1359">
        <f t="shared" si="454"/>
        <v>0</v>
      </c>
      <c r="AE1359">
        <f t="shared" si="454"/>
        <v>0</v>
      </c>
      <c r="AF1359">
        <f t="shared" si="454"/>
        <v>0</v>
      </c>
      <c r="AG1359">
        <f t="shared" si="454"/>
        <v>0</v>
      </c>
      <c r="AH1359">
        <f t="shared" ref="AH1359:AW1374" si="455">COUNTIF($B1359,"=*"&amp;AH$2&amp;"*")</f>
        <v>0</v>
      </c>
      <c r="AI1359">
        <f t="shared" si="455"/>
        <v>0</v>
      </c>
      <c r="AJ1359">
        <f t="shared" si="455"/>
        <v>0</v>
      </c>
      <c r="AK1359">
        <f t="shared" si="455"/>
        <v>0</v>
      </c>
      <c r="AL1359">
        <f t="shared" si="455"/>
        <v>0</v>
      </c>
      <c r="AM1359">
        <f t="shared" si="455"/>
        <v>0</v>
      </c>
      <c r="AN1359">
        <f t="shared" si="455"/>
        <v>0</v>
      </c>
      <c r="AO1359">
        <f t="shared" si="455"/>
        <v>0</v>
      </c>
      <c r="AP1359">
        <f t="shared" si="455"/>
        <v>0</v>
      </c>
      <c r="AQ1359">
        <f t="shared" si="455"/>
        <v>0</v>
      </c>
      <c r="AR1359">
        <f t="shared" si="455"/>
        <v>0</v>
      </c>
      <c r="AS1359">
        <f t="shared" si="455"/>
        <v>0</v>
      </c>
      <c r="AT1359">
        <f t="shared" si="455"/>
        <v>0</v>
      </c>
      <c r="AU1359">
        <f t="shared" si="455"/>
        <v>0</v>
      </c>
      <c r="AV1359">
        <f t="shared" si="455"/>
        <v>0</v>
      </c>
      <c r="AW1359">
        <f t="shared" si="455"/>
        <v>0</v>
      </c>
      <c r="AX1359">
        <f t="shared" si="453"/>
        <v>0</v>
      </c>
      <c r="AY1359">
        <f t="shared" si="453"/>
        <v>0</v>
      </c>
      <c r="AZ1359">
        <f t="shared" si="453"/>
        <v>0</v>
      </c>
      <c r="BA1359">
        <f t="shared" si="453"/>
        <v>0</v>
      </c>
      <c r="BB1359">
        <f t="shared" si="453"/>
        <v>0</v>
      </c>
      <c r="BC1359">
        <f t="shared" si="453"/>
        <v>0</v>
      </c>
      <c r="BD1359">
        <f t="shared" si="453"/>
        <v>0</v>
      </c>
      <c r="BE1359">
        <f t="shared" si="453"/>
        <v>0</v>
      </c>
      <c r="BF1359">
        <f t="shared" si="453"/>
        <v>0</v>
      </c>
      <c r="BG1359">
        <f t="shared" si="453"/>
        <v>0</v>
      </c>
      <c r="BH1359">
        <f t="shared" si="453"/>
        <v>0</v>
      </c>
      <c r="BI1359">
        <f t="shared" si="453"/>
        <v>0</v>
      </c>
      <c r="BJ1359">
        <f t="shared" si="453"/>
        <v>0</v>
      </c>
      <c r="BK1359">
        <f t="shared" si="453"/>
        <v>0</v>
      </c>
      <c r="BL1359">
        <f t="shared" si="453"/>
        <v>0</v>
      </c>
      <c r="BM1359">
        <f t="shared" si="437"/>
        <v>0</v>
      </c>
      <c r="BN1359">
        <f t="shared" si="437"/>
        <v>0</v>
      </c>
      <c r="BO1359">
        <f t="shared" si="437"/>
        <v>0</v>
      </c>
      <c r="BP1359">
        <f t="shared" si="450"/>
        <v>0</v>
      </c>
      <c r="BQ1359">
        <f t="shared" si="450"/>
        <v>1</v>
      </c>
      <c r="BR1359">
        <f t="shared" si="450"/>
        <v>1</v>
      </c>
      <c r="BS1359">
        <f t="shared" si="450"/>
        <v>0</v>
      </c>
      <c r="BT1359">
        <f t="shared" si="450"/>
        <v>0</v>
      </c>
      <c r="BU1359">
        <f t="shared" si="451"/>
        <v>2</v>
      </c>
      <c r="BV1359" t="str">
        <f t="shared" si="452"/>
        <v>YES</v>
      </c>
    </row>
    <row r="1360" spans="1:74">
      <c r="A1360" t="s">
        <v>9750</v>
      </c>
      <c r="B1360" t="s">
        <v>9751</v>
      </c>
      <c r="C1360">
        <f t="shared" ref="C1360:R1375" si="456">COUNTIF($B1360,"=*"&amp;C$2&amp;"*")</f>
        <v>0</v>
      </c>
      <c r="D1360">
        <f t="shared" si="456"/>
        <v>0</v>
      </c>
      <c r="E1360">
        <f t="shared" si="456"/>
        <v>0</v>
      </c>
      <c r="F1360">
        <f t="shared" si="456"/>
        <v>0</v>
      </c>
      <c r="G1360">
        <f t="shared" si="456"/>
        <v>0</v>
      </c>
      <c r="H1360">
        <f t="shared" si="456"/>
        <v>0</v>
      </c>
      <c r="I1360">
        <f t="shared" si="456"/>
        <v>0</v>
      </c>
      <c r="J1360">
        <f t="shared" si="456"/>
        <v>0</v>
      </c>
      <c r="K1360">
        <f t="shared" si="456"/>
        <v>0</v>
      </c>
      <c r="L1360">
        <f t="shared" si="456"/>
        <v>0</v>
      </c>
      <c r="M1360">
        <f t="shared" si="456"/>
        <v>0</v>
      </c>
      <c r="N1360">
        <f t="shared" si="456"/>
        <v>0</v>
      </c>
      <c r="O1360">
        <f t="shared" si="456"/>
        <v>0</v>
      </c>
      <c r="P1360">
        <f t="shared" si="456"/>
        <v>0</v>
      </c>
      <c r="Q1360">
        <f t="shared" si="456"/>
        <v>0</v>
      </c>
      <c r="R1360">
        <f t="shared" si="456"/>
        <v>0</v>
      </c>
      <c r="S1360">
        <f t="shared" si="454"/>
        <v>0</v>
      </c>
      <c r="T1360">
        <f t="shared" si="454"/>
        <v>0</v>
      </c>
      <c r="U1360">
        <f t="shared" si="454"/>
        <v>0</v>
      </c>
      <c r="V1360">
        <f t="shared" si="454"/>
        <v>0</v>
      </c>
      <c r="W1360">
        <f t="shared" si="454"/>
        <v>0</v>
      </c>
      <c r="X1360">
        <f t="shared" si="454"/>
        <v>0</v>
      </c>
      <c r="Y1360">
        <f t="shared" si="454"/>
        <v>0</v>
      </c>
      <c r="Z1360">
        <f t="shared" si="454"/>
        <v>0</v>
      </c>
      <c r="AA1360">
        <f t="shared" si="454"/>
        <v>0</v>
      </c>
      <c r="AB1360">
        <f t="shared" si="454"/>
        <v>0</v>
      </c>
      <c r="AC1360">
        <f t="shared" si="454"/>
        <v>0</v>
      </c>
      <c r="AD1360">
        <f t="shared" si="454"/>
        <v>0</v>
      </c>
      <c r="AE1360">
        <f t="shared" si="454"/>
        <v>0</v>
      </c>
      <c r="AF1360">
        <f t="shared" si="454"/>
        <v>0</v>
      </c>
      <c r="AG1360">
        <f t="shared" si="454"/>
        <v>0</v>
      </c>
      <c r="AH1360">
        <f t="shared" si="455"/>
        <v>0</v>
      </c>
      <c r="AI1360">
        <f t="shared" si="455"/>
        <v>0</v>
      </c>
      <c r="AJ1360">
        <f t="shared" si="455"/>
        <v>0</v>
      </c>
      <c r="AK1360">
        <f t="shared" si="455"/>
        <v>0</v>
      </c>
      <c r="AL1360">
        <f t="shared" si="455"/>
        <v>0</v>
      </c>
      <c r="AM1360">
        <f t="shared" si="455"/>
        <v>0</v>
      </c>
      <c r="AN1360">
        <f t="shared" si="455"/>
        <v>0</v>
      </c>
      <c r="AO1360">
        <f t="shared" si="455"/>
        <v>0</v>
      </c>
      <c r="AP1360">
        <f t="shared" si="455"/>
        <v>0</v>
      </c>
      <c r="AQ1360">
        <f t="shared" si="455"/>
        <v>0</v>
      </c>
      <c r="AR1360">
        <f t="shared" si="455"/>
        <v>0</v>
      </c>
      <c r="AS1360">
        <f t="shared" si="455"/>
        <v>0</v>
      </c>
      <c r="AT1360">
        <f t="shared" si="455"/>
        <v>0</v>
      </c>
      <c r="AU1360">
        <f t="shared" si="455"/>
        <v>0</v>
      </c>
      <c r="AV1360">
        <f t="shared" si="455"/>
        <v>0</v>
      </c>
      <c r="AW1360">
        <f t="shared" si="455"/>
        <v>0</v>
      </c>
      <c r="AX1360">
        <f t="shared" si="453"/>
        <v>0</v>
      </c>
      <c r="AY1360">
        <f t="shared" si="453"/>
        <v>0</v>
      </c>
      <c r="AZ1360">
        <f t="shared" si="453"/>
        <v>0</v>
      </c>
      <c r="BA1360">
        <f t="shared" si="453"/>
        <v>0</v>
      </c>
      <c r="BB1360">
        <f t="shared" si="453"/>
        <v>0</v>
      </c>
      <c r="BC1360">
        <f t="shared" si="453"/>
        <v>0</v>
      </c>
      <c r="BD1360">
        <f t="shared" si="453"/>
        <v>0</v>
      </c>
      <c r="BE1360">
        <f t="shared" si="453"/>
        <v>0</v>
      </c>
      <c r="BF1360">
        <f t="shared" si="453"/>
        <v>0</v>
      </c>
      <c r="BG1360">
        <f t="shared" si="453"/>
        <v>0</v>
      </c>
      <c r="BH1360">
        <f t="shared" si="453"/>
        <v>0</v>
      </c>
      <c r="BI1360">
        <f t="shared" si="453"/>
        <v>0</v>
      </c>
      <c r="BJ1360">
        <f t="shared" si="453"/>
        <v>0</v>
      </c>
      <c r="BK1360">
        <f t="shared" si="453"/>
        <v>0</v>
      </c>
      <c r="BL1360">
        <f t="shared" si="453"/>
        <v>0</v>
      </c>
      <c r="BM1360">
        <f t="shared" si="437"/>
        <v>0</v>
      </c>
      <c r="BN1360">
        <f t="shared" si="437"/>
        <v>0</v>
      </c>
      <c r="BO1360">
        <f t="shared" si="437"/>
        <v>0</v>
      </c>
      <c r="BP1360">
        <f t="shared" si="450"/>
        <v>0</v>
      </c>
      <c r="BQ1360">
        <f t="shared" si="450"/>
        <v>1</v>
      </c>
      <c r="BR1360">
        <f t="shared" si="450"/>
        <v>1</v>
      </c>
      <c r="BS1360">
        <f t="shared" si="450"/>
        <v>0</v>
      </c>
      <c r="BT1360">
        <f t="shared" si="450"/>
        <v>0</v>
      </c>
      <c r="BU1360">
        <f t="shared" si="451"/>
        <v>2</v>
      </c>
      <c r="BV1360" t="str">
        <f t="shared" si="452"/>
        <v>YES</v>
      </c>
    </row>
    <row r="1361" spans="1:74">
      <c r="A1361" t="s">
        <v>9752</v>
      </c>
      <c r="B1361" t="s">
        <v>9753</v>
      </c>
      <c r="C1361">
        <f t="shared" si="456"/>
        <v>0</v>
      </c>
      <c r="D1361">
        <f t="shared" si="456"/>
        <v>0</v>
      </c>
      <c r="E1361">
        <f t="shared" si="456"/>
        <v>0</v>
      </c>
      <c r="F1361">
        <f t="shared" si="456"/>
        <v>0</v>
      </c>
      <c r="G1361">
        <f t="shared" si="456"/>
        <v>0</v>
      </c>
      <c r="H1361">
        <f t="shared" si="456"/>
        <v>0</v>
      </c>
      <c r="I1361">
        <f t="shared" si="456"/>
        <v>0</v>
      </c>
      <c r="J1361">
        <f t="shared" si="456"/>
        <v>0</v>
      </c>
      <c r="K1361">
        <f t="shared" si="456"/>
        <v>0</v>
      </c>
      <c r="L1361">
        <f t="shared" si="456"/>
        <v>0</v>
      </c>
      <c r="M1361">
        <f t="shared" si="456"/>
        <v>0</v>
      </c>
      <c r="N1361">
        <f t="shared" si="456"/>
        <v>0</v>
      </c>
      <c r="O1361">
        <f t="shared" si="456"/>
        <v>0</v>
      </c>
      <c r="P1361">
        <f t="shared" si="456"/>
        <v>0</v>
      </c>
      <c r="Q1361">
        <f t="shared" si="456"/>
        <v>0</v>
      </c>
      <c r="R1361">
        <f t="shared" si="456"/>
        <v>0</v>
      </c>
      <c r="S1361">
        <f t="shared" si="454"/>
        <v>0</v>
      </c>
      <c r="T1361">
        <f t="shared" si="454"/>
        <v>0</v>
      </c>
      <c r="U1361">
        <f t="shared" si="454"/>
        <v>0</v>
      </c>
      <c r="V1361">
        <f t="shared" si="454"/>
        <v>0</v>
      </c>
      <c r="W1361">
        <f t="shared" si="454"/>
        <v>0</v>
      </c>
      <c r="X1361">
        <f t="shared" si="454"/>
        <v>0</v>
      </c>
      <c r="Y1361">
        <f t="shared" si="454"/>
        <v>0</v>
      </c>
      <c r="Z1361">
        <f t="shared" si="454"/>
        <v>0</v>
      </c>
      <c r="AA1361">
        <f t="shared" si="454"/>
        <v>0</v>
      </c>
      <c r="AB1361">
        <f t="shared" si="454"/>
        <v>0</v>
      </c>
      <c r="AC1361">
        <f t="shared" si="454"/>
        <v>0</v>
      </c>
      <c r="AD1361">
        <f t="shared" si="454"/>
        <v>0</v>
      </c>
      <c r="AE1361">
        <f t="shared" si="454"/>
        <v>0</v>
      </c>
      <c r="AF1361">
        <f t="shared" si="454"/>
        <v>0</v>
      </c>
      <c r="AG1361">
        <f t="shared" si="454"/>
        <v>0</v>
      </c>
      <c r="AH1361">
        <f t="shared" si="455"/>
        <v>0</v>
      </c>
      <c r="AI1361">
        <f t="shared" si="455"/>
        <v>0</v>
      </c>
      <c r="AJ1361">
        <f t="shared" si="455"/>
        <v>0</v>
      </c>
      <c r="AK1361">
        <f t="shared" si="455"/>
        <v>0</v>
      </c>
      <c r="AL1361">
        <f t="shared" si="455"/>
        <v>0</v>
      </c>
      <c r="AM1361">
        <f t="shared" si="455"/>
        <v>0</v>
      </c>
      <c r="AN1361">
        <f t="shared" si="455"/>
        <v>0</v>
      </c>
      <c r="AO1361">
        <f t="shared" si="455"/>
        <v>0</v>
      </c>
      <c r="AP1361">
        <f t="shared" si="455"/>
        <v>0</v>
      </c>
      <c r="AQ1361">
        <f t="shared" si="455"/>
        <v>0</v>
      </c>
      <c r="AR1361">
        <f t="shared" si="455"/>
        <v>0</v>
      </c>
      <c r="AS1361">
        <f t="shared" si="455"/>
        <v>0</v>
      </c>
      <c r="AT1361">
        <f t="shared" si="455"/>
        <v>0</v>
      </c>
      <c r="AU1361">
        <f t="shared" si="455"/>
        <v>0</v>
      </c>
      <c r="AV1361">
        <f t="shared" si="455"/>
        <v>0</v>
      </c>
      <c r="AW1361">
        <f t="shared" si="455"/>
        <v>0</v>
      </c>
      <c r="AX1361">
        <f t="shared" si="453"/>
        <v>0</v>
      </c>
      <c r="AY1361">
        <f t="shared" si="453"/>
        <v>0</v>
      </c>
      <c r="AZ1361">
        <f t="shared" si="453"/>
        <v>0</v>
      </c>
      <c r="BA1361">
        <f t="shared" si="453"/>
        <v>0</v>
      </c>
      <c r="BB1361">
        <f t="shared" si="453"/>
        <v>0</v>
      </c>
      <c r="BC1361">
        <f t="shared" si="453"/>
        <v>0</v>
      </c>
      <c r="BD1361">
        <f t="shared" si="453"/>
        <v>0</v>
      </c>
      <c r="BE1361">
        <f t="shared" si="453"/>
        <v>0</v>
      </c>
      <c r="BF1361">
        <f t="shared" si="453"/>
        <v>0</v>
      </c>
      <c r="BG1361">
        <f t="shared" si="453"/>
        <v>0</v>
      </c>
      <c r="BH1361">
        <f t="shared" si="453"/>
        <v>0</v>
      </c>
      <c r="BI1361">
        <f t="shared" si="453"/>
        <v>0</v>
      </c>
      <c r="BJ1361">
        <f t="shared" si="453"/>
        <v>0</v>
      </c>
      <c r="BK1361">
        <f t="shared" si="453"/>
        <v>0</v>
      </c>
      <c r="BL1361">
        <f t="shared" si="453"/>
        <v>0</v>
      </c>
      <c r="BM1361">
        <f t="shared" si="437"/>
        <v>0</v>
      </c>
      <c r="BN1361">
        <f t="shared" si="437"/>
        <v>0</v>
      </c>
      <c r="BO1361">
        <f t="shared" si="437"/>
        <v>0</v>
      </c>
      <c r="BP1361">
        <f t="shared" si="450"/>
        <v>0</v>
      </c>
      <c r="BQ1361">
        <f t="shared" si="450"/>
        <v>1</v>
      </c>
      <c r="BR1361">
        <f t="shared" si="450"/>
        <v>1</v>
      </c>
      <c r="BS1361">
        <f t="shared" si="450"/>
        <v>0</v>
      </c>
      <c r="BT1361">
        <f t="shared" si="450"/>
        <v>0</v>
      </c>
      <c r="BU1361">
        <f t="shared" si="451"/>
        <v>2</v>
      </c>
      <c r="BV1361" t="str">
        <f t="shared" si="452"/>
        <v>YES</v>
      </c>
    </row>
    <row r="1362" spans="1:74">
      <c r="A1362" t="s">
        <v>9754</v>
      </c>
      <c r="B1362" t="s">
        <v>9755</v>
      </c>
      <c r="C1362">
        <f t="shared" si="456"/>
        <v>0</v>
      </c>
      <c r="D1362">
        <f t="shared" si="456"/>
        <v>0</v>
      </c>
      <c r="E1362">
        <f t="shared" si="456"/>
        <v>0</v>
      </c>
      <c r="F1362">
        <f t="shared" si="456"/>
        <v>0</v>
      </c>
      <c r="G1362">
        <f t="shared" si="456"/>
        <v>0</v>
      </c>
      <c r="H1362">
        <f t="shared" si="456"/>
        <v>0</v>
      </c>
      <c r="I1362">
        <f t="shared" si="456"/>
        <v>0</v>
      </c>
      <c r="J1362">
        <f t="shared" si="456"/>
        <v>0</v>
      </c>
      <c r="K1362">
        <f t="shared" si="456"/>
        <v>0</v>
      </c>
      <c r="L1362">
        <f t="shared" si="456"/>
        <v>0</v>
      </c>
      <c r="M1362">
        <f t="shared" si="456"/>
        <v>0</v>
      </c>
      <c r="N1362">
        <f t="shared" si="456"/>
        <v>0</v>
      </c>
      <c r="O1362">
        <f t="shared" si="456"/>
        <v>0</v>
      </c>
      <c r="P1362">
        <f t="shared" si="456"/>
        <v>0</v>
      </c>
      <c r="Q1362">
        <f t="shared" si="456"/>
        <v>0</v>
      </c>
      <c r="R1362">
        <f t="shared" si="456"/>
        <v>0</v>
      </c>
      <c r="S1362">
        <f t="shared" si="454"/>
        <v>0</v>
      </c>
      <c r="T1362">
        <f t="shared" si="454"/>
        <v>0</v>
      </c>
      <c r="U1362">
        <f t="shared" si="454"/>
        <v>0</v>
      </c>
      <c r="V1362">
        <f t="shared" si="454"/>
        <v>0</v>
      </c>
      <c r="W1362">
        <f t="shared" si="454"/>
        <v>0</v>
      </c>
      <c r="X1362">
        <f t="shared" si="454"/>
        <v>0</v>
      </c>
      <c r="Y1362">
        <f t="shared" si="454"/>
        <v>0</v>
      </c>
      <c r="Z1362">
        <f t="shared" si="454"/>
        <v>0</v>
      </c>
      <c r="AA1362">
        <f t="shared" si="454"/>
        <v>0</v>
      </c>
      <c r="AB1362">
        <f t="shared" si="454"/>
        <v>0</v>
      </c>
      <c r="AC1362">
        <f t="shared" si="454"/>
        <v>0</v>
      </c>
      <c r="AD1362">
        <f t="shared" si="454"/>
        <v>0</v>
      </c>
      <c r="AE1362">
        <f t="shared" si="454"/>
        <v>0</v>
      </c>
      <c r="AF1362">
        <f t="shared" si="454"/>
        <v>0</v>
      </c>
      <c r="AG1362">
        <f t="shared" si="454"/>
        <v>0</v>
      </c>
      <c r="AH1362">
        <f t="shared" si="455"/>
        <v>0</v>
      </c>
      <c r="AI1362">
        <f t="shared" si="455"/>
        <v>0</v>
      </c>
      <c r="AJ1362">
        <f t="shared" si="455"/>
        <v>0</v>
      </c>
      <c r="AK1362">
        <f t="shared" si="455"/>
        <v>0</v>
      </c>
      <c r="AL1362">
        <f t="shared" si="455"/>
        <v>0</v>
      </c>
      <c r="AM1362">
        <f t="shared" si="455"/>
        <v>0</v>
      </c>
      <c r="AN1362">
        <f t="shared" si="455"/>
        <v>0</v>
      </c>
      <c r="AO1362">
        <f t="shared" si="455"/>
        <v>0</v>
      </c>
      <c r="AP1362">
        <f t="shared" si="455"/>
        <v>0</v>
      </c>
      <c r="AQ1362">
        <f t="shared" si="455"/>
        <v>0</v>
      </c>
      <c r="AR1362">
        <f t="shared" si="455"/>
        <v>0</v>
      </c>
      <c r="AS1362">
        <f t="shared" si="455"/>
        <v>0</v>
      </c>
      <c r="AT1362">
        <f t="shared" si="455"/>
        <v>0</v>
      </c>
      <c r="AU1362">
        <f t="shared" si="455"/>
        <v>0</v>
      </c>
      <c r="AV1362">
        <f t="shared" si="455"/>
        <v>0</v>
      </c>
      <c r="AW1362">
        <f t="shared" si="455"/>
        <v>0</v>
      </c>
      <c r="AX1362">
        <f t="shared" si="453"/>
        <v>0</v>
      </c>
      <c r="AY1362">
        <f t="shared" si="453"/>
        <v>0</v>
      </c>
      <c r="AZ1362">
        <f t="shared" si="453"/>
        <v>0</v>
      </c>
      <c r="BA1362">
        <f t="shared" si="453"/>
        <v>0</v>
      </c>
      <c r="BB1362">
        <f t="shared" si="453"/>
        <v>0</v>
      </c>
      <c r="BC1362">
        <f t="shared" si="453"/>
        <v>0</v>
      </c>
      <c r="BD1362">
        <f t="shared" si="453"/>
        <v>0</v>
      </c>
      <c r="BE1362">
        <f t="shared" si="453"/>
        <v>0</v>
      </c>
      <c r="BF1362">
        <f t="shared" si="453"/>
        <v>0</v>
      </c>
      <c r="BG1362">
        <f t="shared" si="453"/>
        <v>0</v>
      </c>
      <c r="BH1362">
        <f t="shared" si="453"/>
        <v>0</v>
      </c>
      <c r="BI1362">
        <f t="shared" si="453"/>
        <v>0</v>
      </c>
      <c r="BJ1362">
        <f t="shared" si="453"/>
        <v>0</v>
      </c>
      <c r="BK1362">
        <f t="shared" si="453"/>
        <v>0</v>
      </c>
      <c r="BL1362">
        <f t="shared" si="453"/>
        <v>0</v>
      </c>
      <c r="BM1362">
        <f t="shared" si="437"/>
        <v>0</v>
      </c>
      <c r="BN1362">
        <f t="shared" si="437"/>
        <v>0</v>
      </c>
      <c r="BO1362">
        <f t="shared" si="437"/>
        <v>0</v>
      </c>
      <c r="BP1362">
        <f t="shared" si="450"/>
        <v>0</v>
      </c>
      <c r="BQ1362">
        <f t="shared" si="450"/>
        <v>1</v>
      </c>
      <c r="BR1362">
        <f t="shared" si="450"/>
        <v>0</v>
      </c>
      <c r="BS1362">
        <f t="shared" si="450"/>
        <v>0</v>
      </c>
      <c r="BT1362">
        <f t="shared" si="450"/>
        <v>0</v>
      </c>
      <c r="BU1362">
        <f t="shared" si="451"/>
        <v>1</v>
      </c>
      <c r="BV1362" t="str">
        <f t="shared" si="452"/>
        <v>YES</v>
      </c>
    </row>
    <row r="1363" spans="1:74">
      <c r="A1363" t="s">
        <v>9756</v>
      </c>
      <c r="B1363" t="s">
        <v>9757</v>
      </c>
      <c r="C1363">
        <f t="shared" si="456"/>
        <v>0</v>
      </c>
      <c r="D1363">
        <f t="shared" si="456"/>
        <v>0</v>
      </c>
      <c r="E1363">
        <f t="shared" si="456"/>
        <v>0</v>
      </c>
      <c r="F1363">
        <f t="shared" si="456"/>
        <v>0</v>
      </c>
      <c r="G1363">
        <f t="shared" si="456"/>
        <v>0</v>
      </c>
      <c r="H1363">
        <f t="shared" si="456"/>
        <v>0</v>
      </c>
      <c r="I1363">
        <f t="shared" si="456"/>
        <v>0</v>
      </c>
      <c r="J1363">
        <f t="shared" si="456"/>
        <v>0</v>
      </c>
      <c r="K1363">
        <f t="shared" si="456"/>
        <v>0</v>
      </c>
      <c r="L1363">
        <f t="shared" si="456"/>
        <v>0</v>
      </c>
      <c r="M1363">
        <f t="shared" si="456"/>
        <v>0</v>
      </c>
      <c r="N1363">
        <f t="shared" si="456"/>
        <v>0</v>
      </c>
      <c r="O1363">
        <f t="shared" si="456"/>
        <v>0</v>
      </c>
      <c r="P1363">
        <f t="shared" si="456"/>
        <v>0</v>
      </c>
      <c r="Q1363">
        <f t="shared" si="456"/>
        <v>0</v>
      </c>
      <c r="R1363">
        <f t="shared" si="456"/>
        <v>0</v>
      </c>
      <c r="S1363">
        <f t="shared" si="454"/>
        <v>0</v>
      </c>
      <c r="T1363">
        <f t="shared" si="454"/>
        <v>0</v>
      </c>
      <c r="U1363">
        <f t="shared" si="454"/>
        <v>0</v>
      </c>
      <c r="V1363">
        <f t="shared" si="454"/>
        <v>0</v>
      </c>
      <c r="W1363">
        <f t="shared" si="454"/>
        <v>0</v>
      </c>
      <c r="X1363">
        <f t="shared" si="454"/>
        <v>0</v>
      </c>
      <c r="Y1363">
        <f t="shared" si="454"/>
        <v>0</v>
      </c>
      <c r="Z1363">
        <f t="shared" si="454"/>
        <v>0</v>
      </c>
      <c r="AA1363">
        <f t="shared" si="454"/>
        <v>0</v>
      </c>
      <c r="AB1363">
        <f t="shared" si="454"/>
        <v>0</v>
      </c>
      <c r="AC1363">
        <f t="shared" si="454"/>
        <v>0</v>
      </c>
      <c r="AD1363">
        <f t="shared" si="454"/>
        <v>0</v>
      </c>
      <c r="AE1363">
        <f t="shared" si="454"/>
        <v>0</v>
      </c>
      <c r="AF1363">
        <f t="shared" si="454"/>
        <v>0</v>
      </c>
      <c r="AG1363">
        <f t="shared" si="454"/>
        <v>0</v>
      </c>
      <c r="AH1363">
        <f t="shared" si="455"/>
        <v>0</v>
      </c>
      <c r="AI1363">
        <f t="shared" si="455"/>
        <v>0</v>
      </c>
      <c r="AJ1363">
        <f t="shared" si="455"/>
        <v>0</v>
      </c>
      <c r="AK1363">
        <f t="shared" si="455"/>
        <v>0</v>
      </c>
      <c r="AL1363">
        <f t="shared" si="455"/>
        <v>0</v>
      </c>
      <c r="AM1363">
        <f t="shared" si="455"/>
        <v>0</v>
      </c>
      <c r="AN1363">
        <f t="shared" si="455"/>
        <v>0</v>
      </c>
      <c r="AO1363">
        <f t="shared" si="455"/>
        <v>0</v>
      </c>
      <c r="AP1363">
        <f t="shared" si="455"/>
        <v>0</v>
      </c>
      <c r="AQ1363">
        <f t="shared" si="455"/>
        <v>0</v>
      </c>
      <c r="AR1363">
        <f t="shared" si="455"/>
        <v>0</v>
      </c>
      <c r="AS1363">
        <f t="shared" si="455"/>
        <v>0</v>
      </c>
      <c r="AT1363">
        <f t="shared" si="455"/>
        <v>0</v>
      </c>
      <c r="AU1363">
        <f t="shared" si="455"/>
        <v>0</v>
      </c>
      <c r="AV1363">
        <f t="shared" si="455"/>
        <v>0</v>
      </c>
      <c r="AW1363">
        <f t="shared" si="455"/>
        <v>0</v>
      </c>
      <c r="AX1363">
        <f t="shared" si="453"/>
        <v>0</v>
      </c>
      <c r="AY1363">
        <f t="shared" si="453"/>
        <v>0</v>
      </c>
      <c r="AZ1363">
        <f t="shared" si="453"/>
        <v>0</v>
      </c>
      <c r="BA1363">
        <f t="shared" si="453"/>
        <v>0</v>
      </c>
      <c r="BB1363">
        <f t="shared" si="453"/>
        <v>0</v>
      </c>
      <c r="BC1363">
        <f t="shared" si="453"/>
        <v>0</v>
      </c>
      <c r="BD1363">
        <f t="shared" si="453"/>
        <v>0</v>
      </c>
      <c r="BE1363">
        <f t="shared" si="453"/>
        <v>0</v>
      </c>
      <c r="BF1363">
        <f t="shared" si="453"/>
        <v>0</v>
      </c>
      <c r="BG1363">
        <f t="shared" si="453"/>
        <v>0</v>
      </c>
      <c r="BH1363">
        <f t="shared" si="453"/>
        <v>0</v>
      </c>
      <c r="BI1363">
        <f t="shared" si="453"/>
        <v>0</v>
      </c>
      <c r="BJ1363">
        <f t="shared" si="453"/>
        <v>0</v>
      </c>
      <c r="BK1363">
        <f t="shared" si="453"/>
        <v>0</v>
      </c>
      <c r="BL1363">
        <f t="shared" si="453"/>
        <v>0</v>
      </c>
      <c r="BM1363">
        <f t="shared" si="437"/>
        <v>0</v>
      </c>
      <c r="BN1363">
        <f t="shared" si="437"/>
        <v>0</v>
      </c>
      <c r="BO1363">
        <f t="shared" si="437"/>
        <v>0</v>
      </c>
      <c r="BP1363">
        <f t="shared" si="450"/>
        <v>0</v>
      </c>
      <c r="BQ1363">
        <f t="shared" si="450"/>
        <v>0</v>
      </c>
      <c r="BR1363">
        <f t="shared" si="450"/>
        <v>0</v>
      </c>
      <c r="BS1363">
        <f t="shared" si="450"/>
        <v>0</v>
      </c>
      <c r="BT1363">
        <f t="shared" si="450"/>
        <v>0</v>
      </c>
      <c r="BU1363">
        <f t="shared" si="451"/>
        <v>0</v>
      </c>
      <c r="BV1363" t="str">
        <f t="shared" si="452"/>
        <v>NO</v>
      </c>
    </row>
    <row r="1364" spans="1:74">
      <c r="A1364" t="s">
        <v>9758</v>
      </c>
      <c r="B1364" t="s">
        <v>9759</v>
      </c>
      <c r="C1364">
        <f t="shared" si="456"/>
        <v>0</v>
      </c>
      <c r="D1364">
        <f t="shared" si="456"/>
        <v>0</v>
      </c>
      <c r="E1364">
        <f t="shared" si="456"/>
        <v>0</v>
      </c>
      <c r="F1364">
        <f t="shared" si="456"/>
        <v>0</v>
      </c>
      <c r="G1364">
        <f t="shared" si="456"/>
        <v>0</v>
      </c>
      <c r="H1364">
        <f t="shared" si="456"/>
        <v>0</v>
      </c>
      <c r="I1364">
        <f t="shared" si="456"/>
        <v>0</v>
      </c>
      <c r="J1364">
        <f t="shared" si="456"/>
        <v>0</v>
      </c>
      <c r="K1364">
        <f t="shared" si="456"/>
        <v>0</v>
      </c>
      <c r="L1364">
        <f t="shared" si="456"/>
        <v>0</v>
      </c>
      <c r="M1364">
        <f t="shared" si="456"/>
        <v>0</v>
      </c>
      <c r="N1364">
        <f t="shared" si="456"/>
        <v>0</v>
      </c>
      <c r="O1364">
        <f t="shared" si="456"/>
        <v>0</v>
      </c>
      <c r="P1364">
        <f t="shared" si="456"/>
        <v>0</v>
      </c>
      <c r="Q1364">
        <f t="shared" si="456"/>
        <v>0</v>
      </c>
      <c r="R1364">
        <f t="shared" si="456"/>
        <v>0</v>
      </c>
      <c r="S1364">
        <f t="shared" si="454"/>
        <v>0</v>
      </c>
      <c r="T1364">
        <f t="shared" si="454"/>
        <v>0</v>
      </c>
      <c r="U1364">
        <f t="shared" si="454"/>
        <v>0</v>
      </c>
      <c r="V1364">
        <f t="shared" si="454"/>
        <v>0</v>
      </c>
      <c r="W1364">
        <f t="shared" si="454"/>
        <v>0</v>
      </c>
      <c r="X1364">
        <f t="shared" si="454"/>
        <v>0</v>
      </c>
      <c r="Y1364">
        <f t="shared" si="454"/>
        <v>0</v>
      </c>
      <c r="Z1364">
        <f t="shared" si="454"/>
        <v>0</v>
      </c>
      <c r="AA1364">
        <f t="shared" si="454"/>
        <v>0</v>
      </c>
      <c r="AB1364">
        <f t="shared" si="454"/>
        <v>0</v>
      </c>
      <c r="AC1364">
        <f t="shared" si="454"/>
        <v>0</v>
      </c>
      <c r="AD1364">
        <f t="shared" si="454"/>
        <v>0</v>
      </c>
      <c r="AE1364">
        <f t="shared" si="454"/>
        <v>0</v>
      </c>
      <c r="AF1364">
        <f t="shared" si="454"/>
        <v>0</v>
      </c>
      <c r="AG1364">
        <f t="shared" si="454"/>
        <v>0</v>
      </c>
      <c r="AH1364">
        <f t="shared" si="455"/>
        <v>0</v>
      </c>
      <c r="AI1364">
        <f t="shared" si="455"/>
        <v>0</v>
      </c>
      <c r="AJ1364">
        <f t="shared" si="455"/>
        <v>0</v>
      </c>
      <c r="AK1364">
        <f t="shared" si="455"/>
        <v>0</v>
      </c>
      <c r="AL1364">
        <f t="shared" si="455"/>
        <v>0</v>
      </c>
      <c r="AM1364">
        <f t="shared" si="455"/>
        <v>0</v>
      </c>
      <c r="AN1364">
        <f t="shared" si="455"/>
        <v>0</v>
      </c>
      <c r="AO1364">
        <f t="shared" si="455"/>
        <v>0</v>
      </c>
      <c r="AP1364">
        <f t="shared" si="455"/>
        <v>0</v>
      </c>
      <c r="AQ1364">
        <f t="shared" si="455"/>
        <v>0</v>
      </c>
      <c r="AR1364">
        <f t="shared" si="455"/>
        <v>0</v>
      </c>
      <c r="AS1364">
        <f t="shared" si="455"/>
        <v>0</v>
      </c>
      <c r="AT1364">
        <f t="shared" si="455"/>
        <v>0</v>
      </c>
      <c r="AU1364">
        <f t="shared" si="455"/>
        <v>0</v>
      </c>
      <c r="AV1364">
        <f t="shared" si="455"/>
        <v>0</v>
      </c>
      <c r="AW1364">
        <f t="shared" si="455"/>
        <v>0</v>
      </c>
      <c r="AX1364">
        <f t="shared" si="453"/>
        <v>0</v>
      </c>
      <c r="AY1364">
        <f t="shared" si="453"/>
        <v>0</v>
      </c>
      <c r="AZ1364">
        <f t="shared" si="453"/>
        <v>0</v>
      </c>
      <c r="BA1364">
        <f t="shared" si="453"/>
        <v>0</v>
      </c>
      <c r="BB1364">
        <f t="shared" si="453"/>
        <v>0</v>
      </c>
      <c r="BC1364">
        <f t="shared" si="453"/>
        <v>0</v>
      </c>
      <c r="BD1364">
        <f t="shared" si="453"/>
        <v>0</v>
      </c>
      <c r="BE1364">
        <f t="shared" si="453"/>
        <v>0</v>
      </c>
      <c r="BF1364">
        <f t="shared" si="453"/>
        <v>0</v>
      </c>
      <c r="BG1364">
        <f t="shared" si="453"/>
        <v>0</v>
      </c>
      <c r="BH1364">
        <f t="shared" si="453"/>
        <v>0</v>
      </c>
      <c r="BI1364">
        <f t="shared" si="453"/>
        <v>0</v>
      </c>
      <c r="BJ1364">
        <f t="shared" si="453"/>
        <v>0</v>
      </c>
      <c r="BK1364">
        <f t="shared" si="453"/>
        <v>0</v>
      </c>
      <c r="BL1364">
        <f t="shared" si="453"/>
        <v>0</v>
      </c>
      <c r="BM1364">
        <f t="shared" si="437"/>
        <v>0</v>
      </c>
      <c r="BN1364">
        <f t="shared" si="437"/>
        <v>0</v>
      </c>
      <c r="BO1364">
        <f t="shared" si="437"/>
        <v>0</v>
      </c>
      <c r="BP1364">
        <f t="shared" si="450"/>
        <v>0</v>
      </c>
      <c r="BQ1364">
        <f t="shared" si="450"/>
        <v>0</v>
      </c>
      <c r="BR1364">
        <f t="shared" si="450"/>
        <v>0</v>
      </c>
      <c r="BS1364">
        <f t="shared" si="450"/>
        <v>0</v>
      </c>
      <c r="BT1364">
        <f t="shared" si="450"/>
        <v>0</v>
      </c>
      <c r="BU1364">
        <f t="shared" si="451"/>
        <v>0</v>
      </c>
      <c r="BV1364" t="str">
        <f t="shared" si="452"/>
        <v>NO</v>
      </c>
    </row>
    <row r="1365" spans="1:74">
      <c r="A1365" t="s">
        <v>9760</v>
      </c>
      <c r="B1365" t="s">
        <v>9761</v>
      </c>
      <c r="C1365">
        <f t="shared" si="456"/>
        <v>0</v>
      </c>
      <c r="D1365">
        <f t="shared" si="456"/>
        <v>0</v>
      </c>
      <c r="E1365">
        <f t="shared" si="456"/>
        <v>0</v>
      </c>
      <c r="F1365">
        <f t="shared" si="456"/>
        <v>0</v>
      </c>
      <c r="G1365">
        <f t="shared" si="456"/>
        <v>0</v>
      </c>
      <c r="H1365">
        <f t="shared" si="456"/>
        <v>0</v>
      </c>
      <c r="I1365">
        <f t="shared" si="456"/>
        <v>0</v>
      </c>
      <c r="J1365">
        <f t="shared" si="456"/>
        <v>0</v>
      </c>
      <c r="K1365">
        <f t="shared" si="456"/>
        <v>0</v>
      </c>
      <c r="L1365">
        <f t="shared" si="456"/>
        <v>0</v>
      </c>
      <c r="M1365">
        <f t="shared" si="456"/>
        <v>0</v>
      </c>
      <c r="N1365">
        <f t="shared" si="456"/>
        <v>0</v>
      </c>
      <c r="O1365">
        <f t="shared" si="456"/>
        <v>0</v>
      </c>
      <c r="P1365">
        <f t="shared" si="456"/>
        <v>0</v>
      </c>
      <c r="Q1365">
        <f t="shared" si="456"/>
        <v>0</v>
      </c>
      <c r="R1365">
        <f t="shared" si="456"/>
        <v>0</v>
      </c>
      <c r="S1365">
        <f t="shared" si="454"/>
        <v>0</v>
      </c>
      <c r="T1365">
        <f t="shared" si="454"/>
        <v>0</v>
      </c>
      <c r="U1365">
        <f t="shared" si="454"/>
        <v>0</v>
      </c>
      <c r="V1365">
        <f t="shared" si="454"/>
        <v>0</v>
      </c>
      <c r="W1365">
        <f t="shared" si="454"/>
        <v>0</v>
      </c>
      <c r="X1365">
        <f t="shared" si="454"/>
        <v>0</v>
      </c>
      <c r="Y1365">
        <f t="shared" si="454"/>
        <v>0</v>
      </c>
      <c r="Z1365">
        <f t="shared" si="454"/>
        <v>0</v>
      </c>
      <c r="AA1365">
        <f t="shared" si="454"/>
        <v>0</v>
      </c>
      <c r="AB1365">
        <f t="shared" si="454"/>
        <v>0</v>
      </c>
      <c r="AC1365">
        <f t="shared" si="454"/>
        <v>0</v>
      </c>
      <c r="AD1365">
        <f t="shared" si="454"/>
        <v>0</v>
      </c>
      <c r="AE1365">
        <f t="shared" si="454"/>
        <v>0</v>
      </c>
      <c r="AF1365">
        <f t="shared" si="454"/>
        <v>0</v>
      </c>
      <c r="AG1365">
        <f t="shared" si="454"/>
        <v>0</v>
      </c>
      <c r="AH1365">
        <f t="shared" si="455"/>
        <v>0</v>
      </c>
      <c r="AI1365">
        <f t="shared" si="455"/>
        <v>0</v>
      </c>
      <c r="AJ1365">
        <f t="shared" si="455"/>
        <v>0</v>
      </c>
      <c r="AK1365">
        <f t="shared" si="455"/>
        <v>0</v>
      </c>
      <c r="AL1365">
        <f t="shared" si="455"/>
        <v>0</v>
      </c>
      <c r="AM1365">
        <f t="shared" si="455"/>
        <v>0</v>
      </c>
      <c r="AN1365">
        <f t="shared" si="455"/>
        <v>0</v>
      </c>
      <c r="AO1365">
        <f t="shared" si="455"/>
        <v>0</v>
      </c>
      <c r="AP1365">
        <f t="shared" si="455"/>
        <v>0</v>
      </c>
      <c r="AQ1365">
        <f t="shared" si="455"/>
        <v>0</v>
      </c>
      <c r="AR1365">
        <f t="shared" si="455"/>
        <v>0</v>
      </c>
      <c r="AS1365">
        <f t="shared" si="455"/>
        <v>0</v>
      </c>
      <c r="AT1365">
        <f t="shared" si="455"/>
        <v>0</v>
      </c>
      <c r="AU1365">
        <f t="shared" si="455"/>
        <v>0</v>
      </c>
      <c r="AV1365">
        <f t="shared" si="455"/>
        <v>0</v>
      </c>
      <c r="AW1365">
        <f t="shared" si="455"/>
        <v>0</v>
      </c>
      <c r="AX1365">
        <f t="shared" si="453"/>
        <v>0</v>
      </c>
      <c r="AY1365">
        <f t="shared" si="453"/>
        <v>0</v>
      </c>
      <c r="AZ1365">
        <f t="shared" si="453"/>
        <v>0</v>
      </c>
      <c r="BA1365">
        <f t="shared" si="453"/>
        <v>0</v>
      </c>
      <c r="BB1365">
        <f t="shared" si="453"/>
        <v>0</v>
      </c>
      <c r="BC1365">
        <f t="shared" si="453"/>
        <v>0</v>
      </c>
      <c r="BD1365">
        <f t="shared" si="453"/>
        <v>0</v>
      </c>
      <c r="BE1365">
        <f t="shared" si="453"/>
        <v>0</v>
      </c>
      <c r="BF1365">
        <f t="shared" si="453"/>
        <v>0</v>
      </c>
      <c r="BG1365">
        <f t="shared" si="453"/>
        <v>0</v>
      </c>
      <c r="BH1365">
        <f t="shared" si="453"/>
        <v>0</v>
      </c>
      <c r="BI1365">
        <f t="shared" si="453"/>
        <v>0</v>
      </c>
      <c r="BJ1365">
        <f t="shared" si="453"/>
        <v>0</v>
      </c>
      <c r="BK1365">
        <f t="shared" si="453"/>
        <v>0</v>
      </c>
      <c r="BL1365">
        <f t="shared" si="453"/>
        <v>0</v>
      </c>
      <c r="BM1365">
        <f t="shared" si="437"/>
        <v>0</v>
      </c>
      <c r="BN1365">
        <f t="shared" si="437"/>
        <v>0</v>
      </c>
      <c r="BO1365">
        <f t="shared" si="437"/>
        <v>0</v>
      </c>
      <c r="BP1365">
        <f t="shared" si="450"/>
        <v>0</v>
      </c>
      <c r="BQ1365">
        <f t="shared" si="450"/>
        <v>0</v>
      </c>
      <c r="BR1365">
        <f t="shared" si="450"/>
        <v>0</v>
      </c>
      <c r="BS1365">
        <f t="shared" si="450"/>
        <v>0</v>
      </c>
      <c r="BT1365">
        <f t="shared" si="450"/>
        <v>0</v>
      </c>
      <c r="BU1365">
        <f t="shared" si="451"/>
        <v>0</v>
      </c>
      <c r="BV1365" t="str">
        <f t="shared" si="452"/>
        <v>NO</v>
      </c>
    </row>
    <row r="1366" spans="1:74">
      <c r="A1366" t="s">
        <v>9762</v>
      </c>
      <c r="B1366" t="s">
        <v>9763</v>
      </c>
      <c r="C1366">
        <f t="shared" si="456"/>
        <v>0</v>
      </c>
      <c r="D1366">
        <f t="shared" si="456"/>
        <v>0</v>
      </c>
      <c r="E1366">
        <f t="shared" si="456"/>
        <v>0</v>
      </c>
      <c r="F1366">
        <f t="shared" si="456"/>
        <v>0</v>
      </c>
      <c r="G1366">
        <f t="shared" si="456"/>
        <v>0</v>
      </c>
      <c r="H1366">
        <f t="shared" si="456"/>
        <v>0</v>
      </c>
      <c r="I1366">
        <f t="shared" si="456"/>
        <v>0</v>
      </c>
      <c r="J1366">
        <f t="shared" si="456"/>
        <v>0</v>
      </c>
      <c r="K1366">
        <f t="shared" si="456"/>
        <v>0</v>
      </c>
      <c r="L1366">
        <f t="shared" si="456"/>
        <v>0</v>
      </c>
      <c r="M1366">
        <f t="shared" si="456"/>
        <v>0</v>
      </c>
      <c r="N1366">
        <f t="shared" si="456"/>
        <v>0</v>
      </c>
      <c r="O1366">
        <f t="shared" si="456"/>
        <v>0</v>
      </c>
      <c r="P1366">
        <f t="shared" si="456"/>
        <v>0</v>
      </c>
      <c r="Q1366">
        <f t="shared" si="456"/>
        <v>0</v>
      </c>
      <c r="R1366">
        <f t="shared" si="456"/>
        <v>0</v>
      </c>
      <c r="S1366">
        <f t="shared" si="454"/>
        <v>0</v>
      </c>
      <c r="T1366">
        <f t="shared" si="454"/>
        <v>0</v>
      </c>
      <c r="U1366">
        <f t="shared" si="454"/>
        <v>0</v>
      </c>
      <c r="V1366">
        <f t="shared" si="454"/>
        <v>0</v>
      </c>
      <c r="W1366">
        <f t="shared" si="454"/>
        <v>0</v>
      </c>
      <c r="X1366">
        <f t="shared" si="454"/>
        <v>0</v>
      </c>
      <c r="Y1366">
        <f t="shared" si="454"/>
        <v>0</v>
      </c>
      <c r="Z1366">
        <f t="shared" si="454"/>
        <v>0</v>
      </c>
      <c r="AA1366">
        <f t="shared" si="454"/>
        <v>0</v>
      </c>
      <c r="AB1366">
        <f t="shared" si="454"/>
        <v>0</v>
      </c>
      <c r="AC1366">
        <f t="shared" si="454"/>
        <v>0</v>
      </c>
      <c r="AD1366">
        <f t="shared" si="454"/>
        <v>0</v>
      </c>
      <c r="AE1366">
        <f t="shared" si="454"/>
        <v>0</v>
      </c>
      <c r="AF1366">
        <f t="shared" si="454"/>
        <v>0</v>
      </c>
      <c r="AG1366">
        <f t="shared" si="454"/>
        <v>0</v>
      </c>
      <c r="AH1366">
        <f t="shared" si="455"/>
        <v>0</v>
      </c>
      <c r="AI1366">
        <f t="shared" si="455"/>
        <v>0</v>
      </c>
      <c r="AJ1366">
        <f t="shared" si="455"/>
        <v>0</v>
      </c>
      <c r="AK1366">
        <f t="shared" si="455"/>
        <v>0</v>
      </c>
      <c r="AL1366">
        <f t="shared" si="455"/>
        <v>0</v>
      </c>
      <c r="AM1366">
        <f t="shared" si="455"/>
        <v>0</v>
      </c>
      <c r="AN1366">
        <f t="shared" si="455"/>
        <v>0</v>
      </c>
      <c r="AO1366">
        <f t="shared" si="455"/>
        <v>0</v>
      </c>
      <c r="AP1366">
        <f t="shared" si="455"/>
        <v>0</v>
      </c>
      <c r="AQ1366">
        <f t="shared" si="455"/>
        <v>0</v>
      </c>
      <c r="AR1366">
        <f t="shared" si="455"/>
        <v>0</v>
      </c>
      <c r="AS1366">
        <f t="shared" si="455"/>
        <v>0</v>
      </c>
      <c r="AT1366">
        <f t="shared" si="455"/>
        <v>0</v>
      </c>
      <c r="AU1366">
        <f t="shared" si="455"/>
        <v>0</v>
      </c>
      <c r="AV1366">
        <f t="shared" si="455"/>
        <v>0</v>
      </c>
      <c r="AW1366">
        <f t="shared" si="455"/>
        <v>0</v>
      </c>
      <c r="AX1366">
        <f t="shared" si="453"/>
        <v>0</v>
      </c>
      <c r="AY1366">
        <f t="shared" si="453"/>
        <v>0</v>
      </c>
      <c r="AZ1366">
        <f t="shared" si="453"/>
        <v>0</v>
      </c>
      <c r="BA1366">
        <f t="shared" si="453"/>
        <v>0</v>
      </c>
      <c r="BB1366">
        <f t="shared" si="453"/>
        <v>0</v>
      </c>
      <c r="BC1366">
        <f t="shared" si="453"/>
        <v>0</v>
      </c>
      <c r="BD1366">
        <f t="shared" si="453"/>
        <v>0</v>
      </c>
      <c r="BE1366">
        <f t="shared" si="453"/>
        <v>0</v>
      </c>
      <c r="BF1366">
        <f t="shared" si="453"/>
        <v>0</v>
      </c>
      <c r="BG1366">
        <f t="shared" si="453"/>
        <v>0</v>
      </c>
      <c r="BH1366">
        <f t="shared" si="453"/>
        <v>0</v>
      </c>
      <c r="BI1366">
        <f t="shared" si="453"/>
        <v>0</v>
      </c>
      <c r="BJ1366">
        <f t="shared" si="453"/>
        <v>0</v>
      </c>
      <c r="BK1366">
        <f t="shared" si="453"/>
        <v>0</v>
      </c>
      <c r="BL1366">
        <f t="shared" si="453"/>
        <v>0</v>
      </c>
      <c r="BM1366">
        <f t="shared" si="437"/>
        <v>0</v>
      </c>
      <c r="BN1366">
        <f t="shared" si="437"/>
        <v>0</v>
      </c>
      <c r="BO1366">
        <f t="shared" si="437"/>
        <v>0</v>
      </c>
      <c r="BP1366">
        <f t="shared" si="450"/>
        <v>0</v>
      </c>
      <c r="BQ1366">
        <f t="shared" si="450"/>
        <v>0</v>
      </c>
      <c r="BR1366">
        <f t="shared" si="450"/>
        <v>0</v>
      </c>
      <c r="BS1366">
        <f t="shared" si="450"/>
        <v>0</v>
      </c>
      <c r="BT1366">
        <f t="shared" si="450"/>
        <v>0</v>
      </c>
      <c r="BU1366">
        <f t="shared" si="451"/>
        <v>0</v>
      </c>
      <c r="BV1366" t="str">
        <f t="shared" si="452"/>
        <v>NO</v>
      </c>
    </row>
    <row r="1367" spans="1:74">
      <c r="A1367" t="s">
        <v>9764</v>
      </c>
      <c r="B1367" t="s">
        <v>9765</v>
      </c>
      <c r="C1367">
        <f t="shared" si="456"/>
        <v>0</v>
      </c>
      <c r="D1367">
        <f t="shared" si="456"/>
        <v>0</v>
      </c>
      <c r="E1367">
        <f t="shared" si="456"/>
        <v>0</v>
      </c>
      <c r="F1367">
        <f t="shared" si="456"/>
        <v>0</v>
      </c>
      <c r="G1367">
        <f t="shared" si="456"/>
        <v>0</v>
      </c>
      <c r="H1367">
        <f t="shared" si="456"/>
        <v>0</v>
      </c>
      <c r="I1367">
        <f t="shared" si="456"/>
        <v>0</v>
      </c>
      <c r="J1367">
        <f t="shared" si="456"/>
        <v>0</v>
      </c>
      <c r="K1367">
        <f t="shared" si="456"/>
        <v>0</v>
      </c>
      <c r="L1367">
        <f t="shared" si="456"/>
        <v>0</v>
      </c>
      <c r="M1367">
        <f t="shared" si="456"/>
        <v>0</v>
      </c>
      <c r="N1367">
        <f t="shared" si="456"/>
        <v>0</v>
      </c>
      <c r="O1367">
        <f t="shared" si="456"/>
        <v>0</v>
      </c>
      <c r="P1367">
        <f t="shared" si="456"/>
        <v>0</v>
      </c>
      <c r="Q1367">
        <f t="shared" si="456"/>
        <v>0</v>
      </c>
      <c r="R1367">
        <f t="shared" si="456"/>
        <v>0</v>
      </c>
      <c r="S1367">
        <f t="shared" si="454"/>
        <v>0</v>
      </c>
      <c r="T1367">
        <f t="shared" si="454"/>
        <v>0</v>
      </c>
      <c r="U1367">
        <f t="shared" si="454"/>
        <v>0</v>
      </c>
      <c r="V1367">
        <f t="shared" si="454"/>
        <v>0</v>
      </c>
      <c r="W1367">
        <f t="shared" si="454"/>
        <v>0</v>
      </c>
      <c r="X1367">
        <f t="shared" si="454"/>
        <v>0</v>
      </c>
      <c r="Y1367">
        <f t="shared" si="454"/>
        <v>0</v>
      </c>
      <c r="Z1367">
        <f t="shared" si="454"/>
        <v>0</v>
      </c>
      <c r="AA1367">
        <f t="shared" si="454"/>
        <v>0</v>
      </c>
      <c r="AB1367">
        <f t="shared" si="454"/>
        <v>0</v>
      </c>
      <c r="AC1367">
        <f t="shared" si="454"/>
        <v>0</v>
      </c>
      <c r="AD1367">
        <f t="shared" si="454"/>
        <v>0</v>
      </c>
      <c r="AE1367">
        <f t="shared" si="454"/>
        <v>0</v>
      </c>
      <c r="AF1367">
        <f t="shared" si="454"/>
        <v>0</v>
      </c>
      <c r="AG1367">
        <f t="shared" si="454"/>
        <v>0</v>
      </c>
      <c r="AH1367">
        <f t="shared" si="455"/>
        <v>0</v>
      </c>
      <c r="AI1367">
        <f t="shared" si="455"/>
        <v>0</v>
      </c>
      <c r="AJ1367">
        <f t="shared" si="455"/>
        <v>0</v>
      </c>
      <c r="AK1367">
        <f t="shared" si="455"/>
        <v>0</v>
      </c>
      <c r="AL1367">
        <f t="shared" si="455"/>
        <v>0</v>
      </c>
      <c r="AM1367">
        <f t="shared" si="455"/>
        <v>0</v>
      </c>
      <c r="AN1367">
        <f t="shared" si="455"/>
        <v>0</v>
      </c>
      <c r="AO1367">
        <f t="shared" si="455"/>
        <v>0</v>
      </c>
      <c r="AP1367">
        <f t="shared" si="455"/>
        <v>0</v>
      </c>
      <c r="AQ1367">
        <f t="shared" si="455"/>
        <v>0</v>
      </c>
      <c r="AR1367">
        <f t="shared" si="455"/>
        <v>0</v>
      </c>
      <c r="AS1367">
        <f t="shared" si="455"/>
        <v>0</v>
      </c>
      <c r="AT1367">
        <f t="shared" si="455"/>
        <v>0</v>
      </c>
      <c r="AU1367">
        <f t="shared" si="455"/>
        <v>0</v>
      </c>
      <c r="AV1367">
        <f t="shared" si="455"/>
        <v>0</v>
      </c>
      <c r="AW1367">
        <f t="shared" si="455"/>
        <v>0</v>
      </c>
      <c r="AX1367">
        <f t="shared" si="453"/>
        <v>0</v>
      </c>
      <c r="AY1367">
        <f t="shared" si="453"/>
        <v>0</v>
      </c>
      <c r="AZ1367">
        <f t="shared" si="453"/>
        <v>0</v>
      </c>
      <c r="BA1367">
        <f t="shared" si="453"/>
        <v>0</v>
      </c>
      <c r="BB1367">
        <f t="shared" si="453"/>
        <v>0</v>
      </c>
      <c r="BC1367">
        <f t="shared" si="453"/>
        <v>0</v>
      </c>
      <c r="BD1367">
        <f t="shared" si="453"/>
        <v>0</v>
      </c>
      <c r="BE1367">
        <f t="shared" si="453"/>
        <v>0</v>
      </c>
      <c r="BF1367">
        <f t="shared" si="453"/>
        <v>0</v>
      </c>
      <c r="BG1367">
        <f t="shared" si="453"/>
        <v>0</v>
      </c>
      <c r="BH1367">
        <f t="shared" si="453"/>
        <v>0</v>
      </c>
      <c r="BI1367">
        <f t="shared" si="453"/>
        <v>0</v>
      </c>
      <c r="BJ1367">
        <f t="shared" si="453"/>
        <v>0</v>
      </c>
      <c r="BK1367">
        <f t="shared" si="453"/>
        <v>0</v>
      </c>
      <c r="BL1367">
        <f t="shared" si="453"/>
        <v>0</v>
      </c>
      <c r="BM1367">
        <f t="shared" si="437"/>
        <v>0</v>
      </c>
      <c r="BN1367">
        <f t="shared" si="437"/>
        <v>0</v>
      </c>
      <c r="BO1367">
        <f t="shared" si="437"/>
        <v>0</v>
      </c>
      <c r="BP1367">
        <f t="shared" si="450"/>
        <v>0</v>
      </c>
      <c r="BQ1367">
        <f t="shared" si="450"/>
        <v>0</v>
      </c>
      <c r="BR1367">
        <f t="shared" si="450"/>
        <v>0</v>
      </c>
      <c r="BS1367">
        <f t="shared" si="450"/>
        <v>0</v>
      </c>
      <c r="BT1367">
        <f t="shared" si="450"/>
        <v>0</v>
      </c>
      <c r="BU1367">
        <f t="shared" si="451"/>
        <v>0</v>
      </c>
      <c r="BV1367" t="str">
        <f t="shared" si="452"/>
        <v>NO</v>
      </c>
    </row>
    <row r="1368" spans="1:74">
      <c r="A1368" t="s">
        <v>9766</v>
      </c>
      <c r="B1368" t="s">
        <v>9767</v>
      </c>
      <c r="C1368">
        <f t="shared" si="456"/>
        <v>0</v>
      </c>
      <c r="D1368">
        <f t="shared" si="456"/>
        <v>0</v>
      </c>
      <c r="E1368">
        <f t="shared" si="456"/>
        <v>0</v>
      </c>
      <c r="F1368">
        <f t="shared" si="456"/>
        <v>0</v>
      </c>
      <c r="G1368">
        <f t="shared" si="456"/>
        <v>0</v>
      </c>
      <c r="H1368">
        <f t="shared" si="456"/>
        <v>0</v>
      </c>
      <c r="I1368">
        <f t="shared" si="456"/>
        <v>0</v>
      </c>
      <c r="J1368">
        <f t="shared" si="456"/>
        <v>0</v>
      </c>
      <c r="K1368">
        <f t="shared" si="456"/>
        <v>0</v>
      </c>
      <c r="L1368">
        <f t="shared" si="456"/>
        <v>0</v>
      </c>
      <c r="M1368">
        <f t="shared" si="456"/>
        <v>0</v>
      </c>
      <c r="N1368">
        <f t="shared" si="456"/>
        <v>0</v>
      </c>
      <c r="O1368">
        <f t="shared" si="456"/>
        <v>0</v>
      </c>
      <c r="P1368">
        <f t="shared" si="456"/>
        <v>0</v>
      </c>
      <c r="Q1368">
        <f t="shared" si="456"/>
        <v>0</v>
      </c>
      <c r="R1368">
        <f t="shared" si="456"/>
        <v>0</v>
      </c>
      <c r="S1368">
        <f t="shared" si="454"/>
        <v>0</v>
      </c>
      <c r="T1368">
        <f t="shared" si="454"/>
        <v>0</v>
      </c>
      <c r="U1368">
        <f t="shared" si="454"/>
        <v>0</v>
      </c>
      <c r="V1368">
        <f t="shared" si="454"/>
        <v>0</v>
      </c>
      <c r="W1368">
        <f t="shared" si="454"/>
        <v>0</v>
      </c>
      <c r="X1368">
        <f t="shared" si="454"/>
        <v>0</v>
      </c>
      <c r="Y1368">
        <f t="shared" si="454"/>
        <v>0</v>
      </c>
      <c r="Z1368">
        <f t="shared" si="454"/>
        <v>0</v>
      </c>
      <c r="AA1368">
        <f t="shared" si="454"/>
        <v>0</v>
      </c>
      <c r="AB1368">
        <f t="shared" si="454"/>
        <v>0</v>
      </c>
      <c r="AC1368">
        <f t="shared" si="454"/>
        <v>0</v>
      </c>
      <c r="AD1368">
        <f t="shared" si="454"/>
        <v>0</v>
      </c>
      <c r="AE1368">
        <f t="shared" si="454"/>
        <v>0</v>
      </c>
      <c r="AF1368">
        <f t="shared" si="454"/>
        <v>0</v>
      </c>
      <c r="AG1368">
        <f t="shared" si="454"/>
        <v>0</v>
      </c>
      <c r="AH1368">
        <f t="shared" si="455"/>
        <v>0</v>
      </c>
      <c r="AI1368">
        <f t="shared" si="455"/>
        <v>0</v>
      </c>
      <c r="AJ1368">
        <f t="shared" si="455"/>
        <v>0</v>
      </c>
      <c r="AK1368">
        <f t="shared" si="455"/>
        <v>0</v>
      </c>
      <c r="AL1368">
        <f t="shared" si="455"/>
        <v>0</v>
      </c>
      <c r="AM1368">
        <f t="shared" si="455"/>
        <v>0</v>
      </c>
      <c r="AN1368">
        <f t="shared" si="455"/>
        <v>0</v>
      </c>
      <c r="AO1368">
        <f t="shared" si="455"/>
        <v>0</v>
      </c>
      <c r="AP1368">
        <f t="shared" si="455"/>
        <v>0</v>
      </c>
      <c r="AQ1368">
        <f t="shared" si="455"/>
        <v>0</v>
      </c>
      <c r="AR1368">
        <f t="shared" si="455"/>
        <v>0</v>
      </c>
      <c r="AS1368">
        <f t="shared" si="455"/>
        <v>0</v>
      </c>
      <c r="AT1368">
        <f t="shared" si="455"/>
        <v>0</v>
      </c>
      <c r="AU1368">
        <f t="shared" si="455"/>
        <v>0</v>
      </c>
      <c r="AV1368">
        <f t="shared" si="455"/>
        <v>0</v>
      </c>
      <c r="AW1368">
        <f t="shared" si="455"/>
        <v>0</v>
      </c>
      <c r="AX1368">
        <f t="shared" si="453"/>
        <v>0</v>
      </c>
      <c r="AY1368">
        <f t="shared" si="453"/>
        <v>0</v>
      </c>
      <c r="AZ1368">
        <f t="shared" si="453"/>
        <v>0</v>
      </c>
      <c r="BA1368">
        <f t="shared" si="453"/>
        <v>0</v>
      </c>
      <c r="BB1368">
        <f t="shared" si="453"/>
        <v>0</v>
      </c>
      <c r="BC1368">
        <f t="shared" si="453"/>
        <v>0</v>
      </c>
      <c r="BD1368">
        <f t="shared" si="453"/>
        <v>0</v>
      </c>
      <c r="BE1368">
        <f t="shared" si="453"/>
        <v>0</v>
      </c>
      <c r="BF1368">
        <f t="shared" si="453"/>
        <v>0</v>
      </c>
      <c r="BG1368">
        <f t="shared" si="453"/>
        <v>0</v>
      </c>
      <c r="BH1368">
        <f t="shared" si="453"/>
        <v>0</v>
      </c>
      <c r="BI1368">
        <f t="shared" si="453"/>
        <v>0</v>
      </c>
      <c r="BJ1368">
        <f t="shared" si="453"/>
        <v>0</v>
      </c>
      <c r="BK1368">
        <f t="shared" si="453"/>
        <v>0</v>
      </c>
      <c r="BL1368">
        <f t="shared" si="453"/>
        <v>0</v>
      </c>
      <c r="BM1368">
        <f t="shared" si="437"/>
        <v>0</v>
      </c>
      <c r="BN1368">
        <f t="shared" si="437"/>
        <v>0</v>
      </c>
      <c r="BO1368">
        <f t="shared" si="437"/>
        <v>0</v>
      </c>
      <c r="BP1368">
        <f t="shared" si="450"/>
        <v>0</v>
      </c>
      <c r="BQ1368">
        <f t="shared" si="450"/>
        <v>0</v>
      </c>
      <c r="BR1368">
        <f t="shared" si="450"/>
        <v>0</v>
      </c>
      <c r="BS1368">
        <f t="shared" si="450"/>
        <v>0</v>
      </c>
      <c r="BT1368">
        <f t="shared" si="450"/>
        <v>0</v>
      </c>
      <c r="BU1368">
        <f t="shared" si="451"/>
        <v>0</v>
      </c>
      <c r="BV1368" t="str">
        <f t="shared" si="452"/>
        <v>NO</v>
      </c>
    </row>
    <row r="1369" spans="1:74">
      <c r="A1369" t="s">
        <v>9768</v>
      </c>
      <c r="B1369" t="s">
        <v>9769</v>
      </c>
      <c r="C1369">
        <f t="shared" si="456"/>
        <v>0</v>
      </c>
      <c r="D1369">
        <f t="shared" si="456"/>
        <v>0</v>
      </c>
      <c r="E1369">
        <f t="shared" si="456"/>
        <v>0</v>
      </c>
      <c r="F1369">
        <f t="shared" si="456"/>
        <v>0</v>
      </c>
      <c r="G1369">
        <f t="shared" si="456"/>
        <v>0</v>
      </c>
      <c r="H1369">
        <f t="shared" si="456"/>
        <v>0</v>
      </c>
      <c r="I1369">
        <f t="shared" si="456"/>
        <v>0</v>
      </c>
      <c r="J1369">
        <f t="shared" si="456"/>
        <v>0</v>
      </c>
      <c r="K1369">
        <f t="shared" si="456"/>
        <v>0</v>
      </c>
      <c r="L1369">
        <f t="shared" si="456"/>
        <v>0</v>
      </c>
      <c r="M1369">
        <f t="shared" si="456"/>
        <v>0</v>
      </c>
      <c r="N1369">
        <f t="shared" si="456"/>
        <v>0</v>
      </c>
      <c r="O1369">
        <f t="shared" si="456"/>
        <v>0</v>
      </c>
      <c r="P1369">
        <f t="shared" si="456"/>
        <v>0</v>
      </c>
      <c r="Q1369">
        <f t="shared" si="456"/>
        <v>0</v>
      </c>
      <c r="R1369">
        <f t="shared" si="456"/>
        <v>0</v>
      </c>
      <c r="S1369">
        <f t="shared" si="454"/>
        <v>0</v>
      </c>
      <c r="T1369">
        <f t="shared" si="454"/>
        <v>0</v>
      </c>
      <c r="U1369">
        <f t="shared" si="454"/>
        <v>0</v>
      </c>
      <c r="V1369">
        <f t="shared" si="454"/>
        <v>0</v>
      </c>
      <c r="W1369">
        <f t="shared" si="454"/>
        <v>0</v>
      </c>
      <c r="X1369">
        <f t="shared" si="454"/>
        <v>0</v>
      </c>
      <c r="Y1369">
        <f t="shared" si="454"/>
        <v>0</v>
      </c>
      <c r="Z1369">
        <f t="shared" si="454"/>
        <v>0</v>
      </c>
      <c r="AA1369">
        <f t="shared" si="454"/>
        <v>0</v>
      </c>
      <c r="AB1369">
        <f t="shared" si="454"/>
        <v>0</v>
      </c>
      <c r="AC1369">
        <f t="shared" si="454"/>
        <v>0</v>
      </c>
      <c r="AD1369">
        <f t="shared" si="454"/>
        <v>0</v>
      </c>
      <c r="AE1369">
        <f t="shared" si="454"/>
        <v>0</v>
      </c>
      <c r="AF1369">
        <f t="shared" si="454"/>
        <v>0</v>
      </c>
      <c r="AG1369">
        <f t="shared" si="454"/>
        <v>0</v>
      </c>
      <c r="AH1369">
        <f t="shared" si="455"/>
        <v>0</v>
      </c>
      <c r="AI1369">
        <f t="shared" si="455"/>
        <v>0</v>
      </c>
      <c r="AJ1369">
        <f t="shared" si="455"/>
        <v>0</v>
      </c>
      <c r="AK1369">
        <f t="shared" si="455"/>
        <v>0</v>
      </c>
      <c r="AL1369">
        <f t="shared" si="455"/>
        <v>0</v>
      </c>
      <c r="AM1369">
        <f t="shared" si="455"/>
        <v>0</v>
      </c>
      <c r="AN1369">
        <f t="shared" si="455"/>
        <v>0</v>
      </c>
      <c r="AO1369">
        <f t="shared" si="455"/>
        <v>0</v>
      </c>
      <c r="AP1369">
        <f t="shared" si="455"/>
        <v>0</v>
      </c>
      <c r="AQ1369">
        <f t="shared" si="455"/>
        <v>0</v>
      </c>
      <c r="AR1369">
        <f t="shared" si="455"/>
        <v>0</v>
      </c>
      <c r="AS1369">
        <f t="shared" si="455"/>
        <v>0</v>
      </c>
      <c r="AT1369">
        <f t="shared" si="455"/>
        <v>0</v>
      </c>
      <c r="AU1369">
        <f t="shared" si="455"/>
        <v>0</v>
      </c>
      <c r="AV1369">
        <f t="shared" si="455"/>
        <v>0</v>
      </c>
      <c r="AW1369">
        <f t="shared" si="455"/>
        <v>0</v>
      </c>
      <c r="AX1369">
        <f t="shared" si="453"/>
        <v>0</v>
      </c>
      <c r="AY1369">
        <f t="shared" si="453"/>
        <v>0</v>
      </c>
      <c r="AZ1369">
        <f t="shared" si="453"/>
        <v>0</v>
      </c>
      <c r="BA1369">
        <f t="shared" si="453"/>
        <v>0</v>
      </c>
      <c r="BB1369">
        <f t="shared" si="453"/>
        <v>0</v>
      </c>
      <c r="BC1369">
        <f t="shared" si="453"/>
        <v>0</v>
      </c>
      <c r="BD1369">
        <f t="shared" si="453"/>
        <v>0</v>
      </c>
      <c r="BE1369">
        <f t="shared" si="453"/>
        <v>0</v>
      </c>
      <c r="BF1369">
        <f t="shared" si="453"/>
        <v>0</v>
      </c>
      <c r="BG1369">
        <f t="shared" si="453"/>
        <v>0</v>
      </c>
      <c r="BH1369">
        <f t="shared" si="453"/>
        <v>0</v>
      </c>
      <c r="BI1369">
        <f t="shared" si="453"/>
        <v>0</v>
      </c>
      <c r="BJ1369">
        <f t="shared" si="453"/>
        <v>0</v>
      </c>
      <c r="BK1369">
        <f t="shared" si="453"/>
        <v>0</v>
      </c>
      <c r="BL1369">
        <f t="shared" si="453"/>
        <v>0</v>
      </c>
      <c r="BM1369">
        <f t="shared" si="437"/>
        <v>0</v>
      </c>
      <c r="BN1369">
        <f t="shared" si="437"/>
        <v>0</v>
      </c>
      <c r="BO1369">
        <f t="shared" si="437"/>
        <v>0</v>
      </c>
      <c r="BP1369">
        <f t="shared" si="450"/>
        <v>0</v>
      </c>
      <c r="BQ1369">
        <f t="shared" si="450"/>
        <v>0</v>
      </c>
      <c r="BR1369">
        <f t="shared" si="450"/>
        <v>0</v>
      </c>
      <c r="BS1369">
        <f t="shared" si="450"/>
        <v>0</v>
      </c>
      <c r="BT1369">
        <f t="shared" si="450"/>
        <v>0</v>
      </c>
      <c r="BU1369">
        <f t="shared" si="451"/>
        <v>0</v>
      </c>
      <c r="BV1369" t="str">
        <f t="shared" si="452"/>
        <v>NO</v>
      </c>
    </row>
    <row r="1370" spans="1:74">
      <c r="A1370" t="s">
        <v>9770</v>
      </c>
      <c r="B1370" t="s">
        <v>9771</v>
      </c>
      <c r="C1370">
        <f t="shared" si="456"/>
        <v>0</v>
      </c>
      <c r="D1370">
        <f t="shared" si="456"/>
        <v>0</v>
      </c>
      <c r="E1370">
        <f t="shared" si="456"/>
        <v>0</v>
      </c>
      <c r="F1370">
        <f t="shared" si="456"/>
        <v>0</v>
      </c>
      <c r="G1370">
        <f t="shared" si="456"/>
        <v>0</v>
      </c>
      <c r="H1370">
        <f t="shared" si="456"/>
        <v>0</v>
      </c>
      <c r="I1370">
        <f t="shared" si="456"/>
        <v>0</v>
      </c>
      <c r="J1370">
        <f t="shared" si="456"/>
        <v>0</v>
      </c>
      <c r="K1370">
        <f t="shared" si="456"/>
        <v>0</v>
      </c>
      <c r="L1370">
        <f t="shared" si="456"/>
        <v>0</v>
      </c>
      <c r="M1370">
        <f t="shared" si="456"/>
        <v>0</v>
      </c>
      <c r="N1370">
        <f t="shared" si="456"/>
        <v>0</v>
      </c>
      <c r="O1370">
        <f t="shared" si="456"/>
        <v>0</v>
      </c>
      <c r="P1370">
        <f t="shared" si="456"/>
        <v>0</v>
      </c>
      <c r="Q1370">
        <f t="shared" si="456"/>
        <v>0</v>
      </c>
      <c r="R1370">
        <f t="shared" si="456"/>
        <v>0</v>
      </c>
      <c r="S1370">
        <f t="shared" si="454"/>
        <v>0</v>
      </c>
      <c r="T1370">
        <f t="shared" si="454"/>
        <v>0</v>
      </c>
      <c r="U1370">
        <f t="shared" si="454"/>
        <v>0</v>
      </c>
      <c r="V1370">
        <f t="shared" si="454"/>
        <v>0</v>
      </c>
      <c r="W1370">
        <f t="shared" si="454"/>
        <v>0</v>
      </c>
      <c r="X1370">
        <f t="shared" si="454"/>
        <v>0</v>
      </c>
      <c r="Y1370">
        <f t="shared" si="454"/>
        <v>0</v>
      </c>
      <c r="Z1370">
        <f t="shared" si="454"/>
        <v>0</v>
      </c>
      <c r="AA1370">
        <f t="shared" si="454"/>
        <v>0</v>
      </c>
      <c r="AB1370">
        <f t="shared" si="454"/>
        <v>0</v>
      </c>
      <c r="AC1370">
        <f t="shared" si="454"/>
        <v>0</v>
      </c>
      <c r="AD1370">
        <f t="shared" si="454"/>
        <v>0</v>
      </c>
      <c r="AE1370">
        <f t="shared" si="454"/>
        <v>0</v>
      </c>
      <c r="AF1370">
        <f t="shared" si="454"/>
        <v>0</v>
      </c>
      <c r="AG1370">
        <f t="shared" si="454"/>
        <v>0</v>
      </c>
      <c r="AH1370">
        <f t="shared" si="455"/>
        <v>0</v>
      </c>
      <c r="AI1370">
        <f t="shared" si="455"/>
        <v>0</v>
      </c>
      <c r="AJ1370">
        <f t="shared" si="455"/>
        <v>0</v>
      </c>
      <c r="AK1370">
        <f t="shared" si="455"/>
        <v>0</v>
      </c>
      <c r="AL1370">
        <f t="shared" si="455"/>
        <v>0</v>
      </c>
      <c r="AM1370">
        <f t="shared" si="455"/>
        <v>0</v>
      </c>
      <c r="AN1370">
        <f t="shared" si="455"/>
        <v>0</v>
      </c>
      <c r="AO1370">
        <f t="shared" si="455"/>
        <v>0</v>
      </c>
      <c r="AP1370">
        <f t="shared" si="455"/>
        <v>0</v>
      </c>
      <c r="AQ1370">
        <f t="shared" si="455"/>
        <v>0</v>
      </c>
      <c r="AR1370">
        <f t="shared" si="455"/>
        <v>0</v>
      </c>
      <c r="AS1370">
        <f t="shared" si="455"/>
        <v>0</v>
      </c>
      <c r="AT1370">
        <f t="shared" si="455"/>
        <v>0</v>
      </c>
      <c r="AU1370">
        <f t="shared" si="455"/>
        <v>0</v>
      </c>
      <c r="AV1370">
        <f t="shared" si="455"/>
        <v>0</v>
      </c>
      <c r="AW1370">
        <f t="shared" si="455"/>
        <v>0</v>
      </c>
      <c r="AX1370">
        <f t="shared" si="453"/>
        <v>0</v>
      </c>
      <c r="AY1370">
        <f t="shared" si="453"/>
        <v>0</v>
      </c>
      <c r="AZ1370">
        <f t="shared" si="453"/>
        <v>0</v>
      </c>
      <c r="BA1370">
        <f t="shared" si="453"/>
        <v>0</v>
      </c>
      <c r="BB1370">
        <f t="shared" si="453"/>
        <v>0</v>
      </c>
      <c r="BC1370">
        <f t="shared" si="453"/>
        <v>0</v>
      </c>
      <c r="BD1370">
        <f t="shared" si="453"/>
        <v>0</v>
      </c>
      <c r="BE1370">
        <f t="shared" si="453"/>
        <v>0</v>
      </c>
      <c r="BF1370">
        <f t="shared" si="453"/>
        <v>0</v>
      </c>
      <c r="BG1370">
        <f t="shared" si="453"/>
        <v>0</v>
      </c>
      <c r="BH1370">
        <f t="shared" si="453"/>
        <v>0</v>
      </c>
      <c r="BI1370">
        <f t="shared" si="453"/>
        <v>0</v>
      </c>
      <c r="BJ1370">
        <f t="shared" si="453"/>
        <v>0</v>
      </c>
      <c r="BK1370">
        <f t="shared" si="453"/>
        <v>0</v>
      </c>
      <c r="BL1370">
        <f t="shared" si="453"/>
        <v>0</v>
      </c>
      <c r="BM1370">
        <f t="shared" si="437"/>
        <v>0</v>
      </c>
      <c r="BN1370">
        <f t="shared" si="437"/>
        <v>0</v>
      </c>
      <c r="BO1370">
        <f t="shared" si="437"/>
        <v>0</v>
      </c>
      <c r="BP1370">
        <f t="shared" si="450"/>
        <v>0</v>
      </c>
      <c r="BQ1370">
        <f t="shared" si="450"/>
        <v>0</v>
      </c>
      <c r="BR1370">
        <f t="shared" si="450"/>
        <v>0</v>
      </c>
      <c r="BS1370">
        <f t="shared" si="450"/>
        <v>0</v>
      </c>
      <c r="BT1370">
        <f t="shared" si="450"/>
        <v>0</v>
      </c>
      <c r="BU1370">
        <f t="shared" si="451"/>
        <v>0</v>
      </c>
      <c r="BV1370" t="str">
        <f t="shared" si="452"/>
        <v>NO</v>
      </c>
    </row>
    <row r="1371" spans="1:74">
      <c r="A1371" t="s">
        <v>9772</v>
      </c>
      <c r="B1371" t="s">
        <v>9773</v>
      </c>
      <c r="C1371">
        <f t="shared" si="456"/>
        <v>0</v>
      </c>
      <c r="D1371">
        <f t="shared" si="456"/>
        <v>0</v>
      </c>
      <c r="E1371">
        <f t="shared" si="456"/>
        <v>0</v>
      </c>
      <c r="F1371">
        <f t="shared" si="456"/>
        <v>0</v>
      </c>
      <c r="G1371">
        <f t="shared" si="456"/>
        <v>0</v>
      </c>
      <c r="H1371">
        <f t="shared" si="456"/>
        <v>0</v>
      </c>
      <c r="I1371">
        <f t="shared" si="456"/>
        <v>0</v>
      </c>
      <c r="J1371">
        <f t="shared" si="456"/>
        <v>0</v>
      </c>
      <c r="K1371">
        <f t="shared" si="456"/>
        <v>0</v>
      </c>
      <c r="L1371">
        <f t="shared" si="456"/>
        <v>0</v>
      </c>
      <c r="M1371">
        <f t="shared" si="456"/>
        <v>0</v>
      </c>
      <c r="N1371">
        <f t="shared" si="456"/>
        <v>0</v>
      </c>
      <c r="O1371">
        <f t="shared" si="456"/>
        <v>0</v>
      </c>
      <c r="P1371">
        <f t="shared" si="456"/>
        <v>0</v>
      </c>
      <c r="Q1371">
        <f t="shared" si="456"/>
        <v>0</v>
      </c>
      <c r="R1371">
        <f t="shared" si="456"/>
        <v>0</v>
      </c>
      <c r="S1371">
        <f t="shared" si="454"/>
        <v>0</v>
      </c>
      <c r="T1371">
        <f t="shared" si="454"/>
        <v>0</v>
      </c>
      <c r="U1371">
        <f t="shared" si="454"/>
        <v>0</v>
      </c>
      <c r="V1371">
        <f t="shared" si="454"/>
        <v>0</v>
      </c>
      <c r="W1371">
        <f t="shared" si="454"/>
        <v>0</v>
      </c>
      <c r="X1371">
        <f t="shared" si="454"/>
        <v>0</v>
      </c>
      <c r="Y1371">
        <f t="shared" si="454"/>
        <v>0</v>
      </c>
      <c r="Z1371">
        <f t="shared" si="454"/>
        <v>0</v>
      </c>
      <c r="AA1371">
        <f t="shared" si="454"/>
        <v>0</v>
      </c>
      <c r="AB1371">
        <f t="shared" si="454"/>
        <v>0</v>
      </c>
      <c r="AC1371">
        <f t="shared" si="454"/>
        <v>0</v>
      </c>
      <c r="AD1371">
        <f t="shared" si="454"/>
        <v>0</v>
      </c>
      <c r="AE1371">
        <f t="shared" si="454"/>
        <v>0</v>
      </c>
      <c r="AF1371">
        <f t="shared" si="454"/>
        <v>0</v>
      </c>
      <c r="AG1371">
        <f t="shared" si="454"/>
        <v>0</v>
      </c>
      <c r="AH1371">
        <f t="shared" si="455"/>
        <v>0</v>
      </c>
      <c r="AI1371">
        <f t="shared" si="455"/>
        <v>0</v>
      </c>
      <c r="AJ1371">
        <f t="shared" si="455"/>
        <v>0</v>
      </c>
      <c r="AK1371">
        <f t="shared" si="455"/>
        <v>0</v>
      </c>
      <c r="AL1371">
        <f t="shared" si="455"/>
        <v>0</v>
      </c>
      <c r="AM1371">
        <f t="shared" si="455"/>
        <v>0</v>
      </c>
      <c r="AN1371">
        <f t="shared" si="455"/>
        <v>0</v>
      </c>
      <c r="AO1371">
        <f t="shared" si="455"/>
        <v>0</v>
      </c>
      <c r="AP1371">
        <f t="shared" si="455"/>
        <v>0</v>
      </c>
      <c r="AQ1371">
        <f t="shared" si="455"/>
        <v>0</v>
      </c>
      <c r="AR1371">
        <f t="shared" si="455"/>
        <v>0</v>
      </c>
      <c r="AS1371">
        <f t="shared" si="455"/>
        <v>0</v>
      </c>
      <c r="AT1371">
        <f t="shared" si="455"/>
        <v>0</v>
      </c>
      <c r="AU1371">
        <f t="shared" si="455"/>
        <v>0</v>
      </c>
      <c r="AV1371">
        <f t="shared" si="455"/>
        <v>0</v>
      </c>
      <c r="AW1371">
        <f t="shared" si="455"/>
        <v>0</v>
      </c>
      <c r="AX1371">
        <f t="shared" si="453"/>
        <v>0</v>
      </c>
      <c r="AY1371">
        <f t="shared" si="453"/>
        <v>0</v>
      </c>
      <c r="AZ1371">
        <f t="shared" si="453"/>
        <v>0</v>
      </c>
      <c r="BA1371">
        <f t="shared" si="453"/>
        <v>0</v>
      </c>
      <c r="BB1371">
        <f t="shared" si="453"/>
        <v>0</v>
      </c>
      <c r="BC1371">
        <f t="shared" si="453"/>
        <v>0</v>
      </c>
      <c r="BD1371">
        <f t="shared" si="453"/>
        <v>0</v>
      </c>
      <c r="BE1371">
        <f t="shared" si="453"/>
        <v>0</v>
      </c>
      <c r="BF1371">
        <f t="shared" si="453"/>
        <v>0</v>
      </c>
      <c r="BG1371">
        <f t="shared" si="453"/>
        <v>0</v>
      </c>
      <c r="BH1371">
        <f t="shared" si="453"/>
        <v>0</v>
      </c>
      <c r="BI1371">
        <f t="shared" si="453"/>
        <v>0</v>
      </c>
      <c r="BJ1371">
        <f t="shared" si="453"/>
        <v>0</v>
      </c>
      <c r="BK1371">
        <f t="shared" si="453"/>
        <v>0</v>
      </c>
      <c r="BL1371">
        <f t="shared" si="453"/>
        <v>0</v>
      </c>
      <c r="BM1371">
        <f t="shared" si="437"/>
        <v>0</v>
      </c>
      <c r="BN1371">
        <f t="shared" si="437"/>
        <v>0</v>
      </c>
      <c r="BO1371">
        <f t="shared" si="437"/>
        <v>0</v>
      </c>
      <c r="BP1371">
        <f t="shared" si="450"/>
        <v>0</v>
      </c>
      <c r="BQ1371">
        <f t="shared" si="450"/>
        <v>0</v>
      </c>
      <c r="BR1371">
        <f t="shared" si="450"/>
        <v>0</v>
      </c>
      <c r="BS1371">
        <f t="shared" si="450"/>
        <v>0</v>
      </c>
      <c r="BT1371">
        <f t="shared" si="450"/>
        <v>0</v>
      </c>
      <c r="BU1371">
        <f t="shared" si="451"/>
        <v>0</v>
      </c>
      <c r="BV1371" t="str">
        <f t="shared" si="452"/>
        <v>NO</v>
      </c>
    </row>
    <row r="1372" spans="1:74">
      <c r="A1372" t="s">
        <v>9774</v>
      </c>
      <c r="B1372" t="s">
        <v>9775</v>
      </c>
      <c r="C1372">
        <f t="shared" si="456"/>
        <v>0</v>
      </c>
      <c r="D1372">
        <f t="shared" si="456"/>
        <v>0</v>
      </c>
      <c r="E1372">
        <f t="shared" si="456"/>
        <v>0</v>
      </c>
      <c r="F1372">
        <f t="shared" si="456"/>
        <v>0</v>
      </c>
      <c r="G1372">
        <f t="shared" si="456"/>
        <v>0</v>
      </c>
      <c r="H1372">
        <f t="shared" si="456"/>
        <v>0</v>
      </c>
      <c r="I1372">
        <f t="shared" si="456"/>
        <v>0</v>
      </c>
      <c r="J1372">
        <f t="shared" si="456"/>
        <v>0</v>
      </c>
      <c r="K1372">
        <f t="shared" si="456"/>
        <v>0</v>
      </c>
      <c r="L1372">
        <f t="shared" si="456"/>
        <v>0</v>
      </c>
      <c r="M1372">
        <f t="shared" si="456"/>
        <v>0</v>
      </c>
      <c r="N1372">
        <f t="shared" si="456"/>
        <v>0</v>
      </c>
      <c r="O1372">
        <f t="shared" si="456"/>
        <v>0</v>
      </c>
      <c r="P1372">
        <f t="shared" si="456"/>
        <v>0</v>
      </c>
      <c r="Q1372">
        <f t="shared" si="456"/>
        <v>0</v>
      </c>
      <c r="R1372">
        <f t="shared" si="456"/>
        <v>0</v>
      </c>
      <c r="S1372">
        <f t="shared" si="454"/>
        <v>0</v>
      </c>
      <c r="T1372">
        <f t="shared" si="454"/>
        <v>0</v>
      </c>
      <c r="U1372">
        <f t="shared" si="454"/>
        <v>0</v>
      </c>
      <c r="V1372">
        <f t="shared" si="454"/>
        <v>0</v>
      </c>
      <c r="W1372">
        <f t="shared" si="454"/>
        <v>0</v>
      </c>
      <c r="X1372">
        <f t="shared" si="454"/>
        <v>0</v>
      </c>
      <c r="Y1372">
        <f t="shared" si="454"/>
        <v>0</v>
      </c>
      <c r="Z1372">
        <f t="shared" si="454"/>
        <v>0</v>
      </c>
      <c r="AA1372">
        <f t="shared" si="454"/>
        <v>0</v>
      </c>
      <c r="AB1372">
        <f t="shared" si="454"/>
        <v>0</v>
      </c>
      <c r="AC1372">
        <f t="shared" si="454"/>
        <v>0</v>
      </c>
      <c r="AD1372">
        <f t="shared" si="454"/>
        <v>0</v>
      </c>
      <c r="AE1372">
        <f t="shared" si="454"/>
        <v>0</v>
      </c>
      <c r="AF1372">
        <f t="shared" si="454"/>
        <v>0</v>
      </c>
      <c r="AG1372">
        <f t="shared" si="454"/>
        <v>0</v>
      </c>
      <c r="AH1372">
        <f t="shared" si="455"/>
        <v>0</v>
      </c>
      <c r="AI1372">
        <f t="shared" si="455"/>
        <v>0</v>
      </c>
      <c r="AJ1372">
        <f t="shared" si="455"/>
        <v>0</v>
      </c>
      <c r="AK1372">
        <f t="shared" si="455"/>
        <v>0</v>
      </c>
      <c r="AL1372">
        <f t="shared" si="455"/>
        <v>0</v>
      </c>
      <c r="AM1372">
        <f t="shared" si="455"/>
        <v>0</v>
      </c>
      <c r="AN1372">
        <f t="shared" si="455"/>
        <v>0</v>
      </c>
      <c r="AO1372">
        <f t="shared" si="455"/>
        <v>0</v>
      </c>
      <c r="AP1372">
        <f t="shared" si="455"/>
        <v>0</v>
      </c>
      <c r="AQ1372">
        <f t="shared" si="455"/>
        <v>0</v>
      </c>
      <c r="AR1372">
        <f t="shared" si="455"/>
        <v>0</v>
      </c>
      <c r="AS1372">
        <f t="shared" si="455"/>
        <v>0</v>
      </c>
      <c r="AT1372">
        <f t="shared" si="455"/>
        <v>0</v>
      </c>
      <c r="AU1372">
        <f t="shared" si="455"/>
        <v>0</v>
      </c>
      <c r="AV1372">
        <f t="shared" si="455"/>
        <v>0</v>
      </c>
      <c r="AW1372">
        <f t="shared" si="455"/>
        <v>0</v>
      </c>
      <c r="AX1372">
        <f t="shared" si="453"/>
        <v>0</v>
      </c>
      <c r="AY1372">
        <f t="shared" si="453"/>
        <v>0</v>
      </c>
      <c r="AZ1372">
        <f t="shared" si="453"/>
        <v>0</v>
      </c>
      <c r="BA1372">
        <f t="shared" si="453"/>
        <v>0</v>
      </c>
      <c r="BB1372">
        <f t="shared" si="453"/>
        <v>0</v>
      </c>
      <c r="BC1372">
        <f t="shared" si="453"/>
        <v>0</v>
      </c>
      <c r="BD1372">
        <f t="shared" si="453"/>
        <v>0</v>
      </c>
      <c r="BE1372">
        <f t="shared" si="453"/>
        <v>0</v>
      </c>
      <c r="BF1372">
        <f t="shared" si="453"/>
        <v>0</v>
      </c>
      <c r="BG1372">
        <f t="shared" si="453"/>
        <v>0</v>
      </c>
      <c r="BH1372">
        <f t="shared" si="453"/>
        <v>0</v>
      </c>
      <c r="BI1372">
        <f t="shared" si="453"/>
        <v>0</v>
      </c>
      <c r="BJ1372">
        <f t="shared" si="453"/>
        <v>0</v>
      </c>
      <c r="BK1372">
        <f t="shared" si="453"/>
        <v>0</v>
      </c>
      <c r="BL1372">
        <f t="shared" si="453"/>
        <v>0</v>
      </c>
      <c r="BM1372">
        <f t="shared" si="437"/>
        <v>0</v>
      </c>
      <c r="BN1372">
        <f t="shared" si="437"/>
        <v>0</v>
      </c>
      <c r="BO1372">
        <f t="shared" si="437"/>
        <v>0</v>
      </c>
      <c r="BP1372">
        <f t="shared" si="450"/>
        <v>0</v>
      </c>
      <c r="BQ1372">
        <f t="shared" si="450"/>
        <v>0</v>
      </c>
      <c r="BR1372">
        <f t="shared" si="450"/>
        <v>0</v>
      </c>
      <c r="BS1372">
        <f t="shared" si="450"/>
        <v>0</v>
      </c>
      <c r="BT1372">
        <f t="shared" si="450"/>
        <v>0</v>
      </c>
      <c r="BU1372">
        <f t="shared" si="451"/>
        <v>0</v>
      </c>
      <c r="BV1372" t="str">
        <f t="shared" si="452"/>
        <v>NO</v>
      </c>
    </row>
    <row r="1373" spans="1:74">
      <c r="A1373" t="s">
        <v>9776</v>
      </c>
      <c r="B1373" t="s">
        <v>9777</v>
      </c>
      <c r="C1373">
        <f t="shared" si="456"/>
        <v>0</v>
      </c>
      <c r="D1373">
        <f t="shared" si="456"/>
        <v>0</v>
      </c>
      <c r="E1373">
        <f t="shared" si="456"/>
        <v>0</v>
      </c>
      <c r="F1373">
        <f t="shared" si="456"/>
        <v>0</v>
      </c>
      <c r="G1373">
        <f t="shared" si="456"/>
        <v>0</v>
      </c>
      <c r="H1373">
        <f t="shared" si="456"/>
        <v>0</v>
      </c>
      <c r="I1373">
        <f t="shared" si="456"/>
        <v>0</v>
      </c>
      <c r="J1373">
        <f t="shared" si="456"/>
        <v>0</v>
      </c>
      <c r="K1373">
        <f t="shared" si="456"/>
        <v>0</v>
      </c>
      <c r="L1373">
        <f t="shared" si="456"/>
        <v>0</v>
      </c>
      <c r="M1373">
        <f t="shared" si="456"/>
        <v>0</v>
      </c>
      <c r="N1373">
        <f t="shared" si="456"/>
        <v>0</v>
      </c>
      <c r="O1373">
        <f t="shared" si="456"/>
        <v>0</v>
      </c>
      <c r="P1373">
        <f t="shared" si="456"/>
        <v>0</v>
      </c>
      <c r="Q1373">
        <f t="shared" si="456"/>
        <v>0</v>
      </c>
      <c r="R1373">
        <f t="shared" si="456"/>
        <v>0</v>
      </c>
      <c r="S1373">
        <f t="shared" si="454"/>
        <v>0</v>
      </c>
      <c r="T1373">
        <f t="shared" si="454"/>
        <v>0</v>
      </c>
      <c r="U1373">
        <f t="shared" si="454"/>
        <v>0</v>
      </c>
      <c r="V1373">
        <f t="shared" si="454"/>
        <v>0</v>
      </c>
      <c r="W1373">
        <f t="shared" si="454"/>
        <v>0</v>
      </c>
      <c r="X1373">
        <f t="shared" si="454"/>
        <v>0</v>
      </c>
      <c r="Y1373">
        <f t="shared" si="454"/>
        <v>0</v>
      </c>
      <c r="Z1373">
        <f t="shared" si="454"/>
        <v>0</v>
      </c>
      <c r="AA1373">
        <f t="shared" si="454"/>
        <v>0</v>
      </c>
      <c r="AB1373">
        <f t="shared" si="454"/>
        <v>0</v>
      </c>
      <c r="AC1373">
        <f t="shared" si="454"/>
        <v>0</v>
      </c>
      <c r="AD1373">
        <f t="shared" si="454"/>
        <v>0</v>
      </c>
      <c r="AE1373">
        <f t="shared" si="454"/>
        <v>0</v>
      </c>
      <c r="AF1373">
        <f t="shared" si="454"/>
        <v>0</v>
      </c>
      <c r="AG1373">
        <f t="shared" si="454"/>
        <v>0</v>
      </c>
      <c r="AH1373">
        <f t="shared" si="455"/>
        <v>0</v>
      </c>
      <c r="AI1373">
        <f t="shared" si="455"/>
        <v>0</v>
      </c>
      <c r="AJ1373">
        <f t="shared" si="455"/>
        <v>0</v>
      </c>
      <c r="AK1373">
        <f t="shared" si="455"/>
        <v>0</v>
      </c>
      <c r="AL1373">
        <f t="shared" si="455"/>
        <v>0</v>
      </c>
      <c r="AM1373">
        <f t="shared" si="455"/>
        <v>0</v>
      </c>
      <c r="AN1373">
        <f t="shared" si="455"/>
        <v>0</v>
      </c>
      <c r="AO1373">
        <f t="shared" si="455"/>
        <v>0</v>
      </c>
      <c r="AP1373">
        <f t="shared" si="455"/>
        <v>0</v>
      </c>
      <c r="AQ1373">
        <f t="shared" si="455"/>
        <v>0</v>
      </c>
      <c r="AR1373">
        <f t="shared" si="455"/>
        <v>0</v>
      </c>
      <c r="AS1373">
        <f t="shared" si="455"/>
        <v>0</v>
      </c>
      <c r="AT1373">
        <f t="shared" si="455"/>
        <v>0</v>
      </c>
      <c r="AU1373">
        <f t="shared" si="455"/>
        <v>0</v>
      </c>
      <c r="AV1373">
        <f t="shared" si="455"/>
        <v>0</v>
      </c>
      <c r="AW1373">
        <f t="shared" si="455"/>
        <v>0</v>
      </c>
      <c r="AX1373">
        <f t="shared" si="453"/>
        <v>0</v>
      </c>
      <c r="AY1373">
        <f t="shared" si="453"/>
        <v>0</v>
      </c>
      <c r="AZ1373">
        <f t="shared" si="453"/>
        <v>0</v>
      </c>
      <c r="BA1373">
        <f t="shared" si="453"/>
        <v>0</v>
      </c>
      <c r="BB1373">
        <f t="shared" si="453"/>
        <v>0</v>
      </c>
      <c r="BC1373">
        <f t="shared" si="453"/>
        <v>0</v>
      </c>
      <c r="BD1373">
        <f t="shared" si="453"/>
        <v>0</v>
      </c>
      <c r="BE1373">
        <f t="shared" si="453"/>
        <v>0</v>
      </c>
      <c r="BF1373">
        <f t="shared" si="453"/>
        <v>0</v>
      </c>
      <c r="BG1373">
        <f t="shared" si="453"/>
        <v>0</v>
      </c>
      <c r="BH1373">
        <f t="shared" si="453"/>
        <v>0</v>
      </c>
      <c r="BI1373">
        <f t="shared" si="453"/>
        <v>0</v>
      </c>
      <c r="BJ1373">
        <f t="shared" si="453"/>
        <v>0</v>
      </c>
      <c r="BK1373">
        <f t="shared" si="453"/>
        <v>0</v>
      </c>
      <c r="BL1373">
        <f t="shared" si="453"/>
        <v>0</v>
      </c>
      <c r="BM1373">
        <f t="shared" ref="BM1373:BO1434" si="457">COUNTIF($B1373,"=*"&amp;BM$2&amp;"*")</f>
        <v>0</v>
      </c>
      <c r="BN1373">
        <f t="shared" si="457"/>
        <v>0</v>
      </c>
      <c r="BO1373">
        <f t="shared" si="457"/>
        <v>0</v>
      </c>
      <c r="BP1373">
        <f t="shared" si="450"/>
        <v>0</v>
      </c>
      <c r="BQ1373">
        <f t="shared" si="450"/>
        <v>0</v>
      </c>
      <c r="BR1373">
        <f t="shared" si="450"/>
        <v>0</v>
      </c>
      <c r="BS1373">
        <f t="shared" si="450"/>
        <v>0</v>
      </c>
      <c r="BT1373">
        <f t="shared" si="450"/>
        <v>0</v>
      </c>
      <c r="BU1373">
        <f t="shared" si="451"/>
        <v>0</v>
      </c>
      <c r="BV1373" t="str">
        <f t="shared" si="452"/>
        <v>NO</v>
      </c>
    </row>
    <row r="1374" spans="1:74">
      <c r="A1374" t="s">
        <v>9778</v>
      </c>
      <c r="B1374" t="s">
        <v>9779</v>
      </c>
      <c r="C1374">
        <f t="shared" si="456"/>
        <v>0</v>
      </c>
      <c r="D1374">
        <f t="shared" si="456"/>
        <v>0</v>
      </c>
      <c r="E1374">
        <f t="shared" si="456"/>
        <v>0</v>
      </c>
      <c r="F1374">
        <f t="shared" si="456"/>
        <v>0</v>
      </c>
      <c r="G1374">
        <f t="shared" si="456"/>
        <v>0</v>
      </c>
      <c r="H1374">
        <f t="shared" si="456"/>
        <v>0</v>
      </c>
      <c r="I1374">
        <f t="shared" si="456"/>
        <v>0</v>
      </c>
      <c r="J1374">
        <f t="shared" si="456"/>
        <v>0</v>
      </c>
      <c r="K1374">
        <f t="shared" si="456"/>
        <v>0</v>
      </c>
      <c r="L1374">
        <f t="shared" si="456"/>
        <v>0</v>
      </c>
      <c r="M1374">
        <f t="shared" si="456"/>
        <v>0</v>
      </c>
      <c r="N1374">
        <f t="shared" si="456"/>
        <v>0</v>
      </c>
      <c r="O1374">
        <f t="shared" si="456"/>
        <v>0</v>
      </c>
      <c r="P1374">
        <f t="shared" si="456"/>
        <v>0</v>
      </c>
      <c r="Q1374">
        <f t="shared" si="456"/>
        <v>0</v>
      </c>
      <c r="R1374">
        <f t="shared" si="456"/>
        <v>0</v>
      </c>
      <c r="S1374">
        <f t="shared" si="454"/>
        <v>0</v>
      </c>
      <c r="T1374">
        <f t="shared" si="454"/>
        <v>0</v>
      </c>
      <c r="U1374">
        <f t="shared" si="454"/>
        <v>0</v>
      </c>
      <c r="V1374">
        <f t="shared" si="454"/>
        <v>0</v>
      </c>
      <c r="W1374">
        <f t="shared" si="454"/>
        <v>0</v>
      </c>
      <c r="X1374">
        <f t="shared" si="454"/>
        <v>0</v>
      </c>
      <c r="Y1374">
        <f t="shared" si="454"/>
        <v>0</v>
      </c>
      <c r="Z1374">
        <f t="shared" si="454"/>
        <v>0</v>
      </c>
      <c r="AA1374">
        <f t="shared" si="454"/>
        <v>0</v>
      </c>
      <c r="AB1374">
        <f t="shared" si="454"/>
        <v>0</v>
      </c>
      <c r="AC1374">
        <f t="shared" si="454"/>
        <v>0</v>
      </c>
      <c r="AD1374">
        <f t="shared" si="454"/>
        <v>0</v>
      </c>
      <c r="AE1374">
        <f t="shared" si="454"/>
        <v>0</v>
      </c>
      <c r="AF1374">
        <f t="shared" si="454"/>
        <v>0</v>
      </c>
      <c r="AG1374">
        <f t="shared" si="454"/>
        <v>0</v>
      </c>
      <c r="AH1374">
        <f t="shared" si="455"/>
        <v>0</v>
      </c>
      <c r="AI1374">
        <f t="shared" si="455"/>
        <v>0</v>
      </c>
      <c r="AJ1374">
        <f t="shared" si="455"/>
        <v>0</v>
      </c>
      <c r="AK1374">
        <f t="shared" si="455"/>
        <v>0</v>
      </c>
      <c r="AL1374">
        <f t="shared" si="455"/>
        <v>0</v>
      </c>
      <c r="AM1374">
        <f t="shared" si="455"/>
        <v>0</v>
      </c>
      <c r="AN1374">
        <f t="shared" si="455"/>
        <v>0</v>
      </c>
      <c r="AO1374">
        <f t="shared" si="455"/>
        <v>0</v>
      </c>
      <c r="AP1374">
        <f t="shared" si="455"/>
        <v>0</v>
      </c>
      <c r="AQ1374">
        <f t="shared" si="455"/>
        <v>0</v>
      </c>
      <c r="AR1374">
        <f t="shared" si="455"/>
        <v>0</v>
      </c>
      <c r="AS1374">
        <f t="shared" si="455"/>
        <v>0</v>
      </c>
      <c r="AT1374">
        <f t="shared" si="455"/>
        <v>0</v>
      </c>
      <c r="AU1374">
        <f t="shared" si="455"/>
        <v>0</v>
      </c>
      <c r="AV1374">
        <f t="shared" si="455"/>
        <v>0</v>
      </c>
      <c r="AW1374">
        <f t="shared" ref="AW1374:BL1389" si="458">COUNTIF($B1374,"=*"&amp;AW$2&amp;"*")</f>
        <v>0</v>
      </c>
      <c r="AX1374">
        <f t="shared" si="458"/>
        <v>0</v>
      </c>
      <c r="AY1374">
        <f t="shared" si="458"/>
        <v>0</v>
      </c>
      <c r="AZ1374">
        <f t="shared" si="458"/>
        <v>0</v>
      </c>
      <c r="BA1374">
        <f t="shared" si="458"/>
        <v>0</v>
      </c>
      <c r="BB1374">
        <f t="shared" si="458"/>
        <v>0</v>
      </c>
      <c r="BC1374">
        <f t="shared" si="458"/>
        <v>0</v>
      </c>
      <c r="BD1374">
        <f t="shared" si="458"/>
        <v>0</v>
      </c>
      <c r="BE1374">
        <f t="shared" si="458"/>
        <v>0</v>
      </c>
      <c r="BF1374">
        <f t="shared" si="458"/>
        <v>0</v>
      </c>
      <c r="BG1374">
        <f t="shared" si="458"/>
        <v>0</v>
      </c>
      <c r="BH1374">
        <f t="shared" si="458"/>
        <v>0</v>
      </c>
      <c r="BI1374">
        <f t="shared" si="458"/>
        <v>0</v>
      </c>
      <c r="BJ1374">
        <f t="shared" si="458"/>
        <v>0</v>
      </c>
      <c r="BK1374">
        <f t="shared" si="458"/>
        <v>0</v>
      </c>
      <c r="BL1374">
        <f t="shared" si="458"/>
        <v>0</v>
      </c>
      <c r="BM1374">
        <f t="shared" si="457"/>
        <v>0</v>
      </c>
      <c r="BN1374">
        <f t="shared" si="457"/>
        <v>0</v>
      </c>
      <c r="BO1374">
        <f t="shared" si="457"/>
        <v>0</v>
      </c>
      <c r="BP1374">
        <f t="shared" si="450"/>
        <v>0</v>
      </c>
      <c r="BQ1374">
        <f t="shared" si="450"/>
        <v>0</v>
      </c>
      <c r="BR1374">
        <f t="shared" si="450"/>
        <v>0</v>
      </c>
      <c r="BS1374">
        <f t="shared" si="450"/>
        <v>0</v>
      </c>
      <c r="BT1374">
        <f t="shared" si="450"/>
        <v>0</v>
      </c>
      <c r="BU1374">
        <f t="shared" si="451"/>
        <v>0</v>
      </c>
      <c r="BV1374" t="str">
        <f t="shared" si="452"/>
        <v>NO</v>
      </c>
    </row>
    <row r="1375" spans="1:74">
      <c r="A1375" t="s">
        <v>9780</v>
      </c>
      <c r="B1375" t="s">
        <v>9781</v>
      </c>
      <c r="C1375">
        <f t="shared" si="456"/>
        <v>0</v>
      </c>
      <c r="D1375">
        <f t="shared" si="456"/>
        <v>0</v>
      </c>
      <c r="E1375">
        <f t="shared" si="456"/>
        <v>0</v>
      </c>
      <c r="F1375">
        <f t="shared" si="456"/>
        <v>0</v>
      </c>
      <c r="G1375">
        <f t="shared" si="456"/>
        <v>0</v>
      </c>
      <c r="H1375">
        <f t="shared" si="456"/>
        <v>0</v>
      </c>
      <c r="I1375">
        <f t="shared" si="456"/>
        <v>0</v>
      </c>
      <c r="J1375">
        <f t="shared" si="456"/>
        <v>0</v>
      </c>
      <c r="K1375">
        <f t="shared" si="456"/>
        <v>0</v>
      </c>
      <c r="L1375">
        <f t="shared" si="456"/>
        <v>0</v>
      </c>
      <c r="M1375">
        <f t="shared" si="456"/>
        <v>0</v>
      </c>
      <c r="N1375">
        <f t="shared" si="456"/>
        <v>0</v>
      </c>
      <c r="O1375">
        <f t="shared" si="456"/>
        <v>0</v>
      </c>
      <c r="P1375">
        <f t="shared" si="456"/>
        <v>0</v>
      </c>
      <c r="Q1375">
        <f t="shared" si="456"/>
        <v>0</v>
      </c>
      <c r="R1375">
        <f t="shared" ref="R1375:AG1390" si="459">COUNTIF($B1375,"=*"&amp;R$2&amp;"*")</f>
        <v>0</v>
      </c>
      <c r="S1375">
        <f t="shared" si="459"/>
        <v>0</v>
      </c>
      <c r="T1375">
        <f t="shared" si="459"/>
        <v>0</v>
      </c>
      <c r="U1375">
        <f t="shared" si="459"/>
        <v>0</v>
      </c>
      <c r="V1375">
        <f t="shared" si="459"/>
        <v>0</v>
      </c>
      <c r="W1375">
        <f t="shared" si="459"/>
        <v>0</v>
      </c>
      <c r="X1375">
        <f t="shared" si="459"/>
        <v>0</v>
      </c>
      <c r="Y1375">
        <f t="shared" si="459"/>
        <v>0</v>
      </c>
      <c r="Z1375">
        <f t="shared" si="459"/>
        <v>0</v>
      </c>
      <c r="AA1375">
        <f t="shared" si="459"/>
        <v>0</v>
      </c>
      <c r="AB1375">
        <f t="shared" si="459"/>
        <v>0</v>
      </c>
      <c r="AC1375">
        <f t="shared" si="459"/>
        <v>0</v>
      </c>
      <c r="AD1375">
        <f t="shared" si="459"/>
        <v>0</v>
      </c>
      <c r="AE1375">
        <f t="shared" si="459"/>
        <v>0</v>
      </c>
      <c r="AF1375">
        <f t="shared" si="459"/>
        <v>0</v>
      </c>
      <c r="AG1375">
        <f t="shared" si="459"/>
        <v>0</v>
      </c>
      <c r="AH1375">
        <f t="shared" ref="AH1375:AW1390" si="460">COUNTIF($B1375,"=*"&amp;AH$2&amp;"*")</f>
        <v>0</v>
      </c>
      <c r="AI1375">
        <f t="shared" si="460"/>
        <v>0</v>
      </c>
      <c r="AJ1375">
        <f t="shared" si="460"/>
        <v>0</v>
      </c>
      <c r="AK1375">
        <f t="shared" si="460"/>
        <v>0</v>
      </c>
      <c r="AL1375">
        <f t="shared" si="460"/>
        <v>0</v>
      </c>
      <c r="AM1375">
        <f t="shared" si="460"/>
        <v>0</v>
      </c>
      <c r="AN1375">
        <f t="shared" si="460"/>
        <v>0</v>
      </c>
      <c r="AO1375">
        <f t="shared" si="460"/>
        <v>0</v>
      </c>
      <c r="AP1375">
        <f t="shared" si="460"/>
        <v>0</v>
      </c>
      <c r="AQ1375">
        <f t="shared" si="460"/>
        <v>0</v>
      </c>
      <c r="AR1375">
        <f t="shared" si="460"/>
        <v>0</v>
      </c>
      <c r="AS1375">
        <f t="shared" si="460"/>
        <v>0</v>
      </c>
      <c r="AT1375">
        <f t="shared" si="460"/>
        <v>0</v>
      </c>
      <c r="AU1375">
        <f t="shared" si="460"/>
        <v>0</v>
      </c>
      <c r="AV1375">
        <f t="shared" si="460"/>
        <v>0</v>
      </c>
      <c r="AW1375">
        <f t="shared" si="460"/>
        <v>0</v>
      </c>
      <c r="AX1375">
        <f t="shared" si="458"/>
        <v>0</v>
      </c>
      <c r="AY1375">
        <f t="shared" si="458"/>
        <v>0</v>
      </c>
      <c r="AZ1375">
        <f t="shared" si="458"/>
        <v>0</v>
      </c>
      <c r="BA1375">
        <f t="shared" si="458"/>
        <v>0</v>
      </c>
      <c r="BB1375">
        <f t="shared" si="458"/>
        <v>0</v>
      </c>
      <c r="BC1375">
        <f t="shared" si="458"/>
        <v>0</v>
      </c>
      <c r="BD1375">
        <f t="shared" si="458"/>
        <v>0</v>
      </c>
      <c r="BE1375">
        <f t="shared" si="458"/>
        <v>0</v>
      </c>
      <c r="BF1375">
        <f t="shared" si="458"/>
        <v>0</v>
      </c>
      <c r="BG1375">
        <f t="shared" si="458"/>
        <v>0</v>
      </c>
      <c r="BH1375">
        <f t="shared" si="458"/>
        <v>0</v>
      </c>
      <c r="BI1375">
        <f t="shared" si="458"/>
        <v>0</v>
      </c>
      <c r="BJ1375">
        <f t="shared" si="458"/>
        <v>0</v>
      </c>
      <c r="BK1375">
        <f t="shared" si="458"/>
        <v>0</v>
      </c>
      <c r="BL1375">
        <f t="shared" si="458"/>
        <v>0</v>
      </c>
      <c r="BM1375">
        <f t="shared" si="457"/>
        <v>0</v>
      </c>
      <c r="BN1375">
        <f t="shared" si="457"/>
        <v>0</v>
      </c>
      <c r="BO1375">
        <f t="shared" si="457"/>
        <v>0</v>
      </c>
      <c r="BP1375">
        <f t="shared" si="450"/>
        <v>0</v>
      </c>
      <c r="BQ1375">
        <f t="shared" si="450"/>
        <v>0</v>
      </c>
      <c r="BR1375">
        <f t="shared" si="450"/>
        <v>0</v>
      </c>
      <c r="BS1375">
        <f t="shared" si="450"/>
        <v>0</v>
      </c>
      <c r="BT1375">
        <f t="shared" si="450"/>
        <v>0</v>
      </c>
      <c r="BU1375">
        <f t="shared" si="451"/>
        <v>0</v>
      </c>
      <c r="BV1375" t="str">
        <f t="shared" si="452"/>
        <v>NO</v>
      </c>
    </row>
    <row r="1376" spans="1:74">
      <c r="A1376" t="s">
        <v>9782</v>
      </c>
      <c r="B1376" t="s">
        <v>9783</v>
      </c>
      <c r="C1376">
        <f t="shared" ref="C1376:R1391" si="461">COUNTIF($B1376,"=*"&amp;C$2&amp;"*")</f>
        <v>0</v>
      </c>
      <c r="D1376">
        <f t="shared" si="461"/>
        <v>0</v>
      </c>
      <c r="E1376">
        <f t="shared" si="461"/>
        <v>0</v>
      </c>
      <c r="F1376">
        <f t="shared" si="461"/>
        <v>0</v>
      </c>
      <c r="G1376">
        <f t="shared" si="461"/>
        <v>0</v>
      </c>
      <c r="H1376">
        <f t="shared" si="461"/>
        <v>0</v>
      </c>
      <c r="I1376">
        <f t="shared" si="461"/>
        <v>0</v>
      </c>
      <c r="J1376">
        <f t="shared" si="461"/>
        <v>0</v>
      </c>
      <c r="K1376">
        <f t="shared" si="461"/>
        <v>0</v>
      </c>
      <c r="L1376">
        <f t="shared" si="461"/>
        <v>0</v>
      </c>
      <c r="M1376">
        <f t="shared" si="461"/>
        <v>0</v>
      </c>
      <c r="N1376">
        <f t="shared" si="461"/>
        <v>0</v>
      </c>
      <c r="O1376">
        <f t="shared" si="461"/>
        <v>0</v>
      </c>
      <c r="P1376">
        <f t="shared" si="461"/>
        <v>0</v>
      </c>
      <c r="Q1376">
        <f t="shared" si="461"/>
        <v>0</v>
      </c>
      <c r="R1376">
        <f t="shared" si="461"/>
        <v>0</v>
      </c>
      <c r="S1376">
        <f t="shared" si="459"/>
        <v>0</v>
      </c>
      <c r="T1376">
        <f t="shared" si="459"/>
        <v>0</v>
      </c>
      <c r="U1376">
        <f t="shared" si="459"/>
        <v>0</v>
      </c>
      <c r="V1376">
        <f t="shared" si="459"/>
        <v>0</v>
      </c>
      <c r="W1376">
        <f t="shared" si="459"/>
        <v>0</v>
      </c>
      <c r="X1376">
        <f t="shared" si="459"/>
        <v>0</v>
      </c>
      <c r="Y1376">
        <f t="shared" si="459"/>
        <v>0</v>
      </c>
      <c r="Z1376">
        <f t="shared" si="459"/>
        <v>0</v>
      </c>
      <c r="AA1376">
        <f t="shared" si="459"/>
        <v>0</v>
      </c>
      <c r="AB1376">
        <f t="shared" si="459"/>
        <v>0</v>
      </c>
      <c r="AC1376">
        <f t="shared" si="459"/>
        <v>0</v>
      </c>
      <c r="AD1376">
        <f t="shared" si="459"/>
        <v>0</v>
      </c>
      <c r="AE1376">
        <f t="shared" si="459"/>
        <v>0</v>
      </c>
      <c r="AF1376">
        <f t="shared" si="459"/>
        <v>0</v>
      </c>
      <c r="AG1376">
        <f t="shared" si="459"/>
        <v>0</v>
      </c>
      <c r="AH1376">
        <f t="shared" si="460"/>
        <v>0</v>
      </c>
      <c r="AI1376">
        <f t="shared" si="460"/>
        <v>0</v>
      </c>
      <c r="AJ1376">
        <f t="shared" si="460"/>
        <v>0</v>
      </c>
      <c r="AK1376">
        <f t="shared" si="460"/>
        <v>0</v>
      </c>
      <c r="AL1376">
        <f t="shared" si="460"/>
        <v>0</v>
      </c>
      <c r="AM1376">
        <f t="shared" si="460"/>
        <v>0</v>
      </c>
      <c r="AN1376">
        <f t="shared" si="460"/>
        <v>0</v>
      </c>
      <c r="AO1376">
        <f t="shared" si="460"/>
        <v>0</v>
      </c>
      <c r="AP1376">
        <f t="shared" si="460"/>
        <v>0</v>
      </c>
      <c r="AQ1376">
        <f t="shared" si="460"/>
        <v>0</v>
      </c>
      <c r="AR1376">
        <f t="shared" si="460"/>
        <v>0</v>
      </c>
      <c r="AS1376">
        <f t="shared" si="460"/>
        <v>0</v>
      </c>
      <c r="AT1376">
        <f t="shared" si="460"/>
        <v>0</v>
      </c>
      <c r="AU1376">
        <f t="shared" si="460"/>
        <v>0</v>
      </c>
      <c r="AV1376">
        <f t="shared" si="460"/>
        <v>0</v>
      </c>
      <c r="AW1376">
        <f t="shared" si="460"/>
        <v>0</v>
      </c>
      <c r="AX1376">
        <f t="shared" si="458"/>
        <v>0</v>
      </c>
      <c r="AY1376">
        <f t="shared" si="458"/>
        <v>0</v>
      </c>
      <c r="AZ1376">
        <f t="shared" si="458"/>
        <v>0</v>
      </c>
      <c r="BA1376">
        <f t="shared" si="458"/>
        <v>0</v>
      </c>
      <c r="BB1376">
        <f t="shared" si="458"/>
        <v>0</v>
      </c>
      <c r="BC1376">
        <f t="shared" si="458"/>
        <v>0</v>
      </c>
      <c r="BD1376">
        <f t="shared" si="458"/>
        <v>0</v>
      </c>
      <c r="BE1376">
        <f t="shared" si="458"/>
        <v>0</v>
      </c>
      <c r="BF1376">
        <f t="shared" si="458"/>
        <v>0</v>
      </c>
      <c r="BG1376">
        <f t="shared" si="458"/>
        <v>0</v>
      </c>
      <c r="BH1376">
        <f t="shared" si="458"/>
        <v>0</v>
      </c>
      <c r="BI1376">
        <f t="shared" si="458"/>
        <v>0</v>
      </c>
      <c r="BJ1376">
        <f t="shared" si="458"/>
        <v>0</v>
      </c>
      <c r="BK1376">
        <f t="shared" si="458"/>
        <v>0</v>
      </c>
      <c r="BL1376">
        <f t="shared" si="458"/>
        <v>0</v>
      </c>
      <c r="BM1376">
        <f t="shared" si="457"/>
        <v>0</v>
      </c>
      <c r="BN1376">
        <f t="shared" si="457"/>
        <v>0</v>
      </c>
      <c r="BO1376">
        <f t="shared" si="457"/>
        <v>0</v>
      </c>
      <c r="BP1376">
        <f t="shared" si="450"/>
        <v>0</v>
      </c>
      <c r="BQ1376">
        <f t="shared" si="450"/>
        <v>0</v>
      </c>
      <c r="BR1376">
        <f t="shared" si="450"/>
        <v>0</v>
      </c>
      <c r="BS1376">
        <f t="shared" si="450"/>
        <v>0</v>
      </c>
      <c r="BT1376">
        <f t="shared" si="450"/>
        <v>0</v>
      </c>
      <c r="BU1376">
        <f t="shared" si="451"/>
        <v>0</v>
      </c>
      <c r="BV1376" t="str">
        <f t="shared" si="452"/>
        <v>NO</v>
      </c>
    </row>
    <row r="1377" spans="1:74">
      <c r="A1377" t="s">
        <v>9784</v>
      </c>
      <c r="B1377" t="s">
        <v>9785</v>
      </c>
      <c r="C1377">
        <f t="shared" si="461"/>
        <v>0</v>
      </c>
      <c r="D1377">
        <f t="shared" si="461"/>
        <v>0</v>
      </c>
      <c r="E1377">
        <f t="shared" si="461"/>
        <v>0</v>
      </c>
      <c r="F1377">
        <f t="shared" si="461"/>
        <v>0</v>
      </c>
      <c r="G1377">
        <f t="shared" si="461"/>
        <v>0</v>
      </c>
      <c r="H1377">
        <f t="shared" si="461"/>
        <v>0</v>
      </c>
      <c r="I1377">
        <f t="shared" si="461"/>
        <v>0</v>
      </c>
      <c r="J1377">
        <f t="shared" si="461"/>
        <v>0</v>
      </c>
      <c r="K1377">
        <f t="shared" si="461"/>
        <v>0</v>
      </c>
      <c r="L1377">
        <f t="shared" si="461"/>
        <v>0</v>
      </c>
      <c r="M1377">
        <f t="shared" si="461"/>
        <v>0</v>
      </c>
      <c r="N1377">
        <f t="shared" si="461"/>
        <v>0</v>
      </c>
      <c r="O1377">
        <f t="shared" si="461"/>
        <v>0</v>
      </c>
      <c r="P1377">
        <f t="shared" si="461"/>
        <v>0</v>
      </c>
      <c r="Q1377">
        <f t="shared" si="461"/>
        <v>0</v>
      </c>
      <c r="R1377">
        <f t="shared" si="461"/>
        <v>0</v>
      </c>
      <c r="S1377">
        <f t="shared" si="459"/>
        <v>0</v>
      </c>
      <c r="T1377">
        <f t="shared" si="459"/>
        <v>0</v>
      </c>
      <c r="U1377">
        <f t="shared" si="459"/>
        <v>0</v>
      </c>
      <c r="V1377">
        <f t="shared" si="459"/>
        <v>0</v>
      </c>
      <c r="W1377">
        <f t="shared" si="459"/>
        <v>0</v>
      </c>
      <c r="X1377">
        <f t="shared" si="459"/>
        <v>0</v>
      </c>
      <c r="Y1377">
        <f t="shared" si="459"/>
        <v>0</v>
      </c>
      <c r="Z1377">
        <f t="shared" si="459"/>
        <v>0</v>
      </c>
      <c r="AA1377">
        <f t="shared" si="459"/>
        <v>0</v>
      </c>
      <c r="AB1377">
        <f t="shared" si="459"/>
        <v>0</v>
      </c>
      <c r="AC1377">
        <f t="shared" si="459"/>
        <v>0</v>
      </c>
      <c r="AD1377">
        <f t="shared" si="459"/>
        <v>0</v>
      </c>
      <c r="AE1377">
        <f t="shared" si="459"/>
        <v>0</v>
      </c>
      <c r="AF1377">
        <f t="shared" si="459"/>
        <v>0</v>
      </c>
      <c r="AG1377">
        <f t="shared" si="459"/>
        <v>0</v>
      </c>
      <c r="AH1377">
        <f t="shared" si="460"/>
        <v>0</v>
      </c>
      <c r="AI1377">
        <f t="shared" si="460"/>
        <v>0</v>
      </c>
      <c r="AJ1377">
        <f t="shared" si="460"/>
        <v>0</v>
      </c>
      <c r="AK1377">
        <f t="shared" si="460"/>
        <v>0</v>
      </c>
      <c r="AL1377">
        <f t="shared" si="460"/>
        <v>0</v>
      </c>
      <c r="AM1377">
        <f t="shared" si="460"/>
        <v>0</v>
      </c>
      <c r="AN1377">
        <f t="shared" si="460"/>
        <v>0</v>
      </c>
      <c r="AO1377">
        <f t="shared" si="460"/>
        <v>0</v>
      </c>
      <c r="AP1377">
        <f t="shared" si="460"/>
        <v>0</v>
      </c>
      <c r="AQ1377">
        <f t="shared" si="460"/>
        <v>0</v>
      </c>
      <c r="AR1377">
        <f t="shared" si="460"/>
        <v>0</v>
      </c>
      <c r="AS1377">
        <f t="shared" si="460"/>
        <v>0</v>
      </c>
      <c r="AT1377">
        <f t="shared" si="460"/>
        <v>0</v>
      </c>
      <c r="AU1377">
        <f t="shared" si="460"/>
        <v>0</v>
      </c>
      <c r="AV1377">
        <f t="shared" si="460"/>
        <v>0</v>
      </c>
      <c r="AW1377">
        <f t="shared" si="460"/>
        <v>0</v>
      </c>
      <c r="AX1377">
        <f t="shared" si="458"/>
        <v>0</v>
      </c>
      <c r="AY1377">
        <f t="shared" si="458"/>
        <v>0</v>
      </c>
      <c r="AZ1377">
        <f t="shared" si="458"/>
        <v>0</v>
      </c>
      <c r="BA1377">
        <f t="shared" si="458"/>
        <v>0</v>
      </c>
      <c r="BB1377">
        <f t="shared" si="458"/>
        <v>0</v>
      </c>
      <c r="BC1377">
        <f t="shared" si="458"/>
        <v>0</v>
      </c>
      <c r="BD1377">
        <f t="shared" si="458"/>
        <v>0</v>
      </c>
      <c r="BE1377">
        <f t="shared" si="458"/>
        <v>0</v>
      </c>
      <c r="BF1377">
        <f t="shared" si="458"/>
        <v>0</v>
      </c>
      <c r="BG1377">
        <f t="shared" si="458"/>
        <v>0</v>
      </c>
      <c r="BH1377">
        <f t="shared" si="458"/>
        <v>0</v>
      </c>
      <c r="BI1377">
        <f t="shared" si="458"/>
        <v>0</v>
      </c>
      <c r="BJ1377">
        <f t="shared" si="458"/>
        <v>0</v>
      </c>
      <c r="BK1377">
        <f t="shared" si="458"/>
        <v>0</v>
      </c>
      <c r="BL1377">
        <f t="shared" si="458"/>
        <v>0</v>
      </c>
      <c r="BM1377">
        <f t="shared" si="457"/>
        <v>0</v>
      </c>
      <c r="BN1377">
        <f t="shared" si="457"/>
        <v>0</v>
      </c>
      <c r="BO1377">
        <f t="shared" si="457"/>
        <v>0</v>
      </c>
      <c r="BP1377">
        <f t="shared" si="450"/>
        <v>0</v>
      </c>
      <c r="BQ1377">
        <f t="shared" si="450"/>
        <v>0</v>
      </c>
      <c r="BR1377">
        <f t="shared" si="450"/>
        <v>0</v>
      </c>
      <c r="BS1377">
        <f t="shared" si="450"/>
        <v>0</v>
      </c>
      <c r="BT1377">
        <f t="shared" si="450"/>
        <v>0</v>
      </c>
      <c r="BU1377">
        <f t="shared" si="451"/>
        <v>0</v>
      </c>
      <c r="BV1377" t="str">
        <f t="shared" si="452"/>
        <v>NO</v>
      </c>
    </row>
    <row r="1378" spans="1:74">
      <c r="A1378" t="s">
        <v>9786</v>
      </c>
      <c r="B1378" t="s">
        <v>9787</v>
      </c>
      <c r="C1378">
        <f t="shared" si="461"/>
        <v>0</v>
      </c>
      <c r="D1378">
        <f t="shared" si="461"/>
        <v>0</v>
      </c>
      <c r="E1378">
        <f t="shared" si="461"/>
        <v>0</v>
      </c>
      <c r="F1378">
        <f t="shared" si="461"/>
        <v>0</v>
      </c>
      <c r="G1378">
        <f t="shared" si="461"/>
        <v>0</v>
      </c>
      <c r="H1378">
        <f t="shared" si="461"/>
        <v>0</v>
      </c>
      <c r="I1378">
        <f t="shared" si="461"/>
        <v>0</v>
      </c>
      <c r="J1378">
        <f t="shared" si="461"/>
        <v>0</v>
      </c>
      <c r="K1378">
        <f t="shared" si="461"/>
        <v>0</v>
      </c>
      <c r="L1378">
        <f t="shared" si="461"/>
        <v>0</v>
      </c>
      <c r="M1378">
        <f t="shared" si="461"/>
        <v>0</v>
      </c>
      <c r="N1378">
        <f t="shared" si="461"/>
        <v>0</v>
      </c>
      <c r="O1378">
        <f t="shared" si="461"/>
        <v>0</v>
      </c>
      <c r="P1378">
        <f t="shared" si="461"/>
        <v>0</v>
      </c>
      <c r="Q1378">
        <f t="shared" si="461"/>
        <v>0</v>
      </c>
      <c r="R1378">
        <f t="shared" si="461"/>
        <v>0</v>
      </c>
      <c r="S1378">
        <f t="shared" si="459"/>
        <v>0</v>
      </c>
      <c r="T1378">
        <f t="shared" si="459"/>
        <v>0</v>
      </c>
      <c r="U1378">
        <f t="shared" si="459"/>
        <v>0</v>
      </c>
      <c r="V1378">
        <f t="shared" si="459"/>
        <v>0</v>
      </c>
      <c r="W1378">
        <f t="shared" si="459"/>
        <v>0</v>
      </c>
      <c r="X1378">
        <f t="shared" si="459"/>
        <v>0</v>
      </c>
      <c r="Y1378">
        <f t="shared" si="459"/>
        <v>0</v>
      </c>
      <c r="Z1378">
        <f t="shared" si="459"/>
        <v>0</v>
      </c>
      <c r="AA1378">
        <f t="shared" si="459"/>
        <v>0</v>
      </c>
      <c r="AB1378">
        <f t="shared" si="459"/>
        <v>0</v>
      </c>
      <c r="AC1378">
        <f t="shared" si="459"/>
        <v>0</v>
      </c>
      <c r="AD1378">
        <f t="shared" si="459"/>
        <v>0</v>
      </c>
      <c r="AE1378">
        <f t="shared" si="459"/>
        <v>0</v>
      </c>
      <c r="AF1378">
        <f t="shared" si="459"/>
        <v>0</v>
      </c>
      <c r="AG1378">
        <f t="shared" si="459"/>
        <v>0</v>
      </c>
      <c r="AH1378">
        <f t="shared" si="460"/>
        <v>0</v>
      </c>
      <c r="AI1378">
        <f t="shared" si="460"/>
        <v>0</v>
      </c>
      <c r="AJ1378">
        <f t="shared" si="460"/>
        <v>0</v>
      </c>
      <c r="AK1378">
        <f t="shared" si="460"/>
        <v>0</v>
      </c>
      <c r="AL1378">
        <f t="shared" si="460"/>
        <v>0</v>
      </c>
      <c r="AM1378">
        <f t="shared" si="460"/>
        <v>0</v>
      </c>
      <c r="AN1378">
        <f t="shared" si="460"/>
        <v>0</v>
      </c>
      <c r="AO1378">
        <f t="shared" si="460"/>
        <v>0</v>
      </c>
      <c r="AP1378">
        <f t="shared" si="460"/>
        <v>0</v>
      </c>
      <c r="AQ1378">
        <f t="shared" si="460"/>
        <v>0</v>
      </c>
      <c r="AR1378">
        <f t="shared" si="460"/>
        <v>0</v>
      </c>
      <c r="AS1378">
        <f t="shared" si="460"/>
        <v>0</v>
      </c>
      <c r="AT1378">
        <f t="shared" si="460"/>
        <v>0</v>
      </c>
      <c r="AU1378">
        <f t="shared" si="460"/>
        <v>0</v>
      </c>
      <c r="AV1378">
        <f t="shared" si="460"/>
        <v>0</v>
      </c>
      <c r="AW1378">
        <f t="shared" si="460"/>
        <v>0</v>
      </c>
      <c r="AX1378">
        <f t="shared" si="458"/>
        <v>0</v>
      </c>
      <c r="AY1378">
        <f t="shared" si="458"/>
        <v>0</v>
      </c>
      <c r="AZ1378">
        <f t="shared" si="458"/>
        <v>0</v>
      </c>
      <c r="BA1378">
        <f t="shared" si="458"/>
        <v>0</v>
      </c>
      <c r="BB1378">
        <f t="shared" si="458"/>
        <v>0</v>
      </c>
      <c r="BC1378">
        <f t="shared" si="458"/>
        <v>0</v>
      </c>
      <c r="BD1378">
        <f t="shared" si="458"/>
        <v>0</v>
      </c>
      <c r="BE1378">
        <f t="shared" si="458"/>
        <v>0</v>
      </c>
      <c r="BF1378">
        <f t="shared" si="458"/>
        <v>0</v>
      </c>
      <c r="BG1378">
        <f t="shared" si="458"/>
        <v>0</v>
      </c>
      <c r="BH1378">
        <f t="shared" si="458"/>
        <v>0</v>
      </c>
      <c r="BI1378">
        <f t="shared" si="458"/>
        <v>0</v>
      </c>
      <c r="BJ1378">
        <f t="shared" si="458"/>
        <v>0</v>
      </c>
      <c r="BK1378">
        <f t="shared" si="458"/>
        <v>0</v>
      </c>
      <c r="BL1378">
        <f t="shared" si="458"/>
        <v>0</v>
      </c>
      <c r="BM1378">
        <f t="shared" si="457"/>
        <v>0</v>
      </c>
      <c r="BN1378">
        <f t="shared" si="457"/>
        <v>0</v>
      </c>
      <c r="BO1378">
        <f t="shared" si="457"/>
        <v>0</v>
      </c>
      <c r="BP1378">
        <f t="shared" si="450"/>
        <v>0</v>
      </c>
      <c r="BQ1378">
        <f t="shared" si="450"/>
        <v>0</v>
      </c>
      <c r="BR1378">
        <f t="shared" si="450"/>
        <v>0</v>
      </c>
      <c r="BS1378">
        <f t="shared" si="450"/>
        <v>0</v>
      </c>
      <c r="BT1378">
        <f t="shared" si="450"/>
        <v>0</v>
      </c>
      <c r="BU1378">
        <f t="shared" si="451"/>
        <v>0</v>
      </c>
      <c r="BV1378" t="str">
        <f t="shared" si="452"/>
        <v>NO</v>
      </c>
    </row>
    <row r="1379" spans="1:74">
      <c r="A1379" t="s">
        <v>9788</v>
      </c>
      <c r="B1379" t="s">
        <v>9789</v>
      </c>
      <c r="C1379">
        <f t="shared" si="461"/>
        <v>0</v>
      </c>
      <c r="D1379">
        <f t="shared" si="461"/>
        <v>0</v>
      </c>
      <c r="E1379">
        <f t="shared" si="461"/>
        <v>0</v>
      </c>
      <c r="F1379">
        <f t="shared" si="461"/>
        <v>0</v>
      </c>
      <c r="G1379">
        <f t="shared" si="461"/>
        <v>0</v>
      </c>
      <c r="H1379">
        <f t="shared" si="461"/>
        <v>0</v>
      </c>
      <c r="I1379">
        <f t="shared" si="461"/>
        <v>0</v>
      </c>
      <c r="J1379">
        <f t="shared" si="461"/>
        <v>0</v>
      </c>
      <c r="K1379">
        <f t="shared" si="461"/>
        <v>0</v>
      </c>
      <c r="L1379">
        <f t="shared" si="461"/>
        <v>0</v>
      </c>
      <c r="M1379">
        <f t="shared" si="461"/>
        <v>0</v>
      </c>
      <c r="N1379">
        <f t="shared" si="461"/>
        <v>0</v>
      </c>
      <c r="O1379">
        <f t="shared" si="461"/>
        <v>0</v>
      </c>
      <c r="P1379">
        <f t="shared" si="461"/>
        <v>0</v>
      </c>
      <c r="Q1379">
        <f t="shared" si="461"/>
        <v>0</v>
      </c>
      <c r="R1379">
        <f t="shared" si="461"/>
        <v>0</v>
      </c>
      <c r="S1379">
        <f t="shared" si="459"/>
        <v>0</v>
      </c>
      <c r="T1379">
        <f t="shared" si="459"/>
        <v>0</v>
      </c>
      <c r="U1379">
        <f t="shared" si="459"/>
        <v>0</v>
      </c>
      <c r="V1379">
        <f t="shared" si="459"/>
        <v>0</v>
      </c>
      <c r="W1379">
        <f t="shared" si="459"/>
        <v>0</v>
      </c>
      <c r="X1379">
        <f t="shared" si="459"/>
        <v>0</v>
      </c>
      <c r="Y1379">
        <f t="shared" si="459"/>
        <v>0</v>
      </c>
      <c r="Z1379">
        <f t="shared" si="459"/>
        <v>0</v>
      </c>
      <c r="AA1379">
        <f t="shared" si="459"/>
        <v>0</v>
      </c>
      <c r="AB1379">
        <f t="shared" si="459"/>
        <v>0</v>
      </c>
      <c r="AC1379">
        <f t="shared" si="459"/>
        <v>0</v>
      </c>
      <c r="AD1379">
        <f t="shared" si="459"/>
        <v>0</v>
      </c>
      <c r="AE1379">
        <f t="shared" si="459"/>
        <v>0</v>
      </c>
      <c r="AF1379">
        <f t="shared" si="459"/>
        <v>0</v>
      </c>
      <c r="AG1379">
        <f t="shared" si="459"/>
        <v>0</v>
      </c>
      <c r="AH1379">
        <f t="shared" si="460"/>
        <v>0</v>
      </c>
      <c r="AI1379">
        <f t="shared" si="460"/>
        <v>0</v>
      </c>
      <c r="AJ1379">
        <f t="shared" si="460"/>
        <v>0</v>
      </c>
      <c r="AK1379">
        <f t="shared" si="460"/>
        <v>0</v>
      </c>
      <c r="AL1379">
        <f t="shared" si="460"/>
        <v>0</v>
      </c>
      <c r="AM1379">
        <f t="shared" si="460"/>
        <v>0</v>
      </c>
      <c r="AN1379">
        <f t="shared" si="460"/>
        <v>0</v>
      </c>
      <c r="AO1379">
        <f t="shared" si="460"/>
        <v>0</v>
      </c>
      <c r="AP1379">
        <f t="shared" si="460"/>
        <v>0</v>
      </c>
      <c r="AQ1379">
        <f t="shared" si="460"/>
        <v>0</v>
      </c>
      <c r="AR1379">
        <f t="shared" si="460"/>
        <v>0</v>
      </c>
      <c r="AS1379">
        <f t="shared" si="460"/>
        <v>0</v>
      </c>
      <c r="AT1379">
        <f t="shared" si="460"/>
        <v>0</v>
      </c>
      <c r="AU1379">
        <f t="shared" si="460"/>
        <v>0</v>
      </c>
      <c r="AV1379">
        <f t="shared" si="460"/>
        <v>0</v>
      </c>
      <c r="AW1379">
        <f t="shared" si="460"/>
        <v>0</v>
      </c>
      <c r="AX1379">
        <f t="shared" si="458"/>
        <v>0</v>
      </c>
      <c r="AY1379">
        <f t="shared" si="458"/>
        <v>0</v>
      </c>
      <c r="AZ1379">
        <f t="shared" si="458"/>
        <v>0</v>
      </c>
      <c r="BA1379">
        <f t="shared" si="458"/>
        <v>0</v>
      </c>
      <c r="BB1379">
        <f t="shared" si="458"/>
        <v>0</v>
      </c>
      <c r="BC1379">
        <f t="shared" si="458"/>
        <v>0</v>
      </c>
      <c r="BD1379">
        <f t="shared" si="458"/>
        <v>0</v>
      </c>
      <c r="BE1379">
        <f t="shared" si="458"/>
        <v>0</v>
      </c>
      <c r="BF1379">
        <f t="shared" si="458"/>
        <v>0</v>
      </c>
      <c r="BG1379">
        <f t="shared" si="458"/>
        <v>0</v>
      </c>
      <c r="BH1379">
        <f t="shared" si="458"/>
        <v>0</v>
      </c>
      <c r="BI1379">
        <f t="shared" si="458"/>
        <v>0</v>
      </c>
      <c r="BJ1379">
        <f t="shared" si="458"/>
        <v>0</v>
      </c>
      <c r="BK1379">
        <f t="shared" si="458"/>
        <v>0</v>
      </c>
      <c r="BL1379">
        <f t="shared" si="458"/>
        <v>0</v>
      </c>
      <c r="BM1379">
        <f t="shared" si="457"/>
        <v>0</v>
      </c>
      <c r="BN1379">
        <f t="shared" si="457"/>
        <v>0</v>
      </c>
      <c r="BO1379">
        <f t="shared" si="457"/>
        <v>0</v>
      </c>
      <c r="BP1379">
        <f t="shared" si="450"/>
        <v>0</v>
      </c>
      <c r="BQ1379">
        <f t="shared" si="450"/>
        <v>0</v>
      </c>
      <c r="BR1379">
        <f t="shared" si="450"/>
        <v>0</v>
      </c>
      <c r="BS1379">
        <f t="shared" si="450"/>
        <v>0</v>
      </c>
      <c r="BT1379">
        <f t="shared" si="450"/>
        <v>0</v>
      </c>
      <c r="BU1379">
        <f t="shared" si="451"/>
        <v>0</v>
      </c>
      <c r="BV1379" t="str">
        <f t="shared" si="452"/>
        <v>NO</v>
      </c>
    </row>
    <row r="1380" spans="1:74">
      <c r="A1380" t="s">
        <v>9790</v>
      </c>
      <c r="B1380" t="s">
        <v>9791</v>
      </c>
      <c r="C1380">
        <f t="shared" si="461"/>
        <v>0</v>
      </c>
      <c r="D1380">
        <f t="shared" si="461"/>
        <v>0</v>
      </c>
      <c r="E1380">
        <f t="shared" si="461"/>
        <v>0</v>
      </c>
      <c r="F1380">
        <f t="shared" si="461"/>
        <v>0</v>
      </c>
      <c r="G1380">
        <f t="shared" si="461"/>
        <v>0</v>
      </c>
      <c r="H1380">
        <f t="shared" si="461"/>
        <v>0</v>
      </c>
      <c r="I1380">
        <f t="shared" si="461"/>
        <v>0</v>
      </c>
      <c r="J1380">
        <f t="shared" si="461"/>
        <v>0</v>
      </c>
      <c r="K1380">
        <f t="shared" si="461"/>
        <v>0</v>
      </c>
      <c r="L1380">
        <f t="shared" si="461"/>
        <v>0</v>
      </c>
      <c r="M1380">
        <f t="shared" si="461"/>
        <v>0</v>
      </c>
      <c r="N1380">
        <f t="shared" si="461"/>
        <v>0</v>
      </c>
      <c r="O1380">
        <f t="shared" si="461"/>
        <v>0</v>
      </c>
      <c r="P1380">
        <f t="shared" si="461"/>
        <v>0</v>
      </c>
      <c r="Q1380">
        <f t="shared" si="461"/>
        <v>0</v>
      </c>
      <c r="R1380">
        <f t="shared" si="461"/>
        <v>0</v>
      </c>
      <c r="S1380">
        <f t="shared" si="459"/>
        <v>0</v>
      </c>
      <c r="T1380">
        <f t="shared" si="459"/>
        <v>0</v>
      </c>
      <c r="U1380">
        <f t="shared" si="459"/>
        <v>0</v>
      </c>
      <c r="V1380">
        <f t="shared" si="459"/>
        <v>0</v>
      </c>
      <c r="W1380">
        <f t="shared" si="459"/>
        <v>0</v>
      </c>
      <c r="X1380">
        <f t="shared" si="459"/>
        <v>0</v>
      </c>
      <c r="Y1380">
        <f t="shared" si="459"/>
        <v>0</v>
      </c>
      <c r="Z1380">
        <f t="shared" si="459"/>
        <v>0</v>
      </c>
      <c r="AA1380">
        <f t="shared" si="459"/>
        <v>0</v>
      </c>
      <c r="AB1380">
        <f t="shared" si="459"/>
        <v>0</v>
      </c>
      <c r="AC1380">
        <f t="shared" si="459"/>
        <v>0</v>
      </c>
      <c r="AD1380">
        <f t="shared" si="459"/>
        <v>0</v>
      </c>
      <c r="AE1380">
        <f t="shared" si="459"/>
        <v>0</v>
      </c>
      <c r="AF1380">
        <f t="shared" si="459"/>
        <v>0</v>
      </c>
      <c r="AG1380">
        <f t="shared" si="459"/>
        <v>0</v>
      </c>
      <c r="AH1380">
        <f t="shared" si="460"/>
        <v>0</v>
      </c>
      <c r="AI1380">
        <f t="shared" si="460"/>
        <v>0</v>
      </c>
      <c r="AJ1380">
        <f t="shared" si="460"/>
        <v>0</v>
      </c>
      <c r="AK1380">
        <f t="shared" si="460"/>
        <v>0</v>
      </c>
      <c r="AL1380">
        <f t="shared" si="460"/>
        <v>0</v>
      </c>
      <c r="AM1380">
        <f t="shared" si="460"/>
        <v>0</v>
      </c>
      <c r="AN1380">
        <f t="shared" si="460"/>
        <v>0</v>
      </c>
      <c r="AO1380">
        <f t="shared" si="460"/>
        <v>0</v>
      </c>
      <c r="AP1380">
        <f t="shared" si="460"/>
        <v>0</v>
      </c>
      <c r="AQ1380">
        <f t="shared" si="460"/>
        <v>0</v>
      </c>
      <c r="AR1380">
        <f t="shared" si="460"/>
        <v>0</v>
      </c>
      <c r="AS1380">
        <f t="shared" si="460"/>
        <v>0</v>
      </c>
      <c r="AT1380">
        <f t="shared" si="460"/>
        <v>0</v>
      </c>
      <c r="AU1380">
        <f t="shared" si="460"/>
        <v>0</v>
      </c>
      <c r="AV1380">
        <f t="shared" si="460"/>
        <v>0</v>
      </c>
      <c r="AW1380">
        <f t="shared" si="460"/>
        <v>0</v>
      </c>
      <c r="AX1380">
        <f t="shared" si="458"/>
        <v>0</v>
      </c>
      <c r="AY1380">
        <f t="shared" si="458"/>
        <v>0</v>
      </c>
      <c r="AZ1380">
        <f t="shared" si="458"/>
        <v>0</v>
      </c>
      <c r="BA1380">
        <f t="shared" si="458"/>
        <v>0</v>
      </c>
      <c r="BB1380">
        <f t="shared" si="458"/>
        <v>0</v>
      </c>
      <c r="BC1380">
        <f t="shared" si="458"/>
        <v>0</v>
      </c>
      <c r="BD1380">
        <f t="shared" si="458"/>
        <v>0</v>
      </c>
      <c r="BE1380">
        <f t="shared" si="458"/>
        <v>0</v>
      </c>
      <c r="BF1380">
        <f t="shared" si="458"/>
        <v>0</v>
      </c>
      <c r="BG1380">
        <f t="shared" si="458"/>
        <v>0</v>
      </c>
      <c r="BH1380">
        <f t="shared" si="458"/>
        <v>0</v>
      </c>
      <c r="BI1380">
        <f t="shared" si="458"/>
        <v>0</v>
      </c>
      <c r="BJ1380">
        <f t="shared" si="458"/>
        <v>0</v>
      </c>
      <c r="BK1380">
        <f t="shared" si="458"/>
        <v>0</v>
      </c>
      <c r="BL1380">
        <f t="shared" si="458"/>
        <v>0</v>
      </c>
      <c r="BM1380">
        <f t="shared" si="457"/>
        <v>0</v>
      </c>
      <c r="BN1380">
        <f t="shared" si="457"/>
        <v>0</v>
      </c>
      <c r="BO1380">
        <f t="shared" si="457"/>
        <v>0</v>
      </c>
      <c r="BP1380">
        <f t="shared" si="450"/>
        <v>0</v>
      </c>
      <c r="BQ1380">
        <f t="shared" si="450"/>
        <v>0</v>
      </c>
      <c r="BR1380">
        <f t="shared" si="450"/>
        <v>0</v>
      </c>
      <c r="BS1380">
        <f t="shared" si="450"/>
        <v>0</v>
      </c>
      <c r="BT1380">
        <f t="shared" si="450"/>
        <v>0</v>
      </c>
      <c r="BU1380">
        <f t="shared" si="451"/>
        <v>0</v>
      </c>
      <c r="BV1380" t="str">
        <f t="shared" si="452"/>
        <v>NO</v>
      </c>
    </row>
    <row r="1381" spans="1:74">
      <c r="A1381" t="s">
        <v>9792</v>
      </c>
      <c r="B1381" t="s">
        <v>9793</v>
      </c>
      <c r="C1381">
        <f t="shared" si="461"/>
        <v>0</v>
      </c>
      <c r="D1381">
        <f t="shared" si="461"/>
        <v>0</v>
      </c>
      <c r="E1381">
        <f t="shared" si="461"/>
        <v>0</v>
      </c>
      <c r="F1381">
        <f t="shared" si="461"/>
        <v>0</v>
      </c>
      <c r="G1381">
        <f t="shared" si="461"/>
        <v>0</v>
      </c>
      <c r="H1381">
        <f t="shared" si="461"/>
        <v>0</v>
      </c>
      <c r="I1381">
        <f t="shared" si="461"/>
        <v>0</v>
      </c>
      <c r="J1381">
        <f t="shared" si="461"/>
        <v>0</v>
      </c>
      <c r="K1381">
        <f t="shared" si="461"/>
        <v>0</v>
      </c>
      <c r="L1381">
        <f t="shared" si="461"/>
        <v>0</v>
      </c>
      <c r="M1381">
        <f t="shared" si="461"/>
        <v>0</v>
      </c>
      <c r="N1381">
        <f t="shared" si="461"/>
        <v>0</v>
      </c>
      <c r="O1381">
        <f t="shared" si="461"/>
        <v>0</v>
      </c>
      <c r="P1381">
        <f t="shared" si="461"/>
        <v>0</v>
      </c>
      <c r="Q1381">
        <f t="shared" si="461"/>
        <v>0</v>
      </c>
      <c r="R1381">
        <f t="shared" si="461"/>
        <v>0</v>
      </c>
      <c r="S1381">
        <f t="shared" si="459"/>
        <v>0</v>
      </c>
      <c r="T1381">
        <f t="shared" si="459"/>
        <v>0</v>
      </c>
      <c r="U1381">
        <f t="shared" si="459"/>
        <v>0</v>
      </c>
      <c r="V1381">
        <f t="shared" si="459"/>
        <v>0</v>
      </c>
      <c r="W1381">
        <f t="shared" si="459"/>
        <v>0</v>
      </c>
      <c r="X1381">
        <f t="shared" si="459"/>
        <v>0</v>
      </c>
      <c r="Y1381">
        <f t="shared" si="459"/>
        <v>0</v>
      </c>
      <c r="Z1381">
        <f t="shared" si="459"/>
        <v>0</v>
      </c>
      <c r="AA1381">
        <f t="shared" si="459"/>
        <v>0</v>
      </c>
      <c r="AB1381">
        <f t="shared" si="459"/>
        <v>0</v>
      </c>
      <c r="AC1381">
        <f t="shared" si="459"/>
        <v>0</v>
      </c>
      <c r="AD1381">
        <f t="shared" si="459"/>
        <v>0</v>
      </c>
      <c r="AE1381">
        <f t="shared" si="459"/>
        <v>0</v>
      </c>
      <c r="AF1381">
        <f t="shared" si="459"/>
        <v>0</v>
      </c>
      <c r="AG1381">
        <f t="shared" si="459"/>
        <v>0</v>
      </c>
      <c r="AH1381">
        <f t="shared" si="460"/>
        <v>0</v>
      </c>
      <c r="AI1381">
        <f t="shared" si="460"/>
        <v>0</v>
      </c>
      <c r="AJ1381">
        <f t="shared" si="460"/>
        <v>0</v>
      </c>
      <c r="AK1381">
        <f t="shared" si="460"/>
        <v>0</v>
      </c>
      <c r="AL1381">
        <f t="shared" si="460"/>
        <v>0</v>
      </c>
      <c r="AM1381">
        <f t="shared" si="460"/>
        <v>0</v>
      </c>
      <c r="AN1381">
        <f t="shared" si="460"/>
        <v>0</v>
      </c>
      <c r="AO1381">
        <f t="shared" si="460"/>
        <v>0</v>
      </c>
      <c r="AP1381">
        <f t="shared" si="460"/>
        <v>0</v>
      </c>
      <c r="AQ1381">
        <f t="shared" si="460"/>
        <v>0</v>
      </c>
      <c r="AR1381">
        <f t="shared" si="460"/>
        <v>0</v>
      </c>
      <c r="AS1381">
        <f t="shared" si="460"/>
        <v>0</v>
      </c>
      <c r="AT1381">
        <f t="shared" si="460"/>
        <v>0</v>
      </c>
      <c r="AU1381">
        <f t="shared" si="460"/>
        <v>0</v>
      </c>
      <c r="AV1381">
        <f t="shared" si="460"/>
        <v>0</v>
      </c>
      <c r="AW1381">
        <f t="shared" si="460"/>
        <v>0</v>
      </c>
      <c r="AX1381">
        <f t="shared" si="458"/>
        <v>0</v>
      </c>
      <c r="AY1381">
        <f t="shared" si="458"/>
        <v>0</v>
      </c>
      <c r="AZ1381">
        <f t="shared" si="458"/>
        <v>0</v>
      </c>
      <c r="BA1381">
        <f t="shared" si="458"/>
        <v>0</v>
      </c>
      <c r="BB1381">
        <f t="shared" si="458"/>
        <v>0</v>
      </c>
      <c r="BC1381">
        <f t="shared" si="458"/>
        <v>0</v>
      </c>
      <c r="BD1381">
        <f t="shared" si="458"/>
        <v>0</v>
      </c>
      <c r="BE1381">
        <f t="shared" si="458"/>
        <v>0</v>
      </c>
      <c r="BF1381">
        <f t="shared" si="458"/>
        <v>0</v>
      </c>
      <c r="BG1381">
        <f t="shared" si="458"/>
        <v>0</v>
      </c>
      <c r="BH1381">
        <f t="shared" si="458"/>
        <v>0</v>
      </c>
      <c r="BI1381">
        <f t="shared" si="458"/>
        <v>0</v>
      </c>
      <c r="BJ1381">
        <f t="shared" si="458"/>
        <v>0</v>
      </c>
      <c r="BK1381">
        <f t="shared" si="458"/>
        <v>0</v>
      </c>
      <c r="BL1381">
        <f t="shared" si="458"/>
        <v>0</v>
      </c>
      <c r="BM1381">
        <f t="shared" si="457"/>
        <v>0</v>
      </c>
      <c r="BN1381">
        <f t="shared" si="457"/>
        <v>0</v>
      </c>
      <c r="BO1381">
        <f t="shared" si="457"/>
        <v>0</v>
      </c>
      <c r="BP1381">
        <f t="shared" si="450"/>
        <v>0</v>
      </c>
      <c r="BQ1381">
        <f t="shared" si="450"/>
        <v>0</v>
      </c>
      <c r="BR1381">
        <f t="shared" si="450"/>
        <v>0</v>
      </c>
      <c r="BS1381">
        <f t="shared" si="450"/>
        <v>0</v>
      </c>
      <c r="BT1381">
        <f t="shared" si="450"/>
        <v>0</v>
      </c>
      <c r="BU1381">
        <f t="shared" si="451"/>
        <v>0</v>
      </c>
      <c r="BV1381" t="str">
        <f t="shared" si="452"/>
        <v>NO</v>
      </c>
    </row>
    <row r="1382" spans="1:74">
      <c r="A1382" t="s">
        <v>9794</v>
      </c>
      <c r="B1382" t="s">
        <v>9795</v>
      </c>
      <c r="C1382">
        <f t="shared" si="461"/>
        <v>0</v>
      </c>
      <c r="D1382">
        <f t="shared" si="461"/>
        <v>0</v>
      </c>
      <c r="E1382">
        <f t="shared" si="461"/>
        <v>0</v>
      </c>
      <c r="F1382">
        <f t="shared" si="461"/>
        <v>0</v>
      </c>
      <c r="G1382">
        <f t="shared" si="461"/>
        <v>0</v>
      </c>
      <c r="H1382">
        <f t="shared" si="461"/>
        <v>0</v>
      </c>
      <c r="I1382">
        <f t="shared" si="461"/>
        <v>0</v>
      </c>
      <c r="J1382">
        <f t="shared" si="461"/>
        <v>0</v>
      </c>
      <c r="K1382">
        <f t="shared" si="461"/>
        <v>0</v>
      </c>
      <c r="L1382">
        <f t="shared" si="461"/>
        <v>0</v>
      </c>
      <c r="M1382">
        <f t="shared" si="461"/>
        <v>0</v>
      </c>
      <c r="N1382">
        <f t="shared" si="461"/>
        <v>0</v>
      </c>
      <c r="O1382">
        <f t="shared" si="461"/>
        <v>0</v>
      </c>
      <c r="P1382">
        <f t="shared" si="461"/>
        <v>0</v>
      </c>
      <c r="Q1382">
        <f t="shared" si="461"/>
        <v>0</v>
      </c>
      <c r="R1382">
        <f t="shared" si="461"/>
        <v>0</v>
      </c>
      <c r="S1382">
        <f t="shared" si="459"/>
        <v>0</v>
      </c>
      <c r="T1382">
        <f t="shared" si="459"/>
        <v>0</v>
      </c>
      <c r="U1382">
        <f t="shared" si="459"/>
        <v>0</v>
      </c>
      <c r="V1382">
        <f t="shared" si="459"/>
        <v>0</v>
      </c>
      <c r="W1382">
        <f t="shared" si="459"/>
        <v>0</v>
      </c>
      <c r="X1382">
        <f t="shared" si="459"/>
        <v>0</v>
      </c>
      <c r="Y1382">
        <f t="shared" si="459"/>
        <v>0</v>
      </c>
      <c r="Z1382">
        <f t="shared" si="459"/>
        <v>0</v>
      </c>
      <c r="AA1382">
        <f t="shared" si="459"/>
        <v>0</v>
      </c>
      <c r="AB1382">
        <f t="shared" si="459"/>
        <v>0</v>
      </c>
      <c r="AC1382">
        <f t="shared" si="459"/>
        <v>0</v>
      </c>
      <c r="AD1382">
        <f t="shared" si="459"/>
        <v>0</v>
      </c>
      <c r="AE1382">
        <f t="shared" si="459"/>
        <v>0</v>
      </c>
      <c r="AF1382">
        <f t="shared" si="459"/>
        <v>0</v>
      </c>
      <c r="AG1382">
        <f t="shared" si="459"/>
        <v>0</v>
      </c>
      <c r="AH1382">
        <f t="shared" si="460"/>
        <v>0</v>
      </c>
      <c r="AI1382">
        <f t="shared" si="460"/>
        <v>0</v>
      </c>
      <c r="AJ1382">
        <f t="shared" si="460"/>
        <v>0</v>
      </c>
      <c r="AK1382">
        <f t="shared" si="460"/>
        <v>0</v>
      </c>
      <c r="AL1382">
        <f t="shared" si="460"/>
        <v>0</v>
      </c>
      <c r="AM1382">
        <f t="shared" si="460"/>
        <v>0</v>
      </c>
      <c r="AN1382">
        <f t="shared" si="460"/>
        <v>0</v>
      </c>
      <c r="AO1382">
        <f t="shared" si="460"/>
        <v>0</v>
      </c>
      <c r="AP1382">
        <f t="shared" si="460"/>
        <v>0</v>
      </c>
      <c r="AQ1382">
        <f t="shared" si="460"/>
        <v>0</v>
      </c>
      <c r="AR1382">
        <f t="shared" si="460"/>
        <v>0</v>
      </c>
      <c r="AS1382">
        <f t="shared" si="460"/>
        <v>0</v>
      </c>
      <c r="AT1382">
        <f t="shared" si="460"/>
        <v>0</v>
      </c>
      <c r="AU1382">
        <f t="shared" si="460"/>
        <v>0</v>
      </c>
      <c r="AV1382">
        <f t="shared" si="460"/>
        <v>0</v>
      </c>
      <c r="AW1382">
        <f t="shared" si="460"/>
        <v>0</v>
      </c>
      <c r="AX1382">
        <f t="shared" si="458"/>
        <v>0</v>
      </c>
      <c r="AY1382">
        <f t="shared" si="458"/>
        <v>0</v>
      </c>
      <c r="AZ1382">
        <f t="shared" si="458"/>
        <v>0</v>
      </c>
      <c r="BA1382">
        <f t="shared" si="458"/>
        <v>0</v>
      </c>
      <c r="BB1382">
        <f t="shared" si="458"/>
        <v>0</v>
      </c>
      <c r="BC1382">
        <f t="shared" si="458"/>
        <v>0</v>
      </c>
      <c r="BD1382">
        <f t="shared" si="458"/>
        <v>0</v>
      </c>
      <c r="BE1382">
        <f t="shared" si="458"/>
        <v>0</v>
      </c>
      <c r="BF1382">
        <f t="shared" si="458"/>
        <v>0</v>
      </c>
      <c r="BG1382">
        <f t="shared" si="458"/>
        <v>0</v>
      </c>
      <c r="BH1382">
        <f t="shared" si="458"/>
        <v>0</v>
      </c>
      <c r="BI1382">
        <f t="shared" si="458"/>
        <v>0</v>
      </c>
      <c r="BJ1382">
        <f t="shared" si="458"/>
        <v>0</v>
      </c>
      <c r="BK1382">
        <f t="shared" si="458"/>
        <v>0</v>
      </c>
      <c r="BL1382">
        <f t="shared" si="458"/>
        <v>0</v>
      </c>
      <c r="BM1382">
        <f t="shared" si="457"/>
        <v>0</v>
      </c>
      <c r="BN1382">
        <f t="shared" si="457"/>
        <v>0</v>
      </c>
      <c r="BO1382">
        <f t="shared" si="457"/>
        <v>0</v>
      </c>
      <c r="BP1382">
        <f t="shared" si="450"/>
        <v>0</v>
      </c>
      <c r="BQ1382">
        <f t="shared" si="450"/>
        <v>0</v>
      </c>
      <c r="BR1382">
        <f t="shared" si="450"/>
        <v>0</v>
      </c>
      <c r="BS1382">
        <f t="shared" si="450"/>
        <v>0</v>
      </c>
      <c r="BT1382">
        <f t="shared" si="450"/>
        <v>0</v>
      </c>
      <c r="BU1382">
        <f t="shared" si="451"/>
        <v>0</v>
      </c>
      <c r="BV1382" t="str">
        <f t="shared" si="452"/>
        <v>NO</v>
      </c>
    </row>
    <row r="1383" spans="1:74">
      <c r="A1383" t="s">
        <v>9796</v>
      </c>
      <c r="B1383" t="s">
        <v>9797</v>
      </c>
      <c r="C1383">
        <f t="shared" si="461"/>
        <v>0</v>
      </c>
      <c r="D1383">
        <f t="shared" si="461"/>
        <v>0</v>
      </c>
      <c r="E1383">
        <f t="shared" si="461"/>
        <v>0</v>
      </c>
      <c r="F1383">
        <f t="shared" si="461"/>
        <v>0</v>
      </c>
      <c r="G1383">
        <f t="shared" si="461"/>
        <v>0</v>
      </c>
      <c r="H1383">
        <f t="shared" si="461"/>
        <v>0</v>
      </c>
      <c r="I1383">
        <f t="shared" si="461"/>
        <v>0</v>
      </c>
      <c r="J1383">
        <f t="shared" si="461"/>
        <v>0</v>
      </c>
      <c r="K1383">
        <f t="shared" si="461"/>
        <v>0</v>
      </c>
      <c r="L1383">
        <f t="shared" si="461"/>
        <v>0</v>
      </c>
      <c r="M1383">
        <f t="shared" si="461"/>
        <v>0</v>
      </c>
      <c r="N1383">
        <f t="shared" si="461"/>
        <v>0</v>
      </c>
      <c r="O1383">
        <f t="shared" si="461"/>
        <v>0</v>
      </c>
      <c r="P1383">
        <f t="shared" si="461"/>
        <v>0</v>
      </c>
      <c r="Q1383">
        <f t="shared" si="461"/>
        <v>0</v>
      </c>
      <c r="R1383">
        <f t="shared" si="461"/>
        <v>0</v>
      </c>
      <c r="S1383">
        <f t="shared" si="459"/>
        <v>0</v>
      </c>
      <c r="T1383">
        <f t="shared" si="459"/>
        <v>0</v>
      </c>
      <c r="U1383">
        <f t="shared" si="459"/>
        <v>0</v>
      </c>
      <c r="V1383">
        <f t="shared" si="459"/>
        <v>0</v>
      </c>
      <c r="W1383">
        <f t="shared" si="459"/>
        <v>0</v>
      </c>
      <c r="X1383">
        <f t="shared" si="459"/>
        <v>0</v>
      </c>
      <c r="Y1383">
        <f t="shared" si="459"/>
        <v>0</v>
      </c>
      <c r="Z1383">
        <f t="shared" si="459"/>
        <v>0</v>
      </c>
      <c r="AA1383">
        <f t="shared" si="459"/>
        <v>0</v>
      </c>
      <c r="AB1383">
        <f t="shared" si="459"/>
        <v>0</v>
      </c>
      <c r="AC1383">
        <f t="shared" si="459"/>
        <v>0</v>
      </c>
      <c r="AD1383">
        <f t="shared" si="459"/>
        <v>0</v>
      </c>
      <c r="AE1383">
        <f t="shared" si="459"/>
        <v>0</v>
      </c>
      <c r="AF1383">
        <f t="shared" si="459"/>
        <v>0</v>
      </c>
      <c r="AG1383">
        <f t="shared" si="459"/>
        <v>0</v>
      </c>
      <c r="AH1383">
        <f t="shared" si="460"/>
        <v>0</v>
      </c>
      <c r="AI1383">
        <f t="shared" si="460"/>
        <v>0</v>
      </c>
      <c r="AJ1383">
        <f t="shared" si="460"/>
        <v>0</v>
      </c>
      <c r="AK1383">
        <f t="shared" si="460"/>
        <v>0</v>
      </c>
      <c r="AL1383">
        <f t="shared" si="460"/>
        <v>0</v>
      </c>
      <c r="AM1383">
        <f t="shared" si="460"/>
        <v>0</v>
      </c>
      <c r="AN1383">
        <f t="shared" si="460"/>
        <v>0</v>
      </c>
      <c r="AO1383">
        <f t="shared" si="460"/>
        <v>0</v>
      </c>
      <c r="AP1383">
        <f t="shared" si="460"/>
        <v>0</v>
      </c>
      <c r="AQ1383">
        <f t="shared" si="460"/>
        <v>0</v>
      </c>
      <c r="AR1383">
        <f t="shared" si="460"/>
        <v>0</v>
      </c>
      <c r="AS1383">
        <f t="shared" si="460"/>
        <v>0</v>
      </c>
      <c r="AT1383">
        <f t="shared" si="460"/>
        <v>0</v>
      </c>
      <c r="AU1383">
        <f t="shared" si="460"/>
        <v>0</v>
      </c>
      <c r="AV1383">
        <f t="shared" si="460"/>
        <v>0</v>
      </c>
      <c r="AW1383">
        <f t="shared" si="460"/>
        <v>0</v>
      </c>
      <c r="AX1383">
        <f t="shared" si="458"/>
        <v>0</v>
      </c>
      <c r="AY1383">
        <f t="shared" si="458"/>
        <v>0</v>
      </c>
      <c r="AZ1383">
        <f t="shared" si="458"/>
        <v>0</v>
      </c>
      <c r="BA1383">
        <f t="shared" si="458"/>
        <v>0</v>
      </c>
      <c r="BB1383">
        <f t="shared" si="458"/>
        <v>0</v>
      </c>
      <c r="BC1383">
        <f t="shared" si="458"/>
        <v>0</v>
      </c>
      <c r="BD1383">
        <f t="shared" si="458"/>
        <v>0</v>
      </c>
      <c r="BE1383">
        <f t="shared" si="458"/>
        <v>0</v>
      </c>
      <c r="BF1383">
        <f t="shared" si="458"/>
        <v>0</v>
      </c>
      <c r="BG1383">
        <f t="shared" si="458"/>
        <v>0</v>
      </c>
      <c r="BH1383">
        <f t="shared" si="458"/>
        <v>0</v>
      </c>
      <c r="BI1383">
        <f t="shared" si="458"/>
        <v>0</v>
      </c>
      <c r="BJ1383">
        <f t="shared" si="458"/>
        <v>0</v>
      </c>
      <c r="BK1383">
        <f t="shared" si="458"/>
        <v>0</v>
      </c>
      <c r="BL1383">
        <f t="shared" si="458"/>
        <v>0</v>
      </c>
      <c r="BM1383">
        <f t="shared" si="457"/>
        <v>0</v>
      </c>
      <c r="BN1383">
        <f t="shared" si="457"/>
        <v>0</v>
      </c>
      <c r="BO1383">
        <f t="shared" si="457"/>
        <v>0</v>
      </c>
      <c r="BP1383">
        <f t="shared" si="450"/>
        <v>0</v>
      </c>
      <c r="BQ1383">
        <f t="shared" si="450"/>
        <v>0</v>
      </c>
      <c r="BR1383">
        <f t="shared" si="450"/>
        <v>0</v>
      </c>
      <c r="BS1383">
        <f t="shared" si="450"/>
        <v>0</v>
      </c>
      <c r="BT1383">
        <f t="shared" si="450"/>
        <v>0</v>
      </c>
      <c r="BU1383">
        <f t="shared" si="451"/>
        <v>0</v>
      </c>
      <c r="BV1383" t="str">
        <f t="shared" si="452"/>
        <v>NO</v>
      </c>
    </row>
    <row r="1384" spans="1:74">
      <c r="A1384" t="s">
        <v>9798</v>
      </c>
      <c r="B1384" t="s">
        <v>9799</v>
      </c>
      <c r="C1384">
        <f t="shared" si="461"/>
        <v>0</v>
      </c>
      <c r="D1384">
        <f t="shared" si="461"/>
        <v>0</v>
      </c>
      <c r="E1384">
        <f t="shared" si="461"/>
        <v>0</v>
      </c>
      <c r="F1384">
        <f t="shared" si="461"/>
        <v>0</v>
      </c>
      <c r="G1384">
        <f t="shared" si="461"/>
        <v>0</v>
      </c>
      <c r="H1384">
        <f t="shared" si="461"/>
        <v>0</v>
      </c>
      <c r="I1384">
        <f t="shared" si="461"/>
        <v>0</v>
      </c>
      <c r="J1384">
        <f t="shared" si="461"/>
        <v>0</v>
      </c>
      <c r="K1384">
        <f t="shared" si="461"/>
        <v>0</v>
      </c>
      <c r="L1384">
        <f t="shared" si="461"/>
        <v>0</v>
      </c>
      <c r="M1384">
        <f t="shared" si="461"/>
        <v>0</v>
      </c>
      <c r="N1384">
        <f t="shared" si="461"/>
        <v>0</v>
      </c>
      <c r="O1384">
        <f t="shared" si="461"/>
        <v>0</v>
      </c>
      <c r="P1384">
        <f t="shared" si="461"/>
        <v>0</v>
      </c>
      <c r="Q1384">
        <f t="shared" si="461"/>
        <v>0</v>
      </c>
      <c r="R1384">
        <f t="shared" si="461"/>
        <v>0</v>
      </c>
      <c r="S1384">
        <f t="shared" si="459"/>
        <v>0</v>
      </c>
      <c r="T1384">
        <f t="shared" si="459"/>
        <v>0</v>
      </c>
      <c r="U1384">
        <f t="shared" si="459"/>
        <v>0</v>
      </c>
      <c r="V1384">
        <f t="shared" si="459"/>
        <v>0</v>
      </c>
      <c r="W1384">
        <f t="shared" si="459"/>
        <v>0</v>
      </c>
      <c r="X1384">
        <f t="shared" si="459"/>
        <v>0</v>
      </c>
      <c r="Y1384">
        <f t="shared" si="459"/>
        <v>0</v>
      </c>
      <c r="Z1384">
        <f t="shared" si="459"/>
        <v>0</v>
      </c>
      <c r="AA1384">
        <f t="shared" si="459"/>
        <v>0</v>
      </c>
      <c r="AB1384">
        <f t="shared" si="459"/>
        <v>0</v>
      </c>
      <c r="AC1384">
        <f t="shared" si="459"/>
        <v>0</v>
      </c>
      <c r="AD1384">
        <f t="shared" si="459"/>
        <v>0</v>
      </c>
      <c r="AE1384">
        <f t="shared" si="459"/>
        <v>0</v>
      </c>
      <c r="AF1384">
        <f t="shared" si="459"/>
        <v>0</v>
      </c>
      <c r="AG1384">
        <f t="shared" si="459"/>
        <v>0</v>
      </c>
      <c r="AH1384">
        <f t="shared" si="460"/>
        <v>0</v>
      </c>
      <c r="AI1384">
        <f t="shared" si="460"/>
        <v>0</v>
      </c>
      <c r="AJ1384">
        <f t="shared" si="460"/>
        <v>0</v>
      </c>
      <c r="AK1384">
        <f t="shared" si="460"/>
        <v>0</v>
      </c>
      <c r="AL1384">
        <f t="shared" si="460"/>
        <v>0</v>
      </c>
      <c r="AM1384">
        <f t="shared" si="460"/>
        <v>0</v>
      </c>
      <c r="AN1384">
        <f t="shared" si="460"/>
        <v>0</v>
      </c>
      <c r="AO1384">
        <f t="shared" si="460"/>
        <v>0</v>
      </c>
      <c r="AP1384">
        <f t="shared" si="460"/>
        <v>0</v>
      </c>
      <c r="AQ1384">
        <f t="shared" si="460"/>
        <v>0</v>
      </c>
      <c r="AR1384">
        <f t="shared" si="460"/>
        <v>0</v>
      </c>
      <c r="AS1384">
        <f t="shared" si="460"/>
        <v>0</v>
      </c>
      <c r="AT1384">
        <f t="shared" si="460"/>
        <v>0</v>
      </c>
      <c r="AU1384">
        <f t="shared" si="460"/>
        <v>0</v>
      </c>
      <c r="AV1384">
        <f t="shared" si="460"/>
        <v>0</v>
      </c>
      <c r="AW1384">
        <f t="shared" si="460"/>
        <v>0</v>
      </c>
      <c r="AX1384">
        <f t="shared" si="458"/>
        <v>0</v>
      </c>
      <c r="AY1384">
        <f t="shared" si="458"/>
        <v>0</v>
      </c>
      <c r="AZ1384">
        <f t="shared" si="458"/>
        <v>0</v>
      </c>
      <c r="BA1384">
        <f t="shared" si="458"/>
        <v>0</v>
      </c>
      <c r="BB1384">
        <f t="shared" si="458"/>
        <v>0</v>
      </c>
      <c r="BC1384">
        <f t="shared" si="458"/>
        <v>0</v>
      </c>
      <c r="BD1384">
        <f t="shared" si="458"/>
        <v>0</v>
      </c>
      <c r="BE1384">
        <f t="shared" si="458"/>
        <v>0</v>
      </c>
      <c r="BF1384">
        <f t="shared" si="458"/>
        <v>0</v>
      </c>
      <c r="BG1384">
        <f t="shared" si="458"/>
        <v>0</v>
      </c>
      <c r="BH1384">
        <f t="shared" si="458"/>
        <v>0</v>
      </c>
      <c r="BI1384">
        <f t="shared" si="458"/>
        <v>0</v>
      </c>
      <c r="BJ1384">
        <f t="shared" si="458"/>
        <v>0</v>
      </c>
      <c r="BK1384">
        <f t="shared" si="458"/>
        <v>0</v>
      </c>
      <c r="BL1384">
        <f t="shared" si="458"/>
        <v>0</v>
      </c>
      <c r="BM1384">
        <f t="shared" si="457"/>
        <v>0</v>
      </c>
      <c r="BN1384">
        <f t="shared" si="457"/>
        <v>0</v>
      </c>
      <c r="BO1384">
        <f t="shared" si="457"/>
        <v>0</v>
      </c>
      <c r="BP1384">
        <f t="shared" si="450"/>
        <v>0</v>
      </c>
      <c r="BQ1384">
        <f t="shared" si="450"/>
        <v>0</v>
      </c>
      <c r="BR1384">
        <f t="shared" si="450"/>
        <v>0</v>
      </c>
      <c r="BS1384">
        <f t="shared" si="450"/>
        <v>0</v>
      </c>
      <c r="BT1384">
        <f t="shared" si="450"/>
        <v>0</v>
      </c>
      <c r="BU1384">
        <f t="shared" si="451"/>
        <v>0</v>
      </c>
      <c r="BV1384" t="str">
        <f t="shared" si="452"/>
        <v>NO</v>
      </c>
    </row>
    <row r="1385" spans="1:74">
      <c r="A1385" t="s">
        <v>9800</v>
      </c>
      <c r="B1385" t="s">
        <v>9801</v>
      </c>
      <c r="C1385">
        <f t="shared" si="461"/>
        <v>0</v>
      </c>
      <c r="D1385">
        <f t="shared" si="461"/>
        <v>0</v>
      </c>
      <c r="E1385">
        <f t="shared" si="461"/>
        <v>0</v>
      </c>
      <c r="F1385">
        <f t="shared" si="461"/>
        <v>0</v>
      </c>
      <c r="G1385">
        <f t="shared" si="461"/>
        <v>0</v>
      </c>
      <c r="H1385">
        <f t="shared" si="461"/>
        <v>0</v>
      </c>
      <c r="I1385">
        <f t="shared" si="461"/>
        <v>0</v>
      </c>
      <c r="J1385">
        <f t="shared" si="461"/>
        <v>0</v>
      </c>
      <c r="K1385">
        <f t="shared" si="461"/>
        <v>0</v>
      </c>
      <c r="L1385">
        <f t="shared" si="461"/>
        <v>0</v>
      </c>
      <c r="M1385">
        <f t="shared" si="461"/>
        <v>0</v>
      </c>
      <c r="N1385">
        <f t="shared" si="461"/>
        <v>0</v>
      </c>
      <c r="O1385">
        <f t="shared" si="461"/>
        <v>0</v>
      </c>
      <c r="P1385">
        <f t="shared" si="461"/>
        <v>0</v>
      </c>
      <c r="Q1385">
        <f t="shared" si="461"/>
        <v>0</v>
      </c>
      <c r="R1385">
        <f t="shared" si="461"/>
        <v>0</v>
      </c>
      <c r="S1385">
        <f t="shared" si="459"/>
        <v>0</v>
      </c>
      <c r="T1385">
        <f t="shared" si="459"/>
        <v>0</v>
      </c>
      <c r="U1385">
        <f t="shared" si="459"/>
        <v>0</v>
      </c>
      <c r="V1385">
        <f t="shared" si="459"/>
        <v>0</v>
      </c>
      <c r="W1385">
        <f t="shared" si="459"/>
        <v>0</v>
      </c>
      <c r="X1385">
        <f t="shared" si="459"/>
        <v>0</v>
      </c>
      <c r="Y1385">
        <f t="shared" si="459"/>
        <v>0</v>
      </c>
      <c r="Z1385">
        <f t="shared" si="459"/>
        <v>0</v>
      </c>
      <c r="AA1385">
        <f t="shared" si="459"/>
        <v>0</v>
      </c>
      <c r="AB1385">
        <f t="shared" si="459"/>
        <v>0</v>
      </c>
      <c r="AC1385">
        <f t="shared" si="459"/>
        <v>0</v>
      </c>
      <c r="AD1385">
        <f t="shared" si="459"/>
        <v>0</v>
      </c>
      <c r="AE1385">
        <f t="shared" si="459"/>
        <v>0</v>
      </c>
      <c r="AF1385">
        <f t="shared" si="459"/>
        <v>0</v>
      </c>
      <c r="AG1385">
        <f t="shared" si="459"/>
        <v>0</v>
      </c>
      <c r="AH1385">
        <f t="shared" si="460"/>
        <v>0</v>
      </c>
      <c r="AI1385">
        <f t="shared" si="460"/>
        <v>0</v>
      </c>
      <c r="AJ1385">
        <f t="shared" si="460"/>
        <v>0</v>
      </c>
      <c r="AK1385">
        <f t="shared" si="460"/>
        <v>0</v>
      </c>
      <c r="AL1385">
        <f t="shared" si="460"/>
        <v>0</v>
      </c>
      <c r="AM1385">
        <f t="shared" si="460"/>
        <v>0</v>
      </c>
      <c r="AN1385">
        <f t="shared" si="460"/>
        <v>0</v>
      </c>
      <c r="AO1385">
        <f t="shared" si="460"/>
        <v>0</v>
      </c>
      <c r="AP1385">
        <f t="shared" si="460"/>
        <v>0</v>
      </c>
      <c r="AQ1385">
        <f t="shared" si="460"/>
        <v>0</v>
      </c>
      <c r="AR1385">
        <f t="shared" si="460"/>
        <v>0</v>
      </c>
      <c r="AS1385">
        <f t="shared" si="460"/>
        <v>0</v>
      </c>
      <c r="AT1385">
        <f t="shared" si="460"/>
        <v>0</v>
      </c>
      <c r="AU1385">
        <f t="shared" si="460"/>
        <v>0</v>
      </c>
      <c r="AV1385">
        <f t="shared" si="460"/>
        <v>0</v>
      </c>
      <c r="AW1385">
        <f t="shared" si="460"/>
        <v>0</v>
      </c>
      <c r="AX1385">
        <f t="shared" si="458"/>
        <v>0</v>
      </c>
      <c r="AY1385">
        <f t="shared" si="458"/>
        <v>0</v>
      </c>
      <c r="AZ1385">
        <f t="shared" si="458"/>
        <v>0</v>
      </c>
      <c r="BA1385">
        <f t="shared" si="458"/>
        <v>0</v>
      </c>
      <c r="BB1385">
        <f t="shared" si="458"/>
        <v>0</v>
      </c>
      <c r="BC1385">
        <f t="shared" si="458"/>
        <v>0</v>
      </c>
      <c r="BD1385">
        <f t="shared" si="458"/>
        <v>0</v>
      </c>
      <c r="BE1385">
        <f t="shared" si="458"/>
        <v>0</v>
      </c>
      <c r="BF1385">
        <f t="shared" si="458"/>
        <v>0</v>
      </c>
      <c r="BG1385">
        <f t="shared" si="458"/>
        <v>0</v>
      </c>
      <c r="BH1385">
        <f t="shared" si="458"/>
        <v>0</v>
      </c>
      <c r="BI1385">
        <f t="shared" si="458"/>
        <v>0</v>
      </c>
      <c r="BJ1385">
        <f t="shared" si="458"/>
        <v>0</v>
      </c>
      <c r="BK1385">
        <f t="shared" si="458"/>
        <v>0</v>
      </c>
      <c r="BL1385">
        <f t="shared" si="458"/>
        <v>0</v>
      </c>
      <c r="BM1385">
        <f t="shared" si="457"/>
        <v>0</v>
      </c>
      <c r="BN1385">
        <f t="shared" si="457"/>
        <v>0</v>
      </c>
      <c r="BO1385">
        <f t="shared" si="457"/>
        <v>0</v>
      </c>
      <c r="BP1385">
        <f t="shared" si="450"/>
        <v>0</v>
      </c>
      <c r="BQ1385">
        <f t="shared" si="450"/>
        <v>0</v>
      </c>
      <c r="BR1385">
        <f t="shared" si="450"/>
        <v>0</v>
      </c>
      <c r="BS1385">
        <f t="shared" si="450"/>
        <v>0</v>
      </c>
      <c r="BT1385">
        <f t="shared" si="450"/>
        <v>0</v>
      </c>
      <c r="BU1385">
        <f t="shared" si="451"/>
        <v>0</v>
      </c>
      <c r="BV1385" t="str">
        <f t="shared" si="452"/>
        <v>NO</v>
      </c>
    </row>
    <row r="1386" spans="1:74">
      <c r="A1386" t="s">
        <v>9802</v>
      </c>
      <c r="B1386" t="s">
        <v>9803</v>
      </c>
      <c r="C1386">
        <f t="shared" si="461"/>
        <v>0</v>
      </c>
      <c r="D1386">
        <f t="shared" si="461"/>
        <v>0</v>
      </c>
      <c r="E1386">
        <f t="shared" si="461"/>
        <v>0</v>
      </c>
      <c r="F1386">
        <f t="shared" si="461"/>
        <v>0</v>
      </c>
      <c r="G1386">
        <f t="shared" si="461"/>
        <v>0</v>
      </c>
      <c r="H1386">
        <f t="shared" si="461"/>
        <v>0</v>
      </c>
      <c r="I1386">
        <f t="shared" si="461"/>
        <v>0</v>
      </c>
      <c r="J1386">
        <f t="shared" si="461"/>
        <v>0</v>
      </c>
      <c r="K1386">
        <f t="shared" si="461"/>
        <v>0</v>
      </c>
      <c r="L1386">
        <f t="shared" si="461"/>
        <v>0</v>
      </c>
      <c r="M1386">
        <f t="shared" si="461"/>
        <v>0</v>
      </c>
      <c r="N1386">
        <f t="shared" si="461"/>
        <v>0</v>
      </c>
      <c r="O1386">
        <f t="shared" si="461"/>
        <v>0</v>
      </c>
      <c r="P1386">
        <f t="shared" si="461"/>
        <v>0</v>
      </c>
      <c r="Q1386">
        <f t="shared" si="461"/>
        <v>0</v>
      </c>
      <c r="R1386">
        <f t="shared" si="461"/>
        <v>0</v>
      </c>
      <c r="S1386">
        <f t="shared" si="459"/>
        <v>0</v>
      </c>
      <c r="T1386">
        <f t="shared" si="459"/>
        <v>0</v>
      </c>
      <c r="U1386">
        <f t="shared" si="459"/>
        <v>0</v>
      </c>
      <c r="V1386">
        <f t="shared" si="459"/>
        <v>0</v>
      </c>
      <c r="W1386">
        <f t="shared" si="459"/>
        <v>0</v>
      </c>
      <c r="X1386">
        <f t="shared" si="459"/>
        <v>0</v>
      </c>
      <c r="Y1386">
        <f t="shared" si="459"/>
        <v>0</v>
      </c>
      <c r="Z1386">
        <f t="shared" si="459"/>
        <v>0</v>
      </c>
      <c r="AA1386">
        <f t="shared" si="459"/>
        <v>0</v>
      </c>
      <c r="AB1386">
        <f t="shared" si="459"/>
        <v>0</v>
      </c>
      <c r="AC1386">
        <f t="shared" si="459"/>
        <v>0</v>
      </c>
      <c r="AD1386">
        <f t="shared" si="459"/>
        <v>0</v>
      </c>
      <c r="AE1386">
        <f t="shared" si="459"/>
        <v>0</v>
      </c>
      <c r="AF1386">
        <f t="shared" si="459"/>
        <v>0</v>
      </c>
      <c r="AG1386">
        <f t="shared" si="459"/>
        <v>0</v>
      </c>
      <c r="AH1386">
        <f t="shared" si="460"/>
        <v>0</v>
      </c>
      <c r="AI1386">
        <f t="shared" si="460"/>
        <v>0</v>
      </c>
      <c r="AJ1386">
        <f t="shared" si="460"/>
        <v>0</v>
      </c>
      <c r="AK1386">
        <f t="shared" si="460"/>
        <v>0</v>
      </c>
      <c r="AL1386">
        <f t="shared" si="460"/>
        <v>0</v>
      </c>
      <c r="AM1386">
        <f t="shared" si="460"/>
        <v>0</v>
      </c>
      <c r="AN1386">
        <f t="shared" si="460"/>
        <v>0</v>
      </c>
      <c r="AO1386">
        <f t="shared" si="460"/>
        <v>0</v>
      </c>
      <c r="AP1386">
        <f t="shared" si="460"/>
        <v>0</v>
      </c>
      <c r="AQ1386">
        <f t="shared" si="460"/>
        <v>0</v>
      </c>
      <c r="AR1386">
        <f t="shared" si="460"/>
        <v>0</v>
      </c>
      <c r="AS1386">
        <f t="shared" si="460"/>
        <v>0</v>
      </c>
      <c r="AT1386">
        <f t="shared" si="460"/>
        <v>0</v>
      </c>
      <c r="AU1386">
        <f t="shared" si="460"/>
        <v>0</v>
      </c>
      <c r="AV1386">
        <f t="shared" si="460"/>
        <v>0</v>
      </c>
      <c r="AW1386">
        <f t="shared" si="460"/>
        <v>0</v>
      </c>
      <c r="AX1386">
        <f t="shared" si="458"/>
        <v>0</v>
      </c>
      <c r="AY1386">
        <f t="shared" si="458"/>
        <v>0</v>
      </c>
      <c r="AZ1386">
        <f t="shared" si="458"/>
        <v>0</v>
      </c>
      <c r="BA1386">
        <f t="shared" si="458"/>
        <v>0</v>
      </c>
      <c r="BB1386">
        <f t="shared" si="458"/>
        <v>0</v>
      </c>
      <c r="BC1386">
        <f t="shared" si="458"/>
        <v>0</v>
      </c>
      <c r="BD1386">
        <f t="shared" si="458"/>
        <v>0</v>
      </c>
      <c r="BE1386">
        <f t="shared" si="458"/>
        <v>0</v>
      </c>
      <c r="BF1386">
        <f t="shared" si="458"/>
        <v>0</v>
      </c>
      <c r="BG1386">
        <f t="shared" si="458"/>
        <v>0</v>
      </c>
      <c r="BH1386">
        <f t="shared" si="458"/>
        <v>0</v>
      </c>
      <c r="BI1386">
        <f t="shared" si="458"/>
        <v>0</v>
      </c>
      <c r="BJ1386">
        <f t="shared" si="458"/>
        <v>0</v>
      </c>
      <c r="BK1386">
        <f t="shared" si="458"/>
        <v>0</v>
      </c>
      <c r="BL1386">
        <f t="shared" si="458"/>
        <v>0</v>
      </c>
      <c r="BM1386">
        <f t="shared" si="457"/>
        <v>0</v>
      </c>
      <c r="BN1386">
        <f t="shared" si="457"/>
        <v>0</v>
      </c>
      <c r="BO1386">
        <f t="shared" si="457"/>
        <v>0</v>
      </c>
      <c r="BP1386">
        <f t="shared" si="450"/>
        <v>0</v>
      </c>
      <c r="BQ1386">
        <f t="shared" si="450"/>
        <v>0</v>
      </c>
      <c r="BR1386">
        <f t="shared" si="450"/>
        <v>0</v>
      </c>
      <c r="BS1386">
        <f t="shared" si="450"/>
        <v>0</v>
      </c>
      <c r="BT1386">
        <f t="shared" si="450"/>
        <v>0</v>
      </c>
      <c r="BU1386">
        <f t="shared" si="451"/>
        <v>0</v>
      </c>
      <c r="BV1386" t="str">
        <f t="shared" si="452"/>
        <v>NO</v>
      </c>
    </row>
    <row r="1387" spans="1:74">
      <c r="A1387" t="s">
        <v>9804</v>
      </c>
      <c r="B1387" t="s">
        <v>9805</v>
      </c>
      <c r="C1387">
        <f t="shared" si="461"/>
        <v>0</v>
      </c>
      <c r="D1387">
        <f t="shared" si="461"/>
        <v>0</v>
      </c>
      <c r="E1387">
        <f t="shared" si="461"/>
        <v>0</v>
      </c>
      <c r="F1387">
        <f t="shared" si="461"/>
        <v>0</v>
      </c>
      <c r="G1387">
        <f t="shared" si="461"/>
        <v>0</v>
      </c>
      <c r="H1387">
        <f t="shared" si="461"/>
        <v>0</v>
      </c>
      <c r="I1387">
        <f t="shared" si="461"/>
        <v>0</v>
      </c>
      <c r="J1387">
        <f t="shared" si="461"/>
        <v>0</v>
      </c>
      <c r="K1387">
        <f t="shared" si="461"/>
        <v>0</v>
      </c>
      <c r="L1387">
        <f t="shared" si="461"/>
        <v>0</v>
      </c>
      <c r="M1387">
        <f t="shared" si="461"/>
        <v>0</v>
      </c>
      <c r="N1387">
        <f t="shared" si="461"/>
        <v>0</v>
      </c>
      <c r="O1387">
        <f t="shared" si="461"/>
        <v>0</v>
      </c>
      <c r="P1387">
        <f t="shared" si="461"/>
        <v>0</v>
      </c>
      <c r="Q1387">
        <f t="shared" si="461"/>
        <v>0</v>
      </c>
      <c r="R1387">
        <f t="shared" si="461"/>
        <v>0</v>
      </c>
      <c r="S1387">
        <f t="shared" si="459"/>
        <v>0</v>
      </c>
      <c r="T1387">
        <f t="shared" si="459"/>
        <v>0</v>
      </c>
      <c r="U1387">
        <f t="shared" si="459"/>
        <v>0</v>
      </c>
      <c r="V1387">
        <f t="shared" si="459"/>
        <v>0</v>
      </c>
      <c r="W1387">
        <f t="shared" si="459"/>
        <v>0</v>
      </c>
      <c r="X1387">
        <f t="shared" si="459"/>
        <v>0</v>
      </c>
      <c r="Y1387">
        <f t="shared" si="459"/>
        <v>0</v>
      </c>
      <c r="Z1387">
        <f t="shared" si="459"/>
        <v>0</v>
      </c>
      <c r="AA1387">
        <f t="shared" si="459"/>
        <v>0</v>
      </c>
      <c r="AB1387">
        <f t="shared" si="459"/>
        <v>0</v>
      </c>
      <c r="AC1387">
        <f t="shared" si="459"/>
        <v>0</v>
      </c>
      <c r="AD1387">
        <f t="shared" si="459"/>
        <v>0</v>
      </c>
      <c r="AE1387">
        <f t="shared" si="459"/>
        <v>0</v>
      </c>
      <c r="AF1387">
        <f t="shared" si="459"/>
        <v>0</v>
      </c>
      <c r="AG1387">
        <f t="shared" si="459"/>
        <v>0</v>
      </c>
      <c r="AH1387">
        <f t="shared" si="460"/>
        <v>0</v>
      </c>
      <c r="AI1387">
        <f t="shared" si="460"/>
        <v>0</v>
      </c>
      <c r="AJ1387">
        <f t="shared" si="460"/>
        <v>0</v>
      </c>
      <c r="AK1387">
        <f t="shared" si="460"/>
        <v>0</v>
      </c>
      <c r="AL1387">
        <f t="shared" si="460"/>
        <v>0</v>
      </c>
      <c r="AM1387">
        <f t="shared" si="460"/>
        <v>0</v>
      </c>
      <c r="AN1387">
        <f t="shared" si="460"/>
        <v>0</v>
      </c>
      <c r="AO1387">
        <f t="shared" si="460"/>
        <v>0</v>
      </c>
      <c r="AP1387">
        <f t="shared" si="460"/>
        <v>0</v>
      </c>
      <c r="AQ1387">
        <f t="shared" si="460"/>
        <v>0</v>
      </c>
      <c r="AR1387">
        <f t="shared" si="460"/>
        <v>0</v>
      </c>
      <c r="AS1387">
        <f t="shared" si="460"/>
        <v>0</v>
      </c>
      <c r="AT1387">
        <f t="shared" si="460"/>
        <v>0</v>
      </c>
      <c r="AU1387">
        <f t="shared" si="460"/>
        <v>0</v>
      </c>
      <c r="AV1387">
        <f t="shared" si="460"/>
        <v>0</v>
      </c>
      <c r="AW1387">
        <f t="shared" si="460"/>
        <v>0</v>
      </c>
      <c r="AX1387">
        <f t="shared" si="458"/>
        <v>0</v>
      </c>
      <c r="AY1387">
        <f t="shared" si="458"/>
        <v>0</v>
      </c>
      <c r="AZ1387">
        <f t="shared" si="458"/>
        <v>0</v>
      </c>
      <c r="BA1387">
        <f t="shared" si="458"/>
        <v>0</v>
      </c>
      <c r="BB1387">
        <f t="shared" si="458"/>
        <v>0</v>
      </c>
      <c r="BC1387">
        <f t="shared" si="458"/>
        <v>0</v>
      </c>
      <c r="BD1387">
        <f t="shared" si="458"/>
        <v>0</v>
      </c>
      <c r="BE1387">
        <f t="shared" si="458"/>
        <v>0</v>
      </c>
      <c r="BF1387">
        <f t="shared" si="458"/>
        <v>0</v>
      </c>
      <c r="BG1387">
        <f t="shared" si="458"/>
        <v>0</v>
      </c>
      <c r="BH1387">
        <f t="shared" si="458"/>
        <v>0</v>
      </c>
      <c r="BI1387">
        <f t="shared" si="458"/>
        <v>0</v>
      </c>
      <c r="BJ1387">
        <f t="shared" si="458"/>
        <v>0</v>
      </c>
      <c r="BK1387">
        <f t="shared" si="458"/>
        <v>0</v>
      </c>
      <c r="BL1387">
        <f t="shared" si="458"/>
        <v>0</v>
      </c>
      <c r="BM1387">
        <f t="shared" si="457"/>
        <v>0</v>
      </c>
      <c r="BN1387">
        <f t="shared" si="457"/>
        <v>0</v>
      </c>
      <c r="BO1387">
        <f t="shared" si="457"/>
        <v>0</v>
      </c>
      <c r="BP1387">
        <f t="shared" si="450"/>
        <v>0</v>
      </c>
      <c r="BQ1387">
        <f t="shared" si="450"/>
        <v>0</v>
      </c>
      <c r="BR1387">
        <f t="shared" si="450"/>
        <v>0</v>
      </c>
      <c r="BS1387">
        <f t="shared" si="450"/>
        <v>0</v>
      </c>
      <c r="BT1387">
        <f t="shared" si="450"/>
        <v>0</v>
      </c>
      <c r="BU1387">
        <f t="shared" si="451"/>
        <v>0</v>
      </c>
      <c r="BV1387" t="str">
        <f t="shared" si="452"/>
        <v>NO</v>
      </c>
    </row>
    <row r="1388" spans="1:74">
      <c r="A1388" t="s">
        <v>9806</v>
      </c>
      <c r="B1388" t="s">
        <v>9807</v>
      </c>
      <c r="C1388">
        <f t="shared" si="461"/>
        <v>0</v>
      </c>
      <c r="D1388">
        <f t="shared" si="461"/>
        <v>0</v>
      </c>
      <c r="E1388">
        <f t="shared" si="461"/>
        <v>0</v>
      </c>
      <c r="F1388">
        <f t="shared" si="461"/>
        <v>0</v>
      </c>
      <c r="G1388">
        <f t="shared" si="461"/>
        <v>0</v>
      </c>
      <c r="H1388">
        <f t="shared" si="461"/>
        <v>0</v>
      </c>
      <c r="I1388">
        <f t="shared" si="461"/>
        <v>0</v>
      </c>
      <c r="J1388">
        <f t="shared" si="461"/>
        <v>0</v>
      </c>
      <c r="K1388">
        <f t="shared" si="461"/>
        <v>0</v>
      </c>
      <c r="L1388">
        <f t="shared" si="461"/>
        <v>0</v>
      </c>
      <c r="M1388">
        <f t="shared" si="461"/>
        <v>0</v>
      </c>
      <c r="N1388">
        <f t="shared" si="461"/>
        <v>0</v>
      </c>
      <c r="O1388">
        <f t="shared" si="461"/>
        <v>0</v>
      </c>
      <c r="P1388">
        <f t="shared" si="461"/>
        <v>0</v>
      </c>
      <c r="Q1388">
        <f t="shared" si="461"/>
        <v>0</v>
      </c>
      <c r="R1388">
        <f t="shared" si="461"/>
        <v>0</v>
      </c>
      <c r="S1388">
        <f t="shared" si="459"/>
        <v>0</v>
      </c>
      <c r="T1388">
        <f t="shared" si="459"/>
        <v>0</v>
      </c>
      <c r="U1388">
        <f t="shared" si="459"/>
        <v>0</v>
      </c>
      <c r="V1388">
        <f t="shared" si="459"/>
        <v>0</v>
      </c>
      <c r="W1388">
        <f t="shared" si="459"/>
        <v>0</v>
      </c>
      <c r="X1388">
        <f t="shared" si="459"/>
        <v>0</v>
      </c>
      <c r="Y1388">
        <f t="shared" si="459"/>
        <v>0</v>
      </c>
      <c r="Z1388">
        <f t="shared" si="459"/>
        <v>0</v>
      </c>
      <c r="AA1388">
        <f t="shared" si="459"/>
        <v>0</v>
      </c>
      <c r="AB1388">
        <f t="shared" si="459"/>
        <v>0</v>
      </c>
      <c r="AC1388">
        <f t="shared" si="459"/>
        <v>0</v>
      </c>
      <c r="AD1388">
        <f t="shared" si="459"/>
        <v>0</v>
      </c>
      <c r="AE1388">
        <f t="shared" si="459"/>
        <v>0</v>
      </c>
      <c r="AF1388">
        <f t="shared" si="459"/>
        <v>0</v>
      </c>
      <c r="AG1388">
        <f t="shared" si="459"/>
        <v>0</v>
      </c>
      <c r="AH1388">
        <f t="shared" si="460"/>
        <v>0</v>
      </c>
      <c r="AI1388">
        <f t="shared" si="460"/>
        <v>0</v>
      </c>
      <c r="AJ1388">
        <f t="shared" si="460"/>
        <v>0</v>
      </c>
      <c r="AK1388">
        <f t="shared" si="460"/>
        <v>0</v>
      </c>
      <c r="AL1388">
        <f t="shared" si="460"/>
        <v>0</v>
      </c>
      <c r="AM1388">
        <f t="shared" si="460"/>
        <v>0</v>
      </c>
      <c r="AN1388">
        <f t="shared" si="460"/>
        <v>0</v>
      </c>
      <c r="AO1388">
        <f t="shared" si="460"/>
        <v>0</v>
      </c>
      <c r="AP1388">
        <f t="shared" si="460"/>
        <v>0</v>
      </c>
      <c r="AQ1388">
        <f t="shared" si="460"/>
        <v>0</v>
      </c>
      <c r="AR1388">
        <f t="shared" si="460"/>
        <v>0</v>
      </c>
      <c r="AS1388">
        <f t="shared" si="460"/>
        <v>0</v>
      </c>
      <c r="AT1388">
        <f t="shared" si="460"/>
        <v>0</v>
      </c>
      <c r="AU1388">
        <f t="shared" si="460"/>
        <v>0</v>
      </c>
      <c r="AV1388">
        <f t="shared" si="460"/>
        <v>0</v>
      </c>
      <c r="AW1388">
        <f t="shared" si="460"/>
        <v>0</v>
      </c>
      <c r="AX1388">
        <f t="shared" si="458"/>
        <v>0</v>
      </c>
      <c r="AY1388">
        <f t="shared" si="458"/>
        <v>0</v>
      </c>
      <c r="AZ1388">
        <f t="shared" si="458"/>
        <v>0</v>
      </c>
      <c r="BA1388">
        <f t="shared" si="458"/>
        <v>0</v>
      </c>
      <c r="BB1388">
        <f t="shared" si="458"/>
        <v>0</v>
      </c>
      <c r="BC1388">
        <f t="shared" si="458"/>
        <v>0</v>
      </c>
      <c r="BD1388">
        <f t="shared" si="458"/>
        <v>0</v>
      </c>
      <c r="BE1388">
        <f t="shared" si="458"/>
        <v>0</v>
      </c>
      <c r="BF1388">
        <f t="shared" si="458"/>
        <v>0</v>
      </c>
      <c r="BG1388">
        <f t="shared" si="458"/>
        <v>0</v>
      </c>
      <c r="BH1388">
        <f t="shared" si="458"/>
        <v>0</v>
      </c>
      <c r="BI1388">
        <f t="shared" si="458"/>
        <v>0</v>
      </c>
      <c r="BJ1388">
        <f t="shared" si="458"/>
        <v>0</v>
      </c>
      <c r="BK1388">
        <f t="shared" si="458"/>
        <v>0</v>
      </c>
      <c r="BL1388">
        <f t="shared" si="458"/>
        <v>0</v>
      </c>
      <c r="BM1388">
        <f t="shared" si="457"/>
        <v>0</v>
      </c>
      <c r="BN1388">
        <f t="shared" si="457"/>
        <v>0</v>
      </c>
      <c r="BO1388">
        <f t="shared" si="457"/>
        <v>0</v>
      </c>
      <c r="BP1388">
        <f t="shared" si="450"/>
        <v>0</v>
      </c>
      <c r="BQ1388">
        <f t="shared" si="450"/>
        <v>0</v>
      </c>
      <c r="BR1388">
        <f t="shared" si="450"/>
        <v>0</v>
      </c>
      <c r="BS1388">
        <f t="shared" si="450"/>
        <v>0</v>
      </c>
      <c r="BT1388">
        <f t="shared" si="450"/>
        <v>0</v>
      </c>
      <c r="BU1388">
        <f t="shared" si="451"/>
        <v>0</v>
      </c>
      <c r="BV1388" t="str">
        <f t="shared" si="452"/>
        <v>NO</v>
      </c>
    </row>
    <row r="1389" spans="1:74">
      <c r="A1389" t="s">
        <v>9808</v>
      </c>
      <c r="B1389" t="s">
        <v>9809</v>
      </c>
      <c r="C1389">
        <f t="shared" si="461"/>
        <v>0</v>
      </c>
      <c r="D1389">
        <f t="shared" si="461"/>
        <v>0</v>
      </c>
      <c r="E1389">
        <f t="shared" si="461"/>
        <v>0</v>
      </c>
      <c r="F1389">
        <f t="shared" si="461"/>
        <v>0</v>
      </c>
      <c r="G1389">
        <f t="shared" si="461"/>
        <v>0</v>
      </c>
      <c r="H1389">
        <f t="shared" si="461"/>
        <v>0</v>
      </c>
      <c r="I1389">
        <f t="shared" si="461"/>
        <v>0</v>
      </c>
      <c r="J1389">
        <f t="shared" si="461"/>
        <v>0</v>
      </c>
      <c r="K1389">
        <f t="shared" si="461"/>
        <v>0</v>
      </c>
      <c r="L1389">
        <f t="shared" si="461"/>
        <v>0</v>
      </c>
      <c r="M1389">
        <f t="shared" si="461"/>
        <v>0</v>
      </c>
      <c r="N1389">
        <f t="shared" si="461"/>
        <v>0</v>
      </c>
      <c r="O1389">
        <f t="shared" si="461"/>
        <v>0</v>
      </c>
      <c r="P1389">
        <f t="shared" si="461"/>
        <v>0</v>
      </c>
      <c r="Q1389">
        <f t="shared" si="461"/>
        <v>0</v>
      </c>
      <c r="R1389">
        <f t="shared" si="461"/>
        <v>0</v>
      </c>
      <c r="S1389">
        <f t="shared" si="459"/>
        <v>0</v>
      </c>
      <c r="T1389">
        <f t="shared" si="459"/>
        <v>0</v>
      </c>
      <c r="U1389">
        <f t="shared" si="459"/>
        <v>0</v>
      </c>
      <c r="V1389">
        <f t="shared" si="459"/>
        <v>0</v>
      </c>
      <c r="W1389">
        <f t="shared" si="459"/>
        <v>0</v>
      </c>
      <c r="X1389">
        <f t="shared" si="459"/>
        <v>0</v>
      </c>
      <c r="Y1389">
        <f t="shared" si="459"/>
        <v>0</v>
      </c>
      <c r="Z1389">
        <f t="shared" si="459"/>
        <v>0</v>
      </c>
      <c r="AA1389">
        <f t="shared" si="459"/>
        <v>0</v>
      </c>
      <c r="AB1389">
        <f t="shared" si="459"/>
        <v>0</v>
      </c>
      <c r="AC1389">
        <f t="shared" si="459"/>
        <v>0</v>
      </c>
      <c r="AD1389">
        <f t="shared" si="459"/>
        <v>0</v>
      </c>
      <c r="AE1389">
        <f t="shared" si="459"/>
        <v>0</v>
      </c>
      <c r="AF1389">
        <f t="shared" si="459"/>
        <v>0</v>
      </c>
      <c r="AG1389">
        <f t="shared" si="459"/>
        <v>0</v>
      </c>
      <c r="AH1389">
        <f t="shared" si="460"/>
        <v>0</v>
      </c>
      <c r="AI1389">
        <f t="shared" si="460"/>
        <v>0</v>
      </c>
      <c r="AJ1389">
        <f t="shared" si="460"/>
        <v>0</v>
      </c>
      <c r="AK1389">
        <f t="shared" si="460"/>
        <v>0</v>
      </c>
      <c r="AL1389">
        <f t="shared" si="460"/>
        <v>0</v>
      </c>
      <c r="AM1389">
        <f t="shared" si="460"/>
        <v>0</v>
      </c>
      <c r="AN1389">
        <f t="shared" si="460"/>
        <v>0</v>
      </c>
      <c r="AO1389">
        <f t="shared" si="460"/>
        <v>0</v>
      </c>
      <c r="AP1389">
        <f t="shared" si="460"/>
        <v>0</v>
      </c>
      <c r="AQ1389">
        <f t="shared" si="460"/>
        <v>0</v>
      </c>
      <c r="AR1389">
        <f t="shared" si="460"/>
        <v>0</v>
      </c>
      <c r="AS1389">
        <f t="shared" si="460"/>
        <v>0</v>
      </c>
      <c r="AT1389">
        <f t="shared" si="460"/>
        <v>0</v>
      </c>
      <c r="AU1389">
        <f t="shared" si="460"/>
        <v>0</v>
      </c>
      <c r="AV1389">
        <f t="shared" si="460"/>
        <v>0</v>
      </c>
      <c r="AW1389">
        <f t="shared" si="460"/>
        <v>0</v>
      </c>
      <c r="AX1389">
        <f t="shared" si="458"/>
        <v>0</v>
      </c>
      <c r="AY1389">
        <f t="shared" si="458"/>
        <v>0</v>
      </c>
      <c r="AZ1389">
        <f t="shared" si="458"/>
        <v>0</v>
      </c>
      <c r="BA1389">
        <f t="shared" si="458"/>
        <v>0</v>
      </c>
      <c r="BB1389">
        <f t="shared" si="458"/>
        <v>0</v>
      </c>
      <c r="BC1389">
        <f t="shared" si="458"/>
        <v>0</v>
      </c>
      <c r="BD1389">
        <f t="shared" si="458"/>
        <v>0</v>
      </c>
      <c r="BE1389">
        <f t="shared" si="458"/>
        <v>0</v>
      </c>
      <c r="BF1389">
        <f t="shared" si="458"/>
        <v>0</v>
      </c>
      <c r="BG1389">
        <f t="shared" si="458"/>
        <v>0</v>
      </c>
      <c r="BH1389">
        <f t="shared" si="458"/>
        <v>0</v>
      </c>
      <c r="BI1389">
        <f t="shared" si="458"/>
        <v>0</v>
      </c>
      <c r="BJ1389">
        <f t="shared" si="458"/>
        <v>0</v>
      </c>
      <c r="BK1389">
        <f t="shared" si="458"/>
        <v>0</v>
      </c>
      <c r="BL1389">
        <f t="shared" si="458"/>
        <v>0</v>
      </c>
      <c r="BM1389">
        <f t="shared" si="457"/>
        <v>0</v>
      </c>
      <c r="BN1389">
        <f t="shared" si="457"/>
        <v>0</v>
      </c>
      <c r="BO1389">
        <f t="shared" si="457"/>
        <v>0</v>
      </c>
      <c r="BP1389">
        <f t="shared" si="450"/>
        <v>0</v>
      </c>
      <c r="BQ1389">
        <f t="shared" si="450"/>
        <v>0</v>
      </c>
      <c r="BR1389">
        <f t="shared" si="450"/>
        <v>0</v>
      </c>
      <c r="BS1389">
        <f t="shared" si="450"/>
        <v>0</v>
      </c>
      <c r="BT1389">
        <f t="shared" si="450"/>
        <v>0</v>
      </c>
      <c r="BU1389">
        <f t="shared" si="451"/>
        <v>0</v>
      </c>
      <c r="BV1389" t="str">
        <f t="shared" si="452"/>
        <v>NO</v>
      </c>
    </row>
    <row r="1390" spans="1:74">
      <c r="A1390" t="s">
        <v>9810</v>
      </c>
      <c r="B1390" t="s">
        <v>9811</v>
      </c>
      <c r="C1390">
        <f t="shared" si="461"/>
        <v>0</v>
      </c>
      <c r="D1390">
        <f t="shared" si="461"/>
        <v>0</v>
      </c>
      <c r="E1390">
        <f t="shared" si="461"/>
        <v>0</v>
      </c>
      <c r="F1390">
        <f t="shared" si="461"/>
        <v>0</v>
      </c>
      <c r="G1390">
        <f t="shared" si="461"/>
        <v>0</v>
      </c>
      <c r="H1390">
        <f t="shared" si="461"/>
        <v>0</v>
      </c>
      <c r="I1390">
        <f t="shared" si="461"/>
        <v>0</v>
      </c>
      <c r="J1390">
        <f t="shared" si="461"/>
        <v>0</v>
      </c>
      <c r="K1390">
        <f t="shared" si="461"/>
        <v>0</v>
      </c>
      <c r="L1390">
        <f t="shared" si="461"/>
        <v>0</v>
      </c>
      <c r="M1390">
        <f t="shared" si="461"/>
        <v>0</v>
      </c>
      <c r="N1390">
        <f t="shared" si="461"/>
        <v>0</v>
      </c>
      <c r="O1390">
        <f t="shared" si="461"/>
        <v>0</v>
      </c>
      <c r="P1390">
        <f t="shared" si="461"/>
        <v>0</v>
      </c>
      <c r="Q1390">
        <f t="shared" si="461"/>
        <v>0</v>
      </c>
      <c r="R1390">
        <f t="shared" si="461"/>
        <v>0</v>
      </c>
      <c r="S1390">
        <f t="shared" si="459"/>
        <v>0</v>
      </c>
      <c r="T1390">
        <f t="shared" si="459"/>
        <v>0</v>
      </c>
      <c r="U1390">
        <f t="shared" si="459"/>
        <v>0</v>
      </c>
      <c r="V1390">
        <f t="shared" si="459"/>
        <v>0</v>
      </c>
      <c r="W1390">
        <f t="shared" si="459"/>
        <v>0</v>
      </c>
      <c r="X1390">
        <f t="shared" si="459"/>
        <v>0</v>
      </c>
      <c r="Y1390">
        <f t="shared" si="459"/>
        <v>0</v>
      </c>
      <c r="Z1390">
        <f t="shared" si="459"/>
        <v>0</v>
      </c>
      <c r="AA1390">
        <f t="shared" si="459"/>
        <v>0</v>
      </c>
      <c r="AB1390">
        <f t="shared" si="459"/>
        <v>0</v>
      </c>
      <c r="AC1390">
        <f t="shared" si="459"/>
        <v>0</v>
      </c>
      <c r="AD1390">
        <f t="shared" si="459"/>
        <v>0</v>
      </c>
      <c r="AE1390">
        <f t="shared" si="459"/>
        <v>0</v>
      </c>
      <c r="AF1390">
        <f t="shared" si="459"/>
        <v>0</v>
      </c>
      <c r="AG1390">
        <f t="shared" si="459"/>
        <v>0</v>
      </c>
      <c r="AH1390">
        <f t="shared" si="460"/>
        <v>0</v>
      </c>
      <c r="AI1390">
        <f t="shared" si="460"/>
        <v>0</v>
      </c>
      <c r="AJ1390">
        <f t="shared" si="460"/>
        <v>0</v>
      </c>
      <c r="AK1390">
        <f t="shared" si="460"/>
        <v>0</v>
      </c>
      <c r="AL1390">
        <f t="shared" si="460"/>
        <v>0</v>
      </c>
      <c r="AM1390">
        <f t="shared" si="460"/>
        <v>0</v>
      </c>
      <c r="AN1390">
        <f t="shared" si="460"/>
        <v>0</v>
      </c>
      <c r="AO1390">
        <f t="shared" si="460"/>
        <v>0</v>
      </c>
      <c r="AP1390">
        <f t="shared" si="460"/>
        <v>0</v>
      </c>
      <c r="AQ1390">
        <f t="shared" si="460"/>
        <v>0</v>
      </c>
      <c r="AR1390">
        <f t="shared" si="460"/>
        <v>0</v>
      </c>
      <c r="AS1390">
        <f t="shared" si="460"/>
        <v>0</v>
      </c>
      <c r="AT1390">
        <f t="shared" si="460"/>
        <v>0</v>
      </c>
      <c r="AU1390">
        <f t="shared" si="460"/>
        <v>0</v>
      </c>
      <c r="AV1390">
        <f t="shared" si="460"/>
        <v>0</v>
      </c>
      <c r="AW1390">
        <f t="shared" ref="AW1390:BL1405" si="462">COUNTIF($B1390,"=*"&amp;AW$2&amp;"*")</f>
        <v>0</v>
      </c>
      <c r="AX1390">
        <f t="shared" si="462"/>
        <v>0</v>
      </c>
      <c r="AY1390">
        <f t="shared" si="462"/>
        <v>0</v>
      </c>
      <c r="AZ1390">
        <f t="shared" si="462"/>
        <v>0</v>
      </c>
      <c r="BA1390">
        <f t="shared" si="462"/>
        <v>0</v>
      </c>
      <c r="BB1390">
        <f t="shared" si="462"/>
        <v>0</v>
      </c>
      <c r="BC1390">
        <f t="shared" si="462"/>
        <v>0</v>
      </c>
      <c r="BD1390">
        <f t="shared" si="462"/>
        <v>0</v>
      </c>
      <c r="BE1390">
        <f t="shared" si="462"/>
        <v>0</v>
      </c>
      <c r="BF1390">
        <f t="shared" si="462"/>
        <v>0</v>
      </c>
      <c r="BG1390">
        <f t="shared" si="462"/>
        <v>0</v>
      </c>
      <c r="BH1390">
        <f t="shared" si="462"/>
        <v>0</v>
      </c>
      <c r="BI1390">
        <f t="shared" si="462"/>
        <v>0</v>
      </c>
      <c r="BJ1390">
        <f t="shared" si="462"/>
        <v>0</v>
      </c>
      <c r="BK1390">
        <f t="shared" si="462"/>
        <v>0</v>
      </c>
      <c r="BL1390">
        <f t="shared" si="462"/>
        <v>0</v>
      </c>
      <c r="BM1390">
        <f t="shared" si="457"/>
        <v>0</v>
      </c>
      <c r="BN1390">
        <f t="shared" si="457"/>
        <v>0</v>
      </c>
      <c r="BO1390">
        <f t="shared" si="457"/>
        <v>0</v>
      </c>
      <c r="BP1390">
        <f t="shared" si="450"/>
        <v>0</v>
      </c>
      <c r="BQ1390">
        <f t="shared" si="450"/>
        <v>0</v>
      </c>
      <c r="BR1390">
        <f t="shared" si="450"/>
        <v>0</v>
      </c>
      <c r="BS1390">
        <f t="shared" si="450"/>
        <v>0</v>
      </c>
      <c r="BT1390">
        <f t="shared" si="450"/>
        <v>0</v>
      </c>
      <c r="BU1390">
        <f t="shared" si="451"/>
        <v>0</v>
      </c>
      <c r="BV1390" t="str">
        <f t="shared" si="452"/>
        <v>NO</v>
      </c>
    </row>
    <row r="1391" spans="1:74">
      <c r="A1391" t="s">
        <v>9812</v>
      </c>
      <c r="B1391" t="s">
        <v>9813</v>
      </c>
      <c r="C1391">
        <f t="shared" si="461"/>
        <v>0</v>
      </c>
      <c r="D1391">
        <f t="shared" si="461"/>
        <v>0</v>
      </c>
      <c r="E1391">
        <f t="shared" si="461"/>
        <v>0</v>
      </c>
      <c r="F1391">
        <f t="shared" si="461"/>
        <v>0</v>
      </c>
      <c r="G1391">
        <f t="shared" si="461"/>
        <v>0</v>
      </c>
      <c r="H1391">
        <f t="shared" si="461"/>
        <v>0</v>
      </c>
      <c r="I1391">
        <f t="shared" si="461"/>
        <v>0</v>
      </c>
      <c r="J1391">
        <f t="shared" si="461"/>
        <v>0</v>
      </c>
      <c r="K1391">
        <f t="shared" si="461"/>
        <v>0</v>
      </c>
      <c r="L1391">
        <f t="shared" si="461"/>
        <v>0</v>
      </c>
      <c r="M1391">
        <f t="shared" si="461"/>
        <v>0</v>
      </c>
      <c r="N1391">
        <f t="shared" si="461"/>
        <v>0</v>
      </c>
      <c r="O1391">
        <f t="shared" si="461"/>
        <v>0</v>
      </c>
      <c r="P1391">
        <f t="shared" si="461"/>
        <v>0</v>
      </c>
      <c r="Q1391">
        <f t="shared" si="461"/>
        <v>0</v>
      </c>
      <c r="R1391">
        <f t="shared" ref="R1391:AG1406" si="463">COUNTIF($B1391,"=*"&amp;R$2&amp;"*")</f>
        <v>0</v>
      </c>
      <c r="S1391">
        <f t="shared" si="463"/>
        <v>0</v>
      </c>
      <c r="T1391">
        <f t="shared" si="463"/>
        <v>0</v>
      </c>
      <c r="U1391">
        <f t="shared" si="463"/>
        <v>0</v>
      </c>
      <c r="V1391">
        <f t="shared" si="463"/>
        <v>0</v>
      </c>
      <c r="W1391">
        <f t="shared" si="463"/>
        <v>0</v>
      </c>
      <c r="X1391">
        <f t="shared" si="463"/>
        <v>0</v>
      </c>
      <c r="Y1391">
        <f t="shared" si="463"/>
        <v>0</v>
      </c>
      <c r="Z1391">
        <f t="shared" si="463"/>
        <v>0</v>
      </c>
      <c r="AA1391">
        <f t="shared" si="463"/>
        <v>0</v>
      </c>
      <c r="AB1391">
        <f t="shared" si="463"/>
        <v>0</v>
      </c>
      <c r="AC1391">
        <f t="shared" si="463"/>
        <v>0</v>
      </c>
      <c r="AD1391">
        <f t="shared" si="463"/>
        <v>0</v>
      </c>
      <c r="AE1391">
        <f t="shared" si="463"/>
        <v>0</v>
      </c>
      <c r="AF1391">
        <f t="shared" si="463"/>
        <v>0</v>
      </c>
      <c r="AG1391">
        <f t="shared" si="463"/>
        <v>0</v>
      </c>
      <c r="AH1391">
        <f t="shared" ref="AH1391:AW1406" si="464">COUNTIF($B1391,"=*"&amp;AH$2&amp;"*")</f>
        <v>0</v>
      </c>
      <c r="AI1391">
        <f t="shared" si="464"/>
        <v>0</v>
      </c>
      <c r="AJ1391">
        <f t="shared" si="464"/>
        <v>0</v>
      </c>
      <c r="AK1391">
        <f t="shared" si="464"/>
        <v>0</v>
      </c>
      <c r="AL1391">
        <f t="shared" si="464"/>
        <v>0</v>
      </c>
      <c r="AM1391">
        <f t="shared" si="464"/>
        <v>0</v>
      </c>
      <c r="AN1391">
        <f t="shared" si="464"/>
        <v>0</v>
      </c>
      <c r="AO1391">
        <f t="shared" si="464"/>
        <v>0</v>
      </c>
      <c r="AP1391">
        <f t="shared" si="464"/>
        <v>0</v>
      </c>
      <c r="AQ1391">
        <f t="shared" si="464"/>
        <v>0</v>
      </c>
      <c r="AR1391">
        <f t="shared" si="464"/>
        <v>0</v>
      </c>
      <c r="AS1391">
        <f t="shared" si="464"/>
        <v>0</v>
      </c>
      <c r="AT1391">
        <f t="shared" si="464"/>
        <v>0</v>
      </c>
      <c r="AU1391">
        <f t="shared" si="464"/>
        <v>0</v>
      </c>
      <c r="AV1391">
        <f t="shared" si="464"/>
        <v>0</v>
      </c>
      <c r="AW1391">
        <f t="shared" si="464"/>
        <v>0</v>
      </c>
      <c r="AX1391">
        <f t="shared" si="462"/>
        <v>0</v>
      </c>
      <c r="AY1391">
        <f t="shared" si="462"/>
        <v>0</v>
      </c>
      <c r="AZ1391">
        <f t="shared" si="462"/>
        <v>0</v>
      </c>
      <c r="BA1391">
        <f t="shared" si="462"/>
        <v>0</v>
      </c>
      <c r="BB1391">
        <f t="shared" si="462"/>
        <v>0</v>
      </c>
      <c r="BC1391">
        <f t="shared" si="462"/>
        <v>0</v>
      </c>
      <c r="BD1391">
        <f t="shared" si="462"/>
        <v>0</v>
      </c>
      <c r="BE1391">
        <f t="shared" si="462"/>
        <v>0</v>
      </c>
      <c r="BF1391">
        <f t="shared" si="462"/>
        <v>0</v>
      </c>
      <c r="BG1391">
        <f t="shared" si="462"/>
        <v>0</v>
      </c>
      <c r="BH1391">
        <f t="shared" si="462"/>
        <v>0</v>
      </c>
      <c r="BI1391">
        <f t="shared" si="462"/>
        <v>0</v>
      </c>
      <c r="BJ1391">
        <f t="shared" si="462"/>
        <v>0</v>
      </c>
      <c r="BK1391">
        <f t="shared" si="462"/>
        <v>0</v>
      </c>
      <c r="BL1391">
        <f t="shared" si="462"/>
        <v>0</v>
      </c>
      <c r="BM1391">
        <f t="shared" si="457"/>
        <v>0</v>
      </c>
      <c r="BN1391">
        <f t="shared" si="457"/>
        <v>0</v>
      </c>
      <c r="BO1391">
        <f t="shared" si="457"/>
        <v>0</v>
      </c>
      <c r="BP1391">
        <f t="shared" si="450"/>
        <v>0</v>
      </c>
      <c r="BQ1391">
        <f t="shared" si="450"/>
        <v>0</v>
      </c>
      <c r="BR1391">
        <f t="shared" si="450"/>
        <v>0</v>
      </c>
      <c r="BS1391">
        <f t="shared" si="450"/>
        <v>0</v>
      </c>
      <c r="BT1391">
        <f t="shared" si="450"/>
        <v>0</v>
      </c>
      <c r="BU1391">
        <f t="shared" si="451"/>
        <v>0</v>
      </c>
      <c r="BV1391" t="str">
        <f t="shared" si="452"/>
        <v>NO</v>
      </c>
    </row>
    <row r="1392" spans="1:74">
      <c r="A1392" t="s">
        <v>9814</v>
      </c>
      <c r="B1392" t="s">
        <v>9815</v>
      </c>
      <c r="C1392">
        <f t="shared" ref="C1392:R1407" si="465">COUNTIF($B1392,"=*"&amp;C$2&amp;"*")</f>
        <v>0</v>
      </c>
      <c r="D1392">
        <f t="shared" si="465"/>
        <v>0</v>
      </c>
      <c r="E1392">
        <f t="shared" si="465"/>
        <v>0</v>
      </c>
      <c r="F1392">
        <f t="shared" si="465"/>
        <v>0</v>
      </c>
      <c r="G1392">
        <f t="shared" si="465"/>
        <v>0</v>
      </c>
      <c r="H1392">
        <f t="shared" si="465"/>
        <v>0</v>
      </c>
      <c r="I1392">
        <f t="shared" si="465"/>
        <v>0</v>
      </c>
      <c r="J1392">
        <f t="shared" si="465"/>
        <v>0</v>
      </c>
      <c r="K1392">
        <f t="shared" si="465"/>
        <v>0</v>
      </c>
      <c r="L1392">
        <f t="shared" si="465"/>
        <v>0</v>
      </c>
      <c r="M1392">
        <f t="shared" si="465"/>
        <v>0</v>
      </c>
      <c r="N1392">
        <f t="shared" si="465"/>
        <v>0</v>
      </c>
      <c r="O1392">
        <f t="shared" si="465"/>
        <v>0</v>
      </c>
      <c r="P1392">
        <f t="shared" si="465"/>
        <v>0</v>
      </c>
      <c r="Q1392">
        <f t="shared" si="465"/>
        <v>0</v>
      </c>
      <c r="R1392">
        <f t="shared" si="465"/>
        <v>0</v>
      </c>
      <c r="S1392">
        <f t="shared" si="463"/>
        <v>0</v>
      </c>
      <c r="T1392">
        <f t="shared" si="463"/>
        <v>0</v>
      </c>
      <c r="U1392">
        <f t="shared" si="463"/>
        <v>0</v>
      </c>
      <c r="V1392">
        <f t="shared" si="463"/>
        <v>0</v>
      </c>
      <c r="W1392">
        <f t="shared" si="463"/>
        <v>0</v>
      </c>
      <c r="X1392">
        <f t="shared" si="463"/>
        <v>0</v>
      </c>
      <c r="Y1392">
        <f t="shared" si="463"/>
        <v>0</v>
      </c>
      <c r="Z1392">
        <f t="shared" si="463"/>
        <v>0</v>
      </c>
      <c r="AA1392">
        <f t="shared" si="463"/>
        <v>0</v>
      </c>
      <c r="AB1392">
        <f t="shared" si="463"/>
        <v>0</v>
      </c>
      <c r="AC1392">
        <f t="shared" si="463"/>
        <v>0</v>
      </c>
      <c r="AD1392">
        <f t="shared" si="463"/>
        <v>0</v>
      </c>
      <c r="AE1392">
        <f t="shared" si="463"/>
        <v>0</v>
      </c>
      <c r="AF1392">
        <f t="shared" si="463"/>
        <v>0</v>
      </c>
      <c r="AG1392">
        <f t="shared" si="463"/>
        <v>0</v>
      </c>
      <c r="AH1392">
        <f t="shared" si="464"/>
        <v>0</v>
      </c>
      <c r="AI1392">
        <f t="shared" si="464"/>
        <v>0</v>
      </c>
      <c r="AJ1392">
        <f t="shared" si="464"/>
        <v>0</v>
      </c>
      <c r="AK1392">
        <f t="shared" si="464"/>
        <v>0</v>
      </c>
      <c r="AL1392">
        <f t="shared" si="464"/>
        <v>0</v>
      </c>
      <c r="AM1392">
        <f t="shared" si="464"/>
        <v>0</v>
      </c>
      <c r="AN1392">
        <f t="shared" si="464"/>
        <v>0</v>
      </c>
      <c r="AO1392">
        <f t="shared" si="464"/>
        <v>0</v>
      </c>
      <c r="AP1392">
        <f t="shared" si="464"/>
        <v>0</v>
      </c>
      <c r="AQ1392">
        <f t="shared" si="464"/>
        <v>0</v>
      </c>
      <c r="AR1392">
        <f t="shared" si="464"/>
        <v>0</v>
      </c>
      <c r="AS1392">
        <f t="shared" si="464"/>
        <v>0</v>
      </c>
      <c r="AT1392">
        <f t="shared" si="464"/>
        <v>0</v>
      </c>
      <c r="AU1392">
        <f t="shared" si="464"/>
        <v>0</v>
      </c>
      <c r="AV1392">
        <f t="shared" si="464"/>
        <v>0</v>
      </c>
      <c r="AW1392">
        <f t="shared" si="464"/>
        <v>0</v>
      </c>
      <c r="AX1392">
        <f t="shared" si="462"/>
        <v>0</v>
      </c>
      <c r="AY1392">
        <f t="shared" si="462"/>
        <v>0</v>
      </c>
      <c r="AZ1392">
        <f t="shared" si="462"/>
        <v>0</v>
      </c>
      <c r="BA1392">
        <f t="shared" si="462"/>
        <v>0</v>
      </c>
      <c r="BB1392">
        <f t="shared" si="462"/>
        <v>0</v>
      </c>
      <c r="BC1392">
        <f t="shared" si="462"/>
        <v>0</v>
      </c>
      <c r="BD1392">
        <f t="shared" si="462"/>
        <v>0</v>
      </c>
      <c r="BE1392">
        <f t="shared" si="462"/>
        <v>0</v>
      </c>
      <c r="BF1392">
        <f t="shared" si="462"/>
        <v>0</v>
      </c>
      <c r="BG1392">
        <f t="shared" si="462"/>
        <v>0</v>
      </c>
      <c r="BH1392">
        <f t="shared" si="462"/>
        <v>0</v>
      </c>
      <c r="BI1392">
        <f t="shared" si="462"/>
        <v>0</v>
      </c>
      <c r="BJ1392">
        <f t="shared" si="462"/>
        <v>0</v>
      </c>
      <c r="BK1392">
        <f t="shared" si="462"/>
        <v>0</v>
      </c>
      <c r="BL1392">
        <f t="shared" si="462"/>
        <v>0</v>
      </c>
      <c r="BM1392">
        <f t="shared" si="457"/>
        <v>0</v>
      </c>
      <c r="BN1392">
        <f t="shared" si="457"/>
        <v>0</v>
      </c>
      <c r="BO1392">
        <f t="shared" si="457"/>
        <v>0</v>
      </c>
      <c r="BP1392">
        <f t="shared" si="450"/>
        <v>0</v>
      </c>
      <c r="BQ1392">
        <f t="shared" si="450"/>
        <v>0</v>
      </c>
      <c r="BR1392">
        <f t="shared" si="450"/>
        <v>0</v>
      </c>
      <c r="BS1392">
        <f t="shared" si="450"/>
        <v>0</v>
      </c>
      <c r="BT1392">
        <f t="shared" si="450"/>
        <v>0</v>
      </c>
      <c r="BU1392">
        <f t="shared" si="451"/>
        <v>0</v>
      </c>
      <c r="BV1392" t="str">
        <f t="shared" si="452"/>
        <v>NO</v>
      </c>
    </row>
    <row r="1393" spans="1:74">
      <c r="A1393" t="s">
        <v>9816</v>
      </c>
      <c r="B1393" t="s">
        <v>9817</v>
      </c>
      <c r="C1393">
        <f t="shared" si="465"/>
        <v>0</v>
      </c>
      <c r="D1393">
        <f t="shared" si="465"/>
        <v>0</v>
      </c>
      <c r="E1393">
        <f t="shared" si="465"/>
        <v>0</v>
      </c>
      <c r="F1393">
        <f t="shared" si="465"/>
        <v>0</v>
      </c>
      <c r="G1393">
        <f t="shared" si="465"/>
        <v>0</v>
      </c>
      <c r="H1393">
        <f t="shared" si="465"/>
        <v>0</v>
      </c>
      <c r="I1393">
        <f t="shared" si="465"/>
        <v>0</v>
      </c>
      <c r="J1393">
        <f t="shared" si="465"/>
        <v>0</v>
      </c>
      <c r="K1393">
        <f t="shared" si="465"/>
        <v>0</v>
      </c>
      <c r="L1393">
        <f t="shared" si="465"/>
        <v>0</v>
      </c>
      <c r="M1393">
        <f t="shared" si="465"/>
        <v>0</v>
      </c>
      <c r="N1393">
        <f t="shared" si="465"/>
        <v>0</v>
      </c>
      <c r="O1393">
        <f t="shared" si="465"/>
        <v>0</v>
      </c>
      <c r="P1393">
        <f t="shared" si="465"/>
        <v>0</v>
      </c>
      <c r="Q1393">
        <f t="shared" si="465"/>
        <v>0</v>
      </c>
      <c r="R1393">
        <f t="shared" si="465"/>
        <v>0</v>
      </c>
      <c r="S1393">
        <f t="shared" si="463"/>
        <v>0</v>
      </c>
      <c r="T1393">
        <f t="shared" si="463"/>
        <v>0</v>
      </c>
      <c r="U1393">
        <f t="shared" si="463"/>
        <v>0</v>
      </c>
      <c r="V1393">
        <f t="shared" si="463"/>
        <v>0</v>
      </c>
      <c r="W1393">
        <f t="shared" si="463"/>
        <v>0</v>
      </c>
      <c r="X1393">
        <f t="shared" si="463"/>
        <v>0</v>
      </c>
      <c r="Y1393">
        <f t="shared" si="463"/>
        <v>0</v>
      </c>
      <c r="Z1393">
        <f t="shared" si="463"/>
        <v>0</v>
      </c>
      <c r="AA1393">
        <f t="shared" si="463"/>
        <v>0</v>
      </c>
      <c r="AB1393">
        <f t="shared" si="463"/>
        <v>0</v>
      </c>
      <c r="AC1393">
        <f t="shared" si="463"/>
        <v>0</v>
      </c>
      <c r="AD1393">
        <f t="shared" si="463"/>
        <v>0</v>
      </c>
      <c r="AE1393">
        <f t="shared" si="463"/>
        <v>0</v>
      </c>
      <c r="AF1393">
        <f t="shared" si="463"/>
        <v>0</v>
      </c>
      <c r="AG1393">
        <f t="shared" si="463"/>
        <v>0</v>
      </c>
      <c r="AH1393">
        <f t="shared" si="464"/>
        <v>0</v>
      </c>
      <c r="AI1393">
        <f t="shared" si="464"/>
        <v>0</v>
      </c>
      <c r="AJ1393">
        <f t="shared" si="464"/>
        <v>0</v>
      </c>
      <c r="AK1393">
        <f t="shared" si="464"/>
        <v>0</v>
      </c>
      <c r="AL1393">
        <f t="shared" si="464"/>
        <v>0</v>
      </c>
      <c r="AM1393">
        <f t="shared" si="464"/>
        <v>0</v>
      </c>
      <c r="AN1393">
        <f t="shared" si="464"/>
        <v>0</v>
      </c>
      <c r="AO1393">
        <f t="shared" si="464"/>
        <v>0</v>
      </c>
      <c r="AP1393">
        <f t="shared" si="464"/>
        <v>0</v>
      </c>
      <c r="AQ1393">
        <f t="shared" si="464"/>
        <v>0</v>
      </c>
      <c r="AR1393">
        <f t="shared" si="464"/>
        <v>0</v>
      </c>
      <c r="AS1393">
        <f t="shared" si="464"/>
        <v>0</v>
      </c>
      <c r="AT1393">
        <f t="shared" si="464"/>
        <v>0</v>
      </c>
      <c r="AU1393">
        <f t="shared" si="464"/>
        <v>0</v>
      </c>
      <c r="AV1393">
        <f t="shared" si="464"/>
        <v>0</v>
      </c>
      <c r="AW1393">
        <f t="shared" si="464"/>
        <v>0</v>
      </c>
      <c r="AX1393">
        <f t="shared" si="462"/>
        <v>0</v>
      </c>
      <c r="AY1393">
        <f t="shared" si="462"/>
        <v>0</v>
      </c>
      <c r="AZ1393">
        <f t="shared" si="462"/>
        <v>0</v>
      </c>
      <c r="BA1393">
        <f t="shared" si="462"/>
        <v>0</v>
      </c>
      <c r="BB1393">
        <f t="shared" si="462"/>
        <v>0</v>
      </c>
      <c r="BC1393">
        <f t="shared" si="462"/>
        <v>0</v>
      </c>
      <c r="BD1393">
        <f t="shared" si="462"/>
        <v>0</v>
      </c>
      <c r="BE1393">
        <f t="shared" si="462"/>
        <v>0</v>
      </c>
      <c r="BF1393">
        <f t="shared" si="462"/>
        <v>0</v>
      </c>
      <c r="BG1393">
        <f t="shared" si="462"/>
        <v>0</v>
      </c>
      <c r="BH1393">
        <f t="shared" si="462"/>
        <v>0</v>
      </c>
      <c r="BI1393">
        <f t="shared" si="462"/>
        <v>0</v>
      </c>
      <c r="BJ1393">
        <f t="shared" si="462"/>
        <v>0</v>
      </c>
      <c r="BK1393">
        <f t="shared" si="462"/>
        <v>0</v>
      </c>
      <c r="BL1393">
        <f t="shared" si="462"/>
        <v>0</v>
      </c>
      <c r="BM1393">
        <f t="shared" si="457"/>
        <v>0</v>
      </c>
      <c r="BN1393">
        <f t="shared" si="457"/>
        <v>0</v>
      </c>
      <c r="BO1393">
        <f t="shared" si="457"/>
        <v>0</v>
      </c>
      <c r="BP1393">
        <f t="shared" si="450"/>
        <v>0</v>
      </c>
      <c r="BQ1393">
        <f t="shared" si="450"/>
        <v>0</v>
      </c>
      <c r="BR1393">
        <f t="shared" si="450"/>
        <v>0</v>
      </c>
      <c r="BS1393">
        <f t="shared" si="450"/>
        <v>0</v>
      </c>
      <c r="BT1393">
        <f t="shared" si="450"/>
        <v>0</v>
      </c>
      <c r="BU1393">
        <f t="shared" si="451"/>
        <v>0</v>
      </c>
      <c r="BV1393" t="str">
        <f t="shared" si="452"/>
        <v>NO</v>
      </c>
    </row>
    <row r="1394" spans="1:74">
      <c r="A1394" t="s">
        <v>9818</v>
      </c>
      <c r="B1394" t="s">
        <v>9819</v>
      </c>
      <c r="C1394">
        <f t="shared" si="465"/>
        <v>0</v>
      </c>
      <c r="D1394">
        <f t="shared" si="465"/>
        <v>0</v>
      </c>
      <c r="E1394">
        <f t="shared" si="465"/>
        <v>0</v>
      </c>
      <c r="F1394">
        <f t="shared" si="465"/>
        <v>0</v>
      </c>
      <c r="G1394">
        <f t="shared" si="465"/>
        <v>0</v>
      </c>
      <c r="H1394">
        <f t="shared" si="465"/>
        <v>0</v>
      </c>
      <c r="I1394">
        <f t="shared" si="465"/>
        <v>0</v>
      </c>
      <c r="J1394">
        <f t="shared" si="465"/>
        <v>0</v>
      </c>
      <c r="K1394">
        <f t="shared" si="465"/>
        <v>0</v>
      </c>
      <c r="L1394">
        <f t="shared" si="465"/>
        <v>0</v>
      </c>
      <c r="M1394">
        <f t="shared" si="465"/>
        <v>0</v>
      </c>
      <c r="N1394">
        <f t="shared" si="465"/>
        <v>0</v>
      </c>
      <c r="O1394">
        <f t="shared" si="465"/>
        <v>0</v>
      </c>
      <c r="P1394">
        <f t="shared" si="465"/>
        <v>0</v>
      </c>
      <c r="Q1394">
        <f t="shared" si="465"/>
        <v>0</v>
      </c>
      <c r="R1394">
        <f t="shared" si="465"/>
        <v>0</v>
      </c>
      <c r="S1394">
        <f t="shared" si="463"/>
        <v>0</v>
      </c>
      <c r="T1394">
        <f t="shared" si="463"/>
        <v>0</v>
      </c>
      <c r="U1394">
        <f t="shared" si="463"/>
        <v>0</v>
      </c>
      <c r="V1394">
        <f t="shared" si="463"/>
        <v>0</v>
      </c>
      <c r="W1394">
        <f t="shared" si="463"/>
        <v>0</v>
      </c>
      <c r="X1394">
        <f t="shared" si="463"/>
        <v>0</v>
      </c>
      <c r="Y1394">
        <f t="shared" si="463"/>
        <v>0</v>
      </c>
      <c r="Z1394">
        <f t="shared" si="463"/>
        <v>0</v>
      </c>
      <c r="AA1394">
        <f t="shared" si="463"/>
        <v>0</v>
      </c>
      <c r="AB1394">
        <f t="shared" si="463"/>
        <v>0</v>
      </c>
      <c r="AC1394">
        <f t="shared" si="463"/>
        <v>0</v>
      </c>
      <c r="AD1394">
        <f t="shared" si="463"/>
        <v>0</v>
      </c>
      <c r="AE1394">
        <f t="shared" si="463"/>
        <v>0</v>
      </c>
      <c r="AF1394">
        <f t="shared" si="463"/>
        <v>0</v>
      </c>
      <c r="AG1394">
        <f t="shared" si="463"/>
        <v>0</v>
      </c>
      <c r="AH1394">
        <f t="shared" si="464"/>
        <v>0</v>
      </c>
      <c r="AI1394">
        <f t="shared" si="464"/>
        <v>0</v>
      </c>
      <c r="AJ1394">
        <f t="shared" si="464"/>
        <v>0</v>
      </c>
      <c r="AK1394">
        <f t="shared" si="464"/>
        <v>0</v>
      </c>
      <c r="AL1394">
        <f t="shared" si="464"/>
        <v>0</v>
      </c>
      <c r="AM1394">
        <f t="shared" si="464"/>
        <v>0</v>
      </c>
      <c r="AN1394">
        <f t="shared" si="464"/>
        <v>0</v>
      </c>
      <c r="AO1394">
        <f t="shared" si="464"/>
        <v>0</v>
      </c>
      <c r="AP1394">
        <f t="shared" si="464"/>
        <v>0</v>
      </c>
      <c r="AQ1394">
        <f t="shared" si="464"/>
        <v>0</v>
      </c>
      <c r="AR1394">
        <f t="shared" si="464"/>
        <v>0</v>
      </c>
      <c r="AS1394">
        <f t="shared" si="464"/>
        <v>0</v>
      </c>
      <c r="AT1394">
        <f t="shared" si="464"/>
        <v>0</v>
      </c>
      <c r="AU1394">
        <f t="shared" si="464"/>
        <v>0</v>
      </c>
      <c r="AV1394">
        <f t="shared" si="464"/>
        <v>0</v>
      </c>
      <c r="AW1394">
        <f t="shared" si="464"/>
        <v>0</v>
      </c>
      <c r="AX1394">
        <f t="shared" si="462"/>
        <v>0</v>
      </c>
      <c r="AY1394">
        <f t="shared" si="462"/>
        <v>0</v>
      </c>
      <c r="AZ1394">
        <f t="shared" si="462"/>
        <v>0</v>
      </c>
      <c r="BA1394">
        <f t="shared" si="462"/>
        <v>0</v>
      </c>
      <c r="BB1394">
        <f t="shared" si="462"/>
        <v>0</v>
      </c>
      <c r="BC1394">
        <f t="shared" si="462"/>
        <v>0</v>
      </c>
      <c r="BD1394">
        <f t="shared" si="462"/>
        <v>0</v>
      </c>
      <c r="BE1394">
        <f t="shared" si="462"/>
        <v>0</v>
      </c>
      <c r="BF1394">
        <f t="shared" si="462"/>
        <v>0</v>
      </c>
      <c r="BG1394">
        <f t="shared" si="462"/>
        <v>0</v>
      </c>
      <c r="BH1394">
        <f t="shared" si="462"/>
        <v>0</v>
      </c>
      <c r="BI1394">
        <f t="shared" si="462"/>
        <v>0</v>
      </c>
      <c r="BJ1394">
        <f t="shared" si="462"/>
        <v>0</v>
      </c>
      <c r="BK1394">
        <f t="shared" si="462"/>
        <v>0</v>
      </c>
      <c r="BL1394">
        <f t="shared" si="462"/>
        <v>0</v>
      </c>
      <c r="BM1394">
        <f t="shared" si="457"/>
        <v>0</v>
      </c>
      <c r="BN1394">
        <f t="shared" si="457"/>
        <v>0</v>
      </c>
      <c r="BO1394">
        <f t="shared" si="457"/>
        <v>0</v>
      </c>
      <c r="BP1394">
        <f t="shared" si="450"/>
        <v>0</v>
      </c>
      <c r="BQ1394">
        <f t="shared" si="450"/>
        <v>0</v>
      </c>
      <c r="BR1394">
        <f t="shared" si="450"/>
        <v>0</v>
      </c>
      <c r="BS1394">
        <f t="shared" si="450"/>
        <v>0</v>
      </c>
      <c r="BT1394">
        <f t="shared" si="450"/>
        <v>0</v>
      </c>
      <c r="BU1394">
        <f t="shared" si="451"/>
        <v>0</v>
      </c>
      <c r="BV1394" t="str">
        <f t="shared" si="452"/>
        <v>NO</v>
      </c>
    </row>
    <row r="1395" spans="1:74">
      <c r="A1395" t="s">
        <v>9820</v>
      </c>
      <c r="B1395" t="s">
        <v>9821</v>
      </c>
      <c r="C1395">
        <f t="shared" si="465"/>
        <v>0</v>
      </c>
      <c r="D1395">
        <f t="shared" si="465"/>
        <v>0</v>
      </c>
      <c r="E1395">
        <f t="shared" si="465"/>
        <v>0</v>
      </c>
      <c r="F1395">
        <f t="shared" si="465"/>
        <v>0</v>
      </c>
      <c r="G1395">
        <f t="shared" si="465"/>
        <v>0</v>
      </c>
      <c r="H1395">
        <f t="shared" si="465"/>
        <v>0</v>
      </c>
      <c r="I1395">
        <f t="shared" si="465"/>
        <v>0</v>
      </c>
      <c r="J1395">
        <f t="shared" si="465"/>
        <v>0</v>
      </c>
      <c r="K1395">
        <f t="shared" si="465"/>
        <v>0</v>
      </c>
      <c r="L1395">
        <f t="shared" si="465"/>
        <v>0</v>
      </c>
      <c r="M1395">
        <f t="shared" si="465"/>
        <v>0</v>
      </c>
      <c r="N1395">
        <f t="shared" si="465"/>
        <v>0</v>
      </c>
      <c r="O1395">
        <f t="shared" si="465"/>
        <v>0</v>
      </c>
      <c r="P1395">
        <f t="shared" si="465"/>
        <v>0</v>
      </c>
      <c r="Q1395">
        <f t="shared" si="465"/>
        <v>0</v>
      </c>
      <c r="R1395">
        <f t="shared" si="465"/>
        <v>0</v>
      </c>
      <c r="S1395">
        <f t="shared" si="463"/>
        <v>0</v>
      </c>
      <c r="T1395">
        <f t="shared" si="463"/>
        <v>0</v>
      </c>
      <c r="U1395">
        <f t="shared" si="463"/>
        <v>0</v>
      </c>
      <c r="V1395">
        <f t="shared" si="463"/>
        <v>0</v>
      </c>
      <c r="W1395">
        <f t="shared" si="463"/>
        <v>0</v>
      </c>
      <c r="X1395">
        <f t="shared" si="463"/>
        <v>0</v>
      </c>
      <c r="Y1395">
        <f t="shared" si="463"/>
        <v>0</v>
      </c>
      <c r="Z1395">
        <f t="shared" si="463"/>
        <v>0</v>
      </c>
      <c r="AA1395">
        <f t="shared" si="463"/>
        <v>0</v>
      </c>
      <c r="AB1395">
        <f t="shared" si="463"/>
        <v>0</v>
      </c>
      <c r="AC1395">
        <f t="shared" si="463"/>
        <v>0</v>
      </c>
      <c r="AD1395">
        <f t="shared" si="463"/>
        <v>0</v>
      </c>
      <c r="AE1395">
        <f t="shared" si="463"/>
        <v>0</v>
      </c>
      <c r="AF1395">
        <f t="shared" si="463"/>
        <v>0</v>
      </c>
      <c r="AG1395">
        <f t="shared" si="463"/>
        <v>0</v>
      </c>
      <c r="AH1395">
        <f t="shared" si="464"/>
        <v>0</v>
      </c>
      <c r="AI1395">
        <f t="shared" si="464"/>
        <v>0</v>
      </c>
      <c r="AJ1395">
        <f t="shared" si="464"/>
        <v>0</v>
      </c>
      <c r="AK1395">
        <f t="shared" si="464"/>
        <v>0</v>
      </c>
      <c r="AL1395">
        <f t="shared" si="464"/>
        <v>0</v>
      </c>
      <c r="AM1395">
        <f t="shared" si="464"/>
        <v>0</v>
      </c>
      <c r="AN1395">
        <f t="shared" si="464"/>
        <v>0</v>
      </c>
      <c r="AO1395">
        <f t="shared" si="464"/>
        <v>0</v>
      </c>
      <c r="AP1395">
        <f t="shared" si="464"/>
        <v>0</v>
      </c>
      <c r="AQ1395">
        <f t="shared" si="464"/>
        <v>0</v>
      </c>
      <c r="AR1395">
        <f t="shared" si="464"/>
        <v>0</v>
      </c>
      <c r="AS1395">
        <f t="shared" si="464"/>
        <v>0</v>
      </c>
      <c r="AT1395">
        <f t="shared" si="464"/>
        <v>0</v>
      </c>
      <c r="AU1395">
        <f t="shared" si="464"/>
        <v>0</v>
      </c>
      <c r="AV1395">
        <f t="shared" si="464"/>
        <v>0</v>
      </c>
      <c r="AW1395">
        <f t="shared" si="464"/>
        <v>0</v>
      </c>
      <c r="AX1395">
        <f t="shared" si="462"/>
        <v>0</v>
      </c>
      <c r="AY1395">
        <f t="shared" si="462"/>
        <v>0</v>
      </c>
      <c r="AZ1395">
        <f t="shared" si="462"/>
        <v>0</v>
      </c>
      <c r="BA1395">
        <f t="shared" si="462"/>
        <v>0</v>
      </c>
      <c r="BB1395">
        <f t="shared" si="462"/>
        <v>0</v>
      </c>
      <c r="BC1395">
        <f t="shared" si="462"/>
        <v>0</v>
      </c>
      <c r="BD1395">
        <f t="shared" si="462"/>
        <v>0</v>
      </c>
      <c r="BE1395">
        <f t="shared" si="462"/>
        <v>0</v>
      </c>
      <c r="BF1395">
        <f t="shared" si="462"/>
        <v>0</v>
      </c>
      <c r="BG1395">
        <f t="shared" si="462"/>
        <v>0</v>
      </c>
      <c r="BH1395">
        <f t="shared" si="462"/>
        <v>0</v>
      </c>
      <c r="BI1395">
        <f t="shared" si="462"/>
        <v>0</v>
      </c>
      <c r="BJ1395">
        <f t="shared" si="462"/>
        <v>0</v>
      </c>
      <c r="BK1395">
        <f t="shared" si="462"/>
        <v>0</v>
      </c>
      <c r="BL1395">
        <f t="shared" si="462"/>
        <v>0</v>
      </c>
      <c r="BM1395">
        <f t="shared" si="457"/>
        <v>0</v>
      </c>
      <c r="BN1395">
        <f t="shared" si="457"/>
        <v>0</v>
      </c>
      <c r="BO1395">
        <f t="shared" si="457"/>
        <v>0</v>
      </c>
      <c r="BP1395">
        <f t="shared" si="450"/>
        <v>0</v>
      </c>
      <c r="BQ1395">
        <f t="shared" si="450"/>
        <v>0</v>
      </c>
      <c r="BR1395">
        <f t="shared" si="450"/>
        <v>0</v>
      </c>
      <c r="BS1395">
        <f t="shared" si="450"/>
        <v>0</v>
      </c>
      <c r="BT1395">
        <f t="shared" si="450"/>
        <v>1</v>
      </c>
      <c r="BU1395">
        <f t="shared" si="451"/>
        <v>1</v>
      </c>
      <c r="BV1395" t="str">
        <f t="shared" si="452"/>
        <v>YES</v>
      </c>
    </row>
    <row r="1396" spans="1:74">
      <c r="A1396" t="s">
        <v>9822</v>
      </c>
      <c r="B1396" t="s">
        <v>9823</v>
      </c>
      <c r="C1396">
        <f t="shared" si="465"/>
        <v>0</v>
      </c>
      <c r="D1396">
        <f t="shared" si="465"/>
        <v>0</v>
      </c>
      <c r="E1396">
        <f t="shared" si="465"/>
        <v>0</v>
      </c>
      <c r="F1396">
        <f t="shared" si="465"/>
        <v>0</v>
      </c>
      <c r="G1396">
        <f t="shared" si="465"/>
        <v>0</v>
      </c>
      <c r="H1396">
        <f t="shared" si="465"/>
        <v>0</v>
      </c>
      <c r="I1396">
        <f t="shared" si="465"/>
        <v>0</v>
      </c>
      <c r="J1396">
        <f t="shared" si="465"/>
        <v>0</v>
      </c>
      <c r="K1396">
        <f t="shared" si="465"/>
        <v>0</v>
      </c>
      <c r="L1396">
        <f t="shared" si="465"/>
        <v>0</v>
      </c>
      <c r="M1396">
        <f t="shared" si="465"/>
        <v>0</v>
      </c>
      <c r="N1396">
        <f t="shared" si="465"/>
        <v>0</v>
      </c>
      <c r="O1396">
        <f t="shared" si="465"/>
        <v>0</v>
      </c>
      <c r="P1396">
        <f t="shared" si="465"/>
        <v>0</v>
      </c>
      <c r="Q1396">
        <f t="shared" si="465"/>
        <v>0</v>
      </c>
      <c r="R1396">
        <f t="shared" si="465"/>
        <v>0</v>
      </c>
      <c r="S1396">
        <f t="shared" si="463"/>
        <v>0</v>
      </c>
      <c r="T1396">
        <f t="shared" si="463"/>
        <v>0</v>
      </c>
      <c r="U1396">
        <f t="shared" si="463"/>
        <v>0</v>
      </c>
      <c r="V1396">
        <f t="shared" si="463"/>
        <v>0</v>
      </c>
      <c r="W1396">
        <f t="shared" si="463"/>
        <v>0</v>
      </c>
      <c r="X1396">
        <f t="shared" si="463"/>
        <v>0</v>
      </c>
      <c r="Y1396">
        <f t="shared" si="463"/>
        <v>0</v>
      </c>
      <c r="Z1396">
        <f t="shared" si="463"/>
        <v>0</v>
      </c>
      <c r="AA1396">
        <f t="shared" si="463"/>
        <v>0</v>
      </c>
      <c r="AB1396">
        <f t="shared" si="463"/>
        <v>0</v>
      </c>
      <c r="AC1396">
        <f t="shared" si="463"/>
        <v>0</v>
      </c>
      <c r="AD1396">
        <f t="shared" si="463"/>
        <v>0</v>
      </c>
      <c r="AE1396">
        <f t="shared" si="463"/>
        <v>0</v>
      </c>
      <c r="AF1396">
        <f t="shared" si="463"/>
        <v>0</v>
      </c>
      <c r="AG1396">
        <f t="shared" si="463"/>
        <v>0</v>
      </c>
      <c r="AH1396">
        <f t="shared" si="464"/>
        <v>0</v>
      </c>
      <c r="AI1396">
        <f t="shared" si="464"/>
        <v>0</v>
      </c>
      <c r="AJ1396">
        <f t="shared" si="464"/>
        <v>0</v>
      </c>
      <c r="AK1396">
        <f t="shared" si="464"/>
        <v>0</v>
      </c>
      <c r="AL1396">
        <f t="shared" si="464"/>
        <v>0</v>
      </c>
      <c r="AM1396">
        <f t="shared" si="464"/>
        <v>0</v>
      </c>
      <c r="AN1396">
        <f t="shared" si="464"/>
        <v>0</v>
      </c>
      <c r="AO1396">
        <f t="shared" si="464"/>
        <v>0</v>
      </c>
      <c r="AP1396">
        <f t="shared" si="464"/>
        <v>0</v>
      </c>
      <c r="AQ1396">
        <f t="shared" si="464"/>
        <v>0</v>
      </c>
      <c r="AR1396">
        <f t="shared" si="464"/>
        <v>0</v>
      </c>
      <c r="AS1396">
        <f t="shared" si="464"/>
        <v>0</v>
      </c>
      <c r="AT1396">
        <f t="shared" si="464"/>
        <v>0</v>
      </c>
      <c r="AU1396">
        <f t="shared" si="464"/>
        <v>0</v>
      </c>
      <c r="AV1396">
        <f t="shared" si="464"/>
        <v>0</v>
      </c>
      <c r="AW1396">
        <f t="shared" si="464"/>
        <v>0</v>
      </c>
      <c r="AX1396">
        <f t="shared" si="462"/>
        <v>0</v>
      </c>
      <c r="AY1396">
        <f t="shared" si="462"/>
        <v>0</v>
      </c>
      <c r="AZ1396">
        <f t="shared" si="462"/>
        <v>0</v>
      </c>
      <c r="BA1396">
        <f t="shared" si="462"/>
        <v>0</v>
      </c>
      <c r="BB1396">
        <f t="shared" si="462"/>
        <v>0</v>
      </c>
      <c r="BC1396">
        <f t="shared" si="462"/>
        <v>0</v>
      </c>
      <c r="BD1396">
        <f t="shared" si="462"/>
        <v>0</v>
      </c>
      <c r="BE1396">
        <f t="shared" si="462"/>
        <v>0</v>
      </c>
      <c r="BF1396">
        <f t="shared" si="462"/>
        <v>0</v>
      </c>
      <c r="BG1396">
        <f t="shared" si="462"/>
        <v>0</v>
      </c>
      <c r="BH1396">
        <f t="shared" si="462"/>
        <v>0</v>
      </c>
      <c r="BI1396">
        <f t="shared" si="462"/>
        <v>0</v>
      </c>
      <c r="BJ1396">
        <f t="shared" si="462"/>
        <v>0</v>
      </c>
      <c r="BK1396">
        <f t="shared" si="462"/>
        <v>0</v>
      </c>
      <c r="BL1396">
        <f t="shared" si="462"/>
        <v>0</v>
      </c>
      <c r="BM1396">
        <f t="shared" si="457"/>
        <v>0</v>
      </c>
      <c r="BN1396">
        <f t="shared" si="457"/>
        <v>0</v>
      </c>
      <c r="BO1396">
        <f t="shared" si="457"/>
        <v>0</v>
      </c>
      <c r="BP1396">
        <f t="shared" si="450"/>
        <v>0</v>
      </c>
      <c r="BQ1396">
        <f t="shared" si="450"/>
        <v>0</v>
      </c>
      <c r="BR1396">
        <f t="shared" si="450"/>
        <v>0</v>
      </c>
      <c r="BS1396">
        <f t="shared" ref="BP1396:BT1434" si="466">COUNTIF($B1396,"=*"&amp;BS$2&amp;"*")</f>
        <v>0</v>
      </c>
      <c r="BT1396">
        <f t="shared" si="466"/>
        <v>1</v>
      </c>
      <c r="BU1396">
        <f t="shared" si="451"/>
        <v>1</v>
      </c>
      <c r="BV1396" t="str">
        <f t="shared" si="452"/>
        <v>YES</v>
      </c>
    </row>
    <row r="1397" spans="1:74">
      <c r="A1397" t="s">
        <v>9824</v>
      </c>
      <c r="B1397" t="s">
        <v>9825</v>
      </c>
      <c r="C1397">
        <f t="shared" si="465"/>
        <v>0</v>
      </c>
      <c r="D1397">
        <f t="shared" si="465"/>
        <v>0</v>
      </c>
      <c r="E1397">
        <f t="shared" si="465"/>
        <v>0</v>
      </c>
      <c r="F1397">
        <f t="shared" si="465"/>
        <v>0</v>
      </c>
      <c r="G1397">
        <f t="shared" si="465"/>
        <v>0</v>
      </c>
      <c r="H1397">
        <f t="shared" si="465"/>
        <v>0</v>
      </c>
      <c r="I1397">
        <f t="shared" si="465"/>
        <v>0</v>
      </c>
      <c r="J1397">
        <f t="shared" si="465"/>
        <v>0</v>
      </c>
      <c r="K1397">
        <f t="shared" si="465"/>
        <v>0</v>
      </c>
      <c r="L1397">
        <f t="shared" si="465"/>
        <v>0</v>
      </c>
      <c r="M1397">
        <f t="shared" si="465"/>
        <v>0</v>
      </c>
      <c r="N1397">
        <f t="shared" si="465"/>
        <v>0</v>
      </c>
      <c r="O1397">
        <f t="shared" si="465"/>
        <v>0</v>
      </c>
      <c r="P1397">
        <f t="shared" si="465"/>
        <v>0</v>
      </c>
      <c r="Q1397">
        <f t="shared" si="465"/>
        <v>0</v>
      </c>
      <c r="R1397">
        <f t="shared" si="465"/>
        <v>0</v>
      </c>
      <c r="S1397">
        <f t="shared" si="463"/>
        <v>0</v>
      </c>
      <c r="T1397">
        <f t="shared" si="463"/>
        <v>0</v>
      </c>
      <c r="U1397">
        <f t="shared" si="463"/>
        <v>0</v>
      </c>
      <c r="V1397">
        <f t="shared" si="463"/>
        <v>0</v>
      </c>
      <c r="W1397">
        <f t="shared" si="463"/>
        <v>0</v>
      </c>
      <c r="X1397">
        <f t="shared" si="463"/>
        <v>0</v>
      </c>
      <c r="Y1397">
        <f t="shared" si="463"/>
        <v>0</v>
      </c>
      <c r="Z1397">
        <f t="shared" si="463"/>
        <v>0</v>
      </c>
      <c r="AA1397">
        <f t="shared" si="463"/>
        <v>0</v>
      </c>
      <c r="AB1397">
        <f t="shared" si="463"/>
        <v>0</v>
      </c>
      <c r="AC1397">
        <f t="shared" si="463"/>
        <v>0</v>
      </c>
      <c r="AD1397">
        <f t="shared" si="463"/>
        <v>0</v>
      </c>
      <c r="AE1397">
        <f t="shared" si="463"/>
        <v>0</v>
      </c>
      <c r="AF1397">
        <f t="shared" si="463"/>
        <v>0</v>
      </c>
      <c r="AG1397">
        <f t="shared" si="463"/>
        <v>0</v>
      </c>
      <c r="AH1397">
        <f t="shared" si="464"/>
        <v>0</v>
      </c>
      <c r="AI1397">
        <f t="shared" si="464"/>
        <v>0</v>
      </c>
      <c r="AJ1397">
        <f t="shared" si="464"/>
        <v>0</v>
      </c>
      <c r="AK1397">
        <f t="shared" si="464"/>
        <v>0</v>
      </c>
      <c r="AL1397">
        <f t="shared" si="464"/>
        <v>0</v>
      </c>
      <c r="AM1397">
        <f t="shared" si="464"/>
        <v>0</v>
      </c>
      <c r="AN1397">
        <f t="shared" si="464"/>
        <v>0</v>
      </c>
      <c r="AO1397">
        <f t="shared" si="464"/>
        <v>0</v>
      </c>
      <c r="AP1397">
        <f t="shared" si="464"/>
        <v>0</v>
      </c>
      <c r="AQ1397">
        <f t="shared" si="464"/>
        <v>0</v>
      </c>
      <c r="AR1397">
        <f t="shared" si="464"/>
        <v>0</v>
      </c>
      <c r="AS1397">
        <f t="shared" si="464"/>
        <v>0</v>
      </c>
      <c r="AT1397">
        <f t="shared" si="464"/>
        <v>0</v>
      </c>
      <c r="AU1397">
        <f t="shared" si="464"/>
        <v>0</v>
      </c>
      <c r="AV1397">
        <f t="shared" si="464"/>
        <v>0</v>
      </c>
      <c r="AW1397">
        <f t="shared" si="464"/>
        <v>0</v>
      </c>
      <c r="AX1397">
        <f t="shared" si="462"/>
        <v>0</v>
      </c>
      <c r="AY1397">
        <f t="shared" si="462"/>
        <v>0</v>
      </c>
      <c r="AZ1397">
        <f t="shared" si="462"/>
        <v>0</v>
      </c>
      <c r="BA1397">
        <f t="shared" si="462"/>
        <v>0</v>
      </c>
      <c r="BB1397">
        <f t="shared" si="462"/>
        <v>0</v>
      </c>
      <c r="BC1397">
        <f t="shared" si="462"/>
        <v>0</v>
      </c>
      <c r="BD1397">
        <f t="shared" si="462"/>
        <v>0</v>
      </c>
      <c r="BE1397">
        <f t="shared" si="462"/>
        <v>0</v>
      </c>
      <c r="BF1397">
        <f t="shared" si="462"/>
        <v>0</v>
      </c>
      <c r="BG1397">
        <f t="shared" si="462"/>
        <v>0</v>
      </c>
      <c r="BH1397">
        <f t="shared" si="462"/>
        <v>0</v>
      </c>
      <c r="BI1397">
        <f t="shared" si="462"/>
        <v>0</v>
      </c>
      <c r="BJ1397">
        <f t="shared" si="462"/>
        <v>0</v>
      </c>
      <c r="BK1397">
        <f t="shared" si="462"/>
        <v>0</v>
      </c>
      <c r="BL1397">
        <f t="shared" si="462"/>
        <v>0</v>
      </c>
      <c r="BM1397">
        <f t="shared" si="457"/>
        <v>0</v>
      </c>
      <c r="BN1397">
        <f t="shared" si="457"/>
        <v>0</v>
      </c>
      <c r="BO1397">
        <f t="shared" si="457"/>
        <v>0</v>
      </c>
      <c r="BP1397">
        <f t="shared" si="466"/>
        <v>0</v>
      </c>
      <c r="BQ1397">
        <f t="shared" si="466"/>
        <v>0</v>
      </c>
      <c r="BR1397">
        <f t="shared" si="466"/>
        <v>0</v>
      </c>
      <c r="BS1397">
        <f t="shared" si="466"/>
        <v>0</v>
      </c>
      <c r="BT1397">
        <f t="shared" si="466"/>
        <v>0</v>
      </c>
      <c r="BU1397">
        <f t="shared" si="451"/>
        <v>0</v>
      </c>
      <c r="BV1397" t="str">
        <f t="shared" si="452"/>
        <v>NO</v>
      </c>
    </row>
    <row r="1398" spans="1:74">
      <c r="A1398" t="s">
        <v>9826</v>
      </c>
      <c r="B1398" t="s">
        <v>9827</v>
      </c>
      <c r="C1398">
        <f t="shared" si="465"/>
        <v>0</v>
      </c>
      <c r="D1398">
        <f t="shared" si="465"/>
        <v>0</v>
      </c>
      <c r="E1398">
        <f t="shared" si="465"/>
        <v>0</v>
      </c>
      <c r="F1398">
        <f t="shared" si="465"/>
        <v>0</v>
      </c>
      <c r="G1398">
        <f t="shared" si="465"/>
        <v>0</v>
      </c>
      <c r="H1398">
        <f t="shared" si="465"/>
        <v>0</v>
      </c>
      <c r="I1398">
        <f t="shared" si="465"/>
        <v>0</v>
      </c>
      <c r="J1398">
        <f t="shared" si="465"/>
        <v>0</v>
      </c>
      <c r="K1398">
        <f t="shared" si="465"/>
        <v>0</v>
      </c>
      <c r="L1398">
        <f t="shared" si="465"/>
        <v>0</v>
      </c>
      <c r="M1398">
        <f t="shared" si="465"/>
        <v>0</v>
      </c>
      <c r="N1398">
        <f t="shared" si="465"/>
        <v>0</v>
      </c>
      <c r="O1398">
        <f t="shared" si="465"/>
        <v>0</v>
      </c>
      <c r="P1398">
        <f t="shared" si="465"/>
        <v>0</v>
      </c>
      <c r="Q1398">
        <f t="shared" si="465"/>
        <v>0</v>
      </c>
      <c r="R1398">
        <f t="shared" si="465"/>
        <v>0</v>
      </c>
      <c r="S1398">
        <f t="shared" si="463"/>
        <v>0</v>
      </c>
      <c r="T1398">
        <f t="shared" si="463"/>
        <v>0</v>
      </c>
      <c r="U1398">
        <f t="shared" si="463"/>
        <v>0</v>
      </c>
      <c r="V1398">
        <f t="shared" si="463"/>
        <v>0</v>
      </c>
      <c r="W1398">
        <f t="shared" si="463"/>
        <v>0</v>
      </c>
      <c r="X1398">
        <f t="shared" si="463"/>
        <v>0</v>
      </c>
      <c r="Y1398">
        <f t="shared" si="463"/>
        <v>0</v>
      </c>
      <c r="Z1398">
        <f t="shared" si="463"/>
        <v>0</v>
      </c>
      <c r="AA1398">
        <f t="shared" si="463"/>
        <v>0</v>
      </c>
      <c r="AB1398">
        <f t="shared" si="463"/>
        <v>0</v>
      </c>
      <c r="AC1398">
        <f t="shared" si="463"/>
        <v>0</v>
      </c>
      <c r="AD1398">
        <f t="shared" si="463"/>
        <v>0</v>
      </c>
      <c r="AE1398">
        <f t="shared" si="463"/>
        <v>0</v>
      </c>
      <c r="AF1398">
        <f t="shared" si="463"/>
        <v>0</v>
      </c>
      <c r="AG1398">
        <f t="shared" si="463"/>
        <v>0</v>
      </c>
      <c r="AH1398">
        <f t="shared" si="464"/>
        <v>0</v>
      </c>
      <c r="AI1398">
        <f t="shared" si="464"/>
        <v>0</v>
      </c>
      <c r="AJ1398">
        <f t="shared" si="464"/>
        <v>0</v>
      </c>
      <c r="AK1398">
        <f t="shared" si="464"/>
        <v>0</v>
      </c>
      <c r="AL1398">
        <f t="shared" si="464"/>
        <v>0</v>
      </c>
      <c r="AM1398">
        <f t="shared" si="464"/>
        <v>0</v>
      </c>
      <c r="AN1398">
        <f t="shared" si="464"/>
        <v>0</v>
      </c>
      <c r="AO1398">
        <f t="shared" si="464"/>
        <v>0</v>
      </c>
      <c r="AP1398">
        <f t="shared" si="464"/>
        <v>0</v>
      </c>
      <c r="AQ1398">
        <f t="shared" si="464"/>
        <v>0</v>
      </c>
      <c r="AR1398">
        <f t="shared" si="464"/>
        <v>0</v>
      </c>
      <c r="AS1398">
        <f t="shared" si="464"/>
        <v>0</v>
      </c>
      <c r="AT1398">
        <f t="shared" si="464"/>
        <v>0</v>
      </c>
      <c r="AU1398">
        <f t="shared" si="464"/>
        <v>0</v>
      </c>
      <c r="AV1398">
        <f t="shared" si="464"/>
        <v>0</v>
      </c>
      <c r="AW1398">
        <f t="shared" si="464"/>
        <v>0</v>
      </c>
      <c r="AX1398">
        <f t="shared" si="462"/>
        <v>0</v>
      </c>
      <c r="AY1398">
        <f t="shared" si="462"/>
        <v>0</v>
      </c>
      <c r="AZ1398">
        <f t="shared" si="462"/>
        <v>0</v>
      </c>
      <c r="BA1398">
        <f t="shared" si="462"/>
        <v>0</v>
      </c>
      <c r="BB1398">
        <f t="shared" si="462"/>
        <v>0</v>
      </c>
      <c r="BC1398">
        <f t="shared" si="462"/>
        <v>0</v>
      </c>
      <c r="BD1398">
        <f t="shared" si="462"/>
        <v>0</v>
      </c>
      <c r="BE1398">
        <f t="shared" si="462"/>
        <v>0</v>
      </c>
      <c r="BF1398">
        <f t="shared" si="462"/>
        <v>0</v>
      </c>
      <c r="BG1398">
        <f t="shared" si="462"/>
        <v>0</v>
      </c>
      <c r="BH1398">
        <f t="shared" si="462"/>
        <v>0</v>
      </c>
      <c r="BI1398">
        <f t="shared" si="462"/>
        <v>0</v>
      </c>
      <c r="BJ1398">
        <f t="shared" si="462"/>
        <v>0</v>
      </c>
      <c r="BK1398">
        <f t="shared" si="462"/>
        <v>0</v>
      </c>
      <c r="BL1398">
        <f t="shared" si="462"/>
        <v>0</v>
      </c>
      <c r="BM1398">
        <f t="shared" si="457"/>
        <v>0</v>
      </c>
      <c r="BN1398">
        <f t="shared" si="457"/>
        <v>0</v>
      </c>
      <c r="BO1398">
        <f t="shared" si="457"/>
        <v>0</v>
      </c>
      <c r="BP1398">
        <f t="shared" si="466"/>
        <v>0</v>
      </c>
      <c r="BQ1398">
        <f t="shared" si="466"/>
        <v>0</v>
      </c>
      <c r="BR1398">
        <f t="shared" si="466"/>
        <v>0</v>
      </c>
      <c r="BS1398">
        <f t="shared" si="466"/>
        <v>0</v>
      </c>
      <c r="BT1398">
        <f t="shared" si="466"/>
        <v>0</v>
      </c>
      <c r="BU1398">
        <f t="shared" si="451"/>
        <v>0</v>
      </c>
      <c r="BV1398" t="str">
        <f t="shared" si="452"/>
        <v>NO</v>
      </c>
    </row>
    <row r="1399" spans="1:74">
      <c r="A1399" t="s">
        <v>9828</v>
      </c>
      <c r="B1399" t="s">
        <v>9829</v>
      </c>
      <c r="C1399">
        <f t="shared" si="465"/>
        <v>0</v>
      </c>
      <c r="D1399">
        <f t="shared" si="465"/>
        <v>0</v>
      </c>
      <c r="E1399">
        <f t="shared" si="465"/>
        <v>0</v>
      </c>
      <c r="F1399">
        <f t="shared" si="465"/>
        <v>0</v>
      </c>
      <c r="G1399">
        <f t="shared" si="465"/>
        <v>0</v>
      </c>
      <c r="H1399">
        <f t="shared" si="465"/>
        <v>0</v>
      </c>
      <c r="I1399">
        <f t="shared" si="465"/>
        <v>0</v>
      </c>
      <c r="J1399">
        <f t="shared" si="465"/>
        <v>0</v>
      </c>
      <c r="K1399">
        <f t="shared" si="465"/>
        <v>0</v>
      </c>
      <c r="L1399">
        <f t="shared" si="465"/>
        <v>0</v>
      </c>
      <c r="M1399">
        <f t="shared" si="465"/>
        <v>0</v>
      </c>
      <c r="N1399">
        <f t="shared" si="465"/>
        <v>0</v>
      </c>
      <c r="O1399">
        <f t="shared" si="465"/>
        <v>0</v>
      </c>
      <c r="P1399">
        <f t="shared" si="465"/>
        <v>0</v>
      </c>
      <c r="Q1399">
        <f t="shared" si="465"/>
        <v>0</v>
      </c>
      <c r="R1399">
        <f t="shared" si="465"/>
        <v>0</v>
      </c>
      <c r="S1399">
        <f t="shared" si="463"/>
        <v>0</v>
      </c>
      <c r="T1399">
        <f t="shared" si="463"/>
        <v>0</v>
      </c>
      <c r="U1399">
        <f t="shared" si="463"/>
        <v>0</v>
      </c>
      <c r="V1399">
        <f t="shared" si="463"/>
        <v>0</v>
      </c>
      <c r="W1399">
        <f t="shared" si="463"/>
        <v>0</v>
      </c>
      <c r="X1399">
        <f t="shared" si="463"/>
        <v>0</v>
      </c>
      <c r="Y1399">
        <f t="shared" si="463"/>
        <v>0</v>
      </c>
      <c r="Z1399">
        <f t="shared" si="463"/>
        <v>0</v>
      </c>
      <c r="AA1399">
        <f t="shared" si="463"/>
        <v>0</v>
      </c>
      <c r="AB1399">
        <f t="shared" si="463"/>
        <v>0</v>
      </c>
      <c r="AC1399">
        <f t="shared" si="463"/>
        <v>0</v>
      </c>
      <c r="AD1399">
        <f t="shared" si="463"/>
        <v>0</v>
      </c>
      <c r="AE1399">
        <f t="shared" si="463"/>
        <v>0</v>
      </c>
      <c r="AF1399">
        <f t="shared" si="463"/>
        <v>0</v>
      </c>
      <c r="AG1399">
        <f t="shared" si="463"/>
        <v>0</v>
      </c>
      <c r="AH1399">
        <f t="shared" si="464"/>
        <v>0</v>
      </c>
      <c r="AI1399">
        <f t="shared" si="464"/>
        <v>0</v>
      </c>
      <c r="AJ1399">
        <f t="shared" si="464"/>
        <v>0</v>
      </c>
      <c r="AK1399">
        <f t="shared" si="464"/>
        <v>0</v>
      </c>
      <c r="AL1399">
        <f t="shared" si="464"/>
        <v>0</v>
      </c>
      <c r="AM1399">
        <f t="shared" si="464"/>
        <v>0</v>
      </c>
      <c r="AN1399">
        <f t="shared" si="464"/>
        <v>0</v>
      </c>
      <c r="AO1399">
        <f t="shared" si="464"/>
        <v>0</v>
      </c>
      <c r="AP1399">
        <f t="shared" si="464"/>
        <v>0</v>
      </c>
      <c r="AQ1399">
        <f t="shared" si="464"/>
        <v>0</v>
      </c>
      <c r="AR1399">
        <f t="shared" si="464"/>
        <v>0</v>
      </c>
      <c r="AS1399">
        <f t="shared" si="464"/>
        <v>0</v>
      </c>
      <c r="AT1399">
        <f t="shared" si="464"/>
        <v>0</v>
      </c>
      <c r="AU1399">
        <f t="shared" si="464"/>
        <v>0</v>
      </c>
      <c r="AV1399">
        <f t="shared" si="464"/>
        <v>0</v>
      </c>
      <c r="AW1399">
        <f t="shared" si="464"/>
        <v>0</v>
      </c>
      <c r="AX1399">
        <f t="shared" si="462"/>
        <v>0</v>
      </c>
      <c r="AY1399">
        <f t="shared" si="462"/>
        <v>0</v>
      </c>
      <c r="AZ1399">
        <f t="shared" si="462"/>
        <v>0</v>
      </c>
      <c r="BA1399">
        <f t="shared" si="462"/>
        <v>0</v>
      </c>
      <c r="BB1399">
        <f t="shared" si="462"/>
        <v>0</v>
      </c>
      <c r="BC1399">
        <f t="shared" si="462"/>
        <v>0</v>
      </c>
      <c r="BD1399">
        <f t="shared" si="462"/>
        <v>0</v>
      </c>
      <c r="BE1399">
        <f t="shared" si="462"/>
        <v>0</v>
      </c>
      <c r="BF1399">
        <f t="shared" si="462"/>
        <v>0</v>
      </c>
      <c r="BG1399">
        <f t="shared" si="462"/>
        <v>0</v>
      </c>
      <c r="BH1399">
        <f t="shared" si="462"/>
        <v>0</v>
      </c>
      <c r="BI1399">
        <f t="shared" si="462"/>
        <v>0</v>
      </c>
      <c r="BJ1399">
        <f t="shared" si="462"/>
        <v>0</v>
      </c>
      <c r="BK1399">
        <f t="shared" si="462"/>
        <v>0</v>
      </c>
      <c r="BL1399">
        <f t="shared" si="462"/>
        <v>0</v>
      </c>
      <c r="BM1399">
        <f t="shared" si="457"/>
        <v>0</v>
      </c>
      <c r="BN1399">
        <f t="shared" si="457"/>
        <v>0</v>
      </c>
      <c r="BO1399">
        <f t="shared" si="457"/>
        <v>0</v>
      </c>
      <c r="BP1399">
        <f t="shared" si="466"/>
        <v>0</v>
      </c>
      <c r="BQ1399">
        <f t="shared" si="466"/>
        <v>0</v>
      </c>
      <c r="BR1399">
        <f t="shared" si="466"/>
        <v>0</v>
      </c>
      <c r="BS1399">
        <f t="shared" si="466"/>
        <v>0</v>
      </c>
      <c r="BT1399">
        <f t="shared" si="466"/>
        <v>0</v>
      </c>
      <c r="BU1399">
        <f t="shared" si="451"/>
        <v>0</v>
      </c>
      <c r="BV1399" t="str">
        <f t="shared" si="452"/>
        <v>NO</v>
      </c>
    </row>
    <row r="1400" spans="1:74">
      <c r="A1400" t="s">
        <v>9830</v>
      </c>
      <c r="B1400" t="s">
        <v>9831</v>
      </c>
      <c r="C1400">
        <f t="shared" si="465"/>
        <v>0</v>
      </c>
      <c r="D1400">
        <f t="shared" si="465"/>
        <v>0</v>
      </c>
      <c r="E1400">
        <f t="shared" si="465"/>
        <v>0</v>
      </c>
      <c r="F1400">
        <f t="shared" si="465"/>
        <v>0</v>
      </c>
      <c r="G1400">
        <f t="shared" si="465"/>
        <v>0</v>
      </c>
      <c r="H1400">
        <f t="shared" si="465"/>
        <v>0</v>
      </c>
      <c r="I1400">
        <f t="shared" si="465"/>
        <v>0</v>
      </c>
      <c r="J1400">
        <f t="shared" si="465"/>
        <v>0</v>
      </c>
      <c r="K1400">
        <f t="shared" si="465"/>
        <v>0</v>
      </c>
      <c r="L1400">
        <f t="shared" si="465"/>
        <v>0</v>
      </c>
      <c r="M1400">
        <f t="shared" si="465"/>
        <v>0</v>
      </c>
      <c r="N1400">
        <f t="shared" si="465"/>
        <v>0</v>
      </c>
      <c r="O1400">
        <f t="shared" si="465"/>
        <v>0</v>
      </c>
      <c r="P1400">
        <f t="shared" si="465"/>
        <v>0</v>
      </c>
      <c r="Q1400">
        <f t="shared" si="465"/>
        <v>0</v>
      </c>
      <c r="R1400">
        <f t="shared" si="465"/>
        <v>0</v>
      </c>
      <c r="S1400">
        <f t="shared" si="463"/>
        <v>0</v>
      </c>
      <c r="T1400">
        <f t="shared" si="463"/>
        <v>0</v>
      </c>
      <c r="U1400">
        <f t="shared" si="463"/>
        <v>0</v>
      </c>
      <c r="V1400">
        <f t="shared" si="463"/>
        <v>0</v>
      </c>
      <c r="W1400">
        <f t="shared" si="463"/>
        <v>0</v>
      </c>
      <c r="X1400">
        <f t="shared" si="463"/>
        <v>0</v>
      </c>
      <c r="Y1400">
        <f t="shared" si="463"/>
        <v>0</v>
      </c>
      <c r="Z1400">
        <f t="shared" si="463"/>
        <v>0</v>
      </c>
      <c r="AA1400">
        <f t="shared" si="463"/>
        <v>0</v>
      </c>
      <c r="AB1400">
        <f t="shared" si="463"/>
        <v>0</v>
      </c>
      <c r="AC1400">
        <f t="shared" si="463"/>
        <v>0</v>
      </c>
      <c r="AD1400">
        <f t="shared" si="463"/>
        <v>0</v>
      </c>
      <c r="AE1400">
        <f t="shared" si="463"/>
        <v>0</v>
      </c>
      <c r="AF1400">
        <f t="shared" si="463"/>
        <v>0</v>
      </c>
      <c r="AG1400">
        <f t="shared" si="463"/>
        <v>0</v>
      </c>
      <c r="AH1400">
        <f t="shared" si="464"/>
        <v>0</v>
      </c>
      <c r="AI1400">
        <f t="shared" si="464"/>
        <v>0</v>
      </c>
      <c r="AJ1400">
        <f t="shared" si="464"/>
        <v>0</v>
      </c>
      <c r="AK1400">
        <f t="shared" si="464"/>
        <v>0</v>
      </c>
      <c r="AL1400">
        <f t="shared" si="464"/>
        <v>0</v>
      </c>
      <c r="AM1400">
        <f t="shared" si="464"/>
        <v>0</v>
      </c>
      <c r="AN1400">
        <f t="shared" si="464"/>
        <v>0</v>
      </c>
      <c r="AO1400">
        <f t="shared" si="464"/>
        <v>0</v>
      </c>
      <c r="AP1400">
        <f t="shared" si="464"/>
        <v>0</v>
      </c>
      <c r="AQ1400">
        <f t="shared" si="464"/>
        <v>0</v>
      </c>
      <c r="AR1400">
        <f t="shared" si="464"/>
        <v>0</v>
      </c>
      <c r="AS1400">
        <f t="shared" si="464"/>
        <v>0</v>
      </c>
      <c r="AT1400">
        <f t="shared" si="464"/>
        <v>0</v>
      </c>
      <c r="AU1400">
        <f t="shared" si="464"/>
        <v>0</v>
      </c>
      <c r="AV1400">
        <f t="shared" si="464"/>
        <v>0</v>
      </c>
      <c r="AW1400">
        <f t="shared" si="464"/>
        <v>0</v>
      </c>
      <c r="AX1400">
        <f t="shared" si="462"/>
        <v>0</v>
      </c>
      <c r="AY1400">
        <f t="shared" si="462"/>
        <v>0</v>
      </c>
      <c r="AZ1400">
        <f t="shared" si="462"/>
        <v>0</v>
      </c>
      <c r="BA1400">
        <f t="shared" si="462"/>
        <v>0</v>
      </c>
      <c r="BB1400">
        <f t="shared" si="462"/>
        <v>0</v>
      </c>
      <c r="BC1400">
        <f t="shared" si="462"/>
        <v>0</v>
      </c>
      <c r="BD1400">
        <f t="shared" si="462"/>
        <v>0</v>
      </c>
      <c r="BE1400">
        <f t="shared" si="462"/>
        <v>0</v>
      </c>
      <c r="BF1400">
        <f t="shared" si="462"/>
        <v>0</v>
      </c>
      <c r="BG1400">
        <f t="shared" si="462"/>
        <v>0</v>
      </c>
      <c r="BH1400">
        <f t="shared" si="462"/>
        <v>0</v>
      </c>
      <c r="BI1400">
        <f t="shared" si="462"/>
        <v>0</v>
      </c>
      <c r="BJ1400">
        <f t="shared" si="462"/>
        <v>0</v>
      </c>
      <c r="BK1400">
        <f t="shared" si="462"/>
        <v>0</v>
      </c>
      <c r="BL1400">
        <f t="shared" si="462"/>
        <v>0</v>
      </c>
      <c r="BM1400">
        <f t="shared" si="457"/>
        <v>0</v>
      </c>
      <c r="BN1400">
        <f t="shared" si="457"/>
        <v>0</v>
      </c>
      <c r="BO1400">
        <f t="shared" si="457"/>
        <v>0</v>
      </c>
      <c r="BP1400">
        <f t="shared" si="466"/>
        <v>0</v>
      </c>
      <c r="BQ1400">
        <f t="shared" si="466"/>
        <v>0</v>
      </c>
      <c r="BR1400">
        <f t="shared" si="466"/>
        <v>0</v>
      </c>
      <c r="BS1400">
        <f t="shared" si="466"/>
        <v>0</v>
      </c>
      <c r="BT1400">
        <f t="shared" si="466"/>
        <v>1</v>
      </c>
      <c r="BU1400">
        <f t="shared" si="451"/>
        <v>1</v>
      </c>
      <c r="BV1400" t="str">
        <f t="shared" si="452"/>
        <v>YES</v>
      </c>
    </row>
    <row r="1401" spans="1:74">
      <c r="A1401" t="s">
        <v>9832</v>
      </c>
      <c r="B1401" t="s">
        <v>9833</v>
      </c>
      <c r="C1401">
        <f t="shared" si="465"/>
        <v>0</v>
      </c>
      <c r="D1401">
        <f t="shared" si="465"/>
        <v>0</v>
      </c>
      <c r="E1401">
        <f t="shared" si="465"/>
        <v>0</v>
      </c>
      <c r="F1401">
        <f t="shared" si="465"/>
        <v>0</v>
      </c>
      <c r="G1401">
        <f t="shared" si="465"/>
        <v>0</v>
      </c>
      <c r="H1401">
        <f t="shared" si="465"/>
        <v>0</v>
      </c>
      <c r="I1401">
        <f t="shared" si="465"/>
        <v>0</v>
      </c>
      <c r="J1401">
        <f t="shared" si="465"/>
        <v>0</v>
      </c>
      <c r="K1401">
        <f t="shared" si="465"/>
        <v>0</v>
      </c>
      <c r="L1401">
        <f t="shared" si="465"/>
        <v>0</v>
      </c>
      <c r="M1401">
        <f t="shared" si="465"/>
        <v>0</v>
      </c>
      <c r="N1401">
        <f t="shared" si="465"/>
        <v>0</v>
      </c>
      <c r="O1401">
        <f t="shared" si="465"/>
        <v>0</v>
      </c>
      <c r="P1401">
        <f t="shared" si="465"/>
        <v>0</v>
      </c>
      <c r="Q1401">
        <f t="shared" si="465"/>
        <v>0</v>
      </c>
      <c r="R1401">
        <f t="shared" si="465"/>
        <v>0</v>
      </c>
      <c r="S1401">
        <f t="shared" si="463"/>
        <v>0</v>
      </c>
      <c r="T1401">
        <f t="shared" si="463"/>
        <v>0</v>
      </c>
      <c r="U1401">
        <f t="shared" si="463"/>
        <v>0</v>
      </c>
      <c r="V1401">
        <f t="shared" si="463"/>
        <v>0</v>
      </c>
      <c r="W1401">
        <f t="shared" si="463"/>
        <v>0</v>
      </c>
      <c r="X1401">
        <f t="shared" si="463"/>
        <v>0</v>
      </c>
      <c r="Y1401">
        <f t="shared" si="463"/>
        <v>0</v>
      </c>
      <c r="Z1401">
        <f t="shared" si="463"/>
        <v>0</v>
      </c>
      <c r="AA1401">
        <f t="shared" si="463"/>
        <v>0</v>
      </c>
      <c r="AB1401">
        <f t="shared" si="463"/>
        <v>0</v>
      </c>
      <c r="AC1401">
        <f t="shared" si="463"/>
        <v>0</v>
      </c>
      <c r="AD1401">
        <f t="shared" si="463"/>
        <v>0</v>
      </c>
      <c r="AE1401">
        <f t="shared" si="463"/>
        <v>0</v>
      </c>
      <c r="AF1401">
        <f t="shared" si="463"/>
        <v>0</v>
      </c>
      <c r="AG1401">
        <f t="shared" si="463"/>
        <v>0</v>
      </c>
      <c r="AH1401">
        <f t="shared" si="464"/>
        <v>0</v>
      </c>
      <c r="AI1401">
        <f t="shared" si="464"/>
        <v>0</v>
      </c>
      <c r="AJ1401">
        <f t="shared" si="464"/>
        <v>0</v>
      </c>
      <c r="AK1401">
        <f t="shared" si="464"/>
        <v>0</v>
      </c>
      <c r="AL1401">
        <f t="shared" si="464"/>
        <v>0</v>
      </c>
      <c r="AM1401">
        <f t="shared" si="464"/>
        <v>0</v>
      </c>
      <c r="AN1401">
        <f t="shared" si="464"/>
        <v>0</v>
      </c>
      <c r="AO1401">
        <f t="shared" si="464"/>
        <v>0</v>
      </c>
      <c r="AP1401">
        <f t="shared" si="464"/>
        <v>0</v>
      </c>
      <c r="AQ1401">
        <f t="shared" si="464"/>
        <v>0</v>
      </c>
      <c r="AR1401">
        <f t="shared" si="464"/>
        <v>0</v>
      </c>
      <c r="AS1401">
        <f t="shared" si="464"/>
        <v>0</v>
      </c>
      <c r="AT1401">
        <f t="shared" si="464"/>
        <v>0</v>
      </c>
      <c r="AU1401">
        <f t="shared" si="464"/>
        <v>0</v>
      </c>
      <c r="AV1401">
        <f t="shared" si="464"/>
        <v>0</v>
      </c>
      <c r="AW1401">
        <f t="shared" si="464"/>
        <v>0</v>
      </c>
      <c r="AX1401">
        <f t="shared" si="462"/>
        <v>0</v>
      </c>
      <c r="AY1401">
        <f t="shared" si="462"/>
        <v>0</v>
      </c>
      <c r="AZ1401">
        <f t="shared" si="462"/>
        <v>0</v>
      </c>
      <c r="BA1401">
        <f t="shared" si="462"/>
        <v>0</v>
      </c>
      <c r="BB1401">
        <f t="shared" si="462"/>
        <v>0</v>
      </c>
      <c r="BC1401">
        <f t="shared" si="462"/>
        <v>0</v>
      </c>
      <c r="BD1401">
        <f t="shared" si="462"/>
        <v>0</v>
      </c>
      <c r="BE1401">
        <f t="shared" si="462"/>
        <v>0</v>
      </c>
      <c r="BF1401">
        <f t="shared" si="462"/>
        <v>0</v>
      </c>
      <c r="BG1401">
        <f t="shared" si="462"/>
        <v>0</v>
      </c>
      <c r="BH1401">
        <f t="shared" si="462"/>
        <v>0</v>
      </c>
      <c r="BI1401">
        <f t="shared" si="462"/>
        <v>0</v>
      </c>
      <c r="BJ1401">
        <f t="shared" si="462"/>
        <v>0</v>
      </c>
      <c r="BK1401">
        <f t="shared" si="462"/>
        <v>0</v>
      </c>
      <c r="BL1401">
        <f t="shared" si="462"/>
        <v>0</v>
      </c>
      <c r="BM1401">
        <f t="shared" si="457"/>
        <v>0</v>
      </c>
      <c r="BN1401">
        <f t="shared" si="457"/>
        <v>0</v>
      </c>
      <c r="BO1401">
        <f t="shared" si="457"/>
        <v>0</v>
      </c>
      <c r="BP1401">
        <f t="shared" si="466"/>
        <v>0</v>
      </c>
      <c r="BQ1401">
        <f t="shared" si="466"/>
        <v>0</v>
      </c>
      <c r="BR1401">
        <f t="shared" si="466"/>
        <v>0</v>
      </c>
      <c r="BS1401">
        <f t="shared" si="466"/>
        <v>0</v>
      </c>
      <c r="BT1401">
        <f t="shared" si="466"/>
        <v>0</v>
      </c>
      <c r="BU1401">
        <f t="shared" si="451"/>
        <v>0</v>
      </c>
      <c r="BV1401" t="str">
        <f t="shared" si="452"/>
        <v>NO</v>
      </c>
    </row>
    <row r="1402" spans="1:74">
      <c r="A1402" t="s">
        <v>9834</v>
      </c>
      <c r="B1402" t="s">
        <v>9835</v>
      </c>
      <c r="C1402">
        <f t="shared" si="465"/>
        <v>0</v>
      </c>
      <c r="D1402">
        <f t="shared" si="465"/>
        <v>0</v>
      </c>
      <c r="E1402">
        <f t="shared" si="465"/>
        <v>0</v>
      </c>
      <c r="F1402">
        <f t="shared" si="465"/>
        <v>0</v>
      </c>
      <c r="G1402">
        <f t="shared" si="465"/>
        <v>0</v>
      </c>
      <c r="H1402">
        <f t="shared" si="465"/>
        <v>0</v>
      </c>
      <c r="I1402">
        <f t="shared" si="465"/>
        <v>0</v>
      </c>
      <c r="J1402">
        <f t="shared" si="465"/>
        <v>0</v>
      </c>
      <c r="K1402">
        <f t="shared" si="465"/>
        <v>0</v>
      </c>
      <c r="L1402">
        <f t="shared" si="465"/>
        <v>0</v>
      </c>
      <c r="M1402">
        <f t="shared" si="465"/>
        <v>0</v>
      </c>
      <c r="N1402">
        <f t="shared" si="465"/>
        <v>0</v>
      </c>
      <c r="O1402">
        <f t="shared" si="465"/>
        <v>0</v>
      </c>
      <c r="P1402">
        <f t="shared" si="465"/>
        <v>0</v>
      </c>
      <c r="Q1402">
        <f t="shared" si="465"/>
        <v>0</v>
      </c>
      <c r="R1402">
        <f t="shared" si="465"/>
        <v>0</v>
      </c>
      <c r="S1402">
        <f t="shared" si="463"/>
        <v>0</v>
      </c>
      <c r="T1402">
        <f t="shared" si="463"/>
        <v>0</v>
      </c>
      <c r="U1402">
        <f t="shared" si="463"/>
        <v>0</v>
      </c>
      <c r="V1402">
        <f t="shared" si="463"/>
        <v>0</v>
      </c>
      <c r="W1402">
        <f t="shared" si="463"/>
        <v>0</v>
      </c>
      <c r="X1402">
        <f t="shared" si="463"/>
        <v>0</v>
      </c>
      <c r="Y1402">
        <f t="shared" si="463"/>
        <v>0</v>
      </c>
      <c r="Z1402">
        <f t="shared" si="463"/>
        <v>0</v>
      </c>
      <c r="AA1402">
        <f t="shared" si="463"/>
        <v>0</v>
      </c>
      <c r="AB1402">
        <f t="shared" si="463"/>
        <v>0</v>
      </c>
      <c r="AC1402">
        <f t="shared" si="463"/>
        <v>0</v>
      </c>
      <c r="AD1402">
        <f t="shared" si="463"/>
        <v>0</v>
      </c>
      <c r="AE1402">
        <f t="shared" si="463"/>
        <v>0</v>
      </c>
      <c r="AF1402">
        <f t="shared" si="463"/>
        <v>0</v>
      </c>
      <c r="AG1402">
        <f t="shared" si="463"/>
        <v>0</v>
      </c>
      <c r="AH1402">
        <f t="shared" si="464"/>
        <v>0</v>
      </c>
      <c r="AI1402">
        <f t="shared" si="464"/>
        <v>0</v>
      </c>
      <c r="AJ1402">
        <f t="shared" si="464"/>
        <v>0</v>
      </c>
      <c r="AK1402">
        <f t="shared" si="464"/>
        <v>0</v>
      </c>
      <c r="AL1402">
        <f t="shared" si="464"/>
        <v>0</v>
      </c>
      <c r="AM1402">
        <f t="shared" si="464"/>
        <v>0</v>
      </c>
      <c r="AN1402">
        <f t="shared" si="464"/>
        <v>0</v>
      </c>
      <c r="AO1402">
        <f t="shared" si="464"/>
        <v>0</v>
      </c>
      <c r="AP1402">
        <f t="shared" si="464"/>
        <v>0</v>
      </c>
      <c r="AQ1402">
        <f t="shared" si="464"/>
        <v>0</v>
      </c>
      <c r="AR1402">
        <f t="shared" si="464"/>
        <v>0</v>
      </c>
      <c r="AS1402">
        <f t="shared" si="464"/>
        <v>0</v>
      </c>
      <c r="AT1402">
        <f t="shared" si="464"/>
        <v>0</v>
      </c>
      <c r="AU1402">
        <f t="shared" si="464"/>
        <v>0</v>
      </c>
      <c r="AV1402">
        <f t="shared" si="464"/>
        <v>0</v>
      </c>
      <c r="AW1402">
        <f t="shared" si="464"/>
        <v>0</v>
      </c>
      <c r="AX1402">
        <f t="shared" si="462"/>
        <v>0</v>
      </c>
      <c r="AY1402">
        <f t="shared" si="462"/>
        <v>0</v>
      </c>
      <c r="AZ1402">
        <f t="shared" si="462"/>
        <v>0</v>
      </c>
      <c r="BA1402">
        <f t="shared" si="462"/>
        <v>0</v>
      </c>
      <c r="BB1402">
        <f t="shared" si="462"/>
        <v>0</v>
      </c>
      <c r="BC1402">
        <f t="shared" si="462"/>
        <v>0</v>
      </c>
      <c r="BD1402">
        <f t="shared" si="462"/>
        <v>0</v>
      </c>
      <c r="BE1402">
        <f t="shared" si="462"/>
        <v>0</v>
      </c>
      <c r="BF1402">
        <f t="shared" si="462"/>
        <v>0</v>
      </c>
      <c r="BG1402">
        <f t="shared" si="462"/>
        <v>0</v>
      </c>
      <c r="BH1402">
        <f t="shared" si="462"/>
        <v>0</v>
      </c>
      <c r="BI1402">
        <f t="shared" si="462"/>
        <v>0</v>
      </c>
      <c r="BJ1402">
        <f t="shared" si="462"/>
        <v>0</v>
      </c>
      <c r="BK1402">
        <f t="shared" si="462"/>
        <v>0</v>
      </c>
      <c r="BL1402">
        <f t="shared" si="462"/>
        <v>0</v>
      </c>
      <c r="BM1402">
        <f t="shared" si="457"/>
        <v>0</v>
      </c>
      <c r="BN1402">
        <f t="shared" si="457"/>
        <v>0</v>
      </c>
      <c r="BO1402">
        <f t="shared" si="457"/>
        <v>0</v>
      </c>
      <c r="BP1402">
        <f t="shared" si="466"/>
        <v>0</v>
      </c>
      <c r="BQ1402">
        <f t="shared" si="466"/>
        <v>0</v>
      </c>
      <c r="BR1402">
        <f t="shared" si="466"/>
        <v>0</v>
      </c>
      <c r="BS1402">
        <f t="shared" si="466"/>
        <v>0</v>
      </c>
      <c r="BT1402">
        <f t="shared" si="466"/>
        <v>0</v>
      </c>
      <c r="BU1402">
        <f t="shared" si="451"/>
        <v>0</v>
      </c>
      <c r="BV1402" t="str">
        <f t="shared" si="452"/>
        <v>NO</v>
      </c>
    </row>
    <row r="1403" spans="1:74">
      <c r="A1403" t="s">
        <v>9836</v>
      </c>
      <c r="B1403" t="s">
        <v>9837</v>
      </c>
      <c r="C1403">
        <f t="shared" si="465"/>
        <v>0</v>
      </c>
      <c r="D1403">
        <f t="shared" si="465"/>
        <v>0</v>
      </c>
      <c r="E1403">
        <f t="shared" si="465"/>
        <v>0</v>
      </c>
      <c r="F1403">
        <f t="shared" si="465"/>
        <v>0</v>
      </c>
      <c r="G1403">
        <f t="shared" si="465"/>
        <v>0</v>
      </c>
      <c r="H1403">
        <f t="shared" si="465"/>
        <v>0</v>
      </c>
      <c r="I1403">
        <f t="shared" si="465"/>
        <v>0</v>
      </c>
      <c r="J1403">
        <f t="shared" si="465"/>
        <v>0</v>
      </c>
      <c r="K1403">
        <f t="shared" si="465"/>
        <v>0</v>
      </c>
      <c r="L1403">
        <f t="shared" si="465"/>
        <v>0</v>
      </c>
      <c r="M1403">
        <f t="shared" si="465"/>
        <v>0</v>
      </c>
      <c r="N1403">
        <f t="shared" si="465"/>
        <v>0</v>
      </c>
      <c r="O1403">
        <f t="shared" si="465"/>
        <v>0</v>
      </c>
      <c r="P1403">
        <f t="shared" si="465"/>
        <v>0</v>
      </c>
      <c r="Q1403">
        <f t="shared" si="465"/>
        <v>0</v>
      </c>
      <c r="R1403">
        <f t="shared" si="465"/>
        <v>0</v>
      </c>
      <c r="S1403">
        <f t="shared" si="463"/>
        <v>0</v>
      </c>
      <c r="T1403">
        <f t="shared" si="463"/>
        <v>0</v>
      </c>
      <c r="U1403">
        <f t="shared" si="463"/>
        <v>0</v>
      </c>
      <c r="V1403">
        <f t="shared" si="463"/>
        <v>0</v>
      </c>
      <c r="W1403">
        <f t="shared" si="463"/>
        <v>0</v>
      </c>
      <c r="X1403">
        <f t="shared" si="463"/>
        <v>0</v>
      </c>
      <c r="Y1403">
        <f t="shared" si="463"/>
        <v>0</v>
      </c>
      <c r="Z1403">
        <f t="shared" si="463"/>
        <v>0</v>
      </c>
      <c r="AA1403">
        <f t="shared" si="463"/>
        <v>0</v>
      </c>
      <c r="AB1403">
        <f t="shared" si="463"/>
        <v>0</v>
      </c>
      <c r="AC1403">
        <f t="shared" si="463"/>
        <v>0</v>
      </c>
      <c r="AD1403">
        <f t="shared" si="463"/>
        <v>0</v>
      </c>
      <c r="AE1403">
        <f t="shared" si="463"/>
        <v>0</v>
      </c>
      <c r="AF1403">
        <f t="shared" si="463"/>
        <v>0</v>
      </c>
      <c r="AG1403">
        <f t="shared" si="463"/>
        <v>0</v>
      </c>
      <c r="AH1403">
        <f t="shared" si="464"/>
        <v>0</v>
      </c>
      <c r="AI1403">
        <f t="shared" si="464"/>
        <v>0</v>
      </c>
      <c r="AJ1403">
        <f t="shared" si="464"/>
        <v>0</v>
      </c>
      <c r="AK1403">
        <f t="shared" si="464"/>
        <v>0</v>
      </c>
      <c r="AL1403">
        <f t="shared" si="464"/>
        <v>0</v>
      </c>
      <c r="AM1403">
        <f t="shared" si="464"/>
        <v>0</v>
      </c>
      <c r="AN1403">
        <f t="shared" si="464"/>
        <v>0</v>
      </c>
      <c r="AO1403">
        <f t="shared" si="464"/>
        <v>0</v>
      </c>
      <c r="AP1403">
        <f t="shared" si="464"/>
        <v>0</v>
      </c>
      <c r="AQ1403">
        <f t="shared" si="464"/>
        <v>0</v>
      </c>
      <c r="AR1403">
        <f t="shared" si="464"/>
        <v>0</v>
      </c>
      <c r="AS1403">
        <f t="shared" si="464"/>
        <v>0</v>
      </c>
      <c r="AT1403">
        <f t="shared" si="464"/>
        <v>0</v>
      </c>
      <c r="AU1403">
        <f t="shared" si="464"/>
        <v>0</v>
      </c>
      <c r="AV1403">
        <f t="shared" si="464"/>
        <v>0</v>
      </c>
      <c r="AW1403">
        <f t="shared" si="464"/>
        <v>0</v>
      </c>
      <c r="AX1403">
        <f t="shared" si="462"/>
        <v>0</v>
      </c>
      <c r="AY1403">
        <f t="shared" si="462"/>
        <v>0</v>
      </c>
      <c r="AZ1403">
        <f t="shared" si="462"/>
        <v>0</v>
      </c>
      <c r="BA1403">
        <f t="shared" si="462"/>
        <v>0</v>
      </c>
      <c r="BB1403">
        <f t="shared" si="462"/>
        <v>0</v>
      </c>
      <c r="BC1403">
        <f t="shared" si="462"/>
        <v>0</v>
      </c>
      <c r="BD1403">
        <f t="shared" si="462"/>
        <v>0</v>
      </c>
      <c r="BE1403">
        <f t="shared" si="462"/>
        <v>0</v>
      </c>
      <c r="BF1403">
        <f t="shared" si="462"/>
        <v>0</v>
      </c>
      <c r="BG1403">
        <f t="shared" si="462"/>
        <v>0</v>
      </c>
      <c r="BH1403">
        <f t="shared" si="462"/>
        <v>0</v>
      </c>
      <c r="BI1403">
        <f t="shared" si="462"/>
        <v>0</v>
      </c>
      <c r="BJ1403">
        <f t="shared" si="462"/>
        <v>0</v>
      </c>
      <c r="BK1403">
        <f t="shared" si="462"/>
        <v>0</v>
      </c>
      <c r="BL1403">
        <f t="shared" si="462"/>
        <v>0</v>
      </c>
      <c r="BM1403">
        <f t="shared" si="457"/>
        <v>0</v>
      </c>
      <c r="BN1403">
        <f t="shared" si="457"/>
        <v>0</v>
      </c>
      <c r="BO1403">
        <f t="shared" si="457"/>
        <v>0</v>
      </c>
      <c r="BP1403">
        <f t="shared" si="466"/>
        <v>0</v>
      </c>
      <c r="BQ1403">
        <f t="shared" si="466"/>
        <v>0</v>
      </c>
      <c r="BR1403">
        <f t="shared" si="466"/>
        <v>0</v>
      </c>
      <c r="BS1403">
        <f t="shared" si="466"/>
        <v>0</v>
      </c>
      <c r="BT1403">
        <f t="shared" si="466"/>
        <v>0</v>
      </c>
      <c r="BU1403">
        <f t="shared" si="451"/>
        <v>0</v>
      </c>
      <c r="BV1403" t="str">
        <f t="shared" si="452"/>
        <v>NO</v>
      </c>
    </row>
    <row r="1404" spans="1:74">
      <c r="A1404" t="s">
        <v>9838</v>
      </c>
      <c r="B1404" t="s">
        <v>9839</v>
      </c>
      <c r="C1404">
        <f t="shared" si="465"/>
        <v>0</v>
      </c>
      <c r="D1404">
        <f t="shared" si="465"/>
        <v>0</v>
      </c>
      <c r="E1404">
        <f t="shared" si="465"/>
        <v>0</v>
      </c>
      <c r="F1404">
        <f t="shared" si="465"/>
        <v>0</v>
      </c>
      <c r="G1404">
        <f t="shared" si="465"/>
        <v>0</v>
      </c>
      <c r="H1404">
        <f t="shared" si="465"/>
        <v>0</v>
      </c>
      <c r="I1404">
        <f t="shared" si="465"/>
        <v>0</v>
      </c>
      <c r="J1404">
        <f t="shared" si="465"/>
        <v>0</v>
      </c>
      <c r="K1404">
        <f t="shared" si="465"/>
        <v>0</v>
      </c>
      <c r="L1404">
        <f t="shared" si="465"/>
        <v>0</v>
      </c>
      <c r="M1404">
        <f t="shared" si="465"/>
        <v>0</v>
      </c>
      <c r="N1404">
        <f t="shared" si="465"/>
        <v>0</v>
      </c>
      <c r="O1404">
        <f t="shared" si="465"/>
        <v>0</v>
      </c>
      <c r="P1404">
        <f t="shared" si="465"/>
        <v>0</v>
      </c>
      <c r="Q1404">
        <f t="shared" si="465"/>
        <v>0</v>
      </c>
      <c r="R1404">
        <f t="shared" si="465"/>
        <v>0</v>
      </c>
      <c r="S1404">
        <f t="shared" si="463"/>
        <v>0</v>
      </c>
      <c r="T1404">
        <f t="shared" si="463"/>
        <v>0</v>
      </c>
      <c r="U1404">
        <f t="shared" si="463"/>
        <v>0</v>
      </c>
      <c r="V1404">
        <f t="shared" si="463"/>
        <v>0</v>
      </c>
      <c r="W1404">
        <f t="shared" si="463"/>
        <v>0</v>
      </c>
      <c r="X1404">
        <f t="shared" si="463"/>
        <v>0</v>
      </c>
      <c r="Y1404">
        <f t="shared" si="463"/>
        <v>0</v>
      </c>
      <c r="Z1404">
        <f t="shared" si="463"/>
        <v>0</v>
      </c>
      <c r="AA1404">
        <f t="shared" si="463"/>
        <v>0</v>
      </c>
      <c r="AB1404">
        <f t="shared" si="463"/>
        <v>0</v>
      </c>
      <c r="AC1404">
        <f t="shared" si="463"/>
        <v>0</v>
      </c>
      <c r="AD1404">
        <f t="shared" si="463"/>
        <v>0</v>
      </c>
      <c r="AE1404">
        <f t="shared" si="463"/>
        <v>0</v>
      </c>
      <c r="AF1404">
        <f t="shared" si="463"/>
        <v>0</v>
      </c>
      <c r="AG1404">
        <f t="shared" si="463"/>
        <v>0</v>
      </c>
      <c r="AH1404">
        <f t="shared" si="464"/>
        <v>0</v>
      </c>
      <c r="AI1404">
        <f t="shared" si="464"/>
        <v>0</v>
      </c>
      <c r="AJ1404">
        <f t="shared" si="464"/>
        <v>0</v>
      </c>
      <c r="AK1404">
        <f t="shared" si="464"/>
        <v>0</v>
      </c>
      <c r="AL1404">
        <f t="shared" si="464"/>
        <v>0</v>
      </c>
      <c r="AM1404">
        <f t="shared" si="464"/>
        <v>0</v>
      </c>
      <c r="AN1404">
        <f t="shared" si="464"/>
        <v>0</v>
      </c>
      <c r="AO1404">
        <f t="shared" si="464"/>
        <v>0</v>
      </c>
      <c r="AP1404">
        <f t="shared" si="464"/>
        <v>0</v>
      </c>
      <c r="AQ1404">
        <f t="shared" si="464"/>
        <v>0</v>
      </c>
      <c r="AR1404">
        <f t="shared" si="464"/>
        <v>0</v>
      </c>
      <c r="AS1404">
        <f t="shared" si="464"/>
        <v>0</v>
      </c>
      <c r="AT1404">
        <f t="shared" si="464"/>
        <v>0</v>
      </c>
      <c r="AU1404">
        <f t="shared" si="464"/>
        <v>0</v>
      </c>
      <c r="AV1404">
        <f t="shared" si="464"/>
        <v>0</v>
      </c>
      <c r="AW1404">
        <f t="shared" si="464"/>
        <v>0</v>
      </c>
      <c r="AX1404">
        <f t="shared" si="462"/>
        <v>0</v>
      </c>
      <c r="AY1404">
        <f t="shared" si="462"/>
        <v>0</v>
      </c>
      <c r="AZ1404">
        <f t="shared" si="462"/>
        <v>0</v>
      </c>
      <c r="BA1404">
        <f t="shared" si="462"/>
        <v>0</v>
      </c>
      <c r="BB1404">
        <f t="shared" si="462"/>
        <v>0</v>
      </c>
      <c r="BC1404">
        <f t="shared" si="462"/>
        <v>0</v>
      </c>
      <c r="BD1404">
        <f t="shared" si="462"/>
        <v>0</v>
      </c>
      <c r="BE1404">
        <f t="shared" si="462"/>
        <v>0</v>
      </c>
      <c r="BF1404">
        <f t="shared" si="462"/>
        <v>0</v>
      </c>
      <c r="BG1404">
        <f t="shared" si="462"/>
        <v>0</v>
      </c>
      <c r="BH1404">
        <f t="shared" si="462"/>
        <v>0</v>
      </c>
      <c r="BI1404">
        <f t="shared" si="462"/>
        <v>0</v>
      </c>
      <c r="BJ1404">
        <f t="shared" si="462"/>
        <v>0</v>
      </c>
      <c r="BK1404">
        <f t="shared" si="462"/>
        <v>0</v>
      </c>
      <c r="BL1404">
        <f t="shared" si="462"/>
        <v>0</v>
      </c>
      <c r="BM1404">
        <f t="shared" si="457"/>
        <v>0</v>
      </c>
      <c r="BN1404">
        <f t="shared" si="457"/>
        <v>0</v>
      </c>
      <c r="BO1404">
        <f t="shared" si="457"/>
        <v>0</v>
      </c>
      <c r="BP1404">
        <f t="shared" si="466"/>
        <v>0</v>
      </c>
      <c r="BQ1404">
        <f t="shared" si="466"/>
        <v>0</v>
      </c>
      <c r="BR1404">
        <f t="shared" si="466"/>
        <v>0</v>
      </c>
      <c r="BS1404">
        <f t="shared" si="466"/>
        <v>0</v>
      </c>
      <c r="BT1404">
        <f t="shared" si="466"/>
        <v>0</v>
      </c>
      <c r="BU1404">
        <f t="shared" si="451"/>
        <v>0</v>
      </c>
      <c r="BV1404" t="str">
        <f t="shared" si="452"/>
        <v>NO</v>
      </c>
    </row>
    <row r="1405" spans="1:74">
      <c r="A1405" t="s">
        <v>9840</v>
      </c>
      <c r="B1405" t="s">
        <v>9841</v>
      </c>
      <c r="C1405">
        <f t="shared" si="465"/>
        <v>0</v>
      </c>
      <c r="D1405">
        <f t="shared" si="465"/>
        <v>0</v>
      </c>
      <c r="E1405">
        <f t="shared" si="465"/>
        <v>0</v>
      </c>
      <c r="F1405">
        <f t="shared" si="465"/>
        <v>0</v>
      </c>
      <c r="G1405">
        <f t="shared" si="465"/>
        <v>0</v>
      </c>
      <c r="H1405">
        <f t="shared" si="465"/>
        <v>0</v>
      </c>
      <c r="I1405">
        <f t="shared" si="465"/>
        <v>0</v>
      </c>
      <c r="J1405">
        <f t="shared" si="465"/>
        <v>0</v>
      </c>
      <c r="K1405">
        <f t="shared" si="465"/>
        <v>0</v>
      </c>
      <c r="L1405">
        <f t="shared" si="465"/>
        <v>0</v>
      </c>
      <c r="M1405">
        <f t="shared" si="465"/>
        <v>0</v>
      </c>
      <c r="N1405">
        <f t="shared" si="465"/>
        <v>0</v>
      </c>
      <c r="O1405">
        <f t="shared" si="465"/>
        <v>0</v>
      </c>
      <c r="P1405">
        <f t="shared" si="465"/>
        <v>0</v>
      </c>
      <c r="Q1405">
        <f t="shared" si="465"/>
        <v>0</v>
      </c>
      <c r="R1405">
        <f t="shared" si="465"/>
        <v>0</v>
      </c>
      <c r="S1405">
        <f t="shared" si="463"/>
        <v>0</v>
      </c>
      <c r="T1405">
        <f t="shared" si="463"/>
        <v>0</v>
      </c>
      <c r="U1405">
        <f t="shared" si="463"/>
        <v>0</v>
      </c>
      <c r="V1405">
        <f t="shared" si="463"/>
        <v>0</v>
      </c>
      <c r="W1405">
        <f t="shared" si="463"/>
        <v>0</v>
      </c>
      <c r="X1405">
        <f t="shared" si="463"/>
        <v>0</v>
      </c>
      <c r="Y1405">
        <f t="shared" si="463"/>
        <v>0</v>
      </c>
      <c r="Z1405">
        <f t="shared" si="463"/>
        <v>0</v>
      </c>
      <c r="AA1405">
        <f t="shared" si="463"/>
        <v>0</v>
      </c>
      <c r="AB1405">
        <f t="shared" si="463"/>
        <v>0</v>
      </c>
      <c r="AC1405">
        <f t="shared" si="463"/>
        <v>0</v>
      </c>
      <c r="AD1405">
        <f t="shared" si="463"/>
        <v>0</v>
      </c>
      <c r="AE1405">
        <f t="shared" si="463"/>
        <v>0</v>
      </c>
      <c r="AF1405">
        <f t="shared" si="463"/>
        <v>0</v>
      </c>
      <c r="AG1405">
        <f t="shared" si="463"/>
        <v>0</v>
      </c>
      <c r="AH1405">
        <f t="shared" si="464"/>
        <v>0</v>
      </c>
      <c r="AI1405">
        <f t="shared" si="464"/>
        <v>0</v>
      </c>
      <c r="AJ1405">
        <f t="shared" si="464"/>
        <v>0</v>
      </c>
      <c r="AK1405">
        <f t="shared" si="464"/>
        <v>0</v>
      </c>
      <c r="AL1405">
        <f t="shared" si="464"/>
        <v>0</v>
      </c>
      <c r="AM1405">
        <f t="shared" si="464"/>
        <v>0</v>
      </c>
      <c r="AN1405">
        <f t="shared" si="464"/>
        <v>0</v>
      </c>
      <c r="AO1405">
        <f t="shared" si="464"/>
        <v>0</v>
      </c>
      <c r="AP1405">
        <f t="shared" si="464"/>
        <v>0</v>
      </c>
      <c r="AQ1405">
        <f t="shared" si="464"/>
        <v>0</v>
      </c>
      <c r="AR1405">
        <f t="shared" si="464"/>
        <v>0</v>
      </c>
      <c r="AS1405">
        <f t="shared" si="464"/>
        <v>0</v>
      </c>
      <c r="AT1405">
        <f t="shared" si="464"/>
        <v>0</v>
      </c>
      <c r="AU1405">
        <f t="shared" si="464"/>
        <v>0</v>
      </c>
      <c r="AV1405">
        <f t="shared" si="464"/>
        <v>0</v>
      </c>
      <c r="AW1405">
        <f t="shared" si="464"/>
        <v>0</v>
      </c>
      <c r="AX1405">
        <f t="shared" si="462"/>
        <v>0</v>
      </c>
      <c r="AY1405">
        <f t="shared" si="462"/>
        <v>0</v>
      </c>
      <c r="AZ1405">
        <f t="shared" si="462"/>
        <v>0</v>
      </c>
      <c r="BA1405">
        <f t="shared" si="462"/>
        <v>0</v>
      </c>
      <c r="BB1405">
        <f t="shared" si="462"/>
        <v>0</v>
      </c>
      <c r="BC1405">
        <f t="shared" si="462"/>
        <v>0</v>
      </c>
      <c r="BD1405">
        <f t="shared" si="462"/>
        <v>0</v>
      </c>
      <c r="BE1405">
        <f t="shared" si="462"/>
        <v>0</v>
      </c>
      <c r="BF1405">
        <f t="shared" si="462"/>
        <v>0</v>
      </c>
      <c r="BG1405">
        <f t="shared" si="462"/>
        <v>0</v>
      </c>
      <c r="BH1405">
        <f t="shared" si="462"/>
        <v>0</v>
      </c>
      <c r="BI1405">
        <f t="shared" si="462"/>
        <v>0</v>
      </c>
      <c r="BJ1405">
        <f t="shared" si="462"/>
        <v>0</v>
      </c>
      <c r="BK1405">
        <f t="shared" si="462"/>
        <v>0</v>
      </c>
      <c r="BL1405">
        <f t="shared" si="462"/>
        <v>0</v>
      </c>
      <c r="BM1405">
        <f t="shared" si="457"/>
        <v>0</v>
      </c>
      <c r="BN1405">
        <f t="shared" si="457"/>
        <v>0</v>
      </c>
      <c r="BO1405">
        <f t="shared" si="457"/>
        <v>0</v>
      </c>
      <c r="BP1405">
        <f t="shared" si="466"/>
        <v>0</v>
      </c>
      <c r="BQ1405">
        <f t="shared" si="466"/>
        <v>0</v>
      </c>
      <c r="BR1405">
        <f t="shared" si="466"/>
        <v>0</v>
      </c>
      <c r="BS1405">
        <f t="shared" si="466"/>
        <v>0</v>
      </c>
      <c r="BT1405">
        <f t="shared" si="466"/>
        <v>0</v>
      </c>
      <c r="BU1405">
        <f t="shared" si="451"/>
        <v>0</v>
      </c>
      <c r="BV1405" t="str">
        <f t="shared" si="452"/>
        <v>NO</v>
      </c>
    </row>
    <row r="1406" spans="1:74">
      <c r="A1406" t="s">
        <v>9842</v>
      </c>
      <c r="B1406" t="s">
        <v>9843</v>
      </c>
      <c r="C1406">
        <f t="shared" si="465"/>
        <v>0</v>
      </c>
      <c r="D1406">
        <f t="shared" si="465"/>
        <v>0</v>
      </c>
      <c r="E1406">
        <f t="shared" si="465"/>
        <v>0</v>
      </c>
      <c r="F1406">
        <f t="shared" si="465"/>
        <v>0</v>
      </c>
      <c r="G1406">
        <f t="shared" si="465"/>
        <v>0</v>
      </c>
      <c r="H1406">
        <f t="shared" si="465"/>
        <v>0</v>
      </c>
      <c r="I1406">
        <f t="shared" si="465"/>
        <v>0</v>
      </c>
      <c r="J1406">
        <f t="shared" si="465"/>
        <v>0</v>
      </c>
      <c r="K1406">
        <f t="shared" si="465"/>
        <v>0</v>
      </c>
      <c r="L1406">
        <f t="shared" si="465"/>
        <v>0</v>
      </c>
      <c r="M1406">
        <f t="shared" si="465"/>
        <v>0</v>
      </c>
      <c r="N1406">
        <f t="shared" si="465"/>
        <v>0</v>
      </c>
      <c r="O1406">
        <f t="shared" si="465"/>
        <v>0</v>
      </c>
      <c r="P1406">
        <f t="shared" si="465"/>
        <v>0</v>
      </c>
      <c r="Q1406">
        <f t="shared" si="465"/>
        <v>0</v>
      </c>
      <c r="R1406">
        <f t="shared" si="465"/>
        <v>0</v>
      </c>
      <c r="S1406">
        <f t="shared" si="463"/>
        <v>0</v>
      </c>
      <c r="T1406">
        <f t="shared" si="463"/>
        <v>0</v>
      </c>
      <c r="U1406">
        <f t="shared" si="463"/>
        <v>0</v>
      </c>
      <c r="V1406">
        <f t="shared" si="463"/>
        <v>0</v>
      </c>
      <c r="W1406">
        <f t="shared" si="463"/>
        <v>0</v>
      </c>
      <c r="X1406">
        <f t="shared" si="463"/>
        <v>0</v>
      </c>
      <c r="Y1406">
        <f t="shared" si="463"/>
        <v>0</v>
      </c>
      <c r="Z1406">
        <f t="shared" si="463"/>
        <v>0</v>
      </c>
      <c r="AA1406">
        <f t="shared" si="463"/>
        <v>0</v>
      </c>
      <c r="AB1406">
        <f t="shared" si="463"/>
        <v>0</v>
      </c>
      <c r="AC1406">
        <f t="shared" si="463"/>
        <v>0</v>
      </c>
      <c r="AD1406">
        <f t="shared" si="463"/>
        <v>0</v>
      </c>
      <c r="AE1406">
        <f t="shared" si="463"/>
        <v>0</v>
      </c>
      <c r="AF1406">
        <f t="shared" si="463"/>
        <v>0</v>
      </c>
      <c r="AG1406">
        <f t="shared" si="463"/>
        <v>0</v>
      </c>
      <c r="AH1406">
        <f t="shared" si="464"/>
        <v>0</v>
      </c>
      <c r="AI1406">
        <f t="shared" si="464"/>
        <v>0</v>
      </c>
      <c r="AJ1406">
        <f t="shared" si="464"/>
        <v>0</v>
      </c>
      <c r="AK1406">
        <f t="shared" si="464"/>
        <v>0</v>
      </c>
      <c r="AL1406">
        <f t="shared" si="464"/>
        <v>0</v>
      </c>
      <c r="AM1406">
        <f t="shared" si="464"/>
        <v>0</v>
      </c>
      <c r="AN1406">
        <f t="shared" si="464"/>
        <v>0</v>
      </c>
      <c r="AO1406">
        <f t="shared" si="464"/>
        <v>0</v>
      </c>
      <c r="AP1406">
        <f t="shared" si="464"/>
        <v>0</v>
      </c>
      <c r="AQ1406">
        <f t="shared" si="464"/>
        <v>0</v>
      </c>
      <c r="AR1406">
        <f t="shared" si="464"/>
        <v>0</v>
      </c>
      <c r="AS1406">
        <f t="shared" si="464"/>
        <v>0</v>
      </c>
      <c r="AT1406">
        <f t="shared" si="464"/>
        <v>0</v>
      </c>
      <c r="AU1406">
        <f t="shared" si="464"/>
        <v>0</v>
      </c>
      <c r="AV1406">
        <f t="shared" si="464"/>
        <v>0</v>
      </c>
      <c r="AW1406">
        <f t="shared" ref="AW1406:BL1421" si="467">COUNTIF($B1406,"=*"&amp;AW$2&amp;"*")</f>
        <v>0</v>
      </c>
      <c r="AX1406">
        <f t="shared" si="467"/>
        <v>0</v>
      </c>
      <c r="AY1406">
        <f t="shared" si="467"/>
        <v>0</v>
      </c>
      <c r="AZ1406">
        <f t="shared" si="467"/>
        <v>0</v>
      </c>
      <c r="BA1406">
        <f t="shared" si="467"/>
        <v>0</v>
      </c>
      <c r="BB1406">
        <f t="shared" si="467"/>
        <v>0</v>
      </c>
      <c r="BC1406">
        <f t="shared" si="467"/>
        <v>0</v>
      </c>
      <c r="BD1406">
        <f t="shared" si="467"/>
        <v>0</v>
      </c>
      <c r="BE1406">
        <f t="shared" si="467"/>
        <v>0</v>
      </c>
      <c r="BF1406">
        <f t="shared" si="467"/>
        <v>0</v>
      </c>
      <c r="BG1406">
        <f t="shared" si="467"/>
        <v>0</v>
      </c>
      <c r="BH1406">
        <f t="shared" si="467"/>
        <v>0</v>
      </c>
      <c r="BI1406">
        <f t="shared" si="467"/>
        <v>0</v>
      </c>
      <c r="BJ1406">
        <f t="shared" si="467"/>
        <v>0</v>
      </c>
      <c r="BK1406">
        <f t="shared" si="467"/>
        <v>0</v>
      </c>
      <c r="BL1406">
        <f t="shared" si="467"/>
        <v>0</v>
      </c>
      <c r="BM1406">
        <f t="shared" si="457"/>
        <v>0</v>
      </c>
      <c r="BN1406">
        <f t="shared" si="457"/>
        <v>0</v>
      </c>
      <c r="BO1406">
        <f t="shared" si="457"/>
        <v>0</v>
      </c>
      <c r="BP1406">
        <f t="shared" si="466"/>
        <v>0</v>
      </c>
      <c r="BQ1406">
        <f t="shared" si="466"/>
        <v>0</v>
      </c>
      <c r="BR1406">
        <f t="shared" si="466"/>
        <v>0</v>
      </c>
      <c r="BS1406">
        <f t="shared" si="466"/>
        <v>0</v>
      </c>
      <c r="BT1406">
        <f t="shared" si="466"/>
        <v>0</v>
      </c>
      <c r="BU1406">
        <f t="shared" si="451"/>
        <v>0</v>
      </c>
      <c r="BV1406" t="str">
        <f t="shared" si="452"/>
        <v>NO</v>
      </c>
    </row>
    <row r="1407" spans="1:74">
      <c r="A1407" t="s">
        <v>9844</v>
      </c>
      <c r="B1407" t="s">
        <v>9845</v>
      </c>
      <c r="C1407">
        <f t="shared" si="465"/>
        <v>0</v>
      </c>
      <c r="D1407">
        <f t="shared" si="465"/>
        <v>0</v>
      </c>
      <c r="E1407">
        <f t="shared" si="465"/>
        <v>0</v>
      </c>
      <c r="F1407">
        <f t="shared" si="465"/>
        <v>0</v>
      </c>
      <c r="G1407">
        <f t="shared" si="465"/>
        <v>0</v>
      </c>
      <c r="H1407">
        <f t="shared" si="465"/>
        <v>0</v>
      </c>
      <c r="I1407">
        <f t="shared" si="465"/>
        <v>0</v>
      </c>
      <c r="J1407">
        <f t="shared" si="465"/>
        <v>0</v>
      </c>
      <c r="K1407">
        <f t="shared" si="465"/>
        <v>0</v>
      </c>
      <c r="L1407">
        <f t="shared" si="465"/>
        <v>0</v>
      </c>
      <c r="M1407">
        <f t="shared" si="465"/>
        <v>0</v>
      </c>
      <c r="N1407">
        <f t="shared" si="465"/>
        <v>0</v>
      </c>
      <c r="O1407">
        <f t="shared" si="465"/>
        <v>0</v>
      </c>
      <c r="P1407">
        <f t="shared" si="465"/>
        <v>0</v>
      </c>
      <c r="Q1407">
        <f t="shared" si="465"/>
        <v>0</v>
      </c>
      <c r="R1407">
        <f t="shared" ref="R1407:AG1422" si="468">COUNTIF($B1407,"=*"&amp;R$2&amp;"*")</f>
        <v>0</v>
      </c>
      <c r="S1407">
        <f t="shared" si="468"/>
        <v>0</v>
      </c>
      <c r="T1407">
        <f t="shared" si="468"/>
        <v>0</v>
      </c>
      <c r="U1407">
        <f t="shared" si="468"/>
        <v>0</v>
      </c>
      <c r="V1407">
        <f t="shared" si="468"/>
        <v>0</v>
      </c>
      <c r="W1407">
        <f t="shared" si="468"/>
        <v>0</v>
      </c>
      <c r="X1407">
        <f t="shared" si="468"/>
        <v>0</v>
      </c>
      <c r="Y1407">
        <f t="shared" si="468"/>
        <v>0</v>
      </c>
      <c r="Z1407">
        <f t="shared" si="468"/>
        <v>0</v>
      </c>
      <c r="AA1407">
        <f t="shared" si="468"/>
        <v>0</v>
      </c>
      <c r="AB1407">
        <f t="shared" si="468"/>
        <v>0</v>
      </c>
      <c r="AC1407">
        <f t="shared" si="468"/>
        <v>0</v>
      </c>
      <c r="AD1407">
        <f t="shared" si="468"/>
        <v>0</v>
      </c>
      <c r="AE1407">
        <f t="shared" si="468"/>
        <v>0</v>
      </c>
      <c r="AF1407">
        <f t="shared" si="468"/>
        <v>0</v>
      </c>
      <c r="AG1407">
        <f t="shared" si="468"/>
        <v>0</v>
      </c>
      <c r="AH1407">
        <f t="shared" ref="AH1407:AW1422" si="469">COUNTIF($B1407,"=*"&amp;AH$2&amp;"*")</f>
        <v>0</v>
      </c>
      <c r="AI1407">
        <f t="shared" si="469"/>
        <v>0</v>
      </c>
      <c r="AJ1407">
        <f t="shared" si="469"/>
        <v>0</v>
      </c>
      <c r="AK1407">
        <f t="shared" si="469"/>
        <v>0</v>
      </c>
      <c r="AL1407">
        <f t="shared" si="469"/>
        <v>0</v>
      </c>
      <c r="AM1407">
        <f t="shared" si="469"/>
        <v>0</v>
      </c>
      <c r="AN1407">
        <f t="shared" si="469"/>
        <v>0</v>
      </c>
      <c r="AO1407">
        <f t="shared" si="469"/>
        <v>0</v>
      </c>
      <c r="AP1407">
        <f t="shared" si="469"/>
        <v>0</v>
      </c>
      <c r="AQ1407">
        <f t="shared" si="469"/>
        <v>0</v>
      </c>
      <c r="AR1407">
        <f t="shared" si="469"/>
        <v>0</v>
      </c>
      <c r="AS1407">
        <f t="shared" si="469"/>
        <v>0</v>
      </c>
      <c r="AT1407">
        <f t="shared" si="469"/>
        <v>0</v>
      </c>
      <c r="AU1407">
        <f t="shared" si="469"/>
        <v>0</v>
      </c>
      <c r="AV1407">
        <f t="shared" si="469"/>
        <v>0</v>
      </c>
      <c r="AW1407">
        <f t="shared" si="469"/>
        <v>0</v>
      </c>
      <c r="AX1407">
        <f t="shared" si="467"/>
        <v>0</v>
      </c>
      <c r="AY1407">
        <f t="shared" si="467"/>
        <v>0</v>
      </c>
      <c r="AZ1407">
        <f t="shared" si="467"/>
        <v>0</v>
      </c>
      <c r="BA1407">
        <f t="shared" si="467"/>
        <v>0</v>
      </c>
      <c r="BB1407">
        <f t="shared" si="467"/>
        <v>0</v>
      </c>
      <c r="BC1407">
        <f t="shared" si="467"/>
        <v>0</v>
      </c>
      <c r="BD1407">
        <f t="shared" si="467"/>
        <v>0</v>
      </c>
      <c r="BE1407">
        <f t="shared" si="467"/>
        <v>0</v>
      </c>
      <c r="BF1407">
        <f t="shared" si="467"/>
        <v>0</v>
      </c>
      <c r="BG1407">
        <f t="shared" si="467"/>
        <v>0</v>
      </c>
      <c r="BH1407">
        <f t="shared" si="467"/>
        <v>0</v>
      </c>
      <c r="BI1407">
        <f t="shared" si="467"/>
        <v>0</v>
      </c>
      <c r="BJ1407">
        <f t="shared" si="467"/>
        <v>0</v>
      </c>
      <c r="BK1407">
        <f t="shared" si="467"/>
        <v>0</v>
      </c>
      <c r="BL1407">
        <f t="shared" si="467"/>
        <v>0</v>
      </c>
      <c r="BM1407">
        <f t="shared" si="457"/>
        <v>0</v>
      </c>
      <c r="BN1407">
        <f t="shared" si="457"/>
        <v>0</v>
      </c>
      <c r="BO1407">
        <f t="shared" si="457"/>
        <v>0</v>
      </c>
      <c r="BP1407">
        <f t="shared" si="466"/>
        <v>0</v>
      </c>
      <c r="BQ1407">
        <f t="shared" si="466"/>
        <v>0</v>
      </c>
      <c r="BR1407">
        <f t="shared" si="466"/>
        <v>0</v>
      </c>
      <c r="BS1407">
        <f t="shared" si="466"/>
        <v>0</v>
      </c>
      <c r="BT1407">
        <f t="shared" si="466"/>
        <v>0</v>
      </c>
      <c r="BU1407">
        <f t="shared" si="451"/>
        <v>0</v>
      </c>
      <c r="BV1407" t="str">
        <f t="shared" si="452"/>
        <v>NO</v>
      </c>
    </row>
    <row r="1408" spans="1:74">
      <c r="A1408" t="s">
        <v>9846</v>
      </c>
      <c r="B1408" t="s">
        <v>9847</v>
      </c>
      <c r="C1408">
        <f t="shared" ref="C1408:R1423" si="470">COUNTIF($B1408,"=*"&amp;C$2&amp;"*")</f>
        <v>0</v>
      </c>
      <c r="D1408">
        <f t="shared" si="470"/>
        <v>0</v>
      </c>
      <c r="E1408">
        <f t="shared" si="470"/>
        <v>0</v>
      </c>
      <c r="F1408">
        <f t="shared" si="470"/>
        <v>0</v>
      </c>
      <c r="G1408">
        <f t="shared" si="470"/>
        <v>0</v>
      </c>
      <c r="H1408">
        <f t="shared" si="470"/>
        <v>0</v>
      </c>
      <c r="I1408">
        <f t="shared" si="470"/>
        <v>0</v>
      </c>
      <c r="J1408">
        <f t="shared" si="470"/>
        <v>0</v>
      </c>
      <c r="K1408">
        <f t="shared" si="470"/>
        <v>0</v>
      </c>
      <c r="L1408">
        <f t="shared" si="470"/>
        <v>0</v>
      </c>
      <c r="M1408">
        <f t="shared" si="470"/>
        <v>0</v>
      </c>
      <c r="N1408">
        <f t="shared" si="470"/>
        <v>0</v>
      </c>
      <c r="O1408">
        <f t="shared" si="470"/>
        <v>0</v>
      </c>
      <c r="P1408">
        <f t="shared" si="470"/>
        <v>0</v>
      </c>
      <c r="Q1408">
        <f t="shared" si="470"/>
        <v>0</v>
      </c>
      <c r="R1408">
        <f t="shared" si="470"/>
        <v>0</v>
      </c>
      <c r="S1408">
        <f t="shared" si="468"/>
        <v>0</v>
      </c>
      <c r="T1408">
        <f t="shared" si="468"/>
        <v>0</v>
      </c>
      <c r="U1408">
        <f t="shared" si="468"/>
        <v>0</v>
      </c>
      <c r="V1408">
        <f t="shared" si="468"/>
        <v>0</v>
      </c>
      <c r="W1408">
        <f t="shared" si="468"/>
        <v>0</v>
      </c>
      <c r="X1408">
        <f t="shared" si="468"/>
        <v>0</v>
      </c>
      <c r="Y1408">
        <f t="shared" si="468"/>
        <v>0</v>
      </c>
      <c r="Z1408">
        <f t="shared" si="468"/>
        <v>0</v>
      </c>
      <c r="AA1408">
        <f t="shared" si="468"/>
        <v>0</v>
      </c>
      <c r="AB1408">
        <f t="shared" si="468"/>
        <v>0</v>
      </c>
      <c r="AC1408">
        <f t="shared" si="468"/>
        <v>0</v>
      </c>
      <c r="AD1408">
        <f t="shared" si="468"/>
        <v>0</v>
      </c>
      <c r="AE1408">
        <f t="shared" si="468"/>
        <v>0</v>
      </c>
      <c r="AF1408">
        <f t="shared" si="468"/>
        <v>0</v>
      </c>
      <c r="AG1408">
        <f t="shared" si="468"/>
        <v>0</v>
      </c>
      <c r="AH1408">
        <f t="shared" si="469"/>
        <v>0</v>
      </c>
      <c r="AI1408">
        <f t="shared" si="469"/>
        <v>0</v>
      </c>
      <c r="AJ1408">
        <f t="shared" si="469"/>
        <v>0</v>
      </c>
      <c r="AK1408">
        <f t="shared" si="469"/>
        <v>0</v>
      </c>
      <c r="AL1408">
        <f t="shared" si="469"/>
        <v>0</v>
      </c>
      <c r="AM1408">
        <f t="shared" si="469"/>
        <v>0</v>
      </c>
      <c r="AN1408">
        <f t="shared" si="469"/>
        <v>0</v>
      </c>
      <c r="AO1408">
        <f t="shared" si="469"/>
        <v>0</v>
      </c>
      <c r="AP1408">
        <f t="shared" si="469"/>
        <v>0</v>
      </c>
      <c r="AQ1408">
        <f t="shared" si="469"/>
        <v>0</v>
      </c>
      <c r="AR1408">
        <f t="shared" si="469"/>
        <v>0</v>
      </c>
      <c r="AS1408">
        <f t="shared" si="469"/>
        <v>0</v>
      </c>
      <c r="AT1408">
        <f t="shared" si="469"/>
        <v>0</v>
      </c>
      <c r="AU1408">
        <f t="shared" si="469"/>
        <v>0</v>
      </c>
      <c r="AV1408">
        <f t="shared" si="469"/>
        <v>0</v>
      </c>
      <c r="AW1408">
        <f t="shared" si="469"/>
        <v>0</v>
      </c>
      <c r="AX1408">
        <f t="shared" si="467"/>
        <v>0</v>
      </c>
      <c r="AY1408">
        <f t="shared" si="467"/>
        <v>0</v>
      </c>
      <c r="AZ1408">
        <f t="shared" si="467"/>
        <v>0</v>
      </c>
      <c r="BA1408">
        <f t="shared" si="467"/>
        <v>0</v>
      </c>
      <c r="BB1408">
        <f t="shared" si="467"/>
        <v>0</v>
      </c>
      <c r="BC1408">
        <f t="shared" si="467"/>
        <v>0</v>
      </c>
      <c r="BD1408">
        <f t="shared" si="467"/>
        <v>0</v>
      </c>
      <c r="BE1408">
        <f t="shared" si="467"/>
        <v>0</v>
      </c>
      <c r="BF1408">
        <f t="shared" si="467"/>
        <v>0</v>
      </c>
      <c r="BG1408">
        <f t="shared" si="467"/>
        <v>0</v>
      </c>
      <c r="BH1408">
        <f t="shared" si="467"/>
        <v>0</v>
      </c>
      <c r="BI1408">
        <f t="shared" si="467"/>
        <v>0</v>
      </c>
      <c r="BJ1408">
        <f t="shared" si="467"/>
        <v>0</v>
      </c>
      <c r="BK1408">
        <f t="shared" si="467"/>
        <v>0</v>
      </c>
      <c r="BL1408">
        <f t="shared" si="467"/>
        <v>0</v>
      </c>
      <c r="BM1408">
        <f t="shared" si="457"/>
        <v>0</v>
      </c>
      <c r="BN1408">
        <f t="shared" si="457"/>
        <v>0</v>
      </c>
      <c r="BO1408">
        <f t="shared" si="457"/>
        <v>0</v>
      </c>
      <c r="BP1408">
        <f t="shared" si="466"/>
        <v>0</v>
      </c>
      <c r="BQ1408">
        <f t="shared" si="466"/>
        <v>0</v>
      </c>
      <c r="BR1408">
        <f t="shared" si="466"/>
        <v>0</v>
      </c>
      <c r="BS1408">
        <f t="shared" si="466"/>
        <v>0</v>
      </c>
      <c r="BT1408">
        <f t="shared" si="466"/>
        <v>0</v>
      </c>
      <c r="BU1408">
        <f t="shared" si="451"/>
        <v>0</v>
      </c>
      <c r="BV1408" t="str">
        <f t="shared" si="452"/>
        <v>NO</v>
      </c>
    </row>
    <row r="1409" spans="1:74">
      <c r="A1409" t="s">
        <v>9848</v>
      </c>
      <c r="B1409" t="s">
        <v>9849</v>
      </c>
      <c r="C1409">
        <f t="shared" si="470"/>
        <v>0</v>
      </c>
      <c r="D1409">
        <f t="shared" si="470"/>
        <v>0</v>
      </c>
      <c r="E1409">
        <f t="shared" si="470"/>
        <v>0</v>
      </c>
      <c r="F1409">
        <f t="shared" si="470"/>
        <v>0</v>
      </c>
      <c r="G1409">
        <f t="shared" si="470"/>
        <v>0</v>
      </c>
      <c r="H1409">
        <f t="shared" si="470"/>
        <v>0</v>
      </c>
      <c r="I1409">
        <f t="shared" si="470"/>
        <v>0</v>
      </c>
      <c r="J1409">
        <f t="shared" si="470"/>
        <v>0</v>
      </c>
      <c r="K1409">
        <f t="shared" si="470"/>
        <v>0</v>
      </c>
      <c r="L1409">
        <f t="shared" si="470"/>
        <v>0</v>
      </c>
      <c r="M1409">
        <f t="shared" si="470"/>
        <v>0</v>
      </c>
      <c r="N1409">
        <f t="shared" si="470"/>
        <v>0</v>
      </c>
      <c r="O1409">
        <f t="shared" si="470"/>
        <v>0</v>
      </c>
      <c r="P1409">
        <f t="shared" si="470"/>
        <v>0</v>
      </c>
      <c r="Q1409">
        <f t="shared" si="470"/>
        <v>0</v>
      </c>
      <c r="R1409">
        <f t="shared" si="470"/>
        <v>0</v>
      </c>
      <c r="S1409">
        <f t="shared" si="468"/>
        <v>0</v>
      </c>
      <c r="T1409">
        <f t="shared" si="468"/>
        <v>0</v>
      </c>
      <c r="U1409">
        <f t="shared" si="468"/>
        <v>0</v>
      </c>
      <c r="V1409">
        <f t="shared" si="468"/>
        <v>0</v>
      </c>
      <c r="W1409">
        <f t="shared" si="468"/>
        <v>0</v>
      </c>
      <c r="X1409">
        <f t="shared" si="468"/>
        <v>0</v>
      </c>
      <c r="Y1409">
        <f t="shared" si="468"/>
        <v>0</v>
      </c>
      <c r="Z1409">
        <f t="shared" si="468"/>
        <v>0</v>
      </c>
      <c r="AA1409">
        <f t="shared" si="468"/>
        <v>0</v>
      </c>
      <c r="AB1409">
        <f t="shared" si="468"/>
        <v>0</v>
      </c>
      <c r="AC1409">
        <f t="shared" si="468"/>
        <v>0</v>
      </c>
      <c r="AD1409">
        <f t="shared" si="468"/>
        <v>0</v>
      </c>
      <c r="AE1409">
        <f t="shared" si="468"/>
        <v>0</v>
      </c>
      <c r="AF1409">
        <f t="shared" si="468"/>
        <v>0</v>
      </c>
      <c r="AG1409">
        <f t="shared" si="468"/>
        <v>0</v>
      </c>
      <c r="AH1409">
        <f t="shared" si="469"/>
        <v>0</v>
      </c>
      <c r="AI1409">
        <f t="shared" si="469"/>
        <v>0</v>
      </c>
      <c r="AJ1409">
        <f t="shared" si="469"/>
        <v>0</v>
      </c>
      <c r="AK1409">
        <f t="shared" si="469"/>
        <v>0</v>
      </c>
      <c r="AL1409">
        <f t="shared" si="469"/>
        <v>0</v>
      </c>
      <c r="AM1409">
        <f t="shared" si="469"/>
        <v>0</v>
      </c>
      <c r="AN1409">
        <f t="shared" si="469"/>
        <v>0</v>
      </c>
      <c r="AO1409">
        <f t="shared" si="469"/>
        <v>0</v>
      </c>
      <c r="AP1409">
        <f t="shared" si="469"/>
        <v>0</v>
      </c>
      <c r="AQ1409">
        <f t="shared" si="469"/>
        <v>0</v>
      </c>
      <c r="AR1409">
        <f t="shared" si="469"/>
        <v>0</v>
      </c>
      <c r="AS1409">
        <f t="shared" si="469"/>
        <v>0</v>
      </c>
      <c r="AT1409">
        <f t="shared" si="469"/>
        <v>0</v>
      </c>
      <c r="AU1409">
        <f t="shared" si="469"/>
        <v>0</v>
      </c>
      <c r="AV1409">
        <f t="shared" si="469"/>
        <v>0</v>
      </c>
      <c r="AW1409">
        <f t="shared" si="469"/>
        <v>0</v>
      </c>
      <c r="AX1409">
        <f t="shared" si="467"/>
        <v>0</v>
      </c>
      <c r="AY1409">
        <f t="shared" si="467"/>
        <v>0</v>
      </c>
      <c r="AZ1409">
        <f t="shared" si="467"/>
        <v>0</v>
      </c>
      <c r="BA1409">
        <f t="shared" si="467"/>
        <v>0</v>
      </c>
      <c r="BB1409">
        <f t="shared" si="467"/>
        <v>0</v>
      </c>
      <c r="BC1409">
        <f t="shared" si="467"/>
        <v>0</v>
      </c>
      <c r="BD1409">
        <f t="shared" si="467"/>
        <v>0</v>
      </c>
      <c r="BE1409">
        <f t="shared" si="467"/>
        <v>0</v>
      </c>
      <c r="BF1409">
        <f t="shared" si="467"/>
        <v>0</v>
      </c>
      <c r="BG1409">
        <f t="shared" si="467"/>
        <v>0</v>
      </c>
      <c r="BH1409">
        <f t="shared" si="467"/>
        <v>0</v>
      </c>
      <c r="BI1409">
        <f t="shared" si="467"/>
        <v>0</v>
      </c>
      <c r="BJ1409">
        <f t="shared" si="467"/>
        <v>0</v>
      </c>
      <c r="BK1409">
        <f t="shared" si="467"/>
        <v>0</v>
      </c>
      <c r="BL1409">
        <f t="shared" si="467"/>
        <v>0</v>
      </c>
      <c r="BM1409">
        <f t="shared" si="457"/>
        <v>0</v>
      </c>
      <c r="BN1409">
        <f t="shared" si="457"/>
        <v>0</v>
      </c>
      <c r="BO1409">
        <f t="shared" si="457"/>
        <v>0</v>
      </c>
      <c r="BP1409">
        <f t="shared" si="466"/>
        <v>0</v>
      </c>
      <c r="BQ1409">
        <f t="shared" si="466"/>
        <v>0</v>
      </c>
      <c r="BR1409">
        <f t="shared" si="466"/>
        <v>0</v>
      </c>
      <c r="BS1409">
        <f t="shared" si="466"/>
        <v>0</v>
      </c>
      <c r="BT1409">
        <f t="shared" si="466"/>
        <v>0</v>
      </c>
      <c r="BU1409">
        <f t="shared" si="451"/>
        <v>0</v>
      </c>
      <c r="BV1409" t="str">
        <f t="shared" si="452"/>
        <v>NO</v>
      </c>
    </row>
    <row r="1410" spans="1:74">
      <c r="A1410" t="s">
        <v>9850</v>
      </c>
      <c r="B1410" t="s">
        <v>9851</v>
      </c>
      <c r="C1410">
        <f t="shared" si="470"/>
        <v>0</v>
      </c>
      <c r="D1410">
        <f t="shared" si="470"/>
        <v>0</v>
      </c>
      <c r="E1410">
        <f t="shared" si="470"/>
        <v>0</v>
      </c>
      <c r="F1410">
        <f t="shared" si="470"/>
        <v>0</v>
      </c>
      <c r="G1410">
        <f t="shared" si="470"/>
        <v>0</v>
      </c>
      <c r="H1410">
        <f t="shared" si="470"/>
        <v>0</v>
      </c>
      <c r="I1410">
        <f t="shared" si="470"/>
        <v>0</v>
      </c>
      <c r="J1410">
        <f t="shared" si="470"/>
        <v>0</v>
      </c>
      <c r="K1410">
        <f t="shared" si="470"/>
        <v>0</v>
      </c>
      <c r="L1410">
        <f t="shared" si="470"/>
        <v>0</v>
      </c>
      <c r="M1410">
        <f t="shared" si="470"/>
        <v>0</v>
      </c>
      <c r="N1410">
        <f t="shared" si="470"/>
        <v>0</v>
      </c>
      <c r="O1410">
        <f t="shared" si="470"/>
        <v>0</v>
      </c>
      <c r="P1410">
        <f t="shared" si="470"/>
        <v>0</v>
      </c>
      <c r="Q1410">
        <f t="shared" si="470"/>
        <v>0</v>
      </c>
      <c r="R1410">
        <f t="shared" si="470"/>
        <v>0</v>
      </c>
      <c r="S1410">
        <f t="shared" si="468"/>
        <v>0</v>
      </c>
      <c r="T1410">
        <f t="shared" si="468"/>
        <v>0</v>
      </c>
      <c r="U1410">
        <f t="shared" si="468"/>
        <v>0</v>
      </c>
      <c r="V1410">
        <f t="shared" si="468"/>
        <v>0</v>
      </c>
      <c r="W1410">
        <f t="shared" si="468"/>
        <v>0</v>
      </c>
      <c r="X1410">
        <f t="shared" si="468"/>
        <v>0</v>
      </c>
      <c r="Y1410">
        <f t="shared" si="468"/>
        <v>0</v>
      </c>
      <c r="Z1410">
        <f t="shared" si="468"/>
        <v>0</v>
      </c>
      <c r="AA1410">
        <f t="shared" si="468"/>
        <v>0</v>
      </c>
      <c r="AB1410">
        <f t="shared" si="468"/>
        <v>0</v>
      </c>
      <c r="AC1410">
        <f t="shared" si="468"/>
        <v>0</v>
      </c>
      <c r="AD1410">
        <f t="shared" si="468"/>
        <v>0</v>
      </c>
      <c r="AE1410">
        <f t="shared" si="468"/>
        <v>0</v>
      </c>
      <c r="AF1410">
        <f t="shared" si="468"/>
        <v>0</v>
      </c>
      <c r="AG1410">
        <f t="shared" si="468"/>
        <v>0</v>
      </c>
      <c r="AH1410">
        <f t="shared" si="469"/>
        <v>0</v>
      </c>
      <c r="AI1410">
        <f t="shared" si="469"/>
        <v>0</v>
      </c>
      <c r="AJ1410">
        <f t="shared" si="469"/>
        <v>0</v>
      </c>
      <c r="AK1410">
        <f t="shared" si="469"/>
        <v>0</v>
      </c>
      <c r="AL1410">
        <f t="shared" si="469"/>
        <v>0</v>
      </c>
      <c r="AM1410">
        <f t="shared" si="469"/>
        <v>0</v>
      </c>
      <c r="AN1410">
        <f t="shared" si="469"/>
        <v>0</v>
      </c>
      <c r="AO1410">
        <f t="shared" si="469"/>
        <v>0</v>
      </c>
      <c r="AP1410">
        <f t="shared" si="469"/>
        <v>0</v>
      </c>
      <c r="AQ1410">
        <f t="shared" si="469"/>
        <v>0</v>
      </c>
      <c r="AR1410">
        <f t="shared" si="469"/>
        <v>0</v>
      </c>
      <c r="AS1410">
        <f t="shared" si="469"/>
        <v>0</v>
      </c>
      <c r="AT1410">
        <f t="shared" si="469"/>
        <v>0</v>
      </c>
      <c r="AU1410">
        <f t="shared" si="469"/>
        <v>0</v>
      </c>
      <c r="AV1410">
        <f t="shared" si="469"/>
        <v>0</v>
      </c>
      <c r="AW1410">
        <f t="shared" si="469"/>
        <v>0</v>
      </c>
      <c r="AX1410">
        <f t="shared" si="467"/>
        <v>0</v>
      </c>
      <c r="AY1410">
        <f t="shared" si="467"/>
        <v>0</v>
      </c>
      <c r="AZ1410">
        <f t="shared" si="467"/>
        <v>0</v>
      </c>
      <c r="BA1410">
        <f t="shared" si="467"/>
        <v>0</v>
      </c>
      <c r="BB1410">
        <f t="shared" si="467"/>
        <v>0</v>
      </c>
      <c r="BC1410">
        <f t="shared" si="467"/>
        <v>0</v>
      </c>
      <c r="BD1410">
        <f t="shared" si="467"/>
        <v>0</v>
      </c>
      <c r="BE1410">
        <f t="shared" si="467"/>
        <v>0</v>
      </c>
      <c r="BF1410">
        <f t="shared" si="467"/>
        <v>0</v>
      </c>
      <c r="BG1410">
        <f t="shared" si="467"/>
        <v>0</v>
      </c>
      <c r="BH1410">
        <f t="shared" si="467"/>
        <v>0</v>
      </c>
      <c r="BI1410">
        <f t="shared" si="467"/>
        <v>0</v>
      </c>
      <c r="BJ1410">
        <f t="shared" si="467"/>
        <v>0</v>
      </c>
      <c r="BK1410">
        <f t="shared" si="467"/>
        <v>0</v>
      </c>
      <c r="BL1410">
        <f t="shared" si="467"/>
        <v>0</v>
      </c>
      <c r="BM1410">
        <f t="shared" si="457"/>
        <v>0</v>
      </c>
      <c r="BN1410">
        <f t="shared" si="457"/>
        <v>0</v>
      </c>
      <c r="BO1410">
        <f t="shared" si="457"/>
        <v>0</v>
      </c>
      <c r="BP1410">
        <f t="shared" si="466"/>
        <v>0</v>
      </c>
      <c r="BQ1410">
        <f t="shared" si="466"/>
        <v>0</v>
      </c>
      <c r="BR1410">
        <f t="shared" si="466"/>
        <v>0</v>
      </c>
      <c r="BS1410">
        <f t="shared" si="466"/>
        <v>0</v>
      </c>
      <c r="BT1410">
        <f t="shared" si="466"/>
        <v>0</v>
      </c>
      <c r="BU1410">
        <f t="shared" si="451"/>
        <v>0</v>
      </c>
      <c r="BV1410" t="str">
        <f t="shared" si="452"/>
        <v>NO</v>
      </c>
    </row>
    <row r="1411" spans="1:74">
      <c r="A1411" t="s">
        <v>9852</v>
      </c>
      <c r="B1411" t="s">
        <v>9853</v>
      </c>
      <c r="C1411">
        <f t="shared" si="470"/>
        <v>0</v>
      </c>
      <c r="D1411">
        <f t="shared" si="470"/>
        <v>0</v>
      </c>
      <c r="E1411">
        <f t="shared" si="470"/>
        <v>0</v>
      </c>
      <c r="F1411">
        <f t="shared" si="470"/>
        <v>0</v>
      </c>
      <c r="G1411">
        <f t="shared" si="470"/>
        <v>0</v>
      </c>
      <c r="H1411">
        <f t="shared" si="470"/>
        <v>0</v>
      </c>
      <c r="I1411">
        <f t="shared" si="470"/>
        <v>0</v>
      </c>
      <c r="J1411">
        <f t="shared" si="470"/>
        <v>0</v>
      </c>
      <c r="K1411">
        <f t="shared" si="470"/>
        <v>0</v>
      </c>
      <c r="L1411">
        <f t="shared" si="470"/>
        <v>0</v>
      </c>
      <c r="M1411">
        <f t="shared" si="470"/>
        <v>0</v>
      </c>
      <c r="N1411">
        <f t="shared" si="470"/>
        <v>0</v>
      </c>
      <c r="O1411">
        <f t="shared" si="470"/>
        <v>0</v>
      </c>
      <c r="P1411">
        <f t="shared" si="470"/>
        <v>0</v>
      </c>
      <c r="Q1411">
        <f t="shared" si="470"/>
        <v>0</v>
      </c>
      <c r="R1411">
        <f t="shared" si="470"/>
        <v>0</v>
      </c>
      <c r="S1411">
        <f t="shared" si="468"/>
        <v>0</v>
      </c>
      <c r="T1411">
        <f t="shared" si="468"/>
        <v>0</v>
      </c>
      <c r="U1411">
        <f t="shared" si="468"/>
        <v>0</v>
      </c>
      <c r="V1411">
        <f t="shared" si="468"/>
        <v>0</v>
      </c>
      <c r="W1411">
        <f t="shared" si="468"/>
        <v>0</v>
      </c>
      <c r="X1411">
        <f t="shared" si="468"/>
        <v>0</v>
      </c>
      <c r="Y1411">
        <f t="shared" si="468"/>
        <v>0</v>
      </c>
      <c r="Z1411">
        <f t="shared" si="468"/>
        <v>0</v>
      </c>
      <c r="AA1411">
        <f t="shared" si="468"/>
        <v>0</v>
      </c>
      <c r="AB1411">
        <f t="shared" si="468"/>
        <v>0</v>
      </c>
      <c r="AC1411">
        <f t="shared" si="468"/>
        <v>0</v>
      </c>
      <c r="AD1411">
        <f t="shared" si="468"/>
        <v>0</v>
      </c>
      <c r="AE1411">
        <f t="shared" si="468"/>
        <v>0</v>
      </c>
      <c r="AF1411">
        <f t="shared" si="468"/>
        <v>0</v>
      </c>
      <c r="AG1411">
        <f t="shared" si="468"/>
        <v>0</v>
      </c>
      <c r="AH1411">
        <f t="shared" si="469"/>
        <v>0</v>
      </c>
      <c r="AI1411">
        <f t="shared" si="469"/>
        <v>0</v>
      </c>
      <c r="AJ1411">
        <f t="shared" si="469"/>
        <v>0</v>
      </c>
      <c r="AK1411">
        <f t="shared" si="469"/>
        <v>0</v>
      </c>
      <c r="AL1411">
        <f t="shared" si="469"/>
        <v>0</v>
      </c>
      <c r="AM1411">
        <f t="shared" si="469"/>
        <v>0</v>
      </c>
      <c r="AN1411">
        <f t="shared" si="469"/>
        <v>0</v>
      </c>
      <c r="AO1411">
        <f t="shared" si="469"/>
        <v>0</v>
      </c>
      <c r="AP1411">
        <f t="shared" si="469"/>
        <v>0</v>
      </c>
      <c r="AQ1411">
        <f t="shared" si="469"/>
        <v>0</v>
      </c>
      <c r="AR1411">
        <f t="shared" si="469"/>
        <v>0</v>
      </c>
      <c r="AS1411">
        <f t="shared" si="469"/>
        <v>0</v>
      </c>
      <c r="AT1411">
        <f t="shared" si="469"/>
        <v>0</v>
      </c>
      <c r="AU1411">
        <f t="shared" si="469"/>
        <v>0</v>
      </c>
      <c r="AV1411">
        <f t="shared" si="469"/>
        <v>0</v>
      </c>
      <c r="AW1411">
        <f t="shared" si="469"/>
        <v>0</v>
      </c>
      <c r="AX1411">
        <f t="shared" si="467"/>
        <v>0</v>
      </c>
      <c r="AY1411">
        <f t="shared" si="467"/>
        <v>0</v>
      </c>
      <c r="AZ1411">
        <f t="shared" si="467"/>
        <v>0</v>
      </c>
      <c r="BA1411">
        <f t="shared" si="467"/>
        <v>0</v>
      </c>
      <c r="BB1411">
        <f t="shared" si="467"/>
        <v>0</v>
      </c>
      <c r="BC1411">
        <f t="shared" si="467"/>
        <v>0</v>
      </c>
      <c r="BD1411">
        <f t="shared" si="467"/>
        <v>0</v>
      </c>
      <c r="BE1411">
        <f t="shared" si="467"/>
        <v>0</v>
      </c>
      <c r="BF1411">
        <f t="shared" si="467"/>
        <v>0</v>
      </c>
      <c r="BG1411">
        <f t="shared" si="467"/>
        <v>0</v>
      </c>
      <c r="BH1411">
        <f t="shared" si="467"/>
        <v>0</v>
      </c>
      <c r="BI1411">
        <f t="shared" si="467"/>
        <v>0</v>
      </c>
      <c r="BJ1411">
        <f t="shared" si="467"/>
        <v>0</v>
      </c>
      <c r="BK1411">
        <f t="shared" si="467"/>
        <v>0</v>
      </c>
      <c r="BL1411">
        <f t="shared" si="467"/>
        <v>0</v>
      </c>
      <c r="BM1411">
        <f t="shared" si="457"/>
        <v>0</v>
      </c>
      <c r="BN1411">
        <f t="shared" si="457"/>
        <v>0</v>
      </c>
      <c r="BO1411">
        <f t="shared" si="457"/>
        <v>0</v>
      </c>
      <c r="BP1411">
        <f t="shared" si="466"/>
        <v>0</v>
      </c>
      <c r="BQ1411">
        <f t="shared" si="466"/>
        <v>0</v>
      </c>
      <c r="BR1411">
        <f t="shared" si="466"/>
        <v>0</v>
      </c>
      <c r="BS1411">
        <f t="shared" si="466"/>
        <v>0</v>
      </c>
      <c r="BT1411">
        <f t="shared" si="466"/>
        <v>0</v>
      </c>
      <c r="BU1411">
        <f t="shared" si="451"/>
        <v>0</v>
      </c>
      <c r="BV1411" t="str">
        <f t="shared" si="452"/>
        <v>NO</v>
      </c>
    </row>
    <row r="1412" spans="1:74">
      <c r="A1412" t="s">
        <v>9854</v>
      </c>
      <c r="B1412" t="s">
        <v>9855</v>
      </c>
      <c r="C1412">
        <f t="shared" si="470"/>
        <v>0</v>
      </c>
      <c r="D1412">
        <f t="shared" si="470"/>
        <v>0</v>
      </c>
      <c r="E1412">
        <f t="shared" si="470"/>
        <v>0</v>
      </c>
      <c r="F1412">
        <f t="shared" si="470"/>
        <v>0</v>
      </c>
      <c r="G1412">
        <f t="shared" si="470"/>
        <v>0</v>
      </c>
      <c r="H1412">
        <f t="shared" si="470"/>
        <v>0</v>
      </c>
      <c r="I1412">
        <f t="shared" si="470"/>
        <v>0</v>
      </c>
      <c r="J1412">
        <f t="shared" si="470"/>
        <v>0</v>
      </c>
      <c r="K1412">
        <f t="shared" si="470"/>
        <v>0</v>
      </c>
      <c r="L1412">
        <f t="shared" si="470"/>
        <v>0</v>
      </c>
      <c r="M1412">
        <f t="shared" si="470"/>
        <v>0</v>
      </c>
      <c r="N1412">
        <f t="shared" si="470"/>
        <v>0</v>
      </c>
      <c r="O1412">
        <f t="shared" si="470"/>
        <v>0</v>
      </c>
      <c r="P1412">
        <f t="shared" si="470"/>
        <v>0</v>
      </c>
      <c r="Q1412">
        <f t="shared" si="470"/>
        <v>0</v>
      </c>
      <c r="R1412">
        <f t="shared" si="470"/>
        <v>0</v>
      </c>
      <c r="S1412">
        <f t="shared" si="468"/>
        <v>0</v>
      </c>
      <c r="T1412">
        <f t="shared" si="468"/>
        <v>0</v>
      </c>
      <c r="U1412">
        <f t="shared" si="468"/>
        <v>0</v>
      </c>
      <c r="V1412">
        <f t="shared" si="468"/>
        <v>0</v>
      </c>
      <c r="W1412">
        <f t="shared" si="468"/>
        <v>0</v>
      </c>
      <c r="X1412">
        <f t="shared" si="468"/>
        <v>0</v>
      </c>
      <c r="Y1412">
        <f t="shared" si="468"/>
        <v>0</v>
      </c>
      <c r="Z1412">
        <f t="shared" si="468"/>
        <v>0</v>
      </c>
      <c r="AA1412">
        <f t="shared" si="468"/>
        <v>0</v>
      </c>
      <c r="AB1412">
        <f t="shared" si="468"/>
        <v>0</v>
      </c>
      <c r="AC1412">
        <f t="shared" si="468"/>
        <v>0</v>
      </c>
      <c r="AD1412">
        <f t="shared" si="468"/>
        <v>0</v>
      </c>
      <c r="AE1412">
        <f t="shared" si="468"/>
        <v>0</v>
      </c>
      <c r="AF1412">
        <f t="shared" si="468"/>
        <v>0</v>
      </c>
      <c r="AG1412">
        <f t="shared" si="468"/>
        <v>0</v>
      </c>
      <c r="AH1412">
        <f t="shared" si="469"/>
        <v>0</v>
      </c>
      <c r="AI1412">
        <f t="shared" si="469"/>
        <v>0</v>
      </c>
      <c r="AJ1412">
        <f t="shared" si="469"/>
        <v>0</v>
      </c>
      <c r="AK1412">
        <f t="shared" si="469"/>
        <v>0</v>
      </c>
      <c r="AL1412">
        <f t="shared" si="469"/>
        <v>0</v>
      </c>
      <c r="AM1412">
        <f t="shared" si="469"/>
        <v>0</v>
      </c>
      <c r="AN1412">
        <f t="shared" si="469"/>
        <v>0</v>
      </c>
      <c r="AO1412">
        <f t="shared" si="469"/>
        <v>0</v>
      </c>
      <c r="AP1412">
        <f t="shared" si="469"/>
        <v>0</v>
      </c>
      <c r="AQ1412">
        <f t="shared" si="469"/>
        <v>0</v>
      </c>
      <c r="AR1412">
        <f t="shared" si="469"/>
        <v>0</v>
      </c>
      <c r="AS1412">
        <f t="shared" si="469"/>
        <v>0</v>
      </c>
      <c r="AT1412">
        <f t="shared" si="469"/>
        <v>0</v>
      </c>
      <c r="AU1412">
        <f t="shared" si="469"/>
        <v>0</v>
      </c>
      <c r="AV1412">
        <f t="shared" si="469"/>
        <v>0</v>
      </c>
      <c r="AW1412">
        <f t="shared" si="469"/>
        <v>0</v>
      </c>
      <c r="AX1412">
        <f t="shared" si="467"/>
        <v>0</v>
      </c>
      <c r="AY1412">
        <f t="shared" si="467"/>
        <v>0</v>
      </c>
      <c r="AZ1412">
        <f t="shared" si="467"/>
        <v>0</v>
      </c>
      <c r="BA1412">
        <f t="shared" si="467"/>
        <v>0</v>
      </c>
      <c r="BB1412">
        <f t="shared" si="467"/>
        <v>0</v>
      </c>
      <c r="BC1412">
        <f t="shared" si="467"/>
        <v>0</v>
      </c>
      <c r="BD1412">
        <f t="shared" si="467"/>
        <v>0</v>
      </c>
      <c r="BE1412">
        <f t="shared" si="467"/>
        <v>0</v>
      </c>
      <c r="BF1412">
        <f t="shared" si="467"/>
        <v>0</v>
      </c>
      <c r="BG1412">
        <f t="shared" si="467"/>
        <v>0</v>
      </c>
      <c r="BH1412">
        <f t="shared" si="467"/>
        <v>0</v>
      </c>
      <c r="BI1412">
        <f t="shared" si="467"/>
        <v>0</v>
      </c>
      <c r="BJ1412">
        <f t="shared" si="467"/>
        <v>0</v>
      </c>
      <c r="BK1412">
        <f t="shared" si="467"/>
        <v>0</v>
      </c>
      <c r="BL1412">
        <f t="shared" si="467"/>
        <v>0</v>
      </c>
      <c r="BM1412">
        <f t="shared" si="457"/>
        <v>0</v>
      </c>
      <c r="BN1412">
        <f t="shared" si="457"/>
        <v>0</v>
      </c>
      <c r="BO1412">
        <f t="shared" si="457"/>
        <v>0</v>
      </c>
      <c r="BP1412">
        <f t="shared" si="466"/>
        <v>0</v>
      </c>
      <c r="BQ1412">
        <f t="shared" si="466"/>
        <v>0</v>
      </c>
      <c r="BR1412">
        <f t="shared" si="466"/>
        <v>0</v>
      </c>
      <c r="BS1412">
        <f t="shared" si="466"/>
        <v>0</v>
      </c>
      <c r="BT1412">
        <f t="shared" si="466"/>
        <v>0</v>
      </c>
      <c r="BU1412">
        <f t="shared" ref="BU1412:BU1434" si="471">SUM(C1412:BT1412)</f>
        <v>0</v>
      </c>
      <c r="BV1412" t="str">
        <f t="shared" ref="BV1412:BV1443" si="472">IF(BU1412&gt;0,"YES","NO")</f>
        <v>NO</v>
      </c>
    </row>
    <row r="1413" spans="1:74">
      <c r="A1413" t="s">
        <v>9856</v>
      </c>
      <c r="B1413" t="s">
        <v>9857</v>
      </c>
      <c r="C1413">
        <f t="shared" si="470"/>
        <v>0</v>
      </c>
      <c r="D1413">
        <f t="shared" si="470"/>
        <v>0</v>
      </c>
      <c r="E1413">
        <f t="shared" si="470"/>
        <v>0</v>
      </c>
      <c r="F1413">
        <f t="shared" si="470"/>
        <v>0</v>
      </c>
      <c r="G1413">
        <f t="shared" si="470"/>
        <v>0</v>
      </c>
      <c r="H1413">
        <f t="shared" si="470"/>
        <v>0</v>
      </c>
      <c r="I1413">
        <f t="shared" si="470"/>
        <v>0</v>
      </c>
      <c r="J1413">
        <f t="shared" si="470"/>
        <v>0</v>
      </c>
      <c r="K1413">
        <f t="shared" si="470"/>
        <v>0</v>
      </c>
      <c r="L1413">
        <f t="shared" si="470"/>
        <v>0</v>
      </c>
      <c r="M1413">
        <f t="shared" si="470"/>
        <v>0</v>
      </c>
      <c r="N1413">
        <f t="shared" si="470"/>
        <v>0</v>
      </c>
      <c r="O1413">
        <f t="shared" si="470"/>
        <v>0</v>
      </c>
      <c r="P1413">
        <f t="shared" si="470"/>
        <v>0</v>
      </c>
      <c r="Q1413">
        <f t="shared" si="470"/>
        <v>0</v>
      </c>
      <c r="R1413">
        <f t="shared" si="470"/>
        <v>0</v>
      </c>
      <c r="S1413">
        <f t="shared" si="468"/>
        <v>0</v>
      </c>
      <c r="T1413">
        <f t="shared" si="468"/>
        <v>0</v>
      </c>
      <c r="U1413">
        <f t="shared" si="468"/>
        <v>0</v>
      </c>
      <c r="V1413">
        <f t="shared" si="468"/>
        <v>0</v>
      </c>
      <c r="W1413">
        <f t="shared" si="468"/>
        <v>0</v>
      </c>
      <c r="X1413">
        <f t="shared" si="468"/>
        <v>0</v>
      </c>
      <c r="Y1413">
        <f t="shared" si="468"/>
        <v>0</v>
      </c>
      <c r="Z1413">
        <f t="shared" si="468"/>
        <v>0</v>
      </c>
      <c r="AA1413">
        <f t="shared" si="468"/>
        <v>0</v>
      </c>
      <c r="AB1413">
        <f t="shared" si="468"/>
        <v>0</v>
      </c>
      <c r="AC1413">
        <f t="shared" si="468"/>
        <v>0</v>
      </c>
      <c r="AD1413">
        <f t="shared" si="468"/>
        <v>0</v>
      </c>
      <c r="AE1413">
        <f t="shared" si="468"/>
        <v>0</v>
      </c>
      <c r="AF1413">
        <f t="shared" si="468"/>
        <v>0</v>
      </c>
      <c r="AG1413">
        <f t="shared" si="468"/>
        <v>0</v>
      </c>
      <c r="AH1413">
        <f t="shared" si="469"/>
        <v>0</v>
      </c>
      <c r="AI1413">
        <f t="shared" si="469"/>
        <v>0</v>
      </c>
      <c r="AJ1413">
        <f t="shared" si="469"/>
        <v>0</v>
      </c>
      <c r="AK1413">
        <f t="shared" si="469"/>
        <v>0</v>
      </c>
      <c r="AL1413">
        <f t="shared" si="469"/>
        <v>0</v>
      </c>
      <c r="AM1413">
        <f t="shared" si="469"/>
        <v>0</v>
      </c>
      <c r="AN1413">
        <f t="shared" si="469"/>
        <v>0</v>
      </c>
      <c r="AO1413">
        <f t="shared" si="469"/>
        <v>0</v>
      </c>
      <c r="AP1413">
        <f t="shared" si="469"/>
        <v>0</v>
      </c>
      <c r="AQ1413">
        <f t="shared" si="469"/>
        <v>0</v>
      </c>
      <c r="AR1413">
        <f t="shared" si="469"/>
        <v>0</v>
      </c>
      <c r="AS1413">
        <f t="shared" si="469"/>
        <v>0</v>
      </c>
      <c r="AT1413">
        <f t="shared" si="469"/>
        <v>0</v>
      </c>
      <c r="AU1413">
        <f t="shared" si="469"/>
        <v>0</v>
      </c>
      <c r="AV1413">
        <f t="shared" si="469"/>
        <v>0</v>
      </c>
      <c r="AW1413">
        <f t="shared" si="469"/>
        <v>0</v>
      </c>
      <c r="AX1413">
        <f t="shared" si="467"/>
        <v>0</v>
      </c>
      <c r="AY1413">
        <f t="shared" si="467"/>
        <v>0</v>
      </c>
      <c r="AZ1413">
        <f t="shared" si="467"/>
        <v>0</v>
      </c>
      <c r="BA1413">
        <f t="shared" si="467"/>
        <v>0</v>
      </c>
      <c r="BB1413">
        <f t="shared" si="467"/>
        <v>0</v>
      </c>
      <c r="BC1413">
        <f t="shared" si="467"/>
        <v>0</v>
      </c>
      <c r="BD1413">
        <f t="shared" si="467"/>
        <v>0</v>
      </c>
      <c r="BE1413">
        <f t="shared" si="467"/>
        <v>0</v>
      </c>
      <c r="BF1413">
        <f t="shared" si="467"/>
        <v>0</v>
      </c>
      <c r="BG1413">
        <f t="shared" si="467"/>
        <v>0</v>
      </c>
      <c r="BH1413">
        <f t="shared" si="467"/>
        <v>0</v>
      </c>
      <c r="BI1413">
        <f t="shared" si="467"/>
        <v>0</v>
      </c>
      <c r="BJ1413">
        <f t="shared" si="467"/>
        <v>0</v>
      </c>
      <c r="BK1413">
        <f t="shared" si="467"/>
        <v>0</v>
      </c>
      <c r="BL1413">
        <f t="shared" si="467"/>
        <v>0</v>
      </c>
      <c r="BM1413">
        <f t="shared" si="457"/>
        <v>0</v>
      </c>
      <c r="BN1413">
        <f t="shared" si="457"/>
        <v>0</v>
      </c>
      <c r="BO1413">
        <f t="shared" si="457"/>
        <v>0</v>
      </c>
      <c r="BP1413">
        <f t="shared" si="466"/>
        <v>0</v>
      </c>
      <c r="BQ1413">
        <f t="shared" si="466"/>
        <v>0</v>
      </c>
      <c r="BR1413">
        <f t="shared" si="466"/>
        <v>0</v>
      </c>
      <c r="BS1413">
        <f t="shared" si="466"/>
        <v>0</v>
      </c>
      <c r="BT1413">
        <f t="shared" si="466"/>
        <v>0</v>
      </c>
      <c r="BU1413">
        <f t="shared" si="471"/>
        <v>0</v>
      </c>
      <c r="BV1413" t="str">
        <f t="shared" si="472"/>
        <v>NO</v>
      </c>
    </row>
    <row r="1414" spans="1:74">
      <c r="A1414" t="s">
        <v>9858</v>
      </c>
      <c r="B1414" t="s">
        <v>9859</v>
      </c>
      <c r="C1414">
        <f t="shared" si="470"/>
        <v>0</v>
      </c>
      <c r="D1414">
        <f t="shared" si="470"/>
        <v>0</v>
      </c>
      <c r="E1414">
        <f t="shared" si="470"/>
        <v>0</v>
      </c>
      <c r="F1414">
        <f t="shared" si="470"/>
        <v>0</v>
      </c>
      <c r="G1414">
        <f t="shared" si="470"/>
        <v>0</v>
      </c>
      <c r="H1414">
        <f t="shared" si="470"/>
        <v>0</v>
      </c>
      <c r="I1414">
        <f t="shared" si="470"/>
        <v>0</v>
      </c>
      <c r="J1414">
        <f t="shared" si="470"/>
        <v>0</v>
      </c>
      <c r="K1414">
        <f t="shared" si="470"/>
        <v>0</v>
      </c>
      <c r="L1414">
        <f t="shared" si="470"/>
        <v>0</v>
      </c>
      <c r="M1414">
        <f t="shared" si="470"/>
        <v>0</v>
      </c>
      <c r="N1414">
        <f t="shared" si="470"/>
        <v>0</v>
      </c>
      <c r="O1414">
        <f t="shared" si="470"/>
        <v>0</v>
      </c>
      <c r="P1414">
        <f t="shared" si="470"/>
        <v>0</v>
      </c>
      <c r="Q1414">
        <f t="shared" si="470"/>
        <v>0</v>
      </c>
      <c r="R1414">
        <f t="shared" si="470"/>
        <v>0</v>
      </c>
      <c r="S1414">
        <f t="shared" si="468"/>
        <v>0</v>
      </c>
      <c r="T1414">
        <f t="shared" si="468"/>
        <v>0</v>
      </c>
      <c r="U1414">
        <f t="shared" si="468"/>
        <v>0</v>
      </c>
      <c r="V1414">
        <f t="shared" si="468"/>
        <v>0</v>
      </c>
      <c r="W1414">
        <f t="shared" si="468"/>
        <v>0</v>
      </c>
      <c r="X1414">
        <f t="shared" si="468"/>
        <v>0</v>
      </c>
      <c r="Y1414">
        <f t="shared" si="468"/>
        <v>0</v>
      </c>
      <c r="Z1414">
        <f t="shared" si="468"/>
        <v>0</v>
      </c>
      <c r="AA1414">
        <f t="shared" si="468"/>
        <v>0</v>
      </c>
      <c r="AB1414">
        <f t="shared" si="468"/>
        <v>0</v>
      </c>
      <c r="AC1414">
        <f t="shared" si="468"/>
        <v>0</v>
      </c>
      <c r="AD1414">
        <f t="shared" si="468"/>
        <v>0</v>
      </c>
      <c r="AE1414">
        <f t="shared" si="468"/>
        <v>0</v>
      </c>
      <c r="AF1414">
        <f t="shared" si="468"/>
        <v>0</v>
      </c>
      <c r="AG1414">
        <f t="shared" si="468"/>
        <v>0</v>
      </c>
      <c r="AH1414">
        <f t="shared" si="469"/>
        <v>0</v>
      </c>
      <c r="AI1414">
        <f t="shared" si="469"/>
        <v>0</v>
      </c>
      <c r="AJ1414">
        <f t="shared" si="469"/>
        <v>0</v>
      </c>
      <c r="AK1414">
        <f t="shared" si="469"/>
        <v>0</v>
      </c>
      <c r="AL1414">
        <f t="shared" si="469"/>
        <v>0</v>
      </c>
      <c r="AM1414">
        <f t="shared" si="469"/>
        <v>0</v>
      </c>
      <c r="AN1414">
        <f t="shared" si="469"/>
        <v>0</v>
      </c>
      <c r="AO1414">
        <f t="shared" si="469"/>
        <v>0</v>
      </c>
      <c r="AP1414">
        <f t="shared" si="469"/>
        <v>0</v>
      </c>
      <c r="AQ1414">
        <f t="shared" si="469"/>
        <v>0</v>
      </c>
      <c r="AR1414">
        <f t="shared" si="469"/>
        <v>0</v>
      </c>
      <c r="AS1414">
        <f t="shared" si="469"/>
        <v>0</v>
      </c>
      <c r="AT1414">
        <f t="shared" si="469"/>
        <v>0</v>
      </c>
      <c r="AU1414">
        <f t="shared" si="469"/>
        <v>0</v>
      </c>
      <c r="AV1414">
        <f t="shared" si="469"/>
        <v>0</v>
      </c>
      <c r="AW1414">
        <f t="shared" si="469"/>
        <v>0</v>
      </c>
      <c r="AX1414">
        <f t="shared" si="467"/>
        <v>0</v>
      </c>
      <c r="AY1414">
        <f t="shared" si="467"/>
        <v>0</v>
      </c>
      <c r="AZ1414">
        <f t="shared" si="467"/>
        <v>0</v>
      </c>
      <c r="BA1414">
        <f t="shared" si="467"/>
        <v>0</v>
      </c>
      <c r="BB1414">
        <f t="shared" si="467"/>
        <v>0</v>
      </c>
      <c r="BC1414">
        <f t="shared" si="467"/>
        <v>0</v>
      </c>
      <c r="BD1414">
        <f t="shared" si="467"/>
        <v>0</v>
      </c>
      <c r="BE1414">
        <f t="shared" si="467"/>
        <v>0</v>
      </c>
      <c r="BF1414">
        <f t="shared" si="467"/>
        <v>0</v>
      </c>
      <c r="BG1414">
        <f t="shared" si="467"/>
        <v>0</v>
      </c>
      <c r="BH1414">
        <f t="shared" si="467"/>
        <v>0</v>
      </c>
      <c r="BI1414">
        <f t="shared" si="467"/>
        <v>0</v>
      </c>
      <c r="BJ1414">
        <f t="shared" si="467"/>
        <v>0</v>
      </c>
      <c r="BK1414">
        <f t="shared" si="467"/>
        <v>0</v>
      </c>
      <c r="BL1414">
        <f t="shared" si="467"/>
        <v>0</v>
      </c>
      <c r="BM1414">
        <f t="shared" si="457"/>
        <v>0</v>
      </c>
      <c r="BN1414">
        <f t="shared" si="457"/>
        <v>0</v>
      </c>
      <c r="BO1414">
        <f t="shared" si="457"/>
        <v>0</v>
      </c>
      <c r="BP1414">
        <f t="shared" si="466"/>
        <v>0</v>
      </c>
      <c r="BQ1414">
        <f t="shared" si="466"/>
        <v>0</v>
      </c>
      <c r="BR1414">
        <f t="shared" si="466"/>
        <v>0</v>
      </c>
      <c r="BS1414">
        <f t="shared" si="466"/>
        <v>0</v>
      </c>
      <c r="BT1414">
        <f t="shared" si="466"/>
        <v>0</v>
      </c>
      <c r="BU1414">
        <f t="shared" si="471"/>
        <v>0</v>
      </c>
      <c r="BV1414" t="str">
        <f t="shared" si="472"/>
        <v>NO</v>
      </c>
    </row>
    <row r="1415" spans="1:74">
      <c r="A1415" t="s">
        <v>9860</v>
      </c>
      <c r="B1415" t="s">
        <v>9861</v>
      </c>
      <c r="C1415">
        <f t="shared" si="470"/>
        <v>0</v>
      </c>
      <c r="D1415">
        <f t="shared" si="470"/>
        <v>0</v>
      </c>
      <c r="E1415">
        <f t="shared" si="470"/>
        <v>0</v>
      </c>
      <c r="F1415">
        <f t="shared" si="470"/>
        <v>0</v>
      </c>
      <c r="G1415">
        <f t="shared" si="470"/>
        <v>0</v>
      </c>
      <c r="H1415">
        <f t="shared" si="470"/>
        <v>0</v>
      </c>
      <c r="I1415">
        <f t="shared" si="470"/>
        <v>0</v>
      </c>
      <c r="J1415">
        <f t="shared" si="470"/>
        <v>0</v>
      </c>
      <c r="K1415">
        <f t="shared" si="470"/>
        <v>0</v>
      </c>
      <c r="L1415">
        <f t="shared" si="470"/>
        <v>0</v>
      </c>
      <c r="M1415">
        <f t="shared" si="470"/>
        <v>0</v>
      </c>
      <c r="N1415">
        <f t="shared" si="470"/>
        <v>0</v>
      </c>
      <c r="O1415">
        <f t="shared" si="470"/>
        <v>0</v>
      </c>
      <c r="P1415">
        <f t="shared" si="470"/>
        <v>0</v>
      </c>
      <c r="Q1415">
        <f t="shared" si="470"/>
        <v>0</v>
      </c>
      <c r="R1415">
        <f t="shared" si="470"/>
        <v>0</v>
      </c>
      <c r="S1415">
        <f t="shared" si="468"/>
        <v>0</v>
      </c>
      <c r="T1415">
        <f t="shared" si="468"/>
        <v>0</v>
      </c>
      <c r="U1415">
        <f t="shared" si="468"/>
        <v>0</v>
      </c>
      <c r="V1415">
        <f t="shared" si="468"/>
        <v>0</v>
      </c>
      <c r="W1415">
        <f t="shared" si="468"/>
        <v>0</v>
      </c>
      <c r="X1415">
        <f t="shared" si="468"/>
        <v>0</v>
      </c>
      <c r="Y1415">
        <f t="shared" si="468"/>
        <v>0</v>
      </c>
      <c r="Z1415">
        <f t="shared" si="468"/>
        <v>0</v>
      </c>
      <c r="AA1415">
        <f t="shared" si="468"/>
        <v>0</v>
      </c>
      <c r="AB1415">
        <f t="shared" si="468"/>
        <v>0</v>
      </c>
      <c r="AC1415">
        <f t="shared" si="468"/>
        <v>0</v>
      </c>
      <c r="AD1415">
        <f t="shared" si="468"/>
        <v>0</v>
      </c>
      <c r="AE1415">
        <f t="shared" si="468"/>
        <v>0</v>
      </c>
      <c r="AF1415">
        <f t="shared" si="468"/>
        <v>0</v>
      </c>
      <c r="AG1415">
        <f t="shared" si="468"/>
        <v>0</v>
      </c>
      <c r="AH1415">
        <f t="shared" si="469"/>
        <v>0</v>
      </c>
      <c r="AI1415">
        <f t="shared" si="469"/>
        <v>0</v>
      </c>
      <c r="AJ1415">
        <f t="shared" si="469"/>
        <v>0</v>
      </c>
      <c r="AK1415">
        <f t="shared" si="469"/>
        <v>0</v>
      </c>
      <c r="AL1415">
        <f t="shared" si="469"/>
        <v>0</v>
      </c>
      <c r="AM1415">
        <f t="shared" si="469"/>
        <v>0</v>
      </c>
      <c r="AN1415">
        <f t="shared" si="469"/>
        <v>0</v>
      </c>
      <c r="AO1415">
        <f t="shared" si="469"/>
        <v>0</v>
      </c>
      <c r="AP1415">
        <f t="shared" si="469"/>
        <v>0</v>
      </c>
      <c r="AQ1415">
        <f t="shared" si="469"/>
        <v>0</v>
      </c>
      <c r="AR1415">
        <f t="shared" si="469"/>
        <v>0</v>
      </c>
      <c r="AS1415">
        <f t="shared" si="469"/>
        <v>0</v>
      </c>
      <c r="AT1415">
        <f t="shared" si="469"/>
        <v>0</v>
      </c>
      <c r="AU1415">
        <f t="shared" si="469"/>
        <v>0</v>
      </c>
      <c r="AV1415">
        <f t="shared" si="469"/>
        <v>0</v>
      </c>
      <c r="AW1415">
        <f t="shared" si="469"/>
        <v>0</v>
      </c>
      <c r="AX1415">
        <f t="shared" si="467"/>
        <v>0</v>
      </c>
      <c r="AY1415">
        <f t="shared" si="467"/>
        <v>0</v>
      </c>
      <c r="AZ1415">
        <f t="shared" si="467"/>
        <v>0</v>
      </c>
      <c r="BA1415">
        <f t="shared" si="467"/>
        <v>0</v>
      </c>
      <c r="BB1415">
        <f t="shared" si="467"/>
        <v>0</v>
      </c>
      <c r="BC1415">
        <f t="shared" si="467"/>
        <v>0</v>
      </c>
      <c r="BD1415">
        <f t="shared" si="467"/>
        <v>0</v>
      </c>
      <c r="BE1415">
        <f t="shared" si="467"/>
        <v>0</v>
      </c>
      <c r="BF1415">
        <f t="shared" si="467"/>
        <v>0</v>
      </c>
      <c r="BG1415">
        <f t="shared" si="467"/>
        <v>0</v>
      </c>
      <c r="BH1415">
        <f t="shared" si="467"/>
        <v>0</v>
      </c>
      <c r="BI1415">
        <f t="shared" si="467"/>
        <v>0</v>
      </c>
      <c r="BJ1415">
        <f t="shared" si="467"/>
        <v>0</v>
      </c>
      <c r="BK1415">
        <f t="shared" si="467"/>
        <v>0</v>
      </c>
      <c r="BL1415">
        <f t="shared" si="467"/>
        <v>0</v>
      </c>
      <c r="BM1415">
        <f t="shared" si="457"/>
        <v>0</v>
      </c>
      <c r="BN1415">
        <f t="shared" si="457"/>
        <v>0</v>
      </c>
      <c r="BO1415">
        <f t="shared" si="457"/>
        <v>0</v>
      </c>
      <c r="BP1415">
        <f t="shared" si="466"/>
        <v>0</v>
      </c>
      <c r="BQ1415">
        <f t="shared" si="466"/>
        <v>0</v>
      </c>
      <c r="BR1415">
        <f t="shared" si="466"/>
        <v>0</v>
      </c>
      <c r="BS1415">
        <f t="shared" si="466"/>
        <v>0</v>
      </c>
      <c r="BT1415">
        <f t="shared" si="466"/>
        <v>0</v>
      </c>
      <c r="BU1415">
        <f t="shared" si="471"/>
        <v>0</v>
      </c>
      <c r="BV1415" t="str">
        <f t="shared" si="472"/>
        <v>NO</v>
      </c>
    </row>
    <row r="1416" spans="1:74">
      <c r="A1416" t="s">
        <v>9862</v>
      </c>
      <c r="B1416" t="s">
        <v>9863</v>
      </c>
      <c r="C1416">
        <f t="shared" si="470"/>
        <v>0</v>
      </c>
      <c r="D1416">
        <f t="shared" si="470"/>
        <v>0</v>
      </c>
      <c r="E1416">
        <f t="shared" si="470"/>
        <v>0</v>
      </c>
      <c r="F1416">
        <f t="shared" si="470"/>
        <v>0</v>
      </c>
      <c r="G1416">
        <f t="shared" si="470"/>
        <v>0</v>
      </c>
      <c r="H1416">
        <f t="shared" si="470"/>
        <v>0</v>
      </c>
      <c r="I1416">
        <f t="shared" si="470"/>
        <v>0</v>
      </c>
      <c r="J1416">
        <f t="shared" si="470"/>
        <v>0</v>
      </c>
      <c r="K1416">
        <f t="shared" si="470"/>
        <v>0</v>
      </c>
      <c r="L1416">
        <f t="shared" si="470"/>
        <v>0</v>
      </c>
      <c r="M1416">
        <f t="shared" si="470"/>
        <v>0</v>
      </c>
      <c r="N1416">
        <f t="shared" si="470"/>
        <v>0</v>
      </c>
      <c r="O1416">
        <f t="shared" si="470"/>
        <v>0</v>
      </c>
      <c r="P1416">
        <f t="shared" si="470"/>
        <v>0</v>
      </c>
      <c r="Q1416">
        <f t="shared" si="470"/>
        <v>0</v>
      </c>
      <c r="R1416">
        <f t="shared" si="470"/>
        <v>0</v>
      </c>
      <c r="S1416">
        <f t="shared" si="468"/>
        <v>0</v>
      </c>
      <c r="T1416">
        <f t="shared" si="468"/>
        <v>0</v>
      </c>
      <c r="U1416">
        <f t="shared" si="468"/>
        <v>0</v>
      </c>
      <c r="V1416">
        <f t="shared" si="468"/>
        <v>0</v>
      </c>
      <c r="W1416">
        <f t="shared" si="468"/>
        <v>0</v>
      </c>
      <c r="X1416">
        <f t="shared" si="468"/>
        <v>0</v>
      </c>
      <c r="Y1416">
        <f t="shared" si="468"/>
        <v>0</v>
      </c>
      <c r="Z1416">
        <f t="shared" si="468"/>
        <v>0</v>
      </c>
      <c r="AA1416">
        <f t="shared" si="468"/>
        <v>0</v>
      </c>
      <c r="AB1416">
        <f t="shared" si="468"/>
        <v>0</v>
      </c>
      <c r="AC1416">
        <f t="shared" si="468"/>
        <v>0</v>
      </c>
      <c r="AD1416">
        <f t="shared" si="468"/>
        <v>0</v>
      </c>
      <c r="AE1416">
        <f t="shared" si="468"/>
        <v>0</v>
      </c>
      <c r="AF1416">
        <f t="shared" si="468"/>
        <v>0</v>
      </c>
      <c r="AG1416">
        <f t="shared" si="468"/>
        <v>0</v>
      </c>
      <c r="AH1416">
        <f t="shared" si="469"/>
        <v>0</v>
      </c>
      <c r="AI1416">
        <f t="shared" si="469"/>
        <v>0</v>
      </c>
      <c r="AJ1416">
        <f t="shared" si="469"/>
        <v>0</v>
      </c>
      <c r="AK1416">
        <f t="shared" si="469"/>
        <v>0</v>
      </c>
      <c r="AL1416">
        <f t="shared" si="469"/>
        <v>0</v>
      </c>
      <c r="AM1416">
        <f t="shared" si="469"/>
        <v>0</v>
      </c>
      <c r="AN1416">
        <f t="shared" si="469"/>
        <v>0</v>
      </c>
      <c r="AO1416">
        <f t="shared" si="469"/>
        <v>0</v>
      </c>
      <c r="AP1416">
        <f t="shared" si="469"/>
        <v>0</v>
      </c>
      <c r="AQ1416">
        <f t="shared" si="469"/>
        <v>0</v>
      </c>
      <c r="AR1416">
        <f t="shared" si="469"/>
        <v>0</v>
      </c>
      <c r="AS1416">
        <f t="shared" si="469"/>
        <v>0</v>
      </c>
      <c r="AT1416">
        <f t="shared" si="469"/>
        <v>0</v>
      </c>
      <c r="AU1416">
        <f t="shared" si="469"/>
        <v>0</v>
      </c>
      <c r="AV1416">
        <f t="shared" si="469"/>
        <v>0</v>
      </c>
      <c r="AW1416">
        <f t="shared" si="469"/>
        <v>0</v>
      </c>
      <c r="AX1416">
        <f t="shared" si="467"/>
        <v>0</v>
      </c>
      <c r="AY1416">
        <f t="shared" si="467"/>
        <v>0</v>
      </c>
      <c r="AZ1416">
        <f t="shared" si="467"/>
        <v>0</v>
      </c>
      <c r="BA1416">
        <f t="shared" si="467"/>
        <v>0</v>
      </c>
      <c r="BB1416">
        <f t="shared" si="467"/>
        <v>0</v>
      </c>
      <c r="BC1416">
        <f t="shared" si="467"/>
        <v>0</v>
      </c>
      <c r="BD1416">
        <f t="shared" si="467"/>
        <v>0</v>
      </c>
      <c r="BE1416">
        <f t="shared" si="467"/>
        <v>0</v>
      </c>
      <c r="BF1416">
        <f t="shared" si="467"/>
        <v>0</v>
      </c>
      <c r="BG1416">
        <f t="shared" si="467"/>
        <v>0</v>
      </c>
      <c r="BH1416">
        <f t="shared" si="467"/>
        <v>0</v>
      </c>
      <c r="BI1416">
        <f t="shared" si="467"/>
        <v>0</v>
      </c>
      <c r="BJ1416">
        <f t="shared" si="467"/>
        <v>0</v>
      </c>
      <c r="BK1416">
        <f t="shared" si="467"/>
        <v>0</v>
      </c>
      <c r="BL1416">
        <f t="shared" si="467"/>
        <v>0</v>
      </c>
      <c r="BM1416">
        <f t="shared" si="457"/>
        <v>0</v>
      </c>
      <c r="BN1416">
        <f t="shared" si="457"/>
        <v>0</v>
      </c>
      <c r="BO1416">
        <f t="shared" si="457"/>
        <v>0</v>
      </c>
      <c r="BP1416">
        <f t="shared" si="466"/>
        <v>0</v>
      </c>
      <c r="BQ1416">
        <f t="shared" si="466"/>
        <v>0</v>
      </c>
      <c r="BR1416">
        <f t="shared" si="466"/>
        <v>0</v>
      </c>
      <c r="BS1416">
        <f t="shared" si="466"/>
        <v>0</v>
      </c>
      <c r="BT1416">
        <f t="shared" si="466"/>
        <v>0</v>
      </c>
      <c r="BU1416">
        <f t="shared" si="471"/>
        <v>0</v>
      </c>
      <c r="BV1416" t="str">
        <f t="shared" si="472"/>
        <v>NO</v>
      </c>
    </row>
    <row r="1417" spans="1:74">
      <c r="A1417" t="s">
        <v>9864</v>
      </c>
      <c r="B1417" t="s">
        <v>9865</v>
      </c>
      <c r="C1417">
        <f t="shared" si="470"/>
        <v>0</v>
      </c>
      <c r="D1417">
        <f t="shared" si="470"/>
        <v>0</v>
      </c>
      <c r="E1417">
        <f t="shared" si="470"/>
        <v>0</v>
      </c>
      <c r="F1417">
        <f t="shared" si="470"/>
        <v>0</v>
      </c>
      <c r="G1417">
        <f t="shared" si="470"/>
        <v>0</v>
      </c>
      <c r="H1417">
        <f t="shared" si="470"/>
        <v>0</v>
      </c>
      <c r="I1417">
        <f t="shared" si="470"/>
        <v>0</v>
      </c>
      <c r="J1417">
        <f t="shared" si="470"/>
        <v>0</v>
      </c>
      <c r="K1417">
        <f t="shared" si="470"/>
        <v>0</v>
      </c>
      <c r="L1417">
        <f t="shared" si="470"/>
        <v>0</v>
      </c>
      <c r="M1417">
        <f t="shared" si="470"/>
        <v>0</v>
      </c>
      <c r="N1417">
        <f t="shared" si="470"/>
        <v>0</v>
      </c>
      <c r="O1417">
        <f t="shared" si="470"/>
        <v>0</v>
      </c>
      <c r="P1417">
        <f t="shared" si="470"/>
        <v>0</v>
      </c>
      <c r="Q1417">
        <f t="shared" si="470"/>
        <v>0</v>
      </c>
      <c r="R1417">
        <f t="shared" si="470"/>
        <v>0</v>
      </c>
      <c r="S1417">
        <f t="shared" si="468"/>
        <v>0</v>
      </c>
      <c r="T1417">
        <f t="shared" si="468"/>
        <v>0</v>
      </c>
      <c r="U1417">
        <f t="shared" si="468"/>
        <v>0</v>
      </c>
      <c r="V1417">
        <f t="shared" si="468"/>
        <v>0</v>
      </c>
      <c r="W1417">
        <f t="shared" si="468"/>
        <v>0</v>
      </c>
      <c r="X1417">
        <f t="shared" si="468"/>
        <v>0</v>
      </c>
      <c r="Y1417">
        <f t="shared" si="468"/>
        <v>0</v>
      </c>
      <c r="Z1417">
        <f t="shared" si="468"/>
        <v>0</v>
      </c>
      <c r="AA1417">
        <f t="shared" si="468"/>
        <v>0</v>
      </c>
      <c r="AB1417">
        <f t="shared" si="468"/>
        <v>0</v>
      </c>
      <c r="AC1417">
        <f t="shared" si="468"/>
        <v>0</v>
      </c>
      <c r="AD1417">
        <f t="shared" si="468"/>
        <v>0</v>
      </c>
      <c r="AE1417">
        <f t="shared" si="468"/>
        <v>0</v>
      </c>
      <c r="AF1417">
        <f t="shared" si="468"/>
        <v>0</v>
      </c>
      <c r="AG1417">
        <f t="shared" si="468"/>
        <v>0</v>
      </c>
      <c r="AH1417">
        <f t="shared" si="469"/>
        <v>0</v>
      </c>
      <c r="AI1417">
        <f t="shared" si="469"/>
        <v>0</v>
      </c>
      <c r="AJ1417">
        <f t="shared" si="469"/>
        <v>0</v>
      </c>
      <c r="AK1417">
        <f t="shared" si="469"/>
        <v>0</v>
      </c>
      <c r="AL1417">
        <f t="shared" si="469"/>
        <v>0</v>
      </c>
      <c r="AM1417">
        <f t="shared" si="469"/>
        <v>0</v>
      </c>
      <c r="AN1417">
        <f t="shared" si="469"/>
        <v>0</v>
      </c>
      <c r="AO1417">
        <f t="shared" si="469"/>
        <v>0</v>
      </c>
      <c r="AP1417">
        <f t="shared" si="469"/>
        <v>0</v>
      </c>
      <c r="AQ1417">
        <f t="shared" si="469"/>
        <v>0</v>
      </c>
      <c r="AR1417">
        <f t="shared" si="469"/>
        <v>0</v>
      </c>
      <c r="AS1417">
        <f t="shared" si="469"/>
        <v>0</v>
      </c>
      <c r="AT1417">
        <f t="shared" si="469"/>
        <v>0</v>
      </c>
      <c r="AU1417">
        <f t="shared" si="469"/>
        <v>0</v>
      </c>
      <c r="AV1417">
        <f t="shared" si="469"/>
        <v>0</v>
      </c>
      <c r="AW1417">
        <f t="shared" si="469"/>
        <v>0</v>
      </c>
      <c r="AX1417">
        <f t="shared" si="467"/>
        <v>0</v>
      </c>
      <c r="AY1417">
        <f t="shared" si="467"/>
        <v>0</v>
      </c>
      <c r="AZ1417">
        <f t="shared" si="467"/>
        <v>0</v>
      </c>
      <c r="BA1417">
        <f t="shared" si="467"/>
        <v>0</v>
      </c>
      <c r="BB1417">
        <f t="shared" si="467"/>
        <v>0</v>
      </c>
      <c r="BC1417">
        <f t="shared" si="467"/>
        <v>0</v>
      </c>
      <c r="BD1417">
        <f t="shared" si="467"/>
        <v>0</v>
      </c>
      <c r="BE1417">
        <f t="shared" si="467"/>
        <v>0</v>
      </c>
      <c r="BF1417">
        <f t="shared" si="467"/>
        <v>0</v>
      </c>
      <c r="BG1417">
        <f t="shared" si="467"/>
        <v>0</v>
      </c>
      <c r="BH1417">
        <f t="shared" si="467"/>
        <v>0</v>
      </c>
      <c r="BI1417">
        <f t="shared" si="467"/>
        <v>0</v>
      </c>
      <c r="BJ1417">
        <f t="shared" si="467"/>
        <v>0</v>
      </c>
      <c r="BK1417">
        <f t="shared" si="467"/>
        <v>0</v>
      </c>
      <c r="BL1417">
        <f t="shared" si="467"/>
        <v>0</v>
      </c>
      <c r="BM1417">
        <f t="shared" si="457"/>
        <v>0</v>
      </c>
      <c r="BN1417">
        <f t="shared" si="457"/>
        <v>0</v>
      </c>
      <c r="BO1417">
        <f t="shared" si="457"/>
        <v>0</v>
      </c>
      <c r="BP1417">
        <f t="shared" si="466"/>
        <v>0</v>
      </c>
      <c r="BQ1417">
        <f t="shared" si="466"/>
        <v>0</v>
      </c>
      <c r="BR1417">
        <f t="shared" si="466"/>
        <v>0</v>
      </c>
      <c r="BS1417">
        <f t="shared" si="466"/>
        <v>0</v>
      </c>
      <c r="BT1417">
        <f t="shared" si="466"/>
        <v>0</v>
      </c>
      <c r="BU1417">
        <f t="shared" si="471"/>
        <v>0</v>
      </c>
      <c r="BV1417" t="str">
        <f t="shared" si="472"/>
        <v>NO</v>
      </c>
    </row>
    <row r="1418" spans="1:74">
      <c r="A1418" t="s">
        <v>9866</v>
      </c>
      <c r="B1418" t="s">
        <v>9867</v>
      </c>
      <c r="C1418">
        <f t="shared" si="470"/>
        <v>0</v>
      </c>
      <c r="D1418">
        <f t="shared" si="470"/>
        <v>0</v>
      </c>
      <c r="E1418">
        <f t="shared" si="470"/>
        <v>0</v>
      </c>
      <c r="F1418">
        <f t="shared" si="470"/>
        <v>0</v>
      </c>
      <c r="G1418">
        <f t="shared" si="470"/>
        <v>0</v>
      </c>
      <c r="H1418">
        <f t="shared" si="470"/>
        <v>0</v>
      </c>
      <c r="I1418">
        <f t="shared" si="470"/>
        <v>0</v>
      </c>
      <c r="J1418">
        <f t="shared" si="470"/>
        <v>0</v>
      </c>
      <c r="K1418">
        <f t="shared" si="470"/>
        <v>0</v>
      </c>
      <c r="L1418">
        <f t="shared" si="470"/>
        <v>0</v>
      </c>
      <c r="M1418">
        <f t="shared" si="470"/>
        <v>0</v>
      </c>
      <c r="N1418">
        <f t="shared" si="470"/>
        <v>0</v>
      </c>
      <c r="O1418">
        <f t="shared" si="470"/>
        <v>0</v>
      </c>
      <c r="P1418">
        <f t="shared" si="470"/>
        <v>0</v>
      </c>
      <c r="Q1418">
        <f t="shared" si="470"/>
        <v>0</v>
      </c>
      <c r="R1418">
        <f t="shared" si="470"/>
        <v>0</v>
      </c>
      <c r="S1418">
        <f t="shared" si="468"/>
        <v>0</v>
      </c>
      <c r="T1418">
        <f t="shared" si="468"/>
        <v>0</v>
      </c>
      <c r="U1418">
        <f t="shared" si="468"/>
        <v>0</v>
      </c>
      <c r="V1418">
        <f t="shared" si="468"/>
        <v>0</v>
      </c>
      <c r="W1418">
        <f t="shared" si="468"/>
        <v>0</v>
      </c>
      <c r="X1418">
        <f t="shared" si="468"/>
        <v>0</v>
      </c>
      <c r="Y1418">
        <f t="shared" si="468"/>
        <v>0</v>
      </c>
      <c r="Z1418">
        <f t="shared" si="468"/>
        <v>0</v>
      </c>
      <c r="AA1418">
        <f t="shared" si="468"/>
        <v>0</v>
      </c>
      <c r="AB1418">
        <f t="shared" si="468"/>
        <v>0</v>
      </c>
      <c r="AC1418">
        <f t="shared" si="468"/>
        <v>0</v>
      </c>
      <c r="AD1418">
        <f t="shared" si="468"/>
        <v>0</v>
      </c>
      <c r="AE1418">
        <f t="shared" si="468"/>
        <v>0</v>
      </c>
      <c r="AF1418">
        <f t="shared" si="468"/>
        <v>0</v>
      </c>
      <c r="AG1418">
        <f t="shared" si="468"/>
        <v>0</v>
      </c>
      <c r="AH1418">
        <f t="shared" si="469"/>
        <v>0</v>
      </c>
      <c r="AI1418">
        <f t="shared" si="469"/>
        <v>0</v>
      </c>
      <c r="AJ1418">
        <f t="shared" si="469"/>
        <v>0</v>
      </c>
      <c r="AK1418">
        <f t="shared" si="469"/>
        <v>0</v>
      </c>
      <c r="AL1418">
        <f t="shared" si="469"/>
        <v>0</v>
      </c>
      <c r="AM1418">
        <f t="shared" si="469"/>
        <v>0</v>
      </c>
      <c r="AN1418">
        <f t="shared" si="469"/>
        <v>0</v>
      </c>
      <c r="AO1418">
        <f t="shared" si="469"/>
        <v>0</v>
      </c>
      <c r="AP1418">
        <f t="shared" si="469"/>
        <v>0</v>
      </c>
      <c r="AQ1418">
        <f t="shared" si="469"/>
        <v>0</v>
      </c>
      <c r="AR1418">
        <f t="shared" si="469"/>
        <v>0</v>
      </c>
      <c r="AS1418">
        <f t="shared" si="469"/>
        <v>0</v>
      </c>
      <c r="AT1418">
        <f t="shared" si="469"/>
        <v>0</v>
      </c>
      <c r="AU1418">
        <f t="shared" si="469"/>
        <v>0</v>
      </c>
      <c r="AV1418">
        <f t="shared" si="469"/>
        <v>0</v>
      </c>
      <c r="AW1418">
        <f t="shared" si="469"/>
        <v>0</v>
      </c>
      <c r="AX1418">
        <f t="shared" si="467"/>
        <v>0</v>
      </c>
      <c r="AY1418">
        <f t="shared" si="467"/>
        <v>0</v>
      </c>
      <c r="AZ1418">
        <f t="shared" si="467"/>
        <v>0</v>
      </c>
      <c r="BA1418">
        <f t="shared" si="467"/>
        <v>0</v>
      </c>
      <c r="BB1418">
        <f t="shared" si="467"/>
        <v>0</v>
      </c>
      <c r="BC1418">
        <f t="shared" si="467"/>
        <v>0</v>
      </c>
      <c r="BD1418">
        <f t="shared" si="467"/>
        <v>0</v>
      </c>
      <c r="BE1418">
        <f t="shared" si="467"/>
        <v>0</v>
      </c>
      <c r="BF1418">
        <f t="shared" si="467"/>
        <v>0</v>
      </c>
      <c r="BG1418">
        <f t="shared" si="467"/>
        <v>0</v>
      </c>
      <c r="BH1418">
        <f t="shared" si="467"/>
        <v>0</v>
      </c>
      <c r="BI1418">
        <f t="shared" si="467"/>
        <v>0</v>
      </c>
      <c r="BJ1418">
        <f t="shared" si="467"/>
        <v>0</v>
      </c>
      <c r="BK1418">
        <f t="shared" si="467"/>
        <v>0</v>
      </c>
      <c r="BL1418">
        <f t="shared" si="467"/>
        <v>0</v>
      </c>
      <c r="BM1418">
        <f t="shared" si="457"/>
        <v>0</v>
      </c>
      <c r="BN1418">
        <f t="shared" si="457"/>
        <v>0</v>
      </c>
      <c r="BO1418">
        <f t="shared" si="457"/>
        <v>0</v>
      </c>
      <c r="BP1418">
        <f t="shared" si="466"/>
        <v>0</v>
      </c>
      <c r="BQ1418">
        <f t="shared" si="466"/>
        <v>0</v>
      </c>
      <c r="BR1418">
        <f t="shared" si="466"/>
        <v>0</v>
      </c>
      <c r="BS1418">
        <f t="shared" si="466"/>
        <v>0</v>
      </c>
      <c r="BT1418">
        <f t="shared" si="466"/>
        <v>0</v>
      </c>
      <c r="BU1418">
        <f t="shared" si="471"/>
        <v>0</v>
      </c>
      <c r="BV1418" t="str">
        <f t="shared" si="472"/>
        <v>NO</v>
      </c>
    </row>
    <row r="1419" spans="1:74">
      <c r="A1419" t="s">
        <v>9868</v>
      </c>
      <c r="B1419" t="s">
        <v>9869</v>
      </c>
      <c r="C1419">
        <f t="shared" si="470"/>
        <v>0</v>
      </c>
      <c r="D1419">
        <f t="shared" si="470"/>
        <v>0</v>
      </c>
      <c r="E1419">
        <f t="shared" si="470"/>
        <v>0</v>
      </c>
      <c r="F1419">
        <f t="shared" si="470"/>
        <v>0</v>
      </c>
      <c r="G1419">
        <f t="shared" si="470"/>
        <v>0</v>
      </c>
      <c r="H1419">
        <f t="shared" si="470"/>
        <v>0</v>
      </c>
      <c r="I1419">
        <f t="shared" si="470"/>
        <v>0</v>
      </c>
      <c r="J1419">
        <f t="shared" si="470"/>
        <v>0</v>
      </c>
      <c r="K1419">
        <f t="shared" si="470"/>
        <v>0</v>
      </c>
      <c r="L1419">
        <f t="shared" si="470"/>
        <v>0</v>
      </c>
      <c r="M1419">
        <f t="shared" si="470"/>
        <v>0</v>
      </c>
      <c r="N1419">
        <f t="shared" si="470"/>
        <v>0</v>
      </c>
      <c r="O1419">
        <f t="shared" si="470"/>
        <v>0</v>
      </c>
      <c r="P1419">
        <f t="shared" si="470"/>
        <v>0</v>
      </c>
      <c r="Q1419">
        <f t="shared" si="470"/>
        <v>0</v>
      </c>
      <c r="R1419">
        <f t="shared" si="470"/>
        <v>0</v>
      </c>
      <c r="S1419">
        <f t="shared" si="468"/>
        <v>0</v>
      </c>
      <c r="T1419">
        <f t="shared" si="468"/>
        <v>0</v>
      </c>
      <c r="U1419">
        <f t="shared" si="468"/>
        <v>0</v>
      </c>
      <c r="V1419">
        <f t="shared" si="468"/>
        <v>0</v>
      </c>
      <c r="W1419">
        <f t="shared" si="468"/>
        <v>0</v>
      </c>
      <c r="X1419">
        <f t="shared" si="468"/>
        <v>0</v>
      </c>
      <c r="Y1419">
        <f t="shared" si="468"/>
        <v>0</v>
      </c>
      <c r="Z1419">
        <f t="shared" si="468"/>
        <v>0</v>
      </c>
      <c r="AA1419">
        <f t="shared" si="468"/>
        <v>0</v>
      </c>
      <c r="AB1419">
        <f t="shared" si="468"/>
        <v>0</v>
      </c>
      <c r="AC1419">
        <f t="shared" si="468"/>
        <v>0</v>
      </c>
      <c r="AD1419">
        <f t="shared" si="468"/>
        <v>0</v>
      </c>
      <c r="AE1419">
        <f t="shared" si="468"/>
        <v>0</v>
      </c>
      <c r="AF1419">
        <f t="shared" si="468"/>
        <v>0</v>
      </c>
      <c r="AG1419">
        <f t="shared" si="468"/>
        <v>0</v>
      </c>
      <c r="AH1419">
        <f t="shared" si="469"/>
        <v>0</v>
      </c>
      <c r="AI1419">
        <f t="shared" si="469"/>
        <v>0</v>
      </c>
      <c r="AJ1419">
        <f t="shared" si="469"/>
        <v>0</v>
      </c>
      <c r="AK1419">
        <f t="shared" si="469"/>
        <v>0</v>
      </c>
      <c r="AL1419">
        <f t="shared" si="469"/>
        <v>0</v>
      </c>
      <c r="AM1419">
        <f t="shared" si="469"/>
        <v>0</v>
      </c>
      <c r="AN1419">
        <f t="shared" si="469"/>
        <v>0</v>
      </c>
      <c r="AO1419">
        <f t="shared" si="469"/>
        <v>0</v>
      </c>
      <c r="AP1419">
        <f t="shared" si="469"/>
        <v>0</v>
      </c>
      <c r="AQ1419">
        <f t="shared" si="469"/>
        <v>0</v>
      </c>
      <c r="AR1419">
        <f t="shared" si="469"/>
        <v>0</v>
      </c>
      <c r="AS1419">
        <f t="shared" si="469"/>
        <v>0</v>
      </c>
      <c r="AT1419">
        <f t="shared" si="469"/>
        <v>0</v>
      </c>
      <c r="AU1419">
        <f t="shared" si="469"/>
        <v>0</v>
      </c>
      <c r="AV1419">
        <f t="shared" si="469"/>
        <v>0</v>
      </c>
      <c r="AW1419">
        <f t="shared" si="469"/>
        <v>0</v>
      </c>
      <c r="AX1419">
        <f t="shared" si="467"/>
        <v>0</v>
      </c>
      <c r="AY1419">
        <f t="shared" si="467"/>
        <v>0</v>
      </c>
      <c r="AZ1419">
        <f t="shared" si="467"/>
        <v>0</v>
      </c>
      <c r="BA1419">
        <f t="shared" si="467"/>
        <v>0</v>
      </c>
      <c r="BB1419">
        <f t="shared" si="467"/>
        <v>0</v>
      </c>
      <c r="BC1419">
        <f t="shared" si="467"/>
        <v>0</v>
      </c>
      <c r="BD1419">
        <f t="shared" si="467"/>
        <v>0</v>
      </c>
      <c r="BE1419">
        <f t="shared" si="467"/>
        <v>0</v>
      </c>
      <c r="BF1419">
        <f t="shared" si="467"/>
        <v>0</v>
      </c>
      <c r="BG1419">
        <f t="shared" si="467"/>
        <v>0</v>
      </c>
      <c r="BH1419">
        <f t="shared" si="467"/>
        <v>0</v>
      </c>
      <c r="BI1419">
        <f t="shared" si="467"/>
        <v>0</v>
      </c>
      <c r="BJ1419">
        <f t="shared" si="467"/>
        <v>0</v>
      </c>
      <c r="BK1419">
        <f t="shared" si="467"/>
        <v>0</v>
      </c>
      <c r="BL1419">
        <f t="shared" si="467"/>
        <v>0</v>
      </c>
      <c r="BM1419">
        <f t="shared" si="457"/>
        <v>0</v>
      </c>
      <c r="BN1419">
        <f t="shared" si="457"/>
        <v>0</v>
      </c>
      <c r="BO1419">
        <f t="shared" si="457"/>
        <v>0</v>
      </c>
      <c r="BP1419">
        <f t="shared" si="466"/>
        <v>0</v>
      </c>
      <c r="BQ1419">
        <f t="shared" si="466"/>
        <v>0</v>
      </c>
      <c r="BR1419">
        <f t="shared" si="466"/>
        <v>0</v>
      </c>
      <c r="BS1419">
        <f t="shared" si="466"/>
        <v>0</v>
      </c>
      <c r="BT1419">
        <f t="shared" si="466"/>
        <v>0</v>
      </c>
      <c r="BU1419">
        <f t="shared" si="471"/>
        <v>0</v>
      </c>
      <c r="BV1419" t="str">
        <f t="shared" si="472"/>
        <v>NO</v>
      </c>
    </row>
    <row r="1420" spans="1:74">
      <c r="A1420" t="s">
        <v>9870</v>
      </c>
      <c r="B1420" t="s">
        <v>9871</v>
      </c>
      <c r="C1420">
        <f t="shared" si="470"/>
        <v>0</v>
      </c>
      <c r="D1420">
        <f t="shared" si="470"/>
        <v>0</v>
      </c>
      <c r="E1420">
        <f t="shared" si="470"/>
        <v>0</v>
      </c>
      <c r="F1420">
        <f t="shared" si="470"/>
        <v>0</v>
      </c>
      <c r="G1420">
        <f t="shared" si="470"/>
        <v>0</v>
      </c>
      <c r="H1420">
        <f t="shared" si="470"/>
        <v>0</v>
      </c>
      <c r="I1420">
        <f t="shared" si="470"/>
        <v>0</v>
      </c>
      <c r="J1420">
        <f t="shared" si="470"/>
        <v>0</v>
      </c>
      <c r="K1420">
        <f t="shared" si="470"/>
        <v>0</v>
      </c>
      <c r="L1420">
        <f t="shared" si="470"/>
        <v>0</v>
      </c>
      <c r="M1420">
        <f t="shared" si="470"/>
        <v>0</v>
      </c>
      <c r="N1420">
        <f t="shared" si="470"/>
        <v>0</v>
      </c>
      <c r="O1420">
        <f t="shared" si="470"/>
        <v>0</v>
      </c>
      <c r="P1420">
        <f t="shared" si="470"/>
        <v>0</v>
      </c>
      <c r="Q1420">
        <f t="shared" si="470"/>
        <v>0</v>
      </c>
      <c r="R1420">
        <f t="shared" si="470"/>
        <v>0</v>
      </c>
      <c r="S1420">
        <f t="shared" si="468"/>
        <v>0</v>
      </c>
      <c r="T1420">
        <f t="shared" si="468"/>
        <v>0</v>
      </c>
      <c r="U1420">
        <f t="shared" si="468"/>
        <v>0</v>
      </c>
      <c r="V1420">
        <f t="shared" si="468"/>
        <v>0</v>
      </c>
      <c r="W1420">
        <f t="shared" si="468"/>
        <v>0</v>
      </c>
      <c r="X1420">
        <f t="shared" si="468"/>
        <v>0</v>
      </c>
      <c r="Y1420">
        <f t="shared" si="468"/>
        <v>0</v>
      </c>
      <c r="Z1420">
        <f t="shared" si="468"/>
        <v>0</v>
      </c>
      <c r="AA1420">
        <f t="shared" si="468"/>
        <v>0</v>
      </c>
      <c r="AB1420">
        <f t="shared" si="468"/>
        <v>0</v>
      </c>
      <c r="AC1420">
        <f t="shared" si="468"/>
        <v>0</v>
      </c>
      <c r="AD1420">
        <f t="shared" si="468"/>
        <v>0</v>
      </c>
      <c r="AE1420">
        <f t="shared" si="468"/>
        <v>0</v>
      </c>
      <c r="AF1420">
        <f t="shared" si="468"/>
        <v>0</v>
      </c>
      <c r="AG1420">
        <f t="shared" si="468"/>
        <v>0</v>
      </c>
      <c r="AH1420">
        <f t="shared" si="469"/>
        <v>0</v>
      </c>
      <c r="AI1420">
        <f t="shared" si="469"/>
        <v>0</v>
      </c>
      <c r="AJ1420">
        <f t="shared" si="469"/>
        <v>0</v>
      </c>
      <c r="AK1420">
        <f t="shared" si="469"/>
        <v>0</v>
      </c>
      <c r="AL1420">
        <f t="shared" si="469"/>
        <v>0</v>
      </c>
      <c r="AM1420">
        <f t="shared" si="469"/>
        <v>0</v>
      </c>
      <c r="AN1420">
        <f t="shared" si="469"/>
        <v>0</v>
      </c>
      <c r="AO1420">
        <f t="shared" si="469"/>
        <v>0</v>
      </c>
      <c r="AP1420">
        <f t="shared" si="469"/>
        <v>0</v>
      </c>
      <c r="AQ1420">
        <f t="shared" si="469"/>
        <v>0</v>
      </c>
      <c r="AR1420">
        <f t="shared" si="469"/>
        <v>0</v>
      </c>
      <c r="AS1420">
        <f t="shared" si="469"/>
        <v>0</v>
      </c>
      <c r="AT1420">
        <f t="shared" si="469"/>
        <v>0</v>
      </c>
      <c r="AU1420">
        <f t="shared" si="469"/>
        <v>0</v>
      </c>
      <c r="AV1420">
        <f t="shared" si="469"/>
        <v>0</v>
      </c>
      <c r="AW1420">
        <f t="shared" si="469"/>
        <v>0</v>
      </c>
      <c r="AX1420">
        <f t="shared" si="467"/>
        <v>0</v>
      </c>
      <c r="AY1420">
        <f t="shared" si="467"/>
        <v>0</v>
      </c>
      <c r="AZ1420">
        <f t="shared" si="467"/>
        <v>0</v>
      </c>
      <c r="BA1420">
        <f t="shared" si="467"/>
        <v>0</v>
      </c>
      <c r="BB1420">
        <f t="shared" si="467"/>
        <v>0</v>
      </c>
      <c r="BC1420">
        <f t="shared" si="467"/>
        <v>0</v>
      </c>
      <c r="BD1420">
        <f t="shared" si="467"/>
        <v>0</v>
      </c>
      <c r="BE1420">
        <f t="shared" si="467"/>
        <v>0</v>
      </c>
      <c r="BF1420">
        <f t="shared" si="467"/>
        <v>0</v>
      </c>
      <c r="BG1420">
        <f t="shared" si="467"/>
        <v>0</v>
      </c>
      <c r="BH1420">
        <f t="shared" si="467"/>
        <v>0</v>
      </c>
      <c r="BI1420">
        <f t="shared" si="467"/>
        <v>0</v>
      </c>
      <c r="BJ1420">
        <f t="shared" si="467"/>
        <v>0</v>
      </c>
      <c r="BK1420">
        <f t="shared" si="467"/>
        <v>0</v>
      </c>
      <c r="BL1420">
        <f t="shared" si="467"/>
        <v>0</v>
      </c>
      <c r="BM1420">
        <f t="shared" si="457"/>
        <v>0</v>
      </c>
      <c r="BN1420">
        <f t="shared" si="457"/>
        <v>0</v>
      </c>
      <c r="BO1420">
        <f t="shared" si="457"/>
        <v>0</v>
      </c>
      <c r="BP1420">
        <f t="shared" si="466"/>
        <v>0</v>
      </c>
      <c r="BQ1420">
        <f t="shared" si="466"/>
        <v>0</v>
      </c>
      <c r="BR1420">
        <f t="shared" si="466"/>
        <v>0</v>
      </c>
      <c r="BS1420">
        <f t="shared" si="466"/>
        <v>0</v>
      </c>
      <c r="BT1420">
        <f t="shared" si="466"/>
        <v>0</v>
      </c>
      <c r="BU1420">
        <f t="shared" si="471"/>
        <v>0</v>
      </c>
      <c r="BV1420" t="str">
        <f t="shared" si="472"/>
        <v>NO</v>
      </c>
    </row>
    <row r="1421" spans="1:74">
      <c r="A1421" t="s">
        <v>9872</v>
      </c>
      <c r="B1421" t="s">
        <v>9873</v>
      </c>
      <c r="C1421">
        <f t="shared" si="470"/>
        <v>0</v>
      </c>
      <c r="D1421">
        <f t="shared" si="470"/>
        <v>0</v>
      </c>
      <c r="E1421">
        <f t="shared" si="470"/>
        <v>0</v>
      </c>
      <c r="F1421">
        <f t="shared" si="470"/>
        <v>0</v>
      </c>
      <c r="G1421">
        <f t="shared" si="470"/>
        <v>0</v>
      </c>
      <c r="H1421">
        <f t="shared" si="470"/>
        <v>0</v>
      </c>
      <c r="I1421">
        <f t="shared" si="470"/>
        <v>0</v>
      </c>
      <c r="J1421">
        <f t="shared" si="470"/>
        <v>0</v>
      </c>
      <c r="K1421">
        <f t="shared" si="470"/>
        <v>0</v>
      </c>
      <c r="L1421">
        <f t="shared" si="470"/>
        <v>0</v>
      </c>
      <c r="M1421">
        <f t="shared" si="470"/>
        <v>0</v>
      </c>
      <c r="N1421">
        <f t="shared" si="470"/>
        <v>0</v>
      </c>
      <c r="O1421">
        <f t="shared" si="470"/>
        <v>0</v>
      </c>
      <c r="P1421">
        <f t="shared" si="470"/>
        <v>0</v>
      </c>
      <c r="Q1421">
        <f t="shared" si="470"/>
        <v>0</v>
      </c>
      <c r="R1421">
        <f t="shared" si="470"/>
        <v>0</v>
      </c>
      <c r="S1421">
        <f t="shared" si="468"/>
        <v>0</v>
      </c>
      <c r="T1421">
        <f t="shared" si="468"/>
        <v>0</v>
      </c>
      <c r="U1421">
        <f t="shared" si="468"/>
        <v>0</v>
      </c>
      <c r="V1421">
        <f t="shared" si="468"/>
        <v>0</v>
      </c>
      <c r="W1421">
        <f t="shared" si="468"/>
        <v>0</v>
      </c>
      <c r="X1421">
        <f t="shared" si="468"/>
        <v>0</v>
      </c>
      <c r="Y1421">
        <f t="shared" si="468"/>
        <v>0</v>
      </c>
      <c r="Z1421">
        <f t="shared" si="468"/>
        <v>0</v>
      </c>
      <c r="AA1421">
        <f t="shared" si="468"/>
        <v>0</v>
      </c>
      <c r="AB1421">
        <f t="shared" si="468"/>
        <v>0</v>
      </c>
      <c r="AC1421">
        <f t="shared" si="468"/>
        <v>0</v>
      </c>
      <c r="AD1421">
        <f t="shared" si="468"/>
        <v>0</v>
      </c>
      <c r="AE1421">
        <f t="shared" si="468"/>
        <v>0</v>
      </c>
      <c r="AF1421">
        <f t="shared" si="468"/>
        <v>0</v>
      </c>
      <c r="AG1421">
        <f t="shared" si="468"/>
        <v>0</v>
      </c>
      <c r="AH1421">
        <f t="shared" si="469"/>
        <v>0</v>
      </c>
      <c r="AI1421">
        <f t="shared" si="469"/>
        <v>0</v>
      </c>
      <c r="AJ1421">
        <f t="shared" si="469"/>
        <v>0</v>
      </c>
      <c r="AK1421">
        <f t="shared" si="469"/>
        <v>0</v>
      </c>
      <c r="AL1421">
        <f t="shared" si="469"/>
        <v>0</v>
      </c>
      <c r="AM1421">
        <f t="shared" si="469"/>
        <v>0</v>
      </c>
      <c r="AN1421">
        <f t="shared" si="469"/>
        <v>0</v>
      </c>
      <c r="AO1421">
        <f t="shared" si="469"/>
        <v>0</v>
      </c>
      <c r="AP1421">
        <f t="shared" si="469"/>
        <v>0</v>
      </c>
      <c r="AQ1421">
        <f t="shared" si="469"/>
        <v>0</v>
      </c>
      <c r="AR1421">
        <f t="shared" si="469"/>
        <v>0</v>
      </c>
      <c r="AS1421">
        <f t="shared" si="469"/>
        <v>0</v>
      </c>
      <c r="AT1421">
        <f t="shared" si="469"/>
        <v>0</v>
      </c>
      <c r="AU1421">
        <f t="shared" si="469"/>
        <v>0</v>
      </c>
      <c r="AV1421">
        <f t="shared" si="469"/>
        <v>0</v>
      </c>
      <c r="AW1421">
        <f t="shared" si="469"/>
        <v>0</v>
      </c>
      <c r="AX1421">
        <f t="shared" si="467"/>
        <v>0</v>
      </c>
      <c r="AY1421">
        <f t="shared" si="467"/>
        <v>0</v>
      </c>
      <c r="AZ1421">
        <f t="shared" si="467"/>
        <v>0</v>
      </c>
      <c r="BA1421">
        <f t="shared" si="467"/>
        <v>0</v>
      </c>
      <c r="BB1421">
        <f t="shared" si="467"/>
        <v>0</v>
      </c>
      <c r="BC1421">
        <f t="shared" si="467"/>
        <v>0</v>
      </c>
      <c r="BD1421">
        <f t="shared" si="467"/>
        <v>0</v>
      </c>
      <c r="BE1421">
        <f t="shared" si="467"/>
        <v>0</v>
      </c>
      <c r="BF1421">
        <f t="shared" si="467"/>
        <v>0</v>
      </c>
      <c r="BG1421">
        <f t="shared" si="467"/>
        <v>0</v>
      </c>
      <c r="BH1421">
        <f t="shared" si="467"/>
        <v>0</v>
      </c>
      <c r="BI1421">
        <f t="shared" si="467"/>
        <v>0</v>
      </c>
      <c r="BJ1421">
        <f t="shared" si="467"/>
        <v>0</v>
      </c>
      <c r="BK1421">
        <f t="shared" si="467"/>
        <v>0</v>
      </c>
      <c r="BL1421">
        <f t="shared" si="467"/>
        <v>0</v>
      </c>
      <c r="BM1421">
        <f t="shared" si="457"/>
        <v>0</v>
      </c>
      <c r="BN1421">
        <f t="shared" si="457"/>
        <v>0</v>
      </c>
      <c r="BO1421">
        <f t="shared" si="457"/>
        <v>0</v>
      </c>
      <c r="BP1421">
        <f t="shared" si="466"/>
        <v>0</v>
      </c>
      <c r="BQ1421">
        <f t="shared" si="466"/>
        <v>0</v>
      </c>
      <c r="BR1421">
        <f t="shared" si="466"/>
        <v>0</v>
      </c>
      <c r="BS1421">
        <f t="shared" si="466"/>
        <v>0</v>
      </c>
      <c r="BT1421">
        <f t="shared" si="466"/>
        <v>0</v>
      </c>
      <c r="BU1421">
        <f t="shared" si="471"/>
        <v>0</v>
      </c>
      <c r="BV1421" t="str">
        <f t="shared" si="472"/>
        <v>NO</v>
      </c>
    </row>
    <row r="1422" spans="1:74">
      <c r="A1422" t="s">
        <v>9874</v>
      </c>
      <c r="B1422" t="s">
        <v>9875</v>
      </c>
      <c r="C1422">
        <f t="shared" si="470"/>
        <v>0</v>
      </c>
      <c r="D1422">
        <f t="shared" si="470"/>
        <v>0</v>
      </c>
      <c r="E1422">
        <f t="shared" si="470"/>
        <v>0</v>
      </c>
      <c r="F1422">
        <f t="shared" si="470"/>
        <v>0</v>
      </c>
      <c r="G1422">
        <f t="shared" si="470"/>
        <v>0</v>
      </c>
      <c r="H1422">
        <f t="shared" si="470"/>
        <v>0</v>
      </c>
      <c r="I1422">
        <f t="shared" si="470"/>
        <v>0</v>
      </c>
      <c r="J1422">
        <f t="shared" si="470"/>
        <v>0</v>
      </c>
      <c r="K1422">
        <f t="shared" si="470"/>
        <v>0</v>
      </c>
      <c r="L1422">
        <f t="shared" si="470"/>
        <v>0</v>
      </c>
      <c r="M1422">
        <f t="shared" si="470"/>
        <v>0</v>
      </c>
      <c r="N1422">
        <f t="shared" si="470"/>
        <v>0</v>
      </c>
      <c r="O1422">
        <f t="shared" si="470"/>
        <v>0</v>
      </c>
      <c r="P1422">
        <f t="shared" si="470"/>
        <v>0</v>
      </c>
      <c r="Q1422">
        <f t="shared" si="470"/>
        <v>0</v>
      </c>
      <c r="R1422">
        <f t="shared" si="470"/>
        <v>0</v>
      </c>
      <c r="S1422">
        <f t="shared" si="468"/>
        <v>0</v>
      </c>
      <c r="T1422">
        <f t="shared" si="468"/>
        <v>0</v>
      </c>
      <c r="U1422">
        <f t="shared" si="468"/>
        <v>0</v>
      </c>
      <c r="V1422">
        <f t="shared" si="468"/>
        <v>0</v>
      </c>
      <c r="W1422">
        <f t="shared" si="468"/>
        <v>0</v>
      </c>
      <c r="X1422">
        <f t="shared" si="468"/>
        <v>0</v>
      </c>
      <c r="Y1422">
        <f t="shared" si="468"/>
        <v>0</v>
      </c>
      <c r="Z1422">
        <f t="shared" si="468"/>
        <v>0</v>
      </c>
      <c r="AA1422">
        <f t="shared" si="468"/>
        <v>0</v>
      </c>
      <c r="AB1422">
        <f t="shared" si="468"/>
        <v>0</v>
      </c>
      <c r="AC1422">
        <f t="shared" si="468"/>
        <v>0</v>
      </c>
      <c r="AD1422">
        <f t="shared" si="468"/>
        <v>0</v>
      </c>
      <c r="AE1422">
        <f t="shared" si="468"/>
        <v>0</v>
      </c>
      <c r="AF1422">
        <f t="shared" si="468"/>
        <v>0</v>
      </c>
      <c r="AG1422">
        <f t="shared" si="468"/>
        <v>0</v>
      </c>
      <c r="AH1422">
        <f t="shared" si="469"/>
        <v>0</v>
      </c>
      <c r="AI1422">
        <f t="shared" si="469"/>
        <v>0</v>
      </c>
      <c r="AJ1422">
        <f t="shared" si="469"/>
        <v>0</v>
      </c>
      <c r="AK1422">
        <f t="shared" si="469"/>
        <v>0</v>
      </c>
      <c r="AL1422">
        <f t="shared" si="469"/>
        <v>0</v>
      </c>
      <c r="AM1422">
        <f t="shared" si="469"/>
        <v>0</v>
      </c>
      <c r="AN1422">
        <f t="shared" si="469"/>
        <v>0</v>
      </c>
      <c r="AO1422">
        <f t="shared" si="469"/>
        <v>0</v>
      </c>
      <c r="AP1422">
        <f t="shared" si="469"/>
        <v>0</v>
      </c>
      <c r="AQ1422">
        <f t="shared" si="469"/>
        <v>0</v>
      </c>
      <c r="AR1422">
        <f t="shared" si="469"/>
        <v>0</v>
      </c>
      <c r="AS1422">
        <f t="shared" si="469"/>
        <v>0</v>
      </c>
      <c r="AT1422">
        <f t="shared" si="469"/>
        <v>0</v>
      </c>
      <c r="AU1422">
        <f t="shared" si="469"/>
        <v>0</v>
      </c>
      <c r="AV1422">
        <f t="shared" si="469"/>
        <v>0</v>
      </c>
      <c r="AW1422">
        <f t="shared" ref="AW1422:BL1437" si="473">COUNTIF($B1422,"=*"&amp;AW$2&amp;"*")</f>
        <v>0</v>
      </c>
      <c r="AX1422">
        <f t="shared" si="473"/>
        <v>0</v>
      </c>
      <c r="AY1422">
        <f t="shared" si="473"/>
        <v>0</v>
      </c>
      <c r="AZ1422">
        <f t="shared" si="473"/>
        <v>0</v>
      </c>
      <c r="BA1422">
        <f t="shared" si="473"/>
        <v>0</v>
      </c>
      <c r="BB1422">
        <f t="shared" si="473"/>
        <v>0</v>
      </c>
      <c r="BC1422">
        <f t="shared" si="473"/>
        <v>0</v>
      </c>
      <c r="BD1422">
        <f t="shared" si="473"/>
        <v>0</v>
      </c>
      <c r="BE1422">
        <f t="shared" si="473"/>
        <v>0</v>
      </c>
      <c r="BF1422">
        <f t="shared" si="473"/>
        <v>0</v>
      </c>
      <c r="BG1422">
        <f t="shared" si="473"/>
        <v>0</v>
      </c>
      <c r="BH1422">
        <f t="shared" si="473"/>
        <v>0</v>
      </c>
      <c r="BI1422">
        <f t="shared" si="473"/>
        <v>0</v>
      </c>
      <c r="BJ1422">
        <f t="shared" si="473"/>
        <v>0</v>
      </c>
      <c r="BK1422">
        <f t="shared" si="473"/>
        <v>0</v>
      </c>
      <c r="BL1422">
        <f t="shared" si="473"/>
        <v>0</v>
      </c>
      <c r="BM1422">
        <f t="shared" si="457"/>
        <v>0</v>
      </c>
      <c r="BN1422">
        <f t="shared" si="457"/>
        <v>0</v>
      </c>
      <c r="BO1422">
        <f t="shared" si="457"/>
        <v>0</v>
      </c>
      <c r="BP1422">
        <f t="shared" si="466"/>
        <v>0</v>
      </c>
      <c r="BQ1422">
        <f t="shared" si="466"/>
        <v>0</v>
      </c>
      <c r="BR1422">
        <f t="shared" si="466"/>
        <v>0</v>
      </c>
      <c r="BS1422">
        <f t="shared" si="466"/>
        <v>0</v>
      </c>
      <c r="BT1422">
        <f t="shared" si="466"/>
        <v>0</v>
      </c>
      <c r="BU1422">
        <f t="shared" si="471"/>
        <v>0</v>
      </c>
      <c r="BV1422" t="str">
        <f t="shared" si="472"/>
        <v>NO</v>
      </c>
    </row>
    <row r="1423" spans="1:74">
      <c r="A1423" t="s">
        <v>9876</v>
      </c>
      <c r="B1423" t="s">
        <v>9877</v>
      </c>
      <c r="C1423">
        <f t="shared" si="470"/>
        <v>0</v>
      </c>
      <c r="D1423">
        <f t="shared" si="470"/>
        <v>0</v>
      </c>
      <c r="E1423">
        <f t="shared" si="470"/>
        <v>0</v>
      </c>
      <c r="F1423">
        <f t="shared" si="470"/>
        <v>0</v>
      </c>
      <c r="G1423">
        <f t="shared" si="470"/>
        <v>0</v>
      </c>
      <c r="H1423">
        <f t="shared" si="470"/>
        <v>0</v>
      </c>
      <c r="I1423">
        <f t="shared" si="470"/>
        <v>0</v>
      </c>
      <c r="J1423">
        <f t="shared" si="470"/>
        <v>0</v>
      </c>
      <c r="K1423">
        <f t="shared" si="470"/>
        <v>0</v>
      </c>
      <c r="L1423">
        <f t="shared" si="470"/>
        <v>0</v>
      </c>
      <c r="M1423">
        <f t="shared" si="470"/>
        <v>0</v>
      </c>
      <c r="N1423">
        <f t="shared" si="470"/>
        <v>0</v>
      </c>
      <c r="O1423">
        <f t="shared" si="470"/>
        <v>0</v>
      </c>
      <c r="P1423">
        <f t="shared" si="470"/>
        <v>0</v>
      </c>
      <c r="Q1423">
        <f t="shared" si="470"/>
        <v>0</v>
      </c>
      <c r="R1423">
        <f t="shared" ref="R1423:AG1438" si="474">COUNTIF($B1423,"=*"&amp;R$2&amp;"*")</f>
        <v>0</v>
      </c>
      <c r="S1423">
        <f t="shared" si="474"/>
        <v>0</v>
      </c>
      <c r="T1423">
        <f t="shared" si="474"/>
        <v>0</v>
      </c>
      <c r="U1423">
        <f t="shared" si="474"/>
        <v>0</v>
      </c>
      <c r="V1423">
        <f t="shared" si="474"/>
        <v>0</v>
      </c>
      <c r="W1423">
        <f t="shared" si="474"/>
        <v>0</v>
      </c>
      <c r="X1423">
        <f t="shared" si="474"/>
        <v>0</v>
      </c>
      <c r="Y1423">
        <f t="shared" si="474"/>
        <v>0</v>
      </c>
      <c r="Z1423">
        <f t="shared" si="474"/>
        <v>0</v>
      </c>
      <c r="AA1423">
        <f t="shared" si="474"/>
        <v>0</v>
      </c>
      <c r="AB1423">
        <f t="shared" si="474"/>
        <v>0</v>
      </c>
      <c r="AC1423">
        <f t="shared" si="474"/>
        <v>0</v>
      </c>
      <c r="AD1423">
        <f t="shared" si="474"/>
        <v>0</v>
      </c>
      <c r="AE1423">
        <f t="shared" si="474"/>
        <v>0</v>
      </c>
      <c r="AF1423">
        <f t="shared" si="474"/>
        <v>0</v>
      </c>
      <c r="AG1423">
        <f t="shared" si="474"/>
        <v>0</v>
      </c>
      <c r="AH1423">
        <f t="shared" ref="AH1423:AW1438" si="475">COUNTIF($B1423,"=*"&amp;AH$2&amp;"*")</f>
        <v>0</v>
      </c>
      <c r="AI1423">
        <f t="shared" si="475"/>
        <v>0</v>
      </c>
      <c r="AJ1423">
        <f t="shared" si="475"/>
        <v>0</v>
      </c>
      <c r="AK1423">
        <f t="shared" si="475"/>
        <v>0</v>
      </c>
      <c r="AL1423">
        <f t="shared" si="475"/>
        <v>0</v>
      </c>
      <c r="AM1423">
        <f t="shared" si="475"/>
        <v>0</v>
      </c>
      <c r="AN1423">
        <f t="shared" si="475"/>
        <v>0</v>
      </c>
      <c r="AO1423">
        <f t="shared" si="475"/>
        <v>0</v>
      </c>
      <c r="AP1423">
        <f t="shared" si="475"/>
        <v>0</v>
      </c>
      <c r="AQ1423">
        <f t="shared" si="475"/>
        <v>0</v>
      </c>
      <c r="AR1423">
        <f t="shared" si="475"/>
        <v>0</v>
      </c>
      <c r="AS1423">
        <f t="shared" si="475"/>
        <v>0</v>
      </c>
      <c r="AT1423">
        <f t="shared" si="475"/>
        <v>0</v>
      </c>
      <c r="AU1423">
        <f t="shared" si="475"/>
        <v>0</v>
      </c>
      <c r="AV1423">
        <f t="shared" si="475"/>
        <v>0</v>
      </c>
      <c r="AW1423">
        <f t="shared" si="475"/>
        <v>0</v>
      </c>
      <c r="AX1423">
        <f t="shared" si="473"/>
        <v>0</v>
      </c>
      <c r="AY1423">
        <f t="shared" si="473"/>
        <v>0</v>
      </c>
      <c r="AZ1423">
        <f t="shared" si="473"/>
        <v>0</v>
      </c>
      <c r="BA1423">
        <f t="shared" si="473"/>
        <v>0</v>
      </c>
      <c r="BB1423">
        <f t="shared" si="473"/>
        <v>0</v>
      </c>
      <c r="BC1423">
        <f t="shared" si="473"/>
        <v>0</v>
      </c>
      <c r="BD1423">
        <f t="shared" si="473"/>
        <v>0</v>
      </c>
      <c r="BE1423">
        <f t="shared" si="473"/>
        <v>0</v>
      </c>
      <c r="BF1423">
        <f t="shared" si="473"/>
        <v>0</v>
      </c>
      <c r="BG1423">
        <f t="shared" si="473"/>
        <v>0</v>
      </c>
      <c r="BH1423">
        <f t="shared" si="473"/>
        <v>0</v>
      </c>
      <c r="BI1423">
        <f t="shared" si="473"/>
        <v>0</v>
      </c>
      <c r="BJ1423">
        <f t="shared" si="473"/>
        <v>0</v>
      </c>
      <c r="BK1423">
        <f t="shared" si="473"/>
        <v>0</v>
      </c>
      <c r="BL1423">
        <f t="shared" si="473"/>
        <v>0</v>
      </c>
      <c r="BM1423">
        <f t="shared" si="457"/>
        <v>0</v>
      </c>
      <c r="BN1423">
        <f t="shared" si="457"/>
        <v>0</v>
      </c>
      <c r="BO1423">
        <f t="shared" si="457"/>
        <v>0</v>
      </c>
      <c r="BP1423">
        <f t="shared" si="466"/>
        <v>0</v>
      </c>
      <c r="BQ1423">
        <f t="shared" si="466"/>
        <v>0</v>
      </c>
      <c r="BR1423">
        <f t="shared" si="466"/>
        <v>0</v>
      </c>
      <c r="BS1423">
        <f t="shared" si="466"/>
        <v>0</v>
      </c>
      <c r="BT1423">
        <f t="shared" si="466"/>
        <v>0</v>
      </c>
      <c r="BU1423">
        <f t="shared" si="471"/>
        <v>0</v>
      </c>
      <c r="BV1423" t="str">
        <f t="shared" si="472"/>
        <v>NO</v>
      </c>
    </row>
    <row r="1424" spans="1:74">
      <c r="A1424" t="s">
        <v>9878</v>
      </c>
      <c r="B1424" t="s">
        <v>9879</v>
      </c>
      <c r="C1424">
        <f t="shared" ref="C1424:R1439" si="476">COUNTIF($B1424,"=*"&amp;C$2&amp;"*")</f>
        <v>0</v>
      </c>
      <c r="D1424">
        <f t="shared" si="476"/>
        <v>0</v>
      </c>
      <c r="E1424">
        <f t="shared" si="476"/>
        <v>0</v>
      </c>
      <c r="F1424">
        <f t="shared" si="476"/>
        <v>0</v>
      </c>
      <c r="G1424">
        <f t="shared" si="476"/>
        <v>0</v>
      </c>
      <c r="H1424">
        <f t="shared" si="476"/>
        <v>0</v>
      </c>
      <c r="I1424">
        <f t="shared" si="476"/>
        <v>0</v>
      </c>
      <c r="J1424">
        <f t="shared" si="476"/>
        <v>0</v>
      </c>
      <c r="K1424">
        <f t="shared" si="476"/>
        <v>0</v>
      </c>
      <c r="L1424">
        <f t="shared" si="476"/>
        <v>0</v>
      </c>
      <c r="M1424">
        <f t="shared" si="476"/>
        <v>0</v>
      </c>
      <c r="N1424">
        <f t="shared" si="476"/>
        <v>0</v>
      </c>
      <c r="O1424">
        <f t="shared" si="476"/>
        <v>0</v>
      </c>
      <c r="P1424">
        <f t="shared" si="476"/>
        <v>0</v>
      </c>
      <c r="Q1424">
        <f t="shared" si="476"/>
        <v>0</v>
      </c>
      <c r="R1424">
        <f t="shared" si="476"/>
        <v>0</v>
      </c>
      <c r="S1424">
        <f t="shared" si="474"/>
        <v>0</v>
      </c>
      <c r="T1424">
        <f t="shared" si="474"/>
        <v>0</v>
      </c>
      <c r="U1424">
        <f t="shared" si="474"/>
        <v>0</v>
      </c>
      <c r="V1424">
        <f t="shared" si="474"/>
        <v>0</v>
      </c>
      <c r="W1424">
        <f t="shared" si="474"/>
        <v>0</v>
      </c>
      <c r="X1424">
        <f t="shared" si="474"/>
        <v>0</v>
      </c>
      <c r="Y1424">
        <f t="shared" si="474"/>
        <v>0</v>
      </c>
      <c r="Z1424">
        <f t="shared" si="474"/>
        <v>0</v>
      </c>
      <c r="AA1424">
        <f t="shared" si="474"/>
        <v>0</v>
      </c>
      <c r="AB1424">
        <f t="shared" si="474"/>
        <v>0</v>
      </c>
      <c r="AC1424">
        <f t="shared" si="474"/>
        <v>0</v>
      </c>
      <c r="AD1424">
        <f t="shared" si="474"/>
        <v>0</v>
      </c>
      <c r="AE1424">
        <f t="shared" si="474"/>
        <v>0</v>
      </c>
      <c r="AF1424">
        <f t="shared" si="474"/>
        <v>0</v>
      </c>
      <c r="AG1424">
        <f t="shared" si="474"/>
        <v>0</v>
      </c>
      <c r="AH1424">
        <f t="shared" si="475"/>
        <v>0</v>
      </c>
      <c r="AI1424">
        <f t="shared" si="475"/>
        <v>0</v>
      </c>
      <c r="AJ1424">
        <f t="shared" si="475"/>
        <v>0</v>
      </c>
      <c r="AK1424">
        <f t="shared" si="475"/>
        <v>0</v>
      </c>
      <c r="AL1424">
        <f t="shared" si="475"/>
        <v>0</v>
      </c>
      <c r="AM1424">
        <f t="shared" si="475"/>
        <v>0</v>
      </c>
      <c r="AN1424">
        <f t="shared" si="475"/>
        <v>0</v>
      </c>
      <c r="AO1424">
        <f t="shared" si="475"/>
        <v>0</v>
      </c>
      <c r="AP1424">
        <f t="shared" si="475"/>
        <v>0</v>
      </c>
      <c r="AQ1424">
        <f t="shared" si="475"/>
        <v>0</v>
      </c>
      <c r="AR1424">
        <f t="shared" si="475"/>
        <v>0</v>
      </c>
      <c r="AS1424">
        <f t="shared" si="475"/>
        <v>0</v>
      </c>
      <c r="AT1424">
        <f t="shared" si="475"/>
        <v>0</v>
      </c>
      <c r="AU1424">
        <f t="shared" si="475"/>
        <v>0</v>
      </c>
      <c r="AV1424">
        <f t="shared" si="475"/>
        <v>0</v>
      </c>
      <c r="AW1424">
        <f t="shared" si="475"/>
        <v>0</v>
      </c>
      <c r="AX1424">
        <f t="shared" si="473"/>
        <v>0</v>
      </c>
      <c r="AY1424">
        <f t="shared" si="473"/>
        <v>0</v>
      </c>
      <c r="AZ1424">
        <f t="shared" si="473"/>
        <v>0</v>
      </c>
      <c r="BA1424">
        <f t="shared" si="473"/>
        <v>0</v>
      </c>
      <c r="BB1424">
        <f t="shared" si="473"/>
        <v>0</v>
      </c>
      <c r="BC1424">
        <f t="shared" si="473"/>
        <v>0</v>
      </c>
      <c r="BD1424">
        <f t="shared" si="473"/>
        <v>0</v>
      </c>
      <c r="BE1424">
        <f t="shared" si="473"/>
        <v>0</v>
      </c>
      <c r="BF1424">
        <f t="shared" si="473"/>
        <v>0</v>
      </c>
      <c r="BG1424">
        <f t="shared" si="473"/>
        <v>0</v>
      </c>
      <c r="BH1424">
        <f t="shared" si="473"/>
        <v>0</v>
      </c>
      <c r="BI1424">
        <f t="shared" si="473"/>
        <v>0</v>
      </c>
      <c r="BJ1424">
        <f t="shared" si="473"/>
        <v>0</v>
      </c>
      <c r="BK1424">
        <f t="shared" si="473"/>
        <v>0</v>
      </c>
      <c r="BL1424">
        <f t="shared" si="473"/>
        <v>0</v>
      </c>
      <c r="BM1424">
        <f t="shared" si="457"/>
        <v>0</v>
      </c>
      <c r="BN1424">
        <f t="shared" si="457"/>
        <v>0</v>
      </c>
      <c r="BO1424">
        <f t="shared" si="457"/>
        <v>0</v>
      </c>
      <c r="BP1424">
        <f t="shared" si="466"/>
        <v>0</v>
      </c>
      <c r="BQ1424">
        <f t="shared" si="466"/>
        <v>0</v>
      </c>
      <c r="BR1424">
        <f t="shared" si="466"/>
        <v>0</v>
      </c>
      <c r="BS1424">
        <f t="shared" si="466"/>
        <v>0</v>
      </c>
      <c r="BT1424">
        <f t="shared" si="466"/>
        <v>0</v>
      </c>
      <c r="BU1424">
        <f t="shared" si="471"/>
        <v>0</v>
      </c>
      <c r="BV1424" t="str">
        <f t="shared" si="472"/>
        <v>NO</v>
      </c>
    </row>
    <row r="1425" spans="1:74">
      <c r="A1425" t="s">
        <v>9880</v>
      </c>
      <c r="B1425" t="s">
        <v>9881</v>
      </c>
      <c r="C1425">
        <f t="shared" si="476"/>
        <v>0</v>
      </c>
      <c r="D1425">
        <f t="shared" si="476"/>
        <v>0</v>
      </c>
      <c r="E1425">
        <f t="shared" si="476"/>
        <v>0</v>
      </c>
      <c r="F1425">
        <f t="shared" si="476"/>
        <v>0</v>
      </c>
      <c r="G1425">
        <f t="shared" si="476"/>
        <v>0</v>
      </c>
      <c r="H1425">
        <f t="shared" si="476"/>
        <v>0</v>
      </c>
      <c r="I1425">
        <f t="shared" si="476"/>
        <v>0</v>
      </c>
      <c r="J1425">
        <f t="shared" si="476"/>
        <v>0</v>
      </c>
      <c r="K1425">
        <f t="shared" si="476"/>
        <v>0</v>
      </c>
      <c r="L1425">
        <f t="shared" si="476"/>
        <v>0</v>
      </c>
      <c r="M1425">
        <f t="shared" si="476"/>
        <v>0</v>
      </c>
      <c r="N1425">
        <f t="shared" si="476"/>
        <v>0</v>
      </c>
      <c r="O1425">
        <f t="shared" si="476"/>
        <v>0</v>
      </c>
      <c r="P1425">
        <f t="shared" si="476"/>
        <v>0</v>
      </c>
      <c r="Q1425">
        <f t="shared" si="476"/>
        <v>0</v>
      </c>
      <c r="R1425">
        <f t="shared" si="476"/>
        <v>0</v>
      </c>
      <c r="S1425">
        <f t="shared" si="474"/>
        <v>0</v>
      </c>
      <c r="T1425">
        <f t="shared" si="474"/>
        <v>0</v>
      </c>
      <c r="U1425">
        <f t="shared" si="474"/>
        <v>0</v>
      </c>
      <c r="V1425">
        <f t="shared" si="474"/>
        <v>0</v>
      </c>
      <c r="W1425">
        <f t="shared" si="474"/>
        <v>0</v>
      </c>
      <c r="X1425">
        <f t="shared" si="474"/>
        <v>0</v>
      </c>
      <c r="Y1425">
        <f t="shared" si="474"/>
        <v>0</v>
      </c>
      <c r="Z1425">
        <f t="shared" si="474"/>
        <v>0</v>
      </c>
      <c r="AA1425">
        <f t="shared" si="474"/>
        <v>0</v>
      </c>
      <c r="AB1425">
        <f t="shared" si="474"/>
        <v>0</v>
      </c>
      <c r="AC1425">
        <f t="shared" si="474"/>
        <v>0</v>
      </c>
      <c r="AD1425">
        <f t="shared" si="474"/>
        <v>0</v>
      </c>
      <c r="AE1425">
        <f t="shared" si="474"/>
        <v>0</v>
      </c>
      <c r="AF1425">
        <f t="shared" si="474"/>
        <v>0</v>
      </c>
      <c r="AG1425">
        <f t="shared" si="474"/>
        <v>0</v>
      </c>
      <c r="AH1425">
        <f t="shared" si="475"/>
        <v>0</v>
      </c>
      <c r="AI1425">
        <f t="shared" si="475"/>
        <v>0</v>
      </c>
      <c r="AJ1425">
        <f t="shared" si="475"/>
        <v>0</v>
      </c>
      <c r="AK1425">
        <f t="shared" si="475"/>
        <v>0</v>
      </c>
      <c r="AL1425">
        <f t="shared" si="475"/>
        <v>0</v>
      </c>
      <c r="AM1425">
        <f t="shared" si="475"/>
        <v>0</v>
      </c>
      <c r="AN1425">
        <f t="shared" si="475"/>
        <v>0</v>
      </c>
      <c r="AO1425">
        <f t="shared" si="475"/>
        <v>0</v>
      </c>
      <c r="AP1425">
        <f t="shared" si="475"/>
        <v>0</v>
      </c>
      <c r="AQ1425">
        <f t="shared" si="475"/>
        <v>0</v>
      </c>
      <c r="AR1425">
        <f t="shared" si="475"/>
        <v>0</v>
      </c>
      <c r="AS1425">
        <f t="shared" si="475"/>
        <v>0</v>
      </c>
      <c r="AT1425">
        <f t="shared" si="475"/>
        <v>0</v>
      </c>
      <c r="AU1425">
        <f t="shared" si="475"/>
        <v>0</v>
      </c>
      <c r="AV1425">
        <f t="shared" si="475"/>
        <v>0</v>
      </c>
      <c r="AW1425">
        <f t="shared" si="475"/>
        <v>0</v>
      </c>
      <c r="AX1425">
        <f t="shared" si="473"/>
        <v>0</v>
      </c>
      <c r="AY1425">
        <f t="shared" si="473"/>
        <v>0</v>
      </c>
      <c r="AZ1425">
        <f t="shared" si="473"/>
        <v>0</v>
      </c>
      <c r="BA1425">
        <f t="shared" si="473"/>
        <v>0</v>
      </c>
      <c r="BB1425">
        <f t="shared" si="473"/>
        <v>0</v>
      </c>
      <c r="BC1425">
        <f t="shared" si="473"/>
        <v>0</v>
      </c>
      <c r="BD1425">
        <f t="shared" si="473"/>
        <v>0</v>
      </c>
      <c r="BE1425">
        <f t="shared" si="473"/>
        <v>0</v>
      </c>
      <c r="BF1425">
        <f t="shared" si="473"/>
        <v>0</v>
      </c>
      <c r="BG1425">
        <f t="shared" si="473"/>
        <v>0</v>
      </c>
      <c r="BH1425">
        <f t="shared" si="473"/>
        <v>0</v>
      </c>
      <c r="BI1425">
        <f t="shared" si="473"/>
        <v>0</v>
      </c>
      <c r="BJ1425">
        <f t="shared" si="473"/>
        <v>0</v>
      </c>
      <c r="BK1425">
        <f t="shared" si="473"/>
        <v>0</v>
      </c>
      <c r="BL1425">
        <f t="shared" si="473"/>
        <v>0</v>
      </c>
      <c r="BM1425">
        <f t="shared" si="457"/>
        <v>0</v>
      </c>
      <c r="BN1425">
        <f t="shared" si="457"/>
        <v>0</v>
      </c>
      <c r="BO1425">
        <f t="shared" si="457"/>
        <v>0</v>
      </c>
      <c r="BP1425">
        <f t="shared" si="466"/>
        <v>0</v>
      </c>
      <c r="BQ1425">
        <f t="shared" si="466"/>
        <v>0</v>
      </c>
      <c r="BR1425">
        <f t="shared" si="466"/>
        <v>0</v>
      </c>
      <c r="BS1425">
        <f t="shared" si="466"/>
        <v>0</v>
      </c>
      <c r="BT1425">
        <f t="shared" si="466"/>
        <v>0</v>
      </c>
      <c r="BU1425">
        <f t="shared" si="471"/>
        <v>0</v>
      </c>
      <c r="BV1425" t="str">
        <f t="shared" si="472"/>
        <v>NO</v>
      </c>
    </row>
    <row r="1426" spans="1:74">
      <c r="A1426" t="s">
        <v>9882</v>
      </c>
      <c r="B1426" t="s">
        <v>9883</v>
      </c>
      <c r="C1426">
        <f t="shared" si="476"/>
        <v>0</v>
      </c>
      <c r="D1426">
        <f t="shared" si="476"/>
        <v>0</v>
      </c>
      <c r="E1426">
        <f t="shared" si="476"/>
        <v>0</v>
      </c>
      <c r="F1426">
        <f t="shared" si="476"/>
        <v>0</v>
      </c>
      <c r="G1426">
        <f t="shared" si="476"/>
        <v>0</v>
      </c>
      <c r="H1426">
        <f t="shared" si="476"/>
        <v>0</v>
      </c>
      <c r="I1426">
        <f t="shared" si="476"/>
        <v>0</v>
      </c>
      <c r="J1426">
        <f t="shared" si="476"/>
        <v>0</v>
      </c>
      <c r="K1426">
        <f t="shared" si="476"/>
        <v>0</v>
      </c>
      <c r="L1426">
        <f t="shared" si="476"/>
        <v>0</v>
      </c>
      <c r="M1426">
        <f t="shared" si="476"/>
        <v>0</v>
      </c>
      <c r="N1426">
        <f t="shared" si="476"/>
        <v>0</v>
      </c>
      <c r="O1426">
        <f t="shared" si="476"/>
        <v>0</v>
      </c>
      <c r="P1426">
        <f t="shared" si="476"/>
        <v>0</v>
      </c>
      <c r="Q1426">
        <f t="shared" si="476"/>
        <v>0</v>
      </c>
      <c r="R1426">
        <f t="shared" si="476"/>
        <v>0</v>
      </c>
      <c r="S1426">
        <f t="shared" si="474"/>
        <v>0</v>
      </c>
      <c r="T1426">
        <f t="shared" si="474"/>
        <v>0</v>
      </c>
      <c r="U1426">
        <f t="shared" si="474"/>
        <v>0</v>
      </c>
      <c r="V1426">
        <f t="shared" si="474"/>
        <v>0</v>
      </c>
      <c r="W1426">
        <f t="shared" si="474"/>
        <v>0</v>
      </c>
      <c r="X1426">
        <f t="shared" si="474"/>
        <v>0</v>
      </c>
      <c r="Y1426">
        <f t="shared" si="474"/>
        <v>0</v>
      </c>
      <c r="Z1426">
        <f t="shared" si="474"/>
        <v>0</v>
      </c>
      <c r="AA1426">
        <f t="shared" si="474"/>
        <v>0</v>
      </c>
      <c r="AB1426">
        <f t="shared" si="474"/>
        <v>0</v>
      </c>
      <c r="AC1426">
        <f t="shared" si="474"/>
        <v>0</v>
      </c>
      <c r="AD1426">
        <f t="shared" si="474"/>
        <v>0</v>
      </c>
      <c r="AE1426">
        <f t="shared" si="474"/>
        <v>0</v>
      </c>
      <c r="AF1426">
        <f t="shared" si="474"/>
        <v>0</v>
      </c>
      <c r="AG1426">
        <f t="shared" si="474"/>
        <v>0</v>
      </c>
      <c r="AH1426">
        <f t="shared" si="475"/>
        <v>0</v>
      </c>
      <c r="AI1426">
        <f t="shared" si="475"/>
        <v>0</v>
      </c>
      <c r="AJ1426">
        <f t="shared" si="475"/>
        <v>0</v>
      </c>
      <c r="AK1426">
        <f t="shared" si="475"/>
        <v>0</v>
      </c>
      <c r="AL1426">
        <f t="shared" si="475"/>
        <v>0</v>
      </c>
      <c r="AM1426">
        <f t="shared" si="475"/>
        <v>0</v>
      </c>
      <c r="AN1426">
        <f t="shared" si="475"/>
        <v>0</v>
      </c>
      <c r="AO1426">
        <f t="shared" si="475"/>
        <v>0</v>
      </c>
      <c r="AP1426">
        <f t="shared" si="475"/>
        <v>0</v>
      </c>
      <c r="AQ1426">
        <f t="shared" si="475"/>
        <v>0</v>
      </c>
      <c r="AR1426">
        <f t="shared" si="475"/>
        <v>0</v>
      </c>
      <c r="AS1426">
        <f t="shared" si="475"/>
        <v>0</v>
      </c>
      <c r="AT1426">
        <f t="shared" si="475"/>
        <v>0</v>
      </c>
      <c r="AU1426">
        <f t="shared" si="475"/>
        <v>0</v>
      </c>
      <c r="AV1426">
        <f t="shared" si="475"/>
        <v>0</v>
      </c>
      <c r="AW1426">
        <f t="shared" si="475"/>
        <v>0</v>
      </c>
      <c r="AX1426">
        <f t="shared" si="473"/>
        <v>0</v>
      </c>
      <c r="AY1426">
        <f t="shared" si="473"/>
        <v>0</v>
      </c>
      <c r="AZ1426">
        <f t="shared" si="473"/>
        <v>0</v>
      </c>
      <c r="BA1426">
        <f t="shared" si="473"/>
        <v>0</v>
      </c>
      <c r="BB1426">
        <f t="shared" si="473"/>
        <v>0</v>
      </c>
      <c r="BC1426">
        <f t="shared" si="473"/>
        <v>0</v>
      </c>
      <c r="BD1426">
        <f t="shared" si="473"/>
        <v>0</v>
      </c>
      <c r="BE1426">
        <f t="shared" si="473"/>
        <v>0</v>
      </c>
      <c r="BF1426">
        <f t="shared" si="473"/>
        <v>0</v>
      </c>
      <c r="BG1426">
        <f t="shared" si="473"/>
        <v>0</v>
      </c>
      <c r="BH1426">
        <f t="shared" si="473"/>
        <v>0</v>
      </c>
      <c r="BI1426">
        <f t="shared" si="473"/>
        <v>0</v>
      </c>
      <c r="BJ1426">
        <f t="shared" si="473"/>
        <v>0</v>
      </c>
      <c r="BK1426">
        <f t="shared" si="473"/>
        <v>0</v>
      </c>
      <c r="BL1426">
        <f t="shared" si="473"/>
        <v>0</v>
      </c>
      <c r="BM1426">
        <f t="shared" si="457"/>
        <v>0</v>
      </c>
      <c r="BN1426">
        <f t="shared" si="457"/>
        <v>0</v>
      </c>
      <c r="BO1426">
        <f t="shared" si="457"/>
        <v>0</v>
      </c>
      <c r="BP1426">
        <f t="shared" si="466"/>
        <v>0</v>
      </c>
      <c r="BQ1426">
        <f t="shared" si="466"/>
        <v>0</v>
      </c>
      <c r="BR1426">
        <f t="shared" si="466"/>
        <v>0</v>
      </c>
      <c r="BS1426">
        <f t="shared" si="466"/>
        <v>0</v>
      </c>
      <c r="BT1426">
        <f t="shared" si="466"/>
        <v>0</v>
      </c>
      <c r="BU1426">
        <f t="shared" si="471"/>
        <v>0</v>
      </c>
      <c r="BV1426" t="str">
        <f t="shared" si="472"/>
        <v>NO</v>
      </c>
    </row>
    <row r="1427" spans="1:74">
      <c r="A1427" t="s">
        <v>9884</v>
      </c>
      <c r="B1427" t="s">
        <v>9885</v>
      </c>
      <c r="C1427">
        <f t="shared" si="476"/>
        <v>0</v>
      </c>
      <c r="D1427">
        <f t="shared" si="476"/>
        <v>0</v>
      </c>
      <c r="E1427">
        <f t="shared" si="476"/>
        <v>0</v>
      </c>
      <c r="F1427">
        <f t="shared" si="476"/>
        <v>0</v>
      </c>
      <c r="G1427">
        <f t="shared" si="476"/>
        <v>0</v>
      </c>
      <c r="H1427">
        <f t="shared" si="476"/>
        <v>0</v>
      </c>
      <c r="I1427">
        <f t="shared" si="476"/>
        <v>0</v>
      </c>
      <c r="J1427">
        <f t="shared" si="476"/>
        <v>0</v>
      </c>
      <c r="K1427">
        <f t="shared" si="476"/>
        <v>0</v>
      </c>
      <c r="L1427">
        <f t="shared" si="476"/>
        <v>0</v>
      </c>
      <c r="M1427">
        <f t="shared" si="476"/>
        <v>0</v>
      </c>
      <c r="N1427">
        <f t="shared" si="476"/>
        <v>0</v>
      </c>
      <c r="O1427">
        <f t="shared" si="476"/>
        <v>0</v>
      </c>
      <c r="P1427">
        <f t="shared" si="476"/>
        <v>0</v>
      </c>
      <c r="Q1427">
        <f t="shared" si="476"/>
        <v>0</v>
      </c>
      <c r="R1427">
        <f t="shared" si="476"/>
        <v>0</v>
      </c>
      <c r="S1427">
        <f t="shared" si="474"/>
        <v>0</v>
      </c>
      <c r="T1427">
        <f t="shared" si="474"/>
        <v>0</v>
      </c>
      <c r="U1427">
        <f t="shared" si="474"/>
        <v>0</v>
      </c>
      <c r="V1427">
        <f t="shared" si="474"/>
        <v>0</v>
      </c>
      <c r="W1427">
        <f t="shared" si="474"/>
        <v>0</v>
      </c>
      <c r="X1427">
        <f t="shared" si="474"/>
        <v>0</v>
      </c>
      <c r="Y1427">
        <f t="shared" si="474"/>
        <v>0</v>
      </c>
      <c r="Z1427">
        <f t="shared" si="474"/>
        <v>0</v>
      </c>
      <c r="AA1427">
        <f t="shared" si="474"/>
        <v>0</v>
      </c>
      <c r="AB1427">
        <f t="shared" si="474"/>
        <v>0</v>
      </c>
      <c r="AC1427">
        <f t="shared" si="474"/>
        <v>0</v>
      </c>
      <c r="AD1427">
        <f t="shared" si="474"/>
        <v>0</v>
      </c>
      <c r="AE1427">
        <f t="shared" si="474"/>
        <v>0</v>
      </c>
      <c r="AF1427">
        <f t="shared" si="474"/>
        <v>0</v>
      </c>
      <c r="AG1427">
        <f t="shared" si="474"/>
        <v>0</v>
      </c>
      <c r="AH1427">
        <f t="shared" si="475"/>
        <v>0</v>
      </c>
      <c r="AI1427">
        <f t="shared" si="475"/>
        <v>0</v>
      </c>
      <c r="AJ1427">
        <f t="shared" si="475"/>
        <v>0</v>
      </c>
      <c r="AK1427">
        <f t="shared" si="475"/>
        <v>0</v>
      </c>
      <c r="AL1427">
        <f t="shared" si="475"/>
        <v>0</v>
      </c>
      <c r="AM1427">
        <f t="shared" si="475"/>
        <v>0</v>
      </c>
      <c r="AN1427">
        <f t="shared" si="475"/>
        <v>0</v>
      </c>
      <c r="AO1427">
        <f t="shared" si="475"/>
        <v>0</v>
      </c>
      <c r="AP1427">
        <f t="shared" si="475"/>
        <v>0</v>
      </c>
      <c r="AQ1427">
        <f t="shared" si="475"/>
        <v>0</v>
      </c>
      <c r="AR1427">
        <f t="shared" si="475"/>
        <v>0</v>
      </c>
      <c r="AS1427">
        <f t="shared" si="475"/>
        <v>0</v>
      </c>
      <c r="AT1427">
        <f t="shared" si="475"/>
        <v>0</v>
      </c>
      <c r="AU1427">
        <f t="shared" si="475"/>
        <v>0</v>
      </c>
      <c r="AV1427">
        <f t="shared" si="475"/>
        <v>0</v>
      </c>
      <c r="AW1427">
        <f t="shared" si="475"/>
        <v>0</v>
      </c>
      <c r="AX1427">
        <f t="shared" si="473"/>
        <v>0</v>
      </c>
      <c r="AY1427">
        <f t="shared" si="473"/>
        <v>0</v>
      </c>
      <c r="AZ1427">
        <f t="shared" si="473"/>
        <v>0</v>
      </c>
      <c r="BA1427">
        <f t="shared" si="473"/>
        <v>0</v>
      </c>
      <c r="BB1427">
        <f t="shared" si="473"/>
        <v>0</v>
      </c>
      <c r="BC1427">
        <f t="shared" si="473"/>
        <v>0</v>
      </c>
      <c r="BD1427">
        <f t="shared" si="473"/>
        <v>0</v>
      </c>
      <c r="BE1427">
        <f t="shared" si="473"/>
        <v>0</v>
      </c>
      <c r="BF1427">
        <f t="shared" si="473"/>
        <v>0</v>
      </c>
      <c r="BG1427">
        <f t="shared" si="473"/>
        <v>0</v>
      </c>
      <c r="BH1427">
        <f t="shared" si="473"/>
        <v>0</v>
      </c>
      <c r="BI1427">
        <f t="shared" si="473"/>
        <v>0</v>
      </c>
      <c r="BJ1427">
        <f t="shared" si="473"/>
        <v>0</v>
      </c>
      <c r="BK1427">
        <f t="shared" si="473"/>
        <v>0</v>
      </c>
      <c r="BL1427">
        <f t="shared" si="473"/>
        <v>0</v>
      </c>
      <c r="BM1427">
        <f t="shared" si="457"/>
        <v>0</v>
      </c>
      <c r="BN1427">
        <f t="shared" si="457"/>
        <v>0</v>
      </c>
      <c r="BO1427">
        <f t="shared" si="457"/>
        <v>0</v>
      </c>
      <c r="BP1427">
        <f t="shared" si="466"/>
        <v>0</v>
      </c>
      <c r="BQ1427">
        <f t="shared" si="466"/>
        <v>0</v>
      </c>
      <c r="BR1427">
        <f t="shared" si="466"/>
        <v>0</v>
      </c>
      <c r="BS1427">
        <f t="shared" si="466"/>
        <v>0</v>
      </c>
      <c r="BT1427">
        <f t="shared" si="466"/>
        <v>0</v>
      </c>
      <c r="BU1427">
        <f t="shared" si="471"/>
        <v>0</v>
      </c>
      <c r="BV1427" t="str">
        <f t="shared" si="472"/>
        <v>NO</v>
      </c>
    </row>
    <row r="1428" spans="1:74">
      <c r="A1428" t="s">
        <v>9886</v>
      </c>
      <c r="B1428" t="s">
        <v>9887</v>
      </c>
      <c r="C1428">
        <f t="shared" si="476"/>
        <v>0</v>
      </c>
      <c r="D1428">
        <f t="shared" si="476"/>
        <v>0</v>
      </c>
      <c r="E1428">
        <f t="shared" si="476"/>
        <v>0</v>
      </c>
      <c r="F1428">
        <f t="shared" si="476"/>
        <v>0</v>
      </c>
      <c r="G1428">
        <f t="shared" si="476"/>
        <v>0</v>
      </c>
      <c r="H1428">
        <f t="shared" si="476"/>
        <v>0</v>
      </c>
      <c r="I1428">
        <f t="shared" si="476"/>
        <v>0</v>
      </c>
      <c r="J1428">
        <f t="shared" si="476"/>
        <v>0</v>
      </c>
      <c r="K1428">
        <f t="shared" si="476"/>
        <v>0</v>
      </c>
      <c r="L1428">
        <f t="shared" si="476"/>
        <v>0</v>
      </c>
      <c r="M1428">
        <f t="shared" si="476"/>
        <v>0</v>
      </c>
      <c r="N1428">
        <f t="shared" si="476"/>
        <v>0</v>
      </c>
      <c r="O1428">
        <f t="shared" si="476"/>
        <v>0</v>
      </c>
      <c r="P1428">
        <f t="shared" si="476"/>
        <v>0</v>
      </c>
      <c r="Q1428">
        <f t="shared" si="476"/>
        <v>0</v>
      </c>
      <c r="R1428">
        <f t="shared" si="476"/>
        <v>0</v>
      </c>
      <c r="S1428">
        <f t="shared" si="474"/>
        <v>0</v>
      </c>
      <c r="T1428">
        <f t="shared" si="474"/>
        <v>0</v>
      </c>
      <c r="U1428">
        <f t="shared" si="474"/>
        <v>0</v>
      </c>
      <c r="V1428">
        <f t="shared" si="474"/>
        <v>0</v>
      </c>
      <c r="W1428">
        <f t="shared" si="474"/>
        <v>0</v>
      </c>
      <c r="X1428">
        <f t="shared" si="474"/>
        <v>0</v>
      </c>
      <c r="Y1428">
        <f t="shared" si="474"/>
        <v>0</v>
      </c>
      <c r="Z1428">
        <f t="shared" si="474"/>
        <v>0</v>
      </c>
      <c r="AA1428">
        <f t="shared" si="474"/>
        <v>0</v>
      </c>
      <c r="AB1428">
        <f t="shared" si="474"/>
        <v>0</v>
      </c>
      <c r="AC1428">
        <f t="shared" si="474"/>
        <v>0</v>
      </c>
      <c r="AD1428">
        <f t="shared" si="474"/>
        <v>0</v>
      </c>
      <c r="AE1428">
        <f t="shared" si="474"/>
        <v>0</v>
      </c>
      <c r="AF1428">
        <f t="shared" si="474"/>
        <v>0</v>
      </c>
      <c r="AG1428">
        <f t="shared" si="474"/>
        <v>0</v>
      </c>
      <c r="AH1428">
        <f t="shared" si="475"/>
        <v>0</v>
      </c>
      <c r="AI1428">
        <f t="shared" si="475"/>
        <v>0</v>
      </c>
      <c r="AJ1428">
        <f t="shared" si="475"/>
        <v>0</v>
      </c>
      <c r="AK1428">
        <f t="shared" si="475"/>
        <v>0</v>
      </c>
      <c r="AL1428">
        <f t="shared" si="475"/>
        <v>0</v>
      </c>
      <c r="AM1428">
        <f t="shared" si="475"/>
        <v>0</v>
      </c>
      <c r="AN1428">
        <f t="shared" si="475"/>
        <v>0</v>
      </c>
      <c r="AO1428">
        <f t="shared" si="475"/>
        <v>0</v>
      </c>
      <c r="AP1428">
        <f t="shared" si="475"/>
        <v>0</v>
      </c>
      <c r="AQ1428">
        <f t="shared" si="475"/>
        <v>0</v>
      </c>
      <c r="AR1428">
        <f t="shared" si="475"/>
        <v>0</v>
      </c>
      <c r="AS1428">
        <f t="shared" si="475"/>
        <v>0</v>
      </c>
      <c r="AT1428">
        <f t="shared" si="475"/>
        <v>0</v>
      </c>
      <c r="AU1428">
        <f t="shared" si="475"/>
        <v>0</v>
      </c>
      <c r="AV1428">
        <f t="shared" si="475"/>
        <v>0</v>
      </c>
      <c r="AW1428">
        <f t="shared" si="475"/>
        <v>0</v>
      </c>
      <c r="AX1428">
        <f t="shared" si="473"/>
        <v>0</v>
      </c>
      <c r="AY1428">
        <f t="shared" si="473"/>
        <v>0</v>
      </c>
      <c r="AZ1428">
        <f t="shared" si="473"/>
        <v>0</v>
      </c>
      <c r="BA1428">
        <f t="shared" si="473"/>
        <v>0</v>
      </c>
      <c r="BB1428">
        <f t="shared" si="473"/>
        <v>0</v>
      </c>
      <c r="BC1428">
        <f t="shared" si="473"/>
        <v>0</v>
      </c>
      <c r="BD1428">
        <f t="shared" si="473"/>
        <v>0</v>
      </c>
      <c r="BE1428">
        <f t="shared" si="473"/>
        <v>0</v>
      </c>
      <c r="BF1428">
        <f t="shared" si="473"/>
        <v>0</v>
      </c>
      <c r="BG1428">
        <f t="shared" si="473"/>
        <v>0</v>
      </c>
      <c r="BH1428">
        <f t="shared" si="473"/>
        <v>0</v>
      </c>
      <c r="BI1428">
        <f t="shared" si="473"/>
        <v>0</v>
      </c>
      <c r="BJ1428">
        <f t="shared" si="473"/>
        <v>0</v>
      </c>
      <c r="BK1428">
        <f t="shared" si="473"/>
        <v>0</v>
      </c>
      <c r="BL1428">
        <f t="shared" si="473"/>
        <v>0</v>
      </c>
      <c r="BM1428">
        <f t="shared" si="457"/>
        <v>0</v>
      </c>
      <c r="BN1428">
        <f t="shared" si="457"/>
        <v>0</v>
      </c>
      <c r="BO1428">
        <f t="shared" si="457"/>
        <v>0</v>
      </c>
      <c r="BP1428">
        <f t="shared" si="466"/>
        <v>0</v>
      </c>
      <c r="BQ1428">
        <f t="shared" si="466"/>
        <v>0</v>
      </c>
      <c r="BR1428">
        <f t="shared" si="466"/>
        <v>0</v>
      </c>
      <c r="BS1428">
        <f t="shared" si="466"/>
        <v>0</v>
      </c>
      <c r="BT1428">
        <f t="shared" si="466"/>
        <v>0</v>
      </c>
      <c r="BU1428">
        <f t="shared" si="471"/>
        <v>0</v>
      </c>
      <c r="BV1428" t="str">
        <f t="shared" si="472"/>
        <v>NO</v>
      </c>
    </row>
    <row r="1429" spans="1:74">
      <c r="A1429" t="s">
        <v>9888</v>
      </c>
      <c r="B1429" t="s">
        <v>9889</v>
      </c>
      <c r="C1429">
        <f t="shared" si="476"/>
        <v>0</v>
      </c>
      <c r="D1429">
        <f t="shared" si="476"/>
        <v>0</v>
      </c>
      <c r="E1429">
        <f t="shared" si="476"/>
        <v>0</v>
      </c>
      <c r="F1429">
        <f t="shared" si="476"/>
        <v>0</v>
      </c>
      <c r="G1429">
        <f t="shared" si="476"/>
        <v>0</v>
      </c>
      <c r="H1429">
        <f t="shared" si="476"/>
        <v>0</v>
      </c>
      <c r="I1429">
        <f t="shared" si="476"/>
        <v>0</v>
      </c>
      <c r="J1429">
        <f t="shared" si="476"/>
        <v>0</v>
      </c>
      <c r="K1429">
        <f t="shared" si="476"/>
        <v>0</v>
      </c>
      <c r="L1429">
        <f t="shared" si="476"/>
        <v>0</v>
      </c>
      <c r="M1429">
        <f t="shared" si="476"/>
        <v>0</v>
      </c>
      <c r="N1429">
        <f t="shared" si="476"/>
        <v>0</v>
      </c>
      <c r="O1429">
        <f t="shared" si="476"/>
        <v>0</v>
      </c>
      <c r="P1429">
        <f t="shared" si="476"/>
        <v>0</v>
      </c>
      <c r="Q1429">
        <f t="shared" si="476"/>
        <v>0</v>
      </c>
      <c r="R1429">
        <f t="shared" si="476"/>
        <v>0</v>
      </c>
      <c r="S1429">
        <f t="shared" si="474"/>
        <v>0</v>
      </c>
      <c r="T1429">
        <f t="shared" si="474"/>
        <v>0</v>
      </c>
      <c r="U1429">
        <f t="shared" si="474"/>
        <v>0</v>
      </c>
      <c r="V1429">
        <f t="shared" si="474"/>
        <v>0</v>
      </c>
      <c r="W1429">
        <f t="shared" si="474"/>
        <v>0</v>
      </c>
      <c r="X1429">
        <f t="shared" si="474"/>
        <v>0</v>
      </c>
      <c r="Y1429">
        <f t="shared" si="474"/>
        <v>0</v>
      </c>
      <c r="Z1429">
        <f t="shared" si="474"/>
        <v>0</v>
      </c>
      <c r="AA1429">
        <f t="shared" si="474"/>
        <v>0</v>
      </c>
      <c r="AB1429">
        <f t="shared" si="474"/>
        <v>0</v>
      </c>
      <c r="AC1429">
        <f t="shared" si="474"/>
        <v>0</v>
      </c>
      <c r="AD1429">
        <f t="shared" si="474"/>
        <v>0</v>
      </c>
      <c r="AE1429">
        <f t="shared" si="474"/>
        <v>0</v>
      </c>
      <c r="AF1429">
        <f t="shared" si="474"/>
        <v>0</v>
      </c>
      <c r="AG1429">
        <f t="shared" si="474"/>
        <v>0</v>
      </c>
      <c r="AH1429">
        <f t="shared" si="475"/>
        <v>0</v>
      </c>
      <c r="AI1429">
        <f t="shared" si="475"/>
        <v>0</v>
      </c>
      <c r="AJ1429">
        <f t="shared" si="475"/>
        <v>0</v>
      </c>
      <c r="AK1429">
        <f t="shared" si="475"/>
        <v>0</v>
      </c>
      <c r="AL1429">
        <f t="shared" si="475"/>
        <v>0</v>
      </c>
      <c r="AM1429">
        <f t="shared" si="475"/>
        <v>0</v>
      </c>
      <c r="AN1429">
        <f t="shared" si="475"/>
        <v>0</v>
      </c>
      <c r="AO1429">
        <f t="shared" si="475"/>
        <v>0</v>
      </c>
      <c r="AP1429">
        <f t="shared" si="475"/>
        <v>0</v>
      </c>
      <c r="AQ1429">
        <f t="shared" si="475"/>
        <v>0</v>
      </c>
      <c r="AR1429">
        <f t="shared" si="475"/>
        <v>0</v>
      </c>
      <c r="AS1429">
        <f t="shared" si="475"/>
        <v>0</v>
      </c>
      <c r="AT1429">
        <f t="shared" si="475"/>
        <v>0</v>
      </c>
      <c r="AU1429">
        <f t="shared" si="475"/>
        <v>0</v>
      </c>
      <c r="AV1429">
        <f t="shared" si="475"/>
        <v>0</v>
      </c>
      <c r="AW1429">
        <f t="shared" si="475"/>
        <v>0</v>
      </c>
      <c r="AX1429">
        <f t="shared" si="473"/>
        <v>0</v>
      </c>
      <c r="AY1429">
        <f t="shared" si="473"/>
        <v>0</v>
      </c>
      <c r="AZ1429">
        <f t="shared" si="473"/>
        <v>0</v>
      </c>
      <c r="BA1429">
        <f t="shared" si="473"/>
        <v>0</v>
      </c>
      <c r="BB1429">
        <f t="shared" si="473"/>
        <v>0</v>
      </c>
      <c r="BC1429">
        <f t="shared" si="473"/>
        <v>0</v>
      </c>
      <c r="BD1429">
        <f t="shared" si="473"/>
        <v>0</v>
      </c>
      <c r="BE1429">
        <f t="shared" si="473"/>
        <v>0</v>
      </c>
      <c r="BF1429">
        <f t="shared" si="473"/>
        <v>0</v>
      </c>
      <c r="BG1429">
        <f t="shared" si="473"/>
        <v>0</v>
      </c>
      <c r="BH1429">
        <f t="shared" si="473"/>
        <v>0</v>
      </c>
      <c r="BI1429">
        <f t="shared" si="473"/>
        <v>0</v>
      </c>
      <c r="BJ1429">
        <f t="shared" si="473"/>
        <v>0</v>
      </c>
      <c r="BK1429">
        <f t="shared" si="473"/>
        <v>0</v>
      </c>
      <c r="BL1429">
        <f t="shared" si="473"/>
        <v>0</v>
      </c>
      <c r="BM1429">
        <f t="shared" si="457"/>
        <v>0</v>
      </c>
      <c r="BN1429">
        <f t="shared" si="457"/>
        <v>0</v>
      </c>
      <c r="BO1429">
        <f t="shared" si="457"/>
        <v>0</v>
      </c>
      <c r="BP1429">
        <f t="shared" si="466"/>
        <v>0</v>
      </c>
      <c r="BQ1429">
        <f t="shared" si="466"/>
        <v>0</v>
      </c>
      <c r="BR1429">
        <f t="shared" si="466"/>
        <v>0</v>
      </c>
      <c r="BS1429">
        <f t="shared" si="466"/>
        <v>0</v>
      </c>
      <c r="BT1429">
        <f t="shared" si="466"/>
        <v>0</v>
      </c>
      <c r="BU1429">
        <f t="shared" si="471"/>
        <v>0</v>
      </c>
      <c r="BV1429" t="str">
        <f t="shared" si="472"/>
        <v>NO</v>
      </c>
    </row>
    <row r="1430" spans="1:74">
      <c r="A1430" t="s">
        <v>9890</v>
      </c>
      <c r="B1430" t="s">
        <v>9891</v>
      </c>
      <c r="C1430">
        <f t="shared" si="476"/>
        <v>0</v>
      </c>
      <c r="D1430">
        <f t="shared" si="476"/>
        <v>0</v>
      </c>
      <c r="E1430">
        <f t="shared" si="476"/>
        <v>0</v>
      </c>
      <c r="F1430">
        <f t="shared" si="476"/>
        <v>0</v>
      </c>
      <c r="G1430">
        <f t="shared" si="476"/>
        <v>0</v>
      </c>
      <c r="H1430">
        <f t="shared" si="476"/>
        <v>0</v>
      </c>
      <c r="I1430">
        <f t="shared" si="476"/>
        <v>0</v>
      </c>
      <c r="J1430">
        <f t="shared" si="476"/>
        <v>0</v>
      </c>
      <c r="K1430">
        <f t="shared" si="476"/>
        <v>0</v>
      </c>
      <c r="L1430">
        <f t="shared" si="476"/>
        <v>0</v>
      </c>
      <c r="M1430">
        <f t="shared" si="476"/>
        <v>0</v>
      </c>
      <c r="N1430">
        <f t="shared" si="476"/>
        <v>0</v>
      </c>
      <c r="O1430">
        <f t="shared" si="476"/>
        <v>0</v>
      </c>
      <c r="P1430">
        <f t="shared" si="476"/>
        <v>0</v>
      </c>
      <c r="Q1430">
        <f t="shared" si="476"/>
        <v>0</v>
      </c>
      <c r="R1430">
        <f t="shared" si="476"/>
        <v>0</v>
      </c>
      <c r="S1430">
        <f t="shared" si="474"/>
        <v>0</v>
      </c>
      <c r="T1430">
        <f t="shared" si="474"/>
        <v>0</v>
      </c>
      <c r="U1430">
        <f t="shared" si="474"/>
        <v>0</v>
      </c>
      <c r="V1430">
        <f t="shared" si="474"/>
        <v>0</v>
      </c>
      <c r="W1430">
        <f t="shared" si="474"/>
        <v>0</v>
      </c>
      <c r="X1430">
        <f t="shared" si="474"/>
        <v>0</v>
      </c>
      <c r="Y1430">
        <f t="shared" si="474"/>
        <v>0</v>
      </c>
      <c r="Z1430">
        <f t="shared" si="474"/>
        <v>0</v>
      </c>
      <c r="AA1430">
        <f t="shared" si="474"/>
        <v>0</v>
      </c>
      <c r="AB1430">
        <f t="shared" si="474"/>
        <v>0</v>
      </c>
      <c r="AC1430">
        <f t="shared" si="474"/>
        <v>0</v>
      </c>
      <c r="AD1430">
        <f t="shared" si="474"/>
        <v>0</v>
      </c>
      <c r="AE1430">
        <f t="shared" si="474"/>
        <v>0</v>
      </c>
      <c r="AF1430">
        <f t="shared" si="474"/>
        <v>0</v>
      </c>
      <c r="AG1430">
        <f t="shared" si="474"/>
        <v>0</v>
      </c>
      <c r="AH1430">
        <f t="shared" si="475"/>
        <v>0</v>
      </c>
      <c r="AI1430">
        <f t="shared" si="475"/>
        <v>0</v>
      </c>
      <c r="AJ1430">
        <f t="shared" si="475"/>
        <v>0</v>
      </c>
      <c r="AK1430">
        <f t="shared" si="475"/>
        <v>0</v>
      </c>
      <c r="AL1430">
        <f t="shared" si="475"/>
        <v>0</v>
      </c>
      <c r="AM1430">
        <f t="shared" si="475"/>
        <v>0</v>
      </c>
      <c r="AN1430">
        <f t="shared" si="475"/>
        <v>0</v>
      </c>
      <c r="AO1430">
        <f t="shared" si="475"/>
        <v>0</v>
      </c>
      <c r="AP1430">
        <f t="shared" si="475"/>
        <v>0</v>
      </c>
      <c r="AQ1430">
        <f t="shared" si="475"/>
        <v>0</v>
      </c>
      <c r="AR1430">
        <f t="shared" si="475"/>
        <v>0</v>
      </c>
      <c r="AS1430">
        <f t="shared" si="475"/>
        <v>0</v>
      </c>
      <c r="AT1430">
        <f t="shared" si="475"/>
        <v>0</v>
      </c>
      <c r="AU1430">
        <f t="shared" si="475"/>
        <v>0</v>
      </c>
      <c r="AV1430">
        <f t="shared" si="475"/>
        <v>0</v>
      </c>
      <c r="AW1430">
        <f t="shared" si="475"/>
        <v>0</v>
      </c>
      <c r="AX1430">
        <f t="shared" si="473"/>
        <v>0</v>
      </c>
      <c r="AY1430">
        <f t="shared" si="473"/>
        <v>0</v>
      </c>
      <c r="AZ1430">
        <f t="shared" si="473"/>
        <v>0</v>
      </c>
      <c r="BA1430">
        <f t="shared" si="473"/>
        <v>0</v>
      </c>
      <c r="BB1430">
        <f t="shared" si="473"/>
        <v>0</v>
      </c>
      <c r="BC1430">
        <f t="shared" si="473"/>
        <v>0</v>
      </c>
      <c r="BD1430">
        <f t="shared" si="473"/>
        <v>0</v>
      </c>
      <c r="BE1430">
        <f t="shared" si="473"/>
        <v>0</v>
      </c>
      <c r="BF1430">
        <f t="shared" si="473"/>
        <v>0</v>
      </c>
      <c r="BG1430">
        <f t="shared" si="473"/>
        <v>0</v>
      </c>
      <c r="BH1430">
        <f t="shared" si="473"/>
        <v>0</v>
      </c>
      <c r="BI1430">
        <f t="shared" si="473"/>
        <v>0</v>
      </c>
      <c r="BJ1430">
        <f t="shared" si="473"/>
        <v>0</v>
      </c>
      <c r="BK1430">
        <f t="shared" si="473"/>
        <v>0</v>
      </c>
      <c r="BL1430">
        <f t="shared" si="473"/>
        <v>0</v>
      </c>
      <c r="BM1430">
        <f t="shared" si="457"/>
        <v>0</v>
      </c>
      <c r="BN1430">
        <f t="shared" si="457"/>
        <v>0</v>
      </c>
      <c r="BO1430">
        <f t="shared" si="457"/>
        <v>0</v>
      </c>
      <c r="BP1430">
        <f t="shared" si="466"/>
        <v>0</v>
      </c>
      <c r="BQ1430">
        <f t="shared" si="466"/>
        <v>0</v>
      </c>
      <c r="BR1430">
        <f t="shared" si="466"/>
        <v>0</v>
      </c>
      <c r="BS1430">
        <f t="shared" si="466"/>
        <v>0</v>
      </c>
      <c r="BT1430">
        <f t="shared" si="466"/>
        <v>0</v>
      </c>
      <c r="BU1430">
        <f t="shared" si="471"/>
        <v>0</v>
      </c>
      <c r="BV1430" t="str">
        <f t="shared" si="472"/>
        <v>NO</v>
      </c>
    </row>
    <row r="1431" spans="1:74">
      <c r="A1431" t="s">
        <v>9892</v>
      </c>
      <c r="B1431" t="s">
        <v>9893</v>
      </c>
      <c r="C1431">
        <f t="shared" si="476"/>
        <v>0</v>
      </c>
      <c r="D1431">
        <f t="shared" si="476"/>
        <v>0</v>
      </c>
      <c r="E1431">
        <f t="shared" si="476"/>
        <v>0</v>
      </c>
      <c r="F1431">
        <f t="shared" si="476"/>
        <v>0</v>
      </c>
      <c r="G1431">
        <f t="shared" si="476"/>
        <v>0</v>
      </c>
      <c r="H1431">
        <f t="shared" si="476"/>
        <v>0</v>
      </c>
      <c r="I1431">
        <f t="shared" si="476"/>
        <v>0</v>
      </c>
      <c r="J1431">
        <f t="shared" si="476"/>
        <v>0</v>
      </c>
      <c r="K1431">
        <f t="shared" si="476"/>
        <v>0</v>
      </c>
      <c r="L1431">
        <f t="shared" si="476"/>
        <v>0</v>
      </c>
      <c r="M1431">
        <f t="shared" si="476"/>
        <v>0</v>
      </c>
      <c r="N1431">
        <f t="shared" si="476"/>
        <v>0</v>
      </c>
      <c r="O1431">
        <f t="shared" si="476"/>
        <v>0</v>
      </c>
      <c r="P1431">
        <f t="shared" si="476"/>
        <v>0</v>
      </c>
      <c r="Q1431">
        <f t="shared" si="476"/>
        <v>0</v>
      </c>
      <c r="R1431">
        <f t="shared" si="476"/>
        <v>0</v>
      </c>
      <c r="S1431">
        <f t="shared" si="474"/>
        <v>0</v>
      </c>
      <c r="T1431">
        <f t="shared" si="474"/>
        <v>0</v>
      </c>
      <c r="U1431">
        <f t="shared" si="474"/>
        <v>0</v>
      </c>
      <c r="V1431">
        <f t="shared" si="474"/>
        <v>0</v>
      </c>
      <c r="W1431">
        <f t="shared" si="474"/>
        <v>0</v>
      </c>
      <c r="X1431">
        <f t="shared" si="474"/>
        <v>0</v>
      </c>
      <c r="Y1431">
        <f t="shared" si="474"/>
        <v>0</v>
      </c>
      <c r="Z1431">
        <f t="shared" si="474"/>
        <v>0</v>
      </c>
      <c r="AA1431">
        <f t="shared" si="474"/>
        <v>0</v>
      </c>
      <c r="AB1431">
        <f t="shared" si="474"/>
        <v>0</v>
      </c>
      <c r="AC1431">
        <f t="shared" si="474"/>
        <v>0</v>
      </c>
      <c r="AD1431">
        <f t="shared" si="474"/>
        <v>0</v>
      </c>
      <c r="AE1431">
        <f t="shared" si="474"/>
        <v>0</v>
      </c>
      <c r="AF1431">
        <f t="shared" si="474"/>
        <v>0</v>
      </c>
      <c r="AG1431">
        <f t="shared" si="474"/>
        <v>0</v>
      </c>
      <c r="AH1431">
        <f t="shared" si="475"/>
        <v>0</v>
      </c>
      <c r="AI1431">
        <f t="shared" si="475"/>
        <v>0</v>
      </c>
      <c r="AJ1431">
        <f t="shared" si="475"/>
        <v>0</v>
      </c>
      <c r="AK1431">
        <f t="shared" si="475"/>
        <v>0</v>
      </c>
      <c r="AL1431">
        <f t="shared" si="475"/>
        <v>0</v>
      </c>
      <c r="AM1431">
        <f t="shared" si="475"/>
        <v>0</v>
      </c>
      <c r="AN1431">
        <f t="shared" si="475"/>
        <v>0</v>
      </c>
      <c r="AO1431">
        <f t="shared" si="475"/>
        <v>0</v>
      </c>
      <c r="AP1431">
        <f t="shared" si="475"/>
        <v>0</v>
      </c>
      <c r="AQ1431">
        <f t="shared" si="475"/>
        <v>0</v>
      </c>
      <c r="AR1431">
        <f t="shared" si="475"/>
        <v>0</v>
      </c>
      <c r="AS1431">
        <f t="shared" si="475"/>
        <v>0</v>
      </c>
      <c r="AT1431">
        <f t="shared" si="475"/>
        <v>0</v>
      </c>
      <c r="AU1431">
        <f t="shared" si="475"/>
        <v>0</v>
      </c>
      <c r="AV1431">
        <f t="shared" si="475"/>
        <v>0</v>
      </c>
      <c r="AW1431">
        <f t="shared" si="475"/>
        <v>0</v>
      </c>
      <c r="AX1431">
        <f t="shared" si="473"/>
        <v>0</v>
      </c>
      <c r="AY1431">
        <f t="shared" si="473"/>
        <v>0</v>
      </c>
      <c r="AZ1431">
        <f t="shared" si="473"/>
        <v>0</v>
      </c>
      <c r="BA1431">
        <f t="shared" si="473"/>
        <v>0</v>
      </c>
      <c r="BB1431">
        <f t="shared" si="473"/>
        <v>0</v>
      </c>
      <c r="BC1431">
        <f t="shared" si="473"/>
        <v>0</v>
      </c>
      <c r="BD1431">
        <f t="shared" si="473"/>
        <v>0</v>
      </c>
      <c r="BE1431">
        <f t="shared" si="473"/>
        <v>0</v>
      </c>
      <c r="BF1431">
        <f t="shared" si="473"/>
        <v>0</v>
      </c>
      <c r="BG1431">
        <f t="shared" si="473"/>
        <v>0</v>
      </c>
      <c r="BH1431">
        <f t="shared" si="473"/>
        <v>0</v>
      </c>
      <c r="BI1431">
        <f t="shared" si="473"/>
        <v>0</v>
      </c>
      <c r="BJ1431">
        <f t="shared" si="473"/>
        <v>0</v>
      </c>
      <c r="BK1431">
        <f t="shared" si="473"/>
        <v>0</v>
      </c>
      <c r="BL1431">
        <f t="shared" si="473"/>
        <v>0</v>
      </c>
      <c r="BM1431">
        <f t="shared" si="457"/>
        <v>0</v>
      </c>
      <c r="BN1431">
        <f t="shared" si="457"/>
        <v>0</v>
      </c>
      <c r="BO1431">
        <f t="shared" si="457"/>
        <v>0</v>
      </c>
      <c r="BP1431">
        <f t="shared" si="466"/>
        <v>0</v>
      </c>
      <c r="BQ1431">
        <f t="shared" si="466"/>
        <v>0</v>
      </c>
      <c r="BR1431">
        <f t="shared" si="466"/>
        <v>0</v>
      </c>
      <c r="BS1431">
        <f t="shared" si="466"/>
        <v>0</v>
      </c>
      <c r="BT1431">
        <f t="shared" si="466"/>
        <v>0</v>
      </c>
      <c r="BU1431">
        <f t="shared" si="471"/>
        <v>0</v>
      </c>
      <c r="BV1431" t="str">
        <f t="shared" si="472"/>
        <v>NO</v>
      </c>
    </row>
    <row r="1432" spans="1:74">
      <c r="A1432" t="s">
        <v>9894</v>
      </c>
      <c r="B1432" t="s">
        <v>9895</v>
      </c>
      <c r="C1432">
        <f t="shared" si="476"/>
        <v>0</v>
      </c>
      <c r="D1432">
        <f t="shared" si="476"/>
        <v>0</v>
      </c>
      <c r="E1432">
        <f t="shared" si="476"/>
        <v>0</v>
      </c>
      <c r="F1432">
        <f t="shared" si="476"/>
        <v>0</v>
      </c>
      <c r="G1432">
        <f t="shared" si="476"/>
        <v>0</v>
      </c>
      <c r="H1432">
        <f t="shared" si="476"/>
        <v>0</v>
      </c>
      <c r="I1432">
        <f t="shared" si="476"/>
        <v>0</v>
      </c>
      <c r="J1432">
        <f t="shared" si="476"/>
        <v>0</v>
      </c>
      <c r="K1432">
        <f t="shared" si="476"/>
        <v>0</v>
      </c>
      <c r="L1432">
        <f t="shared" si="476"/>
        <v>0</v>
      </c>
      <c r="M1432">
        <f t="shared" si="476"/>
        <v>0</v>
      </c>
      <c r="N1432">
        <f t="shared" si="476"/>
        <v>0</v>
      </c>
      <c r="O1432">
        <f t="shared" si="476"/>
        <v>0</v>
      </c>
      <c r="P1432">
        <f t="shared" si="476"/>
        <v>0</v>
      </c>
      <c r="Q1432">
        <f t="shared" si="476"/>
        <v>0</v>
      </c>
      <c r="R1432">
        <f t="shared" si="476"/>
        <v>0</v>
      </c>
      <c r="S1432">
        <f t="shared" si="474"/>
        <v>0</v>
      </c>
      <c r="T1432">
        <f t="shared" si="474"/>
        <v>0</v>
      </c>
      <c r="U1432">
        <f t="shared" si="474"/>
        <v>0</v>
      </c>
      <c r="V1432">
        <f t="shared" si="474"/>
        <v>0</v>
      </c>
      <c r="W1432">
        <f t="shared" si="474"/>
        <v>0</v>
      </c>
      <c r="X1432">
        <f t="shared" si="474"/>
        <v>0</v>
      </c>
      <c r="Y1432">
        <f t="shared" si="474"/>
        <v>0</v>
      </c>
      <c r="Z1432">
        <f t="shared" si="474"/>
        <v>0</v>
      </c>
      <c r="AA1432">
        <f t="shared" si="474"/>
        <v>0</v>
      </c>
      <c r="AB1432">
        <f t="shared" si="474"/>
        <v>0</v>
      </c>
      <c r="AC1432">
        <f t="shared" si="474"/>
        <v>0</v>
      </c>
      <c r="AD1432">
        <f t="shared" si="474"/>
        <v>0</v>
      </c>
      <c r="AE1432">
        <f t="shared" si="474"/>
        <v>0</v>
      </c>
      <c r="AF1432">
        <f t="shared" si="474"/>
        <v>0</v>
      </c>
      <c r="AG1432">
        <f t="shared" si="474"/>
        <v>0</v>
      </c>
      <c r="AH1432">
        <f t="shared" si="475"/>
        <v>0</v>
      </c>
      <c r="AI1432">
        <f t="shared" si="475"/>
        <v>0</v>
      </c>
      <c r="AJ1432">
        <f t="shared" si="475"/>
        <v>0</v>
      </c>
      <c r="AK1432">
        <f t="shared" si="475"/>
        <v>0</v>
      </c>
      <c r="AL1432">
        <f t="shared" si="475"/>
        <v>0</v>
      </c>
      <c r="AM1432">
        <f t="shared" si="475"/>
        <v>0</v>
      </c>
      <c r="AN1432">
        <f t="shared" si="475"/>
        <v>0</v>
      </c>
      <c r="AO1432">
        <f t="shared" si="475"/>
        <v>0</v>
      </c>
      <c r="AP1432">
        <f t="shared" si="475"/>
        <v>0</v>
      </c>
      <c r="AQ1432">
        <f t="shared" si="475"/>
        <v>0</v>
      </c>
      <c r="AR1432">
        <f t="shared" si="475"/>
        <v>0</v>
      </c>
      <c r="AS1432">
        <f t="shared" si="475"/>
        <v>0</v>
      </c>
      <c r="AT1432">
        <f t="shared" si="475"/>
        <v>0</v>
      </c>
      <c r="AU1432">
        <f t="shared" si="475"/>
        <v>0</v>
      </c>
      <c r="AV1432">
        <f t="shared" si="475"/>
        <v>0</v>
      </c>
      <c r="AW1432">
        <f t="shared" si="475"/>
        <v>0</v>
      </c>
      <c r="AX1432">
        <f t="shared" si="473"/>
        <v>0</v>
      </c>
      <c r="AY1432">
        <f t="shared" si="473"/>
        <v>0</v>
      </c>
      <c r="AZ1432">
        <f t="shared" si="473"/>
        <v>0</v>
      </c>
      <c r="BA1432">
        <f t="shared" si="473"/>
        <v>0</v>
      </c>
      <c r="BB1432">
        <f t="shared" si="473"/>
        <v>0</v>
      </c>
      <c r="BC1432">
        <f t="shared" si="473"/>
        <v>0</v>
      </c>
      <c r="BD1432">
        <f t="shared" si="473"/>
        <v>0</v>
      </c>
      <c r="BE1432">
        <f t="shared" si="473"/>
        <v>0</v>
      </c>
      <c r="BF1432">
        <f t="shared" si="473"/>
        <v>0</v>
      </c>
      <c r="BG1432">
        <f t="shared" si="473"/>
        <v>0</v>
      </c>
      <c r="BH1432">
        <f t="shared" si="473"/>
        <v>0</v>
      </c>
      <c r="BI1432">
        <f t="shared" si="473"/>
        <v>0</v>
      </c>
      <c r="BJ1432">
        <f t="shared" si="473"/>
        <v>0</v>
      </c>
      <c r="BK1432">
        <f t="shared" si="473"/>
        <v>0</v>
      </c>
      <c r="BL1432">
        <f t="shared" si="473"/>
        <v>0</v>
      </c>
      <c r="BM1432">
        <f t="shared" si="457"/>
        <v>0</v>
      </c>
      <c r="BN1432">
        <f t="shared" si="457"/>
        <v>0</v>
      </c>
      <c r="BO1432">
        <f t="shared" si="457"/>
        <v>0</v>
      </c>
      <c r="BP1432">
        <f t="shared" si="466"/>
        <v>0</v>
      </c>
      <c r="BQ1432">
        <f t="shared" si="466"/>
        <v>0</v>
      </c>
      <c r="BR1432">
        <f t="shared" si="466"/>
        <v>0</v>
      </c>
      <c r="BS1432">
        <f t="shared" si="466"/>
        <v>0</v>
      </c>
      <c r="BT1432">
        <f t="shared" si="466"/>
        <v>0</v>
      </c>
      <c r="BU1432">
        <f t="shared" si="471"/>
        <v>0</v>
      </c>
      <c r="BV1432" t="str">
        <f t="shared" si="472"/>
        <v>NO</v>
      </c>
    </row>
    <row r="1433" spans="1:74">
      <c r="A1433" t="s">
        <v>9896</v>
      </c>
      <c r="B1433" t="s">
        <v>9897</v>
      </c>
      <c r="C1433">
        <f t="shared" si="476"/>
        <v>0</v>
      </c>
      <c r="D1433">
        <f t="shared" si="476"/>
        <v>0</v>
      </c>
      <c r="E1433">
        <f t="shared" si="476"/>
        <v>0</v>
      </c>
      <c r="F1433">
        <f t="shared" si="476"/>
        <v>0</v>
      </c>
      <c r="G1433">
        <f t="shared" si="476"/>
        <v>0</v>
      </c>
      <c r="H1433">
        <f t="shared" si="476"/>
        <v>0</v>
      </c>
      <c r="I1433">
        <f t="shared" si="476"/>
        <v>0</v>
      </c>
      <c r="J1433">
        <f t="shared" si="476"/>
        <v>0</v>
      </c>
      <c r="K1433">
        <f t="shared" si="476"/>
        <v>0</v>
      </c>
      <c r="L1433">
        <f t="shared" si="476"/>
        <v>0</v>
      </c>
      <c r="M1433">
        <f t="shared" si="476"/>
        <v>0</v>
      </c>
      <c r="N1433">
        <f t="shared" si="476"/>
        <v>0</v>
      </c>
      <c r="O1433">
        <f t="shared" si="476"/>
        <v>0</v>
      </c>
      <c r="P1433">
        <f t="shared" si="476"/>
        <v>0</v>
      </c>
      <c r="Q1433">
        <f t="shared" si="476"/>
        <v>0</v>
      </c>
      <c r="R1433">
        <f t="shared" si="476"/>
        <v>0</v>
      </c>
      <c r="S1433">
        <f t="shared" si="474"/>
        <v>0</v>
      </c>
      <c r="T1433">
        <f t="shared" si="474"/>
        <v>0</v>
      </c>
      <c r="U1433">
        <f t="shared" si="474"/>
        <v>0</v>
      </c>
      <c r="V1433">
        <f t="shared" si="474"/>
        <v>0</v>
      </c>
      <c r="W1433">
        <f t="shared" si="474"/>
        <v>0</v>
      </c>
      <c r="X1433">
        <f t="shared" si="474"/>
        <v>0</v>
      </c>
      <c r="Y1433">
        <f t="shared" si="474"/>
        <v>0</v>
      </c>
      <c r="Z1433">
        <f t="shared" si="474"/>
        <v>0</v>
      </c>
      <c r="AA1433">
        <f t="shared" si="474"/>
        <v>0</v>
      </c>
      <c r="AB1433">
        <f t="shared" si="474"/>
        <v>0</v>
      </c>
      <c r="AC1433">
        <f t="shared" si="474"/>
        <v>0</v>
      </c>
      <c r="AD1433">
        <f t="shared" si="474"/>
        <v>0</v>
      </c>
      <c r="AE1433">
        <f t="shared" si="474"/>
        <v>0</v>
      </c>
      <c r="AF1433">
        <f t="shared" si="474"/>
        <v>0</v>
      </c>
      <c r="AG1433">
        <f t="shared" si="474"/>
        <v>0</v>
      </c>
      <c r="AH1433">
        <f t="shared" si="475"/>
        <v>0</v>
      </c>
      <c r="AI1433">
        <f t="shared" si="475"/>
        <v>0</v>
      </c>
      <c r="AJ1433">
        <f t="shared" si="475"/>
        <v>0</v>
      </c>
      <c r="AK1433">
        <f t="shared" si="475"/>
        <v>0</v>
      </c>
      <c r="AL1433">
        <f t="shared" si="475"/>
        <v>0</v>
      </c>
      <c r="AM1433">
        <f t="shared" si="475"/>
        <v>0</v>
      </c>
      <c r="AN1433">
        <f t="shared" si="475"/>
        <v>0</v>
      </c>
      <c r="AO1433">
        <f t="shared" si="475"/>
        <v>0</v>
      </c>
      <c r="AP1433">
        <f t="shared" si="475"/>
        <v>0</v>
      </c>
      <c r="AQ1433">
        <f t="shared" si="475"/>
        <v>0</v>
      </c>
      <c r="AR1433">
        <f t="shared" si="475"/>
        <v>0</v>
      </c>
      <c r="AS1433">
        <f t="shared" si="475"/>
        <v>0</v>
      </c>
      <c r="AT1433">
        <f t="shared" si="475"/>
        <v>0</v>
      </c>
      <c r="AU1433">
        <f t="shared" si="475"/>
        <v>0</v>
      </c>
      <c r="AV1433">
        <f t="shared" si="475"/>
        <v>0</v>
      </c>
      <c r="AW1433">
        <f t="shared" si="475"/>
        <v>0</v>
      </c>
      <c r="AX1433">
        <f t="shared" si="473"/>
        <v>0</v>
      </c>
      <c r="AY1433">
        <f t="shared" si="473"/>
        <v>0</v>
      </c>
      <c r="AZ1433">
        <f t="shared" si="473"/>
        <v>0</v>
      </c>
      <c r="BA1433">
        <f t="shared" si="473"/>
        <v>0</v>
      </c>
      <c r="BB1433">
        <f t="shared" si="473"/>
        <v>0</v>
      </c>
      <c r="BC1433">
        <f t="shared" si="473"/>
        <v>0</v>
      </c>
      <c r="BD1433">
        <f t="shared" si="473"/>
        <v>0</v>
      </c>
      <c r="BE1433">
        <f t="shared" si="473"/>
        <v>0</v>
      </c>
      <c r="BF1433">
        <f t="shared" si="473"/>
        <v>0</v>
      </c>
      <c r="BG1433">
        <f t="shared" si="473"/>
        <v>0</v>
      </c>
      <c r="BH1433">
        <f t="shared" si="473"/>
        <v>0</v>
      </c>
      <c r="BI1433">
        <f t="shared" si="473"/>
        <v>0</v>
      </c>
      <c r="BJ1433">
        <f t="shared" si="473"/>
        <v>0</v>
      </c>
      <c r="BK1433">
        <f t="shared" si="473"/>
        <v>0</v>
      </c>
      <c r="BL1433">
        <f t="shared" si="473"/>
        <v>0</v>
      </c>
      <c r="BM1433">
        <f t="shared" si="457"/>
        <v>0</v>
      </c>
      <c r="BN1433">
        <f t="shared" si="457"/>
        <v>0</v>
      </c>
      <c r="BO1433">
        <f t="shared" si="457"/>
        <v>0</v>
      </c>
      <c r="BP1433">
        <f t="shared" si="466"/>
        <v>0</v>
      </c>
      <c r="BQ1433">
        <f t="shared" si="466"/>
        <v>0</v>
      </c>
      <c r="BR1433">
        <f t="shared" si="466"/>
        <v>0</v>
      </c>
      <c r="BS1433">
        <f t="shared" si="466"/>
        <v>0</v>
      </c>
      <c r="BT1433">
        <f t="shared" si="466"/>
        <v>0</v>
      </c>
      <c r="BU1433">
        <f t="shared" si="471"/>
        <v>0</v>
      </c>
      <c r="BV1433" t="str">
        <f t="shared" si="472"/>
        <v>NO</v>
      </c>
    </row>
    <row r="1434" spans="1:74">
      <c r="A1434" t="s">
        <v>9898</v>
      </c>
      <c r="B1434" t="s">
        <v>9899</v>
      </c>
      <c r="C1434">
        <f t="shared" si="476"/>
        <v>0</v>
      </c>
      <c r="D1434">
        <f t="shared" si="476"/>
        <v>0</v>
      </c>
      <c r="E1434">
        <f t="shared" si="476"/>
        <v>0</v>
      </c>
      <c r="F1434">
        <f t="shared" si="476"/>
        <v>0</v>
      </c>
      <c r="G1434">
        <f t="shared" si="476"/>
        <v>0</v>
      </c>
      <c r="H1434">
        <f t="shared" si="476"/>
        <v>0</v>
      </c>
      <c r="I1434">
        <f t="shared" si="476"/>
        <v>0</v>
      </c>
      <c r="J1434">
        <f t="shared" si="476"/>
        <v>0</v>
      </c>
      <c r="K1434">
        <f t="shared" si="476"/>
        <v>0</v>
      </c>
      <c r="L1434">
        <f t="shared" si="476"/>
        <v>0</v>
      </c>
      <c r="M1434">
        <f t="shared" si="476"/>
        <v>0</v>
      </c>
      <c r="N1434">
        <f t="shared" si="476"/>
        <v>0</v>
      </c>
      <c r="O1434">
        <f t="shared" si="476"/>
        <v>0</v>
      </c>
      <c r="P1434">
        <f t="shared" si="476"/>
        <v>0</v>
      </c>
      <c r="Q1434">
        <f t="shared" si="476"/>
        <v>0</v>
      </c>
      <c r="R1434">
        <f t="shared" si="476"/>
        <v>0</v>
      </c>
      <c r="S1434">
        <f t="shared" si="474"/>
        <v>0</v>
      </c>
      <c r="T1434">
        <f t="shared" si="474"/>
        <v>0</v>
      </c>
      <c r="U1434">
        <f t="shared" si="474"/>
        <v>0</v>
      </c>
      <c r="V1434">
        <f t="shared" si="474"/>
        <v>0</v>
      </c>
      <c r="W1434">
        <f t="shared" si="474"/>
        <v>0</v>
      </c>
      <c r="X1434">
        <f t="shared" si="474"/>
        <v>0</v>
      </c>
      <c r="Y1434">
        <f t="shared" si="474"/>
        <v>0</v>
      </c>
      <c r="Z1434">
        <f t="shared" si="474"/>
        <v>0</v>
      </c>
      <c r="AA1434">
        <f t="shared" si="474"/>
        <v>0</v>
      </c>
      <c r="AB1434">
        <f t="shared" si="474"/>
        <v>0</v>
      </c>
      <c r="AC1434">
        <f t="shared" si="474"/>
        <v>0</v>
      </c>
      <c r="AD1434">
        <f t="shared" si="474"/>
        <v>0</v>
      </c>
      <c r="AE1434">
        <f t="shared" si="474"/>
        <v>0</v>
      </c>
      <c r="AF1434">
        <f t="shared" si="474"/>
        <v>0</v>
      </c>
      <c r="AG1434">
        <f t="shared" si="474"/>
        <v>0</v>
      </c>
      <c r="AH1434">
        <f t="shared" si="475"/>
        <v>0</v>
      </c>
      <c r="AI1434">
        <f t="shared" si="475"/>
        <v>0</v>
      </c>
      <c r="AJ1434">
        <f t="shared" si="475"/>
        <v>0</v>
      </c>
      <c r="AK1434">
        <f t="shared" si="475"/>
        <v>0</v>
      </c>
      <c r="AL1434">
        <f t="shared" si="475"/>
        <v>0</v>
      </c>
      <c r="AM1434">
        <f t="shared" si="475"/>
        <v>0</v>
      </c>
      <c r="AN1434">
        <f t="shared" si="475"/>
        <v>0</v>
      </c>
      <c r="AO1434">
        <f t="shared" si="475"/>
        <v>0</v>
      </c>
      <c r="AP1434">
        <f t="shared" si="475"/>
        <v>0</v>
      </c>
      <c r="AQ1434">
        <f t="shared" si="475"/>
        <v>0</v>
      </c>
      <c r="AR1434">
        <f t="shared" si="475"/>
        <v>0</v>
      </c>
      <c r="AS1434">
        <f t="shared" si="475"/>
        <v>0</v>
      </c>
      <c r="AT1434">
        <f t="shared" si="475"/>
        <v>0</v>
      </c>
      <c r="AU1434">
        <f t="shared" si="475"/>
        <v>0</v>
      </c>
      <c r="AV1434">
        <f t="shared" si="475"/>
        <v>0</v>
      </c>
      <c r="AW1434">
        <f t="shared" si="475"/>
        <v>0</v>
      </c>
      <c r="AX1434">
        <f t="shared" si="473"/>
        <v>0</v>
      </c>
      <c r="AY1434">
        <f t="shared" si="473"/>
        <v>0</v>
      </c>
      <c r="AZ1434">
        <f t="shared" si="473"/>
        <v>0</v>
      </c>
      <c r="BA1434">
        <f t="shared" si="473"/>
        <v>0</v>
      </c>
      <c r="BB1434">
        <f t="shared" si="473"/>
        <v>0</v>
      </c>
      <c r="BC1434">
        <f t="shared" si="473"/>
        <v>0</v>
      </c>
      <c r="BD1434">
        <f t="shared" si="473"/>
        <v>0</v>
      </c>
      <c r="BE1434">
        <f t="shared" si="473"/>
        <v>0</v>
      </c>
      <c r="BF1434">
        <f t="shared" si="473"/>
        <v>0</v>
      </c>
      <c r="BG1434">
        <f t="shared" si="473"/>
        <v>0</v>
      </c>
      <c r="BH1434">
        <f t="shared" si="473"/>
        <v>0</v>
      </c>
      <c r="BI1434">
        <f t="shared" si="473"/>
        <v>0</v>
      </c>
      <c r="BJ1434">
        <f t="shared" si="473"/>
        <v>0</v>
      </c>
      <c r="BK1434">
        <f t="shared" si="473"/>
        <v>0</v>
      </c>
      <c r="BL1434">
        <f t="shared" si="473"/>
        <v>0</v>
      </c>
      <c r="BM1434">
        <f t="shared" si="457"/>
        <v>0</v>
      </c>
      <c r="BN1434">
        <f t="shared" si="457"/>
        <v>0</v>
      </c>
      <c r="BO1434">
        <f t="shared" si="457"/>
        <v>0</v>
      </c>
      <c r="BP1434">
        <f t="shared" si="466"/>
        <v>0</v>
      </c>
      <c r="BQ1434">
        <f t="shared" si="466"/>
        <v>0</v>
      </c>
      <c r="BR1434">
        <f t="shared" si="466"/>
        <v>0</v>
      </c>
      <c r="BS1434">
        <f t="shared" si="466"/>
        <v>0</v>
      </c>
      <c r="BT1434">
        <f t="shared" si="466"/>
        <v>0</v>
      </c>
      <c r="BU1434">
        <f t="shared" si="471"/>
        <v>0</v>
      </c>
      <c r="BV1434" t="str">
        <f t="shared" si="472"/>
        <v>NO</v>
      </c>
    </row>
    <row r="1435" spans="1:74">
      <c r="A1435" t="s">
        <v>9900</v>
      </c>
      <c r="B1435" t="s">
        <v>9901</v>
      </c>
      <c r="C1435">
        <f>COUNTIF($B1435,"=*"&amp;C$2&amp;"*")</f>
        <v>0</v>
      </c>
      <c r="D1435">
        <f>COUNTIF($B1435,"=*"&amp;D$2&amp;"*")</f>
        <v>0</v>
      </c>
      <c r="E1435">
        <f t="shared" si="476"/>
        <v>0</v>
      </c>
      <c r="F1435">
        <f t="shared" si="476"/>
        <v>0</v>
      </c>
      <c r="G1435">
        <f t="shared" si="476"/>
        <v>0</v>
      </c>
      <c r="H1435">
        <f t="shared" si="476"/>
        <v>0</v>
      </c>
      <c r="I1435">
        <f>COUNTIF($B1435,"=*"&amp;I$2&amp;"*")</f>
        <v>0</v>
      </c>
      <c r="J1435">
        <f t="shared" si="476"/>
        <v>0</v>
      </c>
      <c r="K1435">
        <f t="shared" si="476"/>
        <v>0</v>
      </c>
      <c r="L1435">
        <f t="shared" si="476"/>
        <v>0</v>
      </c>
      <c r="M1435">
        <f t="shared" si="476"/>
        <v>0</v>
      </c>
      <c r="N1435">
        <f t="shared" si="476"/>
        <v>0</v>
      </c>
      <c r="O1435">
        <f t="shared" si="476"/>
        <v>0</v>
      </c>
      <c r="P1435">
        <f t="shared" si="476"/>
        <v>0</v>
      </c>
      <c r="Q1435">
        <f t="shared" si="476"/>
        <v>0</v>
      </c>
      <c r="R1435">
        <f t="shared" si="476"/>
        <v>0</v>
      </c>
      <c r="S1435">
        <f t="shared" si="474"/>
        <v>0</v>
      </c>
      <c r="T1435">
        <f t="shared" si="474"/>
        <v>0</v>
      </c>
      <c r="U1435">
        <f t="shared" si="474"/>
        <v>0</v>
      </c>
      <c r="V1435">
        <f t="shared" si="474"/>
        <v>0</v>
      </c>
      <c r="W1435">
        <f t="shared" si="474"/>
        <v>0</v>
      </c>
      <c r="X1435">
        <f t="shared" si="474"/>
        <v>0</v>
      </c>
      <c r="Y1435">
        <f t="shared" si="474"/>
        <v>0</v>
      </c>
      <c r="Z1435">
        <f t="shared" si="474"/>
        <v>0</v>
      </c>
      <c r="AA1435">
        <f t="shared" si="474"/>
        <v>0</v>
      </c>
      <c r="AB1435">
        <f t="shared" si="474"/>
        <v>0</v>
      </c>
      <c r="AC1435">
        <f t="shared" si="474"/>
        <v>0</v>
      </c>
      <c r="AD1435">
        <f t="shared" si="474"/>
        <v>0</v>
      </c>
      <c r="AE1435">
        <f t="shared" si="474"/>
        <v>0</v>
      </c>
      <c r="AF1435">
        <f t="shared" si="474"/>
        <v>0</v>
      </c>
      <c r="AG1435">
        <f t="shared" si="474"/>
        <v>0</v>
      </c>
      <c r="AH1435">
        <f t="shared" si="475"/>
        <v>0</v>
      </c>
      <c r="AI1435">
        <f t="shared" si="475"/>
        <v>0</v>
      </c>
      <c r="AJ1435">
        <f t="shared" si="475"/>
        <v>0</v>
      </c>
      <c r="AK1435">
        <f t="shared" si="475"/>
        <v>0</v>
      </c>
      <c r="AL1435">
        <f t="shared" si="475"/>
        <v>0</v>
      </c>
      <c r="AM1435">
        <f t="shared" si="475"/>
        <v>0</v>
      </c>
      <c r="AN1435">
        <f t="shared" si="475"/>
        <v>0</v>
      </c>
      <c r="AO1435">
        <f t="shared" si="475"/>
        <v>0</v>
      </c>
      <c r="AP1435">
        <f t="shared" si="475"/>
        <v>0</v>
      </c>
      <c r="AQ1435">
        <f t="shared" si="475"/>
        <v>0</v>
      </c>
      <c r="AR1435">
        <f t="shared" si="475"/>
        <v>0</v>
      </c>
      <c r="AS1435">
        <f t="shared" si="475"/>
        <v>0</v>
      </c>
      <c r="AT1435">
        <f t="shared" si="475"/>
        <v>0</v>
      </c>
      <c r="AU1435">
        <f t="shared" si="475"/>
        <v>0</v>
      </c>
      <c r="AV1435">
        <f t="shared" si="475"/>
        <v>0</v>
      </c>
      <c r="AW1435">
        <f t="shared" si="475"/>
        <v>0</v>
      </c>
      <c r="AX1435">
        <f t="shared" si="473"/>
        <v>0</v>
      </c>
      <c r="AY1435">
        <f t="shared" si="473"/>
        <v>0</v>
      </c>
      <c r="AZ1435">
        <f t="shared" si="473"/>
        <v>0</v>
      </c>
      <c r="BA1435">
        <f t="shared" si="473"/>
        <v>0</v>
      </c>
      <c r="BB1435">
        <f t="shared" si="473"/>
        <v>0</v>
      </c>
      <c r="BC1435">
        <f t="shared" si="473"/>
        <v>0</v>
      </c>
      <c r="BD1435">
        <f t="shared" si="473"/>
        <v>0</v>
      </c>
      <c r="BE1435">
        <f t="shared" si="473"/>
        <v>0</v>
      </c>
      <c r="BF1435">
        <f t="shared" si="473"/>
        <v>0</v>
      </c>
      <c r="BG1435">
        <f t="shared" si="473"/>
        <v>0</v>
      </c>
      <c r="BH1435">
        <f t="shared" si="473"/>
        <v>0</v>
      </c>
      <c r="BI1435">
        <f t="shared" si="473"/>
        <v>0</v>
      </c>
      <c r="BJ1435">
        <f t="shared" si="473"/>
        <v>0</v>
      </c>
      <c r="BK1435">
        <f t="shared" si="473"/>
        <v>0</v>
      </c>
      <c r="BL1435">
        <f t="shared" si="473"/>
        <v>0</v>
      </c>
      <c r="BM1435">
        <f t="shared" ref="BM1435:BT1443" si="477">COUNTIF($B1435,"=*"&amp;BM$2&amp;"*")</f>
        <v>0</v>
      </c>
      <c r="BN1435">
        <f t="shared" si="477"/>
        <v>0</v>
      </c>
      <c r="BO1435">
        <f t="shared" si="477"/>
        <v>0</v>
      </c>
      <c r="BP1435">
        <f t="shared" si="477"/>
        <v>0</v>
      </c>
      <c r="BQ1435">
        <f t="shared" si="477"/>
        <v>0</v>
      </c>
      <c r="BR1435">
        <f t="shared" si="477"/>
        <v>0</v>
      </c>
      <c r="BS1435">
        <f t="shared" si="477"/>
        <v>0</v>
      </c>
      <c r="BT1435">
        <f t="shared" si="477"/>
        <v>0</v>
      </c>
      <c r="BU1435">
        <f>SUM(C1435:BT1435)</f>
        <v>0</v>
      </c>
      <c r="BV1435" t="str">
        <f t="shared" si="472"/>
        <v>NO</v>
      </c>
    </row>
    <row r="1436" spans="1:74">
      <c r="A1436" t="s">
        <v>9902</v>
      </c>
      <c r="B1436" t="s">
        <v>9903</v>
      </c>
      <c r="C1436">
        <f t="shared" ref="C1436:R1443" si="478">COUNTIF($B1436,"=*"&amp;C$2&amp;"*")</f>
        <v>0</v>
      </c>
      <c r="D1436">
        <f t="shared" si="478"/>
        <v>0</v>
      </c>
      <c r="E1436">
        <f t="shared" si="476"/>
        <v>0</v>
      </c>
      <c r="F1436">
        <f t="shared" si="476"/>
        <v>0</v>
      </c>
      <c r="G1436">
        <f t="shared" si="476"/>
        <v>0</v>
      </c>
      <c r="H1436">
        <f t="shared" si="476"/>
        <v>0</v>
      </c>
      <c r="I1436">
        <f t="shared" si="476"/>
        <v>0</v>
      </c>
      <c r="J1436">
        <f t="shared" si="476"/>
        <v>0</v>
      </c>
      <c r="K1436">
        <f t="shared" si="476"/>
        <v>0</v>
      </c>
      <c r="L1436">
        <f t="shared" si="476"/>
        <v>0</v>
      </c>
      <c r="M1436">
        <f t="shared" si="476"/>
        <v>0</v>
      </c>
      <c r="N1436">
        <f t="shared" si="476"/>
        <v>0</v>
      </c>
      <c r="O1436">
        <f t="shared" si="476"/>
        <v>0</v>
      </c>
      <c r="P1436">
        <f t="shared" si="476"/>
        <v>0</v>
      </c>
      <c r="Q1436">
        <f t="shared" si="476"/>
        <v>0</v>
      </c>
      <c r="R1436">
        <f t="shared" si="476"/>
        <v>0</v>
      </c>
      <c r="S1436">
        <f t="shared" si="474"/>
        <v>0</v>
      </c>
      <c r="T1436">
        <f t="shared" si="474"/>
        <v>0</v>
      </c>
      <c r="U1436">
        <f t="shared" si="474"/>
        <v>0</v>
      </c>
      <c r="V1436">
        <f t="shared" si="474"/>
        <v>0</v>
      </c>
      <c r="W1436">
        <f t="shared" si="474"/>
        <v>0</v>
      </c>
      <c r="X1436">
        <f t="shared" si="474"/>
        <v>0</v>
      </c>
      <c r="Y1436">
        <f t="shared" si="474"/>
        <v>0</v>
      </c>
      <c r="Z1436">
        <f t="shared" si="474"/>
        <v>0</v>
      </c>
      <c r="AA1436">
        <f t="shared" si="474"/>
        <v>0</v>
      </c>
      <c r="AB1436">
        <f t="shared" si="474"/>
        <v>0</v>
      </c>
      <c r="AC1436">
        <f t="shared" si="474"/>
        <v>0</v>
      </c>
      <c r="AD1436">
        <f t="shared" si="474"/>
        <v>0</v>
      </c>
      <c r="AE1436">
        <f t="shared" si="474"/>
        <v>0</v>
      </c>
      <c r="AF1436">
        <f t="shared" si="474"/>
        <v>0</v>
      </c>
      <c r="AG1436">
        <f t="shared" si="474"/>
        <v>0</v>
      </c>
      <c r="AH1436">
        <f t="shared" si="475"/>
        <v>0</v>
      </c>
      <c r="AI1436">
        <f t="shared" si="475"/>
        <v>0</v>
      </c>
      <c r="AJ1436">
        <f t="shared" si="475"/>
        <v>0</v>
      </c>
      <c r="AK1436">
        <f t="shared" si="475"/>
        <v>0</v>
      </c>
      <c r="AL1436">
        <f t="shared" si="475"/>
        <v>0</v>
      </c>
      <c r="AM1436">
        <f t="shared" si="475"/>
        <v>0</v>
      </c>
      <c r="AN1436">
        <f t="shared" si="475"/>
        <v>0</v>
      </c>
      <c r="AO1436">
        <f t="shared" si="475"/>
        <v>0</v>
      </c>
      <c r="AP1436">
        <f t="shared" si="475"/>
        <v>0</v>
      </c>
      <c r="AQ1436">
        <f t="shared" si="475"/>
        <v>0</v>
      </c>
      <c r="AR1436">
        <f t="shared" si="475"/>
        <v>0</v>
      </c>
      <c r="AS1436">
        <f t="shared" si="475"/>
        <v>0</v>
      </c>
      <c r="AT1436">
        <f t="shared" si="475"/>
        <v>0</v>
      </c>
      <c r="AU1436">
        <f t="shared" si="475"/>
        <v>0</v>
      </c>
      <c r="AV1436">
        <f t="shared" si="475"/>
        <v>0</v>
      </c>
      <c r="AW1436">
        <f t="shared" si="475"/>
        <v>0</v>
      </c>
      <c r="AX1436">
        <f t="shared" si="473"/>
        <v>0</v>
      </c>
      <c r="AY1436">
        <f t="shared" si="473"/>
        <v>0</v>
      </c>
      <c r="AZ1436">
        <f t="shared" si="473"/>
        <v>0</v>
      </c>
      <c r="BA1436">
        <f t="shared" si="473"/>
        <v>0</v>
      </c>
      <c r="BB1436">
        <f t="shared" si="473"/>
        <v>0</v>
      </c>
      <c r="BC1436">
        <f t="shared" si="473"/>
        <v>0</v>
      </c>
      <c r="BD1436">
        <f t="shared" si="473"/>
        <v>0</v>
      </c>
      <c r="BE1436">
        <f t="shared" si="473"/>
        <v>0</v>
      </c>
      <c r="BF1436">
        <f t="shared" si="473"/>
        <v>0</v>
      </c>
      <c r="BG1436">
        <f t="shared" si="473"/>
        <v>0</v>
      </c>
      <c r="BH1436">
        <f t="shared" si="473"/>
        <v>0</v>
      </c>
      <c r="BI1436">
        <f t="shared" si="473"/>
        <v>0</v>
      </c>
      <c r="BJ1436">
        <f t="shared" si="473"/>
        <v>0</v>
      </c>
      <c r="BK1436">
        <f t="shared" si="473"/>
        <v>0</v>
      </c>
      <c r="BL1436">
        <f t="shared" si="473"/>
        <v>0</v>
      </c>
      <c r="BM1436">
        <f t="shared" si="477"/>
        <v>0</v>
      </c>
      <c r="BN1436">
        <f t="shared" si="477"/>
        <v>0</v>
      </c>
      <c r="BO1436">
        <f t="shared" si="477"/>
        <v>0</v>
      </c>
      <c r="BP1436">
        <f t="shared" si="477"/>
        <v>0</v>
      </c>
      <c r="BQ1436">
        <f t="shared" si="477"/>
        <v>0</v>
      </c>
      <c r="BR1436">
        <f t="shared" si="477"/>
        <v>0</v>
      </c>
      <c r="BS1436">
        <f t="shared" si="477"/>
        <v>0</v>
      </c>
      <c r="BT1436">
        <f t="shared" si="477"/>
        <v>0</v>
      </c>
      <c r="BU1436">
        <f t="shared" ref="BU1436:BU1443" si="479">SUM(C1436:BT1436)</f>
        <v>0</v>
      </c>
      <c r="BV1436" t="str">
        <f t="shared" si="472"/>
        <v>NO</v>
      </c>
    </row>
    <row r="1437" spans="1:74">
      <c r="A1437" t="s">
        <v>9904</v>
      </c>
      <c r="B1437" t="s">
        <v>9905</v>
      </c>
      <c r="C1437">
        <f t="shared" si="478"/>
        <v>0</v>
      </c>
      <c r="D1437">
        <f t="shared" si="478"/>
        <v>0</v>
      </c>
      <c r="E1437">
        <f t="shared" si="476"/>
        <v>0</v>
      </c>
      <c r="F1437">
        <f t="shared" si="476"/>
        <v>0</v>
      </c>
      <c r="G1437">
        <f t="shared" si="476"/>
        <v>0</v>
      </c>
      <c r="H1437">
        <f t="shared" si="476"/>
        <v>0</v>
      </c>
      <c r="I1437">
        <f t="shared" si="476"/>
        <v>0</v>
      </c>
      <c r="J1437">
        <f t="shared" si="476"/>
        <v>0</v>
      </c>
      <c r="K1437">
        <f t="shared" si="476"/>
        <v>0</v>
      </c>
      <c r="L1437">
        <f t="shared" si="476"/>
        <v>0</v>
      </c>
      <c r="M1437">
        <f t="shared" si="476"/>
        <v>0</v>
      </c>
      <c r="N1437">
        <f t="shared" si="476"/>
        <v>0</v>
      </c>
      <c r="O1437">
        <f t="shared" si="476"/>
        <v>0</v>
      </c>
      <c r="P1437">
        <f t="shared" si="476"/>
        <v>0</v>
      </c>
      <c r="Q1437">
        <f t="shared" si="476"/>
        <v>0</v>
      </c>
      <c r="R1437">
        <f t="shared" si="476"/>
        <v>0</v>
      </c>
      <c r="S1437">
        <f t="shared" si="474"/>
        <v>0</v>
      </c>
      <c r="T1437">
        <f t="shared" si="474"/>
        <v>0</v>
      </c>
      <c r="U1437">
        <f t="shared" si="474"/>
        <v>0</v>
      </c>
      <c r="V1437">
        <f t="shared" si="474"/>
        <v>0</v>
      </c>
      <c r="W1437">
        <f t="shared" si="474"/>
        <v>0</v>
      </c>
      <c r="X1437">
        <f t="shared" si="474"/>
        <v>0</v>
      </c>
      <c r="Y1437">
        <f t="shared" si="474"/>
        <v>0</v>
      </c>
      <c r="Z1437">
        <f t="shared" si="474"/>
        <v>0</v>
      </c>
      <c r="AA1437">
        <f t="shared" si="474"/>
        <v>0</v>
      </c>
      <c r="AB1437">
        <f t="shared" si="474"/>
        <v>0</v>
      </c>
      <c r="AC1437">
        <f t="shared" si="474"/>
        <v>0</v>
      </c>
      <c r="AD1437">
        <f t="shared" si="474"/>
        <v>0</v>
      </c>
      <c r="AE1437">
        <f t="shared" si="474"/>
        <v>0</v>
      </c>
      <c r="AF1437">
        <f t="shared" si="474"/>
        <v>0</v>
      </c>
      <c r="AG1437">
        <f t="shared" si="474"/>
        <v>0</v>
      </c>
      <c r="AH1437">
        <f t="shared" si="475"/>
        <v>0</v>
      </c>
      <c r="AI1437">
        <f t="shared" si="475"/>
        <v>0</v>
      </c>
      <c r="AJ1437">
        <f t="shared" si="475"/>
        <v>0</v>
      </c>
      <c r="AK1437">
        <f t="shared" si="475"/>
        <v>0</v>
      </c>
      <c r="AL1437">
        <f t="shared" si="475"/>
        <v>0</v>
      </c>
      <c r="AM1437">
        <f t="shared" si="475"/>
        <v>0</v>
      </c>
      <c r="AN1437">
        <f t="shared" si="475"/>
        <v>0</v>
      </c>
      <c r="AO1437">
        <f t="shared" si="475"/>
        <v>0</v>
      </c>
      <c r="AP1437">
        <f t="shared" si="475"/>
        <v>0</v>
      </c>
      <c r="AQ1437">
        <f t="shared" si="475"/>
        <v>0</v>
      </c>
      <c r="AR1437">
        <f t="shared" si="475"/>
        <v>0</v>
      </c>
      <c r="AS1437">
        <f t="shared" si="475"/>
        <v>0</v>
      </c>
      <c r="AT1437">
        <f t="shared" si="475"/>
        <v>0</v>
      </c>
      <c r="AU1437">
        <f t="shared" si="475"/>
        <v>0</v>
      </c>
      <c r="AV1437">
        <f t="shared" si="475"/>
        <v>0</v>
      </c>
      <c r="AW1437">
        <f t="shared" si="475"/>
        <v>0</v>
      </c>
      <c r="AX1437">
        <f t="shared" si="473"/>
        <v>0</v>
      </c>
      <c r="AY1437">
        <f t="shared" si="473"/>
        <v>0</v>
      </c>
      <c r="AZ1437">
        <f t="shared" si="473"/>
        <v>0</v>
      </c>
      <c r="BA1437">
        <f t="shared" si="473"/>
        <v>0</v>
      </c>
      <c r="BB1437">
        <f t="shared" si="473"/>
        <v>0</v>
      </c>
      <c r="BC1437">
        <f t="shared" si="473"/>
        <v>0</v>
      </c>
      <c r="BD1437">
        <f t="shared" si="473"/>
        <v>0</v>
      </c>
      <c r="BE1437">
        <f t="shared" si="473"/>
        <v>0</v>
      </c>
      <c r="BF1437">
        <f t="shared" si="473"/>
        <v>0</v>
      </c>
      <c r="BG1437">
        <f t="shared" si="473"/>
        <v>0</v>
      </c>
      <c r="BH1437">
        <f t="shared" si="473"/>
        <v>0</v>
      </c>
      <c r="BI1437">
        <f t="shared" si="473"/>
        <v>0</v>
      </c>
      <c r="BJ1437">
        <f t="shared" si="473"/>
        <v>0</v>
      </c>
      <c r="BK1437">
        <f t="shared" si="473"/>
        <v>0</v>
      </c>
      <c r="BL1437">
        <f t="shared" si="473"/>
        <v>0</v>
      </c>
      <c r="BM1437">
        <f t="shared" si="477"/>
        <v>0</v>
      </c>
      <c r="BN1437">
        <f t="shared" si="477"/>
        <v>0</v>
      </c>
      <c r="BO1437">
        <f t="shared" si="477"/>
        <v>0</v>
      </c>
      <c r="BP1437">
        <f t="shared" si="477"/>
        <v>0</v>
      </c>
      <c r="BQ1437">
        <f t="shared" si="477"/>
        <v>0</v>
      </c>
      <c r="BR1437">
        <f t="shared" si="477"/>
        <v>0</v>
      </c>
      <c r="BS1437">
        <f t="shared" si="477"/>
        <v>0</v>
      </c>
      <c r="BT1437">
        <f t="shared" si="477"/>
        <v>0</v>
      </c>
      <c r="BU1437">
        <f t="shared" si="479"/>
        <v>0</v>
      </c>
      <c r="BV1437" t="str">
        <f t="shared" si="472"/>
        <v>NO</v>
      </c>
    </row>
    <row r="1438" spans="1:74">
      <c r="A1438" t="s">
        <v>9906</v>
      </c>
      <c r="B1438" t="s">
        <v>9907</v>
      </c>
      <c r="C1438">
        <f t="shared" si="478"/>
        <v>0</v>
      </c>
      <c r="D1438">
        <f t="shared" si="478"/>
        <v>0</v>
      </c>
      <c r="E1438">
        <f t="shared" si="476"/>
        <v>0</v>
      </c>
      <c r="F1438">
        <f t="shared" si="476"/>
        <v>0</v>
      </c>
      <c r="G1438">
        <f t="shared" si="476"/>
        <v>0</v>
      </c>
      <c r="H1438">
        <f t="shared" si="476"/>
        <v>0</v>
      </c>
      <c r="I1438">
        <f t="shared" si="476"/>
        <v>0</v>
      </c>
      <c r="J1438">
        <f t="shared" si="476"/>
        <v>0</v>
      </c>
      <c r="K1438">
        <f t="shared" si="476"/>
        <v>0</v>
      </c>
      <c r="L1438">
        <f t="shared" si="476"/>
        <v>0</v>
      </c>
      <c r="M1438">
        <f t="shared" si="476"/>
        <v>0</v>
      </c>
      <c r="N1438">
        <f t="shared" si="476"/>
        <v>0</v>
      </c>
      <c r="O1438">
        <f t="shared" si="476"/>
        <v>0</v>
      </c>
      <c r="P1438">
        <f t="shared" si="476"/>
        <v>0</v>
      </c>
      <c r="Q1438">
        <f t="shared" si="476"/>
        <v>0</v>
      </c>
      <c r="R1438">
        <f t="shared" si="476"/>
        <v>0</v>
      </c>
      <c r="S1438">
        <f t="shared" si="474"/>
        <v>0</v>
      </c>
      <c r="T1438">
        <f t="shared" si="474"/>
        <v>0</v>
      </c>
      <c r="U1438">
        <f t="shared" si="474"/>
        <v>0</v>
      </c>
      <c r="V1438">
        <f t="shared" si="474"/>
        <v>0</v>
      </c>
      <c r="W1438">
        <f t="shared" si="474"/>
        <v>0</v>
      </c>
      <c r="X1438">
        <f t="shared" si="474"/>
        <v>0</v>
      </c>
      <c r="Y1438">
        <f t="shared" si="474"/>
        <v>0</v>
      </c>
      <c r="Z1438">
        <f t="shared" si="474"/>
        <v>0</v>
      </c>
      <c r="AA1438">
        <f t="shared" si="474"/>
        <v>0</v>
      </c>
      <c r="AB1438">
        <f t="shared" si="474"/>
        <v>0</v>
      </c>
      <c r="AC1438">
        <f t="shared" si="474"/>
        <v>0</v>
      </c>
      <c r="AD1438">
        <f t="shared" si="474"/>
        <v>0</v>
      </c>
      <c r="AE1438">
        <f t="shared" si="474"/>
        <v>0</v>
      </c>
      <c r="AF1438">
        <f t="shared" si="474"/>
        <v>0</v>
      </c>
      <c r="AG1438">
        <f t="shared" si="474"/>
        <v>0</v>
      </c>
      <c r="AH1438">
        <f t="shared" si="475"/>
        <v>0</v>
      </c>
      <c r="AI1438">
        <f t="shared" si="475"/>
        <v>0</v>
      </c>
      <c r="AJ1438">
        <f t="shared" si="475"/>
        <v>0</v>
      </c>
      <c r="AK1438">
        <f t="shared" si="475"/>
        <v>0</v>
      </c>
      <c r="AL1438">
        <f t="shared" si="475"/>
        <v>0</v>
      </c>
      <c r="AM1438">
        <f t="shared" si="475"/>
        <v>0</v>
      </c>
      <c r="AN1438">
        <f t="shared" si="475"/>
        <v>0</v>
      </c>
      <c r="AO1438">
        <f t="shared" si="475"/>
        <v>0</v>
      </c>
      <c r="AP1438">
        <f t="shared" si="475"/>
        <v>0</v>
      </c>
      <c r="AQ1438">
        <f t="shared" si="475"/>
        <v>0</v>
      </c>
      <c r="AR1438">
        <f t="shared" si="475"/>
        <v>0</v>
      </c>
      <c r="AS1438">
        <f t="shared" si="475"/>
        <v>0</v>
      </c>
      <c r="AT1438">
        <f t="shared" si="475"/>
        <v>0</v>
      </c>
      <c r="AU1438">
        <f t="shared" si="475"/>
        <v>0</v>
      </c>
      <c r="AV1438">
        <f t="shared" si="475"/>
        <v>0</v>
      </c>
      <c r="AW1438">
        <f t="shared" ref="AW1438:BO1443" si="480">COUNTIF($B1438,"=*"&amp;AW$2&amp;"*")</f>
        <v>0</v>
      </c>
      <c r="AX1438">
        <f t="shared" si="480"/>
        <v>0</v>
      </c>
      <c r="AY1438">
        <f t="shared" si="480"/>
        <v>0</v>
      </c>
      <c r="AZ1438">
        <f t="shared" si="480"/>
        <v>0</v>
      </c>
      <c r="BA1438">
        <f t="shared" si="480"/>
        <v>0</v>
      </c>
      <c r="BB1438">
        <f t="shared" si="480"/>
        <v>0</v>
      </c>
      <c r="BC1438">
        <f t="shared" si="480"/>
        <v>0</v>
      </c>
      <c r="BD1438">
        <f t="shared" si="480"/>
        <v>0</v>
      </c>
      <c r="BE1438">
        <f t="shared" si="480"/>
        <v>0</v>
      </c>
      <c r="BF1438">
        <f t="shared" si="480"/>
        <v>0</v>
      </c>
      <c r="BG1438">
        <f t="shared" si="480"/>
        <v>0</v>
      </c>
      <c r="BH1438">
        <f t="shared" si="480"/>
        <v>0</v>
      </c>
      <c r="BI1438">
        <f t="shared" si="480"/>
        <v>0</v>
      </c>
      <c r="BJ1438">
        <f t="shared" si="480"/>
        <v>0</v>
      </c>
      <c r="BK1438">
        <f t="shared" si="480"/>
        <v>0</v>
      </c>
      <c r="BL1438">
        <f t="shared" si="480"/>
        <v>0</v>
      </c>
      <c r="BM1438">
        <f t="shared" si="480"/>
        <v>0</v>
      </c>
      <c r="BN1438">
        <f t="shared" si="480"/>
        <v>0</v>
      </c>
      <c r="BO1438">
        <f t="shared" si="480"/>
        <v>0</v>
      </c>
      <c r="BP1438">
        <f t="shared" si="477"/>
        <v>0</v>
      </c>
      <c r="BQ1438">
        <f t="shared" si="477"/>
        <v>0</v>
      </c>
      <c r="BR1438">
        <f t="shared" si="477"/>
        <v>0</v>
      </c>
      <c r="BS1438">
        <f t="shared" si="477"/>
        <v>0</v>
      </c>
      <c r="BT1438">
        <f t="shared" si="477"/>
        <v>0</v>
      </c>
      <c r="BU1438">
        <f t="shared" si="479"/>
        <v>0</v>
      </c>
      <c r="BV1438" t="str">
        <f t="shared" si="472"/>
        <v>NO</v>
      </c>
    </row>
    <row r="1439" spans="1:74">
      <c r="A1439" t="s">
        <v>9908</v>
      </c>
      <c r="B1439" t="s">
        <v>9909</v>
      </c>
      <c r="C1439">
        <f t="shared" si="478"/>
        <v>0</v>
      </c>
      <c r="D1439">
        <f t="shared" si="478"/>
        <v>0</v>
      </c>
      <c r="E1439">
        <f t="shared" si="476"/>
        <v>0</v>
      </c>
      <c r="F1439">
        <f t="shared" si="476"/>
        <v>0</v>
      </c>
      <c r="G1439">
        <f t="shared" si="476"/>
        <v>0</v>
      </c>
      <c r="H1439">
        <f t="shared" si="476"/>
        <v>0</v>
      </c>
      <c r="I1439">
        <f t="shared" si="476"/>
        <v>0</v>
      </c>
      <c r="J1439">
        <f t="shared" si="476"/>
        <v>0</v>
      </c>
      <c r="K1439">
        <f t="shared" si="476"/>
        <v>0</v>
      </c>
      <c r="L1439">
        <f t="shared" si="476"/>
        <v>0</v>
      </c>
      <c r="M1439">
        <f t="shared" si="476"/>
        <v>0</v>
      </c>
      <c r="N1439">
        <f t="shared" si="476"/>
        <v>0</v>
      </c>
      <c r="O1439">
        <f t="shared" si="476"/>
        <v>0</v>
      </c>
      <c r="P1439">
        <f t="shared" si="476"/>
        <v>0</v>
      </c>
      <c r="Q1439">
        <f t="shared" si="476"/>
        <v>0</v>
      </c>
      <c r="R1439">
        <f t="shared" si="476"/>
        <v>0</v>
      </c>
      <c r="S1439">
        <f t="shared" ref="S1439:AH1443" si="481">COUNTIF($B1439,"=*"&amp;S$2&amp;"*")</f>
        <v>0</v>
      </c>
      <c r="T1439">
        <f t="shared" si="481"/>
        <v>0</v>
      </c>
      <c r="U1439">
        <f t="shared" si="481"/>
        <v>0</v>
      </c>
      <c r="V1439">
        <f t="shared" si="481"/>
        <v>0</v>
      </c>
      <c r="W1439">
        <f t="shared" si="481"/>
        <v>0</v>
      </c>
      <c r="X1439">
        <f t="shared" si="481"/>
        <v>0</v>
      </c>
      <c r="Y1439">
        <f t="shared" si="481"/>
        <v>0</v>
      </c>
      <c r="Z1439">
        <f t="shared" si="481"/>
        <v>0</v>
      </c>
      <c r="AA1439">
        <f t="shared" si="481"/>
        <v>0</v>
      </c>
      <c r="AB1439">
        <f t="shared" si="481"/>
        <v>0</v>
      </c>
      <c r="AC1439">
        <f t="shared" si="481"/>
        <v>0</v>
      </c>
      <c r="AD1439">
        <f t="shared" si="481"/>
        <v>0</v>
      </c>
      <c r="AE1439">
        <f t="shared" si="481"/>
        <v>0</v>
      </c>
      <c r="AF1439">
        <f t="shared" si="481"/>
        <v>0</v>
      </c>
      <c r="AG1439">
        <f t="shared" si="481"/>
        <v>0</v>
      </c>
      <c r="AH1439">
        <f t="shared" si="481"/>
        <v>0</v>
      </c>
      <c r="AI1439">
        <f t="shared" ref="AI1439:AX1443" si="482">COUNTIF($B1439,"=*"&amp;AI$2&amp;"*")</f>
        <v>0</v>
      </c>
      <c r="AJ1439">
        <f t="shared" si="482"/>
        <v>0</v>
      </c>
      <c r="AK1439">
        <f t="shared" si="482"/>
        <v>0</v>
      </c>
      <c r="AL1439">
        <f t="shared" si="482"/>
        <v>0</v>
      </c>
      <c r="AM1439">
        <f t="shared" si="482"/>
        <v>0</v>
      </c>
      <c r="AN1439">
        <f t="shared" si="482"/>
        <v>0</v>
      </c>
      <c r="AO1439">
        <f t="shared" si="482"/>
        <v>0</v>
      </c>
      <c r="AP1439">
        <f t="shared" si="482"/>
        <v>0</v>
      </c>
      <c r="AQ1439">
        <f t="shared" si="482"/>
        <v>0</v>
      </c>
      <c r="AR1439">
        <f t="shared" si="482"/>
        <v>0</v>
      </c>
      <c r="AS1439">
        <f t="shared" si="482"/>
        <v>0</v>
      </c>
      <c r="AT1439">
        <f t="shared" si="482"/>
        <v>0</v>
      </c>
      <c r="AU1439">
        <f t="shared" si="482"/>
        <v>0</v>
      </c>
      <c r="AV1439">
        <f t="shared" si="482"/>
        <v>0</v>
      </c>
      <c r="AW1439">
        <f t="shared" si="482"/>
        <v>0</v>
      </c>
      <c r="AX1439">
        <f t="shared" si="482"/>
        <v>0</v>
      </c>
      <c r="AY1439">
        <f t="shared" si="480"/>
        <v>0</v>
      </c>
      <c r="AZ1439">
        <f t="shared" si="480"/>
        <v>0</v>
      </c>
      <c r="BA1439">
        <f t="shared" si="480"/>
        <v>0</v>
      </c>
      <c r="BB1439">
        <f t="shared" si="480"/>
        <v>0</v>
      </c>
      <c r="BC1439">
        <f t="shared" si="480"/>
        <v>0</v>
      </c>
      <c r="BD1439">
        <f t="shared" si="480"/>
        <v>0</v>
      </c>
      <c r="BE1439">
        <f t="shared" si="480"/>
        <v>0</v>
      </c>
      <c r="BF1439">
        <f t="shared" si="480"/>
        <v>0</v>
      </c>
      <c r="BG1439">
        <f t="shared" si="480"/>
        <v>0</v>
      </c>
      <c r="BH1439">
        <f t="shared" si="480"/>
        <v>0</v>
      </c>
      <c r="BI1439">
        <f t="shared" si="480"/>
        <v>0</v>
      </c>
      <c r="BJ1439">
        <f t="shared" si="480"/>
        <v>0</v>
      </c>
      <c r="BK1439">
        <f t="shared" si="480"/>
        <v>0</v>
      </c>
      <c r="BL1439">
        <f t="shared" si="480"/>
        <v>0</v>
      </c>
      <c r="BM1439">
        <f t="shared" si="480"/>
        <v>0</v>
      </c>
      <c r="BN1439">
        <f t="shared" si="480"/>
        <v>0</v>
      </c>
      <c r="BO1439">
        <f t="shared" si="480"/>
        <v>0</v>
      </c>
      <c r="BP1439">
        <f t="shared" si="477"/>
        <v>0</v>
      </c>
      <c r="BQ1439">
        <f t="shared" si="477"/>
        <v>0</v>
      </c>
      <c r="BR1439">
        <f t="shared" si="477"/>
        <v>0</v>
      </c>
      <c r="BS1439">
        <f t="shared" si="477"/>
        <v>0</v>
      </c>
      <c r="BT1439">
        <f t="shared" si="477"/>
        <v>0</v>
      </c>
      <c r="BU1439">
        <f t="shared" si="479"/>
        <v>0</v>
      </c>
      <c r="BV1439" t="str">
        <f t="shared" si="472"/>
        <v>NO</v>
      </c>
    </row>
    <row r="1440" spans="1:74">
      <c r="A1440" t="s">
        <v>9910</v>
      </c>
      <c r="B1440" t="s">
        <v>9911</v>
      </c>
      <c r="C1440">
        <f t="shared" si="478"/>
        <v>0</v>
      </c>
      <c r="D1440">
        <f t="shared" si="478"/>
        <v>0</v>
      </c>
      <c r="E1440">
        <f t="shared" si="478"/>
        <v>0</v>
      </c>
      <c r="F1440">
        <f t="shared" si="478"/>
        <v>0</v>
      </c>
      <c r="G1440">
        <f t="shared" si="478"/>
        <v>0</v>
      </c>
      <c r="H1440">
        <f t="shared" si="478"/>
        <v>0</v>
      </c>
      <c r="I1440">
        <f t="shared" si="478"/>
        <v>0</v>
      </c>
      <c r="J1440">
        <f t="shared" si="478"/>
        <v>0</v>
      </c>
      <c r="K1440">
        <f t="shared" si="478"/>
        <v>0</v>
      </c>
      <c r="L1440">
        <f t="shared" si="478"/>
        <v>0</v>
      </c>
      <c r="M1440">
        <f t="shared" si="478"/>
        <v>0</v>
      </c>
      <c r="N1440">
        <f t="shared" si="478"/>
        <v>0</v>
      </c>
      <c r="O1440">
        <f t="shared" si="478"/>
        <v>0</v>
      </c>
      <c r="P1440">
        <f t="shared" si="478"/>
        <v>0</v>
      </c>
      <c r="Q1440">
        <f t="shared" si="478"/>
        <v>0</v>
      </c>
      <c r="R1440">
        <f t="shared" si="478"/>
        <v>0</v>
      </c>
      <c r="S1440">
        <f t="shared" si="481"/>
        <v>0</v>
      </c>
      <c r="T1440">
        <f t="shared" si="481"/>
        <v>0</v>
      </c>
      <c r="U1440">
        <f t="shared" si="481"/>
        <v>0</v>
      </c>
      <c r="V1440">
        <f t="shared" si="481"/>
        <v>0</v>
      </c>
      <c r="W1440">
        <f t="shared" si="481"/>
        <v>0</v>
      </c>
      <c r="X1440">
        <f t="shared" si="481"/>
        <v>0</v>
      </c>
      <c r="Y1440">
        <f t="shared" si="481"/>
        <v>0</v>
      </c>
      <c r="Z1440">
        <f t="shared" si="481"/>
        <v>0</v>
      </c>
      <c r="AA1440">
        <f t="shared" si="481"/>
        <v>0</v>
      </c>
      <c r="AB1440">
        <f t="shared" si="481"/>
        <v>0</v>
      </c>
      <c r="AC1440">
        <f t="shared" si="481"/>
        <v>0</v>
      </c>
      <c r="AD1440">
        <f t="shared" si="481"/>
        <v>0</v>
      </c>
      <c r="AE1440">
        <f t="shared" si="481"/>
        <v>0</v>
      </c>
      <c r="AF1440">
        <f t="shared" si="481"/>
        <v>0</v>
      </c>
      <c r="AG1440">
        <f t="shared" si="481"/>
        <v>0</v>
      </c>
      <c r="AH1440">
        <f t="shared" si="481"/>
        <v>0</v>
      </c>
      <c r="AI1440">
        <f t="shared" si="482"/>
        <v>0</v>
      </c>
      <c r="AJ1440">
        <f t="shared" si="482"/>
        <v>0</v>
      </c>
      <c r="AK1440">
        <f t="shared" si="482"/>
        <v>0</v>
      </c>
      <c r="AL1440">
        <f t="shared" si="482"/>
        <v>0</v>
      </c>
      <c r="AM1440">
        <f t="shared" si="482"/>
        <v>0</v>
      </c>
      <c r="AN1440">
        <f t="shared" si="482"/>
        <v>0</v>
      </c>
      <c r="AO1440">
        <f t="shared" si="482"/>
        <v>0</v>
      </c>
      <c r="AP1440">
        <f t="shared" si="482"/>
        <v>0</v>
      </c>
      <c r="AQ1440">
        <f t="shared" si="482"/>
        <v>0</v>
      </c>
      <c r="AR1440">
        <f t="shared" si="482"/>
        <v>0</v>
      </c>
      <c r="AS1440">
        <f t="shared" si="482"/>
        <v>0</v>
      </c>
      <c r="AT1440">
        <f t="shared" si="482"/>
        <v>0</v>
      </c>
      <c r="AU1440">
        <f t="shared" si="482"/>
        <v>0</v>
      </c>
      <c r="AV1440">
        <f t="shared" si="482"/>
        <v>0</v>
      </c>
      <c r="AW1440">
        <f t="shared" si="482"/>
        <v>0</v>
      </c>
      <c r="AX1440">
        <f t="shared" si="482"/>
        <v>0</v>
      </c>
      <c r="AY1440">
        <f t="shared" si="480"/>
        <v>0</v>
      </c>
      <c r="AZ1440">
        <f t="shared" si="480"/>
        <v>0</v>
      </c>
      <c r="BA1440">
        <f t="shared" si="480"/>
        <v>0</v>
      </c>
      <c r="BB1440">
        <f t="shared" si="480"/>
        <v>0</v>
      </c>
      <c r="BC1440">
        <f t="shared" si="480"/>
        <v>0</v>
      </c>
      <c r="BD1440">
        <f t="shared" si="480"/>
        <v>0</v>
      </c>
      <c r="BE1440">
        <f t="shared" si="480"/>
        <v>0</v>
      </c>
      <c r="BF1440">
        <f t="shared" si="480"/>
        <v>0</v>
      </c>
      <c r="BG1440">
        <f t="shared" si="480"/>
        <v>0</v>
      </c>
      <c r="BH1440">
        <f t="shared" si="480"/>
        <v>0</v>
      </c>
      <c r="BI1440">
        <f t="shared" si="480"/>
        <v>0</v>
      </c>
      <c r="BJ1440">
        <f t="shared" si="480"/>
        <v>0</v>
      </c>
      <c r="BK1440">
        <f t="shared" si="480"/>
        <v>0</v>
      </c>
      <c r="BL1440">
        <f t="shared" si="480"/>
        <v>0</v>
      </c>
      <c r="BM1440">
        <f t="shared" si="480"/>
        <v>0</v>
      </c>
      <c r="BN1440">
        <f t="shared" si="480"/>
        <v>0</v>
      </c>
      <c r="BO1440">
        <f t="shared" si="480"/>
        <v>0</v>
      </c>
      <c r="BP1440">
        <f t="shared" si="477"/>
        <v>0</v>
      </c>
      <c r="BQ1440">
        <f t="shared" si="477"/>
        <v>0</v>
      </c>
      <c r="BR1440">
        <f t="shared" si="477"/>
        <v>0</v>
      </c>
      <c r="BS1440">
        <f t="shared" si="477"/>
        <v>0</v>
      </c>
      <c r="BT1440">
        <f t="shared" si="477"/>
        <v>0</v>
      </c>
      <c r="BU1440">
        <f t="shared" si="479"/>
        <v>0</v>
      </c>
      <c r="BV1440" t="str">
        <f t="shared" si="472"/>
        <v>NO</v>
      </c>
    </row>
    <row r="1441" spans="1:74">
      <c r="A1441" t="s">
        <v>9912</v>
      </c>
      <c r="B1441" t="s">
        <v>9913</v>
      </c>
      <c r="C1441">
        <f t="shared" si="478"/>
        <v>0</v>
      </c>
      <c r="D1441">
        <f t="shared" si="478"/>
        <v>0</v>
      </c>
      <c r="E1441">
        <f t="shared" si="478"/>
        <v>0</v>
      </c>
      <c r="F1441">
        <f t="shared" si="478"/>
        <v>0</v>
      </c>
      <c r="G1441">
        <f t="shared" si="478"/>
        <v>0</v>
      </c>
      <c r="H1441">
        <f t="shared" si="478"/>
        <v>0</v>
      </c>
      <c r="I1441">
        <f t="shared" si="478"/>
        <v>0</v>
      </c>
      <c r="J1441">
        <f t="shared" si="478"/>
        <v>0</v>
      </c>
      <c r="K1441">
        <f t="shared" si="478"/>
        <v>0</v>
      </c>
      <c r="L1441">
        <f t="shared" si="478"/>
        <v>0</v>
      </c>
      <c r="M1441">
        <f t="shared" si="478"/>
        <v>0</v>
      </c>
      <c r="N1441">
        <f t="shared" si="478"/>
        <v>0</v>
      </c>
      <c r="O1441">
        <f t="shared" si="478"/>
        <v>0</v>
      </c>
      <c r="P1441">
        <f t="shared" si="478"/>
        <v>0</v>
      </c>
      <c r="Q1441">
        <f t="shared" si="478"/>
        <v>0</v>
      </c>
      <c r="R1441">
        <f t="shared" si="478"/>
        <v>0</v>
      </c>
      <c r="S1441">
        <f t="shared" si="481"/>
        <v>0</v>
      </c>
      <c r="T1441">
        <f t="shared" si="481"/>
        <v>0</v>
      </c>
      <c r="U1441">
        <f t="shared" si="481"/>
        <v>0</v>
      </c>
      <c r="V1441">
        <f t="shared" si="481"/>
        <v>0</v>
      </c>
      <c r="W1441">
        <f t="shared" si="481"/>
        <v>0</v>
      </c>
      <c r="X1441">
        <f t="shared" si="481"/>
        <v>0</v>
      </c>
      <c r="Y1441">
        <f t="shared" si="481"/>
        <v>0</v>
      </c>
      <c r="Z1441">
        <f t="shared" si="481"/>
        <v>0</v>
      </c>
      <c r="AA1441">
        <f t="shared" si="481"/>
        <v>0</v>
      </c>
      <c r="AB1441">
        <f t="shared" si="481"/>
        <v>0</v>
      </c>
      <c r="AC1441">
        <f t="shared" si="481"/>
        <v>0</v>
      </c>
      <c r="AD1441">
        <f t="shared" si="481"/>
        <v>0</v>
      </c>
      <c r="AE1441">
        <f t="shared" si="481"/>
        <v>0</v>
      </c>
      <c r="AF1441">
        <f t="shared" si="481"/>
        <v>0</v>
      </c>
      <c r="AG1441">
        <f t="shared" si="481"/>
        <v>0</v>
      </c>
      <c r="AH1441">
        <f t="shared" si="481"/>
        <v>0</v>
      </c>
      <c r="AI1441">
        <f t="shared" si="482"/>
        <v>0</v>
      </c>
      <c r="AJ1441">
        <f t="shared" si="482"/>
        <v>0</v>
      </c>
      <c r="AK1441">
        <f t="shared" si="482"/>
        <v>0</v>
      </c>
      <c r="AL1441">
        <f t="shared" si="482"/>
        <v>0</v>
      </c>
      <c r="AM1441">
        <f t="shared" si="482"/>
        <v>0</v>
      </c>
      <c r="AN1441">
        <f t="shared" si="482"/>
        <v>0</v>
      </c>
      <c r="AO1441">
        <f t="shared" si="482"/>
        <v>0</v>
      </c>
      <c r="AP1441">
        <f t="shared" si="482"/>
        <v>0</v>
      </c>
      <c r="AQ1441">
        <f t="shared" si="482"/>
        <v>0</v>
      </c>
      <c r="AR1441">
        <f t="shared" si="482"/>
        <v>0</v>
      </c>
      <c r="AS1441">
        <f t="shared" si="482"/>
        <v>0</v>
      </c>
      <c r="AT1441">
        <f t="shared" si="482"/>
        <v>0</v>
      </c>
      <c r="AU1441">
        <f t="shared" si="482"/>
        <v>0</v>
      </c>
      <c r="AV1441">
        <f t="shared" si="482"/>
        <v>0</v>
      </c>
      <c r="AW1441">
        <f t="shared" si="482"/>
        <v>0</v>
      </c>
      <c r="AX1441">
        <f t="shared" si="482"/>
        <v>0</v>
      </c>
      <c r="AY1441">
        <f t="shared" si="480"/>
        <v>0</v>
      </c>
      <c r="AZ1441">
        <f t="shared" si="480"/>
        <v>0</v>
      </c>
      <c r="BA1441">
        <f t="shared" si="480"/>
        <v>0</v>
      </c>
      <c r="BB1441">
        <f t="shared" si="480"/>
        <v>0</v>
      </c>
      <c r="BC1441">
        <f t="shared" si="480"/>
        <v>0</v>
      </c>
      <c r="BD1441">
        <f t="shared" si="480"/>
        <v>0</v>
      </c>
      <c r="BE1441">
        <f t="shared" si="480"/>
        <v>0</v>
      </c>
      <c r="BF1441">
        <f t="shared" si="480"/>
        <v>0</v>
      </c>
      <c r="BG1441">
        <f t="shared" si="480"/>
        <v>0</v>
      </c>
      <c r="BH1441">
        <f t="shared" si="480"/>
        <v>0</v>
      </c>
      <c r="BI1441">
        <f t="shared" si="480"/>
        <v>0</v>
      </c>
      <c r="BJ1441">
        <f t="shared" si="480"/>
        <v>0</v>
      </c>
      <c r="BK1441">
        <f t="shared" si="480"/>
        <v>0</v>
      </c>
      <c r="BL1441">
        <f t="shared" si="480"/>
        <v>0</v>
      </c>
      <c r="BM1441">
        <f t="shared" si="480"/>
        <v>0</v>
      </c>
      <c r="BN1441">
        <f t="shared" si="480"/>
        <v>0</v>
      </c>
      <c r="BO1441">
        <f t="shared" si="480"/>
        <v>0</v>
      </c>
      <c r="BP1441">
        <f t="shared" si="477"/>
        <v>0</v>
      </c>
      <c r="BQ1441">
        <f t="shared" si="477"/>
        <v>0</v>
      </c>
      <c r="BR1441">
        <f t="shared" si="477"/>
        <v>0</v>
      </c>
      <c r="BS1441">
        <f t="shared" si="477"/>
        <v>0</v>
      </c>
      <c r="BT1441">
        <f t="shared" si="477"/>
        <v>0</v>
      </c>
      <c r="BU1441">
        <f t="shared" si="479"/>
        <v>0</v>
      </c>
      <c r="BV1441" t="str">
        <f t="shared" si="472"/>
        <v>NO</v>
      </c>
    </row>
    <row r="1442" spans="1:74">
      <c r="A1442" t="s">
        <v>9914</v>
      </c>
      <c r="B1442" t="s">
        <v>9915</v>
      </c>
      <c r="C1442">
        <f t="shared" si="478"/>
        <v>0</v>
      </c>
      <c r="D1442">
        <f t="shared" si="478"/>
        <v>0</v>
      </c>
      <c r="E1442">
        <f t="shared" si="478"/>
        <v>0</v>
      </c>
      <c r="F1442">
        <f t="shared" si="478"/>
        <v>0</v>
      </c>
      <c r="G1442">
        <f t="shared" si="478"/>
        <v>0</v>
      </c>
      <c r="H1442">
        <f t="shared" si="478"/>
        <v>0</v>
      </c>
      <c r="I1442">
        <f t="shared" si="478"/>
        <v>0</v>
      </c>
      <c r="J1442">
        <f t="shared" si="478"/>
        <v>0</v>
      </c>
      <c r="K1442">
        <f t="shared" si="478"/>
        <v>0</v>
      </c>
      <c r="L1442">
        <f t="shared" si="478"/>
        <v>0</v>
      </c>
      <c r="M1442">
        <f t="shared" si="478"/>
        <v>0</v>
      </c>
      <c r="N1442">
        <f t="shared" si="478"/>
        <v>0</v>
      </c>
      <c r="O1442">
        <f t="shared" si="478"/>
        <v>0</v>
      </c>
      <c r="P1442">
        <f t="shared" si="478"/>
        <v>0</v>
      </c>
      <c r="Q1442">
        <f t="shared" si="478"/>
        <v>0</v>
      </c>
      <c r="R1442">
        <f t="shared" si="478"/>
        <v>0</v>
      </c>
      <c r="S1442">
        <f t="shared" si="481"/>
        <v>0</v>
      </c>
      <c r="T1442">
        <f t="shared" si="481"/>
        <v>0</v>
      </c>
      <c r="U1442">
        <f t="shared" si="481"/>
        <v>0</v>
      </c>
      <c r="V1442">
        <f t="shared" si="481"/>
        <v>0</v>
      </c>
      <c r="W1442">
        <f t="shared" si="481"/>
        <v>0</v>
      </c>
      <c r="X1442">
        <f t="shared" si="481"/>
        <v>0</v>
      </c>
      <c r="Y1442">
        <f t="shared" si="481"/>
        <v>0</v>
      </c>
      <c r="Z1442">
        <f t="shared" si="481"/>
        <v>0</v>
      </c>
      <c r="AA1442">
        <f t="shared" si="481"/>
        <v>0</v>
      </c>
      <c r="AB1442">
        <f t="shared" si="481"/>
        <v>0</v>
      </c>
      <c r="AC1442">
        <f t="shared" si="481"/>
        <v>0</v>
      </c>
      <c r="AD1442">
        <f t="shared" si="481"/>
        <v>0</v>
      </c>
      <c r="AE1442">
        <f t="shared" si="481"/>
        <v>0</v>
      </c>
      <c r="AF1442">
        <f t="shared" si="481"/>
        <v>0</v>
      </c>
      <c r="AG1442">
        <f t="shared" si="481"/>
        <v>0</v>
      </c>
      <c r="AH1442">
        <f t="shared" si="481"/>
        <v>0</v>
      </c>
      <c r="AI1442">
        <f t="shared" si="482"/>
        <v>0</v>
      </c>
      <c r="AJ1442">
        <f t="shared" si="482"/>
        <v>0</v>
      </c>
      <c r="AK1442">
        <f t="shared" si="482"/>
        <v>0</v>
      </c>
      <c r="AL1442">
        <f t="shared" si="482"/>
        <v>0</v>
      </c>
      <c r="AM1442">
        <f t="shared" si="482"/>
        <v>0</v>
      </c>
      <c r="AN1442">
        <f t="shared" si="482"/>
        <v>0</v>
      </c>
      <c r="AO1442">
        <f t="shared" si="482"/>
        <v>0</v>
      </c>
      <c r="AP1442">
        <f t="shared" si="482"/>
        <v>0</v>
      </c>
      <c r="AQ1442">
        <f t="shared" si="482"/>
        <v>0</v>
      </c>
      <c r="AR1442">
        <f t="shared" si="482"/>
        <v>0</v>
      </c>
      <c r="AS1442">
        <f t="shared" si="482"/>
        <v>0</v>
      </c>
      <c r="AT1442">
        <f t="shared" si="482"/>
        <v>0</v>
      </c>
      <c r="AU1442">
        <f t="shared" si="482"/>
        <v>0</v>
      </c>
      <c r="AV1442">
        <f t="shared" si="482"/>
        <v>0</v>
      </c>
      <c r="AW1442">
        <f t="shared" si="482"/>
        <v>0</v>
      </c>
      <c r="AX1442">
        <f t="shared" si="482"/>
        <v>0</v>
      </c>
      <c r="AY1442">
        <f t="shared" si="480"/>
        <v>0</v>
      </c>
      <c r="AZ1442">
        <f t="shared" si="480"/>
        <v>0</v>
      </c>
      <c r="BA1442">
        <f t="shared" si="480"/>
        <v>0</v>
      </c>
      <c r="BB1442">
        <f t="shared" si="480"/>
        <v>0</v>
      </c>
      <c r="BC1442">
        <f t="shared" si="480"/>
        <v>0</v>
      </c>
      <c r="BD1442">
        <f t="shared" si="480"/>
        <v>0</v>
      </c>
      <c r="BE1442">
        <f t="shared" si="480"/>
        <v>0</v>
      </c>
      <c r="BF1442">
        <f t="shared" si="480"/>
        <v>0</v>
      </c>
      <c r="BG1442">
        <f t="shared" si="480"/>
        <v>0</v>
      </c>
      <c r="BH1442">
        <f t="shared" si="480"/>
        <v>0</v>
      </c>
      <c r="BI1442">
        <f t="shared" si="480"/>
        <v>0</v>
      </c>
      <c r="BJ1442">
        <f t="shared" si="480"/>
        <v>0</v>
      </c>
      <c r="BK1442">
        <f t="shared" si="480"/>
        <v>0</v>
      </c>
      <c r="BL1442">
        <f t="shared" si="480"/>
        <v>0</v>
      </c>
      <c r="BM1442">
        <f t="shared" si="480"/>
        <v>0</v>
      </c>
      <c r="BN1442">
        <f t="shared" si="480"/>
        <v>0</v>
      </c>
      <c r="BO1442">
        <f t="shared" si="480"/>
        <v>0</v>
      </c>
      <c r="BP1442">
        <f t="shared" si="477"/>
        <v>0</v>
      </c>
      <c r="BQ1442">
        <f t="shared" si="477"/>
        <v>0</v>
      </c>
      <c r="BR1442">
        <f t="shared" si="477"/>
        <v>0</v>
      </c>
      <c r="BS1442">
        <f t="shared" si="477"/>
        <v>0</v>
      </c>
      <c r="BT1442">
        <f t="shared" si="477"/>
        <v>0</v>
      </c>
      <c r="BU1442">
        <f t="shared" si="479"/>
        <v>0</v>
      </c>
      <c r="BV1442" t="str">
        <f t="shared" si="472"/>
        <v>NO</v>
      </c>
    </row>
    <row r="1443" spans="1:74">
      <c r="A1443" t="s">
        <v>9916</v>
      </c>
      <c r="B1443" t="s">
        <v>9917</v>
      </c>
      <c r="C1443">
        <f t="shared" si="478"/>
        <v>0</v>
      </c>
      <c r="D1443">
        <f t="shared" si="478"/>
        <v>0</v>
      </c>
      <c r="E1443">
        <f t="shared" si="478"/>
        <v>0</v>
      </c>
      <c r="F1443">
        <f t="shared" si="478"/>
        <v>0</v>
      </c>
      <c r="G1443">
        <f t="shared" si="478"/>
        <v>0</v>
      </c>
      <c r="H1443">
        <f t="shared" si="478"/>
        <v>0</v>
      </c>
      <c r="I1443">
        <f t="shared" si="478"/>
        <v>0</v>
      </c>
      <c r="J1443">
        <f t="shared" si="478"/>
        <v>0</v>
      </c>
      <c r="K1443">
        <f t="shared" si="478"/>
        <v>0</v>
      </c>
      <c r="L1443">
        <f t="shared" si="478"/>
        <v>0</v>
      </c>
      <c r="M1443">
        <f t="shared" si="478"/>
        <v>0</v>
      </c>
      <c r="N1443">
        <f t="shared" si="478"/>
        <v>0</v>
      </c>
      <c r="O1443">
        <f t="shared" si="478"/>
        <v>0</v>
      </c>
      <c r="P1443">
        <f t="shared" si="478"/>
        <v>0</v>
      </c>
      <c r="Q1443">
        <f t="shared" si="478"/>
        <v>0</v>
      </c>
      <c r="R1443">
        <f t="shared" si="478"/>
        <v>0</v>
      </c>
      <c r="S1443">
        <f t="shared" si="481"/>
        <v>0</v>
      </c>
      <c r="T1443">
        <f t="shared" si="481"/>
        <v>0</v>
      </c>
      <c r="U1443">
        <f t="shared" si="481"/>
        <v>0</v>
      </c>
      <c r="V1443">
        <f t="shared" si="481"/>
        <v>0</v>
      </c>
      <c r="W1443">
        <f t="shared" si="481"/>
        <v>0</v>
      </c>
      <c r="X1443">
        <f t="shared" si="481"/>
        <v>0</v>
      </c>
      <c r="Y1443">
        <f t="shared" si="481"/>
        <v>0</v>
      </c>
      <c r="Z1443">
        <f t="shared" si="481"/>
        <v>0</v>
      </c>
      <c r="AA1443">
        <f t="shared" si="481"/>
        <v>0</v>
      </c>
      <c r="AB1443">
        <f t="shared" si="481"/>
        <v>0</v>
      </c>
      <c r="AC1443">
        <f t="shared" si="481"/>
        <v>0</v>
      </c>
      <c r="AD1443">
        <f t="shared" si="481"/>
        <v>0</v>
      </c>
      <c r="AE1443">
        <f t="shared" si="481"/>
        <v>0</v>
      </c>
      <c r="AF1443">
        <f t="shared" si="481"/>
        <v>0</v>
      </c>
      <c r="AG1443">
        <f t="shared" si="481"/>
        <v>0</v>
      </c>
      <c r="AH1443">
        <f t="shared" si="481"/>
        <v>0</v>
      </c>
      <c r="AI1443">
        <f t="shared" si="482"/>
        <v>0</v>
      </c>
      <c r="AJ1443">
        <f t="shared" si="482"/>
        <v>0</v>
      </c>
      <c r="AK1443">
        <f t="shared" si="482"/>
        <v>0</v>
      </c>
      <c r="AL1443">
        <f t="shared" si="482"/>
        <v>0</v>
      </c>
      <c r="AM1443">
        <f t="shared" si="482"/>
        <v>0</v>
      </c>
      <c r="AN1443">
        <f t="shared" si="482"/>
        <v>0</v>
      </c>
      <c r="AO1443">
        <f t="shared" si="482"/>
        <v>0</v>
      </c>
      <c r="AP1443">
        <f t="shared" si="482"/>
        <v>0</v>
      </c>
      <c r="AQ1443">
        <f t="shared" si="482"/>
        <v>0</v>
      </c>
      <c r="AR1443">
        <f t="shared" si="482"/>
        <v>0</v>
      </c>
      <c r="AS1443">
        <f t="shared" si="482"/>
        <v>0</v>
      </c>
      <c r="AT1443">
        <f t="shared" si="482"/>
        <v>0</v>
      </c>
      <c r="AU1443">
        <f t="shared" si="482"/>
        <v>0</v>
      </c>
      <c r="AV1443">
        <f t="shared" si="482"/>
        <v>0</v>
      </c>
      <c r="AW1443">
        <f t="shared" si="482"/>
        <v>0</v>
      </c>
      <c r="AX1443">
        <f t="shared" si="482"/>
        <v>0</v>
      </c>
      <c r="AY1443">
        <f t="shared" si="480"/>
        <v>0</v>
      </c>
      <c r="AZ1443">
        <f t="shared" si="480"/>
        <v>0</v>
      </c>
      <c r="BA1443">
        <f t="shared" si="480"/>
        <v>0</v>
      </c>
      <c r="BB1443">
        <f t="shared" si="480"/>
        <v>0</v>
      </c>
      <c r="BC1443">
        <f t="shared" si="480"/>
        <v>0</v>
      </c>
      <c r="BD1443">
        <f t="shared" si="480"/>
        <v>0</v>
      </c>
      <c r="BE1443">
        <f t="shared" si="480"/>
        <v>0</v>
      </c>
      <c r="BF1443">
        <f t="shared" si="480"/>
        <v>0</v>
      </c>
      <c r="BG1443">
        <f t="shared" si="480"/>
        <v>0</v>
      </c>
      <c r="BH1443">
        <f t="shared" si="480"/>
        <v>0</v>
      </c>
      <c r="BI1443">
        <f t="shared" si="480"/>
        <v>0</v>
      </c>
      <c r="BJ1443">
        <f t="shared" si="480"/>
        <v>0</v>
      </c>
      <c r="BK1443">
        <f t="shared" si="480"/>
        <v>0</v>
      </c>
      <c r="BL1443">
        <f t="shared" si="480"/>
        <v>0</v>
      </c>
      <c r="BM1443">
        <f t="shared" si="480"/>
        <v>0</v>
      </c>
      <c r="BN1443">
        <f t="shared" si="480"/>
        <v>0</v>
      </c>
      <c r="BO1443">
        <f t="shared" si="480"/>
        <v>0</v>
      </c>
      <c r="BP1443">
        <f t="shared" si="477"/>
        <v>0</v>
      </c>
      <c r="BQ1443">
        <f t="shared" si="477"/>
        <v>0</v>
      </c>
      <c r="BR1443">
        <f t="shared" si="477"/>
        <v>0</v>
      </c>
      <c r="BS1443">
        <f t="shared" si="477"/>
        <v>0</v>
      </c>
      <c r="BT1443">
        <f t="shared" si="477"/>
        <v>0</v>
      </c>
      <c r="BU1443">
        <f t="shared" si="479"/>
        <v>0</v>
      </c>
      <c r="BV1443" t="str">
        <f t="shared" si="472"/>
        <v>NO</v>
      </c>
    </row>
    <row r="1444" spans="1:74">
      <c r="B1444" s="7" t="s">
        <v>9924</v>
      </c>
      <c r="C1444">
        <f>SUM(C3:C1443)</f>
        <v>0</v>
      </c>
      <c r="D1444">
        <f t="shared" ref="D1444:BO1444" si="483">SUM(D3:D1443)</f>
        <v>0</v>
      </c>
      <c r="E1444">
        <f t="shared" si="483"/>
        <v>0</v>
      </c>
      <c r="F1444">
        <f t="shared" si="483"/>
        <v>0</v>
      </c>
      <c r="G1444">
        <f t="shared" si="483"/>
        <v>0</v>
      </c>
      <c r="H1444">
        <f t="shared" si="483"/>
        <v>2</v>
      </c>
      <c r="I1444">
        <f t="shared" si="483"/>
        <v>0</v>
      </c>
      <c r="J1444">
        <f t="shared" si="483"/>
        <v>1</v>
      </c>
      <c r="K1444">
        <f t="shared" si="483"/>
        <v>0</v>
      </c>
      <c r="L1444">
        <f t="shared" si="483"/>
        <v>0</v>
      </c>
      <c r="M1444">
        <f t="shared" si="483"/>
        <v>1</v>
      </c>
      <c r="N1444">
        <f t="shared" si="483"/>
        <v>0</v>
      </c>
      <c r="O1444">
        <f t="shared" si="483"/>
        <v>1</v>
      </c>
      <c r="P1444">
        <f t="shared" si="483"/>
        <v>0</v>
      </c>
      <c r="Q1444">
        <f t="shared" si="483"/>
        <v>0</v>
      </c>
      <c r="R1444">
        <f t="shared" si="483"/>
        <v>0</v>
      </c>
      <c r="S1444">
        <f t="shared" si="483"/>
        <v>0</v>
      </c>
      <c r="T1444">
        <f t="shared" si="483"/>
        <v>0</v>
      </c>
      <c r="U1444">
        <f t="shared" si="483"/>
        <v>0</v>
      </c>
      <c r="V1444">
        <f t="shared" si="483"/>
        <v>0</v>
      </c>
      <c r="W1444">
        <f t="shared" si="483"/>
        <v>0</v>
      </c>
      <c r="X1444">
        <f t="shared" si="483"/>
        <v>0</v>
      </c>
      <c r="Y1444">
        <f t="shared" si="483"/>
        <v>3</v>
      </c>
      <c r="Z1444">
        <f t="shared" si="483"/>
        <v>2</v>
      </c>
      <c r="AA1444">
        <f t="shared" si="483"/>
        <v>2</v>
      </c>
      <c r="AB1444">
        <f t="shared" si="483"/>
        <v>0</v>
      </c>
      <c r="AC1444">
        <f t="shared" si="483"/>
        <v>3</v>
      </c>
      <c r="AD1444">
        <f t="shared" si="483"/>
        <v>3</v>
      </c>
      <c r="AE1444">
        <f t="shared" si="483"/>
        <v>0</v>
      </c>
      <c r="AF1444">
        <f t="shared" si="483"/>
        <v>4</v>
      </c>
      <c r="AG1444">
        <f t="shared" si="483"/>
        <v>3</v>
      </c>
      <c r="AH1444">
        <f t="shared" si="483"/>
        <v>1</v>
      </c>
      <c r="AI1444">
        <f t="shared" si="483"/>
        <v>0</v>
      </c>
      <c r="AJ1444">
        <f t="shared" si="483"/>
        <v>0</v>
      </c>
      <c r="AK1444">
        <f t="shared" si="483"/>
        <v>10</v>
      </c>
      <c r="AL1444">
        <f t="shared" si="483"/>
        <v>0</v>
      </c>
      <c r="AM1444">
        <f t="shared" si="483"/>
        <v>3</v>
      </c>
      <c r="AN1444">
        <f t="shared" si="483"/>
        <v>3</v>
      </c>
      <c r="AO1444">
        <f t="shared" si="483"/>
        <v>0</v>
      </c>
      <c r="AP1444">
        <f t="shared" si="483"/>
        <v>0</v>
      </c>
      <c r="AQ1444">
        <f t="shared" si="483"/>
        <v>5</v>
      </c>
      <c r="AR1444">
        <f t="shared" si="483"/>
        <v>0</v>
      </c>
      <c r="AS1444">
        <f t="shared" si="483"/>
        <v>2</v>
      </c>
      <c r="AT1444">
        <f t="shared" si="483"/>
        <v>0</v>
      </c>
      <c r="AU1444">
        <f t="shared" si="483"/>
        <v>2</v>
      </c>
      <c r="AV1444">
        <f t="shared" si="483"/>
        <v>4</v>
      </c>
      <c r="AW1444">
        <f t="shared" si="483"/>
        <v>6</v>
      </c>
      <c r="AX1444">
        <f t="shared" si="483"/>
        <v>2</v>
      </c>
      <c r="AY1444">
        <f t="shared" si="483"/>
        <v>0</v>
      </c>
      <c r="AZ1444">
        <f t="shared" si="483"/>
        <v>1</v>
      </c>
      <c r="BA1444">
        <f t="shared" si="483"/>
        <v>2</v>
      </c>
      <c r="BB1444">
        <f t="shared" si="483"/>
        <v>0</v>
      </c>
      <c r="BC1444">
        <f t="shared" si="483"/>
        <v>0</v>
      </c>
      <c r="BD1444">
        <f t="shared" si="483"/>
        <v>0</v>
      </c>
      <c r="BE1444">
        <f t="shared" si="483"/>
        <v>0</v>
      </c>
      <c r="BF1444">
        <f t="shared" si="483"/>
        <v>0</v>
      </c>
      <c r="BG1444">
        <f t="shared" si="483"/>
        <v>2</v>
      </c>
      <c r="BH1444">
        <f t="shared" si="483"/>
        <v>0</v>
      </c>
      <c r="BI1444">
        <f t="shared" si="483"/>
        <v>0</v>
      </c>
      <c r="BJ1444">
        <f t="shared" si="483"/>
        <v>0</v>
      </c>
      <c r="BK1444">
        <f t="shared" si="483"/>
        <v>2</v>
      </c>
      <c r="BL1444">
        <f t="shared" si="483"/>
        <v>1</v>
      </c>
      <c r="BM1444">
        <f t="shared" si="483"/>
        <v>1</v>
      </c>
      <c r="BN1444">
        <f t="shared" si="483"/>
        <v>0</v>
      </c>
      <c r="BO1444">
        <f t="shared" si="483"/>
        <v>3</v>
      </c>
      <c r="BP1444">
        <f>SUM(BP3:BP1443)</f>
        <v>6</v>
      </c>
      <c r="BQ1444">
        <f>SUM(BQ3:BQ1443)</f>
        <v>4</v>
      </c>
      <c r="BR1444">
        <f>SUM(BR3:BR1443)</f>
        <v>3</v>
      </c>
      <c r="BS1444">
        <f>SUM(BS3:BS1443)</f>
        <v>1</v>
      </c>
      <c r="BT1444">
        <f>SUM(BT3:BT1443)</f>
        <v>3</v>
      </c>
    </row>
    <row r="1445" spans="1:74">
      <c r="B1445" s="7" t="s">
        <v>9925</v>
      </c>
      <c r="C1445" t="str">
        <f>IF(C1444&gt;0,"YES","NO")</f>
        <v>NO</v>
      </c>
      <c r="D1445" t="str">
        <f t="shared" ref="D1445:BO1445" si="484">IF(D1444&gt;0,"YES","NO")</f>
        <v>NO</v>
      </c>
      <c r="E1445" t="str">
        <f t="shared" si="484"/>
        <v>NO</v>
      </c>
      <c r="F1445" t="str">
        <f t="shared" si="484"/>
        <v>NO</v>
      </c>
      <c r="G1445" t="str">
        <f t="shared" si="484"/>
        <v>NO</v>
      </c>
      <c r="H1445" t="str">
        <f t="shared" si="484"/>
        <v>YES</v>
      </c>
      <c r="I1445" t="str">
        <f t="shared" si="484"/>
        <v>NO</v>
      </c>
      <c r="J1445" t="str">
        <f t="shared" si="484"/>
        <v>YES</v>
      </c>
      <c r="K1445" t="str">
        <f t="shared" si="484"/>
        <v>NO</v>
      </c>
      <c r="L1445" t="str">
        <f t="shared" si="484"/>
        <v>NO</v>
      </c>
      <c r="M1445" t="str">
        <f t="shared" si="484"/>
        <v>YES</v>
      </c>
      <c r="N1445" t="str">
        <f t="shared" si="484"/>
        <v>NO</v>
      </c>
      <c r="O1445" t="str">
        <f t="shared" si="484"/>
        <v>YES</v>
      </c>
      <c r="P1445" t="str">
        <f t="shared" si="484"/>
        <v>NO</v>
      </c>
      <c r="Q1445" t="str">
        <f t="shared" si="484"/>
        <v>NO</v>
      </c>
      <c r="R1445" t="str">
        <f t="shared" si="484"/>
        <v>NO</v>
      </c>
      <c r="S1445" t="str">
        <f t="shared" si="484"/>
        <v>NO</v>
      </c>
      <c r="T1445" t="str">
        <f t="shared" si="484"/>
        <v>NO</v>
      </c>
      <c r="U1445" t="str">
        <f t="shared" si="484"/>
        <v>NO</v>
      </c>
      <c r="V1445" t="str">
        <f t="shared" si="484"/>
        <v>NO</v>
      </c>
      <c r="W1445" t="str">
        <f t="shared" si="484"/>
        <v>NO</v>
      </c>
      <c r="X1445" t="str">
        <f t="shared" si="484"/>
        <v>NO</v>
      </c>
      <c r="Y1445" t="str">
        <f t="shared" si="484"/>
        <v>YES</v>
      </c>
      <c r="Z1445" t="str">
        <f t="shared" si="484"/>
        <v>YES</v>
      </c>
      <c r="AA1445" t="str">
        <f t="shared" si="484"/>
        <v>YES</v>
      </c>
      <c r="AB1445" t="str">
        <f t="shared" si="484"/>
        <v>NO</v>
      </c>
      <c r="AC1445" t="str">
        <f t="shared" si="484"/>
        <v>YES</v>
      </c>
      <c r="AD1445" t="str">
        <f t="shared" si="484"/>
        <v>YES</v>
      </c>
      <c r="AE1445" t="str">
        <f t="shared" si="484"/>
        <v>NO</v>
      </c>
      <c r="AF1445" t="str">
        <f t="shared" si="484"/>
        <v>YES</v>
      </c>
      <c r="AG1445" t="str">
        <f t="shared" si="484"/>
        <v>YES</v>
      </c>
      <c r="AH1445" t="str">
        <f t="shared" si="484"/>
        <v>YES</v>
      </c>
      <c r="AI1445" t="str">
        <f t="shared" si="484"/>
        <v>NO</v>
      </c>
      <c r="AJ1445" t="str">
        <f t="shared" si="484"/>
        <v>NO</v>
      </c>
      <c r="AK1445" t="str">
        <f t="shared" si="484"/>
        <v>YES</v>
      </c>
      <c r="AL1445" t="str">
        <f t="shared" si="484"/>
        <v>NO</v>
      </c>
      <c r="AM1445" t="str">
        <f t="shared" si="484"/>
        <v>YES</v>
      </c>
      <c r="AN1445" t="str">
        <f t="shared" si="484"/>
        <v>YES</v>
      </c>
      <c r="AO1445" t="str">
        <f t="shared" si="484"/>
        <v>NO</v>
      </c>
      <c r="AP1445" t="str">
        <f t="shared" si="484"/>
        <v>NO</v>
      </c>
      <c r="AQ1445" t="str">
        <f t="shared" si="484"/>
        <v>YES</v>
      </c>
      <c r="AR1445" t="str">
        <f t="shared" si="484"/>
        <v>NO</v>
      </c>
      <c r="AS1445" t="str">
        <f t="shared" si="484"/>
        <v>YES</v>
      </c>
      <c r="AT1445" t="str">
        <f t="shared" si="484"/>
        <v>NO</v>
      </c>
      <c r="AU1445" t="str">
        <f t="shared" si="484"/>
        <v>YES</v>
      </c>
      <c r="AV1445" t="str">
        <f t="shared" si="484"/>
        <v>YES</v>
      </c>
      <c r="AW1445" t="str">
        <f t="shared" si="484"/>
        <v>YES</v>
      </c>
      <c r="AX1445" t="str">
        <f t="shared" si="484"/>
        <v>YES</v>
      </c>
      <c r="AY1445" t="str">
        <f t="shared" si="484"/>
        <v>NO</v>
      </c>
      <c r="AZ1445" t="str">
        <f t="shared" si="484"/>
        <v>YES</v>
      </c>
      <c r="BA1445" t="str">
        <f t="shared" si="484"/>
        <v>YES</v>
      </c>
      <c r="BB1445" t="str">
        <f t="shared" si="484"/>
        <v>NO</v>
      </c>
      <c r="BC1445" t="str">
        <f t="shared" si="484"/>
        <v>NO</v>
      </c>
      <c r="BD1445" t="str">
        <f t="shared" si="484"/>
        <v>NO</v>
      </c>
      <c r="BE1445" t="str">
        <f t="shared" si="484"/>
        <v>NO</v>
      </c>
      <c r="BF1445" t="str">
        <f t="shared" si="484"/>
        <v>NO</v>
      </c>
      <c r="BG1445" t="str">
        <f t="shared" si="484"/>
        <v>YES</v>
      </c>
      <c r="BH1445" t="str">
        <f t="shared" si="484"/>
        <v>NO</v>
      </c>
      <c r="BI1445" t="str">
        <f t="shared" si="484"/>
        <v>NO</v>
      </c>
      <c r="BJ1445" t="str">
        <f t="shared" si="484"/>
        <v>NO</v>
      </c>
      <c r="BK1445" t="str">
        <f t="shared" si="484"/>
        <v>YES</v>
      </c>
      <c r="BL1445" t="str">
        <f t="shared" si="484"/>
        <v>YES</v>
      </c>
      <c r="BM1445" t="str">
        <f t="shared" si="484"/>
        <v>YES</v>
      </c>
      <c r="BN1445" t="str">
        <f t="shared" si="484"/>
        <v>NO</v>
      </c>
      <c r="BO1445" t="str">
        <f t="shared" si="484"/>
        <v>YES</v>
      </c>
      <c r="BP1445" t="str">
        <f>IF(BP1444&gt;0,"YES","NO")</f>
        <v>YES</v>
      </c>
      <c r="BQ1445" t="str">
        <f>IF(BQ1444&gt;0,"YES","NO")</f>
        <v>YES</v>
      </c>
      <c r="BR1445" t="str">
        <f>IF(BR1444&gt;0,"YES","NO")</f>
        <v>YES</v>
      </c>
      <c r="BS1445" t="str">
        <f>IF(BS1444&gt;0,"YES","NO")</f>
        <v>YES</v>
      </c>
      <c r="BT1445" t="str">
        <f>IF(BT1444&gt;0,"YES","NO")</f>
        <v>YES</v>
      </c>
    </row>
    <row r="1446" spans="1:74">
      <c r="A1446" s="7" t="s">
        <v>15062</v>
      </c>
      <c r="B1446">
        <f>COUNTA(A3:A1443)</f>
        <v>1441</v>
      </c>
    </row>
    <row r="1447" spans="1:74">
      <c r="BS1447" s="7" t="s">
        <v>9926</v>
      </c>
      <c r="BT1447" s="7" t="s">
        <v>9927</v>
      </c>
    </row>
    <row r="1448" spans="1:74">
      <c r="BS1448">
        <f>COUNTIF(1445:1445,"=YES")</f>
        <v>33</v>
      </c>
      <c r="BT1448">
        <f>COUNTIF(BV:BV,"=YES")</f>
        <v>80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42"/>
  <sheetViews>
    <sheetView topLeftCell="A52" workbookViewId="0">
      <selection activeCell="I1" sqref="I1"/>
    </sheetView>
  </sheetViews>
  <sheetFormatPr defaultRowHeight="12.75"/>
  <cols>
    <col min="2" max="2" width="19.5703125" customWidth="1"/>
  </cols>
  <sheetData>
    <row r="1" spans="1:12">
      <c r="A1" t="s">
        <v>14842</v>
      </c>
      <c r="B1" t="s">
        <v>14843</v>
      </c>
      <c r="C1" t="s">
        <v>14839</v>
      </c>
      <c r="D1" t="s">
        <v>14840</v>
      </c>
      <c r="E1" t="s">
        <v>14841</v>
      </c>
      <c r="F1" t="s">
        <v>14844</v>
      </c>
      <c r="G1" t="s">
        <v>14845</v>
      </c>
      <c r="H1" t="s">
        <v>14846</v>
      </c>
      <c r="I1" t="s">
        <v>14847</v>
      </c>
      <c r="J1" s="7" t="s">
        <v>14851</v>
      </c>
    </row>
    <row r="2" spans="1:12">
      <c r="A2" t="s">
        <v>7054</v>
      </c>
      <c r="B2" t="s">
        <v>7055</v>
      </c>
      <c r="C2" t="str">
        <f t="shared" ref="C2:C65" si="0">IF(COUNTIF(A2,"=*tex"),"YES","NO")</f>
        <v>YES</v>
      </c>
      <c r="D2" t="str">
        <f t="shared" ref="D2:D65" si="1">IF(COUNTIF(A2,"=*tpp"),"YES","NO")</f>
        <v>NO</v>
      </c>
      <c r="E2" t="str">
        <f t="shared" ref="E2:E65" si="2">IF(OR(COUNTIF(C2,"=YES") &gt; 0,COUNTIF(D2,"=YES") &gt; 0), "YES","NO")</f>
        <v>YES</v>
      </c>
      <c r="F2" t="str">
        <f t="shared" ref="F2:F65" si="3">IF(OR(COUNTIF(D2,"=YES") &gt; 0,COUNTIF(E2,"=YES") &gt; 0), "YES","NO")</f>
        <v>YES</v>
      </c>
      <c r="G2" t="str">
        <f t="shared" ref="G2:G65" si="4">MID(B2,FIND(" ",B2)+1,FIND("[",B2)-(FIND(" ",B2)+1))</f>
        <v>12ppd-S</v>
      </c>
      <c r="H2" t="str">
        <f>IF((COUNTIF('Metab Abbr iJR904'!$A:$A,"="&amp;G2&amp;"") + COUNTIF('Metab Abbr iJR904'!$A:$A,"="&amp;G2&amp;"(e)")) &gt; 0,"YES","NO")</f>
        <v>YES</v>
      </c>
      <c r="I2" t="str">
        <f t="shared" ref="I2:I65" si="5">IF(AND(COUNTIF(E2,"=YES")&gt;0,COUNTIF(H2,"YES")&gt;0),"YES","NO")</f>
        <v>YES</v>
      </c>
    </row>
    <row r="3" spans="1:12">
      <c r="A3" t="s">
        <v>7056</v>
      </c>
      <c r="B3" t="s">
        <v>7057</v>
      </c>
      <c r="C3" t="str">
        <f t="shared" si="0"/>
        <v>NO</v>
      </c>
      <c r="D3" t="str">
        <f t="shared" si="1"/>
        <v>YES</v>
      </c>
      <c r="E3" t="str">
        <f t="shared" si="2"/>
        <v>YES</v>
      </c>
      <c r="F3" t="str">
        <f t="shared" si="3"/>
        <v>YES</v>
      </c>
      <c r="G3" t="str">
        <f t="shared" si="4"/>
        <v>12ppd-S</v>
      </c>
      <c r="H3" t="str">
        <f>IF((COUNTIF('Metab Abbr iJR904'!$A:$A,"="&amp;G3&amp;"") + COUNTIF('Metab Abbr iJR904'!$A:$A,"="&amp;G3&amp;"(e)")) &gt; 0,"YES","NO")</f>
        <v>YES</v>
      </c>
      <c r="I3" t="str">
        <f t="shared" si="5"/>
        <v>YES</v>
      </c>
    </row>
    <row r="4" spans="1:12">
      <c r="A4" t="s">
        <v>7082</v>
      </c>
      <c r="B4" t="s">
        <v>7083</v>
      </c>
      <c r="C4" t="str">
        <f t="shared" si="0"/>
        <v>YES</v>
      </c>
      <c r="D4" t="str">
        <f t="shared" si="1"/>
        <v>NO</v>
      </c>
      <c r="E4" t="str">
        <f t="shared" si="2"/>
        <v>YES</v>
      </c>
      <c r="F4" t="str">
        <f t="shared" si="3"/>
        <v>YES</v>
      </c>
      <c r="G4" t="str">
        <f t="shared" si="4"/>
        <v>26dap-M</v>
      </c>
      <c r="H4" t="str">
        <f>IF((COUNTIF('Metab Abbr iJR904'!$A:$A,"="&amp;G4&amp;"") + COUNTIF('Metab Abbr iJR904'!$A:$A,"="&amp;G4&amp;"(e)")) &gt; 0,"YES","NO")</f>
        <v>YES</v>
      </c>
      <c r="I4" t="str">
        <f t="shared" si="5"/>
        <v>YES</v>
      </c>
      <c r="L4" t="s">
        <v>14850</v>
      </c>
    </row>
    <row r="5" spans="1:12">
      <c r="A5" t="s">
        <v>7264</v>
      </c>
      <c r="B5" t="s">
        <v>7265</v>
      </c>
      <c r="C5" t="str">
        <f t="shared" si="0"/>
        <v>YES</v>
      </c>
      <c r="D5" t="str">
        <f t="shared" si="1"/>
        <v>NO</v>
      </c>
      <c r="E5" t="str">
        <f t="shared" si="2"/>
        <v>YES</v>
      </c>
      <c r="F5" t="str">
        <f t="shared" si="3"/>
        <v>YES</v>
      </c>
      <c r="G5" t="str">
        <f t="shared" si="4"/>
        <v>5dglcn</v>
      </c>
      <c r="H5" t="str">
        <f>IF((COUNTIF('Metab Abbr iJR904'!$A:$A,"="&amp;G5&amp;"") + COUNTIF('Metab Abbr iJR904'!$A:$A,"="&amp;G5&amp;"(e)")) &gt; 0,"YES","NO")</f>
        <v>YES</v>
      </c>
      <c r="I5" t="str">
        <f t="shared" si="5"/>
        <v>YES</v>
      </c>
      <c r="L5">
        <f>COUNTIF(E:E,"=YES")</f>
        <v>318</v>
      </c>
    </row>
    <row r="6" spans="1:12">
      <c r="A6" t="s">
        <v>7284</v>
      </c>
      <c r="B6" t="s">
        <v>7285</v>
      </c>
      <c r="C6" t="str">
        <f t="shared" si="0"/>
        <v>YES</v>
      </c>
      <c r="D6" t="str">
        <f t="shared" si="1"/>
        <v>NO</v>
      </c>
      <c r="E6" t="str">
        <f t="shared" si="2"/>
        <v>YES</v>
      </c>
      <c r="F6" t="str">
        <f t="shared" si="3"/>
        <v>YES</v>
      </c>
      <c r="G6" t="str">
        <f t="shared" si="4"/>
        <v>4abut</v>
      </c>
      <c r="H6" t="str">
        <f>IF((COUNTIF('Metab Abbr iJR904'!$A:$A,"="&amp;G6&amp;"") + COUNTIF('Metab Abbr iJR904'!$A:$A,"="&amp;G6&amp;"(e)")) &gt; 0,"YES","NO")</f>
        <v>YES</v>
      </c>
      <c r="I6" t="str">
        <f t="shared" si="5"/>
        <v>YES</v>
      </c>
    </row>
    <row r="7" spans="1:12">
      <c r="A7" t="s">
        <v>7288</v>
      </c>
      <c r="B7" t="s">
        <v>7289</v>
      </c>
      <c r="C7" t="str">
        <f t="shared" si="0"/>
        <v>YES</v>
      </c>
      <c r="D7" t="str">
        <f t="shared" si="1"/>
        <v>NO</v>
      </c>
      <c r="E7" t="str">
        <f t="shared" si="2"/>
        <v>YES</v>
      </c>
      <c r="F7" t="str">
        <f t="shared" si="3"/>
        <v>YES</v>
      </c>
      <c r="G7" t="str">
        <f t="shared" si="4"/>
        <v>acac</v>
      </c>
      <c r="H7" t="str">
        <f>IF((COUNTIF('Metab Abbr iJR904'!$A:$A,"="&amp;G7&amp;"") + COUNTIF('Metab Abbr iJR904'!$A:$A,"="&amp;G7&amp;"(e)")) &gt; 0,"YES","NO")</f>
        <v>YES</v>
      </c>
      <c r="I7" t="str">
        <f t="shared" si="5"/>
        <v>YES</v>
      </c>
      <c r="L7" t="s">
        <v>14848</v>
      </c>
    </row>
    <row r="8" spans="1:12">
      <c r="A8" t="s">
        <v>7292</v>
      </c>
      <c r="B8" t="s">
        <v>7293</v>
      </c>
      <c r="C8" t="str">
        <f t="shared" si="0"/>
        <v>YES</v>
      </c>
      <c r="D8" t="str">
        <f t="shared" si="1"/>
        <v>NO</v>
      </c>
      <c r="E8" t="str">
        <f t="shared" si="2"/>
        <v>YES</v>
      </c>
      <c r="F8" t="str">
        <f t="shared" si="3"/>
        <v>YES</v>
      </c>
      <c r="G8" t="str">
        <f t="shared" si="4"/>
        <v>acald</v>
      </c>
      <c r="H8" t="str">
        <f>IF((COUNTIF('Metab Abbr iJR904'!$A:$A,"="&amp;G8&amp;"") + COUNTIF('Metab Abbr iJR904'!$A:$A,"="&amp;G8&amp;"(e)")) &gt; 0,"YES","NO")</f>
        <v>YES</v>
      </c>
      <c r="I8" t="str">
        <f t="shared" si="5"/>
        <v>YES</v>
      </c>
      <c r="L8" t="s">
        <v>14849</v>
      </c>
    </row>
    <row r="9" spans="1:12">
      <c r="A9" t="s">
        <v>7294</v>
      </c>
      <c r="B9" t="s">
        <v>7295</v>
      </c>
      <c r="C9" t="str">
        <f t="shared" si="0"/>
        <v>NO</v>
      </c>
      <c r="D9" t="str">
        <f t="shared" si="1"/>
        <v>YES</v>
      </c>
      <c r="E9" t="str">
        <f t="shared" si="2"/>
        <v>YES</v>
      </c>
      <c r="F9" t="str">
        <f t="shared" si="3"/>
        <v>YES</v>
      </c>
      <c r="G9" t="str">
        <f t="shared" si="4"/>
        <v>acald</v>
      </c>
      <c r="H9" t="str">
        <f>IF((COUNTIF('Metab Abbr iJR904'!$A:$A,"="&amp;G9&amp;"") + COUNTIF('Metab Abbr iJR904'!$A:$A,"="&amp;G9&amp;"(e)")) &gt; 0,"YES","NO")</f>
        <v>YES</v>
      </c>
      <c r="I9" t="str">
        <f t="shared" si="5"/>
        <v>YES</v>
      </c>
      <c r="L9">
        <f>COUNTIF(I:I,"=YES")</f>
        <v>216</v>
      </c>
    </row>
    <row r="10" spans="1:12">
      <c r="A10" t="s">
        <v>7308</v>
      </c>
      <c r="B10" t="s">
        <v>7309</v>
      </c>
      <c r="C10" t="str">
        <f t="shared" si="0"/>
        <v>YES</v>
      </c>
      <c r="D10" t="str">
        <f t="shared" si="1"/>
        <v>NO</v>
      </c>
      <c r="E10" t="str">
        <f t="shared" si="2"/>
        <v>YES</v>
      </c>
      <c r="F10" t="str">
        <f t="shared" si="3"/>
        <v>YES</v>
      </c>
      <c r="G10" t="str">
        <f t="shared" si="4"/>
        <v>acgam1p</v>
      </c>
      <c r="H10" t="str">
        <f>IF((COUNTIF('Metab Abbr iJR904'!$A:$A,"="&amp;G10&amp;"") + COUNTIF('Metab Abbr iJR904'!$A:$A,"="&amp;G10&amp;"(e)")) &gt; 0,"YES","NO")</f>
        <v>YES</v>
      </c>
      <c r="I10" t="str">
        <f t="shared" si="5"/>
        <v>YES</v>
      </c>
    </row>
    <row r="11" spans="1:12">
      <c r="A11" t="s">
        <v>7314</v>
      </c>
      <c r="B11" t="s">
        <v>7315</v>
      </c>
      <c r="C11" t="str">
        <f t="shared" si="0"/>
        <v>YES</v>
      </c>
      <c r="D11" t="str">
        <f t="shared" si="1"/>
        <v>NO</v>
      </c>
      <c r="E11" t="str">
        <f t="shared" si="2"/>
        <v>YES</v>
      </c>
      <c r="F11" t="str">
        <f t="shared" si="3"/>
        <v>YES</v>
      </c>
      <c r="G11" t="str">
        <f t="shared" si="4"/>
        <v>acgam</v>
      </c>
      <c r="H11" t="str">
        <f>IF((COUNTIF('Metab Abbr iJR904'!$A:$A,"="&amp;G11&amp;"") + COUNTIF('Metab Abbr iJR904'!$A:$A,"="&amp;G11&amp;"(e)")) &gt; 0,"YES","NO")</f>
        <v>YES</v>
      </c>
      <c r="I11" t="str">
        <f t="shared" si="5"/>
        <v>YES</v>
      </c>
    </row>
    <row r="12" spans="1:12">
      <c r="A12" t="s">
        <v>7320</v>
      </c>
      <c r="B12" t="s">
        <v>7321</v>
      </c>
      <c r="C12" t="str">
        <f t="shared" si="0"/>
        <v>YES</v>
      </c>
      <c r="D12" t="str">
        <f t="shared" si="1"/>
        <v>NO</v>
      </c>
      <c r="E12" t="str">
        <f t="shared" si="2"/>
        <v>YES</v>
      </c>
      <c r="F12" t="str">
        <f t="shared" si="3"/>
        <v>YES</v>
      </c>
      <c r="G12" t="str">
        <f t="shared" si="4"/>
        <v>acmana</v>
      </c>
      <c r="H12" t="str">
        <f>IF((COUNTIF('Metab Abbr iJR904'!$A:$A,"="&amp;G12&amp;"") + COUNTIF('Metab Abbr iJR904'!$A:$A,"="&amp;G12&amp;"(e)")) &gt; 0,"YES","NO")</f>
        <v>YES</v>
      </c>
      <c r="I12" t="str">
        <f t="shared" si="5"/>
        <v>YES</v>
      </c>
    </row>
    <row r="13" spans="1:12">
      <c r="A13" t="s">
        <v>7328</v>
      </c>
      <c r="B13" t="s">
        <v>7329</v>
      </c>
      <c r="C13" t="str">
        <f t="shared" si="0"/>
        <v>YES</v>
      </c>
      <c r="D13" t="str">
        <f t="shared" si="1"/>
        <v>NO</v>
      </c>
      <c r="E13" t="str">
        <f t="shared" si="2"/>
        <v>YES</v>
      </c>
      <c r="F13" t="str">
        <f t="shared" si="3"/>
        <v>YES</v>
      </c>
      <c r="G13" t="str">
        <f t="shared" si="4"/>
        <v>acnam</v>
      </c>
      <c r="H13" t="str">
        <f>IF((COUNTIF('Metab Abbr iJR904'!$A:$A,"="&amp;G13&amp;"") + COUNTIF('Metab Abbr iJR904'!$A:$A,"="&amp;G13&amp;"(e)")) &gt; 0,"YES","NO")</f>
        <v>YES</v>
      </c>
      <c r="I13" t="str">
        <f t="shared" si="5"/>
        <v>YES</v>
      </c>
    </row>
    <row r="14" spans="1:12">
      <c r="A14" t="s">
        <v>7354</v>
      </c>
      <c r="B14" t="s">
        <v>7355</v>
      </c>
      <c r="C14" t="str">
        <f t="shared" si="0"/>
        <v>YES</v>
      </c>
      <c r="D14" t="str">
        <f t="shared" si="1"/>
        <v>NO</v>
      </c>
      <c r="E14" t="str">
        <f t="shared" si="2"/>
        <v>YES</v>
      </c>
      <c r="F14" t="str">
        <f t="shared" si="3"/>
        <v>YES</v>
      </c>
      <c r="G14" t="str">
        <f t="shared" si="4"/>
        <v>acser</v>
      </c>
      <c r="H14" t="str">
        <f>IF((COUNTIF('Metab Abbr iJR904'!$A:$A,"="&amp;G14&amp;"") + COUNTIF('Metab Abbr iJR904'!$A:$A,"="&amp;G14&amp;"(e)")) &gt; 0,"YES","NO")</f>
        <v>YES</v>
      </c>
      <c r="I14" t="str">
        <f t="shared" si="5"/>
        <v>YES</v>
      </c>
    </row>
    <row r="15" spans="1:12">
      <c r="A15" t="s">
        <v>7356</v>
      </c>
      <c r="B15" t="s">
        <v>7357</v>
      </c>
      <c r="C15" t="str">
        <f t="shared" si="0"/>
        <v>NO</v>
      </c>
      <c r="D15" t="str">
        <f t="shared" si="1"/>
        <v>YES</v>
      </c>
      <c r="E15" t="str">
        <f t="shared" si="2"/>
        <v>YES</v>
      </c>
      <c r="F15" t="str">
        <f t="shared" si="3"/>
        <v>YES</v>
      </c>
      <c r="G15" t="str">
        <f t="shared" si="4"/>
        <v>acser</v>
      </c>
      <c r="H15" t="str">
        <f>IF((COUNTIF('Metab Abbr iJR904'!$A:$A,"="&amp;G15&amp;"") + COUNTIF('Metab Abbr iJR904'!$A:$A,"="&amp;G15&amp;"(e)")) &gt; 0,"YES","NO")</f>
        <v>YES</v>
      </c>
      <c r="I15" t="str">
        <f t="shared" si="5"/>
        <v>YES</v>
      </c>
    </row>
    <row r="16" spans="1:12">
      <c r="A16" t="s">
        <v>7362</v>
      </c>
      <c r="B16" t="s">
        <v>7363</v>
      </c>
      <c r="C16" t="str">
        <f t="shared" si="0"/>
        <v>YES</v>
      </c>
      <c r="D16" t="str">
        <f t="shared" si="1"/>
        <v>NO</v>
      </c>
      <c r="E16" t="str">
        <f t="shared" si="2"/>
        <v>YES</v>
      </c>
      <c r="F16" t="str">
        <f t="shared" si="3"/>
        <v>YES</v>
      </c>
      <c r="G16" t="str">
        <f t="shared" si="4"/>
        <v>ac</v>
      </c>
      <c r="H16" t="str">
        <f>IF((COUNTIF('Metab Abbr iJR904'!$A:$A,"="&amp;G16&amp;"") + COUNTIF('Metab Abbr iJR904'!$A:$A,"="&amp;G16&amp;"(e)")) &gt; 0,"YES","NO")</f>
        <v>YES</v>
      </c>
      <c r="I16" t="str">
        <f t="shared" si="5"/>
        <v>YES</v>
      </c>
    </row>
    <row r="17" spans="1:9">
      <c r="A17" t="s">
        <v>7366</v>
      </c>
      <c r="B17" t="s">
        <v>7367</v>
      </c>
      <c r="C17" t="str">
        <f t="shared" si="0"/>
        <v>YES</v>
      </c>
      <c r="D17" t="str">
        <f t="shared" si="1"/>
        <v>NO</v>
      </c>
      <c r="E17" t="str">
        <f t="shared" si="2"/>
        <v>YES</v>
      </c>
      <c r="F17" t="str">
        <f t="shared" si="3"/>
        <v>YES</v>
      </c>
      <c r="G17" t="str">
        <f t="shared" si="4"/>
        <v>ade</v>
      </c>
      <c r="H17" t="str">
        <f>IF((COUNTIF('Metab Abbr iJR904'!$A:$A,"="&amp;G17&amp;"") + COUNTIF('Metab Abbr iJR904'!$A:$A,"="&amp;G17&amp;"(e)")) &gt; 0,"YES","NO")</f>
        <v>YES</v>
      </c>
      <c r="I17" t="str">
        <f t="shared" si="5"/>
        <v>YES</v>
      </c>
    </row>
    <row r="18" spans="1:9">
      <c r="A18" t="s">
        <v>7374</v>
      </c>
      <c r="B18" t="s">
        <v>7375</v>
      </c>
      <c r="C18" t="str">
        <f t="shared" si="0"/>
        <v>YES</v>
      </c>
      <c r="D18" t="str">
        <f t="shared" si="1"/>
        <v>NO</v>
      </c>
      <c r="E18" t="str">
        <f t="shared" si="2"/>
        <v>YES</v>
      </c>
      <c r="F18" t="str">
        <f t="shared" si="3"/>
        <v>YES</v>
      </c>
      <c r="G18" t="str">
        <f t="shared" si="4"/>
        <v>adn</v>
      </c>
      <c r="H18" t="str">
        <f>IF((COUNTIF('Metab Abbr iJR904'!$A:$A,"="&amp;G18&amp;"") + COUNTIF('Metab Abbr iJR904'!$A:$A,"="&amp;G18&amp;"(e)")) &gt; 0,"YES","NO")</f>
        <v>YES</v>
      </c>
      <c r="I18" t="str">
        <f t="shared" si="5"/>
        <v>YES</v>
      </c>
    </row>
    <row r="19" spans="1:9">
      <c r="A19" t="s">
        <v>7408</v>
      </c>
      <c r="B19" t="s">
        <v>7409</v>
      </c>
      <c r="C19" t="str">
        <f t="shared" si="0"/>
        <v>YES</v>
      </c>
      <c r="D19" t="str">
        <f t="shared" si="1"/>
        <v>NO</v>
      </c>
      <c r="E19" t="str">
        <f t="shared" si="2"/>
        <v>YES</v>
      </c>
      <c r="F19" t="str">
        <f t="shared" si="3"/>
        <v>YES</v>
      </c>
      <c r="G19" t="str">
        <f t="shared" si="4"/>
        <v>agm</v>
      </c>
      <c r="H19" t="str">
        <f>IF((COUNTIF('Metab Abbr iJR904'!$A:$A,"="&amp;G19&amp;"") + COUNTIF('Metab Abbr iJR904'!$A:$A,"="&amp;G19&amp;"(e)")) &gt; 0,"YES","NO")</f>
        <v>YES</v>
      </c>
      <c r="I19" t="str">
        <f t="shared" si="5"/>
        <v>YES</v>
      </c>
    </row>
    <row r="20" spans="1:9">
      <c r="A20" t="s">
        <v>7430</v>
      </c>
      <c r="B20" t="s">
        <v>7431</v>
      </c>
      <c r="C20" t="str">
        <f t="shared" si="0"/>
        <v>YES</v>
      </c>
      <c r="D20" t="str">
        <f t="shared" si="1"/>
        <v>NO</v>
      </c>
      <c r="E20" t="str">
        <f t="shared" si="2"/>
        <v>YES</v>
      </c>
      <c r="F20" t="str">
        <f t="shared" si="3"/>
        <v>YES</v>
      </c>
      <c r="G20" t="str">
        <f t="shared" si="4"/>
        <v>akg</v>
      </c>
      <c r="H20" t="str">
        <f>IF((COUNTIF('Metab Abbr iJR904'!$A:$A,"="&amp;G20&amp;"") + COUNTIF('Metab Abbr iJR904'!$A:$A,"="&amp;G20&amp;"(e)")) &gt; 0,"YES","NO")</f>
        <v>YES</v>
      </c>
      <c r="I20" t="str">
        <f t="shared" si="5"/>
        <v>YES</v>
      </c>
    </row>
    <row r="21" spans="1:9">
      <c r="A21" t="s">
        <v>7438</v>
      </c>
      <c r="B21" t="s">
        <v>7439</v>
      </c>
      <c r="C21" t="str">
        <f t="shared" si="0"/>
        <v>YES</v>
      </c>
      <c r="D21" t="str">
        <f t="shared" si="1"/>
        <v>NO</v>
      </c>
      <c r="E21" t="str">
        <f t="shared" si="2"/>
        <v>YES</v>
      </c>
      <c r="F21" t="str">
        <f t="shared" si="3"/>
        <v>YES</v>
      </c>
      <c r="G21" t="str">
        <f t="shared" si="4"/>
        <v>alaala</v>
      </c>
      <c r="H21" t="str">
        <f>IF((COUNTIF('Metab Abbr iJR904'!$A:$A,"="&amp;G21&amp;"") + COUNTIF('Metab Abbr iJR904'!$A:$A,"="&amp;G21&amp;"(e)")) &gt; 0,"YES","NO")</f>
        <v>YES</v>
      </c>
      <c r="I21" t="str">
        <f t="shared" si="5"/>
        <v>YES</v>
      </c>
    </row>
    <row r="22" spans="1:9">
      <c r="A22" t="s">
        <v>7446</v>
      </c>
      <c r="B22" t="s">
        <v>7447</v>
      </c>
      <c r="C22" t="str">
        <f t="shared" si="0"/>
        <v>YES</v>
      </c>
      <c r="D22" t="str">
        <f t="shared" si="1"/>
        <v>NO</v>
      </c>
      <c r="E22" t="str">
        <f t="shared" si="2"/>
        <v>YES</v>
      </c>
      <c r="F22" t="str">
        <f t="shared" si="3"/>
        <v>YES</v>
      </c>
      <c r="G22" t="str">
        <f t="shared" si="4"/>
        <v>ala-L</v>
      </c>
      <c r="H22" t="str">
        <f>IF((COUNTIF('Metab Abbr iJR904'!$A:$A,"="&amp;G22&amp;"") + COUNTIF('Metab Abbr iJR904'!$A:$A,"="&amp;G22&amp;"(e)")) &gt; 0,"YES","NO")</f>
        <v>YES</v>
      </c>
      <c r="I22" t="str">
        <f t="shared" si="5"/>
        <v>YES</v>
      </c>
    </row>
    <row r="23" spans="1:9">
      <c r="A23" t="s">
        <v>7470</v>
      </c>
      <c r="B23" t="s">
        <v>7471</v>
      </c>
      <c r="C23" t="str">
        <f t="shared" si="0"/>
        <v>YES</v>
      </c>
      <c r="D23" t="str">
        <f t="shared" si="1"/>
        <v>NO</v>
      </c>
      <c r="E23" t="str">
        <f t="shared" si="2"/>
        <v>YES</v>
      </c>
      <c r="F23" t="str">
        <f t="shared" si="3"/>
        <v>YES</v>
      </c>
      <c r="G23" t="str">
        <f t="shared" si="4"/>
        <v>alltn</v>
      </c>
      <c r="H23" t="str">
        <f>IF((COUNTIF('Metab Abbr iJR904'!$A:$A,"="&amp;G23&amp;"") + COUNTIF('Metab Abbr iJR904'!$A:$A,"="&amp;G23&amp;"(e)")) &gt; 0,"YES","NO")</f>
        <v>YES</v>
      </c>
      <c r="I23" t="str">
        <f t="shared" si="5"/>
        <v>YES</v>
      </c>
    </row>
    <row r="24" spans="1:9">
      <c r="A24" t="s">
        <v>7498</v>
      </c>
      <c r="B24" t="s">
        <v>7499</v>
      </c>
      <c r="C24" t="str">
        <f t="shared" si="0"/>
        <v>YES</v>
      </c>
      <c r="D24" t="str">
        <f t="shared" si="1"/>
        <v>NO</v>
      </c>
      <c r="E24" t="str">
        <f t="shared" si="2"/>
        <v>YES</v>
      </c>
      <c r="F24" t="str">
        <f t="shared" si="3"/>
        <v>YES</v>
      </c>
      <c r="G24" t="str">
        <f t="shared" si="4"/>
        <v>amp</v>
      </c>
      <c r="H24" t="str">
        <f>IF((COUNTIF('Metab Abbr iJR904'!$A:$A,"="&amp;G24&amp;"") + COUNTIF('Metab Abbr iJR904'!$A:$A,"="&amp;G24&amp;"(e)")) &gt; 0,"YES","NO")</f>
        <v>YES</v>
      </c>
      <c r="I24" t="str">
        <f t="shared" si="5"/>
        <v>YES</v>
      </c>
    </row>
    <row r="25" spans="1:9">
      <c r="A25" t="s">
        <v>7512</v>
      </c>
      <c r="B25" t="s">
        <v>7513</v>
      </c>
      <c r="C25" t="str">
        <f t="shared" si="0"/>
        <v>YES</v>
      </c>
      <c r="D25" t="str">
        <f t="shared" si="1"/>
        <v>NO</v>
      </c>
      <c r="E25" t="str">
        <f t="shared" si="2"/>
        <v>YES</v>
      </c>
      <c r="F25" t="str">
        <f t="shared" si="3"/>
        <v>YES</v>
      </c>
      <c r="G25" t="str">
        <f t="shared" si="4"/>
        <v>arab-L</v>
      </c>
      <c r="H25" t="str">
        <f>IF((COUNTIF('Metab Abbr iJR904'!$A:$A,"="&amp;G25&amp;"") + COUNTIF('Metab Abbr iJR904'!$A:$A,"="&amp;G25&amp;"(e)")) &gt; 0,"YES","NO")</f>
        <v>YES</v>
      </c>
      <c r="I25" t="str">
        <f t="shared" si="5"/>
        <v>YES</v>
      </c>
    </row>
    <row r="26" spans="1:9">
      <c r="A26" t="s">
        <v>7540</v>
      </c>
      <c r="B26" t="s">
        <v>7541</v>
      </c>
      <c r="C26" t="str">
        <f t="shared" si="0"/>
        <v>YES</v>
      </c>
      <c r="D26" t="str">
        <f t="shared" si="1"/>
        <v>NO</v>
      </c>
      <c r="E26" t="str">
        <f t="shared" si="2"/>
        <v>YES</v>
      </c>
      <c r="F26" t="str">
        <f t="shared" si="3"/>
        <v>YES</v>
      </c>
      <c r="G26" t="str">
        <f t="shared" si="4"/>
        <v>arg-L</v>
      </c>
      <c r="H26" t="str">
        <f>IF((COUNTIF('Metab Abbr iJR904'!$A:$A,"="&amp;G26&amp;"") + COUNTIF('Metab Abbr iJR904'!$A:$A,"="&amp;G26&amp;"(e)")) &gt; 0,"YES","NO")</f>
        <v>YES</v>
      </c>
      <c r="I26" t="str">
        <f t="shared" si="5"/>
        <v>YES</v>
      </c>
    </row>
    <row r="27" spans="1:9">
      <c r="A27" t="s">
        <v>7556</v>
      </c>
      <c r="B27" t="s">
        <v>7557</v>
      </c>
      <c r="C27" t="str">
        <f t="shared" si="0"/>
        <v>YES</v>
      </c>
      <c r="D27" t="str">
        <f t="shared" si="1"/>
        <v>NO</v>
      </c>
      <c r="E27" t="str">
        <f t="shared" si="2"/>
        <v>YES</v>
      </c>
      <c r="F27" t="str">
        <f t="shared" si="3"/>
        <v>YES</v>
      </c>
      <c r="G27" t="str">
        <f t="shared" si="4"/>
        <v>asn-L</v>
      </c>
      <c r="H27" t="str">
        <f>IF((COUNTIF('Metab Abbr iJR904'!$A:$A,"="&amp;G27&amp;"") + COUNTIF('Metab Abbr iJR904'!$A:$A,"="&amp;G27&amp;"(e)")) &gt; 0,"YES","NO")</f>
        <v>YES</v>
      </c>
      <c r="I27" t="str">
        <f t="shared" si="5"/>
        <v>YES</v>
      </c>
    </row>
    <row r="28" spans="1:9">
      <c r="A28" t="s">
        <v>7572</v>
      </c>
      <c r="B28" t="s">
        <v>7573</v>
      </c>
      <c r="C28" t="str">
        <f t="shared" si="0"/>
        <v>YES</v>
      </c>
      <c r="D28" t="str">
        <f t="shared" si="1"/>
        <v>NO</v>
      </c>
      <c r="E28" t="str">
        <f t="shared" si="2"/>
        <v>YES</v>
      </c>
      <c r="F28" t="str">
        <f t="shared" si="3"/>
        <v>YES</v>
      </c>
      <c r="G28" t="str">
        <f t="shared" si="4"/>
        <v>asp-L</v>
      </c>
      <c r="H28" t="str">
        <f>IF((COUNTIF('Metab Abbr iJR904'!$A:$A,"="&amp;G28&amp;"") + COUNTIF('Metab Abbr iJR904'!$A:$A,"="&amp;G28&amp;"(e)")) &gt; 0,"YES","NO")</f>
        <v>YES</v>
      </c>
      <c r="I28" t="str">
        <f t="shared" si="5"/>
        <v>YES</v>
      </c>
    </row>
    <row r="29" spans="1:9">
      <c r="A29" t="s">
        <v>7586</v>
      </c>
      <c r="B29" t="s">
        <v>7587</v>
      </c>
      <c r="C29" t="str">
        <f t="shared" si="0"/>
        <v>YES</v>
      </c>
      <c r="D29" t="str">
        <f t="shared" si="1"/>
        <v>NO</v>
      </c>
      <c r="E29" t="str">
        <f t="shared" si="2"/>
        <v>YES</v>
      </c>
      <c r="F29" t="str">
        <f t="shared" si="3"/>
        <v>YES</v>
      </c>
      <c r="G29" t="str">
        <f t="shared" si="4"/>
        <v>ala-B</v>
      </c>
      <c r="H29" t="str">
        <f>IF((COUNTIF('Metab Abbr iJR904'!$A:$A,"="&amp;G29&amp;"") + COUNTIF('Metab Abbr iJR904'!$A:$A,"="&amp;G29&amp;"(e)")) &gt; 0,"YES","NO")</f>
        <v>YES</v>
      </c>
      <c r="I29" t="str">
        <f t="shared" si="5"/>
        <v>YES</v>
      </c>
    </row>
    <row r="30" spans="1:9">
      <c r="A30" t="s">
        <v>7596</v>
      </c>
      <c r="B30" t="s">
        <v>7597</v>
      </c>
      <c r="C30" t="str">
        <f t="shared" si="0"/>
        <v>YES</v>
      </c>
      <c r="D30" t="str">
        <f t="shared" si="1"/>
        <v>NO</v>
      </c>
      <c r="E30" t="str">
        <f t="shared" si="2"/>
        <v>YES</v>
      </c>
      <c r="F30" t="str">
        <f t="shared" si="3"/>
        <v>YES</v>
      </c>
      <c r="G30" t="str">
        <f t="shared" si="4"/>
        <v>but</v>
      </c>
      <c r="H30" t="str">
        <f>IF((COUNTIF('Metab Abbr iJR904'!$A:$A,"="&amp;G30&amp;"") + COUNTIF('Metab Abbr iJR904'!$A:$A,"="&amp;G30&amp;"(e)")) &gt; 0,"YES","NO")</f>
        <v>YES</v>
      </c>
      <c r="I30" t="str">
        <f t="shared" si="5"/>
        <v>YES</v>
      </c>
    </row>
    <row r="31" spans="1:9">
      <c r="A31" t="s">
        <v>7602</v>
      </c>
      <c r="B31" t="s">
        <v>7603</v>
      </c>
      <c r="C31" t="str">
        <f t="shared" si="0"/>
        <v>NO</v>
      </c>
      <c r="D31" t="str">
        <f t="shared" si="1"/>
        <v>YES</v>
      </c>
      <c r="E31" t="str">
        <f t="shared" si="2"/>
        <v>YES</v>
      </c>
      <c r="F31" t="str">
        <f t="shared" si="3"/>
        <v>YES</v>
      </c>
      <c r="G31" t="str">
        <f t="shared" si="4"/>
        <v>15dap</v>
      </c>
      <c r="H31" t="str">
        <f>IF((COUNTIF('Metab Abbr iJR904'!$A:$A,"="&amp;G31&amp;"") + COUNTIF('Metab Abbr iJR904'!$A:$A,"="&amp;G31&amp;"(e)")) &gt; 0,"YES","NO")</f>
        <v>YES</v>
      </c>
      <c r="I31" t="str">
        <f t="shared" si="5"/>
        <v>YES</v>
      </c>
    </row>
    <row r="32" spans="1:9">
      <c r="A32" t="s">
        <v>7654</v>
      </c>
      <c r="B32" t="s">
        <v>7655</v>
      </c>
      <c r="C32" t="str">
        <f t="shared" si="0"/>
        <v>YES</v>
      </c>
      <c r="D32" t="str">
        <f t="shared" si="1"/>
        <v>NO</v>
      </c>
      <c r="E32" t="str">
        <f t="shared" si="2"/>
        <v>YES</v>
      </c>
      <c r="F32" t="str">
        <f t="shared" si="3"/>
        <v>YES</v>
      </c>
      <c r="G32" t="str">
        <f t="shared" si="4"/>
        <v>chol</v>
      </c>
      <c r="H32" t="str">
        <f>IF((COUNTIF('Metab Abbr iJR904'!$A:$A,"="&amp;G32&amp;"") + COUNTIF('Metab Abbr iJR904'!$A:$A,"="&amp;G32&amp;"(e)")) &gt; 0,"YES","NO")</f>
        <v>YES</v>
      </c>
      <c r="I32" t="str">
        <f t="shared" si="5"/>
        <v>YES</v>
      </c>
    </row>
    <row r="33" spans="1:9">
      <c r="A33" t="s">
        <v>7658</v>
      </c>
      <c r="B33" t="s">
        <v>7659</v>
      </c>
      <c r="C33" t="str">
        <f t="shared" si="0"/>
        <v>YES</v>
      </c>
      <c r="D33" t="str">
        <f t="shared" si="1"/>
        <v>NO</v>
      </c>
      <c r="E33" t="str">
        <f t="shared" si="2"/>
        <v>YES</v>
      </c>
      <c r="F33" t="str">
        <f t="shared" si="3"/>
        <v>YES</v>
      </c>
      <c r="G33" t="str">
        <f t="shared" si="4"/>
        <v>cit</v>
      </c>
      <c r="H33" t="str">
        <f>IF((COUNTIF('Metab Abbr iJR904'!$A:$A,"="&amp;G33&amp;"") + COUNTIF('Metab Abbr iJR904'!$A:$A,"="&amp;G33&amp;"(e)")) &gt; 0,"YES","NO")</f>
        <v>YES</v>
      </c>
      <c r="I33" t="str">
        <f t="shared" si="5"/>
        <v>YES</v>
      </c>
    </row>
    <row r="34" spans="1:9">
      <c r="A34" t="s">
        <v>7660</v>
      </c>
      <c r="B34" t="s">
        <v>7661</v>
      </c>
      <c r="C34" t="str">
        <f t="shared" si="0"/>
        <v>YES</v>
      </c>
      <c r="D34" t="str">
        <f t="shared" si="1"/>
        <v>NO</v>
      </c>
      <c r="E34" t="str">
        <f t="shared" si="2"/>
        <v>YES</v>
      </c>
      <c r="F34" t="str">
        <f t="shared" si="3"/>
        <v>YES</v>
      </c>
      <c r="G34" t="str">
        <f t="shared" si="4"/>
        <v>lipa_cold</v>
      </c>
      <c r="H34" t="str">
        <f>IF((COUNTIF('Metab Abbr iJR904'!$A:$A,"="&amp;G34&amp;"") + COUNTIF('Metab Abbr iJR904'!$A:$A,"="&amp;G34&amp;"(e)")) &gt; 0,"YES","NO")</f>
        <v>YES</v>
      </c>
      <c r="I34" t="str">
        <f t="shared" si="5"/>
        <v>YES</v>
      </c>
    </row>
    <row r="35" spans="1:9">
      <c r="A35" t="s">
        <v>7694</v>
      </c>
      <c r="B35" t="s">
        <v>7695</v>
      </c>
      <c r="C35" t="str">
        <f t="shared" si="0"/>
        <v>YES</v>
      </c>
      <c r="D35" t="str">
        <f t="shared" si="1"/>
        <v>NO</v>
      </c>
      <c r="E35" t="str">
        <f t="shared" si="2"/>
        <v>YES</v>
      </c>
      <c r="F35" t="str">
        <f t="shared" si="3"/>
        <v>YES</v>
      </c>
      <c r="G35" t="str">
        <f t="shared" si="4"/>
        <v>cmp</v>
      </c>
      <c r="H35" t="str">
        <f>IF((COUNTIF('Metab Abbr iJR904'!$A:$A,"="&amp;G35&amp;"") + COUNTIF('Metab Abbr iJR904'!$A:$A,"="&amp;G35&amp;"(e)")) &gt; 0,"YES","NO")</f>
        <v>YES</v>
      </c>
      <c r="I35" t="str">
        <f t="shared" si="5"/>
        <v>YES</v>
      </c>
    </row>
    <row r="36" spans="1:9">
      <c r="A36" t="s">
        <v>7696</v>
      </c>
      <c r="B36" t="s">
        <v>7697</v>
      </c>
      <c r="C36" t="str">
        <f t="shared" si="0"/>
        <v>YES</v>
      </c>
      <c r="D36" t="str">
        <f t="shared" si="1"/>
        <v>NO</v>
      </c>
      <c r="E36" t="str">
        <f t="shared" si="2"/>
        <v>YES</v>
      </c>
      <c r="F36" t="str">
        <f t="shared" si="3"/>
        <v>YES</v>
      </c>
      <c r="G36" t="str">
        <f t="shared" si="4"/>
        <v>co2</v>
      </c>
      <c r="H36" t="str">
        <f>IF((COUNTIF('Metab Abbr iJR904'!$A:$A,"="&amp;G36&amp;"") + COUNTIF('Metab Abbr iJR904'!$A:$A,"="&amp;G36&amp;"(e)")) &gt; 0,"YES","NO")</f>
        <v>YES</v>
      </c>
      <c r="I36" t="str">
        <f t="shared" si="5"/>
        <v>YES</v>
      </c>
    </row>
    <row r="37" spans="1:9">
      <c r="A37" t="s">
        <v>7698</v>
      </c>
      <c r="B37" t="s">
        <v>7699</v>
      </c>
      <c r="C37" t="str">
        <f t="shared" si="0"/>
        <v>NO</v>
      </c>
      <c r="D37" t="str">
        <f t="shared" si="1"/>
        <v>YES</v>
      </c>
      <c r="E37" t="str">
        <f t="shared" si="2"/>
        <v>YES</v>
      </c>
      <c r="F37" t="str">
        <f t="shared" si="3"/>
        <v>YES</v>
      </c>
      <c r="G37" t="str">
        <f t="shared" si="4"/>
        <v>co2</v>
      </c>
      <c r="H37" t="str">
        <f>IF((COUNTIF('Metab Abbr iJR904'!$A:$A,"="&amp;G37&amp;"") + COUNTIF('Metab Abbr iJR904'!$A:$A,"="&amp;G37&amp;"(e)")) &gt; 0,"YES","NO")</f>
        <v>YES</v>
      </c>
      <c r="I37" t="str">
        <f t="shared" si="5"/>
        <v>YES</v>
      </c>
    </row>
    <row r="38" spans="1:9">
      <c r="A38" t="s">
        <v>7748</v>
      </c>
      <c r="B38" t="s">
        <v>7749</v>
      </c>
      <c r="C38" t="str">
        <f t="shared" si="0"/>
        <v>YES</v>
      </c>
      <c r="D38" t="str">
        <f t="shared" si="1"/>
        <v>NO</v>
      </c>
      <c r="E38" t="str">
        <f t="shared" si="2"/>
        <v>YES</v>
      </c>
      <c r="F38" t="str">
        <f t="shared" si="3"/>
        <v>YES</v>
      </c>
      <c r="G38" t="str">
        <f t="shared" si="4"/>
        <v>crn</v>
      </c>
      <c r="H38" t="str">
        <f>IF((COUNTIF('Metab Abbr iJR904'!$A:$A,"="&amp;G38&amp;"") + COUNTIF('Metab Abbr iJR904'!$A:$A,"="&amp;G38&amp;"(e)")) &gt; 0,"YES","NO")</f>
        <v>YES</v>
      </c>
      <c r="I38" t="str">
        <f t="shared" si="5"/>
        <v>YES</v>
      </c>
    </row>
    <row r="39" spans="1:9">
      <c r="A39" t="s">
        <v>7752</v>
      </c>
      <c r="B39" t="s">
        <v>7753</v>
      </c>
      <c r="C39" t="str">
        <f t="shared" si="0"/>
        <v>YES</v>
      </c>
      <c r="D39" t="str">
        <f t="shared" si="1"/>
        <v>NO</v>
      </c>
      <c r="E39" t="str">
        <f t="shared" si="2"/>
        <v>YES</v>
      </c>
      <c r="F39" t="str">
        <f t="shared" si="3"/>
        <v>YES</v>
      </c>
      <c r="G39" t="str">
        <f t="shared" si="4"/>
        <v>csn</v>
      </c>
      <c r="H39" t="str">
        <f>IF((COUNTIF('Metab Abbr iJR904'!$A:$A,"="&amp;G39&amp;"") + COUNTIF('Metab Abbr iJR904'!$A:$A,"="&amp;G39&amp;"(e)")) &gt; 0,"YES","NO")</f>
        <v>YES</v>
      </c>
      <c r="I39" t="str">
        <f t="shared" si="5"/>
        <v>YES</v>
      </c>
    </row>
    <row r="40" spans="1:9">
      <c r="A40" t="s">
        <v>7774</v>
      </c>
      <c r="B40" t="s">
        <v>7775</v>
      </c>
      <c r="C40" t="str">
        <f t="shared" si="0"/>
        <v>NO</v>
      </c>
      <c r="D40" t="str">
        <f t="shared" si="1"/>
        <v>YES</v>
      </c>
      <c r="E40" t="str">
        <f t="shared" si="2"/>
        <v>YES</v>
      </c>
      <c r="F40" t="str">
        <f t="shared" si="3"/>
        <v>YES</v>
      </c>
      <c r="G40" t="str">
        <f t="shared" si="4"/>
        <v>cyan</v>
      </c>
      <c r="H40" t="str">
        <f>IF((COUNTIF('Metab Abbr iJR904'!$A:$A,"="&amp;G40&amp;"") + COUNTIF('Metab Abbr iJR904'!$A:$A,"="&amp;G40&amp;"(e)")) &gt; 0,"YES","NO")</f>
        <v>YES</v>
      </c>
      <c r="I40" t="str">
        <f t="shared" si="5"/>
        <v>YES</v>
      </c>
    </row>
    <row r="41" spans="1:9">
      <c r="A41" t="s">
        <v>7776</v>
      </c>
      <c r="B41" t="s">
        <v>7777</v>
      </c>
      <c r="C41" t="str">
        <f t="shared" si="0"/>
        <v>YES</v>
      </c>
      <c r="D41" t="str">
        <f t="shared" si="1"/>
        <v>NO</v>
      </c>
      <c r="E41" t="str">
        <f t="shared" si="2"/>
        <v>YES</v>
      </c>
      <c r="F41" t="str">
        <f t="shared" si="3"/>
        <v>YES</v>
      </c>
      <c r="G41" t="str">
        <f t="shared" si="4"/>
        <v>cyan</v>
      </c>
      <c r="H41" t="str">
        <f>IF((COUNTIF('Metab Abbr iJR904'!$A:$A,"="&amp;G41&amp;"") + COUNTIF('Metab Abbr iJR904'!$A:$A,"="&amp;G41&amp;"(e)")) &gt; 0,"YES","NO")</f>
        <v>YES</v>
      </c>
      <c r="I41" t="str">
        <f t="shared" si="5"/>
        <v>YES</v>
      </c>
    </row>
    <row r="42" spans="1:9">
      <c r="A42" t="s">
        <v>7780</v>
      </c>
      <c r="B42" t="s">
        <v>7781</v>
      </c>
      <c r="C42" t="str">
        <f t="shared" si="0"/>
        <v>YES</v>
      </c>
      <c r="D42" t="str">
        <f t="shared" si="1"/>
        <v>NO</v>
      </c>
      <c r="E42" t="str">
        <f t="shared" si="2"/>
        <v>YES</v>
      </c>
      <c r="F42" t="str">
        <f t="shared" si="3"/>
        <v>YES</v>
      </c>
      <c r="G42" t="str">
        <f t="shared" si="4"/>
        <v>cynt</v>
      </c>
      <c r="H42" t="str">
        <f>IF((COUNTIF('Metab Abbr iJR904'!$A:$A,"="&amp;G42&amp;"") + COUNTIF('Metab Abbr iJR904'!$A:$A,"="&amp;G42&amp;"(e)")) &gt; 0,"YES","NO")</f>
        <v>YES</v>
      </c>
      <c r="I42" t="str">
        <f t="shared" si="5"/>
        <v>YES</v>
      </c>
    </row>
    <row r="43" spans="1:9">
      <c r="A43" t="s">
        <v>7796</v>
      </c>
      <c r="B43" t="s">
        <v>7797</v>
      </c>
      <c r="C43" t="str">
        <f t="shared" si="0"/>
        <v>YES</v>
      </c>
      <c r="D43" t="str">
        <f t="shared" si="1"/>
        <v>NO</v>
      </c>
      <c r="E43" t="str">
        <f t="shared" si="2"/>
        <v>YES</v>
      </c>
      <c r="F43" t="str">
        <f t="shared" si="3"/>
        <v>YES</v>
      </c>
      <c r="G43" t="str">
        <f t="shared" si="4"/>
        <v>cys-L</v>
      </c>
      <c r="H43" t="str">
        <f>IF((COUNTIF('Metab Abbr iJR904'!$A:$A,"="&amp;G43&amp;"") + COUNTIF('Metab Abbr iJR904'!$A:$A,"="&amp;G43&amp;"(e)")) &gt; 0,"YES","NO")</f>
        <v>YES</v>
      </c>
      <c r="I43" t="str">
        <f t="shared" si="5"/>
        <v>YES</v>
      </c>
    </row>
    <row r="44" spans="1:9">
      <c r="A44" t="s">
        <v>7798</v>
      </c>
      <c r="B44" t="s">
        <v>7799</v>
      </c>
      <c r="C44" t="str">
        <f t="shared" si="0"/>
        <v>NO</v>
      </c>
      <c r="D44" t="str">
        <f t="shared" si="1"/>
        <v>YES</v>
      </c>
      <c r="E44" t="str">
        <f t="shared" si="2"/>
        <v>YES</v>
      </c>
      <c r="F44" t="str">
        <f t="shared" si="3"/>
        <v>YES</v>
      </c>
      <c r="G44" t="str">
        <f t="shared" si="4"/>
        <v>cys-L</v>
      </c>
      <c r="H44" t="str">
        <f>IF((COUNTIF('Metab Abbr iJR904'!$A:$A,"="&amp;G44&amp;"") + COUNTIF('Metab Abbr iJR904'!$A:$A,"="&amp;G44&amp;"(e)")) &gt; 0,"YES","NO")</f>
        <v>YES</v>
      </c>
      <c r="I44" t="str">
        <f t="shared" si="5"/>
        <v>YES</v>
      </c>
    </row>
    <row r="45" spans="1:9">
      <c r="A45" t="s">
        <v>7814</v>
      </c>
      <c r="B45" t="s">
        <v>7815</v>
      </c>
      <c r="C45" t="str">
        <f t="shared" si="0"/>
        <v>YES</v>
      </c>
      <c r="D45" t="str">
        <f t="shared" si="1"/>
        <v>NO</v>
      </c>
      <c r="E45" t="str">
        <f t="shared" si="2"/>
        <v>YES</v>
      </c>
      <c r="F45" t="str">
        <f t="shared" si="3"/>
        <v>YES</v>
      </c>
      <c r="G45" t="str">
        <f t="shared" si="4"/>
        <v>cytd</v>
      </c>
      <c r="H45" t="str">
        <f>IF((COUNTIF('Metab Abbr iJR904'!$A:$A,"="&amp;G45&amp;"") + COUNTIF('Metab Abbr iJR904'!$A:$A,"="&amp;G45&amp;"(e)")) &gt; 0,"YES","NO")</f>
        <v>YES</v>
      </c>
      <c r="I45" t="str">
        <f t="shared" si="5"/>
        <v>YES</v>
      </c>
    </row>
    <row r="46" spans="1:9">
      <c r="A46" t="s">
        <v>7818</v>
      </c>
      <c r="B46" t="s">
        <v>7819</v>
      </c>
      <c r="C46" t="str">
        <f t="shared" si="0"/>
        <v>YES</v>
      </c>
      <c r="D46" t="str">
        <f t="shared" si="1"/>
        <v>NO</v>
      </c>
      <c r="E46" t="str">
        <f t="shared" si="2"/>
        <v>YES</v>
      </c>
      <c r="F46" t="str">
        <f t="shared" si="3"/>
        <v>YES</v>
      </c>
      <c r="G46" t="str">
        <f t="shared" si="4"/>
        <v>dad-2</v>
      </c>
      <c r="H46" t="str">
        <f>IF((COUNTIF('Metab Abbr iJR904'!$A:$A,"="&amp;G46&amp;"") + COUNTIF('Metab Abbr iJR904'!$A:$A,"="&amp;G46&amp;"(e)")) &gt; 0,"YES","NO")</f>
        <v>YES</v>
      </c>
      <c r="I46" t="str">
        <f t="shared" si="5"/>
        <v>YES</v>
      </c>
    </row>
    <row r="47" spans="1:9">
      <c r="A47" t="s">
        <v>7836</v>
      </c>
      <c r="B47" t="s">
        <v>7837</v>
      </c>
      <c r="C47" t="str">
        <f t="shared" si="0"/>
        <v>YES</v>
      </c>
      <c r="D47" t="str">
        <f t="shared" si="1"/>
        <v>NO</v>
      </c>
      <c r="E47" t="str">
        <f t="shared" si="2"/>
        <v>YES</v>
      </c>
      <c r="F47" t="str">
        <f t="shared" si="3"/>
        <v>YES</v>
      </c>
      <c r="G47" t="str">
        <f t="shared" si="4"/>
        <v>ala-D</v>
      </c>
      <c r="H47" t="str">
        <f>IF((COUNTIF('Metab Abbr iJR904'!$A:$A,"="&amp;G47&amp;"") + COUNTIF('Metab Abbr iJR904'!$A:$A,"="&amp;G47&amp;"(e)")) &gt; 0,"YES","NO")</f>
        <v>YES</v>
      </c>
      <c r="I47" t="str">
        <f t="shared" si="5"/>
        <v>YES</v>
      </c>
    </row>
    <row r="48" spans="1:9">
      <c r="A48" t="s">
        <v>7838</v>
      </c>
      <c r="B48" t="s">
        <v>7839</v>
      </c>
      <c r="C48" t="str">
        <f t="shared" si="0"/>
        <v>YES</v>
      </c>
      <c r="D48" t="str">
        <f t="shared" si="1"/>
        <v>NO</v>
      </c>
      <c r="E48" t="str">
        <f t="shared" si="2"/>
        <v>YES</v>
      </c>
      <c r="F48" t="str">
        <f t="shared" si="3"/>
        <v>YES</v>
      </c>
      <c r="G48" t="str">
        <f t="shared" si="4"/>
        <v>damp</v>
      </c>
      <c r="H48" t="str">
        <f>IF((COUNTIF('Metab Abbr iJR904'!$A:$A,"="&amp;G48&amp;"") + COUNTIF('Metab Abbr iJR904'!$A:$A,"="&amp;G48&amp;"(e)")) &gt; 0,"YES","NO")</f>
        <v>YES</v>
      </c>
      <c r="I48" t="str">
        <f t="shared" si="5"/>
        <v>YES</v>
      </c>
    </row>
    <row r="49" spans="1:9">
      <c r="A49" t="s">
        <v>7844</v>
      </c>
      <c r="B49" t="s">
        <v>7845</v>
      </c>
      <c r="C49" t="str">
        <f t="shared" si="0"/>
        <v>YES</v>
      </c>
      <c r="D49" t="str">
        <f t="shared" si="1"/>
        <v>NO</v>
      </c>
      <c r="E49" t="str">
        <f t="shared" si="2"/>
        <v>YES</v>
      </c>
      <c r="F49" t="str">
        <f t="shared" si="3"/>
        <v>YES</v>
      </c>
      <c r="G49" t="str">
        <f t="shared" si="4"/>
        <v>15dap</v>
      </c>
      <c r="H49" t="str">
        <f>IF((COUNTIF('Metab Abbr iJR904'!$A:$A,"="&amp;G49&amp;"") + COUNTIF('Metab Abbr iJR904'!$A:$A,"="&amp;G49&amp;"(e)")) &gt; 0,"YES","NO")</f>
        <v>YES</v>
      </c>
      <c r="I49" t="str">
        <f t="shared" si="5"/>
        <v>YES</v>
      </c>
    </row>
    <row r="50" spans="1:9">
      <c r="A50" t="s">
        <v>7866</v>
      </c>
      <c r="B50" t="s">
        <v>7867</v>
      </c>
      <c r="C50" t="str">
        <f t="shared" si="0"/>
        <v>YES</v>
      </c>
      <c r="D50" t="str">
        <f t="shared" si="1"/>
        <v>NO</v>
      </c>
      <c r="E50" t="str">
        <f t="shared" si="2"/>
        <v>YES</v>
      </c>
      <c r="F50" t="str">
        <f t="shared" si="3"/>
        <v>YES</v>
      </c>
      <c r="G50" t="str">
        <f t="shared" si="4"/>
        <v>dcmp</v>
      </c>
      <c r="H50" t="str">
        <f>IF((COUNTIF('Metab Abbr iJR904'!$A:$A,"="&amp;G50&amp;"") + COUNTIF('Metab Abbr iJR904'!$A:$A,"="&amp;G50&amp;"(e)")) &gt; 0,"YES","NO")</f>
        <v>YES</v>
      </c>
      <c r="I50" t="str">
        <f t="shared" si="5"/>
        <v>YES</v>
      </c>
    </row>
    <row r="51" spans="1:9">
      <c r="A51" t="s">
        <v>7870</v>
      </c>
      <c r="B51" t="s">
        <v>7871</v>
      </c>
      <c r="C51" t="str">
        <f t="shared" si="0"/>
        <v>YES</v>
      </c>
      <c r="D51" t="str">
        <f t="shared" si="1"/>
        <v>NO</v>
      </c>
      <c r="E51" t="str">
        <f t="shared" si="2"/>
        <v>YES</v>
      </c>
      <c r="F51" t="str">
        <f t="shared" si="3"/>
        <v>YES</v>
      </c>
      <c r="G51" t="str">
        <f t="shared" si="4"/>
        <v>dcyt</v>
      </c>
      <c r="H51" t="str">
        <f>IF((COUNTIF('Metab Abbr iJR904'!$A:$A,"="&amp;G51&amp;"") + COUNTIF('Metab Abbr iJR904'!$A:$A,"="&amp;G51&amp;"(e)")) &gt; 0,"YES","NO")</f>
        <v>YES</v>
      </c>
      <c r="I51" t="str">
        <f t="shared" si="5"/>
        <v>YES</v>
      </c>
    </row>
    <row r="52" spans="1:9">
      <c r="A52" t="s">
        <v>7876</v>
      </c>
      <c r="B52" t="s">
        <v>7877</v>
      </c>
      <c r="C52" t="str">
        <f t="shared" si="0"/>
        <v>YES</v>
      </c>
      <c r="D52" t="str">
        <f t="shared" si="1"/>
        <v>NO</v>
      </c>
      <c r="E52" t="str">
        <f t="shared" si="2"/>
        <v>YES</v>
      </c>
      <c r="F52" t="str">
        <f t="shared" si="3"/>
        <v>YES</v>
      </c>
      <c r="G52" t="str">
        <f t="shared" si="4"/>
        <v>2ddglcn</v>
      </c>
      <c r="H52" t="str">
        <f>IF((COUNTIF('Metab Abbr iJR904'!$A:$A,"="&amp;G52&amp;"") + COUNTIF('Metab Abbr iJR904'!$A:$A,"="&amp;G52&amp;"(e)")) &gt; 0,"YES","NO")</f>
        <v>YES</v>
      </c>
      <c r="I52" t="str">
        <f t="shared" si="5"/>
        <v>YES</v>
      </c>
    </row>
    <row r="53" spans="1:9">
      <c r="A53" t="s">
        <v>7878</v>
      </c>
      <c r="B53" t="s">
        <v>7879</v>
      </c>
      <c r="C53" t="str">
        <f t="shared" si="0"/>
        <v>YES</v>
      </c>
      <c r="D53" t="str">
        <f t="shared" si="1"/>
        <v>NO</v>
      </c>
      <c r="E53" t="str">
        <f t="shared" si="2"/>
        <v>YES</v>
      </c>
      <c r="F53" t="str">
        <f t="shared" si="3"/>
        <v>YES</v>
      </c>
      <c r="G53" t="str">
        <f t="shared" si="4"/>
        <v>dgmp</v>
      </c>
      <c r="H53" t="str">
        <f>IF((COUNTIF('Metab Abbr iJR904'!$A:$A,"="&amp;G53&amp;"") + COUNTIF('Metab Abbr iJR904'!$A:$A,"="&amp;G53&amp;"(e)")) &gt; 0,"YES","NO")</f>
        <v>YES</v>
      </c>
      <c r="I53" t="str">
        <f t="shared" si="5"/>
        <v>YES</v>
      </c>
    </row>
    <row r="54" spans="1:9">
      <c r="A54" t="s">
        <v>7882</v>
      </c>
      <c r="B54" t="s">
        <v>7883</v>
      </c>
      <c r="C54" t="str">
        <f t="shared" si="0"/>
        <v>YES</v>
      </c>
      <c r="D54" t="str">
        <f t="shared" si="1"/>
        <v>NO</v>
      </c>
      <c r="E54" t="str">
        <f t="shared" si="2"/>
        <v>YES</v>
      </c>
      <c r="F54" t="str">
        <f t="shared" si="3"/>
        <v>YES</v>
      </c>
      <c r="G54" t="str">
        <f t="shared" si="4"/>
        <v>dgsn</v>
      </c>
      <c r="H54" t="str">
        <f>IF((COUNTIF('Metab Abbr iJR904'!$A:$A,"="&amp;G54&amp;"") + COUNTIF('Metab Abbr iJR904'!$A:$A,"="&amp;G54&amp;"(e)")) &gt; 0,"YES","NO")</f>
        <v>YES</v>
      </c>
      <c r="I54" t="str">
        <f t="shared" si="5"/>
        <v>YES</v>
      </c>
    </row>
    <row r="55" spans="1:9">
      <c r="A55" t="s">
        <v>7884</v>
      </c>
      <c r="B55" t="s">
        <v>7885</v>
      </c>
      <c r="C55" t="str">
        <f t="shared" si="0"/>
        <v>YES</v>
      </c>
      <c r="D55" t="str">
        <f t="shared" si="1"/>
        <v>NO</v>
      </c>
      <c r="E55" t="str">
        <f t="shared" si="2"/>
        <v>YES</v>
      </c>
      <c r="F55" t="str">
        <f t="shared" si="3"/>
        <v>YES</v>
      </c>
      <c r="G55" t="str">
        <f t="shared" si="4"/>
        <v>dha</v>
      </c>
      <c r="H55" t="str">
        <f>IF((COUNTIF('Metab Abbr iJR904'!$A:$A,"="&amp;G55&amp;"") + COUNTIF('Metab Abbr iJR904'!$A:$A,"="&amp;G55&amp;"(e)")) &gt; 0,"YES","NO")</f>
        <v>YES</v>
      </c>
      <c r="I55" t="str">
        <f t="shared" si="5"/>
        <v>YES</v>
      </c>
    </row>
    <row r="56" spans="1:9">
      <c r="A56" t="s">
        <v>7886</v>
      </c>
      <c r="B56" t="s">
        <v>7887</v>
      </c>
      <c r="C56" t="str">
        <f t="shared" si="0"/>
        <v>NO</v>
      </c>
      <c r="D56" t="str">
        <f t="shared" si="1"/>
        <v>YES</v>
      </c>
      <c r="E56" t="str">
        <f t="shared" si="2"/>
        <v>YES</v>
      </c>
      <c r="F56" t="str">
        <f t="shared" si="3"/>
        <v>YES</v>
      </c>
      <c r="G56" t="str">
        <f t="shared" si="4"/>
        <v>dha</v>
      </c>
      <c r="H56" t="str">
        <f>IF((COUNTIF('Metab Abbr iJR904'!$A:$A,"="&amp;G56&amp;"") + COUNTIF('Metab Abbr iJR904'!$A:$A,"="&amp;G56&amp;"(e)")) &gt; 0,"YES","NO")</f>
        <v>YES</v>
      </c>
      <c r="I56" t="str">
        <f t="shared" si="5"/>
        <v>YES</v>
      </c>
    </row>
    <row r="57" spans="1:9">
      <c r="A57" t="s">
        <v>7904</v>
      </c>
      <c r="B57" t="s">
        <v>7905</v>
      </c>
      <c r="C57" t="str">
        <f t="shared" si="0"/>
        <v>YES</v>
      </c>
      <c r="D57" t="str">
        <f t="shared" si="1"/>
        <v>NO</v>
      </c>
      <c r="E57" t="str">
        <f t="shared" si="2"/>
        <v>YES</v>
      </c>
      <c r="F57" t="str">
        <f t="shared" si="3"/>
        <v>YES</v>
      </c>
      <c r="G57" t="str">
        <f t="shared" si="4"/>
        <v>din</v>
      </c>
      <c r="H57" t="str">
        <f>IF((COUNTIF('Metab Abbr iJR904'!$A:$A,"="&amp;G57&amp;"") + COUNTIF('Metab Abbr iJR904'!$A:$A,"="&amp;G57&amp;"(e)")) &gt; 0,"YES","NO")</f>
        <v>YES</v>
      </c>
      <c r="I57" t="str">
        <f t="shared" si="5"/>
        <v>YES</v>
      </c>
    </row>
    <row r="58" spans="1:9">
      <c r="A58" t="s">
        <v>7910</v>
      </c>
      <c r="B58" t="s">
        <v>7911</v>
      </c>
      <c r="C58" t="str">
        <f t="shared" si="0"/>
        <v>YES</v>
      </c>
      <c r="D58" t="str">
        <f t="shared" si="1"/>
        <v>NO</v>
      </c>
      <c r="E58" t="str">
        <f t="shared" si="2"/>
        <v>YES</v>
      </c>
      <c r="F58" t="str">
        <f t="shared" si="3"/>
        <v>YES</v>
      </c>
      <c r="G58" t="str">
        <f t="shared" si="4"/>
        <v>lac-D</v>
      </c>
      <c r="H58" t="str">
        <f>IF((COUNTIF('Metab Abbr iJR904'!$A:$A,"="&amp;G58&amp;"") + COUNTIF('Metab Abbr iJR904'!$A:$A,"="&amp;G58&amp;"(e)")) &gt; 0,"YES","NO")</f>
        <v>YES</v>
      </c>
      <c r="I58" t="str">
        <f t="shared" si="5"/>
        <v>YES</v>
      </c>
    </row>
    <row r="59" spans="1:9">
      <c r="A59" t="s">
        <v>7926</v>
      </c>
      <c r="B59" t="s">
        <v>7927</v>
      </c>
      <c r="C59" t="str">
        <f t="shared" si="0"/>
        <v>YES</v>
      </c>
      <c r="D59" t="str">
        <f t="shared" si="1"/>
        <v>NO</v>
      </c>
      <c r="E59" t="str">
        <f t="shared" si="2"/>
        <v>YES</v>
      </c>
      <c r="F59" t="str">
        <f t="shared" si="3"/>
        <v>YES</v>
      </c>
      <c r="G59" t="str">
        <f t="shared" si="4"/>
        <v>dmso</v>
      </c>
      <c r="H59" t="str">
        <f>IF((COUNTIF('Metab Abbr iJR904'!$A:$A,"="&amp;G59&amp;"") + COUNTIF('Metab Abbr iJR904'!$A:$A,"="&amp;G59&amp;"(e)")) &gt; 0,"YES","NO")</f>
        <v>YES</v>
      </c>
      <c r="I59" t="str">
        <f t="shared" si="5"/>
        <v>YES</v>
      </c>
    </row>
    <row r="60" spans="1:9">
      <c r="A60" t="s">
        <v>7928</v>
      </c>
      <c r="B60" t="s">
        <v>7929</v>
      </c>
      <c r="C60" t="str">
        <f t="shared" si="0"/>
        <v>YES</v>
      </c>
      <c r="D60" t="str">
        <f t="shared" si="1"/>
        <v>NO</v>
      </c>
      <c r="E60" t="str">
        <f t="shared" si="2"/>
        <v>YES</v>
      </c>
      <c r="F60" t="str">
        <f t="shared" si="3"/>
        <v>YES</v>
      </c>
      <c r="G60" t="str">
        <f t="shared" si="4"/>
        <v>dms</v>
      </c>
      <c r="H60" t="str">
        <f>IF((COUNTIF('Metab Abbr iJR904'!$A:$A,"="&amp;G60&amp;"") + COUNTIF('Metab Abbr iJR904'!$A:$A,"="&amp;G60&amp;"(e)")) &gt; 0,"YES","NO")</f>
        <v>YES</v>
      </c>
      <c r="I60" t="str">
        <f t="shared" si="5"/>
        <v>YES</v>
      </c>
    </row>
    <row r="61" spans="1:9">
      <c r="A61" t="s">
        <v>7946</v>
      </c>
      <c r="B61" t="s">
        <v>7947</v>
      </c>
      <c r="C61" t="str">
        <f t="shared" si="0"/>
        <v>YES</v>
      </c>
      <c r="D61" t="str">
        <f t="shared" si="1"/>
        <v>NO</v>
      </c>
      <c r="E61" t="str">
        <f t="shared" si="2"/>
        <v>YES</v>
      </c>
      <c r="F61" t="str">
        <f t="shared" si="3"/>
        <v>YES</v>
      </c>
      <c r="G61" t="str">
        <f t="shared" si="4"/>
        <v>ser-D</v>
      </c>
      <c r="H61" t="str">
        <f>IF((COUNTIF('Metab Abbr iJR904'!$A:$A,"="&amp;G61&amp;"") + COUNTIF('Metab Abbr iJR904'!$A:$A,"="&amp;G61&amp;"(e)")) &gt; 0,"YES","NO")</f>
        <v>YES</v>
      </c>
      <c r="I61" t="str">
        <f t="shared" si="5"/>
        <v>YES</v>
      </c>
    </row>
    <row r="62" spans="1:9">
      <c r="A62" t="s">
        <v>7948</v>
      </c>
      <c r="B62" t="s">
        <v>7949</v>
      </c>
      <c r="C62" t="str">
        <f t="shared" si="0"/>
        <v>YES</v>
      </c>
      <c r="D62" t="str">
        <f t="shared" si="1"/>
        <v>NO</v>
      </c>
      <c r="E62" t="str">
        <f t="shared" si="2"/>
        <v>YES</v>
      </c>
      <c r="F62" t="str">
        <f t="shared" si="3"/>
        <v>YES</v>
      </c>
      <c r="G62" t="str">
        <f t="shared" si="4"/>
        <v>dtmp</v>
      </c>
      <c r="H62" t="str">
        <f>IF((COUNTIF('Metab Abbr iJR904'!$A:$A,"="&amp;G62&amp;"") + COUNTIF('Metab Abbr iJR904'!$A:$A,"="&amp;G62&amp;"(e)")) &gt; 0,"YES","NO")</f>
        <v>YES</v>
      </c>
      <c r="I62" t="str">
        <f t="shared" si="5"/>
        <v>YES</v>
      </c>
    </row>
    <row r="63" spans="1:9">
      <c r="A63" t="s">
        <v>7950</v>
      </c>
      <c r="B63" t="s">
        <v>7951</v>
      </c>
      <c r="C63" t="str">
        <f t="shared" si="0"/>
        <v>YES</v>
      </c>
      <c r="D63" t="str">
        <f t="shared" si="1"/>
        <v>NO</v>
      </c>
      <c r="E63" t="str">
        <f t="shared" si="2"/>
        <v>YES</v>
      </c>
      <c r="F63" t="str">
        <f t="shared" si="3"/>
        <v>YES</v>
      </c>
      <c r="G63" t="str">
        <f t="shared" si="4"/>
        <v>dump</v>
      </c>
      <c r="H63" t="str">
        <f>IF((COUNTIF('Metab Abbr iJR904'!$A:$A,"="&amp;G63&amp;"") + COUNTIF('Metab Abbr iJR904'!$A:$A,"="&amp;G63&amp;"(e)")) &gt; 0,"YES","NO")</f>
        <v>YES</v>
      </c>
      <c r="I63" t="str">
        <f t="shared" si="5"/>
        <v>YES</v>
      </c>
    </row>
    <row r="64" spans="1:9">
      <c r="A64" t="s">
        <v>7954</v>
      </c>
      <c r="B64" t="s">
        <v>7955</v>
      </c>
      <c r="C64" t="str">
        <f t="shared" si="0"/>
        <v>YES</v>
      </c>
      <c r="D64" t="str">
        <f t="shared" si="1"/>
        <v>NO</v>
      </c>
      <c r="E64" t="str">
        <f t="shared" si="2"/>
        <v>YES</v>
      </c>
      <c r="F64" t="str">
        <f t="shared" si="3"/>
        <v>YES</v>
      </c>
      <c r="G64" t="str">
        <f t="shared" si="4"/>
        <v>duri</v>
      </c>
      <c r="H64" t="str">
        <f>IF((COUNTIF('Metab Abbr iJR904'!$A:$A,"="&amp;G64&amp;"") + COUNTIF('Metab Abbr iJR904'!$A:$A,"="&amp;G64&amp;"(e)")) &gt; 0,"YES","NO")</f>
        <v>YES</v>
      </c>
      <c r="I64" t="str">
        <f t="shared" si="5"/>
        <v>YES</v>
      </c>
    </row>
    <row r="65" spans="1:9">
      <c r="A65" t="s">
        <v>8014</v>
      </c>
      <c r="B65" t="s">
        <v>8015</v>
      </c>
      <c r="C65" t="str">
        <f t="shared" si="0"/>
        <v>NO</v>
      </c>
      <c r="D65" t="str">
        <f t="shared" si="1"/>
        <v>YES</v>
      </c>
      <c r="E65" t="str">
        <f t="shared" si="2"/>
        <v>YES</v>
      </c>
      <c r="F65" t="str">
        <f t="shared" si="3"/>
        <v>YES</v>
      </c>
      <c r="G65" t="str">
        <f t="shared" si="4"/>
        <v>unagamuf</v>
      </c>
      <c r="H65" t="str">
        <f>IF((COUNTIF('Metab Abbr iJR904'!$A:$A,"="&amp;G65&amp;"") + COUNTIF('Metab Abbr iJR904'!$A:$A,"="&amp;G65&amp;"(e)")) &gt; 0,"YES","NO")</f>
        <v>YES</v>
      </c>
      <c r="I65" t="str">
        <f t="shared" si="5"/>
        <v>YES</v>
      </c>
    </row>
    <row r="66" spans="1:9">
      <c r="A66" t="s">
        <v>8040</v>
      </c>
      <c r="B66" t="s">
        <v>8041</v>
      </c>
      <c r="C66" t="str">
        <f t="shared" ref="C66:C129" si="6">IF(COUNTIF(A66,"=*tex"),"YES","NO")</f>
        <v>YES</v>
      </c>
      <c r="D66" t="str">
        <f t="shared" ref="D66:D129" si="7">IF(COUNTIF(A66,"=*tpp"),"YES","NO")</f>
        <v>NO</v>
      </c>
      <c r="E66" t="str">
        <f t="shared" ref="E66:E129" si="8">IF(OR(COUNTIF(C66,"=YES") &gt; 0,COUNTIF(D66,"=YES") &gt; 0), "YES","NO")</f>
        <v>YES</v>
      </c>
      <c r="F66" t="str">
        <f t="shared" ref="F66:F129" si="9">IF(OR(COUNTIF(D66,"=YES") &gt; 0,COUNTIF(E66,"=YES") &gt; 0), "YES","NO")</f>
        <v>YES</v>
      </c>
      <c r="G66" t="str">
        <f t="shared" ref="G66:G129" si="10">MID(B66,FIND(" ",B66)+1,FIND("[",B66)-(FIND(" ",B66)+1))</f>
        <v>etha</v>
      </c>
      <c r="H66" t="str">
        <f>IF((COUNTIF('Metab Abbr iJR904'!$A:$A,"="&amp;G66&amp;"") + COUNTIF('Metab Abbr iJR904'!$A:$A,"="&amp;G66&amp;"(e)")) &gt; 0,"YES","NO")</f>
        <v>YES</v>
      </c>
      <c r="I66" t="str">
        <f t="shared" ref="I66:I129" si="11">IF(AND(COUNTIF(E66,"=YES")&gt;0,COUNTIF(H66,"YES")&gt;0),"YES","NO")</f>
        <v>YES</v>
      </c>
    </row>
    <row r="67" spans="1:9">
      <c r="A67" t="s">
        <v>8048</v>
      </c>
      <c r="B67" t="s">
        <v>8049</v>
      </c>
      <c r="C67" t="str">
        <f t="shared" si="6"/>
        <v>YES</v>
      </c>
      <c r="D67" t="str">
        <f t="shared" si="7"/>
        <v>NO</v>
      </c>
      <c r="E67" t="str">
        <f t="shared" si="8"/>
        <v>YES</v>
      </c>
      <c r="F67" t="str">
        <f t="shared" si="9"/>
        <v>YES</v>
      </c>
      <c r="G67" t="str">
        <f t="shared" si="10"/>
        <v>etoh</v>
      </c>
      <c r="H67" t="str">
        <f>IF((COUNTIF('Metab Abbr iJR904'!$A:$A,"="&amp;G67&amp;"") + COUNTIF('Metab Abbr iJR904'!$A:$A,"="&amp;G67&amp;"(e)")) &gt; 0,"YES","NO")</f>
        <v>YES</v>
      </c>
      <c r="I67" t="str">
        <f t="shared" si="11"/>
        <v>YES</v>
      </c>
    </row>
    <row r="68" spans="1:9">
      <c r="A68" t="s">
        <v>8054</v>
      </c>
      <c r="B68" t="s">
        <v>8055</v>
      </c>
      <c r="C68" t="str">
        <f t="shared" si="6"/>
        <v>YES</v>
      </c>
      <c r="D68" t="str">
        <f t="shared" si="7"/>
        <v>NO</v>
      </c>
      <c r="E68" t="str">
        <f t="shared" si="8"/>
        <v>YES</v>
      </c>
      <c r="F68" t="str">
        <f t="shared" si="9"/>
        <v>YES</v>
      </c>
      <c r="G68" t="str">
        <f t="shared" si="10"/>
        <v>f6p</v>
      </c>
      <c r="H68" t="str">
        <f>IF((COUNTIF('Metab Abbr iJR904'!$A:$A,"="&amp;G68&amp;"") + COUNTIF('Metab Abbr iJR904'!$A:$A,"="&amp;G68&amp;"(e)")) &gt; 0,"YES","NO")</f>
        <v>YES</v>
      </c>
      <c r="I68" t="str">
        <f t="shared" si="11"/>
        <v>YES</v>
      </c>
    </row>
    <row r="69" spans="1:9">
      <c r="A69" t="s">
        <v>8142</v>
      </c>
      <c r="B69" t="s">
        <v>8143</v>
      </c>
      <c r="C69" t="str">
        <f t="shared" si="6"/>
        <v>YES</v>
      </c>
      <c r="D69" t="str">
        <f t="shared" si="7"/>
        <v>NO</v>
      </c>
      <c r="E69" t="str">
        <f t="shared" si="8"/>
        <v>YES</v>
      </c>
      <c r="F69" t="str">
        <f t="shared" si="9"/>
        <v>YES</v>
      </c>
      <c r="G69" t="str">
        <f t="shared" si="10"/>
        <v>fe2</v>
      </c>
      <c r="H69" t="str">
        <f>IF((COUNTIF('Metab Abbr iJR904'!$A:$A,"="&amp;G69&amp;"") + COUNTIF('Metab Abbr iJR904'!$A:$A,"="&amp;G69&amp;"(e)")) &gt; 0,"YES","NO")</f>
        <v>YES</v>
      </c>
      <c r="I69" t="str">
        <f t="shared" si="11"/>
        <v>YES</v>
      </c>
    </row>
    <row r="70" spans="1:9">
      <c r="A70" t="s">
        <v>8144</v>
      </c>
      <c r="B70" t="s">
        <v>8145</v>
      </c>
      <c r="C70" t="str">
        <f t="shared" si="6"/>
        <v>NO</v>
      </c>
      <c r="D70" t="str">
        <f t="shared" si="7"/>
        <v>YES</v>
      </c>
      <c r="E70" t="str">
        <f t="shared" si="8"/>
        <v>YES</v>
      </c>
      <c r="F70" t="str">
        <f t="shared" si="9"/>
        <v>YES</v>
      </c>
      <c r="G70" t="str">
        <f t="shared" si="10"/>
        <v>fe2</v>
      </c>
      <c r="H70" t="str">
        <f>IF((COUNTIF('Metab Abbr iJR904'!$A:$A,"="&amp;G70&amp;"") + COUNTIF('Metab Abbr iJR904'!$A:$A,"="&amp;G70&amp;"(e)")) &gt; 0,"YES","NO")</f>
        <v>YES</v>
      </c>
      <c r="I70" t="str">
        <f t="shared" si="11"/>
        <v>YES</v>
      </c>
    </row>
    <row r="71" spans="1:9">
      <c r="A71" t="s">
        <v>8204</v>
      </c>
      <c r="B71" t="s">
        <v>8205</v>
      </c>
      <c r="C71" t="str">
        <f t="shared" si="6"/>
        <v>YES</v>
      </c>
      <c r="D71" t="str">
        <f t="shared" si="7"/>
        <v>NO</v>
      </c>
      <c r="E71" t="str">
        <f t="shared" si="8"/>
        <v>YES</v>
      </c>
      <c r="F71" t="str">
        <f t="shared" si="9"/>
        <v>YES</v>
      </c>
      <c r="G71" t="str">
        <f t="shared" si="10"/>
        <v>enter</v>
      </c>
      <c r="H71" t="str">
        <f>IF((COUNTIF('Metab Abbr iJR904'!$A:$A,"="&amp;G71&amp;"") + COUNTIF('Metab Abbr iJR904'!$A:$A,"="&amp;G71&amp;"(e)")) &gt; 0,"YES","NO")</f>
        <v>YES</v>
      </c>
      <c r="I71" t="str">
        <f t="shared" si="11"/>
        <v>YES</v>
      </c>
    </row>
    <row r="72" spans="1:9">
      <c r="A72" t="s">
        <v>8208</v>
      </c>
      <c r="B72" t="s">
        <v>8209</v>
      </c>
      <c r="C72" t="str">
        <f t="shared" si="6"/>
        <v>NO</v>
      </c>
      <c r="D72" t="str">
        <f t="shared" si="7"/>
        <v>YES</v>
      </c>
      <c r="E72" t="str">
        <f t="shared" si="8"/>
        <v>YES</v>
      </c>
      <c r="F72" t="str">
        <f t="shared" si="9"/>
        <v>YES</v>
      </c>
      <c r="G72" t="str">
        <f t="shared" si="10"/>
        <v>enter</v>
      </c>
      <c r="H72" t="str">
        <f>IF((COUNTIF('Metab Abbr iJR904'!$A:$A,"="&amp;G72&amp;"") + COUNTIF('Metab Abbr iJR904'!$A:$A,"="&amp;G72&amp;"(e)")) &gt; 0,"YES","NO")</f>
        <v>YES</v>
      </c>
      <c r="I72" t="str">
        <f t="shared" si="11"/>
        <v>YES</v>
      </c>
    </row>
    <row r="73" spans="1:9">
      <c r="A73" t="s">
        <v>8242</v>
      </c>
      <c r="B73" t="s">
        <v>8243</v>
      </c>
      <c r="C73" t="str">
        <f t="shared" si="6"/>
        <v>YES</v>
      </c>
      <c r="D73" t="str">
        <f t="shared" si="7"/>
        <v>NO</v>
      </c>
      <c r="E73" t="str">
        <f t="shared" si="8"/>
        <v>YES</v>
      </c>
      <c r="F73" t="str">
        <f t="shared" si="9"/>
        <v>YES</v>
      </c>
      <c r="G73" t="str">
        <f t="shared" si="10"/>
        <v>for</v>
      </c>
      <c r="H73" t="str">
        <f>IF((COUNTIF('Metab Abbr iJR904'!$A:$A,"="&amp;G73&amp;"") + COUNTIF('Metab Abbr iJR904'!$A:$A,"="&amp;G73&amp;"(e)")) &gt; 0,"YES","NO")</f>
        <v>YES</v>
      </c>
      <c r="I73" t="str">
        <f t="shared" si="11"/>
        <v>YES</v>
      </c>
    </row>
    <row r="74" spans="1:9">
      <c r="A74" t="s">
        <v>8260</v>
      </c>
      <c r="B74" t="s">
        <v>8261</v>
      </c>
      <c r="C74" t="str">
        <f t="shared" si="6"/>
        <v>YES</v>
      </c>
      <c r="D74" t="str">
        <f t="shared" si="7"/>
        <v>NO</v>
      </c>
      <c r="E74" t="str">
        <f t="shared" si="8"/>
        <v>YES</v>
      </c>
      <c r="F74" t="str">
        <f t="shared" si="9"/>
        <v>YES</v>
      </c>
      <c r="G74" t="str">
        <f t="shared" si="10"/>
        <v>fru</v>
      </c>
      <c r="H74" t="str">
        <f>IF((COUNTIF('Metab Abbr iJR904'!$A:$A,"="&amp;G74&amp;"") + COUNTIF('Metab Abbr iJR904'!$A:$A,"="&amp;G74&amp;"(e)")) &gt; 0,"YES","NO")</f>
        <v>YES</v>
      </c>
      <c r="I74" t="str">
        <f t="shared" si="11"/>
        <v>YES</v>
      </c>
    </row>
    <row r="75" spans="1:9">
      <c r="A75" t="s">
        <v>8264</v>
      </c>
      <c r="B75" t="s">
        <v>8265</v>
      </c>
      <c r="C75" t="str">
        <f t="shared" si="6"/>
        <v>YES</v>
      </c>
      <c r="D75" t="str">
        <f t="shared" si="7"/>
        <v>NO</v>
      </c>
      <c r="E75" t="str">
        <f t="shared" si="8"/>
        <v>YES</v>
      </c>
      <c r="F75" t="str">
        <f t="shared" si="9"/>
        <v>YES</v>
      </c>
      <c r="G75" t="str">
        <f t="shared" si="10"/>
        <v>fruur</v>
      </c>
      <c r="H75" t="str">
        <f>IF((COUNTIF('Metab Abbr iJR904'!$A:$A,"="&amp;G75&amp;"") + COUNTIF('Metab Abbr iJR904'!$A:$A,"="&amp;G75&amp;"(e)")) &gt; 0,"YES","NO")</f>
        <v>YES</v>
      </c>
      <c r="I75" t="str">
        <f t="shared" si="11"/>
        <v>YES</v>
      </c>
    </row>
    <row r="76" spans="1:9">
      <c r="A76" t="s">
        <v>8266</v>
      </c>
      <c r="B76" t="s">
        <v>8267</v>
      </c>
      <c r="C76" t="str">
        <f t="shared" si="6"/>
        <v>YES</v>
      </c>
      <c r="D76" t="str">
        <f t="shared" si="7"/>
        <v>NO</v>
      </c>
      <c r="E76" t="str">
        <f t="shared" si="8"/>
        <v>YES</v>
      </c>
      <c r="F76" t="str">
        <f t="shared" si="9"/>
        <v>YES</v>
      </c>
      <c r="G76" t="str">
        <f t="shared" si="10"/>
        <v>fuc-L</v>
      </c>
      <c r="H76" t="str">
        <f>IF((COUNTIF('Metab Abbr iJR904'!$A:$A,"="&amp;G76&amp;"") + COUNTIF('Metab Abbr iJR904'!$A:$A,"="&amp;G76&amp;"(e)")) &gt; 0,"YES","NO")</f>
        <v>YES</v>
      </c>
      <c r="I76" t="str">
        <f t="shared" si="11"/>
        <v>YES</v>
      </c>
    </row>
    <row r="77" spans="1:9">
      <c r="A77" t="s">
        <v>8268</v>
      </c>
      <c r="B77" t="s">
        <v>8269</v>
      </c>
      <c r="C77" t="str">
        <f t="shared" si="6"/>
        <v>NO</v>
      </c>
      <c r="D77" t="str">
        <f t="shared" si="7"/>
        <v>YES</v>
      </c>
      <c r="E77" t="str">
        <f t="shared" si="8"/>
        <v>YES</v>
      </c>
      <c r="F77" t="str">
        <f t="shared" si="9"/>
        <v>YES</v>
      </c>
      <c r="G77" t="str">
        <f t="shared" si="10"/>
        <v>fuc-L</v>
      </c>
      <c r="H77" t="str">
        <f>IF((COUNTIF('Metab Abbr iJR904'!$A:$A,"="&amp;G77&amp;"") + COUNTIF('Metab Abbr iJR904'!$A:$A,"="&amp;G77&amp;"(e)")) &gt; 0,"YES","NO")</f>
        <v>YES</v>
      </c>
      <c r="I77" t="str">
        <f t="shared" si="11"/>
        <v>YES</v>
      </c>
    </row>
    <row r="78" spans="1:9">
      <c r="A78" t="s">
        <v>8274</v>
      </c>
      <c r="B78" t="s">
        <v>8275</v>
      </c>
      <c r="C78" t="str">
        <f t="shared" si="6"/>
        <v>YES</v>
      </c>
      <c r="D78" t="str">
        <f t="shared" si="7"/>
        <v>NO</v>
      </c>
      <c r="E78" t="str">
        <f t="shared" si="8"/>
        <v>YES</v>
      </c>
      <c r="F78" t="str">
        <f t="shared" si="9"/>
        <v>YES</v>
      </c>
      <c r="G78" t="str">
        <f t="shared" si="10"/>
        <v>fum</v>
      </c>
      <c r="H78" t="str">
        <f>IF((COUNTIF('Metab Abbr iJR904'!$A:$A,"="&amp;G78&amp;"") + COUNTIF('Metab Abbr iJR904'!$A:$A,"="&amp;G78&amp;"(e)")) &gt; 0,"YES","NO")</f>
        <v>YES</v>
      </c>
      <c r="I78" t="str">
        <f t="shared" si="11"/>
        <v>YES</v>
      </c>
    </row>
    <row r="79" spans="1:9">
      <c r="A79" t="s">
        <v>8278</v>
      </c>
      <c r="B79" t="s">
        <v>8279</v>
      </c>
      <c r="C79" t="str">
        <f t="shared" si="6"/>
        <v>YES</v>
      </c>
      <c r="D79" t="str">
        <f t="shared" si="7"/>
        <v>NO</v>
      </c>
      <c r="E79" t="str">
        <f t="shared" si="8"/>
        <v>YES</v>
      </c>
      <c r="F79" t="str">
        <f t="shared" si="9"/>
        <v>YES</v>
      </c>
      <c r="G79" t="str">
        <f t="shared" si="10"/>
        <v>g1p</v>
      </c>
      <c r="H79" t="str">
        <f>IF((COUNTIF('Metab Abbr iJR904'!$A:$A,"="&amp;G79&amp;"") + COUNTIF('Metab Abbr iJR904'!$A:$A,"="&amp;G79&amp;"(e)")) &gt; 0,"YES","NO")</f>
        <v>YES</v>
      </c>
      <c r="I79" t="str">
        <f t="shared" si="11"/>
        <v>YES</v>
      </c>
    </row>
    <row r="80" spans="1:9">
      <c r="A80" t="s">
        <v>8300</v>
      </c>
      <c r="B80" t="s">
        <v>8301</v>
      </c>
      <c r="C80" t="str">
        <f t="shared" si="6"/>
        <v>YES</v>
      </c>
      <c r="D80" t="str">
        <f t="shared" si="7"/>
        <v>NO</v>
      </c>
      <c r="E80" t="str">
        <f t="shared" si="8"/>
        <v>YES</v>
      </c>
      <c r="F80" t="str">
        <f t="shared" si="9"/>
        <v>YES</v>
      </c>
      <c r="G80" t="str">
        <f t="shared" si="10"/>
        <v>g3pc</v>
      </c>
      <c r="H80" t="str">
        <f>IF((COUNTIF('Metab Abbr iJR904'!$A:$A,"="&amp;G80&amp;"") + COUNTIF('Metab Abbr iJR904'!$A:$A,"="&amp;G80&amp;"(e)")) &gt; 0,"YES","NO")</f>
        <v>YES</v>
      </c>
      <c r="I80" t="str">
        <f t="shared" si="11"/>
        <v>YES</v>
      </c>
    </row>
    <row r="81" spans="1:9">
      <c r="A81" t="s">
        <v>8304</v>
      </c>
      <c r="B81" t="s">
        <v>8305</v>
      </c>
      <c r="C81" t="str">
        <f t="shared" si="6"/>
        <v>YES</v>
      </c>
      <c r="D81" t="str">
        <f t="shared" si="7"/>
        <v>NO</v>
      </c>
      <c r="E81" t="str">
        <f t="shared" si="8"/>
        <v>YES</v>
      </c>
      <c r="F81" t="str">
        <f t="shared" si="9"/>
        <v>YES</v>
      </c>
      <c r="G81" t="str">
        <f t="shared" si="10"/>
        <v>g3pe</v>
      </c>
      <c r="H81" t="str">
        <f>IF((COUNTIF('Metab Abbr iJR904'!$A:$A,"="&amp;G81&amp;"") + COUNTIF('Metab Abbr iJR904'!$A:$A,"="&amp;G81&amp;"(e)")) &gt; 0,"YES","NO")</f>
        <v>YES</v>
      </c>
      <c r="I81" t="str">
        <f t="shared" si="11"/>
        <v>YES</v>
      </c>
    </row>
    <row r="82" spans="1:9">
      <c r="A82" t="s">
        <v>8308</v>
      </c>
      <c r="B82" t="s">
        <v>8309</v>
      </c>
      <c r="C82" t="str">
        <f t="shared" si="6"/>
        <v>YES</v>
      </c>
      <c r="D82" t="str">
        <f t="shared" si="7"/>
        <v>NO</v>
      </c>
      <c r="E82" t="str">
        <f t="shared" si="8"/>
        <v>YES</v>
      </c>
      <c r="F82" t="str">
        <f t="shared" si="9"/>
        <v>YES</v>
      </c>
      <c r="G82" t="str">
        <f t="shared" si="10"/>
        <v>g3pg</v>
      </c>
      <c r="H82" t="str">
        <f>IF((COUNTIF('Metab Abbr iJR904'!$A:$A,"="&amp;G82&amp;"") + COUNTIF('Metab Abbr iJR904'!$A:$A,"="&amp;G82&amp;"(e)")) &gt; 0,"YES","NO")</f>
        <v>YES</v>
      </c>
      <c r="I82" t="str">
        <f t="shared" si="11"/>
        <v>YES</v>
      </c>
    </row>
    <row r="83" spans="1:9">
      <c r="A83" t="s">
        <v>8312</v>
      </c>
      <c r="B83" t="s">
        <v>8313</v>
      </c>
      <c r="C83" t="str">
        <f t="shared" si="6"/>
        <v>YES</v>
      </c>
      <c r="D83" t="str">
        <f t="shared" si="7"/>
        <v>NO</v>
      </c>
      <c r="E83" t="str">
        <f t="shared" si="8"/>
        <v>YES</v>
      </c>
      <c r="F83" t="str">
        <f t="shared" si="9"/>
        <v>YES</v>
      </c>
      <c r="G83" t="str">
        <f t="shared" si="10"/>
        <v>g3pi</v>
      </c>
      <c r="H83" t="str">
        <f>IF((COUNTIF('Metab Abbr iJR904'!$A:$A,"="&amp;G83&amp;"") + COUNTIF('Metab Abbr iJR904'!$A:$A,"="&amp;G83&amp;"(e)")) &gt; 0,"YES","NO")</f>
        <v>YES</v>
      </c>
      <c r="I83" t="str">
        <f t="shared" si="11"/>
        <v>YES</v>
      </c>
    </row>
    <row r="84" spans="1:9">
      <c r="A84" t="s">
        <v>8316</v>
      </c>
      <c r="B84" t="s">
        <v>8317</v>
      </c>
      <c r="C84" t="str">
        <f t="shared" si="6"/>
        <v>YES</v>
      </c>
      <c r="D84" t="str">
        <f t="shared" si="7"/>
        <v>NO</v>
      </c>
      <c r="E84" t="str">
        <f t="shared" si="8"/>
        <v>YES</v>
      </c>
      <c r="F84" t="str">
        <f t="shared" si="9"/>
        <v>YES</v>
      </c>
      <c r="G84" t="str">
        <f t="shared" si="10"/>
        <v>g3ps</v>
      </c>
      <c r="H84" t="str">
        <f>IF((COUNTIF('Metab Abbr iJR904'!$A:$A,"="&amp;G84&amp;"") + COUNTIF('Metab Abbr iJR904'!$A:$A,"="&amp;G84&amp;"(e)")) &gt; 0,"YES","NO")</f>
        <v>YES</v>
      </c>
      <c r="I84" t="str">
        <f t="shared" si="11"/>
        <v>YES</v>
      </c>
    </row>
    <row r="85" spans="1:9">
      <c r="A85" t="s">
        <v>8324</v>
      </c>
      <c r="B85" t="s">
        <v>8325</v>
      </c>
      <c r="C85" t="str">
        <f t="shared" si="6"/>
        <v>YES</v>
      </c>
      <c r="D85" t="str">
        <f t="shared" si="7"/>
        <v>NO</v>
      </c>
      <c r="E85" t="str">
        <f t="shared" si="8"/>
        <v>YES</v>
      </c>
      <c r="F85" t="str">
        <f t="shared" si="9"/>
        <v>YES</v>
      </c>
      <c r="G85" t="str">
        <f t="shared" si="10"/>
        <v>g6p</v>
      </c>
      <c r="H85" t="str">
        <f>IF((COUNTIF('Metab Abbr iJR904'!$A:$A,"="&amp;G85&amp;"") + COUNTIF('Metab Abbr iJR904'!$A:$A,"="&amp;G85&amp;"(e)")) &gt; 0,"YES","NO")</f>
        <v>YES</v>
      </c>
      <c r="I85" t="str">
        <f t="shared" si="11"/>
        <v>YES</v>
      </c>
    </row>
    <row r="86" spans="1:9">
      <c r="A86" t="s">
        <v>8328</v>
      </c>
      <c r="B86" t="s">
        <v>8329</v>
      </c>
      <c r="C86" t="str">
        <f t="shared" si="6"/>
        <v>YES</v>
      </c>
      <c r="D86" t="str">
        <f t="shared" si="7"/>
        <v>NO</v>
      </c>
      <c r="E86" t="str">
        <f t="shared" si="8"/>
        <v>YES</v>
      </c>
      <c r="F86" t="str">
        <f t="shared" si="9"/>
        <v>YES</v>
      </c>
      <c r="G86" t="str">
        <f t="shared" si="10"/>
        <v>gal1p</v>
      </c>
      <c r="H86" t="str">
        <f>IF((COUNTIF('Metab Abbr iJR904'!$A:$A,"="&amp;G86&amp;"") + COUNTIF('Metab Abbr iJR904'!$A:$A,"="&amp;G86&amp;"(e)")) &gt; 0,"YES","NO")</f>
        <v>YES</v>
      </c>
      <c r="I86" t="str">
        <f t="shared" si="11"/>
        <v>YES</v>
      </c>
    </row>
    <row r="87" spans="1:9">
      <c r="A87" t="s">
        <v>8342</v>
      </c>
      <c r="B87" t="s">
        <v>8343</v>
      </c>
      <c r="C87" t="str">
        <f t="shared" si="6"/>
        <v>YES</v>
      </c>
      <c r="D87" t="str">
        <f t="shared" si="7"/>
        <v>NO</v>
      </c>
      <c r="E87" t="str">
        <f t="shared" si="8"/>
        <v>YES</v>
      </c>
      <c r="F87" t="str">
        <f t="shared" si="9"/>
        <v>YES</v>
      </c>
      <c r="G87" t="str">
        <f t="shared" si="10"/>
        <v>galctn-D</v>
      </c>
      <c r="H87" t="str">
        <f>IF((COUNTIF('Metab Abbr iJR904'!$A:$A,"="&amp;G87&amp;"") + COUNTIF('Metab Abbr iJR904'!$A:$A,"="&amp;G87&amp;"(e)")) &gt; 0,"YES","NO")</f>
        <v>YES</v>
      </c>
      <c r="I87" t="str">
        <f t="shared" si="11"/>
        <v>YES</v>
      </c>
    </row>
    <row r="88" spans="1:9">
      <c r="A88" t="s">
        <v>8346</v>
      </c>
      <c r="B88" t="s">
        <v>8347</v>
      </c>
      <c r="C88" t="str">
        <f t="shared" si="6"/>
        <v>YES</v>
      </c>
      <c r="D88" t="str">
        <f t="shared" si="7"/>
        <v>NO</v>
      </c>
      <c r="E88" t="str">
        <f t="shared" si="8"/>
        <v>YES</v>
      </c>
      <c r="F88" t="str">
        <f t="shared" si="9"/>
        <v>YES</v>
      </c>
      <c r="G88" t="str">
        <f t="shared" si="10"/>
        <v>galct-D</v>
      </c>
      <c r="H88" t="str">
        <f>IF((COUNTIF('Metab Abbr iJR904'!$A:$A,"="&amp;G88&amp;"") + COUNTIF('Metab Abbr iJR904'!$A:$A,"="&amp;G88&amp;"(e)")) &gt; 0,"YES","NO")</f>
        <v>YES</v>
      </c>
      <c r="I88" t="str">
        <f t="shared" si="11"/>
        <v>YES</v>
      </c>
    </row>
    <row r="89" spans="1:9">
      <c r="A89" t="s">
        <v>8354</v>
      </c>
      <c r="B89" t="s">
        <v>8355</v>
      </c>
      <c r="C89" t="str">
        <f t="shared" si="6"/>
        <v>YES</v>
      </c>
      <c r="D89" t="str">
        <f t="shared" si="7"/>
        <v>NO</v>
      </c>
      <c r="E89" t="str">
        <f t="shared" si="8"/>
        <v>YES</v>
      </c>
      <c r="F89" t="str">
        <f t="shared" si="9"/>
        <v>YES</v>
      </c>
      <c r="G89" t="str">
        <f t="shared" si="10"/>
        <v>gal</v>
      </c>
      <c r="H89" t="str">
        <f>IF((COUNTIF('Metab Abbr iJR904'!$A:$A,"="&amp;G89&amp;"") + COUNTIF('Metab Abbr iJR904'!$A:$A,"="&amp;G89&amp;"(e)")) &gt; 0,"YES","NO")</f>
        <v>YES</v>
      </c>
      <c r="I89" t="str">
        <f t="shared" si="11"/>
        <v>YES</v>
      </c>
    </row>
    <row r="90" spans="1:9">
      <c r="A90" t="s">
        <v>8358</v>
      </c>
      <c r="B90" t="s">
        <v>8359</v>
      </c>
      <c r="C90" t="str">
        <f t="shared" si="6"/>
        <v>YES</v>
      </c>
      <c r="D90" t="str">
        <f t="shared" si="7"/>
        <v>NO</v>
      </c>
      <c r="E90" t="str">
        <f t="shared" si="8"/>
        <v>YES</v>
      </c>
      <c r="F90" t="str">
        <f t="shared" si="9"/>
        <v>YES</v>
      </c>
      <c r="G90" t="str">
        <f t="shared" si="10"/>
        <v>galt</v>
      </c>
      <c r="H90" t="str">
        <f>IF((COUNTIF('Metab Abbr iJR904'!$A:$A,"="&amp;G90&amp;"") + COUNTIF('Metab Abbr iJR904'!$A:$A,"="&amp;G90&amp;"(e)")) &gt; 0,"YES","NO")</f>
        <v>YES</v>
      </c>
      <c r="I90" t="str">
        <f t="shared" si="11"/>
        <v>YES</v>
      </c>
    </row>
    <row r="91" spans="1:9">
      <c r="A91" t="s">
        <v>8362</v>
      </c>
      <c r="B91" t="s">
        <v>8363</v>
      </c>
      <c r="C91" t="str">
        <f t="shared" si="6"/>
        <v>YES</v>
      </c>
      <c r="D91" t="str">
        <f t="shared" si="7"/>
        <v>NO</v>
      </c>
      <c r="E91" t="str">
        <f t="shared" si="8"/>
        <v>YES</v>
      </c>
      <c r="F91" t="str">
        <f t="shared" si="9"/>
        <v>YES</v>
      </c>
      <c r="G91" t="str">
        <f t="shared" si="10"/>
        <v>galur</v>
      </c>
      <c r="H91" t="str">
        <f>IF((COUNTIF('Metab Abbr iJR904'!$A:$A,"="&amp;G91&amp;"") + COUNTIF('Metab Abbr iJR904'!$A:$A,"="&amp;G91&amp;"(e)")) &gt; 0,"YES","NO")</f>
        <v>YES</v>
      </c>
      <c r="I91" t="str">
        <f t="shared" si="11"/>
        <v>YES</v>
      </c>
    </row>
    <row r="92" spans="1:9">
      <c r="A92" t="s">
        <v>8366</v>
      </c>
      <c r="B92" t="s">
        <v>8367</v>
      </c>
      <c r="C92" t="str">
        <f t="shared" si="6"/>
        <v>YES</v>
      </c>
      <c r="D92" t="str">
        <f t="shared" si="7"/>
        <v>NO</v>
      </c>
      <c r="E92" t="str">
        <f t="shared" si="8"/>
        <v>YES</v>
      </c>
      <c r="F92" t="str">
        <f t="shared" si="9"/>
        <v>YES</v>
      </c>
      <c r="G92" t="str">
        <f t="shared" si="10"/>
        <v>gam6p</v>
      </c>
      <c r="H92" t="str">
        <f>IF((COUNTIF('Metab Abbr iJR904'!$A:$A,"="&amp;G92&amp;"") + COUNTIF('Metab Abbr iJR904'!$A:$A,"="&amp;G92&amp;"(e)")) &gt; 0,"YES","NO")</f>
        <v>YES</v>
      </c>
      <c r="I92" t="str">
        <f t="shared" si="11"/>
        <v>YES</v>
      </c>
    </row>
    <row r="93" spans="1:9">
      <c r="A93" t="s">
        <v>8370</v>
      </c>
      <c r="B93" t="s">
        <v>8371</v>
      </c>
      <c r="C93" t="str">
        <f t="shared" si="6"/>
        <v>YES</v>
      </c>
      <c r="D93" t="str">
        <f t="shared" si="7"/>
        <v>NO</v>
      </c>
      <c r="E93" t="str">
        <f t="shared" si="8"/>
        <v>YES</v>
      </c>
      <c r="F93" t="str">
        <f t="shared" si="9"/>
        <v>YES</v>
      </c>
      <c r="G93" t="str">
        <f t="shared" si="10"/>
        <v>gam</v>
      </c>
      <c r="H93" t="str">
        <f>IF((COUNTIF('Metab Abbr iJR904'!$A:$A,"="&amp;G93&amp;"") + COUNTIF('Metab Abbr iJR904'!$A:$A,"="&amp;G93&amp;"(e)")) &gt; 0,"YES","NO")</f>
        <v>YES</v>
      </c>
      <c r="I93" t="str">
        <f t="shared" si="11"/>
        <v>YES</v>
      </c>
    </row>
    <row r="94" spans="1:9">
      <c r="A94" t="s">
        <v>8372</v>
      </c>
      <c r="B94" t="s">
        <v>8373</v>
      </c>
      <c r="C94" t="str">
        <f t="shared" si="6"/>
        <v>YES</v>
      </c>
      <c r="D94" t="str">
        <f t="shared" si="7"/>
        <v>NO</v>
      </c>
      <c r="E94" t="str">
        <f t="shared" si="8"/>
        <v>YES</v>
      </c>
      <c r="F94" t="str">
        <f t="shared" si="9"/>
        <v>YES</v>
      </c>
      <c r="G94" t="str">
        <f t="shared" si="10"/>
        <v>gbbtn</v>
      </c>
      <c r="H94" t="str">
        <f>IF((COUNTIF('Metab Abbr iJR904'!$A:$A,"="&amp;G94&amp;"") + COUNTIF('Metab Abbr iJR904'!$A:$A,"="&amp;G94&amp;"(e)")) &gt; 0,"YES","NO")</f>
        <v>YES</v>
      </c>
      <c r="I94" t="str">
        <f t="shared" si="11"/>
        <v>YES</v>
      </c>
    </row>
    <row r="95" spans="1:9">
      <c r="A95" t="s">
        <v>8380</v>
      </c>
      <c r="B95" t="s">
        <v>8381</v>
      </c>
      <c r="C95" t="str">
        <f t="shared" si="6"/>
        <v>YES</v>
      </c>
      <c r="D95" t="str">
        <f t="shared" si="7"/>
        <v>NO</v>
      </c>
      <c r="E95" t="str">
        <f t="shared" si="8"/>
        <v>YES</v>
      </c>
      <c r="F95" t="str">
        <f t="shared" si="9"/>
        <v>YES</v>
      </c>
      <c r="G95" t="str">
        <f t="shared" si="10"/>
        <v>gdp</v>
      </c>
      <c r="H95" t="str">
        <f>IF((COUNTIF('Metab Abbr iJR904'!$A:$A,"="&amp;G95&amp;"") + COUNTIF('Metab Abbr iJR904'!$A:$A,"="&amp;G95&amp;"(e)")) &gt; 0,"YES","NO")</f>
        <v>YES</v>
      </c>
      <c r="I95" t="str">
        <f t="shared" si="11"/>
        <v>YES</v>
      </c>
    </row>
    <row r="96" spans="1:9">
      <c r="A96" t="s">
        <v>8402</v>
      </c>
      <c r="B96" t="s">
        <v>8403</v>
      </c>
      <c r="C96" t="str">
        <f t="shared" si="6"/>
        <v>YES</v>
      </c>
      <c r="D96" t="str">
        <f t="shared" si="7"/>
        <v>NO</v>
      </c>
      <c r="E96" t="str">
        <f t="shared" si="8"/>
        <v>YES</v>
      </c>
      <c r="F96" t="str">
        <f t="shared" si="9"/>
        <v>YES</v>
      </c>
      <c r="G96" t="str">
        <f t="shared" si="10"/>
        <v>glcn</v>
      </c>
      <c r="H96" t="str">
        <f>IF((COUNTIF('Metab Abbr iJR904'!$A:$A,"="&amp;G96&amp;"") + COUNTIF('Metab Abbr iJR904'!$A:$A,"="&amp;G96&amp;"(e)")) &gt; 0,"YES","NO")</f>
        <v>YES</v>
      </c>
      <c r="I96" t="str">
        <f t="shared" si="11"/>
        <v>YES</v>
      </c>
    </row>
    <row r="97" spans="1:9">
      <c r="A97" t="s">
        <v>8410</v>
      </c>
      <c r="B97" t="s">
        <v>8411</v>
      </c>
      <c r="C97" t="str">
        <f t="shared" si="6"/>
        <v>YES</v>
      </c>
      <c r="D97" t="str">
        <f t="shared" si="7"/>
        <v>NO</v>
      </c>
      <c r="E97" t="str">
        <f t="shared" si="8"/>
        <v>YES</v>
      </c>
      <c r="F97" t="str">
        <f t="shared" si="9"/>
        <v>YES</v>
      </c>
      <c r="G97" t="str">
        <f t="shared" si="10"/>
        <v>glcr</v>
      </c>
      <c r="H97" t="str">
        <f>IF((COUNTIF('Metab Abbr iJR904'!$A:$A,"="&amp;G97&amp;"") + COUNTIF('Metab Abbr iJR904'!$A:$A,"="&amp;G97&amp;"(e)")) &gt; 0,"YES","NO")</f>
        <v>YES</v>
      </c>
      <c r="I97" t="str">
        <f t="shared" si="11"/>
        <v>YES</v>
      </c>
    </row>
    <row r="98" spans="1:9">
      <c r="A98" t="s">
        <v>8414</v>
      </c>
      <c r="B98" t="s">
        <v>8415</v>
      </c>
      <c r="C98" t="str">
        <f t="shared" si="6"/>
        <v>YES</v>
      </c>
      <c r="D98" t="str">
        <f t="shared" si="7"/>
        <v>NO</v>
      </c>
      <c r="E98" t="str">
        <f t="shared" si="8"/>
        <v>YES</v>
      </c>
      <c r="F98" t="str">
        <f t="shared" si="9"/>
        <v>YES</v>
      </c>
      <c r="G98" t="str">
        <f t="shared" si="10"/>
        <v>glc-D</v>
      </c>
      <c r="H98" t="str">
        <f>IF((COUNTIF('Metab Abbr iJR904'!$A:$A,"="&amp;G98&amp;"") + COUNTIF('Metab Abbr iJR904'!$A:$A,"="&amp;G98&amp;"(e)")) &gt; 0,"YES","NO")</f>
        <v>YES</v>
      </c>
      <c r="I98" t="str">
        <f t="shared" si="11"/>
        <v>YES</v>
      </c>
    </row>
    <row r="99" spans="1:9">
      <c r="A99" t="s">
        <v>8428</v>
      </c>
      <c r="B99" t="s">
        <v>8429</v>
      </c>
      <c r="C99" t="str">
        <f t="shared" si="6"/>
        <v>YES</v>
      </c>
      <c r="D99" t="str">
        <f t="shared" si="7"/>
        <v>NO</v>
      </c>
      <c r="E99" t="str">
        <f t="shared" si="8"/>
        <v>YES</v>
      </c>
      <c r="F99" t="str">
        <f t="shared" si="9"/>
        <v>YES</v>
      </c>
      <c r="G99" t="str">
        <f t="shared" si="10"/>
        <v>glcur</v>
      </c>
      <c r="H99" t="str">
        <f>IF((COUNTIF('Metab Abbr iJR904'!$A:$A,"="&amp;G99&amp;"") + COUNTIF('Metab Abbr iJR904'!$A:$A,"="&amp;G99&amp;"(e)")) &gt; 0,"YES","NO")</f>
        <v>YES</v>
      </c>
      <c r="I99" t="str">
        <f t="shared" si="11"/>
        <v>YES</v>
      </c>
    </row>
    <row r="100" spans="1:9">
      <c r="A100" t="s">
        <v>8434</v>
      </c>
      <c r="B100" t="s">
        <v>8435</v>
      </c>
      <c r="C100" t="str">
        <f t="shared" si="6"/>
        <v>YES</v>
      </c>
      <c r="D100" t="str">
        <f t="shared" si="7"/>
        <v>NO</v>
      </c>
      <c r="E100" t="str">
        <f t="shared" si="8"/>
        <v>YES</v>
      </c>
      <c r="F100" t="str">
        <f t="shared" si="9"/>
        <v>YES</v>
      </c>
      <c r="G100" t="str">
        <f t="shared" si="10"/>
        <v>gln-L</v>
      </c>
      <c r="H100" t="str">
        <f>IF((COUNTIF('Metab Abbr iJR904'!$A:$A,"="&amp;G100&amp;"") + COUNTIF('Metab Abbr iJR904'!$A:$A,"="&amp;G100&amp;"(e)")) &gt; 0,"YES","NO")</f>
        <v>YES</v>
      </c>
      <c r="I100" t="str">
        <f t="shared" si="11"/>
        <v>YES</v>
      </c>
    </row>
    <row r="101" spans="1:9">
      <c r="A101" t="s">
        <v>8448</v>
      </c>
      <c r="B101" t="s">
        <v>8449</v>
      </c>
      <c r="C101" t="str">
        <f t="shared" si="6"/>
        <v>YES</v>
      </c>
      <c r="D101" t="str">
        <f t="shared" si="7"/>
        <v>NO</v>
      </c>
      <c r="E101" t="str">
        <f t="shared" si="8"/>
        <v>YES</v>
      </c>
      <c r="F101" t="str">
        <f t="shared" si="9"/>
        <v>YES</v>
      </c>
      <c r="G101" t="str">
        <f t="shared" si="10"/>
        <v>glu-L</v>
      </c>
      <c r="H101" t="str">
        <f>IF((COUNTIF('Metab Abbr iJR904'!$A:$A,"="&amp;G101&amp;"") + COUNTIF('Metab Abbr iJR904'!$A:$A,"="&amp;G101&amp;"(e)")) &gt; 0,"YES","NO")</f>
        <v>YES</v>
      </c>
      <c r="I101" t="str">
        <f t="shared" si="11"/>
        <v>YES</v>
      </c>
    </row>
    <row r="102" spans="1:9">
      <c r="A102" t="s">
        <v>8450</v>
      </c>
      <c r="B102" t="s">
        <v>8451</v>
      </c>
      <c r="C102" t="str">
        <f t="shared" si="6"/>
        <v>YES</v>
      </c>
      <c r="D102" t="str">
        <f t="shared" si="7"/>
        <v>NO</v>
      </c>
      <c r="E102" t="str">
        <f t="shared" si="8"/>
        <v>YES</v>
      </c>
      <c r="F102" t="str">
        <f t="shared" si="9"/>
        <v>YES</v>
      </c>
      <c r="G102" t="str">
        <f t="shared" si="10"/>
        <v>glyald</v>
      </c>
      <c r="H102" t="str">
        <f>IF((COUNTIF('Metab Abbr iJR904'!$A:$A,"="&amp;G102&amp;"") + COUNTIF('Metab Abbr iJR904'!$A:$A,"="&amp;G102&amp;"(e)")) &gt; 0,"YES","NO")</f>
        <v>YES</v>
      </c>
      <c r="I102" t="str">
        <f t="shared" si="11"/>
        <v>YES</v>
      </c>
    </row>
    <row r="103" spans="1:9">
      <c r="A103" t="s">
        <v>8452</v>
      </c>
      <c r="B103" t="s">
        <v>8453</v>
      </c>
      <c r="C103" t="str">
        <f t="shared" si="6"/>
        <v>NO</v>
      </c>
      <c r="D103" t="str">
        <f t="shared" si="7"/>
        <v>YES</v>
      </c>
      <c r="E103" t="str">
        <f t="shared" si="8"/>
        <v>YES</v>
      </c>
      <c r="F103" t="str">
        <f t="shared" si="9"/>
        <v>YES</v>
      </c>
      <c r="G103" t="str">
        <f t="shared" si="10"/>
        <v>glyald</v>
      </c>
      <c r="H103" t="str">
        <f>IF((COUNTIF('Metab Abbr iJR904'!$A:$A,"="&amp;G103&amp;"") + COUNTIF('Metab Abbr iJR904'!$A:$A,"="&amp;G103&amp;"(e)")) &gt; 0,"YES","NO")</f>
        <v>YES</v>
      </c>
      <c r="I103" t="str">
        <f t="shared" si="11"/>
        <v>YES</v>
      </c>
    </row>
    <row r="104" spans="1:9">
      <c r="A104" t="s">
        <v>8460</v>
      </c>
      <c r="B104" t="s">
        <v>8461</v>
      </c>
      <c r="C104" t="str">
        <f t="shared" si="6"/>
        <v>YES</v>
      </c>
      <c r="D104" t="str">
        <f t="shared" si="7"/>
        <v>NO</v>
      </c>
      <c r="E104" t="str">
        <f t="shared" si="8"/>
        <v>YES</v>
      </c>
      <c r="F104" t="str">
        <f t="shared" si="9"/>
        <v>YES</v>
      </c>
      <c r="G104" t="str">
        <f t="shared" si="10"/>
        <v>glyb</v>
      </c>
      <c r="H104" t="str">
        <f>IF((COUNTIF('Metab Abbr iJR904'!$A:$A,"="&amp;G104&amp;"") + COUNTIF('Metab Abbr iJR904'!$A:$A,"="&amp;G104&amp;"(e)")) &gt; 0,"YES","NO")</f>
        <v>YES</v>
      </c>
      <c r="I104" t="str">
        <f t="shared" si="11"/>
        <v>YES</v>
      </c>
    </row>
    <row r="105" spans="1:9">
      <c r="A105" t="s">
        <v>8468</v>
      </c>
      <c r="B105" t="s">
        <v>8469</v>
      </c>
      <c r="C105" t="str">
        <f t="shared" si="6"/>
        <v>YES</v>
      </c>
      <c r="D105" t="str">
        <f t="shared" si="7"/>
        <v>NO</v>
      </c>
      <c r="E105" t="str">
        <f t="shared" si="8"/>
        <v>YES</v>
      </c>
      <c r="F105" t="str">
        <f t="shared" si="9"/>
        <v>YES</v>
      </c>
      <c r="G105" t="str">
        <f t="shared" si="10"/>
        <v>glyc3p</v>
      </c>
      <c r="H105" t="str">
        <f>IF((COUNTIF('Metab Abbr iJR904'!$A:$A,"="&amp;G105&amp;"") + COUNTIF('Metab Abbr iJR904'!$A:$A,"="&amp;G105&amp;"(e)")) &gt; 0,"YES","NO")</f>
        <v>YES</v>
      </c>
      <c r="I105" t="str">
        <f t="shared" si="11"/>
        <v>YES</v>
      </c>
    </row>
    <row r="106" spans="1:9">
      <c r="A106" t="s">
        <v>8472</v>
      </c>
      <c r="B106" t="s">
        <v>8473</v>
      </c>
      <c r="C106" t="str">
        <f t="shared" si="6"/>
        <v>YES</v>
      </c>
      <c r="D106" t="str">
        <f t="shared" si="7"/>
        <v>NO</v>
      </c>
      <c r="E106" t="str">
        <f t="shared" si="8"/>
        <v>YES</v>
      </c>
      <c r="F106" t="str">
        <f t="shared" si="9"/>
        <v>YES</v>
      </c>
      <c r="G106" t="str">
        <f t="shared" si="10"/>
        <v>glyc-R</v>
      </c>
      <c r="H106" t="str">
        <f>IF((COUNTIF('Metab Abbr iJR904'!$A:$A,"="&amp;G106&amp;"") + COUNTIF('Metab Abbr iJR904'!$A:$A,"="&amp;G106&amp;"(e)")) &gt; 0,"YES","NO")</f>
        <v>YES</v>
      </c>
      <c r="I106" t="str">
        <f t="shared" si="11"/>
        <v>YES</v>
      </c>
    </row>
    <row r="107" spans="1:9">
      <c r="A107" t="s">
        <v>8480</v>
      </c>
      <c r="B107" t="s">
        <v>8481</v>
      </c>
      <c r="C107" t="str">
        <f t="shared" si="6"/>
        <v>YES</v>
      </c>
      <c r="D107" t="str">
        <f t="shared" si="7"/>
        <v>NO</v>
      </c>
      <c r="E107" t="str">
        <f t="shared" si="8"/>
        <v>YES</v>
      </c>
      <c r="F107" t="str">
        <f t="shared" si="9"/>
        <v>YES</v>
      </c>
      <c r="G107" t="str">
        <f t="shared" si="10"/>
        <v>glyclt</v>
      </c>
      <c r="H107" t="str">
        <f>IF((COUNTIF('Metab Abbr iJR904'!$A:$A,"="&amp;G107&amp;"") + COUNTIF('Metab Abbr iJR904'!$A:$A,"="&amp;G107&amp;"(e)")) &gt; 0,"YES","NO")</f>
        <v>YES</v>
      </c>
      <c r="I107" t="str">
        <f t="shared" si="11"/>
        <v>YES</v>
      </c>
    </row>
    <row r="108" spans="1:9">
      <c r="A108" t="s">
        <v>8482</v>
      </c>
      <c r="B108" t="s">
        <v>8483</v>
      </c>
      <c r="C108" t="str">
        <f t="shared" si="6"/>
        <v>YES</v>
      </c>
      <c r="D108" t="str">
        <f t="shared" si="7"/>
        <v>NO</v>
      </c>
      <c r="E108" t="str">
        <f t="shared" si="8"/>
        <v>YES</v>
      </c>
      <c r="F108" t="str">
        <f t="shared" si="9"/>
        <v>YES</v>
      </c>
      <c r="G108" t="str">
        <f t="shared" si="10"/>
        <v>glyc</v>
      </c>
      <c r="H108" t="str">
        <f>IF((COUNTIF('Metab Abbr iJR904'!$A:$A,"="&amp;G108&amp;"") + COUNTIF('Metab Abbr iJR904'!$A:$A,"="&amp;G108&amp;"(e)")) &gt; 0,"YES","NO")</f>
        <v>YES</v>
      </c>
      <c r="I108" t="str">
        <f t="shared" si="11"/>
        <v>YES</v>
      </c>
    </row>
    <row r="109" spans="1:9">
      <c r="A109" t="s">
        <v>8484</v>
      </c>
      <c r="B109" t="s">
        <v>8485</v>
      </c>
      <c r="C109" t="str">
        <f t="shared" si="6"/>
        <v>NO</v>
      </c>
      <c r="D109" t="str">
        <f t="shared" si="7"/>
        <v>YES</v>
      </c>
      <c r="E109" t="str">
        <f t="shared" si="8"/>
        <v>YES</v>
      </c>
      <c r="F109" t="str">
        <f t="shared" si="9"/>
        <v>YES</v>
      </c>
      <c r="G109" t="str">
        <f t="shared" si="10"/>
        <v>glyc</v>
      </c>
      <c r="H109" t="str">
        <f>IF((COUNTIF('Metab Abbr iJR904'!$A:$A,"="&amp;G109&amp;"") + COUNTIF('Metab Abbr iJR904'!$A:$A,"="&amp;G109&amp;"(e)")) &gt; 0,"YES","NO")</f>
        <v>YES</v>
      </c>
      <c r="I109" t="str">
        <f t="shared" si="11"/>
        <v>YES</v>
      </c>
    </row>
    <row r="110" spans="1:9">
      <c r="A110" t="s">
        <v>8492</v>
      </c>
      <c r="B110" t="s">
        <v>8493</v>
      </c>
      <c r="C110" t="str">
        <f t="shared" si="6"/>
        <v>YES</v>
      </c>
      <c r="D110" t="str">
        <f t="shared" si="7"/>
        <v>NO</v>
      </c>
      <c r="E110" t="str">
        <f t="shared" si="8"/>
        <v>YES</v>
      </c>
      <c r="F110" t="str">
        <f t="shared" si="9"/>
        <v>YES</v>
      </c>
      <c r="G110" t="str">
        <f t="shared" si="10"/>
        <v>gly</v>
      </c>
      <c r="H110" t="str">
        <f>IF((COUNTIF('Metab Abbr iJR904'!$A:$A,"="&amp;G110&amp;"") + COUNTIF('Metab Abbr iJR904'!$A:$A,"="&amp;G110&amp;"(e)")) &gt; 0,"YES","NO")</f>
        <v>YES</v>
      </c>
      <c r="I110" t="str">
        <f t="shared" si="11"/>
        <v>YES</v>
      </c>
    </row>
    <row r="111" spans="1:9">
      <c r="A111" t="s">
        <v>8496</v>
      </c>
      <c r="B111" t="s">
        <v>8497</v>
      </c>
      <c r="C111" t="str">
        <f t="shared" si="6"/>
        <v>YES</v>
      </c>
      <c r="D111" t="str">
        <f t="shared" si="7"/>
        <v>NO</v>
      </c>
      <c r="E111" t="str">
        <f t="shared" si="8"/>
        <v>YES</v>
      </c>
      <c r="F111" t="str">
        <f t="shared" si="9"/>
        <v>YES</v>
      </c>
      <c r="G111" t="str">
        <f t="shared" si="10"/>
        <v>gmp</v>
      </c>
      <c r="H111" t="str">
        <f>IF((COUNTIF('Metab Abbr iJR904'!$A:$A,"="&amp;G111&amp;"") + COUNTIF('Metab Abbr iJR904'!$A:$A,"="&amp;G111&amp;"(e)")) &gt; 0,"YES","NO")</f>
        <v>YES</v>
      </c>
      <c r="I111" t="str">
        <f t="shared" si="11"/>
        <v>YES</v>
      </c>
    </row>
    <row r="112" spans="1:9">
      <c r="A112" t="s">
        <v>8512</v>
      </c>
      <c r="B112" t="s">
        <v>8513</v>
      </c>
      <c r="C112" t="str">
        <f t="shared" si="6"/>
        <v>YES</v>
      </c>
      <c r="D112" t="str">
        <f t="shared" si="7"/>
        <v>NO</v>
      </c>
      <c r="E112" t="str">
        <f t="shared" si="8"/>
        <v>YES</v>
      </c>
      <c r="F112" t="str">
        <f t="shared" si="9"/>
        <v>YES</v>
      </c>
      <c r="G112" t="str">
        <f t="shared" si="10"/>
        <v>gsn</v>
      </c>
      <c r="H112" t="str">
        <f>IF((COUNTIF('Metab Abbr iJR904'!$A:$A,"="&amp;G112&amp;"") + COUNTIF('Metab Abbr iJR904'!$A:$A,"="&amp;G112&amp;"(e)")) &gt; 0,"YES","NO")</f>
        <v>YES</v>
      </c>
      <c r="I112" t="str">
        <f t="shared" si="11"/>
        <v>YES</v>
      </c>
    </row>
    <row r="113" spans="1:9">
      <c r="A113" t="s">
        <v>8514</v>
      </c>
      <c r="B113" t="s">
        <v>8515</v>
      </c>
      <c r="C113" t="str">
        <f t="shared" si="6"/>
        <v>YES</v>
      </c>
      <c r="D113" t="str">
        <f t="shared" si="7"/>
        <v>NO</v>
      </c>
      <c r="E113" t="str">
        <f t="shared" si="8"/>
        <v>YES</v>
      </c>
      <c r="F113" t="str">
        <f t="shared" si="9"/>
        <v>YES</v>
      </c>
      <c r="G113" t="str">
        <f t="shared" si="10"/>
        <v>gthox</v>
      </c>
      <c r="H113" t="str">
        <f>IF((COUNTIF('Metab Abbr iJR904'!$A:$A,"="&amp;G113&amp;"") + COUNTIF('Metab Abbr iJR904'!$A:$A,"="&amp;G113&amp;"(e)")) &gt; 0,"YES","NO")</f>
        <v>YES</v>
      </c>
      <c r="I113" t="str">
        <f t="shared" si="11"/>
        <v>YES</v>
      </c>
    </row>
    <row r="114" spans="1:9">
      <c r="A114" t="s">
        <v>8522</v>
      </c>
      <c r="B114" t="s">
        <v>8523</v>
      </c>
      <c r="C114" t="str">
        <f t="shared" si="6"/>
        <v>YES</v>
      </c>
      <c r="D114" t="str">
        <f t="shared" si="7"/>
        <v>NO</v>
      </c>
      <c r="E114" t="str">
        <f t="shared" si="8"/>
        <v>YES</v>
      </c>
      <c r="F114" t="str">
        <f t="shared" si="9"/>
        <v>YES</v>
      </c>
      <c r="G114" t="str">
        <f t="shared" si="10"/>
        <v>gthrd</v>
      </c>
      <c r="H114" t="str">
        <f>IF((COUNTIF('Metab Abbr iJR904'!$A:$A,"="&amp;G114&amp;"") + COUNTIF('Metab Abbr iJR904'!$A:$A,"="&amp;G114&amp;"(e)")) &gt; 0,"YES","NO")</f>
        <v>YES</v>
      </c>
      <c r="I114" t="str">
        <f t="shared" si="11"/>
        <v>YES</v>
      </c>
    </row>
    <row r="115" spans="1:9">
      <c r="A115" t="s">
        <v>8530</v>
      </c>
      <c r="B115" t="s">
        <v>8531</v>
      </c>
      <c r="C115" t="str">
        <f t="shared" si="6"/>
        <v>YES</v>
      </c>
      <c r="D115" t="str">
        <f t="shared" si="7"/>
        <v>NO</v>
      </c>
      <c r="E115" t="str">
        <f t="shared" si="8"/>
        <v>YES</v>
      </c>
      <c r="F115" t="str">
        <f t="shared" si="9"/>
        <v>YES</v>
      </c>
      <c r="G115" t="str">
        <f t="shared" si="10"/>
        <v>gtp</v>
      </c>
      <c r="H115" t="str">
        <f>IF((COUNTIF('Metab Abbr iJR904'!$A:$A,"="&amp;G115&amp;"") + COUNTIF('Metab Abbr iJR904'!$A:$A,"="&amp;G115&amp;"(e)")) &gt; 0,"YES","NO")</f>
        <v>YES</v>
      </c>
      <c r="I115" t="str">
        <f t="shared" si="11"/>
        <v>YES</v>
      </c>
    </row>
    <row r="116" spans="1:9">
      <c r="A116" t="s">
        <v>8534</v>
      </c>
      <c r="B116" t="s">
        <v>8535</v>
      </c>
      <c r="C116" t="str">
        <f t="shared" si="6"/>
        <v>YES</v>
      </c>
      <c r="D116" t="str">
        <f t="shared" si="7"/>
        <v>NO</v>
      </c>
      <c r="E116" t="str">
        <f t="shared" si="8"/>
        <v>YES</v>
      </c>
      <c r="F116" t="str">
        <f t="shared" si="9"/>
        <v>YES</v>
      </c>
      <c r="G116" t="str">
        <f t="shared" si="10"/>
        <v>gua</v>
      </c>
      <c r="H116" t="str">
        <f>IF((COUNTIF('Metab Abbr iJR904'!$A:$A,"="&amp;G116&amp;"") + COUNTIF('Metab Abbr iJR904'!$A:$A,"="&amp;G116&amp;"(e)")) &gt; 0,"YES","NO")</f>
        <v>YES</v>
      </c>
      <c r="I116" t="str">
        <f t="shared" si="11"/>
        <v>YES</v>
      </c>
    </row>
    <row r="117" spans="1:9">
      <c r="A117" t="s">
        <v>8536</v>
      </c>
      <c r="B117" t="s">
        <v>8537</v>
      </c>
      <c r="C117" t="str">
        <f t="shared" si="6"/>
        <v>NO</v>
      </c>
      <c r="D117" t="str">
        <f t="shared" si="7"/>
        <v>YES</v>
      </c>
      <c r="E117" t="str">
        <f t="shared" si="8"/>
        <v>YES</v>
      </c>
      <c r="F117" t="str">
        <f t="shared" si="9"/>
        <v>YES</v>
      </c>
      <c r="G117" t="str">
        <f t="shared" si="10"/>
        <v>gua</v>
      </c>
      <c r="H117" t="str">
        <f>IF((COUNTIF('Metab Abbr iJR904'!$A:$A,"="&amp;G117&amp;"") + COUNTIF('Metab Abbr iJR904'!$A:$A,"="&amp;G117&amp;"(e)")) &gt; 0,"YES","NO")</f>
        <v>YES</v>
      </c>
      <c r="I117" t="str">
        <f t="shared" si="11"/>
        <v>YES</v>
      </c>
    </row>
    <row r="118" spans="1:9">
      <c r="A118" t="s">
        <v>8540</v>
      </c>
      <c r="B118" t="s">
        <v>8541</v>
      </c>
      <c r="C118" t="str">
        <f t="shared" si="6"/>
        <v>YES</v>
      </c>
      <c r="D118" t="str">
        <f t="shared" si="7"/>
        <v>NO</v>
      </c>
      <c r="E118" t="str">
        <f t="shared" si="8"/>
        <v>YES</v>
      </c>
      <c r="F118" t="str">
        <f t="shared" si="9"/>
        <v>YES</v>
      </c>
      <c r="G118" t="str">
        <f t="shared" si="10"/>
        <v>h2o2</v>
      </c>
      <c r="H118" t="str">
        <f>IF((COUNTIF('Metab Abbr iJR904'!$A:$A,"="&amp;G118&amp;"") + COUNTIF('Metab Abbr iJR904'!$A:$A,"="&amp;G118&amp;"(e)")) &gt; 0,"YES","NO")</f>
        <v>YES</v>
      </c>
      <c r="I118" t="str">
        <f t="shared" si="11"/>
        <v>YES</v>
      </c>
    </row>
    <row r="119" spans="1:9">
      <c r="A119" t="s">
        <v>8542</v>
      </c>
      <c r="B119" t="s">
        <v>8543</v>
      </c>
      <c r="C119" t="str">
        <f t="shared" si="6"/>
        <v>YES</v>
      </c>
      <c r="D119" t="str">
        <f t="shared" si="7"/>
        <v>NO</v>
      </c>
      <c r="E119" t="str">
        <f t="shared" si="8"/>
        <v>YES</v>
      </c>
      <c r="F119" t="str">
        <f t="shared" si="9"/>
        <v>YES</v>
      </c>
      <c r="G119" t="str">
        <f t="shared" si="10"/>
        <v>h2o</v>
      </c>
      <c r="H119" t="str">
        <f>IF((COUNTIF('Metab Abbr iJR904'!$A:$A,"="&amp;G119&amp;"") + COUNTIF('Metab Abbr iJR904'!$A:$A,"="&amp;G119&amp;"(e)")) &gt; 0,"YES","NO")</f>
        <v>YES</v>
      </c>
      <c r="I119" t="str">
        <f t="shared" si="11"/>
        <v>YES</v>
      </c>
    </row>
    <row r="120" spans="1:9">
      <c r="A120" t="s">
        <v>8544</v>
      </c>
      <c r="B120" t="s">
        <v>8545</v>
      </c>
      <c r="C120" t="str">
        <f t="shared" si="6"/>
        <v>NO</v>
      </c>
      <c r="D120" t="str">
        <f t="shared" si="7"/>
        <v>YES</v>
      </c>
      <c r="E120" t="str">
        <f t="shared" si="8"/>
        <v>YES</v>
      </c>
      <c r="F120" t="str">
        <f t="shared" si="9"/>
        <v>YES</v>
      </c>
      <c r="G120" t="str">
        <f t="shared" si="10"/>
        <v>h2o</v>
      </c>
      <c r="H120" t="str">
        <f>IF((COUNTIF('Metab Abbr iJR904'!$A:$A,"="&amp;G120&amp;"") + COUNTIF('Metab Abbr iJR904'!$A:$A,"="&amp;G120&amp;"(e)")) &gt; 0,"YES","NO")</f>
        <v>YES</v>
      </c>
      <c r="I120" t="str">
        <f t="shared" si="11"/>
        <v>YES</v>
      </c>
    </row>
    <row r="121" spans="1:9">
      <c r="A121" t="s">
        <v>8550</v>
      </c>
      <c r="B121" t="s">
        <v>8551</v>
      </c>
      <c r="C121" t="str">
        <f t="shared" si="6"/>
        <v>YES</v>
      </c>
      <c r="D121" t="str">
        <f t="shared" si="7"/>
        <v>NO</v>
      </c>
      <c r="E121" t="str">
        <f t="shared" si="8"/>
        <v>YES</v>
      </c>
      <c r="F121" t="str">
        <f t="shared" si="9"/>
        <v>YES</v>
      </c>
      <c r="G121" t="str">
        <f t="shared" si="10"/>
        <v>h2s</v>
      </c>
      <c r="H121" t="str">
        <f>IF((COUNTIF('Metab Abbr iJR904'!$A:$A,"="&amp;G121&amp;"") + COUNTIF('Metab Abbr iJR904'!$A:$A,"="&amp;G121&amp;"(e)")) &gt; 0,"YES","NO")</f>
        <v>YES</v>
      </c>
      <c r="I121" t="str">
        <f t="shared" si="11"/>
        <v>YES</v>
      </c>
    </row>
    <row r="122" spans="1:9">
      <c r="A122" t="s">
        <v>8552</v>
      </c>
      <c r="B122" t="s">
        <v>8553</v>
      </c>
      <c r="C122" t="str">
        <f t="shared" si="6"/>
        <v>YES</v>
      </c>
      <c r="D122" t="str">
        <f t="shared" si="7"/>
        <v>NO</v>
      </c>
      <c r="E122" t="str">
        <f t="shared" si="8"/>
        <v>YES</v>
      </c>
      <c r="F122" t="str">
        <f t="shared" si="9"/>
        <v>YES</v>
      </c>
      <c r="G122" t="str">
        <f t="shared" si="10"/>
        <v>h2</v>
      </c>
      <c r="H122" t="str">
        <f>IF((COUNTIF('Metab Abbr iJR904'!$A:$A,"="&amp;G122&amp;"") + COUNTIF('Metab Abbr iJR904'!$A:$A,"="&amp;G122&amp;"(e)")) &gt; 0,"YES","NO")</f>
        <v>YES</v>
      </c>
      <c r="I122" t="str">
        <f t="shared" si="11"/>
        <v>YES</v>
      </c>
    </row>
    <row r="123" spans="1:9">
      <c r="A123" t="s">
        <v>8554</v>
      </c>
      <c r="B123" t="s">
        <v>8555</v>
      </c>
      <c r="C123" t="str">
        <f t="shared" si="6"/>
        <v>NO</v>
      </c>
      <c r="D123" t="str">
        <f t="shared" si="7"/>
        <v>YES</v>
      </c>
      <c r="E123" t="str">
        <f t="shared" si="8"/>
        <v>YES</v>
      </c>
      <c r="F123" t="str">
        <f t="shared" si="9"/>
        <v>YES</v>
      </c>
      <c r="G123" t="str">
        <f t="shared" si="10"/>
        <v>h2</v>
      </c>
      <c r="H123" t="str">
        <f>IF((COUNTIF('Metab Abbr iJR904'!$A:$A,"="&amp;G123&amp;"") + COUNTIF('Metab Abbr iJR904'!$A:$A,"="&amp;G123&amp;"(e)")) &gt; 0,"YES","NO")</f>
        <v>YES</v>
      </c>
      <c r="I123" t="str">
        <f t="shared" si="11"/>
        <v>YES</v>
      </c>
    </row>
    <row r="124" spans="1:9">
      <c r="A124" t="s">
        <v>8574</v>
      </c>
      <c r="B124" t="s">
        <v>8575</v>
      </c>
      <c r="C124" t="str">
        <f t="shared" si="6"/>
        <v>YES</v>
      </c>
      <c r="D124" t="str">
        <f t="shared" si="7"/>
        <v>NO</v>
      </c>
      <c r="E124" t="str">
        <f t="shared" si="8"/>
        <v>YES</v>
      </c>
      <c r="F124" t="str">
        <f t="shared" si="9"/>
        <v>YES</v>
      </c>
      <c r="G124" t="str">
        <f t="shared" si="10"/>
        <v>3hcinnm</v>
      </c>
      <c r="H124" t="str">
        <f>IF((COUNTIF('Metab Abbr iJR904'!$A:$A,"="&amp;G124&amp;"") + COUNTIF('Metab Abbr iJR904'!$A:$A,"="&amp;G124&amp;"(e)")) &gt; 0,"YES","NO")</f>
        <v>YES</v>
      </c>
      <c r="I124" t="str">
        <f t="shared" si="11"/>
        <v>YES</v>
      </c>
    </row>
    <row r="125" spans="1:9">
      <c r="A125" t="s">
        <v>8614</v>
      </c>
      <c r="B125" t="s">
        <v>8615</v>
      </c>
      <c r="C125" t="str">
        <f t="shared" si="6"/>
        <v>YES</v>
      </c>
      <c r="D125" t="str">
        <f t="shared" si="7"/>
        <v>NO</v>
      </c>
      <c r="E125" t="str">
        <f t="shared" si="8"/>
        <v>YES</v>
      </c>
      <c r="F125" t="str">
        <f t="shared" si="9"/>
        <v>YES</v>
      </c>
      <c r="G125" t="str">
        <f t="shared" si="10"/>
        <v>his-L</v>
      </c>
      <c r="H125" t="str">
        <f>IF((COUNTIF('Metab Abbr iJR904'!$A:$A,"="&amp;G125&amp;"") + COUNTIF('Metab Abbr iJR904'!$A:$A,"="&amp;G125&amp;"(e)")) &gt; 0,"YES","NO")</f>
        <v>YES</v>
      </c>
      <c r="I125" t="str">
        <f t="shared" si="11"/>
        <v>YES</v>
      </c>
    </row>
    <row r="126" spans="1:9">
      <c r="A126" t="s">
        <v>8620</v>
      </c>
      <c r="B126" t="s">
        <v>8621</v>
      </c>
      <c r="C126" t="str">
        <f t="shared" si="6"/>
        <v>YES</v>
      </c>
      <c r="D126" t="str">
        <f t="shared" si="7"/>
        <v>NO</v>
      </c>
      <c r="E126" t="str">
        <f t="shared" si="8"/>
        <v>YES</v>
      </c>
      <c r="F126" t="str">
        <f t="shared" si="9"/>
        <v>YES</v>
      </c>
      <c r="G126" t="str">
        <f t="shared" si="10"/>
        <v>hom-L</v>
      </c>
      <c r="H126" t="str">
        <f>IF((COUNTIF('Metab Abbr iJR904'!$A:$A,"="&amp;G126&amp;"") + COUNTIF('Metab Abbr iJR904'!$A:$A,"="&amp;G126&amp;"(e)")) &gt; 0,"YES","NO")</f>
        <v>YES</v>
      </c>
      <c r="I126" t="str">
        <f t="shared" si="11"/>
        <v>YES</v>
      </c>
    </row>
    <row r="127" spans="1:9">
      <c r="A127" t="s">
        <v>8624</v>
      </c>
      <c r="B127" t="s">
        <v>8625</v>
      </c>
      <c r="C127" t="str">
        <f t="shared" si="6"/>
        <v>YES</v>
      </c>
      <c r="D127" t="str">
        <f t="shared" si="7"/>
        <v>NO</v>
      </c>
      <c r="E127" t="str">
        <f t="shared" si="8"/>
        <v>YES</v>
      </c>
      <c r="F127" t="str">
        <f t="shared" si="9"/>
        <v>YES</v>
      </c>
      <c r="G127" t="str">
        <f t="shared" si="10"/>
        <v>3hpppn</v>
      </c>
      <c r="H127" t="str">
        <f>IF((COUNTIF('Metab Abbr iJR904'!$A:$A,"="&amp;G127&amp;"") + COUNTIF('Metab Abbr iJR904'!$A:$A,"="&amp;G127&amp;"(e)")) &gt; 0,"YES","NO")</f>
        <v>YES</v>
      </c>
      <c r="I127" t="str">
        <f t="shared" si="11"/>
        <v>YES</v>
      </c>
    </row>
    <row r="128" spans="1:9">
      <c r="A128" t="s">
        <v>8626</v>
      </c>
      <c r="B128" t="s">
        <v>8627</v>
      </c>
      <c r="C128" t="str">
        <f t="shared" si="6"/>
        <v>YES</v>
      </c>
      <c r="D128" t="str">
        <f t="shared" si="7"/>
        <v>NO</v>
      </c>
      <c r="E128" t="str">
        <f t="shared" si="8"/>
        <v>YES</v>
      </c>
      <c r="F128" t="str">
        <f t="shared" si="9"/>
        <v>YES</v>
      </c>
      <c r="G128" t="str">
        <f t="shared" si="10"/>
        <v>h</v>
      </c>
      <c r="H128" t="str">
        <f>IF((COUNTIF('Metab Abbr iJR904'!$A:$A,"="&amp;G128&amp;"") + COUNTIF('Metab Abbr iJR904'!$A:$A,"="&amp;G128&amp;"(e)")) &gt; 0,"YES","NO")</f>
        <v>YES</v>
      </c>
      <c r="I128" t="str">
        <f t="shared" si="11"/>
        <v>YES</v>
      </c>
    </row>
    <row r="129" spans="1:9">
      <c r="A129" t="s">
        <v>8640</v>
      </c>
      <c r="B129" t="s">
        <v>8641</v>
      </c>
      <c r="C129" t="str">
        <f t="shared" si="6"/>
        <v>YES</v>
      </c>
      <c r="D129" t="str">
        <f t="shared" si="7"/>
        <v>NO</v>
      </c>
      <c r="E129" t="str">
        <f t="shared" si="8"/>
        <v>YES</v>
      </c>
      <c r="F129" t="str">
        <f t="shared" si="9"/>
        <v>YES</v>
      </c>
      <c r="G129" t="str">
        <f t="shared" si="10"/>
        <v>hxan</v>
      </c>
      <c r="H129" t="str">
        <f>IF((COUNTIF('Metab Abbr iJR904'!$A:$A,"="&amp;G129&amp;"") + COUNTIF('Metab Abbr iJR904'!$A:$A,"="&amp;G129&amp;"(e)")) &gt; 0,"YES","NO")</f>
        <v>YES</v>
      </c>
      <c r="I129" t="str">
        <f t="shared" si="11"/>
        <v>YES</v>
      </c>
    </row>
    <row r="130" spans="1:9">
      <c r="A130" t="s">
        <v>8642</v>
      </c>
      <c r="B130" t="s">
        <v>8643</v>
      </c>
      <c r="C130" t="str">
        <f t="shared" ref="C130:C193" si="12">IF(COUNTIF(A130,"=*tex"),"YES","NO")</f>
        <v>NO</v>
      </c>
      <c r="D130" t="str">
        <f t="shared" ref="D130:D193" si="13">IF(COUNTIF(A130,"=*tpp"),"YES","NO")</f>
        <v>YES</v>
      </c>
      <c r="E130" t="str">
        <f t="shared" ref="E130:E193" si="14">IF(OR(COUNTIF(C130,"=YES") &gt; 0,COUNTIF(D130,"=YES") &gt; 0), "YES","NO")</f>
        <v>YES</v>
      </c>
      <c r="F130" t="str">
        <f t="shared" ref="F130:F193" si="15">IF(OR(COUNTIF(D130,"=YES") &gt; 0,COUNTIF(E130,"=YES") &gt; 0), "YES","NO")</f>
        <v>YES</v>
      </c>
      <c r="G130" t="str">
        <f t="shared" ref="G130:G193" si="16">MID(B130,FIND(" ",B130)+1,FIND("[",B130)-(FIND(" ",B130)+1))</f>
        <v>hxan</v>
      </c>
      <c r="H130" t="str">
        <f>IF((COUNTIF('Metab Abbr iJR904'!$A:$A,"="&amp;G130&amp;"") + COUNTIF('Metab Abbr iJR904'!$A:$A,"="&amp;G130&amp;"(e)")) &gt; 0,"YES","NO")</f>
        <v>YES</v>
      </c>
      <c r="I130" t="str">
        <f t="shared" ref="I130:I193" si="17">IF(AND(COUNTIF(E130,"=YES")&gt;0,COUNTIF(H130,"YES")&gt;0),"YES","NO")</f>
        <v>YES</v>
      </c>
    </row>
    <row r="131" spans="1:9">
      <c r="A131" t="s">
        <v>8648</v>
      </c>
      <c r="B131" t="s">
        <v>8649</v>
      </c>
      <c r="C131" t="str">
        <f t="shared" si="12"/>
        <v>YES</v>
      </c>
      <c r="D131" t="str">
        <f t="shared" si="13"/>
        <v>NO</v>
      </c>
      <c r="E131" t="str">
        <f t="shared" si="14"/>
        <v>YES</v>
      </c>
      <c r="F131" t="str">
        <f t="shared" si="15"/>
        <v>YES</v>
      </c>
      <c r="G131" t="str">
        <f t="shared" si="16"/>
        <v>idon-L</v>
      </c>
      <c r="H131" t="str">
        <f>IF((COUNTIF('Metab Abbr iJR904'!$A:$A,"="&amp;G131&amp;"") + COUNTIF('Metab Abbr iJR904'!$A:$A,"="&amp;G131&amp;"(e)")) &gt; 0,"YES","NO")</f>
        <v>YES</v>
      </c>
      <c r="I131" t="str">
        <f t="shared" si="17"/>
        <v>YES</v>
      </c>
    </row>
    <row r="132" spans="1:9">
      <c r="A132" t="s">
        <v>8654</v>
      </c>
      <c r="B132" t="s">
        <v>8655</v>
      </c>
      <c r="C132" t="str">
        <f t="shared" si="12"/>
        <v>YES</v>
      </c>
      <c r="D132" t="str">
        <f t="shared" si="13"/>
        <v>NO</v>
      </c>
      <c r="E132" t="str">
        <f t="shared" si="14"/>
        <v>YES</v>
      </c>
      <c r="F132" t="str">
        <f t="shared" si="15"/>
        <v>YES</v>
      </c>
      <c r="G132" t="str">
        <f t="shared" si="16"/>
        <v>ile-L</v>
      </c>
      <c r="H132" t="str">
        <f>IF((COUNTIF('Metab Abbr iJR904'!$A:$A,"="&amp;G132&amp;"") + COUNTIF('Metab Abbr iJR904'!$A:$A,"="&amp;G132&amp;"(e)")) &gt; 0,"YES","NO")</f>
        <v>YES</v>
      </c>
      <c r="I132" t="str">
        <f t="shared" si="17"/>
        <v>YES</v>
      </c>
    </row>
    <row r="133" spans="1:9">
      <c r="A133" t="s">
        <v>8658</v>
      </c>
      <c r="B133" t="s">
        <v>8659</v>
      </c>
      <c r="C133" t="str">
        <f t="shared" si="12"/>
        <v>YES</v>
      </c>
      <c r="D133" t="str">
        <f t="shared" si="13"/>
        <v>NO</v>
      </c>
      <c r="E133" t="str">
        <f t="shared" si="14"/>
        <v>YES</v>
      </c>
      <c r="F133" t="str">
        <f t="shared" si="15"/>
        <v>YES</v>
      </c>
      <c r="G133" t="str">
        <f t="shared" si="16"/>
        <v>imp</v>
      </c>
      <c r="H133" t="str">
        <f>IF((COUNTIF('Metab Abbr iJR904'!$A:$A,"="&amp;G133&amp;"") + COUNTIF('Metab Abbr iJR904'!$A:$A,"="&amp;G133&amp;"(e)")) &gt; 0,"YES","NO")</f>
        <v>YES</v>
      </c>
      <c r="I133" t="str">
        <f t="shared" si="17"/>
        <v>YES</v>
      </c>
    </row>
    <row r="134" spans="1:9">
      <c r="A134" t="s">
        <v>8664</v>
      </c>
      <c r="B134" t="s">
        <v>8665</v>
      </c>
      <c r="C134" t="str">
        <f t="shared" si="12"/>
        <v>YES</v>
      </c>
      <c r="D134" t="str">
        <f t="shared" si="13"/>
        <v>NO</v>
      </c>
      <c r="E134" t="str">
        <f t="shared" si="14"/>
        <v>YES</v>
      </c>
      <c r="F134" t="str">
        <f t="shared" si="15"/>
        <v>YES</v>
      </c>
      <c r="G134" t="str">
        <f t="shared" si="16"/>
        <v>indole</v>
      </c>
      <c r="H134" t="str">
        <f>IF((COUNTIF('Metab Abbr iJR904'!$A:$A,"="&amp;G134&amp;"") + COUNTIF('Metab Abbr iJR904'!$A:$A,"="&amp;G134&amp;"(e)")) &gt; 0,"YES","NO")</f>
        <v>YES</v>
      </c>
      <c r="I134" t="str">
        <f t="shared" si="17"/>
        <v>YES</v>
      </c>
    </row>
    <row r="135" spans="1:9">
      <c r="A135" t="s">
        <v>8674</v>
      </c>
      <c r="B135" t="s">
        <v>8675</v>
      </c>
      <c r="C135" t="str">
        <f t="shared" si="12"/>
        <v>YES</v>
      </c>
      <c r="D135" t="str">
        <f t="shared" si="13"/>
        <v>NO</v>
      </c>
      <c r="E135" t="str">
        <f t="shared" si="14"/>
        <v>YES</v>
      </c>
      <c r="F135" t="str">
        <f t="shared" si="15"/>
        <v>YES</v>
      </c>
      <c r="G135" t="str">
        <f t="shared" si="16"/>
        <v>ins</v>
      </c>
      <c r="H135" t="str">
        <f>IF((COUNTIF('Metab Abbr iJR904'!$A:$A,"="&amp;G135&amp;"") + COUNTIF('Metab Abbr iJR904'!$A:$A,"="&amp;G135&amp;"(e)")) &gt; 0,"YES","NO")</f>
        <v>YES</v>
      </c>
      <c r="I135" t="str">
        <f t="shared" si="17"/>
        <v>YES</v>
      </c>
    </row>
    <row r="136" spans="1:9">
      <c r="A136" t="s">
        <v>8676</v>
      </c>
      <c r="B136" t="s">
        <v>8677</v>
      </c>
      <c r="C136" t="str">
        <f t="shared" si="12"/>
        <v>YES</v>
      </c>
      <c r="D136" t="str">
        <f t="shared" si="13"/>
        <v>NO</v>
      </c>
      <c r="E136" t="str">
        <f t="shared" si="14"/>
        <v>YES</v>
      </c>
      <c r="F136" t="str">
        <f t="shared" si="15"/>
        <v>YES</v>
      </c>
      <c r="G136" t="str">
        <f t="shared" si="16"/>
        <v>inost</v>
      </c>
      <c r="H136" t="str">
        <f>IF((COUNTIF('Metab Abbr iJR904'!$A:$A,"="&amp;G136&amp;"") + COUNTIF('Metab Abbr iJR904'!$A:$A,"="&amp;G136&amp;"(e)")) &gt; 0,"YES","NO")</f>
        <v>YES</v>
      </c>
      <c r="I136" t="str">
        <f t="shared" si="17"/>
        <v>YES</v>
      </c>
    </row>
    <row r="137" spans="1:9">
      <c r="A137" t="s">
        <v>8686</v>
      </c>
      <c r="B137" t="s">
        <v>8687</v>
      </c>
      <c r="C137" t="str">
        <f t="shared" si="12"/>
        <v>YES</v>
      </c>
      <c r="D137" t="str">
        <f t="shared" si="13"/>
        <v>NO</v>
      </c>
      <c r="E137" t="str">
        <f t="shared" si="14"/>
        <v>YES</v>
      </c>
      <c r="F137" t="str">
        <f t="shared" si="15"/>
        <v>YES</v>
      </c>
      <c r="G137" t="str">
        <f t="shared" si="16"/>
        <v>kdo2lipid4</v>
      </c>
      <c r="H137" t="str">
        <f>IF((COUNTIF('Metab Abbr iJR904'!$A:$A,"="&amp;G137&amp;"") + COUNTIF('Metab Abbr iJR904'!$A:$A,"="&amp;G137&amp;"(e)")) &gt; 0,"YES","NO")</f>
        <v>YES</v>
      </c>
      <c r="I137" t="str">
        <f t="shared" si="17"/>
        <v>YES</v>
      </c>
    </row>
    <row r="138" spans="1:9">
      <c r="A138" t="s">
        <v>8714</v>
      </c>
      <c r="B138" t="s">
        <v>8715</v>
      </c>
      <c r="C138" t="str">
        <f t="shared" si="12"/>
        <v>YES</v>
      </c>
      <c r="D138" t="str">
        <f t="shared" si="13"/>
        <v>NO</v>
      </c>
      <c r="E138" t="str">
        <f t="shared" si="14"/>
        <v>YES</v>
      </c>
      <c r="F138" t="str">
        <f t="shared" si="15"/>
        <v>YES</v>
      </c>
      <c r="G138" t="str">
        <f t="shared" si="16"/>
        <v>k</v>
      </c>
      <c r="H138" t="str">
        <f>IF((COUNTIF('Metab Abbr iJR904'!$A:$A,"="&amp;G138&amp;"") + COUNTIF('Metab Abbr iJR904'!$A:$A,"="&amp;G138&amp;"(e)")) &gt; 0,"YES","NO")</f>
        <v>YES</v>
      </c>
      <c r="I138" t="str">
        <f t="shared" si="17"/>
        <v>YES</v>
      </c>
    </row>
    <row r="139" spans="1:9">
      <c r="A139" t="s">
        <v>8732</v>
      </c>
      <c r="B139" t="s">
        <v>8733</v>
      </c>
      <c r="C139" t="str">
        <f t="shared" si="12"/>
        <v>YES</v>
      </c>
      <c r="D139" t="str">
        <f t="shared" si="13"/>
        <v>NO</v>
      </c>
      <c r="E139" t="str">
        <f t="shared" si="14"/>
        <v>YES</v>
      </c>
      <c r="F139" t="str">
        <f t="shared" si="15"/>
        <v>YES</v>
      </c>
      <c r="G139" t="str">
        <f t="shared" si="16"/>
        <v>lcts</v>
      </c>
      <c r="H139" t="str">
        <f>IF((COUNTIF('Metab Abbr iJR904'!$A:$A,"="&amp;G139&amp;"") + COUNTIF('Metab Abbr iJR904'!$A:$A,"="&amp;G139&amp;"(e)")) &gt; 0,"YES","NO")</f>
        <v>YES</v>
      </c>
      <c r="I139" t="str">
        <f t="shared" si="17"/>
        <v>YES</v>
      </c>
    </row>
    <row r="140" spans="1:9">
      <c r="A140" t="s">
        <v>8734</v>
      </c>
      <c r="B140" t="s">
        <v>8735</v>
      </c>
      <c r="C140" t="str">
        <f t="shared" si="12"/>
        <v>NO</v>
      </c>
      <c r="D140" t="str">
        <f t="shared" si="13"/>
        <v>YES</v>
      </c>
      <c r="E140" t="str">
        <f t="shared" si="14"/>
        <v>YES</v>
      </c>
      <c r="F140" t="str">
        <f t="shared" si="15"/>
        <v>YES</v>
      </c>
      <c r="G140" t="str">
        <f t="shared" si="16"/>
        <v>h</v>
      </c>
      <c r="H140" t="str">
        <f>IF((COUNTIF('Metab Abbr iJR904'!$A:$A,"="&amp;G140&amp;"") + COUNTIF('Metab Abbr iJR904'!$A:$A,"="&amp;G140&amp;"(e)")) &gt; 0,"YES","NO")</f>
        <v>YES</v>
      </c>
      <c r="I140" t="str">
        <f t="shared" si="17"/>
        <v>YES</v>
      </c>
    </row>
    <row r="141" spans="1:9">
      <c r="A141" t="s">
        <v>8740</v>
      </c>
      <c r="B141" t="s">
        <v>8741</v>
      </c>
      <c r="C141" t="str">
        <f t="shared" si="12"/>
        <v>YES</v>
      </c>
      <c r="D141" t="str">
        <f t="shared" si="13"/>
        <v>NO</v>
      </c>
      <c r="E141" t="str">
        <f t="shared" si="14"/>
        <v>YES</v>
      </c>
      <c r="F141" t="str">
        <f t="shared" si="15"/>
        <v>YES</v>
      </c>
      <c r="G141" t="str">
        <f t="shared" si="16"/>
        <v>leu-L</v>
      </c>
      <c r="H141" t="str">
        <f>IF((COUNTIF('Metab Abbr iJR904'!$A:$A,"="&amp;G141&amp;"") + COUNTIF('Metab Abbr iJR904'!$A:$A,"="&amp;G141&amp;"(e)")) &gt; 0,"YES","NO")</f>
        <v>YES</v>
      </c>
      <c r="I141" t="str">
        <f t="shared" si="17"/>
        <v>YES</v>
      </c>
    </row>
    <row r="142" spans="1:9">
      <c r="A142" t="s">
        <v>8750</v>
      </c>
      <c r="B142" t="s">
        <v>8751</v>
      </c>
      <c r="C142" t="str">
        <f t="shared" si="12"/>
        <v>YES</v>
      </c>
      <c r="D142" t="str">
        <f t="shared" si="13"/>
        <v>NO</v>
      </c>
      <c r="E142" t="str">
        <f t="shared" si="14"/>
        <v>YES</v>
      </c>
      <c r="F142" t="str">
        <f t="shared" si="15"/>
        <v>YES</v>
      </c>
      <c r="G142" t="str">
        <f t="shared" si="16"/>
        <v>h</v>
      </c>
      <c r="H142" t="str">
        <f>IF((COUNTIF('Metab Abbr iJR904'!$A:$A,"="&amp;G142&amp;"") + COUNTIF('Metab Abbr iJR904'!$A:$A,"="&amp;G142&amp;"(e)")) &gt; 0,"YES","NO")</f>
        <v>YES</v>
      </c>
      <c r="I142" t="str">
        <f t="shared" si="17"/>
        <v>YES</v>
      </c>
    </row>
    <row r="143" spans="1:9">
      <c r="A143" t="s">
        <v>8752</v>
      </c>
      <c r="B143" t="s">
        <v>8753</v>
      </c>
      <c r="C143" t="str">
        <f t="shared" si="12"/>
        <v>YES</v>
      </c>
      <c r="D143" t="str">
        <f t="shared" si="13"/>
        <v>NO</v>
      </c>
      <c r="E143" t="str">
        <f t="shared" si="14"/>
        <v>YES</v>
      </c>
      <c r="F143" t="str">
        <f t="shared" si="15"/>
        <v>YES</v>
      </c>
      <c r="G143" t="str">
        <f t="shared" si="16"/>
        <v>lipa</v>
      </c>
      <c r="H143" t="str">
        <f>IF((COUNTIF('Metab Abbr iJR904'!$A:$A,"="&amp;G143&amp;"") + COUNTIF('Metab Abbr iJR904'!$A:$A,"="&amp;G143&amp;"(e)")) &gt; 0,"YES","NO")</f>
        <v>YES</v>
      </c>
      <c r="I143" t="str">
        <f t="shared" si="17"/>
        <v>YES</v>
      </c>
    </row>
    <row r="144" spans="1:9">
      <c r="A144" t="s">
        <v>8756</v>
      </c>
      <c r="B144" t="s">
        <v>8757</v>
      </c>
      <c r="C144" t="str">
        <f t="shared" si="12"/>
        <v>YES</v>
      </c>
      <c r="D144" t="str">
        <f t="shared" si="13"/>
        <v>NO</v>
      </c>
      <c r="E144" t="str">
        <f t="shared" si="14"/>
        <v>YES</v>
      </c>
      <c r="F144" t="str">
        <f t="shared" si="15"/>
        <v>YES</v>
      </c>
      <c r="G144" t="str">
        <f t="shared" si="16"/>
        <v>lac-L</v>
      </c>
      <c r="H144" t="str">
        <f>IF((COUNTIF('Metab Abbr iJR904'!$A:$A,"="&amp;G144&amp;"") + COUNTIF('Metab Abbr iJR904'!$A:$A,"="&amp;G144&amp;"(e)")) &gt; 0,"YES","NO")</f>
        <v>YES</v>
      </c>
      <c r="I144" t="str">
        <f t="shared" si="17"/>
        <v>YES</v>
      </c>
    </row>
    <row r="145" spans="1:9">
      <c r="A145" t="s">
        <v>8878</v>
      </c>
      <c r="B145" t="s">
        <v>8879</v>
      </c>
      <c r="C145" t="str">
        <f t="shared" si="12"/>
        <v>YES</v>
      </c>
      <c r="D145" t="str">
        <f t="shared" si="13"/>
        <v>NO</v>
      </c>
      <c r="E145" t="str">
        <f t="shared" si="14"/>
        <v>YES</v>
      </c>
      <c r="F145" t="str">
        <f t="shared" si="15"/>
        <v>YES</v>
      </c>
      <c r="G145" t="str">
        <f t="shared" si="16"/>
        <v>lys-L</v>
      </c>
      <c r="H145" t="str">
        <f>IF((COUNTIF('Metab Abbr iJR904'!$A:$A,"="&amp;G145&amp;"") + COUNTIF('Metab Abbr iJR904'!$A:$A,"="&amp;G145&amp;"(e)")) &gt; 0,"YES","NO")</f>
        <v>YES</v>
      </c>
      <c r="I145" t="str">
        <f t="shared" si="17"/>
        <v>YES</v>
      </c>
    </row>
    <row r="146" spans="1:9">
      <c r="A146" t="s">
        <v>8902</v>
      </c>
      <c r="B146" t="s">
        <v>8903</v>
      </c>
      <c r="C146" t="str">
        <f t="shared" si="12"/>
        <v>YES</v>
      </c>
      <c r="D146" t="str">
        <f t="shared" si="13"/>
        <v>NO</v>
      </c>
      <c r="E146" t="str">
        <f t="shared" si="14"/>
        <v>YES</v>
      </c>
      <c r="F146" t="str">
        <f t="shared" si="15"/>
        <v>YES</v>
      </c>
      <c r="G146" t="str">
        <f t="shared" si="16"/>
        <v>mal-L</v>
      </c>
      <c r="H146" t="str">
        <f>IF((COUNTIF('Metab Abbr iJR904'!$A:$A,"="&amp;G146&amp;"") + COUNTIF('Metab Abbr iJR904'!$A:$A,"="&amp;G146&amp;"(e)")) &gt; 0,"YES","NO")</f>
        <v>YES</v>
      </c>
      <c r="I146" t="str">
        <f t="shared" si="17"/>
        <v>YES</v>
      </c>
    </row>
    <row r="147" spans="1:9">
      <c r="A147" t="s">
        <v>8926</v>
      </c>
      <c r="B147" t="s">
        <v>8927</v>
      </c>
      <c r="C147" t="str">
        <f t="shared" si="12"/>
        <v>YES</v>
      </c>
      <c r="D147" t="str">
        <f t="shared" si="13"/>
        <v>NO</v>
      </c>
      <c r="E147" t="str">
        <f t="shared" si="14"/>
        <v>YES</v>
      </c>
      <c r="F147" t="str">
        <f t="shared" si="15"/>
        <v>YES</v>
      </c>
      <c r="G147" t="str">
        <f t="shared" si="16"/>
        <v>man6p</v>
      </c>
      <c r="H147" t="str">
        <f>IF((COUNTIF('Metab Abbr iJR904'!$A:$A,"="&amp;G147&amp;"") + COUNTIF('Metab Abbr iJR904'!$A:$A,"="&amp;G147&amp;"(e)")) &gt; 0,"YES","NO")</f>
        <v>YES</v>
      </c>
      <c r="I147" t="str">
        <f t="shared" si="17"/>
        <v>YES</v>
      </c>
    </row>
    <row r="148" spans="1:9">
      <c r="A148" t="s">
        <v>8936</v>
      </c>
      <c r="B148" t="s">
        <v>8937</v>
      </c>
      <c r="C148" t="str">
        <f t="shared" si="12"/>
        <v>YES</v>
      </c>
      <c r="D148" t="str">
        <f t="shared" si="13"/>
        <v>NO</v>
      </c>
      <c r="E148" t="str">
        <f t="shared" si="14"/>
        <v>YES</v>
      </c>
      <c r="F148" t="str">
        <f t="shared" si="15"/>
        <v>YES</v>
      </c>
      <c r="G148" t="str">
        <f t="shared" si="16"/>
        <v>man</v>
      </c>
      <c r="H148" t="str">
        <f>IF((COUNTIF('Metab Abbr iJR904'!$A:$A,"="&amp;G148&amp;"") + COUNTIF('Metab Abbr iJR904'!$A:$A,"="&amp;G148&amp;"(e)")) &gt; 0,"YES","NO")</f>
        <v>YES</v>
      </c>
      <c r="I148" t="str">
        <f t="shared" si="17"/>
        <v>YES</v>
      </c>
    </row>
    <row r="149" spans="1:9">
      <c r="A149" t="s">
        <v>8970</v>
      </c>
      <c r="B149" t="s">
        <v>8971</v>
      </c>
      <c r="C149" t="str">
        <f t="shared" si="12"/>
        <v>YES</v>
      </c>
      <c r="D149" t="str">
        <f t="shared" si="13"/>
        <v>NO</v>
      </c>
      <c r="E149" t="str">
        <f t="shared" si="14"/>
        <v>YES</v>
      </c>
      <c r="F149" t="str">
        <f t="shared" si="15"/>
        <v>YES</v>
      </c>
      <c r="G149" t="str">
        <f t="shared" si="16"/>
        <v>melib</v>
      </c>
      <c r="H149" t="str">
        <f>IF((COUNTIF('Metab Abbr iJR904'!$A:$A,"="&amp;G149&amp;"") + COUNTIF('Metab Abbr iJR904'!$A:$A,"="&amp;G149&amp;"(e)")) &gt; 0,"YES","NO")</f>
        <v>YES</v>
      </c>
      <c r="I149" t="str">
        <f t="shared" si="17"/>
        <v>YES</v>
      </c>
    </row>
    <row r="150" spans="1:9">
      <c r="A150" t="s">
        <v>8976</v>
      </c>
      <c r="B150" t="s">
        <v>8977</v>
      </c>
      <c r="C150" t="str">
        <f t="shared" si="12"/>
        <v>YES</v>
      </c>
      <c r="D150" t="str">
        <f t="shared" si="13"/>
        <v>NO</v>
      </c>
      <c r="E150" t="str">
        <f t="shared" si="14"/>
        <v>YES</v>
      </c>
      <c r="F150" t="str">
        <f t="shared" si="15"/>
        <v>YES</v>
      </c>
      <c r="G150" t="str">
        <f t="shared" si="16"/>
        <v>met-D</v>
      </c>
      <c r="H150" t="str">
        <f>IF((COUNTIF('Metab Abbr iJR904'!$A:$A,"="&amp;G150&amp;"") + COUNTIF('Metab Abbr iJR904'!$A:$A,"="&amp;G150&amp;"(e)")) &gt; 0,"YES","NO")</f>
        <v>YES</v>
      </c>
      <c r="I150" t="str">
        <f t="shared" si="17"/>
        <v>YES</v>
      </c>
    </row>
    <row r="151" spans="1:9">
      <c r="A151" t="s">
        <v>8994</v>
      </c>
      <c r="B151" t="s">
        <v>8995</v>
      </c>
      <c r="C151" t="str">
        <f t="shared" si="12"/>
        <v>YES</v>
      </c>
      <c r="D151" t="str">
        <f t="shared" si="13"/>
        <v>NO</v>
      </c>
      <c r="E151" t="str">
        <f t="shared" si="14"/>
        <v>YES</v>
      </c>
      <c r="F151" t="str">
        <f t="shared" si="15"/>
        <v>YES</v>
      </c>
      <c r="G151" t="str">
        <f t="shared" si="16"/>
        <v>met-L</v>
      </c>
      <c r="H151" t="str">
        <f>IF((COUNTIF('Metab Abbr iJR904'!$A:$A,"="&amp;G151&amp;"") + COUNTIF('Metab Abbr iJR904'!$A:$A,"="&amp;G151&amp;"(e)")) &gt; 0,"YES","NO")</f>
        <v>YES</v>
      </c>
      <c r="I151" t="str">
        <f t="shared" si="17"/>
        <v>YES</v>
      </c>
    </row>
    <row r="152" spans="1:9">
      <c r="A152" t="s">
        <v>9042</v>
      </c>
      <c r="B152" t="s">
        <v>9043</v>
      </c>
      <c r="C152" t="str">
        <f t="shared" si="12"/>
        <v>YES</v>
      </c>
      <c r="D152" t="str">
        <f t="shared" si="13"/>
        <v>NO</v>
      </c>
      <c r="E152" t="str">
        <f t="shared" si="14"/>
        <v>YES</v>
      </c>
      <c r="F152" t="str">
        <f t="shared" si="15"/>
        <v>YES</v>
      </c>
      <c r="G152" t="str">
        <f t="shared" si="16"/>
        <v>mnl</v>
      </c>
      <c r="H152" t="str">
        <f>IF((COUNTIF('Metab Abbr iJR904'!$A:$A,"="&amp;G152&amp;"") + COUNTIF('Metab Abbr iJR904'!$A:$A,"="&amp;G152&amp;"(e)")) &gt; 0,"YES","NO")</f>
        <v>YES</v>
      </c>
      <c r="I152" t="str">
        <f t="shared" si="17"/>
        <v>YES</v>
      </c>
    </row>
    <row r="153" spans="1:9">
      <c r="A153" t="s">
        <v>9068</v>
      </c>
      <c r="B153" t="s">
        <v>9069</v>
      </c>
      <c r="C153" t="str">
        <f t="shared" si="12"/>
        <v>YES</v>
      </c>
      <c r="D153" t="str">
        <f t="shared" si="13"/>
        <v>NO</v>
      </c>
      <c r="E153" t="str">
        <f t="shared" si="14"/>
        <v>YES</v>
      </c>
      <c r="F153" t="str">
        <f t="shared" si="15"/>
        <v>YES</v>
      </c>
      <c r="G153" t="str">
        <f t="shared" si="16"/>
        <v>nac</v>
      </c>
      <c r="H153" t="str">
        <f>IF((COUNTIF('Metab Abbr iJR904'!$A:$A,"="&amp;G153&amp;"") + COUNTIF('Metab Abbr iJR904'!$A:$A,"="&amp;G153&amp;"(e)")) &gt; 0,"YES","NO")</f>
        <v>YES</v>
      </c>
      <c r="I153" t="str">
        <f t="shared" si="17"/>
        <v>YES</v>
      </c>
    </row>
    <row r="154" spans="1:9">
      <c r="A154" t="s">
        <v>9070</v>
      </c>
      <c r="B154" t="s">
        <v>9071</v>
      </c>
      <c r="C154" t="str">
        <f t="shared" si="12"/>
        <v>NO</v>
      </c>
      <c r="D154" t="str">
        <f t="shared" si="13"/>
        <v>YES</v>
      </c>
      <c r="E154" t="str">
        <f t="shared" si="14"/>
        <v>YES</v>
      </c>
      <c r="F154" t="str">
        <f t="shared" si="15"/>
        <v>YES</v>
      </c>
      <c r="G154" t="str">
        <f t="shared" si="16"/>
        <v>nac</v>
      </c>
      <c r="H154" t="str">
        <f>IF((COUNTIF('Metab Abbr iJR904'!$A:$A,"="&amp;G154&amp;"") + COUNTIF('Metab Abbr iJR904'!$A:$A,"="&amp;G154&amp;"(e)")) &gt; 0,"YES","NO")</f>
        <v>YES</v>
      </c>
      <c r="I154" t="str">
        <f t="shared" si="17"/>
        <v>YES</v>
      </c>
    </row>
    <row r="155" spans="1:9">
      <c r="A155" t="s">
        <v>9094</v>
      </c>
      <c r="B155" t="s">
        <v>9095</v>
      </c>
      <c r="C155" t="str">
        <f t="shared" si="12"/>
        <v>YES</v>
      </c>
      <c r="D155" t="str">
        <f t="shared" si="13"/>
        <v>NO</v>
      </c>
      <c r="E155" t="str">
        <f t="shared" si="14"/>
        <v>YES</v>
      </c>
      <c r="F155" t="str">
        <f t="shared" si="15"/>
        <v>YES</v>
      </c>
      <c r="G155" t="str">
        <f t="shared" si="16"/>
        <v>na1</v>
      </c>
      <c r="H155" t="str">
        <f>IF((COUNTIF('Metab Abbr iJR904'!$A:$A,"="&amp;G155&amp;"") + COUNTIF('Metab Abbr iJR904'!$A:$A,"="&amp;G155&amp;"(e)")) &gt; 0,"YES","NO")</f>
        <v>YES</v>
      </c>
      <c r="I155" t="str">
        <f t="shared" si="17"/>
        <v>YES</v>
      </c>
    </row>
    <row r="156" spans="1:9">
      <c r="A156" t="s">
        <v>9096</v>
      </c>
      <c r="B156" t="s">
        <v>9097</v>
      </c>
      <c r="C156" t="str">
        <f t="shared" si="12"/>
        <v>YES</v>
      </c>
      <c r="D156" t="str">
        <f t="shared" si="13"/>
        <v>NO</v>
      </c>
      <c r="E156" t="str">
        <f t="shared" si="14"/>
        <v>YES</v>
      </c>
      <c r="F156" t="str">
        <f t="shared" si="15"/>
        <v>YES</v>
      </c>
      <c r="G156" t="str">
        <f t="shared" si="16"/>
        <v>nh4</v>
      </c>
      <c r="H156" t="str">
        <f>IF((COUNTIF('Metab Abbr iJR904'!$A:$A,"="&amp;G156&amp;"") + COUNTIF('Metab Abbr iJR904'!$A:$A,"="&amp;G156&amp;"(e)")) &gt; 0,"YES","NO")</f>
        <v>YES</v>
      </c>
      <c r="I156" t="str">
        <f t="shared" si="17"/>
        <v>YES</v>
      </c>
    </row>
    <row r="157" spans="1:9">
      <c r="A157" t="s">
        <v>9098</v>
      </c>
      <c r="B157" t="s">
        <v>9099</v>
      </c>
      <c r="C157" t="str">
        <f t="shared" si="12"/>
        <v>NO</v>
      </c>
      <c r="D157" t="str">
        <f t="shared" si="13"/>
        <v>YES</v>
      </c>
      <c r="E157" t="str">
        <f t="shared" si="14"/>
        <v>YES</v>
      </c>
      <c r="F157" t="str">
        <f t="shared" si="15"/>
        <v>YES</v>
      </c>
      <c r="G157" t="str">
        <f t="shared" si="16"/>
        <v>nh4</v>
      </c>
      <c r="H157" t="str">
        <f>IF((COUNTIF('Metab Abbr iJR904'!$A:$A,"="&amp;G157&amp;"") + COUNTIF('Metab Abbr iJR904'!$A:$A,"="&amp;G157&amp;"(e)")) &gt; 0,"YES","NO")</f>
        <v>YES</v>
      </c>
      <c r="I157" t="str">
        <f t="shared" si="17"/>
        <v>YES</v>
      </c>
    </row>
    <row r="158" spans="1:9">
      <c r="A158" t="s">
        <v>9112</v>
      </c>
      <c r="B158" t="s">
        <v>9113</v>
      </c>
      <c r="C158" t="str">
        <f t="shared" si="12"/>
        <v>NO</v>
      </c>
      <c r="D158" t="str">
        <f t="shared" si="13"/>
        <v>YES</v>
      </c>
      <c r="E158" t="str">
        <f t="shared" si="14"/>
        <v>YES</v>
      </c>
      <c r="F158" t="str">
        <f t="shared" si="15"/>
        <v>YES</v>
      </c>
      <c r="G158" t="str">
        <f t="shared" si="16"/>
        <v>nmn</v>
      </c>
      <c r="H158" t="str">
        <f>IF((COUNTIF('Metab Abbr iJR904'!$A:$A,"="&amp;G158&amp;"") + COUNTIF('Metab Abbr iJR904'!$A:$A,"="&amp;G158&amp;"(e)")) &gt; 0,"YES","NO")</f>
        <v>YES</v>
      </c>
      <c r="I158" t="str">
        <f t="shared" si="17"/>
        <v>YES</v>
      </c>
    </row>
    <row r="159" spans="1:9">
      <c r="A159" t="s">
        <v>9116</v>
      </c>
      <c r="B159" t="s">
        <v>9117</v>
      </c>
      <c r="C159" t="str">
        <f t="shared" si="12"/>
        <v>YES</v>
      </c>
      <c r="D159" t="str">
        <f t="shared" si="13"/>
        <v>NO</v>
      </c>
      <c r="E159" t="str">
        <f t="shared" si="14"/>
        <v>YES</v>
      </c>
      <c r="F159" t="str">
        <f t="shared" si="15"/>
        <v>YES</v>
      </c>
      <c r="G159" t="str">
        <f t="shared" si="16"/>
        <v>nmn</v>
      </c>
      <c r="H159" t="str">
        <f>IF((COUNTIF('Metab Abbr iJR904'!$A:$A,"="&amp;G159&amp;"") + COUNTIF('Metab Abbr iJR904'!$A:$A,"="&amp;G159&amp;"(e)")) &gt; 0,"YES","NO")</f>
        <v>YES</v>
      </c>
      <c r="I159" t="str">
        <f t="shared" si="17"/>
        <v>YES</v>
      </c>
    </row>
    <row r="160" spans="1:9">
      <c r="A160" t="s">
        <v>9122</v>
      </c>
      <c r="B160" t="s">
        <v>9123</v>
      </c>
      <c r="C160" t="str">
        <f t="shared" si="12"/>
        <v>YES</v>
      </c>
      <c r="D160" t="str">
        <f t="shared" si="13"/>
        <v>NO</v>
      </c>
      <c r="E160" t="str">
        <f t="shared" si="14"/>
        <v>YES</v>
      </c>
      <c r="F160" t="str">
        <f t="shared" si="15"/>
        <v>YES</v>
      </c>
      <c r="G160" t="str">
        <f t="shared" si="16"/>
        <v>no2</v>
      </c>
      <c r="H160" t="str">
        <f>IF((COUNTIF('Metab Abbr iJR904'!$A:$A,"="&amp;G160&amp;"") + COUNTIF('Metab Abbr iJR904'!$A:$A,"="&amp;G160&amp;"(e)")) &gt; 0,"YES","NO")</f>
        <v>YES</v>
      </c>
      <c r="I160" t="str">
        <f t="shared" si="17"/>
        <v>YES</v>
      </c>
    </row>
    <row r="161" spans="1:9">
      <c r="A161" t="s">
        <v>9134</v>
      </c>
      <c r="B161" t="s">
        <v>9135</v>
      </c>
      <c r="C161" t="str">
        <f t="shared" si="12"/>
        <v>YES</v>
      </c>
      <c r="D161" t="str">
        <f t="shared" si="13"/>
        <v>NO</v>
      </c>
      <c r="E161" t="str">
        <f t="shared" si="14"/>
        <v>YES</v>
      </c>
      <c r="F161" t="str">
        <f t="shared" si="15"/>
        <v>YES</v>
      </c>
      <c r="G161" t="str">
        <f t="shared" si="16"/>
        <v>no3</v>
      </c>
      <c r="H161" t="str">
        <f>IF((COUNTIF('Metab Abbr iJR904'!$A:$A,"="&amp;G161&amp;"") + COUNTIF('Metab Abbr iJR904'!$A:$A,"="&amp;G161&amp;"(e)")) &gt; 0,"YES","NO")</f>
        <v>YES</v>
      </c>
      <c r="I161" t="str">
        <f t="shared" si="17"/>
        <v>YES</v>
      </c>
    </row>
    <row r="162" spans="1:9">
      <c r="A162" t="s">
        <v>9216</v>
      </c>
      <c r="B162" t="s">
        <v>9217</v>
      </c>
      <c r="C162" t="str">
        <f t="shared" si="12"/>
        <v>YES</v>
      </c>
      <c r="D162" t="str">
        <f t="shared" si="13"/>
        <v>NO</v>
      </c>
      <c r="E162" t="str">
        <f t="shared" si="14"/>
        <v>YES</v>
      </c>
      <c r="F162" t="str">
        <f t="shared" si="15"/>
        <v>YES</v>
      </c>
      <c r="G162" t="str">
        <f t="shared" si="16"/>
        <v>o2</v>
      </c>
      <c r="H162" t="str">
        <f>IF((COUNTIF('Metab Abbr iJR904'!$A:$A,"="&amp;G162&amp;"") + COUNTIF('Metab Abbr iJR904'!$A:$A,"="&amp;G162&amp;"(e)")) &gt; 0,"YES","NO")</f>
        <v>YES</v>
      </c>
      <c r="I162" t="str">
        <f t="shared" si="17"/>
        <v>YES</v>
      </c>
    </row>
    <row r="163" spans="1:9">
      <c r="A163" t="s">
        <v>9218</v>
      </c>
      <c r="B163" t="s">
        <v>9219</v>
      </c>
      <c r="C163" t="str">
        <f t="shared" si="12"/>
        <v>NO</v>
      </c>
      <c r="D163" t="str">
        <f t="shared" si="13"/>
        <v>YES</v>
      </c>
      <c r="E163" t="str">
        <f t="shared" si="14"/>
        <v>YES</v>
      </c>
      <c r="F163" t="str">
        <f t="shared" si="15"/>
        <v>YES</v>
      </c>
      <c r="G163" t="str">
        <f t="shared" si="16"/>
        <v>o2</v>
      </c>
      <c r="H163" t="str">
        <f>IF((COUNTIF('Metab Abbr iJR904'!$A:$A,"="&amp;G163&amp;"") + COUNTIF('Metab Abbr iJR904'!$A:$A,"="&amp;G163&amp;"(e)")) &gt; 0,"YES","NO")</f>
        <v>YES</v>
      </c>
      <c r="I163" t="str">
        <f t="shared" si="17"/>
        <v>YES</v>
      </c>
    </row>
    <row r="164" spans="1:9">
      <c r="A164" t="s">
        <v>9238</v>
      </c>
      <c r="B164" t="s">
        <v>9239</v>
      </c>
      <c r="C164" t="str">
        <f t="shared" si="12"/>
        <v>YES</v>
      </c>
      <c r="D164" t="str">
        <f t="shared" si="13"/>
        <v>NO</v>
      </c>
      <c r="E164" t="str">
        <f t="shared" si="14"/>
        <v>YES</v>
      </c>
      <c r="F164" t="str">
        <f t="shared" si="15"/>
        <v>YES</v>
      </c>
      <c r="G164" t="str">
        <f t="shared" si="16"/>
        <v>orn</v>
      </c>
      <c r="H164" t="str">
        <f>IF((COUNTIF('Metab Abbr iJR904'!$A:$A,"="&amp;G164&amp;"") + COUNTIF('Metab Abbr iJR904'!$A:$A,"="&amp;G164&amp;"(e)")) &gt; 0,"YES","NO")</f>
        <v>YES</v>
      </c>
      <c r="I164" t="str">
        <f t="shared" si="17"/>
        <v>YES</v>
      </c>
    </row>
    <row r="165" spans="1:9">
      <c r="A165" t="s">
        <v>9242</v>
      </c>
      <c r="B165" t="s">
        <v>9243</v>
      </c>
      <c r="C165" t="str">
        <f t="shared" si="12"/>
        <v>YES</v>
      </c>
      <c r="D165" t="str">
        <f t="shared" si="13"/>
        <v>NO</v>
      </c>
      <c r="E165" t="str">
        <f t="shared" si="14"/>
        <v>YES</v>
      </c>
      <c r="F165" t="str">
        <f t="shared" si="15"/>
        <v>YES</v>
      </c>
      <c r="G165" t="str">
        <f t="shared" si="16"/>
        <v>orot</v>
      </c>
      <c r="H165" t="str">
        <f>IF((COUNTIF('Metab Abbr iJR904'!$A:$A,"="&amp;G165&amp;"") + COUNTIF('Metab Abbr iJR904'!$A:$A,"="&amp;G165&amp;"(e)")) &gt; 0,"YES","NO")</f>
        <v>YES</v>
      </c>
      <c r="I165" t="str">
        <f t="shared" si="17"/>
        <v>YES</v>
      </c>
    </row>
    <row r="166" spans="1:9">
      <c r="A166" t="s">
        <v>9262</v>
      </c>
      <c r="B166" t="s">
        <v>9263</v>
      </c>
      <c r="C166" t="str">
        <f t="shared" si="12"/>
        <v>YES</v>
      </c>
      <c r="D166" t="str">
        <f t="shared" si="13"/>
        <v>NO</v>
      </c>
      <c r="E166" t="str">
        <f t="shared" si="14"/>
        <v>YES</v>
      </c>
      <c r="F166" t="str">
        <f t="shared" si="15"/>
        <v>YES</v>
      </c>
      <c r="G166" t="str">
        <f t="shared" si="16"/>
        <v>pacald</v>
      </c>
      <c r="H166" t="str">
        <f>IF((COUNTIF('Metab Abbr iJR904'!$A:$A,"="&amp;G166&amp;"") + COUNTIF('Metab Abbr iJR904'!$A:$A,"="&amp;G166&amp;"(e)")) &gt; 0,"YES","NO")</f>
        <v>YES</v>
      </c>
      <c r="I166" t="str">
        <f t="shared" si="17"/>
        <v>YES</v>
      </c>
    </row>
    <row r="167" spans="1:9">
      <c r="A167" t="s">
        <v>9316</v>
      </c>
      <c r="B167" t="s">
        <v>9317</v>
      </c>
      <c r="C167" t="str">
        <f t="shared" si="12"/>
        <v>YES</v>
      </c>
      <c r="D167" t="str">
        <f t="shared" si="13"/>
        <v>NO</v>
      </c>
      <c r="E167" t="str">
        <f t="shared" si="14"/>
        <v>YES</v>
      </c>
      <c r="F167" t="str">
        <f t="shared" si="15"/>
        <v>YES</v>
      </c>
      <c r="G167" t="str">
        <f t="shared" si="16"/>
        <v>peamn</v>
      </c>
      <c r="H167" t="str">
        <f>IF((COUNTIF('Metab Abbr iJR904'!$A:$A,"="&amp;G167&amp;"") + COUNTIF('Metab Abbr iJR904'!$A:$A,"="&amp;G167&amp;"(e)")) &gt; 0,"YES","NO")</f>
        <v>YES</v>
      </c>
      <c r="I167" t="str">
        <f t="shared" si="17"/>
        <v>YES</v>
      </c>
    </row>
    <row r="168" spans="1:9">
      <c r="A168" t="s">
        <v>9398</v>
      </c>
      <c r="B168" t="s">
        <v>9399</v>
      </c>
      <c r="C168" t="str">
        <f t="shared" si="12"/>
        <v>YES</v>
      </c>
      <c r="D168" t="str">
        <f t="shared" si="13"/>
        <v>NO</v>
      </c>
      <c r="E168" t="str">
        <f t="shared" si="14"/>
        <v>YES</v>
      </c>
      <c r="F168" t="str">
        <f t="shared" si="15"/>
        <v>YES</v>
      </c>
      <c r="G168" t="str">
        <f t="shared" si="16"/>
        <v>phe-L</v>
      </c>
      <c r="H168" t="str">
        <f>IF((COUNTIF('Metab Abbr iJR904'!$A:$A,"="&amp;G168&amp;"") + COUNTIF('Metab Abbr iJR904'!$A:$A,"="&amp;G168&amp;"(e)")) &gt; 0,"YES","NO")</f>
        <v>YES</v>
      </c>
      <c r="I168" t="str">
        <f t="shared" si="17"/>
        <v>YES</v>
      </c>
    </row>
    <row r="169" spans="1:9">
      <c r="A169" t="s">
        <v>9406</v>
      </c>
      <c r="B169" t="s">
        <v>9407</v>
      </c>
      <c r="C169" t="str">
        <f t="shared" si="12"/>
        <v>YES</v>
      </c>
      <c r="D169" t="str">
        <f t="shared" si="13"/>
        <v>NO</v>
      </c>
      <c r="E169" t="str">
        <f t="shared" si="14"/>
        <v>YES</v>
      </c>
      <c r="F169" t="str">
        <f t="shared" si="15"/>
        <v>YES</v>
      </c>
      <c r="G169" t="str">
        <f t="shared" si="16"/>
        <v>pi</v>
      </c>
      <c r="H169" t="str">
        <f>IF((COUNTIF('Metab Abbr iJR904'!$A:$A,"="&amp;G169&amp;"") + COUNTIF('Metab Abbr iJR904'!$A:$A,"="&amp;G169&amp;"(e)")) &gt; 0,"YES","NO")</f>
        <v>YES</v>
      </c>
      <c r="I169" t="str">
        <f t="shared" si="17"/>
        <v>YES</v>
      </c>
    </row>
    <row r="170" spans="1:9">
      <c r="A170" t="s">
        <v>9496</v>
      </c>
      <c r="B170" t="s">
        <v>9497</v>
      </c>
      <c r="C170" t="str">
        <f t="shared" si="12"/>
        <v>YES</v>
      </c>
      <c r="D170" t="str">
        <f t="shared" si="13"/>
        <v>NO</v>
      </c>
      <c r="E170" t="str">
        <f t="shared" si="14"/>
        <v>YES</v>
      </c>
      <c r="F170" t="str">
        <f t="shared" si="15"/>
        <v>YES</v>
      </c>
      <c r="G170" t="str">
        <f t="shared" si="16"/>
        <v>pnto-R</v>
      </c>
      <c r="H170" t="str">
        <f>IF((COUNTIF('Metab Abbr iJR904'!$A:$A,"="&amp;G170&amp;"") + COUNTIF('Metab Abbr iJR904'!$A:$A,"="&amp;G170&amp;"(e)")) &gt; 0,"YES","NO")</f>
        <v>YES</v>
      </c>
      <c r="I170" t="str">
        <f t="shared" si="17"/>
        <v>YES</v>
      </c>
    </row>
    <row r="171" spans="1:9">
      <c r="A171" t="s">
        <v>9506</v>
      </c>
      <c r="B171" t="s">
        <v>9507</v>
      </c>
      <c r="C171" t="str">
        <f t="shared" si="12"/>
        <v>YES</v>
      </c>
      <c r="D171" t="str">
        <f t="shared" si="13"/>
        <v>NO</v>
      </c>
      <c r="E171" t="str">
        <f t="shared" si="14"/>
        <v>YES</v>
      </c>
      <c r="F171" t="str">
        <f t="shared" si="15"/>
        <v>YES</v>
      </c>
      <c r="G171" t="str">
        <f t="shared" si="16"/>
        <v>ppa</v>
      </c>
      <c r="H171" t="str">
        <f>IF((COUNTIF('Metab Abbr iJR904'!$A:$A,"="&amp;G171&amp;"") + COUNTIF('Metab Abbr iJR904'!$A:$A,"="&amp;G171&amp;"(e)")) &gt; 0,"YES","NO")</f>
        <v>YES</v>
      </c>
      <c r="I171" t="str">
        <f t="shared" si="17"/>
        <v>YES</v>
      </c>
    </row>
    <row r="172" spans="1:9">
      <c r="A172" t="s">
        <v>9518</v>
      </c>
      <c r="B172" t="s">
        <v>9519</v>
      </c>
      <c r="C172" t="str">
        <f t="shared" si="12"/>
        <v>YES</v>
      </c>
      <c r="D172" t="str">
        <f t="shared" si="13"/>
        <v>NO</v>
      </c>
      <c r="E172" t="str">
        <f t="shared" si="14"/>
        <v>YES</v>
      </c>
      <c r="F172" t="str">
        <f t="shared" si="15"/>
        <v>YES</v>
      </c>
      <c r="G172" t="str">
        <f t="shared" si="16"/>
        <v>pppn</v>
      </c>
      <c r="H172" t="str">
        <f>IF((COUNTIF('Metab Abbr iJR904'!$A:$A,"="&amp;G172&amp;"") + COUNTIF('Metab Abbr iJR904'!$A:$A,"="&amp;G172&amp;"(e)")) &gt; 0,"YES","NO")</f>
        <v>YES</v>
      </c>
      <c r="I172" t="str">
        <f t="shared" si="17"/>
        <v>YES</v>
      </c>
    </row>
    <row r="173" spans="1:9">
      <c r="A173" t="s">
        <v>9536</v>
      </c>
      <c r="B173" t="s">
        <v>9537</v>
      </c>
      <c r="C173" t="str">
        <f t="shared" si="12"/>
        <v>YES</v>
      </c>
      <c r="D173" t="str">
        <f t="shared" si="13"/>
        <v>NO</v>
      </c>
      <c r="E173" t="str">
        <f t="shared" si="14"/>
        <v>YES</v>
      </c>
      <c r="F173" t="str">
        <f t="shared" si="15"/>
        <v>YES</v>
      </c>
      <c r="G173" t="str">
        <f t="shared" si="16"/>
        <v>pro-L</v>
      </c>
      <c r="H173" t="str">
        <f>IF((COUNTIF('Metab Abbr iJR904'!$A:$A,"="&amp;G173&amp;"") + COUNTIF('Metab Abbr iJR904'!$A:$A,"="&amp;G173&amp;"(e)")) &gt; 0,"YES","NO")</f>
        <v>YES</v>
      </c>
      <c r="I173" t="str">
        <f t="shared" si="17"/>
        <v>YES</v>
      </c>
    </row>
    <row r="174" spans="1:9">
      <c r="A174" t="s">
        <v>9558</v>
      </c>
      <c r="B174" t="s">
        <v>9559</v>
      </c>
      <c r="C174" t="str">
        <f t="shared" si="12"/>
        <v>YES</v>
      </c>
      <c r="D174" t="str">
        <f t="shared" si="13"/>
        <v>NO</v>
      </c>
      <c r="E174" t="str">
        <f t="shared" si="14"/>
        <v>YES</v>
      </c>
      <c r="F174" t="str">
        <f t="shared" si="15"/>
        <v>YES</v>
      </c>
      <c r="G174" t="str">
        <f t="shared" si="16"/>
        <v>pser-L</v>
      </c>
      <c r="H174" t="str">
        <f>IF((COUNTIF('Metab Abbr iJR904'!$A:$A,"="&amp;G174&amp;"") + COUNTIF('Metab Abbr iJR904'!$A:$A,"="&amp;G174&amp;"(e)")) &gt; 0,"YES","NO")</f>
        <v>YES</v>
      </c>
      <c r="I174" t="str">
        <f t="shared" si="17"/>
        <v>YES</v>
      </c>
    </row>
    <row r="175" spans="1:9">
      <c r="A175" t="s">
        <v>9584</v>
      </c>
      <c r="B175" t="s">
        <v>9585</v>
      </c>
      <c r="C175" t="str">
        <f t="shared" si="12"/>
        <v>YES</v>
      </c>
      <c r="D175" t="str">
        <f t="shared" si="13"/>
        <v>NO</v>
      </c>
      <c r="E175" t="str">
        <f t="shared" si="14"/>
        <v>YES</v>
      </c>
      <c r="F175" t="str">
        <f t="shared" si="15"/>
        <v>YES</v>
      </c>
      <c r="G175" t="str">
        <f t="shared" si="16"/>
        <v>ptrc</v>
      </c>
      <c r="H175" t="str">
        <f>IF((COUNTIF('Metab Abbr iJR904'!$A:$A,"="&amp;G175&amp;"") + COUNTIF('Metab Abbr iJR904'!$A:$A,"="&amp;G175&amp;"(e)")) &gt; 0,"YES","NO")</f>
        <v>YES</v>
      </c>
      <c r="I175" t="str">
        <f t="shared" si="17"/>
        <v>YES</v>
      </c>
    </row>
    <row r="176" spans="1:9">
      <c r="A176" t="s">
        <v>9588</v>
      </c>
      <c r="B176" t="s">
        <v>9589</v>
      </c>
      <c r="C176" t="str">
        <f t="shared" si="12"/>
        <v>YES</v>
      </c>
      <c r="D176" t="str">
        <f t="shared" si="13"/>
        <v>NO</v>
      </c>
      <c r="E176" t="str">
        <f t="shared" si="14"/>
        <v>YES</v>
      </c>
      <c r="F176" t="str">
        <f t="shared" si="15"/>
        <v>YES</v>
      </c>
      <c r="G176" t="str">
        <f t="shared" si="16"/>
        <v>pyr</v>
      </c>
      <c r="H176" t="str">
        <f>IF((COUNTIF('Metab Abbr iJR904'!$A:$A,"="&amp;G176&amp;"") + COUNTIF('Metab Abbr iJR904'!$A:$A,"="&amp;G176&amp;"(e)")) &gt; 0,"YES","NO")</f>
        <v>YES</v>
      </c>
      <c r="I176" t="str">
        <f t="shared" si="17"/>
        <v>YES</v>
      </c>
    </row>
    <row r="177" spans="1:9">
      <c r="A177" t="s">
        <v>9602</v>
      </c>
      <c r="B177" t="s">
        <v>9603</v>
      </c>
      <c r="C177" t="str">
        <f t="shared" si="12"/>
        <v>YES</v>
      </c>
      <c r="D177" t="str">
        <f t="shared" si="13"/>
        <v>NO</v>
      </c>
      <c r="E177" t="str">
        <f t="shared" si="14"/>
        <v>YES</v>
      </c>
      <c r="F177" t="str">
        <f t="shared" si="15"/>
        <v>YES</v>
      </c>
      <c r="G177" t="str">
        <f t="shared" si="16"/>
        <v>r5p</v>
      </c>
      <c r="H177" t="str">
        <f>IF((COUNTIF('Metab Abbr iJR904'!$A:$A,"="&amp;G177&amp;"") + COUNTIF('Metab Abbr iJR904'!$A:$A,"="&amp;G177&amp;"(e)")) &gt; 0,"YES","NO")</f>
        <v>YES</v>
      </c>
      <c r="I177" t="str">
        <f t="shared" si="17"/>
        <v>YES</v>
      </c>
    </row>
    <row r="178" spans="1:9">
      <c r="A178" t="s">
        <v>9608</v>
      </c>
      <c r="B178" t="s">
        <v>9609</v>
      </c>
      <c r="C178" t="str">
        <f t="shared" si="12"/>
        <v>YES</v>
      </c>
      <c r="D178" t="str">
        <f t="shared" si="13"/>
        <v>NO</v>
      </c>
      <c r="E178" t="str">
        <f t="shared" si="14"/>
        <v>YES</v>
      </c>
      <c r="F178" t="str">
        <f t="shared" si="15"/>
        <v>YES</v>
      </c>
      <c r="G178" t="str">
        <f t="shared" si="16"/>
        <v>rib-D</v>
      </c>
      <c r="H178" t="str">
        <f>IF((COUNTIF('Metab Abbr iJR904'!$A:$A,"="&amp;G178&amp;"") + COUNTIF('Metab Abbr iJR904'!$A:$A,"="&amp;G178&amp;"(e)")) &gt; 0,"YES","NO")</f>
        <v>YES</v>
      </c>
      <c r="I178" t="str">
        <f t="shared" si="17"/>
        <v>YES</v>
      </c>
    </row>
    <row r="179" spans="1:9">
      <c r="A179" t="s">
        <v>9610</v>
      </c>
      <c r="B179" t="s">
        <v>9611</v>
      </c>
      <c r="C179" t="str">
        <f t="shared" si="12"/>
        <v>YES</v>
      </c>
      <c r="D179" t="str">
        <f t="shared" si="13"/>
        <v>NO</v>
      </c>
      <c r="E179" t="str">
        <f t="shared" si="14"/>
        <v>YES</v>
      </c>
      <c r="F179" t="str">
        <f t="shared" si="15"/>
        <v>YES</v>
      </c>
      <c r="G179" t="str">
        <f t="shared" si="16"/>
        <v>rmn</v>
      </c>
      <c r="H179" t="str">
        <f>IF((COUNTIF('Metab Abbr iJR904'!$A:$A,"="&amp;G179&amp;"") + COUNTIF('Metab Abbr iJR904'!$A:$A,"="&amp;G179&amp;"(e)")) &gt; 0,"YES","NO")</f>
        <v>YES</v>
      </c>
      <c r="I179" t="str">
        <f t="shared" si="17"/>
        <v>YES</v>
      </c>
    </row>
    <row r="180" spans="1:9">
      <c r="A180" t="s">
        <v>9612</v>
      </c>
      <c r="B180" t="s">
        <v>9613</v>
      </c>
      <c r="C180" t="str">
        <f t="shared" si="12"/>
        <v>NO</v>
      </c>
      <c r="D180" t="str">
        <f t="shared" si="13"/>
        <v>YES</v>
      </c>
      <c r="E180" t="str">
        <f t="shared" si="14"/>
        <v>YES</v>
      </c>
      <c r="F180" t="str">
        <f t="shared" si="15"/>
        <v>YES</v>
      </c>
      <c r="G180" t="str">
        <f t="shared" si="16"/>
        <v>h</v>
      </c>
      <c r="H180" t="str">
        <f>IF((COUNTIF('Metab Abbr iJR904'!$A:$A,"="&amp;G180&amp;"") + COUNTIF('Metab Abbr iJR904'!$A:$A,"="&amp;G180&amp;"(e)")) &gt; 0,"YES","NO")</f>
        <v>YES</v>
      </c>
      <c r="I180" t="str">
        <f t="shared" si="17"/>
        <v>YES</v>
      </c>
    </row>
    <row r="181" spans="1:9">
      <c r="A181" t="s">
        <v>9634</v>
      </c>
      <c r="B181" t="s">
        <v>9635</v>
      </c>
      <c r="C181" t="str">
        <f t="shared" si="12"/>
        <v>YES</v>
      </c>
      <c r="D181" t="str">
        <f t="shared" si="13"/>
        <v>NO</v>
      </c>
      <c r="E181" t="str">
        <f t="shared" si="14"/>
        <v>YES</v>
      </c>
      <c r="F181" t="str">
        <f t="shared" si="15"/>
        <v>YES</v>
      </c>
      <c r="G181" t="str">
        <f t="shared" si="16"/>
        <v>sbt-D</v>
      </c>
      <c r="H181" t="str">
        <f>IF((COUNTIF('Metab Abbr iJR904'!$A:$A,"="&amp;G181&amp;"") + COUNTIF('Metab Abbr iJR904'!$A:$A,"="&amp;G181&amp;"(e)")) &gt; 0,"YES","NO")</f>
        <v>YES</v>
      </c>
      <c r="I181" t="str">
        <f t="shared" si="17"/>
        <v>YES</v>
      </c>
    </row>
    <row r="182" spans="1:9">
      <c r="A182" t="s">
        <v>9642</v>
      </c>
      <c r="B182" t="s">
        <v>9643</v>
      </c>
      <c r="C182" t="str">
        <f t="shared" si="12"/>
        <v>YES</v>
      </c>
      <c r="D182" t="str">
        <f t="shared" si="13"/>
        <v>NO</v>
      </c>
      <c r="E182" t="str">
        <f t="shared" si="14"/>
        <v>YES</v>
      </c>
      <c r="F182" t="str">
        <f t="shared" si="15"/>
        <v>YES</v>
      </c>
      <c r="G182" t="str">
        <f t="shared" si="16"/>
        <v>ser-L</v>
      </c>
      <c r="H182" t="str">
        <f>IF((COUNTIF('Metab Abbr iJR904'!$A:$A,"="&amp;G182&amp;"") + COUNTIF('Metab Abbr iJR904'!$A:$A,"="&amp;G182&amp;"(e)")) &gt; 0,"YES","NO")</f>
        <v>YES</v>
      </c>
      <c r="I182" t="str">
        <f t="shared" si="17"/>
        <v>YES</v>
      </c>
    </row>
    <row r="183" spans="1:9">
      <c r="A183" t="s">
        <v>9652</v>
      </c>
      <c r="B183" t="s">
        <v>9653</v>
      </c>
      <c r="C183" t="str">
        <f t="shared" si="12"/>
        <v>YES</v>
      </c>
      <c r="D183" t="str">
        <f t="shared" si="13"/>
        <v>NO</v>
      </c>
      <c r="E183" t="str">
        <f t="shared" si="14"/>
        <v>YES</v>
      </c>
      <c r="F183" t="str">
        <f t="shared" si="15"/>
        <v>YES</v>
      </c>
      <c r="G183" t="str">
        <f t="shared" si="16"/>
        <v>skm</v>
      </c>
      <c r="H183" t="str">
        <f>IF((COUNTIF('Metab Abbr iJR904'!$A:$A,"="&amp;G183&amp;"") + COUNTIF('Metab Abbr iJR904'!$A:$A,"="&amp;G183&amp;"(e)")) &gt; 0,"YES","NO")</f>
        <v>YES</v>
      </c>
      <c r="I183" t="str">
        <f t="shared" si="17"/>
        <v>YES</v>
      </c>
    </row>
    <row r="184" spans="1:9">
      <c r="A184" t="s">
        <v>9658</v>
      </c>
      <c r="B184" t="s">
        <v>9659</v>
      </c>
      <c r="C184" t="str">
        <f t="shared" si="12"/>
        <v>YES</v>
      </c>
      <c r="D184" t="str">
        <f t="shared" si="13"/>
        <v>NO</v>
      </c>
      <c r="E184" t="str">
        <f t="shared" si="14"/>
        <v>YES</v>
      </c>
      <c r="F184" t="str">
        <f t="shared" si="15"/>
        <v>YES</v>
      </c>
      <c r="G184" t="str">
        <f t="shared" si="16"/>
        <v>so3</v>
      </c>
      <c r="H184" t="str">
        <f>IF((COUNTIF('Metab Abbr iJR904'!$A:$A,"="&amp;G184&amp;"") + COUNTIF('Metab Abbr iJR904'!$A:$A,"="&amp;G184&amp;"(e)")) &gt; 0,"YES","NO")</f>
        <v>YES</v>
      </c>
      <c r="I184" t="str">
        <f t="shared" si="17"/>
        <v>YES</v>
      </c>
    </row>
    <row r="185" spans="1:9">
      <c r="A185" t="s">
        <v>9660</v>
      </c>
      <c r="B185" t="s">
        <v>9661</v>
      </c>
      <c r="C185" t="str">
        <f t="shared" si="12"/>
        <v>YES</v>
      </c>
      <c r="D185" t="str">
        <f t="shared" si="13"/>
        <v>NO</v>
      </c>
      <c r="E185" t="str">
        <f t="shared" si="14"/>
        <v>YES</v>
      </c>
      <c r="F185" t="str">
        <f t="shared" si="15"/>
        <v>YES</v>
      </c>
      <c r="G185" t="str">
        <f t="shared" si="16"/>
        <v>so4</v>
      </c>
      <c r="H185" t="str">
        <f>IF((COUNTIF('Metab Abbr iJR904'!$A:$A,"="&amp;G185&amp;"") + COUNTIF('Metab Abbr iJR904'!$A:$A,"="&amp;G185&amp;"(e)")) &gt; 0,"YES","NO")</f>
        <v>YES</v>
      </c>
      <c r="I185" t="str">
        <f t="shared" si="17"/>
        <v>YES</v>
      </c>
    </row>
    <row r="186" spans="1:9">
      <c r="A186" t="s">
        <v>9664</v>
      </c>
      <c r="B186" t="s">
        <v>9665</v>
      </c>
      <c r="C186" t="str">
        <f t="shared" si="12"/>
        <v>YES</v>
      </c>
      <c r="D186" t="str">
        <f t="shared" si="13"/>
        <v>NO</v>
      </c>
      <c r="E186" t="str">
        <f t="shared" si="14"/>
        <v>YES</v>
      </c>
      <c r="F186" t="str">
        <f t="shared" si="15"/>
        <v>YES</v>
      </c>
      <c r="G186" t="str">
        <f t="shared" si="16"/>
        <v>spmd</v>
      </c>
      <c r="H186" t="str">
        <f>IF((COUNTIF('Metab Abbr iJR904'!$A:$A,"="&amp;G186&amp;"") + COUNTIF('Metab Abbr iJR904'!$A:$A,"="&amp;G186&amp;"(e)")) &gt; 0,"YES","NO")</f>
        <v>YES</v>
      </c>
      <c r="I186" t="str">
        <f t="shared" si="17"/>
        <v>YES</v>
      </c>
    </row>
    <row r="187" spans="1:9">
      <c r="A187" t="s">
        <v>9674</v>
      </c>
      <c r="B187" t="s">
        <v>9675</v>
      </c>
      <c r="C187" t="str">
        <f t="shared" si="12"/>
        <v>YES</v>
      </c>
      <c r="D187" t="str">
        <f t="shared" si="13"/>
        <v>NO</v>
      </c>
      <c r="E187" t="str">
        <f t="shared" si="14"/>
        <v>YES</v>
      </c>
      <c r="F187" t="str">
        <f t="shared" si="15"/>
        <v>YES</v>
      </c>
      <c r="G187" t="str">
        <f t="shared" si="16"/>
        <v>succ</v>
      </c>
      <c r="H187" t="str">
        <f>IF((COUNTIF('Metab Abbr iJR904'!$A:$A,"="&amp;G187&amp;"") + COUNTIF('Metab Abbr iJR904'!$A:$A,"="&amp;G187&amp;"(e)")) &gt; 0,"YES","NO")</f>
        <v>YES</v>
      </c>
      <c r="I187" t="str">
        <f t="shared" si="17"/>
        <v>YES</v>
      </c>
    </row>
    <row r="188" spans="1:9">
      <c r="A188" t="s">
        <v>9678</v>
      </c>
      <c r="B188" t="s">
        <v>9679</v>
      </c>
      <c r="C188" t="str">
        <f t="shared" si="12"/>
        <v>NO</v>
      </c>
      <c r="D188" t="str">
        <f t="shared" si="13"/>
        <v>YES</v>
      </c>
      <c r="E188" t="str">
        <f t="shared" si="14"/>
        <v>YES</v>
      </c>
      <c r="F188" t="str">
        <f t="shared" si="15"/>
        <v>YES</v>
      </c>
      <c r="G188" t="str">
        <f t="shared" si="16"/>
        <v>fum</v>
      </c>
      <c r="H188" t="str">
        <f>IF((COUNTIF('Metab Abbr iJR904'!$A:$A,"="&amp;G188&amp;"") + COUNTIF('Metab Abbr iJR904'!$A:$A,"="&amp;G188&amp;"(e)")) &gt; 0,"YES","NO")</f>
        <v>YES</v>
      </c>
      <c r="I188" t="str">
        <f t="shared" si="17"/>
        <v>YES</v>
      </c>
    </row>
    <row r="189" spans="1:9">
      <c r="A189" t="s">
        <v>9682</v>
      </c>
      <c r="B189" t="s">
        <v>9683</v>
      </c>
      <c r="C189" t="str">
        <f t="shared" si="12"/>
        <v>YES</v>
      </c>
      <c r="D189" t="str">
        <f t="shared" si="13"/>
        <v>NO</v>
      </c>
      <c r="E189" t="str">
        <f t="shared" si="14"/>
        <v>YES</v>
      </c>
      <c r="F189" t="str">
        <f t="shared" si="15"/>
        <v>YES</v>
      </c>
      <c r="G189" t="str">
        <f t="shared" si="16"/>
        <v>sucr</v>
      </c>
      <c r="H189" t="str">
        <f>IF((COUNTIF('Metab Abbr iJR904'!$A:$A,"="&amp;G189&amp;"") + COUNTIF('Metab Abbr iJR904'!$A:$A,"="&amp;G189&amp;"(e)")) &gt; 0,"YES","NO")</f>
        <v>YES</v>
      </c>
      <c r="I189" t="str">
        <f t="shared" si="17"/>
        <v>YES</v>
      </c>
    </row>
    <row r="190" spans="1:9">
      <c r="A190" t="s">
        <v>9696</v>
      </c>
      <c r="B190" t="s">
        <v>9697</v>
      </c>
      <c r="C190" t="str">
        <f t="shared" si="12"/>
        <v>YES</v>
      </c>
      <c r="D190" t="str">
        <f t="shared" si="13"/>
        <v>NO</v>
      </c>
      <c r="E190" t="str">
        <f t="shared" si="14"/>
        <v>YES</v>
      </c>
      <c r="F190" t="str">
        <f t="shared" si="15"/>
        <v>YES</v>
      </c>
      <c r="G190" t="str">
        <f t="shared" si="16"/>
        <v>tartr-L</v>
      </c>
      <c r="H190" t="str">
        <f>IF((COUNTIF('Metab Abbr iJR904'!$A:$A,"="&amp;G190&amp;"") + COUNTIF('Metab Abbr iJR904'!$A:$A,"="&amp;G190&amp;"(e)")) &gt; 0,"YES","NO")</f>
        <v>YES</v>
      </c>
      <c r="I190" t="str">
        <f t="shared" si="17"/>
        <v>YES</v>
      </c>
    </row>
    <row r="191" spans="1:9">
      <c r="A191" t="s">
        <v>9700</v>
      </c>
      <c r="B191" t="s">
        <v>9701</v>
      </c>
      <c r="C191" t="str">
        <f t="shared" si="12"/>
        <v>YES</v>
      </c>
      <c r="D191" t="str">
        <f t="shared" si="13"/>
        <v>NO</v>
      </c>
      <c r="E191" t="str">
        <f t="shared" si="14"/>
        <v>YES</v>
      </c>
      <c r="F191" t="str">
        <f t="shared" si="15"/>
        <v>YES</v>
      </c>
      <c r="G191" t="str">
        <f t="shared" si="16"/>
        <v>taur</v>
      </c>
      <c r="H191" t="str">
        <f>IF((COUNTIF('Metab Abbr iJR904'!$A:$A,"="&amp;G191&amp;"") + COUNTIF('Metab Abbr iJR904'!$A:$A,"="&amp;G191&amp;"(e)")) &gt; 0,"YES","NO")</f>
        <v>YES</v>
      </c>
      <c r="I191" t="str">
        <f t="shared" si="17"/>
        <v>YES</v>
      </c>
    </row>
    <row r="192" spans="1:9">
      <c r="A192" t="s">
        <v>9702</v>
      </c>
      <c r="B192" t="s">
        <v>9703</v>
      </c>
      <c r="C192" t="str">
        <f t="shared" si="12"/>
        <v>YES</v>
      </c>
      <c r="D192" t="str">
        <f t="shared" si="13"/>
        <v>NO</v>
      </c>
      <c r="E192" t="str">
        <f t="shared" si="14"/>
        <v>YES</v>
      </c>
      <c r="F192" t="str">
        <f t="shared" si="15"/>
        <v>YES</v>
      </c>
      <c r="G192" t="str">
        <f t="shared" si="16"/>
        <v>tcynt</v>
      </c>
      <c r="H192" t="str">
        <f>IF((COUNTIF('Metab Abbr iJR904'!$A:$A,"="&amp;G192&amp;"") + COUNTIF('Metab Abbr iJR904'!$A:$A,"="&amp;G192&amp;"(e)")) &gt; 0,"YES","NO")</f>
        <v>YES</v>
      </c>
      <c r="I192" t="str">
        <f t="shared" si="17"/>
        <v>YES</v>
      </c>
    </row>
    <row r="193" spans="1:9">
      <c r="A193" t="s">
        <v>9722</v>
      </c>
      <c r="B193" t="s">
        <v>9723</v>
      </c>
      <c r="C193" t="str">
        <f t="shared" si="12"/>
        <v>YES</v>
      </c>
      <c r="D193" t="str">
        <f t="shared" si="13"/>
        <v>NO</v>
      </c>
      <c r="E193" t="str">
        <f t="shared" si="14"/>
        <v>YES</v>
      </c>
      <c r="F193" t="str">
        <f t="shared" si="15"/>
        <v>YES</v>
      </c>
      <c r="G193" t="str">
        <f t="shared" si="16"/>
        <v>thymd</v>
      </c>
      <c r="H193" t="str">
        <f>IF((COUNTIF('Metab Abbr iJR904'!$A:$A,"="&amp;G193&amp;"") + COUNTIF('Metab Abbr iJR904'!$A:$A,"="&amp;G193&amp;"(e)")) &gt; 0,"YES","NO")</f>
        <v>YES</v>
      </c>
      <c r="I193" t="str">
        <f t="shared" si="17"/>
        <v>YES</v>
      </c>
    </row>
    <row r="194" spans="1:9">
      <c r="A194" t="s">
        <v>9724</v>
      </c>
      <c r="B194" t="s">
        <v>9725</v>
      </c>
      <c r="C194" t="str">
        <f t="shared" ref="C194:C257" si="18">IF(COUNTIF(A194,"=*tex"),"YES","NO")</f>
        <v>YES</v>
      </c>
      <c r="D194" t="str">
        <f t="shared" ref="D194:D257" si="19">IF(COUNTIF(A194,"=*tpp"),"YES","NO")</f>
        <v>NO</v>
      </c>
      <c r="E194" t="str">
        <f t="shared" ref="E194:E257" si="20">IF(OR(COUNTIF(C194,"=YES") &gt; 0,COUNTIF(D194,"=YES") &gt; 0), "YES","NO")</f>
        <v>YES</v>
      </c>
      <c r="F194" t="str">
        <f t="shared" ref="F194:F257" si="21">IF(OR(COUNTIF(D194,"=YES") &gt; 0,COUNTIF(E194,"=YES") &gt; 0), "YES","NO")</f>
        <v>YES</v>
      </c>
      <c r="G194" t="str">
        <f t="shared" ref="G194:G257" si="22">MID(B194,FIND(" ",B194)+1,FIND("[",B194)-(FIND(" ",B194)+1))</f>
        <v>thm</v>
      </c>
      <c r="H194" t="str">
        <f>IF((COUNTIF('Metab Abbr iJR904'!$A:$A,"="&amp;G194&amp;"") + COUNTIF('Metab Abbr iJR904'!$A:$A,"="&amp;G194&amp;"(e)")) &gt; 0,"YES","NO")</f>
        <v>YES</v>
      </c>
      <c r="I194" t="str">
        <f t="shared" ref="I194:I257" si="23">IF(AND(COUNTIF(E194,"=YES")&gt;0,COUNTIF(H194,"YES")&gt;0),"YES","NO")</f>
        <v>YES</v>
      </c>
    </row>
    <row r="195" spans="1:9">
      <c r="A195" t="s">
        <v>9740</v>
      </c>
      <c r="B195" t="s">
        <v>9741</v>
      </c>
      <c r="C195" t="str">
        <f t="shared" si="18"/>
        <v>YES</v>
      </c>
      <c r="D195" t="str">
        <f t="shared" si="19"/>
        <v>NO</v>
      </c>
      <c r="E195" t="str">
        <f t="shared" si="20"/>
        <v>YES</v>
      </c>
      <c r="F195" t="str">
        <f t="shared" si="21"/>
        <v>YES</v>
      </c>
      <c r="G195" t="str">
        <f t="shared" si="22"/>
        <v>thr-L</v>
      </c>
      <c r="H195" t="str">
        <f>IF((COUNTIF('Metab Abbr iJR904'!$A:$A,"="&amp;G195&amp;"") + COUNTIF('Metab Abbr iJR904'!$A:$A,"="&amp;G195&amp;"(e)")) &gt; 0,"YES","NO")</f>
        <v>YES</v>
      </c>
      <c r="I195" t="str">
        <f t="shared" si="23"/>
        <v>YES</v>
      </c>
    </row>
    <row r="196" spans="1:9">
      <c r="A196" t="s">
        <v>9746</v>
      </c>
      <c r="B196" t="s">
        <v>9747</v>
      </c>
      <c r="C196" t="str">
        <f t="shared" si="18"/>
        <v>YES</v>
      </c>
      <c r="D196" t="str">
        <f t="shared" si="19"/>
        <v>NO</v>
      </c>
      <c r="E196" t="str">
        <f t="shared" si="20"/>
        <v>YES</v>
      </c>
      <c r="F196" t="str">
        <f t="shared" si="21"/>
        <v>YES</v>
      </c>
      <c r="G196" t="str">
        <f t="shared" si="22"/>
        <v>thym</v>
      </c>
      <c r="H196" t="str">
        <f>IF((COUNTIF('Metab Abbr iJR904'!$A:$A,"="&amp;G196&amp;"") + COUNTIF('Metab Abbr iJR904'!$A:$A,"="&amp;G196&amp;"(e)")) &gt; 0,"YES","NO")</f>
        <v>YES</v>
      </c>
      <c r="I196" t="str">
        <f t="shared" si="23"/>
        <v>YES</v>
      </c>
    </row>
    <row r="197" spans="1:9">
      <c r="A197" t="s">
        <v>9752</v>
      </c>
      <c r="B197" t="s">
        <v>9753</v>
      </c>
      <c r="C197" t="str">
        <f t="shared" si="18"/>
        <v>YES</v>
      </c>
      <c r="D197" t="str">
        <f t="shared" si="19"/>
        <v>NO</v>
      </c>
      <c r="E197" t="str">
        <f t="shared" si="20"/>
        <v>YES</v>
      </c>
      <c r="F197" t="str">
        <f t="shared" si="21"/>
        <v>YES</v>
      </c>
      <c r="G197" t="str">
        <f t="shared" si="22"/>
        <v>tmao</v>
      </c>
      <c r="H197" t="str">
        <f>IF((COUNTIF('Metab Abbr iJR904'!$A:$A,"="&amp;G197&amp;"") + COUNTIF('Metab Abbr iJR904'!$A:$A,"="&amp;G197&amp;"(e)")) &gt; 0,"YES","NO")</f>
        <v>YES</v>
      </c>
      <c r="I197" t="str">
        <f t="shared" si="23"/>
        <v>YES</v>
      </c>
    </row>
    <row r="198" spans="1:9">
      <c r="A198" t="s">
        <v>9754</v>
      </c>
      <c r="B198" t="s">
        <v>9755</v>
      </c>
      <c r="C198" t="str">
        <f t="shared" si="18"/>
        <v>YES</v>
      </c>
      <c r="D198" t="str">
        <f t="shared" si="19"/>
        <v>NO</v>
      </c>
      <c r="E198" t="str">
        <f t="shared" si="20"/>
        <v>YES</v>
      </c>
      <c r="F198" t="str">
        <f t="shared" si="21"/>
        <v>YES</v>
      </c>
      <c r="G198" t="str">
        <f t="shared" si="22"/>
        <v>tma</v>
      </c>
      <c r="H198" t="str">
        <f>IF((COUNTIF('Metab Abbr iJR904'!$A:$A,"="&amp;G198&amp;"") + COUNTIF('Metab Abbr iJR904'!$A:$A,"="&amp;G198&amp;"(e)")) &gt; 0,"YES","NO")</f>
        <v>YES</v>
      </c>
      <c r="I198" t="str">
        <f t="shared" si="23"/>
        <v>YES</v>
      </c>
    </row>
    <row r="199" spans="1:9">
      <c r="A199" t="s">
        <v>9766</v>
      </c>
      <c r="B199" t="s">
        <v>9767</v>
      </c>
      <c r="C199" t="str">
        <f t="shared" si="18"/>
        <v>YES</v>
      </c>
      <c r="D199" t="str">
        <f t="shared" si="19"/>
        <v>NO</v>
      </c>
      <c r="E199" t="str">
        <f t="shared" si="20"/>
        <v>YES</v>
      </c>
      <c r="F199" t="str">
        <f t="shared" si="21"/>
        <v>YES</v>
      </c>
      <c r="G199" t="str">
        <f t="shared" si="22"/>
        <v>tre</v>
      </c>
      <c r="H199" t="str">
        <f>IF((COUNTIF('Metab Abbr iJR904'!$A:$A,"="&amp;G199&amp;"") + COUNTIF('Metab Abbr iJR904'!$A:$A,"="&amp;G199&amp;"(e)")) &gt; 0,"YES","NO")</f>
        <v>YES</v>
      </c>
      <c r="I199" t="str">
        <f t="shared" si="23"/>
        <v>YES</v>
      </c>
    </row>
    <row r="200" spans="1:9">
      <c r="A200" t="s">
        <v>9770</v>
      </c>
      <c r="B200" t="s">
        <v>9771</v>
      </c>
      <c r="C200" t="str">
        <f t="shared" si="18"/>
        <v>YES</v>
      </c>
      <c r="D200" t="str">
        <f t="shared" si="19"/>
        <v>NO</v>
      </c>
      <c r="E200" t="str">
        <f t="shared" si="20"/>
        <v>YES</v>
      </c>
      <c r="F200" t="str">
        <f t="shared" si="21"/>
        <v>YES</v>
      </c>
      <c r="G200" t="str">
        <f t="shared" si="22"/>
        <v>trp-L</v>
      </c>
      <c r="H200" t="str">
        <f>IF((COUNTIF('Metab Abbr iJR904'!$A:$A,"="&amp;G200&amp;"") + COUNTIF('Metab Abbr iJR904'!$A:$A,"="&amp;G200&amp;"(e)")) &gt; 0,"YES","NO")</f>
        <v>YES</v>
      </c>
      <c r="I200" t="str">
        <f t="shared" si="23"/>
        <v>YES</v>
      </c>
    </row>
    <row r="201" spans="1:9">
      <c r="A201" t="s">
        <v>9778</v>
      </c>
      <c r="B201" t="s">
        <v>9779</v>
      </c>
      <c r="C201" t="str">
        <f t="shared" si="18"/>
        <v>YES</v>
      </c>
      <c r="D201" t="str">
        <f t="shared" si="19"/>
        <v>NO</v>
      </c>
      <c r="E201" t="str">
        <f t="shared" si="20"/>
        <v>YES</v>
      </c>
      <c r="F201" t="str">
        <f t="shared" si="21"/>
        <v>YES</v>
      </c>
      <c r="G201" t="str">
        <f t="shared" si="22"/>
        <v>tsul</v>
      </c>
      <c r="H201" t="str">
        <f>IF((COUNTIF('Metab Abbr iJR904'!$A:$A,"="&amp;G201&amp;"") + COUNTIF('Metab Abbr iJR904'!$A:$A,"="&amp;G201&amp;"(e)")) &gt; 0,"YES","NO")</f>
        <v>YES</v>
      </c>
      <c r="I201" t="str">
        <f t="shared" si="23"/>
        <v>YES</v>
      </c>
    </row>
    <row r="202" spans="1:9">
      <c r="A202" t="s">
        <v>9798</v>
      </c>
      <c r="B202" t="s">
        <v>9799</v>
      </c>
      <c r="C202" t="str">
        <f t="shared" si="18"/>
        <v>YES</v>
      </c>
      <c r="D202" t="str">
        <f t="shared" si="19"/>
        <v>NO</v>
      </c>
      <c r="E202" t="str">
        <f t="shared" si="20"/>
        <v>YES</v>
      </c>
      <c r="F202" t="str">
        <f t="shared" si="21"/>
        <v>YES</v>
      </c>
      <c r="G202" t="str">
        <f t="shared" si="22"/>
        <v>tyr-L</v>
      </c>
      <c r="H202" t="str">
        <f>IF((COUNTIF('Metab Abbr iJR904'!$A:$A,"="&amp;G202&amp;"") + COUNTIF('Metab Abbr iJR904'!$A:$A,"="&amp;G202&amp;"(e)")) &gt; 0,"YES","NO")</f>
        <v>YES</v>
      </c>
      <c r="I202" t="str">
        <f t="shared" si="23"/>
        <v>YES</v>
      </c>
    </row>
    <row r="203" spans="1:9">
      <c r="A203" t="s">
        <v>9806</v>
      </c>
      <c r="B203" t="s">
        <v>9807</v>
      </c>
      <c r="C203" t="str">
        <f t="shared" si="18"/>
        <v>YES</v>
      </c>
      <c r="D203" t="str">
        <f t="shared" si="19"/>
        <v>NO</v>
      </c>
      <c r="E203" t="str">
        <f t="shared" si="20"/>
        <v>YES</v>
      </c>
      <c r="F203" t="str">
        <f t="shared" si="21"/>
        <v>YES</v>
      </c>
      <c r="G203" t="str">
        <f t="shared" si="22"/>
        <v>uacgam</v>
      </c>
      <c r="H203" t="str">
        <f>IF((COUNTIF('Metab Abbr iJR904'!$A:$A,"="&amp;G203&amp;"") + COUNTIF('Metab Abbr iJR904'!$A:$A,"="&amp;G203&amp;"(e)")) &gt; 0,"YES","NO")</f>
        <v>YES</v>
      </c>
      <c r="I203" t="str">
        <f t="shared" si="23"/>
        <v>YES</v>
      </c>
    </row>
    <row r="204" spans="1:9">
      <c r="A204" t="s">
        <v>9818</v>
      </c>
      <c r="B204" t="s">
        <v>9819</v>
      </c>
      <c r="C204" t="str">
        <f t="shared" si="18"/>
        <v>YES</v>
      </c>
      <c r="D204" t="str">
        <f t="shared" si="19"/>
        <v>NO</v>
      </c>
      <c r="E204" t="str">
        <f t="shared" si="20"/>
        <v>YES</v>
      </c>
      <c r="F204" t="str">
        <f t="shared" si="21"/>
        <v>YES</v>
      </c>
      <c r="G204" t="str">
        <f t="shared" si="22"/>
        <v>udpgal</v>
      </c>
      <c r="H204" t="str">
        <f>IF((COUNTIF('Metab Abbr iJR904'!$A:$A,"="&amp;G204&amp;"") + COUNTIF('Metab Abbr iJR904'!$A:$A,"="&amp;G204&amp;"(e)")) &gt; 0,"YES","NO")</f>
        <v>YES</v>
      </c>
      <c r="I204" t="str">
        <f t="shared" si="23"/>
        <v>YES</v>
      </c>
    </row>
    <row r="205" spans="1:9">
      <c r="A205" t="s">
        <v>9822</v>
      </c>
      <c r="B205" t="s">
        <v>9823</v>
      </c>
      <c r="C205" t="str">
        <f t="shared" si="18"/>
        <v>YES</v>
      </c>
      <c r="D205" t="str">
        <f t="shared" si="19"/>
        <v>NO</v>
      </c>
      <c r="E205" t="str">
        <f t="shared" si="20"/>
        <v>YES</v>
      </c>
      <c r="F205" t="str">
        <f t="shared" si="21"/>
        <v>YES</v>
      </c>
      <c r="G205" t="str">
        <f t="shared" si="22"/>
        <v>udpglcur</v>
      </c>
      <c r="H205" t="str">
        <f>IF((COUNTIF('Metab Abbr iJR904'!$A:$A,"="&amp;G205&amp;"") + COUNTIF('Metab Abbr iJR904'!$A:$A,"="&amp;G205&amp;"(e)")) &gt; 0,"YES","NO")</f>
        <v>YES</v>
      </c>
      <c r="I205" t="str">
        <f t="shared" si="23"/>
        <v>YES</v>
      </c>
    </row>
    <row r="206" spans="1:9">
      <c r="A206" t="s">
        <v>9826</v>
      </c>
      <c r="B206" t="s">
        <v>9827</v>
      </c>
      <c r="C206" t="str">
        <f t="shared" si="18"/>
        <v>YES</v>
      </c>
      <c r="D206" t="str">
        <f t="shared" si="19"/>
        <v>NO</v>
      </c>
      <c r="E206" t="str">
        <f t="shared" si="20"/>
        <v>YES</v>
      </c>
      <c r="F206" t="str">
        <f t="shared" si="21"/>
        <v>YES</v>
      </c>
      <c r="G206" t="str">
        <f t="shared" si="22"/>
        <v>udpg</v>
      </c>
      <c r="H206" t="str">
        <f>IF((COUNTIF('Metab Abbr iJR904'!$A:$A,"="&amp;G206&amp;"") + COUNTIF('Metab Abbr iJR904'!$A:$A,"="&amp;G206&amp;"(e)")) &gt; 0,"YES","NO")</f>
        <v>YES</v>
      </c>
      <c r="I206" t="str">
        <f t="shared" si="23"/>
        <v>YES</v>
      </c>
    </row>
    <row r="207" spans="1:9">
      <c r="A207" t="s">
        <v>9842</v>
      </c>
      <c r="B207" t="s">
        <v>9843</v>
      </c>
      <c r="C207" t="str">
        <f t="shared" si="18"/>
        <v>YES</v>
      </c>
      <c r="D207" t="str">
        <f t="shared" si="19"/>
        <v>NO</v>
      </c>
      <c r="E207" t="str">
        <f t="shared" si="20"/>
        <v>YES</v>
      </c>
      <c r="F207" t="str">
        <f t="shared" si="21"/>
        <v>YES</v>
      </c>
      <c r="G207" t="str">
        <f t="shared" si="22"/>
        <v>ump</v>
      </c>
      <c r="H207" t="str">
        <f>IF((COUNTIF('Metab Abbr iJR904'!$A:$A,"="&amp;G207&amp;"") + COUNTIF('Metab Abbr iJR904'!$A:$A,"="&amp;G207&amp;"(e)")) &gt; 0,"YES","NO")</f>
        <v>YES</v>
      </c>
      <c r="I207" t="str">
        <f t="shared" si="23"/>
        <v>YES</v>
      </c>
    </row>
    <row r="208" spans="1:9">
      <c r="A208" t="s">
        <v>9852</v>
      </c>
      <c r="B208" t="s">
        <v>9853</v>
      </c>
      <c r="C208" t="str">
        <f t="shared" si="18"/>
        <v>YES</v>
      </c>
      <c r="D208" t="str">
        <f t="shared" si="19"/>
        <v>NO</v>
      </c>
      <c r="E208" t="str">
        <f t="shared" si="20"/>
        <v>YES</v>
      </c>
      <c r="F208" t="str">
        <f t="shared" si="21"/>
        <v>YES</v>
      </c>
      <c r="G208" t="str">
        <f t="shared" si="22"/>
        <v>ura</v>
      </c>
      <c r="H208" t="str">
        <f>IF((COUNTIF('Metab Abbr iJR904'!$A:$A,"="&amp;G208&amp;"") + COUNTIF('Metab Abbr iJR904'!$A:$A,"="&amp;G208&amp;"(e)")) &gt; 0,"YES","NO")</f>
        <v>YES</v>
      </c>
      <c r="I208" t="str">
        <f t="shared" si="23"/>
        <v>YES</v>
      </c>
    </row>
    <row r="209" spans="1:9">
      <c r="A209" t="s">
        <v>9856</v>
      </c>
      <c r="B209" t="s">
        <v>9857</v>
      </c>
      <c r="C209" t="str">
        <f t="shared" si="18"/>
        <v>YES</v>
      </c>
      <c r="D209" t="str">
        <f t="shared" si="19"/>
        <v>NO</v>
      </c>
      <c r="E209" t="str">
        <f t="shared" si="20"/>
        <v>YES</v>
      </c>
      <c r="F209" t="str">
        <f t="shared" si="21"/>
        <v>YES</v>
      </c>
      <c r="G209" t="str">
        <f t="shared" si="22"/>
        <v>urea</v>
      </c>
      <c r="H209" t="str">
        <f>IF((COUNTIF('Metab Abbr iJR904'!$A:$A,"="&amp;G209&amp;"") + COUNTIF('Metab Abbr iJR904'!$A:$A,"="&amp;G209&amp;"(e)")) &gt; 0,"YES","NO")</f>
        <v>YES</v>
      </c>
      <c r="I209" t="str">
        <f t="shared" si="23"/>
        <v>YES</v>
      </c>
    </row>
    <row r="210" spans="1:9">
      <c r="A210" t="s">
        <v>9858</v>
      </c>
      <c r="B210" t="s">
        <v>9859</v>
      </c>
      <c r="C210" t="str">
        <f t="shared" si="18"/>
        <v>NO</v>
      </c>
      <c r="D210" t="str">
        <f t="shared" si="19"/>
        <v>YES</v>
      </c>
      <c r="E210" t="str">
        <f t="shared" si="20"/>
        <v>YES</v>
      </c>
      <c r="F210" t="str">
        <f t="shared" si="21"/>
        <v>YES</v>
      </c>
      <c r="G210" t="str">
        <f t="shared" si="22"/>
        <v>urea</v>
      </c>
      <c r="H210" t="str">
        <f>IF((COUNTIF('Metab Abbr iJR904'!$A:$A,"="&amp;G210&amp;"") + COUNTIF('Metab Abbr iJR904'!$A:$A,"="&amp;G210&amp;"(e)")) &gt; 0,"YES","NO")</f>
        <v>YES</v>
      </c>
      <c r="I210" t="str">
        <f t="shared" si="23"/>
        <v>YES</v>
      </c>
    </row>
    <row r="211" spans="1:9">
      <c r="A211" t="s">
        <v>9868</v>
      </c>
      <c r="B211" t="s">
        <v>9869</v>
      </c>
      <c r="C211" t="str">
        <f t="shared" si="18"/>
        <v>YES</v>
      </c>
      <c r="D211" t="str">
        <f t="shared" si="19"/>
        <v>NO</v>
      </c>
      <c r="E211" t="str">
        <f t="shared" si="20"/>
        <v>YES</v>
      </c>
      <c r="F211" t="str">
        <f t="shared" si="21"/>
        <v>YES</v>
      </c>
      <c r="G211" t="str">
        <f t="shared" si="22"/>
        <v>uri</v>
      </c>
      <c r="H211" t="str">
        <f>IF((COUNTIF('Metab Abbr iJR904'!$A:$A,"="&amp;G211&amp;"") + COUNTIF('Metab Abbr iJR904'!$A:$A,"="&amp;G211&amp;"(e)")) &gt; 0,"YES","NO")</f>
        <v>YES</v>
      </c>
      <c r="I211" t="str">
        <f t="shared" si="23"/>
        <v>YES</v>
      </c>
    </row>
    <row r="212" spans="1:9">
      <c r="A212" t="s">
        <v>9874</v>
      </c>
      <c r="B212" t="s">
        <v>9875</v>
      </c>
      <c r="C212" t="str">
        <f t="shared" si="18"/>
        <v>YES</v>
      </c>
      <c r="D212" t="str">
        <f t="shared" si="19"/>
        <v>NO</v>
      </c>
      <c r="E212" t="str">
        <f t="shared" si="20"/>
        <v>YES</v>
      </c>
      <c r="F212" t="str">
        <f t="shared" si="21"/>
        <v>YES</v>
      </c>
      <c r="G212" t="str">
        <f t="shared" si="22"/>
        <v>val-L</v>
      </c>
      <c r="H212" t="str">
        <f>IF((COUNTIF('Metab Abbr iJR904'!$A:$A,"="&amp;G212&amp;"") + COUNTIF('Metab Abbr iJR904'!$A:$A,"="&amp;G212&amp;"(e)")) &gt; 0,"YES","NO")</f>
        <v>YES</v>
      </c>
      <c r="I212" t="str">
        <f t="shared" si="23"/>
        <v>YES</v>
      </c>
    </row>
    <row r="213" spans="1:9">
      <c r="A213" t="s">
        <v>9882</v>
      </c>
      <c r="B213" t="s">
        <v>9883</v>
      </c>
      <c r="C213" t="str">
        <f t="shared" si="18"/>
        <v>YES</v>
      </c>
      <c r="D213" t="str">
        <f t="shared" si="19"/>
        <v>NO</v>
      </c>
      <c r="E213" t="str">
        <f t="shared" si="20"/>
        <v>YES</v>
      </c>
      <c r="F213" t="str">
        <f t="shared" si="21"/>
        <v>YES</v>
      </c>
      <c r="G213" t="str">
        <f t="shared" si="22"/>
        <v>xan</v>
      </c>
      <c r="H213" t="str">
        <f>IF((COUNTIF('Metab Abbr iJR904'!$A:$A,"="&amp;G213&amp;"") + COUNTIF('Metab Abbr iJR904'!$A:$A,"="&amp;G213&amp;"(e)")) &gt; 0,"YES","NO")</f>
        <v>YES</v>
      </c>
      <c r="I213" t="str">
        <f t="shared" si="23"/>
        <v>YES</v>
      </c>
    </row>
    <row r="214" spans="1:9">
      <c r="A214" t="s">
        <v>9884</v>
      </c>
      <c r="B214" t="s">
        <v>9885</v>
      </c>
      <c r="C214" t="str">
        <f t="shared" si="18"/>
        <v>NO</v>
      </c>
      <c r="D214" t="str">
        <f t="shared" si="19"/>
        <v>YES</v>
      </c>
      <c r="E214" t="str">
        <f t="shared" si="20"/>
        <v>YES</v>
      </c>
      <c r="F214" t="str">
        <f t="shared" si="21"/>
        <v>YES</v>
      </c>
      <c r="G214" t="str">
        <f t="shared" si="22"/>
        <v>xan</v>
      </c>
      <c r="H214" t="str">
        <f>IF((COUNTIF('Metab Abbr iJR904'!$A:$A,"="&amp;G214&amp;"") + COUNTIF('Metab Abbr iJR904'!$A:$A,"="&amp;G214&amp;"(e)")) &gt; 0,"YES","NO")</f>
        <v>YES</v>
      </c>
      <c r="I214" t="str">
        <f t="shared" si="23"/>
        <v>YES</v>
      </c>
    </row>
    <row r="215" spans="1:9">
      <c r="A215" t="s">
        <v>9886</v>
      </c>
      <c r="B215" t="s">
        <v>9887</v>
      </c>
      <c r="C215" t="str">
        <f t="shared" si="18"/>
        <v>YES</v>
      </c>
      <c r="D215" t="str">
        <f t="shared" si="19"/>
        <v>NO</v>
      </c>
      <c r="E215" t="str">
        <f t="shared" si="20"/>
        <v>YES</v>
      </c>
      <c r="F215" t="str">
        <f t="shared" si="21"/>
        <v>YES</v>
      </c>
      <c r="G215" t="str">
        <f t="shared" si="22"/>
        <v>xmp</v>
      </c>
      <c r="H215" t="str">
        <f>IF((COUNTIF('Metab Abbr iJR904'!$A:$A,"="&amp;G215&amp;"") + COUNTIF('Metab Abbr iJR904'!$A:$A,"="&amp;G215&amp;"(e)")) &gt; 0,"YES","NO")</f>
        <v>YES</v>
      </c>
      <c r="I215" t="str">
        <f t="shared" si="23"/>
        <v>YES</v>
      </c>
    </row>
    <row r="216" spans="1:9">
      <c r="A216" t="s">
        <v>9892</v>
      </c>
      <c r="B216" t="s">
        <v>9893</v>
      </c>
      <c r="C216" t="str">
        <f t="shared" si="18"/>
        <v>YES</v>
      </c>
      <c r="D216" t="str">
        <f t="shared" si="19"/>
        <v>NO</v>
      </c>
      <c r="E216" t="str">
        <f t="shared" si="20"/>
        <v>YES</v>
      </c>
      <c r="F216" t="str">
        <f t="shared" si="21"/>
        <v>YES</v>
      </c>
      <c r="G216" t="str">
        <f t="shared" si="22"/>
        <v>xtsn</v>
      </c>
      <c r="H216" t="str">
        <f>IF((COUNTIF('Metab Abbr iJR904'!$A:$A,"="&amp;G216&amp;"") + COUNTIF('Metab Abbr iJR904'!$A:$A,"="&amp;G216&amp;"(e)")) &gt; 0,"YES","NO")</f>
        <v>YES</v>
      </c>
      <c r="I216" t="str">
        <f t="shared" si="23"/>
        <v>YES</v>
      </c>
    </row>
    <row r="217" spans="1:9">
      <c r="A217" t="s">
        <v>9902</v>
      </c>
      <c r="B217" t="s">
        <v>9903</v>
      </c>
      <c r="C217" t="str">
        <f t="shared" si="18"/>
        <v>YES</v>
      </c>
      <c r="D217" t="str">
        <f t="shared" si="19"/>
        <v>NO</v>
      </c>
      <c r="E217" t="str">
        <f t="shared" si="20"/>
        <v>YES</v>
      </c>
      <c r="F217" t="str">
        <f t="shared" si="21"/>
        <v>YES</v>
      </c>
      <c r="G217" t="str">
        <f t="shared" si="22"/>
        <v>xyl-D</v>
      </c>
      <c r="H217" t="str">
        <f>IF((COUNTIF('Metab Abbr iJR904'!$A:$A,"="&amp;G217&amp;"") + COUNTIF('Metab Abbr iJR904'!$A:$A,"="&amp;G217&amp;"(e)")) &gt; 0,"YES","NO")</f>
        <v>YES</v>
      </c>
      <c r="I217" t="str">
        <f t="shared" si="23"/>
        <v>YES</v>
      </c>
    </row>
    <row r="218" spans="1:9">
      <c r="A218" t="s">
        <v>7050</v>
      </c>
      <c r="B218" t="s">
        <v>7051</v>
      </c>
      <c r="C218" t="str">
        <f t="shared" si="18"/>
        <v>YES</v>
      </c>
      <c r="D218" t="str">
        <f t="shared" si="19"/>
        <v>NO</v>
      </c>
      <c r="E218" t="str">
        <f t="shared" si="20"/>
        <v>YES</v>
      </c>
      <c r="F218" t="str">
        <f t="shared" si="21"/>
        <v>YES</v>
      </c>
      <c r="G218" t="str">
        <f t="shared" si="22"/>
        <v>12ppd-R</v>
      </c>
      <c r="H218" t="str">
        <f>IF((COUNTIF('Metab Abbr iJR904'!$A:$A,"="&amp;G218&amp;"") + COUNTIF('Metab Abbr iJR904'!$A:$A,"="&amp;G218&amp;"(e)")) &gt; 0,"YES","NO")</f>
        <v>NO</v>
      </c>
      <c r="I218" t="str">
        <f t="shared" si="23"/>
        <v>NO</v>
      </c>
    </row>
    <row r="219" spans="1:9">
      <c r="A219" t="s">
        <v>7052</v>
      </c>
      <c r="B219" t="s">
        <v>7053</v>
      </c>
      <c r="C219" t="str">
        <f t="shared" si="18"/>
        <v>NO</v>
      </c>
      <c r="D219" t="str">
        <f t="shared" si="19"/>
        <v>YES</v>
      </c>
      <c r="E219" t="str">
        <f t="shared" si="20"/>
        <v>YES</v>
      </c>
      <c r="F219" t="str">
        <f t="shared" si="21"/>
        <v>YES</v>
      </c>
      <c r="G219" t="str">
        <f t="shared" si="22"/>
        <v>12ppd-R</v>
      </c>
      <c r="H219" t="str">
        <f>IF((COUNTIF('Metab Abbr iJR904'!$A:$A,"="&amp;G219&amp;"") + COUNTIF('Metab Abbr iJR904'!$A:$A,"="&amp;G219&amp;"(e)")) &gt; 0,"YES","NO")</f>
        <v>NO</v>
      </c>
      <c r="I219" t="str">
        <f t="shared" si="23"/>
        <v>NO</v>
      </c>
    </row>
    <row r="220" spans="1:9">
      <c r="A220" t="s">
        <v>7062</v>
      </c>
      <c r="B220" t="s">
        <v>7063</v>
      </c>
      <c r="C220" t="str">
        <f t="shared" si="18"/>
        <v>YES</v>
      </c>
      <c r="D220" t="str">
        <f t="shared" si="19"/>
        <v>NO</v>
      </c>
      <c r="E220" t="str">
        <f t="shared" si="20"/>
        <v>YES</v>
      </c>
      <c r="F220" t="str">
        <f t="shared" si="21"/>
        <v>YES</v>
      </c>
      <c r="G220" t="str">
        <f t="shared" si="22"/>
        <v>23camp</v>
      </c>
      <c r="H220" t="str">
        <f>IF((COUNTIF('Metab Abbr iJR904'!$A:$A,"="&amp;G220&amp;"") + COUNTIF('Metab Abbr iJR904'!$A:$A,"="&amp;G220&amp;"(e)")) &gt; 0,"YES","NO")</f>
        <v>NO</v>
      </c>
      <c r="I220" t="str">
        <f t="shared" si="23"/>
        <v>NO</v>
      </c>
    </row>
    <row r="221" spans="1:9">
      <c r="A221" t="s">
        <v>7064</v>
      </c>
      <c r="B221" t="s">
        <v>7065</v>
      </c>
      <c r="C221" t="str">
        <f t="shared" si="18"/>
        <v>YES</v>
      </c>
      <c r="D221" t="str">
        <f t="shared" si="19"/>
        <v>NO</v>
      </c>
      <c r="E221" t="str">
        <f t="shared" si="20"/>
        <v>YES</v>
      </c>
      <c r="F221" t="str">
        <f t="shared" si="21"/>
        <v>YES</v>
      </c>
      <c r="G221" t="str">
        <f t="shared" si="22"/>
        <v>23ccmp</v>
      </c>
      <c r="H221" t="str">
        <f>IF((COUNTIF('Metab Abbr iJR904'!$A:$A,"="&amp;G221&amp;"") + COUNTIF('Metab Abbr iJR904'!$A:$A,"="&amp;G221&amp;"(e)")) &gt; 0,"YES","NO")</f>
        <v>NO</v>
      </c>
      <c r="I221" t="str">
        <f t="shared" si="23"/>
        <v>NO</v>
      </c>
    </row>
    <row r="222" spans="1:9">
      <c r="A222" t="s">
        <v>7066</v>
      </c>
      <c r="B222" t="s">
        <v>7067</v>
      </c>
      <c r="C222" t="str">
        <f t="shared" si="18"/>
        <v>YES</v>
      </c>
      <c r="D222" t="str">
        <f t="shared" si="19"/>
        <v>NO</v>
      </c>
      <c r="E222" t="str">
        <f t="shared" si="20"/>
        <v>YES</v>
      </c>
      <c r="F222" t="str">
        <f t="shared" si="21"/>
        <v>YES</v>
      </c>
      <c r="G222" t="str">
        <f t="shared" si="22"/>
        <v>23cgmp</v>
      </c>
      <c r="H222" t="str">
        <f>IF((COUNTIF('Metab Abbr iJR904'!$A:$A,"="&amp;G222&amp;"") + COUNTIF('Metab Abbr iJR904'!$A:$A,"="&amp;G222&amp;"(e)")) &gt; 0,"YES","NO")</f>
        <v>NO</v>
      </c>
      <c r="I222" t="str">
        <f t="shared" si="23"/>
        <v>NO</v>
      </c>
    </row>
    <row r="223" spans="1:9">
      <c r="A223" t="s">
        <v>7068</v>
      </c>
      <c r="B223" t="s">
        <v>7069</v>
      </c>
      <c r="C223" t="str">
        <f t="shared" si="18"/>
        <v>YES</v>
      </c>
      <c r="D223" t="str">
        <f t="shared" si="19"/>
        <v>NO</v>
      </c>
      <c r="E223" t="str">
        <f t="shared" si="20"/>
        <v>YES</v>
      </c>
      <c r="F223" t="str">
        <f t="shared" si="21"/>
        <v>YES</v>
      </c>
      <c r="G223" t="str">
        <f t="shared" si="22"/>
        <v>23cump</v>
      </c>
      <c r="H223" t="str">
        <f>IF((COUNTIF('Metab Abbr iJR904'!$A:$A,"="&amp;G223&amp;"") + COUNTIF('Metab Abbr iJR904'!$A:$A,"="&amp;G223&amp;"(e)")) &gt; 0,"YES","NO")</f>
        <v>NO</v>
      </c>
      <c r="I223" t="str">
        <f t="shared" si="23"/>
        <v>NO</v>
      </c>
    </row>
    <row r="224" spans="1:9">
      <c r="A224" t="s">
        <v>7072</v>
      </c>
      <c r="B224" t="s">
        <v>7073</v>
      </c>
      <c r="C224" t="str">
        <f t="shared" si="18"/>
        <v>YES</v>
      </c>
      <c r="D224" t="str">
        <f t="shared" si="19"/>
        <v>NO</v>
      </c>
      <c r="E224" t="str">
        <f t="shared" si="20"/>
        <v>YES</v>
      </c>
      <c r="F224" t="str">
        <f t="shared" si="21"/>
        <v>YES</v>
      </c>
      <c r="G224" t="str">
        <f t="shared" si="22"/>
        <v>23dappa</v>
      </c>
      <c r="H224" t="str">
        <f>IF((COUNTIF('Metab Abbr iJR904'!$A:$A,"="&amp;G224&amp;"") + COUNTIF('Metab Abbr iJR904'!$A:$A,"="&amp;G224&amp;"(e)")) &gt; 0,"YES","NO")</f>
        <v>NO</v>
      </c>
      <c r="I224" t="str">
        <f t="shared" si="23"/>
        <v>NO</v>
      </c>
    </row>
    <row r="225" spans="1:9">
      <c r="A225" t="s">
        <v>7156</v>
      </c>
      <c r="B225" t="s">
        <v>7157</v>
      </c>
      <c r="C225" t="str">
        <f t="shared" si="18"/>
        <v>YES</v>
      </c>
      <c r="D225" t="str">
        <f t="shared" si="19"/>
        <v>NO</v>
      </c>
      <c r="E225" t="str">
        <f t="shared" si="20"/>
        <v>YES</v>
      </c>
      <c r="F225" t="str">
        <f t="shared" si="21"/>
        <v>YES</v>
      </c>
      <c r="G225" t="str">
        <f t="shared" si="22"/>
        <v>34dhpac</v>
      </c>
      <c r="H225" t="str">
        <f>IF((COUNTIF('Metab Abbr iJR904'!$A:$A,"="&amp;G225&amp;"") + COUNTIF('Metab Abbr iJR904'!$A:$A,"="&amp;G225&amp;"(e)")) &gt; 0,"YES","NO")</f>
        <v>NO</v>
      </c>
      <c r="I225" t="str">
        <f t="shared" si="23"/>
        <v>NO</v>
      </c>
    </row>
    <row r="226" spans="1:9">
      <c r="A226" t="s">
        <v>7158</v>
      </c>
      <c r="B226" t="s">
        <v>7159</v>
      </c>
      <c r="C226" t="str">
        <f t="shared" si="18"/>
        <v>YES</v>
      </c>
      <c r="D226" t="str">
        <f t="shared" si="19"/>
        <v>NO</v>
      </c>
      <c r="E226" t="str">
        <f t="shared" si="20"/>
        <v>YES</v>
      </c>
      <c r="F226" t="str">
        <f t="shared" si="21"/>
        <v>YES</v>
      </c>
      <c r="G226" t="str">
        <f t="shared" si="22"/>
        <v>3amp</v>
      </c>
      <c r="H226" t="str">
        <f>IF((COUNTIF('Metab Abbr iJR904'!$A:$A,"="&amp;G226&amp;"") + COUNTIF('Metab Abbr iJR904'!$A:$A,"="&amp;G226&amp;"(e)")) &gt; 0,"YES","NO")</f>
        <v>NO</v>
      </c>
      <c r="I226" t="str">
        <f t="shared" si="23"/>
        <v>NO</v>
      </c>
    </row>
    <row r="227" spans="1:9">
      <c r="A227" t="s">
        <v>7160</v>
      </c>
      <c r="B227" t="s">
        <v>7161</v>
      </c>
      <c r="C227" t="str">
        <f t="shared" si="18"/>
        <v>YES</v>
      </c>
      <c r="D227" t="str">
        <f t="shared" si="19"/>
        <v>NO</v>
      </c>
      <c r="E227" t="str">
        <f t="shared" si="20"/>
        <v>YES</v>
      </c>
      <c r="F227" t="str">
        <f t="shared" si="21"/>
        <v>YES</v>
      </c>
      <c r="G227" t="str">
        <f t="shared" si="22"/>
        <v>3cmp</v>
      </c>
      <c r="H227" t="str">
        <f>IF((COUNTIF('Metab Abbr iJR904'!$A:$A,"="&amp;G227&amp;"") + COUNTIF('Metab Abbr iJR904'!$A:$A,"="&amp;G227&amp;"(e)")) &gt; 0,"YES","NO")</f>
        <v>NO</v>
      </c>
      <c r="I227" t="str">
        <f t="shared" si="23"/>
        <v>NO</v>
      </c>
    </row>
    <row r="228" spans="1:9">
      <c r="A228" t="s">
        <v>7162</v>
      </c>
      <c r="B228" t="s">
        <v>7163</v>
      </c>
      <c r="C228" t="str">
        <f t="shared" si="18"/>
        <v>YES</v>
      </c>
      <c r="D228" t="str">
        <f t="shared" si="19"/>
        <v>NO</v>
      </c>
      <c r="E228" t="str">
        <f t="shared" si="20"/>
        <v>YES</v>
      </c>
      <c r="F228" t="str">
        <f t="shared" si="21"/>
        <v>YES</v>
      </c>
      <c r="G228" t="str">
        <f t="shared" si="22"/>
        <v>3gmp</v>
      </c>
      <c r="H228" t="str">
        <f>IF((COUNTIF('Metab Abbr iJR904'!$A:$A,"="&amp;G228&amp;"") + COUNTIF('Metab Abbr iJR904'!$A:$A,"="&amp;G228&amp;"(e)")) &gt; 0,"YES","NO")</f>
        <v>NO</v>
      </c>
      <c r="I228" t="str">
        <f t="shared" si="23"/>
        <v>NO</v>
      </c>
    </row>
    <row r="229" spans="1:9">
      <c r="A229" t="s">
        <v>7246</v>
      </c>
      <c r="B229" t="s">
        <v>7247</v>
      </c>
      <c r="C229" t="str">
        <f t="shared" si="18"/>
        <v>YES</v>
      </c>
      <c r="D229" t="str">
        <f t="shared" si="19"/>
        <v>NO</v>
      </c>
      <c r="E229" t="str">
        <f t="shared" si="20"/>
        <v>YES</v>
      </c>
      <c r="F229" t="str">
        <f t="shared" si="21"/>
        <v>YES</v>
      </c>
      <c r="G229" t="str">
        <f t="shared" si="22"/>
        <v>LalaDgluMdap</v>
      </c>
      <c r="H229" t="str">
        <f>IF((COUNTIF('Metab Abbr iJR904'!$A:$A,"="&amp;G229&amp;"") + COUNTIF('Metab Abbr iJR904'!$A:$A,"="&amp;G229&amp;"(e)")) &gt; 0,"YES","NO")</f>
        <v>NO</v>
      </c>
      <c r="I229" t="str">
        <f t="shared" si="23"/>
        <v>NO</v>
      </c>
    </row>
    <row r="230" spans="1:9">
      <c r="A230" t="s">
        <v>7248</v>
      </c>
      <c r="B230" t="s">
        <v>7249</v>
      </c>
      <c r="C230" t="str">
        <f t="shared" si="18"/>
        <v>YES</v>
      </c>
      <c r="D230" t="str">
        <f t="shared" si="19"/>
        <v>NO</v>
      </c>
      <c r="E230" t="str">
        <f t="shared" si="20"/>
        <v>YES</v>
      </c>
      <c r="F230" t="str">
        <f t="shared" si="21"/>
        <v>YES</v>
      </c>
      <c r="G230" t="str">
        <f t="shared" si="22"/>
        <v>3ump</v>
      </c>
      <c r="H230" t="str">
        <f>IF((COUNTIF('Metab Abbr iJR904'!$A:$A,"="&amp;G230&amp;"") + COUNTIF('Metab Abbr iJR904'!$A:$A,"="&amp;G230&amp;"(e)")) &gt; 0,"YES","NO")</f>
        <v>NO</v>
      </c>
      <c r="I230" t="str">
        <f t="shared" si="23"/>
        <v>NO</v>
      </c>
    </row>
    <row r="231" spans="1:9">
      <c r="A231" t="s">
        <v>7252</v>
      </c>
      <c r="B231" t="s">
        <v>7253</v>
      </c>
      <c r="C231" t="str">
        <f t="shared" si="18"/>
        <v>YES</v>
      </c>
      <c r="D231" t="str">
        <f t="shared" si="19"/>
        <v>NO</v>
      </c>
      <c r="E231" t="str">
        <f t="shared" si="20"/>
        <v>YES</v>
      </c>
      <c r="F231" t="str">
        <f t="shared" si="21"/>
        <v>YES</v>
      </c>
      <c r="G231" t="str">
        <f t="shared" si="22"/>
        <v>4hoxpacd</v>
      </c>
      <c r="H231" t="str">
        <f>IF((COUNTIF('Metab Abbr iJR904'!$A:$A,"="&amp;G231&amp;"") + COUNTIF('Metab Abbr iJR904'!$A:$A,"="&amp;G231&amp;"(e)")) &gt; 0,"YES","NO")</f>
        <v>NO</v>
      </c>
      <c r="I231" t="str">
        <f t="shared" si="23"/>
        <v>NO</v>
      </c>
    </row>
    <row r="232" spans="1:9">
      <c r="A232" t="s">
        <v>7260</v>
      </c>
      <c r="B232" t="s">
        <v>7261</v>
      </c>
      <c r="C232" t="str">
        <f t="shared" si="18"/>
        <v>YES</v>
      </c>
      <c r="D232" t="str">
        <f t="shared" si="19"/>
        <v>NO</v>
      </c>
      <c r="E232" t="str">
        <f t="shared" si="20"/>
        <v>YES</v>
      </c>
      <c r="F232" t="str">
        <f t="shared" si="21"/>
        <v>YES</v>
      </c>
      <c r="G232" t="str">
        <f t="shared" si="22"/>
        <v>LalaDgluMdapDala</v>
      </c>
      <c r="H232" t="str">
        <f>IF((COUNTIF('Metab Abbr iJR904'!$A:$A,"="&amp;G232&amp;"") + COUNTIF('Metab Abbr iJR904'!$A:$A,"="&amp;G232&amp;"(e)")) &gt; 0,"YES","NO")</f>
        <v>NO</v>
      </c>
      <c r="I232" t="str">
        <f t="shared" si="23"/>
        <v>NO</v>
      </c>
    </row>
    <row r="233" spans="1:9">
      <c r="A233" t="s">
        <v>7302</v>
      </c>
      <c r="B233" t="s">
        <v>7303</v>
      </c>
      <c r="C233" t="str">
        <f t="shared" si="18"/>
        <v>YES</v>
      </c>
      <c r="D233" t="str">
        <f t="shared" si="19"/>
        <v>NO</v>
      </c>
      <c r="E233" t="str">
        <f t="shared" si="20"/>
        <v>YES</v>
      </c>
      <c r="F233" t="str">
        <f t="shared" si="21"/>
        <v>YES</v>
      </c>
      <c r="G233" t="str">
        <f t="shared" si="22"/>
        <v>acgal1p</v>
      </c>
      <c r="H233" t="str">
        <f>IF((COUNTIF('Metab Abbr iJR904'!$A:$A,"="&amp;G233&amp;"") + COUNTIF('Metab Abbr iJR904'!$A:$A,"="&amp;G233&amp;"(e)")) &gt; 0,"YES","NO")</f>
        <v>NO</v>
      </c>
      <c r="I233" t="str">
        <f t="shared" si="23"/>
        <v>NO</v>
      </c>
    </row>
    <row r="234" spans="1:9">
      <c r="A234" t="s">
        <v>7304</v>
      </c>
      <c r="B234" t="s">
        <v>7305</v>
      </c>
      <c r="C234" t="str">
        <f t="shared" si="18"/>
        <v>YES</v>
      </c>
      <c r="D234" t="str">
        <f t="shared" si="19"/>
        <v>NO</v>
      </c>
      <c r="E234" t="str">
        <f t="shared" si="20"/>
        <v>YES</v>
      </c>
      <c r="F234" t="str">
        <f t="shared" si="21"/>
        <v>YES</v>
      </c>
      <c r="G234" t="str">
        <f t="shared" si="22"/>
        <v>acgal</v>
      </c>
      <c r="H234" t="str">
        <f>IF((COUNTIF('Metab Abbr iJR904'!$A:$A,"="&amp;G234&amp;"") + COUNTIF('Metab Abbr iJR904'!$A:$A,"="&amp;G234&amp;"(e)")) &gt; 0,"YES","NO")</f>
        <v>NO</v>
      </c>
      <c r="I234" t="str">
        <f t="shared" si="23"/>
        <v>NO</v>
      </c>
    </row>
    <row r="235" spans="1:9">
      <c r="A235" t="s">
        <v>7324</v>
      </c>
      <c r="B235" t="s">
        <v>7325</v>
      </c>
      <c r="C235" t="str">
        <f t="shared" si="18"/>
        <v>YES</v>
      </c>
      <c r="D235" t="str">
        <f t="shared" si="19"/>
        <v>NO</v>
      </c>
      <c r="E235" t="str">
        <f t="shared" si="20"/>
        <v>YES</v>
      </c>
      <c r="F235" t="str">
        <f t="shared" si="21"/>
        <v>YES</v>
      </c>
      <c r="G235" t="str">
        <f t="shared" si="22"/>
        <v>acmum</v>
      </c>
      <c r="H235" t="str">
        <f>IF((COUNTIF('Metab Abbr iJR904'!$A:$A,"="&amp;G235&amp;"") + COUNTIF('Metab Abbr iJR904'!$A:$A,"="&amp;G235&amp;"(e)")) &gt; 0,"YES","NO")</f>
        <v>NO</v>
      </c>
      <c r="I235" t="str">
        <f t="shared" si="23"/>
        <v>NO</v>
      </c>
    </row>
    <row r="236" spans="1:9">
      <c r="A236" t="s">
        <v>7346</v>
      </c>
      <c r="B236" t="s">
        <v>7347</v>
      </c>
      <c r="C236" t="str">
        <f t="shared" si="18"/>
        <v>YES</v>
      </c>
      <c r="D236" t="str">
        <f t="shared" si="19"/>
        <v>NO</v>
      </c>
      <c r="E236" t="str">
        <f t="shared" si="20"/>
        <v>YES</v>
      </c>
      <c r="F236" t="str">
        <f t="shared" si="21"/>
        <v>YES</v>
      </c>
      <c r="G236" t="str">
        <f t="shared" si="22"/>
        <v>acolipa</v>
      </c>
      <c r="H236" t="str">
        <f>IF((COUNTIF('Metab Abbr iJR904'!$A:$A,"="&amp;G236&amp;"") + COUNTIF('Metab Abbr iJR904'!$A:$A,"="&amp;G236&amp;"(e)")) &gt; 0,"YES","NO")</f>
        <v>NO</v>
      </c>
      <c r="I236" t="str">
        <f t="shared" si="23"/>
        <v>NO</v>
      </c>
    </row>
    <row r="237" spans="1:9">
      <c r="A237" t="s">
        <v>7466</v>
      </c>
      <c r="B237" t="s">
        <v>7467</v>
      </c>
      <c r="C237" t="str">
        <f t="shared" si="18"/>
        <v>YES</v>
      </c>
      <c r="D237" t="str">
        <f t="shared" si="19"/>
        <v>NO</v>
      </c>
      <c r="E237" t="str">
        <f t="shared" si="20"/>
        <v>YES</v>
      </c>
      <c r="F237" t="str">
        <f t="shared" si="21"/>
        <v>YES</v>
      </c>
      <c r="G237" t="str">
        <f t="shared" si="22"/>
        <v>all-D</v>
      </c>
      <c r="H237" t="str">
        <f>IF((COUNTIF('Metab Abbr iJR904'!$A:$A,"="&amp;G237&amp;"") + COUNTIF('Metab Abbr iJR904'!$A:$A,"="&amp;G237&amp;"(e)")) &gt; 0,"YES","NO")</f>
        <v>NO</v>
      </c>
      <c r="I237" t="str">
        <f t="shared" si="23"/>
        <v>NO</v>
      </c>
    </row>
    <row r="238" spans="1:9">
      <c r="A238" t="s">
        <v>7500</v>
      </c>
      <c r="B238" t="s">
        <v>7501</v>
      </c>
      <c r="C238" t="str">
        <f t="shared" si="18"/>
        <v>YES</v>
      </c>
      <c r="D238" t="str">
        <f t="shared" si="19"/>
        <v>NO</v>
      </c>
      <c r="E238" t="str">
        <f t="shared" si="20"/>
        <v>YES</v>
      </c>
      <c r="F238" t="str">
        <f t="shared" si="21"/>
        <v>YES</v>
      </c>
      <c r="G238" t="str">
        <f t="shared" si="22"/>
        <v>anhgm</v>
      </c>
      <c r="H238" t="str">
        <f>IF((COUNTIF('Metab Abbr iJR904'!$A:$A,"="&amp;G238&amp;"") + COUNTIF('Metab Abbr iJR904'!$A:$A,"="&amp;G238&amp;"(e)")) &gt; 0,"YES","NO")</f>
        <v>NO</v>
      </c>
      <c r="I238" t="str">
        <f t="shared" si="23"/>
        <v>NO</v>
      </c>
    </row>
    <row r="239" spans="1:9">
      <c r="A239" t="s">
        <v>7524</v>
      </c>
      <c r="B239" t="s">
        <v>7525</v>
      </c>
      <c r="C239" t="str">
        <f t="shared" si="18"/>
        <v>YES</v>
      </c>
      <c r="D239" t="str">
        <f t="shared" si="19"/>
        <v>NO</v>
      </c>
      <c r="E239" t="str">
        <f t="shared" si="20"/>
        <v>YES</v>
      </c>
      <c r="F239" t="str">
        <f t="shared" si="21"/>
        <v>YES</v>
      </c>
      <c r="G239" t="str">
        <f t="shared" si="22"/>
        <v>arbtn</v>
      </c>
      <c r="H239" t="str">
        <f>IF((COUNTIF('Metab Abbr iJR904'!$A:$A,"="&amp;G239&amp;"") + COUNTIF('Metab Abbr iJR904'!$A:$A,"="&amp;G239&amp;"(e)")) &gt; 0,"YES","NO")</f>
        <v>NO</v>
      </c>
      <c r="I239" t="str">
        <f t="shared" si="23"/>
        <v>NO</v>
      </c>
    </row>
    <row r="240" spans="1:9">
      <c r="A240" t="s">
        <v>7528</v>
      </c>
      <c r="B240" t="s">
        <v>7529</v>
      </c>
      <c r="C240" t="str">
        <f t="shared" si="18"/>
        <v>NO</v>
      </c>
      <c r="D240" t="str">
        <f t="shared" si="19"/>
        <v>YES</v>
      </c>
      <c r="E240" t="str">
        <f t="shared" si="20"/>
        <v>YES</v>
      </c>
      <c r="F240" t="str">
        <f t="shared" si="21"/>
        <v>YES</v>
      </c>
      <c r="G240" t="str">
        <f t="shared" si="22"/>
        <v>arbtn</v>
      </c>
      <c r="H240" t="str">
        <f>IF((COUNTIF('Metab Abbr iJR904'!$A:$A,"="&amp;G240&amp;"") + COUNTIF('Metab Abbr iJR904'!$A:$A,"="&amp;G240&amp;"(e)")) &gt; 0,"YES","NO")</f>
        <v>NO</v>
      </c>
      <c r="I240" t="str">
        <f t="shared" si="23"/>
        <v>NO</v>
      </c>
    </row>
    <row r="241" spans="1:9">
      <c r="A241" t="s">
        <v>7548</v>
      </c>
      <c r="B241" t="s">
        <v>7549</v>
      </c>
      <c r="C241" t="str">
        <f t="shared" si="18"/>
        <v>YES</v>
      </c>
      <c r="D241" t="str">
        <f t="shared" si="19"/>
        <v>NO</v>
      </c>
      <c r="E241" t="str">
        <f t="shared" si="20"/>
        <v>YES</v>
      </c>
      <c r="F241" t="str">
        <f t="shared" si="21"/>
        <v>YES</v>
      </c>
      <c r="G241" t="str">
        <f t="shared" si="22"/>
        <v>ascb-L</v>
      </c>
      <c r="H241" t="str">
        <f>IF((COUNTIF('Metab Abbr iJR904'!$A:$A,"="&amp;G241&amp;"") + COUNTIF('Metab Abbr iJR904'!$A:$A,"="&amp;G241&amp;"(e)")) &gt; 0,"YES","NO")</f>
        <v>NO</v>
      </c>
      <c r="I241" t="str">
        <f t="shared" si="23"/>
        <v>NO</v>
      </c>
    </row>
    <row r="242" spans="1:9">
      <c r="A242" t="s">
        <v>7562</v>
      </c>
      <c r="B242" t="s">
        <v>7563</v>
      </c>
      <c r="C242" t="str">
        <f t="shared" si="18"/>
        <v>YES</v>
      </c>
      <c r="D242" t="str">
        <f t="shared" si="19"/>
        <v>NO</v>
      </c>
      <c r="E242" t="str">
        <f t="shared" si="20"/>
        <v>YES</v>
      </c>
      <c r="F242" t="str">
        <f t="shared" si="21"/>
        <v>YES</v>
      </c>
      <c r="G242" t="str">
        <f t="shared" si="22"/>
        <v>aso3</v>
      </c>
      <c r="H242" t="str">
        <f>IF((COUNTIF('Metab Abbr iJR904'!$A:$A,"="&amp;G242&amp;"") + COUNTIF('Metab Abbr iJR904'!$A:$A,"="&amp;G242&amp;"(e)")) &gt; 0,"YES","NO")</f>
        <v>NO</v>
      </c>
      <c r="I242" t="str">
        <f t="shared" si="23"/>
        <v>NO</v>
      </c>
    </row>
    <row r="243" spans="1:9">
      <c r="A243" t="s">
        <v>7592</v>
      </c>
      <c r="B243" t="s">
        <v>7593</v>
      </c>
      <c r="C243" t="str">
        <f t="shared" si="18"/>
        <v>YES</v>
      </c>
      <c r="D243" t="str">
        <f t="shared" si="19"/>
        <v>NO</v>
      </c>
      <c r="E243" t="str">
        <f t="shared" si="20"/>
        <v>YES</v>
      </c>
      <c r="F243" t="str">
        <f t="shared" si="21"/>
        <v>YES</v>
      </c>
      <c r="G243" t="str">
        <f t="shared" si="22"/>
        <v>butso3</v>
      </c>
      <c r="H243" t="str">
        <f>IF((COUNTIF('Metab Abbr iJR904'!$A:$A,"="&amp;G243&amp;"") + COUNTIF('Metab Abbr iJR904'!$A:$A,"="&amp;G243&amp;"(e)")) &gt; 0,"YES","NO")</f>
        <v>NO</v>
      </c>
      <c r="I243" t="str">
        <f t="shared" si="23"/>
        <v>NO</v>
      </c>
    </row>
    <row r="244" spans="1:9">
      <c r="A244" t="s">
        <v>7600</v>
      </c>
      <c r="B244" t="s">
        <v>7601</v>
      </c>
      <c r="C244" t="str">
        <f t="shared" si="18"/>
        <v>YES</v>
      </c>
      <c r="D244" t="str">
        <f t="shared" si="19"/>
        <v>NO</v>
      </c>
      <c r="E244" t="str">
        <f t="shared" si="20"/>
        <v>YES</v>
      </c>
      <c r="F244" t="str">
        <f t="shared" si="21"/>
        <v>YES</v>
      </c>
      <c r="G244" t="str">
        <f t="shared" si="22"/>
        <v>ca2</v>
      </c>
      <c r="H244" t="str">
        <f>IF((COUNTIF('Metab Abbr iJR904'!$A:$A,"="&amp;G244&amp;"") + COUNTIF('Metab Abbr iJR904'!$A:$A,"="&amp;G244&amp;"(e)")) &gt; 0,"YES","NO")</f>
        <v>NO</v>
      </c>
      <c r="I244" t="str">
        <f t="shared" si="23"/>
        <v>NO</v>
      </c>
    </row>
    <row r="245" spans="1:9">
      <c r="A245" t="s">
        <v>7620</v>
      </c>
      <c r="B245" t="s">
        <v>7621</v>
      </c>
      <c r="C245" t="str">
        <f t="shared" si="18"/>
        <v>YES</v>
      </c>
      <c r="D245" t="str">
        <f t="shared" si="19"/>
        <v>NO</v>
      </c>
      <c r="E245" t="str">
        <f t="shared" si="20"/>
        <v>YES</v>
      </c>
      <c r="F245" t="str">
        <f t="shared" si="21"/>
        <v>YES</v>
      </c>
      <c r="G245" t="str">
        <f t="shared" si="22"/>
        <v>cd2</v>
      </c>
      <c r="H245" t="str">
        <f>IF((COUNTIF('Metab Abbr iJR904'!$A:$A,"="&amp;G245&amp;"") + COUNTIF('Metab Abbr iJR904'!$A:$A,"="&amp;G245&amp;"(e)")) &gt; 0,"YES","NO")</f>
        <v>NO</v>
      </c>
      <c r="I245" t="str">
        <f t="shared" si="23"/>
        <v>NO</v>
      </c>
    </row>
    <row r="246" spans="1:9">
      <c r="A246" t="s">
        <v>7622</v>
      </c>
      <c r="B246" t="s">
        <v>7623</v>
      </c>
      <c r="C246" t="str">
        <f t="shared" si="18"/>
        <v>NO</v>
      </c>
      <c r="D246" t="str">
        <f t="shared" si="19"/>
        <v>YES</v>
      </c>
      <c r="E246" t="str">
        <f t="shared" si="20"/>
        <v>YES</v>
      </c>
      <c r="F246" t="str">
        <f t="shared" si="21"/>
        <v>YES</v>
      </c>
      <c r="G246" t="str">
        <f t="shared" si="22"/>
        <v>cd2</v>
      </c>
      <c r="H246" t="str">
        <f>IF((COUNTIF('Metab Abbr iJR904'!$A:$A,"="&amp;G246&amp;"") + COUNTIF('Metab Abbr iJR904'!$A:$A,"="&amp;G246&amp;"(e)")) &gt; 0,"YES","NO")</f>
        <v>NO</v>
      </c>
      <c r="I246" t="str">
        <f t="shared" si="23"/>
        <v>NO</v>
      </c>
    </row>
    <row r="247" spans="1:9">
      <c r="A247" t="s">
        <v>7648</v>
      </c>
      <c r="B247" t="s">
        <v>7649</v>
      </c>
      <c r="C247" t="str">
        <f t="shared" si="18"/>
        <v>YES</v>
      </c>
      <c r="D247" t="str">
        <f t="shared" si="19"/>
        <v>NO</v>
      </c>
      <c r="E247" t="str">
        <f t="shared" si="20"/>
        <v>YES</v>
      </c>
      <c r="F247" t="str">
        <f t="shared" si="21"/>
        <v>YES</v>
      </c>
      <c r="G247" t="str">
        <f t="shared" si="22"/>
        <v>cgly</v>
      </c>
      <c r="H247" t="str">
        <f>IF((COUNTIF('Metab Abbr iJR904'!$A:$A,"="&amp;G247&amp;"") + COUNTIF('Metab Abbr iJR904'!$A:$A,"="&amp;G247&amp;"(e)")) &gt; 0,"YES","NO")</f>
        <v>NO</v>
      </c>
      <c r="I247" t="str">
        <f t="shared" si="23"/>
        <v>NO</v>
      </c>
    </row>
    <row r="248" spans="1:9">
      <c r="A248" t="s">
        <v>7692</v>
      </c>
      <c r="B248" t="s">
        <v>7693</v>
      </c>
      <c r="C248" t="str">
        <f t="shared" si="18"/>
        <v>YES</v>
      </c>
      <c r="D248" t="str">
        <f t="shared" si="19"/>
        <v>NO</v>
      </c>
      <c r="E248" t="str">
        <f t="shared" si="20"/>
        <v>YES</v>
      </c>
      <c r="F248" t="str">
        <f t="shared" si="21"/>
        <v>YES</v>
      </c>
      <c r="G248" t="str">
        <f t="shared" si="22"/>
        <v>cl</v>
      </c>
      <c r="H248" t="str">
        <f>IF((COUNTIF('Metab Abbr iJR904'!$A:$A,"="&amp;G248&amp;"") + COUNTIF('Metab Abbr iJR904'!$A:$A,"="&amp;G248&amp;"(e)")) &gt; 0,"YES","NO")</f>
        <v>NO</v>
      </c>
      <c r="I248" t="str">
        <f t="shared" si="23"/>
        <v>NO</v>
      </c>
    </row>
    <row r="249" spans="1:9">
      <c r="A249" t="s">
        <v>7704</v>
      </c>
      <c r="B249" t="s">
        <v>7705</v>
      </c>
      <c r="C249" t="str">
        <f t="shared" si="18"/>
        <v>YES</v>
      </c>
      <c r="D249" t="str">
        <f t="shared" si="19"/>
        <v>NO</v>
      </c>
      <c r="E249" t="str">
        <f t="shared" si="20"/>
        <v>YES</v>
      </c>
      <c r="F249" t="str">
        <f t="shared" si="21"/>
        <v>YES</v>
      </c>
      <c r="G249" t="str">
        <f t="shared" si="22"/>
        <v>cobalt2</v>
      </c>
      <c r="H249" t="str">
        <f>IF((COUNTIF('Metab Abbr iJR904'!$A:$A,"="&amp;G249&amp;"") + COUNTIF('Metab Abbr iJR904'!$A:$A,"="&amp;G249&amp;"(e)")) &gt; 0,"YES","NO")</f>
        <v>NO</v>
      </c>
      <c r="I249" t="str">
        <f t="shared" si="23"/>
        <v>NO</v>
      </c>
    </row>
    <row r="250" spans="1:9">
      <c r="A250" t="s">
        <v>7706</v>
      </c>
      <c r="B250" t="s">
        <v>7707</v>
      </c>
      <c r="C250" t="str">
        <f t="shared" si="18"/>
        <v>NO</v>
      </c>
      <c r="D250" t="str">
        <f t="shared" si="19"/>
        <v>YES</v>
      </c>
      <c r="E250" t="str">
        <f t="shared" si="20"/>
        <v>YES</v>
      </c>
      <c r="F250" t="str">
        <f t="shared" si="21"/>
        <v>YES</v>
      </c>
      <c r="G250" t="str">
        <f t="shared" si="22"/>
        <v>cobalt2</v>
      </c>
      <c r="H250" t="str">
        <f>IF((COUNTIF('Metab Abbr iJR904'!$A:$A,"="&amp;G250&amp;"") + COUNTIF('Metab Abbr iJR904'!$A:$A,"="&amp;G250&amp;"(e)")) &gt; 0,"YES","NO")</f>
        <v>NO</v>
      </c>
      <c r="I250" t="str">
        <f t="shared" si="23"/>
        <v>NO</v>
      </c>
    </row>
    <row r="251" spans="1:9">
      <c r="A251" t="s">
        <v>7710</v>
      </c>
      <c r="B251" t="s">
        <v>7711</v>
      </c>
      <c r="C251" t="str">
        <f t="shared" si="18"/>
        <v>YES</v>
      </c>
      <c r="D251" t="str">
        <f t="shared" si="19"/>
        <v>NO</v>
      </c>
      <c r="E251" t="str">
        <f t="shared" si="20"/>
        <v>YES</v>
      </c>
      <c r="F251" t="str">
        <f t="shared" si="21"/>
        <v>YES</v>
      </c>
      <c r="G251" t="str">
        <f t="shared" si="22"/>
        <v>colipa</v>
      </c>
      <c r="H251" t="str">
        <f>IF((COUNTIF('Metab Abbr iJR904'!$A:$A,"="&amp;G251&amp;"") + COUNTIF('Metab Abbr iJR904'!$A:$A,"="&amp;G251&amp;"(e)")) &gt; 0,"YES","NO")</f>
        <v>NO</v>
      </c>
      <c r="I251" t="str">
        <f t="shared" si="23"/>
        <v>NO</v>
      </c>
    </row>
    <row r="252" spans="1:9">
      <c r="A252" t="s">
        <v>7724</v>
      </c>
      <c r="B252" t="s">
        <v>7725</v>
      </c>
      <c r="C252" t="str">
        <f t="shared" si="18"/>
        <v>YES</v>
      </c>
      <c r="D252" t="str">
        <f t="shared" si="19"/>
        <v>NO</v>
      </c>
      <c r="E252" t="str">
        <f t="shared" si="20"/>
        <v>YES</v>
      </c>
      <c r="F252" t="str">
        <f t="shared" si="21"/>
        <v>YES</v>
      </c>
      <c r="G252" t="str">
        <f t="shared" si="22"/>
        <v>cpgn-un</v>
      </c>
      <c r="H252" t="str">
        <f>IF((COUNTIF('Metab Abbr iJR904'!$A:$A,"="&amp;G252&amp;"") + COUNTIF('Metab Abbr iJR904'!$A:$A,"="&amp;G252&amp;"(e)")) &gt; 0,"YES","NO")</f>
        <v>NO</v>
      </c>
      <c r="I252" t="str">
        <f t="shared" si="23"/>
        <v>NO</v>
      </c>
    </row>
    <row r="253" spans="1:9">
      <c r="A253" t="s">
        <v>7726</v>
      </c>
      <c r="B253" t="s">
        <v>7727</v>
      </c>
      <c r="C253" t="str">
        <f t="shared" si="18"/>
        <v>NO</v>
      </c>
      <c r="D253" t="str">
        <f t="shared" si="19"/>
        <v>YES</v>
      </c>
      <c r="E253" t="str">
        <f t="shared" si="20"/>
        <v>YES</v>
      </c>
      <c r="F253" t="str">
        <f t="shared" si="21"/>
        <v>YES</v>
      </c>
      <c r="G253" t="str">
        <f t="shared" si="22"/>
        <v>cpgn-un</v>
      </c>
      <c r="H253" t="str">
        <f>IF((COUNTIF('Metab Abbr iJR904'!$A:$A,"="&amp;G253&amp;"") + COUNTIF('Metab Abbr iJR904'!$A:$A,"="&amp;G253&amp;"(e)")) &gt; 0,"YES","NO")</f>
        <v>NO</v>
      </c>
      <c r="I253" t="str">
        <f t="shared" si="23"/>
        <v>NO</v>
      </c>
    </row>
    <row r="254" spans="1:9">
      <c r="A254" t="s">
        <v>7766</v>
      </c>
      <c r="B254" t="s">
        <v>7767</v>
      </c>
      <c r="C254" t="str">
        <f t="shared" si="18"/>
        <v>YES</v>
      </c>
      <c r="D254" t="str">
        <f t="shared" si="19"/>
        <v>NO</v>
      </c>
      <c r="E254" t="str">
        <f t="shared" si="20"/>
        <v>YES</v>
      </c>
      <c r="F254" t="str">
        <f t="shared" si="21"/>
        <v>YES</v>
      </c>
      <c r="G254" t="str">
        <f t="shared" si="22"/>
        <v>cu2</v>
      </c>
      <c r="H254" t="str">
        <f>IF((COUNTIF('Metab Abbr iJR904'!$A:$A,"="&amp;G254&amp;"") + COUNTIF('Metab Abbr iJR904'!$A:$A,"="&amp;G254&amp;"(e)")) &gt; 0,"YES","NO")</f>
        <v>NO</v>
      </c>
      <c r="I254" t="str">
        <f t="shared" si="23"/>
        <v>NO</v>
      </c>
    </row>
    <row r="255" spans="1:9">
      <c r="A255" t="s">
        <v>7768</v>
      </c>
      <c r="B255" t="s">
        <v>7769</v>
      </c>
      <c r="C255" t="str">
        <f t="shared" si="18"/>
        <v>NO</v>
      </c>
      <c r="D255" t="str">
        <f t="shared" si="19"/>
        <v>YES</v>
      </c>
      <c r="E255" t="str">
        <f t="shared" si="20"/>
        <v>YES</v>
      </c>
      <c r="F255" t="str">
        <f t="shared" si="21"/>
        <v>YES</v>
      </c>
      <c r="G255" t="str">
        <f t="shared" si="22"/>
        <v>cu2</v>
      </c>
      <c r="H255" t="str">
        <f>IF((COUNTIF('Metab Abbr iJR904'!$A:$A,"="&amp;G255&amp;"") + COUNTIF('Metab Abbr iJR904'!$A:$A,"="&amp;G255&amp;"(e)")) &gt; 0,"YES","NO")</f>
        <v>NO</v>
      </c>
      <c r="I255" t="str">
        <f t="shared" si="23"/>
        <v>NO</v>
      </c>
    </row>
    <row r="256" spans="1:9">
      <c r="A256" t="s">
        <v>7772</v>
      </c>
      <c r="B256" t="s">
        <v>7773</v>
      </c>
      <c r="C256" t="str">
        <f t="shared" si="18"/>
        <v>YES</v>
      </c>
      <c r="D256" t="str">
        <f t="shared" si="19"/>
        <v>NO</v>
      </c>
      <c r="E256" t="str">
        <f t="shared" si="20"/>
        <v>YES</v>
      </c>
      <c r="F256" t="str">
        <f t="shared" si="21"/>
        <v>YES</v>
      </c>
      <c r="G256" t="str">
        <f t="shared" si="22"/>
        <v>cu</v>
      </c>
      <c r="H256" t="str">
        <f>IF((COUNTIF('Metab Abbr iJR904'!$A:$A,"="&amp;G256&amp;"") + COUNTIF('Metab Abbr iJR904'!$A:$A,"="&amp;G256&amp;"(e)")) &gt; 0,"YES","NO")</f>
        <v>NO</v>
      </c>
      <c r="I256" t="str">
        <f t="shared" si="23"/>
        <v>NO</v>
      </c>
    </row>
    <row r="257" spans="1:9">
      <c r="A257" t="s">
        <v>7792</v>
      </c>
      <c r="B257" t="s">
        <v>7793</v>
      </c>
      <c r="C257" t="str">
        <f t="shared" si="18"/>
        <v>YES</v>
      </c>
      <c r="D257" t="str">
        <f t="shared" si="19"/>
        <v>NO</v>
      </c>
      <c r="E257" t="str">
        <f t="shared" si="20"/>
        <v>YES</v>
      </c>
      <c r="F257" t="str">
        <f t="shared" si="21"/>
        <v>YES</v>
      </c>
      <c r="G257" t="str">
        <f t="shared" si="22"/>
        <v>cys-D</v>
      </c>
      <c r="H257" t="str">
        <f>IF((COUNTIF('Metab Abbr iJR904'!$A:$A,"="&amp;G257&amp;"") + COUNTIF('Metab Abbr iJR904'!$A:$A,"="&amp;G257&amp;"(e)")) &gt; 0,"YES","NO")</f>
        <v>NO</v>
      </c>
      <c r="I257" t="str">
        <f t="shared" si="23"/>
        <v>NO</v>
      </c>
    </row>
    <row r="258" spans="1:9">
      <c r="A258" t="s">
        <v>7864</v>
      </c>
      <c r="B258" t="s">
        <v>7865</v>
      </c>
      <c r="C258" t="str">
        <f t="shared" ref="C258:C321" si="24">IF(COUNTIF(A258,"=*tex"),"YES","NO")</f>
        <v>YES</v>
      </c>
      <c r="D258" t="str">
        <f t="shared" ref="D258:D321" si="25">IF(COUNTIF(A258,"=*tpp"),"YES","NO")</f>
        <v>NO</v>
      </c>
      <c r="E258" t="str">
        <f t="shared" ref="E258:E321" si="26">IF(OR(COUNTIF(C258,"=YES") &gt; 0,COUNTIF(D258,"=YES") &gt; 0), "YES","NO")</f>
        <v>YES</v>
      </c>
      <c r="F258" t="str">
        <f t="shared" ref="F258:F321" si="27">IF(OR(COUNTIF(D258,"=YES") &gt; 0,COUNTIF(E258,"=YES") &gt; 0), "YES","NO")</f>
        <v>YES</v>
      </c>
      <c r="G258" t="str">
        <f t="shared" ref="G258:G319" si="28">MID(B258,FIND(" ",B258)+1,FIND("[",B258)-(FIND(" ",B258)+1))</f>
        <v>dca</v>
      </c>
      <c r="H258" t="str">
        <f>IF((COUNTIF('Metab Abbr iJR904'!$A:$A,"="&amp;G258&amp;"") + COUNTIF('Metab Abbr iJR904'!$A:$A,"="&amp;G258&amp;"(e)")) &gt; 0,"YES","NO")</f>
        <v>NO</v>
      </c>
      <c r="I258" t="str">
        <f t="shared" ref="I258:I321" si="29">IF(AND(COUNTIF(E258,"=YES")&gt;0,COUNTIF(H258,"YES")&gt;0),"YES","NO")</f>
        <v>NO</v>
      </c>
    </row>
    <row r="259" spans="1:9">
      <c r="A259" t="s">
        <v>7900</v>
      </c>
      <c r="B259" t="s">
        <v>7901</v>
      </c>
      <c r="C259" t="str">
        <f t="shared" si="24"/>
        <v>YES</v>
      </c>
      <c r="D259" t="str">
        <f t="shared" si="25"/>
        <v>NO</v>
      </c>
      <c r="E259" t="str">
        <f t="shared" si="26"/>
        <v>YES</v>
      </c>
      <c r="F259" t="str">
        <f t="shared" si="27"/>
        <v>YES</v>
      </c>
      <c r="G259" t="str">
        <f t="shared" si="28"/>
        <v>dimp</v>
      </c>
      <c r="H259" t="str">
        <f>IF((COUNTIF('Metab Abbr iJR904'!$A:$A,"="&amp;G259&amp;"") + COUNTIF('Metab Abbr iJR904'!$A:$A,"="&amp;G259&amp;"(e)")) &gt; 0,"YES","NO")</f>
        <v>NO</v>
      </c>
      <c r="I259" t="str">
        <f t="shared" si="29"/>
        <v>NO</v>
      </c>
    </row>
    <row r="260" spans="1:9">
      <c r="A260" t="s">
        <v>7930</v>
      </c>
      <c r="B260" t="s">
        <v>7931</v>
      </c>
      <c r="C260" t="str">
        <f t="shared" si="24"/>
        <v>YES</v>
      </c>
      <c r="D260" t="str">
        <f t="shared" si="25"/>
        <v>NO</v>
      </c>
      <c r="E260" t="str">
        <f t="shared" si="26"/>
        <v>YES</v>
      </c>
      <c r="F260" t="str">
        <f t="shared" si="27"/>
        <v>YES</v>
      </c>
      <c r="G260" t="str">
        <f t="shared" si="28"/>
        <v>dopa</v>
      </c>
      <c r="H260" t="str">
        <f>IF((COUNTIF('Metab Abbr iJR904'!$A:$A,"="&amp;G260&amp;"") + COUNTIF('Metab Abbr iJR904'!$A:$A,"="&amp;G260&amp;"(e)")) &gt; 0,"YES","NO")</f>
        <v>NO</v>
      </c>
      <c r="I260" t="str">
        <f t="shared" si="29"/>
        <v>NO</v>
      </c>
    </row>
    <row r="261" spans="1:9">
      <c r="A261" t="s">
        <v>8004</v>
      </c>
      <c r="B261" t="s">
        <v>8005</v>
      </c>
      <c r="C261" t="str">
        <f t="shared" si="24"/>
        <v>YES</v>
      </c>
      <c r="D261" t="str">
        <f t="shared" si="25"/>
        <v>NO</v>
      </c>
      <c r="E261" t="str">
        <f t="shared" si="26"/>
        <v>YES</v>
      </c>
      <c r="F261" t="str">
        <f t="shared" si="27"/>
        <v>YES</v>
      </c>
      <c r="G261" t="str">
        <f t="shared" si="28"/>
        <v>eca4colipa</v>
      </c>
      <c r="H261" t="str">
        <f>IF((COUNTIF('Metab Abbr iJR904'!$A:$A,"="&amp;G261&amp;"") + COUNTIF('Metab Abbr iJR904'!$A:$A,"="&amp;G261&amp;"(e)")) &gt; 0,"YES","NO")</f>
        <v>NO</v>
      </c>
      <c r="I261" t="str">
        <f t="shared" si="29"/>
        <v>NO</v>
      </c>
    </row>
    <row r="262" spans="1:9">
      <c r="A262" t="s">
        <v>8032</v>
      </c>
      <c r="B262" t="s">
        <v>8033</v>
      </c>
      <c r="C262" t="str">
        <f t="shared" si="24"/>
        <v>YES</v>
      </c>
      <c r="D262" t="str">
        <f t="shared" si="25"/>
        <v>NO</v>
      </c>
      <c r="E262" t="str">
        <f t="shared" si="26"/>
        <v>YES</v>
      </c>
      <c r="F262" t="str">
        <f t="shared" si="27"/>
        <v>YES</v>
      </c>
      <c r="G262" t="str">
        <f t="shared" si="28"/>
        <v>enlipa</v>
      </c>
      <c r="H262" t="str">
        <f>IF((COUNTIF('Metab Abbr iJR904'!$A:$A,"="&amp;G262&amp;"") + COUNTIF('Metab Abbr iJR904'!$A:$A,"="&amp;G262&amp;"(e)")) &gt; 0,"YES","NO")</f>
        <v>NO</v>
      </c>
      <c r="I262" t="str">
        <f t="shared" si="29"/>
        <v>NO</v>
      </c>
    </row>
    <row r="263" spans="1:9">
      <c r="A263" t="s">
        <v>8044</v>
      </c>
      <c r="B263" t="s">
        <v>8045</v>
      </c>
      <c r="C263" t="str">
        <f t="shared" si="24"/>
        <v>YES</v>
      </c>
      <c r="D263" t="str">
        <f t="shared" si="25"/>
        <v>NO</v>
      </c>
      <c r="E263" t="str">
        <f t="shared" si="26"/>
        <v>YES</v>
      </c>
      <c r="F263" t="str">
        <f t="shared" si="27"/>
        <v>YES</v>
      </c>
      <c r="G263" t="str">
        <f t="shared" si="28"/>
        <v>ethso3</v>
      </c>
      <c r="H263" t="str">
        <f>IF((COUNTIF('Metab Abbr iJR904'!$A:$A,"="&amp;G263&amp;"") + COUNTIF('Metab Abbr iJR904'!$A:$A,"="&amp;G263&amp;"(e)")) &gt; 0,"YES","NO")</f>
        <v>NO</v>
      </c>
      <c r="I263" t="str">
        <f t="shared" si="29"/>
        <v>NO</v>
      </c>
    </row>
    <row r="264" spans="1:9">
      <c r="A264" t="s">
        <v>8116</v>
      </c>
      <c r="B264" t="s">
        <v>8117</v>
      </c>
      <c r="C264" t="str">
        <f t="shared" si="24"/>
        <v>YES</v>
      </c>
      <c r="D264" t="str">
        <f t="shared" si="25"/>
        <v>NO</v>
      </c>
      <c r="E264" t="str">
        <f t="shared" si="26"/>
        <v>YES</v>
      </c>
      <c r="F264" t="str">
        <f t="shared" si="27"/>
        <v>YES</v>
      </c>
      <c r="G264" t="str">
        <f t="shared" si="28"/>
        <v>fald</v>
      </c>
      <c r="H264" t="str">
        <f>IF((COUNTIF('Metab Abbr iJR904'!$A:$A,"="&amp;G264&amp;"") + COUNTIF('Metab Abbr iJR904'!$A:$A,"="&amp;G264&amp;"(e)")) &gt; 0,"YES","NO")</f>
        <v>NO</v>
      </c>
      <c r="I264" t="str">
        <f t="shared" si="29"/>
        <v>NO</v>
      </c>
    </row>
    <row r="265" spans="1:9">
      <c r="A265" t="s">
        <v>8118</v>
      </c>
      <c r="B265" t="s">
        <v>8119</v>
      </c>
      <c r="C265" t="str">
        <f t="shared" si="24"/>
        <v>NO</v>
      </c>
      <c r="D265" t="str">
        <f t="shared" si="25"/>
        <v>YES</v>
      </c>
      <c r="E265" t="str">
        <f t="shared" si="26"/>
        <v>YES</v>
      </c>
      <c r="F265" t="str">
        <f t="shared" si="27"/>
        <v>YES</v>
      </c>
      <c r="G265" t="str">
        <f t="shared" si="28"/>
        <v>fald</v>
      </c>
      <c r="H265" t="str">
        <f>IF((COUNTIF('Metab Abbr iJR904'!$A:$A,"="&amp;G265&amp;"") + COUNTIF('Metab Abbr iJR904'!$A:$A,"="&amp;G265&amp;"(e)")) &gt; 0,"YES","NO")</f>
        <v>NO</v>
      </c>
      <c r="I265" t="str">
        <f t="shared" si="29"/>
        <v>NO</v>
      </c>
    </row>
    <row r="266" spans="1:9">
      <c r="A266" t="s">
        <v>8170</v>
      </c>
      <c r="B266" t="s">
        <v>8171</v>
      </c>
      <c r="C266" t="str">
        <f t="shared" si="24"/>
        <v>YES</v>
      </c>
      <c r="D266" t="str">
        <f t="shared" si="25"/>
        <v>NO</v>
      </c>
      <c r="E266" t="str">
        <f t="shared" si="26"/>
        <v>YES</v>
      </c>
      <c r="F266" t="str">
        <f t="shared" si="27"/>
        <v>YES</v>
      </c>
      <c r="G266" t="str">
        <f t="shared" si="28"/>
        <v>fe3hox-un</v>
      </c>
      <c r="H266" t="str">
        <f>IF((COUNTIF('Metab Abbr iJR904'!$A:$A,"="&amp;G266&amp;"") + COUNTIF('Metab Abbr iJR904'!$A:$A,"="&amp;G266&amp;"(e)")) &gt; 0,"YES","NO")</f>
        <v>NO</v>
      </c>
      <c r="I266" t="str">
        <f t="shared" si="29"/>
        <v>NO</v>
      </c>
    </row>
    <row r="267" spans="1:9">
      <c r="A267" t="s">
        <v>8172</v>
      </c>
      <c r="B267" t="s">
        <v>8173</v>
      </c>
      <c r="C267" t="str">
        <f t="shared" si="24"/>
        <v>NO</v>
      </c>
      <c r="D267" t="str">
        <f t="shared" si="25"/>
        <v>YES</v>
      </c>
      <c r="E267" t="str">
        <f t="shared" si="26"/>
        <v>YES</v>
      </c>
      <c r="F267" t="str">
        <f t="shared" si="27"/>
        <v>YES</v>
      </c>
      <c r="G267" t="str">
        <f t="shared" si="28"/>
        <v>fe3hox-un</v>
      </c>
      <c r="H267" t="str">
        <f>IF((COUNTIF('Metab Abbr iJR904'!$A:$A,"="&amp;G267&amp;"") + COUNTIF('Metab Abbr iJR904'!$A:$A,"="&amp;G267&amp;"(e)")) &gt; 0,"YES","NO")</f>
        <v>NO</v>
      </c>
      <c r="I267" t="str">
        <f t="shared" si="29"/>
        <v>NO</v>
      </c>
    </row>
    <row r="268" spans="1:9">
      <c r="A268" t="s">
        <v>8176</v>
      </c>
      <c r="B268" t="s">
        <v>8177</v>
      </c>
      <c r="C268" t="str">
        <f t="shared" si="24"/>
        <v>YES</v>
      </c>
      <c r="D268" t="str">
        <f t="shared" si="25"/>
        <v>NO</v>
      </c>
      <c r="E268" t="str">
        <f t="shared" si="26"/>
        <v>YES</v>
      </c>
      <c r="F268" t="str">
        <f t="shared" si="27"/>
        <v>YES</v>
      </c>
      <c r="G268" t="str">
        <f t="shared" si="28"/>
        <v>fe3</v>
      </c>
      <c r="H268" t="str">
        <f>IF((COUNTIF('Metab Abbr iJR904'!$A:$A,"="&amp;G268&amp;"") + COUNTIF('Metab Abbr iJR904'!$A:$A,"="&amp;G268&amp;"(e)")) &gt; 0,"YES","NO")</f>
        <v>NO</v>
      </c>
      <c r="I268" t="str">
        <f t="shared" si="29"/>
        <v>NO</v>
      </c>
    </row>
    <row r="269" spans="1:9">
      <c r="A269" t="s">
        <v>8190</v>
      </c>
      <c r="B269" t="s">
        <v>8191</v>
      </c>
      <c r="C269" t="str">
        <f t="shared" si="24"/>
        <v>YES</v>
      </c>
      <c r="D269" t="str">
        <f t="shared" si="25"/>
        <v>NO</v>
      </c>
      <c r="E269" t="str">
        <f t="shared" si="26"/>
        <v>YES</v>
      </c>
      <c r="F269" t="str">
        <f t="shared" si="27"/>
        <v>YES</v>
      </c>
      <c r="G269" t="str">
        <f t="shared" si="28"/>
        <v>fecrm-un</v>
      </c>
      <c r="H269" t="str">
        <f>IF((COUNTIF('Metab Abbr iJR904'!$A:$A,"="&amp;G269&amp;"") + COUNTIF('Metab Abbr iJR904'!$A:$A,"="&amp;G269&amp;"(e)")) &gt; 0,"YES","NO")</f>
        <v>NO</v>
      </c>
      <c r="I269" t="str">
        <f t="shared" si="29"/>
        <v>NO</v>
      </c>
    </row>
    <row r="270" spans="1:9">
      <c r="A270" t="s">
        <v>8192</v>
      </c>
      <c r="B270" t="s">
        <v>8193</v>
      </c>
      <c r="C270" t="str">
        <f t="shared" si="24"/>
        <v>NO</v>
      </c>
      <c r="D270" t="str">
        <f t="shared" si="25"/>
        <v>YES</v>
      </c>
      <c r="E270" t="str">
        <f t="shared" si="26"/>
        <v>YES</v>
      </c>
      <c r="F270" t="str">
        <f t="shared" si="27"/>
        <v>YES</v>
      </c>
      <c r="G270" t="str">
        <f t="shared" si="28"/>
        <v>fecrm-un</v>
      </c>
      <c r="H270" t="str">
        <f>IF((COUNTIF('Metab Abbr iJR904'!$A:$A,"="&amp;G270&amp;"") + COUNTIF('Metab Abbr iJR904'!$A:$A,"="&amp;G270&amp;"(e)")) &gt; 0,"YES","NO")</f>
        <v>NO</v>
      </c>
      <c r="I270" t="str">
        <f t="shared" si="29"/>
        <v>NO</v>
      </c>
    </row>
    <row r="271" spans="1:9">
      <c r="A271" t="s">
        <v>8222</v>
      </c>
      <c r="B271" t="s">
        <v>8223</v>
      </c>
      <c r="C271" t="str">
        <f t="shared" si="24"/>
        <v>YES</v>
      </c>
      <c r="D271" t="str">
        <f t="shared" si="25"/>
        <v>NO</v>
      </c>
      <c r="E271" t="str">
        <f t="shared" si="26"/>
        <v>YES</v>
      </c>
      <c r="F271" t="str">
        <f t="shared" si="27"/>
        <v>YES</v>
      </c>
      <c r="G271" t="str">
        <f t="shared" si="28"/>
        <v>feoxam-un</v>
      </c>
      <c r="H271" t="str">
        <f>IF((COUNTIF('Metab Abbr iJR904'!$A:$A,"="&amp;G271&amp;"") + COUNTIF('Metab Abbr iJR904'!$A:$A,"="&amp;G271&amp;"(e)")) &gt; 0,"YES","NO")</f>
        <v>NO</v>
      </c>
      <c r="I271" t="str">
        <f t="shared" si="29"/>
        <v>NO</v>
      </c>
    </row>
    <row r="272" spans="1:9">
      <c r="A272" t="s">
        <v>8224</v>
      </c>
      <c r="B272" t="s">
        <v>8225</v>
      </c>
      <c r="C272" t="str">
        <f t="shared" si="24"/>
        <v>NO</v>
      </c>
      <c r="D272" t="str">
        <f t="shared" si="25"/>
        <v>YES</v>
      </c>
      <c r="E272" t="str">
        <f t="shared" si="26"/>
        <v>YES</v>
      </c>
      <c r="F272" t="str">
        <f t="shared" si="27"/>
        <v>YES</v>
      </c>
      <c r="G272" t="str">
        <f t="shared" si="28"/>
        <v>feoxam-un</v>
      </c>
      <c r="H272" t="str">
        <f>IF((COUNTIF('Metab Abbr iJR904'!$A:$A,"="&amp;G272&amp;"") + COUNTIF('Metab Abbr iJR904'!$A:$A,"="&amp;G272&amp;"(e)")) &gt; 0,"YES","NO")</f>
        <v>NO</v>
      </c>
      <c r="I272" t="str">
        <f t="shared" si="29"/>
        <v>NO</v>
      </c>
    </row>
    <row r="273" spans="1:9">
      <c r="A273" t="s">
        <v>8254</v>
      </c>
      <c r="B273" t="s">
        <v>8255</v>
      </c>
      <c r="C273" t="str">
        <f t="shared" si="24"/>
        <v>YES</v>
      </c>
      <c r="D273" t="str">
        <f t="shared" si="25"/>
        <v>NO</v>
      </c>
      <c r="E273" t="str">
        <f t="shared" si="26"/>
        <v>YES</v>
      </c>
      <c r="F273" t="str">
        <f t="shared" si="27"/>
        <v>YES</v>
      </c>
      <c r="G273" t="str">
        <f t="shared" si="28"/>
        <v>frulys</v>
      </c>
      <c r="H273" t="str">
        <f>IF((COUNTIF('Metab Abbr iJR904'!$A:$A,"="&amp;G273&amp;"") + COUNTIF('Metab Abbr iJR904'!$A:$A,"="&amp;G273&amp;"(e)")) &gt; 0,"YES","NO")</f>
        <v>NO</v>
      </c>
      <c r="I273" t="str">
        <f t="shared" si="29"/>
        <v>NO</v>
      </c>
    </row>
    <row r="274" spans="1:9">
      <c r="A274" t="s">
        <v>8332</v>
      </c>
      <c r="B274" t="s">
        <v>8333</v>
      </c>
      <c r="C274" t="str">
        <f t="shared" si="24"/>
        <v>YES</v>
      </c>
      <c r="D274" t="str">
        <f t="shared" si="25"/>
        <v>NO</v>
      </c>
      <c r="E274" t="str">
        <f t="shared" si="26"/>
        <v>YES</v>
      </c>
      <c r="F274" t="str">
        <f t="shared" si="27"/>
        <v>YES</v>
      </c>
      <c r="G274" t="str">
        <f t="shared" si="28"/>
        <v>gal-bD</v>
      </c>
      <c r="H274" t="str">
        <f>IF((COUNTIF('Metab Abbr iJR904'!$A:$A,"="&amp;G274&amp;"") + COUNTIF('Metab Abbr iJR904'!$A:$A,"="&amp;G274&amp;"(e)")) &gt; 0,"YES","NO")</f>
        <v>NO</v>
      </c>
      <c r="I274" t="str">
        <f t="shared" si="29"/>
        <v>NO</v>
      </c>
    </row>
    <row r="275" spans="1:9">
      <c r="A275" t="s">
        <v>8338</v>
      </c>
      <c r="B275" t="s">
        <v>8339</v>
      </c>
      <c r="C275" t="str">
        <f t="shared" si="24"/>
        <v>YES</v>
      </c>
      <c r="D275" t="str">
        <f t="shared" si="25"/>
        <v>NO</v>
      </c>
      <c r="E275" t="str">
        <f t="shared" si="26"/>
        <v>YES</v>
      </c>
      <c r="F275" t="str">
        <f t="shared" si="27"/>
        <v>YES</v>
      </c>
      <c r="G275" t="str">
        <f t="shared" si="28"/>
        <v>galctn-L</v>
      </c>
      <c r="H275" t="str">
        <f>IF((COUNTIF('Metab Abbr iJR904'!$A:$A,"="&amp;G275&amp;"") + COUNTIF('Metab Abbr iJR904'!$A:$A,"="&amp;G275&amp;"(e)")) &gt; 0,"YES","NO")</f>
        <v>NO</v>
      </c>
      <c r="I275" t="str">
        <f t="shared" si="29"/>
        <v>NO</v>
      </c>
    </row>
    <row r="276" spans="1:9">
      <c r="A276" t="s">
        <v>8424</v>
      </c>
      <c r="B276" t="s">
        <v>8425</v>
      </c>
      <c r="C276" t="str">
        <f t="shared" si="24"/>
        <v>YES</v>
      </c>
      <c r="D276" t="str">
        <f t="shared" si="25"/>
        <v>NO</v>
      </c>
      <c r="E276" t="str">
        <f t="shared" si="26"/>
        <v>YES</v>
      </c>
      <c r="F276" t="str">
        <f t="shared" si="27"/>
        <v>YES</v>
      </c>
      <c r="G276" t="str">
        <f t="shared" si="28"/>
        <v>glcur1p</v>
      </c>
      <c r="H276" t="str">
        <f>IF((COUNTIF('Metab Abbr iJR904'!$A:$A,"="&amp;G276&amp;"") + COUNTIF('Metab Abbr iJR904'!$A:$A,"="&amp;G276&amp;"(e)")) &gt; 0,"YES","NO")</f>
        <v>NO</v>
      </c>
      <c r="I276" t="str">
        <f t="shared" si="29"/>
        <v>NO</v>
      </c>
    </row>
    <row r="277" spans="1:9">
      <c r="A277" t="s">
        <v>8462</v>
      </c>
      <c r="B277" t="s">
        <v>8463</v>
      </c>
      <c r="C277" t="str">
        <f t="shared" si="24"/>
        <v>YES</v>
      </c>
      <c r="D277" t="str">
        <f t="shared" si="25"/>
        <v>NO</v>
      </c>
      <c r="E277" t="str">
        <f t="shared" si="26"/>
        <v>YES</v>
      </c>
      <c r="F277" t="str">
        <f t="shared" si="27"/>
        <v>YES</v>
      </c>
      <c r="G277" t="str">
        <f t="shared" si="28"/>
        <v>glyc2p</v>
      </c>
      <c r="H277" t="str">
        <f>IF((COUNTIF('Metab Abbr iJR904'!$A:$A,"="&amp;G277&amp;"") + COUNTIF('Metab Abbr iJR904'!$A:$A,"="&amp;G277&amp;"(e)")) &gt; 0,"YES","NO")</f>
        <v>NO</v>
      </c>
      <c r="I277" t="str">
        <f t="shared" si="29"/>
        <v>NO</v>
      </c>
    </row>
    <row r="278" spans="1:9">
      <c r="A278" t="s">
        <v>8608</v>
      </c>
      <c r="B278" t="s">
        <v>8609</v>
      </c>
      <c r="C278" t="str">
        <f t="shared" si="24"/>
        <v>YES</v>
      </c>
      <c r="D278" t="str">
        <f t="shared" si="25"/>
        <v>NO</v>
      </c>
      <c r="E278" t="str">
        <f t="shared" si="26"/>
        <v>YES</v>
      </c>
      <c r="F278" t="str">
        <f t="shared" si="27"/>
        <v>YES</v>
      </c>
      <c r="G278" t="str">
        <f t="shared" si="28"/>
        <v>hg2</v>
      </c>
      <c r="H278" t="str">
        <f>IF((COUNTIF('Metab Abbr iJR904'!$A:$A,"="&amp;G278&amp;"") + COUNTIF('Metab Abbr iJR904'!$A:$A,"="&amp;G278&amp;"(e)")) &gt; 0,"YES","NO")</f>
        <v>NO</v>
      </c>
      <c r="I278" t="str">
        <f t="shared" si="29"/>
        <v>NO</v>
      </c>
    </row>
    <row r="279" spans="1:9">
      <c r="A279" t="s">
        <v>8630</v>
      </c>
      <c r="B279" t="s">
        <v>8631</v>
      </c>
      <c r="C279" t="str">
        <f t="shared" si="24"/>
        <v>YES</v>
      </c>
      <c r="D279" t="str">
        <f t="shared" si="25"/>
        <v>NO</v>
      </c>
      <c r="E279" t="str">
        <f t="shared" si="26"/>
        <v>YES</v>
      </c>
      <c r="F279" t="str">
        <f t="shared" si="27"/>
        <v>YES</v>
      </c>
      <c r="G279" t="str">
        <f t="shared" si="28"/>
        <v>hxa</v>
      </c>
      <c r="H279" t="str">
        <f>IF((COUNTIF('Metab Abbr iJR904'!$A:$A,"="&amp;G279&amp;"") + COUNTIF('Metab Abbr iJR904'!$A:$A,"="&amp;G279&amp;"(e)")) &gt; 0,"YES","NO")</f>
        <v>NO</v>
      </c>
      <c r="I279" t="str">
        <f t="shared" si="29"/>
        <v>NO</v>
      </c>
    </row>
    <row r="280" spans="1:9">
      <c r="A280" t="s">
        <v>8682</v>
      </c>
      <c r="B280" t="s">
        <v>8683</v>
      </c>
      <c r="C280" t="str">
        <f t="shared" si="24"/>
        <v>YES</v>
      </c>
      <c r="D280" t="str">
        <f t="shared" si="25"/>
        <v>NO</v>
      </c>
      <c r="E280" t="str">
        <f t="shared" si="26"/>
        <v>YES</v>
      </c>
      <c r="F280" t="str">
        <f t="shared" si="27"/>
        <v>YES</v>
      </c>
      <c r="G280" t="str">
        <f t="shared" si="28"/>
        <v>isetac</v>
      </c>
      <c r="H280" t="str">
        <f>IF((COUNTIF('Metab Abbr iJR904'!$A:$A,"="&amp;G280&amp;"") + COUNTIF('Metab Abbr iJR904'!$A:$A,"="&amp;G280&amp;"(e)")) &gt; 0,"YES","NO")</f>
        <v>NO</v>
      </c>
      <c r="I280" t="str">
        <f t="shared" si="29"/>
        <v>NO</v>
      </c>
    </row>
    <row r="281" spans="1:9">
      <c r="A281" t="s">
        <v>8716</v>
      </c>
      <c r="B281" t="s">
        <v>8717</v>
      </c>
      <c r="C281" t="str">
        <f t="shared" si="24"/>
        <v>NO</v>
      </c>
      <c r="D281" t="str">
        <f t="shared" si="25"/>
        <v>YES</v>
      </c>
      <c r="E281" t="str">
        <f t="shared" si="26"/>
        <v>YES</v>
      </c>
      <c r="F281" t="str">
        <f t="shared" si="27"/>
        <v>YES</v>
      </c>
      <c r="G281" t="str">
        <f t="shared" si="28"/>
        <v>colipa</v>
      </c>
      <c r="H281" t="str">
        <f>IF((COUNTIF('Metab Abbr iJR904'!$A:$A,"="&amp;G281&amp;"") + COUNTIF('Metab Abbr iJR904'!$A:$A,"="&amp;G281&amp;"(e)")) &gt; 0,"YES","NO")</f>
        <v>NO</v>
      </c>
      <c r="I281" t="str">
        <f t="shared" si="29"/>
        <v>NO</v>
      </c>
    </row>
    <row r="282" spans="1:9">
      <c r="A282" t="s">
        <v>8886</v>
      </c>
      <c r="B282" t="s">
        <v>8887</v>
      </c>
      <c r="C282" t="str">
        <f t="shared" si="24"/>
        <v>YES</v>
      </c>
      <c r="D282" t="str">
        <f t="shared" si="25"/>
        <v>NO</v>
      </c>
      <c r="E282" t="str">
        <f t="shared" si="26"/>
        <v>YES</v>
      </c>
      <c r="F282" t="str">
        <f t="shared" si="27"/>
        <v>YES</v>
      </c>
      <c r="G282" t="str">
        <f t="shared" si="28"/>
        <v>lyx-L</v>
      </c>
      <c r="H282" t="str">
        <f>IF((COUNTIF('Metab Abbr iJR904'!$A:$A,"="&amp;G282&amp;"") + COUNTIF('Metab Abbr iJR904'!$A:$A,"="&amp;G282&amp;"(e)")) &gt; 0,"YES","NO")</f>
        <v>NO</v>
      </c>
      <c r="I282" t="str">
        <f t="shared" si="29"/>
        <v>NO</v>
      </c>
    </row>
    <row r="283" spans="1:9">
      <c r="A283" t="s">
        <v>8892</v>
      </c>
      <c r="B283" t="s">
        <v>8893</v>
      </c>
      <c r="C283" t="str">
        <f t="shared" si="24"/>
        <v>YES</v>
      </c>
      <c r="D283" t="str">
        <f t="shared" si="25"/>
        <v>NO</v>
      </c>
      <c r="E283" t="str">
        <f t="shared" si="26"/>
        <v>YES</v>
      </c>
      <c r="F283" t="str">
        <f t="shared" si="27"/>
        <v>YES</v>
      </c>
      <c r="G283" t="str">
        <f t="shared" si="28"/>
        <v>mal-D</v>
      </c>
      <c r="H283" t="str">
        <f>IF((COUNTIF('Metab Abbr iJR904'!$A:$A,"="&amp;G283&amp;"") + COUNTIF('Metab Abbr iJR904'!$A:$A,"="&amp;G283&amp;"(e)")) &gt; 0,"YES","NO")</f>
        <v>NO</v>
      </c>
      <c r="I283" t="str">
        <f t="shared" si="29"/>
        <v>NO</v>
      </c>
    </row>
    <row r="284" spans="1:9">
      <c r="A284" t="s">
        <v>8930</v>
      </c>
      <c r="B284" t="s">
        <v>8931</v>
      </c>
      <c r="C284" t="str">
        <f t="shared" si="24"/>
        <v>YES</v>
      </c>
      <c r="D284" t="str">
        <f t="shared" si="25"/>
        <v>NO</v>
      </c>
      <c r="E284" t="str">
        <f t="shared" si="26"/>
        <v>YES</v>
      </c>
      <c r="F284" t="str">
        <f t="shared" si="27"/>
        <v>YES</v>
      </c>
      <c r="G284" t="str">
        <f t="shared" si="28"/>
        <v>manglyc</v>
      </c>
      <c r="H284" t="str">
        <f>IF((COUNTIF('Metab Abbr iJR904'!$A:$A,"="&amp;G284&amp;"") + COUNTIF('Metab Abbr iJR904'!$A:$A,"="&amp;G284&amp;"(e)")) &gt; 0,"YES","NO")</f>
        <v>NO</v>
      </c>
      <c r="I284" t="str">
        <f t="shared" si="29"/>
        <v>NO</v>
      </c>
    </row>
    <row r="285" spans="1:9">
      <c r="A285" t="s">
        <v>8984</v>
      </c>
      <c r="B285" t="s">
        <v>8985</v>
      </c>
      <c r="C285" t="str">
        <f t="shared" si="24"/>
        <v>YES</v>
      </c>
      <c r="D285" t="str">
        <f t="shared" si="25"/>
        <v>NO</v>
      </c>
      <c r="E285" t="str">
        <f t="shared" si="26"/>
        <v>YES</v>
      </c>
      <c r="F285" t="str">
        <f t="shared" si="27"/>
        <v>YES</v>
      </c>
      <c r="G285" t="str">
        <f t="shared" si="28"/>
        <v>metsox-S-L</v>
      </c>
      <c r="H285" t="str">
        <f>IF((COUNTIF('Metab Abbr iJR904'!$A:$A,"="&amp;G285&amp;"") + COUNTIF('Metab Abbr iJR904'!$A:$A,"="&amp;G285&amp;"(e)")) &gt; 0,"YES","NO")</f>
        <v>NO</v>
      </c>
      <c r="I285" t="str">
        <f t="shared" si="29"/>
        <v>NO</v>
      </c>
    </row>
    <row r="286" spans="1:9">
      <c r="A286" t="s">
        <v>8988</v>
      </c>
      <c r="B286" t="s">
        <v>8989</v>
      </c>
      <c r="C286" t="str">
        <f t="shared" si="24"/>
        <v>YES</v>
      </c>
      <c r="D286" t="str">
        <f t="shared" si="25"/>
        <v>NO</v>
      </c>
      <c r="E286" t="str">
        <f t="shared" si="26"/>
        <v>YES</v>
      </c>
      <c r="F286" t="str">
        <f t="shared" si="27"/>
        <v>YES</v>
      </c>
      <c r="G286" t="str">
        <f t="shared" si="28"/>
        <v>metsox-R-L</v>
      </c>
      <c r="H286" t="str">
        <f>IF((COUNTIF('Metab Abbr iJR904'!$A:$A,"="&amp;G286&amp;"") + COUNTIF('Metab Abbr iJR904'!$A:$A,"="&amp;G286&amp;"(e)")) &gt; 0,"YES","NO")</f>
        <v>NO</v>
      </c>
      <c r="I286" t="str">
        <f t="shared" si="29"/>
        <v>NO</v>
      </c>
    </row>
    <row r="287" spans="1:9">
      <c r="A287" t="s">
        <v>9000</v>
      </c>
      <c r="B287" t="s">
        <v>9001</v>
      </c>
      <c r="C287" t="str">
        <f t="shared" si="24"/>
        <v>YES</v>
      </c>
      <c r="D287" t="str">
        <f t="shared" si="25"/>
        <v>NO</v>
      </c>
      <c r="E287" t="str">
        <f t="shared" si="26"/>
        <v>YES</v>
      </c>
      <c r="F287" t="str">
        <f t="shared" si="27"/>
        <v>YES</v>
      </c>
      <c r="G287" t="str">
        <f t="shared" si="28"/>
        <v>mg2</v>
      </c>
      <c r="H287" t="str">
        <f>IF((COUNTIF('Metab Abbr iJR904'!$A:$A,"="&amp;G287&amp;"") + COUNTIF('Metab Abbr iJR904'!$A:$A,"="&amp;G287&amp;"(e)")) &gt; 0,"YES","NO")</f>
        <v>NO</v>
      </c>
      <c r="I287" t="str">
        <f t="shared" si="29"/>
        <v>NO</v>
      </c>
    </row>
    <row r="288" spans="1:9">
      <c r="A288" t="s">
        <v>9002</v>
      </c>
      <c r="B288" t="s">
        <v>9003</v>
      </c>
      <c r="C288" t="str">
        <f t="shared" si="24"/>
        <v>NO</v>
      </c>
      <c r="D288" t="str">
        <f t="shared" si="25"/>
        <v>YES</v>
      </c>
      <c r="E288" t="str">
        <f t="shared" si="26"/>
        <v>YES</v>
      </c>
      <c r="F288" t="str">
        <f t="shared" si="27"/>
        <v>YES</v>
      </c>
      <c r="G288" t="str">
        <f t="shared" si="28"/>
        <v>mg2</v>
      </c>
      <c r="H288" t="str">
        <f>IF((COUNTIF('Metab Abbr iJR904'!$A:$A,"="&amp;G288&amp;"") + COUNTIF('Metab Abbr iJR904'!$A:$A,"="&amp;G288&amp;"(e)")) &gt; 0,"YES","NO")</f>
        <v>NO</v>
      </c>
      <c r="I288" t="str">
        <f t="shared" si="29"/>
        <v>NO</v>
      </c>
    </row>
    <row r="289" spans="1:9">
      <c r="A289" t="s">
        <v>9032</v>
      </c>
      <c r="B289" t="s">
        <v>9033</v>
      </c>
      <c r="C289" t="str">
        <f t="shared" si="24"/>
        <v>YES</v>
      </c>
      <c r="D289" t="str">
        <f t="shared" si="25"/>
        <v>NO</v>
      </c>
      <c r="E289" t="str">
        <f t="shared" si="26"/>
        <v>YES</v>
      </c>
      <c r="F289" t="str">
        <f t="shared" si="27"/>
        <v>YES</v>
      </c>
      <c r="G289" t="str">
        <f t="shared" si="28"/>
        <v>mmet</v>
      </c>
      <c r="H289" t="str">
        <f>IF((COUNTIF('Metab Abbr iJR904'!$A:$A,"="&amp;G289&amp;"") + COUNTIF('Metab Abbr iJR904'!$A:$A,"="&amp;G289&amp;"(e)")) &gt; 0,"YES","NO")</f>
        <v>NO</v>
      </c>
      <c r="I289" t="str">
        <f t="shared" si="29"/>
        <v>NO</v>
      </c>
    </row>
    <row r="290" spans="1:9">
      <c r="A290" t="s">
        <v>9036</v>
      </c>
      <c r="B290" t="s">
        <v>9037</v>
      </c>
      <c r="C290" t="str">
        <f t="shared" si="24"/>
        <v>NO</v>
      </c>
      <c r="D290" t="str">
        <f t="shared" si="25"/>
        <v>YES</v>
      </c>
      <c r="E290" t="str">
        <f t="shared" si="26"/>
        <v>YES</v>
      </c>
      <c r="F290" t="str">
        <f t="shared" si="27"/>
        <v>YES</v>
      </c>
      <c r="G290" t="str">
        <f t="shared" si="28"/>
        <v>mn2</v>
      </c>
      <c r="H290" t="str">
        <f>IF((COUNTIF('Metab Abbr iJR904'!$A:$A,"="&amp;G290&amp;"") + COUNTIF('Metab Abbr iJR904'!$A:$A,"="&amp;G290&amp;"(e)")) &gt; 0,"YES","NO")</f>
        <v>NO</v>
      </c>
      <c r="I290" t="str">
        <f t="shared" si="29"/>
        <v>NO</v>
      </c>
    </row>
    <row r="291" spans="1:9">
      <c r="A291" t="s">
        <v>9046</v>
      </c>
      <c r="B291" t="s">
        <v>9047</v>
      </c>
      <c r="C291" t="str">
        <f t="shared" si="24"/>
        <v>YES</v>
      </c>
      <c r="D291" t="str">
        <f t="shared" si="25"/>
        <v>NO</v>
      </c>
      <c r="E291" t="str">
        <f t="shared" si="26"/>
        <v>YES</v>
      </c>
      <c r="F291" t="str">
        <f t="shared" si="27"/>
        <v>YES</v>
      </c>
      <c r="G291" t="str">
        <f t="shared" si="28"/>
        <v>mn2</v>
      </c>
      <c r="H291" t="str">
        <f>IF((COUNTIF('Metab Abbr iJR904'!$A:$A,"="&amp;G291&amp;"") + COUNTIF('Metab Abbr iJR904'!$A:$A,"="&amp;G291&amp;"(e)")) &gt; 0,"YES","NO")</f>
        <v>NO</v>
      </c>
      <c r="I291" t="str">
        <f t="shared" si="29"/>
        <v>NO</v>
      </c>
    </row>
    <row r="292" spans="1:9">
      <c r="A292" t="s">
        <v>9052</v>
      </c>
      <c r="B292" t="s">
        <v>9053</v>
      </c>
      <c r="C292" t="str">
        <f t="shared" si="24"/>
        <v>YES</v>
      </c>
      <c r="D292" t="str">
        <f t="shared" si="25"/>
        <v>NO</v>
      </c>
      <c r="E292" t="str">
        <f t="shared" si="26"/>
        <v>YES</v>
      </c>
      <c r="F292" t="str">
        <f t="shared" si="27"/>
        <v>YES</v>
      </c>
      <c r="G292" t="str">
        <f t="shared" si="28"/>
        <v>mobd</v>
      </c>
      <c r="H292" t="str">
        <f>IF((COUNTIF('Metab Abbr iJR904'!$A:$A,"="&amp;G292&amp;"") + COUNTIF('Metab Abbr iJR904'!$A:$A,"="&amp;G292&amp;"(e)")) &gt; 0,"YES","NO")</f>
        <v>NO</v>
      </c>
      <c r="I292" t="str">
        <f t="shared" si="29"/>
        <v>NO</v>
      </c>
    </row>
    <row r="293" spans="1:9">
      <c r="A293" t="s">
        <v>9060</v>
      </c>
      <c r="B293" t="s">
        <v>9061</v>
      </c>
      <c r="C293" t="str">
        <f t="shared" si="24"/>
        <v>YES</v>
      </c>
      <c r="D293" t="str">
        <f t="shared" si="25"/>
        <v>NO</v>
      </c>
      <c r="E293" t="str">
        <f t="shared" si="26"/>
        <v>YES</v>
      </c>
      <c r="F293" t="str">
        <f t="shared" si="27"/>
        <v>YES</v>
      </c>
      <c r="G293" t="str">
        <f t="shared" si="28"/>
        <v>mso3</v>
      </c>
      <c r="H293" t="str">
        <f>IF((COUNTIF('Metab Abbr iJR904'!$A:$A,"="&amp;G293&amp;"") + COUNTIF('Metab Abbr iJR904'!$A:$A,"="&amp;G293&amp;"(e)")) &gt; 0,"YES","NO")</f>
        <v>NO</v>
      </c>
      <c r="I293" t="str">
        <f t="shared" si="29"/>
        <v>NO</v>
      </c>
    </row>
    <row r="294" spans="1:9">
      <c r="A294" t="s">
        <v>9064</v>
      </c>
      <c r="B294" t="s">
        <v>9065</v>
      </c>
      <c r="C294" t="str">
        <f t="shared" si="24"/>
        <v>YES</v>
      </c>
      <c r="D294" t="str">
        <f t="shared" si="25"/>
        <v>NO</v>
      </c>
      <c r="E294" t="str">
        <f t="shared" si="26"/>
        <v>YES</v>
      </c>
      <c r="F294" t="str">
        <f t="shared" si="27"/>
        <v>YES</v>
      </c>
      <c r="G294" t="str">
        <f t="shared" si="28"/>
        <v>n2o</v>
      </c>
      <c r="H294" t="str">
        <f>IF((COUNTIF('Metab Abbr iJR904'!$A:$A,"="&amp;G294&amp;"") + COUNTIF('Metab Abbr iJR904'!$A:$A,"="&amp;G294&amp;"(e)")) &gt; 0,"YES","NO")</f>
        <v>NO</v>
      </c>
      <c r="I294" t="str">
        <f t="shared" si="29"/>
        <v>NO</v>
      </c>
    </row>
    <row r="295" spans="1:9">
      <c r="A295" t="s">
        <v>9066</v>
      </c>
      <c r="B295" t="s">
        <v>9067</v>
      </c>
      <c r="C295" t="str">
        <f t="shared" si="24"/>
        <v>NO</v>
      </c>
      <c r="D295" t="str">
        <f t="shared" si="25"/>
        <v>YES</v>
      </c>
      <c r="E295" t="str">
        <f t="shared" si="26"/>
        <v>YES</v>
      </c>
      <c r="F295" t="str">
        <f t="shared" si="27"/>
        <v>YES</v>
      </c>
      <c r="G295" t="str">
        <f t="shared" si="28"/>
        <v>n2o</v>
      </c>
      <c r="H295" t="str">
        <f>IF((COUNTIF('Metab Abbr iJR904'!$A:$A,"="&amp;G295&amp;"") + COUNTIF('Metab Abbr iJR904'!$A:$A,"="&amp;G295&amp;"(e)")) &gt; 0,"YES","NO")</f>
        <v>NO</v>
      </c>
      <c r="I295" t="str">
        <f t="shared" si="29"/>
        <v>NO</v>
      </c>
    </row>
    <row r="296" spans="1:9">
      <c r="A296" t="s">
        <v>9106</v>
      </c>
      <c r="B296" t="s">
        <v>9107</v>
      </c>
      <c r="C296" t="str">
        <f t="shared" si="24"/>
        <v>YES</v>
      </c>
      <c r="D296" t="str">
        <f t="shared" si="25"/>
        <v>NO</v>
      </c>
      <c r="E296" t="str">
        <f t="shared" si="26"/>
        <v>YES</v>
      </c>
      <c r="F296" t="str">
        <f t="shared" si="27"/>
        <v>YES</v>
      </c>
      <c r="G296" t="str">
        <f t="shared" si="28"/>
        <v>ni2</v>
      </c>
      <c r="H296" t="str">
        <f>IF((COUNTIF('Metab Abbr iJR904'!$A:$A,"="&amp;G296&amp;"") + COUNTIF('Metab Abbr iJR904'!$A:$A,"="&amp;G296&amp;"(e)")) &gt; 0,"YES","NO")</f>
        <v>NO</v>
      </c>
      <c r="I296" t="str">
        <f t="shared" si="29"/>
        <v>NO</v>
      </c>
    </row>
    <row r="297" spans="1:9">
      <c r="A297" t="s">
        <v>9108</v>
      </c>
      <c r="B297" t="s">
        <v>9109</v>
      </c>
      <c r="C297" t="str">
        <f t="shared" si="24"/>
        <v>NO</v>
      </c>
      <c r="D297" t="str">
        <f t="shared" si="25"/>
        <v>YES</v>
      </c>
      <c r="E297" t="str">
        <f t="shared" si="26"/>
        <v>YES</v>
      </c>
      <c r="F297" t="str">
        <f t="shared" si="27"/>
        <v>YES</v>
      </c>
      <c r="G297" t="str">
        <f t="shared" si="28"/>
        <v>ni2</v>
      </c>
      <c r="H297" t="str">
        <f>IF((COUNTIF('Metab Abbr iJR904'!$A:$A,"="&amp;G297&amp;"") + COUNTIF('Metab Abbr iJR904'!$A:$A,"="&amp;G297&amp;"(e)")) &gt; 0,"YES","NO")</f>
        <v>NO</v>
      </c>
      <c r="I297" t="str">
        <f t="shared" si="29"/>
        <v>NO</v>
      </c>
    </row>
    <row r="298" spans="1:9">
      <c r="A298" t="s">
        <v>9140</v>
      </c>
      <c r="B298" t="s">
        <v>9141</v>
      </c>
      <c r="C298" t="str">
        <f t="shared" si="24"/>
        <v>YES</v>
      </c>
      <c r="D298" t="str">
        <f t="shared" si="25"/>
        <v>NO</v>
      </c>
      <c r="E298" t="str">
        <f t="shared" si="26"/>
        <v>YES</v>
      </c>
      <c r="F298" t="str">
        <f t="shared" si="27"/>
        <v>YES</v>
      </c>
      <c r="G298" t="str">
        <f t="shared" si="28"/>
        <v>no</v>
      </c>
      <c r="H298" t="str">
        <f>IF((COUNTIF('Metab Abbr iJR904'!$A:$A,"="&amp;G298&amp;"") + COUNTIF('Metab Abbr iJR904'!$A:$A,"="&amp;G298&amp;"(e)")) &gt; 0,"YES","NO")</f>
        <v>NO</v>
      </c>
      <c r="I298" t="str">
        <f t="shared" si="29"/>
        <v>NO</v>
      </c>
    </row>
    <row r="299" spans="1:9">
      <c r="A299" t="s">
        <v>9142</v>
      </c>
      <c r="B299" t="s">
        <v>9143</v>
      </c>
      <c r="C299" t="str">
        <f t="shared" si="24"/>
        <v>NO</v>
      </c>
      <c r="D299" t="str">
        <f t="shared" si="25"/>
        <v>YES</v>
      </c>
      <c r="E299" t="str">
        <f t="shared" si="26"/>
        <v>YES</v>
      </c>
      <c r="F299" t="str">
        <f t="shared" si="27"/>
        <v>YES</v>
      </c>
      <c r="G299" t="str">
        <f t="shared" si="28"/>
        <v>no</v>
      </c>
      <c r="H299" t="str">
        <f>IF((COUNTIF('Metab Abbr iJR904'!$A:$A,"="&amp;G299&amp;"") + COUNTIF('Metab Abbr iJR904'!$A:$A,"="&amp;G299&amp;"(e)")) &gt; 0,"YES","NO")</f>
        <v>NO</v>
      </c>
      <c r="I299" t="str">
        <f t="shared" si="29"/>
        <v>NO</v>
      </c>
    </row>
    <row r="300" spans="1:9">
      <c r="A300" t="s">
        <v>9194</v>
      </c>
      <c r="B300" t="s">
        <v>9195</v>
      </c>
      <c r="C300" t="str">
        <f t="shared" si="24"/>
        <v>YES</v>
      </c>
      <c r="D300" t="str">
        <f t="shared" si="25"/>
        <v>NO</v>
      </c>
      <c r="E300" t="str">
        <f t="shared" si="26"/>
        <v>YES</v>
      </c>
      <c r="F300" t="str">
        <f t="shared" si="27"/>
        <v>YES</v>
      </c>
      <c r="G300" t="str">
        <f t="shared" si="28"/>
        <v>o16a4colipa</v>
      </c>
      <c r="H300" t="str">
        <f>IF((COUNTIF('Metab Abbr iJR904'!$A:$A,"="&amp;G300&amp;"") + COUNTIF('Metab Abbr iJR904'!$A:$A,"="&amp;G300&amp;"(e)")) &gt; 0,"YES","NO")</f>
        <v>NO</v>
      </c>
      <c r="I300" t="str">
        <f t="shared" si="29"/>
        <v>NO</v>
      </c>
    </row>
    <row r="301" spans="1:9">
      <c r="A301" t="s">
        <v>9206</v>
      </c>
      <c r="B301" t="s">
        <v>9207</v>
      </c>
      <c r="C301" t="str">
        <f t="shared" si="24"/>
        <v>NO</v>
      </c>
      <c r="D301" t="str">
        <f t="shared" si="25"/>
        <v>YES</v>
      </c>
      <c r="E301" t="str">
        <f t="shared" si="26"/>
        <v>YES</v>
      </c>
      <c r="F301" t="str">
        <f t="shared" si="27"/>
        <v>YES</v>
      </c>
      <c r="G301" t="str">
        <f t="shared" si="28"/>
        <v>o16aund</v>
      </c>
      <c r="H301" t="str">
        <f>IF((COUNTIF('Metab Abbr iJR904'!$A:$A,"="&amp;G301&amp;"") + COUNTIF('Metab Abbr iJR904'!$A:$A,"="&amp;G301&amp;"(e)")) &gt; 0,"YES","NO")</f>
        <v>NO</v>
      </c>
      <c r="I301" t="str">
        <f t="shared" si="29"/>
        <v>NO</v>
      </c>
    </row>
    <row r="302" spans="1:9">
      <c r="A302" t="s">
        <v>9214</v>
      </c>
      <c r="B302" t="s">
        <v>9215</v>
      </c>
      <c r="C302" t="str">
        <f t="shared" si="24"/>
        <v>YES</v>
      </c>
      <c r="D302" t="str">
        <f t="shared" si="25"/>
        <v>NO</v>
      </c>
      <c r="E302" t="str">
        <f t="shared" si="26"/>
        <v>YES</v>
      </c>
      <c r="F302" t="str">
        <f t="shared" si="27"/>
        <v>YES</v>
      </c>
      <c r="G302" t="str">
        <f t="shared" si="28"/>
        <v>o2s</v>
      </c>
      <c r="H302" t="str">
        <f>IF((COUNTIF('Metab Abbr iJR904'!$A:$A,"="&amp;G302&amp;"") + COUNTIF('Metab Abbr iJR904'!$A:$A,"="&amp;G302&amp;"(e)")) &gt; 0,"YES","NO")</f>
        <v>NO</v>
      </c>
      <c r="I302" t="str">
        <f t="shared" si="29"/>
        <v>NO</v>
      </c>
    </row>
    <row r="303" spans="1:9">
      <c r="A303" t="s">
        <v>9226</v>
      </c>
      <c r="B303" t="s">
        <v>9227</v>
      </c>
      <c r="C303" t="str">
        <f t="shared" si="24"/>
        <v>YES</v>
      </c>
      <c r="D303" t="str">
        <f t="shared" si="25"/>
        <v>NO</v>
      </c>
      <c r="E303" t="str">
        <f t="shared" si="26"/>
        <v>YES</v>
      </c>
      <c r="F303" t="str">
        <f t="shared" si="27"/>
        <v>YES</v>
      </c>
      <c r="G303" t="str">
        <f t="shared" si="28"/>
        <v>octa</v>
      </c>
      <c r="H303" t="str">
        <f>IF((COUNTIF('Metab Abbr iJR904'!$A:$A,"="&amp;G303&amp;"") + COUNTIF('Metab Abbr iJR904'!$A:$A,"="&amp;G303&amp;"(e)")) &gt; 0,"YES","NO")</f>
        <v>NO</v>
      </c>
      <c r="I303" t="str">
        <f t="shared" si="29"/>
        <v>NO</v>
      </c>
    </row>
    <row r="304" spans="1:9">
      <c r="A304" t="s">
        <v>9500</v>
      </c>
      <c r="B304" t="s">
        <v>9501</v>
      </c>
      <c r="C304" t="str">
        <f t="shared" si="24"/>
        <v>YES</v>
      </c>
      <c r="D304" t="str">
        <f t="shared" si="25"/>
        <v>NO</v>
      </c>
      <c r="E304" t="str">
        <f t="shared" si="26"/>
        <v>YES</v>
      </c>
      <c r="F304" t="str">
        <f t="shared" si="27"/>
        <v>YES</v>
      </c>
      <c r="G304" t="str">
        <f t="shared" si="28"/>
        <v>ppal</v>
      </c>
      <c r="H304" t="str">
        <f>IF((COUNTIF('Metab Abbr iJR904'!$A:$A,"="&amp;G304&amp;"") + COUNTIF('Metab Abbr iJR904'!$A:$A,"="&amp;G304&amp;"(e)")) &gt; 0,"YES","NO")</f>
        <v>NO</v>
      </c>
      <c r="I304" t="str">
        <f t="shared" si="29"/>
        <v>NO</v>
      </c>
    </row>
    <row r="305" spans="1:9">
      <c r="A305" t="s">
        <v>9502</v>
      </c>
      <c r="B305" t="s">
        <v>9503</v>
      </c>
      <c r="C305" t="str">
        <f t="shared" si="24"/>
        <v>NO</v>
      </c>
      <c r="D305" t="str">
        <f t="shared" si="25"/>
        <v>YES</v>
      </c>
      <c r="E305" t="str">
        <f t="shared" si="26"/>
        <v>YES</v>
      </c>
      <c r="F305" t="str">
        <f t="shared" si="27"/>
        <v>YES</v>
      </c>
      <c r="G305" t="str">
        <f t="shared" si="28"/>
        <v>ppal</v>
      </c>
      <c r="H305" t="str">
        <f>IF((COUNTIF('Metab Abbr iJR904'!$A:$A,"="&amp;G305&amp;"") + COUNTIF('Metab Abbr iJR904'!$A:$A,"="&amp;G305&amp;"(e)")) &gt; 0,"YES","NO")</f>
        <v>NO</v>
      </c>
      <c r="I305" t="str">
        <f t="shared" si="29"/>
        <v>NO</v>
      </c>
    </row>
    <row r="306" spans="1:9">
      <c r="A306" t="s">
        <v>9522</v>
      </c>
      <c r="B306" t="s">
        <v>9523</v>
      </c>
      <c r="C306" t="str">
        <f t="shared" si="24"/>
        <v>YES</v>
      </c>
      <c r="D306" t="str">
        <f t="shared" si="25"/>
        <v>NO</v>
      </c>
      <c r="E306" t="str">
        <f t="shared" si="26"/>
        <v>YES</v>
      </c>
      <c r="F306" t="str">
        <f t="shared" si="27"/>
        <v>YES</v>
      </c>
      <c r="G306" t="str">
        <f t="shared" si="28"/>
        <v>ppt</v>
      </c>
      <c r="H306" t="str">
        <f>IF((COUNTIF('Metab Abbr iJR904'!$A:$A,"="&amp;G306&amp;"") + COUNTIF('Metab Abbr iJR904'!$A:$A,"="&amp;G306&amp;"(e)")) &gt; 0,"YES","NO")</f>
        <v>NO</v>
      </c>
      <c r="I306" t="str">
        <f t="shared" si="29"/>
        <v>NO</v>
      </c>
    </row>
    <row r="307" spans="1:9">
      <c r="A307" t="s">
        <v>9530</v>
      </c>
      <c r="B307" t="s">
        <v>9531</v>
      </c>
      <c r="C307" t="str">
        <f t="shared" si="24"/>
        <v>YES</v>
      </c>
      <c r="D307" t="str">
        <f t="shared" si="25"/>
        <v>NO</v>
      </c>
      <c r="E307" t="str">
        <f t="shared" si="26"/>
        <v>YES</v>
      </c>
      <c r="F307" t="str">
        <f t="shared" si="27"/>
        <v>YES</v>
      </c>
      <c r="G307" t="str">
        <f t="shared" si="28"/>
        <v>progly</v>
      </c>
      <c r="H307" t="str">
        <f>IF((COUNTIF('Metab Abbr iJR904'!$A:$A,"="&amp;G307&amp;"") + COUNTIF('Metab Abbr iJR904'!$A:$A,"="&amp;G307&amp;"(e)")) &gt; 0,"YES","NO")</f>
        <v>NO</v>
      </c>
      <c r="I307" t="str">
        <f t="shared" si="29"/>
        <v>NO</v>
      </c>
    </row>
    <row r="308" spans="1:9">
      <c r="A308" t="s">
        <v>9542</v>
      </c>
      <c r="B308" t="s">
        <v>9543</v>
      </c>
      <c r="C308" t="str">
        <f t="shared" si="24"/>
        <v>YES</v>
      </c>
      <c r="D308" t="str">
        <f t="shared" si="25"/>
        <v>NO</v>
      </c>
      <c r="E308" t="str">
        <f t="shared" si="26"/>
        <v>YES</v>
      </c>
      <c r="F308" t="str">
        <f t="shared" si="27"/>
        <v>YES</v>
      </c>
      <c r="G308" t="str">
        <f t="shared" si="28"/>
        <v>psclys</v>
      </c>
      <c r="H308" t="str">
        <f>IF((COUNTIF('Metab Abbr iJR904'!$A:$A,"="&amp;G308&amp;"") + COUNTIF('Metab Abbr iJR904'!$A:$A,"="&amp;G308&amp;"(e)")) &gt; 0,"YES","NO")</f>
        <v>NO</v>
      </c>
      <c r="I308" t="str">
        <f t="shared" si="29"/>
        <v>NO</v>
      </c>
    </row>
    <row r="309" spans="1:9">
      <c r="A309" t="s">
        <v>9654</v>
      </c>
      <c r="B309" t="s">
        <v>9655</v>
      </c>
      <c r="C309" t="str">
        <f t="shared" si="24"/>
        <v>YES</v>
      </c>
      <c r="D309" t="str">
        <f t="shared" si="25"/>
        <v>NO</v>
      </c>
      <c r="E309" t="str">
        <f t="shared" si="26"/>
        <v>YES</v>
      </c>
      <c r="F309" t="str">
        <f t="shared" si="27"/>
        <v>YES</v>
      </c>
      <c r="G309" t="str">
        <f t="shared" si="28"/>
        <v>so2</v>
      </c>
      <c r="H309" t="str">
        <f>IF((COUNTIF('Metab Abbr iJR904'!$A:$A,"="&amp;G309&amp;"") + COUNTIF('Metab Abbr iJR904'!$A:$A,"="&amp;G309&amp;"(e)")) &gt; 0,"YES","NO")</f>
        <v>NO</v>
      </c>
      <c r="I309" t="str">
        <f t="shared" si="29"/>
        <v>NO</v>
      </c>
    </row>
    <row r="310" spans="1:9">
      <c r="A310" t="s">
        <v>9656</v>
      </c>
      <c r="B310" t="s">
        <v>9657</v>
      </c>
      <c r="C310" t="str">
        <f t="shared" si="24"/>
        <v>NO</v>
      </c>
      <c r="D310" t="str">
        <f t="shared" si="25"/>
        <v>YES</v>
      </c>
      <c r="E310" t="str">
        <f t="shared" si="26"/>
        <v>YES</v>
      </c>
      <c r="F310" t="str">
        <f t="shared" si="27"/>
        <v>YES</v>
      </c>
      <c r="G310" t="str">
        <f t="shared" si="28"/>
        <v>so2</v>
      </c>
      <c r="H310" t="str">
        <f>IF((COUNTIF('Metab Abbr iJR904'!$A:$A,"="&amp;G310&amp;"") + COUNTIF('Metab Abbr iJR904'!$A:$A,"="&amp;G310&amp;"(e)")) &gt; 0,"YES","NO")</f>
        <v>NO</v>
      </c>
      <c r="I310" t="str">
        <f t="shared" si="29"/>
        <v>NO</v>
      </c>
    </row>
    <row r="311" spans="1:9">
      <c r="A311" t="s">
        <v>9688</v>
      </c>
      <c r="B311" t="s">
        <v>9689</v>
      </c>
      <c r="C311" t="str">
        <f t="shared" si="24"/>
        <v>YES</v>
      </c>
      <c r="D311" t="str">
        <f t="shared" si="25"/>
        <v>NO</v>
      </c>
      <c r="E311" t="str">
        <f t="shared" si="26"/>
        <v>YES</v>
      </c>
      <c r="F311" t="str">
        <f t="shared" si="27"/>
        <v>YES</v>
      </c>
      <c r="G311" t="str">
        <f t="shared" si="28"/>
        <v>sulfac</v>
      </c>
      <c r="H311" t="str">
        <f>IF((COUNTIF('Metab Abbr iJR904'!$A:$A,"="&amp;G311&amp;"") + COUNTIF('Metab Abbr iJR904'!$A:$A,"="&amp;G311&amp;"(e)")) &gt; 0,"YES","NO")</f>
        <v>NO</v>
      </c>
      <c r="I311" t="str">
        <f t="shared" si="29"/>
        <v>NO</v>
      </c>
    </row>
    <row r="312" spans="1:9">
      <c r="A312" t="s">
        <v>9732</v>
      </c>
      <c r="B312" t="s">
        <v>9733</v>
      </c>
      <c r="C312" t="str">
        <f t="shared" si="24"/>
        <v>YES</v>
      </c>
      <c r="D312" t="str">
        <f t="shared" si="25"/>
        <v>NO</v>
      </c>
      <c r="E312" t="str">
        <f t="shared" si="26"/>
        <v>YES</v>
      </c>
      <c r="F312" t="str">
        <f t="shared" si="27"/>
        <v>YES</v>
      </c>
      <c r="G312" t="str">
        <f t="shared" si="28"/>
        <v>thrp</v>
      </c>
      <c r="H312" t="str">
        <f>IF((COUNTIF('Metab Abbr iJR904'!$A:$A,"="&amp;G312&amp;"") + COUNTIF('Metab Abbr iJR904'!$A:$A,"="&amp;G312&amp;"(e)")) &gt; 0,"YES","NO")</f>
        <v>NO</v>
      </c>
      <c r="I312" t="str">
        <f t="shared" si="29"/>
        <v>NO</v>
      </c>
    </row>
    <row r="313" spans="1:9">
      <c r="A313" t="s">
        <v>9786</v>
      </c>
      <c r="B313" t="s">
        <v>9787</v>
      </c>
      <c r="C313" t="str">
        <f t="shared" si="24"/>
        <v>YES</v>
      </c>
      <c r="D313" t="str">
        <f t="shared" si="25"/>
        <v>NO</v>
      </c>
      <c r="E313" t="str">
        <f t="shared" si="26"/>
        <v>YES</v>
      </c>
      <c r="F313" t="str">
        <f t="shared" si="27"/>
        <v>YES</v>
      </c>
      <c r="G313" t="str">
        <f t="shared" si="28"/>
        <v>tungs</v>
      </c>
      <c r="H313" t="str">
        <f>IF((COUNTIF('Metab Abbr iJR904'!$A:$A,"="&amp;G313&amp;"") + COUNTIF('Metab Abbr iJR904'!$A:$A,"="&amp;G313&amp;"(e)")) &gt; 0,"YES","NO")</f>
        <v>NO</v>
      </c>
      <c r="I313" t="str">
        <f t="shared" si="29"/>
        <v>NO</v>
      </c>
    </row>
    <row r="314" spans="1:9">
      <c r="A314" t="s">
        <v>9788</v>
      </c>
      <c r="B314" t="s">
        <v>9789</v>
      </c>
      <c r="C314" t="str">
        <f t="shared" si="24"/>
        <v>YES</v>
      </c>
      <c r="D314" t="str">
        <f t="shared" si="25"/>
        <v>NO</v>
      </c>
      <c r="E314" t="str">
        <f t="shared" si="26"/>
        <v>YES</v>
      </c>
      <c r="F314" t="str">
        <f t="shared" si="27"/>
        <v>YES</v>
      </c>
      <c r="G314" t="str">
        <f t="shared" si="28"/>
        <v>tym</v>
      </c>
      <c r="H314" t="str">
        <f>IF((COUNTIF('Metab Abbr iJR904'!$A:$A,"="&amp;G314&amp;"") + COUNTIF('Metab Abbr iJR904'!$A:$A,"="&amp;G314&amp;"(e)")) &gt; 0,"YES","NO")</f>
        <v>NO</v>
      </c>
      <c r="I314" t="str">
        <f t="shared" si="29"/>
        <v>NO</v>
      </c>
    </row>
    <row r="315" spans="1:9">
      <c r="A315" t="s">
        <v>9794</v>
      </c>
      <c r="B315" t="s">
        <v>9795</v>
      </c>
      <c r="C315" t="str">
        <f t="shared" si="24"/>
        <v>YES</v>
      </c>
      <c r="D315" t="str">
        <f t="shared" si="25"/>
        <v>NO</v>
      </c>
      <c r="E315" t="str">
        <f t="shared" si="26"/>
        <v>YES</v>
      </c>
      <c r="F315" t="str">
        <f t="shared" si="27"/>
        <v>YES</v>
      </c>
      <c r="G315" t="str">
        <f t="shared" si="28"/>
        <v>tyrp</v>
      </c>
      <c r="H315" t="str">
        <f>IF((COUNTIF('Metab Abbr iJR904'!$A:$A,"="&amp;G315&amp;"") + COUNTIF('Metab Abbr iJR904'!$A:$A,"="&amp;G315&amp;"(e)")) &gt; 0,"YES","NO")</f>
        <v>NO</v>
      </c>
      <c r="I315" t="str">
        <f t="shared" si="29"/>
        <v>NO</v>
      </c>
    </row>
    <row r="316" spans="1:9">
      <c r="A316" t="s">
        <v>9814</v>
      </c>
      <c r="B316" t="s">
        <v>9815</v>
      </c>
      <c r="C316" t="str">
        <f t="shared" si="24"/>
        <v>YES</v>
      </c>
      <c r="D316" t="str">
        <f t="shared" si="25"/>
        <v>NO</v>
      </c>
      <c r="E316" t="str">
        <f t="shared" si="26"/>
        <v>YES</v>
      </c>
      <c r="F316" t="str">
        <f t="shared" si="27"/>
        <v>YES</v>
      </c>
      <c r="G316" t="str">
        <f t="shared" si="28"/>
        <v>udpacgal</v>
      </c>
      <c r="H316" t="str">
        <f>IF((COUNTIF('Metab Abbr iJR904'!$A:$A,"="&amp;G316&amp;"") + COUNTIF('Metab Abbr iJR904'!$A:$A,"="&amp;G316&amp;"(e)")) &gt; 0,"YES","NO")</f>
        <v>NO</v>
      </c>
      <c r="I316" t="str">
        <f t="shared" si="29"/>
        <v>NO</v>
      </c>
    </row>
    <row r="317" spans="1:9">
      <c r="A317" t="s">
        <v>9906</v>
      </c>
      <c r="B317" t="s">
        <v>9907</v>
      </c>
      <c r="C317" t="str">
        <f t="shared" si="24"/>
        <v>YES</v>
      </c>
      <c r="D317" t="str">
        <f t="shared" si="25"/>
        <v>NO</v>
      </c>
      <c r="E317" t="str">
        <f t="shared" si="26"/>
        <v>YES</v>
      </c>
      <c r="F317" t="str">
        <f t="shared" si="27"/>
        <v>YES</v>
      </c>
      <c r="G317" t="str">
        <f t="shared" si="28"/>
        <v>xylu-L</v>
      </c>
      <c r="H317" t="str">
        <f>IF((COUNTIF('Metab Abbr iJR904'!$A:$A,"="&amp;G317&amp;"") + COUNTIF('Metab Abbr iJR904'!$A:$A,"="&amp;G317&amp;"(e)")) &gt; 0,"YES","NO")</f>
        <v>NO</v>
      </c>
      <c r="I317" t="str">
        <f t="shared" si="29"/>
        <v>NO</v>
      </c>
    </row>
    <row r="318" spans="1:9">
      <c r="A318" t="s">
        <v>9912</v>
      </c>
      <c r="B318" t="s">
        <v>9913</v>
      </c>
      <c r="C318" t="str">
        <f t="shared" si="24"/>
        <v>YES</v>
      </c>
      <c r="D318" t="str">
        <f t="shared" si="25"/>
        <v>NO</v>
      </c>
      <c r="E318" t="str">
        <f t="shared" si="26"/>
        <v>YES</v>
      </c>
      <c r="F318" t="str">
        <f t="shared" si="27"/>
        <v>YES</v>
      </c>
      <c r="G318" t="str">
        <f t="shared" si="28"/>
        <v>zn2</v>
      </c>
      <c r="H318" t="str">
        <f>IF((COUNTIF('Metab Abbr iJR904'!$A:$A,"="&amp;G318&amp;"") + COUNTIF('Metab Abbr iJR904'!$A:$A,"="&amp;G318&amp;"(e)")) &gt; 0,"YES","NO")</f>
        <v>NO</v>
      </c>
      <c r="I318" t="str">
        <f t="shared" si="29"/>
        <v>NO</v>
      </c>
    </row>
    <row r="319" spans="1:9">
      <c r="A319" t="s">
        <v>9914</v>
      </c>
      <c r="B319" t="s">
        <v>9915</v>
      </c>
      <c r="C319" t="str">
        <f t="shared" si="24"/>
        <v>NO</v>
      </c>
      <c r="D319" t="str">
        <f t="shared" si="25"/>
        <v>YES</v>
      </c>
      <c r="E319" t="str">
        <f t="shared" si="26"/>
        <v>YES</v>
      </c>
      <c r="F319" t="str">
        <f t="shared" si="27"/>
        <v>YES</v>
      </c>
      <c r="G319" t="str">
        <f t="shared" si="28"/>
        <v>zn2</v>
      </c>
      <c r="H319" t="str">
        <f>IF((COUNTIF('Metab Abbr iJR904'!$A:$A,"="&amp;G319&amp;"") + COUNTIF('Metab Abbr iJR904'!$A:$A,"="&amp;G319&amp;"(e)")) &gt; 0,"YES","NO")</f>
        <v>NO</v>
      </c>
      <c r="I319" t="str">
        <f t="shared" si="29"/>
        <v>NO</v>
      </c>
    </row>
    <row r="320" spans="1:9">
      <c r="A320" t="s">
        <v>7036</v>
      </c>
      <c r="B320" t="s">
        <v>7037</v>
      </c>
      <c r="C320" t="str">
        <f t="shared" si="24"/>
        <v>NO</v>
      </c>
      <c r="D320" t="str">
        <f t="shared" si="25"/>
        <v>NO</v>
      </c>
      <c r="E320" t="str">
        <f t="shared" si="26"/>
        <v>NO</v>
      </c>
      <c r="F320" t="str">
        <f t="shared" si="27"/>
        <v>NO</v>
      </c>
      <c r="H320" t="str">
        <f>IF((COUNTIF('Metab Abbr iJR904'!$A:$A,"="&amp;G320&amp;"") + COUNTIF('Metab Abbr iJR904'!$A:$A,"="&amp;G320&amp;"(e)")) &gt; 0,"YES","NO")</f>
        <v>YES</v>
      </c>
      <c r="I320" t="str">
        <f t="shared" si="29"/>
        <v>NO</v>
      </c>
    </row>
    <row r="321" spans="1:9">
      <c r="A321" t="s">
        <v>7038</v>
      </c>
      <c r="B321" t="s">
        <v>7039</v>
      </c>
      <c r="C321" t="str">
        <f t="shared" si="24"/>
        <v>NO</v>
      </c>
      <c r="D321" t="str">
        <f t="shared" si="25"/>
        <v>NO</v>
      </c>
      <c r="E321" t="str">
        <f t="shared" si="26"/>
        <v>NO</v>
      </c>
      <c r="F321" t="str">
        <f t="shared" si="27"/>
        <v>NO</v>
      </c>
      <c r="H321" t="str">
        <f>IF((COUNTIF('Metab Abbr iJR904'!$A:$A,"="&amp;G321&amp;"") + COUNTIF('Metab Abbr iJR904'!$A:$A,"="&amp;G321&amp;"(e)")) &gt; 0,"YES","NO")</f>
        <v>YES</v>
      </c>
      <c r="I321" t="str">
        <f t="shared" si="29"/>
        <v>NO</v>
      </c>
    </row>
    <row r="322" spans="1:9">
      <c r="A322" t="s">
        <v>7040</v>
      </c>
      <c r="B322" t="s">
        <v>7041</v>
      </c>
      <c r="C322" t="str">
        <f t="shared" ref="C322:C385" si="30">IF(COUNTIF(A322,"=*tex"),"YES","NO")</f>
        <v>NO</v>
      </c>
      <c r="D322" t="str">
        <f t="shared" ref="D322:D385" si="31">IF(COUNTIF(A322,"=*tpp"),"YES","NO")</f>
        <v>NO</v>
      </c>
      <c r="E322" t="str">
        <f t="shared" ref="E322:E385" si="32">IF(OR(COUNTIF(C322,"=YES") &gt; 0,COUNTIF(D322,"=YES") &gt; 0), "YES","NO")</f>
        <v>NO</v>
      </c>
      <c r="F322" t="str">
        <f t="shared" ref="F322:F385" si="33">IF(OR(COUNTIF(D322,"=YES") &gt; 0,COUNTIF(E322,"=YES") &gt; 0), "YES","NO")</f>
        <v>NO</v>
      </c>
      <c r="H322" t="str">
        <f>IF((COUNTIF('Metab Abbr iJR904'!$A:$A,"="&amp;G322&amp;"") + COUNTIF('Metab Abbr iJR904'!$A:$A,"="&amp;G322&amp;"(e)")) &gt; 0,"YES","NO")</f>
        <v>YES</v>
      </c>
      <c r="I322" t="str">
        <f t="shared" ref="I322:I385" si="34">IF(AND(COUNTIF(E322,"=YES")&gt;0,COUNTIF(H322,"YES")&gt;0),"YES","NO")</f>
        <v>NO</v>
      </c>
    </row>
    <row r="323" spans="1:9">
      <c r="A323" t="s">
        <v>7042</v>
      </c>
      <c r="B323" t="s">
        <v>7043</v>
      </c>
      <c r="C323" t="str">
        <f t="shared" si="30"/>
        <v>NO</v>
      </c>
      <c r="D323" t="str">
        <f t="shared" si="31"/>
        <v>NO</v>
      </c>
      <c r="E323" t="str">
        <f t="shared" si="32"/>
        <v>NO</v>
      </c>
      <c r="F323" t="str">
        <f t="shared" si="33"/>
        <v>NO</v>
      </c>
      <c r="H323" t="str">
        <f>IF((COUNTIF('Metab Abbr iJR904'!$A:$A,"="&amp;G323&amp;"") + COUNTIF('Metab Abbr iJR904'!$A:$A,"="&amp;G323&amp;"(e)")) &gt; 0,"YES","NO")</f>
        <v>YES</v>
      </c>
      <c r="I323" t="str">
        <f t="shared" si="34"/>
        <v>NO</v>
      </c>
    </row>
    <row r="324" spans="1:9">
      <c r="A324" t="s">
        <v>7044</v>
      </c>
      <c r="B324" t="s">
        <v>7045</v>
      </c>
      <c r="C324" t="str">
        <f t="shared" si="30"/>
        <v>NO</v>
      </c>
      <c r="D324" t="str">
        <f t="shared" si="31"/>
        <v>NO</v>
      </c>
      <c r="E324" t="str">
        <f t="shared" si="32"/>
        <v>NO</v>
      </c>
      <c r="F324" t="str">
        <f t="shared" si="33"/>
        <v>NO</v>
      </c>
      <c r="H324" t="str">
        <f>IF((COUNTIF('Metab Abbr iJR904'!$A:$A,"="&amp;G324&amp;"") + COUNTIF('Metab Abbr iJR904'!$A:$A,"="&amp;G324&amp;"(e)")) &gt; 0,"YES","NO")</f>
        <v>YES</v>
      </c>
      <c r="I324" t="str">
        <f t="shared" si="34"/>
        <v>NO</v>
      </c>
    </row>
    <row r="325" spans="1:9">
      <c r="A325" t="s">
        <v>7046</v>
      </c>
      <c r="B325" t="s">
        <v>7047</v>
      </c>
      <c r="C325" t="str">
        <f t="shared" si="30"/>
        <v>NO</v>
      </c>
      <c r="D325" t="str">
        <f t="shared" si="31"/>
        <v>NO</v>
      </c>
      <c r="E325" t="str">
        <f t="shared" si="32"/>
        <v>NO</v>
      </c>
      <c r="F325" t="str">
        <f t="shared" si="33"/>
        <v>NO</v>
      </c>
      <c r="H325" t="str">
        <f>IF((COUNTIF('Metab Abbr iJR904'!$A:$A,"="&amp;G325&amp;"") + COUNTIF('Metab Abbr iJR904'!$A:$A,"="&amp;G325&amp;"(e)")) &gt; 0,"YES","NO")</f>
        <v>YES</v>
      </c>
      <c r="I325" t="str">
        <f t="shared" si="34"/>
        <v>NO</v>
      </c>
    </row>
    <row r="326" spans="1:9">
      <c r="A326" t="s">
        <v>7048</v>
      </c>
      <c r="B326" t="s">
        <v>7049</v>
      </c>
      <c r="C326" t="str">
        <f t="shared" si="30"/>
        <v>NO</v>
      </c>
      <c r="D326" t="str">
        <f t="shared" si="31"/>
        <v>NO</v>
      </c>
      <c r="E326" t="str">
        <f t="shared" si="32"/>
        <v>NO</v>
      </c>
      <c r="F326" t="str">
        <f t="shared" si="33"/>
        <v>NO</v>
      </c>
      <c r="H326" t="str">
        <f>IF((COUNTIF('Metab Abbr iJR904'!$A:$A,"="&amp;G326&amp;"") + COUNTIF('Metab Abbr iJR904'!$A:$A,"="&amp;G326&amp;"(e)")) &gt; 0,"YES","NO")</f>
        <v>YES</v>
      </c>
      <c r="I326" t="str">
        <f t="shared" si="34"/>
        <v>NO</v>
      </c>
    </row>
    <row r="327" spans="1:9">
      <c r="A327" t="s">
        <v>7058</v>
      </c>
      <c r="B327" t="s">
        <v>7059</v>
      </c>
      <c r="C327" t="str">
        <f t="shared" si="30"/>
        <v>NO</v>
      </c>
      <c r="D327" t="str">
        <f t="shared" si="31"/>
        <v>NO</v>
      </c>
      <c r="E327" t="str">
        <f t="shared" si="32"/>
        <v>NO</v>
      </c>
      <c r="F327" t="str">
        <f t="shared" si="33"/>
        <v>NO</v>
      </c>
      <c r="H327" t="str">
        <f>IF((COUNTIF('Metab Abbr iJR904'!$A:$A,"="&amp;G327&amp;"") + COUNTIF('Metab Abbr iJR904'!$A:$A,"="&amp;G327&amp;"(e)")) &gt; 0,"YES","NO")</f>
        <v>YES</v>
      </c>
      <c r="I327" t="str">
        <f t="shared" si="34"/>
        <v>NO</v>
      </c>
    </row>
    <row r="328" spans="1:9">
      <c r="A328" t="s">
        <v>7060</v>
      </c>
      <c r="B328" t="s">
        <v>7061</v>
      </c>
      <c r="C328" t="str">
        <f t="shared" si="30"/>
        <v>NO</v>
      </c>
      <c r="D328" t="str">
        <f t="shared" si="31"/>
        <v>NO</v>
      </c>
      <c r="E328" t="str">
        <f t="shared" si="32"/>
        <v>NO</v>
      </c>
      <c r="F328" t="str">
        <f t="shared" si="33"/>
        <v>NO</v>
      </c>
      <c r="H328" t="str">
        <f>IF((COUNTIF('Metab Abbr iJR904'!$A:$A,"="&amp;G328&amp;"") + COUNTIF('Metab Abbr iJR904'!$A:$A,"="&amp;G328&amp;"(e)")) &gt; 0,"YES","NO")</f>
        <v>YES</v>
      </c>
      <c r="I328" t="str">
        <f t="shared" si="34"/>
        <v>NO</v>
      </c>
    </row>
    <row r="329" spans="1:9">
      <c r="A329" t="s">
        <v>7070</v>
      </c>
      <c r="B329" t="s">
        <v>7071</v>
      </c>
      <c r="C329" t="str">
        <f t="shared" si="30"/>
        <v>NO</v>
      </c>
      <c r="D329" t="str">
        <f t="shared" si="31"/>
        <v>NO</v>
      </c>
      <c r="E329" t="str">
        <f t="shared" si="32"/>
        <v>NO</v>
      </c>
      <c r="F329" t="str">
        <f t="shared" si="33"/>
        <v>NO</v>
      </c>
      <c r="H329" t="str">
        <f>IF((COUNTIF('Metab Abbr iJR904'!$A:$A,"="&amp;G329&amp;"") + COUNTIF('Metab Abbr iJR904'!$A:$A,"="&amp;G329&amp;"(e)")) &gt; 0,"YES","NO")</f>
        <v>YES</v>
      </c>
      <c r="I329" t="str">
        <f t="shared" si="34"/>
        <v>NO</v>
      </c>
    </row>
    <row r="330" spans="1:9">
      <c r="A330" t="s">
        <v>7074</v>
      </c>
      <c r="B330" t="s">
        <v>7075</v>
      </c>
      <c r="C330" t="str">
        <f t="shared" si="30"/>
        <v>NO</v>
      </c>
      <c r="D330" t="str">
        <f t="shared" si="31"/>
        <v>NO</v>
      </c>
      <c r="E330" t="str">
        <f t="shared" si="32"/>
        <v>NO</v>
      </c>
      <c r="F330" t="str">
        <f t="shared" si="33"/>
        <v>NO</v>
      </c>
      <c r="H330" t="str">
        <f>IF((COUNTIF('Metab Abbr iJR904'!$A:$A,"="&amp;G330&amp;"") + COUNTIF('Metab Abbr iJR904'!$A:$A,"="&amp;G330&amp;"(e)")) &gt; 0,"YES","NO")</f>
        <v>YES</v>
      </c>
      <c r="I330" t="str">
        <f t="shared" si="34"/>
        <v>NO</v>
      </c>
    </row>
    <row r="331" spans="1:9">
      <c r="A331" t="s">
        <v>7076</v>
      </c>
      <c r="B331" t="s">
        <v>7077</v>
      </c>
      <c r="C331" t="str">
        <f t="shared" si="30"/>
        <v>NO</v>
      </c>
      <c r="D331" t="str">
        <f t="shared" si="31"/>
        <v>NO</v>
      </c>
      <c r="E331" t="str">
        <f t="shared" si="32"/>
        <v>NO</v>
      </c>
      <c r="F331" t="str">
        <f t="shared" si="33"/>
        <v>NO</v>
      </c>
      <c r="H331" t="str">
        <f>IF((COUNTIF('Metab Abbr iJR904'!$A:$A,"="&amp;G331&amp;"") + COUNTIF('Metab Abbr iJR904'!$A:$A,"="&amp;G331&amp;"(e)")) &gt; 0,"YES","NO")</f>
        <v>YES</v>
      </c>
      <c r="I331" t="str">
        <f t="shared" si="34"/>
        <v>NO</v>
      </c>
    </row>
    <row r="332" spans="1:9">
      <c r="A332" t="s">
        <v>7078</v>
      </c>
      <c r="B332" t="s">
        <v>7079</v>
      </c>
      <c r="C332" t="str">
        <f t="shared" si="30"/>
        <v>NO</v>
      </c>
      <c r="D332" t="str">
        <f t="shared" si="31"/>
        <v>NO</v>
      </c>
      <c r="E332" t="str">
        <f t="shared" si="32"/>
        <v>NO</v>
      </c>
      <c r="F332" t="str">
        <f t="shared" si="33"/>
        <v>NO</v>
      </c>
      <c r="H332" t="str">
        <f>IF((COUNTIF('Metab Abbr iJR904'!$A:$A,"="&amp;G332&amp;"") + COUNTIF('Metab Abbr iJR904'!$A:$A,"="&amp;G332&amp;"(e)")) &gt; 0,"YES","NO")</f>
        <v>YES</v>
      </c>
      <c r="I332" t="str">
        <f t="shared" si="34"/>
        <v>NO</v>
      </c>
    </row>
    <row r="333" spans="1:9">
      <c r="A333" t="s">
        <v>7080</v>
      </c>
      <c r="B333" t="s">
        <v>7081</v>
      </c>
      <c r="C333" t="str">
        <f t="shared" si="30"/>
        <v>NO</v>
      </c>
      <c r="D333" t="str">
        <f t="shared" si="31"/>
        <v>NO</v>
      </c>
      <c r="E333" t="str">
        <f t="shared" si="32"/>
        <v>NO</v>
      </c>
      <c r="F333" t="str">
        <f t="shared" si="33"/>
        <v>NO</v>
      </c>
      <c r="H333" t="str">
        <f>IF((COUNTIF('Metab Abbr iJR904'!$A:$A,"="&amp;G333&amp;"") + COUNTIF('Metab Abbr iJR904'!$A:$A,"="&amp;G333&amp;"(e)")) &gt; 0,"YES","NO")</f>
        <v>YES</v>
      </c>
      <c r="I333" t="str">
        <f t="shared" si="34"/>
        <v>NO</v>
      </c>
    </row>
    <row r="334" spans="1:9">
      <c r="A334" t="s">
        <v>7084</v>
      </c>
      <c r="B334" t="s">
        <v>7085</v>
      </c>
      <c r="C334" t="str">
        <f t="shared" si="30"/>
        <v>NO</v>
      </c>
      <c r="D334" t="str">
        <f t="shared" si="31"/>
        <v>NO</v>
      </c>
      <c r="E334" t="str">
        <f t="shared" si="32"/>
        <v>NO</v>
      </c>
      <c r="F334" t="str">
        <f t="shared" si="33"/>
        <v>NO</v>
      </c>
      <c r="H334" t="str">
        <f>IF((COUNTIF('Metab Abbr iJR904'!$A:$A,"="&amp;G334&amp;"") + COUNTIF('Metab Abbr iJR904'!$A:$A,"="&amp;G334&amp;"(e)")) &gt; 0,"YES","NO")</f>
        <v>YES</v>
      </c>
      <c r="I334" t="str">
        <f t="shared" si="34"/>
        <v>NO</v>
      </c>
    </row>
    <row r="335" spans="1:9">
      <c r="A335" t="s">
        <v>7086</v>
      </c>
      <c r="B335" t="s">
        <v>7087</v>
      </c>
      <c r="C335" t="str">
        <f t="shared" si="30"/>
        <v>NO</v>
      </c>
      <c r="D335" t="str">
        <f t="shared" si="31"/>
        <v>NO</v>
      </c>
      <c r="E335" t="str">
        <f t="shared" si="32"/>
        <v>NO</v>
      </c>
      <c r="F335" t="str">
        <f t="shared" si="33"/>
        <v>NO</v>
      </c>
      <c r="H335" t="str">
        <f>IF((COUNTIF('Metab Abbr iJR904'!$A:$A,"="&amp;G335&amp;"") + COUNTIF('Metab Abbr iJR904'!$A:$A,"="&amp;G335&amp;"(e)")) &gt; 0,"YES","NO")</f>
        <v>YES</v>
      </c>
      <c r="I335" t="str">
        <f t="shared" si="34"/>
        <v>NO</v>
      </c>
    </row>
    <row r="336" spans="1:9">
      <c r="A336" t="s">
        <v>7088</v>
      </c>
      <c r="B336" t="s">
        <v>7089</v>
      </c>
      <c r="C336" t="str">
        <f t="shared" si="30"/>
        <v>NO</v>
      </c>
      <c r="D336" t="str">
        <f t="shared" si="31"/>
        <v>NO</v>
      </c>
      <c r="E336" t="str">
        <f t="shared" si="32"/>
        <v>NO</v>
      </c>
      <c r="F336" t="str">
        <f t="shared" si="33"/>
        <v>NO</v>
      </c>
      <c r="H336" t="str">
        <f>IF((COUNTIF('Metab Abbr iJR904'!$A:$A,"="&amp;G336&amp;"") + COUNTIF('Metab Abbr iJR904'!$A:$A,"="&amp;G336&amp;"(e)")) &gt; 0,"YES","NO")</f>
        <v>YES</v>
      </c>
      <c r="I336" t="str">
        <f t="shared" si="34"/>
        <v>NO</v>
      </c>
    </row>
    <row r="337" spans="1:9">
      <c r="A337" t="s">
        <v>7090</v>
      </c>
      <c r="B337" t="s">
        <v>7091</v>
      </c>
      <c r="C337" t="str">
        <f t="shared" si="30"/>
        <v>NO</v>
      </c>
      <c r="D337" t="str">
        <f t="shared" si="31"/>
        <v>NO</v>
      </c>
      <c r="E337" t="str">
        <f t="shared" si="32"/>
        <v>NO</v>
      </c>
      <c r="F337" t="str">
        <f t="shared" si="33"/>
        <v>NO</v>
      </c>
      <c r="H337" t="str">
        <f>IF((COUNTIF('Metab Abbr iJR904'!$A:$A,"="&amp;G337&amp;"") + COUNTIF('Metab Abbr iJR904'!$A:$A,"="&amp;G337&amp;"(e)")) &gt; 0,"YES","NO")</f>
        <v>YES</v>
      </c>
      <c r="I337" t="str">
        <f t="shared" si="34"/>
        <v>NO</v>
      </c>
    </row>
    <row r="338" spans="1:9">
      <c r="A338" t="s">
        <v>7092</v>
      </c>
      <c r="B338" t="s">
        <v>7093</v>
      </c>
      <c r="C338" t="str">
        <f t="shared" si="30"/>
        <v>NO</v>
      </c>
      <c r="D338" t="str">
        <f t="shared" si="31"/>
        <v>NO</v>
      </c>
      <c r="E338" t="str">
        <f t="shared" si="32"/>
        <v>NO</v>
      </c>
      <c r="F338" t="str">
        <f t="shared" si="33"/>
        <v>NO</v>
      </c>
      <c r="H338" t="str">
        <f>IF((COUNTIF('Metab Abbr iJR904'!$A:$A,"="&amp;G338&amp;"") + COUNTIF('Metab Abbr iJR904'!$A:$A,"="&amp;G338&amp;"(e)")) &gt; 0,"YES","NO")</f>
        <v>YES</v>
      </c>
      <c r="I338" t="str">
        <f t="shared" si="34"/>
        <v>NO</v>
      </c>
    </row>
    <row r="339" spans="1:9">
      <c r="A339" t="s">
        <v>7094</v>
      </c>
      <c r="B339" t="s">
        <v>7095</v>
      </c>
      <c r="C339" t="str">
        <f t="shared" si="30"/>
        <v>NO</v>
      </c>
      <c r="D339" t="str">
        <f t="shared" si="31"/>
        <v>NO</v>
      </c>
      <c r="E339" t="str">
        <f t="shared" si="32"/>
        <v>NO</v>
      </c>
      <c r="F339" t="str">
        <f t="shared" si="33"/>
        <v>NO</v>
      </c>
      <c r="H339" t="str">
        <f>IF((COUNTIF('Metab Abbr iJR904'!$A:$A,"="&amp;G339&amp;"") + COUNTIF('Metab Abbr iJR904'!$A:$A,"="&amp;G339&amp;"(e)")) &gt; 0,"YES","NO")</f>
        <v>YES</v>
      </c>
      <c r="I339" t="str">
        <f t="shared" si="34"/>
        <v>NO</v>
      </c>
    </row>
    <row r="340" spans="1:9">
      <c r="A340" t="s">
        <v>7096</v>
      </c>
      <c r="B340" t="s">
        <v>7097</v>
      </c>
      <c r="C340" t="str">
        <f t="shared" si="30"/>
        <v>NO</v>
      </c>
      <c r="D340" t="str">
        <f t="shared" si="31"/>
        <v>NO</v>
      </c>
      <c r="E340" t="str">
        <f t="shared" si="32"/>
        <v>NO</v>
      </c>
      <c r="F340" t="str">
        <f t="shared" si="33"/>
        <v>NO</v>
      </c>
      <c r="H340" t="str">
        <f>IF((COUNTIF('Metab Abbr iJR904'!$A:$A,"="&amp;G340&amp;"") + COUNTIF('Metab Abbr iJR904'!$A:$A,"="&amp;G340&amp;"(e)")) &gt; 0,"YES","NO")</f>
        <v>YES</v>
      </c>
      <c r="I340" t="str">
        <f t="shared" si="34"/>
        <v>NO</v>
      </c>
    </row>
    <row r="341" spans="1:9">
      <c r="A341" t="s">
        <v>7098</v>
      </c>
      <c r="B341" t="s">
        <v>7099</v>
      </c>
      <c r="C341" t="str">
        <f t="shared" si="30"/>
        <v>NO</v>
      </c>
      <c r="D341" t="str">
        <f t="shared" si="31"/>
        <v>NO</v>
      </c>
      <c r="E341" t="str">
        <f t="shared" si="32"/>
        <v>NO</v>
      </c>
      <c r="F341" t="str">
        <f t="shared" si="33"/>
        <v>NO</v>
      </c>
      <c r="H341" t="str">
        <f>IF((COUNTIF('Metab Abbr iJR904'!$A:$A,"="&amp;G341&amp;"") + COUNTIF('Metab Abbr iJR904'!$A:$A,"="&amp;G341&amp;"(e)")) &gt; 0,"YES","NO")</f>
        <v>YES</v>
      </c>
      <c r="I341" t="str">
        <f t="shared" si="34"/>
        <v>NO</v>
      </c>
    </row>
    <row r="342" spans="1:9">
      <c r="A342" t="s">
        <v>7100</v>
      </c>
      <c r="B342" t="s">
        <v>7101</v>
      </c>
      <c r="C342" t="str">
        <f t="shared" si="30"/>
        <v>NO</v>
      </c>
      <c r="D342" t="str">
        <f t="shared" si="31"/>
        <v>NO</v>
      </c>
      <c r="E342" t="str">
        <f t="shared" si="32"/>
        <v>NO</v>
      </c>
      <c r="F342" t="str">
        <f t="shared" si="33"/>
        <v>NO</v>
      </c>
      <c r="H342" t="str">
        <f>IF((COUNTIF('Metab Abbr iJR904'!$A:$A,"="&amp;G342&amp;"") + COUNTIF('Metab Abbr iJR904'!$A:$A,"="&amp;G342&amp;"(e)")) &gt; 0,"YES","NO")</f>
        <v>YES</v>
      </c>
      <c r="I342" t="str">
        <f t="shared" si="34"/>
        <v>NO</v>
      </c>
    </row>
    <row r="343" spans="1:9">
      <c r="A343" t="s">
        <v>7102</v>
      </c>
      <c r="B343" t="s">
        <v>7103</v>
      </c>
      <c r="C343" t="str">
        <f t="shared" si="30"/>
        <v>NO</v>
      </c>
      <c r="D343" t="str">
        <f t="shared" si="31"/>
        <v>NO</v>
      </c>
      <c r="E343" t="str">
        <f t="shared" si="32"/>
        <v>NO</v>
      </c>
      <c r="F343" t="str">
        <f t="shared" si="33"/>
        <v>NO</v>
      </c>
      <c r="H343" t="str">
        <f>IF((COUNTIF('Metab Abbr iJR904'!$A:$A,"="&amp;G343&amp;"") + COUNTIF('Metab Abbr iJR904'!$A:$A,"="&amp;G343&amp;"(e)")) &gt; 0,"YES","NO")</f>
        <v>YES</v>
      </c>
      <c r="I343" t="str">
        <f t="shared" si="34"/>
        <v>NO</v>
      </c>
    </row>
    <row r="344" spans="1:9">
      <c r="A344" t="s">
        <v>7104</v>
      </c>
      <c r="B344" t="s">
        <v>7105</v>
      </c>
      <c r="C344" t="str">
        <f t="shared" si="30"/>
        <v>NO</v>
      </c>
      <c r="D344" t="str">
        <f t="shared" si="31"/>
        <v>NO</v>
      </c>
      <c r="E344" t="str">
        <f t="shared" si="32"/>
        <v>NO</v>
      </c>
      <c r="F344" t="str">
        <f t="shared" si="33"/>
        <v>NO</v>
      </c>
      <c r="H344" t="str">
        <f>IF((COUNTIF('Metab Abbr iJR904'!$A:$A,"="&amp;G344&amp;"") + COUNTIF('Metab Abbr iJR904'!$A:$A,"="&amp;G344&amp;"(e)")) &gt; 0,"YES","NO")</f>
        <v>YES</v>
      </c>
      <c r="I344" t="str">
        <f t="shared" si="34"/>
        <v>NO</v>
      </c>
    </row>
    <row r="345" spans="1:9">
      <c r="A345" t="s">
        <v>7106</v>
      </c>
      <c r="B345" t="s">
        <v>7107</v>
      </c>
      <c r="C345" t="str">
        <f t="shared" si="30"/>
        <v>NO</v>
      </c>
      <c r="D345" t="str">
        <f t="shared" si="31"/>
        <v>NO</v>
      </c>
      <c r="E345" t="str">
        <f t="shared" si="32"/>
        <v>NO</v>
      </c>
      <c r="F345" t="str">
        <f t="shared" si="33"/>
        <v>NO</v>
      </c>
      <c r="H345" t="str">
        <f>IF((COUNTIF('Metab Abbr iJR904'!$A:$A,"="&amp;G345&amp;"") + COUNTIF('Metab Abbr iJR904'!$A:$A,"="&amp;G345&amp;"(e)")) &gt; 0,"YES","NO")</f>
        <v>YES</v>
      </c>
      <c r="I345" t="str">
        <f t="shared" si="34"/>
        <v>NO</v>
      </c>
    </row>
    <row r="346" spans="1:9">
      <c r="A346" t="s">
        <v>7108</v>
      </c>
      <c r="B346" t="s">
        <v>7109</v>
      </c>
      <c r="C346" t="str">
        <f t="shared" si="30"/>
        <v>NO</v>
      </c>
      <c r="D346" t="str">
        <f t="shared" si="31"/>
        <v>NO</v>
      </c>
      <c r="E346" t="str">
        <f t="shared" si="32"/>
        <v>NO</v>
      </c>
      <c r="F346" t="str">
        <f t="shared" si="33"/>
        <v>NO</v>
      </c>
      <c r="H346" t="str">
        <f>IF((COUNTIF('Metab Abbr iJR904'!$A:$A,"="&amp;G346&amp;"") + COUNTIF('Metab Abbr iJR904'!$A:$A,"="&amp;G346&amp;"(e)")) &gt; 0,"YES","NO")</f>
        <v>YES</v>
      </c>
      <c r="I346" t="str">
        <f t="shared" si="34"/>
        <v>NO</v>
      </c>
    </row>
    <row r="347" spans="1:9">
      <c r="A347" t="s">
        <v>7110</v>
      </c>
      <c r="B347" t="s">
        <v>7111</v>
      </c>
      <c r="C347" t="str">
        <f t="shared" si="30"/>
        <v>NO</v>
      </c>
      <c r="D347" t="str">
        <f t="shared" si="31"/>
        <v>NO</v>
      </c>
      <c r="E347" t="str">
        <f t="shared" si="32"/>
        <v>NO</v>
      </c>
      <c r="F347" t="str">
        <f t="shared" si="33"/>
        <v>NO</v>
      </c>
      <c r="H347" t="str">
        <f>IF((COUNTIF('Metab Abbr iJR904'!$A:$A,"="&amp;G347&amp;"") + COUNTIF('Metab Abbr iJR904'!$A:$A,"="&amp;G347&amp;"(e)")) &gt; 0,"YES","NO")</f>
        <v>YES</v>
      </c>
      <c r="I347" t="str">
        <f t="shared" si="34"/>
        <v>NO</v>
      </c>
    </row>
    <row r="348" spans="1:9">
      <c r="A348" t="s">
        <v>7112</v>
      </c>
      <c r="B348" t="s">
        <v>7113</v>
      </c>
      <c r="C348" t="str">
        <f t="shared" si="30"/>
        <v>NO</v>
      </c>
      <c r="D348" t="str">
        <f t="shared" si="31"/>
        <v>NO</v>
      </c>
      <c r="E348" t="str">
        <f t="shared" si="32"/>
        <v>NO</v>
      </c>
      <c r="F348" t="str">
        <f t="shared" si="33"/>
        <v>NO</v>
      </c>
      <c r="H348" t="str">
        <f>IF((COUNTIF('Metab Abbr iJR904'!$A:$A,"="&amp;G348&amp;"") + COUNTIF('Metab Abbr iJR904'!$A:$A,"="&amp;G348&amp;"(e)")) &gt; 0,"YES","NO")</f>
        <v>YES</v>
      </c>
      <c r="I348" t="str">
        <f t="shared" si="34"/>
        <v>NO</v>
      </c>
    </row>
    <row r="349" spans="1:9">
      <c r="A349" t="s">
        <v>7114</v>
      </c>
      <c r="B349" t="s">
        <v>7115</v>
      </c>
      <c r="C349" t="str">
        <f t="shared" si="30"/>
        <v>NO</v>
      </c>
      <c r="D349" t="str">
        <f t="shared" si="31"/>
        <v>NO</v>
      </c>
      <c r="E349" t="str">
        <f t="shared" si="32"/>
        <v>NO</v>
      </c>
      <c r="F349" t="str">
        <f t="shared" si="33"/>
        <v>NO</v>
      </c>
      <c r="H349" t="str">
        <f>IF((COUNTIF('Metab Abbr iJR904'!$A:$A,"="&amp;G349&amp;"") + COUNTIF('Metab Abbr iJR904'!$A:$A,"="&amp;G349&amp;"(e)")) &gt; 0,"YES","NO")</f>
        <v>YES</v>
      </c>
      <c r="I349" t="str">
        <f t="shared" si="34"/>
        <v>NO</v>
      </c>
    </row>
    <row r="350" spans="1:9">
      <c r="A350" t="s">
        <v>7116</v>
      </c>
      <c r="B350" t="s">
        <v>7117</v>
      </c>
      <c r="C350" t="str">
        <f t="shared" si="30"/>
        <v>NO</v>
      </c>
      <c r="D350" t="str">
        <f t="shared" si="31"/>
        <v>NO</v>
      </c>
      <c r="E350" t="str">
        <f t="shared" si="32"/>
        <v>NO</v>
      </c>
      <c r="F350" t="str">
        <f t="shared" si="33"/>
        <v>NO</v>
      </c>
      <c r="H350" t="str">
        <f>IF((COUNTIF('Metab Abbr iJR904'!$A:$A,"="&amp;G350&amp;"") + COUNTIF('Metab Abbr iJR904'!$A:$A,"="&amp;G350&amp;"(e)")) &gt; 0,"YES","NO")</f>
        <v>YES</v>
      </c>
      <c r="I350" t="str">
        <f t="shared" si="34"/>
        <v>NO</v>
      </c>
    </row>
    <row r="351" spans="1:9">
      <c r="A351" t="s">
        <v>7118</v>
      </c>
      <c r="B351" t="s">
        <v>7119</v>
      </c>
      <c r="C351" t="str">
        <f t="shared" si="30"/>
        <v>NO</v>
      </c>
      <c r="D351" t="str">
        <f t="shared" si="31"/>
        <v>NO</v>
      </c>
      <c r="E351" t="str">
        <f t="shared" si="32"/>
        <v>NO</v>
      </c>
      <c r="F351" t="str">
        <f t="shared" si="33"/>
        <v>NO</v>
      </c>
      <c r="H351" t="str">
        <f>IF((COUNTIF('Metab Abbr iJR904'!$A:$A,"="&amp;G351&amp;"") + COUNTIF('Metab Abbr iJR904'!$A:$A,"="&amp;G351&amp;"(e)")) &gt; 0,"YES","NO")</f>
        <v>YES</v>
      </c>
      <c r="I351" t="str">
        <f t="shared" si="34"/>
        <v>NO</v>
      </c>
    </row>
    <row r="352" spans="1:9">
      <c r="A352" t="s">
        <v>7120</v>
      </c>
      <c r="B352" t="s">
        <v>7121</v>
      </c>
      <c r="C352" t="str">
        <f t="shared" si="30"/>
        <v>NO</v>
      </c>
      <c r="D352" t="str">
        <f t="shared" si="31"/>
        <v>NO</v>
      </c>
      <c r="E352" t="str">
        <f t="shared" si="32"/>
        <v>NO</v>
      </c>
      <c r="F352" t="str">
        <f t="shared" si="33"/>
        <v>NO</v>
      </c>
      <c r="H352" t="str">
        <f>IF((COUNTIF('Metab Abbr iJR904'!$A:$A,"="&amp;G352&amp;"") + COUNTIF('Metab Abbr iJR904'!$A:$A,"="&amp;G352&amp;"(e)")) &gt; 0,"YES","NO")</f>
        <v>YES</v>
      </c>
      <c r="I352" t="str">
        <f t="shared" si="34"/>
        <v>NO</v>
      </c>
    </row>
    <row r="353" spans="1:9">
      <c r="A353" t="s">
        <v>7122</v>
      </c>
      <c r="B353" t="s">
        <v>7123</v>
      </c>
      <c r="C353" t="str">
        <f t="shared" si="30"/>
        <v>NO</v>
      </c>
      <c r="D353" t="str">
        <f t="shared" si="31"/>
        <v>NO</v>
      </c>
      <c r="E353" t="str">
        <f t="shared" si="32"/>
        <v>NO</v>
      </c>
      <c r="F353" t="str">
        <f t="shared" si="33"/>
        <v>NO</v>
      </c>
      <c r="H353" t="str">
        <f>IF((COUNTIF('Metab Abbr iJR904'!$A:$A,"="&amp;G353&amp;"") + COUNTIF('Metab Abbr iJR904'!$A:$A,"="&amp;G353&amp;"(e)")) &gt; 0,"YES","NO")</f>
        <v>YES</v>
      </c>
      <c r="I353" t="str">
        <f t="shared" si="34"/>
        <v>NO</v>
      </c>
    </row>
    <row r="354" spans="1:9">
      <c r="A354" t="s">
        <v>7124</v>
      </c>
      <c r="B354" t="s">
        <v>7125</v>
      </c>
      <c r="C354" t="str">
        <f t="shared" si="30"/>
        <v>NO</v>
      </c>
      <c r="D354" t="str">
        <f t="shared" si="31"/>
        <v>NO</v>
      </c>
      <c r="E354" t="str">
        <f t="shared" si="32"/>
        <v>NO</v>
      </c>
      <c r="F354" t="str">
        <f t="shared" si="33"/>
        <v>NO</v>
      </c>
      <c r="H354" t="str">
        <f>IF((COUNTIF('Metab Abbr iJR904'!$A:$A,"="&amp;G354&amp;"") + COUNTIF('Metab Abbr iJR904'!$A:$A,"="&amp;G354&amp;"(e)")) &gt; 0,"YES","NO")</f>
        <v>YES</v>
      </c>
      <c r="I354" t="str">
        <f t="shared" si="34"/>
        <v>NO</v>
      </c>
    </row>
    <row r="355" spans="1:9">
      <c r="A355" t="s">
        <v>7126</v>
      </c>
      <c r="B355" t="s">
        <v>7127</v>
      </c>
      <c r="C355" t="str">
        <f t="shared" si="30"/>
        <v>NO</v>
      </c>
      <c r="D355" t="str">
        <f t="shared" si="31"/>
        <v>NO</v>
      </c>
      <c r="E355" t="str">
        <f t="shared" si="32"/>
        <v>NO</v>
      </c>
      <c r="F355" t="str">
        <f t="shared" si="33"/>
        <v>NO</v>
      </c>
      <c r="H355" t="str">
        <f>IF((COUNTIF('Metab Abbr iJR904'!$A:$A,"="&amp;G355&amp;"") + COUNTIF('Metab Abbr iJR904'!$A:$A,"="&amp;G355&amp;"(e)")) &gt; 0,"YES","NO")</f>
        <v>YES</v>
      </c>
      <c r="I355" t="str">
        <f t="shared" si="34"/>
        <v>NO</v>
      </c>
    </row>
    <row r="356" spans="1:9">
      <c r="A356" t="s">
        <v>7128</v>
      </c>
      <c r="B356" t="s">
        <v>7129</v>
      </c>
      <c r="C356" t="str">
        <f t="shared" si="30"/>
        <v>NO</v>
      </c>
      <c r="D356" t="str">
        <f t="shared" si="31"/>
        <v>NO</v>
      </c>
      <c r="E356" t="str">
        <f t="shared" si="32"/>
        <v>NO</v>
      </c>
      <c r="F356" t="str">
        <f t="shared" si="33"/>
        <v>NO</v>
      </c>
      <c r="H356" t="str">
        <f>IF((COUNTIF('Metab Abbr iJR904'!$A:$A,"="&amp;G356&amp;"") + COUNTIF('Metab Abbr iJR904'!$A:$A,"="&amp;G356&amp;"(e)")) &gt; 0,"YES","NO")</f>
        <v>YES</v>
      </c>
      <c r="I356" t="str">
        <f t="shared" si="34"/>
        <v>NO</v>
      </c>
    </row>
    <row r="357" spans="1:9">
      <c r="A357" t="s">
        <v>7130</v>
      </c>
      <c r="B357" t="s">
        <v>7131</v>
      </c>
      <c r="C357" t="str">
        <f t="shared" si="30"/>
        <v>NO</v>
      </c>
      <c r="D357" t="str">
        <f t="shared" si="31"/>
        <v>NO</v>
      </c>
      <c r="E357" t="str">
        <f t="shared" si="32"/>
        <v>NO</v>
      </c>
      <c r="F357" t="str">
        <f t="shared" si="33"/>
        <v>NO</v>
      </c>
      <c r="H357" t="str">
        <f>IF((COUNTIF('Metab Abbr iJR904'!$A:$A,"="&amp;G357&amp;"") + COUNTIF('Metab Abbr iJR904'!$A:$A,"="&amp;G357&amp;"(e)")) &gt; 0,"YES","NO")</f>
        <v>YES</v>
      </c>
      <c r="I357" t="str">
        <f t="shared" si="34"/>
        <v>NO</v>
      </c>
    </row>
    <row r="358" spans="1:9">
      <c r="A358" t="s">
        <v>7132</v>
      </c>
      <c r="B358" t="s">
        <v>7133</v>
      </c>
      <c r="C358" t="str">
        <f t="shared" si="30"/>
        <v>NO</v>
      </c>
      <c r="D358" t="str">
        <f t="shared" si="31"/>
        <v>NO</v>
      </c>
      <c r="E358" t="str">
        <f t="shared" si="32"/>
        <v>NO</v>
      </c>
      <c r="F358" t="str">
        <f t="shared" si="33"/>
        <v>NO</v>
      </c>
      <c r="H358" t="str">
        <f>IF((COUNTIF('Metab Abbr iJR904'!$A:$A,"="&amp;G358&amp;"") + COUNTIF('Metab Abbr iJR904'!$A:$A,"="&amp;G358&amp;"(e)")) &gt; 0,"YES","NO")</f>
        <v>YES</v>
      </c>
      <c r="I358" t="str">
        <f t="shared" si="34"/>
        <v>NO</v>
      </c>
    </row>
    <row r="359" spans="1:9">
      <c r="A359" t="s">
        <v>7134</v>
      </c>
      <c r="B359" t="s">
        <v>7135</v>
      </c>
      <c r="C359" t="str">
        <f t="shared" si="30"/>
        <v>NO</v>
      </c>
      <c r="D359" t="str">
        <f t="shared" si="31"/>
        <v>NO</v>
      </c>
      <c r="E359" t="str">
        <f t="shared" si="32"/>
        <v>NO</v>
      </c>
      <c r="F359" t="str">
        <f t="shared" si="33"/>
        <v>NO</v>
      </c>
      <c r="H359" t="str">
        <f>IF((COUNTIF('Metab Abbr iJR904'!$A:$A,"="&amp;G359&amp;"") + COUNTIF('Metab Abbr iJR904'!$A:$A,"="&amp;G359&amp;"(e)")) &gt; 0,"YES","NO")</f>
        <v>YES</v>
      </c>
      <c r="I359" t="str">
        <f t="shared" si="34"/>
        <v>NO</v>
      </c>
    </row>
    <row r="360" spans="1:9">
      <c r="A360" t="s">
        <v>7136</v>
      </c>
      <c r="B360" t="s">
        <v>7137</v>
      </c>
      <c r="C360" t="str">
        <f t="shared" si="30"/>
        <v>NO</v>
      </c>
      <c r="D360" t="str">
        <f t="shared" si="31"/>
        <v>NO</v>
      </c>
      <c r="E360" t="str">
        <f t="shared" si="32"/>
        <v>NO</v>
      </c>
      <c r="F360" t="str">
        <f t="shared" si="33"/>
        <v>NO</v>
      </c>
      <c r="H360" t="str">
        <f>IF((COUNTIF('Metab Abbr iJR904'!$A:$A,"="&amp;G360&amp;"") + COUNTIF('Metab Abbr iJR904'!$A:$A,"="&amp;G360&amp;"(e)")) &gt; 0,"YES","NO")</f>
        <v>YES</v>
      </c>
      <c r="I360" t="str">
        <f t="shared" si="34"/>
        <v>NO</v>
      </c>
    </row>
    <row r="361" spans="1:9">
      <c r="A361" t="s">
        <v>7138</v>
      </c>
      <c r="B361" t="s">
        <v>7139</v>
      </c>
      <c r="C361" t="str">
        <f t="shared" si="30"/>
        <v>NO</v>
      </c>
      <c r="D361" t="str">
        <f t="shared" si="31"/>
        <v>NO</v>
      </c>
      <c r="E361" t="str">
        <f t="shared" si="32"/>
        <v>NO</v>
      </c>
      <c r="F361" t="str">
        <f t="shared" si="33"/>
        <v>NO</v>
      </c>
      <c r="H361" t="str">
        <f>IF((COUNTIF('Metab Abbr iJR904'!$A:$A,"="&amp;G361&amp;"") + COUNTIF('Metab Abbr iJR904'!$A:$A,"="&amp;G361&amp;"(e)")) &gt; 0,"YES","NO")</f>
        <v>YES</v>
      </c>
      <c r="I361" t="str">
        <f t="shared" si="34"/>
        <v>NO</v>
      </c>
    </row>
    <row r="362" spans="1:9">
      <c r="A362" t="s">
        <v>7140</v>
      </c>
      <c r="B362" t="s">
        <v>7141</v>
      </c>
      <c r="C362" t="str">
        <f t="shared" si="30"/>
        <v>NO</v>
      </c>
      <c r="D362" t="str">
        <f t="shared" si="31"/>
        <v>NO</v>
      </c>
      <c r="E362" t="str">
        <f t="shared" si="32"/>
        <v>NO</v>
      </c>
      <c r="F362" t="str">
        <f t="shared" si="33"/>
        <v>NO</v>
      </c>
      <c r="H362" t="str">
        <f>IF((COUNTIF('Metab Abbr iJR904'!$A:$A,"="&amp;G362&amp;"") + COUNTIF('Metab Abbr iJR904'!$A:$A,"="&amp;G362&amp;"(e)")) &gt; 0,"YES","NO")</f>
        <v>YES</v>
      </c>
      <c r="I362" t="str">
        <f t="shared" si="34"/>
        <v>NO</v>
      </c>
    </row>
    <row r="363" spans="1:9">
      <c r="A363" t="s">
        <v>7142</v>
      </c>
      <c r="B363" t="s">
        <v>7143</v>
      </c>
      <c r="C363" t="str">
        <f t="shared" si="30"/>
        <v>NO</v>
      </c>
      <c r="D363" t="str">
        <f t="shared" si="31"/>
        <v>NO</v>
      </c>
      <c r="E363" t="str">
        <f t="shared" si="32"/>
        <v>NO</v>
      </c>
      <c r="F363" t="str">
        <f t="shared" si="33"/>
        <v>NO</v>
      </c>
      <c r="H363" t="str">
        <f>IF((COUNTIF('Metab Abbr iJR904'!$A:$A,"="&amp;G363&amp;"") + COUNTIF('Metab Abbr iJR904'!$A:$A,"="&amp;G363&amp;"(e)")) &gt; 0,"YES","NO")</f>
        <v>YES</v>
      </c>
      <c r="I363" t="str">
        <f t="shared" si="34"/>
        <v>NO</v>
      </c>
    </row>
    <row r="364" spans="1:9">
      <c r="A364" t="s">
        <v>7144</v>
      </c>
      <c r="B364" t="s">
        <v>7145</v>
      </c>
      <c r="C364" t="str">
        <f t="shared" si="30"/>
        <v>NO</v>
      </c>
      <c r="D364" t="str">
        <f t="shared" si="31"/>
        <v>NO</v>
      </c>
      <c r="E364" t="str">
        <f t="shared" si="32"/>
        <v>NO</v>
      </c>
      <c r="F364" t="str">
        <f t="shared" si="33"/>
        <v>NO</v>
      </c>
      <c r="H364" t="str">
        <f>IF((COUNTIF('Metab Abbr iJR904'!$A:$A,"="&amp;G364&amp;"") + COUNTIF('Metab Abbr iJR904'!$A:$A,"="&amp;G364&amp;"(e)")) &gt; 0,"YES","NO")</f>
        <v>YES</v>
      </c>
      <c r="I364" t="str">
        <f t="shared" si="34"/>
        <v>NO</v>
      </c>
    </row>
    <row r="365" spans="1:9">
      <c r="A365" t="s">
        <v>7146</v>
      </c>
      <c r="B365" t="s">
        <v>7147</v>
      </c>
      <c r="C365" t="str">
        <f t="shared" si="30"/>
        <v>NO</v>
      </c>
      <c r="D365" t="str">
        <f t="shared" si="31"/>
        <v>NO</v>
      </c>
      <c r="E365" t="str">
        <f t="shared" si="32"/>
        <v>NO</v>
      </c>
      <c r="F365" t="str">
        <f t="shared" si="33"/>
        <v>NO</v>
      </c>
      <c r="H365" t="str">
        <f>IF((COUNTIF('Metab Abbr iJR904'!$A:$A,"="&amp;G365&amp;"") + COUNTIF('Metab Abbr iJR904'!$A:$A,"="&amp;G365&amp;"(e)")) &gt; 0,"YES","NO")</f>
        <v>YES</v>
      </c>
      <c r="I365" t="str">
        <f t="shared" si="34"/>
        <v>NO</v>
      </c>
    </row>
    <row r="366" spans="1:9">
      <c r="A366" t="s">
        <v>7148</v>
      </c>
      <c r="B366" t="s">
        <v>7149</v>
      </c>
      <c r="C366" t="str">
        <f t="shared" si="30"/>
        <v>NO</v>
      </c>
      <c r="D366" t="str">
        <f t="shared" si="31"/>
        <v>NO</v>
      </c>
      <c r="E366" t="str">
        <f t="shared" si="32"/>
        <v>NO</v>
      </c>
      <c r="F366" t="str">
        <f t="shared" si="33"/>
        <v>NO</v>
      </c>
      <c r="H366" t="str">
        <f>IF((COUNTIF('Metab Abbr iJR904'!$A:$A,"="&amp;G366&amp;"") + COUNTIF('Metab Abbr iJR904'!$A:$A,"="&amp;G366&amp;"(e)")) &gt; 0,"YES","NO")</f>
        <v>YES</v>
      </c>
      <c r="I366" t="str">
        <f t="shared" si="34"/>
        <v>NO</v>
      </c>
    </row>
    <row r="367" spans="1:9">
      <c r="A367" t="s">
        <v>7150</v>
      </c>
      <c r="B367" t="s">
        <v>7151</v>
      </c>
      <c r="C367" t="str">
        <f t="shared" si="30"/>
        <v>NO</v>
      </c>
      <c r="D367" t="str">
        <f t="shared" si="31"/>
        <v>NO</v>
      </c>
      <c r="E367" t="str">
        <f t="shared" si="32"/>
        <v>NO</v>
      </c>
      <c r="F367" t="str">
        <f t="shared" si="33"/>
        <v>NO</v>
      </c>
      <c r="H367" t="str">
        <f>IF((COUNTIF('Metab Abbr iJR904'!$A:$A,"="&amp;G367&amp;"") + COUNTIF('Metab Abbr iJR904'!$A:$A,"="&amp;G367&amp;"(e)")) &gt; 0,"YES","NO")</f>
        <v>YES</v>
      </c>
      <c r="I367" t="str">
        <f t="shared" si="34"/>
        <v>NO</v>
      </c>
    </row>
    <row r="368" spans="1:9">
      <c r="A368" t="s">
        <v>7152</v>
      </c>
      <c r="B368" t="s">
        <v>7153</v>
      </c>
      <c r="C368" t="str">
        <f t="shared" si="30"/>
        <v>NO</v>
      </c>
      <c r="D368" t="str">
        <f t="shared" si="31"/>
        <v>NO</v>
      </c>
      <c r="E368" t="str">
        <f t="shared" si="32"/>
        <v>NO</v>
      </c>
      <c r="F368" t="str">
        <f t="shared" si="33"/>
        <v>NO</v>
      </c>
      <c r="H368" t="str">
        <f>IF((COUNTIF('Metab Abbr iJR904'!$A:$A,"="&amp;G368&amp;"") + COUNTIF('Metab Abbr iJR904'!$A:$A,"="&amp;G368&amp;"(e)")) &gt; 0,"YES","NO")</f>
        <v>YES</v>
      </c>
      <c r="I368" t="str">
        <f t="shared" si="34"/>
        <v>NO</v>
      </c>
    </row>
    <row r="369" spans="1:9">
      <c r="A369" t="s">
        <v>7154</v>
      </c>
      <c r="B369" t="s">
        <v>7155</v>
      </c>
      <c r="C369" t="str">
        <f t="shared" si="30"/>
        <v>NO</v>
      </c>
      <c r="D369" t="str">
        <f t="shared" si="31"/>
        <v>NO</v>
      </c>
      <c r="E369" t="str">
        <f t="shared" si="32"/>
        <v>NO</v>
      </c>
      <c r="F369" t="str">
        <f t="shared" si="33"/>
        <v>NO</v>
      </c>
      <c r="H369" t="str">
        <f>IF((COUNTIF('Metab Abbr iJR904'!$A:$A,"="&amp;G369&amp;"") + COUNTIF('Metab Abbr iJR904'!$A:$A,"="&amp;G369&amp;"(e)")) &gt; 0,"YES","NO")</f>
        <v>YES</v>
      </c>
      <c r="I369" t="str">
        <f t="shared" si="34"/>
        <v>NO</v>
      </c>
    </row>
    <row r="370" spans="1:9">
      <c r="A370" t="s">
        <v>7164</v>
      </c>
      <c r="B370" t="s">
        <v>7165</v>
      </c>
      <c r="C370" t="str">
        <f t="shared" si="30"/>
        <v>NO</v>
      </c>
      <c r="D370" t="str">
        <f t="shared" si="31"/>
        <v>NO</v>
      </c>
      <c r="E370" t="str">
        <f t="shared" si="32"/>
        <v>NO</v>
      </c>
      <c r="F370" t="str">
        <f t="shared" si="33"/>
        <v>NO</v>
      </c>
      <c r="H370" t="str">
        <f>IF((COUNTIF('Metab Abbr iJR904'!$A:$A,"="&amp;G370&amp;"") + COUNTIF('Metab Abbr iJR904'!$A:$A,"="&amp;G370&amp;"(e)")) &gt; 0,"YES","NO")</f>
        <v>YES</v>
      </c>
      <c r="I370" t="str">
        <f t="shared" si="34"/>
        <v>NO</v>
      </c>
    </row>
    <row r="371" spans="1:9">
      <c r="A371" t="s">
        <v>7166</v>
      </c>
      <c r="B371" t="s">
        <v>7167</v>
      </c>
      <c r="C371" t="str">
        <f t="shared" si="30"/>
        <v>NO</v>
      </c>
      <c r="D371" t="str">
        <f t="shared" si="31"/>
        <v>NO</v>
      </c>
      <c r="E371" t="str">
        <f t="shared" si="32"/>
        <v>NO</v>
      </c>
      <c r="F371" t="str">
        <f t="shared" si="33"/>
        <v>NO</v>
      </c>
      <c r="H371" t="str">
        <f>IF((COUNTIF('Metab Abbr iJR904'!$A:$A,"="&amp;G371&amp;"") + COUNTIF('Metab Abbr iJR904'!$A:$A,"="&amp;G371&amp;"(e)")) &gt; 0,"YES","NO")</f>
        <v>YES</v>
      </c>
      <c r="I371" t="str">
        <f t="shared" si="34"/>
        <v>NO</v>
      </c>
    </row>
    <row r="372" spans="1:9">
      <c r="A372" t="s">
        <v>7168</v>
      </c>
      <c r="B372" t="s">
        <v>7169</v>
      </c>
      <c r="C372" t="str">
        <f t="shared" si="30"/>
        <v>NO</v>
      </c>
      <c r="D372" t="str">
        <f t="shared" si="31"/>
        <v>NO</v>
      </c>
      <c r="E372" t="str">
        <f t="shared" si="32"/>
        <v>NO</v>
      </c>
      <c r="F372" t="str">
        <f t="shared" si="33"/>
        <v>NO</v>
      </c>
      <c r="H372" t="str">
        <f>IF((COUNTIF('Metab Abbr iJR904'!$A:$A,"="&amp;G372&amp;"") + COUNTIF('Metab Abbr iJR904'!$A:$A,"="&amp;G372&amp;"(e)")) &gt; 0,"YES","NO")</f>
        <v>YES</v>
      </c>
      <c r="I372" t="str">
        <f t="shared" si="34"/>
        <v>NO</v>
      </c>
    </row>
    <row r="373" spans="1:9">
      <c r="A373" t="s">
        <v>7170</v>
      </c>
      <c r="B373" t="s">
        <v>7171</v>
      </c>
      <c r="C373" t="str">
        <f t="shared" si="30"/>
        <v>NO</v>
      </c>
      <c r="D373" t="str">
        <f t="shared" si="31"/>
        <v>NO</v>
      </c>
      <c r="E373" t="str">
        <f t="shared" si="32"/>
        <v>NO</v>
      </c>
      <c r="F373" t="str">
        <f t="shared" si="33"/>
        <v>NO</v>
      </c>
      <c r="H373" t="str">
        <f>IF((COUNTIF('Metab Abbr iJR904'!$A:$A,"="&amp;G373&amp;"") + COUNTIF('Metab Abbr iJR904'!$A:$A,"="&amp;G373&amp;"(e)")) &gt; 0,"YES","NO")</f>
        <v>YES</v>
      </c>
      <c r="I373" t="str">
        <f t="shared" si="34"/>
        <v>NO</v>
      </c>
    </row>
    <row r="374" spans="1:9">
      <c r="A374" t="s">
        <v>7172</v>
      </c>
      <c r="B374" t="s">
        <v>7173</v>
      </c>
      <c r="C374" t="str">
        <f t="shared" si="30"/>
        <v>NO</v>
      </c>
      <c r="D374" t="str">
        <f t="shared" si="31"/>
        <v>NO</v>
      </c>
      <c r="E374" t="str">
        <f t="shared" si="32"/>
        <v>NO</v>
      </c>
      <c r="F374" t="str">
        <f t="shared" si="33"/>
        <v>NO</v>
      </c>
      <c r="H374" t="str">
        <f>IF((COUNTIF('Metab Abbr iJR904'!$A:$A,"="&amp;G374&amp;"") + COUNTIF('Metab Abbr iJR904'!$A:$A,"="&amp;G374&amp;"(e)")) &gt; 0,"YES","NO")</f>
        <v>YES</v>
      </c>
      <c r="I374" t="str">
        <f t="shared" si="34"/>
        <v>NO</v>
      </c>
    </row>
    <row r="375" spans="1:9">
      <c r="A375" t="s">
        <v>7174</v>
      </c>
      <c r="B375" t="s">
        <v>7175</v>
      </c>
      <c r="C375" t="str">
        <f t="shared" si="30"/>
        <v>NO</v>
      </c>
      <c r="D375" t="str">
        <f t="shared" si="31"/>
        <v>NO</v>
      </c>
      <c r="E375" t="str">
        <f t="shared" si="32"/>
        <v>NO</v>
      </c>
      <c r="F375" t="str">
        <f t="shared" si="33"/>
        <v>NO</v>
      </c>
      <c r="H375" t="str">
        <f>IF((COUNTIF('Metab Abbr iJR904'!$A:$A,"="&amp;G375&amp;"") + COUNTIF('Metab Abbr iJR904'!$A:$A,"="&amp;G375&amp;"(e)")) &gt; 0,"YES","NO")</f>
        <v>YES</v>
      </c>
      <c r="I375" t="str">
        <f t="shared" si="34"/>
        <v>NO</v>
      </c>
    </row>
    <row r="376" spans="1:9">
      <c r="A376" t="s">
        <v>7176</v>
      </c>
      <c r="B376" t="s">
        <v>7177</v>
      </c>
      <c r="C376" t="str">
        <f t="shared" si="30"/>
        <v>NO</v>
      </c>
      <c r="D376" t="str">
        <f t="shared" si="31"/>
        <v>NO</v>
      </c>
      <c r="E376" t="str">
        <f t="shared" si="32"/>
        <v>NO</v>
      </c>
      <c r="F376" t="str">
        <f t="shared" si="33"/>
        <v>NO</v>
      </c>
      <c r="H376" t="str">
        <f>IF((COUNTIF('Metab Abbr iJR904'!$A:$A,"="&amp;G376&amp;"") + COUNTIF('Metab Abbr iJR904'!$A:$A,"="&amp;G376&amp;"(e)")) &gt; 0,"YES","NO")</f>
        <v>YES</v>
      </c>
      <c r="I376" t="str">
        <f t="shared" si="34"/>
        <v>NO</v>
      </c>
    </row>
    <row r="377" spans="1:9">
      <c r="A377" t="s">
        <v>7178</v>
      </c>
      <c r="B377" t="s">
        <v>7179</v>
      </c>
      <c r="C377" t="str">
        <f t="shared" si="30"/>
        <v>NO</v>
      </c>
      <c r="D377" t="str">
        <f t="shared" si="31"/>
        <v>NO</v>
      </c>
      <c r="E377" t="str">
        <f t="shared" si="32"/>
        <v>NO</v>
      </c>
      <c r="F377" t="str">
        <f t="shared" si="33"/>
        <v>NO</v>
      </c>
      <c r="H377" t="str">
        <f>IF((COUNTIF('Metab Abbr iJR904'!$A:$A,"="&amp;G377&amp;"") + COUNTIF('Metab Abbr iJR904'!$A:$A,"="&amp;G377&amp;"(e)")) &gt; 0,"YES","NO")</f>
        <v>YES</v>
      </c>
      <c r="I377" t="str">
        <f t="shared" si="34"/>
        <v>NO</v>
      </c>
    </row>
    <row r="378" spans="1:9">
      <c r="A378" t="s">
        <v>7180</v>
      </c>
      <c r="B378" t="s">
        <v>7181</v>
      </c>
      <c r="C378" t="str">
        <f t="shared" si="30"/>
        <v>NO</v>
      </c>
      <c r="D378" t="str">
        <f t="shared" si="31"/>
        <v>NO</v>
      </c>
      <c r="E378" t="str">
        <f t="shared" si="32"/>
        <v>NO</v>
      </c>
      <c r="F378" t="str">
        <f t="shared" si="33"/>
        <v>NO</v>
      </c>
      <c r="H378" t="str">
        <f>IF((COUNTIF('Metab Abbr iJR904'!$A:$A,"="&amp;G378&amp;"") + COUNTIF('Metab Abbr iJR904'!$A:$A,"="&amp;G378&amp;"(e)")) &gt; 0,"YES","NO")</f>
        <v>YES</v>
      </c>
      <c r="I378" t="str">
        <f t="shared" si="34"/>
        <v>NO</v>
      </c>
    </row>
    <row r="379" spans="1:9">
      <c r="A379" t="s">
        <v>7182</v>
      </c>
      <c r="B379" t="s">
        <v>7183</v>
      </c>
      <c r="C379" t="str">
        <f t="shared" si="30"/>
        <v>NO</v>
      </c>
      <c r="D379" t="str">
        <f t="shared" si="31"/>
        <v>NO</v>
      </c>
      <c r="E379" t="str">
        <f t="shared" si="32"/>
        <v>NO</v>
      </c>
      <c r="F379" t="str">
        <f t="shared" si="33"/>
        <v>NO</v>
      </c>
      <c r="H379" t="str">
        <f>IF((COUNTIF('Metab Abbr iJR904'!$A:$A,"="&amp;G379&amp;"") + COUNTIF('Metab Abbr iJR904'!$A:$A,"="&amp;G379&amp;"(e)")) &gt; 0,"YES","NO")</f>
        <v>YES</v>
      </c>
      <c r="I379" t="str">
        <f t="shared" si="34"/>
        <v>NO</v>
      </c>
    </row>
    <row r="380" spans="1:9">
      <c r="A380" t="s">
        <v>7184</v>
      </c>
      <c r="B380" t="s">
        <v>7185</v>
      </c>
      <c r="C380" t="str">
        <f t="shared" si="30"/>
        <v>NO</v>
      </c>
      <c r="D380" t="str">
        <f t="shared" si="31"/>
        <v>NO</v>
      </c>
      <c r="E380" t="str">
        <f t="shared" si="32"/>
        <v>NO</v>
      </c>
      <c r="F380" t="str">
        <f t="shared" si="33"/>
        <v>NO</v>
      </c>
      <c r="H380" t="str">
        <f>IF((COUNTIF('Metab Abbr iJR904'!$A:$A,"="&amp;G380&amp;"") + COUNTIF('Metab Abbr iJR904'!$A:$A,"="&amp;G380&amp;"(e)")) &gt; 0,"YES","NO")</f>
        <v>YES</v>
      </c>
      <c r="I380" t="str">
        <f t="shared" si="34"/>
        <v>NO</v>
      </c>
    </row>
    <row r="381" spans="1:9">
      <c r="A381" t="s">
        <v>7186</v>
      </c>
      <c r="B381" t="s">
        <v>7187</v>
      </c>
      <c r="C381" t="str">
        <f t="shared" si="30"/>
        <v>NO</v>
      </c>
      <c r="D381" t="str">
        <f t="shared" si="31"/>
        <v>NO</v>
      </c>
      <c r="E381" t="str">
        <f t="shared" si="32"/>
        <v>NO</v>
      </c>
      <c r="F381" t="str">
        <f t="shared" si="33"/>
        <v>NO</v>
      </c>
      <c r="H381" t="str">
        <f>IF((COUNTIF('Metab Abbr iJR904'!$A:$A,"="&amp;G381&amp;"") + COUNTIF('Metab Abbr iJR904'!$A:$A,"="&amp;G381&amp;"(e)")) &gt; 0,"YES","NO")</f>
        <v>YES</v>
      </c>
      <c r="I381" t="str">
        <f t="shared" si="34"/>
        <v>NO</v>
      </c>
    </row>
    <row r="382" spans="1:9">
      <c r="A382" t="s">
        <v>7188</v>
      </c>
      <c r="B382" t="s">
        <v>7189</v>
      </c>
      <c r="C382" t="str">
        <f t="shared" si="30"/>
        <v>NO</v>
      </c>
      <c r="D382" t="str">
        <f t="shared" si="31"/>
        <v>NO</v>
      </c>
      <c r="E382" t="str">
        <f t="shared" si="32"/>
        <v>NO</v>
      </c>
      <c r="F382" t="str">
        <f t="shared" si="33"/>
        <v>NO</v>
      </c>
      <c r="H382" t="str">
        <f>IF((COUNTIF('Metab Abbr iJR904'!$A:$A,"="&amp;G382&amp;"") + COUNTIF('Metab Abbr iJR904'!$A:$A,"="&amp;G382&amp;"(e)")) &gt; 0,"YES","NO")</f>
        <v>YES</v>
      </c>
      <c r="I382" t="str">
        <f t="shared" si="34"/>
        <v>NO</v>
      </c>
    </row>
    <row r="383" spans="1:9">
      <c r="A383" t="s">
        <v>7190</v>
      </c>
      <c r="B383" t="s">
        <v>7191</v>
      </c>
      <c r="C383" t="str">
        <f t="shared" si="30"/>
        <v>NO</v>
      </c>
      <c r="D383" t="str">
        <f t="shared" si="31"/>
        <v>NO</v>
      </c>
      <c r="E383" t="str">
        <f t="shared" si="32"/>
        <v>NO</v>
      </c>
      <c r="F383" t="str">
        <f t="shared" si="33"/>
        <v>NO</v>
      </c>
      <c r="H383" t="str">
        <f>IF((COUNTIF('Metab Abbr iJR904'!$A:$A,"="&amp;G383&amp;"") + COUNTIF('Metab Abbr iJR904'!$A:$A,"="&amp;G383&amp;"(e)")) &gt; 0,"YES","NO")</f>
        <v>YES</v>
      </c>
      <c r="I383" t="str">
        <f t="shared" si="34"/>
        <v>NO</v>
      </c>
    </row>
    <row r="384" spans="1:9">
      <c r="A384" t="s">
        <v>7192</v>
      </c>
      <c r="B384" t="s">
        <v>7193</v>
      </c>
      <c r="C384" t="str">
        <f t="shared" si="30"/>
        <v>NO</v>
      </c>
      <c r="D384" t="str">
        <f t="shared" si="31"/>
        <v>NO</v>
      </c>
      <c r="E384" t="str">
        <f t="shared" si="32"/>
        <v>NO</v>
      </c>
      <c r="F384" t="str">
        <f t="shared" si="33"/>
        <v>NO</v>
      </c>
      <c r="H384" t="str">
        <f>IF((COUNTIF('Metab Abbr iJR904'!$A:$A,"="&amp;G384&amp;"") + COUNTIF('Metab Abbr iJR904'!$A:$A,"="&amp;G384&amp;"(e)")) &gt; 0,"YES","NO")</f>
        <v>YES</v>
      </c>
      <c r="I384" t="str">
        <f t="shared" si="34"/>
        <v>NO</v>
      </c>
    </row>
    <row r="385" spans="1:9">
      <c r="A385" t="s">
        <v>7194</v>
      </c>
      <c r="B385" t="s">
        <v>7195</v>
      </c>
      <c r="C385" t="str">
        <f t="shared" si="30"/>
        <v>NO</v>
      </c>
      <c r="D385" t="str">
        <f t="shared" si="31"/>
        <v>NO</v>
      </c>
      <c r="E385" t="str">
        <f t="shared" si="32"/>
        <v>NO</v>
      </c>
      <c r="F385" t="str">
        <f t="shared" si="33"/>
        <v>NO</v>
      </c>
      <c r="H385" t="str">
        <f>IF((COUNTIF('Metab Abbr iJR904'!$A:$A,"="&amp;G385&amp;"") + COUNTIF('Metab Abbr iJR904'!$A:$A,"="&amp;G385&amp;"(e)")) &gt; 0,"YES","NO")</f>
        <v>YES</v>
      </c>
      <c r="I385" t="str">
        <f t="shared" si="34"/>
        <v>NO</v>
      </c>
    </row>
    <row r="386" spans="1:9">
      <c r="A386" t="s">
        <v>7196</v>
      </c>
      <c r="B386" t="s">
        <v>7197</v>
      </c>
      <c r="C386" t="str">
        <f t="shared" ref="C386:C449" si="35">IF(COUNTIF(A386,"=*tex"),"YES","NO")</f>
        <v>NO</v>
      </c>
      <c r="D386" t="str">
        <f t="shared" ref="D386:D449" si="36">IF(COUNTIF(A386,"=*tpp"),"YES","NO")</f>
        <v>NO</v>
      </c>
      <c r="E386" t="str">
        <f t="shared" ref="E386:E449" si="37">IF(OR(COUNTIF(C386,"=YES") &gt; 0,COUNTIF(D386,"=YES") &gt; 0), "YES","NO")</f>
        <v>NO</v>
      </c>
      <c r="F386" t="str">
        <f t="shared" ref="F386:F449" si="38">IF(OR(COUNTIF(D386,"=YES") &gt; 0,COUNTIF(E386,"=YES") &gt; 0), "YES","NO")</f>
        <v>NO</v>
      </c>
      <c r="H386" t="str">
        <f>IF((COUNTIF('Metab Abbr iJR904'!$A:$A,"="&amp;G386&amp;"") + COUNTIF('Metab Abbr iJR904'!$A:$A,"="&amp;G386&amp;"(e)")) &gt; 0,"YES","NO")</f>
        <v>YES</v>
      </c>
      <c r="I386" t="str">
        <f t="shared" ref="I386:I449" si="39">IF(AND(COUNTIF(E386,"=YES")&gt;0,COUNTIF(H386,"YES")&gt;0),"YES","NO")</f>
        <v>NO</v>
      </c>
    </row>
    <row r="387" spans="1:9">
      <c r="A387" t="s">
        <v>7198</v>
      </c>
      <c r="B387" t="s">
        <v>7199</v>
      </c>
      <c r="C387" t="str">
        <f t="shared" si="35"/>
        <v>NO</v>
      </c>
      <c r="D387" t="str">
        <f t="shared" si="36"/>
        <v>NO</v>
      </c>
      <c r="E387" t="str">
        <f t="shared" si="37"/>
        <v>NO</v>
      </c>
      <c r="F387" t="str">
        <f t="shared" si="38"/>
        <v>NO</v>
      </c>
      <c r="H387" t="str">
        <f>IF((COUNTIF('Metab Abbr iJR904'!$A:$A,"="&amp;G387&amp;"") + COUNTIF('Metab Abbr iJR904'!$A:$A,"="&amp;G387&amp;"(e)")) &gt; 0,"YES","NO")</f>
        <v>YES</v>
      </c>
      <c r="I387" t="str">
        <f t="shared" si="39"/>
        <v>NO</v>
      </c>
    </row>
    <row r="388" spans="1:9">
      <c r="A388" t="s">
        <v>7200</v>
      </c>
      <c r="B388" t="s">
        <v>7201</v>
      </c>
      <c r="C388" t="str">
        <f t="shared" si="35"/>
        <v>NO</v>
      </c>
      <c r="D388" t="str">
        <f t="shared" si="36"/>
        <v>NO</v>
      </c>
      <c r="E388" t="str">
        <f t="shared" si="37"/>
        <v>NO</v>
      </c>
      <c r="F388" t="str">
        <f t="shared" si="38"/>
        <v>NO</v>
      </c>
      <c r="H388" t="str">
        <f>IF((COUNTIF('Metab Abbr iJR904'!$A:$A,"="&amp;G388&amp;"") + COUNTIF('Metab Abbr iJR904'!$A:$A,"="&amp;G388&amp;"(e)")) &gt; 0,"YES","NO")</f>
        <v>YES</v>
      </c>
      <c r="I388" t="str">
        <f t="shared" si="39"/>
        <v>NO</v>
      </c>
    </row>
    <row r="389" spans="1:9">
      <c r="A389" t="s">
        <v>7202</v>
      </c>
      <c r="B389" t="s">
        <v>7203</v>
      </c>
      <c r="C389" t="str">
        <f t="shared" si="35"/>
        <v>NO</v>
      </c>
      <c r="D389" t="str">
        <f t="shared" si="36"/>
        <v>NO</v>
      </c>
      <c r="E389" t="str">
        <f t="shared" si="37"/>
        <v>NO</v>
      </c>
      <c r="F389" t="str">
        <f t="shared" si="38"/>
        <v>NO</v>
      </c>
      <c r="H389" t="str">
        <f>IF((COUNTIF('Metab Abbr iJR904'!$A:$A,"="&amp;G389&amp;"") + COUNTIF('Metab Abbr iJR904'!$A:$A,"="&amp;G389&amp;"(e)")) &gt; 0,"YES","NO")</f>
        <v>YES</v>
      </c>
      <c r="I389" t="str">
        <f t="shared" si="39"/>
        <v>NO</v>
      </c>
    </row>
    <row r="390" spans="1:9">
      <c r="A390" t="s">
        <v>7204</v>
      </c>
      <c r="B390" t="s">
        <v>7205</v>
      </c>
      <c r="C390" t="str">
        <f t="shared" si="35"/>
        <v>NO</v>
      </c>
      <c r="D390" t="str">
        <f t="shared" si="36"/>
        <v>NO</v>
      </c>
      <c r="E390" t="str">
        <f t="shared" si="37"/>
        <v>NO</v>
      </c>
      <c r="F390" t="str">
        <f t="shared" si="38"/>
        <v>NO</v>
      </c>
      <c r="H390" t="str">
        <f>IF((COUNTIF('Metab Abbr iJR904'!$A:$A,"="&amp;G390&amp;"") + COUNTIF('Metab Abbr iJR904'!$A:$A,"="&amp;G390&amp;"(e)")) &gt; 0,"YES","NO")</f>
        <v>YES</v>
      </c>
      <c r="I390" t="str">
        <f t="shared" si="39"/>
        <v>NO</v>
      </c>
    </row>
    <row r="391" spans="1:9">
      <c r="A391" t="s">
        <v>7206</v>
      </c>
      <c r="B391" t="s">
        <v>7207</v>
      </c>
      <c r="C391" t="str">
        <f t="shared" si="35"/>
        <v>NO</v>
      </c>
      <c r="D391" t="str">
        <f t="shared" si="36"/>
        <v>NO</v>
      </c>
      <c r="E391" t="str">
        <f t="shared" si="37"/>
        <v>NO</v>
      </c>
      <c r="F391" t="str">
        <f t="shared" si="38"/>
        <v>NO</v>
      </c>
      <c r="H391" t="str">
        <f>IF((COUNTIF('Metab Abbr iJR904'!$A:$A,"="&amp;G391&amp;"") + COUNTIF('Metab Abbr iJR904'!$A:$A,"="&amp;G391&amp;"(e)")) &gt; 0,"YES","NO")</f>
        <v>YES</v>
      </c>
      <c r="I391" t="str">
        <f t="shared" si="39"/>
        <v>NO</v>
      </c>
    </row>
    <row r="392" spans="1:9">
      <c r="A392" t="s">
        <v>7208</v>
      </c>
      <c r="B392" t="s">
        <v>7209</v>
      </c>
      <c r="C392" t="str">
        <f t="shared" si="35"/>
        <v>NO</v>
      </c>
      <c r="D392" t="str">
        <f t="shared" si="36"/>
        <v>NO</v>
      </c>
      <c r="E392" t="str">
        <f t="shared" si="37"/>
        <v>NO</v>
      </c>
      <c r="F392" t="str">
        <f t="shared" si="38"/>
        <v>NO</v>
      </c>
      <c r="H392" t="str">
        <f>IF((COUNTIF('Metab Abbr iJR904'!$A:$A,"="&amp;G392&amp;"") + COUNTIF('Metab Abbr iJR904'!$A:$A,"="&amp;G392&amp;"(e)")) &gt; 0,"YES","NO")</f>
        <v>YES</v>
      </c>
      <c r="I392" t="str">
        <f t="shared" si="39"/>
        <v>NO</v>
      </c>
    </row>
    <row r="393" spans="1:9">
      <c r="A393" t="s">
        <v>7210</v>
      </c>
      <c r="B393" t="s">
        <v>7211</v>
      </c>
      <c r="C393" t="str">
        <f t="shared" si="35"/>
        <v>NO</v>
      </c>
      <c r="D393" t="str">
        <f t="shared" si="36"/>
        <v>NO</v>
      </c>
      <c r="E393" t="str">
        <f t="shared" si="37"/>
        <v>NO</v>
      </c>
      <c r="F393" t="str">
        <f t="shared" si="38"/>
        <v>NO</v>
      </c>
      <c r="H393" t="str">
        <f>IF((COUNTIF('Metab Abbr iJR904'!$A:$A,"="&amp;G393&amp;"") + COUNTIF('Metab Abbr iJR904'!$A:$A,"="&amp;G393&amp;"(e)")) &gt; 0,"YES","NO")</f>
        <v>YES</v>
      </c>
      <c r="I393" t="str">
        <f t="shared" si="39"/>
        <v>NO</v>
      </c>
    </row>
    <row r="394" spans="1:9">
      <c r="A394" t="s">
        <v>7212</v>
      </c>
      <c r="B394" t="s">
        <v>7213</v>
      </c>
      <c r="C394" t="str">
        <f t="shared" si="35"/>
        <v>NO</v>
      </c>
      <c r="D394" t="str">
        <f t="shared" si="36"/>
        <v>NO</v>
      </c>
      <c r="E394" t="str">
        <f t="shared" si="37"/>
        <v>NO</v>
      </c>
      <c r="F394" t="str">
        <f t="shared" si="38"/>
        <v>NO</v>
      </c>
      <c r="H394" t="str">
        <f>IF((COUNTIF('Metab Abbr iJR904'!$A:$A,"="&amp;G394&amp;"") + COUNTIF('Metab Abbr iJR904'!$A:$A,"="&amp;G394&amp;"(e)")) &gt; 0,"YES","NO")</f>
        <v>YES</v>
      </c>
      <c r="I394" t="str">
        <f t="shared" si="39"/>
        <v>NO</v>
      </c>
    </row>
    <row r="395" spans="1:9">
      <c r="A395" t="s">
        <v>7214</v>
      </c>
      <c r="B395" t="s">
        <v>7215</v>
      </c>
      <c r="C395" t="str">
        <f t="shared" si="35"/>
        <v>NO</v>
      </c>
      <c r="D395" t="str">
        <f t="shared" si="36"/>
        <v>NO</v>
      </c>
      <c r="E395" t="str">
        <f t="shared" si="37"/>
        <v>NO</v>
      </c>
      <c r="F395" t="str">
        <f t="shared" si="38"/>
        <v>NO</v>
      </c>
      <c r="H395" t="str">
        <f>IF((COUNTIF('Metab Abbr iJR904'!$A:$A,"="&amp;G395&amp;"") + COUNTIF('Metab Abbr iJR904'!$A:$A,"="&amp;G395&amp;"(e)")) &gt; 0,"YES","NO")</f>
        <v>YES</v>
      </c>
      <c r="I395" t="str">
        <f t="shared" si="39"/>
        <v>NO</v>
      </c>
    </row>
    <row r="396" spans="1:9">
      <c r="A396" t="s">
        <v>7216</v>
      </c>
      <c r="B396" t="s">
        <v>7217</v>
      </c>
      <c r="C396" t="str">
        <f t="shared" si="35"/>
        <v>NO</v>
      </c>
      <c r="D396" t="str">
        <f t="shared" si="36"/>
        <v>NO</v>
      </c>
      <c r="E396" t="str">
        <f t="shared" si="37"/>
        <v>NO</v>
      </c>
      <c r="F396" t="str">
        <f t="shared" si="38"/>
        <v>NO</v>
      </c>
      <c r="H396" t="str">
        <f>IF((COUNTIF('Metab Abbr iJR904'!$A:$A,"="&amp;G396&amp;"") + COUNTIF('Metab Abbr iJR904'!$A:$A,"="&amp;G396&amp;"(e)")) &gt; 0,"YES","NO")</f>
        <v>YES</v>
      </c>
      <c r="I396" t="str">
        <f t="shared" si="39"/>
        <v>NO</v>
      </c>
    </row>
    <row r="397" spans="1:9">
      <c r="A397" t="s">
        <v>7218</v>
      </c>
      <c r="B397" t="s">
        <v>7219</v>
      </c>
      <c r="C397" t="str">
        <f t="shared" si="35"/>
        <v>NO</v>
      </c>
      <c r="D397" t="str">
        <f t="shared" si="36"/>
        <v>NO</v>
      </c>
      <c r="E397" t="str">
        <f t="shared" si="37"/>
        <v>NO</v>
      </c>
      <c r="F397" t="str">
        <f t="shared" si="38"/>
        <v>NO</v>
      </c>
      <c r="H397" t="str">
        <f>IF((COUNTIF('Metab Abbr iJR904'!$A:$A,"="&amp;G397&amp;"") + COUNTIF('Metab Abbr iJR904'!$A:$A,"="&amp;G397&amp;"(e)")) &gt; 0,"YES","NO")</f>
        <v>YES</v>
      </c>
      <c r="I397" t="str">
        <f t="shared" si="39"/>
        <v>NO</v>
      </c>
    </row>
    <row r="398" spans="1:9">
      <c r="A398" t="s">
        <v>7220</v>
      </c>
      <c r="B398" t="s">
        <v>7221</v>
      </c>
      <c r="C398" t="str">
        <f t="shared" si="35"/>
        <v>NO</v>
      </c>
      <c r="D398" t="str">
        <f t="shared" si="36"/>
        <v>NO</v>
      </c>
      <c r="E398" t="str">
        <f t="shared" si="37"/>
        <v>NO</v>
      </c>
      <c r="F398" t="str">
        <f t="shared" si="38"/>
        <v>NO</v>
      </c>
      <c r="H398" t="str">
        <f>IF((COUNTIF('Metab Abbr iJR904'!$A:$A,"="&amp;G398&amp;"") + COUNTIF('Metab Abbr iJR904'!$A:$A,"="&amp;G398&amp;"(e)")) &gt; 0,"YES","NO")</f>
        <v>YES</v>
      </c>
      <c r="I398" t="str">
        <f t="shared" si="39"/>
        <v>NO</v>
      </c>
    </row>
    <row r="399" spans="1:9">
      <c r="A399" t="s">
        <v>7222</v>
      </c>
      <c r="B399" t="s">
        <v>7223</v>
      </c>
      <c r="C399" t="str">
        <f t="shared" si="35"/>
        <v>NO</v>
      </c>
      <c r="D399" t="str">
        <f t="shared" si="36"/>
        <v>NO</v>
      </c>
      <c r="E399" t="str">
        <f t="shared" si="37"/>
        <v>NO</v>
      </c>
      <c r="F399" t="str">
        <f t="shared" si="38"/>
        <v>NO</v>
      </c>
      <c r="H399" t="str">
        <f>IF((COUNTIF('Metab Abbr iJR904'!$A:$A,"="&amp;G399&amp;"") + COUNTIF('Metab Abbr iJR904'!$A:$A,"="&amp;G399&amp;"(e)")) &gt; 0,"YES","NO")</f>
        <v>YES</v>
      </c>
      <c r="I399" t="str">
        <f t="shared" si="39"/>
        <v>NO</v>
      </c>
    </row>
    <row r="400" spans="1:9">
      <c r="A400" t="s">
        <v>7224</v>
      </c>
      <c r="B400" t="s">
        <v>7225</v>
      </c>
      <c r="C400" t="str">
        <f t="shared" si="35"/>
        <v>NO</v>
      </c>
      <c r="D400" t="str">
        <f t="shared" si="36"/>
        <v>NO</v>
      </c>
      <c r="E400" t="str">
        <f t="shared" si="37"/>
        <v>NO</v>
      </c>
      <c r="F400" t="str">
        <f t="shared" si="38"/>
        <v>NO</v>
      </c>
      <c r="H400" t="str">
        <f>IF((COUNTIF('Metab Abbr iJR904'!$A:$A,"="&amp;G400&amp;"") + COUNTIF('Metab Abbr iJR904'!$A:$A,"="&amp;G400&amp;"(e)")) &gt; 0,"YES","NO")</f>
        <v>YES</v>
      </c>
      <c r="I400" t="str">
        <f t="shared" si="39"/>
        <v>NO</v>
      </c>
    </row>
    <row r="401" spans="1:9">
      <c r="A401" t="s">
        <v>7226</v>
      </c>
      <c r="B401" t="s">
        <v>7227</v>
      </c>
      <c r="C401" t="str">
        <f t="shared" si="35"/>
        <v>NO</v>
      </c>
      <c r="D401" t="str">
        <f t="shared" si="36"/>
        <v>NO</v>
      </c>
      <c r="E401" t="str">
        <f t="shared" si="37"/>
        <v>NO</v>
      </c>
      <c r="F401" t="str">
        <f t="shared" si="38"/>
        <v>NO</v>
      </c>
      <c r="H401" t="str">
        <f>IF((COUNTIF('Metab Abbr iJR904'!$A:$A,"="&amp;G401&amp;"") + COUNTIF('Metab Abbr iJR904'!$A:$A,"="&amp;G401&amp;"(e)")) &gt; 0,"YES","NO")</f>
        <v>YES</v>
      </c>
      <c r="I401" t="str">
        <f t="shared" si="39"/>
        <v>NO</v>
      </c>
    </row>
    <row r="402" spans="1:9">
      <c r="A402" t="s">
        <v>7228</v>
      </c>
      <c r="B402" t="s">
        <v>7229</v>
      </c>
      <c r="C402" t="str">
        <f t="shared" si="35"/>
        <v>NO</v>
      </c>
      <c r="D402" t="str">
        <f t="shared" si="36"/>
        <v>NO</v>
      </c>
      <c r="E402" t="str">
        <f t="shared" si="37"/>
        <v>NO</v>
      </c>
      <c r="F402" t="str">
        <f t="shared" si="38"/>
        <v>NO</v>
      </c>
      <c r="H402" t="str">
        <f>IF((COUNTIF('Metab Abbr iJR904'!$A:$A,"="&amp;G402&amp;"") + COUNTIF('Metab Abbr iJR904'!$A:$A,"="&amp;G402&amp;"(e)")) &gt; 0,"YES","NO")</f>
        <v>YES</v>
      </c>
      <c r="I402" t="str">
        <f t="shared" si="39"/>
        <v>NO</v>
      </c>
    </row>
    <row r="403" spans="1:9">
      <c r="A403" t="s">
        <v>7230</v>
      </c>
      <c r="B403" t="s">
        <v>7231</v>
      </c>
      <c r="C403" t="str">
        <f t="shared" si="35"/>
        <v>NO</v>
      </c>
      <c r="D403" t="str">
        <f t="shared" si="36"/>
        <v>NO</v>
      </c>
      <c r="E403" t="str">
        <f t="shared" si="37"/>
        <v>NO</v>
      </c>
      <c r="F403" t="str">
        <f t="shared" si="38"/>
        <v>NO</v>
      </c>
      <c r="H403" t="str">
        <f>IF((COUNTIF('Metab Abbr iJR904'!$A:$A,"="&amp;G403&amp;"") + COUNTIF('Metab Abbr iJR904'!$A:$A,"="&amp;G403&amp;"(e)")) &gt; 0,"YES","NO")</f>
        <v>YES</v>
      </c>
      <c r="I403" t="str">
        <f t="shared" si="39"/>
        <v>NO</v>
      </c>
    </row>
    <row r="404" spans="1:9">
      <c r="A404" t="s">
        <v>7232</v>
      </c>
      <c r="B404" t="s">
        <v>7233</v>
      </c>
      <c r="C404" t="str">
        <f t="shared" si="35"/>
        <v>NO</v>
      </c>
      <c r="D404" t="str">
        <f t="shared" si="36"/>
        <v>NO</v>
      </c>
      <c r="E404" t="str">
        <f t="shared" si="37"/>
        <v>NO</v>
      </c>
      <c r="F404" t="str">
        <f t="shared" si="38"/>
        <v>NO</v>
      </c>
      <c r="H404" t="str">
        <f>IF((COUNTIF('Metab Abbr iJR904'!$A:$A,"="&amp;G404&amp;"") + COUNTIF('Metab Abbr iJR904'!$A:$A,"="&amp;G404&amp;"(e)")) &gt; 0,"YES","NO")</f>
        <v>YES</v>
      </c>
      <c r="I404" t="str">
        <f t="shared" si="39"/>
        <v>NO</v>
      </c>
    </row>
    <row r="405" spans="1:9">
      <c r="A405" t="s">
        <v>7234</v>
      </c>
      <c r="B405" t="s">
        <v>7235</v>
      </c>
      <c r="C405" t="str">
        <f t="shared" si="35"/>
        <v>NO</v>
      </c>
      <c r="D405" t="str">
        <f t="shared" si="36"/>
        <v>NO</v>
      </c>
      <c r="E405" t="str">
        <f t="shared" si="37"/>
        <v>NO</v>
      </c>
      <c r="F405" t="str">
        <f t="shared" si="38"/>
        <v>NO</v>
      </c>
      <c r="H405" t="str">
        <f>IF((COUNTIF('Metab Abbr iJR904'!$A:$A,"="&amp;G405&amp;"") + COUNTIF('Metab Abbr iJR904'!$A:$A,"="&amp;G405&amp;"(e)")) &gt; 0,"YES","NO")</f>
        <v>YES</v>
      </c>
      <c r="I405" t="str">
        <f t="shared" si="39"/>
        <v>NO</v>
      </c>
    </row>
    <row r="406" spans="1:9">
      <c r="A406" t="s">
        <v>7236</v>
      </c>
      <c r="B406" t="s">
        <v>7237</v>
      </c>
      <c r="C406" t="str">
        <f t="shared" si="35"/>
        <v>NO</v>
      </c>
      <c r="D406" t="str">
        <f t="shared" si="36"/>
        <v>NO</v>
      </c>
      <c r="E406" t="str">
        <f t="shared" si="37"/>
        <v>NO</v>
      </c>
      <c r="F406" t="str">
        <f t="shared" si="38"/>
        <v>NO</v>
      </c>
      <c r="H406" t="str">
        <f>IF((COUNTIF('Metab Abbr iJR904'!$A:$A,"="&amp;G406&amp;"") + COUNTIF('Metab Abbr iJR904'!$A:$A,"="&amp;G406&amp;"(e)")) &gt; 0,"YES","NO")</f>
        <v>YES</v>
      </c>
      <c r="I406" t="str">
        <f t="shared" si="39"/>
        <v>NO</v>
      </c>
    </row>
    <row r="407" spans="1:9">
      <c r="A407" t="s">
        <v>7238</v>
      </c>
      <c r="B407" t="s">
        <v>7239</v>
      </c>
      <c r="C407" t="str">
        <f t="shared" si="35"/>
        <v>NO</v>
      </c>
      <c r="D407" t="str">
        <f t="shared" si="36"/>
        <v>NO</v>
      </c>
      <c r="E407" t="str">
        <f t="shared" si="37"/>
        <v>NO</v>
      </c>
      <c r="F407" t="str">
        <f t="shared" si="38"/>
        <v>NO</v>
      </c>
      <c r="H407" t="str">
        <f>IF((COUNTIF('Metab Abbr iJR904'!$A:$A,"="&amp;G407&amp;"") + COUNTIF('Metab Abbr iJR904'!$A:$A,"="&amp;G407&amp;"(e)")) &gt; 0,"YES","NO")</f>
        <v>YES</v>
      </c>
      <c r="I407" t="str">
        <f t="shared" si="39"/>
        <v>NO</v>
      </c>
    </row>
    <row r="408" spans="1:9">
      <c r="A408" t="s">
        <v>7240</v>
      </c>
      <c r="B408" t="s">
        <v>7241</v>
      </c>
      <c r="C408" t="str">
        <f t="shared" si="35"/>
        <v>NO</v>
      </c>
      <c r="D408" t="str">
        <f t="shared" si="36"/>
        <v>NO</v>
      </c>
      <c r="E408" t="str">
        <f t="shared" si="37"/>
        <v>NO</v>
      </c>
      <c r="F408" t="str">
        <f t="shared" si="38"/>
        <v>NO</v>
      </c>
      <c r="H408" t="str">
        <f>IF((COUNTIF('Metab Abbr iJR904'!$A:$A,"="&amp;G408&amp;"") + COUNTIF('Metab Abbr iJR904'!$A:$A,"="&amp;G408&amp;"(e)")) &gt; 0,"YES","NO")</f>
        <v>YES</v>
      </c>
      <c r="I408" t="str">
        <f t="shared" si="39"/>
        <v>NO</v>
      </c>
    </row>
    <row r="409" spans="1:9">
      <c r="A409" t="s">
        <v>7242</v>
      </c>
      <c r="B409" t="s">
        <v>7243</v>
      </c>
      <c r="C409" t="str">
        <f t="shared" si="35"/>
        <v>NO</v>
      </c>
      <c r="D409" t="str">
        <f t="shared" si="36"/>
        <v>NO</v>
      </c>
      <c r="E409" t="str">
        <f t="shared" si="37"/>
        <v>NO</v>
      </c>
      <c r="F409" t="str">
        <f t="shared" si="38"/>
        <v>NO</v>
      </c>
      <c r="H409" t="str">
        <f>IF((COUNTIF('Metab Abbr iJR904'!$A:$A,"="&amp;G409&amp;"") + COUNTIF('Metab Abbr iJR904'!$A:$A,"="&amp;G409&amp;"(e)")) &gt; 0,"YES","NO")</f>
        <v>YES</v>
      </c>
      <c r="I409" t="str">
        <f t="shared" si="39"/>
        <v>NO</v>
      </c>
    </row>
    <row r="410" spans="1:9">
      <c r="A410" t="s">
        <v>7244</v>
      </c>
      <c r="B410" t="s">
        <v>7245</v>
      </c>
      <c r="C410" t="str">
        <f t="shared" si="35"/>
        <v>NO</v>
      </c>
      <c r="D410" t="str">
        <f t="shared" si="36"/>
        <v>NO</v>
      </c>
      <c r="E410" t="str">
        <f t="shared" si="37"/>
        <v>NO</v>
      </c>
      <c r="F410" t="str">
        <f t="shared" si="38"/>
        <v>NO</v>
      </c>
      <c r="H410" t="str">
        <f>IF((COUNTIF('Metab Abbr iJR904'!$A:$A,"="&amp;G410&amp;"") + COUNTIF('Metab Abbr iJR904'!$A:$A,"="&amp;G410&amp;"(e)")) &gt; 0,"YES","NO")</f>
        <v>YES</v>
      </c>
      <c r="I410" t="str">
        <f t="shared" si="39"/>
        <v>NO</v>
      </c>
    </row>
    <row r="411" spans="1:9">
      <c r="A411" t="s">
        <v>7250</v>
      </c>
      <c r="B411" t="s">
        <v>7251</v>
      </c>
      <c r="C411" t="str">
        <f t="shared" si="35"/>
        <v>NO</v>
      </c>
      <c r="D411" t="str">
        <f t="shared" si="36"/>
        <v>NO</v>
      </c>
      <c r="E411" t="str">
        <f t="shared" si="37"/>
        <v>NO</v>
      </c>
      <c r="F411" t="str">
        <f t="shared" si="38"/>
        <v>NO</v>
      </c>
      <c r="H411" t="str">
        <f>IF((COUNTIF('Metab Abbr iJR904'!$A:$A,"="&amp;G411&amp;"") + COUNTIF('Metab Abbr iJR904'!$A:$A,"="&amp;G411&amp;"(e)")) &gt; 0,"YES","NO")</f>
        <v>YES</v>
      </c>
      <c r="I411" t="str">
        <f t="shared" si="39"/>
        <v>NO</v>
      </c>
    </row>
    <row r="412" spans="1:9">
      <c r="A412" t="s">
        <v>7254</v>
      </c>
      <c r="B412" t="s">
        <v>7255</v>
      </c>
      <c r="C412" t="str">
        <f t="shared" si="35"/>
        <v>NO</v>
      </c>
      <c r="D412" t="str">
        <f t="shared" si="36"/>
        <v>NO</v>
      </c>
      <c r="E412" t="str">
        <f t="shared" si="37"/>
        <v>NO</v>
      </c>
      <c r="F412" t="str">
        <f t="shared" si="38"/>
        <v>NO</v>
      </c>
      <c r="H412" t="str">
        <f>IF((COUNTIF('Metab Abbr iJR904'!$A:$A,"="&amp;G412&amp;"") + COUNTIF('Metab Abbr iJR904'!$A:$A,"="&amp;G412&amp;"(e)")) &gt; 0,"YES","NO")</f>
        <v>YES</v>
      </c>
      <c r="I412" t="str">
        <f t="shared" si="39"/>
        <v>NO</v>
      </c>
    </row>
    <row r="413" spans="1:9">
      <c r="A413" t="s">
        <v>7256</v>
      </c>
      <c r="B413" t="s">
        <v>7257</v>
      </c>
      <c r="C413" t="str">
        <f t="shared" si="35"/>
        <v>NO</v>
      </c>
      <c r="D413" t="str">
        <f t="shared" si="36"/>
        <v>NO</v>
      </c>
      <c r="E413" t="str">
        <f t="shared" si="37"/>
        <v>NO</v>
      </c>
      <c r="F413" t="str">
        <f t="shared" si="38"/>
        <v>NO</v>
      </c>
      <c r="H413" t="str">
        <f>IF((COUNTIF('Metab Abbr iJR904'!$A:$A,"="&amp;G413&amp;"") + COUNTIF('Metab Abbr iJR904'!$A:$A,"="&amp;G413&amp;"(e)")) &gt; 0,"YES","NO")</f>
        <v>YES</v>
      </c>
      <c r="I413" t="str">
        <f t="shared" si="39"/>
        <v>NO</v>
      </c>
    </row>
    <row r="414" spans="1:9">
      <c r="A414" t="s">
        <v>7258</v>
      </c>
      <c r="B414" t="s">
        <v>7259</v>
      </c>
      <c r="C414" t="str">
        <f t="shared" si="35"/>
        <v>NO</v>
      </c>
      <c r="D414" t="str">
        <f t="shared" si="36"/>
        <v>NO</v>
      </c>
      <c r="E414" t="str">
        <f t="shared" si="37"/>
        <v>NO</v>
      </c>
      <c r="F414" t="str">
        <f t="shared" si="38"/>
        <v>NO</v>
      </c>
      <c r="H414" t="str">
        <f>IF((COUNTIF('Metab Abbr iJR904'!$A:$A,"="&amp;G414&amp;"") + COUNTIF('Metab Abbr iJR904'!$A:$A,"="&amp;G414&amp;"(e)")) &gt; 0,"YES","NO")</f>
        <v>YES</v>
      </c>
      <c r="I414" t="str">
        <f t="shared" si="39"/>
        <v>NO</v>
      </c>
    </row>
    <row r="415" spans="1:9">
      <c r="A415" t="s">
        <v>7262</v>
      </c>
      <c r="B415" t="s">
        <v>7263</v>
      </c>
      <c r="C415" t="str">
        <f t="shared" si="35"/>
        <v>NO</v>
      </c>
      <c r="D415" t="str">
        <f t="shared" si="36"/>
        <v>NO</v>
      </c>
      <c r="E415" t="str">
        <f t="shared" si="37"/>
        <v>NO</v>
      </c>
      <c r="F415" t="str">
        <f t="shared" si="38"/>
        <v>NO</v>
      </c>
      <c r="H415" t="str">
        <f>IF((COUNTIF('Metab Abbr iJR904'!$A:$A,"="&amp;G415&amp;"") + COUNTIF('Metab Abbr iJR904'!$A:$A,"="&amp;G415&amp;"(e)")) &gt; 0,"YES","NO")</f>
        <v>YES</v>
      </c>
      <c r="I415" t="str">
        <f t="shared" si="39"/>
        <v>NO</v>
      </c>
    </row>
    <row r="416" spans="1:9">
      <c r="A416" t="s">
        <v>7266</v>
      </c>
      <c r="B416" t="s">
        <v>7267</v>
      </c>
      <c r="C416" t="str">
        <f t="shared" si="35"/>
        <v>NO</v>
      </c>
      <c r="D416" t="str">
        <f t="shared" si="36"/>
        <v>NO</v>
      </c>
      <c r="E416" t="str">
        <f t="shared" si="37"/>
        <v>NO</v>
      </c>
      <c r="F416" t="str">
        <f t="shared" si="38"/>
        <v>NO</v>
      </c>
      <c r="H416" t="str">
        <f>IF((COUNTIF('Metab Abbr iJR904'!$A:$A,"="&amp;G416&amp;"") + COUNTIF('Metab Abbr iJR904'!$A:$A,"="&amp;G416&amp;"(e)")) &gt; 0,"YES","NO")</f>
        <v>YES</v>
      </c>
      <c r="I416" t="str">
        <f t="shared" si="39"/>
        <v>NO</v>
      </c>
    </row>
    <row r="417" spans="1:9">
      <c r="A417" t="s">
        <v>7268</v>
      </c>
      <c r="B417" t="s">
        <v>7269</v>
      </c>
      <c r="C417" t="str">
        <f t="shared" si="35"/>
        <v>NO</v>
      </c>
      <c r="D417" t="str">
        <f t="shared" si="36"/>
        <v>NO</v>
      </c>
      <c r="E417" t="str">
        <f t="shared" si="37"/>
        <v>NO</v>
      </c>
      <c r="F417" t="str">
        <f t="shared" si="38"/>
        <v>NO</v>
      </c>
      <c r="H417" t="str">
        <f>IF((COUNTIF('Metab Abbr iJR904'!$A:$A,"="&amp;G417&amp;"") + COUNTIF('Metab Abbr iJR904'!$A:$A,"="&amp;G417&amp;"(e)")) &gt; 0,"YES","NO")</f>
        <v>YES</v>
      </c>
      <c r="I417" t="str">
        <f t="shared" si="39"/>
        <v>NO</v>
      </c>
    </row>
    <row r="418" spans="1:9">
      <c r="A418" t="s">
        <v>7270</v>
      </c>
      <c r="B418" t="s">
        <v>7271</v>
      </c>
      <c r="C418" t="str">
        <f t="shared" si="35"/>
        <v>NO</v>
      </c>
      <c r="D418" t="str">
        <f t="shared" si="36"/>
        <v>NO</v>
      </c>
      <c r="E418" t="str">
        <f t="shared" si="37"/>
        <v>NO</v>
      </c>
      <c r="F418" t="str">
        <f t="shared" si="38"/>
        <v>NO</v>
      </c>
      <c r="H418" t="str">
        <f>IF((COUNTIF('Metab Abbr iJR904'!$A:$A,"="&amp;G418&amp;"") + COUNTIF('Metab Abbr iJR904'!$A:$A,"="&amp;G418&amp;"(e)")) &gt; 0,"YES","NO")</f>
        <v>YES</v>
      </c>
      <c r="I418" t="str">
        <f t="shared" si="39"/>
        <v>NO</v>
      </c>
    </row>
    <row r="419" spans="1:9">
      <c r="A419" t="s">
        <v>7272</v>
      </c>
      <c r="B419" t="s">
        <v>7273</v>
      </c>
      <c r="C419" t="str">
        <f t="shared" si="35"/>
        <v>NO</v>
      </c>
      <c r="D419" t="str">
        <f t="shared" si="36"/>
        <v>NO</v>
      </c>
      <c r="E419" t="str">
        <f t="shared" si="37"/>
        <v>NO</v>
      </c>
      <c r="F419" t="str">
        <f t="shared" si="38"/>
        <v>NO</v>
      </c>
      <c r="H419" t="str">
        <f>IF((COUNTIF('Metab Abbr iJR904'!$A:$A,"="&amp;G419&amp;"") + COUNTIF('Metab Abbr iJR904'!$A:$A,"="&amp;G419&amp;"(e)")) &gt; 0,"YES","NO")</f>
        <v>YES</v>
      </c>
      <c r="I419" t="str">
        <f t="shared" si="39"/>
        <v>NO</v>
      </c>
    </row>
    <row r="420" spans="1:9">
      <c r="A420" t="s">
        <v>7274</v>
      </c>
      <c r="B420" t="s">
        <v>7275</v>
      </c>
      <c r="C420" t="str">
        <f t="shared" si="35"/>
        <v>NO</v>
      </c>
      <c r="D420" t="str">
        <f t="shared" si="36"/>
        <v>NO</v>
      </c>
      <c r="E420" t="str">
        <f t="shared" si="37"/>
        <v>NO</v>
      </c>
      <c r="F420" t="str">
        <f t="shared" si="38"/>
        <v>NO</v>
      </c>
      <c r="H420" t="str">
        <f>IF((COUNTIF('Metab Abbr iJR904'!$A:$A,"="&amp;G420&amp;"") + COUNTIF('Metab Abbr iJR904'!$A:$A,"="&amp;G420&amp;"(e)")) &gt; 0,"YES","NO")</f>
        <v>YES</v>
      </c>
      <c r="I420" t="str">
        <f t="shared" si="39"/>
        <v>NO</v>
      </c>
    </row>
    <row r="421" spans="1:9">
      <c r="A421" t="s">
        <v>7276</v>
      </c>
      <c r="B421" t="s">
        <v>7277</v>
      </c>
      <c r="C421" t="str">
        <f t="shared" si="35"/>
        <v>NO</v>
      </c>
      <c r="D421" t="str">
        <f t="shared" si="36"/>
        <v>NO</v>
      </c>
      <c r="E421" t="str">
        <f t="shared" si="37"/>
        <v>NO</v>
      </c>
      <c r="F421" t="str">
        <f t="shared" si="38"/>
        <v>NO</v>
      </c>
      <c r="H421" t="str">
        <f>IF((COUNTIF('Metab Abbr iJR904'!$A:$A,"="&amp;G421&amp;"") + COUNTIF('Metab Abbr iJR904'!$A:$A,"="&amp;G421&amp;"(e)")) &gt; 0,"YES","NO")</f>
        <v>YES</v>
      </c>
      <c r="I421" t="str">
        <f t="shared" si="39"/>
        <v>NO</v>
      </c>
    </row>
    <row r="422" spans="1:9">
      <c r="A422" t="s">
        <v>7278</v>
      </c>
      <c r="B422" t="s">
        <v>7279</v>
      </c>
      <c r="C422" t="str">
        <f t="shared" si="35"/>
        <v>NO</v>
      </c>
      <c r="D422" t="str">
        <f t="shared" si="36"/>
        <v>NO</v>
      </c>
      <c r="E422" t="str">
        <f t="shared" si="37"/>
        <v>NO</v>
      </c>
      <c r="F422" t="str">
        <f t="shared" si="38"/>
        <v>NO</v>
      </c>
      <c r="H422" t="str">
        <f>IF((COUNTIF('Metab Abbr iJR904'!$A:$A,"="&amp;G422&amp;"") + COUNTIF('Metab Abbr iJR904'!$A:$A,"="&amp;G422&amp;"(e)")) &gt; 0,"YES","NO")</f>
        <v>YES</v>
      </c>
      <c r="I422" t="str">
        <f t="shared" si="39"/>
        <v>NO</v>
      </c>
    </row>
    <row r="423" spans="1:9">
      <c r="A423" t="s">
        <v>7280</v>
      </c>
      <c r="B423" t="s">
        <v>7281</v>
      </c>
      <c r="C423" t="str">
        <f t="shared" si="35"/>
        <v>NO</v>
      </c>
      <c r="D423" t="str">
        <f t="shared" si="36"/>
        <v>NO</v>
      </c>
      <c r="E423" t="str">
        <f t="shared" si="37"/>
        <v>NO</v>
      </c>
      <c r="F423" t="str">
        <f t="shared" si="38"/>
        <v>NO</v>
      </c>
      <c r="H423" t="str">
        <f>IF((COUNTIF('Metab Abbr iJR904'!$A:$A,"="&amp;G423&amp;"") + COUNTIF('Metab Abbr iJR904'!$A:$A,"="&amp;G423&amp;"(e)")) &gt; 0,"YES","NO")</f>
        <v>YES</v>
      </c>
      <c r="I423" t="str">
        <f t="shared" si="39"/>
        <v>NO</v>
      </c>
    </row>
    <row r="424" spans="1:9">
      <c r="A424" t="s">
        <v>7282</v>
      </c>
      <c r="B424" t="s">
        <v>7283</v>
      </c>
      <c r="C424" t="str">
        <f t="shared" si="35"/>
        <v>NO</v>
      </c>
      <c r="D424" t="str">
        <f t="shared" si="36"/>
        <v>NO</v>
      </c>
      <c r="E424" t="str">
        <f t="shared" si="37"/>
        <v>NO</v>
      </c>
      <c r="F424" t="str">
        <f t="shared" si="38"/>
        <v>NO</v>
      </c>
      <c r="H424" t="str">
        <f>IF((COUNTIF('Metab Abbr iJR904'!$A:$A,"="&amp;G424&amp;"") + COUNTIF('Metab Abbr iJR904'!$A:$A,"="&amp;G424&amp;"(e)")) &gt; 0,"YES","NO")</f>
        <v>YES</v>
      </c>
      <c r="I424" t="str">
        <f t="shared" si="39"/>
        <v>NO</v>
      </c>
    </row>
    <row r="425" spans="1:9">
      <c r="A425" t="s">
        <v>7286</v>
      </c>
      <c r="B425" t="s">
        <v>7287</v>
      </c>
      <c r="C425" t="str">
        <f t="shared" si="35"/>
        <v>NO</v>
      </c>
      <c r="D425" t="str">
        <f t="shared" si="36"/>
        <v>NO</v>
      </c>
      <c r="E425" t="str">
        <f t="shared" si="37"/>
        <v>NO</v>
      </c>
      <c r="F425" t="str">
        <f t="shared" si="38"/>
        <v>NO</v>
      </c>
      <c r="H425" t="str">
        <f>IF((COUNTIF('Metab Abbr iJR904'!$A:$A,"="&amp;G425&amp;"") + COUNTIF('Metab Abbr iJR904'!$A:$A,"="&amp;G425&amp;"(e)")) &gt; 0,"YES","NO")</f>
        <v>YES</v>
      </c>
      <c r="I425" t="str">
        <f t="shared" si="39"/>
        <v>NO</v>
      </c>
    </row>
    <row r="426" spans="1:9">
      <c r="A426" t="s">
        <v>7290</v>
      </c>
      <c r="B426" t="s">
        <v>7291</v>
      </c>
      <c r="C426" t="str">
        <f t="shared" si="35"/>
        <v>NO</v>
      </c>
      <c r="D426" t="str">
        <f t="shared" si="36"/>
        <v>NO</v>
      </c>
      <c r="E426" t="str">
        <f t="shared" si="37"/>
        <v>NO</v>
      </c>
      <c r="F426" t="str">
        <f t="shared" si="38"/>
        <v>NO</v>
      </c>
      <c r="H426" t="str">
        <f>IF((COUNTIF('Metab Abbr iJR904'!$A:$A,"="&amp;G426&amp;"") + COUNTIF('Metab Abbr iJR904'!$A:$A,"="&amp;G426&amp;"(e)")) &gt; 0,"YES","NO")</f>
        <v>YES</v>
      </c>
      <c r="I426" t="str">
        <f t="shared" si="39"/>
        <v>NO</v>
      </c>
    </row>
    <row r="427" spans="1:9">
      <c r="A427" t="s">
        <v>7296</v>
      </c>
      <c r="B427" t="s">
        <v>7297</v>
      </c>
      <c r="C427" t="str">
        <f t="shared" si="35"/>
        <v>NO</v>
      </c>
      <c r="D427" t="str">
        <f t="shared" si="36"/>
        <v>NO</v>
      </c>
      <c r="E427" t="str">
        <f t="shared" si="37"/>
        <v>NO</v>
      </c>
      <c r="F427" t="str">
        <f t="shared" si="38"/>
        <v>NO</v>
      </c>
      <c r="H427" t="str">
        <f>IF((COUNTIF('Metab Abbr iJR904'!$A:$A,"="&amp;G427&amp;"") + COUNTIF('Metab Abbr iJR904'!$A:$A,"="&amp;G427&amp;"(e)")) &gt; 0,"YES","NO")</f>
        <v>YES</v>
      </c>
      <c r="I427" t="str">
        <f t="shared" si="39"/>
        <v>NO</v>
      </c>
    </row>
    <row r="428" spans="1:9">
      <c r="A428" t="s">
        <v>7298</v>
      </c>
      <c r="B428" t="s">
        <v>7299</v>
      </c>
      <c r="C428" t="str">
        <f t="shared" si="35"/>
        <v>NO</v>
      </c>
      <c r="D428" t="str">
        <f t="shared" si="36"/>
        <v>NO</v>
      </c>
      <c r="E428" t="str">
        <f t="shared" si="37"/>
        <v>NO</v>
      </c>
      <c r="F428" t="str">
        <f t="shared" si="38"/>
        <v>NO</v>
      </c>
      <c r="H428" t="str">
        <f>IF((COUNTIF('Metab Abbr iJR904'!$A:$A,"="&amp;G428&amp;"") + COUNTIF('Metab Abbr iJR904'!$A:$A,"="&amp;G428&amp;"(e)")) &gt; 0,"YES","NO")</f>
        <v>YES</v>
      </c>
      <c r="I428" t="str">
        <f t="shared" si="39"/>
        <v>NO</v>
      </c>
    </row>
    <row r="429" spans="1:9">
      <c r="A429" t="s">
        <v>7300</v>
      </c>
      <c r="B429" t="s">
        <v>7301</v>
      </c>
      <c r="C429" t="str">
        <f t="shared" si="35"/>
        <v>NO</v>
      </c>
      <c r="D429" t="str">
        <f t="shared" si="36"/>
        <v>NO</v>
      </c>
      <c r="E429" t="str">
        <f t="shared" si="37"/>
        <v>NO</v>
      </c>
      <c r="F429" t="str">
        <f t="shared" si="38"/>
        <v>NO</v>
      </c>
      <c r="H429" t="str">
        <f>IF((COUNTIF('Metab Abbr iJR904'!$A:$A,"="&amp;G429&amp;"") + COUNTIF('Metab Abbr iJR904'!$A:$A,"="&amp;G429&amp;"(e)")) &gt; 0,"YES","NO")</f>
        <v>YES</v>
      </c>
      <c r="I429" t="str">
        <f t="shared" si="39"/>
        <v>NO</v>
      </c>
    </row>
    <row r="430" spans="1:9">
      <c r="A430" t="s">
        <v>7306</v>
      </c>
      <c r="B430" t="s">
        <v>7307</v>
      </c>
      <c r="C430" t="str">
        <f t="shared" si="35"/>
        <v>NO</v>
      </c>
      <c r="D430" t="str">
        <f t="shared" si="36"/>
        <v>NO</v>
      </c>
      <c r="E430" t="str">
        <f t="shared" si="37"/>
        <v>NO</v>
      </c>
      <c r="F430" t="str">
        <f t="shared" si="38"/>
        <v>NO</v>
      </c>
      <c r="H430" t="str">
        <f>IF((COUNTIF('Metab Abbr iJR904'!$A:$A,"="&amp;G430&amp;"") + COUNTIF('Metab Abbr iJR904'!$A:$A,"="&amp;G430&amp;"(e)")) &gt; 0,"YES","NO")</f>
        <v>YES</v>
      </c>
      <c r="I430" t="str">
        <f t="shared" si="39"/>
        <v>NO</v>
      </c>
    </row>
    <row r="431" spans="1:9">
      <c r="A431" t="s">
        <v>7310</v>
      </c>
      <c r="B431" t="s">
        <v>7311</v>
      </c>
      <c r="C431" t="str">
        <f t="shared" si="35"/>
        <v>NO</v>
      </c>
      <c r="D431" t="str">
        <f t="shared" si="36"/>
        <v>NO</v>
      </c>
      <c r="E431" t="str">
        <f t="shared" si="37"/>
        <v>NO</v>
      </c>
      <c r="F431" t="str">
        <f t="shared" si="38"/>
        <v>NO</v>
      </c>
      <c r="H431" t="str">
        <f>IF((COUNTIF('Metab Abbr iJR904'!$A:$A,"="&amp;G431&amp;"") + COUNTIF('Metab Abbr iJR904'!$A:$A,"="&amp;G431&amp;"(e)")) &gt; 0,"YES","NO")</f>
        <v>YES</v>
      </c>
      <c r="I431" t="str">
        <f t="shared" si="39"/>
        <v>NO</v>
      </c>
    </row>
    <row r="432" spans="1:9">
      <c r="A432" t="s">
        <v>7312</v>
      </c>
      <c r="B432" t="s">
        <v>7313</v>
      </c>
      <c r="C432" t="str">
        <f t="shared" si="35"/>
        <v>NO</v>
      </c>
      <c r="D432" t="str">
        <f t="shared" si="36"/>
        <v>NO</v>
      </c>
      <c r="E432" t="str">
        <f t="shared" si="37"/>
        <v>NO</v>
      </c>
      <c r="F432" t="str">
        <f t="shared" si="38"/>
        <v>NO</v>
      </c>
      <c r="H432" t="str">
        <f>IF((COUNTIF('Metab Abbr iJR904'!$A:$A,"="&amp;G432&amp;"") + COUNTIF('Metab Abbr iJR904'!$A:$A,"="&amp;G432&amp;"(e)")) &gt; 0,"YES","NO")</f>
        <v>YES</v>
      </c>
      <c r="I432" t="str">
        <f t="shared" si="39"/>
        <v>NO</v>
      </c>
    </row>
    <row r="433" spans="1:9">
      <c r="A433" t="s">
        <v>7316</v>
      </c>
      <c r="B433" t="s">
        <v>7317</v>
      </c>
      <c r="C433" t="str">
        <f t="shared" si="35"/>
        <v>NO</v>
      </c>
      <c r="D433" t="str">
        <f t="shared" si="36"/>
        <v>NO</v>
      </c>
      <c r="E433" t="str">
        <f t="shared" si="37"/>
        <v>NO</v>
      </c>
      <c r="F433" t="str">
        <f t="shared" si="38"/>
        <v>NO</v>
      </c>
      <c r="H433" t="str">
        <f>IF((COUNTIF('Metab Abbr iJR904'!$A:$A,"="&amp;G433&amp;"") + COUNTIF('Metab Abbr iJR904'!$A:$A,"="&amp;G433&amp;"(e)")) &gt; 0,"YES","NO")</f>
        <v>YES</v>
      </c>
      <c r="I433" t="str">
        <f t="shared" si="39"/>
        <v>NO</v>
      </c>
    </row>
    <row r="434" spans="1:9">
      <c r="A434" t="s">
        <v>7318</v>
      </c>
      <c r="B434" t="s">
        <v>7319</v>
      </c>
      <c r="C434" t="str">
        <f t="shared" si="35"/>
        <v>NO</v>
      </c>
      <c r="D434" t="str">
        <f t="shared" si="36"/>
        <v>NO</v>
      </c>
      <c r="E434" t="str">
        <f t="shared" si="37"/>
        <v>NO</v>
      </c>
      <c r="F434" t="str">
        <f t="shared" si="38"/>
        <v>NO</v>
      </c>
      <c r="H434" t="str">
        <f>IF((COUNTIF('Metab Abbr iJR904'!$A:$A,"="&amp;G434&amp;"") + COUNTIF('Metab Abbr iJR904'!$A:$A,"="&amp;G434&amp;"(e)")) &gt; 0,"YES","NO")</f>
        <v>YES</v>
      </c>
      <c r="I434" t="str">
        <f t="shared" si="39"/>
        <v>NO</v>
      </c>
    </row>
    <row r="435" spans="1:9">
      <c r="A435" t="s">
        <v>7322</v>
      </c>
      <c r="B435" t="s">
        <v>7323</v>
      </c>
      <c r="C435" t="str">
        <f t="shared" si="35"/>
        <v>NO</v>
      </c>
      <c r="D435" t="str">
        <f t="shared" si="36"/>
        <v>NO</v>
      </c>
      <c r="E435" t="str">
        <f t="shared" si="37"/>
        <v>NO</v>
      </c>
      <c r="F435" t="str">
        <f t="shared" si="38"/>
        <v>NO</v>
      </c>
      <c r="H435" t="str">
        <f>IF((COUNTIF('Metab Abbr iJR904'!$A:$A,"="&amp;G435&amp;"") + COUNTIF('Metab Abbr iJR904'!$A:$A,"="&amp;G435&amp;"(e)")) &gt; 0,"YES","NO")</f>
        <v>YES</v>
      </c>
      <c r="I435" t="str">
        <f t="shared" si="39"/>
        <v>NO</v>
      </c>
    </row>
    <row r="436" spans="1:9">
      <c r="A436" t="s">
        <v>7326</v>
      </c>
      <c r="B436" t="s">
        <v>7327</v>
      </c>
      <c r="C436" t="str">
        <f t="shared" si="35"/>
        <v>NO</v>
      </c>
      <c r="D436" t="str">
        <f t="shared" si="36"/>
        <v>NO</v>
      </c>
      <c r="E436" t="str">
        <f t="shared" si="37"/>
        <v>NO</v>
      </c>
      <c r="F436" t="str">
        <f t="shared" si="38"/>
        <v>NO</v>
      </c>
      <c r="H436" t="str">
        <f>IF((COUNTIF('Metab Abbr iJR904'!$A:$A,"="&amp;G436&amp;"") + COUNTIF('Metab Abbr iJR904'!$A:$A,"="&amp;G436&amp;"(e)")) &gt; 0,"YES","NO")</f>
        <v>YES</v>
      </c>
      <c r="I436" t="str">
        <f t="shared" si="39"/>
        <v>NO</v>
      </c>
    </row>
    <row r="437" spans="1:9">
      <c r="A437" t="s">
        <v>7330</v>
      </c>
      <c r="B437" t="s">
        <v>7331</v>
      </c>
      <c r="C437" t="str">
        <f t="shared" si="35"/>
        <v>NO</v>
      </c>
      <c r="D437" t="str">
        <f t="shared" si="36"/>
        <v>NO</v>
      </c>
      <c r="E437" t="str">
        <f t="shared" si="37"/>
        <v>NO</v>
      </c>
      <c r="F437" t="str">
        <f t="shared" si="38"/>
        <v>NO</v>
      </c>
      <c r="H437" t="str">
        <f>IF((COUNTIF('Metab Abbr iJR904'!$A:$A,"="&amp;G437&amp;"") + COUNTIF('Metab Abbr iJR904'!$A:$A,"="&amp;G437&amp;"(e)")) &gt; 0,"YES","NO")</f>
        <v>YES</v>
      </c>
      <c r="I437" t="str">
        <f t="shared" si="39"/>
        <v>NO</v>
      </c>
    </row>
    <row r="438" spans="1:9">
      <c r="A438" t="s">
        <v>7332</v>
      </c>
      <c r="B438" t="s">
        <v>7333</v>
      </c>
      <c r="C438" t="str">
        <f t="shared" si="35"/>
        <v>NO</v>
      </c>
      <c r="D438" t="str">
        <f t="shared" si="36"/>
        <v>NO</v>
      </c>
      <c r="E438" t="str">
        <f t="shared" si="37"/>
        <v>NO</v>
      </c>
      <c r="F438" t="str">
        <f t="shared" si="38"/>
        <v>NO</v>
      </c>
      <c r="H438" t="str">
        <f>IF((COUNTIF('Metab Abbr iJR904'!$A:$A,"="&amp;G438&amp;"") + COUNTIF('Metab Abbr iJR904'!$A:$A,"="&amp;G438&amp;"(e)")) &gt; 0,"YES","NO")</f>
        <v>YES</v>
      </c>
      <c r="I438" t="str">
        <f t="shared" si="39"/>
        <v>NO</v>
      </c>
    </row>
    <row r="439" spans="1:9">
      <c r="A439" t="s">
        <v>7334</v>
      </c>
      <c r="B439" t="s">
        <v>7335</v>
      </c>
      <c r="C439" t="str">
        <f t="shared" si="35"/>
        <v>NO</v>
      </c>
      <c r="D439" t="str">
        <f t="shared" si="36"/>
        <v>NO</v>
      </c>
      <c r="E439" t="str">
        <f t="shared" si="37"/>
        <v>NO</v>
      </c>
      <c r="F439" t="str">
        <f t="shared" si="38"/>
        <v>NO</v>
      </c>
      <c r="H439" t="str">
        <f>IF((COUNTIF('Metab Abbr iJR904'!$A:$A,"="&amp;G439&amp;"") + COUNTIF('Metab Abbr iJR904'!$A:$A,"="&amp;G439&amp;"(e)")) &gt; 0,"YES","NO")</f>
        <v>YES</v>
      </c>
      <c r="I439" t="str">
        <f t="shared" si="39"/>
        <v>NO</v>
      </c>
    </row>
    <row r="440" spans="1:9">
      <c r="A440" t="s">
        <v>7336</v>
      </c>
      <c r="B440" t="s">
        <v>7337</v>
      </c>
      <c r="C440" t="str">
        <f t="shared" si="35"/>
        <v>NO</v>
      </c>
      <c r="D440" t="str">
        <f t="shared" si="36"/>
        <v>NO</v>
      </c>
      <c r="E440" t="str">
        <f t="shared" si="37"/>
        <v>NO</v>
      </c>
      <c r="F440" t="str">
        <f t="shared" si="38"/>
        <v>NO</v>
      </c>
      <c r="H440" t="str">
        <f>IF((COUNTIF('Metab Abbr iJR904'!$A:$A,"="&amp;G440&amp;"") + COUNTIF('Metab Abbr iJR904'!$A:$A,"="&amp;G440&amp;"(e)")) &gt; 0,"YES","NO")</f>
        <v>YES</v>
      </c>
      <c r="I440" t="str">
        <f t="shared" si="39"/>
        <v>NO</v>
      </c>
    </row>
    <row r="441" spans="1:9">
      <c r="A441" t="s">
        <v>7338</v>
      </c>
      <c r="B441" t="s">
        <v>7339</v>
      </c>
      <c r="C441" t="str">
        <f t="shared" si="35"/>
        <v>NO</v>
      </c>
      <c r="D441" t="str">
        <f t="shared" si="36"/>
        <v>NO</v>
      </c>
      <c r="E441" t="str">
        <f t="shared" si="37"/>
        <v>NO</v>
      </c>
      <c r="F441" t="str">
        <f t="shared" si="38"/>
        <v>NO</v>
      </c>
      <c r="H441" t="str">
        <f>IF((COUNTIF('Metab Abbr iJR904'!$A:$A,"="&amp;G441&amp;"") + COUNTIF('Metab Abbr iJR904'!$A:$A,"="&amp;G441&amp;"(e)")) &gt; 0,"YES","NO")</f>
        <v>YES</v>
      </c>
      <c r="I441" t="str">
        <f t="shared" si="39"/>
        <v>NO</v>
      </c>
    </row>
    <row r="442" spans="1:9">
      <c r="A442" t="s">
        <v>7340</v>
      </c>
      <c r="B442" t="s">
        <v>7341</v>
      </c>
      <c r="C442" t="str">
        <f t="shared" si="35"/>
        <v>NO</v>
      </c>
      <c r="D442" t="str">
        <f t="shared" si="36"/>
        <v>NO</v>
      </c>
      <c r="E442" t="str">
        <f t="shared" si="37"/>
        <v>NO</v>
      </c>
      <c r="F442" t="str">
        <f t="shared" si="38"/>
        <v>NO</v>
      </c>
      <c r="H442" t="str">
        <f>IF((COUNTIF('Metab Abbr iJR904'!$A:$A,"="&amp;G442&amp;"") + COUNTIF('Metab Abbr iJR904'!$A:$A,"="&amp;G442&amp;"(e)")) &gt; 0,"YES","NO")</f>
        <v>YES</v>
      </c>
      <c r="I442" t="str">
        <f t="shared" si="39"/>
        <v>NO</v>
      </c>
    </row>
    <row r="443" spans="1:9">
      <c r="A443" t="s">
        <v>7342</v>
      </c>
      <c r="B443" t="s">
        <v>7343</v>
      </c>
      <c r="C443" t="str">
        <f t="shared" si="35"/>
        <v>NO</v>
      </c>
      <c r="D443" t="str">
        <f t="shared" si="36"/>
        <v>NO</v>
      </c>
      <c r="E443" t="str">
        <f t="shared" si="37"/>
        <v>NO</v>
      </c>
      <c r="F443" t="str">
        <f t="shared" si="38"/>
        <v>NO</v>
      </c>
      <c r="H443" t="str">
        <f>IF((COUNTIF('Metab Abbr iJR904'!$A:$A,"="&amp;G443&amp;"") + COUNTIF('Metab Abbr iJR904'!$A:$A,"="&amp;G443&amp;"(e)")) &gt; 0,"YES","NO")</f>
        <v>YES</v>
      </c>
      <c r="I443" t="str">
        <f t="shared" si="39"/>
        <v>NO</v>
      </c>
    </row>
    <row r="444" spans="1:9">
      <c r="A444" t="s">
        <v>7344</v>
      </c>
      <c r="B444" t="s">
        <v>7345</v>
      </c>
      <c r="C444" t="str">
        <f t="shared" si="35"/>
        <v>NO</v>
      </c>
      <c r="D444" t="str">
        <f t="shared" si="36"/>
        <v>NO</v>
      </c>
      <c r="E444" t="str">
        <f t="shared" si="37"/>
        <v>NO</v>
      </c>
      <c r="F444" t="str">
        <f t="shared" si="38"/>
        <v>NO</v>
      </c>
      <c r="H444" t="str">
        <f>IF((COUNTIF('Metab Abbr iJR904'!$A:$A,"="&amp;G444&amp;"") + COUNTIF('Metab Abbr iJR904'!$A:$A,"="&amp;G444&amp;"(e)")) &gt; 0,"YES","NO")</f>
        <v>YES</v>
      </c>
      <c r="I444" t="str">
        <f t="shared" si="39"/>
        <v>NO</v>
      </c>
    </row>
    <row r="445" spans="1:9">
      <c r="A445" t="s">
        <v>7348</v>
      </c>
      <c r="B445" t="s">
        <v>7349</v>
      </c>
      <c r="C445" t="str">
        <f t="shared" si="35"/>
        <v>NO</v>
      </c>
      <c r="D445" t="str">
        <f t="shared" si="36"/>
        <v>NO</v>
      </c>
      <c r="E445" t="str">
        <f t="shared" si="37"/>
        <v>NO</v>
      </c>
      <c r="F445" t="str">
        <f t="shared" si="38"/>
        <v>NO</v>
      </c>
      <c r="H445" t="str">
        <f>IF((COUNTIF('Metab Abbr iJR904'!$A:$A,"="&amp;G445&amp;"") + COUNTIF('Metab Abbr iJR904'!$A:$A,"="&amp;G445&amp;"(e)")) &gt; 0,"YES","NO")</f>
        <v>YES</v>
      </c>
      <c r="I445" t="str">
        <f t="shared" si="39"/>
        <v>NO</v>
      </c>
    </row>
    <row r="446" spans="1:9">
      <c r="A446" t="s">
        <v>7350</v>
      </c>
      <c r="B446" t="s">
        <v>7351</v>
      </c>
      <c r="C446" t="str">
        <f t="shared" si="35"/>
        <v>NO</v>
      </c>
      <c r="D446" t="str">
        <f t="shared" si="36"/>
        <v>NO</v>
      </c>
      <c r="E446" t="str">
        <f t="shared" si="37"/>
        <v>NO</v>
      </c>
      <c r="F446" t="str">
        <f t="shared" si="38"/>
        <v>NO</v>
      </c>
      <c r="H446" t="str">
        <f>IF((COUNTIF('Metab Abbr iJR904'!$A:$A,"="&amp;G446&amp;"") + COUNTIF('Metab Abbr iJR904'!$A:$A,"="&amp;G446&amp;"(e)")) &gt; 0,"YES","NO")</f>
        <v>YES</v>
      </c>
      <c r="I446" t="str">
        <f t="shared" si="39"/>
        <v>NO</v>
      </c>
    </row>
    <row r="447" spans="1:9">
      <c r="A447" t="s">
        <v>7352</v>
      </c>
      <c r="B447" t="s">
        <v>7353</v>
      </c>
      <c r="C447" t="str">
        <f t="shared" si="35"/>
        <v>NO</v>
      </c>
      <c r="D447" t="str">
        <f t="shared" si="36"/>
        <v>NO</v>
      </c>
      <c r="E447" t="str">
        <f t="shared" si="37"/>
        <v>NO</v>
      </c>
      <c r="F447" t="str">
        <f t="shared" si="38"/>
        <v>NO</v>
      </c>
      <c r="H447" t="str">
        <f>IF((COUNTIF('Metab Abbr iJR904'!$A:$A,"="&amp;G447&amp;"") + COUNTIF('Metab Abbr iJR904'!$A:$A,"="&amp;G447&amp;"(e)")) &gt; 0,"YES","NO")</f>
        <v>YES</v>
      </c>
      <c r="I447" t="str">
        <f t="shared" si="39"/>
        <v>NO</v>
      </c>
    </row>
    <row r="448" spans="1:9">
      <c r="A448" t="s">
        <v>7358</v>
      </c>
      <c r="B448" t="s">
        <v>7359</v>
      </c>
      <c r="C448" t="str">
        <f t="shared" si="35"/>
        <v>NO</v>
      </c>
      <c r="D448" t="str">
        <f t="shared" si="36"/>
        <v>NO</v>
      </c>
      <c r="E448" t="str">
        <f t="shared" si="37"/>
        <v>NO</v>
      </c>
      <c r="F448" t="str">
        <f t="shared" si="38"/>
        <v>NO</v>
      </c>
      <c r="H448" t="str">
        <f>IF((COUNTIF('Metab Abbr iJR904'!$A:$A,"="&amp;G448&amp;"") + COUNTIF('Metab Abbr iJR904'!$A:$A,"="&amp;G448&amp;"(e)")) &gt; 0,"YES","NO")</f>
        <v>YES</v>
      </c>
      <c r="I448" t="str">
        <f t="shared" si="39"/>
        <v>NO</v>
      </c>
    </row>
    <row r="449" spans="1:9">
      <c r="A449" t="s">
        <v>7360</v>
      </c>
      <c r="B449" t="s">
        <v>7361</v>
      </c>
      <c r="C449" t="str">
        <f t="shared" si="35"/>
        <v>NO</v>
      </c>
      <c r="D449" t="str">
        <f t="shared" si="36"/>
        <v>NO</v>
      </c>
      <c r="E449" t="str">
        <f t="shared" si="37"/>
        <v>NO</v>
      </c>
      <c r="F449" t="str">
        <f t="shared" si="38"/>
        <v>NO</v>
      </c>
      <c r="H449" t="str">
        <f>IF((COUNTIF('Metab Abbr iJR904'!$A:$A,"="&amp;G449&amp;"") + COUNTIF('Metab Abbr iJR904'!$A:$A,"="&amp;G449&amp;"(e)")) &gt; 0,"YES","NO")</f>
        <v>YES</v>
      </c>
      <c r="I449" t="str">
        <f t="shared" si="39"/>
        <v>NO</v>
      </c>
    </row>
    <row r="450" spans="1:9">
      <c r="A450" t="s">
        <v>7364</v>
      </c>
      <c r="B450" t="s">
        <v>7365</v>
      </c>
      <c r="C450" t="str">
        <f t="shared" ref="C450:C513" si="40">IF(COUNTIF(A450,"=*tex"),"YES","NO")</f>
        <v>NO</v>
      </c>
      <c r="D450" t="str">
        <f t="shared" ref="D450:D513" si="41">IF(COUNTIF(A450,"=*tpp"),"YES","NO")</f>
        <v>NO</v>
      </c>
      <c r="E450" t="str">
        <f t="shared" ref="E450:E513" si="42">IF(OR(COUNTIF(C450,"=YES") &gt; 0,COUNTIF(D450,"=YES") &gt; 0), "YES","NO")</f>
        <v>NO</v>
      </c>
      <c r="F450" t="str">
        <f t="shared" ref="F450:F513" si="43">IF(OR(COUNTIF(D450,"=YES") &gt; 0,COUNTIF(E450,"=YES") &gt; 0), "YES","NO")</f>
        <v>NO</v>
      </c>
      <c r="H450" t="str">
        <f>IF((COUNTIF('Metab Abbr iJR904'!$A:$A,"="&amp;G450&amp;"") + COUNTIF('Metab Abbr iJR904'!$A:$A,"="&amp;G450&amp;"(e)")) &gt; 0,"YES","NO")</f>
        <v>YES</v>
      </c>
      <c r="I450" t="str">
        <f t="shared" ref="I450:I513" si="44">IF(AND(COUNTIF(E450,"=YES")&gt;0,COUNTIF(H450,"YES")&gt;0),"YES","NO")</f>
        <v>NO</v>
      </c>
    </row>
    <row r="451" spans="1:9">
      <c r="A451" t="s">
        <v>7368</v>
      </c>
      <c r="B451" t="s">
        <v>7369</v>
      </c>
      <c r="C451" t="str">
        <f t="shared" si="40"/>
        <v>NO</v>
      </c>
      <c r="D451" t="str">
        <f t="shared" si="41"/>
        <v>NO</v>
      </c>
      <c r="E451" t="str">
        <f t="shared" si="42"/>
        <v>NO</v>
      </c>
      <c r="F451" t="str">
        <f t="shared" si="43"/>
        <v>NO</v>
      </c>
      <c r="H451" t="str">
        <f>IF((COUNTIF('Metab Abbr iJR904'!$A:$A,"="&amp;G451&amp;"") + COUNTIF('Metab Abbr iJR904'!$A:$A,"="&amp;G451&amp;"(e)")) &gt; 0,"YES","NO")</f>
        <v>YES</v>
      </c>
      <c r="I451" t="str">
        <f t="shared" si="44"/>
        <v>NO</v>
      </c>
    </row>
    <row r="452" spans="1:9">
      <c r="A452" t="s">
        <v>7370</v>
      </c>
      <c r="B452" t="s">
        <v>7371</v>
      </c>
      <c r="C452" t="str">
        <f t="shared" si="40"/>
        <v>NO</v>
      </c>
      <c r="D452" t="str">
        <f t="shared" si="41"/>
        <v>NO</v>
      </c>
      <c r="E452" t="str">
        <f t="shared" si="42"/>
        <v>NO</v>
      </c>
      <c r="F452" t="str">
        <f t="shared" si="43"/>
        <v>NO</v>
      </c>
      <c r="H452" t="str">
        <f>IF((COUNTIF('Metab Abbr iJR904'!$A:$A,"="&amp;G452&amp;"") + COUNTIF('Metab Abbr iJR904'!$A:$A,"="&amp;G452&amp;"(e)")) &gt; 0,"YES","NO")</f>
        <v>YES</v>
      </c>
      <c r="I452" t="str">
        <f t="shared" si="44"/>
        <v>NO</v>
      </c>
    </row>
    <row r="453" spans="1:9">
      <c r="A453" t="s">
        <v>7372</v>
      </c>
      <c r="B453" t="s">
        <v>7373</v>
      </c>
      <c r="C453" t="str">
        <f t="shared" si="40"/>
        <v>NO</v>
      </c>
      <c r="D453" t="str">
        <f t="shared" si="41"/>
        <v>NO</v>
      </c>
      <c r="E453" t="str">
        <f t="shared" si="42"/>
        <v>NO</v>
      </c>
      <c r="F453" t="str">
        <f t="shared" si="43"/>
        <v>NO</v>
      </c>
      <c r="H453" t="str">
        <f>IF((COUNTIF('Metab Abbr iJR904'!$A:$A,"="&amp;G453&amp;"") + COUNTIF('Metab Abbr iJR904'!$A:$A,"="&amp;G453&amp;"(e)")) &gt; 0,"YES","NO")</f>
        <v>YES</v>
      </c>
      <c r="I453" t="str">
        <f t="shared" si="44"/>
        <v>NO</v>
      </c>
    </row>
    <row r="454" spans="1:9">
      <c r="A454" t="s">
        <v>7376</v>
      </c>
      <c r="B454" t="s">
        <v>7377</v>
      </c>
      <c r="C454" t="str">
        <f t="shared" si="40"/>
        <v>NO</v>
      </c>
      <c r="D454" t="str">
        <f t="shared" si="41"/>
        <v>NO</v>
      </c>
      <c r="E454" t="str">
        <f t="shared" si="42"/>
        <v>NO</v>
      </c>
      <c r="F454" t="str">
        <f t="shared" si="43"/>
        <v>NO</v>
      </c>
      <c r="H454" t="str">
        <f>IF((COUNTIF('Metab Abbr iJR904'!$A:$A,"="&amp;G454&amp;"") + COUNTIF('Metab Abbr iJR904'!$A:$A,"="&amp;G454&amp;"(e)")) &gt; 0,"YES","NO")</f>
        <v>YES</v>
      </c>
      <c r="I454" t="str">
        <f t="shared" si="44"/>
        <v>NO</v>
      </c>
    </row>
    <row r="455" spans="1:9">
      <c r="A455" t="s">
        <v>7378</v>
      </c>
      <c r="B455" t="s">
        <v>7379</v>
      </c>
      <c r="C455" t="str">
        <f t="shared" si="40"/>
        <v>NO</v>
      </c>
      <c r="D455" t="str">
        <f t="shared" si="41"/>
        <v>NO</v>
      </c>
      <c r="E455" t="str">
        <f t="shared" si="42"/>
        <v>NO</v>
      </c>
      <c r="F455" t="str">
        <f t="shared" si="43"/>
        <v>NO</v>
      </c>
      <c r="H455" t="str">
        <f>IF((COUNTIF('Metab Abbr iJR904'!$A:$A,"="&amp;G455&amp;"") + COUNTIF('Metab Abbr iJR904'!$A:$A,"="&amp;G455&amp;"(e)")) &gt; 0,"YES","NO")</f>
        <v>YES</v>
      </c>
      <c r="I455" t="str">
        <f t="shared" si="44"/>
        <v>NO</v>
      </c>
    </row>
    <row r="456" spans="1:9">
      <c r="A456" t="s">
        <v>7380</v>
      </c>
      <c r="B456" t="s">
        <v>7381</v>
      </c>
      <c r="C456" t="str">
        <f t="shared" si="40"/>
        <v>NO</v>
      </c>
      <c r="D456" t="str">
        <f t="shared" si="41"/>
        <v>NO</v>
      </c>
      <c r="E456" t="str">
        <f t="shared" si="42"/>
        <v>NO</v>
      </c>
      <c r="F456" t="str">
        <f t="shared" si="43"/>
        <v>NO</v>
      </c>
      <c r="H456" t="str">
        <f>IF((COUNTIF('Metab Abbr iJR904'!$A:$A,"="&amp;G456&amp;"") + COUNTIF('Metab Abbr iJR904'!$A:$A,"="&amp;G456&amp;"(e)")) &gt; 0,"YES","NO")</f>
        <v>YES</v>
      </c>
      <c r="I456" t="str">
        <f t="shared" si="44"/>
        <v>NO</v>
      </c>
    </row>
    <row r="457" spans="1:9">
      <c r="A457" t="s">
        <v>7382</v>
      </c>
      <c r="B457" t="s">
        <v>7383</v>
      </c>
      <c r="C457" t="str">
        <f t="shared" si="40"/>
        <v>NO</v>
      </c>
      <c r="D457" t="str">
        <f t="shared" si="41"/>
        <v>NO</v>
      </c>
      <c r="E457" t="str">
        <f t="shared" si="42"/>
        <v>NO</v>
      </c>
      <c r="F457" t="str">
        <f t="shared" si="43"/>
        <v>NO</v>
      </c>
      <c r="H457" t="str">
        <f>IF((COUNTIF('Metab Abbr iJR904'!$A:$A,"="&amp;G457&amp;"") + COUNTIF('Metab Abbr iJR904'!$A:$A,"="&amp;G457&amp;"(e)")) &gt; 0,"YES","NO")</f>
        <v>YES</v>
      </c>
      <c r="I457" t="str">
        <f t="shared" si="44"/>
        <v>NO</v>
      </c>
    </row>
    <row r="458" spans="1:9">
      <c r="A458" t="s">
        <v>7384</v>
      </c>
      <c r="B458" t="s">
        <v>7385</v>
      </c>
      <c r="C458" t="str">
        <f t="shared" si="40"/>
        <v>NO</v>
      </c>
      <c r="D458" t="str">
        <f t="shared" si="41"/>
        <v>NO</v>
      </c>
      <c r="E458" t="str">
        <f t="shared" si="42"/>
        <v>NO</v>
      </c>
      <c r="F458" t="str">
        <f t="shared" si="43"/>
        <v>NO</v>
      </c>
      <c r="H458" t="str">
        <f>IF((COUNTIF('Metab Abbr iJR904'!$A:$A,"="&amp;G458&amp;"") + COUNTIF('Metab Abbr iJR904'!$A:$A,"="&amp;G458&amp;"(e)")) &gt; 0,"YES","NO")</f>
        <v>YES</v>
      </c>
      <c r="I458" t="str">
        <f t="shared" si="44"/>
        <v>NO</v>
      </c>
    </row>
    <row r="459" spans="1:9">
      <c r="A459" t="s">
        <v>7386</v>
      </c>
      <c r="B459" t="s">
        <v>7387</v>
      </c>
      <c r="C459" t="str">
        <f t="shared" si="40"/>
        <v>NO</v>
      </c>
      <c r="D459" t="str">
        <f t="shared" si="41"/>
        <v>NO</v>
      </c>
      <c r="E459" t="str">
        <f t="shared" si="42"/>
        <v>NO</v>
      </c>
      <c r="F459" t="str">
        <f t="shared" si="43"/>
        <v>NO</v>
      </c>
      <c r="H459" t="str">
        <f>IF((COUNTIF('Metab Abbr iJR904'!$A:$A,"="&amp;G459&amp;"") + COUNTIF('Metab Abbr iJR904'!$A:$A,"="&amp;G459&amp;"(e)")) &gt; 0,"YES","NO")</f>
        <v>YES</v>
      </c>
      <c r="I459" t="str">
        <f t="shared" si="44"/>
        <v>NO</v>
      </c>
    </row>
    <row r="460" spans="1:9">
      <c r="A460" t="s">
        <v>7388</v>
      </c>
      <c r="B460" t="s">
        <v>7389</v>
      </c>
      <c r="C460" t="str">
        <f t="shared" si="40"/>
        <v>NO</v>
      </c>
      <c r="D460" t="str">
        <f t="shared" si="41"/>
        <v>NO</v>
      </c>
      <c r="E460" t="str">
        <f t="shared" si="42"/>
        <v>NO</v>
      </c>
      <c r="F460" t="str">
        <f t="shared" si="43"/>
        <v>NO</v>
      </c>
      <c r="H460" t="str">
        <f>IF((COUNTIF('Metab Abbr iJR904'!$A:$A,"="&amp;G460&amp;"") + COUNTIF('Metab Abbr iJR904'!$A:$A,"="&amp;G460&amp;"(e)")) &gt; 0,"YES","NO")</f>
        <v>YES</v>
      </c>
      <c r="I460" t="str">
        <f t="shared" si="44"/>
        <v>NO</v>
      </c>
    </row>
    <row r="461" spans="1:9">
      <c r="A461" t="s">
        <v>7390</v>
      </c>
      <c r="B461" t="s">
        <v>7391</v>
      </c>
      <c r="C461" t="str">
        <f t="shared" si="40"/>
        <v>NO</v>
      </c>
      <c r="D461" t="str">
        <f t="shared" si="41"/>
        <v>NO</v>
      </c>
      <c r="E461" t="str">
        <f t="shared" si="42"/>
        <v>NO</v>
      </c>
      <c r="F461" t="str">
        <f t="shared" si="43"/>
        <v>NO</v>
      </c>
      <c r="H461" t="str">
        <f>IF((COUNTIF('Metab Abbr iJR904'!$A:$A,"="&amp;G461&amp;"") + COUNTIF('Metab Abbr iJR904'!$A:$A,"="&amp;G461&amp;"(e)")) &gt; 0,"YES","NO")</f>
        <v>YES</v>
      </c>
      <c r="I461" t="str">
        <f t="shared" si="44"/>
        <v>NO</v>
      </c>
    </row>
    <row r="462" spans="1:9">
      <c r="A462" t="s">
        <v>7392</v>
      </c>
      <c r="B462" t="s">
        <v>7393</v>
      </c>
      <c r="C462" t="str">
        <f t="shared" si="40"/>
        <v>NO</v>
      </c>
      <c r="D462" t="str">
        <f t="shared" si="41"/>
        <v>NO</v>
      </c>
      <c r="E462" t="str">
        <f t="shared" si="42"/>
        <v>NO</v>
      </c>
      <c r="F462" t="str">
        <f t="shared" si="43"/>
        <v>NO</v>
      </c>
      <c r="H462" t="str">
        <f>IF((COUNTIF('Metab Abbr iJR904'!$A:$A,"="&amp;G462&amp;"") + COUNTIF('Metab Abbr iJR904'!$A:$A,"="&amp;G462&amp;"(e)")) &gt; 0,"YES","NO")</f>
        <v>YES</v>
      </c>
      <c r="I462" t="str">
        <f t="shared" si="44"/>
        <v>NO</v>
      </c>
    </row>
    <row r="463" spans="1:9">
      <c r="A463" t="s">
        <v>7394</v>
      </c>
      <c r="B463" t="s">
        <v>7395</v>
      </c>
      <c r="C463" t="str">
        <f t="shared" si="40"/>
        <v>NO</v>
      </c>
      <c r="D463" t="str">
        <f t="shared" si="41"/>
        <v>NO</v>
      </c>
      <c r="E463" t="str">
        <f t="shared" si="42"/>
        <v>NO</v>
      </c>
      <c r="F463" t="str">
        <f t="shared" si="43"/>
        <v>NO</v>
      </c>
      <c r="H463" t="str">
        <f>IF((COUNTIF('Metab Abbr iJR904'!$A:$A,"="&amp;G463&amp;"") + COUNTIF('Metab Abbr iJR904'!$A:$A,"="&amp;G463&amp;"(e)")) &gt; 0,"YES","NO")</f>
        <v>YES</v>
      </c>
      <c r="I463" t="str">
        <f t="shared" si="44"/>
        <v>NO</v>
      </c>
    </row>
    <row r="464" spans="1:9">
      <c r="A464" t="s">
        <v>7396</v>
      </c>
      <c r="B464" t="s">
        <v>7397</v>
      </c>
      <c r="C464" t="str">
        <f t="shared" si="40"/>
        <v>NO</v>
      </c>
      <c r="D464" t="str">
        <f t="shared" si="41"/>
        <v>NO</v>
      </c>
      <c r="E464" t="str">
        <f t="shared" si="42"/>
        <v>NO</v>
      </c>
      <c r="F464" t="str">
        <f t="shared" si="43"/>
        <v>NO</v>
      </c>
      <c r="H464" t="str">
        <f>IF((COUNTIF('Metab Abbr iJR904'!$A:$A,"="&amp;G464&amp;"") + COUNTIF('Metab Abbr iJR904'!$A:$A,"="&amp;G464&amp;"(e)")) &gt; 0,"YES","NO")</f>
        <v>YES</v>
      </c>
      <c r="I464" t="str">
        <f t="shared" si="44"/>
        <v>NO</v>
      </c>
    </row>
    <row r="465" spans="1:9">
      <c r="A465" t="s">
        <v>7398</v>
      </c>
      <c r="B465" t="s">
        <v>7399</v>
      </c>
      <c r="C465" t="str">
        <f t="shared" si="40"/>
        <v>NO</v>
      </c>
      <c r="D465" t="str">
        <f t="shared" si="41"/>
        <v>NO</v>
      </c>
      <c r="E465" t="str">
        <f t="shared" si="42"/>
        <v>NO</v>
      </c>
      <c r="F465" t="str">
        <f t="shared" si="43"/>
        <v>NO</v>
      </c>
      <c r="H465" t="str">
        <f>IF((COUNTIF('Metab Abbr iJR904'!$A:$A,"="&amp;G465&amp;"") + COUNTIF('Metab Abbr iJR904'!$A:$A,"="&amp;G465&amp;"(e)")) &gt; 0,"YES","NO")</f>
        <v>YES</v>
      </c>
      <c r="I465" t="str">
        <f t="shared" si="44"/>
        <v>NO</v>
      </c>
    </row>
    <row r="466" spans="1:9">
      <c r="A466" t="s">
        <v>7400</v>
      </c>
      <c r="B466" t="s">
        <v>7401</v>
      </c>
      <c r="C466" t="str">
        <f t="shared" si="40"/>
        <v>NO</v>
      </c>
      <c r="D466" t="str">
        <f t="shared" si="41"/>
        <v>NO</v>
      </c>
      <c r="E466" t="str">
        <f t="shared" si="42"/>
        <v>NO</v>
      </c>
      <c r="F466" t="str">
        <f t="shared" si="43"/>
        <v>NO</v>
      </c>
      <c r="H466" t="str">
        <f>IF((COUNTIF('Metab Abbr iJR904'!$A:$A,"="&amp;G466&amp;"") + COUNTIF('Metab Abbr iJR904'!$A:$A,"="&amp;G466&amp;"(e)")) &gt; 0,"YES","NO")</f>
        <v>YES</v>
      </c>
      <c r="I466" t="str">
        <f t="shared" si="44"/>
        <v>NO</v>
      </c>
    </row>
    <row r="467" spans="1:9">
      <c r="A467" t="s">
        <v>7402</v>
      </c>
      <c r="B467" t="s">
        <v>7403</v>
      </c>
      <c r="C467" t="str">
        <f t="shared" si="40"/>
        <v>NO</v>
      </c>
      <c r="D467" t="str">
        <f t="shared" si="41"/>
        <v>NO</v>
      </c>
      <c r="E467" t="str">
        <f t="shared" si="42"/>
        <v>NO</v>
      </c>
      <c r="F467" t="str">
        <f t="shared" si="43"/>
        <v>NO</v>
      </c>
      <c r="H467" t="str">
        <f>IF((COUNTIF('Metab Abbr iJR904'!$A:$A,"="&amp;G467&amp;"") + COUNTIF('Metab Abbr iJR904'!$A:$A,"="&amp;G467&amp;"(e)")) &gt; 0,"YES","NO")</f>
        <v>YES</v>
      </c>
      <c r="I467" t="str">
        <f t="shared" si="44"/>
        <v>NO</v>
      </c>
    </row>
    <row r="468" spans="1:9">
      <c r="A468" t="s">
        <v>7404</v>
      </c>
      <c r="B468" t="s">
        <v>7405</v>
      </c>
      <c r="C468" t="str">
        <f t="shared" si="40"/>
        <v>NO</v>
      </c>
      <c r="D468" t="str">
        <f t="shared" si="41"/>
        <v>NO</v>
      </c>
      <c r="E468" t="str">
        <f t="shared" si="42"/>
        <v>NO</v>
      </c>
      <c r="F468" t="str">
        <f t="shared" si="43"/>
        <v>NO</v>
      </c>
      <c r="H468" t="str">
        <f>IF((COUNTIF('Metab Abbr iJR904'!$A:$A,"="&amp;G468&amp;"") + COUNTIF('Metab Abbr iJR904'!$A:$A,"="&amp;G468&amp;"(e)")) &gt; 0,"YES","NO")</f>
        <v>YES</v>
      </c>
      <c r="I468" t="str">
        <f t="shared" si="44"/>
        <v>NO</v>
      </c>
    </row>
    <row r="469" spans="1:9">
      <c r="A469" t="s">
        <v>7406</v>
      </c>
      <c r="B469" t="s">
        <v>7407</v>
      </c>
      <c r="C469" t="str">
        <f t="shared" si="40"/>
        <v>NO</v>
      </c>
      <c r="D469" t="str">
        <f t="shared" si="41"/>
        <v>NO</v>
      </c>
      <c r="E469" t="str">
        <f t="shared" si="42"/>
        <v>NO</v>
      </c>
      <c r="F469" t="str">
        <f t="shared" si="43"/>
        <v>NO</v>
      </c>
      <c r="H469" t="str">
        <f>IF((COUNTIF('Metab Abbr iJR904'!$A:$A,"="&amp;G469&amp;"") + COUNTIF('Metab Abbr iJR904'!$A:$A,"="&amp;G469&amp;"(e)")) &gt; 0,"YES","NO")</f>
        <v>YES</v>
      </c>
      <c r="I469" t="str">
        <f t="shared" si="44"/>
        <v>NO</v>
      </c>
    </row>
    <row r="470" spans="1:9">
      <c r="A470" t="s">
        <v>7410</v>
      </c>
      <c r="B470" t="s">
        <v>7411</v>
      </c>
      <c r="C470" t="str">
        <f t="shared" si="40"/>
        <v>NO</v>
      </c>
      <c r="D470" t="str">
        <f t="shared" si="41"/>
        <v>NO</v>
      </c>
      <c r="E470" t="str">
        <f t="shared" si="42"/>
        <v>NO</v>
      </c>
      <c r="F470" t="str">
        <f t="shared" si="43"/>
        <v>NO</v>
      </c>
      <c r="H470" t="str">
        <f>IF((COUNTIF('Metab Abbr iJR904'!$A:$A,"="&amp;G470&amp;"") + COUNTIF('Metab Abbr iJR904'!$A:$A,"="&amp;G470&amp;"(e)")) &gt; 0,"YES","NO")</f>
        <v>YES</v>
      </c>
      <c r="I470" t="str">
        <f t="shared" si="44"/>
        <v>NO</v>
      </c>
    </row>
    <row r="471" spans="1:9">
      <c r="A471" t="s">
        <v>7412</v>
      </c>
      <c r="B471" t="s">
        <v>7413</v>
      </c>
      <c r="C471" t="str">
        <f t="shared" si="40"/>
        <v>NO</v>
      </c>
      <c r="D471" t="str">
        <f t="shared" si="41"/>
        <v>NO</v>
      </c>
      <c r="E471" t="str">
        <f t="shared" si="42"/>
        <v>NO</v>
      </c>
      <c r="F471" t="str">
        <f t="shared" si="43"/>
        <v>NO</v>
      </c>
      <c r="H471" t="str">
        <f>IF((COUNTIF('Metab Abbr iJR904'!$A:$A,"="&amp;G471&amp;"") + COUNTIF('Metab Abbr iJR904'!$A:$A,"="&amp;G471&amp;"(e)")) &gt; 0,"YES","NO")</f>
        <v>YES</v>
      </c>
      <c r="I471" t="str">
        <f t="shared" si="44"/>
        <v>NO</v>
      </c>
    </row>
    <row r="472" spans="1:9">
      <c r="A472" t="s">
        <v>7414</v>
      </c>
      <c r="B472" t="s">
        <v>7415</v>
      </c>
      <c r="C472" t="str">
        <f t="shared" si="40"/>
        <v>NO</v>
      </c>
      <c r="D472" t="str">
        <f t="shared" si="41"/>
        <v>NO</v>
      </c>
      <c r="E472" t="str">
        <f t="shared" si="42"/>
        <v>NO</v>
      </c>
      <c r="F472" t="str">
        <f t="shared" si="43"/>
        <v>NO</v>
      </c>
      <c r="H472" t="str">
        <f>IF((COUNTIF('Metab Abbr iJR904'!$A:$A,"="&amp;G472&amp;"") + COUNTIF('Metab Abbr iJR904'!$A:$A,"="&amp;G472&amp;"(e)")) &gt; 0,"YES","NO")</f>
        <v>YES</v>
      </c>
      <c r="I472" t="str">
        <f t="shared" si="44"/>
        <v>NO</v>
      </c>
    </row>
    <row r="473" spans="1:9">
      <c r="A473" t="s">
        <v>7416</v>
      </c>
      <c r="B473" t="s">
        <v>7417</v>
      </c>
      <c r="C473" t="str">
        <f t="shared" si="40"/>
        <v>NO</v>
      </c>
      <c r="D473" t="str">
        <f t="shared" si="41"/>
        <v>NO</v>
      </c>
      <c r="E473" t="str">
        <f t="shared" si="42"/>
        <v>NO</v>
      </c>
      <c r="F473" t="str">
        <f t="shared" si="43"/>
        <v>NO</v>
      </c>
      <c r="H473" t="str">
        <f>IF((COUNTIF('Metab Abbr iJR904'!$A:$A,"="&amp;G473&amp;"") + COUNTIF('Metab Abbr iJR904'!$A:$A,"="&amp;G473&amp;"(e)")) &gt; 0,"YES","NO")</f>
        <v>YES</v>
      </c>
      <c r="I473" t="str">
        <f t="shared" si="44"/>
        <v>NO</v>
      </c>
    </row>
    <row r="474" spans="1:9">
      <c r="A474" t="s">
        <v>7418</v>
      </c>
      <c r="B474" t="s">
        <v>7419</v>
      </c>
      <c r="C474" t="str">
        <f t="shared" si="40"/>
        <v>NO</v>
      </c>
      <c r="D474" t="str">
        <f t="shared" si="41"/>
        <v>NO</v>
      </c>
      <c r="E474" t="str">
        <f t="shared" si="42"/>
        <v>NO</v>
      </c>
      <c r="F474" t="str">
        <f t="shared" si="43"/>
        <v>NO</v>
      </c>
      <c r="H474" t="str">
        <f>IF((COUNTIF('Metab Abbr iJR904'!$A:$A,"="&amp;G474&amp;"") + COUNTIF('Metab Abbr iJR904'!$A:$A,"="&amp;G474&amp;"(e)")) &gt; 0,"YES","NO")</f>
        <v>YES</v>
      </c>
      <c r="I474" t="str">
        <f t="shared" si="44"/>
        <v>NO</v>
      </c>
    </row>
    <row r="475" spans="1:9">
      <c r="A475" t="s">
        <v>7420</v>
      </c>
      <c r="B475" t="s">
        <v>7421</v>
      </c>
      <c r="C475" t="str">
        <f t="shared" si="40"/>
        <v>NO</v>
      </c>
      <c r="D475" t="str">
        <f t="shared" si="41"/>
        <v>NO</v>
      </c>
      <c r="E475" t="str">
        <f t="shared" si="42"/>
        <v>NO</v>
      </c>
      <c r="F475" t="str">
        <f t="shared" si="43"/>
        <v>NO</v>
      </c>
      <c r="H475" t="str">
        <f>IF((COUNTIF('Metab Abbr iJR904'!$A:$A,"="&amp;G475&amp;"") + COUNTIF('Metab Abbr iJR904'!$A:$A,"="&amp;G475&amp;"(e)")) &gt; 0,"YES","NO")</f>
        <v>YES</v>
      </c>
      <c r="I475" t="str">
        <f t="shared" si="44"/>
        <v>NO</v>
      </c>
    </row>
    <row r="476" spans="1:9">
      <c r="A476" t="s">
        <v>7422</v>
      </c>
      <c r="B476" t="s">
        <v>7423</v>
      </c>
      <c r="C476" t="str">
        <f t="shared" si="40"/>
        <v>NO</v>
      </c>
      <c r="D476" t="str">
        <f t="shared" si="41"/>
        <v>NO</v>
      </c>
      <c r="E476" t="str">
        <f t="shared" si="42"/>
        <v>NO</v>
      </c>
      <c r="F476" t="str">
        <f t="shared" si="43"/>
        <v>NO</v>
      </c>
      <c r="H476" t="str">
        <f>IF((COUNTIF('Metab Abbr iJR904'!$A:$A,"="&amp;G476&amp;"") + COUNTIF('Metab Abbr iJR904'!$A:$A,"="&amp;G476&amp;"(e)")) &gt; 0,"YES","NO")</f>
        <v>YES</v>
      </c>
      <c r="I476" t="str">
        <f t="shared" si="44"/>
        <v>NO</v>
      </c>
    </row>
    <row r="477" spans="1:9">
      <c r="A477" t="s">
        <v>7424</v>
      </c>
      <c r="B477" t="s">
        <v>7425</v>
      </c>
      <c r="C477" t="str">
        <f t="shared" si="40"/>
        <v>NO</v>
      </c>
      <c r="D477" t="str">
        <f t="shared" si="41"/>
        <v>NO</v>
      </c>
      <c r="E477" t="str">
        <f t="shared" si="42"/>
        <v>NO</v>
      </c>
      <c r="F477" t="str">
        <f t="shared" si="43"/>
        <v>NO</v>
      </c>
      <c r="H477" t="str">
        <f>IF((COUNTIF('Metab Abbr iJR904'!$A:$A,"="&amp;G477&amp;"") + COUNTIF('Metab Abbr iJR904'!$A:$A,"="&amp;G477&amp;"(e)")) &gt; 0,"YES","NO")</f>
        <v>YES</v>
      </c>
      <c r="I477" t="str">
        <f t="shared" si="44"/>
        <v>NO</v>
      </c>
    </row>
    <row r="478" spans="1:9">
      <c r="A478" t="s">
        <v>7426</v>
      </c>
      <c r="B478" t="s">
        <v>7427</v>
      </c>
      <c r="C478" t="str">
        <f t="shared" si="40"/>
        <v>NO</v>
      </c>
      <c r="D478" t="str">
        <f t="shared" si="41"/>
        <v>NO</v>
      </c>
      <c r="E478" t="str">
        <f t="shared" si="42"/>
        <v>NO</v>
      </c>
      <c r="F478" t="str">
        <f t="shared" si="43"/>
        <v>NO</v>
      </c>
      <c r="H478" t="str">
        <f>IF((COUNTIF('Metab Abbr iJR904'!$A:$A,"="&amp;G478&amp;"") + COUNTIF('Metab Abbr iJR904'!$A:$A,"="&amp;G478&amp;"(e)")) &gt; 0,"YES","NO")</f>
        <v>YES</v>
      </c>
      <c r="I478" t="str">
        <f t="shared" si="44"/>
        <v>NO</v>
      </c>
    </row>
    <row r="479" spans="1:9">
      <c r="A479" t="s">
        <v>7428</v>
      </c>
      <c r="B479" t="s">
        <v>7429</v>
      </c>
      <c r="C479" t="str">
        <f t="shared" si="40"/>
        <v>NO</v>
      </c>
      <c r="D479" t="str">
        <f t="shared" si="41"/>
        <v>NO</v>
      </c>
      <c r="E479" t="str">
        <f t="shared" si="42"/>
        <v>NO</v>
      </c>
      <c r="F479" t="str">
        <f t="shared" si="43"/>
        <v>NO</v>
      </c>
      <c r="H479" t="str">
        <f>IF((COUNTIF('Metab Abbr iJR904'!$A:$A,"="&amp;G479&amp;"") + COUNTIF('Metab Abbr iJR904'!$A:$A,"="&amp;G479&amp;"(e)")) &gt; 0,"YES","NO")</f>
        <v>YES</v>
      </c>
      <c r="I479" t="str">
        <f t="shared" si="44"/>
        <v>NO</v>
      </c>
    </row>
    <row r="480" spans="1:9">
      <c r="A480" t="s">
        <v>7432</v>
      </c>
      <c r="B480" t="s">
        <v>7433</v>
      </c>
      <c r="C480" t="str">
        <f t="shared" si="40"/>
        <v>NO</v>
      </c>
      <c r="D480" t="str">
        <f t="shared" si="41"/>
        <v>NO</v>
      </c>
      <c r="E480" t="str">
        <f t="shared" si="42"/>
        <v>NO</v>
      </c>
      <c r="F480" t="str">
        <f t="shared" si="43"/>
        <v>NO</v>
      </c>
      <c r="H480" t="str">
        <f>IF((COUNTIF('Metab Abbr iJR904'!$A:$A,"="&amp;G480&amp;"") + COUNTIF('Metab Abbr iJR904'!$A:$A,"="&amp;G480&amp;"(e)")) &gt; 0,"YES","NO")</f>
        <v>YES</v>
      </c>
      <c r="I480" t="str">
        <f t="shared" si="44"/>
        <v>NO</v>
      </c>
    </row>
    <row r="481" spans="1:9">
      <c r="A481" t="s">
        <v>7434</v>
      </c>
      <c r="B481" t="s">
        <v>7435</v>
      </c>
      <c r="C481" t="str">
        <f t="shared" si="40"/>
        <v>NO</v>
      </c>
      <c r="D481" t="str">
        <f t="shared" si="41"/>
        <v>NO</v>
      </c>
      <c r="E481" t="str">
        <f t="shared" si="42"/>
        <v>NO</v>
      </c>
      <c r="F481" t="str">
        <f t="shared" si="43"/>
        <v>NO</v>
      </c>
      <c r="H481" t="str">
        <f>IF((COUNTIF('Metab Abbr iJR904'!$A:$A,"="&amp;G481&amp;"") + COUNTIF('Metab Abbr iJR904'!$A:$A,"="&amp;G481&amp;"(e)")) &gt; 0,"YES","NO")</f>
        <v>YES</v>
      </c>
      <c r="I481" t="str">
        <f t="shared" si="44"/>
        <v>NO</v>
      </c>
    </row>
    <row r="482" spans="1:9">
      <c r="A482" t="s">
        <v>7436</v>
      </c>
      <c r="B482" t="s">
        <v>7437</v>
      </c>
      <c r="C482" t="str">
        <f t="shared" si="40"/>
        <v>NO</v>
      </c>
      <c r="D482" t="str">
        <f t="shared" si="41"/>
        <v>NO</v>
      </c>
      <c r="E482" t="str">
        <f t="shared" si="42"/>
        <v>NO</v>
      </c>
      <c r="F482" t="str">
        <f t="shared" si="43"/>
        <v>NO</v>
      </c>
      <c r="H482" t="str">
        <f>IF((COUNTIF('Metab Abbr iJR904'!$A:$A,"="&amp;G482&amp;"") + COUNTIF('Metab Abbr iJR904'!$A:$A,"="&amp;G482&amp;"(e)")) &gt; 0,"YES","NO")</f>
        <v>YES</v>
      </c>
      <c r="I482" t="str">
        <f t="shared" si="44"/>
        <v>NO</v>
      </c>
    </row>
    <row r="483" spans="1:9">
      <c r="A483" t="s">
        <v>7440</v>
      </c>
      <c r="B483" t="s">
        <v>7441</v>
      </c>
      <c r="C483" t="str">
        <f t="shared" si="40"/>
        <v>NO</v>
      </c>
      <c r="D483" t="str">
        <f t="shared" si="41"/>
        <v>NO</v>
      </c>
      <c r="E483" t="str">
        <f t="shared" si="42"/>
        <v>NO</v>
      </c>
      <c r="F483" t="str">
        <f t="shared" si="43"/>
        <v>NO</v>
      </c>
      <c r="H483" t="str">
        <f>IF((COUNTIF('Metab Abbr iJR904'!$A:$A,"="&amp;G483&amp;"") + COUNTIF('Metab Abbr iJR904'!$A:$A,"="&amp;G483&amp;"(e)")) &gt; 0,"YES","NO")</f>
        <v>YES</v>
      </c>
      <c r="I483" t="str">
        <f t="shared" si="44"/>
        <v>NO</v>
      </c>
    </row>
    <row r="484" spans="1:9">
      <c r="A484" t="s">
        <v>7442</v>
      </c>
      <c r="B484" t="s">
        <v>7443</v>
      </c>
      <c r="C484" t="str">
        <f t="shared" si="40"/>
        <v>NO</v>
      </c>
      <c r="D484" t="str">
        <f t="shared" si="41"/>
        <v>NO</v>
      </c>
      <c r="E484" t="str">
        <f t="shared" si="42"/>
        <v>NO</v>
      </c>
      <c r="F484" t="str">
        <f t="shared" si="43"/>
        <v>NO</v>
      </c>
      <c r="H484" t="str">
        <f>IF((COUNTIF('Metab Abbr iJR904'!$A:$A,"="&amp;G484&amp;"") + COUNTIF('Metab Abbr iJR904'!$A:$A,"="&amp;G484&amp;"(e)")) &gt; 0,"YES","NO")</f>
        <v>YES</v>
      </c>
      <c r="I484" t="str">
        <f t="shared" si="44"/>
        <v>NO</v>
      </c>
    </row>
    <row r="485" spans="1:9">
      <c r="A485" t="s">
        <v>7444</v>
      </c>
      <c r="B485" t="s">
        <v>7445</v>
      </c>
      <c r="C485" t="str">
        <f t="shared" si="40"/>
        <v>NO</v>
      </c>
      <c r="D485" t="str">
        <f t="shared" si="41"/>
        <v>NO</v>
      </c>
      <c r="E485" t="str">
        <f t="shared" si="42"/>
        <v>NO</v>
      </c>
      <c r="F485" t="str">
        <f t="shared" si="43"/>
        <v>NO</v>
      </c>
      <c r="H485" t="str">
        <f>IF((COUNTIF('Metab Abbr iJR904'!$A:$A,"="&amp;G485&amp;"") + COUNTIF('Metab Abbr iJR904'!$A:$A,"="&amp;G485&amp;"(e)")) &gt; 0,"YES","NO")</f>
        <v>YES</v>
      </c>
      <c r="I485" t="str">
        <f t="shared" si="44"/>
        <v>NO</v>
      </c>
    </row>
    <row r="486" spans="1:9">
      <c r="A486" t="s">
        <v>7448</v>
      </c>
      <c r="B486" t="s">
        <v>7449</v>
      </c>
      <c r="C486" t="str">
        <f t="shared" si="40"/>
        <v>NO</v>
      </c>
      <c r="D486" t="str">
        <f t="shared" si="41"/>
        <v>NO</v>
      </c>
      <c r="E486" t="str">
        <f t="shared" si="42"/>
        <v>NO</v>
      </c>
      <c r="F486" t="str">
        <f t="shared" si="43"/>
        <v>NO</v>
      </c>
      <c r="H486" t="str">
        <f>IF((COUNTIF('Metab Abbr iJR904'!$A:$A,"="&amp;G486&amp;"") + COUNTIF('Metab Abbr iJR904'!$A:$A,"="&amp;G486&amp;"(e)")) &gt; 0,"YES","NO")</f>
        <v>YES</v>
      </c>
      <c r="I486" t="str">
        <f t="shared" si="44"/>
        <v>NO</v>
      </c>
    </row>
    <row r="487" spans="1:9">
      <c r="A487" t="s">
        <v>7450</v>
      </c>
      <c r="B487" t="s">
        <v>7451</v>
      </c>
      <c r="C487" t="str">
        <f t="shared" si="40"/>
        <v>NO</v>
      </c>
      <c r="D487" t="str">
        <f t="shared" si="41"/>
        <v>NO</v>
      </c>
      <c r="E487" t="str">
        <f t="shared" si="42"/>
        <v>NO</v>
      </c>
      <c r="F487" t="str">
        <f t="shared" si="43"/>
        <v>NO</v>
      </c>
      <c r="H487" t="str">
        <f>IF((COUNTIF('Metab Abbr iJR904'!$A:$A,"="&amp;G487&amp;"") + COUNTIF('Metab Abbr iJR904'!$A:$A,"="&amp;G487&amp;"(e)")) &gt; 0,"YES","NO")</f>
        <v>YES</v>
      </c>
      <c r="I487" t="str">
        <f t="shared" si="44"/>
        <v>NO</v>
      </c>
    </row>
    <row r="488" spans="1:9">
      <c r="A488" t="s">
        <v>7452</v>
      </c>
      <c r="B488" t="s">
        <v>7453</v>
      </c>
      <c r="C488" t="str">
        <f t="shared" si="40"/>
        <v>NO</v>
      </c>
      <c r="D488" t="str">
        <f t="shared" si="41"/>
        <v>NO</v>
      </c>
      <c r="E488" t="str">
        <f t="shared" si="42"/>
        <v>NO</v>
      </c>
      <c r="F488" t="str">
        <f t="shared" si="43"/>
        <v>NO</v>
      </c>
      <c r="H488" t="str">
        <f>IF((COUNTIF('Metab Abbr iJR904'!$A:$A,"="&amp;G488&amp;"") + COUNTIF('Metab Abbr iJR904'!$A:$A,"="&amp;G488&amp;"(e)")) &gt; 0,"YES","NO")</f>
        <v>YES</v>
      </c>
      <c r="I488" t="str">
        <f t="shared" si="44"/>
        <v>NO</v>
      </c>
    </row>
    <row r="489" spans="1:9">
      <c r="A489" t="s">
        <v>7454</v>
      </c>
      <c r="B489" t="s">
        <v>7455</v>
      </c>
      <c r="C489" t="str">
        <f t="shared" si="40"/>
        <v>NO</v>
      </c>
      <c r="D489" t="str">
        <f t="shared" si="41"/>
        <v>NO</v>
      </c>
      <c r="E489" t="str">
        <f t="shared" si="42"/>
        <v>NO</v>
      </c>
      <c r="F489" t="str">
        <f t="shared" si="43"/>
        <v>NO</v>
      </c>
      <c r="H489" t="str">
        <f>IF((COUNTIF('Metab Abbr iJR904'!$A:$A,"="&amp;G489&amp;"") + COUNTIF('Metab Abbr iJR904'!$A:$A,"="&amp;G489&amp;"(e)")) &gt; 0,"YES","NO")</f>
        <v>YES</v>
      </c>
      <c r="I489" t="str">
        <f t="shared" si="44"/>
        <v>NO</v>
      </c>
    </row>
    <row r="490" spans="1:9">
      <c r="A490" t="s">
        <v>7456</v>
      </c>
      <c r="B490" t="s">
        <v>7457</v>
      </c>
      <c r="C490" t="str">
        <f t="shared" si="40"/>
        <v>NO</v>
      </c>
      <c r="D490" t="str">
        <f t="shared" si="41"/>
        <v>NO</v>
      </c>
      <c r="E490" t="str">
        <f t="shared" si="42"/>
        <v>NO</v>
      </c>
      <c r="F490" t="str">
        <f t="shared" si="43"/>
        <v>NO</v>
      </c>
      <c r="H490" t="str">
        <f>IF((COUNTIF('Metab Abbr iJR904'!$A:$A,"="&amp;G490&amp;"") + COUNTIF('Metab Abbr iJR904'!$A:$A,"="&amp;G490&amp;"(e)")) &gt; 0,"YES","NO")</f>
        <v>YES</v>
      </c>
      <c r="I490" t="str">
        <f t="shared" si="44"/>
        <v>NO</v>
      </c>
    </row>
    <row r="491" spans="1:9">
      <c r="A491" t="s">
        <v>7458</v>
      </c>
      <c r="B491" t="s">
        <v>7459</v>
      </c>
      <c r="C491" t="str">
        <f t="shared" si="40"/>
        <v>NO</v>
      </c>
      <c r="D491" t="str">
        <f t="shared" si="41"/>
        <v>NO</v>
      </c>
      <c r="E491" t="str">
        <f t="shared" si="42"/>
        <v>NO</v>
      </c>
      <c r="F491" t="str">
        <f t="shared" si="43"/>
        <v>NO</v>
      </c>
      <c r="H491" t="str">
        <f>IF((COUNTIF('Metab Abbr iJR904'!$A:$A,"="&amp;G491&amp;"") + COUNTIF('Metab Abbr iJR904'!$A:$A,"="&amp;G491&amp;"(e)")) &gt; 0,"YES","NO")</f>
        <v>YES</v>
      </c>
      <c r="I491" t="str">
        <f t="shared" si="44"/>
        <v>NO</v>
      </c>
    </row>
    <row r="492" spans="1:9">
      <c r="A492" t="s">
        <v>7460</v>
      </c>
      <c r="B492" t="s">
        <v>7461</v>
      </c>
      <c r="C492" t="str">
        <f t="shared" si="40"/>
        <v>NO</v>
      </c>
      <c r="D492" t="str">
        <f t="shared" si="41"/>
        <v>NO</v>
      </c>
      <c r="E492" t="str">
        <f t="shared" si="42"/>
        <v>NO</v>
      </c>
      <c r="F492" t="str">
        <f t="shared" si="43"/>
        <v>NO</v>
      </c>
      <c r="H492" t="str">
        <f>IF((COUNTIF('Metab Abbr iJR904'!$A:$A,"="&amp;G492&amp;"") + COUNTIF('Metab Abbr iJR904'!$A:$A,"="&amp;G492&amp;"(e)")) &gt; 0,"YES","NO")</f>
        <v>YES</v>
      </c>
      <c r="I492" t="str">
        <f t="shared" si="44"/>
        <v>NO</v>
      </c>
    </row>
    <row r="493" spans="1:9">
      <c r="A493" t="s">
        <v>7462</v>
      </c>
      <c r="B493" t="s">
        <v>7463</v>
      </c>
      <c r="C493" t="str">
        <f t="shared" si="40"/>
        <v>NO</v>
      </c>
      <c r="D493" t="str">
        <f t="shared" si="41"/>
        <v>NO</v>
      </c>
      <c r="E493" t="str">
        <f t="shared" si="42"/>
        <v>NO</v>
      </c>
      <c r="F493" t="str">
        <f t="shared" si="43"/>
        <v>NO</v>
      </c>
      <c r="H493" t="str">
        <f>IF((COUNTIF('Metab Abbr iJR904'!$A:$A,"="&amp;G493&amp;"") + COUNTIF('Metab Abbr iJR904'!$A:$A,"="&amp;G493&amp;"(e)")) &gt; 0,"YES","NO")</f>
        <v>YES</v>
      </c>
      <c r="I493" t="str">
        <f t="shared" si="44"/>
        <v>NO</v>
      </c>
    </row>
    <row r="494" spans="1:9">
      <c r="A494" t="s">
        <v>7464</v>
      </c>
      <c r="B494" t="s">
        <v>7465</v>
      </c>
      <c r="C494" t="str">
        <f t="shared" si="40"/>
        <v>NO</v>
      </c>
      <c r="D494" t="str">
        <f t="shared" si="41"/>
        <v>NO</v>
      </c>
      <c r="E494" t="str">
        <f t="shared" si="42"/>
        <v>NO</v>
      </c>
      <c r="F494" t="str">
        <f t="shared" si="43"/>
        <v>NO</v>
      </c>
      <c r="H494" t="str">
        <f>IF((COUNTIF('Metab Abbr iJR904'!$A:$A,"="&amp;G494&amp;"") + COUNTIF('Metab Abbr iJR904'!$A:$A,"="&amp;G494&amp;"(e)")) &gt; 0,"YES","NO")</f>
        <v>YES</v>
      </c>
      <c r="I494" t="str">
        <f t="shared" si="44"/>
        <v>NO</v>
      </c>
    </row>
    <row r="495" spans="1:9">
      <c r="A495" t="s">
        <v>7468</v>
      </c>
      <c r="B495" t="s">
        <v>7469</v>
      </c>
      <c r="C495" t="str">
        <f t="shared" si="40"/>
        <v>NO</v>
      </c>
      <c r="D495" t="str">
        <f t="shared" si="41"/>
        <v>NO</v>
      </c>
      <c r="E495" t="str">
        <f t="shared" si="42"/>
        <v>NO</v>
      </c>
      <c r="F495" t="str">
        <f t="shared" si="43"/>
        <v>NO</v>
      </c>
      <c r="H495" t="str">
        <f>IF((COUNTIF('Metab Abbr iJR904'!$A:$A,"="&amp;G495&amp;"") + COUNTIF('Metab Abbr iJR904'!$A:$A,"="&amp;G495&amp;"(e)")) &gt; 0,"YES","NO")</f>
        <v>YES</v>
      </c>
      <c r="I495" t="str">
        <f t="shared" si="44"/>
        <v>NO</v>
      </c>
    </row>
    <row r="496" spans="1:9">
      <c r="A496" t="s">
        <v>7472</v>
      </c>
      <c r="B496" t="s">
        <v>7473</v>
      </c>
      <c r="C496" t="str">
        <f t="shared" si="40"/>
        <v>NO</v>
      </c>
      <c r="D496" t="str">
        <f t="shared" si="41"/>
        <v>NO</v>
      </c>
      <c r="E496" t="str">
        <f t="shared" si="42"/>
        <v>NO</v>
      </c>
      <c r="F496" t="str">
        <f t="shared" si="43"/>
        <v>NO</v>
      </c>
      <c r="H496" t="str">
        <f>IF((COUNTIF('Metab Abbr iJR904'!$A:$A,"="&amp;G496&amp;"") + COUNTIF('Metab Abbr iJR904'!$A:$A,"="&amp;G496&amp;"(e)")) &gt; 0,"YES","NO")</f>
        <v>YES</v>
      </c>
      <c r="I496" t="str">
        <f t="shared" si="44"/>
        <v>NO</v>
      </c>
    </row>
    <row r="497" spans="1:9">
      <c r="A497" t="s">
        <v>7474</v>
      </c>
      <c r="B497" t="s">
        <v>7475</v>
      </c>
      <c r="C497" t="str">
        <f t="shared" si="40"/>
        <v>NO</v>
      </c>
      <c r="D497" t="str">
        <f t="shared" si="41"/>
        <v>NO</v>
      </c>
      <c r="E497" t="str">
        <f t="shared" si="42"/>
        <v>NO</v>
      </c>
      <c r="F497" t="str">
        <f t="shared" si="43"/>
        <v>NO</v>
      </c>
      <c r="H497" t="str">
        <f>IF((COUNTIF('Metab Abbr iJR904'!$A:$A,"="&amp;G497&amp;"") + COUNTIF('Metab Abbr iJR904'!$A:$A,"="&amp;G497&amp;"(e)")) &gt; 0,"YES","NO")</f>
        <v>YES</v>
      </c>
      <c r="I497" t="str">
        <f t="shared" si="44"/>
        <v>NO</v>
      </c>
    </row>
    <row r="498" spans="1:9">
      <c r="A498" t="s">
        <v>7476</v>
      </c>
      <c r="B498" t="s">
        <v>7477</v>
      </c>
      <c r="C498" t="str">
        <f t="shared" si="40"/>
        <v>NO</v>
      </c>
      <c r="D498" t="str">
        <f t="shared" si="41"/>
        <v>NO</v>
      </c>
      <c r="E498" t="str">
        <f t="shared" si="42"/>
        <v>NO</v>
      </c>
      <c r="F498" t="str">
        <f t="shared" si="43"/>
        <v>NO</v>
      </c>
      <c r="H498" t="str">
        <f>IF((COUNTIF('Metab Abbr iJR904'!$A:$A,"="&amp;G498&amp;"") + COUNTIF('Metab Abbr iJR904'!$A:$A,"="&amp;G498&amp;"(e)")) &gt; 0,"YES","NO")</f>
        <v>YES</v>
      </c>
      <c r="I498" t="str">
        <f t="shared" si="44"/>
        <v>NO</v>
      </c>
    </row>
    <row r="499" spans="1:9">
      <c r="A499" t="s">
        <v>7478</v>
      </c>
      <c r="B499" t="s">
        <v>7479</v>
      </c>
      <c r="C499" t="str">
        <f t="shared" si="40"/>
        <v>NO</v>
      </c>
      <c r="D499" t="str">
        <f t="shared" si="41"/>
        <v>NO</v>
      </c>
      <c r="E499" t="str">
        <f t="shared" si="42"/>
        <v>NO</v>
      </c>
      <c r="F499" t="str">
        <f t="shared" si="43"/>
        <v>NO</v>
      </c>
      <c r="H499" t="str">
        <f>IF((COUNTIF('Metab Abbr iJR904'!$A:$A,"="&amp;G499&amp;"") + COUNTIF('Metab Abbr iJR904'!$A:$A,"="&amp;G499&amp;"(e)")) &gt; 0,"YES","NO")</f>
        <v>YES</v>
      </c>
      <c r="I499" t="str">
        <f t="shared" si="44"/>
        <v>NO</v>
      </c>
    </row>
    <row r="500" spans="1:9">
      <c r="A500" t="s">
        <v>7480</v>
      </c>
      <c r="B500" t="s">
        <v>7481</v>
      </c>
      <c r="C500" t="str">
        <f t="shared" si="40"/>
        <v>NO</v>
      </c>
      <c r="D500" t="str">
        <f t="shared" si="41"/>
        <v>NO</v>
      </c>
      <c r="E500" t="str">
        <f t="shared" si="42"/>
        <v>NO</v>
      </c>
      <c r="F500" t="str">
        <f t="shared" si="43"/>
        <v>NO</v>
      </c>
      <c r="H500" t="str">
        <f>IF((COUNTIF('Metab Abbr iJR904'!$A:$A,"="&amp;G500&amp;"") + COUNTIF('Metab Abbr iJR904'!$A:$A,"="&amp;G500&amp;"(e)")) &gt; 0,"YES","NO")</f>
        <v>YES</v>
      </c>
      <c r="I500" t="str">
        <f t="shared" si="44"/>
        <v>NO</v>
      </c>
    </row>
    <row r="501" spans="1:9">
      <c r="A501" t="s">
        <v>7482</v>
      </c>
      <c r="B501" t="s">
        <v>7483</v>
      </c>
      <c r="C501" t="str">
        <f t="shared" si="40"/>
        <v>NO</v>
      </c>
      <c r="D501" t="str">
        <f t="shared" si="41"/>
        <v>NO</v>
      </c>
      <c r="E501" t="str">
        <f t="shared" si="42"/>
        <v>NO</v>
      </c>
      <c r="F501" t="str">
        <f t="shared" si="43"/>
        <v>NO</v>
      </c>
      <c r="H501" t="str">
        <f>IF((COUNTIF('Metab Abbr iJR904'!$A:$A,"="&amp;G501&amp;"") + COUNTIF('Metab Abbr iJR904'!$A:$A,"="&amp;G501&amp;"(e)")) &gt; 0,"YES","NO")</f>
        <v>YES</v>
      </c>
      <c r="I501" t="str">
        <f t="shared" si="44"/>
        <v>NO</v>
      </c>
    </row>
    <row r="502" spans="1:9">
      <c r="A502" t="s">
        <v>7484</v>
      </c>
      <c r="B502" t="s">
        <v>7485</v>
      </c>
      <c r="C502" t="str">
        <f t="shared" si="40"/>
        <v>NO</v>
      </c>
      <c r="D502" t="str">
        <f t="shared" si="41"/>
        <v>NO</v>
      </c>
      <c r="E502" t="str">
        <f t="shared" si="42"/>
        <v>NO</v>
      </c>
      <c r="F502" t="str">
        <f t="shared" si="43"/>
        <v>NO</v>
      </c>
      <c r="H502" t="str">
        <f>IF((COUNTIF('Metab Abbr iJR904'!$A:$A,"="&amp;G502&amp;"") + COUNTIF('Metab Abbr iJR904'!$A:$A,"="&amp;G502&amp;"(e)")) &gt; 0,"YES","NO")</f>
        <v>YES</v>
      </c>
      <c r="I502" t="str">
        <f t="shared" si="44"/>
        <v>NO</v>
      </c>
    </row>
    <row r="503" spans="1:9">
      <c r="A503" t="s">
        <v>7486</v>
      </c>
      <c r="B503" t="s">
        <v>7487</v>
      </c>
      <c r="C503" t="str">
        <f t="shared" si="40"/>
        <v>NO</v>
      </c>
      <c r="D503" t="str">
        <f t="shared" si="41"/>
        <v>NO</v>
      </c>
      <c r="E503" t="str">
        <f t="shared" si="42"/>
        <v>NO</v>
      </c>
      <c r="F503" t="str">
        <f t="shared" si="43"/>
        <v>NO</v>
      </c>
      <c r="H503" t="str">
        <f>IF((COUNTIF('Metab Abbr iJR904'!$A:$A,"="&amp;G503&amp;"") + COUNTIF('Metab Abbr iJR904'!$A:$A,"="&amp;G503&amp;"(e)")) &gt; 0,"YES","NO")</f>
        <v>YES</v>
      </c>
      <c r="I503" t="str">
        <f t="shared" si="44"/>
        <v>NO</v>
      </c>
    </row>
    <row r="504" spans="1:9">
      <c r="A504" t="s">
        <v>7488</v>
      </c>
      <c r="B504" t="s">
        <v>7489</v>
      </c>
      <c r="C504" t="str">
        <f t="shared" si="40"/>
        <v>NO</v>
      </c>
      <c r="D504" t="str">
        <f t="shared" si="41"/>
        <v>NO</v>
      </c>
      <c r="E504" t="str">
        <f t="shared" si="42"/>
        <v>NO</v>
      </c>
      <c r="F504" t="str">
        <f t="shared" si="43"/>
        <v>NO</v>
      </c>
      <c r="H504" t="str">
        <f>IF((COUNTIF('Metab Abbr iJR904'!$A:$A,"="&amp;G504&amp;"") + COUNTIF('Metab Abbr iJR904'!$A:$A,"="&amp;G504&amp;"(e)")) &gt; 0,"YES","NO")</f>
        <v>YES</v>
      </c>
      <c r="I504" t="str">
        <f t="shared" si="44"/>
        <v>NO</v>
      </c>
    </row>
    <row r="505" spans="1:9">
      <c r="A505" t="s">
        <v>7490</v>
      </c>
      <c r="B505" t="s">
        <v>7491</v>
      </c>
      <c r="C505" t="str">
        <f t="shared" si="40"/>
        <v>NO</v>
      </c>
      <c r="D505" t="str">
        <f t="shared" si="41"/>
        <v>NO</v>
      </c>
      <c r="E505" t="str">
        <f t="shared" si="42"/>
        <v>NO</v>
      </c>
      <c r="F505" t="str">
        <f t="shared" si="43"/>
        <v>NO</v>
      </c>
      <c r="H505" t="str">
        <f>IF((COUNTIF('Metab Abbr iJR904'!$A:$A,"="&amp;G505&amp;"") + COUNTIF('Metab Abbr iJR904'!$A:$A,"="&amp;G505&amp;"(e)")) &gt; 0,"YES","NO")</f>
        <v>YES</v>
      </c>
      <c r="I505" t="str">
        <f t="shared" si="44"/>
        <v>NO</v>
      </c>
    </row>
    <row r="506" spans="1:9">
      <c r="A506" t="s">
        <v>7492</v>
      </c>
      <c r="B506" t="s">
        <v>7493</v>
      </c>
      <c r="C506" t="str">
        <f t="shared" si="40"/>
        <v>NO</v>
      </c>
      <c r="D506" t="str">
        <f t="shared" si="41"/>
        <v>NO</v>
      </c>
      <c r="E506" t="str">
        <f t="shared" si="42"/>
        <v>NO</v>
      </c>
      <c r="F506" t="str">
        <f t="shared" si="43"/>
        <v>NO</v>
      </c>
      <c r="H506" t="str">
        <f>IF((COUNTIF('Metab Abbr iJR904'!$A:$A,"="&amp;G506&amp;"") + COUNTIF('Metab Abbr iJR904'!$A:$A,"="&amp;G506&amp;"(e)")) &gt; 0,"YES","NO")</f>
        <v>YES</v>
      </c>
      <c r="I506" t="str">
        <f t="shared" si="44"/>
        <v>NO</v>
      </c>
    </row>
    <row r="507" spans="1:9">
      <c r="A507" t="s">
        <v>7494</v>
      </c>
      <c r="B507" t="s">
        <v>7495</v>
      </c>
      <c r="C507" t="str">
        <f t="shared" si="40"/>
        <v>NO</v>
      </c>
      <c r="D507" t="str">
        <f t="shared" si="41"/>
        <v>NO</v>
      </c>
      <c r="E507" t="str">
        <f t="shared" si="42"/>
        <v>NO</v>
      </c>
      <c r="F507" t="str">
        <f t="shared" si="43"/>
        <v>NO</v>
      </c>
      <c r="H507" t="str">
        <f>IF((COUNTIF('Metab Abbr iJR904'!$A:$A,"="&amp;G507&amp;"") + COUNTIF('Metab Abbr iJR904'!$A:$A,"="&amp;G507&amp;"(e)")) &gt; 0,"YES","NO")</f>
        <v>YES</v>
      </c>
      <c r="I507" t="str">
        <f t="shared" si="44"/>
        <v>NO</v>
      </c>
    </row>
    <row r="508" spans="1:9">
      <c r="A508" t="s">
        <v>7496</v>
      </c>
      <c r="B508" t="s">
        <v>7497</v>
      </c>
      <c r="C508" t="str">
        <f t="shared" si="40"/>
        <v>NO</v>
      </c>
      <c r="D508" t="str">
        <f t="shared" si="41"/>
        <v>NO</v>
      </c>
      <c r="E508" t="str">
        <f t="shared" si="42"/>
        <v>NO</v>
      </c>
      <c r="F508" t="str">
        <f t="shared" si="43"/>
        <v>NO</v>
      </c>
      <c r="H508" t="str">
        <f>IF((COUNTIF('Metab Abbr iJR904'!$A:$A,"="&amp;G508&amp;"") + COUNTIF('Metab Abbr iJR904'!$A:$A,"="&amp;G508&amp;"(e)")) &gt; 0,"YES","NO")</f>
        <v>YES</v>
      </c>
      <c r="I508" t="str">
        <f t="shared" si="44"/>
        <v>NO</v>
      </c>
    </row>
    <row r="509" spans="1:9">
      <c r="A509" t="s">
        <v>7502</v>
      </c>
      <c r="B509" t="s">
        <v>7503</v>
      </c>
      <c r="C509" t="str">
        <f t="shared" si="40"/>
        <v>NO</v>
      </c>
      <c r="D509" t="str">
        <f t="shared" si="41"/>
        <v>NO</v>
      </c>
      <c r="E509" t="str">
        <f t="shared" si="42"/>
        <v>NO</v>
      </c>
      <c r="F509" t="str">
        <f t="shared" si="43"/>
        <v>NO</v>
      </c>
      <c r="H509" t="str">
        <f>IF((COUNTIF('Metab Abbr iJR904'!$A:$A,"="&amp;G509&amp;"") + COUNTIF('Metab Abbr iJR904'!$A:$A,"="&amp;G509&amp;"(e)")) &gt; 0,"YES","NO")</f>
        <v>YES</v>
      </c>
      <c r="I509" t="str">
        <f t="shared" si="44"/>
        <v>NO</v>
      </c>
    </row>
    <row r="510" spans="1:9">
      <c r="A510" t="s">
        <v>7504</v>
      </c>
      <c r="B510" t="s">
        <v>7505</v>
      </c>
      <c r="C510" t="str">
        <f t="shared" si="40"/>
        <v>NO</v>
      </c>
      <c r="D510" t="str">
        <f t="shared" si="41"/>
        <v>NO</v>
      </c>
      <c r="E510" t="str">
        <f t="shared" si="42"/>
        <v>NO</v>
      </c>
      <c r="F510" t="str">
        <f t="shared" si="43"/>
        <v>NO</v>
      </c>
      <c r="H510" t="str">
        <f>IF((COUNTIF('Metab Abbr iJR904'!$A:$A,"="&amp;G510&amp;"") + COUNTIF('Metab Abbr iJR904'!$A:$A,"="&amp;G510&amp;"(e)")) &gt; 0,"YES","NO")</f>
        <v>YES</v>
      </c>
      <c r="I510" t="str">
        <f t="shared" si="44"/>
        <v>NO</v>
      </c>
    </row>
    <row r="511" spans="1:9">
      <c r="A511" t="s">
        <v>7506</v>
      </c>
      <c r="B511" t="s">
        <v>7507</v>
      </c>
      <c r="C511" t="str">
        <f t="shared" si="40"/>
        <v>NO</v>
      </c>
      <c r="D511" t="str">
        <f t="shared" si="41"/>
        <v>NO</v>
      </c>
      <c r="E511" t="str">
        <f t="shared" si="42"/>
        <v>NO</v>
      </c>
      <c r="F511" t="str">
        <f t="shared" si="43"/>
        <v>NO</v>
      </c>
      <c r="H511" t="str">
        <f>IF((COUNTIF('Metab Abbr iJR904'!$A:$A,"="&amp;G511&amp;"") + COUNTIF('Metab Abbr iJR904'!$A:$A,"="&amp;G511&amp;"(e)")) &gt; 0,"YES","NO")</f>
        <v>YES</v>
      </c>
      <c r="I511" t="str">
        <f t="shared" si="44"/>
        <v>NO</v>
      </c>
    </row>
    <row r="512" spans="1:9">
      <c r="A512" t="s">
        <v>7508</v>
      </c>
      <c r="B512" t="s">
        <v>7509</v>
      </c>
      <c r="C512" t="str">
        <f t="shared" si="40"/>
        <v>NO</v>
      </c>
      <c r="D512" t="str">
        <f t="shared" si="41"/>
        <v>NO</v>
      </c>
      <c r="E512" t="str">
        <f t="shared" si="42"/>
        <v>NO</v>
      </c>
      <c r="F512" t="str">
        <f t="shared" si="43"/>
        <v>NO</v>
      </c>
      <c r="H512" t="str">
        <f>IF((COUNTIF('Metab Abbr iJR904'!$A:$A,"="&amp;G512&amp;"") + COUNTIF('Metab Abbr iJR904'!$A:$A,"="&amp;G512&amp;"(e)")) &gt; 0,"YES","NO")</f>
        <v>YES</v>
      </c>
      <c r="I512" t="str">
        <f t="shared" si="44"/>
        <v>NO</v>
      </c>
    </row>
    <row r="513" spans="1:9">
      <c r="A513" t="s">
        <v>7510</v>
      </c>
      <c r="B513" t="s">
        <v>7511</v>
      </c>
      <c r="C513" t="str">
        <f t="shared" si="40"/>
        <v>NO</v>
      </c>
      <c r="D513" t="str">
        <f t="shared" si="41"/>
        <v>NO</v>
      </c>
      <c r="E513" t="str">
        <f t="shared" si="42"/>
        <v>NO</v>
      </c>
      <c r="F513" t="str">
        <f t="shared" si="43"/>
        <v>NO</v>
      </c>
      <c r="H513" t="str">
        <f>IF((COUNTIF('Metab Abbr iJR904'!$A:$A,"="&amp;G513&amp;"") + COUNTIF('Metab Abbr iJR904'!$A:$A,"="&amp;G513&amp;"(e)")) &gt; 0,"YES","NO")</f>
        <v>YES</v>
      </c>
      <c r="I513" t="str">
        <f t="shared" si="44"/>
        <v>NO</v>
      </c>
    </row>
    <row r="514" spans="1:9">
      <c r="A514" t="s">
        <v>7514</v>
      </c>
      <c r="B514" t="s">
        <v>7515</v>
      </c>
      <c r="C514" t="str">
        <f t="shared" ref="C514:C577" si="45">IF(COUNTIF(A514,"=*tex"),"YES","NO")</f>
        <v>NO</v>
      </c>
      <c r="D514" t="str">
        <f t="shared" ref="D514:D577" si="46">IF(COUNTIF(A514,"=*tpp"),"YES","NO")</f>
        <v>NO</v>
      </c>
      <c r="E514" t="str">
        <f t="shared" ref="E514:E577" si="47">IF(OR(COUNTIF(C514,"=YES") &gt; 0,COUNTIF(D514,"=YES") &gt; 0), "YES","NO")</f>
        <v>NO</v>
      </c>
      <c r="F514" t="str">
        <f t="shared" ref="F514:F577" si="48">IF(OR(COUNTIF(D514,"=YES") &gt; 0,COUNTIF(E514,"=YES") &gt; 0), "YES","NO")</f>
        <v>NO</v>
      </c>
      <c r="H514" t="str">
        <f>IF((COUNTIF('Metab Abbr iJR904'!$A:$A,"="&amp;G514&amp;"") + COUNTIF('Metab Abbr iJR904'!$A:$A,"="&amp;G514&amp;"(e)")) &gt; 0,"YES","NO")</f>
        <v>YES</v>
      </c>
      <c r="I514" t="str">
        <f t="shared" ref="I514:I577" si="49">IF(AND(COUNTIF(E514,"=YES")&gt;0,COUNTIF(H514,"YES")&gt;0),"YES","NO")</f>
        <v>NO</v>
      </c>
    </row>
    <row r="515" spans="1:9">
      <c r="A515" t="s">
        <v>7516</v>
      </c>
      <c r="B515" t="s">
        <v>7517</v>
      </c>
      <c r="C515" t="str">
        <f t="shared" si="45"/>
        <v>NO</v>
      </c>
      <c r="D515" t="str">
        <f t="shared" si="46"/>
        <v>NO</v>
      </c>
      <c r="E515" t="str">
        <f t="shared" si="47"/>
        <v>NO</v>
      </c>
      <c r="F515" t="str">
        <f t="shared" si="48"/>
        <v>NO</v>
      </c>
      <c r="H515" t="str">
        <f>IF((COUNTIF('Metab Abbr iJR904'!$A:$A,"="&amp;G515&amp;"") + COUNTIF('Metab Abbr iJR904'!$A:$A,"="&amp;G515&amp;"(e)")) &gt; 0,"YES","NO")</f>
        <v>YES</v>
      </c>
      <c r="I515" t="str">
        <f t="shared" si="49"/>
        <v>NO</v>
      </c>
    </row>
    <row r="516" spans="1:9">
      <c r="A516" t="s">
        <v>7518</v>
      </c>
      <c r="B516" t="s">
        <v>7519</v>
      </c>
      <c r="C516" t="str">
        <f t="shared" si="45"/>
        <v>NO</v>
      </c>
      <c r="D516" t="str">
        <f t="shared" si="46"/>
        <v>NO</v>
      </c>
      <c r="E516" t="str">
        <f t="shared" si="47"/>
        <v>NO</v>
      </c>
      <c r="F516" t="str">
        <f t="shared" si="48"/>
        <v>NO</v>
      </c>
      <c r="H516" t="str">
        <f>IF((COUNTIF('Metab Abbr iJR904'!$A:$A,"="&amp;G516&amp;"") + COUNTIF('Metab Abbr iJR904'!$A:$A,"="&amp;G516&amp;"(e)")) &gt; 0,"YES","NO")</f>
        <v>YES</v>
      </c>
      <c r="I516" t="str">
        <f t="shared" si="49"/>
        <v>NO</v>
      </c>
    </row>
    <row r="517" spans="1:9">
      <c r="A517" t="s">
        <v>7520</v>
      </c>
      <c r="B517" t="s">
        <v>7521</v>
      </c>
      <c r="C517" t="str">
        <f t="shared" si="45"/>
        <v>NO</v>
      </c>
      <c r="D517" t="str">
        <f t="shared" si="46"/>
        <v>NO</v>
      </c>
      <c r="E517" t="str">
        <f t="shared" si="47"/>
        <v>NO</v>
      </c>
      <c r="F517" t="str">
        <f t="shared" si="48"/>
        <v>NO</v>
      </c>
      <c r="H517" t="str">
        <f>IF((COUNTIF('Metab Abbr iJR904'!$A:$A,"="&amp;G517&amp;"") + COUNTIF('Metab Abbr iJR904'!$A:$A,"="&amp;G517&amp;"(e)")) &gt; 0,"YES","NO")</f>
        <v>YES</v>
      </c>
      <c r="I517" t="str">
        <f t="shared" si="49"/>
        <v>NO</v>
      </c>
    </row>
    <row r="518" spans="1:9">
      <c r="A518" t="s">
        <v>7522</v>
      </c>
      <c r="B518" t="s">
        <v>7523</v>
      </c>
      <c r="C518" t="str">
        <f t="shared" si="45"/>
        <v>NO</v>
      </c>
      <c r="D518" t="str">
        <f t="shared" si="46"/>
        <v>NO</v>
      </c>
      <c r="E518" t="str">
        <f t="shared" si="47"/>
        <v>NO</v>
      </c>
      <c r="F518" t="str">
        <f t="shared" si="48"/>
        <v>NO</v>
      </c>
      <c r="H518" t="str">
        <f>IF((COUNTIF('Metab Abbr iJR904'!$A:$A,"="&amp;G518&amp;"") + COUNTIF('Metab Abbr iJR904'!$A:$A,"="&amp;G518&amp;"(e)")) &gt; 0,"YES","NO")</f>
        <v>YES</v>
      </c>
      <c r="I518" t="str">
        <f t="shared" si="49"/>
        <v>NO</v>
      </c>
    </row>
    <row r="519" spans="1:9">
      <c r="A519" t="s">
        <v>7526</v>
      </c>
      <c r="B519" t="s">
        <v>7527</v>
      </c>
      <c r="C519" t="str">
        <f t="shared" si="45"/>
        <v>NO</v>
      </c>
      <c r="D519" t="str">
        <f t="shared" si="46"/>
        <v>NO</v>
      </c>
      <c r="E519" t="str">
        <f t="shared" si="47"/>
        <v>NO</v>
      </c>
      <c r="F519" t="str">
        <f t="shared" si="48"/>
        <v>NO</v>
      </c>
      <c r="H519" t="str">
        <f>IF((COUNTIF('Metab Abbr iJR904'!$A:$A,"="&amp;G519&amp;"") + COUNTIF('Metab Abbr iJR904'!$A:$A,"="&amp;G519&amp;"(e)")) &gt; 0,"YES","NO")</f>
        <v>YES</v>
      </c>
      <c r="I519" t="str">
        <f t="shared" si="49"/>
        <v>NO</v>
      </c>
    </row>
    <row r="520" spans="1:9">
      <c r="A520" t="s">
        <v>7530</v>
      </c>
      <c r="B520" t="s">
        <v>7531</v>
      </c>
      <c r="C520" t="str">
        <f t="shared" si="45"/>
        <v>NO</v>
      </c>
      <c r="D520" t="str">
        <f t="shared" si="46"/>
        <v>NO</v>
      </c>
      <c r="E520" t="str">
        <f t="shared" si="47"/>
        <v>NO</v>
      </c>
      <c r="F520" t="str">
        <f t="shared" si="48"/>
        <v>NO</v>
      </c>
      <c r="H520" t="str">
        <f>IF((COUNTIF('Metab Abbr iJR904'!$A:$A,"="&amp;G520&amp;"") + COUNTIF('Metab Abbr iJR904'!$A:$A,"="&amp;G520&amp;"(e)")) &gt; 0,"YES","NO")</f>
        <v>YES</v>
      </c>
      <c r="I520" t="str">
        <f t="shared" si="49"/>
        <v>NO</v>
      </c>
    </row>
    <row r="521" spans="1:9">
      <c r="A521" t="s">
        <v>7532</v>
      </c>
      <c r="B521" t="s">
        <v>7533</v>
      </c>
      <c r="C521" t="str">
        <f t="shared" si="45"/>
        <v>NO</v>
      </c>
      <c r="D521" t="str">
        <f t="shared" si="46"/>
        <v>NO</v>
      </c>
      <c r="E521" t="str">
        <f t="shared" si="47"/>
        <v>NO</v>
      </c>
      <c r="F521" t="str">
        <f t="shared" si="48"/>
        <v>NO</v>
      </c>
      <c r="H521" t="str">
        <f>IF((COUNTIF('Metab Abbr iJR904'!$A:$A,"="&amp;G521&amp;"") + COUNTIF('Metab Abbr iJR904'!$A:$A,"="&amp;G521&amp;"(e)")) &gt; 0,"YES","NO")</f>
        <v>YES</v>
      </c>
      <c r="I521" t="str">
        <f t="shared" si="49"/>
        <v>NO</v>
      </c>
    </row>
    <row r="522" spans="1:9">
      <c r="A522" t="s">
        <v>7534</v>
      </c>
      <c r="B522" t="s">
        <v>7535</v>
      </c>
      <c r="C522" t="str">
        <f t="shared" si="45"/>
        <v>NO</v>
      </c>
      <c r="D522" t="str">
        <f t="shared" si="46"/>
        <v>NO</v>
      </c>
      <c r="E522" t="str">
        <f t="shared" si="47"/>
        <v>NO</v>
      </c>
      <c r="F522" t="str">
        <f t="shared" si="48"/>
        <v>NO</v>
      </c>
      <c r="H522" t="str">
        <f>IF((COUNTIF('Metab Abbr iJR904'!$A:$A,"="&amp;G522&amp;"") + COUNTIF('Metab Abbr iJR904'!$A:$A,"="&amp;G522&amp;"(e)")) &gt; 0,"YES","NO")</f>
        <v>YES</v>
      </c>
      <c r="I522" t="str">
        <f t="shared" si="49"/>
        <v>NO</v>
      </c>
    </row>
    <row r="523" spans="1:9">
      <c r="A523" t="s">
        <v>7536</v>
      </c>
      <c r="B523" t="s">
        <v>7537</v>
      </c>
      <c r="C523" t="str">
        <f t="shared" si="45"/>
        <v>NO</v>
      </c>
      <c r="D523" t="str">
        <f t="shared" si="46"/>
        <v>NO</v>
      </c>
      <c r="E523" t="str">
        <f t="shared" si="47"/>
        <v>NO</v>
      </c>
      <c r="F523" t="str">
        <f t="shared" si="48"/>
        <v>NO</v>
      </c>
      <c r="H523" t="str">
        <f>IF((COUNTIF('Metab Abbr iJR904'!$A:$A,"="&amp;G523&amp;"") + COUNTIF('Metab Abbr iJR904'!$A:$A,"="&amp;G523&amp;"(e)")) &gt; 0,"YES","NO")</f>
        <v>YES</v>
      </c>
      <c r="I523" t="str">
        <f t="shared" si="49"/>
        <v>NO</v>
      </c>
    </row>
    <row r="524" spans="1:9">
      <c r="A524" t="s">
        <v>7538</v>
      </c>
      <c r="B524" t="s">
        <v>7539</v>
      </c>
      <c r="C524" t="str">
        <f t="shared" si="45"/>
        <v>NO</v>
      </c>
      <c r="D524" t="str">
        <f t="shared" si="46"/>
        <v>NO</v>
      </c>
      <c r="E524" t="str">
        <f t="shared" si="47"/>
        <v>NO</v>
      </c>
      <c r="F524" t="str">
        <f t="shared" si="48"/>
        <v>NO</v>
      </c>
      <c r="H524" t="str">
        <f>IF((COUNTIF('Metab Abbr iJR904'!$A:$A,"="&amp;G524&amp;"") + COUNTIF('Metab Abbr iJR904'!$A:$A,"="&amp;G524&amp;"(e)")) &gt; 0,"YES","NO")</f>
        <v>YES</v>
      </c>
      <c r="I524" t="str">
        <f t="shared" si="49"/>
        <v>NO</v>
      </c>
    </row>
    <row r="525" spans="1:9">
      <c r="A525" t="s">
        <v>7542</v>
      </c>
      <c r="B525" t="s">
        <v>7543</v>
      </c>
      <c r="C525" t="str">
        <f t="shared" si="45"/>
        <v>NO</v>
      </c>
      <c r="D525" t="str">
        <f t="shared" si="46"/>
        <v>NO</v>
      </c>
      <c r="E525" t="str">
        <f t="shared" si="47"/>
        <v>NO</v>
      </c>
      <c r="F525" t="str">
        <f t="shared" si="48"/>
        <v>NO</v>
      </c>
      <c r="H525" t="str">
        <f>IF((COUNTIF('Metab Abbr iJR904'!$A:$A,"="&amp;G525&amp;"") + COUNTIF('Metab Abbr iJR904'!$A:$A,"="&amp;G525&amp;"(e)")) &gt; 0,"YES","NO")</f>
        <v>YES</v>
      </c>
      <c r="I525" t="str">
        <f t="shared" si="49"/>
        <v>NO</v>
      </c>
    </row>
    <row r="526" spans="1:9">
      <c r="A526" t="s">
        <v>7544</v>
      </c>
      <c r="B526" t="s">
        <v>7545</v>
      </c>
      <c r="C526" t="str">
        <f t="shared" si="45"/>
        <v>NO</v>
      </c>
      <c r="D526" t="str">
        <f t="shared" si="46"/>
        <v>NO</v>
      </c>
      <c r="E526" t="str">
        <f t="shared" si="47"/>
        <v>NO</v>
      </c>
      <c r="F526" t="str">
        <f t="shared" si="48"/>
        <v>NO</v>
      </c>
      <c r="H526" t="str">
        <f>IF((COUNTIF('Metab Abbr iJR904'!$A:$A,"="&amp;G526&amp;"") + COUNTIF('Metab Abbr iJR904'!$A:$A,"="&amp;G526&amp;"(e)")) &gt; 0,"YES","NO")</f>
        <v>YES</v>
      </c>
      <c r="I526" t="str">
        <f t="shared" si="49"/>
        <v>NO</v>
      </c>
    </row>
    <row r="527" spans="1:9">
      <c r="A527" t="s">
        <v>7546</v>
      </c>
      <c r="B527" t="s">
        <v>7547</v>
      </c>
      <c r="C527" t="str">
        <f t="shared" si="45"/>
        <v>NO</v>
      </c>
      <c r="D527" t="str">
        <f t="shared" si="46"/>
        <v>NO</v>
      </c>
      <c r="E527" t="str">
        <f t="shared" si="47"/>
        <v>NO</v>
      </c>
      <c r="F527" t="str">
        <f t="shared" si="48"/>
        <v>NO</v>
      </c>
      <c r="H527" t="str">
        <f>IF((COUNTIF('Metab Abbr iJR904'!$A:$A,"="&amp;G527&amp;"") + COUNTIF('Metab Abbr iJR904'!$A:$A,"="&amp;G527&amp;"(e)")) &gt; 0,"YES","NO")</f>
        <v>YES</v>
      </c>
      <c r="I527" t="str">
        <f t="shared" si="49"/>
        <v>NO</v>
      </c>
    </row>
    <row r="528" spans="1:9">
      <c r="A528" t="s">
        <v>7550</v>
      </c>
      <c r="B528" t="s">
        <v>7551</v>
      </c>
      <c r="C528" t="str">
        <f t="shared" si="45"/>
        <v>NO</v>
      </c>
      <c r="D528" t="str">
        <f t="shared" si="46"/>
        <v>NO</v>
      </c>
      <c r="E528" t="str">
        <f t="shared" si="47"/>
        <v>NO</v>
      </c>
      <c r="F528" t="str">
        <f t="shared" si="48"/>
        <v>NO</v>
      </c>
      <c r="H528" t="str">
        <f>IF((COUNTIF('Metab Abbr iJR904'!$A:$A,"="&amp;G528&amp;"") + COUNTIF('Metab Abbr iJR904'!$A:$A,"="&amp;G528&amp;"(e)")) &gt; 0,"YES","NO")</f>
        <v>YES</v>
      </c>
      <c r="I528" t="str">
        <f t="shared" si="49"/>
        <v>NO</v>
      </c>
    </row>
    <row r="529" spans="1:9">
      <c r="A529" t="s">
        <v>7552</v>
      </c>
      <c r="B529" t="s">
        <v>7553</v>
      </c>
      <c r="C529" t="str">
        <f t="shared" si="45"/>
        <v>NO</v>
      </c>
      <c r="D529" t="str">
        <f t="shared" si="46"/>
        <v>NO</v>
      </c>
      <c r="E529" t="str">
        <f t="shared" si="47"/>
        <v>NO</v>
      </c>
      <c r="F529" t="str">
        <f t="shared" si="48"/>
        <v>NO</v>
      </c>
      <c r="H529" t="str">
        <f>IF((COUNTIF('Metab Abbr iJR904'!$A:$A,"="&amp;G529&amp;"") + COUNTIF('Metab Abbr iJR904'!$A:$A,"="&amp;G529&amp;"(e)")) &gt; 0,"YES","NO")</f>
        <v>YES</v>
      </c>
      <c r="I529" t="str">
        <f t="shared" si="49"/>
        <v>NO</v>
      </c>
    </row>
    <row r="530" spans="1:9">
      <c r="A530" t="s">
        <v>7554</v>
      </c>
      <c r="B530" t="s">
        <v>7555</v>
      </c>
      <c r="C530" t="str">
        <f t="shared" si="45"/>
        <v>NO</v>
      </c>
      <c r="D530" t="str">
        <f t="shared" si="46"/>
        <v>NO</v>
      </c>
      <c r="E530" t="str">
        <f t="shared" si="47"/>
        <v>NO</v>
      </c>
      <c r="F530" t="str">
        <f t="shared" si="48"/>
        <v>NO</v>
      </c>
      <c r="H530" t="str">
        <f>IF((COUNTIF('Metab Abbr iJR904'!$A:$A,"="&amp;G530&amp;"") + COUNTIF('Metab Abbr iJR904'!$A:$A,"="&amp;G530&amp;"(e)")) &gt; 0,"YES","NO")</f>
        <v>YES</v>
      </c>
      <c r="I530" t="str">
        <f t="shared" si="49"/>
        <v>NO</v>
      </c>
    </row>
    <row r="531" spans="1:9">
      <c r="A531" t="s">
        <v>7558</v>
      </c>
      <c r="B531" t="s">
        <v>7559</v>
      </c>
      <c r="C531" t="str">
        <f t="shared" si="45"/>
        <v>NO</v>
      </c>
      <c r="D531" t="str">
        <f t="shared" si="46"/>
        <v>NO</v>
      </c>
      <c r="E531" t="str">
        <f t="shared" si="47"/>
        <v>NO</v>
      </c>
      <c r="F531" t="str">
        <f t="shared" si="48"/>
        <v>NO</v>
      </c>
      <c r="H531" t="str">
        <f>IF((COUNTIF('Metab Abbr iJR904'!$A:$A,"="&amp;G531&amp;"") + COUNTIF('Metab Abbr iJR904'!$A:$A,"="&amp;G531&amp;"(e)")) &gt; 0,"YES","NO")</f>
        <v>YES</v>
      </c>
      <c r="I531" t="str">
        <f t="shared" si="49"/>
        <v>NO</v>
      </c>
    </row>
    <row r="532" spans="1:9">
      <c r="A532" t="s">
        <v>7560</v>
      </c>
      <c r="B532" t="s">
        <v>7561</v>
      </c>
      <c r="C532" t="str">
        <f t="shared" si="45"/>
        <v>NO</v>
      </c>
      <c r="D532" t="str">
        <f t="shared" si="46"/>
        <v>NO</v>
      </c>
      <c r="E532" t="str">
        <f t="shared" si="47"/>
        <v>NO</v>
      </c>
      <c r="F532" t="str">
        <f t="shared" si="48"/>
        <v>NO</v>
      </c>
      <c r="H532" t="str">
        <f>IF((COUNTIF('Metab Abbr iJR904'!$A:$A,"="&amp;G532&amp;"") + COUNTIF('Metab Abbr iJR904'!$A:$A,"="&amp;G532&amp;"(e)")) &gt; 0,"YES","NO")</f>
        <v>YES</v>
      </c>
      <c r="I532" t="str">
        <f t="shared" si="49"/>
        <v>NO</v>
      </c>
    </row>
    <row r="533" spans="1:9">
      <c r="A533" t="s">
        <v>7564</v>
      </c>
      <c r="B533" t="s">
        <v>7565</v>
      </c>
      <c r="C533" t="str">
        <f t="shared" si="45"/>
        <v>NO</v>
      </c>
      <c r="D533" t="str">
        <f t="shared" si="46"/>
        <v>NO</v>
      </c>
      <c r="E533" t="str">
        <f t="shared" si="47"/>
        <v>NO</v>
      </c>
      <c r="F533" t="str">
        <f t="shared" si="48"/>
        <v>NO</v>
      </c>
      <c r="H533" t="str">
        <f>IF((COUNTIF('Metab Abbr iJR904'!$A:$A,"="&amp;G533&amp;"") + COUNTIF('Metab Abbr iJR904'!$A:$A,"="&amp;G533&amp;"(e)")) &gt; 0,"YES","NO")</f>
        <v>YES</v>
      </c>
      <c r="I533" t="str">
        <f t="shared" si="49"/>
        <v>NO</v>
      </c>
    </row>
    <row r="534" spans="1:9">
      <c r="A534" t="s">
        <v>7566</v>
      </c>
      <c r="B534" t="s">
        <v>7567</v>
      </c>
      <c r="C534" t="str">
        <f t="shared" si="45"/>
        <v>NO</v>
      </c>
      <c r="D534" t="str">
        <f t="shared" si="46"/>
        <v>NO</v>
      </c>
      <c r="E534" t="str">
        <f t="shared" si="47"/>
        <v>NO</v>
      </c>
      <c r="F534" t="str">
        <f t="shared" si="48"/>
        <v>NO</v>
      </c>
      <c r="H534" t="str">
        <f>IF((COUNTIF('Metab Abbr iJR904'!$A:$A,"="&amp;G534&amp;"") + COUNTIF('Metab Abbr iJR904'!$A:$A,"="&amp;G534&amp;"(e)")) &gt; 0,"YES","NO")</f>
        <v>YES</v>
      </c>
      <c r="I534" t="str">
        <f t="shared" si="49"/>
        <v>NO</v>
      </c>
    </row>
    <row r="535" spans="1:9">
      <c r="A535" t="s">
        <v>7568</v>
      </c>
      <c r="B535" t="s">
        <v>7569</v>
      </c>
      <c r="C535" t="str">
        <f t="shared" si="45"/>
        <v>NO</v>
      </c>
      <c r="D535" t="str">
        <f t="shared" si="46"/>
        <v>NO</v>
      </c>
      <c r="E535" t="str">
        <f t="shared" si="47"/>
        <v>NO</v>
      </c>
      <c r="F535" t="str">
        <f t="shared" si="48"/>
        <v>NO</v>
      </c>
      <c r="H535" t="str">
        <f>IF((COUNTIF('Metab Abbr iJR904'!$A:$A,"="&amp;G535&amp;"") + COUNTIF('Metab Abbr iJR904'!$A:$A,"="&amp;G535&amp;"(e)")) &gt; 0,"YES","NO")</f>
        <v>YES</v>
      </c>
      <c r="I535" t="str">
        <f t="shared" si="49"/>
        <v>NO</v>
      </c>
    </row>
    <row r="536" spans="1:9">
      <c r="A536" t="s">
        <v>7570</v>
      </c>
      <c r="B536" t="s">
        <v>7571</v>
      </c>
      <c r="C536" t="str">
        <f t="shared" si="45"/>
        <v>NO</v>
      </c>
      <c r="D536" t="str">
        <f t="shared" si="46"/>
        <v>NO</v>
      </c>
      <c r="E536" t="str">
        <f t="shared" si="47"/>
        <v>NO</v>
      </c>
      <c r="F536" t="str">
        <f t="shared" si="48"/>
        <v>NO</v>
      </c>
      <c r="H536" t="str">
        <f>IF((COUNTIF('Metab Abbr iJR904'!$A:$A,"="&amp;G536&amp;"") + COUNTIF('Metab Abbr iJR904'!$A:$A,"="&amp;G536&amp;"(e)")) &gt; 0,"YES","NO")</f>
        <v>YES</v>
      </c>
      <c r="I536" t="str">
        <f t="shared" si="49"/>
        <v>NO</v>
      </c>
    </row>
    <row r="537" spans="1:9">
      <c r="A537" t="s">
        <v>7574</v>
      </c>
      <c r="B537" t="s">
        <v>7575</v>
      </c>
      <c r="C537" t="str">
        <f t="shared" si="45"/>
        <v>NO</v>
      </c>
      <c r="D537" t="str">
        <f t="shared" si="46"/>
        <v>NO</v>
      </c>
      <c r="E537" t="str">
        <f t="shared" si="47"/>
        <v>NO</v>
      </c>
      <c r="F537" t="str">
        <f t="shared" si="48"/>
        <v>NO</v>
      </c>
      <c r="H537" t="str">
        <f>IF((COUNTIF('Metab Abbr iJR904'!$A:$A,"="&amp;G537&amp;"") + COUNTIF('Metab Abbr iJR904'!$A:$A,"="&amp;G537&amp;"(e)")) &gt; 0,"YES","NO")</f>
        <v>YES</v>
      </c>
      <c r="I537" t="str">
        <f t="shared" si="49"/>
        <v>NO</v>
      </c>
    </row>
    <row r="538" spans="1:9">
      <c r="A538" t="s">
        <v>7576</v>
      </c>
      <c r="B538" t="s">
        <v>7577</v>
      </c>
      <c r="C538" t="str">
        <f t="shared" si="45"/>
        <v>NO</v>
      </c>
      <c r="D538" t="str">
        <f t="shared" si="46"/>
        <v>NO</v>
      </c>
      <c r="E538" t="str">
        <f t="shared" si="47"/>
        <v>NO</v>
      </c>
      <c r="F538" t="str">
        <f t="shared" si="48"/>
        <v>NO</v>
      </c>
      <c r="H538" t="str">
        <f>IF((COUNTIF('Metab Abbr iJR904'!$A:$A,"="&amp;G538&amp;"") + COUNTIF('Metab Abbr iJR904'!$A:$A,"="&amp;G538&amp;"(e)")) &gt; 0,"YES","NO")</f>
        <v>YES</v>
      </c>
      <c r="I538" t="str">
        <f t="shared" si="49"/>
        <v>NO</v>
      </c>
    </row>
    <row r="539" spans="1:9">
      <c r="A539" t="s">
        <v>7578</v>
      </c>
      <c r="B539" t="s">
        <v>7579</v>
      </c>
      <c r="C539" t="str">
        <f t="shared" si="45"/>
        <v>NO</v>
      </c>
      <c r="D539" t="str">
        <f t="shared" si="46"/>
        <v>NO</v>
      </c>
      <c r="E539" t="str">
        <f t="shared" si="47"/>
        <v>NO</v>
      </c>
      <c r="F539" t="str">
        <f t="shared" si="48"/>
        <v>NO</v>
      </c>
      <c r="H539" t="str">
        <f>IF((COUNTIF('Metab Abbr iJR904'!$A:$A,"="&amp;G539&amp;"") + COUNTIF('Metab Abbr iJR904'!$A:$A,"="&amp;G539&amp;"(e)")) &gt; 0,"YES","NO")</f>
        <v>YES</v>
      </c>
      <c r="I539" t="str">
        <f t="shared" si="49"/>
        <v>NO</v>
      </c>
    </row>
    <row r="540" spans="1:9">
      <c r="A540" t="s">
        <v>7580</v>
      </c>
      <c r="B540" t="s">
        <v>7581</v>
      </c>
      <c r="C540" t="str">
        <f t="shared" si="45"/>
        <v>NO</v>
      </c>
      <c r="D540" t="str">
        <f t="shared" si="46"/>
        <v>NO</v>
      </c>
      <c r="E540" t="str">
        <f t="shared" si="47"/>
        <v>NO</v>
      </c>
      <c r="F540" t="str">
        <f t="shared" si="48"/>
        <v>NO</v>
      </c>
      <c r="H540" t="str">
        <f>IF((COUNTIF('Metab Abbr iJR904'!$A:$A,"="&amp;G540&amp;"") + COUNTIF('Metab Abbr iJR904'!$A:$A,"="&amp;G540&amp;"(e)")) &gt; 0,"YES","NO")</f>
        <v>YES</v>
      </c>
      <c r="I540" t="str">
        <f t="shared" si="49"/>
        <v>NO</v>
      </c>
    </row>
    <row r="541" spans="1:9">
      <c r="A541" t="s">
        <v>7582</v>
      </c>
      <c r="B541" t="s">
        <v>7583</v>
      </c>
      <c r="C541" t="str">
        <f t="shared" si="45"/>
        <v>NO</v>
      </c>
      <c r="D541" t="str">
        <f t="shared" si="46"/>
        <v>NO</v>
      </c>
      <c r="E541" t="str">
        <f t="shared" si="47"/>
        <v>NO</v>
      </c>
      <c r="F541" t="str">
        <f t="shared" si="48"/>
        <v>NO</v>
      </c>
      <c r="H541" t="str">
        <f>IF((COUNTIF('Metab Abbr iJR904'!$A:$A,"="&amp;G541&amp;"") + COUNTIF('Metab Abbr iJR904'!$A:$A,"="&amp;G541&amp;"(e)")) &gt; 0,"YES","NO")</f>
        <v>YES</v>
      </c>
      <c r="I541" t="str">
        <f t="shared" si="49"/>
        <v>NO</v>
      </c>
    </row>
    <row r="542" spans="1:9">
      <c r="A542" t="s">
        <v>7584</v>
      </c>
      <c r="B542" t="s">
        <v>7585</v>
      </c>
      <c r="C542" t="str">
        <f t="shared" si="45"/>
        <v>NO</v>
      </c>
      <c r="D542" t="str">
        <f t="shared" si="46"/>
        <v>NO</v>
      </c>
      <c r="E542" t="str">
        <f t="shared" si="47"/>
        <v>NO</v>
      </c>
      <c r="F542" t="str">
        <f t="shared" si="48"/>
        <v>NO</v>
      </c>
      <c r="H542" t="str">
        <f>IF((COUNTIF('Metab Abbr iJR904'!$A:$A,"="&amp;G542&amp;"") + COUNTIF('Metab Abbr iJR904'!$A:$A,"="&amp;G542&amp;"(e)")) &gt; 0,"YES","NO")</f>
        <v>YES</v>
      </c>
      <c r="I542" t="str">
        <f t="shared" si="49"/>
        <v>NO</v>
      </c>
    </row>
    <row r="543" spans="1:9">
      <c r="A543" t="s">
        <v>7588</v>
      </c>
      <c r="B543" t="s">
        <v>7589</v>
      </c>
      <c r="C543" t="str">
        <f t="shared" si="45"/>
        <v>NO</v>
      </c>
      <c r="D543" t="str">
        <f t="shared" si="46"/>
        <v>NO</v>
      </c>
      <c r="E543" t="str">
        <f t="shared" si="47"/>
        <v>NO</v>
      </c>
      <c r="F543" t="str">
        <f t="shared" si="48"/>
        <v>NO</v>
      </c>
      <c r="H543" t="str">
        <f>IF((COUNTIF('Metab Abbr iJR904'!$A:$A,"="&amp;G543&amp;"") + COUNTIF('Metab Abbr iJR904'!$A:$A,"="&amp;G543&amp;"(e)")) &gt; 0,"YES","NO")</f>
        <v>YES</v>
      </c>
      <c r="I543" t="str">
        <f t="shared" si="49"/>
        <v>NO</v>
      </c>
    </row>
    <row r="544" spans="1:9">
      <c r="A544" t="s">
        <v>7590</v>
      </c>
      <c r="B544" t="s">
        <v>7591</v>
      </c>
      <c r="C544" t="str">
        <f t="shared" si="45"/>
        <v>NO</v>
      </c>
      <c r="D544" t="str">
        <f t="shared" si="46"/>
        <v>NO</v>
      </c>
      <c r="E544" t="str">
        <f t="shared" si="47"/>
        <v>NO</v>
      </c>
      <c r="F544" t="str">
        <f t="shared" si="48"/>
        <v>NO</v>
      </c>
      <c r="H544" t="str">
        <f>IF((COUNTIF('Metab Abbr iJR904'!$A:$A,"="&amp;G544&amp;"") + COUNTIF('Metab Abbr iJR904'!$A:$A,"="&amp;G544&amp;"(e)")) &gt; 0,"YES","NO")</f>
        <v>YES</v>
      </c>
      <c r="I544" t="str">
        <f t="shared" si="49"/>
        <v>NO</v>
      </c>
    </row>
    <row r="545" spans="1:9">
      <c r="A545" t="s">
        <v>7594</v>
      </c>
      <c r="B545" t="s">
        <v>7595</v>
      </c>
      <c r="C545" t="str">
        <f t="shared" si="45"/>
        <v>NO</v>
      </c>
      <c r="D545" t="str">
        <f t="shared" si="46"/>
        <v>NO</v>
      </c>
      <c r="E545" t="str">
        <f t="shared" si="47"/>
        <v>NO</v>
      </c>
      <c r="F545" t="str">
        <f t="shared" si="48"/>
        <v>NO</v>
      </c>
      <c r="H545" t="str">
        <f>IF((COUNTIF('Metab Abbr iJR904'!$A:$A,"="&amp;G545&amp;"") + COUNTIF('Metab Abbr iJR904'!$A:$A,"="&amp;G545&amp;"(e)")) &gt; 0,"YES","NO")</f>
        <v>YES</v>
      </c>
      <c r="I545" t="str">
        <f t="shared" si="49"/>
        <v>NO</v>
      </c>
    </row>
    <row r="546" spans="1:9">
      <c r="A546" t="s">
        <v>7598</v>
      </c>
      <c r="B546" t="s">
        <v>7599</v>
      </c>
      <c r="C546" t="str">
        <f t="shared" si="45"/>
        <v>NO</v>
      </c>
      <c r="D546" t="str">
        <f t="shared" si="46"/>
        <v>NO</v>
      </c>
      <c r="E546" t="str">
        <f t="shared" si="47"/>
        <v>NO</v>
      </c>
      <c r="F546" t="str">
        <f t="shared" si="48"/>
        <v>NO</v>
      </c>
      <c r="H546" t="str">
        <f>IF((COUNTIF('Metab Abbr iJR904'!$A:$A,"="&amp;G546&amp;"") + COUNTIF('Metab Abbr iJR904'!$A:$A,"="&amp;G546&amp;"(e)")) &gt; 0,"YES","NO")</f>
        <v>YES</v>
      </c>
      <c r="I546" t="str">
        <f t="shared" si="49"/>
        <v>NO</v>
      </c>
    </row>
    <row r="547" spans="1:9">
      <c r="A547" t="s">
        <v>7604</v>
      </c>
      <c r="B547" t="s">
        <v>7605</v>
      </c>
      <c r="C547" t="str">
        <f t="shared" si="45"/>
        <v>NO</v>
      </c>
      <c r="D547" t="str">
        <f t="shared" si="46"/>
        <v>NO</v>
      </c>
      <c r="E547" t="str">
        <f t="shared" si="47"/>
        <v>NO</v>
      </c>
      <c r="F547" t="str">
        <f t="shared" si="48"/>
        <v>NO</v>
      </c>
      <c r="H547" t="str">
        <f>IF((COUNTIF('Metab Abbr iJR904'!$A:$A,"="&amp;G547&amp;"") + COUNTIF('Metab Abbr iJR904'!$A:$A,"="&amp;G547&amp;"(e)")) &gt; 0,"YES","NO")</f>
        <v>YES</v>
      </c>
      <c r="I547" t="str">
        <f t="shared" si="49"/>
        <v>NO</v>
      </c>
    </row>
    <row r="548" spans="1:9">
      <c r="A548" t="s">
        <v>7606</v>
      </c>
      <c r="B548" t="s">
        <v>7607</v>
      </c>
      <c r="C548" t="str">
        <f t="shared" si="45"/>
        <v>NO</v>
      </c>
      <c r="D548" t="str">
        <f t="shared" si="46"/>
        <v>NO</v>
      </c>
      <c r="E548" t="str">
        <f t="shared" si="47"/>
        <v>NO</v>
      </c>
      <c r="F548" t="str">
        <f t="shared" si="48"/>
        <v>NO</v>
      </c>
      <c r="H548" t="str">
        <f>IF((COUNTIF('Metab Abbr iJR904'!$A:$A,"="&amp;G548&amp;"") + COUNTIF('Metab Abbr iJR904'!$A:$A,"="&amp;G548&amp;"(e)")) &gt; 0,"YES","NO")</f>
        <v>YES</v>
      </c>
      <c r="I548" t="str">
        <f t="shared" si="49"/>
        <v>NO</v>
      </c>
    </row>
    <row r="549" spans="1:9">
      <c r="A549" t="s">
        <v>7608</v>
      </c>
      <c r="B549" t="s">
        <v>7609</v>
      </c>
      <c r="C549" t="str">
        <f t="shared" si="45"/>
        <v>NO</v>
      </c>
      <c r="D549" t="str">
        <f t="shared" si="46"/>
        <v>NO</v>
      </c>
      <c r="E549" t="str">
        <f t="shared" si="47"/>
        <v>NO</v>
      </c>
      <c r="F549" t="str">
        <f t="shared" si="48"/>
        <v>NO</v>
      </c>
      <c r="H549" t="str">
        <f>IF((COUNTIF('Metab Abbr iJR904'!$A:$A,"="&amp;G549&amp;"") + COUNTIF('Metab Abbr iJR904'!$A:$A,"="&amp;G549&amp;"(e)")) &gt; 0,"YES","NO")</f>
        <v>YES</v>
      </c>
      <c r="I549" t="str">
        <f t="shared" si="49"/>
        <v>NO</v>
      </c>
    </row>
    <row r="550" spans="1:9">
      <c r="A550" t="s">
        <v>7610</v>
      </c>
      <c r="B550" t="s">
        <v>7611</v>
      </c>
      <c r="C550" t="str">
        <f t="shared" si="45"/>
        <v>NO</v>
      </c>
      <c r="D550" t="str">
        <f t="shared" si="46"/>
        <v>NO</v>
      </c>
      <c r="E550" t="str">
        <f t="shared" si="47"/>
        <v>NO</v>
      </c>
      <c r="F550" t="str">
        <f t="shared" si="48"/>
        <v>NO</v>
      </c>
      <c r="H550" t="str">
        <f>IF((COUNTIF('Metab Abbr iJR904'!$A:$A,"="&amp;G550&amp;"") + COUNTIF('Metab Abbr iJR904'!$A:$A,"="&amp;G550&amp;"(e)")) &gt; 0,"YES","NO")</f>
        <v>YES</v>
      </c>
      <c r="I550" t="str">
        <f t="shared" si="49"/>
        <v>NO</v>
      </c>
    </row>
    <row r="551" spans="1:9">
      <c r="A551" t="s">
        <v>7612</v>
      </c>
      <c r="B551" t="s">
        <v>7613</v>
      </c>
      <c r="C551" t="str">
        <f t="shared" si="45"/>
        <v>NO</v>
      </c>
      <c r="D551" t="str">
        <f t="shared" si="46"/>
        <v>NO</v>
      </c>
      <c r="E551" t="str">
        <f t="shared" si="47"/>
        <v>NO</v>
      </c>
      <c r="F551" t="str">
        <f t="shared" si="48"/>
        <v>NO</v>
      </c>
      <c r="H551" t="str">
        <f>IF((COUNTIF('Metab Abbr iJR904'!$A:$A,"="&amp;G551&amp;"") + COUNTIF('Metab Abbr iJR904'!$A:$A,"="&amp;G551&amp;"(e)")) &gt; 0,"YES","NO")</f>
        <v>YES</v>
      </c>
      <c r="I551" t="str">
        <f t="shared" si="49"/>
        <v>NO</v>
      </c>
    </row>
    <row r="552" spans="1:9">
      <c r="A552" t="s">
        <v>7614</v>
      </c>
      <c r="B552" t="s">
        <v>7615</v>
      </c>
      <c r="C552" t="str">
        <f t="shared" si="45"/>
        <v>NO</v>
      </c>
      <c r="D552" t="str">
        <f t="shared" si="46"/>
        <v>NO</v>
      </c>
      <c r="E552" t="str">
        <f t="shared" si="47"/>
        <v>NO</v>
      </c>
      <c r="F552" t="str">
        <f t="shared" si="48"/>
        <v>NO</v>
      </c>
      <c r="H552" t="str">
        <f>IF((COUNTIF('Metab Abbr iJR904'!$A:$A,"="&amp;G552&amp;"") + COUNTIF('Metab Abbr iJR904'!$A:$A,"="&amp;G552&amp;"(e)")) &gt; 0,"YES","NO")</f>
        <v>YES</v>
      </c>
      <c r="I552" t="str">
        <f t="shared" si="49"/>
        <v>NO</v>
      </c>
    </row>
    <row r="553" spans="1:9">
      <c r="A553" t="s">
        <v>7616</v>
      </c>
      <c r="B553" t="s">
        <v>7617</v>
      </c>
      <c r="C553" t="str">
        <f t="shared" si="45"/>
        <v>NO</v>
      </c>
      <c r="D553" t="str">
        <f t="shared" si="46"/>
        <v>NO</v>
      </c>
      <c r="E553" t="str">
        <f t="shared" si="47"/>
        <v>NO</v>
      </c>
      <c r="F553" t="str">
        <f t="shared" si="48"/>
        <v>NO</v>
      </c>
      <c r="H553" t="str">
        <f>IF((COUNTIF('Metab Abbr iJR904'!$A:$A,"="&amp;G553&amp;"") + COUNTIF('Metab Abbr iJR904'!$A:$A,"="&amp;G553&amp;"(e)")) &gt; 0,"YES","NO")</f>
        <v>YES</v>
      </c>
      <c r="I553" t="str">
        <f t="shared" si="49"/>
        <v>NO</v>
      </c>
    </row>
    <row r="554" spans="1:9">
      <c r="A554" t="s">
        <v>7618</v>
      </c>
      <c r="B554" t="s">
        <v>7619</v>
      </c>
      <c r="C554" t="str">
        <f t="shared" si="45"/>
        <v>NO</v>
      </c>
      <c r="D554" t="str">
        <f t="shared" si="46"/>
        <v>NO</v>
      </c>
      <c r="E554" t="str">
        <f t="shared" si="47"/>
        <v>NO</v>
      </c>
      <c r="F554" t="str">
        <f t="shared" si="48"/>
        <v>NO</v>
      </c>
      <c r="H554" t="str">
        <f>IF((COUNTIF('Metab Abbr iJR904'!$A:$A,"="&amp;G554&amp;"") + COUNTIF('Metab Abbr iJR904'!$A:$A,"="&amp;G554&amp;"(e)")) &gt; 0,"YES","NO")</f>
        <v>YES</v>
      </c>
      <c r="I554" t="str">
        <f t="shared" si="49"/>
        <v>NO</v>
      </c>
    </row>
    <row r="555" spans="1:9">
      <c r="A555" t="s">
        <v>7624</v>
      </c>
      <c r="B555" t="s">
        <v>7625</v>
      </c>
      <c r="C555" t="str">
        <f t="shared" si="45"/>
        <v>NO</v>
      </c>
      <c r="D555" t="str">
        <f t="shared" si="46"/>
        <v>NO</v>
      </c>
      <c r="E555" t="str">
        <f t="shared" si="47"/>
        <v>NO</v>
      </c>
      <c r="F555" t="str">
        <f t="shared" si="48"/>
        <v>NO</v>
      </c>
      <c r="H555" t="str">
        <f>IF((COUNTIF('Metab Abbr iJR904'!$A:$A,"="&amp;G555&amp;"") + COUNTIF('Metab Abbr iJR904'!$A:$A,"="&amp;G555&amp;"(e)")) &gt; 0,"YES","NO")</f>
        <v>YES</v>
      </c>
      <c r="I555" t="str">
        <f t="shared" si="49"/>
        <v>NO</v>
      </c>
    </row>
    <row r="556" spans="1:9">
      <c r="A556" t="s">
        <v>7626</v>
      </c>
      <c r="B556" t="s">
        <v>7627</v>
      </c>
      <c r="C556" t="str">
        <f t="shared" si="45"/>
        <v>NO</v>
      </c>
      <c r="D556" t="str">
        <f t="shared" si="46"/>
        <v>NO</v>
      </c>
      <c r="E556" t="str">
        <f t="shared" si="47"/>
        <v>NO</v>
      </c>
      <c r="F556" t="str">
        <f t="shared" si="48"/>
        <v>NO</v>
      </c>
      <c r="H556" t="str">
        <f>IF((COUNTIF('Metab Abbr iJR904'!$A:$A,"="&amp;G556&amp;"") + COUNTIF('Metab Abbr iJR904'!$A:$A,"="&amp;G556&amp;"(e)")) &gt; 0,"YES","NO")</f>
        <v>YES</v>
      </c>
      <c r="I556" t="str">
        <f t="shared" si="49"/>
        <v>NO</v>
      </c>
    </row>
    <row r="557" spans="1:9">
      <c r="A557" t="s">
        <v>7628</v>
      </c>
      <c r="B557" t="s">
        <v>7629</v>
      </c>
      <c r="C557" t="str">
        <f t="shared" si="45"/>
        <v>NO</v>
      </c>
      <c r="D557" t="str">
        <f t="shared" si="46"/>
        <v>NO</v>
      </c>
      <c r="E557" t="str">
        <f t="shared" si="47"/>
        <v>NO</v>
      </c>
      <c r="F557" t="str">
        <f t="shared" si="48"/>
        <v>NO</v>
      </c>
      <c r="H557" t="str">
        <f>IF((COUNTIF('Metab Abbr iJR904'!$A:$A,"="&amp;G557&amp;"") + COUNTIF('Metab Abbr iJR904'!$A:$A,"="&amp;G557&amp;"(e)")) &gt; 0,"YES","NO")</f>
        <v>YES</v>
      </c>
      <c r="I557" t="str">
        <f t="shared" si="49"/>
        <v>NO</v>
      </c>
    </row>
    <row r="558" spans="1:9">
      <c r="A558" t="s">
        <v>7630</v>
      </c>
      <c r="B558" t="s">
        <v>7631</v>
      </c>
      <c r="C558" t="str">
        <f t="shared" si="45"/>
        <v>NO</v>
      </c>
      <c r="D558" t="str">
        <f t="shared" si="46"/>
        <v>NO</v>
      </c>
      <c r="E558" t="str">
        <f t="shared" si="47"/>
        <v>NO</v>
      </c>
      <c r="F558" t="str">
        <f t="shared" si="48"/>
        <v>NO</v>
      </c>
      <c r="H558" t="str">
        <f>IF((COUNTIF('Metab Abbr iJR904'!$A:$A,"="&amp;G558&amp;"") + COUNTIF('Metab Abbr iJR904'!$A:$A,"="&amp;G558&amp;"(e)")) &gt; 0,"YES","NO")</f>
        <v>YES</v>
      </c>
      <c r="I558" t="str">
        <f t="shared" si="49"/>
        <v>NO</v>
      </c>
    </row>
    <row r="559" spans="1:9">
      <c r="A559" t="s">
        <v>7632</v>
      </c>
      <c r="B559" t="s">
        <v>7633</v>
      </c>
      <c r="C559" t="str">
        <f t="shared" si="45"/>
        <v>NO</v>
      </c>
      <c r="D559" t="str">
        <f t="shared" si="46"/>
        <v>NO</v>
      </c>
      <c r="E559" t="str">
        <f t="shared" si="47"/>
        <v>NO</v>
      </c>
      <c r="F559" t="str">
        <f t="shared" si="48"/>
        <v>NO</v>
      </c>
      <c r="H559" t="str">
        <f>IF((COUNTIF('Metab Abbr iJR904'!$A:$A,"="&amp;G559&amp;"") + COUNTIF('Metab Abbr iJR904'!$A:$A,"="&amp;G559&amp;"(e)")) &gt; 0,"YES","NO")</f>
        <v>YES</v>
      </c>
      <c r="I559" t="str">
        <f t="shared" si="49"/>
        <v>NO</v>
      </c>
    </row>
    <row r="560" spans="1:9">
      <c r="A560" t="s">
        <v>7634</v>
      </c>
      <c r="B560" t="s">
        <v>7635</v>
      </c>
      <c r="C560" t="str">
        <f t="shared" si="45"/>
        <v>NO</v>
      </c>
      <c r="D560" t="str">
        <f t="shared" si="46"/>
        <v>NO</v>
      </c>
      <c r="E560" t="str">
        <f t="shared" si="47"/>
        <v>NO</v>
      </c>
      <c r="F560" t="str">
        <f t="shared" si="48"/>
        <v>NO</v>
      </c>
      <c r="H560" t="str">
        <f>IF((COUNTIF('Metab Abbr iJR904'!$A:$A,"="&amp;G560&amp;"") + COUNTIF('Metab Abbr iJR904'!$A:$A,"="&amp;G560&amp;"(e)")) &gt; 0,"YES","NO")</f>
        <v>YES</v>
      </c>
      <c r="I560" t="str">
        <f t="shared" si="49"/>
        <v>NO</v>
      </c>
    </row>
    <row r="561" spans="1:9">
      <c r="A561" t="s">
        <v>7636</v>
      </c>
      <c r="B561" t="s">
        <v>7637</v>
      </c>
      <c r="C561" t="str">
        <f t="shared" si="45"/>
        <v>NO</v>
      </c>
      <c r="D561" t="str">
        <f t="shared" si="46"/>
        <v>NO</v>
      </c>
      <c r="E561" t="str">
        <f t="shared" si="47"/>
        <v>NO</v>
      </c>
      <c r="F561" t="str">
        <f t="shared" si="48"/>
        <v>NO</v>
      </c>
      <c r="H561" t="str">
        <f>IF((COUNTIF('Metab Abbr iJR904'!$A:$A,"="&amp;G561&amp;"") + COUNTIF('Metab Abbr iJR904'!$A:$A,"="&amp;G561&amp;"(e)")) &gt; 0,"YES","NO")</f>
        <v>YES</v>
      </c>
      <c r="I561" t="str">
        <f t="shared" si="49"/>
        <v>NO</v>
      </c>
    </row>
    <row r="562" spans="1:9">
      <c r="A562" t="s">
        <v>7638</v>
      </c>
      <c r="B562" t="s">
        <v>7639</v>
      </c>
      <c r="C562" t="str">
        <f t="shared" si="45"/>
        <v>NO</v>
      </c>
      <c r="D562" t="str">
        <f t="shared" si="46"/>
        <v>NO</v>
      </c>
      <c r="E562" t="str">
        <f t="shared" si="47"/>
        <v>NO</v>
      </c>
      <c r="F562" t="str">
        <f t="shared" si="48"/>
        <v>NO</v>
      </c>
      <c r="H562" t="str">
        <f>IF((COUNTIF('Metab Abbr iJR904'!$A:$A,"="&amp;G562&amp;"") + COUNTIF('Metab Abbr iJR904'!$A:$A,"="&amp;G562&amp;"(e)")) &gt; 0,"YES","NO")</f>
        <v>YES</v>
      </c>
      <c r="I562" t="str">
        <f t="shared" si="49"/>
        <v>NO</v>
      </c>
    </row>
    <row r="563" spans="1:9">
      <c r="A563" t="s">
        <v>7640</v>
      </c>
      <c r="B563" t="s">
        <v>7641</v>
      </c>
      <c r="C563" t="str">
        <f t="shared" si="45"/>
        <v>NO</v>
      </c>
      <c r="D563" t="str">
        <f t="shared" si="46"/>
        <v>NO</v>
      </c>
      <c r="E563" t="str">
        <f t="shared" si="47"/>
        <v>NO</v>
      </c>
      <c r="F563" t="str">
        <f t="shared" si="48"/>
        <v>NO</v>
      </c>
      <c r="H563" t="str">
        <f>IF((COUNTIF('Metab Abbr iJR904'!$A:$A,"="&amp;G563&amp;"") + COUNTIF('Metab Abbr iJR904'!$A:$A,"="&amp;G563&amp;"(e)")) &gt; 0,"YES","NO")</f>
        <v>YES</v>
      </c>
      <c r="I563" t="str">
        <f t="shared" si="49"/>
        <v>NO</v>
      </c>
    </row>
    <row r="564" spans="1:9">
      <c r="A564" t="s">
        <v>7642</v>
      </c>
      <c r="B564" t="s">
        <v>7643</v>
      </c>
      <c r="C564" t="str">
        <f t="shared" si="45"/>
        <v>NO</v>
      </c>
      <c r="D564" t="str">
        <f t="shared" si="46"/>
        <v>NO</v>
      </c>
      <c r="E564" t="str">
        <f t="shared" si="47"/>
        <v>NO</v>
      </c>
      <c r="F564" t="str">
        <f t="shared" si="48"/>
        <v>NO</v>
      </c>
      <c r="H564" t="str">
        <f>IF((COUNTIF('Metab Abbr iJR904'!$A:$A,"="&amp;G564&amp;"") + COUNTIF('Metab Abbr iJR904'!$A:$A,"="&amp;G564&amp;"(e)")) &gt; 0,"YES","NO")</f>
        <v>YES</v>
      </c>
      <c r="I564" t="str">
        <f t="shared" si="49"/>
        <v>NO</v>
      </c>
    </row>
    <row r="565" spans="1:9">
      <c r="A565" t="s">
        <v>7644</v>
      </c>
      <c r="B565" t="s">
        <v>7645</v>
      </c>
      <c r="C565" t="str">
        <f t="shared" si="45"/>
        <v>NO</v>
      </c>
      <c r="D565" t="str">
        <f t="shared" si="46"/>
        <v>NO</v>
      </c>
      <c r="E565" t="str">
        <f t="shared" si="47"/>
        <v>NO</v>
      </c>
      <c r="F565" t="str">
        <f t="shared" si="48"/>
        <v>NO</v>
      </c>
      <c r="H565" t="str">
        <f>IF((COUNTIF('Metab Abbr iJR904'!$A:$A,"="&amp;G565&amp;"") + COUNTIF('Metab Abbr iJR904'!$A:$A,"="&amp;G565&amp;"(e)")) &gt; 0,"YES","NO")</f>
        <v>YES</v>
      </c>
      <c r="I565" t="str">
        <f t="shared" si="49"/>
        <v>NO</v>
      </c>
    </row>
    <row r="566" spans="1:9">
      <c r="A566" t="s">
        <v>7646</v>
      </c>
      <c r="B566" t="s">
        <v>7647</v>
      </c>
      <c r="C566" t="str">
        <f t="shared" si="45"/>
        <v>NO</v>
      </c>
      <c r="D566" t="str">
        <f t="shared" si="46"/>
        <v>NO</v>
      </c>
      <c r="E566" t="str">
        <f t="shared" si="47"/>
        <v>NO</v>
      </c>
      <c r="F566" t="str">
        <f t="shared" si="48"/>
        <v>NO</v>
      </c>
      <c r="H566" t="str">
        <f>IF((COUNTIF('Metab Abbr iJR904'!$A:$A,"="&amp;G566&amp;"") + COUNTIF('Metab Abbr iJR904'!$A:$A,"="&amp;G566&amp;"(e)")) &gt; 0,"YES","NO")</f>
        <v>YES</v>
      </c>
      <c r="I566" t="str">
        <f t="shared" si="49"/>
        <v>NO</v>
      </c>
    </row>
    <row r="567" spans="1:9">
      <c r="A567" t="s">
        <v>7650</v>
      </c>
      <c r="B567" t="s">
        <v>7651</v>
      </c>
      <c r="C567" t="str">
        <f t="shared" si="45"/>
        <v>NO</v>
      </c>
      <c r="D567" t="str">
        <f t="shared" si="46"/>
        <v>NO</v>
      </c>
      <c r="E567" t="str">
        <f t="shared" si="47"/>
        <v>NO</v>
      </c>
      <c r="F567" t="str">
        <f t="shared" si="48"/>
        <v>NO</v>
      </c>
      <c r="H567" t="str">
        <f>IF((COUNTIF('Metab Abbr iJR904'!$A:$A,"="&amp;G567&amp;"") + COUNTIF('Metab Abbr iJR904'!$A:$A,"="&amp;G567&amp;"(e)")) &gt; 0,"YES","NO")</f>
        <v>YES</v>
      </c>
      <c r="I567" t="str">
        <f t="shared" si="49"/>
        <v>NO</v>
      </c>
    </row>
    <row r="568" spans="1:9">
      <c r="A568" t="s">
        <v>7652</v>
      </c>
      <c r="B568" t="s">
        <v>7653</v>
      </c>
      <c r="C568" t="str">
        <f t="shared" si="45"/>
        <v>NO</v>
      </c>
      <c r="D568" t="str">
        <f t="shared" si="46"/>
        <v>NO</v>
      </c>
      <c r="E568" t="str">
        <f t="shared" si="47"/>
        <v>NO</v>
      </c>
      <c r="F568" t="str">
        <f t="shared" si="48"/>
        <v>NO</v>
      </c>
      <c r="H568" t="str">
        <f>IF((COUNTIF('Metab Abbr iJR904'!$A:$A,"="&amp;G568&amp;"") + COUNTIF('Metab Abbr iJR904'!$A:$A,"="&amp;G568&amp;"(e)")) &gt; 0,"YES","NO")</f>
        <v>YES</v>
      </c>
      <c r="I568" t="str">
        <f t="shared" si="49"/>
        <v>NO</v>
      </c>
    </row>
    <row r="569" spans="1:9">
      <c r="A569" t="s">
        <v>7656</v>
      </c>
      <c r="B569" t="s">
        <v>7657</v>
      </c>
      <c r="C569" t="str">
        <f t="shared" si="45"/>
        <v>NO</v>
      </c>
      <c r="D569" t="str">
        <f t="shared" si="46"/>
        <v>NO</v>
      </c>
      <c r="E569" t="str">
        <f t="shared" si="47"/>
        <v>NO</v>
      </c>
      <c r="F569" t="str">
        <f t="shared" si="48"/>
        <v>NO</v>
      </c>
      <c r="H569" t="str">
        <f>IF((COUNTIF('Metab Abbr iJR904'!$A:$A,"="&amp;G569&amp;"") + COUNTIF('Metab Abbr iJR904'!$A:$A,"="&amp;G569&amp;"(e)")) &gt; 0,"YES","NO")</f>
        <v>YES</v>
      </c>
      <c r="I569" t="str">
        <f t="shared" si="49"/>
        <v>NO</v>
      </c>
    </row>
    <row r="570" spans="1:9">
      <c r="A570" t="s">
        <v>7662</v>
      </c>
      <c r="B570" t="s">
        <v>7663</v>
      </c>
      <c r="C570" t="str">
        <f t="shared" si="45"/>
        <v>NO</v>
      </c>
      <c r="D570" t="str">
        <f t="shared" si="46"/>
        <v>NO</v>
      </c>
      <c r="E570" t="str">
        <f t="shared" si="47"/>
        <v>NO</v>
      </c>
      <c r="F570" t="str">
        <f t="shared" si="48"/>
        <v>NO</v>
      </c>
      <c r="H570" t="str">
        <f>IF((COUNTIF('Metab Abbr iJR904'!$A:$A,"="&amp;G570&amp;"") + COUNTIF('Metab Abbr iJR904'!$A:$A,"="&amp;G570&amp;"(e)")) &gt; 0,"YES","NO")</f>
        <v>YES</v>
      </c>
      <c r="I570" t="str">
        <f t="shared" si="49"/>
        <v>NO</v>
      </c>
    </row>
    <row r="571" spans="1:9">
      <c r="A571" t="s">
        <v>7664</v>
      </c>
      <c r="B571" t="s">
        <v>7665</v>
      </c>
      <c r="C571" t="str">
        <f t="shared" si="45"/>
        <v>NO</v>
      </c>
      <c r="D571" t="str">
        <f t="shared" si="46"/>
        <v>NO</v>
      </c>
      <c r="E571" t="str">
        <f t="shared" si="47"/>
        <v>NO</v>
      </c>
      <c r="F571" t="str">
        <f t="shared" si="48"/>
        <v>NO</v>
      </c>
      <c r="H571" t="str">
        <f>IF((COUNTIF('Metab Abbr iJR904'!$A:$A,"="&amp;G571&amp;"") + COUNTIF('Metab Abbr iJR904'!$A:$A,"="&amp;G571&amp;"(e)")) &gt; 0,"YES","NO")</f>
        <v>YES</v>
      </c>
      <c r="I571" t="str">
        <f t="shared" si="49"/>
        <v>NO</v>
      </c>
    </row>
    <row r="572" spans="1:9">
      <c r="A572" t="s">
        <v>7666</v>
      </c>
      <c r="B572" t="s">
        <v>7667</v>
      </c>
      <c r="C572" t="str">
        <f t="shared" si="45"/>
        <v>NO</v>
      </c>
      <c r="D572" t="str">
        <f t="shared" si="46"/>
        <v>NO</v>
      </c>
      <c r="E572" t="str">
        <f t="shared" si="47"/>
        <v>NO</v>
      </c>
      <c r="F572" t="str">
        <f t="shared" si="48"/>
        <v>NO</v>
      </c>
      <c r="H572" t="str">
        <f>IF((COUNTIF('Metab Abbr iJR904'!$A:$A,"="&amp;G572&amp;"") + COUNTIF('Metab Abbr iJR904'!$A:$A,"="&amp;G572&amp;"(e)")) &gt; 0,"YES","NO")</f>
        <v>YES</v>
      </c>
      <c r="I572" t="str">
        <f t="shared" si="49"/>
        <v>NO</v>
      </c>
    </row>
    <row r="573" spans="1:9">
      <c r="A573" t="s">
        <v>7668</v>
      </c>
      <c r="B573" t="s">
        <v>7669</v>
      </c>
      <c r="C573" t="str">
        <f t="shared" si="45"/>
        <v>NO</v>
      </c>
      <c r="D573" t="str">
        <f t="shared" si="46"/>
        <v>NO</v>
      </c>
      <c r="E573" t="str">
        <f t="shared" si="47"/>
        <v>NO</v>
      </c>
      <c r="F573" t="str">
        <f t="shared" si="48"/>
        <v>NO</v>
      </c>
      <c r="H573" t="str">
        <f>IF((COUNTIF('Metab Abbr iJR904'!$A:$A,"="&amp;G573&amp;"") + COUNTIF('Metab Abbr iJR904'!$A:$A,"="&amp;G573&amp;"(e)")) &gt; 0,"YES","NO")</f>
        <v>YES</v>
      </c>
      <c r="I573" t="str">
        <f t="shared" si="49"/>
        <v>NO</v>
      </c>
    </row>
    <row r="574" spans="1:9">
      <c r="A574" t="s">
        <v>7670</v>
      </c>
      <c r="B574" t="s">
        <v>7671</v>
      </c>
      <c r="C574" t="str">
        <f t="shared" si="45"/>
        <v>NO</v>
      </c>
      <c r="D574" t="str">
        <f t="shared" si="46"/>
        <v>NO</v>
      </c>
      <c r="E574" t="str">
        <f t="shared" si="47"/>
        <v>NO</v>
      </c>
      <c r="F574" t="str">
        <f t="shared" si="48"/>
        <v>NO</v>
      </c>
      <c r="H574" t="str">
        <f>IF((COUNTIF('Metab Abbr iJR904'!$A:$A,"="&amp;G574&amp;"") + COUNTIF('Metab Abbr iJR904'!$A:$A,"="&amp;G574&amp;"(e)")) &gt; 0,"YES","NO")</f>
        <v>YES</v>
      </c>
      <c r="I574" t="str">
        <f t="shared" si="49"/>
        <v>NO</v>
      </c>
    </row>
    <row r="575" spans="1:9">
      <c r="A575" t="s">
        <v>7672</v>
      </c>
      <c r="B575" t="s">
        <v>7673</v>
      </c>
      <c r="C575" t="str">
        <f t="shared" si="45"/>
        <v>NO</v>
      </c>
      <c r="D575" t="str">
        <f t="shared" si="46"/>
        <v>NO</v>
      </c>
      <c r="E575" t="str">
        <f t="shared" si="47"/>
        <v>NO</v>
      </c>
      <c r="F575" t="str">
        <f t="shared" si="48"/>
        <v>NO</v>
      </c>
      <c r="H575" t="str">
        <f>IF((COUNTIF('Metab Abbr iJR904'!$A:$A,"="&amp;G575&amp;"") + COUNTIF('Metab Abbr iJR904'!$A:$A,"="&amp;G575&amp;"(e)")) &gt; 0,"YES","NO")</f>
        <v>YES</v>
      </c>
      <c r="I575" t="str">
        <f t="shared" si="49"/>
        <v>NO</v>
      </c>
    </row>
    <row r="576" spans="1:9">
      <c r="A576" t="s">
        <v>7674</v>
      </c>
      <c r="B576" t="s">
        <v>7675</v>
      </c>
      <c r="C576" t="str">
        <f t="shared" si="45"/>
        <v>NO</v>
      </c>
      <c r="D576" t="str">
        <f t="shared" si="46"/>
        <v>NO</v>
      </c>
      <c r="E576" t="str">
        <f t="shared" si="47"/>
        <v>NO</v>
      </c>
      <c r="F576" t="str">
        <f t="shared" si="48"/>
        <v>NO</v>
      </c>
      <c r="H576" t="str">
        <f>IF((COUNTIF('Metab Abbr iJR904'!$A:$A,"="&amp;G576&amp;"") + COUNTIF('Metab Abbr iJR904'!$A:$A,"="&amp;G576&amp;"(e)")) &gt; 0,"YES","NO")</f>
        <v>YES</v>
      </c>
      <c r="I576" t="str">
        <f t="shared" si="49"/>
        <v>NO</v>
      </c>
    </row>
    <row r="577" spans="1:9">
      <c r="A577" t="s">
        <v>7676</v>
      </c>
      <c r="B577" t="s">
        <v>7677</v>
      </c>
      <c r="C577" t="str">
        <f t="shared" si="45"/>
        <v>NO</v>
      </c>
      <c r="D577" t="str">
        <f t="shared" si="46"/>
        <v>NO</v>
      </c>
      <c r="E577" t="str">
        <f t="shared" si="47"/>
        <v>NO</v>
      </c>
      <c r="F577" t="str">
        <f t="shared" si="48"/>
        <v>NO</v>
      </c>
      <c r="H577" t="str">
        <f>IF((COUNTIF('Metab Abbr iJR904'!$A:$A,"="&amp;G577&amp;"") + COUNTIF('Metab Abbr iJR904'!$A:$A,"="&amp;G577&amp;"(e)")) &gt; 0,"YES","NO")</f>
        <v>YES</v>
      </c>
      <c r="I577" t="str">
        <f t="shared" si="49"/>
        <v>NO</v>
      </c>
    </row>
    <row r="578" spans="1:9">
      <c r="A578" t="s">
        <v>7678</v>
      </c>
      <c r="B578" t="s">
        <v>7679</v>
      </c>
      <c r="C578" t="str">
        <f t="shared" ref="C578:C641" si="50">IF(COUNTIF(A578,"=*tex"),"YES","NO")</f>
        <v>NO</v>
      </c>
      <c r="D578" t="str">
        <f t="shared" ref="D578:D641" si="51">IF(COUNTIF(A578,"=*tpp"),"YES","NO")</f>
        <v>NO</v>
      </c>
      <c r="E578" t="str">
        <f t="shared" ref="E578:E641" si="52">IF(OR(COUNTIF(C578,"=YES") &gt; 0,COUNTIF(D578,"=YES") &gt; 0), "YES","NO")</f>
        <v>NO</v>
      </c>
      <c r="F578" t="str">
        <f t="shared" ref="F578:F641" si="53">IF(OR(COUNTIF(D578,"=YES") &gt; 0,COUNTIF(E578,"=YES") &gt; 0), "YES","NO")</f>
        <v>NO</v>
      </c>
      <c r="H578" t="str">
        <f>IF((COUNTIF('Metab Abbr iJR904'!$A:$A,"="&amp;G578&amp;"") + COUNTIF('Metab Abbr iJR904'!$A:$A,"="&amp;G578&amp;"(e)")) &gt; 0,"YES","NO")</f>
        <v>YES</v>
      </c>
      <c r="I578" t="str">
        <f t="shared" ref="I578:I641" si="54">IF(AND(COUNTIF(E578,"=YES")&gt;0,COUNTIF(H578,"YES")&gt;0),"YES","NO")</f>
        <v>NO</v>
      </c>
    </row>
    <row r="579" spans="1:9">
      <c r="A579" t="s">
        <v>7680</v>
      </c>
      <c r="B579" t="s">
        <v>7681</v>
      </c>
      <c r="C579" t="str">
        <f t="shared" si="50"/>
        <v>NO</v>
      </c>
      <c r="D579" t="str">
        <f t="shared" si="51"/>
        <v>NO</v>
      </c>
      <c r="E579" t="str">
        <f t="shared" si="52"/>
        <v>NO</v>
      </c>
      <c r="F579" t="str">
        <f t="shared" si="53"/>
        <v>NO</v>
      </c>
      <c r="H579" t="str">
        <f>IF((COUNTIF('Metab Abbr iJR904'!$A:$A,"="&amp;G579&amp;"") + COUNTIF('Metab Abbr iJR904'!$A:$A,"="&amp;G579&amp;"(e)")) &gt; 0,"YES","NO")</f>
        <v>YES</v>
      </c>
      <c r="I579" t="str">
        <f t="shared" si="54"/>
        <v>NO</v>
      </c>
    </row>
    <row r="580" spans="1:9">
      <c r="A580" t="s">
        <v>7682</v>
      </c>
      <c r="B580" t="s">
        <v>7683</v>
      </c>
      <c r="C580" t="str">
        <f t="shared" si="50"/>
        <v>NO</v>
      </c>
      <c r="D580" t="str">
        <f t="shared" si="51"/>
        <v>NO</v>
      </c>
      <c r="E580" t="str">
        <f t="shared" si="52"/>
        <v>NO</v>
      </c>
      <c r="F580" t="str">
        <f t="shared" si="53"/>
        <v>NO</v>
      </c>
      <c r="H580" t="str">
        <f>IF((COUNTIF('Metab Abbr iJR904'!$A:$A,"="&amp;G580&amp;"") + COUNTIF('Metab Abbr iJR904'!$A:$A,"="&amp;G580&amp;"(e)")) &gt; 0,"YES","NO")</f>
        <v>YES</v>
      </c>
      <c r="I580" t="str">
        <f t="shared" si="54"/>
        <v>NO</v>
      </c>
    </row>
    <row r="581" spans="1:9">
      <c r="A581" t="s">
        <v>7684</v>
      </c>
      <c r="B581" t="s">
        <v>7685</v>
      </c>
      <c r="C581" t="str">
        <f t="shared" si="50"/>
        <v>NO</v>
      </c>
      <c r="D581" t="str">
        <f t="shared" si="51"/>
        <v>NO</v>
      </c>
      <c r="E581" t="str">
        <f t="shared" si="52"/>
        <v>NO</v>
      </c>
      <c r="F581" t="str">
        <f t="shared" si="53"/>
        <v>NO</v>
      </c>
      <c r="H581" t="str">
        <f>IF((COUNTIF('Metab Abbr iJR904'!$A:$A,"="&amp;G581&amp;"") + COUNTIF('Metab Abbr iJR904'!$A:$A,"="&amp;G581&amp;"(e)")) &gt; 0,"YES","NO")</f>
        <v>YES</v>
      </c>
      <c r="I581" t="str">
        <f t="shared" si="54"/>
        <v>NO</v>
      </c>
    </row>
    <row r="582" spans="1:9">
      <c r="A582" t="s">
        <v>7686</v>
      </c>
      <c r="B582" t="s">
        <v>7687</v>
      </c>
      <c r="C582" t="str">
        <f t="shared" si="50"/>
        <v>NO</v>
      </c>
      <c r="D582" t="str">
        <f t="shared" si="51"/>
        <v>NO</v>
      </c>
      <c r="E582" t="str">
        <f t="shared" si="52"/>
        <v>NO</v>
      </c>
      <c r="F582" t="str">
        <f t="shared" si="53"/>
        <v>NO</v>
      </c>
      <c r="H582" t="str">
        <f>IF((COUNTIF('Metab Abbr iJR904'!$A:$A,"="&amp;G582&amp;"") + COUNTIF('Metab Abbr iJR904'!$A:$A,"="&amp;G582&amp;"(e)")) &gt; 0,"YES","NO")</f>
        <v>YES</v>
      </c>
      <c r="I582" t="str">
        <f t="shared" si="54"/>
        <v>NO</v>
      </c>
    </row>
    <row r="583" spans="1:9">
      <c r="A583" t="s">
        <v>7688</v>
      </c>
      <c r="B583" t="s">
        <v>7689</v>
      </c>
      <c r="C583" t="str">
        <f t="shared" si="50"/>
        <v>NO</v>
      </c>
      <c r="D583" t="str">
        <f t="shared" si="51"/>
        <v>NO</v>
      </c>
      <c r="E583" t="str">
        <f t="shared" si="52"/>
        <v>NO</v>
      </c>
      <c r="F583" t="str">
        <f t="shared" si="53"/>
        <v>NO</v>
      </c>
      <c r="H583" t="str">
        <f>IF((COUNTIF('Metab Abbr iJR904'!$A:$A,"="&amp;G583&amp;"") + COUNTIF('Metab Abbr iJR904'!$A:$A,"="&amp;G583&amp;"(e)")) &gt; 0,"YES","NO")</f>
        <v>YES</v>
      </c>
      <c r="I583" t="str">
        <f t="shared" si="54"/>
        <v>NO</v>
      </c>
    </row>
    <row r="584" spans="1:9">
      <c r="A584" t="s">
        <v>7690</v>
      </c>
      <c r="B584" t="s">
        <v>7691</v>
      </c>
      <c r="C584" t="str">
        <f t="shared" si="50"/>
        <v>NO</v>
      </c>
      <c r="D584" t="str">
        <f t="shared" si="51"/>
        <v>NO</v>
      </c>
      <c r="E584" t="str">
        <f t="shared" si="52"/>
        <v>NO</v>
      </c>
      <c r="F584" t="str">
        <f t="shared" si="53"/>
        <v>NO</v>
      </c>
      <c r="H584" t="str">
        <f>IF((COUNTIF('Metab Abbr iJR904'!$A:$A,"="&amp;G584&amp;"") + COUNTIF('Metab Abbr iJR904'!$A:$A,"="&amp;G584&amp;"(e)")) &gt; 0,"YES","NO")</f>
        <v>YES</v>
      </c>
      <c r="I584" t="str">
        <f t="shared" si="54"/>
        <v>NO</v>
      </c>
    </row>
    <row r="585" spans="1:9">
      <c r="A585" t="s">
        <v>7700</v>
      </c>
      <c r="B585" t="s">
        <v>7701</v>
      </c>
      <c r="C585" t="str">
        <f t="shared" si="50"/>
        <v>NO</v>
      </c>
      <c r="D585" t="str">
        <f t="shared" si="51"/>
        <v>NO</v>
      </c>
      <c r="E585" t="str">
        <f t="shared" si="52"/>
        <v>NO</v>
      </c>
      <c r="F585" t="str">
        <f t="shared" si="53"/>
        <v>NO</v>
      </c>
      <c r="H585" t="str">
        <f>IF((COUNTIF('Metab Abbr iJR904'!$A:$A,"="&amp;G585&amp;"") + COUNTIF('Metab Abbr iJR904'!$A:$A,"="&amp;G585&amp;"(e)")) &gt; 0,"YES","NO")</f>
        <v>YES</v>
      </c>
      <c r="I585" t="str">
        <f t="shared" si="54"/>
        <v>NO</v>
      </c>
    </row>
    <row r="586" spans="1:9">
      <c r="A586" t="s">
        <v>7702</v>
      </c>
      <c r="B586" t="s">
        <v>7703</v>
      </c>
      <c r="C586" t="str">
        <f t="shared" si="50"/>
        <v>NO</v>
      </c>
      <c r="D586" t="str">
        <f t="shared" si="51"/>
        <v>NO</v>
      </c>
      <c r="E586" t="str">
        <f t="shared" si="52"/>
        <v>NO</v>
      </c>
      <c r="F586" t="str">
        <f t="shared" si="53"/>
        <v>NO</v>
      </c>
      <c r="H586" t="str">
        <f>IF((COUNTIF('Metab Abbr iJR904'!$A:$A,"="&amp;G586&amp;"") + COUNTIF('Metab Abbr iJR904'!$A:$A,"="&amp;G586&amp;"(e)")) &gt; 0,"YES","NO")</f>
        <v>YES</v>
      </c>
      <c r="I586" t="str">
        <f t="shared" si="54"/>
        <v>NO</v>
      </c>
    </row>
    <row r="587" spans="1:9">
      <c r="A587" t="s">
        <v>7708</v>
      </c>
      <c r="B587" t="s">
        <v>7709</v>
      </c>
      <c r="C587" t="str">
        <f t="shared" si="50"/>
        <v>NO</v>
      </c>
      <c r="D587" t="str">
        <f t="shared" si="51"/>
        <v>NO</v>
      </c>
      <c r="E587" t="str">
        <f t="shared" si="52"/>
        <v>NO</v>
      </c>
      <c r="F587" t="str">
        <f t="shared" si="53"/>
        <v>NO</v>
      </c>
      <c r="H587" t="str">
        <f>IF((COUNTIF('Metab Abbr iJR904'!$A:$A,"="&amp;G587&amp;"") + COUNTIF('Metab Abbr iJR904'!$A:$A,"="&amp;G587&amp;"(e)")) &gt; 0,"YES","NO")</f>
        <v>YES</v>
      </c>
      <c r="I587" t="str">
        <f t="shared" si="54"/>
        <v>NO</v>
      </c>
    </row>
    <row r="588" spans="1:9">
      <c r="A588" t="s">
        <v>7712</v>
      </c>
      <c r="B588" t="s">
        <v>7713</v>
      </c>
      <c r="C588" t="str">
        <f t="shared" si="50"/>
        <v>NO</v>
      </c>
      <c r="D588" t="str">
        <f t="shared" si="51"/>
        <v>NO</v>
      </c>
      <c r="E588" t="str">
        <f t="shared" si="52"/>
        <v>NO</v>
      </c>
      <c r="F588" t="str">
        <f t="shared" si="53"/>
        <v>NO</v>
      </c>
      <c r="H588" t="str">
        <f>IF((COUNTIF('Metab Abbr iJR904'!$A:$A,"="&amp;G588&amp;"") + COUNTIF('Metab Abbr iJR904'!$A:$A,"="&amp;G588&amp;"(e)")) &gt; 0,"YES","NO")</f>
        <v>YES</v>
      </c>
      <c r="I588" t="str">
        <f t="shared" si="54"/>
        <v>NO</v>
      </c>
    </row>
    <row r="589" spans="1:9">
      <c r="A589" t="s">
        <v>7714</v>
      </c>
      <c r="B589" t="s">
        <v>7715</v>
      </c>
      <c r="C589" t="str">
        <f t="shared" si="50"/>
        <v>NO</v>
      </c>
      <c r="D589" t="str">
        <f t="shared" si="51"/>
        <v>NO</v>
      </c>
      <c r="E589" t="str">
        <f t="shared" si="52"/>
        <v>NO</v>
      </c>
      <c r="F589" t="str">
        <f t="shared" si="53"/>
        <v>NO</v>
      </c>
      <c r="H589" t="str">
        <f>IF((COUNTIF('Metab Abbr iJR904'!$A:$A,"="&amp;G589&amp;"") + COUNTIF('Metab Abbr iJR904'!$A:$A,"="&amp;G589&amp;"(e)")) &gt; 0,"YES","NO")</f>
        <v>YES</v>
      </c>
      <c r="I589" t="str">
        <f t="shared" si="54"/>
        <v>NO</v>
      </c>
    </row>
    <row r="590" spans="1:9">
      <c r="A590" t="s">
        <v>7716</v>
      </c>
      <c r="B590" t="s">
        <v>7717</v>
      </c>
      <c r="C590" t="str">
        <f t="shared" si="50"/>
        <v>NO</v>
      </c>
      <c r="D590" t="str">
        <f t="shared" si="51"/>
        <v>NO</v>
      </c>
      <c r="E590" t="str">
        <f t="shared" si="52"/>
        <v>NO</v>
      </c>
      <c r="F590" t="str">
        <f t="shared" si="53"/>
        <v>NO</v>
      </c>
      <c r="H590" t="str">
        <f>IF((COUNTIF('Metab Abbr iJR904'!$A:$A,"="&amp;G590&amp;"") + COUNTIF('Metab Abbr iJR904'!$A:$A,"="&amp;G590&amp;"(e)")) &gt; 0,"YES","NO")</f>
        <v>YES</v>
      </c>
      <c r="I590" t="str">
        <f t="shared" si="54"/>
        <v>NO</v>
      </c>
    </row>
    <row r="591" spans="1:9">
      <c r="A591" t="s">
        <v>7718</v>
      </c>
      <c r="B591" t="s">
        <v>7719</v>
      </c>
      <c r="C591" t="str">
        <f t="shared" si="50"/>
        <v>NO</v>
      </c>
      <c r="D591" t="str">
        <f t="shared" si="51"/>
        <v>NO</v>
      </c>
      <c r="E591" t="str">
        <f t="shared" si="52"/>
        <v>NO</v>
      </c>
      <c r="F591" t="str">
        <f t="shared" si="53"/>
        <v>NO</v>
      </c>
      <c r="H591" t="str">
        <f>IF((COUNTIF('Metab Abbr iJR904'!$A:$A,"="&amp;G591&amp;"") + COUNTIF('Metab Abbr iJR904'!$A:$A,"="&amp;G591&amp;"(e)")) &gt; 0,"YES","NO")</f>
        <v>YES</v>
      </c>
      <c r="I591" t="str">
        <f t="shared" si="54"/>
        <v>NO</v>
      </c>
    </row>
    <row r="592" spans="1:9">
      <c r="A592" t="s">
        <v>7720</v>
      </c>
      <c r="B592" t="s">
        <v>7721</v>
      </c>
      <c r="C592" t="str">
        <f t="shared" si="50"/>
        <v>NO</v>
      </c>
      <c r="D592" t="str">
        <f t="shared" si="51"/>
        <v>NO</v>
      </c>
      <c r="E592" t="str">
        <f t="shared" si="52"/>
        <v>NO</v>
      </c>
      <c r="F592" t="str">
        <f t="shared" si="53"/>
        <v>NO</v>
      </c>
      <c r="H592" t="str">
        <f>IF((COUNTIF('Metab Abbr iJR904'!$A:$A,"="&amp;G592&amp;"") + COUNTIF('Metab Abbr iJR904'!$A:$A,"="&amp;G592&amp;"(e)")) &gt; 0,"YES","NO")</f>
        <v>YES</v>
      </c>
      <c r="I592" t="str">
        <f t="shared" si="54"/>
        <v>NO</v>
      </c>
    </row>
    <row r="593" spans="1:9">
      <c r="A593" t="s">
        <v>7722</v>
      </c>
      <c r="B593" t="s">
        <v>7723</v>
      </c>
      <c r="C593" t="str">
        <f t="shared" si="50"/>
        <v>NO</v>
      </c>
      <c r="D593" t="str">
        <f t="shared" si="51"/>
        <v>NO</v>
      </c>
      <c r="E593" t="str">
        <f t="shared" si="52"/>
        <v>NO</v>
      </c>
      <c r="F593" t="str">
        <f t="shared" si="53"/>
        <v>NO</v>
      </c>
      <c r="H593" t="str">
        <f>IF((COUNTIF('Metab Abbr iJR904'!$A:$A,"="&amp;G593&amp;"") + COUNTIF('Metab Abbr iJR904'!$A:$A,"="&amp;G593&amp;"(e)")) &gt; 0,"YES","NO")</f>
        <v>YES</v>
      </c>
      <c r="I593" t="str">
        <f t="shared" si="54"/>
        <v>NO</v>
      </c>
    </row>
    <row r="594" spans="1:9">
      <c r="A594" t="s">
        <v>7728</v>
      </c>
      <c r="B594" t="s">
        <v>7729</v>
      </c>
      <c r="C594" t="str">
        <f t="shared" si="50"/>
        <v>NO</v>
      </c>
      <c r="D594" t="str">
        <f t="shared" si="51"/>
        <v>NO</v>
      </c>
      <c r="E594" t="str">
        <f t="shared" si="52"/>
        <v>NO</v>
      </c>
      <c r="F594" t="str">
        <f t="shared" si="53"/>
        <v>NO</v>
      </c>
      <c r="H594" t="str">
        <f>IF((COUNTIF('Metab Abbr iJR904'!$A:$A,"="&amp;G594&amp;"") + COUNTIF('Metab Abbr iJR904'!$A:$A,"="&amp;G594&amp;"(e)")) &gt; 0,"YES","NO")</f>
        <v>YES</v>
      </c>
      <c r="I594" t="str">
        <f t="shared" si="54"/>
        <v>NO</v>
      </c>
    </row>
    <row r="595" spans="1:9">
      <c r="A595" t="s">
        <v>7730</v>
      </c>
      <c r="B595" t="s">
        <v>7731</v>
      </c>
      <c r="C595" t="str">
        <f t="shared" si="50"/>
        <v>NO</v>
      </c>
      <c r="D595" t="str">
        <f t="shared" si="51"/>
        <v>NO</v>
      </c>
      <c r="E595" t="str">
        <f t="shared" si="52"/>
        <v>NO</v>
      </c>
      <c r="F595" t="str">
        <f t="shared" si="53"/>
        <v>NO</v>
      </c>
      <c r="H595" t="str">
        <f>IF((COUNTIF('Metab Abbr iJR904'!$A:$A,"="&amp;G595&amp;"") + COUNTIF('Metab Abbr iJR904'!$A:$A,"="&amp;G595&amp;"(e)")) &gt; 0,"YES","NO")</f>
        <v>YES</v>
      </c>
      <c r="I595" t="str">
        <f t="shared" si="54"/>
        <v>NO</v>
      </c>
    </row>
    <row r="596" spans="1:9">
      <c r="A596" t="s">
        <v>7732</v>
      </c>
      <c r="B596" t="s">
        <v>7733</v>
      </c>
      <c r="C596" t="str">
        <f t="shared" si="50"/>
        <v>NO</v>
      </c>
      <c r="D596" t="str">
        <f t="shared" si="51"/>
        <v>NO</v>
      </c>
      <c r="E596" t="str">
        <f t="shared" si="52"/>
        <v>NO</v>
      </c>
      <c r="F596" t="str">
        <f t="shared" si="53"/>
        <v>NO</v>
      </c>
      <c r="H596" t="str">
        <f>IF((COUNTIF('Metab Abbr iJR904'!$A:$A,"="&amp;G596&amp;"") + COUNTIF('Metab Abbr iJR904'!$A:$A,"="&amp;G596&amp;"(e)")) &gt; 0,"YES","NO")</f>
        <v>YES</v>
      </c>
      <c r="I596" t="str">
        <f t="shared" si="54"/>
        <v>NO</v>
      </c>
    </row>
    <row r="597" spans="1:9">
      <c r="A597" t="s">
        <v>7734</v>
      </c>
      <c r="B597" t="s">
        <v>7735</v>
      </c>
      <c r="C597" t="str">
        <f t="shared" si="50"/>
        <v>NO</v>
      </c>
      <c r="D597" t="str">
        <f t="shared" si="51"/>
        <v>NO</v>
      </c>
      <c r="E597" t="str">
        <f t="shared" si="52"/>
        <v>NO</v>
      </c>
      <c r="F597" t="str">
        <f t="shared" si="53"/>
        <v>NO</v>
      </c>
      <c r="H597" t="str">
        <f>IF((COUNTIF('Metab Abbr iJR904'!$A:$A,"="&amp;G597&amp;"") + COUNTIF('Metab Abbr iJR904'!$A:$A,"="&amp;G597&amp;"(e)")) &gt; 0,"YES","NO")</f>
        <v>YES</v>
      </c>
      <c r="I597" t="str">
        <f t="shared" si="54"/>
        <v>NO</v>
      </c>
    </row>
    <row r="598" spans="1:9">
      <c r="A598" t="s">
        <v>7736</v>
      </c>
      <c r="B598" t="s">
        <v>7737</v>
      </c>
      <c r="C598" t="str">
        <f t="shared" si="50"/>
        <v>NO</v>
      </c>
      <c r="D598" t="str">
        <f t="shared" si="51"/>
        <v>NO</v>
      </c>
      <c r="E598" t="str">
        <f t="shared" si="52"/>
        <v>NO</v>
      </c>
      <c r="F598" t="str">
        <f t="shared" si="53"/>
        <v>NO</v>
      </c>
      <c r="H598" t="str">
        <f>IF((COUNTIF('Metab Abbr iJR904'!$A:$A,"="&amp;G598&amp;"") + COUNTIF('Metab Abbr iJR904'!$A:$A,"="&amp;G598&amp;"(e)")) &gt; 0,"YES","NO")</f>
        <v>YES</v>
      </c>
      <c r="I598" t="str">
        <f t="shared" si="54"/>
        <v>NO</v>
      </c>
    </row>
    <row r="599" spans="1:9">
      <c r="A599" t="s">
        <v>7738</v>
      </c>
      <c r="B599" t="s">
        <v>7739</v>
      </c>
      <c r="C599" t="str">
        <f t="shared" si="50"/>
        <v>NO</v>
      </c>
      <c r="D599" t="str">
        <f t="shared" si="51"/>
        <v>NO</v>
      </c>
      <c r="E599" t="str">
        <f t="shared" si="52"/>
        <v>NO</v>
      </c>
      <c r="F599" t="str">
        <f t="shared" si="53"/>
        <v>NO</v>
      </c>
      <c r="H599" t="str">
        <f>IF((COUNTIF('Metab Abbr iJR904'!$A:$A,"="&amp;G599&amp;"") + COUNTIF('Metab Abbr iJR904'!$A:$A,"="&amp;G599&amp;"(e)")) &gt; 0,"YES","NO")</f>
        <v>YES</v>
      </c>
      <c r="I599" t="str">
        <f t="shared" si="54"/>
        <v>NO</v>
      </c>
    </row>
    <row r="600" spans="1:9">
      <c r="A600" t="s">
        <v>7740</v>
      </c>
      <c r="B600" t="s">
        <v>7741</v>
      </c>
      <c r="C600" t="str">
        <f t="shared" si="50"/>
        <v>NO</v>
      </c>
      <c r="D600" t="str">
        <f t="shared" si="51"/>
        <v>NO</v>
      </c>
      <c r="E600" t="str">
        <f t="shared" si="52"/>
        <v>NO</v>
      </c>
      <c r="F600" t="str">
        <f t="shared" si="53"/>
        <v>NO</v>
      </c>
      <c r="H600" t="str">
        <f>IF((COUNTIF('Metab Abbr iJR904'!$A:$A,"="&amp;G600&amp;"") + COUNTIF('Metab Abbr iJR904'!$A:$A,"="&amp;G600&amp;"(e)")) &gt; 0,"YES","NO")</f>
        <v>YES</v>
      </c>
      <c r="I600" t="str">
        <f t="shared" si="54"/>
        <v>NO</v>
      </c>
    </row>
    <row r="601" spans="1:9">
      <c r="A601" t="s">
        <v>7742</v>
      </c>
      <c r="B601" t="s">
        <v>7743</v>
      </c>
      <c r="C601" t="str">
        <f t="shared" si="50"/>
        <v>NO</v>
      </c>
      <c r="D601" t="str">
        <f t="shared" si="51"/>
        <v>NO</v>
      </c>
      <c r="E601" t="str">
        <f t="shared" si="52"/>
        <v>NO</v>
      </c>
      <c r="F601" t="str">
        <f t="shared" si="53"/>
        <v>NO</v>
      </c>
      <c r="H601" t="str">
        <f>IF((COUNTIF('Metab Abbr iJR904'!$A:$A,"="&amp;G601&amp;"") + COUNTIF('Metab Abbr iJR904'!$A:$A,"="&amp;G601&amp;"(e)")) &gt; 0,"YES","NO")</f>
        <v>YES</v>
      </c>
      <c r="I601" t="str">
        <f t="shared" si="54"/>
        <v>NO</v>
      </c>
    </row>
    <row r="602" spans="1:9">
      <c r="A602" t="s">
        <v>7744</v>
      </c>
      <c r="B602" t="s">
        <v>7745</v>
      </c>
      <c r="C602" t="str">
        <f t="shared" si="50"/>
        <v>NO</v>
      </c>
      <c r="D602" t="str">
        <f t="shared" si="51"/>
        <v>NO</v>
      </c>
      <c r="E602" t="str">
        <f t="shared" si="52"/>
        <v>NO</v>
      </c>
      <c r="F602" t="str">
        <f t="shared" si="53"/>
        <v>NO</v>
      </c>
      <c r="H602" t="str">
        <f>IF((COUNTIF('Metab Abbr iJR904'!$A:$A,"="&amp;G602&amp;"") + COUNTIF('Metab Abbr iJR904'!$A:$A,"="&amp;G602&amp;"(e)")) &gt; 0,"YES","NO")</f>
        <v>YES</v>
      </c>
      <c r="I602" t="str">
        <f t="shared" si="54"/>
        <v>NO</v>
      </c>
    </row>
    <row r="603" spans="1:9">
      <c r="A603" t="s">
        <v>7746</v>
      </c>
      <c r="B603" t="s">
        <v>7747</v>
      </c>
      <c r="C603" t="str">
        <f t="shared" si="50"/>
        <v>NO</v>
      </c>
      <c r="D603" t="str">
        <f t="shared" si="51"/>
        <v>NO</v>
      </c>
      <c r="E603" t="str">
        <f t="shared" si="52"/>
        <v>NO</v>
      </c>
      <c r="F603" t="str">
        <f t="shared" si="53"/>
        <v>NO</v>
      </c>
      <c r="H603" t="str">
        <f>IF((COUNTIF('Metab Abbr iJR904'!$A:$A,"="&amp;G603&amp;"") + COUNTIF('Metab Abbr iJR904'!$A:$A,"="&amp;G603&amp;"(e)")) &gt; 0,"YES","NO")</f>
        <v>YES</v>
      </c>
      <c r="I603" t="str">
        <f t="shared" si="54"/>
        <v>NO</v>
      </c>
    </row>
    <row r="604" spans="1:9">
      <c r="A604" t="s">
        <v>7750</v>
      </c>
      <c r="B604" t="s">
        <v>7751</v>
      </c>
      <c r="C604" t="str">
        <f t="shared" si="50"/>
        <v>NO</v>
      </c>
      <c r="D604" t="str">
        <f t="shared" si="51"/>
        <v>NO</v>
      </c>
      <c r="E604" t="str">
        <f t="shared" si="52"/>
        <v>NO</v>
      </c>
      <c r="F604" t="str">
        <f t="shared" si="53"/>
        <v>NO</v>
      </c>
      <c r="H604" t="str">
        <f>IF((COUNTIF('Metab Abbr iJR904'!$A:$A,"="&amp;G604&amp;"") + COUNTIF('Metab Abbr iJR904'!$A:$A,"="&amp;G604&amp;"(e)")) &gt; 0,"YES","NO")</f>
        <v>YES</v>
      </c>
      <c r="I604" t="str">
        <f t="shared" si="54"/>
        <v>NO</v>
      </c>
    </row>
    <row r="605" spans="1:9">
      <c r="A605" t="s">
        <v>7754</v>
      </c>
      <c r="B605" t="s">
        <v>7755</v>
      </c>
      <c r="C605" t="str">
        <f t="shared" si="50"/>
        <v>NO</v>
      </c>
      <c r="D605" t="str">
        <f t="shared" si="51"/>
        <v>NO</v>
      </c>
      <c r="E605" t="str">
        <f t="shared" si="52"/>
        <v>NO</v>
      </c>
      <c r="F605" t="str">
        <f t="shared" si="53"/>
        <v>NO</v>
      </c>
      <c r="H605" t="str">
        <f>IF((COUNTIF('Metab Abbr iJR904'!$A:$A,"="&amp;G605&amp;"") + COUNTIF('Metab Abbr iJR904'!$A:$A,"="&amp;G605&amp;"(e)")) &gt; 0,"YES","NO")</f>
        <v>YES</v>
      </c>
      <c r="I605" t="str">
        <f t="shared" si="54"/>
        <v>NO</v>
      </c>
    </row>
    <row r="606" spans="1:9">
      <c r="A606" t="s">
        <v>7756</v>
      </c>
      <c r="B606" t="s">
        <v>7757</v>
      </c>
      <c r="C606" t="str">
        <f t="shared" si="50"/>
        <v>NO</v>
      </c>
      <c r="D606" t="str">
        <f t="shared" si="51"/>
        <v>NO</v>
      </c>
      <c r="E606" t="str">
        <f t="shared" si="52"/>
        <v>NO</v>
      </c>
      <c r="F606" t="str">
        <f t="shared" si="53"/>
        <v>NO</v>
      </c>
      <c r="H606" t="str">
        <f>IF((COUNTIF('Metab Abbr iJR904'!$A:$A,"="&amp;G606&amp;"") + COUNTIF('Metab Abbr iJR904'!$A:$A,"="&amp;G606&amp;"(e)")) &gt; 0,"YES","NO")</f>
        <v>YES</v>
      </c>
      <c r="I606" t="str">
        <f t="shared" si="54"/>
        <v>NO</v>
      </c>
    </row>
    <row r="607" spans="1:9">
      <c r="A607" t="s">
        <v>7758</v>
      </c>
      <c r="B607" t="s">
        <v>7759</v>
      </c>
      <c r="C607" t="str">
        <f t="shared" si="50"/>
        <v>NO</v>
      </c>
      <c r="D607" t="str">
        <f t="shared" si="51"/>
        <v>NO</v>
      </c>
      <c r="E607" t="str">
        <f t="shared" si="52"/>
        <v>NO</v>
      </c>
      <c r="F607" t="str">
        <f t="shared" si="53"/>
        <v>NO</v>
      </c>
      <c r="H607" t="str">
        <f>IF((COUNTIF('Metab Abbr iJR904'!$A:$A,"="&amp;G607&amp;"") + COUNTIF('Metab Abbr iJR904'!$A:$A,"="&amp;G607&amp;"(e)")) &gt; 0,"YES","NO")</f>
        <v>YES</v>
      </c>
      <c r="I607" t="str">
        <f t="shared" si="54"/>
        <v>NO</v>
      </c>
    </row>
    <row r="608" spans="1:9">
      <c r="A608" t="s">
        <v>7760</v>
      </c>
      <c r="B608" t="s">
        <v>7761</v>
      </c>
      <c r="C608" t="str">
        <f t="shared" si="50"/>
        <v>NO</v>
      </c>
      <c r="D608" t="str">
        <f t="shared" si="51"/>
        <v>NO</v>
      </c>
      <c r="E608" t="str">
        <f t="shared" si="52"/>
        <v>NO</v>
      </c>
      <c r="F608" t="str">
        <f t="shared" si="53"/>
        <v>NO</v>
      </c>
      <c r="H608" t="str">
        <f>IF((COUNTIF('Metab Abbr iJR904'!$A:$A,"="&amp;G608&amp;"") + COUNTIF('Metab Abbr iJR904'!$A:$A,"="&amp;G608&amp;"(e)")) &gt; 0,"YES","NO")</f>
        <v>YES</v>
      </c>
      <c r="I608" t="str">
        <f t="shared" si="54"/>
        <v>NO</v>
      </c>
    </row>
    <row r="609" spans="1:9">
      <c r="A609" t="s">
        <v>7762</v>
      </c>
      <c r="B609" t="s">
        <v>7763</v>
      </c>
      <c r="C609" t="str">
        <f t="shared" si="50"/>
        <v>NO</v>
      </c>
      <c r="D609" t="str">
        <f t="shared" si="51"/>
        <v>NO</v>
      </c>
      <c r="E609" t="str">
        <f t="shared" si="52"/>
        <v>NO</v>
      </c>
      <c r="F609" t="str">
        <f t="shared" si="53"/>
        <v>NO</v>
      </c>
      <c r="H609" t="str">
        <f>IF((COUNTIF('Metab Abbr iJR904'!$A:$A,"="&amp;G609&amp;"") + COUNTIF('Metab Abbr iJR904'!$A:$A,"="&amp;G609&amp;"(e)")) &gt; 0,"YES","NO")</f>
        <v>YES</v>
      </c>
      <c r="I609" t="str">
        <f t="shared" si="54"/>
        <v>NO</v>
      </c>
    </row>
    <row r="610" spans="1:9">
      <c r="A610" t="s">
        <v>7764</v>
      </c>
      <c r="B610" t="s">
        <v>7765</v>
      </c>
      <c r="C610" t="str">
        <f t="shared" si="50"/>
        <v>NO</v>
      </c>
      <c r="D610" t="str">
        <f t="shared" si="51"/>
        <v>NO</v>
      </c>
      <c r="E610" t="str">
        <f t="shared" si="52"/>
        <v>NO</v>
      </c>
      <c r="F610" t="str">
        <f t="shared" si="53"/>
        <v>NO</v>
      </c>
      <c r="H610" t="str">
        <f>IF((COUNTIF('Metab Abbr iJR904'!$A:$A,"="&amp;G610&amp;"") + COUNTIF('Metab Abbr iJR904'!$A:$A,"="&amp;G610&amp;"(e)")) &gt; 0,"YES","NO")</f>
        <v>YES</v>
      </c>
      <c r="I610" t="str">
        <f t="shared" si="54"/>
        <v>NO</v>
      </c>
    </row>
    <row r="611" spans="1:9">
      <c r="A611" t="s">
        <v>7770</v>
      </c>
      <c r="B611" t="s">
        <v>7771</v>
      </c>
      <c r="C611" t="str">
        <f t="shared" si="50"/>
        <v>NO</v>
      </c>
      <c r="D611" t="str">
        <f t="shared" si="51"/>
        <v>NO</v>
      </c>
      <c r="E611" t="str">
        <f t="shared" si="52"/>
        <v>NO</v>
      </c>
      <c r="F611" t="str">
        <f t="shared" si="53"/>
        <v>NO</v>
      </c>
      <c r="H611" t="str">
        <f>IF((COUNTIF('Metab Abbr iJR904'!$A:$A,"="&amp;G611&amp;"") + COUNTIF('Metab Abbr iJR904'!$A:$A,"="&amp;G611&amp;"(e)")) &gt; 0,"YES","NO")</f>
        <v>YES</v>
      </c>
      <c r="I611" t="str">
        <f t="shared" si="54"/>
        <v>NO</v>
      </c>
    </row>
    <row r="612" spans="1:9">
      <c r="A612" t="s">
        <v>7778</v>
      </c>
      <c r="B612" t="s">
        <v>7779</v>
      </c>
      <c r="C612" t="str">
        <f t="shared" si="50"/>
        <v>NO</v>
      </c>
      <c r="D612" t="str">
        <f t="shared" si="51"/>
        <v>NO</v>
      </c>
      <c r="E612" t="str">
        <f t="shared" si="52"/>
        <v>NO</v>
      </c>
      <c r="F612" t="str">
        <f t="shared" si="53"/>
        <v>NO</v>
      </c>
      <c r="H612" t="str">
        <f>IF((COUNTIF('Metab Abbr iJR904'!$A:$A,"="&amp;G612&amp;"") + COUNTIF('Metab Abbr iJR904'!$A:$A,"="&amp;G612&amp;"(e)")) &gt; 0,"YES","NO")</f>
        <v>YES</v>
      </c>
      <c r="I612" t="str">
        <f t="shared" si="54"/>
        <v>NO</v>
      </c>
    </row>
    <row r="613" spans="1:9">
      <c r="A613" t="s">
        <v>7782</v>
      </c>
      <c r="B613" t="s">
        <v>7783</v>
      </c>
      <c r="C613" t="str">
        <f t="shared" si="50"/>
        <v>NO</v>
      </c>
      <c r="D613" t="str">
        <f t="shared" si="51"/>
        <v>NO</v>
      </c>
      <c r="E613" t="str">
        <f t="shared" si="52"/>
        <v>NO</v>
      </c>
      <c r="F613" t="str">
        <f t="shared" si="53"/>
        <v>NO</v>
      </c>
      <c r="H613" t="str">
        <f>IF((COUNTIF('Metab Abbr iJR904'!$A:$A,"="&amp;G613&amp;"") + COUNTIF('Metab Abbr iJR904'!$A:$A,"="&amp;G613&amp;"(e)")) &gt; 0,"YES","NO")</f>
        <v>YES</v>
      </c>
      <c r="I613" t="str">
        <f t="shared" si="54"/>
        <v>NO</v>
      </c>
    </row>
    <row r="614" spans="1:9">
      <c r="A614" t="s">
        <v>7784</v>
      </c>
      <c r="B614" t="s">
        <v>7785</v>
      </c>
      <c r="C614" t="str">
        <f t="shared" si="50"/>
        <v>NO</v>
      </c>
      <c r="D614" t="str">
        <f t="shared" si="51"/>
        <v>NO</v>
      </c>
      <c r="E614" t="str">
        <f t="shared" si="52"/>
        <v>NO</v>
      </c>
      <c r="F614" t="str">
        <f t="shared" si="53"/>
        <v>NO</v>
      </c>
      <c r="H614" t="str">
        <f>IF((COUNTIF('Metab Abbr iJR904'!$A:$A,"="&amp;G614&amp;"") + COUNTIF('Metab Abbr iJR904'!$A:$A,"="&amp;G614&amp;"(e)")) &gt; 0,"YES","NO")</f>
        <v>YES</v>
      </c>
      <c r="I614" t="str">
        <f t="shared" si="54"/>
        <v>NO</v>
      </c>
    </row>
    <row r="615" spans="1:9">
      <c r="A615" t="s">
        <v>7786</v>
      </c>
      <c r="B615" t="s">
        <v>7787</v>
      </c>
      <c r="C615" t="str">
        <f t="shared" si="50"/>
        <v>NO</v>
      </c>
      <c r="D615" t="str">
        <f t="shared" si="51"/>
        <v>NO</v>
      </c>
      <c r="E615" t="str">
        <f t="shared" si="52"/>
        <v>NO</v>
      </c>
      <c r="F615" t="str">
        <f t="shared" si="53"/>
        <v>NO</v>
      </c>
      <c r="H615" t="str">
        <f>IF((COUNTIF('Metab Abbr iJR904'!$A:$A,"="&amp;G615&amp;"") + COUNTIF('Metab Abbr iJR904'!$A:$A,"="&amp;G615&amp;"(e)")) &gt; 0,"YES","NO")</f>
        <v>YES</v>
      </c>
      <c r="I615" t="str">
        <f t="shared" si="54"/>
        <v>NO</v>
      </c>
    </row>
    <row r="616" spans="1:9">
      <c r="A616" t="s">
        <v>7788</v>
      </c>
      <c r="B616" t="s">
        <v>7789</v>
      </c>
      <c r="C616" t="str">
        <f t="shared" si="50"/>
        <v>NO</v>
      </c>
      <c r="D616" t="str">
        <f t="shared" si="51"/>
        <v>NO</v>
      </c>
      <c r="E616" t="str">
        <f t="shared" si="52"/>
        <v>NO</v>
      </c>
      <c r="F616" t="str">
        <f t="shared" si="53"/>
        <v>NO</v>
      </c>
      <c r="H616" t="str">
        <f>IF((COUNTIF('Metab Abbr iJR904'!$A:$A,"="&amp;G616&amp;"") + COUNTIF('Metab Abbr iJR904'!$A:$A,"="&amp;G616&amp;"(e)")) &gt; 0,"YES","NO")</f>
        <v>YES</v>
      </c>
      <c r="I616" t="str">
        <f t="shared" si="54"/>
        <v>NO</v>
      </c>
    </row>
    <row r="617" spans="1:9">
      <c r="A617" t="s">
        <v>7790</v>
      </c>
      <c r="B617" t="s">
        <v>7791</v>
      </c>
      <c r="C617" t="str">
        <f t="shared" si="50"/>
        <v>NO</v>
      </c>
      <c r="D617" t="str">
        <f t="shared" si="51"/>
        <v>NO</v>
      </c>
      <c r="E617" t="str">
        <f t="shared" si="52"/>
        <v>NO</v>
      </c>
      <c r="F617" t="str">
        <f t="shared" si="53"/>
        <v>NO</v>
      </c>
      <c r="H617" t="str">
        <f>IF((COUNTIF('Metab Abbr iJR904'!$A:$A,"="&amp;G617&amp;"") + COUNTIF('Metab Abbr iJR904'!$A:$A,"="&amp;G617&amp;"(e)")) &gt; 0,"YES","NO")</f>
        <v>YES</v>
      </c>
      <c r="I617" t="str">
        <f t="shared" si="54"/>
        <v>NO</v>
      </c>
    </row>
    <row r="618" spans="1:9">
      <c r="A618" t="s">
        <v>7794</v>
      </c>
      <c r="B618" t="s">
        <v>7795</v>
      </c>
      <c r="C618" t="str">
        <f t="shared" si="50"/>
        <v>NO</v>
      </c>
      <c r="D618" t="str">
        <f t="shared" si="51"/>
        <v>NO</v>
      </c>
      <c r="E618" t="str">
        <f t="shared" si="52"/>
        <v>NO</v>
      </c>
      <c r="F618" t="str">
        <f t="shared" si="53"/>
        <v>NO</v>
      </c>
      <c r="H618" t="str">
        <f>IF((COUNTIF('Metab Abbr iJR904'!$A:$A,"="&amp;G618&amp;"") + COUNTIF('Metab Abbr iJR904'!$A:$A,"="&amp;G618&amp;"(e)")) &gt; 0,"YES","NO")</f>
        <v>YES</v>
      </c>
      <c r="I618" t="str">
        <f t="shared" si="54"/>
        <v>NO</v>
      </c>
    </row>
    <row r="619" spans="1:9">
      <c r="A619" t="s">
        <v>7800</v>
      </c>
      <c r="B619" t="s">
        <v>7801</v>
      </c>
      <c r="C619" t="str">
        <f t="shared" si="50"/>
        <v>NO</v>
      </c>
      <c r="D619" t="str">
        <f t="shared" si="51"/>
        <v>NO</v>
      </c>
      <c r="E619" t="str">
        <f t="shared" si="52"/>
        <v>NO</v>
      </c>
      <c r="F619" t="str">
        <f t="shared" si="53"/>
        <v>NO</v>
      </c>
      <c r="H619" t="str">
        <f>IF((COUNTIF('Metab Abbr iJR904'!$A:$A,"="&amp;G619&amp;"") + COUNTIF('Metab Abbr iJR904'!$A:$A,"="&amp;G619&amp;"(e)")) &gt; 0,"YES","NO")</f>
        <v>YES</v>
      </c>
      <c r="I619" t="str">
        <f t="shared" si="54"/>
        <v>NO</v>
      </c>
    </row>
    <row r="620" spans="1:9">
      <c r="A620" t="s">
        <v>7802</v>
      </c>
      <c r="B620" t="s">
        <v>7803</v>
      </c>
      <c r="C620" t="str">
        <f t="shared" si="50"/>
        <v>NO</v>
      </c>
      <c r="D620" t="str">
        <f t="shared" si="51"/>
        <v>NO</v>
      </c>
      <c r="E620" t="str">
        <f t="shared" si="52"/>
        <v>NO</v>
      </c>
      <c r="F620" t="str">
        <f t="shared" si="53"/>
        <v>NO</v>
      </c>
      <c r="H620" t="str">
        <f>IF((COUNTIF('Metab Abbr iJR904'!$A:$A,"="&amp;G620&amp;"") + COUNTIF('Metab Abbr iJR904'!$A:$A,"="&amp;G620&amp;"(e)")) &gt; 0,"YES","NO")</f>
        <v>YES</v>
      </c>
      <c r="I620" t="str">
        <f t="shared" si="54"/>
        <v>NO</v>
      </c>
    </row>
    <row r="621" spans="1:9">
      <c r="A621" t="s">
        <v>7804</v>
      </c>
      <c r="B621" t="s">
        <v>7805</v>
      </c>
      <c r="C621" t="str">
        <f t="shared" si="50"/>
        <v>NO</v>
      </c>
      <c r="D621" t="str">
        <f t="shared" si="51"/>
        <v>NO</v>
      </c>
      <c r="E621" t="str">
        <f t="shared" si="52"/>
        <v>NO</v>
      </c>
      <c r="F621" t="str">
        <f t="shared" si="53"/>
        <v>NO</v>
      </c>
      <c r="H621" t="str">
        <f>IF((COUNTIF('Metab Abbr iJR904'!$A:$A,"="&amp;G621&amp;"") + COUNTIF('Metab Abbr iJR904'!$A:$A,"="&amp;G621&amp;"(e)")) &gt; 0,"YES","NO")</f>
        <v>YES</v>
      </c>
      <c r="I621" t="str">
        <f t="shared" si="54"/>
        <v>NO</v>
      </c>
    </row>
    <row r="622" spans="1:9">
      <c r="A622" t="s">
        <v>7806</v>
      </c>
      <c r="B622" t="s">
        <v>7807</v>
      </c>
      <c r="C622" t="str">
        <f t="shared" si="50"/>
        <v>NO</v>
      </c>
      <c r="D622" t="str">
        <f t="shared" si="51"/>
        <v>NO</v>
      </c>
      <c r="E622" t="str">
        <f t="shared" si="52"/>
        <v>NO</v>
      </c>
      <c r="F622" t="str">
        <f t="shared" si="53"/>
        <v>NO</v>
      </c>
      <c r="H622" t="str">
        <f>IF((COUNTIF('Metab Abbr iJR904'!$A:$A,"="&amp;G622&amp;"") + COUNTIF('Metab Abbr iJR904'!$A:$A,"="&amp;G622&amp;"(e)")) &gt; 0,"YES","NO")</f>
        <v>YES</v>
      </c>
      <c r="I622" t="str">
        <f t="shared" si="54"/>
        <v>NO</v>
      </c>
    </row>
    <row r="623" spans="1:9">
      <c r="A623" t="s">
        <v>7808</v>
      </c>
      <c r="B623" t="s">
        <v>7809</v>
      </c>
      <c r="C623" t="str">
        <f t="shared" si="50"/>
        <v>NO</v>
      </c>
      <c r="D623" t="str">
        <f t="shared" si="51"/>
        <v>NO</v>
      </c>
      <c r="E623" t="str">
        <f t="shared" si="52"/>
        <v>NO</v>
      </c>
      <c r="F623" t="str">
        <f t="shared" si="53"/>
        <v>NO</v>
      </c>
      <c r="H623" t="str">
        <f>IF((COUNTIF('Metab Abbr iJR904'!$A:$A,"="&amp;G623&amp;"") + COUNTIF('Metab Abbr iJR904'!$A:$A,"="&amp;G623&amp;"(e)")) &gt; 0,"YES","NO")</f>
        <v>YES</v>
      </c>
      <c r="I623" t="str">
        <f t="shared" si="54"/>
        <v>NO</v>
      </c>
    </row>
    <row r="624" spans="1:9">
      <c r="A624" t="s">
        <v>7810</v>
      </c>
      <c r="B624" t="s">
        <v>7811</v>
      </c>
      <c r="C624" t="str">
        <f t="shared" si="50"/>
        <v>NO</v>
      </c>
      <c r="D624" t="str">
        <f t="shared" si="51"/>
        <v>NO</v>
      </c>
      <c r="E624" t="str">
        <f t="shared" si="52"/>
        <v>NO</v>
      </c>
      <c r="F624" t="str">
        <f t="shared" si="53"/>
        <v>NO</v>
      </c>
      <c r="H624" t="str">
        <f>IF((COUNTIF('Metab Abbr iJR904'!$A:$A,"="&amp;G624&amp;"") + COUNTIF('Metab Abbr iJR904'!$A:$A,"="&amp;G624&amp;"(e)")) &gt; 0,"YES","NO")</f>
        <v>YES</v>
      </c>
      <c r="I624" t="str">
        <f t="shared" si="54"/>
        <v>NO</v>
      </c>
    </row>
    <row r="625" spans="1:9">
      <c r="A625" t="s">
        <v>7812</v>
      </c>
      <c r="B625" t="s">
        <v>7813</v>
      </c>
      <c r="C625" t="str">
        <f t="shared" si="50"/>
        <v>NO</v>
      </c>
      <c r="D625" t="str">
        <f t="shared" si="51"/>
        <v>NO</v>
      </c>
      <c r="E625" t="str">
        <f t="shared" si="52"/>
        <v>NO</v>
      </c>
      <c r="F625" t="str">
        <f t="shared" si="53"/>
        <v>NO</v>
      </c>
      <c r="H625" t="str">
        <f>IF((COUNTIF('Metab Abbr iJR904'!$A:$A,"="&amp;G625&amp;"") + COUNTIF('Metab Abbr iJR904'!$A:$A,"="&amp;G625&amp;"(e)")) &gt; 0,"YES","NO")</f>
        <v>YES</v>
      </c>
      <c r="I625" t="str">
        <f t="shared" si="54"/>
        <v>NO</v>
      </c>
    </row>
    <row r="626" spans="1:9">
      <c r="A626" t="s">
        <v>7816</v>
      </c>
      <c r="B626" t="s">
        <v>7817</v>
      </c>
      <c r="C626" t="str">
        <f t="shared" si="50"/>
        <v>NO</v>
      </c>
      <c r="D626" t="str">
        <f t="shared" si="51"/>
        <v>NO</v>
      </c>
      <c r="E626" t="str">
        <f t="shared" si="52"/>
        <v>NO</v>
      </c>
      <c r="F626" t="str">
        <f t="shared" si="53"/>
        <v>NO</v>
      </c>
      <c r="H626" t="str">
        <f>IF((COUNTIF('Metab Abbr iJR904'!$A:$A,"="&amp;G626&amp;"") + COUNTIF('Metab Abbr iJR904'!$A:$A,"="&amp;G626&amp;"(e)")) &gt; 0,"YES","NO")</f>
        <v>YES</v>
      </c>
      <c r="I626" t="str">
        <f t="shared" si="54"/>
        <v>NO</v>
      </c>
    </row>
    <row r="627" spans="1:9">
      <c r="A627" t="s">
        <v>7820</v>
      </c>
      <c r="B627" t="s">
        <v>7821</v>
      </c>
      <c r="C627" t="str">
        <f t="shared" si="50"/>
        <v>NO</v>
      </c>
      <c r="D627" t="str">
        <f t="shared" si="51"/>
        <v>NO</v>
      </c>
      <c r="E627" t="str">
        <f t="shared" si="52"/>
        <v>NO</v>
      </c>
      <c r="F627" t="str">
        <f t="shared" si="53"/>
        <v>NO</v>
      </c>
      <c r="H627" t="str">
        <f>IF((COUNTIF('Metab Abbr iJR904'!$A:$A,"="&amp;G627&amp;"") + COUNTIF('Metab Abbr iJR904'!$A:$A,"="&amp;G627&amp;"(e)")) &gt; 0,"YES","NO")</f>
        <v>YES</v>
      </c>
      <c r="I627" t="str">
        <f t="shared" si="54"/>
        <v>NO</v>
      </c>
    </row>
    <row r="628" spans="1:9">
      <c r="A628" t="s">
        <v>7822</v>
      </c>
      <c r="B628" t="s">
        <v>7823</v>
      </c>
      <c r="C628" t="str">
        <f t="shared" si="50"/>
        <v>NO</v>
      </c>
      <c r="D628" t="str">
        <f t="shared" si="51"/>
        <v>NO</v>
      </c>
      <c r="E628" t="str">
        <f t="shared" si="52"/>
        <v>NO</v>
      </c>
      <c r="F628" t="str">
        <f t="shared" si="53"/>
        <v>NO</v>
      </c>
      <c r="H628" t="str">
        <f>IF((COUNTIF('Metab Abbr iJR904'!$A:$A,"="&amp;G628&amp;"") + COUNTIF('Metab Abbr iJR904'!$A:$A,"="&amp;G628&amp;"(e)")) &gt; 0,"YES","NO")</f>
        <v>YES</v>
      </c>
      <c r="I628" t="str">
        <f t="shared" si="54"/>
        <v>NO</v>
      </c>
    </row>
    <row r="629" spans="1:9">
      <c r="A629" t="s">
        <v>7824</v>
      </c>
      <c r="B629" t="s">
        <v>7825</v>
      </c>
      <c r="C629" t="str">
        <f t="shared" si="50"/>
        <v>NO</v>
      </c>
      <c r="D629" t="str">
        <f t="shared" si="51"/>
        <v>NO</v>
      </c>
      <c r="E629" t="str">
        <f t="shared" si="52"/>
        <v>NO</v>
      </c>
      <c r="F629" t="str">
        <f t="shared" si="53"/>
        <v>NO</v>
      </c>
      <c r="H629" t="str">
        <f>IF((COUNTIF('Metab Abbr iJR904'!$A:$A,"="&amp;G629&amp;"") + COUNTIF('Metab Abbr iJR904'!$A:$A,"="&amp;G629&amp;"(e)")) &gt; 0,"YES","NO")</f>
        <v>YES</v>
      </c>
      <c r="I629" t="str">
        <f t="shared" si="54"/>
        <v>NO</v>
      </c>
    </row>
    <row r="630" spans="1:9">
      <c r="A630" t="s">
        <v>7826</v>
      </c>
      <c r="B630" t="s">
        <v>7827</v>
      </c>
      <c r="C630" t="str">
        <f t="shared" si="50"/>
        <v>NO</v>
      </c>
      <c r="D630" t="str">
        <f t="shared" si="51"/>
        <v>NO</v>
      </c>
      <c r="E630" t="str">
        <f t="shared" si="52"/>
        <v>NO</v>
      </c>
      <c r="F630" t="str">
        <f t="shared" si="53"/>
        <v>NO</v>
      </c>
      <c r="H630" t="str">
        <f>IF((COUNTIF('Metab Abbr iJR904'!$A:$A,"="&amp;G630&amp;"") + COUNTIF('Metab Abbr iJR904'!$A:$A,"="&amp;G630&amp;"(e)")) &gt; 0,"YES","NO")</f>
        <v>YES</v>
      </c>
      <c r="I630" t="str">
        <f t="shared" si="54"/>
        <v>NO</v>
      </c>
    </row>
    <row r="631" spans="1:9">
      <c r="A631" t="s">
        <v>7828</v>
      </c>
      <c r="B631" t="s">
        <v>7829</v>
      </c>
      <c r="C631" t="str">
        <f t="shared" si="50"/>
        <v>NO</v>
      </c>
      <c r="D631" t="str">
        <f t="shared" si="51"/>
        <v>NO</v>
      </c>
      <c r="E631" t="str">
        <f t="shared" si="52"/>
        <v>NO</v>
      </c>
      <c r="F631" t="str">
        <f t="shared" si="53"/>
        <v>NO</v>
      </c>
      <c r="H631" t="str">
        <f>IF((COUNTIF('Metab Abbr iJR904'!$A:$A,"="&amp;G631&amp;"") + COUNTIF('Metab Abbr iJR904'!$A:$A,"="&amp;G631&amp;"(e)")) &gt; 0,"YES","NO")</f>
        <v>YES</v>
      </c>
      <c r="I631" t="str">
        <f t="shared" si="54"/>
        <v>NO</v>
      </c>
    </row>
    <row r="632" spans="1:9">
      <c r="A632" t="s">
        <v>7830</v>
      </c>
      <c r="B632" t="s">
        <v>7831</v>
      </c>
      <c r="C632" t="str">
        <f t="shared" si="50"/>
        <v>NO</v>
      </c>
      <c r="D632" t="str">
        <f t="shared" si="51"/>
        <v>NO</v>
      </c>
      <c r="E632" t="str">
        <f t="shared" si="52"/>
        <v>NO</v>
      </c>
      <c r="F632" t="str">
        <f t="shared" si="53"/>
        <v>NO</v>
      </c>
      <c r="H632" t="str">
        <f>IF((COUNTIF('Metab Abbr iJR904'!$A:$A,"="&amp;G632&amp;"") + COUNTIF('Metab Abbr iJR904'!$A:$A,"="&amp;G632&amp;"(e)")) &gt; 0,"YES","NO")</f>
        <v>YES</v>
      </c>
      <c r="I632" t="str">
        <f t="shared" si="54"/>
        <v>NO</v>
      </c>
    </row>
    <row r="633" spans="1:9">
      <c r="A633" t="s">
        <v>7832</v>
      </c>
      <c r="B633" t="s">
        <v>7833</v>
      </c>
      <c r="C633" t="str">
        <f t="shared" si="50"/>
        <v>NO</v>
      </c>
      <c r="D633" t="str">
        <f t="shared" si="51"/>
        <v>NO</v>
      </c>
      <c r="E633" t="str">
        <f t="shared" si="52"/>
        <v>NO</v>
      </c>
      <c r="F633" t="str">
        <f t="shared" si="53"/>
        <v>NO</v>
      </c>
      <c r="H633" t="str">
        <f>IF((COUNTIF('Metab Abbr iJR904'!$A:$A,"="&amp;G633&amp;"") + COUNTIF('Metab Abbr iJR904'!$A:$A,"="&amp;G633&amp;"(e)")) &gt; 0,"YES","NO")</f>
        <v>YES</v>
      </c>
      <c r="I633" t="str">
        <f t="shared" si="54"/>
        <v>NO</v>
      </c>
    </row>
    <row r="634" spans="1:9">
      <c r="A634" t="s">
        <v>7834</v>
      </c>
      <c r="B634" t="s">
        <v>7835</v>
      </c>
      <c r="C634" t="str">
        <f t="shared" si="50"/>
        <v>NO</v>
      </c>
      <c r="D634" t="str">
        <f t="shared" si="51"/>
        <v>NO</v>
      </c>
      <c r="E634" t="str">
        <f t="shared" si="52"/>
        <v>NO</v>
      </c>
      <c r="F634" t="str">
        <f t="shared" si="53"/>
        <v>NO</v>
      </c>
      <c r="H634" t="str">
        <f>IF((COUNTIF('Metab Abbr iJR904'!$A:$A,"="&amp;G634&amp;"") + COUNTIF('Metab Abbr iJR904'!$A:$A,"="&amp;G634&amp;"(e)")) &gt; 0,"YES","NO")</f>
        <v>YES</v>
      </c>
      <c r="I634" t="str">
        <f t="shared" si="54"/>
        <v>NO</v>
      </c>
    </row>
    <row r="635" spans="1:9">
      <c r="A635" t="s">
        <v>7840</v>
      </c>
      <c r="B635" t="s">
        <v>7841</v>
      </c>
      <c r="C635" t="str">
        <f t="shared" si="50"/>
        <v>NO</v>
      </c>
      <c r="D635" t="str">
        <f t="shared" si="51"/>
        <v>NO</v>
      </c>
      <c r="E635" t="str">
        <f t="shared" si="52"/>
        <v>NO</v>
      </c>
      <c r="F635" t="str">
        <f t="shared" si="53"/>
        <v>NO</v>
      </c>
      <c r="H635" t="str">
        <f>IF((COUNTIF('Metab Abbr iJR904'!$A:$A,"="&amp;G635&amp;"") + COUNTIF('Metab Abbr iJR904'!$A:$A,"="&amp;G635&amp;"(e)")) &gt; 0,"YES","NO")</f>
        <v>YES</v>
      </c>
      <c r="I635" t="str">
        <f t="shared" si="54"/>
        <v>NO</v>
      </c>
    </row>
    <row r="636" spans="1:9">
      <c r="A636" t="s">
        <v>7842</v>
      </c>
      <c r="B636" t="s">
        <v>7843</v>
      </c>
      <c r="C636" t="str">
        <f t="shared" si="50"/>
        <v>NO</v>
      </c>
      <c r="D636" t="str">
        <f t="shared" si="51"/>
        <v>NO</v>
      </c>
      <c r="E636" t="str">
        <f t="shared" si="52"/>
        <v>NO</v>
      </c>
      <c r="F636" t="str">
        <f t="shared" si="53"/>
        <v>NO</v>
      </c>
      <c r="H636" t="str">
        <f>IF((COUNTIF('Metab Abbr iJR904'!$A:$A,"="&amp;G636&amp;"") + COUNTIF('Metab Abbr iJR904'!$A:$A,"="&amp;G636&amp;"(e)")) &gt; 0,"YES","NO")</f>
        <v>YES</v>
      </c>
      <c r="I636" t="str">
        <f t="shared" si="54"/>
        <v>NO</v>
      </c>
    </row>
    <row r="637" spans="1:9">
      <c r="A637" t="s">
        <v>7846</v>
      </c>
      <c r="B637" t="s">
        <v>7847</v>
      </c>
      <c r="C637" t="str">
        <f t="shared" si="50"/>
        <v>NO</v>
      </c>
      <c r="D637" t="str">
        <f t="shared" si="51"/>
        <v>NO</v>
      </c>
      <c r="E637" t="str">
        <f t="shared" si="52"/>
        <v>NO</v>
      </c>
      <c r="F637" t="str">
        <f t="shared" si="53"/>
        <v>NO</v>
      </c>
      <c r="H637" t="str">
        <f>IF((COUNTIF('Metab Abbr iJR904'!$A:$A,"="&amp;G637&amp;"") + COUNTIF('Metab Abbr iJR904'!$A:$A,"="&amp;G637&amp;"(e)")) &gt; 0,"YES","NO")</f>
        <v>YES</v>
      </c>
      <c r="I637" t="str">
        <f t="shared" si="54"/>
        <v>NO</v>
      </c>
    </row>
    <row r="638" spans="1:9">
      <c r="A638" t="s">
        <v>7848</v>
      </c>
      <c r="B638" t="s">
        <v>7849</v>
      </c>
      <c r="C638" t="str">
        <f t="shared" si="50"/>
        <v>NO</v>
      </c>
      <c r="D638" t="str">
        <f t="shared" si="51"/>
        <v>NO</v>
      </c>
      <c r="E638" t="str">
        <f t="shared" si="52"/>
        <v>NO</v>
      </c>
      <c r="F638" t="str">
        <f t="shared" si="53"/>
        <v>NO</v>
      </c>
      <c r="H638" t="str">
        <f>IF((COUNTIF('Metab Abbr iJR904'!$A:$A,"="&amp;G638&amp;"") + COUNTIF('Metab Abbr iJR904'!$A:$A,"="&amp;G638&amp;"(e)")) &gt; 0,"YES","NO")</f>
        <v>YES</v>
      </c>
      <c r="I638" t="str">
        <f t="shared" si="54"/>
        <v>NO</v>
      </c>
    </row>
    <row r="639" spans="1:9">
      <c r="A639" t="s">
        <v>7850</v>
      </c>
      <c r="B639" t="s">
        <v>7851</v>
      </c>
      <c r="C639" t="str">
        <f t="shared" si="50"/>
        <v>NO</v>
      </c>
      <c r="D639" t="str">
        <f t="shared" si="51"/>
        <v>NO</v>
      </c>
      <c r="E639" t="str">
        <f t="shared" si="52"/>
        <v>NO</v>
      </c>
      <c r="F639" t="str">
        <f t="shared" si="53"/>
        <v>NO</v>
      </c>
      <c r="H639" t="str">
        <f>IF((COUNTIF('Metab Abbr iJR904'!$A:$A,"="&amp;G639&amp;"") + COUNTIF('Metab Abbr iJR904'!$A:$A,"="&amp;G639&amp;"(e)")) &gt; 0,"YES","NO")</f>
        <v>YES</v>
      </c>
      <c r="I639" t="str">
        <f t="shared" si="54"/>
        <v>NO</v>
      </c>
    </row>
    <row r="640" spans="1:9">
      <c r="A640" t="s">
        <v>7852</v>
      </c>
      <c r="B640" t="s">
        <v>7853</v>
      </c>
      <c r="C640" t="str">
        <f t="shared" si="50"/>
        <v>NO</v>
      </c>
      <c r="D640" t="str">
        <f t="shared" si="51"/>
        <v>NO</v>
      </c>
      <c r="E640" t="str">
        <f t="shared" si="52"/>
        <v>NO</v>
      </c>
      <c r="F640" t="str">
        <f t="shared" si="53"/>
        <v>NO</v>
      </c>
      <c r="H640" t="str">
        <f>IF((COUNTIF('Metab Abbr iJR904'!$A:$A,"="&amp;G640&amp;"") + COUNTIF('Metab Abbr iJR904'!$A:$A,"="&amp;G640&amp;"(e)")) &gt; 0,"YES","NO")</f>
        <v>YES</v>
      </c>
      <c r="I640" t="str">
        <f t="shared" si="54"/>
        <v>NO</v>
      </c>
    </row>
    <row r="641" spans="1:9">
      <c r="A641" t="s">
        <v>7854</v>
      </c>
      <c r="B641" t="s">
        <v>7855</v>
      </c>
      <c r="C641" t="str">
        <f t="shared" si="50"/>
        <v>NO</v>
      </c>
      <c r="D641" t="str">
        <f t="shared" si="51"/>
        <v>NO</v>
      </c>
      <c r="E641" t="str">
        <f t="shared" si="52"/>
        <v>NO</v>
      </c>
      <c r="F641" t="str">
        <f t="shared" si="53"/>
        <v>NO</v>
      </c>
      <c r="H641" t="str">
        <f>IF((COUNTIF('Metab Abbr iJR904'!$A:$A,"="&amp;G641&amp;"") + COUNTIF('Metab Abbr iJR904'!$A:$A,"="&amp;G641&amp;"(e)")) &gt; 0,"YES","NO")</f>
        <v>YES</v>
      </c>
      <c r="I641" t="str">
        <f t="shared" si="54"/>
        <v>NO</v>
      </c>
    </row>
    <row r="642" spans="1:9">
      <c r="A642" t="s">
        <v>7856</v>
      </c>
      <c r="B642" t="s">
        <v>7857</v>
      </c>
      <c r="C642" t="str">
        <f t="shared" ref="C642:C705" si="55">IF(COUNTIF(A642,"=*tex"),"YES","NO")</f>
        <v>NO</v>
      </c>
      <c r="D642" t="str">
        <f t="shared" ref="D642:D705" si="56">IF(COUNTIF(A642,"=*tpp"),"YES","NO")</f>
        <v>NO</v>
      </c>
      <c r="E642" t="str">
        <f t="shared" ref="E642:E705" si="57">IF(OR(COUNTIF(C642,"=YES") &gt; 0,COUNTIF(D642,"=YES") &gt; 0), "YES","NO")</f>
        <v>NO</v>
      </c>
      <c r="F642" t="str">
        <f t="shared" ref="F642:F705" si="58">IF(OR(COUNTIF(D642,"=YES") &gt; 0,COUNTIF(E642,"=YES") &gt; 0), "YES","NO")</f>
        <v>NO</v>
      </c>
      <c r="H642" t="str">
        <f>IF((COUNTIF('Metab Abbr iJR904'!$A:$A,"="&amp;G642&amp;"") + COUNTIF('Metab Abbr iJR904'!$A:$A,"="&amp;G642&amp;"(e)")) &gt; 0,"YES","NO")</f>
        <v>YES</v>
      </c>
      <c r="I642" t="str">
        <f t="shared" ref="I642:I705" si="59">IF(AND(COUNTIF(E642,"=YES")&gt;0,COUNTIF(H642,"YES")&gt;0),"YES","NO")</f>
        <v>NO</v>
      </c>
    </row>
    <row r="643" spans="1:9">
      <c r="A643" t="s">
        <v>7858</v>
      </c>
      <c r="B643" t="s">
        <v>7859</v>
      </c>
      <c r="C643" t="str">
        <f t="shared" si="55"/>
        <v>NO</v>
      </c>
      <c r="D643" t="str">
        <f t="shared" si="56"/>
        <v>NO</v>
      </c>
      <c r="E643" t="str">
        <f t="shared" si="57"/>
        <v>NO</v>
      </c>
      <c r="F643" t="str">
        <f t="shared" si="58"/>
        <v>NO</v>
      </c>
      <c r="H643" t="str">
        <f>IF((COUNTIF('Metab Abbr iJR904'!$A:$A,"="&amp;G643&amp;"") + COUNTIF('Metab Abbr iJR904'!$A:$A,"="&amp;G643&amp;"(e)")) &gt; 0,"YES","NO")</f>
        <v>YES</v>
      </c>
      <c r="I643" t="str">
        <f t="shared" si="59"/>
        <v>NO</v>
      </c>
    </row>
    <row r="644" spans="1:9">
      <c r="A644" t="s">
        <v>7860</v>
      </c>
      <c r="B644" t="s">
        <v>7861</v>
      </c>
      <c r="C644" t="str">
        <f t="shared" si="55"/>
        <v>NO</v>
      </c>
      <c r="D644" t="str">
        <f t="shared" si="56"/>
        <v>NO</v>
      </c>
      <c r="E644" t="str">
        <f t="shared" si="57"/>
        <v>NO</v>
      </c>
      <c r="F644" t="str">
        <f t="shared" si="58"/>
        <v>NO</v>
      </c>
      <c r="H644" t="str">
        <f>IF((COUNTIF('Metab Abbr iJR904'!$A:$A,"="&amp;G644&amp;"") + COUNTIF('Metab Abbr iJR904'!$A:$A,"="&amp;G644&amp;"(e)")) &gt; 0,"YES","NO")</f>
        <v>YES</v>
      </c>
      <c r="I644" t="str">
        <f t="shared" si="59"/>
        <v>NO</v>
      </c>
    </row>
    <row r="645" spans="1:9">
      <c r="A645" t="s">
        <v>7862</v>
      </c>
      <c r="B645" t="s">
        <v>7863</v>
      </c>
      <c r="C645" t="str">
        <f t="shared" si="55"/>
        <v>NO</v>
      </c>
      <c r="D645" t="str">
        <f t="shared" si="56"/>
        <v>NO</v>
      </c>
      <c r="E645" t="str">
        <f t="shared" si="57"/>
        <v>NO</v>
      </c>
      <c r="F645" t="str">
        <f t="shared" si="58"/>
        <v>NO</v>
      </c>
      <c r="H645" t="str">
        <f>IF((COUNTIF('Metab Abbr iJR904'!$A:$A,"="&amp;G645&amp;"") + COUNTIF('Metab Abbr iJR904'!$A:$A,"="&amp;G645&amp;"(e)")) &gt; 0,"YES","NO")</f>
        <v>YES</v>
      </c>
      <c r="I645" t="str">
        <f t="shared" si="59"/>
        <v>NO</v>
      </c>
    </row>
    <row r="646" spans="1:9">
      <c r="A646" t="s">
        <v>7868</v>
      </c>
      <c r="B646" t="s">
        <v>7869</v>
      </c>
      <c r="C646" t="str">
        <f t="shared" si="55"/>
        <v>NO</v>
      </c>
      <c r="D646" t="str">
        <f t="shared" si="56"/>
        <v>NO</v>
      </c>
      <c r="E646" t="str">
        <f t="shared" si="57"/>
        <v>NO</v>
      </c>
      <c r="F646" t="str">
        <f t="shared" si="58"/>
        <v>NO</v>
      </c>
      <c r="H646" t="str">
        <f>IF((COUNTIF('Metab Abbr iJR904'!$A:$A,"="&amp;G646&amp;"") + COUNTIF('Metab Abbr iJR904'!$A:$A,"="&amp;G646&amp;"(e)")) &gt; 0,"YES","NO")</f>
        <v>YES</v>
      </c>
      <c r="I646" t="str">
        <f t="shared" si="59"/>
        <v>NO</v>
      </c>
    </row>
    <row r="647" spans="1:9">
      <c r="A647" t="s">
        <v>7872</v>
      </c>
      <c r="B647" t="s">
        <v>7873</v>
      </c>
      <c r="C647" t="str">
        <f t="shared" si="55"/>
        <v>NO</v>
      </c>
      <c r="D647" t="str">
        <f t="shared" si="56"/>
        <v>NO</v>
      </c>
      <c r="E647" t="str">
        <f t="shared" si="57"/>
        <v>NO</v>
      </c>
      <c r="F647" t="str">
        <f t="shared" si="58"/>
        <v>NO</v>
      </c>
      <c r="H647" t="str">
        <f>IF((COUNTIF('Metab Abbr iJR904'!$A:$A,"="&amp;G647&amp;"") + COUNTIF('Metab Abbr iJR904'!$A:$A,"="&amp;G647&amp;"(e)")) &gt; 0,"YES","NO")</f>
        <v>YES</v>
      </c>
      <c r="I647" t="str">
        <f t="shared" si="59"/>
        <v>NO</v>
      </c>
    </row>
    <row r="648" spans="1:9">
      <c r="A648" t="s">
        <v>7874</v>
      </c>
      <c r="B648" t="s">
        <v>7875</v>
      </c>
      <c r="C648" t="str">
        <f t="shared" si="55"/>
        <v>NO</v>
      </c>
      <c r="D648" t="str">
        <f t="shared" si="56"/>
        <v>NO</v>
      </c>
      <c r="E648" t="str">
        <f t="shared" si="57"/>
        <v>NO</v>
      </c>
      <c r="F648" t="str">
        <f t="shared" si="58"/>
        <v>NO</v>
      </c>
      <c r="H648" t="str">
        <f>IF((COUNTIF('Metab Abbr iJR904'!$A:$A,"="&amp;G648&amp;"") + COUNTIF('Metab Abbr iJR904'!$A:$A,"="&amp;G648&amp;"(e)")) &gt; 0,"YES","NO")</f>
        <v>YES</v>
      </c>
      <c r="I648" t="str">
        <f t="shared" si="59"/>
        <v>NO</v>
      </c>
    </row>
    <row r="649" spans="1:9">
      <c r="A649" t="s">
        <v>7880</v>
      </c>
      <c r="B649" t="s">
        <v>7881</v>
      </c>
      <c r="C649" t="str">
        <f t="shared" si="55"/>
        <v>NO</v>
      </c>
      <c r="D649" t="str">
        <f t="shared" si="56"/>
        <v>NO</v>
      </c>
      <c r="E649" t="str">
        <f t="shared" si="57"/>
        <v>NO</v>
      </c>
      <c r="F649" t="str">
        <f t="shared" si="58"/>
        <v>NO</v>
      </c>
      <c r="H649" t="str">
        <f>IF((COUNTIF('Metab Abbr iJR904'!$A:$A,"="&amp;G649&amp;"") + COUNTIF('Metab Abbr iJR904'!$A:$A,"="&amp;G649&amp;"(e)")) &gt; 0,"YES","NO")</f>
        <v>YES</v>
      </c>
      <c r="I649" t="str">
        <f t="shared" si="59"/>
        <v>NO</v>
      </c>
    </row>
    <row r="650" spans="1:9">
      <c r="A650" t="s">
        <v>7888</v>
      </c>
      <c r="B650" t="s">
        <v>7889</v>
      </c>
      <c r="C650" t="str">
        <f t="shared" si="55"/>
        <v>NO</v>
      </c>
      <c r="D650" t="str">
        <f t="shared" si="56"/>
        <v>NO</v>
      </c>
      <c r="E650" t="str">
        <f t="shared" si="57"/>
        <v>NO</v>
      </c>
      <c r="F650" t="str">
        <f t="shared" si="58"/>
        <v>NO</v>
      </c>
      <c r="H650" t="str">
        <f>IF((COUNTIF('Metab Abbr iJR904'!$A:$A,"="&amp;G650&amp;"") + COUNTIF('Metab Abbr iJR904'!$A:$A,"="&amp;G650&amp;"(e)")) &gt; 0,"YES","NO")</f>
        <v>YES</v>
      </c>
      <c r="I650" t="str">
        <f t="shared" si="59"/>
        <v>NO</v>
      </c>
    </row>
    <row r="651" spans="1:9">
      <c r="A651" t="s">
        <v>7890</v>
      </c>
      <c r="B651" t="s">
        <v>7891</v>
      </c>
      <c r="C651" t="str">
        <f t="shared" si="55"/>
        <v>NO</v>
      </c>
      <c r="D651" t="str">
        <f t="shared" si="56"/>
        <v>NO</v>
      </c>
      <c r="E651" t="str">
        <f t="shared" si="57"/>
        <v>NO</v>
      </c>
      <c r="F651" t="str">
        <f t="shared" si="58"/>
        <v>NO</v>
      </c>
      <c r="H651" t="str">
        <f>IF((COUNTIF('Metab Abbr iJR904'!$A:$A,"="&amp;G651&amp;"") + COUNTIF('Metab Abbr iJR904'!$A:$A,"="&amp;G651&amp;"(e)")) &gt; 0,"YES","NO")</f>
        <v>YES</v>
      </c>
      <c r="I651" t="str">
        <f t="shared" si="59"/>
        <v>NO</v>
      </c>
    </row>
    <row r="652" spans="1:9">
      <c r="A652" t="s">
        <v>7892</v>
      </c>
      <c r="B652" t="s">
        <v>7893</v>
      </c>
      <c r="C652" t="str">
        <f t="shared" si="55"/>
        <v>NO</v>
      </c>
      <c r="D652" t="str">
        <f t="shared" si="56"/>
        <v>NO</v>
      </c>
      <c r="E652" t="str">
        <f t="shared" si="57"/>
        <v>NO</v>
      </c>
      <c r="F652" t="str">
        <f t="shared" si="58"/>
        <v>NO</v>
      </c>
      <c r="H652" t="str">
        <f>IF((COUNTIF('Metab Abbr iJR904'!$A:$A,"="&amp;G652&amp;"") + COUNTIF('Metab Abbr iJR904'!$A:$A,"="&amp;G652&amp;"(e)")) &gt; 0,"YES","NO")</f>
        <v>YES</v>
      </c>
      <c r="I652" t="str">
        <f t="shared" si="59"/>
        <v>NO</v>
      </c>
    </row>
    <row r="653" spans="1:9">
      <c r="A653" t="s">
        <v>7894</v>
      </c>
      <c r="B653" t="s">
        <v>7895</v>
      </c>
      <c r="C653" t="str">
        <f t="shared" si="55"/>
        <v>NO</v>
      </c>
      <c r="D653" t="str">
        <f t="shared" si="56"/>
        <v>NO</v>
      </c>
      <c r="E653" t="str">
        <f t="shared" si="57"/>
        <v>NO</v>
      </c>
      <c r="F653" t="str">
        <f t="shared" si="58"/>
        <v>NO</v>
      </c>
      <c r="H653" t="str">
        <f>IF((COUNTIF('Metab Abbr iJR904'!$A:$A,"="&amp;G653&amp;"") + COUNTIF('Metab Abbr iJR904'!$A:$A,"="&amp;G653&amp;"(e)")) &gt; 0,"YES","NO")</f>
        <v>YES</v>
      </c>
      <c r="I653" t="str">
        <f t="shared" si="59"/>
        <v>NO</v>
      </c>
    </row>
    <row r="654" spans="1:9">
      <c r="A654" t="s">
        <v>7896</v>
      </c>
      <c r="B654" t="s">
        <v>7897</v>
      </c>
      <c r="C654" t="str">
        <f t="shared" si="55"/>
        <v>NO</v>
      </c>
      <c r="D654" t="str">
        <f t="shared" si="56"/>
        <v>NO</v>
      </c>
      <c r="E654" t="str">
        <f t="shared" si="57"/>
        <v>NO</v>
      </c>
      <c r="F654" t="str">
        <f t="shared" si="58"/>
        <v>NO</v>
      </c>
      <c r="H654" t="str">
        <f>IF((COUNTIF('Metab Abbr iJR904'!$A:$A,"="&amp;G654&amp;"") + COUNTIF('Metab Abbr iJR904'!$A:$A,"="&amp;G654&amp;"(e)")) &gt; 0,"YES","NO")</f>
        <v>YES</v>
      </c>
      <c r="I654" t="str">
        <f t="shared" si="59"/>
        <v>NO</v>
      </c>
    </row>
    <row r="655" spans="1:9">
      <c r="A655" t="s">
        <v>7898</v>
      </c>
      <c r="B655" t="s">
        <v>7899</v>
      </c>
      <c r="C655" t="str">
        <f t="shared" si="55"/>
        <v>NO</v>
      </c>
      <c r="D655" t="str">
        <f t="shared" si="56"/>
        <v>NO</v>
      </c>
      <c r="E655" t="str">
        <f t="shared" si="57"/>
        <v>NO</v>
      </c>
      <c r="F655" t="str">
        <f t="shared" si="58"/>
        <v>NO</v>
      </c>
      <c r="H655" t="str">
        <f>IF((COUNTIF('Metab Abbr iJR904'!$A:$A,"="&amp;G655&amp;"") + COUNTIF('Metab Abbr iJR904'!$A:$A,"="&amp;G655&amp;"(e)")) &gt; 0,"YES","NO")</f>
        <v>YES</v>
      </c>
      <c r="I655" t="str">
        <f t="shared" si="59"/>
        <v>NO</v>
      </c>
    </row>
    <row r="656" spans="1:9">
      <c r="A656" t="s">
        <v>7902</v>
      </c>
      <c r="B656" t="s">
        <v>7903</v>
      </c>
      <c r="C656" t="str">
        <f t="shared" si="55"/>
        <v>NO</v>
      </c>
      <c r="D656" t="str">
        <f t="shared" si="56"/>
        <v>NO</v>
      </c>
      <c r="E656" t="str">
        <f t="shared" si="57"/>
        <v>NO</v>
      </c>
      <c r="F656" t="str">
        <f t="shared" si="58"/>
        <v>NO</v>
      </c>
      <c r="H656" t="str">
        <f>IF((COUNTIF('Metab Abbr iJR904'!$A:$A,"="&amp;G656&amp;"") + COUNTIF('Metab Abbr iJR904'!$A:$A,"="&amp;G656&amp;"(e)")) &gt; 0,"YES","NO")</f>
        <v>YES</v>
      </c>
      <c r="I656" t="str">
        <f t="shared" si="59"/>
        <v>NO</v>
      </c>
    </row>
    <row r="657" spans="1:9">
      <c r="A657" t="s">
        <v>7906</v>
      </c>
      <c r="B657" t="s">
        <v>7907</v>
      </c>
      <c r="C657" t="str">
        <f t="shared" si="55"/>
        <v>NO</v>
      </c>
      <c r="D657" t="str">
        <f t="shared" si="56"/>
        <v>NO</v>
      </c>
      <c r="E657" t="str">
        <f t="shared" si="57"/>
        <v>NO</v>
      </c>
      <c r="F657" t="str">
        <f t="shared" si="58"/>
        <v>NO</v>
      </c>
      <c r="H657" t="str">
        <f>IF((COUNTIF('Metab Abbr iJR904'!$A:$A,"="&amp;G657&amp;"") + COUNTIF('Metab Abbr iJR904'!$A:$A,"="&amp;G657&amp;"(e)")) &gt; 0,"YES","NO")</f>
        <v>YES</v>
      </c>
      <c r="I657" t="str">
        <f t="shared" si="59"/>
        <v>NO</v>
      </c>
    </row>
    <row r="658" spans="1:9">
      <c r="A658" t="s">
        <v>7908</v>
      </c>
      <c r="B658" t="s">
        <v>7909</v>
      </c>
      <c r="C658" t="str">
        <f t="shared" si="55"/>
        <v>NO</v>
      </c>
      <c r="D658" t="str">
        <f t="shared" si="56"/>
        <v>NO</v>
      </c>
      <c r="E658" t="str">
        <f t="shared" si="57"/>
        <v>NO</v>
      </c>
      <c r="F658" t="str">
        <f t="shared" si="58"/>
        <v>NO</v>
      </c>
      <c r="H658" t="str">
        <f>IF((COUNTIF('Metab Abbr iJR904'!$A:$A,"="&amp;G658&amp;"") + COUNTIF('Metab Abbr iJR904'!$A:$A,"="&amp;G658&amp;"(e)")) &gt; 0,"YES","NO")</f>
        <v>YES</v>
      </c>
      <c r="I658" t="str">
        <f t="shared" si="59"/>
        <v>NO</v>
      </c>
    </row>
    <row r="659" spans="1:9">
      <c r="A659" t="s">
        <v>7912</v>
      </c>
      <c r="B659" t="s">
        <v>7913</v>
      </c>
      <c r="C659" t="str">
        <f t="shared" si="55"/>
        <v>NO</v>
      </c>
      <c r="D659" t="str">
        <f t="shared" si="56"/>
        <v>NO</v>
      </c>
      <c r="E659" t="str">
        <f t="shared" si="57"/>
        <v>NO</v>
      </c>
      <c r="F659" t="str">
        <f t="shared" si="58"/>
        <v>NO</v>
      </c>
      <c r="H659" t="str">
        <f>IF((COUNTIF('Metab Abbr iJR904'!$A:$A,"="&amp;G659&amp;"") + COUNTIF('Metab Abbr iJR904'!$A:$A,"="&amp;G659&amp;"(e)")) &gt; 0,"YES","NO")</f>
        <v>YES</v>
      </c>
      <c r="I659" t="str">
        <f t="shared" si="59"/>
        <v>NO</v>
      </c>
    </row>
    <row r="660" spans="1:9">
      <c r="A660" t="s">
        <v>7914</v>
      </c>
      <c r="B660" t="s">
        <v>7915</v>
      </c>
      <c r="C660" t="str">
        <f t="shared" si="55"/>
        <v>NO</v>
      </c>
      <c r="D660" t="str">
        <f t="shared" si="56"/>
        <v>NO</v>
      </c>
      <c r="E660" t="str">
        <f t="shared" si="57"/>
        <v>NO</v>
      </c>
      <c r="F660" t="str">
        <f t="shared" si="58"/>
        <v>NO</v>
      </c>
      <c r="H660" t="str">
        <f>IF((COUNTIF('Metab Abbr iJR904'!$A:$A,"="&amp;G660&amp;"") + COUNTIF('Metab Abbr iJR904'!$A:$A,"="&amp;G660&amp;"(e)")) &gt; 0,"YES","NO")</f>
        <v>YES</v>
      </c>
      <c r="I660" t="str">
        <f t="shared" si="59"/>
        <v>NO</v>
      </c>
    </row>
    <row r="661" spans="1:9">
      <c r="A661" t="s">
        <v>7916</v>
      </c>
      <c r="B661" t="s">
        <v>7917</v>
      </c>
      <c r="C661" t="str">
        <f t="shared" si="55"/>
        <v>NO</v>
      </c>
      <c r="D661" t="str">
        <f t="shared" si="56"/>
        <v>NO</v>
      </c>
      <c r="E661" t="str">
        <f t="shared" si="57"/>
        <v>NO</v>
      </c>
      <c r="F661" t="str">
        <f t="shared" si="58"/>
        <v>NO</v>
      </c>
      <c r="H661" t="str">
        <f>IF((COUNTIF('Metab Abbr iJR904'!$A:$A,"="&amp;G661&amp;"") + COUNTIF('Metab Abbr iJR904'!$A:$A,"="&amp;G661&amp;"(e)")) &gt; 0,"YES","NO")</f>
        <v>YES</v>
      </c>
      <c r="I661" t="str">
        <f t="shared" si="59"/>
        <v>NO</v>
      </c>
    </row>
    <row r="662" spans="1:9">
      <c r="A662" t="s">
        <v>7918</v>
      </c>
      <c r="B662" t="s">
        <v>7919</v>
      </c>
      <c r="C662" t="str">
        <f t="shared" si="55"/>
        <v>NO</v>
      </c>
      <c r="D662" t="str">
        <f t="shared" si="56"/>
        <v>NO</v>
      </c>
      <c r="E662" t="str">
        <f t="shared" si="57"/>
        <v>NO</v>
      </c>
      <c r="F662" t="str">
        <f t="shared" si="58"/>
        <v>NO</v>
      </c>
      <c r="H662" t="str">
        <f>IF((COUNTIF('Metab Abbr iJR904'!$A:$A,"="&amp;G662&amp;"") + COUNTIF('Metab Abbr iJR904'!$A:$A,"="&amp;G662&amp;"(e)")) &gt; 0,"YES","NO")</f>
        <v>YES</v>
      </c>
      <c r="I662" t="str">
        <f t="shared" si="59"/>
        <v>NO</v>
      </c>
    </row>
    <row r="663" spans="1:9">
      <c r="A663" t="s">
        <v>7920</v>
      </c>
      <c r="B663" t="s">
        <v>7921</v>
      </c>
      <c r="C663" t="str">
        <f t="shared" si="55"/>
        <v>NO</v>
      </c>
      <c r="D663" t="str">
        <f t="shared" si="56"/>
        <v>NO</v>
      </c>
      <c r="E663" t="str">
        <f t="shared" si="57"/>
        <v>NO</v>
      </c>
      <c r="F663" t="str">
        <f t="shared" si="58"/>
        <v>NO</v>
      </c>
      <c r="H663" t="str">
        <f>IF((COUNTIF('Metab Abbr iJR904'!$A:$A,"="&amp;G663&amp;"") + COUNTIF('Metab Abbr iJR904'!$A:$A,"="&amp;G663&amp;"(e)")) &gt; 0,"YES","NO")</f>
        <v>YES</v>
      </c>
      <c r="I663" t="str">
        <f t="shared" si="59"/>
        <v>NO</v>
      </c>
    </row>
    <row r="664" spans="1:9">
      <c r="A664" t="s">
        <v>7922</v>
      </c>
      <c r="B664" t="s">
        <v>7923</v>
      </c>
      <c r="C664" t="str">
        <f t="shared" si="55"/>
        <v>NO</v>
      </c>
      <c r="D664" t="str">
        <f t="shared" si="56"/>
        <v>NO</v>
      </c>
      <c r="E664" t="str">
        <f t="shared" si="57"/>
        <v>NO</v>
      </c>
      <c r="F664" t="str">
        <f t="shared" si="58"/>
        <v>NO</v>
      </c>
      <c r="H664" t="str">
        <f>IF((COUNTIF('Metab Abbr iJR904'!$A:$A,"="&amp;G664&amp;"") + COUNTIF('Metab Abbr iJR904'!$A:$A,"="&amp;G664&amp;"(e)")) &gt; 0,"YES","NO")</f>
        <v>YES</v>
      </c>
      <c r="I664" t="str">
        <f t="shared" si="59"/>
        <v>NO</v>
      </c>
    </row>
    <row r="665" spans="1:9">
      <c r="A665" t="s">
        <v>7924</v>
      </c>
      <c r="B665" t="s">
        <v>7925</v>
      </c>
      <c r="C665" t="str">
        <f t="shared" si="55"/>
        <v>NO</v>
      </c>
      <c r="D665" t="str">
        <f t="shared" si="56"/>
        <v>NO</v>
      </c>
      <c r="E665" t="str">
        <f t="shared" si="57"/>
        <v>NO</v>
      </c>
      <c r="F665" t="str">
        <f t="shared" si="58"/>
        <v>NO</v>
      </c>
      <c r="H665" t="str">
        <f>IF((COUNTIF('Metab Abbr iJR904'!$A:$A,"="&amp;G665&amp;"") + COUNTIF('Metab Abbr iJR904'!$A:$A,"="&amp;G665&amp;"(e)")) &gt; 0,"YES","NO")</f>
        <v>YES</v>
      </c>
      <c r="I665" t="str">
        <f t="shared" si="59"/>
        <v>NO</v>
      </c>
    </row>
    <row r="666" spans="1:9">
      <c r="A666" t="s">
        <v>7932</v>
      </c>
      <c r="B666" t="s">
        <v>7933</v>
      </c>
      <c r="C666" t="str">
        <f t="shared" si="55"/>
        <v>NO</v>
      </c>
      <c r="D666" t="str">
        <f t="shared" si="56"/>
        <v>NO</v>
      </c>
      <c r="E666" t="str">
        <f t="shared" si="57"/>
        <v>NO</v>
      </c>
      <c r="F666" t="str">
        <f t="shared" si="58"/>
        <v>NO</v>
      </c>
      <c r="H666" t="str">
        <f>IF((COUNTIF('Metab Abbr iJR904'!$A:$A,"="&amp;G666&amp;"") + COUNTIF('Metab Abbr iJR904'!$A:$A,"="&amp;G666&amp;"(e)")) &gt; 0,"YES","NO")</f>
        <v>YES</v>
      </c>
      <c r="I666" t="str">
        <f t="shared" si="59"/>
        <v>NO</v>
      </c>
    </row>
    <row r="667" spans="1:9">
      <c r="A667" t="s">
        <v>7934</v>
      </c>
      <c r="B667" t="s">
        <v>7935</v>
      </c>
      <c r="C667" t="str">
        <f t="shared" si="55"/>
        <v>NO</v>
      </c>
      <c r="D667" t="str">
        <f t="shared" si="56"/>
        <v>NO</v>
      </c>
      <c r="E667" t="str">
        <f t="shared" si="57"/>
        <v>NO</v>
      </c>
      <c r="F667" t="str">
        <f t="shared" si="58"/>
        <v>NO</v>
      </c>
      <c r="H667" t="str">
        <f>IF((COUNTIF('Metab Abbr iJR904'!$A:$A,"="&amp;G667&amp;"") + COUNTIF('Metab Abbr iJR904'!$A:$A,"="&amp;G667&amp;"(e)")) &gt; 0,"YES","NO")</f>
        <v>YES</v>
      </c>
      <c r="I667" t="str">
        <f t="shared" si="59"/>
        <v>NO</v>
      </c>
    </row>
    <row r="668" spans="1:9">
      <c r="A668" t="s">
        <v>7936</v>
      </c>
      <c r="B668" t="s">
        <v>7937</v>
      </c>
      <c r="C668" t="str">
        <f t="shared" si="55"/>
        <v>NO</v>
      </c>
      <c r="D668" t="str">
        <f t="shared" si="56"/>
        <v>NO</v>
      </c>
      <c r="E668" t="str">
        <f t="shared" si="57"/>
        <v>NO</v>
      </c>
      <c r="F668" t="str">
        <f t="shared" si="58"/>
        <v>NO</v>
      </c>
      <c r="H668" t="str">
        <f>IF((COUNTIF('Metab Abbr iJR904'!$A:$A,"="&amp;G668&amp;"") + COUNTIF('Metab Abbr iJR904'!$A:$A,"="&amp;G668&amp;"(e)")) &gt; 0,"YES","NO")</f>
        <v>YES</v>
      </c>
      <c r="I668" t="str">
        <f t="shared" si="59"/>
        <v>NO</v>
      </c>
    </row>
    <row r="669" spans="1:9">
      <c r="A669" t="s">
        <v>7938</v>
      </c>
      <c r="B669" t="s">
        <v>7939</v>
      </c>
      <c r="C669" t="str">
        <f t="shared" si="55"/>
        <v>NO</v>
      </c>
      <c r="D669" t="str">
        <f t="shared" si="56"/>
        <v>NO</v>
      </c>
      <c r="E669" t="str">
        <f t="shared" si="57"/>
        <v>NO</v>
      </c>
      <c r="F669" t="str">
        <f t="shared" si="58"/>
        <v>NO</v>
      </c>
      <c r="H669" t="str">
        <f>IF((COUNTIF('Metab Abbr iJR904'!$A:$A,"="&amp;G669&amp;"") + COUNTIF('Metab Abbr iJR904'!$A:$A,"="&amp;G669&amp;"(e)")) &gt; 0,"YES","NO")</f>
        <v>YES</v>
      </c>
      <c r="I669" t="str">
        <f t="shared" si="59"/>
        <v>NO</v>
      </c>
    </row>
    <row r="670" spans="1:9">
      <c r="A670" t="s">
        <v>7940</v>
      </c>
      <c r="B670" t="s">
        <v>7941</v>
      </c>
      <c r="C670" t="str">
        <f t="shared" si="55"/>
        <v>NO</v>
      </c>
      <c r="D670" t="str">
        <f t="shared" si="56"/>
        <v>NO</v>
      </c>
      <c r="E670" t="str">
        <f t="shared" si="57"/>
        <v>NO</v>
      </c>
      <c r="F670" t="str">
        <f t="shared" si="58"/>
        <v>NO</v>
      </c>
      <c r="H670" t="str">
        <f>IF((COUNTIF('Metab Abbr iJR904'!$A:$A,"="&amp;G670&amp;"") + COUNTIF('Metab Abbr iJR904'!$A:$A,"="&amp;G670&amp;"(e)")) &gt; 0,"YES","NO")</f>
        <v>YES</v>
      </c>
      <c r="I670" t="str">
        <f t="shared" si="59"/>
        <v>NO</v>
      </c>
    </row>
    <row r="671" spans="1:9">
      <c r="A671" t="s">
        <v>7942</v>
      </c>
      <c r="B671" t="s">
        <v>7943</v>
      </c>
      <c r="C671" t="str">
        <f t="shared" si="55"/>
        <v>NO</v>
      </c>
      <c r="D671" t="str">
        <f t="shared" si="56"/>
        <v>NO</v>
      </c>
      <c r="E671" t="str">
        <f t="shared" si="57"/>
        <v>NO</v>
      </c>
      <c r="F671" t="str">
        <f t="shared" si="58"/>
        <v>NO</v>
      </c>
      <c r="H671" t="str">
        <f>IF((COUNTIF('Metab Abbr iJR904'!$A:$A,"="&amp;G671&amp;"") + COUNTIF('Metab Abbr iJR904'!$A:$A,"="&amp;G671&amp;"(e)")) &gt; 0,"YES","NO")</f>
        <v>YES</v>
      </c>
      <c r="I671" t="str">
        <f t="shared" si="59"/>
        <v>NO</v>
      </c>
    </row>
    <row r="672" spans="1:9">
      <c r="A672" t="s">
        <v>7944</v>
      </c>
      <c r="B672" t="s">
        <v>7945</v>
      </c>
      <c r="C672" t="str">
        <f t="shared" si="55"/>
        <v>NO</v>
      </c>
      <c r="D672" t="str">
        <f t="shared" si="56"/>
        <v>NO</v>
      </c>
      <c r="E672" t="str">
        <f t="shared" si="57"/>
        <v>NO</v>
      </c>
      <c r="F672" t="str">
        <f t="shared" si="58"/>
        <v>NO</v>
      </c>
      <c r="H672" t="str">
        <f>IF((COUNTIF('Metab Abbr iJR904'!$A:$A,"="&amp;G672&amp;"") + COUNTIF('Metab Abbr iJR904'!$A:$A,"="&amp;G672&amp;"(e)")) &gt; 0,"YES","NO")</f>
        <v>YES</v>
      </c>
      <c r="I672" t="str">
        <f t="shared" si="59"/>
        <v>NO</v>
      </c>
    </row>
    <row r="673" spans="1:9">
      <c r="A673" t="s">
        <v>7952</v>
      </c>
      <c r="B673" t="s">
        <v>7953</v>
      </c>
      <c r="C673" t="str">
        <f t="shared" si="55"/>
        <v>NO</v>
      </c>
      <c r="D673" t="str">
        <f t="shared" si="56"/>
        <v>NO</v>
      </c>
      <c r="E673" t="str">
        <f t="shared" si="57"/>
        <v>NO</v>
      </c>
      <c r="F673" t="str">
        <f t="shared" si="58"/>
        <v>NO</v>
      </c>
      <c r="H673" t="str">
        <f>IF((COUNTIF('Metab Abbr iJR904'!$A:$A,"="&amp;G673&amp;"") + COUNTIF('Metab Abbr iJR904'!$A:$A,"="&amp;G673&amp;"(e)")) &gt; 0,"YES","NO")</f>
        <v>YES</v>
      </c>
      <c r="I673" t="str">
        <f t="shared" si="59"/>
        <v>NO</v>
      </c>
    </row>
    <row r="674" spans="1:9">
      <c r="A674" t="s">
        <v>7956</v>
      </c>
      <c r="B674" t="s">
        <v>7957</v>
      </c>
      <c r="C674" t="str">
        <f t="shared" si="55"/>
        <v>NO</v>
      </c>
      <c r="D674" t="str">
        <f t="shared" si="56"/>
        <v>NO</v>
      </c>
      <c r="E674" t="str">
        <f t="shared" si="57"/>
        <v>NO</v>
      </c>
      <c r="F674" t="str">
        <f t="shared" si="58"/>
        <v>NO</v>
      </c>
      <c r="H674" t="str">
        <f>IF((COUNTIF('Metab Abbr iJR904'!$A:$A,"="&amp;G674&amp;"") + COUNTIF('Metab Abbr iJR904'!$A:$A,"="&amp;G674&amp;"(e)")) &gt; 0,"YES","NO")</f>
        <v>YES</v>
      </c>
      <c r="I674" t="str">
        <f t="shared" si="59"/>
        <v>NO</v>
      </c>
    </row>
    <row r="675" spans="1:9">
      <c r="A675" t="s">
        <v>7958</v>
      </c>
      <c r="B675" t="s">
        <v>7959</v>
      </c>
      <c r="C675" t="str">
        <f t="shared" si="55"/>
        <v>NO</v>
      </c>
      <c r="D675" t="str">
        <f t="shared" si="56"/>
        <v>NO</v>
      </c>
      <c r="E675" t="str">
        <f t="shared" si="57"/>
        <v>NO</v>
      </c>
      <c r="F675" t="str">
        <f t="shared" si="58"/>
        <v>NO</v>
      </c>
      <c r="H675" t="str">
        <f>IF((COUNTIF('Metab Abbr iJR904'!$A:$A,"="&amp;G675&amp;"") + COUNTIF('Metab Abbr iJR904'!$A:$A,"="&amp;G675&amp;"(e)")) &gt; 0,"YES","NO")</f>
        <v>YES</v>
      </c>
      <c r="I675" t="str">
        <f t="shared" si="59"/>
        <v>NO</v>
      </c>
    </row>
    <row r="676" spans="1:9">
      <c r="A676" t="s">
        <v>7960</v>
      </c>
      <c r="B676" t="s">
        <v>7961</v>
      </c>
      <c r="C676" t="str">
        <f t="shared" si="55"/>
        <v>NO</v>
      </c>
      <c r="D676" t="str">
        <f t="shared" si="56"/>
        <v>NO</v>
      </c>
      <c r="E676" t="str">
        <f t="shared" si="57"/>
        <v>NO</v>
      </c>
      <c r="F676" t="str">
        <f t="shared" si="58"/>
        <v>NO</v>
      </c>
      <c r="H676" t="str">
        <f>IF((COUNTIF('Metab Abbr iJR904'!$A:$A,"="&amp;G676&amp;"") + COUNTIF('Metab Abbr iJR904'!$A:$A,"="&amp;G676&amp;"(e)")) &gt; 0,"YES","NO")</f>
        <v>YES</v>
      </c>
      <c r="I676" t="str">
        <f t="shared" si="59"/>
        <v>NO</v>
      </c>
    </row>
    <row r="677" spans="1:9">
      <c r="A677" t="s">
        <v>7962</v>
      </c>
      <c r="B677" t="s">
        <v>7963</v>
      </c>
      <c r="C677" t="str">
        <f t="shared" si="55"/>
        <v>NO</v>
      </c>
      <c r="D677" t="str">
        <f t="shared" si="56"/>
        <v>NO</v>
      </c>
      <c r="E677" t="str">
        <f t="shared" si="57"/>
        <v>NO</v>
      </c>
      <c r="F677" t="str">
        <f t="shared" si="58"/>
        <v>NO</v>
      </c>
      <c r="H677" t="str">
        <f>IF((COUNTIF('Metab Abbr iJR904'!$A:$A,"="&amp;G677&amp;"") + COUNTIF('Metab Abbr iJR904'!$A:$A,"="&amp;G677&amp;"(e)")) &gt; 0,"YES","NO")</f>
        <v>YES</v>
      </c>
      <c r="I677" t="str">
        <f t="shared" si="59"/>
        <v>NO</v>
      </c>
    </row>
    <row r="678" spans="1:9">
      <c r="A678" t="s">
        <v>7964</v>
      </c>
      <c r="B678" t="s">
        <v>7965</v>
      </c>
      <c r="C678" t="str">
        <f t="shared" si="55"/>
        <v>NO</v>
      </c>
      <c r="D678" t="str">
        <f t="shared" si="56"/>
        <v>NO</v>
      </c>
      <c r="E678" t="str">
        <f t="shared" si="57"/>
        <v>NO</v>
      </c>
      <c r="F678" t="str">
        <f t="shared" si="58"/>
        <v>NO</v>
      </c>
      <c r="H678" t="str">
        <f>IF((COUNTIF('Metab Abbr iJR904'!$A:$A,"="&amp;G678&amp;"") + COUNTIF('Metab Abbr iJR904'!$A:$A,"="&amp;G678&amp;"(e)")) &gt; 0,"YES","NO")</f>
        <v>YES</v>
      </c>
      <c r="I678" t="str">
        <f t="shared" si="59"/>
        <v>NO</v>
      </c>
    </row>
    <row r="679" spans="1:9">
      <c r="A679" t="s">
        <v>7966</v>
      </c>
      <c r="B679" t="s">
        <v>7967</v>
      </c>
      <c r="C679" t="str">
        <f t="shared" si="55"/>
        <v>NO</v>
      </c>
      <c r="D679" t="str">
        <f t="shared" si="56"/>
        <v>NO</v>
      </c>
      <c r="E679" t="str">
        <f t="shared" si="57"/>
        <v>NO</v>
      </c>
      <c r="F679" t="str">
        <f t="shared" si="58"/>
        <v>NO</v>
      </c>
      <c r="H679" t="str">
        <f>IF((COUNTIF('Metab Abbr iJR904'!$A:$A,"="&amp;G679&amp;"") + COUNTIF('Metab Abbr iJR904'!$A:$A,"="&amp;G679&amp;"(e)")) &gt; 0,"YES","NO")</f>
        <v>YES</v>
      </c>
      <c r="I679" t="str">
        <f t="shared" si="59"/>
        <v>NO</v>
      </c>
    </row>
    <row r="680" spans="1:9">
      <c r="A680" t="s">
        <v>7968</v>
      </c>
      <c r="B680" t="s">
        <v>7969</v>
      </c>
      <c r="C680" t="str">
        <f t="shared" si="55"/>
        <v>NO</v>
      </c>
      <c r="D680" t="str">
        <f t="shared" si="56"/>
        <v>NO</v>
      </c>
      <c r="E680" t="str">
        <f t="shared" si="57"/>
        <v>NO</v>
      </c>
      <c r="F680" t="str">
        <f t="shared" si="58"/>
        <v>NO</v>
      </c>
      <c r="H680" t="str">
        <f>IF((COUNTIF('Metab Abbr iJR904'!$A:$A,"="&amp;G680&amp;"") + COUNTIF('Metab Abbr iJR904'!$A:$A,"="&amp;G680&amp;"(e)")) &gt; 0,"YES","NO")</f>
        <v>YES</v>
      </c>
      <c r="I680" t="str">
        <f t="shared" si="59"/>
        <v>NO</v>
      </c>
    </row>
    <row r="681" spans="1:9">
      <c r="A681" t="s">
        <v>7970</v>
      </c>
      <c r="B681" t="s">
        <v>7971</v>
      </c>
      <c r="C681" t="str">
        <f t="shared" si="55"/>
        <v>NO</v>
      </c>
      <c r="D681" t="str">
        <f t="shared" si="56"/>
        <v>NO</v>
      </c>
      <c r="E681" t="str">
        <f t="shared" si="57"/>
        <v>NO</v>
      </c>
      <c r="F681" t="str">
        <f t="shared" si="58"/>
        <v>NO</v>
      </c>
      <c r="H681" t="str">
        <f>IF((COUNTIF('Metab Abbr iJR904'!$A:$A,"="&amp;G681&amp;"") + COUNTIF('Metab Abbr iJR904'!$A:$A,"="&amp;G681&amp;"(e)")) &gt; 0,"YES","NO")</f>
        <v>YES</v>
      </c>
      <c r="I681" t="str">
        <f t="shared" si="59"/>
        <v>NO</v>
      </c>
    </row>
    <row r="682" spans="1:9">
      <c r="A682" t="s">
        <v>7972</v>
      </c>
      <c r="B682" t="s">
        <v>7973</v>
      </c>
      <c r="C682" t="str">
        <f t="shared" si="55"/>
        <v>NO</v>
      </c>
      <c r="D682" t="str">
        <f t="shared" si="56"/>
        <v>NO</v>
      </c>
      <c r="E682" t="str">
        <f t="shared" si="57"/>
        <v>NO</v>
      </c>
      <c r="F682" t="str">
        <f t="shared" si="58"/>
        <v>NO</v>
      </c>
      <c r="H682" t="str">
        <f>IF((COUNTIF('Metab Abbr iJR904'!$A:$A,"="&amp;G682&amp;"") + COUNTIF('Metab Abbr iJR904'!$A:$A,"="&amp;G682&amp;"(e)")) &gt; 0,"YES","NO")</f>
        <v>YES</v>
      </c>
      <c r="I682" t="str">
        <f t="shared" si="59"/>
        <v>NO</v>
      </c>
    </row>
    <row r="683" spans="1:9">
      <c r="A683" t="s">
        <v>7974</v>
      </c>
      <c r="B683" t="s">
        <v>7975</v>
      </c>
      <c r="C683" t="str">
        <f t="shared" si="55"/>
        <v>NO</v>
      </c>
      <c r="D683" t="str">
        <f t="shared" si="56"/>
        <v>NO</v>
      </c>
      <c r="E683" t="str">
        <f t="shared" si="57"/>
        <v>NO</v>
      </c>
      <c r="F683" t="str">
        <f t="shared" si="58"/>
        <v>NO</v>
      </c>
      <c r="H683" t="str">
        <f>IF((COUNTIF('Metab Abbr iJR904'!$A:$A,"="&amp;G683&amp;"") + COUNTIF('Metab Abbr iJR904'!$A:$A,"="&amp;G683&amp;"(e)")) &gt; 0,"YES","NO")</f>
        <v>YES</v>
      </c>
      <c r="I683" t="str">
        <f t="shared" si="59"/>
        <v>NO</v>
      </c>
    </row>
    <row r="684" spans="1:9">
      <c r="A684" t="s">
        <v>7976</v>
      </c>
      <c r="B684" t="s">
        <v>7977</v>
      </c>
      <c r="C684" t="str">
        <f t="shared" si="55"/>
        <v>NO</v>
      </c>
      <c r="D684" t="str">
        <f t="shared" si="56"/>
        <v>NO</v>
      </c>
      <c r="E684" t="str">
        <f t="shared" si="57"/>
        <v>NO</v>
      </c>
      <c r="F684" t="str">
        <f t="shared" si="58"/>
        <v>NO</v>
      </c>
      <c r="H684" t="str">
        <f>IF((COUNTIF('Metab Abbr iJR904'!$A:$A,"="&amp;G684&amp;"") + COUNTIF('Metab Abbr iJR904'!$A:$A,"="&amp;G684&amp;"(e)")) &gt; 0,"YES","NO")</f>
        <v>YES</v>
      </c>
      <c r="I684" t="str">
        <f t="shared" si="59"/>
        <v>NO</v>
      </c>
    </row>
    <row r="685" spans="1:9">
      <c r="A685" t="s">
        <v>7978</v>
      </c>
      <c r="B685" t="s">
        <v>7979</v>
      </c>
      <c r="C685" t="str">
        <f t="shared" si="55"/>
        <v>NO</v>
      </c>
      <c r="D685" t="str">
        <f t="shared" si="56"/>
        <v>NO</v>
      </c>
      <c r="E685" t="str">
        <f t="shared" si="57"/>
        <v>NO</v>
      </c>
      <c r="F685" t="str">
        <f t="shared" si="58"/>
        <v>NO</v>
      </c>
      <c r="H685" t="str">
        <f>IF((COUNTIF('Metab Abbr iJR904'!$A:$A,"="&amp;G685&amp;"") + COUNTIF('Metab Abbr iJR904'!$A:$A,"="&amp;G685&amp;"(e)")) &gt; 0,"YES","NO")</f>
        <v>YES</v>
      </c>
      <c r="I685" t="str">
        <f t="shared" si="59"/>
        <v>NO</v>
      </c>
    </row>
    <row r="686" spans="1:9">
      <c r="A686" t="s">
        <v>7980</v>
      </c>
      <c r="B686" t="s">
        <v>7981</v>
      </c>
      <c r="C686" t="str">
        <f t="shared" si="55"/>
        <v>NO</v>
      </c>
      <c r="D686" t="str">
        <f t="shared" si="56"/>
        <v>NO</v>
      </c>
      <c r="E686" t="str">
        <f t="shared" si="57"/>
        <v>NO</v>
      </c>
      <c r="F686" t="str">
        <f t="shared" si="58"/>
        <v>NO</v>
      </c>
      <c r="H686" t="str">
        <f>IF((COUNTIF('Metab Abbr iJR904'!$A:$A,"="&amp;G686&amp;"") + COUNTIF('Metab Abbr iJR904'!$A:$A,"="&amp;G686&amp;"(e)")) &gt; 0,"YES","NO")</f>
        <v>YES</v>
      </c>
      <c r="I686" t="str">
        <f t="shared" si="59"/>
        <v>NO</v>
      </c>
    </row>
    <row r="687" spans="1:9">
      <c r="A687" t="s">
        <v>7982</v>
      </c>
      <c r="B687" t="s">
        <v>7983</v>
      </c>
      <c r="C687" t="str">
        <f t="shared" si="55"/>
        <v>NO</v>
      </c>
      <c r="D687" t="str">
        <f t="shared" si="56"/>
        <v>NO</v>
      </c>
      <c r="E687" t="str">
        <f t="shared" si="57"/>
        <v>NO</v>
      </c>
      <c r="F687" t="str">
        <f t="shared" si="58"/>
        <v>NO</v>
      </c>
      <c r="H687" t="str">
        <f>IF((COUNTIF('Metab Abbr iJR904'!$A:$A,"="&amp;G687&amp;"") + COUNTIF('Metab Abbr iJR904'!$A:$A,"="&amp;G687&amp;"(e)")) &gt; 0,"YES","NO")</f>
        <v>YES</v>
      </c>
      <c r="I687" t="str">
        <f t="shared" si="59"/>
        <v>NO</v>
      </c>
    </row>
    <row r="688" spans="1:9">
      <c r="A688" t="s">
        <v>7984</v>
      </c>
      <c r="B688" t="s">
        <v>7985</v>
      </c>
      <c r="C688" t="str">
        <f t="shared" si="55"/>
        <v>NO</v>
      </c>
      <c r="D688" t="str">
        <f t="shared" si="56"/>
        <v>NO</v>
      </c>
      <c r="E688" t="str">
        <f t="shared" si="57"/>
        <v>NO</v>
      </c>
      <c r="F688" t="str">
        <f t="shared" si="58"/>
        <v>NO</v>
      </c>
      <c r="H688" t="str">
        <f>IF((COUNTIF('Metab Abbr iJR904'!$A:$A,"="&amp;G688&amp;"") + COUNTIF('Metab Abbr iJR904'!$A:$A,"="&amp;G688&amp;"(e)")) &gt; 0,"YES","NO")</f>
        <v>YES</v>
      </c>
      <c r="I688" t="str">
        <f t="shared" si="59"/>
        <v>NO</v>
      </c>
    </row>
    <row r="689" spans="1:9">
      <c r="A689" t="s">
        <v>7986</v>
      </c>
      <c r="B689" t="s">
        <v>7987</v>
      </c>
      <c r="C689" t="str">
        <f t="shared" si="55"/>
        <v>NO</v>
      </c>
      <c r="D689" t="str">
        <f t="shared" si="56"/>
        <v>NO</v>
      </c>
      <c r="E689" t="str">
        <f t="shared" si="57"/>
        <v>NO</v>
      </c>
      <c r="F689" t="str">
        <f t="shared" si="58"/>
        <v>NO</v>
      </c>
      <c r="H689" t="str">
        <f>IF((COUNTIF('Metab Abbr iJR904'!$A:$A,"="&amp;G689&amp;"") + COUNTIF('Metab Abbr iJR904'!$A:$A,"="&amp;G689&amp;"(e)")) &gt; 0,"YES","NO")</f>
        <v>YES</v>
      </c>
      <c r="I689" t="str">
        <f t="shared" si="59"/>
        <v>NO</v>
      </c>
    </row>
    <row r="690" spans="1:9">
      <c r="A690" t="s">
        <v>7988</v>
      </c>
      <c r="B690" t="s">
        <v>7989</v>
      </c>
      <c r="C690" t="str">
        <f t="shared" si="55"/>
        <v>NO</v>
      </c>
      <c r="D690" t="str">
        <f t="shared" si="56"/>
        <v>NO</v>
      </c>
      <c r="E690" t="str">
        <f t="shared" si="57"/>
        <v>NO</v>
      </c>
      <c r="F690" t="str">
        <f t="shared" si="58"/>
        <v>NO</v>
      </c>
      <c r="H690" t="str">
        <f>IF((COUNTIF('Metab Abbr iJR904'!$A:$A,"="&amp;G690&amp;"") + COUNTIF('Metab Abbr iJR904'!$A:$A,"="&amp;G690&amp;"(e)")) &gt; 0,"YES","NO")</f>
        <v>YES</v>
      </c>
      <c r="I690" t="str">
        <f t="shared" si="59"/>
        <v>NO</v>
      </c>
    </row>
    <row r="691" spans="1:9">
      <c r="A691" t="s">
        <v>7990</v>
      </c>
      <c r="B691" t="s">
        <v>7991</v>
      </c>
      <c r="C691" t="str">
        <f t="shared" si="55"/>
        <v>NO</v>
      </c>
      <c r="D691" t="str">
        <f t="shared" si="56"/>
        <v>NO</v>
      </c>
      <c r="E691" t="str">
        <f t="shared" si="57"/>
        <v>NO</v>
      </c>
      <c r="F691" t="str">
        <f t="shared" si="58"/>
        <v>NO</v>
      </c>
      <c r="H691" t="str">
        <f>IF((COUNTIF('Metab Abbr iJR904'!$A:$A,"="&amp;G691&amp;"") + COUNTIF('Metab Abbr iJR904'!$A:$A,"="&amp;G691&amp;"(e)")) &gt; 0,"YES","NO")</f>
        <v>YES</v>
      </c>
      <c r="I691" t="str">
        <f t="shared" si="59"/>
        <v>NO</v>
      </c>
    </row>
    <row r="692" spans="1:9">
      <c r="A692" t="s">
        <v>7992</v>
      </c>
      <c r="B692" t="s">
        <v>7993</v>
      </c>
      <c r="C692" t="str">
        <f t="shared" si="55"/>
        <v>NO</v>
      </c>
      <c r="D692" t="str">
        <f t="shared" si="56"/>
        <v>NO</v>
      </c>
      <c r="E692" t="str">
        <f t="shared" si="57"/>
        <v>NO</v>
      </c>
      <c r="F692" t="str">
        <f t="shared" si="58"/>
        <v>NO</v>
      </c>
      <c r="H692" t="str">
        <f>IF((COUNTIF('Metab Abbr iJR904'!$A:$A,"="&amp;G692&amp;"") + COUNTIF('Metab Abbr iJR904'!$A:$A,"="&amp;G692&amp;"(e)")) &gt; 0,"YES","NO")</f>
        <v>YES</v>
      </c>
      <c r="I692" t="str">
        <f t="shared" si="59"/>
        <v>NO</v>
      </c>
    </row>
    <row r="693" spans="1:9">
      <c r="A693" t="s">
        <v>7994</v>
      </c>
      <c r="B693" t="s">
        <v>7995</v>
      </c>
      <c r="C693" t="str">
        <f t="shared" si="55"/>
        <v>NO</v>
      </c>
      <c r="D693" t="str">
        <f t="shared" si="56"/>
        <v>NO</v>
      </c>
      <c r="E693" t="str">
        <f t="shared" si="57"/>
        <v>NO</v>
      </c>
      <c r="F693" t="str">
        <f t="shared" si="58"/>
        <v>NO</v>
      </c>
      <c r="H693" t="str">
        <f>IF((COUNTIF('Metab Abbr iJR904'!$A:$A,"="&amp;G693&amp;"") + COUNTIF('Metab Abbr iJR904'!$A:$A,"="&amp;G693&amp;"(e)")) &gt; 0,"YES","NO")</f>
        <v>YES</v>
      </c>
      <c r="I693" t="str">
        <f t="shared" si="59"/>
        <v>NO</v>
      </c>
    </row>
    <row r="694" spans="1:9">
      <c r="A694" t="s">
        <v>7996</v>
      </c>
      <c r="B694" t="s">
        <v>7997</v>
      </c>
      <c r="C694" t="str">
        <f t="shared" si="55"/>
        <v>NO</v>
      </c>
      <c r="D694" t="str">
        <f t="shared" si="56"/>
        <v>NO</v>
      </c>
      <c r="E694" t="str">
        <f t="shared" si="57"/>
        <v>NO</v>
      </c>
      <c r="F694" t="str">
        <f t="shared" si="58"/>
        <v>NO</v>
      </c>
      <c r="H694" t="str">
        <f>IF((COUNTIF('Metab Abbr iJR904'!$A:$A,"="&amp;G694&amp;"") + COUNTIF('Metab Abbr iJR904'!$A:$A,"="&amp;G694&amp;"(e)")) &gt; 0,"YES","NO")</f>
        <v>YES</v>
      </c>
      <c r="I694" t="str">
        <f t="shared" si="59"/>
        <v>NO</v>
      </c>
    </row>
    <row r="695" spans="1:9">
      <c r="A695" t="s">
        <v>7998</v>
      </c>
      <c r="B695" t="s">
        <v>7999</v>
      </c>
      <c r="C695" t="str">
        <f t="shared" si="55"/>
        <v>NO</v>
      </c>
      <c r="D695" t="str">
        <f t="shared" si="56"/>
        <v>NO</v>
      </c>
      <c r="E695" t="str">
        <f t="shared" si="57"/>
        <v>NO</v>
      </c>
      <c r="F695" t="str">
        <f t="shared" si="58"/>
        <v>NO</v>
      </c>
      <c r="H695" t="str">
        <f>IF((COUNTIF('Metab Abbr iJR904'!$A:$A,"="&amp;G695&amp;"") + COUNTIF('Metab Abbr iJR904'!$A:$A,"="&amp;G695&amp;"(e)")) &gt; 0,"YES","NO")</f>
        <v>YES</v>
      </c>
      <c r="I695" t="str">
        <f t="shared" si="59"/>
        <v>NO</v>
      </c>
    </row>
    <row r="696" spans="1:9">
      <c r="A696" t="s">
        <v>8000</v>
      </c>
      <c r="B696" t="s">
        <v>8001</v>
      </c>
      <c r="C696" t="str">
        <f t="shared" si="55"/>
        <v>NO</v>
      </c>
      <c r="D696" t="str">
        <f t="shared" si="56"/>
        <v>NO</v>
      </c>
      <c r="E696" t="str">
        <f t="shared" si="57"/>
        <v>NO</v>
      </c>
      <c r="F696" t="str">
        <f t="shared" si="58"/>
        <v>NO</v>
      </c>
      <c r="H696" t="str">
        <f>IF((COUNTIF('Metab Abbr iJR904'!$A:$A,"="&amp;G696&amp;"") + COUNTIF('Metab Abbr iJR904'!$A:$A,"="&amp;G696&amp;"(e)")) &gt; 0,"YES","NO")</f>
        <v>YES</v>
      </c>
      <c r="I696" t="str">
        <f t="shared" si="59"/>
        <v>NO</v>
      </c>
    </row>
    <row r="697" spans="1:9">
      <c r="A697" t="s">
        <v>8002</v>
      </c>
      <c r="B697" t="s">
        <v>8003</v>
      </c>
      <c r="C697" t="str">
        <f t="shared" si="55"/>
        <v>NO</v>
      </c>
      <c r="D697" t="str">
        <f t="shared" si="56"/>
        <v>NO</v>
      </c>
      <c r="E697" t="str">
        <f t="shared" si="57"/>
        <v>NO</v>
      </c>
      <c r="F697" t="str">
        <f t="shared" si="58"/>
        <v>NO</v>
      </c>
      <c r="H697" t="str">
        <f>IF((COUNTIF('Metab Abbr iJR904'!$A:$A,"="&amp;G697&amp;"") + COUNTIF('Metab Abbr iJR904'!$A:$A,"="&amp;G697&amp;"(e)")) &gt; 0,"YES","NO")</f>
        <v>YES</v>
      </c>
      <c r="I697" t="str">
        <f t="shared" si="59"/>
        <v>NO</v>
      </c>
    </row>
    <row r="698" spans="1:9">
      <c r="A698" t="s">
        <v>8006</v>
      </c>
      <c r="B698" t="s">
        <v>8007</v>
      </c>
      <c r="C698" t="str">
        <f t="shared" si="55"/>
        <v>NO</v>
      </c>
      <c r="D698" t="str">
        <f t="shared" si="56"/>
        <v>NO</v>
      </c>
      <c r="E698" t="str">
        <f t="shared" si="57"/>
        <v>NO</v>
      </c>
      <c r="F698" t="str">
        <f t="shared" si="58"/>
        <v>NO</v>
      </c>
      <c r="H698" t="str">
        <f>IF((COUNTIF('Metab Abbr iJR904'!$A:$A,"="&amp;G698&amp;"") + COUNTIF('Metab Abbr iJR904'!$A:$A,"="&amp;G698&amp;"(e)")) &gt; 0,"YES","NO")</f>
        <v>YES</v>
      </c>
      <c r="I698" t="str">
        <f t="shared" si="59"/>
        <v>NO</v>
      </c>
    </row>
    <row r="699" spans="1:9">
      <c r="A699" t="s">
        <v>8008</v>
      </c>
      <c r="B699" t="s">
        <v>8009</v>
      </c>
      <c r="C699" t="str">
        <f t="shared" si="55"/>
        <v>NO</v>
      </c>
      <c r="D699" t="str">
        <f t="shared" si="56"/>
        <v>NO</v>
      </c>
      <c r="E699" t="str">
        <f t="shared" si="57"/>
        <v>NO</v>
      </c>
      <c r="F699" t="str">
        <f t="shared" si="58"/>
        <v>NO</v>
      </c>
      <c r="H699" t="str">
        <f>IF((COUNTIF('Metab Abbr iJR904'!$A:$A,"="&amp;G699&amp;"") + COUNTIF('Metab Abbr iJR904'!$A:$A,"="&amp;G699&amp;"(e)")) &gt; 0,"YES","NO")</f>
        <v>YES</v>
      </c>
      <c r="I699" t="str">
        <f t="shared" si="59"/>
        <v>NO</v>
      </c>
    </row>
    <row r="700" spans="1:9">
      <c r="A700" t="s">
        <v>8010</v>
      </c>
      <c r="B700" t="s">
        <v>8011</v>
      </c>
      <c r="C700" t="str">
        <f t="shared" si="55"/>
        <v>NO</v>
      </c>
      <c r="D700" t="str">
        <f t="shared" si="56"/>
        <v>NO</v>
      </c>
      <c r="E700" t="str">
        <f t="shared" si="57"/>
        <v>NO</v>
      </c>
      <c r="F700" t="str">
        <f t="shared" si="58"/>
        <v>NO</v>
      </c>
      <c r="H700" t="str">
        <f>IF((COUNTIF('Metab Abbr iJR904'!$A:$A,"="&amp;G700&amp;"") + COUNTIF('Metab Abbr iJR904'!$A:$A,"="&amp;G700&amp;"(e)")) &gt; 0,"YES","NO")</f>
        <v>YES</v>
      </c>
      <c r="I700" t="str">
        <f t="shared" si="59"/>
        <v>NO</v>
      </c>
    </row>
    <row r="701" spans="1:9">
      <c r="A701" t="s">
        <v>8012</v>
      </c>
      <c r="B701" t="s">
        <v>8013</v>
      </c>
      <c r="C701" t="str">
        <f t="shared" si="55"/>
        <v>NO</v>
      </c>
      <c r="D701" t="str">
        <f t="shared" si="56"/>
        <v>NO</v>
      </c>
      <c r="E701" t="str">
        <f t="shared" si="57"/>
        <v>NO</v>
      </c>
      <c r="F701" t="str">
        <f t="shared" si="58"/>
        <v>NO</v>
      </c>
      <c r="H701" t="str">
        <f>IF((COUNTIF('Metab Abbr iJR904'!$A:$A,"="&amp;G701&amp;"") + COUNTIF('Metab Abbr iJR904'!$A:$A,"="&amp;G701&amp;"(e)")) &gt; 0,"YES","NO")</f>
        <v>YES</v>
      </c>
      <c r="I701" t="str">
        <f t="shared" si="59"/>
        <v>NO</v>
      </c>
    </row>
    <row r="702" spans="1:9">
      <c r="A702" t="s">
        <v>8016</v>
      </c>
      <c r="B702" t="s">
        <v>8017</v>
      </c>
      <c r="C702" t="str">
        <f t="shared" si="55"/>
        <v>NO</v>
      </c>
      <c r="D702" t="str">
        <f t="shared" si="56"/>
        <v>NO</v>
      </c>
      <c r="E702" t="str">
        <f t="shared" si="57"/>
        <v>NO</v>
      </c>
      <c r="F702" t="str">
        <f t="shared" si="58"/>
        <v>NO</v>
      </c>
      <c r="H702" t="str">
        <f>IF((COUNTIF('Metab Abbr iJR904'!$A:$A,"="&amp;G702&amp;"") + COUNTIF('Metab Abbr iJR904'!$A:$A,"="&amp;G702&amp;"(e)")) &gt; 0,"YES","NO")</f>
        <v>YES</v>
      </c>
      <c r="I702" t="str">
        <f t="shared" si="59"/>
        <v>NO</v>
      </c>
    </row>
    <row r="703" spans="1:9">
      <c r="A703" t="s">
        <v>8018</v>
      </c>
      <c r="B703" t="s">
        <v>8019</v>
      </c>
      <c r="C703" t="str">
        <f t="shared" si="55"/>
        <v>NO</v>
      </c>
      <c r="D703" t="str">
        <f t="shared" si="56"/>
        <v>NO</v>
      </c>
      <c r="E703" t="str">
        <f t="shared" si="57"/>
        <v>NO</v>
      </c>
      <c r="F703" t="str">
        <f t="shared" si="58"/>
        <v>NO</v>
      </c>
      <c r="H703" t="str">
        <f>IF((COUNTIF('Metab Abbr iJR904'!$A:$A,"="&amp;G703&amp;"") + COUNTIF('Metab Abbr iJR904'!$A:$A,"="&amp;G703&amp;"(e)")) &gt; 0,"YES","NO")</f>
        <v>YES</v>
      </c>
      <c r="I703" t="str">
        <f t="shared" si="59"/>
        <v>NO</v>
      </c>
    </row>
    <row r="704" spans="1:9">
      <c r="A704" t="s">
        <v>8020</v>
      </c>
      <c r="B704" t="s">
        <v>8021</v>
      </c>
      <c r="C704" t="str">
        <f t="shared" si="55"/>
        <v>NO</v>
      </c>
      <c r="D704" t="str">
        <f t="shared" si="56"/>
        <v>NO</v>
      </c>
      <c r="E704" t="str">
        <f t="shared" si="57"/>
        <v>NO</v>
      </c>
      <c r="F704" t="str">
        <f t="shared" si="58"/>
        <v>NO</v>
      </c>
      <c r="H704" t="str">
        <f>IF((COUNTIF('Metab Abbr iJR904'!$A:$A,"="&amp;G704&amp;"") + COUNTIF('Metab Abbr iJR904'!$A:$A,"="&amp;G704&amp;"(e)")) &gt; 0,"YES","NO")</f>
        <v>YES</v>
      </c>
      <c r="I704" t="str">
        <f t="shared" si="59"/>
        <v>NO</v>
      </c>
    </row>
    <row r="705" spans="1:9">
      <c r="A705" t="s">
        <v>8022</v>
      </c>
      <c r="B705" t="s">
        <v>8023</v>
      </c>
      <c r="C705" t="str">
        <f t="shared" si="55"/>
        <v>NO</v>
      </c>
      <c r="D705" t="str">
        <f t="shared" si="56"/>
        <v>NO</v>
      </c>
      <c r="E705" t="str">
        <f t="shared" si="57"/>
        <v>NO</v>
      </c>
      <c r="F705" t="str">
        <f t="shared" si="58"/>
        <v>NO</v>
      </c>
      <c r="H705" t="str">
        <f>IF((COUNTIF('Metab Abbr iJR904'!$A:$A,"="&amp;G705&amp;"") + COUNTIF('Metab Abbr iJR904'!$A:$A,"="&amp;G705&amp;"(e)")) &gt; 0,"YES","NO")</f>
        <v>YES</v>
      </c>
      <c r="I705" t="str">
        <f t="shared" si="59"/>
        <v>NO</v>
      </c>
    </row>
    <row r="706" spans="1:9">
      <c r="A706" t="s">
        <v>8024</v>
      </c>
      <c r="B706" t="s">
        <v>8025</v>
      </c>
      <c r="C706" t="str">
        <f t="shared" ref="C706:C769" si="60">IF(COUNTIF(A706,"=*tex"),"YES","NO")</f>
        <v>NO</v>
      </c>
      <c r="D706" t="str">
        <f t="shared" ref="D706:D769" si="61">IF(COUNTIF(A706,"=*tpp"),"YES","NO")</f>
        <v>NO</v>
      </c>
      <c r="E706" t="str">
        <f t="shared" ref="E706:E769" si="62">IF(OR(COUNTIF(C706,"=YES") &gt; 0,COUNTIF(D706,"=YES") &gt; 0), "YES","NO")</f>
        <v>NO</v>
      </c>
      <c r="F706" t="str">
        <f t="shared" ref="F706:F769" si="63">IF(OR(COUNTIF(D706,"=YES") &gt; 0,COUNTIF(E706,"=YES") &gt; 0), "YES","NO")</f>
        <v>NO</v>
      </c>
      <c r="H706" t="str">
        <f>IF((COUNTIF('Metab Abbr iJR904'!$A:$A,"="&amp;G706&amp;"") + COUNTIF('Metab Abbr iJR904'!$A:$A,"="&amp;G706&amp;"(e)")) &gt; 0,"YES","NO")</f>
        <v>YES</v>
      </c>
      <c r="I706" t="str">
        <f t="shared" ref="I706:I769" si="64">IF(AND(COUNTIF(E706,"=YES")&gt;0,COUNTIF(H706,"YES")&gt;0),"YES","NO")</f>
        <v>NO</v>
      </c>
    </row>
    <row r="707" spans="1:9">
      <c r="A707" t="s">
        <v>8026</v>
      </c>
      <c r="B707" t="s">
        <v>8027</v>
      </c>
      <c r="C707" t="str">
        <f t="shared" si="60"/>
        <v>NO</v>
      </c>
      <c r="D707" t="str">
        <f t="shared" si="61"/>
        <v>NO</v>
      </c>
      <c r="E707" t="str">
        <f t="shared" si="62"/>
        <v>NO</v>
      </c>
      <c r="F707" t="str">
        <f t="shared" si="63"/>
        <v>NO</v>
      </c>
      <c r="H707" t="str">
        <f>IF((COUNTIF('Metab Abbr iJR904'!$A:$A,"="&amp;G707&amp;"") + COUNTIF('Metab Abbr iJR904'!$A:$A,"="&amp;G707&amp;"(e)")) &gt; 0,"YES","NO")</f>
        <v>YES</v>
      </c>
      <c r="I707" t="str">
        <f t="shared" si="64"/>
        <v>NO</v>
      </c>
    </row>
    <row r="708" spans="1:9">
      <c r="A708" t="s">
        <v>8028</v>
      </c>
      <c r="B708" t="s">
        <v>8029</v>
      </c>
      <c r="C708" t="str">
        <f t="shared" si="60"/>
        <v>NO</v>
      </c>
      <c r="D708" t="str">
        <f t="shared" si="61"/>
        <v>NO</v>
      </c>
      <c r="E708" t="str">
        <f t="shared" si="62"/>
        <v>NO</v>
      </c>
      <c r="F708" t="str">
        <f t="shared" si="63"/>
        <v>NO</v>
      </c>
      <c r="H708" t="str">
        <f>IF((COUNTIF('Metab Abbr iJR904'!$A:$A,"="&amp;G708&amp;"") + COUNTIF('Metab Abbr iJR904'!$A:$A,"="&amp;G708&amp;"(e)")) &gt; 0,"YES","NO")</f>
        <v>YES</v>
      </c>
      <c r="I708" t="str">
        <f t="shared" si="64"/>
        <v>NO</v>
      </c>
    </row>
    <row r="709" spans="1:9">
      <c r="A709" t="s">
        <v>8030</v>
      </c>
      <c r="B709" t="s">
        <v>8031</v>
      </c>
      <c r="C709" t="str">
        <f t="shared" si="60"/>
        <v>NO</v>
      </c>
      <c r="D709" t="str">
        <f t="shared" si="61"/>
        <v>NO</v>
      </c>
      <c r="E709" t="str">
        <f t="shared" si="62"/>
        <v>NO</v>
      </c>
      <c r="F709" t="str">
        <f t="shared" si="63"/>
        <v>NO</v>
      </c>
      <c r="H709" t="str">
        <f>IF((COUNTIF('Metab Abbr iJR904'!$A:$A,"="&amp;G709&amp;"") + COUNTIF('Metab Abbr iJR904'!$A:$A,"="&amp;G709&amp;"(e)")) &gt; 0,"YES","NO")</f>
        <v>YES</v>
      </c>
      <c r="I709" t="str">
        <f t="shared" si="64"/>
        <v>NO</v>
      </c>
    </row>
    <row r="710" spans="1:9">
      <c r="A710" t="s">
        <v>8034</v>
      </c>
      <c r="B710" t="s">
        <v>8035</v>
      </c>
      <c r="C710" t="str">
        <f t="shared" si="60"/>
        <v>NO</v>
      </c>
      <c r="D710" t="str">
        <f t="shared" si="61"/>
        <v>NO</v>
      </c>
      <c r="E710" t="str">
        <f t="shared" si="62"/>
        <v>NO</v>
      </c>
      <c r="F710" t="str">
        <f t="shared" si="63"/>
        <v>NO</v>
      </c>
      <c r="H710" t="str">
        <f>IF((COUNTIF('Metab Abbr iJR904'!$A:$A,"="&amp;G710&amp;"") + COUNTIF('Metab Abbr iJR904'!$A:$A,"="&amp;G710&amp;"(e)")) &gt; 0,"YES","NO")</f>
        <v>YES</v>
      </c>
      <c r="I710" t="str">
        <f t="shared" si="64"/>
        <v>NO</v>
      </c>
    </row>
    <row r="711" spans="1:9">
      <c r="A711" t="s">
        <v>8036</v>
      </c>
      <c r="B711" t="s">
        <v>8037</v>
      </c>
      <c r="C711" t="str">
        <f t="shared" si="60"/>
        <v>NO</v>
      </c>
      <c r="D711" t="str">
        <f t="shared" si="61"/>
        <v>NO</v>
      </c>
      <c r="E711" t="str">
        <f t="shared" si="62"/>
        <v>NO</v>
      </c>
      <c r="F711" t="str">
        <f t="shared" si="63"/>
        <v>NO</v>
      </c>
      <c r="H711" t="str">
        <f>IF((COUNTIF('Metab Abbr iJR904'!$A:$A,"="&amp;G711&amp;"") + COUNTIF('Metab Abbr iJR904'!$A:$A,"="&amp;G711&amp;"(e)")) &gt; 0,"YES","NO")</f>
        <v>YES</v>
      </c>
      <c r="I711" t="str">
        <f t="shared" si="64"/>
        <v>NO</v>
      </c>
    </row>
    <row r="712" spans="1:9">
      <c r="A712" t="s">
        <v>8038</v>
      </c>
      <c r="B712" t="s">
        <v>8039</v>
      </c>
      <c r="C712" t="str">
        <f t="shared" si="60"/>
        <v>NO</v>
      </c>
      <c r="D712" t="str">
        <f t="shared" si="61"/>
        <v>NO</v>
      </c>
      <c r="E712" t="str">
        <f t="shared" si="62"/>
        <v>NO</v>
      </c>
      <c r="F712" t="str">
        <f t="shared" si="63"/>
        <v>NO</v>
      </c>
      <c r="H712" t="str">
        <f>IF((COUNTIF('Metab Abbr iJR904'!$A:$A,"="&amp;G712&amp;"") + COUNTIF('Metab Abbr iJR904'!$A:$A,"="&amp;G712&amp;"(e)")) &gt; 0,"YES","NO")</f>
        <v>YES</v>
      </c>
      <c r="I712" t="str">
        <f t="shared" si="64"/>
        <v>NO</v>
      </c>
    </row>
    <row r="713" spans="1:9">
      <c r="A713" t="s">
        <v>8042</v>
      </c>
      <c r="B713" t="s">
        <v>8043</v>
      </c>
      <c r="C713" t="str">
        <f t="shared" si="60"/>
        <v>NO</v>
      </c>
      <c r="D713" t="str">
        <f t="shared" si="61"/>
        <v>NO</v>
      </c>
      <c r="E713" t="str">
        <f t="shared" si="62"/>
        <v>NO</v>
      </c>
      <c r="F713" t="str">
        <f t="shared" si="63"/>
        <v>NO</v>
      </c>
      <c r="H713" t="str">
        <f>IF((COUNTIF('Metab Abbr iJR904'!$A:$A,"="&amp;G713&amp;"") + COUNTIF('Metab Abbr iJR904'!$A:$A,"="&amp;G713&amp;"(e)")) &gt; 0,"YES","NO")</f>
        <v>YES</v>
      </c>
      <c r="I713" t="str">
        <f t="shared" si="64"/>
        <v>NO</v>
      </c>
    </row>
    <row r="714" spans="1:9">
      <c r="A714" t="s">
        <v>8046</v>
      </c>
      <c r="B714" t="s">
        <v>8047</v>
      </c>
      <c r="C714" t="str">
        <f t="shared" si="60"/>
        <v>NO</v>
      </c>
      <c r="D714" t="str">
        <f t="shared" si="61"/>
        <v>NO</v>
      </c>
      <c r="E714" t="str">
        <f t="shared" si="62"/>
        <v>NO</v>
      </c>
      <c r="F714" t="str">
        <f t="shared" si="63"/>
        <v>NO</v>
      </c>
      <c r="H714" t="str">
        <f>IF((COUNTIF('Metab Abbr iJR904'!$A:$A,"="&amp;G714&amp;"") + COUNTIF('Metab Abbr iJR904'!$A:$A,"="&amp;G714&amp;"(e)")) &gt; 0,"YES","NO")</f>
        <v>YES</v>
      </c>
      <c r="I714" t="str">
        <f t="shared" si="64"/>
        <v>NO</v>
      </c>
    </row>
    <row r="715" spans="1:9">
      <c r="A715" t="s">
        <v>8050</v>
      </c>
      <c r="B715" t="s">
        <v>8051</v>
      </c>
      <c r="C715" t="str">
        <f t="shared" si="60"/>
        <v>NO</v>
      </c>
      <c r="D715" t="str">
        <f t="shared" si="61"/>
        <v>NO</v>
      </c>
      <c r="E715" t="str">
        <f t="shared" si="62"/>
        <v>NO</v>
      </c>
      <c r="F715" t="str">
        <f t="shared" si="63"/>
        <v>NO</v>
      </c>
      <c r="H715" t="str">
        <f>IF((COUNTIF('Metab Abbr iJR904'!$A:$A,"="&amp;G715&amp;"") + COUNTIF('Metab Abbr iJR904'!$A:$A,"="&amp;G715&amp;"(e)")) &gt; 0,"YES","NO")</f>
        <v>YES</v>
      </c>
      <c r="I715" t="str">
        <f t="shared" si="64"/>
        <v>NO</v>
      </c>
    </row>
    <row r="716" spans="1:9">
      <c r="A716" t="s">
        <v>8052</v>
      </c>
      <c r="B716" t="s">
        <v>8053</v>
      </c>
      <c r="C716" t="str">
        <f t="shared" si="60"/>
        <v>NO</v>
      </c>
      <c r="D716" t="str">
        <f t="shared" si="61"/>
        <v>NO</v>
      </c>
      <c r="E716" t="str">
        <f t="shared" si="62"/>
        <v>NO</v>
      </c>
      <c r="F716" t="str">
        <f t="shared" si="63"/>
        <v>NO</v>
      </c>
      <c r="H716" t="str">
        <f>IF((COUNTIF('Metab Abbr iJR904'!$A:$A,"="&amp;G716&amp;"") + COUNTIF('Metab Abbr iJR904'!$A:$A,"="&amp;G716&amp;"(e)")) &gt; 0,"YES","NO")</f>
        <v>YES</v>
      </c>
      <c r="I716" t="str">
        <f t="shared" si="64"/>
        <v>NO</v>
      </c>
    </row>
    <row r="717" spans="1:9">
      <c r="A717" t="s">
        <v>8056</v>
      </c>
      <c r="B717" t="s">
        <v>8057</v>
      </c>
      <c r="C717" t="str">
        <f t="shared" si="60"/>
        <v>NO</v>
      </c>
      <c r="D717" t="str">
        <f t="shared" si="61"/>
        <v>NO</v>
      </c>
      <c r="E717" t="str">
        <f t="shared" si="62"/>
        <v>NO</v>
      </c>
      <c r="F717" t="str">
        <f t="shared" si="63"/>
        <v>NO</v>
      </c>
      <c r="H717" t="str">
        <f>IF((COUNTIF('Metab Abbr iJR904'!$A:$A,"="&amp;G717&amp;"") + COUNTIF('Metab Abbr iJR904'!$A:$A,"="&amp;G717&amp;"(e)")) &gt; 0,"YES","NO")</f>
        <v>YES</v>
      </c>
      <c r="I717" t="str">
        <f t="shared" si="64"/>
        <v>NO</v>
      </c>
    </row>
    <row r="718" spans="1:9">
      <c r="A718" t="s">
        <v>8058</v>
      </c>
      <c r="B718" t="s">
        <v>8059</v>
      </c>
      <c r="C718" t="str">
        <f t="shared" si="60"/>
        <v>NO</v>
      </c>
      <c r="D718" t="str">
        <f t="shared" si="61"/>
        <v>NO</v>
      </c>
      <c r="E718" t="str">
        <f t="shared" si="62"/>
        <v>NO</v>
      </c>
      <c r="F718" t="str">
        <f t="shared" si="63"/>
        <v>NO</v>
      </c>
      <c r="H718" t="str">
        <f>IF((COUNTIF('Metab Abbr iJR904'!$A:$A,"="&amp;G718&amp;"") + COUNTIF('Metab Abbr iJR904'!$A:$A,"="&amp;G718&amp;"(e)")) &gt; 0,"YES","NO")</f>
        <v>YES</v>
      </c>
      <c r="I718" t="str">
        <f t="shared" si="64"/>
        <v>NO</v>
      </c>
    </row>
    <row r="719" spans="1:9">
      <c r="A719" t="s">
        <v>8060</v>
      </c>
      <c r="B719" t="s">
        <v>8061</v>
      </c>
      <c r="C719" t="str">
        <f t="shared" si="60"/>
        <v>NO</v>
      </c>
      <c r="D719" t="str">
        <f t="shared" si="61"/>
        <v>NO</v>
      </c>
      <c r="E719" t="str">
        <f t="shared" si="62"/>
        <v>NO</v>
      </c>
      <c r="F719" t="str">
        <f t="shared" si="63"/>
        <v>NO</v>
      </c>
      <c r="H719" t="str">
        <f>IF((COUNTIF('Metab Abbr iJR904'!$A:$A,"="&amp;G719&amp;"") + COUNTIF('Metab Abbr iJR904'!$A:$A,"="&amp;G719&amp;"(e)")) &gt; 0,"YES","NO")</f>
        <v>YES</v>
      </c>
      <c r="I719" t="str">
        <f t="shared" si="64"/>
        <v>NO</v>
      </c>
    </row>
    <row r="720" spans="1:9">
      <c r="A720" t="s">
        <v>8062</v>
      </c>
      <c r="B720" t="s">
        <v>8063</v>
      </c>
      <c r="C720" t="str">
        <f t="shared" si="60"/>
        <v>NO</v>
      </c>
      <c r="D720" t="str">
        <f t="shared" si="61"/>
        <v>NO</v>
      </c>
      <c r="E720" t="str">
        <f t="shared" si="62"/>
        <v>NO</v>
      </c>
      <c r="F720" t="str">
        <f t="shared" si="63"/>
        <v>NO</v>
      </c>
      <c r="H720" t="str">
        <f>IF((COUNTIF('Metab Abbr iJR904'!$A:$A,"="&amp;G720&amp;"") + COUNTIF('Metab Abbr iJR904'!$A:$A,"="&amp;G720&amp;"(e)")) &gt; 0,"YES","NO")</f>
        <v>YES</v>
      </c>
      <c r="I720" t="str">
        <f t="shared" si="64"/>
        <v>NO</v>
      </c>
    </row>
    <row r="721" spans="1:9">
      <c r="A721" t="s">
        <v>8064</v>
      </c>
      <c r="B721" t="s">
        <v>8065</v>
      </c>
      <c r="C721" t="str">
        <f t="shared" si="60"/>
        <v>NO</v>
      </c>
      <c r="D721" t="str">
        <f t="shared" si="61"/>
        <v>NO</v>
      </c>
      <c r="E721" t="str">
        <f t="shared" si="62"/>
        <v>NO</v>
      </c>
      <c r="F721" t="str">
        <f t="shared" si="63"/>
        <v>NO</v>
      </c>
      <c r="H721" t="str">
        <f>IF((COUNTIF('Metab Abbr iJR904'!$A:$A,"="&amp;G721&amp;"") + COUNTIF('Metab Abbr iJR904'!$A:$A,"="&amp;G721&amp;"(e)")) &gt; 0,"YES","NO")</f>
        <v>YES</v>
      </c>
      <c r="I721" t="str">
        <f t="shared" si="64"/>
        <v>NO</v>
      </c>
    </row>
    <row r="722" spans="1:9">
      <c r="A722" t="s">
        <v>8066</v>
      </c>
      <c r="B722" t="s">
        <v>8067</v>
      </c>
      <c r="C722" t="str">
        <f t="shared" si="60"/>
        <v>NO</v>
      </c>
      <c r="D722" t="str">
        <f t="shared" si="61"/>
        <v>NO</v>
      </c>
      <c r="E722" t="str">
        <f t="shared" si="62"/>
        <v>NO</v>
      </c>
      <c r="F722" t="str">
        <f t="shared" si="63"/>
        <v>NO</v>
      </c>
      <c r="H722" t="str">
        <f>IF((COUNTIF('Metab Abbr iJR904'!$A:$A,"="&amp;G722&amp;"") + COUNTIF('Metab Abbr iJR904'!$A:$A,"="&amp;G722&amp;"(e)")) &gt; 0,"YES","NO")</f>
        <v>YES</v>
      </c>
      <c r="I722" t="str">
        <f t="shared" si="64"/>
        <v>NO</v>
      </c>
    </row>
    <row r="723" spans="1:9">
      <c r="A723" t="s">
        <v>8068</v>
      </c>
      <c r="B723" t="s">
        <v>8069</v>
      </c>
      <c r="C723" t="str">
        <f t="shared" si="60"/>
        <v>NO</v>
      </c>
      <c r="D723" t="str">
        <f t="shared" si="61"/>
        <v>NO</v>
      </c>
      <c r="E723" t="str">
        <f t="shared" si="62"/>
        <v>NO</v>
      </c>
      <c r="F723" t="str">
        <f t="shared" si="63"/>
        <v>NO</v>
      </c>
      <c r="H723" t="str">
        <f>IF((COUNTIF('Metab Abbr iJR904'!$A:$A,"="&amp;G723&amp;"") + COUNTIF('Metab Abbr iJR904'!$A:$A,"="&amp;G723&amp;"(e)")) &gt; 0,"YES","NO")</f>
        <v>YES</v>
      </c>
      <c r="I723" t="str">
        <f t="shared" si="64"/>
        <v>NO</v>
      </c>
    </row>
    <row r="724" spans="1:9">
      <c r="A724" t="s">
        <v>8070</v>
      </c>
      <c r="B724" t="s">
        <v>8071</v>
      </c>
      <c r="C724" t="str">
        <f t="shared" si="60"/>
        <v>NO</v>
      </c>
      <c r="D724" t="str">
        <f t="shared" si="61"/>
        <v>NO</v>
      </c>
      <c r="E724" t="str">
        <f t="shared" si="62"/>
        <v>NO</v>
      </c>
      <c r="F724" t="str">
        <f t="shared" si="63"/>
        <v>NO</v>
      </c>
      <c r="H724" t="str">
        <f>IF((COUNTIF('Metab Abbr iJR904'!$A:$A,"="&amp;G724&amp;"") + COUNTIF('Metab Abbr iJR904'!$A:$A,"="&amp;G724&amp;"(e)")) &gt; 0,"YES","NO")</f>
        <v>YES</v>
      </c>
      <c r="I724" t="str">
        <f t="shared" si="64"/>
        <v>NO</v>
      </c>
    </row>
    <row r="725" spans="1:9">
      <c r="A725" t="s">
        <v>8072</v>
      </c>
      <c r="B725" t="s">
        <v>8073</v>
      </c>
      <c r="C725" t="str">
        <f t="shared" si="60"/>
        <v>NO</v>
      </c>
      <c r="D725" t="str">
        <f t="shared" si="61"/>
        <v>NO</v>
      </c>
      <c r="E725" t="str">
        <f t="shared" si="62"/>
        <v>NO</v>
      </c>
      <c r="F725" t="str">
        <f t="shared" si="63"/>
        <v>NO</v>
      </c>
      <c r="H725" t="str">
        <f>IF((COUNTIF('Metab Abbr iJR904'!$A:$A,"="&amp;G725&amp;"") + COUNTIF('Metab Abbr iJR904'!$A:$A,"="&amp;G725&amp;"(e)")) &gt; 0,"YES","NO")</f>
        <v>YES</v>
      </c>
      <c r="I725" t="str">
        <f t="shared" si="64"/>
        <v>NO</v>
      </c>
    </row>
    <row r="726" spans="1:9">
      <c r="A726" t="s">
        <v>8074</v>
      </c>
      <c r="B726" t="s">
        <v>8075</v>
      </c>
      <c r="C726" t="str">
        <f t="shared" si="60"/>
        <v>NO</v>
      </c>
      <c r="D726" t="str">
        <f t="shared" si="61"/>
        <v>NO</v>
      </c>
      <c r="E726" t="str">
        <f t="shared" si="62"/>
        <v>NO</v>
      </c>
      <c r="F726" t="str">
        <f t="shared" si="63"/>
        <v>NO</v>
      </c>
      <c r="H726" t="str">
        <f>IF((COUNTIF('Metab Abbr iJR904'!$A:$A,"="&amp;G726&amp;"") + COUNTIF('Metab Abbr iJR904'!$A:$A,"="&amp;G726&amp;"(e)")) &gt; 0,"YES","NO")</f>
        <v>YES</v>
      </c>
      <c r="I726" t="str">
        <f t="shared" si="64"/>
        <v>NO</v>
      </c>
    </row>
    <row r="727" spans="1:9">
      <c r="A727" t="s">
        <v>8076</v>
      </c>
      <c r="B727" t="s">
        <v>8077</v>
      </c>
      <c r="C727" t="str">
        <f t="shared" si="60"/>
        <v>NO</v>
      </c>
      <c r="D727" t="str">
        <f t="shared" si="61"/>
        <v>NO</v>
      </c>
      <c r="E727" t="str">
        <f t="shared" si="62"/>
        <v>NO</v>
      </c>
      <c r="F727" t="str">
        <f t="shared" si="63"/>
        <v>NO</v>
      </c>
      <c r="H727" t="str">
        <f>IF((COUNTIF('Metab Abbr iJR904'!$A:$A,"="&amp;G727&amp;"") + COUNTIF('Metab Abbr iJR904'!$A:$A,"="&amp;G727&amp;"(e)")) &gt; 0,"YES","NO")</f>
        <v>YES</v>
      </c>
      <c r="I727" t="str">
        <f t="shared" si="64"/>
        <v>NO</v>
      </c>
    </row>
    <row r="728" spans="1:9">
      <c r="A728" t="s">
        <v>8078</v>
      </c>
      <c r="B728" t="s">
        <v>8079</v>
      </c>
      <c r="C728" t="str">
        <f t="shared" si="60"/>
        <v>NO</v>
      </c>
      <c r="D728" t="str">
        <f t="shared" si="61"/>
        <v>NO</v>
      </c>
      <c r="E728" t="str">
        <f t="shared" si="62"/>
        <v>NO</v>
      </c>
      <c r="F728" t="str">
        <f t="shared" si="63"/>
        <v>NO</v>
      </c>
      <c r="H728" t="str">
        <f>IF((COUNTIF('Metab Abbr iJR904'!$A:$A,"="&amp;G728&amp;"") + COUNTIF('Metab Abbr iJR904'!$A:$A,"="&amp;G728&amp;"(e)")) &gt; 0,"YES","NO")</f>
        <v>YES</v>
      </c>
      <c r="I728" t="str">
        <f t="shared" si="64"/>
        <v>NO</v>
      </c>
    </row>
    <row r="729" spans="1:9">
      <c r="A729" t="s">
        <v>8080</v>
      </c>
      <c r="B729" t="s">
        <v>8081</v>
      </c>
      <c r="C729" t="str">
        <f t="shared" si="60"/>
        <v>NO</v>
      </c>
      <c r="D729" t="str">
        <f t="shared" si="61"/>
        <v>NO</v>
      </c>
      <c r="E729" t="str">
        <f t="shared" si="62"/>
        <v>NO</v>
      </c>
      <c r="F729" t="str">
        <f t="shared" si="63"/>
        <v>NO</v>
      </c>
      <c r="H729" t="str">
        <f>IF((COUNTIF('Metab Abbr iJR904'!$A:$A,"="&amp;G729&amp;"") + COUNTIF('Metab Abbr iJR904'!$A:$A,"="&amp;G729&amp;"(e)")) &gt; 0,"YES","NO")</f>
        <v>YES</v>
      </c>
      <c r="I729" t="str">
        <f t="shared" si="64"/>
        <v>NO</v>
      </c>
    </row>
    <row r="730" spans="1:9">
      <c r="A730" t="s">
        <v>8082</v>
      </c>
      <c r="B730" t="s">
        <v>8083</v>
      </c>
      <c r="C730" t="str">
        <f t="shared" si="60"/>
        <v>NO</v>
      </c>
      <c r="D730" t="str">
        <f t="shared" si="61"/>
        <v>NO</v>
      </c>
      <c r="E730" t="str">
        <f t="shared" si="62"/>
        <v>NO</v>
      </c>
      <c r="F730" t="str">
        <f t="shared" si="63"/>
        <v>NO</v>
      </c>
      <c r="H730" t="str">
        <f>IF((COUNTIF('Metab Abbr iJR904'!$A:$A,"="&amp;G730&amp;"") + COUNTIF('Metab Abbr iJR904'!$A:$A,"="&amp;G730&amp;"(e)")) &gt; 0,"YES","NO")</f>
        <v>YES</v>
      </c>
      <c r="I730" t="str">
        <f t="shared" si="64"/>
        <v>NO</v>
      </c>
    </row>
    <row r="731" spans="1:9">
      <c r="A731" t="s">
        <v>8084</v>
      </c>
      <c r="B731" t="s">
        <v>8085</v>
      </c>
      <c r="C731" t="str">
        <f t="shared" si="60"/>
        <v>NO</v>
      </c>
      <c r="D731" t="str">
        <f t="shared" si="61"/>
        <v>NO</v>
      </c>
      <c r="E731" t="str">
        <f t="shared" si="62"/>
        <v>NO</v>
      </c>
      <c r="F731" t="str">
        <f t="shared" si="63"/>
        <v>NO</v>
      </c>
      <c r="H731" t="str">
        <f>IF((COUNTIF('Metab Abbr iJR904'!$A:$A,"="&amp;G731&amp;"") + COUNTIF('Metab Abbr iJR904'!$A:$A,"="&amp;G731&amp;"(e)")) &gt; 0,"YES","NO")</f>
        <v>YES</v>
      </c>
      <c r="I731" t="str">
        <f t="shared" si="64"/>
        <v>NO</v>
      </c>
    </row>
    <row r="732" spans="1:9">
      <c r="A732" t="s">
        <v>8086</v>
      </c>
      <c r="B732" t="s">
        <v>8087</v>
      </c>
      <c r="C732" t="str">
        <f t="shared" si="60"/>
        <v>NO</v>
      </c>
      <c r="D732" t="str">
        <f t="shared" si="61"/>
        <v>NO</v>
      </c>
      <c r="E732" t="str">
        <f t="shared" si="62"/>
        <v>NO</v>
      </c>
      <c r="F732" t="str">
        <f t="shared" si="63"/>
        <v>NO</v>
      </c>
      <c r="H732" t="str">
        <f>IF((COUNTIF('Metab Abbr iJR904'!$A:$A,"="&amp;G732&amp;"") + COUNTIF('Metab Abbr iJR904'!$A:$A,"="&amp;G732&amp;"(e)")) &gt; 0,"YES","NO")</f>
        <v>YES</v>
      </c>
      <c r="I732" t="str">
        <f t="shared" si="64"/>
        <v>NO</v>
      </c>
    </row>
    <row r="733" spans="1:9">
      <c r="A733" t="s">
        <v>8088</v>
      </c>
      <c r="B733" t="s">
        <v>8089</v>
      </c>
      <c r="C733" t="str">
        <f t="shared" si="60"/>
        <v>NO</v>
      </c>
      <c r="D733" t="str">
        <f t="shared" si="61"/>
        <v>NO</v>
      </c>
      <c r="E733" t="str">
        <f t="shared" si="62"/>
        <v>NO</v>
      </c>
      <c r="F733" t="str">
        <f t="shared" si="63"/>
        <v>NO</v>
      </c>
      <c r="H733" t="str">
        <f>IF((COUNTIF('Metab Abbr iJR904'!$A:$A,"="&amp;G733&amp;"") + COUNTIF('Metab Abbr iJR904'!$A:$A,"="&amp;G733&amp;"(e)")) &gt; 0,"YES","NO")</f>
        <v>YES</v>
      </c>
      <c r="I733" t="str">
        <f t="shared" si="64"/>
        <v>NO</v>
      </c>
    </row>
    <row r="734" spans="1:9">
      <c r="A734" t="s">
        <v>8090</v>
      </c>
      <c r="B734" t="s">
        <v>8091</v>
      </c>
      <c r="C734" t="str">
        <f t="shared" si="60"/>
        <v>NO</v>
      </c>
      <c r="D734" t="str">
        <f t="shared" si="61"/>
        <v>NO</v>
      </c>
      <c r="E734" t="str">
        <f t="shared" si="62"/>
        <v>NO</v>
      </c>
      <c r="F734" t="str">
        <f t="shared" si="63"/>
        <v>NO</v>
      </c>
      <c r="H734" t="str">
        <f>IF((COUNTIF('Metab Abbr iJR904'!$A:$A,"="&amp;G734&amp;"") + COUNTIF('Metab Abbr iJR904'!$A:$A,"="&amp;G734&amp;"(e)")) &gt; 0,"YES","NO")</f>
        <v>YES</v>
      </c>
      <c r="I734" t="str">
        <f t="shared" si="64"/>
        <v>NO</v>
      </c>
    </row>
    <row r="735" spans="1:9">
      <c r="A735" t="s">
        <v>8092</v>
      </c>
      <c r="B735" t="s">
        <v>8093</v>
      </c>
      <c r="C735" t="str">
        <f t="shared" si="60"/>
        <v>NO</v>
      </c>
      <c r="D735" t="str">
        <f t="shared" si="61"/>
        <v>NO</v>
      </c>
      <c r="E735" t="str">
        <f t="shared" si="62"/>
        <v>NO</v>
      </c>
      <c r="F735" t="str">
        <f t="shared" si="63"/>
        <v>NO</v>
      </c>
      <c r="H735" t="str">
        <f>IF((COUNTIF('Metab Abbr iJR904'!$A:$A,"="&amp;G735&amp;"") + COUNTIF('Metab Abbr iJR904'!$A:$A,"="&amp;G735&amp;"(e)")) &gt; 0,"YES","NO")</f>
        <v>YES</v>
      </c>
      <c r="I735" t="str">
        <f t="shared" si="64"/>
        <v>NO</v>
      </c>
    </row>
    <row r="736" spans="1:9">
      <c r="A736" t="s">
        <v>8094</v>
      </c>
      <c r="B736" t="s">
        <v>8095</v>
      </c>
      <c r="C736" t="str">
        <f t="shared" si="60"/>
        <v>NO</v>
      </c>
      <c r="D736" t="str">
        <f t="shared" si="61"/>
        <v>NO</v>
      </c>
      <c r="E736" t="str">
        <f t="shared" si="62"/>
        <v>NO</v>
      </c>
      <c r="F736" t="str">
        <f t="shared" si="63"/>
        <v>NO</v>
      </c>
      <c r="H736" t="str">
        <f>IF((COUNTIF('Metab Abbr iJR904'!$A:$A,"="&amp;G736&amp;"") + COUNTIF('Metab Abbr iJR904'!$A:$A,"="&amp;G736&amp;"(e)")) &gt; 0,"YES","NO")</f>
        <v>YES</v>
      </c>
      <c r="I736" t="str">
        <f t="shared" si="64"/>
        <v>NO</v>
      </c>
    </row>
    <row r="737" spans="1:9">
      <c r="A737" t="s">
        <v>8096</v>
      </c>
      <c r="B737" t="s">
        <v>8097</v>
      </c>
      <c r="C737" t="str">
        <f t="shared" si="60"/>
        <v>NO</v>
      </c>
      <c r="D737" t="str">
        <f t="shared" si="61"/>
        <v>NO</v>
      </c>
      <c r="E737" t="str">
        <f t="shared" si="62"/>
        <v>NO</v>
      </c>
      <c r="F737" t="str">
        <f t="shared" si="63"/>
        <v>NO</v>
      </c>
      <c r="H737" t="str">
        <f>IF((COUNTIF('Metab Abbr iJR904'!$A:$A,"="&amp;G737&amp;"") + COUNTIF('Metab Abbr iJR904'!$A:$A,"="&amp;G737&amp;"(e)")) &gt; 0,"YES","NO")</f>
        <v>YES</v>
      </c>
      <c r="I737" t="str">
        <f t="shared" si="64"/>
        <v>NO</v>
      </c>
    </row>
    <row r="738" spans="1:9">
      <c r="A738" t="s">
        <v>8098</v>
      </c>
      <c r="B738" t="s">
        <v>8099</v>
      </c>
      <c r="C738" t="str">
        <f t="shared" si="60"/>
        <v>NO</v>
      </c>
      <c r="D738" t="str">
        <f t="shared" si="61"/>
        <v>NO</v>
      </c>
      <c r="E738" t="str">
        <f t="shared" si="62"/>
        <v>NO</v>
      </c>
      <c r="F738" t="str">
        <f t="shared" si="63"/>
        <v>NO</v>
      </c>
      <c r="H738" t="str">
        <f>IF((COUNTIF('Metab Abbr iJR904'!$A:$A,"="&amp;G738&amp;"") + COUNTIF('Metab Abbr iJR904'!$A:$A,"="&amp;G738&amp;"(e)")) &gt; 0,"YES","NO")</f>
        <v>YES</v>
      </c>
      <c r="I738" t="str">
        <f t="shared" si="64"/>
        <v>NO</v>
      </c>
    </row>
    <row r="739" spans="1:9">
      <c r="A739" t="s">
        <v>8100</v>
      </c>
      <c r="B739" t="s">
        <v>8101</v>
      </c>
      <c r="C739" t="str">
        <f t="shared" si="60"/>
        <v>NO</v>
      </c>
      <c r="D739" t="str">
        <f t="shared" si="61"/>
        <v>NO</v>
      </c>
      <c r="E739" t="str">
        <f t="shared" si="62"/>
        <v>NO</v>
      </c>
      <c r="F739" t="str">
        <f t="shared" si="63"/>
        <v>NO</v>
      </c>
      <c r="H739" t="str">
        <f>IF((COUNTIF('Metab Abbr iJR904'!$A:$A,"="&amp;G739&amp;"") + COUNTIF('Metab Abbr iJR904'!$A:$A,"="&amp;G739&amp;"(e)")) &gt; 0,"YES","NO")</f>
        <v>YES</v>
      </c>
      <c r="I739" t="str">
        <f t="shared" si="64"/>
        <v>NO</v>
      </c>
    </row>
    <row r="740" spans="1:9">
      <c r="A740" t="s">
        <v>8102</v>
      </c>
      <c r="B740" t="s">
        <v>8103</v>
      </c>
      <c r="C740" t="str">
        <f t="shared" si="60"/>
        <v>NO</v>
      </c>
      <c r="D740" t="str">
        <f t="shared" si="61"/>
        <v>NO</v>
      </c>
      <c r="E740" t="str">
        <f t="shared" si="62"/>
        <v>NO</v>
      </c>
      <c r="F740" t="str">
        <f t="shared" si="63"/>
        <v>NO</v>
      </c>
      <c r="H740" t="str">
        <f>IF((COUNTIF('Metab Abbr iJR904'!$A:$A,"="&amp;G740&amp;"") + COUNTIF('Metab Abbr iJR904'!$A:$A,"="&amp;G740&amp;"(e)")) &gt; 0,"YES","NO")</f>
        <v>YES</v>
      </c>
      <c r="I740" t="str">
        <f t="shared" si="64"/>
        <v>NO</v>
      </c>
    </row>
    <row r="741" spans="1:9">
      <c r="A741" t="s">
        <v>8104</v>
      </c>
      <c r="B741" t="s">
        <v>8105</v>
      </c>
      <c r="C741" t="str">
        <f t="shared" si="60"/>
        <v>NO</v>
      </c>
      <c r="D741" t="str">
        <f t="shared" si="61"/>
        <v>NO</v>
      </c>
      <c r="E741" t="str">
        <f t="shared" si="62"/>
        <v>NO</v>
      </c>
      <c r="F741" t="str">
        <f t="shared" si="63"/>
        <v>NO</v>
      </c>
      <c r="H741" t="str">
        <f>IF((COUNTIF('Metab Abbr iJR904'!$A:$A,"="&amp;G741&amp;"") + COUNTIF('Metab Abbr iJR904'!$A:$A,"="&amp;G741&amp;"(e)")) &gt; 0,"YES","NO")</f>
        <v>YES</v>
      </c>
      <c r="I741" t="str">
        <f t="shared" si="64"/>
        <v>NO</v>
      </c>
    </row>
    <row r="742" spans="1:9">
      <c r="A742" t="s">
        <v>8106</v>
      </c>
      <c r="B742" t="s">
        <v>8107</v>
      </c>
      <c r="C742" t="str">
        <f t="shared" si="60"/>
        <v>NO</v>
      </c>
      <c r="D742" t="str">
        <f t="shared" si="61"/>
        <v>NO</v>
      </c>
      <c r="E742" t="str">
        <f t="shared" si="62"/>
        <v>NO</v>
      </c>
      <c r="F742" t="str">
        <f t="shared" si="63"/>
        <v>NO</v>
      </c>
      <c r="H742" t="str">
        <f>IF((COUNTIF('Metab Abbr iJR904'!$A:$A,"="&amp;G742&amp;"") + COUNTIF('Metab Abbr iJR904'!$A:$A,"="&amp;G742&amp;"(e)")) &gt; 0,"YES","NO")</f>
        <v>YES</v>
      </c>
      <c r="I742" t="str">
        <f t="shared" si="64"/>
        <v>NO</v>
      </c>
    </row>
    <row r="743" spans="1:9">
      <c r="A743" t="s">
        <v>8108</v>
      </c>
      <c r="B743" t="s">
        <v>8109</v>
      </c>
      <c r="C743" t="str">
        <f t="shared" si="60"/>
        <v>NO</v>
      </c>
      <c r="D743" t="str">
        <f t="shared" si="61"/>
        <v>NO</v>
      </c>
      <c r="E743" t="str">
        <f t="shared" si="62"/>
        <v>NO</v>
      </c>
      <c r="F743" t="str">
        <f t="shared" si="63"/>
        <v>NO</v>
      </c>
      <c r="H743" t="str">
        <f>IF((COUNTIF('Metab Abbr iJR904'!$A:$A,"="&amp;G743&amp;"") + COUNTIF('Metab Abbr iJR904'!$A:$A,"="&amp;G743&amp;"(e)")) &gt; 0,"YES","NO")</f>
        <v>YES</v>
      </c>
      <c r="I743" t="str">
        <f t="shared" si="64"/>
        <v>NO</v>
      </c>
    </row>
    <row r="744" spans="1:9">
      <c r="A744" t="s">
        <v>8110</v>
      </c>
      <c r="B744" t="s">
        <v>8111</v>
      </c>
      <c r="C744" t="str">
        <f t="shared" si="60"/>
        <v>NO</v>
      </c>
      <c r="D744" t="str">
        <f t="shared" si="61"/>
        <v>NO</v>
      </c>
      <c r="E744" t="str">
        <f t="shared" si="62"/>
        <v>NO</v>
      </c>
      <c r="F744" t="str">
        <f t="shared" si="63"/>
        <v>NO</v>
      </c>
      <c r="H744" t="str">
        <f>IF((COUNTIF('Metab Abbr iJR904'!$A:$A,"="&amp;G744&amp;"") + COUNTIF('Metab Abbr iJR904'!$A:$A,"="&amp;G744&amp;"(e)")) &gt; 0,"YES","NO")</f>
        <v>YES</v>
      </c>
      <c r="I744" t="str">
        <f t="shared" si="64"/>
        <v>NO</v>
      </c>
    </row>
    <row r="745" spans="1:9">
      <c r="A745" t="s">
        <v>8112</v>
      </c>
      <c r="B745" t="s">
        <v>8113</v>
      </c>
      <c r="C745" t="str">
        <f t="shared" si="60"/>
        <v>NO</v>
      </c>
      <c r="D745" t="str">
        <f t="shared" si="61"/>
        <v>NO</v>
      </c>
      <c r="E745" t="str">
        <f t="shared" si="62"/>
        <v>NO</v>
      </c>
      <c r="F745" t="str">
        <f t="shared" si="63"/>
        <v>NO</v>
      </c>
      <c r="H745" t="str">
        <f>IF((COUNTIF('Metab Abbr iJR904'!$A:$A,"="&amp;G745&amp;"") + COUNTIF('Metab Abbr iJR904'!$A:$A,"="&amp;G745&amp;"(e)")) &gt; 0,"YES","NO")</f>
        <v>YES</v>
      </c>
      <c r="I745" t="str">
        <f t="shared" si="64"/>
        <v>NO</v>
      </c>
    </row>
    <row r="746" spans="1:9">
      <c r="A746" t="s">
        <v>8114</v>
      </c>
      <c r="B746" t="s">
        <v>8115</v>
      </c>
      <c r="C746" t="str">
        <f t="shared" si="60"/>
        <v>NO</v>
      </c>
      <c r="D746" t="str">
        <f t="shared" si="61"/>
        <v>NO</v>
      </c>
      <c r="E746" t="str">
        <f t="shared" si="62"/>
        <v>NO</v>
      </c>
      <c r="F746" t="str">
        <f t="shared" si="63"/>
        <v>NO</v>
      </c>
      <c r="H746" t="str">
        <f>IF((COUNTIF('Metab Abbr iJR904'!$A:$A,"="&amp;G746&amp;"") + COUNTIF('Metab Abbr iJR904'!$A:$A,"="&amp;G746&amp;"(e)")) &gt; 0,"YES","NO")</f>
        <v>YES</v>
      </c>
      <c r="I746" t="str">
        <f t="shared" si="64"/>
        <v>NO</v>
      </c>
    </row>
    <row r="747" spans="1:9">
      <c r="A747" t="s">
        <v>8120</v>
      </c>
      <c r="B747" t="s">
        <v>8121</v>
      </c>
      <c r="C747" t="str">
        <f t="shared" si="60"/>
        <v>NO</v>
      </c>
      <c r="D747" t="str">
        <f t="shared" si="61"/>
        <v>NO</v>
      </c>
      <c r="E747" t="str">
        <f t="shared" si="62"/>
        <v>NO</v>
      </c>
      <c r="F747" t="str">
        <f t="shared" si="63"/>
        <v>NO</v>
      </c>
      <c r="H747" t="str">
        <f>IF((COUNTIF('Metab Abbr iJR904'!$A:$A,"="&amp;G747&amp;"") + COUNTIF('Metab Abbr iJR904'!$A:$A,"="&amp;G747&amp;"(e)")) &gt; 0,"YES","NO")</f>
        <v>YES</v>
      </c>
      <c r="I747" t="str">
        <f t="shared" si="64"/>
        <v>NO</v>
      </c>
    </row>
    <row r="748" spans="1:9">
      <c r="A748" t="s">
        <v>8122</v>
      </c>
      <c r="B748" t="s">
        <v>8123</v>
      </c>
      <c r="C748" t="str">
        <f t="shared" si="60"/>
        <v>NO</v>
      </c>
      <c r="D748" t="str">
        <f t="shared" si="61"/>
        <v>NO</v>
      </c>
      <c r="E748" t="str">
        <f t="shared" si="62"/>
        <v>NO</v>
      </c>
      <c r="F748" t="str">
        <f t="shared" si="63"/>
        <v>NO</v>
      </c>
      <c r="H748" t="str">
        <f>IF((COUNTIF('Metab Abbr iJR904'!$A:$A,"="&amp;G748&amp;"") + COUNTIF('Metab Abbr iJR904'!$A:$A,"="&amp;G748&amp;"(e)")) &gt; 0,"YES","NO")</f>
        <v>YES</v>
      </c>
      <c r="I748" t="str">
        <f t="shared" si="64"/>
        <v>NO</v>
      </c>
    </row>
    <row r="749" spans="1:9">
      <c r="A749" t="s">
        <v>8124</v>
      </c>
      <c r="B749" t="s">
        <v>8125</v>
      </c>
      <c r="C749" t="str">
        <f t="shared" si="60"/>
        <v>NO</v>
      </c>
      <c r="D749" t="str">
        <f t="shared" si="61"/>
        <v>NO</v>
      </c>
      <c r="E749" t="str">
        <f t="shared" si="62"/>
        <v>NO</v>
      </c>
      <c r="F749" t="str">
        <f t="shared" si="63"/>
        <v>NO</v>
      </c>
      <c r="H749" t="str">
        <f>IF((COUNTIF('Metab Abbr iJR904'!$A:$A,"="&amp;G749&amp;"") + COUNTIF('Metab Abbr iJR904'!$A:$A,"="&amp;G749&amp;"(e)")) &gt; 0,"YES","NO")</f>
        <v>YES</v>
      </c>
      <c r="I749" t="str">
        <f t="shared" si="64"/>
        <v>NO</v>
      </c>
    </row>
    <row r="750" spans="1:9">
      <c r="A750" t="s">
        <v>8126</v>
      </c>
      <c r="B750" t="s">
        <v>8127</v>
      </c>
      <c r="C750" t="str">
        <f t="shared" si="60"/>
        <v>NO</v>
      </c>
      <c r="D750" t="str">
        <f t="shared" si="61"/>
        <v>NO</v>
      </c>
      <c r="E750" t="str">
        <f t="shared" si="62"/>
        <v>NO</v>
      </c>
      <c r="F750" t="str">
        <f t="shared" si="63"/>
        <v>NO</v>
      </c>
      <c r="H750" t="str">
        <f>IF((COUNTIF('Metab Abbr iJR904'!$A:$A,"="&amp;G750&amp;"") + COUNTIF('Metab Abbr iJR904'!$A:$A,"="&amp;G750&amp;"(e)")) &gt; 0,"YES","NO")</f>
        <v>YES</v>
      </c>
      <c r="I750" t="str">
        <f t="shared" si="64"/>
        <v>NO</v>
      </c>
    </row>
    <row r="751" spans="1:9">
      <c r="A751" t="s">
        <v>8128</v>
      </c>
      <c r="B751" t="s">
        <v>8129</v>
      </c>
      <c r="C751" t="str">
        <f t="shared" si="60"/>
        <v>NO</v>
      </c>
      <c r="D751" t="str">
        <f t="shared" si="61"/>
        <v>NO</v>
      </c>
      <c r="E751" t="str">
        <f t="shared" si="62"/>
        <v>NO</v>
      </c>
      <c r="F751" t="str">
        <f t="shared" si="63"/>
        <v>NO</v>
      </c>
      <c r="H751" t="str">
        <f>IF((COUNTIF('Metab Abbr iJR904'!$A:$A,"="&amp;G751&amp;"") + COUNTIF('Metab Abbr iJR904'!$A:$A,"="&amp;G751&amp;"(e)")) &gt; 0,"YES","NO")</f>
        <v>YES</v>
      </c>
      <c r="I751" t="str">
        <f t="shared" si="64"/>
        <v>NO</v>
      </c>
    </row>
    <row r="752" spans="1:9">
      <c r="A752" t="s">
        <v>8130</v>
      </c>
      <c r="B752" t="s">
        <v>8131</v>
      </c>
      <c r="C752" t="str">
        <f t="shared" si="60"/>
        <v>NO</v>
      </c>
      <c r="D752" t="str">
        <f t="shared" si="61"/>
        <v>NO</v>
      </c>
      <c r="E752" t="str">
        <f t="shared" si="62"/>
        <v>NO</v>
      </c>
      <c r="F752" t="str">
        <f t="shared" si="63"/>
        <v>NO</v>
      </c>
      <c r="H752" t="str">
        <f>IF((COUNTIF('Metab Abbr iJR904'!$A:$A,"="&amp;G752&amp;"") + COUNTIF('Metab Abbr iJR904'!$A:$A,"="&amp;G752&amp;"(e)")) &gt; 0,"YES","NO")</f>
        <v>YES</v>
      </c>
      <c r="I752" t="str">
        <f t="shared" si="64"/>
        <v>NO</v>
      </c>
    </row>
    <row r="753" spans="1:9">
      <c r="A753" t="s">
        <v>8132</v>
      </c>
      <c r="B753" t="s">
        <v>8133</v>
      </c>
      <c r="C753" t="str">
        <f t="shared" si="60"/>
        <v>NO</v>
      </c>
      <c r="D753" t="str">
        <f t="shared" si="61"/>
        <v>NO</v>
      </c>
      <c r="E753" t="str">
        <f t="shared" si="62"/>
        <v>NO</v>
      </c>
      <c r="F753" t="str">
        <f t="shared" si="63"/>
        <v>NO</v>
      </c>
      <c r="H753" t="str">
        <f>IF((COUNTIF('Metab Abbr iJR904'!$A:$A,"="&amp;G753&amp;"") + COUNTIF('Metab Abbr iJR904'!$A:$A,"="&amp;G753&amp;"(e)")) &gt; 0,"YES","NO")</f>
        <v>YES</v>
      </c>
      <c r="I753" t="str">
        <f t="shared" si="64"/>
        <v>NO</v>
      </c>
    </row>
    <row r="754" spans="1:9">
      <c r="A754" t="s">
        <v>8134</v>
      </c>
      <c r="B754" t="s">
        <v>8135</v>
      </c>
      <c r="C754" t="str">
        <f t="shared" si="60"/>
        <v>NO</v>
      </c>
      <c r="D754" t="str">
        <f t="shared" si="61"/>
        <v>NO</v>
      </c>
      <c r="E754" t="str">
        <f t="shared" si="62"/>
        <v>NO</v>
      </c>
      <c r="F754" t="str">
        <f t="shared" si="63"/>
        <v>NO</v>
      </c>
      <c r="H754" t="str">
        <f>IF((COUNTIF('Metab Abbr iJR904'!$A:$A,"="&amp;G754&amp;"") + COUNTIF('Metab Abbr iJR904'!$A:$A,"="&amp;G754&amp;"(e)")) &gt; 0,"YES","NO")</f>
        <v>YES</v>
      </c>
      <c r="I754" t="str">
        <f t="shared" si="64"/>
        <v>NO</v>
      </c>
    </row>
    <row r="755" spans="1:9">
      <c r="A755" t="s">
        <v>8136</v>
      </c>
      <c r="B755" t="s">
        <v>8137</v>
      </c>
      <c r="C755" t="str">
        <f t="shared" si="60"/>
        <v>NO</v>
      </c>
      <c r="D755" t="str">
        <f t="shared" si="61"/>
        <v>NO</v>
      </c>
      <c r="E755" t="str">
        <f t="shared" si="62"/>
        <v>NO</v>
      </c>
      <c r="F755" t="str">
        <f t="shared" si="63"/>
        <v>NO</v>
      </c>
      <c r="H755" t="str">
        <f>IF((COUNTIF('Metab Abbr iJR904'!$A:$A,"="&amp;G755&amp;"") + COUNTIF('Metab Abbr iJR904'!$A:$A,"="&amp;G755&amp;"(e)")) &gt; 0,"YES","NO")</f>
        <v>YES</v>
      </c>
      <c r="I755" t="str">
        <f t="shared" si="64"/>
        <v>NO</v>
      </c>
    </row>
    <row r="756" spans="1:9">
      <c r="A756" t="s">
        <v>8138</v>
      </c>
      <c r="B756" t="s">
        <v>8139</v>
      </c>
      <c r="C756" t="str">
        <f t="shared" si="60"/>
        <v>NO</v>
      </c>
      <c r="D756" t="str">
        <f t="shared" si="61"/>
        <v>NO</v>
      </c>
      <c r="E756" t="str">
        <f t="shared" si="62"/>
        <v>NO</v>
      </c>
      <c r="F756" t="str">
        <f t="shared" si="63"/>
        <v>NO</v>
      </c>
      <c r="H756" t="str">
        <f>IF((COUNTIF('Metab Abbr iJR904'!$A:$A,"="&amp;G756&amp;"") + COUNTIF('Metab Abbr iJR904'!$A:$A,"="&amp;G756&amp;"(e)")) &gt; 0,"YES","NO")</f>
        <v>YES</v>
      </c>
      <c r="I756" t="str">
        <f t="shared" si="64"/>
        <v>NO</v>
      </c>
    </row>
    <row r="757" spans="1:9">
      <c r="A757" t="s">
        <v>8140</v>
      </c>
      <c r="B757" t="s">
        <v>8141</v>
      </c>
      <c r="C757" t="str">
        <f t="shared" si="60"/>
        <v>NO</v>
      </c>
      <c r="D757" t="str">
        <f t="shared" si="61"/>
        <v>NO</v>
      </c>
      <c r="E757" t="str">
        <f t="shared" si="62"/>
        <v>NO</v>
      </c>
      <c r="F757" t="str">
        <f t="shared" si="63"/>
        <v>NO</v>
      </c>
      <c r="H757" t="str">
        <f>IF((COUNTIF('Metab Abbr iJR904'!$A:$A,"="&amp;G757&amp;"") + COUNTIF('Metab Abbr iJR904'!$A:$A,"="&amp;G757&amp;"(e)")) &gt; 0,"YES","NO")</f>
        <v>YES</v>
      </c>
      <c r="I757" t="str">
        <f t="shared" si="64"/>
        <v>NO</v>
      </c>
    </row>
    <row r="758" spans="1:9">
      <c r="A758" t="s">
        <v>8146</v>
      </c>
      <c r="B758" t="s">
        <v>8147</v>
      </c>
      <c r="C758" t="str">
        <f t="shared" si="60"/>
        <v>NO</v>
      </c>
      <c r="D758" t="str">
        <f t="shared" si="61"/>
        <v>NO</v>
      </c>
      <c r="E758" t="str">
        <f t="shared" si="62"/>
        <v>NO</v>
      </c>
      <c r="F758" t="str">
        <f t="shared" si="63"/>
        <v>NO</v>
      </c>
      <c r="H758" t="str">
        <f>IF((COUNTIF('Metab Abbr iJR904'!$A:$A,"="&amp;G758&amp;"") + COUNTIF('Metab Abbr iJR904'!$A:$A,"="&amp;G758&amp;"(e)")) &gt; 0,"YES","NO")</f>
        <v>YES</v>
      </c>
      <c r="I758" t="str">
        <f t="shared" si="64"/>
        <v>NO</v>
      </c>
    </row>
    <row r="759" spans="1:9">
      <c r="A759" t="s">
        <v>8148</v>
      </c>
      <c r="B759" t="s">
        <v>8149</v>
      </c>
      <c r="C759" t="str">
        <f t="shared" si="60"/>
        <v>NO</v>
      </c>
      <c r="D759" t="str">
        <f t="shared" si="61"/>
        <v>NO</v>
      </c>
      <c r="E759" t="str">
        <f t="shared" si="62"/>
        <v>NO</v>
      </c>
      <c r="F759" t="str">
        <f t="shared" si="63"/>
        <v>NO</v>
      </c>
      <c r="H759" t="str">
        <f>IF((COUNTIF('Metab Abbr iJR904'!$A:$A,"="&amp;G759&amp;"") + COUNTIF('Metab Abbr iJR904'!$A:$A,"="&amp;G759&amp;"(e)")) &gt; 0,"YES","NO")</f>
        <v>YES</v>
      </c>
      <c r="I759" t="str">
        <f t="shared" si="64"/>
        <v>NO</v>
      </c>
    </row>
    <row r="760" spans="1:9">
      <c r="A760" t="s">
        <v>8150</v>
      </c>
      <c r="B760" t="s">
        <v>8151</v>
      </c>
      <c r="C760" t="str">
        <f t="shared" si="60"/>
        <v>NO</v>
      </c>
      <c r="D760" t="str">
        <f t="shared" si="61"/>
        <v>NO</v>
      </c>
      <c r="E760" t="str">
        <f t="shared" si="62"/>
        <v>NO</v>
      </c>
      <c r="F760" t="str">
        <f t="shared" si="63"/>
        <v>NO</v>
      </c>
      <c r="H760" t="str">
        <f>IF((COUNTIF('Metab Abbr iJR904'!$A:$A,"="&amp;G760&amp;"") + COUNTIF('Metab Abbr iJR904'!$A:$A,"="&amp;G760&amp;"(e)")) &gt; 0,"YES","NO")</f>
        <v>YES</v>
      </c>
      <c r="I760" t="str">
        <f t="shared" si="64"/>
        <v>NO</v>
      </c>
    </row>
    <row r="761" spans="1:9">
      <c r="A761" t="s">
        <v>8152</v>
      </c>
      <c r="B761" t="s">
        <v>8153</v>
      </c>
      <c r="C761" t="str">
        <f t="shared" si="60"/>
        <v>NO</v>
      </c>
      <c r="D761" t="str">
        <f t="shared" si="61"/>
        <v>NO</v>
      </c>
      <c r="E761" t="str">
        <f t="shared" si="62"/>
        <v>NO</v>
      </c>
      <c r="F761" t="str">
        <f t="shared" si="63"/>
        <v>NO</v>
      </c>
      <c r="H761" t="str">
        <f>IF((COUNTIF('Metab Abbr iJR904'!$A:$A,"="&amp;G761&amp;"") + COUNTIF('Metab Abbr iJR904'!$A:$A,"="&amp;G761&amp;"(e)")) &gt; 0,"YES","NO")</f>
        <v>YES</v>
      </c>
      <c r="I761" t="str">
        <f t="shared" si="64"/>
        <v>NO</v>
      </c>
    </row>
    <row r="762" spans="1:9">
      <c r="A762" t="s">
        <v>8154</v>
      </c>
      <c r="B762" t="s">
        <v>8155</v>
      </c>
      <c r="C762" t="str">
        <f t="shared" si="60"/>
        <v>NO</v>
      </c>
      <c r="D762" t="str">
        <f t="shared" si="61"/>
        <v>NO</v>
      </c>
      <c r="E762" t="str">
        <f t="shared" si="62"/>
        <v>NO</v>
      </c>
      <c r="F762" t="str">
        <f t="shared" si="63"/>
        <v>NO</v>
      </c>
      <c r="H762" t="str">
        <f>IF((COUNTIF('Metab Abbr iJR904'!$A:$A,"="&amp;G762&amp;"") + COUNTIF('Metab Abbr iJR904'!$A:$A,"="&amp;G762&amp;"(e)")) &gt; 0,"YES","NO")</f>
        <v>YES</v>
      </c>
      <c r="I762" t="str">
        <f t="shared" si="64"/>
        <v>NO</v>
      </c>
    </row>
    <row r="763" spans="1:9">
      <c r="A763" t="s">
        <v>8156</v>
      </c>
      <c r="B763" t="s">
        <v>8157</v>
      </c>
      <c r="C763" t="str">
        <f t="shared" si="60"/>
        <v>NO</v>
      </c>
      <c r="D763" t="str">
        <f t="shared" si="61"/>
        <v>NO</v>
      </c>
      <c r="E763" t="str">
        <f t="shared" si="62"/>
        <v>NO</v>
      </c>
      <c r="F763" t="str">
        <f t="shared" si="63"/>
        <v>NO</v>
      </c>
      <c r="H763" t="str">
        <f>IF((COUNTIF('Metab Abbr iJR904'!$A:$A,"="&amp;G763&amp;"") + COUNTIF('Metab Abbr iJR904'!$A:$A,"="&amp;G763&amp;"(e)")) &gt; 0,"YES","NO")</f>
        <v>YES</v>
      </c>
      <c r="I763" t="str">
        <f t="shared" si="64"/>
        <v>NO</v>
      </c>
    </row>
    <row r="764" spans="1:9">
      <c r="A764" t="s">
        <v>8158</v>
      </c>
      <c r="B764" t="s">
        <v>8159</v>
      </c>
      <c r="C764" t="str">
        <f t="shared" si="60"/>
        <v>NO</v>
      </c>
      <c r="D764" t="str">
        <f t="shared" si="61"/>
        <v>NO</v>
      </c>
      <c r="E764" t="str">
        <f t="shared" si="62"/>
        <v>NO</v>
      </c>
      <c r="F764" t="str">
        <f t="shared" si="63"/>
        <v>NO</v>
      </c>
      <c r="H764" t="str">
        <f>IF((COUNTIF('Metab Abbr iJR904'!$A:$A,"="&amp;G764&amp;"") + COUNTIF('Metab Abbr iJR904'!$A:$A,"="&amp;G764&amp;"(e)")) &gt; 0,"YES","NO")</f>
        <v>YES</v>
      </c>
      <c r="I764" t="str">
        <f t="shared" si="64"/>
        <v>NO</v>
      </c>
    </row>
    <row r="765" spans="1:9">
      <c r="A765" t="s">
        <v>8160</v>
      </c>
      <c r="B765" t="s">
        <v>8161</v>
      </c>
      <c r="C765" t="str">
        <f t="shared" si="60"/>
        <v>NO</v>
      </c>
      <c r="D765" t="str">
        <f t="shared" si="61"/>
        <v>NO</v>
      </c>
      <c r="E765" t="str">
        <f t="shared" si="62"/>
        <v>NO</v>
      </c>
      <c r="F765" t="str">
        <f t="shared" si="63"/>
        <v>NO</v>
      </c>
      <c r="H765" t="str">
        <f>IF((COUNTIF('Metab Abbr iJR904'!$A:$A,"="&amp;G765&amp;"") + COUNTIF('Metab Abbr iJR904'!$A:$A,"="&amp;G765&amp;"(e)")) &gt; 0,"YES","NO")</f>
        <v>YES</v>
      </c>
      <c r="I765" t="str">
        <f t="shared" si="64"/>
        <v>NO</v>
      </c>
    </row>
    <row r="766" spans="1:9">
      <c r="A766" t="s">
        <v>8162</v>
      </c>
      <c r="B766" t="s">
        <v>8163</v>
      </c>
      <c r="C766" t="str">
        <f t="shared" si="60"/>
        <v>NO</v>
      </c>
      <c r="D766" t="str">
        <f t="shared" si="61"/>
        <v>NO</v>
      </c>
      <c r="E766" t="str">
        <f t="shared" si="62"/>
        <v>NO</v>
      </c>
      <c r="F766" t="str">
        <f t="shared" si="63"/>
        <v>NO</v>
      </c>
      <c r="H766" t="str">
        <f>IF((COUNTIF('Metab Abbr iJR904'!$A:$A,"="&amp;G766&amp;"") + COUNTIF('Metab Abbr iJR904'!$A:$A,"="&amp;G766&amp;"(e)")) &gt; 0,"YES","NO")</f>
        <v>YES</v>
      </c>
      <c r="I766" t="str">
        <f t="shared" si="64"/>
        <v>NO</v>
      </c>
    </row>
    <row r="767" spans="1:9">
      <c r="A767" t="s">
        <v>8164</v>
      </c>
      <c r="B767" t="s">
        <v>8165</v>
      </c>
      <c r="C767" t="str">
        <f t="shared" si="60"/>
        <v>NO</v>
      </c>
      <c r="D767" t="str">
        <f t="shared" si="61"/>
        <v>NO</v>
      </c>
      <c r="E767" t="str">
        <f t="shared" si="62"/>
        <v>NO</v>
      </c>
      <c r="F767" t="str">
        <f t="shared" si="63"/>
        <v>NO</v>
      </c>
      <c r="H767" t="str">
        <f>IF((COUNTIF('Metab Abbr iJR904'!$A:$A,"="&amp;G767&amp;"") + COUNTIF('Metab Abbr iJR904'!$A:$A,"="&amp;G767&amp;"(e)")) &gt; 0,"YES","NO")</f>
        <v>YES</v>
      </c>
      <c r="I767" t="str">
        <f t="shared" si="64"/>
        <v>NO</v>
      </c>
    </row>
    <row r="768" spans="1:9">
      <c r="A768" t="s">
        <v>8166</v>
      </c>
      <c r="B768" t="s">
        <v>8167</v>
      </c>
      <c r="C768" t="str">
        <f t="shared" si="60"/>
        <v>NO</v>
      </c>
      <c r="D768" t="str">
        <f t="shared" si="61"/>
        <v>NO</v>
      </c>
      <c r="E768" t="str">
        <f t="shared" si="62"/>
        <v>NO</v>
      </c>
      <c r="F768" t="str">
        <f t="shared" si="63"/>
        <v>NO</v>
      </c>
      <c r="H768" t="str">
        <f>IF((COUNTIF('Metab Abbr iJR904'!$A:$A,"="&amp;G768&amp;"") + COUNTIF('Metab Abbr iJR904'!$A:$A,"="&amp;G768&amp;"(e)")) &gt; 0,"YES","NO")</f>
        <v>YES</v>
      </c>
      <c r="I768" t="str">
        <f t="shared" si="64"/>
        <v>NO</v>
      </c>
    </row>
    <row r="769" spans="1:9">
      <c r="A769" t="s">
        <v>8168</v>
      </c>
      <c r="B769" t="s">
        <v>8169</v>
      </c>
      <c r="C769" t="str">
        <f t="shared" si="60"/>
        <v>NO</v>
      </c>
      <c r="D769" t="str">
        <f t="shared" si="61"/>
        <v>NO</v>
      </c>
      <c r="E769" t="str">
        <f t="shared" si="62"/>
        <v>NO</v>
      </c>
      <c r="F769" t="str">
        <f t="shared" si="63"/>
        <v>NO</v>
      </c>
      <c r="H769" t="str">
        <f>IF((COUNTIF('Metab Abbr iJR904'!$A:$A,"="&amp;G769&amp;"") + COUNTIF('Metab Abbr iJR904'!$A:$A,"="&amp;G769&amp;"(e)")) &gt; 0,"YES","NO")</f>
        <v>YES</v>
      </c>
      <c r="I769" t="str">
        <f t="shared" si="64"/>
        <v>NO</v>
      </c>
    </row>
    <row r="770" spans="1:9">
      <c r="A770" t="s">
        <v>8174</v>
      </c>
      <c r="B770" t="s">
        <v>8175</v>
      </c>
      <c r="C770" t="str">
        <f t="shared" ref="C770:C833" si="65">IF(COUNTIF(A770,"=*tex"),"YES","NO")</f>
        <v>NO</v>
      </c>
      <c r="D770" t="str">
        <f t="shared" ref="D770:D833" si="66">IF(COUNTIF(A770,"=*tpp"),"YES","NO")</f>
        <v>NO</v>
      </c>
      <c r="E770" t="str">
        <f t="shared" ref="E770:E833" si="67">IF(OR(COUNTIF(C770,"=YES") &gt; 0,COUNTIF(D770,"=YES") &gt; 0), "YES","NO")</f>
        <v>NO</v>
      </c>
      <c r="F770" t="str">
        <f t="shared" ref="F770:F833" si="68">IF(OR(COUNTIF(D770,"=YES") &gt; 0,COUNTIF(E770,"=YES") &gt; 0), "YES","NO")</f>
        <v>NO</v>
      </c>
      <c r="H770" t="str">
        <f>IF((COUNTIF('Metab Abbr iJR904'!$A:$A,"="&amp;G770&amp;"") + COUNTIF('Metab Abbr iJR904'!$A:$A,"="&amp;G770&amp;"(e)")) &gt; 0,"YES","NO")</f>
        <v>YES</v>
      </c>
      <c r="I770" t="str">
        <f t="shared" ref="I770:I833" si="69">IF(AND(COUNTIF(E770,"=YES")&gt;0,COUNTIF(H770,"YES")&gt;0),"YES","NO")</f>
        <v>NO</v>
      </c>
    </row>
    <row r="771" spans="1:9">
      <c r="A771" t="s">
        <v>8178</v>
      </c>
      <c r="B771" t="s">
        <v>8179</v>
      </c>
      <c r="C771" t="str">
        <f t="shared" si="65"/>
        <v>NO</v>
      </c>
      <c r="D771" t="str">
        <f t="shared" si="66"/>
        <v>NO</v>
      </c>
      <c r="E771" t="str">
        <f t="shared" si="67"/>
        <v>NO</v>
      </c>
      <c r="F771" t="str">
        <f t="shared" si="68"/>
        <v>NO</v>
      </c>
      <c r="H771" t="str">
        <f>IF((COUNTIF('Metab Abbr iJR904'!$A:$A,"="&amp;G771&amp;"") + COUNTIF('Metab Abbr iJR904'!$A:$A,"="&amp;G771&amp;"(e)")) &gt; 0,"YES","NO")</f>
        <v>YES</v>
      </c>
      <c r="I771" t="str">
        <f t="shared" si="69"/>
        <v>NO</v>
      </c>
    </row>
    <row r="772" spans="1:9">
      <c r="A772" t="s">
        <v>8180</v>
      </c>
      <c r="B772" t="s">
        <v>8181</v>
      </c>
      <c r="C772" t="str">
        <f t="shared" si="65"/>
        <v>NO</v>
      </c>
      <c r="D772" t="str">
        <f t="shared" si="66"/>
        <v>NO</v>
      </c>
      <c r="E772" t="str">
        <f t="shared" si="67"/>
        <v>NO</v>
      </c>
      <c r="F772" t="str">
        <f t="shared" si="68"/>
        <v>NO</v>
      </c>
      <c r="H772" t="str">
        <f>IF((COUNTIF('Metab Abbr iJR904'!$A:$A,"="&amp;G772&amp;"") + COUNTIF('Metab Abbr iJR904'!$A:$A,"="&amp;G772&amp;"(e)")) &gt; 0,"YES","NO")</f>
        <v>YES</v>
      </c>
      <c r="I772" t="str">
        <f t="shared" si="69"/>
        <v>NO</v>
      </c>
    </row>
    <row r="773" spans="1:9">
      <c r="A773" t="s">
        <v>8182</v>
      </c>
      <c r="B773" t="s">
        <v>8183</v>
      </c>
      <c r="C773" t="str">
        <f t="shared" si="65"/>
        <v>NO</v>
      </c>
      <c r="D773" t="str">
        <f t="shared" si="66"/>
        <v>NO</v>
      </c>
      <c r="E773" t="str">
        <f t="shared" si="67"/>
        <v>NO</v>
      </c>
      <c r="F773" t="str">
        <f t="shared" si="68"/>
        <v>NO</v>
      </c>
      <c r="H773" t="str">
        <f>IF((COUNTIF('Metab Abbr iJR904'!$A:$A,"="&amp;G773&amp;"") + COUNTIF('Metab Abbr iJR904'!$A:$A,"="&amp;G773&amp;"(e)")) &gt; 0,"YES","NO")</f>
        <v>YES</v>
      </c>
      <c r="I773" t="str">
        <f t="shared" si="69"/>
        <v>NO</v>
      </c>
    </row>
    <row r="774" spans="1:9">
      <c r="A774" t="s">
        <v>8184</v>
      </c>
      <c r="B774" t="s">
        <v>8185</v>
      </c>
      <c r="C774" t="str">
        <f t="shared" si="65"/>
        <v>NO</v>
      </c>
      <c r="D774" t="str">
        <f t="shared" si="66"/>
        <v>NO</v>
      </c>
      <c r="E774" t="str">
        <f t="shared" si="67"/>
        <v>NO</v>
      </c>
      <c r="F774" t="str">
        <f t="shared" si="68"/>
        <v>NO</v>
      </c>
      <c r="H774" t="str">
        <f>IF((COUNTIF('Metab Abbr iJR904'!$A:$A,"="&amp;G774&amp;"") + COUNTIF('Metab Abbr iJR904'!$A:$A,"="&amp;G774&amp;"(e)")) &gt; 0,"YES","NO")</f>
        <v>YES</v>
      </c>
      <c r="I774" t="str">
        <f t="shared" si="69"/>
        <v>NO</v>
      </c>
    </row>
    <row r="775" spans="1:9">
      <c r="A775" t="s">
        <v>8186</v>
      </c>
      <c r="B775" t="s">
        <v>8187</v>
      </c>
      <c r="C775" t="str">
        <f t="shared" si="65"/>
        <v>NO</v>
      </c>
      <c r="D775" t="str">
        <f t="shared" si="66"/>
        <v>NO</v>
      </c>
      <c r="E775" t="str">
        <f t="shared" si="67"/>
        <v>NO</v>
      </c>
      <c r="F775" t="str">
        <f t="shared" si="68"/>
        <v>NO</v>
      </c>
      <c r="H775" t="str">
        <f>IF((COUNTIF('Metab Abbr iJR904'!$A:$A,"="&amp;G775&amp;"") + COUNTIF('Metab Abbr iJR904'!$A:$A,"="&amp;G775&amp;"(e)")) &gt; 0,"YES","NO")</f>
        <v>YES</v>
      </c>
      <c r="I775" t="str">
        <f t="shared" si="69"/>
        <v>NO</v>
      </c>
    </row>
    <row r="776" spans="1:9">
      <c r="A776" t="s">
        <v>8188</v>
      </c>
      <c r="B776" t="s">
        <v>8189</v>
      </c>
      <c r="C776" t="str">
        <f t="shared" si="65"/>
        <v>NO</v>
      </c>
      <c r="D776" t="str">
        <f t="shared" si="66"/>
        <v>NO</v>
      </c>
      <c r="E776" t="str">
        <f t="shared" si="67"/>
        <v>NO</v>
      </c>
      <c r="F776" t="str">
        <f t="shared" si="68"/>
        <v>NO</v>
      </c>
      <c r="H776" t="str">
        <f>IF((COUNTIF('Metab Abbr iJR904'!$A:$A,"="&amp;G776&amp;"") + COUNTIF('Metab Abbr iJR904'!$A:$A,"="&amp;G776&amp;"(e)")) &gt; 0,"YES","NO")</f>
        <v>YES</v>
      </c>
      <c r="I776" t="str">
        <f t="shared" si="69"/>
        <v>NO</v>
      </c>
    </row>
    <row r="777" spans="1:9">
      <c r="A777" t="s">
        <v>8194</v>
      </c>
      <c r="B777" t="s">
        <v>8195</v>
      </c>
      <c r="C777" t="str">
        <f t="shared" si="65"/>
        <v>NO</v>
      </c>
      <c r="D777" t="str">
        <f t="shared" si="66"/>
        <v>NO</v>
      </c>
      <c r="E777" t="str">
        <f t="shared" si="67"/>
        <v>NO</v>
      </c>
      <c r="F777" t="str">
        <f t="shared" si="68"/>
        <v>NO</v>
      </c>
      <c r="H777" t="str">
        <f>IF((COUNTIF('Metab Abbr iJR904'!$A:$A,"="&amp;G777&amp;"") + COUNTIF('Metab Abbr iJR904'!$A:$A,"="&amp;G777&amp;"(e)")) &gt; 0,"YES","NO")</f>
        <v>YES</v>
      </c>
      <c r="I777" t="str">
        <f t="shared" si="69"/>
        <v>NO</v>
      </c>
    </row>
    <row r="778" spans="1:9">
      <c r="A778" t="s">
        <v>8196</v>
      </c>
      <c r="B778" t="s">
        <v>8197</v>
      </c>
      <c r="C778" t="str">
        <f t="shared" si="65"/>
        <v>NO</v>
      </c>
      <c r="D778" t="str">
        <f t="shared" si="66"/>
        <v>NO</v>
      </c>
      <c r="E778" t="str">
        <f t="shared" si="67"/>
        <v>NO</v>
      </c>
      <c r="F778" t="str">
        <f t="shared" si="68"/>
        <v>NO</v>
      </c>
      <c r="H778" t="str">
        <f>IF((COUNTIF('Metab Abbr iJR904'!$A:$A,"="&amp;G778&amp;"") + COUNTIF('Metab Abbr iJR904'!$A:$A,"="&amp;G778&amp;"(e)")) &gt; 0,"YES","NO")</f>
        <v>YES</v>
      </c>
      <c r="I778" t="str">
        <f t="shared" si="69"/>
        <v>NO</v>
      </c>
    </row>
    <row r="779" spans="1:9">
      <c r="A779" t="s">
        <v>8198</v>
      </c>
      <c r="B779" t="s">
        <v>8199</v>
      </c>
      <c r="C779" t="str">
        <f t="shared" si="65"/>
        <v>NO</v>
      </c>
      <c r="D779" t="str">
        <f t="shared" si="66"/>
        <v>NO</v>
      </c>
      <c r="E779" t="str">
        <f t="shared" si="67"/>
        <v>NO</v>
      </c>
      <c r="F779" t="str">
        <f t="shared" si="68"/>
        <v>NO</v>
      </c>
      <c r="H779" t="str">
        <f>IF((COUNTIF('Metab Abbr iJR904'!$A:$A,"="&amp;G779&amp;"") + COUNTIF('Metab Abbr iJR904'!$A:$A,"="&amp;G779&amp;"(e)")) &gt; 0,"YES","NO")</f>
        <v>YES</v>
      </c>
      <c r="I779" t="str">
        <f t="shared" si="69"/>
        <v>NO</v>
      </c>
    </row>
    <row r="780" spans="1:9">
      <c r="A780" t="s">
        <v>8200</v>
      </c>
      <c r="B780" t="s">
        <v>8201</v>
      </c>
      <c r="C780" t="str">
        <f t="shared" si="65"/>
        <v>NO</v>
      </c>
      <c r="D780" t="str">
        <f t="shared" si="66"/>
        <v>NO</v>
      </c>
      <c r="E780" t="str">
        <f t="shared" si="67"/>
        <v>NO</v>
      </c>
      <c r="F780" t="str">
        <f t="shared" si="68"/>
        <v>NO</v>
      </c>
      <c r="H780" t="str">
        <f>IF((COUNTIF('Metab Abbr iJR904'!$A:$A,"="&amp;G780&amp;"") + COUNTIF('Metab Abbr iJR904'!$A:$A,"="&amp;G780&amp;"(e)")) &gt; 0,"YES","NO")</f>
        <v>YES</v>
      </c>
      <c r="I780" t="str">
        <f t="shared" si="69"/>
        <v>NO</v>
      </c>
    </row>
    <row r="781" spans="1:9">
      <c r="A781" t="s">
        <v>8202</v>
      </c>
      <c r="B781" t="s">
        <v>8203</v>
      </c>
      <c r="C781" t="str">
        <f t="shared" si="65"/>
        <v>NO</v>
      </c>
      <c r="D781" t="str">
        <f t="shared" si="66"/>
        <v>NO</v>
      </c>
      <c r="E781" t="str">
        <f t="shared" si="67"/>
        <v>NO</v>
      </c>
      <c r="F781" t="str">
        <f t="shared" si="68"/>
        <v>NO</v>
      </c>
      <c r="H781" t="str">
        <f>IF((COUNTIF('Metab Abbr iJR904'!$A:$A,"="&amp;G781&amp;"") + COUNTIF('Metab Abbr iJR904'!$A:$A,"="&amp;G781&amp;"(e)")) &gt; 0,"YES","NO")</f>
        <v>YES</v>
      </c>
      <c r="I781" t="str">
        <f t="shared" si="69"/>
        <v>NO</v>
      </c>
    </row>
    <row r="782" spans="1:9">
      <c r="A782" t="s">
        <v>8206</v>
      </c>
      <c r="B782" t="s">
        <v>8207</v>
      </c>
      <c r="C782" t="str">
        <f t="shared" si="65"/>
        <v>NO</v>
      </c>
      <c r="D782" t="str">
        <f t="shared" si="66"/>
        <v>NO</v>
      </c>
      <c r="E782" t="str">
        <f t="shared" si="67"/>
        <v>NO</v>
      </c>
      <c r="F782" t="str">
        <f t="shared" si="68"/>
        <v>NO</v>
      </c>
      <c r="H782" t="str">
        <f>IF((COUNTIF('Metab Abbr iJR904'!$A:$A,"="&amp;G782&amp;"") + COUNTIF('Metab Abbr iJR904'!$A:$A,"="&amp;G782&amp;"(e)")) &gt; 0,"YES","NO")</f>
        <v>YES</v>
      </c>
      <c r="I782" t="str">
        <f t="shared" si="69"/>
        <v>NO</v>
      </c>
    </row>
    <row r="783" spans="1:9">
      <c r="A783" t="s">
        <v>8210</v>
      </c>
      <c r="B783" t="s">
        <v>8211</v>
      </c>
      <c r="C783" t="str">
        <f t="shared" si="65"/>
        <v>NO</v>
      </c>
      <c r="D783" t="str">
        <f t="shared" si="66"/>
        <v>NO</v>
      </c>
      <c r="E783" t="str">
        <f t="shared" si="67"/>
        <v>NO</v>
      </c>
      <c r="F783" t="str">
        <f t="shared" si="68"/>
        <v>NO</v>
      </c>
      <c r="H783" t="str">
        <f>IF((COUNTIF('Metab Abbr iJR904'!$A:$A,"="&amp;G783&amp;"") + COUNTIF('Metab Abbr iJR904'!$A:$A,"="&amp;G783&amp;"(e)")) &gt; 0,"YES","NO")</f>
        <v>YES</v>
      </c>
      <c r="I783" t="str">
        <f t="shared" si="69"/>
        <v>NO</v>
      </c>
    </row>
    <row r="784" spans="1:9">
      <c r="A784" t="s">
        <v>8212</v>
      </c>
      <c r="B784" t="s">
        <v>8213</v>
      </c>
      <c r="C784" t="str">
        <f t="shared" si="65"/>
        <v>NO</v>
      </c>
      <c r="D784" t="str">
        <f t="shared" si="66"/>
        <v>NO</v>
      </c>
      <c r="E784" t="str">
        <f t="shared" si="67"/>
        <v>NO</v>
      </c>
      <c r="F784" t="str">
        <f t="shared" si="68"/>
        <v>NO</v>
      </c>
      <c r="H784" t="str">
        <f>IF((COUNTIF('Metab Abbr iJR904'!$A:$A,"="&amp;G784&amp;"") + COUNTIF('Metab Abbr iJR904'!$A:$A,"="&amp;G784&amp;"(e)")) &gt; 0,"YES","NO")</f>
        <v>YES</v>
      </c>
      <c r="I784" t="str">
        <f t="shared" si="69"/>
        <v>NO</v>
      </c>
    </row>
    <row r="785" spans="1:9">
      <c r="A785" t="s">
        <v>8214</v>
      </c>
      <c r="B785" t="s">
        <v>8215</v>
      </c>
      <c r="C785" t="str">
        <f t="shared" si="65"/>
        <v>NO</v>
      </c>
      <c r="D785" t="str">
        <f t="shared" si="66"/>
        <v>NO</v>
      </c>
      <c r="E785" t="str">
        <f t="shared" si="67"/>
        <v>NO</v>
      </c>
      <c r="F785" t="str">
        <f t="shared" si="68"/>
        <v>NO</v>
      </c>
      <c r="H785" t="str">
        <f>IF((COUNTIF('Metab Abbr iJR904'!$A:$A,"="&amp;G785&amp;"") + COUNTIF('Metab Abbr iJR904'!$A:$A,"="&amp;G785&amp;"(e)")) &gt; 0,"YES","NO")</f>
        <v>YES</v>
      </c>
      <c r="I785" t="str">
        <f t="shared" si="69"/>
        <v>NO</v>
      </c>
    </row>
    <row r="786" spans="1:9">
      <c r="A786" t="s">
        <v>8216</v>
      </c>
      <c r="B786" t="s">
        <v>8217</v>
      </c>
      <c r="C786" t="str">
        <f t="shared" si="65"/>
        <v>NO</v>
      </c>
      <c r="D786" t="str">
        <f t="shared" si="66"/>
        <v>NO</v>
      </c>
      <c r="E786" t="str">
        <f t="shared" si="67"/>
        <v>NO</v>
      </c>
      <c r="F786" t="str">
        <f t="shared" si="68"/>
        <v>NO</v>
      </c>
      <c r="H786" t="str">
        <f>IF((COUNTIF('Metab Abbr iJR904'!$A:$A,"="&amp;G786&amp;"") + COUNTIF('Metab Abbr iJR904'!$A:$A,"="&amp;G786&amp;"(e)")) &gt; 0,"YES","NO")</f>
        <v>YES</v>
      </c>
      <c r="I786" t="str">
        <f t="shared" si="69"/>
        <v>NO</v>
      </c>
    </row>
    <row r="787" spans="1:9">
      <c r="A787" t="s">
        <v>8218</v>
      </c>
      <c r="B787" t="s">
        <v>8219</v>
      </c>
      <c r="C787" t="str">
        <f t="shared" si="65"/>
        <v>NO</v>
      </c>
      <c r="D787" t="str">
        <f t="shared" si="66"/>
        <v>NO</v>
      </c>
      <c r="E787" t="str">
        <f t="shared" si="67"/>
        <v>NO</v>
      </c>
      <c r="F787" t="str">
        <f t="shared" si="68"/>
        <v>NO</v>
      </c>
      <c r="H787" t="str">
        <f>IF((COUNTIF('Metab Abbr iJR904'!$A:$A,"="&amp;G787&amp;"") + COUNTIF('Metab Abbr iJR904'!$A:$A,"="&amp;G787&amp;"(e)")) &gt; 0,"YES","NO")</f>
        <v>YES</v>
      </c>
      <c r="I787" t="str">
        <f t="shared" si="69"/>
        <v>NO</v>
      </c>
    </row>
    <row r="788" spans="1:9">
      <c r="A788" t="s">
        <v>8220</v>
      </c>
      <c r="B788" t="s">
        <v>8221</v>
      </c>
      <c r="C788" t="str">
        <f t="shared" si="65"/>
        <v>NO</v>
      </c>
      <c r="D788" t="str">
        <f t="shared" si="66"/>
        <v>NO</v>
      </c>
      <c r="E788" t="str">
        <f t="shared" si="67"/>
        <v>NO</v>
      </c>
      <c r="F788" t="str">
        <f t="shared" si="68"/>
        <v>NO</v>
      </c>
      <c r="H788" t="str">
        <f>IF((COUNTIF('Metab Abbr iJR904'!$A:$A,"="&amp;G788&amp;"") + COUNTIF('Metab Abbr iJR904'!$A:$A,"="&amp;G788&amp;"(e)")) &gt; 0,"YES","NO")</f>
        <v>YES</v>
      </c>
      <c r="I788" t="str">
        <f t="shared" si="69"/>
        <v>NO</v>
      </c>
    </row>
    <row r="789" spans="1:9">
      <c r="A789" t="s">
        <v>8226</v>
      </c>
      <c r="B789" t="s">
        <v>8227</v>
      </c>
      <c r="C789" t="str">
        <f t="shared" si="65"/>
        <v>NO</v>
      </c>
      <c r="D789" t="str">
        <f t="shared" si="66"/>
        <v>NO</v>
      </c>
      <c r="E789" t="str">
        <f t="shared" si="67"/>
        <v>NO</v>
      </c>
      <c r="F789" t="str">
        <f t="shared" si="68"/>
        <v>NO</v>
      </c>
      <c r="H789" t="str">
        <f>IF((COUNTIF('Metab Abbr iJR904'!$A:$A,"="&amp;G789&amp;"") + COUNTIF('Metab Abbr iJR904'!$A:$A,"="&amp;G789&amp;"(e)")) &gt; 0,"YES","NO")</f>
        <v>YES</v>
      </c>
      <c r="I789" t="str">
        <f t="shared" si="69"/>
        <v>NO</v>
      </c>
    </row>
    <row r="790" spans="1:9">
      <c r="A790" t="s">
        <v>8228</v>
      </c>
      <c r="B790" t="s">
        <v>8229</v>
      </c>
      <c r="C790" t="str">
        <f t="shared" si="65"/>
        <v>NO</v>
      </c>
      <c r="D790" t="str">
        <f t="shared" si="66"/>
        <v>NO</v>
      </c>
      <c r="E790" t="str">
        <f t="shared" si="67"/>
        <v>NO</v>
      </c>
      <c r="F790" t="str">
        <f t="shared" si="68"/>
        <v>NO</v>
      </c>
      <c r="H790" t="str">
        <f>IF((COUNTIF('Metab Abbr iJR904'!$A:$A,"="&amp;G790&amp;"") + COUNTIF('Metab Abbr iJR904'!$A:$A,"="&amp;G790&amp;"(e)")) &gt; 0,"YES","NO")</f>
        <v>YES</v>
      </c>
      <c r="I790" t="str">
        <f t="shared" si="69"/>
        <v>NO</v>
      </c>
    </row>
    <row r="791" spans="1:9">
      <c r="A791" t="s">
        <v>8230</v>
      </c>
      <c r="B791" t="s">
        <v>8231</v>
      </c>
      <c r="C791" t="str">
        <f t="shared" si="65"/>
        <v>NO</v>
      </c>
      <c r="D791" t="str">
        <f t="shared" si="66"/>
        <v>NO</v>
      </c>
      <c r="E791" t="str">
        <f t="shared" si="67"/>
        <v>NO</v>
      </c>
      <c r="F791" t="str">
        <f t="shared" si="68"/>
        <v>NO</v>
      </c>
      <c r="H791" t="str">
        <f>IF((COUNTIF('Metab Abbr iJR904'!$A:$A,"="&amp;G791&amp;"") + COUNTIF('Metab Abbr iJR904'!$A:$A,"="&amp;G791&amp;"(e)")) &gt; 0,"YES","NO")</f>
        <v>YES</v>
      </c>
      <c r="I791" t="str">
        <f t="shared" si="69"/>
        <v>NO</v>
      </c>
    </row>
    <row r="792" spans="1:9">
      <c r="A792" t="s">
        <v>8232</v>
      </c>
      <c r="B792" t="s">
        <v>8233</v>
      </c>
      <c r="C792" t="str">
        <f t="shared" si="65"/>
        <v>NO</v>
      </c>
      <c r="D792" t="str">
        <f t="shared" si="66"/>
        <v>NO</v>
      </c>
      <c r="E792" t="str">
        <f t="shared" si="67"/>
        <v>NO</v>
      </c>
      <c r="F792" t="str">
        <f t="shared" si="68"/>
        <v>NO</v>
      </c>
      <c r="H792" t="str">
        <f>IF((COUNTIF('Metab Abbr iJR904'!$A:$A,"="&amp;G792&amp;"") + COUNTIF('Metab Abbr iJR904'!$A:$A,"="&amp;G792&amp;"(e)")) &gt; 0,"YES","NO")</f>
        <v>YES</v>
      </c>
      <c r="I792" t="str">
        <f t="shared" si="69"/>
        <v>NO</v>
      </c>
    </row>
    <row r="793" spans="1:9">
      <c r="A793" t="s">
        <v>8234</v>
      </c>
      <c r="B793" t="s">
        <v>8235</v>
      </c>
      <c r="C793" t="str">
        <f t="shared" si="65"/>
        <v>NO</v>
      </c>
      <c r="D793" t="str">
        <f t="shared" si="66"/>
        <v>NO</v>
      </c>
      <c r="E793" t="str">
        <f t="shared" si="67"/>
        <v>NO</v>
      </c>
      <c r="F793" t="str">
        <f t="shared" si="68"/>
        <v>NO</v>
      </c>
      <c r="H793" t="str">
        <f>IF((COUNTIF('Metab Abbr iJR904'!$A:$A,"="&amp;G793&amp;"") + COUNTIF('Metab Abbr iJR904'!$A:$A,"="&amp;G793&amp;"(e)")) &gt; 0,"YES","NO")</f>
        <v>YES</v>
      </c>
      <c r="I793" t="str">
        <f t="shared" si="69"/>
        <v>NO</v>
      </c>
    </row>
    <row r="794" spans="1:9">
      <c r="A794" t="s">
        <v>8236</v>
      </c>
      <c r="B794" t="s">
        <v>8237</v>
      </c>
      <c r="C794" t="str">
        <f t="shared" si="65"/>
        <v>NO</v>
      </c>
      <c r="D794" t="str">
        <f t="shared" si="66"/>
        <v>NO</v>
      </c>
      <c r="E794" t="str">
        <f t="shared" si="67"/>
        <v>NO</v>
      </c>
      <c r="F794" t="str">
        <f t="shared" si="68"/>
        <v>NO</v>
      </c>
      <c r="H794" t="str">
        <f>IF((COUNTIF('Metab Abbr iJR904'!$A:$A,"="&amp;G794&amp;"") + COUNTIF('Metab Abbr iJR904'!$A:$A,"="&amp;G794&amp;"(e)")) &gt; 0,"YES","NO")</f>
        <v>YES</v>
      </c>
      <c r="I794" t="str">
        <f t="shared" si="69"/>
        <v>NO</v>
      </c>
    </row>
    <row r="795" spans="1:9">
      <c r="A795" t="s">
        <v>8238</v>
      </c>
      <c r="B795" t="s">
        <v>8239</v>
      </c>
      <c r="C795" t="str">
        <f t="shared" si="65"/>
        <v>NO</v>
      </c>
      <c r="D795" t="str">
        <f t="shared" si="66"/>
        <v>NO</v>
      </c>
      <c r="E795" t="str">
        <f t="shared" si="67"/>
        <v>NO</v>
      </c>
      <c r="F795" t="str">
        <f t="shared" si="68"/>
        <v>NO</v>
      </c>
      <c r="H795" t="str">
        <f>IF((COUNTIF('Metab Abbr iJR904'!$A:$A,"="&amp;G795&amp;"") + COUNTIF('Metab Abbr iJR904'!$A:$A,"="&amp;G795&amp;"(e)")) &gt; 0,"YES","NO")</f>
        <v>YES</v>
      </c>
      <c r="I795" t="str">
        <f t="shared" si="69"/>
        <v>NO</v>
      </c>
    </row>
    <row r="796" spans="1:9">
      <c r="A796" t="s">
        <v>8240</v>
      </c>
      <c r="B796" t="s">
        <v>8241</v>
      </c>
      <c r="C796" t="str">
        <f t="shared" si="65"/>
        <v>NO</v>
      </c>
      <c r="D796" t="str">
        <f t="shared" si="66"/>
        <v>NO</v>
      </c>
      <c r="E796" t="str">
        <f t="shared" si="67"/>
        <v>NO</v>
      </c>
      <c r="F796" t="str">
        <f t="shared" si="68"/>
        <v>NO</v>
      </c>
      <c r="H796" t="str">
        <f>IF((COUNTIF('Metab Abbr iJR904'!$A:$A,"="&amp;G796&amp;"") + COUNTIF('Metab Abbr iJR904'!$A:$A,"="&amp;G796&amp;"(e)")) &gt; 0,"YES","NO")</f>
        <v>YES</v>
      </c>
      <c r="I796" t="str">
        <f t="shared" si="69"/>
        <v>NO</v>
      </c>
    </row>
    <row r="797" spans="1:9">
      <c r="A797" t="s">
        <v>8244</v>
      </c>
      <c r="B797" t="s">
        <v>8245</v>
      </c>
      <c r="C797" t="str">
        <f t="shared" si="65"/>
        <v>NO</v>
      </c>
      <c r="D797" t="str">
        <f t="shared" si="66"/>
        <v>NO</v>
      </c>
      <c r="E797" t="str">
        <f t="shared" si="67"/>
        <v>NO</v>
      </c>
      <c r="F797" t="str">
        <f t="shared" si="68"/>
        <v>NO</v>
      </c>
      <c r="H797" t="str">
        <f>IF((COUNTIF('Metab Abbr iJR904'!$A:$A,"="&amp;G797&amp;"") + COUNTIF('Metab Abbr iJR904'!$A:$A,"="&amp;G797&amp;"(e)")) &gt; 0,"YES","NO")</f>
        <v>YES</v>
      </c>
      <c r="I797" t="str">
        <f t="shared" si="69"/>
        <v>NO</v>
      </c>
    </row>
    <row r="798" spans="1:9">
      <c r="A798" t="s">
        <v>8246</v>
      </c>
      <c r="B798" t="s">
        <v>8247</v>
      </c>
      <c r="C798" t="str">
        <f t="shared" si="65"/>
        <v>NO</v>
      </c>
      <c r="D798" t="str">
        <f t="shared" si="66"/>
        <v>NO</v>
      </c>
      <c r="E798" t="str">
        <f t="shared" si="67"/>
        <v>NO</v>
      </c>
      <c r="F798" t="str">
        <f t="shared" si="68"/>
        <v>NO</v>
      </c>
      <c r="H798" t="str">
        <f>IF((COUNTIF('Metab Abbr iJR904'!$A:$A,"="&amp;G798&amp;"") + COUNTIF('Metab Abbr iJR904'!$A:$A,"="&amp;G798&amp;"(e)")) &gt; 0,"YES","NO")</f>
        <v>YES</v>
      </c>
      <c r="I798" t="str">
        <f t="shared" si="69"/>
        <v>NO</v>
      </c>
    </row>
    <row r="799" spans="1:9">
      <c r="A799" t="s">
        <v>8248</v>
      </c>
      <c r="B799" t="s">
        <v>8249</v>
      </c>
      <c r="C799" t="str">
        <f t="shared" si="65"/>
        <v>NO</v>
      </c>
      <c r="D799" t="str">
        <f t="shared" si="66"/>
        <v>NO</v>
      </c>
      <c r="E799" t="str">
        <f t="shared" si="67"/>
        <v>NO</v>
      </c>
      <c r="F799" t="str">
        <f t="shared" si="68"/>
        <v>NO</v>
      </c>
      <c r="H799" t="str">
        <f>IF((COUNTIF('Metab Abbr iJR904'!$A:$A,"="&amp;G799&amp;"") + COUNTIF('Metab Abbr iJR904'!$A:$A,"="&amp;G799&amp;"(e)")) &gt; 0,"YES","NO")</f>
        <v>YES</v>
      </c>
      <c r="I799" t="str">
        <f t="shared" si="69"/>
        <v>NO</v>
      </c>
    </row>
    <row r="800" spans="1:9">
      <c r="A800" t="s">
        <v>8250</v>
      </c>
      <c r="B800" t="s">
        <v>8251</v>
      </c>
      <c r="C800" t="str">
        <f t="shared" si="65"/>
        <v>NO</v>
      </c>
      <c r="D800" t="str">
        <f t="shared" si="66"/>
        <v>NO</v>
      </c>
      <c r="E800" t="str">
        <f t="shared" si="67"/>
        <v>NO</v>
      </c>
      <c r="F800" t="str">
        <f t="shared" si="68"/>
        <v>NO</v>
      </c>
      <c r="H800" t="str">
        <f>IF((COUNTIF('Metab Abbr iJR904'!$A:$A,"="&amp;G800&amp;"") + COUNTIF('Metab Abbr iJR904'!$A:$A,"="&amp;G800&amp;"(e)")) &gt; 0,"YES","NO")</f>
        <v>YES</v>
      </c>
      <c r="I800" t="str">
        <f t="shared" si="69"/>
        <v>NO</v>
      </c>
    </row>
    <row r="801" spans="1:9">
      <c r="A801" t="s">
        <v>8252</v>
      </c>
      <c r="B801" t="s">
        <v>8253</v>
      </c>
      <c r="C801" t="str">
        <f t="shared" si="65"/>
        <v>NO</v>
      </c>
      <c r="D801" t="str">
        <f t="shared" si="66"/>
        <v>NO</v>
      </c>
      <c r="E801" t="str">
        <f t="shared" si="67"/>
        <v>NO</v>
      </c>
      <c r="F801" t="str">
        <f t="shared" si="68"/>
        <v>NO</v>
      </c>
      <c r="H801" t="str">
        <f>IF((COUNTIF('Metab Abbr iJR904'!$A:$A,"="&amp;G801&amp;"") + COUNTIF('Metab Abbr iJR904'!$A:$A,"="&amp;G801&amp;"(e)")) &gt; 0,"YES","NO")</f>
        <v>YES</v>
      </c>
      <c r="I801" t="str">
        <f t="shared" si="69"/>
        <v>NO</v>
      </c>
    </row>
    <row r="802" spans="1:9">
      <c r="A802" t="s">
        <v>8256</v>
      </c>
      <c r="B802" t="s">
        <v>8257</v>
      </c>
      <c r="C802" t="str">
        <f t="shared" si="65"/>
        <v>NO</v>
      </c>
      <c r="D802" t="str">
        <f t="shared" si="66"/>
        <v>NO</v>
      </c>
      <c r="E802" t="str">
        <f t="shared" si="67"/>
        <v>NO</v>
      </c>
      <c r="F802" t="str">
        <f t="shared" si="68"/>
        <v>NO</v>
      </c>
      <c r="H802" t="str">
        <f>IF((COUNTIF('Metab Abbr iJR904'!$A:$A,"="&amp;G802&amp;"") + COUNTIF('Metab Abbr iJR904'!$A:$A,"="&amp;G802&amp;"(e)")) &gt; 0,"YES","NO")</f>
        <v>YES</v>
      </c>
      <c r="I802" t="str">
        <f t="shared" si="69"/>
        <v>NO</v>
      </c>
    </row>
    <row r="803" spans="1:9">
      <c r="A803" t="s">
        <v>8258</v>
      </c>
      <c r="B803" t="s">
        <v>8259</v>
      </c>
      <c r="C803" t="str">
        <f t="shared" si="65"/>
        <v>NO</v>
      </c>
      <c r="D803" t="str">
        <f t="shared" si="66"/>
        <v>NO</v>
      </c>
      <c r="E803" t="str">
        <f t="shared" si="67"/>
        <v>NO</v>
      </c>
      <c r="F803" t="str">
        <f t="shared" si="68"/>
        <v>NO</v>
      </c>
      <c r="H803" t="str">
        <f>IF((COUNTIF('Metab Abbr iJR904'!$A:$A,"="&amp;G803&amp;"") + COUNTIF('Metab Abbr iJR904'!$A:$A,"="&amp;G803&amp;"(e)")) &gt; 0,"YES","NO")</f>
        <v>YES</v>
      </c>
      <c r="I803" t="str">
        <f t="shared" si="69"/>
        <v>NO</v>
      </c>
    </row>
    <row r="804" spans="1:9">
      <c r="A804" t="s">
        <v>8262</v>
      </c>
      <c r="B804" t="s">
        <v>8263</v>
      </c>
      <c r="C804" t="str">
        <f t="shared" si="65"/>
        <v>NO</v>
      </c>
      <c r="D804" t="str">
        <f t="shared" si="66"/>
        <v>NO</v>
      </c>
      <c r="E804" t="str">
        <f t="shared" si="67"/>
        <v>NO</v>
      </c>
      <c r="F804" t="str">
        <f t="shared" si="68"/>
        <v>NO</v>
      </c>
      <c r="H804" t="str">
        <f>IF((COUNTIF('Metab Abbr iJR904'!$A:$A,"="&amp;G804&amp;"") + COUNTIF('Metab Abbr iJR904'!$A:$A,"="&amp;G804&amp;"(e)")) &gt; 0,"YES","NO")</f>
        <v>YES</v>
      </c>
      <c r="I804" t="str">
        <f t="shared" si="69"/>
        <v>NO</v>
      </c>
    </row>
    <row r="805" spans="1:9">
      <c r="A805" t="s">
        <v>8270</v>
      </c>
      <c r="B805" t="s">
        <v>8271</v>
      </c>
      <c r="C805" t="str">
        <f t="shared" si="65"/>
        <v>NO</v>
      </c>
      <c r="D805" t="str">
        <f t="shared" si="66"/>
        <v>NO</v>
      </c>
      <c r="E805" t="str">
        <f t="shared" si="67"/>
        <v>NO</v>
      </c>
      <c r="F805" t="str">
        <f t="shared" si="68"/>
        <v>NO</v>
      </c>
      <c r="H805" t="str">
        <f>IF((COUNTIF('Metab Abbr iJR904'!$A:$A,"="&amp;G805&amp;"") + COUNTIF('Metab Abbr iJR904'!$A:$A,"="&amp;G805&amp;"(e)")) &gt; 0,"YES","NO")</f>
        <v>YES</v>
      </c>
      <c r="I805" t="str">
        <f t="shared" si="69"/>
        <v>NO</v>
      </c>
    </row>
    <row r="806" spans="1:9">
      <c r="A806" t="s">
        <v>8272</v>
      </c>
      <c r="B806" t="s">
        <v>8273</v>
      </c>
      <c r="C806" t="str">
        <f t="shared" si="65"/>
        <v>NO</v>
      </c>
      <c r="D806" t="str">
        <f t="shared" si="66"/>
        <v>NO</v>
      </c>
      <c r="E806" t="str">
        <f t="shared" si="67"/>
        <v>NO</v>
      </c>
      <c r="F806" t="str">
        <f t="shared" si="68"/>
        <v>NO</v>
      </c>
      <c r="H806" t="str">
        <f>IF((COUNTIF('Metab Abbr iJR904'!$A:$A,"="&amp;G806&amp;"") + COUNTIF('Metab Abbr iJR904'!$A:$A,"="&amp;G806&amp;"(e)")) &gt; 0,"YES","NO")</f>
        <v>YES</v>
      </c>
      <c r="I806" t="str">
        <f t="shared" si="69"/>
        <v>NO</v>
      </c>
    </row>
    <row r="807" spans="1:9">
      <c r="A807" t="s">
        <v>8276</v>
      </c>
      <c r="B807" t="s">
        <v>8277</v>
      </c>
      <c r="C807" t="str">
        <f t="shared" si="65"/>
        <v>NO</v>
      </c>
      <c r="D807" t="str">
        <f t="shared" si="66"/>
        <v>NO</v>
      </c>
      <c r="E807" t="str">
        <f t="shared" si="67"/>
        <v>NO</v>
      </c>
      <c r="F807" t="str">
        <f t="shared" si="68"/>
        <v>NO</v>
      </c>
      <c r="H807" t="str">
        <f>IF((COUNTIF('Metab Abbr iJR904'!$A:$A,"="&amp;G807&amp;"") + COUNTIF('Metab Abbr iJR904'!$A:$A,"="&amp;G807&amp;"(e)")) &gt; 0,"YES","NO")</f>
        <v>YES</v>
      </c>
      <c r="I807" t="str">
        <f t="shared" si="69"/>
        <v>NO</v>
      </c>
    </row>
    <row r="808" spans="1:9">
      <c r="A808" t="s">
        <v>8280</v>
      </c>
      <c r="B808" t="s">
        <v>8281</v>
      </c>
      <c r="C808" t="str">
        <f t="shared" si="65"/>
        <v>NO</v>
      </c>
      <c r="D808" t="str">
        <f t="shared" si="66"/>
        <v>NO</v>
      </c>
      <c r="E808" t="str">
        <f t="shared" si="67"/>
        <v>NO</v>
      </c>
      <c r="F808" t="str">
        <f t="shared" si="68"/>
        <v>NO</v>
      </c>
      <c r="H808" t="str">
        <f>IF((COUNTIF('Metab Abbr iJR904'!$A:$A,"="&amp;G808&amp;"") + COUNTIF('Metab Abbr iJR904'!$A:$A,"="&amp;G808&amp;"(e)")) &gt; 0,"YES","NO")</f>
        <v>YES</v>
      </c>
      <c r="I808" t="str">
        <f t="shared" si="69"/>
        <v>NO</v>
      </c>
    </row>
    <row r="809" spans="1:9">
      <c r="A809" t="s">
        <v>8282</v>
      </c>
      <c r="B809" t="s">
        <v>8283</v>
      </c>
      <c r="C809" t="str">
        <f t="shared" si="65"/>
        <v>NO</v>
      </c>
      <c r="D809" t="str">
        <f t="shared" si="66"/>
        <v>NO</v>
      </c>
      <c r="E809" t="str">
        <f t="shared" si="67"/>
        <v>NO</v>
      </c>
      <c r="F809" t="str">
        <f t="shared" si="68"/>
        <v>NO</v>
      </c>
      <c r="H809" t="str">
        <f>IF((COUNTIF('Metab Abbr iJR904'!$A:$A,"="&amp;G809&amp;"") + COUNTIF('Metab Abbr iJR904'!$A:$A,"="&amp;G809&amp;"(e)")) &gt; 0,"YES","NO")</f>
        <v>YES</v>
      </c>
      <c r="I809" t="str">
        <f t="shared" si="69"/>
        <v>NO</v>
      </c>
    </row>
    <row r="810" spans="1:9">
      <c r="A810" t="s">
        <v>8284</v>
      </c>
      <c r="B810" t="s">
        <v>8285</v>
      </c>
      <c r="C810" t="str">
        <f t="shared" si="65"/>
        <v>NO</v>
      </c>
      <c r="D810" t="str">
        <f t="shared" si="66"/>
        <v>NO</v>
      </c>
      <c r="E810" t="str">
        <f t="shared" si="67"/>
        <v>NO</v>
      </c>
      <c r="F810" t="str">
        <f t="shared" si="68"/>
        <v>NO</v>
      </c>
      <c r="H810" t="str">
        <f>IF((COUNTIF('Metab Abbr iJR904'!$A:$A,"="&amp;G810&amp;"") + COUNTIF('Metab Abbr iJR904'!$A:$A,"="&amp;G810&amp;"(e)")) &gt; 0,"YES","NO")</f>
        <v>YES</v>
      </c>
      <c r="I810" t="str">
        <f t="shared" si="69"/>
        <v>NO</v>
      </c>
    </row>
    <row r="811" spans="1:9">
      <c r="A811" t="s">
        <v>8286</v>
      </c>
      <c r="B811" t="s">
        <v>8287</v>
      </c>
      <c r="C811" t="str">
        <f t="shared" si="65"/>
        <v>NO</v>
      </c>
      <c r="D811" t="str">
        <f t="shared" si="66"/>
        <v>NO</v>
      </c>
      <c r="E811" t="str">
        <f t="shared" si="67"/>
        <v>NO</v>
      </c>
      <c r="F811" t="str">
        <f t="shared" si="68"/>
        <v>NO</v>
      </c>
      <c r="H811" t="str">
        <f>IF((COUNTIF('Metab Abbr iJR904'!$A:$A,"="&amp;G811&amp;"") + COUNTIF('Metab Abbr iJR904'!$A:$A,"="&amp;G811&amp;"(e)")) &gt; 0,"YES","NO")</f>
        <v>YES</v>
      </c>
      <c r="I811" t="str">
        <f t="shared" si="69"/>
        <v>NO</v>
      </c>
    </row>
    <row r="812" spans="1:9">
      <c r="A812" t="s">
        <v>8288</v>
      </c>
      <c r="B812" t="s">
        <v>8289</v>
      </c>
      <c r="C812" t="str">
        <f t="shared" si="65"/>
        <v>NO</v>
      </c>
      <c r="D812" t="str">
        <f t="shared" si="66"/>
        <v>NO</v>
      </c>
      <c r="E812" t="str">
        <f t="shared" si="67"/>
        <v>NO</v>
      </c>
      <c r="F812" t="str">
        <f t="shared" si="68"/>
        <v>NO</v>
      </c>
      <c r="H812" t="str">
        <f>IF((COUNTIF('Metab Abbr iJR904'!$A:$A,"="&amp;G812&amp;"") + COUNTIF('Metab Abbr iJR904'!$A:$A,"="&amp;G812&amp;"(e)")) &gt; 0,"YES","NO")</f>
        <v>YES</v>
      </c>
      <c r="I812" t="str">
        <f t="shared" si="69"/>
        <v>NO</v>
      </c>
    </row>
    <row r="813" spans="1:9">
      <c r="A813" t="s">
        <v>8290</v>
      </c>
      <c r="B813" t="s">
        <v>8291</v>
      </c>
      <c r="C813" t="str">
        <f t="shared" si="65"/>
        <v>NO</v>
      </c>
      <c r="D813" t="str">
        <f t="shared" si="66"/>
        <v>NO</v>
      </c>
      <c r="E813" t="str">
        <f t="shared" si="67"/>
        <v>NO</v>
      </c>
      <c r="F813" t="str">
        <f t="shared" si="68"/>
        <v>NO</v>
      </c>
      <c r="H813" t="str">
        <f>IF((COUNTIF('Metab Abbr iJR904'!$A:$A,"="&amp;G813&amp;"") + COUNTIF('Metab Abbr iJR904'!$A:$A,"="&amp;G813&amp;"(e)")) &gt; 0,"YES","NO")</f>
        <v>YES</v>
      </c>
      <c r="I813" t="str">
        <f t="shared" si="69"/>
        <v>NO</v>
      </c>
    </row>
    <row r="814" spans="1:9">
      <c r="A814" t="s">
        <v>8292</v>
      </c>
      <c r="B814" t="s">
        <v>8293</v>
      </c>
      <c r="C814" t="str">
        <f t="shared" si="65"/>
        <v>NO</v>
      </c>
      <c r="D814" t="str">
        <f t="shared" si="66"/>
        <v>NO</v>
      </c>
      <c r="E814" t="str">
        <f t="shared" si="67"/>
        <v>NO</v>
      </c>
      <c r="F814" t="str">
        <f t="shared" si="68"/>
        <v>NO</v>
      </c>
      <c r="H814" t="str">
        <f>IF((COUNTIF('Metab Abbr iJR904'!$A:$A,"="&amp;G814&amp;"") + COUNTIF('Metab Abbr iJR904'!$A:$A,"="&amp;G814&amp;"(e)")) &gt; 0,"YES","NO")</f>
        <v>YES</v>
      </c>
      <c r="I814" t="str">
        <f t="shared" si="69"/>
        <v>NO</v>
      </c>
    </row>
    <row r="815" spans="1:9">
      <c r="A815" t="s">
        <v>8294</v>
      </c>
      <c r="B815" t="s">
        <v>8295</v>
      </c>
      <c r="C815" t="str">
        <f t="shared" si="65"/>
        <v>NO</v>
      </c>
      <c r="D815" t="str">
        <f t="shared" si="66"/>
        <v>NO</v>
      </c>
      <c r="E815" t="str">
        <f t="shared" si="67"/>
        <v>NO</v>
      </c>
      <c r="F815" t="str">
        <f t="shared" si="68"/>
        <v>NO</v>
      </c>
      <c r="H815" t="str">
        <f>IF((COUNTIF('Metab Abbr iJR904'!$A:$A,"="&amp;G815&amp;"") + COUNTIF('Metab Abbr iJR904'!$A:$A,"="&amp;G815&amp;"(e)")) &gt; 0,"YES","NO")</f>
        <v>YES</v>
      </c>
      <c r="I815" t="str">
        <f t="shared" si="69"/>
        <v>NO</v>
      </c>
    </row>
    <row r="816" spans="1:9">
      <c r="A816" t="s">
        <v>8296</v>
      </c>
      <c r="B816" t="s">
        <v>8297</v>
      </c>
      <c r="C816" t="str">
        <f t="shared" si="65"/>
        <v>NO</v>
      </c>
      <c r="D816" t="str">
        <f t="shared" si="66"/>
        <v>NO</v>
      </c>
      <c r="E816" t="str">
        <f t="shared" si="67"/>
        <v>NO</v>
      </c>
      <c r="F816" t="str">
        <f t="shared" si="68"/>
        <v>NO</v>
      </c>
      <c r="H816" t="str">
        <f>IF((COUNTIF('Metab Abbr iJR904'!$A:$A,"="&amp;G816&amp;"") + COUNTIF('Metab Abbr iJR904'!$A:$A,"="&amp;G816&amp;"(e)")) &gt; 0,"YES","NO")</f>
        <v>YES</v>
      </c>
      <c r="I816" t="str">
        <f t="shared" si="69"/>
        <v>NO</v>
      </c>
    </row>
    <row r="817" spans="1:9">
      <c r="A817" t="s">
        <v>8298</v>
      </c>
      <c r="B817" t="s">
        <v>8299</v>
      </c>
      <c r="C817" t="str">
        <f t="shared" si="65"/>
        <v>NO</v>
      </c>
      <c r="D817" t="str">
        <f t="shared" si="66"/>
        <v>NO</v>
      </c>
      <c r="E817" t="str">
        <f t="shared" si="67"/>
        <v>NO</v>
      </c>
      <c r="F817" t="str">
        <f t="shared" si="68"/>
        <v>NO</v>
      </c>
      <c r="H817" t="str">
        <f>IF((COUNTIF('Metab Abbr iJR904'!$A:$A,"="&amp;G817&amp;"") + COUNTIF('Metab Abbr iJR904'!$A:$A,"="&amp;G817&amp;"(e)")) &gt; 0,"YES","NO")</f>
        <v>YES</v>
      </c>
      <c r="I817" t="str">
        <f t="shared" si="69"/>
        <v>NO</v>
      </c>
    </row>
    <row r="818" spans="1:9">
      <c r="A818" t="s">
        <v>8302</v>
      </c>
      <c r="B818" t="s">
        <v>8303</v>
      </c>
      <c r="C818" t="str">
        <f t="shared" si="65"/>
        <v>NO</v>
      </c>
      <c r="D818" t="str">
        <f t="shared" si="66"/>
        <v>NO</v>
      </c>
      <c r="E818" t="str">
        <f t="shared" si="67"/>
        <v>NO</v>
      </c>
      <c r="F818" t="str">
        <f t="shared" si="68"/>
        <v>NO</v>
      </c>
      <c r="H818" t="str">
        <f>IF((COUNTIF('Metab Abbr iJR904'!$A:$A,"="&amp;G818&amp;"") + COUNTIF('Metab Abbr iJR904'!$A:$A,"="&amp;G818&amp;"(e)")) &gt; 0,"YES","NO")</f>
        <v>YES</v>
      </c>
      <c r="I818" t="str">
        <f t="shared" si="69"/>
        <v>NO</v>
      </c>
    </row>
    <row r="819" spans="1:9">
      <c r="A819" t="s">
        <v>8306</v>
      </c>
      <c r="B819" t="s">
        <v>8307</v>
      </c>
      <c r="C819" t="str">
        <f t="shared" si="65"/>
        <v>NO</v>
      </c>
      <c r="D819" t="str">
        <f t="shared" si="66"/>
        <v>NO</v>
      </c>
      <c r="E819" t="str">
        <f t="shared" si="67"/>
        <v>NO</v>
      </c>
      <c r="F819" t="str">
        <f t="shared" si="68"/>
        <v>NO</v>
      </c>
      <c r="H819" t="str">
        <f>IF((COUNTIF('Metab Abbr iJR904'!$A:$A,"="&amp;G819&amp;"") + COUNTIF('Metab Abbr iJR904'!$A:$A,"="&amp;G819&amp;"(e)")) &gt; 0,"YES","NO")</f>
        <v>YES</v>
      </c>
      <c r="I819" t="str">
        <f t="shared" si="69"/>
        <v>NO</v>
      </c>
    </row>
    <row r="820" spans="1:9">
      <c r="A820" t="s">
        <v>8310</v>
      </c>
      <c r="B820" t="s">
        <v>8311</v>
      </c>
      <c r="C820" t="str">
        <f t="shared" si="65"/>
        <v>NO</v>
      </c>
      <c r="D820" t="str">
        <f t="shared" si="66"/>
        <v>NO</v>
      </c>
      <c r="E820" t="str">
        <f t="shared" si="67"/>
        <v>NO</v>
      </c>
      <c r="F820" t="str">
        <f t="shared" si="68"/>
        <v>NO</v>
      </c>
      <c r="H820" t="str">
        <f>IF((COUNTIF('Metab Abbr iJR904'!$A:$A,"="&amp;G820&amp;"") + COUNTIF('Metab Abbr iJR904'!$A:$A,"="&amp;G820&amp;"(e)")) &gt; 0,"YES","NO")</f>
        <v>YES</v>
      </c>
      <c r="I820" t="str">
        <f t="shared" si="69"/>
        <v>NO</v>
      </c>
    </row>
    <row r="821" spans="1:9">
      <c r="A821" t="s">
        <v>8314</v>
      </c>
      <c r="B821" t="s">
        <v>8315</v>
      </c>
      <c r="C821" t="str">
        <f t="shared" si="65"/>
        <v>NO</v>
      </c>
      <c r="D821" t="str">
        <f t="shared" si="66"/>
        <v>NO</v>
      </c>
      <c r="E821" t="str">
        <f t="shared" si="67"/>
        <v>NO</v>
      </c>
      <c r="F821" t="str">
        <f t="shared" si="68"/>
        <v>NO</v>
      </c>
      <c r="H821" t="str">
        <f>IF((COUNTIF('Metab Abbr iJR904'!$A:$A,"="&amp;G821&amp;"") + COUNTIF('Metab Abbr iJR904'!$A:$A,"="&amp;G821&amp;"(e)")) &gt; 0,"YES","NO")</f>
        <v>YES</v>
      </c>
      <c r="I821" t="str">
        <f t="shared" si="69"/>
        <v>NO</v>
      </c>
    </row>
    <row r="822" spans="1:9">
      <c r="A822" t="s">
        <v>8318</v>
      </c>
      <c r="B822" t="s">
        <v>8319</v>
      </c>
      <c r="C822" t="str">
        <f t="shared" si="65"/>
        <v>NO</v>
      </c>
      <c r="D822" t="str">
        <f t="shared" si="66"/>
        <v>NO</v>
      </c>
      <c r="E822" t="str">
        <f t="shared" si="67"/>
        <v>NO</v>
      </c>
      <c r="F822" t="str">
        <f t="shared" si="68"/>
        <v>NO</v>
      </c>
      <c r="H822" t="str">
        <f>IF((COUNTIF('Metab Abbr iJR904'!$A:$A,"="&amp;G822&amp;"") + COUNTIF('Metab Abbr iJR904'!$A:$A,"="&amp;G822&amp;"(e)")) &gt; 0,"YES","NO")</f>
        <v>YES</v>
      </c>
      <c r="I822" t="str">
        <f t="shared" si="69"/>
        <v>NO</v>
      </c>
    </row>
    <row r="823" spans="1:9">
      <c r="A823" t="s">
        <v>8320</v>
      </c>
      <c r="B823" t="s">
        <v>8321</v>
      </c>
      <c r="C823" t="str">
        <f t="shared" si="65"/>
        <v>NO</v>
      </c>
      <c r="D823" t="str">
        <f t="shared" si="66"/>
        <v>NO</v>
      </c>
      <c r="E823" t="str">
        <f t="shared" si="67"/>
        <v>NO</v>
      </c>
      <c r="F823" t="str">
        <f t="shared" si="68"/>
        <v>NO</v>
      </c>
      <c r="H823" t="str">
        <f>IF((COUNTIF('Metab Abbr iJR904'!$A:$A,"="&amp;G823&amp;"") + COUNTIF('Metab Abbr iJR904'!$A:$A,"="&amp;G823&amp;"(e)")) &gt; 0,"YES","NO")</f>
        <v>YES</v>
      </c>
      <c r="I823" t="str">
        <f t="shared" si="69"/>
        <v>NO</v>
      </c>
    </row>
    <row r="824" spans="1:9">
      <c r="A824" t="s">
        <v>8322</v>
      </c>
      <c r="B824" t="s">
        <v>8323</v>
      </c>
      <c r="C824" t="str">
        <f t="shared" si="65"/>
        <v>NO</v>
      </c>
      <c r="D824" t="str">
        <f t="shared" si="66"/>
        <v>NO</v>
      </c>
      <c r="E824" t="str">
        <f t="shared" si="67"/>
        <v>NO</v>
      </c>
      <c r="F824" t="str">
        <f t="shared" si="68"/>
        <v>NO</v>
      </c>
      <c r="H824" t="str">
        <f>IF((COUNTIF('Metab Abbr iJR904'!$A:$A,"="&amp;G824&amp;"") + COUNTIF('Metab Abbr iJR904'!$A:$A,"="&amp;G824&amp;"(e)")) &gt; 0,"YES","NO")</f>
        <v>YES</v>
      </c>
      <c r="I824" t="str">
        <f t="shared" si="69"/>
        <v>NO</v>
      </c>
    </row>
    <row r="825" spans="1:9">
      <c r="A825" t="s">
        <v>8326</v>
      </c>
      <c r="B825" t="s">
        <v>8327</v>
      </c>
      <c r="C825" t="str">
        <f t="shared" si="65"/>
        <v>NO</v>
      </c>
      <c r="D825" t="str">
        <f t="shared" si="66"/>
        <v>NO</v>
      </c>
      <c r="E825" t="str">
        <f t="shared" si="67"/>
        <v>NO</v>
      </c>
      <c r="F825" t="str">
        <f t="shared" si="68"/>
        <v>NO</v>
      </c>
      <c r="H825" t="str">
        <f>IF((COUNTIF('Metab Abbr iJR904'!$A:$A,"="&amp;G825&amp;"") + COUNTIF('Metab Abbr iJR904'!$A:$A,"="&amp;G825&amp;"(e)")) &gt; 0,"YES","NO")</f>
        <v>YES</v>
      </c>
      <c r="I825" t="str">
        <f t="shared" si="69"/>
        <v>NO</v>
      </c>
    </row>
    <row r="826" spans="1:9">
      <c r="A826" t="s">
        <v>8330</v>
      </c>
      <c r="B826" t="s">
        <v>8331</v>
      </c>
      <c r="C826" t="str">
        <f t="shared" si="65"/>
        <v>NO</v>
      </c>
      <c r="D826" t="str">
        <f t="shared" si="66"/>
        <v>NO</v>
      </c>
      <c r="E826" t="str">
        <f t="shared" si="67"/>
        <v>NO</v>
      </c>
      <c r="F826" t="str">
        <f t="shared" si="68"/>
        <v>NO</v>
      </c>
      <c r="H826" t="str">
        <f>IF((COUNTIF('Metab Abbr iJR904'!$A:$A,"="&amp;G826&amp;"") + COUNTIF('Metab Abbr iJR904'!$A:$A,"="&amp;G826&amp;"(e)")) &gt; 0,"YES","NO")</f>
        <v>YES</v>
      </c>
      <c r="I826" t="str">
        <f t="shared" si="69"/>
        <v>NO</v>
      </c>
    </row>
    <row r="827" spans="1:9">
      <c r="A827" t="s">
        <v>8334</v>
      </c>
      <c r="B827" t="s">
        <v>8335</v>
      </c>
      <c r="C827" t="str">
        <f t="shared" si="65"/>
        <v>NO</v>
      </c>
      <c r="D827" t="str">
        <f t="shared" si="66"/>
        <v>NO</v>
      </c>
      <c r="E827" t="str">
        <f t="shared" si="67"/>
        <v>NO</v>
      </c>
      <c r="F827" t="str">
        <f t="shared" si="68"/>
        <v>NO</v>
      </c>
      <c r="H827" t="str">
        <f>IF((COUNTIF('Metab Abbr iJR904'!$A:$A,"="&amp;G827&amp;"") + COUNTIF('Metab Abbr iJR904'!$A:$A,"="&amp;G827&amp;"(e)")) &gt; 0,"YES","NO")</f>
        <v>YES</v>
      </c>
      <c r="I827" t="str">
        <f t="shared" si="69"/>
        <v>NO</v>
      </c>
    </row>
    <row r="828" spans="1:9">
      <c r="A828" t="s">
        <v>8336</v>
      </c>
      <c r="B828" t="s">
        <v>8337</v>
      </c>
      <c r="C828" t="str">
        <f t="shared" si="65"/>
        <v>NO</v>
      </c>
      <c r="D828" t="str">
        <f t="shared" si="66"/>
        <v>NO</v>
      </c>
      <c r="E828" t="str">
        <f t="shared" si="67"/>
        <v>NO</v>
      </c>
      <c r="F828" t="str">
        <f t="shared" si="68"/>
        <v>NO</v>
      </c>
      <c r="H828" t="str">
        <f>IF((COUNTIF('Metab Abbr iJR904'!$A:$A,"="&amp;G828&amp;"") + COUNTIF('Metab Abbr iJR904'!$A:$A,"="&amp;G828&amp;"(e)")) &gt; 0,"YES","NO")</f>
        <v>YES</v>
      </c>
      <c r="I828" t="str">
        <f t="shared" si="69"/>
        <v>NO</v>
      </c>
    </row>
    <row r="829" spans="1:9">
      <c r="A829" t="s">
        <v>8340</v>
      </c>
      <c r="B829" t="s">
        <v>8341</v>
      </c>
      <c r="C829" t="str">
        <f t="shared" si="65"/>
        <v>NO</v>
      </c>
      <c r="D829" t="str">
        <f t="shared" si="66"/>
        <v>NO</v>
      </c>
      <c r="E829" t="str">
        <f t="shared" si="67"/>
        <v>NO</v>
      </c>
      <c r="F829" t="str">
        <f t="shared" si="68"/>
        <v>NO</v>
      </c>
      <c r="H829" t="str">
        <f>IF((COUNTIF('Metab Abbr iJR904'!$A:$A,"="&amp;G829&amp;"") + COUNTIF('Metab Abbr iJR904'!$A:$A,"="&amp;G829&amp;"(e)")) &gt; 0,"YES","NO")</f>
        <v>YES</v>
      </c>
      <c r="I829" t="str">
        <f t="shared" si="69"/>
        <v>NO</v>
      </c>
    </row>
    <row r="830" spans="1:9">
      <c r="A830" t="s">
        <v>8344</v>
      </c>
      <c r="B830" t="s">
        <v>8345</v>
      </c>
      <c r="C830" t="str">
        <f t="shared" si="65"/>
        <v>NO</v>
      </c>
      <c r="D830" t="str">
        <f t="shared" si="66"/>
        <v>NO</v>
      </c>
      <c r="E830" t="str">
        <f t="shared" si="67"/>
        <v>NO</v>
      </c>
      <c r="F830" t="str">
        <f t="shared" si="68"/>
        <v>NO</v>
      </c>
      <c r="H830" t="str">
        <f>IF((COUNTIF('Metab Abbr iJR904'!$A:$A,"="&amp;G830&amp;"") + COUNTIF('Metab Abbr iJR904'!$A:$A,"="&amp;G830&amp;"(e)")) &gt; 0,"YES","NO")</f>
        <v>YES</v>
      </c>
      <c r="I830" t="str">
        <f t="shared" si="69"/>
        <v>NO</v>
      </c>
    </row>
    <row r="831" spans="1:9">
      <c r="A831" t="s">
        <v>8348</v>
      </c>
      <c r="B831" t="s">
        <v>8349</v>
      </c>
      <c r="C831" t="str">
        <f t="shared" si="65"/>
        <v>NO</v>
      </c>
      <c r="D831" t="str">
        <f t="shared" si="66"/>
        <v>NO</v>
      </c>
      <c r="E831" t="str">
        <f t="shared" si="67"/>
        <v>NO</v>
      </c>
      <c r="F831" t="str">
        <f t="shared" si="68"/>
        <v>NO</v>
      </c>
      <c r="H831" t="str">
        <f>IF((COUNTIF('Metab Abbr iJR904'!$A:$A,"="&amp;G831&amp;"") + COUNTIF('Metab Abbr iJR904'!$A:$A,"="&amp;G831&amp;"(e)")) &gt; 0,"YES","NO")</f>
        <v>YES</v>
      </c>
      <c r="I831" t="str">
        <f t="shared" si="69"/>
        <v>NO</v>
      </c>
    </row>
    <row r="832" spans="1:9">
      <c r="A832" t="s">
        <v>8350</v>
      </c>
      <c r="B832" t="s">
        <v>8351</v>
      </c>
      <c r="C832" t="str">
        <f t="shared" si="65"/>
        <v>NO</v>
      </c>
      <c r="D832" t="str">
        <f t="shared" si="66"/>
        <v>NO</v>
      </c>
      <c r="E832" t="str">
        <f t="shared" si="67"/>
        <v>NO</v>
      </c>
      <c r="F832" t="str">
        <f t="shared" si="68"/>
        <v>NO</v>
      </c>
      <c r="H832" t="str">
        <f>IF((COUNTIF('Metab Abbr iJR904'!$A:$A,"="&amp;G832&amp;"") + COUNTIF('Metab Abbr iJR904'!$A:$A,"="&amp;G832&amp;"(e)")) &gt; 0,"YES","NO")</f>
        <v>YES</v>
      </c>
      <c r="I832" t="str">
        <f t="shared" si="69"/>
        <v>NO</v>
      </c>
    </row>
    <row r="833" spans="1:9">
      <c r="A833" t="s">
        <v>8352</v>
      </c>
      <c r="B833" t="s">
        <v>8353</v>
      </c>
      <c r="C833" t="str">
        <f t="shared" si="65"/>
        <v>NO</v>
      </c>
      <c r="D833" t="str">
        <f t="shared" si="66"/>
        <v>NO</v>
      </c>
      <c r="E833" t="str">
        <f t="shared" si="67"/>
        <v>NO</v>
      </c>
      <c r="F833" t="str">
        <f t="shared" si="68"/>
        <v>NO</v>
      </c>
      <c r="H833" t="str">
        <f>IF((COUNTIF('Metab Abbr iJR904'!$A:$A,"="&amp;G833&amp;"") + COUNTIF('Metab Abbr iJR904'!$A:$A,"="&amp;G833&amp;"(e)")) &gt; 0,"YES","NO")</f>
        <v>YES</v>
      </c>
      <c r="I833" t="str">
        <f t="shared" si="69"/>
        <v>NO</v>
      </c>
    </row>
    <row r="834" spans="1:9">
      <c r="A834" t="s">
        <v>8356</v>
      </c>
      <c r="B834" t="s">
        <v>8357</v>
      </c>
      <c r="C834" t="str">
        <f t="shared" ref="C834:C897" si="70">IF(COUNTIF(A834,"=*tex"),"YES","NO")</f>
        <v>NO</v>
      </c>
      <c r="D834" t="str">
        <f t="shared" ref="D834:D897" si="71">IF(COUNTIF(A834,"=*tpp"),"YES","NO")</f>
        <v>NO</v>
      </c>
      <c r="E834" t="str">
        <f t="shared" ref="E834:E897" si="72">IF(OR(COUNTIF(C834,"=YES") &gt; 0,COUNTIF(D834,"=YES") &gt; 0), "YES","NO")</f>
        <v>NO</v>
      </c>
      <c r="F834" t="str">
        <f t="shared" ref="F834:F897" si="73">IF(OR(COUNTIF(D834,"=YES") &gt; 0,COUNTIF(E834,"=YES") &gt; 0), "YES","NO")</f>
        <v>NO</v>
      </c>
      <c r="H834" t="str">
        <f>IF((COUNTIF('Metab Abbr iJR904'!$A:$A,"="&amp;G834&amp;"") + COUNTIF('Metab Abbr iJR904'!$A:$A,"="&amp;G834&amp;"(e)")) &gt; 0,"YES","NO")</f>
        <v>YES</v>
      </c>
      <c r="I834" t="str">
        <f t="shared" ref="I834:I897" si="74">IF(AND(COUNTIF(E834,"=YES")&gt;0,COUNTIF(H834,"YES")&gt;0),"YES","NO")</f>
        <v>NO</v>
      </c>
    </row>
    <row r="835" spans="1:9">
      <c r="A835" t="s">
        <v>8360</v>
      </c>
      <c r="B835" t="s">
        <v>8361</v>
      </c>
      <c r="C835" t="str">
        <f t="shared" si="70"/>
        <v>NO</v>
      </c>
      <c r="D835" t="str">
        <f t="shared" si="71"/>
        <v>NO</v>
      </c>
      <c r="E835" t="str">
        <f t="shared" si="72"/>
        <v>NO</v>
      </c>
      <c r="F835" t="str">
        <f t="shared" si="73"/>
        <v>NO</v>
      </c>
      <c r="H835" t="str">
        <f>IF((COUNTIF('Metab Abbr iJR904'!$A:$A,"="&amp;G835&amp;"") + COUNTIF('Metab Abbr iJR904'!$A:$A,"="&amp;G835&amp;"(e)")) &gt; 0,"YES","NO")</f>
        <v>YES</v>
      </c>
      <c r="I835" t="str">
        <f t="shared" si="74"/>
        <v>NO</v>
      </c>
    </row>
    <row r="836" spans="1:9">
      <c r="A836" t="s">
        <v>8364</v>
      </c>
      <c r="B836" t="s">
        <v>8365</v>
      </c>
      <c r="C836" t="str">
        <f t="shared" si="70"/>
        <v>NO</v>
      </c>
      <c r="D836" t="str">
        <f t="shared" si="71"/>
        <v>NO</v>
      </c>
      <c r="E836" t="str">
        <f t="shared" si="72"/>
        <v>NO</v>
      </c>
      <c r="F836" t="str">
        <f t="shared" si="73"/>
        <v>NO</v>
      </c>
      <c r="H836" t="str">
        <f>IF((COUNTIF('Metab Abbr iJR904'!$A:$A,"="&amp;G836&amp;"") + COUNTIF('Metab Abbr iJR904'!$A:$A,"="&amp;G836&amp;"(e)")) &gt; 0,"YES","NO")</f>
        <v>YES</v>
      </c>
      <c r="I836" t="str">
        <f t="shared" si="74"/>
        <v>NO</v>
      </c>
    </row>
    <row r="837" spans="1:9">
      <c r="A837" t="s">
        <v>8368</v>
      </c>
      <c r="B837" t="s">
        <v>8369</v>
      </c>
      <c r="C837" t="str">
        <f t="shared" si="70"/>
        <v>NO</v>
      </c>
      <c r="D837" t="str">
        <f t="shared" si="71"/>
        <v>NO</v>
      </c>
      <c r="E837" t="str">
        <f t="shared" si="72"/>
        <v>NO</v>
      </c>
      <c r="F837" t="str">
        <f t="shared" si="73"/>
        <v>NO</v>
      </c>
      <c r="H837" t="str">
        <f>IF((COUNTIF('Metab Abbr iJR904'!$A:$A,"="&amp;G837&amp;"") + COUNTIF('Metab Abbr iJR904'!$A:$A,"="&amp;G837&amp;"(e)")) &gt; 0,"YES","NO")</f>
        <v>YES</v>
      </c>
      <c r="I837" t="str">
        <f t="shared" si="74"/>
        <v>NO</v>
      </c>
    </row>
    <row r="838" spans="1:9">
      <c r="A838" t="s">
        <v>8374</v>
      </c>
      <c r="B838" t="s">
        <v>8375</v>
      </c>
      <c r="C838" t="str">
        <f t="shared" si="70"/>
        <v>NO</v>
      </c>
      <c r="D838" t="str">
        <f t="shared" si="71"/>
        <v>NO</v>
      </c>
      <c r="E838" t="str">
        <f t="shared" si="72"/>
        <v>NO</v>
      </c>
      <c r="F838" t="str">
        <f t="shared" si="73"/>
        <v>NO</v>
      </c>
      <c r="H838" t="str">
        <f>IF((COUNTIF('Metab Abbr iJR904'!$A:$A,"="&amp;G838&amp;"") + COUNTIF('Metab Abbr iJR904'!$A:$A,"="&amp;G838&amp;"(e)")) &gt; 0,"YES","NO")</f>
        <v>YES</v>
      </c>
      <c r="I838" t="str">
        <f t="shared" si="74"/>
        <v>NO</v>
      </c>
    </row>
    <row r="839" spans="1:9">
      <c r="A839" t="s">
        <v>8376</v>
      </c>
      <c r="B839" t="s">
        <v>8377</v>
      </c>
      <c r="C839" t="str">
        <f t="shared" si="70"/>
        <v>NO</v>
      </c>
      <c r="D839" t="str">
        <f t="shared" si="71"/>
        <v>NO</v>
      </c>
      <c r="E839" t="str">
        <f t="shared" si="72"/>
        <v>NO</v>
      </c>
      <c r="F839" t="str">
        <f t="shared" si="73"/>
        <v>NO</v>
      </c>
      <c r="H839" t="str">
        <f>IF((COUNTIF('Metab Abbr iJR904'!$A:$A,"="&amp;G839&amp;"") + COUNTIF('Metab Abbr iJR904'!$A:$A,"="&amp;G839&amp;"(e)")) &gt; 0,"YES","NO")</f>
        <v>YES</v>
      </c>
      <c r="I839" t="str">
        <f t="shared" si="74"/>
        <v>NO</v>
      </c>
    </row>
    <row r="840" spans="1:9">
      <c r="A840" t="s">
        <v>8378</v>
      </c>
      <c r="B840" t="s">
        <v>8379</v>
      </c>
      <c r="C840" t="str">
        <f t="shared" si="70"/>
        <v>NO</v>
      </c>
      <c r="D840" t="str">
        <f t="shared" si="71"/>
        <v>NO</v>
      </c>
      <c r="E840" t="str">
        <f t="shared" si="72"/>
        <v>NO</v>
      </c>
      <c r="F840" t="str">
        <f t="shared" si="73"/>
        <v>NO</v>
      </c>
      <c r="H840" t="str">
        <f>IF((COUNTIF('Metab Abbr iJR904'!$A:$A,"="&amp;G840&amp;"") + COUNTIF('Metab Abbr iJR904'!$A:$A,"="&amp;G840&amp;"(e)")) &gt; 0,"YES","NO")</f>
        <v>YES</v>
      </c>
      <c r="I840" t="str">
        <f t="shared" si="74"/>
        <v>NO</v>
      </c>
    </row>
    <row r="841" spans="1:9">
      <c r="A841" t="s">
        <v>8382</v>
      </c>
      <c r="B841" t="s">
        <v>8383</v>
      </c>
      <c r="C841" t="str">
        <f t="shared" si="70"/>
        <v>NO</v>
      </c>
      <c r="D841" t="str">
        <f t="shared" si="71"/>
        <v>NO</v>
      </c>
      <c r="E841" t="str">
        <f t="shared" si="72"/>
        <v>NO</v>
      </c>
      <c r="F841" t="str">
        <f t="shared" si="73"/>
        <v>NO</v>
      </c>
      <c r="H841" t="str">
        <f>IF((COUNTIF('Metab Abbr iJR904'!$A:$A,"="&amp;G841&amp;"") + COUNTIF('Metab Abbr iJR904'!$A:$A,"="&amp;G841&amp;"(e)")) &gt; 0,"YES","NO")</f>
        <v>YES</v>
      </c>
      <c r="I841" t="str">
        <f t="shared" si="74"/>
        <v>NO</v>
      </c>
    </row>
    <row r="842" spans="1:9">
      <c r="A842" t="s">
        <v>8384</v>
      </c>
      <c r="B842" t="s">
        <v>8385</v>
      </c>
      <c r="C842" t="str">
        <f t="shared" si="70"/>
        <v>NO</v>
      </c>
      <c r="D842" t="str">
        <f t="shared" si="71"/>
        <v>NO</v>
      </c>
      <c r="E842" t="str">
        <f t="shared" si="72"/>
        <v>NO</v>
      </c>
      <c r="F842" t="str">
        <f t="shared" si="73"/>
        <v>NO</v>
      </c>
      <c r="H842" t="str">
        <f>IF((COUNTIF('Metab Abbr iJR904'!$A:$A,"="&amp;G842&amp;"") + COUNTIF('Metab Abbr iJR904'!$A:$A,"="&amp;G842&amp;"(e)")) &gt; 0,"YES","NO")</f>
        <v>YES</v>
      </c>
      <c r="I842" t="str">
        <f t="shared" si="74"/>
        <v>NO</v>
      </c>
    </row>
    <row r="843" spans="1:9">
      <c r="A843" t="s">
        <v>8386</v>
      </c>
      <c r="B843" t="s">
        <v>8387</v>
      </c>
      <c r="C843" t="str">
        <f t="shared" si="70"/>
        <v>NO</v>
      </c>
      <c r="D843" t="str">
        <f t="shared" si="71"/>
        <v>NO</v>
      </c>
      <c r="E843" t="str">
        <f t="shared" si="72"/>
        <v>NO</v>
      </c>
      <c r="F843" t="str">
        <f t="shared" si="73"/>
        <v>NO</v>
      </c>
      <c r="H843" t="str">
        <f>IF((COUNTIF('Metab Abbr iJR904'!$A:$A,"="&amp;G843&amp;"") + COUNTIF('Metab Abbr iJR904'!$A:$A,"="&amp;G843&amp;"(e)")) &gt; 0,"YES","NO")</f>
        <v>YES</v>
      </c>
      <c r="I843" t="str">
        <f t="shared" si="74"/>
        <v>NO</v>
      </c>
    </row>
    <row r="844" spans="1:9">
      <c r="A844" t="s">
        <v>8388</v>
      </c>
      <c r="B844" t="s">
        <v>8389</v>
      </c>
      <c r="C844" t="str">
        <f t="shared" si="70"/>
        <v>NO</v>
      </c>
      <c r="D844" t="str">
        <f t="shared" si="71"/>
        <v>NO</v>
      </c>
      <c r="E844" t="str">
        <f t="shared" si="72"/>
        <v>NO</v>
      </c>
      <c r="F844" t="str">
        <f t="shared" si="73"/>
        <v>NO</v>
      </c>
      <c r="H844" t="str">
        <f>IF((COUNTIF('Metab Abbr iJR904'!$A:$A,"="&amp;G844&amp;"") + COUNTIF('Metab Abbr iJR904'!$A:$A,"="&amp;G844&amp;"(e)")) &gt; 0,"YES","NO")</f>
        <v>YES</v>
      </c>
      <c r="I844" t="str">
        <f t="shared" si="74"/>
        <v>NO</v>
      </c>
    </row>
    <row r="845" spans="1:9">
      <c r="A845" t="s">
        <v>8390</v>
      </c>
      <c r="B845" t="s">
        <v>8391</v>
      </c>
      <c r="C845" t="str">
        <f t="shared" si="70"/>
        <v>NO</v>
      </c>
      <c r="D845" t="str">
        <f t="shared" si="71"/>
        <v>NO</v>
      </c>
      <c r="E845" t="str">
        <f t="shared" si="72"/>
        <v>NO</v>
      </c>
      <c r="F845" t="str">
        <f t="shared" si="73"/>
        <v>NO</v>
      </c>
      <c r="H845" t="str">
        <f>IF((COUNTIF('Metab Abbr iJR904'!$A:$A,"="&amp;G845&amp;"") + COUNTIF('Metab Abbr iJR904'!$A:$A,"="&amp;G845&amp;"(e)")) &gt; 0,"YES","NO")</f>
        <v>YES</v>
      </c>
      <c r="I845" t="str">
        <f t="shared" si="74"/>
        <v>NO</v>
      </c>
    </row>
    <row r="846" spans="1:9">
      <c r="A846" t="s">
        <v>8392</v>
      </c>
      <c r="B846" t="s">
        <v>8393</v>
      </c>
      <c r="C846" t="str">
        <f t="shared" si="70"/>
        <v>NO</v>
      </c>
      <c r="D846" t="str">
        <f t="shared" si="71"/>
        <v>NO</v>
      </c>
      <c r="E846" t="str">
        <f t="shared" si="72"/>
        <v>NO</v>
      </c>
      <c r="F846" t="str">
        <f t="shared" si="73"/>
        <v>NO</v>
      </c>
      <c r="H846" t="str">
        <f>IF((COUNTIF('Metab Abbr iJR904'!$A:$A,"="&amp;G846&amp;"") + COUNTIF('Metab Abbr iJR904'!$A:$A,"="&amp;G846&amp;"(e)")) &gt; 0,"YES","NO")</f>
        <v>YES</v>
      </c>
      <c r="I846" t="str">
        <f t="shared" si="74"/>
        <v>NO</v>
      </c>
    </row>
    <row r="847" spans="1:9">
      <c r="A847" t="s">
        <v>8394</v>
      </c>
      <c r="B847" t="s">
        <v>8395</v>
      </c>
      <c r="C847" t="str">
        <f t="shared" si="70"/>
        <v>NO</v>
      </c>
      <c r="D847" t="str">
        <f t="shared" si="71"/>
        <v>NO</v>
      </c>
      <c r="E847" t="str">
        <f t="shared" si="72"/>
        <v>NO</v>
      </c>
      <c r="F847" t="str">
        <f t="shared" si="73"/>
        <v>NO</v>
      </c>
      <c r="H847" t="str">
        <f>IF((COUNTIF('Metab Abbr iJR904'!$A:$A,"="&amp;G847&amp;"") + COUNTIF('Metab Abbr iJR904'!$A:$A,"="&amp;G847&amp;"(e)")) &gt; 0,"YES","NO")</f>
        <v>YES</v>
      </c>
      <c r="I847" t="str">
        <f t="shared" si="74"/>
        <v>NO</v>
      </c>
    </row>
    <row r="848" spans="1:9">
      <c r="A848" t="s">
        <v>8396</v>
      </c>
      <c r="B848" t="s">
        <v>8397</v>
      </c>
      <c r="C848" t="str">
        <f t="shared" si="70"/>
        <v>NO</v>
      </c>
      <c r="D848" t="str">
        <f t="shared" si="71"/>
        <v>NO</v>
      </c>
      <c r="E848" t="str">
        <f t="shared" si="72"/>
        <v>NO</v>
      </c>
      <c r="F848" t="str">
        <f t="shared" si="73"/>
        <v>NO</v>
      </c>
      <c r="H848" t="str">
        <f>IF((COUNTIF('Metab Abbr iJR904'!$A:$A,"="&amp;G848&amp;"") + COUNTIF('Metab Abbr iJR904'!$A:$A,"="&amp;G848&amp;"(e)")) &gt; 0,"YES","NO")</f>
        <v>YES</v>
      </c>
      <c r="I848" t="str">
        <f t="shared" si="74"/>
        <v>NO</v>
      </c>
    </row>
    <row r="849" spans="1:9">
      <c r="A849" t="s">
        <v>8398</v>
      </c>
      <c r="B849" t="s">
        <v>8399</v>
      </c>
      <c r="C849" t="str">
        <f t="shared" si="70"/>
        <v>NO</v>
      </c>
      <c r="D849" t="str">
        <f t="shared" si="71"/>
        <v>NO</v>
      </c>
      <c r="E849" t="str">
        <f t="shared" si="72"/>
        <v>NO</v>
      </c>
      <c r="F849" t="str">
        <f t="shared" si="73"/>
        <v>NO</v>
      </c>
      <c r="H849" t="str">
        <f>IF((COUNTIF('Metab Abbr iJR904'!$A:$A,"="&amp;G849&amp;"") + COUNTIF('Metab Abbr iJR904'!$A:$A,"="&amp;G849&amp;"(e)")) &gt; 0,"YES","NO")</f>
        <v>YES</v>
      </c>
      <c r="I849" t="str">
        <f t="shared" si="74"/>
        <v>NO</v>
      </c>
    </row>
    <row r="850" spans="1:9">
      <c r="A850" t="s">
        <v>8400</v>
      </c>
      <c r="B850" t="s">
        <v>8401</v>
      </c>
      <c r="C850" t="str">
        <f t="shared" si="70"/>
        <v>NO</v>
      </c>
      <c r="D850" t="str">
        <f t="shared" si="71"/>
        <v>NO</v>
      </c>
      <c r="E850" t="str">
        <f t="shared" si="72"/>
        <v>NO</v>
      </c>
      <c r="F850" t="str">
        <f t="shared" si="73"/>
        <v>NO</v>
      </c>
      <c r="H850" t="str">
        <f>IF((COUNTIF('Metab Abbr iJR904'!$A:$A,"="&amp;G850&amp;"") + COUNTIF('Metab Abbr iJR904'!$A:$A,"="&amp;G850&amp;"(e)")) &gt; 0,"YES","NO")</f>
        <v>YES</v>
      </c>
      <c r="I850" t="str">
        <f t="shared" si="74"/>
        <v>NO</v>
      </c>
    </row>
    <row r="851" spans="1:9">
      <c r="A851" t="s">
        <v>8404</v>
      </c>
      <c r="B851" t="s">
        <v>8405</v>
      </c>
      <c r="C851" t="str">
        <f t="shared" si="70"/>
        <v>NO</v>
      </c>
      <c r="D851" t="str">
        <f t="shared" si="71"/>
        <v>NO</v>
      </c>
      <c r="E851" t="str">
        <f t="shared" si="72"/>
        <v>NO</v>
      </c>
      <c r="F851" t="str">
        <f t="shared" si="73"/>
        <v>NO</v>
      </c>
      <c r="H851" t="str">
        <f>IF((COUNTIF('Metab Abbr iJR904'!$A:$A,"="&amp;G851&amp;"") + COUNTIF('Metab Abbr iJR904'!$A:$A,"="&amp;G851&amp;"(e)")) &gt; 0,"YES","NO")</f>
        <v>YES</v>
      </c>
      <c r="I851" t="str">
        <f t="shared" si="74"/>
        <v>NO</v>
      </c>
    </row>
    <row r="852" spans="1:9">
      <c r="A852" t="s">
        <v>8406</v>
      </c>
      <c r="B852" t="s">
        <v>8407</v>
      </c>
      <c r="C852" t="str">
        <f t="shared" si="70"/>
        <v>NO</v>
      </c>
      <c r="D852" t="str">
        <f t="shared" si="71"/>
        <v>NO</v>
      </c>
      <c r="E852" t="str">
        <f t="shared" si="72"/>
        <v>NO</v>
      </c>
      <c r="F852" t="str">
        <f t="shared" si="73"/>
        <v>NO</v>
      </c>
      <c r="H852" t="str">
        <f>IF((COUNTIF('Metab Abbr iJR904'!$A:$A,"="&amp;G852&amp;"") + COUNTIF('Metab Abbr iJR904'!$A:$A,"="&amp;G852&amp;"(e)")) &gt; 0,"YES","NO")</f>
        <v>YES</v>
      </c>
      <c r="I852" t="str">
        <f t="shared" si="74"/>
        <v>NO</v>
      </c>
    </row>
    <row r="853" spans="1:9">
      <c r="A853" t="s">
        <v>8408</v>
      </c>
      <c r="B853" t="s">
        <v>8409</v>
      </c>
      <c r="C853" t="str">
        <f t="shared" si="70"/>
        <v>NO</v>
      </c>
      <c r="D853" t="str">
        <f t="shared" si="71"/>
        <v>NO</v>
      </c>
      <c r="E853" t="str">
        <f t="shared" si="72"/>
        <v>NO</v>
      </c>
      <c r="F853" t="str">
        <f t="shared" si="73"/>
        <v>NO</v>
      </c>
      <c r="H853" t="str">
        <f>IF((COUNTIF('Metab Abbr iJR904'!$A:$A,"="&amp;G853&amp;"") + COUNTIF('Metab Abbr iJR904'!$A:$A,"="&amp;G853&amp;"(e)")) &gt; 0,"YES","NO")</f>
        <v>YES</v>
      </c>
      <c r="I853" t="str">
        <f t="shared" si="74"/>
        <v>NO</v>
      </c>
    </row>
    <row r="854" spans="1:9">
      <c r="A854" t="s">
        <v>8412</v>
      </c>
      <c r="B854" t="s">
        <v>8413</v>
      </c>
      <c r="C854" t="str">
        <f t="shared" si="70"/>
        <v>NO</v>
      </c>
      <c r="D854" t="str">
        <f t="shared" si="71"/>
        <v>NO</v>
      </c>
      <c r="E854" t="str">
        <f t="shared" si="72"/>
        <v>NO</v>
      </c>
      <c r="F854" t="str">
        <f t="shared" si="73"/>
        <v>NO</v>
      </c>
      <c r="H854" t="str">
        <f>IF((COUNTIF('Metab Abbr iJR904'!$A:$A,"="&amp;G854&amp;"") + COUNTIF('Metab Abbr iJR904'!$A:$A,"="&amp;G854&amp;"(e)")) &gt; 0,"YES","NO")</f>
        <v>YES</v>
      </c>
      <c r="I854" t="str">
        <f t="shared" si="74"/>
        <v>NO</v>
      </c>
    </row>
    <row r="855" spans="1:9">
      <c r="A855" t="s">
        <v>8416</v>
      </c>
      <c r="B855" t="s">
        <v>8417</v>
      </c>
      <c r="C855" t="str">
        <f t="shared" si="70"/>
        <v>NO</v>
      </c>
      <c r="D855" t="str">
        <f t="shared" si="71"/>
        <v>NO</v>
      </c>
      <c r="E855" t="str">
        <f t="shared" si="72"/>
        <v>NO</v>
      </c>
      <c r="F855" t="str">
        <f t="shared" si="73"/>
        <v>NO</v>
      </c>
      <c r="H855" t="str">
        <f>IF((COUNTIF('Metab Abbr iJR904'!$A:$A,"="&amp;G855&amp;"") + COUNTIF('Metab Abbr iJR904'!$A:$A,"="&amp;G855&amp;"(e)")) &gt; 0,"YES","NO")</f>
        <v>YES</v>
      </c>
      <c r="I855" t="str">
        <f t="shared" si="74"/>
        <v>NO</v>
      </c>
    </row>
    <row r="856" spans="1:9">
      <c r="A856" t="s">
        <v>8418</v>
      </c>
      <c r="B856" t="s">
        <v>8419</v>
      </c>
      <c r="C856" t="str">
        <f t="shared" si="70"/>
        <v>NO</v>
      </c>
      <c r="D856" t="str">
        <f t="shared" si="71"/>
        <v>NO</v>
      </c>
      <c r="E856" t="str">
        <f t="shared" si="72"/>
        <v>NO</v>
      </c>
      <c r="F856" t="str">
        <f t="shared" si="73"/>
        <v>NO</v>
      </c>
      <c r="H856" t="str">
        <f>IF((COUNTIF('Metab Abbr iJR904'!$A:$A,"="&amp;G856&amp;"") + COUNTIF('Metab Abbr iJR904'!$A:$A,"="&amp;G856&amp;"(e)")) &gt; 0,"YES","NO")</f>
        <v>YES</v>
      </c>
      <c r="I856" t="str">
        <f t="shared" si="74"/>
        <v>NO</v>
      </c>
    </row>
    <row r="857" spans="1:9">
      <c r="A857" t="s">
        <v>8420</v>
      </c>
      <c r="B857" t="s">
        <v>8421</v>
      </c>
      <c r="C857" t="str">
        <f t="shared" si="70"/>
        <v>NO</v>
      </c>
      <c r="D857" t="str">
        <f t="shared" si="71"/>
        <v>NO</v>
      </c>
      <c r="E857" t="str">
        <f t="shared" si="72"/>
        <v>NO</v>
      </c>
      <c r="F857" t="str">
        <f t="shared" si="73"/>
        <v>NO</v>
      </c>
      <c r="H857" t="str">
        <f>IF((COUNTIF('Metab Abbr iJR904'!$A:$A,"="&amp;G857&amp;"") + COUNTIF('Metab Abbr iJR904'!$A:$A,"="&amp;G857&amp;"(e)")) &gt; 0,"YES","NO")</f>
        <v>YES</v>
      </c>
      <c r="I857" t="str">
        <f t="shared" si="74"/>
        <v>NO</v>
      </c>
    </row>
    <row r="858" spans="1:9">
      <c r="A858" t="s">
        <v>8422</v>
      </c>
      <c r="B858" t="s">
        <v>8423</v>
      </c>
      <c r="C858" t="str">
        <f t="shared" si="70"/>
        <v>NO</v>
      </c>
      <c r="D858" t="str">
        <f t="shared" si="71"/>
        <v>NO</v>
      </c>
      <c r="E858" t="str">
        <f t="shared" si="72"/>
        <v>NO</v>
      </c>
      <c r="F858" t="str">
        <f t="shared" si="73"/>
        <v>NO</v>
      </c>
      <c r="H858" t="str">
        <f>IF((COUNTIF('Metab Abbr iJR904'!$A:$A,"="&amp;G858&amp;"") + COUNTIF('Metab Abbr iJR904'!$A:$A,"="&amp;G858&amp;"(e)")) &gt; 0,"YES","NO")</f>
        <v>YES</v>
      </c>
      <c r="I858" t="str">
        <f t="shared" si="74"/>
        <v>NO</v>
      </c>
    </row>
    <row r="859" spans="1:9">
      <c r="A859" t="s">
        <v>8426</v>
      </c>
      <c r="B859" t="s">
        <v>8427</v>
      </c>
      <c r="C859" t="str">
        <f t="shared" si="70"/>
        <v>NO</v>
      </c>
      <c r="D859" t="str">
        <f t="shared" si="71"/>
        <v>NO</v>
      </c>
      <c r="E859" t="str">
        <f t="shared" si="72"/>
        <v>NO</v>
      </c>
      <c r="F859" t="str">
        <f t="shared" si="73"/>
        <v>NO</v>
      </c>
      <c r="H859" t="str">
        <f>IF((COUNTIF('Metab Abbr iJR904'!$A:$A,"="&amp;G859&amp;"") + COUNTIF('Metab Abbr iJR904'!$A:$A,"="&amp;G859&amp;"(e)")) &gt; 0,"YES","NO")</f>
        <v>YES</v>
      </c>
      <c r="I859" t="str">
        <f t="shared" si="74"/>
        <v>NO</v>
      </c>
    </row>
    <row r="860" spans="1:9">
      <c r="A860" t="s">
        <v>8430</v>
      </c>
      <c r="B860" t="s">
        <v>8431</v>
      </c>
      <c r="C860" t="str">
        <f t="shared" si="70"/>
        <v>NO</v>
      </c>
      <c r="D860" t="str">
        <f t="shared" si="71"/>
        <v>NO</v>
      </c>
      <c r="E860" t="str">
        <f t="shared" si="72"/>
        <v>NO</v>
      </c>
      <c r="F860" t="str">
        <f t="shared" si="73"/>
        <v>NO</v>
      </c>
      <c r="H860" t="str">
        <f>IF((COUNTIF('Metab Abbr iJR904'!$A:$A,"="&amp;G860&amp;"") + COUNTIF('Metab Abbr iJR904'!$A:$A,"="&amp;G860&amp;"(e)")) &gt; 0,"YES","NO")</f>
        <v>YES</v>
      </c>
      <c r="I860" t="str">
        <f t="shared" si="74"/>
        <v>NO</v>
      </c>
    </row>
    <row r="861" spans="1:9">
      <c r="A861" t="s">
        <v>8432</v>
      </c>
      <c r="B861" t="s">
        <v>8433</v>
      </c>
      <c r="C861" t="str">
        <f t="shared" si="70"/>
        <v>NO</v>
      </c>
      <c r="D861" t="str">
        <f t="shared" si="71"/>
        <v>NO</v>
      </c>
      <c r="E861" t="str">
        <f t="shared" si="72"/>
        <v>NO</v>
      </c>
      <c r="F861" t="str">
        <f t="shared" si="73"/>
        <v>NO</v>
      </c>
      <c r="H861" t="str">
        <f>IF((COUNTIF('Metab Abbr iJR904'!$A:$A,"="&amp;G861&amp;"") + COUNTIF('Metab Abbr iJR904'!$A:$A,"="&amp;G861&amp;"(e)")) &gt; 0,"YES","NO")</f>
        <v>YES</v>
      </c>
      <c r="I861" t="str">
        <f t="shared" si="74"/>
        <v>NO</v>
      </c>
    </row>
    <row r="862" spans="1:9">
      <c r="A862" t="s">
        <v>8436</v>
      </c>
      <c r="B862" t="s">
        <v>8437</v>
      </c>
      <c r="C862" t="str">
        <f t="shared" si="70"/>
        <v>NO</v>
      </c>
      <c r="D862" t="str">
        <f t="shared" si="71"/>
        <v>NO</v>
      </c>
      <c r="E862" t="str">
        <f t="shared" si="72"/>
        <v>NO</v>
      </c>
      <c r="F862" t="str">
        <f t="shared" si="73"/>
        <v>NO</v>
      </c>
      <c r="H862" t="str">
        <f>IF((COUNTIF('Metab Abbr iJR904'!$A:$A,"="&amp;G862&amp;"") + COUNTIF('Metab Abbr iJR904'!$A:$A,"="&amp;G862&amp;"(e)")) &gt; 0,"YES","NO")</f>
        <v>YES</v>
      </c>
      <c r="I862" t="str">
        <f t="shared" si="74"/>
        <v>NO</v>
      </c>
    </row>
    <row r="863" spans="1:9">
      <c r="A863" t="s">
        <v>8438</v>
      </c>
      <c r="B863" t="s">
        <v>8439</v>
      </c>
      <c r="C863" t="str">
        <f t="shared" si="70"/>
        <v>NO</v>
      </c>
      <c r="D863" t="str">
        <f t="shared" si="71"/>
        <v>NO</v>
      </c>
      <c r="E863" t="str">
        <f t="shared" si="72"/>
        <v>NO</v>
      </c>
      <c r="F863" t="str">
        <f t="shared" si="73"/>
        <v>NO</v>
      </c>
      <c r="H863" t="str">
        <f>IF((COUNTIF('Metab Abbr iJR904'!$A:$A,"="&amp;G863&amp;"") + COUNTIF('Metab Abbr iJR904'!$A:$A,"="&amp;G863&amp;"(e)")) &gt; 0,"YES","NO")</f>
        <v>YES</v>
      </c>
      <c r="I863" t="str">
        <f t="shared" si="74"/>
        <v>NO</v>
      </c>
    </row>
    <row r="864" spans="1:9">
      <c r="A864" t="s">
        <v>8440</v>
      </c>
      <c r="B864" t="s">
        <v>8441</v>
      </c>
      <c r="C864" t="str">
        <f t="shared" si="70"/>
        <v>NO</v>
      </c>
      <c r="D864" t="str">
        <f t="shared" si="71"/>
        <v>NO</v>
      </c>
      <c r="E864" t="str">
        <f t="shared" si="72"/>
        <v>NO</v>
      </c>
      <c r="F864" t="str">
        <f t="shared" si="73"/>
        <v>NO</v>
      </c>
      <c r="H864" t="str">
        <f>IF((COUNTIF('Metab Abbr iJR904'!$A:$A,"="&amp;G864&amp;"") + COUNTIF('Metab Abbr iJR904'!$A:$A,"="&amp;G864&amp;"(e)")) &gt; 0,"YES","NO")</f>
        <v>YES</v>
      </c>
      <c r="I864" t="str">
        <f t="shared" si="74"/>
        <v>NO</v>
      </c>
    </row>
    <row r="865" spans="1:9">
      <c r="A865" t="s">
        <v>8442</v>
      </c>
      <c r="B865" t="s">
        <v>8443</v>
      </c>
      <c r="C865" t="str">
        <f t="shared" si="70"/>
        <v>NO</v>
      </c>
      <c r="D865" t="str">
        <f t="shared" si="71"/>
        <v>NO</v>
      </c>
      <c r="E865" t="str">
        <f t="shared" si="72"/>
        <v>NO</v>
      </c>
      <c r="F865" t="str">
        <f t="shared" si="73"/>
        <v>NO</v>
      </c>
      <c r="H865" t="str">
        <f>IF((COUNTIF('Metab Abbr iJR904'!$A:$A,"="&amp;G865&amp;"") + COUNTIF('Metab Abbr iJR904'!$A:$A,"="&amp;G865&amp;"(e)")) &gt; 0,"YES","NO")</f>
        <v>YES</v>
      </c>
      <c r="I865" t="str">
        <f t="shared" si="74"/>
        <v>NO</v>
      </c>
    </row>
    <row r="866" spans="1:9">
      <c r="A866" t="s">
        <v>8444</v>
      </c>
      <c r="B866" t="s">
        <v>8445</v>
      </c>
      <c r="C866" t="str">
        <f t="shared" si="70"/>
        <v>NO</v>
      </c>
      <c r="D866" t="str">
        <f t="shared" si="71"/>
        <v>NO</v>
      </c>
      <c r="E866" t="str">
        <f t="shared" si="72"/>
        <v>NO</v>
      </c>
      <c r="F866" t="str">
        <f t="shared" si="73"/>
        <v>NO</v>
      </c>
      <c r="H866" t="str">
        <f>IF((COUNTIF('Metab Abbr iJR904'!$A:$A,"="&amp;G866&amp;"") + COUNTIF('Metab Abbr iJR904'!$A:$A,"="&amp;G866&amp;"(e)")) &gt; 0,"YES","NO")</f>
        <v>YES</v>
      </c>
      <c r="I866" t="str">
        <f t="shared" si="74"/>
        <v>NO</v>
      </c>
    </row>
    <row r="867" spans="1:9">
      <c r="A867" t="s">
        <v>8446</v>
      </c>
      <c r="B867" t="s">
        <v>8447</v>
      </c>
      <c r="C867" t="str">
        <f t="shared" si="70"/>
        <v>NO</v>
      </c>
      <c r="D867" t="str">
        <f t="shared" si="71"/>
        <v>NO</v>
      </c>
      <c r="E867" t="str">
        <f t="shared" si="72"/>
        <v>NO</v>
      </c>
      <c r="F867" t="str">
        <f t="shared" si="73"/>
        <v>NO</v>
      </c>
      <c r="H867" t="str">
        <f>IF((COUNTIF('Metab Abbr iJR904'!$A:$A,"="&amp;G867&amp;"") + COUNTIF('Metab Abbr iJR904'!$A:$A,"="&amp;G867&amp;"(e)")) &gt; 0,"YES","NO")</f>
        <v>YES</v>
      </c>
      <c r="I867" t="str">
        <f t="shared" si="74"/>
        <v>NO</v>
      </c>
    </row>
    <row r="868" spans="1:9">
      <c r="A868" t="s">
        <v>8454</v>
      </c>
      <c r="B868" t="s">
        <v>8455</v>
      </c>
      <c r="C868" t="str">
        <f t="shared" si="70"/>
        <v>NO</v>
      </c>
      <c r="D868" t="str">
        <f t="shared" si="71"/>
        <v>NO</v>
      </c>
      <c r="E868" t="str">
        <f t="shared" si="72"/>
        <v>NO</v>
      </c>
      <c r="F868" t="str">
        <f t="shared" si="73"/>
        <v>NO</v>
      </c>
      <c r="H868" t="str">
        <f>IF((COUNTIF('Metab Abbr iJR904'!$A:$A,"="&amp;G868&amp;"") + COUNTIF('Metab Abbr iJR904'!$A:$A,"="&amp;G868&amp;"(e)")) &gt; 0,"YES","NO")</f>
        <v>YES</v>
      </c>
      <c r="I868" t="str">
        <f t="shared" si="74"/>
        <v>NO</v>
      </c>
    </row>
    <row r="869" spans="1:9">
      <c r="A869" t="s">
        <v>8456</v>
      </c>
      <c r="B869" t="s">
        <v>8457</v>
      </c>
      <c r="C869" t="str">
        <f t="shared" si="70"/>
        <v>NO</v>
      </c>
      <c r="D869" t="str">
        <f t="shared" si="71"/>
        <v>NO</v>
      </c>
      <c r="E869" t="str">
        <f t="shared" si="72"/>
        <v>NO</v>
      </c>
      <c r="F869" t="str">
        <f t="shared" si="73"/>
        <v>NO</v>
      </c>
      <c r="H869" t="str">
        <f>IF((COUNTIF('Metab Abbr iJR904'!$A:$A,"="&amp;G869&amp;"") + COUNTIF('Metab Abbr iJR904'!$A:$A,"="&amp;G869&amp;"(e)")) &gt; 0,"YES","NO")</f>
        <v>YES</v>
      </c>
      <c r="I869" t="str">
        <f t="shared" si="74"/>
        <v>NO</v>
      </c>
    </row>
    <row r="870" spans="1:9">
      <c r="A870" t="s">
        <v>8458</v>
      </c>
      <c r="B870" t="s">
        <v>8459</v>
      </c>
      <c r="C870" t="str">
        <f t="shared" si="70"/>
        <v>NO</v>
      </c>
      <c r="D870" t="str">
        <f t="shared" si="71"/>
        <v>NO</v>
      </c>
      <c r="E870" t="str">
        <f t="shared" si="72"/>
        <v>NO</v>
      </c>
      <c r="F870" t="str">
        <f t="shared" si="73"/>
        <v>NO</v>
      </c>
      <c r="H870" t="str">
        <f>IF((COUNTIF('Metab Abbr iJR904'!$A:$A,"="&amp;G870&amp;"") + COUNTIF('Metab Abbr iJR904'!$A:$A,"="&amp;G870&amp;"(e)")) &gt; 0,"YES","NO")</f>
        <v>YES</v>
      </c>
      <c r="I870" t="str">
        <f t="shared" si="74"/>
        <v>NO</v>
      </c>
    </row>
    <row r="871" spans="1:9">
      <c r="A871" t="s">
        <v>8464</v>
      </c>
      <c r="B871" t="s">
        <v>8465</v>
      </c>
      <c r="C871" t="str">
        <f t="shared" si="70"/>
        <v>NO</v>
      </c>
      <c r="D871" t="str">
        <f t="shared" si="71"/>
        <v>NO</v>
      </c>
      <c r="E871" t="str">
        <f t="shared" si="72"/>
        <v>NO</v>
      </c>
      <c r="F871" t="str">
        <f t="shared" si="73"/>
        <v>NO</v>
      </c>
      <c r="H871" t="str">
        <f>IF((COUNTIF('Metab Abbr iJR904'!$A:$A,"="&amp;G871&amp;"") + COUNTIF('Metab Abbr iJR904'!$A:$A,"="&amp;G871&amp;"(e)")) &gt; 0,"YES","NO")</f>
        <v>YES</v>
      </c>
      <c r="I871" t="str">
        <f t="shared" si="74"/>
        <v>NO</v>
      </c>
    </row>
    <row r="872" spans="1:9">
      <c r="A872" t="s">
        <v>8466</v>
      </c>
      <c r="B872" t="s">
        <v>8467</v>
      </c>
      <c r="C872" t="str">
        <f t="shared" si="70"/>
        <v>NO</v>
      </c>
      <c r="D872" t="str">
        <f t="shared" si="71"/>
        <v>NO</v>
      </c>
      <c r="E872" t="str">
        <f t="shared" si="72"/>
        <v>NO</v>
      </c>
      <c r="F872" t="str">
        <f t="shared" si="73"/>
        <v>NO</v>
      </c>
      <c r="H872" t="str">
        <f>IF((COUNTIF('Metab Abbr iJR904'!$A:$A,"="&amp;G872&amp;"") + COUNTIF('Metab Abbr iJR904'!$A:$A,"="&amp;G872&amp;"(e)")) &gt; 0,"YES","NO")</f>
        <v>YES</v>
      </c>
      <c r="I872" t="str">
        <f t="shared" si="74"/>
        <v>NO</v>
      </c>
    </row>
    <row r="873" spans="1:9">
      <c r="A873" t="s">
        <v>8470</v>
      </c>
      <c r="B873" t="s">
        <v>8471</v>
      </c>
      <c r="C873" t="str">
        <f t="shared" si="70"/>
        <v>NO</v>
      </c>
      <c r="D873" t="str">
        <f t="shared" si="71"/>
        <v>NO</v>
      </c>
      <c r="E873" t="str">
        <f t="shared" si="72"/>
        <v>NO</v>
      </c>
      <c r="F873" t="str">
        <f t="shared" si="73"/>
        <v>NO</v>
      </c>
      <c r="H873" t="str">
        <f>IF((COUNTIF('Metab Abbr iJR904'!$A:$A,"="&amp;G873&amp;"") + COUNTIF('Metab Abbr iJR904'!$A:$A,"="&amp;G873&amp;"(e)")) &gt; 0,"YES","NO")</f>
        <v>YES</v>
      </c>
      <c r="I873" t="str">
        <f t="shared" si="74"/>
        <v>NO</v>
      </c>
    </row>
    <row r="874" spans="1:9">
      <c r="A874" t="s">
        <v>8474</v>
      </c>
      <c r="B874" t="s">
        <v>8475</v>
      </c>
      <c r="C874" t="str">
        <f t="shared" si="70"/>
        <v>NO</v>
      </c>
      <c r="D874" t="str">
        <f t="shared" si="71"/>
        <v>NO</v>
      </c>
      <c r="E874" t="str">
        <f t="shared" si="72"/>
        <v>NO</v>
      </c>
      <c r="F874" t="str">
        <f t="shared" si="73"/>
        <v>NO</v>
      </c>
      <c r="H874" t="str">
        <f>IF((COUNTIF('Metab Abbr iJR904'!$A:$A,"="&amp;G874&amp;"") + COUNTIF('Metab Abbr iJR904'!$A:$A,"="&amp;G874&amp;"(e)")) &gt; 0,"YES","NO")</f>
        <v>YES</v>
      </c>
      <c r="I874" t="str">
        <f t="shared" si="74"/>
        <v>NO</v>
      </c>
    </row>
    <row r="875" spans="1:9">
      <c r="A875" t="s">
        <v>8476</v>
      </c>
      <c r="B875" t="s">
        <v>8477</v>
      </c>
      <c r="C875" t="str">
        <f t="shared" si="70"/>
        <v>NO</v>
      </c>
      <c r="D875" t="str">
        <f t="shared" si="71"/>
        <v>NO</v>
      </c>
      <c r="E875" t="str">
        <f t="shared" si="72"/>
        <v>NO</v>
      </c>
      <c r="F875" t="str">
        <f t="shared" si="73"/>
        <v>NO</v>
      </c>
      <c r="H875" t="str">
        <f>IF((COUNTIF('Metab Abbr iJR904'!$A:$A,"="&amp;G875&amp;"") + COUNTIF('Metab Abbr iJR904'!$A:$A,"="&amp;G875&amp;"(e)")) &gt; 0,"YES","NO")</f>
        <v>YES</v>
      </c>
      <c r="I875" t="str">
        <f t="shared" si="74"/>
        <v>NO</v>
      </c>
    </row>
    <row r="876" spans="1:9">
      <c r="A876" t="s">
        <v>8478</v>
      </c>
      <c r="B876" t="s">
        <v>8479</v>
      </c>
      <c r="C876" t="str">
        <f t="shared" si="70"/>
        <v>NO</v>
      </c>
      <c r="D876" t="str">
        <f t="shared" si="71"/>
        <v>NO</v>
      </c>
      <c r="E876" t="str">
        <f t="shared" si="72"/>
        <v>NO</v>
      </c>
      <c r="F876" t="str">
        <f t="shared" si="73"/>
        <v>NO</v>
      </c>
      <c r="H876" t="str">
        <f>IF((COUNTIF('Metab Abbr iJR904'!$A:$A,"="&amp;G876&amp;"") + COUNTIF('Metab Abbr iJR904'!$A:$A,"="&amp;G876&amp;"(e)")) &gt; 0,"YES","NO")</f>
        <v>YES</v>
      </c>
      <c r="I876" t="str">
        <f t="shared" si="74"/>
        <v>NO</v>
      </c>
    </row>
    <row r="877" spans="1:9">
      <c r="A877" t="s">
        <v>8486</v>
      </c>
      <c r="B877" t="s">
        <v>8487</v>
      </c>
      <c r="C877" t="str">
        <f t="shared" si="70"/>
        <v>NO</v>
      </c>
      <c r="D877" t="str">
        <f t="shared" si="71"/>
        <v>NO</v>
      </c>
      <c r="E877" t="str">
        <f t="shared" si="72"/>
        <v>NO</v>
      </c>
      <c r="F877" t="str">
        <f t="shared" si="73"/>
        <v>NO</v>
      </c>
      <c r="H877" t="str">
        <f>IF((COUNTIF('Metab Abbr iJR904'!$A:$A,"="&amp;G877&amp;"") + COUNTIF('Metab Abbr iJR904'!$A:$A,"="&amp;G877&amp;"(e)")) &gt; 0,"YES","NO")</f>
        <v>YES</v>
      </c>
      <c r="I877" t="str">
        <f t="shared" si="74"/>
        <v>NO</v>
      </c>
    </row>
    <row r="878" spans="1:9">
      <c r="A878" t="s">
        <v>8488</v>
      </c>
      <c r="B878" t="s">
        <v>8489</v>
      </c>
      <c r="C878" t="str">
        <f t="shared" si="70"/>
        <v>NO</v>
      </c>
      <c r="D878" t="str">
        <f t="shared" si="71"/>
        <v>NO</v>
      </c>
      <c r="E878" t="str">
        <f t="shared" si="72"/>
        <v>NO</v>
      </c>
      <c r="F878" t="str">
        <f t="shared" si="73"/>
        <v>NO</v>
      </c>
      <c r="H878" t="str">
        <f>IF((COUNTIF('Metab Abbr iJR904'!$A:$A,"="&amp;G878&amp;"") + COUNTIF('Metab Abbr iJR904'!$A:$A,"="&amp;G878&amp;"(e)")) &gt; 0,"YES","NO")</f>
        <v>YES</v>
      </c>
      <c r="I878" t="str">
        <f t="shared" si="74"/>
        <v>NO</v>
      </c>
    </row>
    <row r="879" spans="1:9">
      <c r="A879" t="s">
        <v>8490</v>
      </c>
      <c r="B879" t="s">
        <v>8491</v>
      </c>
      <c r="C879" t="str">
        <f t="shared" si="70"/>
        <v>NO</v>
      </c>
      <c r="D879" t="str">
        <f t="shared" si="71"/>
        <v>NO</v>
      </c>
      <c r="E879" t="str">
        <f t="shared" si="72"/>
        <v>NO</v>
      </c>
      <c r="F879" t="str">
        <f t="shared" si="73"/>
        <v>NO</v>
      </c>
      <c r="H879" t="str">
        <f>IF((COUNTIF('Metab Abbr iJR904'!$A:$A,"="&amp;G879&amp;"") + COUNTIF('Metab Abbr iJR904'!$A:$A,"="&amp;G879&amp;"(e)")) &gt; 0,"YES","NO")</f>
        <v>YES</v>
      </c>
      <c r="I879" t="str">
        <f t="shared" si="74"/>
        <v>NO</v>
      </c>
    </row>
    <row r="880" spans="1:9">
      <c r="A880" t="s">
        <v>8494</v>
      </c>
      <c r="B880" t="s">
        <v>8495</v>
      </c>
      <c r="C880" t="str">
        <f t="shared" si="70"/>
        <v>NO</v>
      </c>
      <c r="D880" t="str">
        <f t="shared" si="71"/>
        <v>NO</v>
      </c>
      <c r="E880" t="str">
        <f t="shared" si="72"/>
        <v>NO</v>
      </c>
      <c r="F880" t="str">
        <f t="shared" si="73"/>
        <v>NO</v>
      </c>
      <c r="H880" t="str">
        <f>IF((COUNTIF('Metab Abbr iJR904'!$A:$A,"="&amp;G880&amp;"") + COUNTIF('Metab Abbr iJR904'!$A:$A,"="&amp;G880&amp;"(e)")) &gt; 0,"YES","NO")</f>
        <v>YES</v>
      </c>
      <c r="I880" t="str">
        <f t="shared" si="74"/>
        <v>NO</v>
      </c>
    </row>
    <row r="881" spans="1:9">
      <c r="A881" t="s">
        <v>8498</v>
      </c>
      <c r="B881" t="s">
        <v>8499</v>
      </c>
      <c r="C881" t="str">
        <f t="shared" si="70"/>
        <v>NO</v>
      </c>
      <c r="D881" t="str">
        <f t="shared" si="71"/>
        <v>NO</v>
      </c>
      <c r="E881" t="str">
        <f t="shared" si="72"/>
        <v>NO</v>
      </c>
      <c r="F881" t="str">
        <f t="shared" si="73"/>
        <v>NO</v>
      </c>
      <c r="H881" t="str">
        <f>IF((COUNTIF('Metab Abbr iJR904'!$A:$A,"="&amp;G881&amp;"") + COUNTIF('Metab Abbr iJR904'!$A:$A,"="&amp;G881&amp;"(e)")) &gt; 0,"YES","NO")</f>
        <v>YES</v>
      </c>
      <c r="I881" t="str">
        <f t="shared" si="74"/>
        <v>NO</v>
      </c>
    </row>
    <row r="882" spans="1:9">
      <c r="A882" t="s">
        <v>8500</v>
      </c>
      <c r="B882" t="s">
        <v>8501</v>
      </c>
      <c r="C882" t="str">
        <f t="shared" si="70"/>
        <v>NO</v>
      </c>
      <c r="D882" t="str">
        <f t="shared" si="71"/>
        <v>NO</v>
      </c>
      <c r="E882" t="str">
        <f t="shared" si="72"/>
        <v>NO</v>
      </c>
      <c r="F882" t="str">
        <f t="shared" si="73"/>
        <v>NO</v>
      </c>
      <c r="H882" t="str">
        <f>IF((COUNTIF('Metab Abbr iJR904'!$A:$A,"="&amp;G882&amp;"") + COUNTIF('Metab Abbr iJR904'!$A:$A,"="&amp;G882&amp;"(e)")) &gt; 0,"YES","NO")</f>
        <v>YES</v>
      </c>
      <c r="I882" t="str">
        <f t="shared" si="74"/>
        <v>NO</v>
      </c>
    </row>
    <row r="883" spans="1:9">
      <c r="A883" t="s">
        <v>8502</v>
      </c>
      <c r="B883" t="s">
        <v>8503</v>
      </c>
      <c r="C883" t="str">
        <f t="shared" si="70"/>
        <v>NO</v>
      </c>
      <c r="D883" t="str">
        <f t="shared" si="71"/>
        <v>NO</v>
      </c>
      <c r="E883" t="str">
        <f t="shared" si="72"/>
        <v>NO</v>
      </c>
      <c r="F883" t="str">
        <f t="shared" si="73"/>
        <v>NO</v>
      </c>
      <c r="H883" t="str">
        <f>IF((COUNTIF('Metab Abbr iJR904'!$A:$A,"="&amp;G883&amp;"") + COUNTIF('Metab Abbr iJR904'!$A:$A,"="&amp;G883&amp;"(e)")) &gt; 0,"YES","NO")</f>
        <v>YES</v>
      </c>
      <c r="I883" t="str">
        <f t="shared" si="74"/>
        <v>NO</v>
      </c>
    </row>
    <row r="884" spans="1:9">
      <c r="A884" t="s">
        <v>8504</v>
      </c>
      <c r="B884" t="s">
        <v>8505</v>
      </c>
      <c r="C884" t="str">
        <f t="shared" si="70"/>
        <v>NO</v>
      </c>
      <c r="D884" t="str">
        <f t="shared" si="71"/>
        <v>NO</v>
      </c>
      <c r="E884" t="str">
        <f t="shared" si="72"/>
        <v>NO</v>
      </c>
      <c r="F884" t="str">
        <f t="shared" si="73"/>
        <v>NO</v>
      </c>
      <c r="H884" t="str">
        <f>IF((COUNTIF('Metab Abbr iJR904'!$A:$A,"="&amp;G884&amp;"") + COUNTIF('Metab Abbr iJR904'!$A:$A,"="&amp;G884&amp;"(e)")) &gt; 0,"YES","NO")</f>
        <v>YES</v>
      </c>
      <c r="I884" t="str">
        <f t="shared" si="74"/>
        <v>NO</v>
      </c>
    </row>
    <row r="885" spans="1:9">
      <c r="A885" t="s">
        <v>8506</v>
      </c>
      <c r="B885" t="s">
        <v>8507</v>
      </c>
      <c r="C885" t="str">
        <f t="shared" si="70"/>
        <v>NO</v>
      </c>
      <c r="D885" t="str">
        <f t="shared" si="71"/>
        <v>NO</v>
      </c>
      <c r="E885" t="str">
        <f t="shared" si="72"/>
        <v>NO</v>
      </c>
      <c r="F885" t="str">
        <f t="shared" si="73"/>
        <v>NO</v>
      </c>
      <c r="H885" t="str">
        <f>IF((COUNTIF('Metab Abbr iJR904'!$A:$A,"="&amp;G885&amp;"") + COUNTIF('Metab Abbr iJR904'!$A:$A,"="&amp;G885&amp;"(e)")) &gt; 0,"YES","NO")</f>
        <v>YES</v>
      </c>
      <c r="I885" t="str">
        <f t="shared" si="74"/>
        <v>NO</v>
      </c>
    </row>
    <row r="886" spans="1:9">
      <c r="A886" t="s">
        <v>8508</v>
      </c>
      <c r="B886" t="s">
        <v>8509</v>
      </c>
      <c r="C886" t="str">
        <f t="shared" si="70"/>
        <v>NO</v>
      </c>
      <c r="D886" t="str">
        <f t="shared" si="71"/>
        <v>NO</v>
      </c>
      <c r="E886" t="str">
        <f t="shared" si="72"/>
        <v>NO</v>
      </c>
      <c r="F886" t="str">
        <f t="shared" si="73"/>
        <v>NO</v>
      </c>
      <c r="H886" t="str">
        <f>IF((COUNTIF('Metab Abbr iJR904'!$A:$A,"="&amp;G886&amp;"") + COUNTIF('Metab Abbr iJR904'!$A:$A,"="&amp;G886&amp;"(e)")) &gt; 0,"YES","NO")</f>
        <v>YES</v>
      </c>
      <c r="I886" t="str">
        <f t="shared" si="74"/>
        <v>NO</v>
      </c>
    </row>
    <row r="887" spans="1:9">
      <c r="A887" t="s">
        <v>8510</v>
      </c>
      <c r="B887" t="s">
        <v>8511</v>
      </c>
      <c r="C887" t="str">
        <f t="shared" si="70"/>
        <v>NO</v>
      </c>
      <c r="D887" t="str">
        <f t="shared" si="71"/>
        <v>NO</v>
      </c>
      <c r="E887" t="str">
        <f t="shared" si="72"/>
        <v>NO</v>
      </c>
      <c r="F887" t="str">
        <f t="shared" si="73"/>
        <v>NO</v>
      </c>
      <c r="H887" t="str">
        <f>IF((COUNTIF('Metab Abbr iJR904'!$A:$A,"="&amp;G887&amp;"") + COUNTIF('Metab Abbr iJR904'!$A:$A,"="&amp;G887&amp;"(e)")) &gt; 0,"YES","NO")</f>
        <v>YES</v>
      </c>
      <c r="I887" t="str">
        <f t="shared" si="74"/>
        <v>NO</v>
      </c>
    </row>
    <row r="888" spans="1:9">
      <c r="A888" t="s">
        <v>8516</v>
      </c>
      <c r="B888" t="s">
        <v>8517</v>
      </c>
      <c r="C888" t="str">
        <f t="shared" si="70"/>
        <v>NO</v>
      </c>
      <c r="D888" t="str">
        <f t="shared" si="71"/>
        <v>NO</v>
      </c>
      <c r="E888" t="str">
        <f t="shared" si="72"/>
        <v>NO</v>
      </c>
      <c r="F888" t="str">
        <f t="shared" si="73"/>
        <v>NO</v>
      </c>
      <c r="H888" t="str">
        <f>IF((COUNTIF('Metab Abbr iJR904'!$A:$A,"="&amp;G888&amp;"") + COUNTIF('Metab Abbr iJR904'!$A:$A,"="&amp;G888&amp;"(e)")) &gt; 0,"YES","NO")</f>
        <v>YES</v>
      </c>
      <c r="I888" t="str">
        <f t="shared" si="74"/>
        <v>NO</v>
      </c>
    </row>
    <row r="889" spans="1:9">
      <c r="A889" t="s">
        <v>8518</v>
      </c>
      <c r="B889" t="s">
        <v>8519</v>
      </c>
      <c r="C889" t="str">
        <f t="shared" si="70"/>
        <v>NO</v>
      </c>
      <c r="D889" t="str">
        <f t="shared" si="71"/>
        <v>NO</v>
      </c>
      <c r="E889" t="str">
        <f t="shared" si="72"/>
        <v>NO</v>
      </c>
      <c r="F889" t="str">
        <f t="shared" si="73"/>
        <v>NO</v>
      </c>
      <c r="H889" t="str">
        <f>IF((COUNTIF('Metab Abbr iJR904'!$A:$A,"="&amp;G889&amp;"") + COUNTIF('Metab Abbr iJR904'!$A:$A,"="&amp;G889&amp;"(e)")) &gt; 0,"YES","NO")</f>
        <v>YES</v>
      </c>
      <c r="I889" t="str">
        <f t="shared" si="74"/>
        <v>NO</v>
      </c>
    </row>
    <row r="890" spans="1:9">
      <c r="A890" t="s">
        <v>8520</v>
      </c>
      <c r="B890" t="s">
        <v>8521</v>
      </c>
      <c r="C890" t="str">
        <f t="shared" si="70"/>
        <v>NO</v>
      </c>
      <c r="D890" t="str">
        <f t="shared" si="71"/>
        <v>NO</v>
      </c>
      <c r="E890" t="str">
        <f t="shared" si="72"/>
        <v>NO</v>
      </c>
      <c r="F890" t="str">
        <f t="shared" si="73"/>
        <v>NO</v>
      </c>
      <c r="H890" t="str">
        <f>IF((COUNTIF('Metab Abbr iJR904'!$A:$A,"="&amp;G890&amp;"") + COUNTIF('Metab Abbr iJR904'!$A:$A,"="&amp;G890&amp;"(e)")) &gt; 0,"YES","NO")</f>
        <v>YES</v>
      </c>
      <c r="I890" t="str">
        <f t="shared" si="74"/>
        <v>NO</v>
      </c>
    </row>
    <row r="891" spans="1:9">
      <c r="A891" t="s">
        <v>8524</v>
      </c>
      <c r="B891" t="s">
        <v>8525</v>
      </c>
      <c r="C891" t="str">
        <f t="shared" si="70"/>
        <v>NO</v>
      </c>
      <c r="D891" t="str">
        <f t="shared" si="71"/>
        <v>NO</v>
      </c>
      <c r="E891" t="str">
        <f t="shared" si="72"/>
        <v>NO</v>
      </c>
      <c r="F891" t="str">
        <f t="shared" si="73"/>
        <v>NO</v>
      </c>
      <c r="H891" t="str">
        <f>IF((COUNTIF('Metab Abbr iJR904'!$A:$A,"="&amp;G891&amp;"") + COUNTIF('Metab Abbr iJR904'!$A:$A,"="&amp;G891&amp;"(e)")) &gt; 0,"YES","NO")</f>
        <v>YES</v>
      </c>
      <c r="I891" t="str">
        <f t="shared" si="74"/>
        <v>NO</v>
      </c>
    </row>
    <row r="892" spans="1:9">
      <c r="A892" t="s">
        <v>8526</v>
      </c>
      <c r="B892" t="s">
        <v>8527</v>
      </c>
      <c r="C892" t="str">
        <f t="shared" si="70"/>
        <v>NO</v>
      </c>
      <c r="D892" t="str">
        <f t="shared" si="71"/>
        <v>NO</v>
      </c>
      <c r="E892" t="str">
        <f t="shared" si="72"/>
        <v>NO</v>
      </c>
      <c r="F892" t="str">
        <f t="shared" si="73"/>
        <v>NO</v>
      </c>
      <c r="H892" t="str">
        <f>IF((COUNTIF('Metab Abbr iJR904'!$A:$A,"="&amp;G892&amp;"") + COUNTIF('Metab Abbr iJR904'!$A:$A,"="&amp;G892&amp;"(e)")) &gt; 0,"YES","NO")</f>
        <v>YES</v>
      </c>
      <c r="I892" t="str">
        <f t="shared" si="74"/>
        <v>NO</v>
      </c>
    </row>
    <row r="893" spans="1:9">
      <c r="A893" t="s">
        <v>8528</v>
      </c>
      <c r="B893" t="s">
        <v>8529</v>
      </c>
      <c r="C893" t="str">
        <f t="shared" si="70"/>
        <v>NO</v>
      </c>
      <c r="D893" t="str">
        <f t="shared" si="71"/>
        <v>NO</v>
      </c>
      <c r="E893" t="str">
        <f t="shared" si="72"/>
        <v>NO</v>
      </c>
      <c r="F893" t="str">
        <f t="shared" si="73"/>
        <v>NO</v>
      </c>
      <c r="H893" t="str">
        <f>IF((COUNTIF('Metab Abbr iJR904'!$A:$A,"="&amp;G893&amp;"") + COUNTIF('Metab Abbr iJR904'!$A:$A,"="&amp;G893&amp;"(e)")) &gt; 0,"YES","NO")</f>
        <v>YES</v>
      </c>
      <c r="I893" t="str">
        <f t="shared" si="74"/>
        <v>NO</v>
      </c>
    </row>
    <row r="894" spans="1:9">
      <c r="A894" t="s">
        <v>8532</v>
      </c>
      <c r="B894" t="s">
        <v>8533</v>
      </c>
      <c r="C894" t="str">
        <f t="shared" si="70"/>
        <v>NO</v>
      </c>
      <c r="D894" t="str">
        <f t="shared" si="71"/>
        <v>NO</v>
      </c>
      <c r="E894" t="str">
        <f t="shared" si="72"/>
        <v>NO</v>
      </c>
      <c r="F894" t="str">
        <f t="shared" si="73"/>
        <v>NO</v>
      </c>
      <c r="H894" t="str">
        <f>IF((COUNTIF('Metab Abbr iJR904'!$A:$A,"="&amp;G894&amp;"") + COUNTIF('Metab Abbr iJR904'!$A:$A,"="&amp;G894&amp;"(e)")) &gt; 0,"YES","NO")</f>
        <v>YES</v>
      </c>
      <c r="I894" t="str">
        <f t="shared" si="74"/>
        <v>NO</v>
      </c>
    </row>
    <row r="895" spans="1:9">
      <c r="A895" t="s">
        <v>8538</v>
      </c>
      <c r="B895" t="s">
        <v>8539</v>
      </c>
      <c r="C895" t="str">
        <f t="shared" si="70"/>
        <v>NO</v>
      </c>
      <c r="D895" t="str">
        <f t="shared" si="71"/>
        <v>NO</v>
      </c>
      <c r="E895" t="str">
        <f t="shared" si="72"/>
        <v>NO</v>
      </c>
      <c r="F895" t="str">
        <f t="shared" si="73"/>
        <v>NO</v>
      </c>
      <c r="H895" t="str">
        <f>IF((COUNTIF('Metab Abbr iJR904'!$A:$A,"="&amp;G895&amp;"") + COUNTIF('Metab Abbr iJR904'!$A:$A,"="&amp;G895&amp;"(e)")) &gt; 0,"YES","NO")</f>
        <v>YES</v>
      </c>
      <c r="I895" t="str">
        <f t="shared" si="74"/>
        <v>NO</v>
      </c>
    </row>
    <row r="896" spans="1:9">
      <c r="A896" t="s">
        <v>8546</v>
      </c>
      <c r="B896" t="s">
        <v>8547</v>
      </c>
      <c r="C896" t="str">
        <f t="shared" si="70"/>
        <v>NO</v>
      </c>
      <c r="D896" t="str">
        <f t="shared" si="71"/>
        <v>NO</v>
      </c>
      <c r="E896" t="str">
        <f t="shared" si="72"/>
        <v>NO</v>
      </c>
      <c r="F896" t="str">
        <f t="shared" si="73"/>
        <v>NO</v>
      </c>
      <c r="H896" t="str">
        <f>IF((COUNTIF('Metab Abbr iJR904'!$A:$A,"="&amp;G896&amp;"") + COUNTIF('Metab Abbr iJR904'!$A:$A,"="&amp;G896&amp;"(e)")) &gt; 0,"YES","NO")</f>
        <v>YES</v>
      </c>
      <c r="I896" t="str">
        <f t="shared" si="74"/>
        <v>NO</v>
      </c>
    </row>
    <row r="897" spans="1:9">
      <c r="A897" t="s">
        <v>8548</v>
      </c>
      <c r="B897" t="s">
        <v>8549</v>
      </c>
      <c r="C897" t="str">
        <f t="shared" si="70"/>
        <v>NO</v>
      </c>
      <c r="D897" t="str">
        <f t="shared" si="71"/>
        <v>NO</v>
      </c>
      <c r="E897" t="str">
        <f t="shared" si="72"/>
        <v>NO</v>
      </c>
      <c r="F897" t="str">
        <f t="shared" si="73"/>
        <v>NO</v>
      </c>
      <c r="H897" t="str">
        <f>IF((COUNTIF('Metab Abbr iJR904'!$A:$A,"="&amp;G897&amp;"") + COUNTIF('Metab Abbr iJR904'!$A:$A,"="&amp;G897&amp;"(e)")) &gt; 0,"YES","NO")</f>
        <v>YES</v>
      </c>
      <c r="I897" t="str">
        <f t="shared" si="74"/>
        <v>NO</v>
      </c>
    </row>
    <row r="898" spans="1:9">
      <c r="A898" t="s">
        <v>8556</v>
      </c>
      <c r="B898" t="s">
        <v>8557</v>
      </c>
      <c r="C898" t="str">
        <f t="shared" ref="C898:C961" si="75">IF(COUNTIF(A898,"=*tex"),"YES","NO")</f>
        <v>NO</v>
      </c>
      <c r="D898" t="str">
        <f t="shared" ref="D898:D961" si="76">IF(COUNTIF(A898,"=*tpp"),"YES","NO")</f>
        <v>NO</v>
      </c>
      <c r="E898" t="str">
        <f t="shared" ref="E898:E961" si="77">IF(OR(COUNTIF(C898,"=YES") &gt; 0,COUNTIF(D898,"=YES") &gt; 0), "YES","NO")</f>
        <v>NO</v>
      </c>
      <c r="F898" t="str">
        <f t="shared" ref="F898:F961" si="78">IF(OR(COUNTIF(D898,"=YES") &gt; 0,COUNTIF(E898,"=YES") &gt; 0), "YES","NO")</f>
        <v>NO</v>
      </c>
      <c r="H898" t="str">
        <f>IF((COUNTIF('Metab Abbr iJR904'!$A:$A,"="&amp;G898&amp;"") + COUNTIF('Metab Abbr iJR904'!$A:$A,"="&amp;G898&amp;"(e)")) &gt; 0,"YES","NO")</f>
        <v>YES</v>
      </c>
      <c r="I898" t="str">
        <f t="shared" ref="I898:I961" si="79">IF(AND(COUNTIF(E898,"=YES")&gt;0,COUNTIF(H898,"YES")&gt;0),"YES","NO")</f>
        <v>NO</v>
      </c>
    </row>
    <row r="899" spans="1:9">
      <c r="A899" t="s">
        <v>8558</v>
      </c>
      <c r="B899" t="s">
        <v>8559</v>
      </c>
      <c r="C899" t="str">
        <f t="shared" si="75"/>
        <v>NO</v>
      </c>
      <c r="D899" t="str">
        <f t="shared" si="76"/>
        <v>NO</v>
      </c>
      <c r="E899" t="str">
        <f t="shared" si="77"/>
        <v>NO</v>
      </c>
      <c r="F899" t="str">
        <f t="shared" si="78"/>
        <v>NO</v>
      </c>
      <c r="H899" t="str">
        <f>IF((COUNTIF('Metab Abbr iJR904'!$A:$A,"="&amp;G899&amp;"") + COUNTIF('Metab Abbr iJR904'!$A:$A,"="&amp;G899&amp;"(e)")) &gt; 0,"YES","NO")</f>
        <v>YES</v>
      </c>
      <c r="I899" t="str">
        <f t="shared" si="79"/>
        <v>NO</v>
      </c>
    </row>
    <row r="900" spans="1:9">
      <c r="A900" t="s">
        <v>8560</v>
      </c>
      <c r="B900" t="s">
        <v>8561</v>
      </c>
      <c r="C900" t="str">
        <f t="shared" si="75"/>
        <v>NO</v>
      </c>
      <c r="D900" t="str">
        <f t="shared" si="76"/>
        <v>NO</v>
      </c>
      <c r="E900" t="str">
        <f t="shared" si="77"/>
        <v>NO</v>
      </c>
      <c r="F900" t="str">
        <f t="shared" si="78"/>
        <v>NO</v>
      </c>
      <c r="H900" t="str">
        <f>IF((COUNTIF('Metab Abbr iJR904'!$A:$A,"="&amp;G900&amp;"") + COUNTIF('Metab Abbr iJR904'!$A:$A,"="&amp;G900&amp;"(e)")) &gt; 0,"YES","NO")</f>
        <v>YES</v>
      </c>
      <c r="I900" t="str">
        <f t="shared" si="79"/>
        <v>NO</v>
      </c>
    </row>
    <row r="901" spans="1:9">
      <c r="A901" t="s">
        <v>8562</v>
      </c>
      <c r="B901" t="s">
        <v>8563</v>
      </c>
      <c r="C901" t="str">
        <f t="shared" si="75"/>
        <v>NO</v>
      </c>
      <c r="D901" t="str">
        <f t="shared" si="76"/>
        <v>NO</v>
      </c>
      <c r="E901" t="str">
        <f t="shared" si="77"/>
        <v>NO</v>
      </c>
      <c r="F901" t="str">
        <f t="shared" si="78"/>
        <v>NO</v>
      </c>
      <c r="H901" t="str">
        <f>IF((COUNTIF('Metab Abbr iJR904'!$A:$A,"="&amp;G901&amp;"") + COUNTIF('Metab Abbr iJR904'!$A:$A,"="&amp;G901&amp;"(e)")) &gt; 0,"YES","NO")</f>
        <v>YES</v>
      </c>
      <c r="I901" t="str">
        <f t="shared" si="79"/>
        <v>NO</v>
      </c>
    </row>
    <row r="902" spans="1:9">
      <c r="A902" t="s">
        <v>8564</v>
      </c>
      <c r="B902" t="s">
        <v>8565</v>
      </c>
      <c r="C902" t="str">
        <f t="shared" si="75"/>
        <v>NO</v>
      </c>
      <c r="D902" t="str">
        <f t="shared" si="76"/>
        <v>NO</v>
      </c>
      <c r="E902" t="str">
        <f t="shared" si="77"/>
        <v>NO</v>
      </c>
      <c r="F902" t="str">
        <f t="shared" si="78"/>
        <v>NO</v>
      </c>
      <c r="H902" t="str">
        <f>IF((COUNTIF('Metab Abbr iJR904'!$A:$A,"="&amp;G902&amp;"") + COUNTIF('Metab Abbr iJR904'!$A:$A,"="&amp;G902&amp;"(e)")) &gt; 0,"YES","NO")</f>
        <v>YES</v>
      </c>
      <c r="I902" t="str">
        <f t="shared" si="79"/>
        <v>NO</v>
      </c>
    </row>
    <row r="903" spans="1:9">
      <c r="A903" t="s">
        <v>8566</v>
      </c>
      <c r="B903" t="s">
        <v>8567</v>
      </c>
      <c r="C903" t="str">
        <f t="shared" si="75"/>
        <v>NO</v>
      </c>
      <c r="D903" t="str">
        <f t="shared" si="76"/>
        <v>NO</v>
      </c>
      <c r="E903" t="str">
        <f t="shared" si="77"/>
        <v>NO</v>
      </c>
      <c r="F903" t="str">
        <f t="shared" si="78"/>
        <v>NO</v>
      </c>
      <c r="H903" t="str">
        <f>IF((COUNTIF('Metab Abbr iJR904'!$A:$A,"="&amp;G903&amp;"") + COUNTIF('Metab Abbr iJR904'!$A:$A,"="&amp;G903&amp;"(e)")) &gt; 0,"YES","NO")</f>
        <v>YES</v>
      </c>
      <c r="I903" t="str">
        <f t="shared" si="79"/>
        <v>NO</v>
      </c>
    </row>
    <row r="904" spans="1:9">
      <c r="A904" t="s">
        <v>8568</v>
      </c>
      <c r="B904" t="s">
        <v>8569</v>
      </c>
      <c r="C904" t="str">
        <f t="shared" si="75"/>
        <v>NO</v>
      </c>
      <c r="D904" t="str">
        <f t="shared" si="76"/>
        <v>NO</v>
      </c>
      <c r="E904" t="str">
        <f t="shared" si="77"/>
        <v>NO</v>
      </c>
      <c r="F904" t="str">
        <f t="shared" si="78"/>
        <v>NO</v>
      </c>
      <c r="H904" t="str">
        <f>IF((COUNTIF('Metab Abbr iJR904'!$A:$A,"="&amp;G904&amp;"") + COUNTIF('Metab Abbr iJR904'!$A:$A,"="&amp;G904&amp;"(e)")) &gt; 0,"YES","NO")</f>
        <v>YES</v>
      </c>
      <c r="I904" t="str">
        <f t="shared" si="79"/>
        <v>NO</v>
      </c>
    </row>
    <row r="905" spans="1:9">
      <c r="A905" t="s">
        <v>8570</v>
      </c>
      <c r="B905" t="s">
        <v>8571</v>
      </c>
      <c r="C905" t="str">
        <f t="shared" si="75"/>
        <v>NO</v>
      </c>
      <c r="D905" t="str">
        <f t="shared" si="76"/>
        <v>NO</v>
      </c>
      <c r="E905" t="str">
        <f t="shared" si="77"/>
        <v>NO</v>
      </c>
      <c r="F905" t="str">
        <f t="shared" si="78"/>
        <v>NO</v>
      </c>
      <c r="H905" t="str">
        <f>IF((COUNTIF('Metab Abbr iJR904'!$A:$A,"="&amp;G905&amp;"") + COUNTIF('Metab Abbr iJR904'!$A:$A,"="&amp;G905&amp;"(e)")) &gt; 0,"YES","NO")</f>
        <v>YES</v>
      </c>
      <c r="I905" t="str">
        <f t="shared" si="79"/>
        <v>NO</v>
      </c>
    </row>
    <row r="906" spans="1:9">
      <c r="A906" t="s">
        <v>8572</v>
      </c>
      <c r="B906" t="s">
        <v>8573</v>
      </c>
      <c r="C906" t="str">
        <f t="shared" si="75"/>
        <v>NO</v>
      </c>
      <c r="D906" t="str">
        <f t="shared" si="76"/>
        <v>NO</v>
      </c>
      <c r="E906" t="str">
        <f t="shared" si="77"/>
        <v>NO</v>
      </c>
      <c r="F906" t="str">
        <f t="shared" si="78"/>
        <v>NO</v>
      </c>
      <c r="H906" t="str">
        <f>IF((COUNTIF('Metab Abbr iJR904'!$A:$A,"="&amp;G906&amp;"") + COUNTIF('Metab Abbr iJR904'!$A:$A,"="&amp;G906&amp;"(e)")) &gt; 0,"YES","NO")</f>
        <v>YES</v>
      </c>
      <c r="I906" t="str">
        <f t="shared" si="79"/>
        <v>NO</v>
      </c>
    </row>
    <row r="907" spans="1:9">
      <c r="A907" t="s">
        <v>8576</v>
      </c>
      <c r="B907" t="s">
        <v>8577</v>
      </c>
      <c r="C907" t="str">
        <f t="shared" si="75"/>
        <v>NO</v>
      </c>
      <c r="D907" t="str">
        <f t="shared" si="76"/>
        <v>NO</v>
      </c>
      <c r="E907" t="str">
        <f t="shared" si="77"/>
        <v>NO</v>
      </c>
      <c r="F907" t="str">
        <f t="shared" si="78"/>
        <v>NO</v>
      </c>
      <c r="H907" t="str">
        <f>IF((COUNTIF('Metab Abbr iJR904'!$A:$A,"="&amp;G907&amp;"") + COUNTIF('Metab Abbr iJR904'!$A:$A,"="&amp;G907&amp;"(e)")) &gt; 0,"YES","NO")</f>
        <v>YES</v>
      </c>
      <c r="I907" t="str">
        <f t="shared" si="79"/>
        <v>NO</v>
      </c>
    </row>
    <row r="908" spans="1:9">
      <c r="A908" t="s">
        <v>8578</v>
      </c>
      <c r="B908" t="s">
        <v>8579</v>
      </c>
      <c r="C908" t="str">
        <f t="shared" si="75"/>
        <v>NO</v>
      </c>
      <c r="D908" t="str">
        <f t="shared" si="76"/>
        <v>NO</v>
      </c>
      <c r="E908" t="str">
        <f t="shared" si="77"/>
        <v>NO</v>
      </c>
      <c r="F908" t="str">
        <f t="shared" si="78"/>
        <v>NO</v>
      </c>
      <c r="H908" t="str">
        <f>IF((COUNTIF('Metab Abbr iJR904'!$A:$A,"="&amp;G908&amp;"") + COUNTIF('Metab Abbr iJR904'!$A:$A,"="&amp;G908&amp;"(e)")) &gt; 0,"YES","NO")</f>
        <v>YES</v>
      </c>
      <c r="I908" t="str">
        <f t="shared" si="79"/>
        <v>NO</v>
      </c>
    </row>
    <row r="909" spans="1:9">
      <c r="A909" t="s">
        <v>8580</v>
      </c>
      <c r="B909" t="s">
        <v>8581</v>
      </c>
      <c r="C909" t="str">
        <f t="shared" si="75"/>
        <v>NO</v>
      </c>
      <c r="D909" t="str">
        <f t="shared" si="76"/>
        <v>NO</v>
      </c>
      <c r="E909" t="str">
        <f t="shared" si="77"/>
        <v>NO</v>
      </c>
      <c r="F909" t="str">
        <f t="shared" si="78"/>
        <v>NO</v>
      </c>
      <c r="H909" t="str">
        <f>IF((COUNTIF('Metab Abbr iJR904'!$A:$A,"="&amp;G909&amp;"") + COUNTIF('Metab Abbr iJR904'!$A:$A,"="&amp;G909&amp;"(e)")) &gt; 0,"YES","NO")</f>
        <v>YES</v>
      </c>
      <c r="I909" t="str">
        <f t="shared" si="79"/>
        <v>NO</v>
      </c>
    </row>
    <row r="910" spans="1:9">
      <c r="A910" t="s">
        <v>8582</v>
      </c>
      <c r="B910" t="s">
        <v>8583</v>
      </c>
      <c r="C910" t="str">
        <f t="shared" si="75"/>
        <v>NO</v>
      </c>
      <c r="D910" t="str">
        <f t="shared" si="76"/>
        <v>NO</v>
      </c>
      <c r="E910" t="str">
        <f t="shared" si="77"/>
        <v>NO</v>
      </c>
      <c r="F910" t="str">
        <f t="shared" si="78"/>
        <v>NO</v>
      </c>
      <c r="H910" t="str">
        <f>IF((COUNTIF('Metab Abbr iJR904'!$A:$A,"="&amp;G910&amp;"") + COUNTIF('Metab Abbr iJR904'!$A:$A,"="&amp;G910&amp;"(e)")) &gt; 0,"YES","NO")</f>
        <v>YES</v>
      </c>
      <c r="I910" t="str">
        <f t="shared" si="79"/>
        <v>NO</v>
      </c>
    </row>
    <row r="911" spans="1:9">
      <c r="A911" t="s">
        <v>8584</v>
      </c>
      <c r="B911" t="s">
        <v>8585</v>
      </c>
      <c r="C911" t="str">
        <f t="shared" si="75"/>
        <v>NO</v>
      </c>
      <c r="D911" t="str">
        <f t="shared" si="76"/>
        <v>NO</v>
      </c>
      <c r="E911" t="str">
        <f t="shared" si="77"/>
        <v>NO</v>
      </c>
      <c r="F911" t="str">
        <f t="shared" si="78"/>
        <v>NO</v>
      </c>
      <c r="H911" t="str">
        <f>IF((COUNTIF('Metab Abbr iJR904'!$A:$A,"="&amp;G911&amp;"") + COUNTIF('Metab Abbr iJR904'!$A:$A,"="&amp;G911&amp;"(e)")) &gt; 0,"YES","NO")</f>
        <v>YES</v>
      </c>
      <c r="I911" t="str">
        <f t="shared" si="79"/>
        <v>NO</v>
      </c>
    </row>
    <row r="912" spans="1:9">
      <c r="A912" t="s">
        <v>8586</v>
      </c>
      <c r="B912" t="s">
        <v>8587</v>
      </c>
      <c r="C912" t="str">
        <f t="shared" si="75"/>
        <v>NO</v>
      </c>
      <c r="D912" t="str">
        <f t="shared" si="76"/>
        <v>NO</v>
      </c>
      <c r="E912" t="str">
        <f t="shared" si="77"/>
        <v>NO</v>
      </c>
      <c r="F912" t="str">
        <f t="shared" si="78"/>
        <v>NO</v>
      </c>
      <c r="H912" t="str">
        <f>IF((COUNTIF('Metab Abbr iJR904'!$A:$A,"="&amp;G912&amp;"") + COUNTIF('Metab Abbr iJR904'!$A:$A,"="&amp;G912&amp;"(e)")) &gt; 0,"YES","NO")</f>
        <v>YES</v>
      </c>
      <c r="I912" t="str">
        <f t="shared" si="79"/>
        <v>NO</v>
      </c>
    </row>
    <row r="913" spans="1:9">
      <c r="A913" t="s">
        <v>8588</v>
      </c>
      <c r="B913" t="s">
        <v>8589</v>
      </c>
      <c r="C913" t="str">
        <f t="shared" si="75"/>
        <v>NO</v>
      </c>
      <c r="D913" t="str">
        <f t="shared" si="76"/>
        <v>NO</v>
      </c>
      <c r="E913" t="str">
        <f t="shared" si="77"/>
        <v>NO</v>
      </c>
      <c r="F913" t="str">
        <f t="shared" si="78"/>
        <v>NO</v>
      </c>
      <c r="H913" t="str">
        <f>IF((COUNTIF('Metab Abbr iJR904'!$A:$A,"="&amp;G913&amp;"") + COUNTIF('Metab Abbr iJR904'!$A:$A,"="&amp;G913&amp;"(e)")) &gt; 0,"YES","NO")</f>
        <v>YES</v>
      </c>
      <c r="I913" t="str">
        <f t="shared" si="79"/>
        <v>NO</v>
      </c>
    </row>
    <row r="914" spans="1:9">
      <c r="A914" t="s">
        <v>8590</v>
      </c>
      <c r="B914" t="s">
        <v>8591</v>
      </c>
      <c r="C914" t="str">
        <f t="shared" si="75"/>
        <v>NO</v>
      </c>
      <c r="D914" t="str">
        <f t="shared" si="76"/>
        <v>NO</v>
      </c>
      <c r="E914" t="str">
        <f t="shared" si="77"/>
        <v>NO</v>
      </c>
      <c r="F914" t="str">
        <f t="shared" si="78"/>
        <v>NO</v>
      </c>
      <c r="H914" t="str">
        <f>IF((COUNTIF('Metab Abbr iJR904'!$A:$A,"="&amp;G914&amp;"") + COUNTIF('Metab Abbr iJR904'!$A:$A,"="&amp;G914&amp;"(e)")) &gt; 0,"YES","NO")</f>
        <v>YES</v>
      </c>
      <c r="I914" t="str">
        <f t="shared" si="79"/>
        <v>NO</v>
      </c>
    </row>
    <row r="915" spans="1:9">
      <c r="A915" t="s">
        <v>8592</v>
      </c>
      <c r="B915" t="s">
        <v>8593</v>
      </c>
      <c r="C915" t="str">
        <f t="shared" si="75"/>
        <v>NO</v>
      </c>
      <c r="D915" t="str">
        <f t="shared" si="76"/>
        <v>NO</v>
      </c>
      <c r="E915" t="str">
        <f t="shared" si="77"/>
        <v>NO</v>
      </c>
      <c r="F915" t="str">
        <f t="shared" si="78"/>
        <v>NO</v>
      </c>
      <c r="H915" t="str">
        <f>IF((COUNTIF('Metab Abbr iJR904'!$A:$A,"="&amp;G915&amp;"") + COUNTIF('Metab Abbr iJR904'!$A:$A,"="&amp;G915&amp;"(e)")) &gt; 0,"YES","NO")</f>
        <v>YES</v>
      </c>
      <c r="I915" t="str">
        <f t="shared" si="79"/>
        <v>NO</v>
      </c>
    </row>
    <row r="916" spans="1:9">
      <c r="A916" t="s">
        <v>8594</v>
      </c>
      <c r="B916" t="s">
        <v>8595</v>
      </c>
      <c r="C916" t="str">
        <f t="shared" si="75"/>
        <v>NO</v>
      </c>
      <c r="D916" t="str">
        <f t="shared" si="76"/>
        <v>NO</v>
      </c>
      <c r="E916" t="str">
        <f t="shared" si="77"/>
        <v>NO</v>
      </c>
      <c r="F916" t="str">
        <f t="shared" si="78"/>
        <v>NO</v>
      </c>
      <c r="H916" t="str">
        <f>IF((COUNTIF('Metab Abbr iJR904'!$A:$A,"="&amp;G916&amp;"") + COUNTIF('Metab Abbr iJR904'!$A:$A,"="&amp;G916&amp;"(e)")) &gt; 0,"YES","NO")</f>
        <v>YES</v>
      </c>
      <c r="I916" t="str">
        <f t="shared" si="79"/>
        <v>NO</v>
      </c>
    </row>
    <row r="917" spans="1:9">
      <c r="A917" t="s">
        <v>8596</v>
      </c>
      <c r="B917" t="s">
        <v>8597</v>
      </c>
      <c r="C917" t="str">
        <f t="shared" si="75"/>
        <v>NO</v>
      </c>
      <c r="D917" t="str">
        <f t="shared" si="76"/>
        <v>NO</v>
      </c>
      <c r="E917" t="str">
        <f t="shared" si="77"/>
        <v>NO</v>
      </c>
      <c r="F917" t="str">
        <f t="shared" si="78"/>
        <v>NO</v>
      </c>
      <c r="H917" t="str">
        <f>IF((COUNTIF('Metab Abbr iJR904'!$A:$A,"="&amp;G917&amp;"") + COUNTIF('Metab Abbr iJR904'!$A:$A,"="&amp;G917&amp;"(e)")) &gt; 0,"YES","NO")</f>
        <v>YES</v>
      </c>
      <c r="I917" t="str">
        <f t="shared" si="79"/>
        <v>NO</v>
      </c>
    </row>
    <row r="918" spans="1:9">
      <c r="A918" t="s">
        <v>8598</v>
      </c>
      <c r="B918" t="s">
        <v>8599</v>
      </c>
      <c r="C918" t="str">
        <f t="shared" si="75"/>
        <v>NO</v>
      </c>
      <c r="D918" t="str">
        <f t="shared" si="76"/>
        <v>NO</v>
      </c>
      <c r="E918" t="str">
        <f t="shared" si="77"/>
        <v>NO</v>
      </c>
      <c r="F918" t="str">
        <f t="shared" si="78"/>
        <v>NO</v>
      </c>
      <c r="H918" t="str">
        <f>IF((COUNTIF('Metab Abbr iJR904'!$A:$A,"="&amp;G918&amp;"") + COUNTIF('Metab Abbr iJR904'!$A:$A,"="&amp;G918&amp;"(e)")) &gt; 0,"YES","NO")</f>
        <v>YES</v>
      </c>
      <c r="I918" t="str">
        <f t="shared" si="79"/>
        <v>NO</v>
      </c>
    </row>
    <row r="919" spans="1:9">
      <c r="A919" t="s">
        <v>8600</v>
      </c>
      <c r="B919" t="s">
        <v>8601</v>
      </c>
      <c r="C919" t="str">
        <f t="shared" si="75"/>
        <v>NO</v>
      </c>
      <c r="D919" t="str">
        <f t="shared" si="76"/>
        <v>NO</v>
      </c>
      <c r="E919" t="str">
        <f t="shared" si="77"/>
        <v>NO</v>
      </c>
      <c r="F919" t="str">
        <f t="shared" si="78"/>
        <v>NO</v>
      </c>
      <c r="H919" t="str">
        <f>IF((COUNTIF('Metab Abbr iJR904'!$A:$A,"="&amp;G919&amp;"") + COUNTIF('Metab Abbr iJR904'!$A:$A,"="&amp;G919&amp;"(e)")) &gt; 0,"YES","NO")</f>
        <v>YES</v>
      </c>
      <c r="I919" t="str">
        <f t="shared" si="79"/>
        <v>NO</v>
      </c>
    </row>
    <row r="920" spans="1:9">
      <c r="A920" t="s">
        <v>8602</v>
      </c>
      <c r="B920" t="s">
        <v>8603</v>
      </c>
      <c r="C920" t="str">
        <f t="shared" si="75"/>
        <v>NO</v>
      </c>
      <c r="D920" t="str">
        <f t="shared" si="76"/>
        <v>NO</v>
      </c>
      <c r="E920" t="str">
        <f t="shared" si="77"/>
        <v>NO</v>
      </c>
      <c r="F920" t="str">
        <f t="shared" si="78"/>
        <v>NO</v>
      </c>
      <c r="H920" t="str">
        <f>IF((COUNTIF('Metab Abbr iJR904'!$A:$A,"="&amp;G920&amp;"") + COUNTIF('Metab Abbr iJR904'!$A:$A,"="&amp;G920&amp;"(e)")) &gt; 0,"YES","NO")</f>
        <v>YES</v>
      </c>
      <c r="I920" t="str">
        <f t="shared" si="79"/>
        <v>NO</v>
      </c>
    </row>
    <row r="921" spans="1:9">
      <c r="A921" t="s">
        <v>8604</v>
      </c>
      <c r="B921" t="s">
        <v>8605</v>
      </c>
      <c r="C921" t="str">
        <f t="shared" si="75"/>
        <v>NO</v>
      </c>
      <c r="D921" t="str">
        <f t="shared" si="76"/>
        <v>NO</v>
      </c>
      <c r="E921" t="str">
        <f t="shared" si="77"/>
        <v>NO</v>
      </c>
      <c r="F921" t="str">
        <f t="shared" si="78"/>
        <v>NO</v>
      </c>
      <c r="H921" t="str">
        <f>IF((COUNTIF('Metab Abbr iJR904'!$A:$A,"="&amp;G921&amp;"") + COUNTIF('Metab Abbr iJR904'!$A:$A,"="&amp;G921&amp;"(e)")) &gt; 0,"YES","NO")</f>
        <v>YES</v>
      </c>
      <c r="I921" t="str">
        <f t="shared" si="79"/>
        <v>NO</v>
      </c>
    </row>
    <row r="922" spans="1:9">
      <c r="A922" t="s">
        <v>8606</v>
      </c>
      <c r="B922" t="s">
        <v>8607</v>
      </c>
      <c r="C922" t="str">
        <f t="shared" si="75"/>
        <v>NO</v>
      </c>
      <c r="D922" t="str">
        <f t="shared" si="76"/>
        <v>NO</v>
      </c>
      <c r="E922" t="str">
        <f t="shared" si="77"/>
        <v>NO</v>
      </c>
      <c r="F922" t="str">
        <f t="shared" si="78"/>
        <v>NO</v>
      </c>
      <c r="H922" t="str">
        <f>IF((COUNTIF('Metab Abbr iJR904'!$A:$A,"="&amp;G922&amp;"") + COUNTIF('Metab Abbr iJR904'!$A:$A,"="&amp;G922&amp;"(e)")) &gt; 0,"YES","NO")</f>
        <v>YES</v>
      </c>
      <c r="I922" t="str">
        <f t="shared" si="79"/>
        <v>NO</v>
      </c>
    </row>
    <row r="923" spans="1:9">
      <c r="A923" t="s">
        <v>8610</v>
      </c>
      <c r="B923" t="s">
        <v>8611</v>
      </c>
      <c r="C923" t="str">
        <f t="shared" si="75"/>
        <v>NO</v>
      </c>
      <c r="D923" t="str">
        <f t="shared" si="76"/>
        <v>NO</v>
      </c>
      <c r="E923" t="str">
        <f t="shared" si="77"/>
        <v>NO</v>
      </c>
      <c r="F923" t="str">
        <f t="shared" si="78"/>
        <v>NO</v>
      </c>
      <c r="H923" t="str">
        <f>IF((COUNTIF('Metab Abbr iJR904'!$A:$A,"="&amp;G923&amp;"") + COUNTIF('Metab Abbr iJR904'!$A:$A,"="&amp;G923&amp;"(e)")) &gt; 0,"YES","NO")</f>
        <v>YES</v>
      </c>
      <c r="I923" t="str">
        <f t="shared" si="79"/>
        <v>NO</v>
      </c>
    </row>
    <row r="924" spans="1:9">
      <c r="A924" t="s">
        <v>8612</v>
      </c>
      <c r="B924" t="s">
        <v>8613</v>
      </c>
      <c r="C924" t="str">
        <f t="shared" si="75"/>
        <v>NO</v>
      </c>
      <c r="D924" t="str">
        <f t="shared" si="76"/>
        <v>NO</v>
      </c>
      <c r="E924" t="str">
        <f t="shared" si="77"/>
        <v>NO</v>
      </c>
      <c r="F924" t="str">
        <f t="shared" si="78"/>
        <v>NO</v>
      </c>
      <c r="H924" t="str">
        <f>IF((COUNTIF('Metab Abbr iJR904'!$A:$A,"="&amp;G924&amp;"") + COUNTIF('Metab Abbr iJR904'!$A:$A,"="&amp;G924&amp;"(e)")) &gt; 0,"YES","NO")</f>
        <v>YES</v>
      </c>
      <c r="I924" t="str">
        <f t="shared" si="79"/>
        <v>NO</v>
      </c>
    </row>
    <row r="925" spans="1:9">
      <c r="A925" t="s">
        <v>8616</v>
      </c>
      <c r="B925" t="s">
        <v>8617</v>
      </c>
      <c r="C925" t="str">
        <f t="shared" si="75"/>
        <v>NO</v>
      </c>
      <c r="D925" t="str">
        <f t="shared" si="76"/>
        <v>NO</v>
      </c>
      <c r="E925" t="str">
        <f t="shared" si="77"/>
        <v>NO</v>
      </c>
      <c r="F925" t="str">
        <f t="shared" si="78"/>
        <v>NO</v>
      </c>
      <c r="H925" t="str">
        <f>IF((COUNTIF('Metab Abbr iJR904'!$A:$A,"="&amp;G925&amp;"") + COUNTIF('Metab Abbr iJR904'!$A:$A,"="&amp;G925&amp;"(e)")) &gt; 0,"YES","NO")</f>
        <v>YES</v>
      </c>
      <c r="I925" t="str">
        <f t="shared" si="79"/>
        <v>NO</v>
      </c>
    </row>
    <row r="926" spans="1:9">
      <c r="A926" t="s">
        <v>8618</v>
      </c>
      <c r="B926" t="s">
        <v>8619</v>
      </c>
      <c r="C926" t="str">
        <f t="shared" si="75"/>
        <v>NO</v>
      </c>
      <c r="D926" t="str">
        <f t="shared" si="76"/>
        <v>NO</v>
      </c>
      <c r="E926" t="str">
        <f t="shared" si="77"/>
        <v>NO</v>
      </c>
      <c r="F926" t="str">
        <f t="shared" si="78"/>
        <v>NO</v>
      </c>
      <c r="H926" t="str">
        <f>IF((COUNTIF('Metab Abbr iJR904'!$A:$A,"="&amp;G926&amp;"") + COUNTIF('Metab Abbr iJR904'!$A:$A,"="&amp;G926&amp;"(e)")) &gt; 0,"YES","NO")</f>
        <v>YES</v>
      </c>
      <c r="I926" t="str">
        <f t="shared" si="79"/>
        <v>NO</v>
      </c>
    </row>
    <row r="927" spans="1:9">
      <c r="A927" t="s">
        <v>8622</v>
      </c>
      <c r="B927" t="s">
        <v>8623</v>
      </c>
      <c r="C927" t="str">
        <f t="shared" si="75"/>
        <v>NO</v>
      </c>
      <c r="D927" t="str">
        <f t="shared" si="76"/>
        <v>NO</v>
      </c>
      <c r="E927" t="str">
        <f t="shared" si="77"/>
        <v>NO</v>
      </c>
      <c r="F927" t="str">
        <f t="shared" si="78"/>
        <v>NO</v>
      </c>
      <c r="H927" t="str">
        <f>IF((COUNTIF('Metab Abbr iJR904'!$A:$A,"="&amp;G927&amp;"") + COUNTIF('Metab Abbr iJR904'!$A:$A,"="&amp;G927&amp;"(e)")) &gt; 0,"YES","NO")</f>
        <v>YES</v>
      </c>
      <c r="I927" t="str">
        <f t="shared" si="79"/>
        <v>NO</v>
      </c>
    </row>
    <row r="928" spans="1:9">
      <c r="A928" t="s">
        <v>8628</v>
      </c>
      <c r="B928" t="s">
        <v>8629</v>
      </c>
      <c r="C928" t="str">
        <f t="shared" si="75"/>
        <v>NO</v>
      </c>
      <c r="D928" t="str">
        <f t="shared" si="76"/>
        <v>NO</v>
      </c>
      <c r="E928" t="str">
        <f t="shared" si="77"/>
        <v>NO</v>
      </c>
      <c r="F928" t="str">
        <f t="shared" si="78"/>
        <v>NO</v>
      </c>
      <c r="H928" t="str">
        <f>IF((COUNTIF('Metab Abbr iJR904'!$A:$A,"="&amp;G928&amp;"") + COUNTIF('Metab Abbr iJR904'!$A:$A,"="&amp;G928&amp;"(e)")) &gt; 0,"YES","NO")</f>
        <v>YES</v>
      </c>
      <c r="I928" t="str">
        <f t="shared" si="79"/>
        <v>NO</v>
      </c>
    </row>
    <row r="929" spans="1:9">
      <c r="A929" t="s">
        <v>8632</v>
      </c>
      <c r="B929" t="s">
        <v>8633</v>
      </c>
      <c r="C929" t="str">
        <f t="shared" si="75"/>
        <v>NO</v>
      </c>
      <c r="D929" t="str">
        <f t="shared" si="76"/>
        <v>NO</v>
      </c>
      <c r="E929" t="str">
        <f t="shared" si="77"/>
        <v>NO</v>
      </c>
      <c r="F929" t="str">
        <f t="shared" si="78"/>
        <v>NO</v>
      </c>
      <c r="H929" t="str">
        <f>IF((COUNTIF('Metab Abbr iJR904'!$A:$A,"="&amp;G929&amp;"") + COUNTIF('Metab Abbr iJR904'!$A:$A,"="&amp;G929&amp;"(e)")) &gt; 0,"YES","NO")</f>
        <v>YES</v>
      </c>
      <c r="I929" t="str">
        <f t="shared" si="79"/>
        <v>NO</v>
      </c>
    </row>
    <row r="930" spans="1:9">
      <c r="A930" t="s">
        <v>8634</v>
      </c>
      <c r="B930" t="s">
        <v>8635</v>
      </c>
      <c r="C930" t="str">
        <f t="shared" si="75"/>
        <v>NO</v>
      </c>
      <c r="D930" t="str">
        <f t="shared" si="76"/>
        <v>NO</v>
      </c>
      <c r="E930" t="str">
        <f t="shared" si="77"/>
        <v>NO</v>
      </c>
      <c r="F930" t="str">
        <f t="shared" si="78"/>
        <v>NO</v>
      </c>
      <c r="H930" t="str">
        <f>IF((COUNTIF('Metab Abbr iJR904'!$A:$A,"="&amp;G930&amp;"") + COUNTIF('Metab Abbr iJR904'!$A:$A,"="&amp;G930&amp;"(e)")) &gt; 0,"YES","NO")</f>
        <v>YES</v>
      </c>
      <c r="I930" t="str">
        <f t="shared" si="79"/>
        <v>NO</v>
      </c>
    </row>
    <row r="931" spans="1:9">
      <c r="A931" t="s">
        <v>8636</v>
      </c>
      <c r="B931" t="s">
        <v>8637</v>
      </c>
      <c r="C931" t="str">
        <f t="shared" si="75"/>
        <v>NO</v>
      </c>
      <c r="D931" t="str">
        <f t="shared" si="76"/>
        <v>NO</v>
      </c>
      <c r="E931" t="str">
        <f t="shared" si="77"/>
        <v>NO</v>
      </c>
      <c r="F931" t="str">
        <f t="shared" si="78"/>
        <v>NO</v>
      </c>
      <c r="H931" t="str">
        <f>IF((COUNTIF('Metab Abbr iJR904'!$A:$A,"="&amp;G931&amp;"") + COUNTIF('Metab Abbr iJR904'!$A:$A,"="&amp;G931&amp;"(e)")) &gt; 0,"YES","NO")</f>
        <v>YES</v>
      </c>
      <c r="I931" t="str">
        <f t="shared" si="79"/>
        <v>NO</v>
      </c>
    </row>
    <row r="932" spans="1:9">
      <c r="A932" t="s">
        <v>8638</v>
      </c>
      <c r="B932" t="s">
        <v>8639</v>
      </c>
      <c r="C932" t="str">
        <f t="shared" si="75"/>
        <v>NO</v>
      </c>
      <c r="D932" t="str">
        <f t="shared" si="76"/>
        <v>NO</v>
      </c>
      <c r="E932" t="str">
        <f t="shared" si="77"/>
        <v>NO</v>
      </c>
      <c r="F932" t="str">
        <f t="shared" si="78"/>
        <v>NO</v>
      </c>
      <c r="H932" t="str">
        <f>IF((COUNTIF('Metab Abbr iJR904'!$A:$A,"="&amp;G932&amp;"") + COUNTIF('Metab Abbr iJR904'!$A:$A,"="&amp;G932&amp;"(e)")) &gt; 0,"YES","NO")</f>
        <v>YES</v>
      </c>
      <c r="I932" t="str">
        <f t="shared" si="79"/>
        <v>NO</v>
      </c>
    </row>
    <row r="933" spans="1:9">
      <c r="A933" t="s">
        <v>8644</v>
      </c>
      <c r="B933" t="s">
        <v>8645</v>
      </c>
      <c r="C933" t="str">
        <f t="shared" si="75"/>
        <v>NO</v>
      </c>
      <c r="D933" t="str">
        <f t="shared" si="76"/>
        <v>NO</v>
      </c>
      <c r="E933" t="str">
        <f t="shared" si="77"/>
        <v>NO</v>
      </c>
      <c r="F933" t="str">
        <f t="shared" si="78"/>
        <v>NO</v>
      </c>
      <c r="H933" t="str">
        <f>IF((COUNTIF('Metab Abbr iJR904'!$A:$A,"="&amp;G933&amp;"") + COUNTIF('Metab Abbr iJR904'!$A:$A,"="&amp;G933&amp;"(e)")) &gt; 0,"YES","NO")</f>
        <v>YES</v>
      </c>
      <c r="I933" t="str">
        <f t="shared" si="79"/>
        <v>NO</v>
      </c>
    </row>
    <row r="934" spans="1:9">
      <c r="A934" t="s">
        <v>8646</v>
      </c>
      <c r="B934" t="s">
        <v>8647</v>
      </c>
      <c r="C934" t="str">
        <f t="shared" si="75"/>
        <v>NO</v>
      </c>
      <c r="D934" t="str">
        <f t="shared" si="76"/>
        <v>NO</v>
      </c>
      <c r="E934" t="str">
        <f t="shared" si="77"/>
        <v>NO</v>
      </c>
      <c r="F934" t="str">
        <f t="shared" si="78"/>
        <v>NO</v>
      </c>
      <c r="H934" t="str">
        <f>IF((COUNTIF('Metab Abbr iJR904'!$A:$A,"="&amp;G934&amp;"") + COUNTIF('Metab Abbr iJR904'!$A:$A,"="&amp;G934&amp;"(e)")) &gt; 0,"YES","NO")</f>
        <v>YES</v>
      </c>
      <c r="I934" t="str">
        <f t="shared" si="79"/>
        <v>NO</v>
      </c>
    </row>
    <row r="935" spans="1:9">
      <c r="A935" t="s">
        <v>8650</v>
      </c>
      <c r="B935" t="s">
        <v>8651</v>
      </c>
      <c r="C935" t="str">
        <f t="shared" si="75"/>
        <v>NO</v>
      </c>
      <c r="D935" t="str">
        <f t="shared" si="76"/>
        <v>NO</v>
      </c>
      <c r="E935" t="str">
        <f t="shared" si="77"/>
        <v>NO</v>
      </c>
      <c r="F935" t="str">
        <f t="shared" si="78"/>
        <v>NO</v>
      </c>
      <c r="H935" t="str">
        <f>IF((COUNTIF('Metab Abbr iJR904'!$A:$A,"="&amp;G935&amp;"") + COUNTIF('Metab Abbr iJR904'!$A:$A,"="&amp;G935&amp;"(e)")) &gt; 0,"YES","NO")</f>
        <v>YES</v>
      </c>
      <c r="I935" t="str">
        <f t="shared" si="79"/>
        <v>NO</v>
      </c>
    </row>
    <row r="936" spans="1:9">
      <c r="A936" t="s">
        <v>8652</v>
      </c>
      <c r="B936" t="s">
        <v>8653</v>
      </c>
      <c r="C936" t="str">
        <f t="shared" si="75"/>
        <v>NO</v>
      </c>
      <c r="D936" t="str">
        <f t="shared" si="76"/>
        <v>NO</v>
      </c>
      <c r="E936" t="str">
        <f t="shared" si="77"/>
        <v>NO</v>
      </c>
      <c r="F936" t="str">
        <f t="shared" si="78"/>
        <v>NO</v>
      </c>
      <c r="H936" t="str">
        <f>IF((COUNTIF('Metab Abbr iJR904'!$A:$A,"="&amp;G936&amp;"") + COUNTIF('Metab Abbr iJR904'!$A:$A,"="&amp;G936&amp;"(e)")) &gt; 0,"YES","NO")</f>
        <v>YES</v>
      </c>
      <c r="I936" t="str">
        <f t="shared" si="79"/>
        <v>NO</v>
      </c>
    </row>
    <row r="937" spans="1:9">
      <c r="A937" t="s">
        <v>8656</v>
      </c>
      <c r="B937" t="s">
        <v>8657</v>
      </c>
      <c r="C937" t="str">
        <f t="shared" si="75"/>
        <v>NO</v>
      </c>
      <c r="D937" t="str">
        <f t="shared" si="76"/>
        <v>NO</v>
      </c>
      <c r="E937" t="str">
        <f t="shared" si="77"/>
        <v>NO</v>
      </c>
      <c r="F937" t="str">
        <f t="shared" si="78"/>
        <v>NO</v>
      </c>
      <c r="H937" t="str">
        <f>IF((COUNTIF('Metab Abbr iJR904'!$A:$A,"="&amp;G937&amp;"") + COUNTIF('Metab Abbr iJR904'!$A:$A,"="&amp;G937&amp;"(e)")) &gt; 0,"YES","NO")</f>
        <v>YES</v>
      </c>
      <c r="I937" t="str">
        <f t="shared" si="79"/>
        <v>NO</v>
      </c>
    </row>
    <row r="938" spans="1:9">
      <c r="A938" t="s">
        <v>8660</v>
      </c>
      <c r="B938" t="s">
        <v>8661</v>
      </c>
      <c r="C938" t="str">
        <f t="shared" si="75"/>
        <v>NO</v>
      </c>
      <c r="D938" t="str">
        <f t="shared" si="76"/>
        <v>NO</v>
      </c>
      <c r="E938" t="str">
        <f t="shared" si="77"/>
        <v>NO</v>
      </c>
      <c r="F938" t="str">
        <f t="shared" si="78"/>
        <v>NO</v>
      </c>
      <c r="H938" t="str">
        <f>IF((COUNTIF('Metab Abbr iJR904'!$A:$A,"="&amp;G938&amp;"") + COUNTIF('Metab Abbr iJR904'!$A:$A,"="&amp;G938&amp;"(e)")) &gt; 0,"YES","NO")</f>
        <v>YES</v>
      </c>
      <c r="I938" t="str">
        <f t="shared" si="79"/>
        <v>NO</v>
      </c>
    </row>
    <row r="939" spans="1:9">
      <c r="A939" t="s">
        <v>8662</v>
      </c>
      <c r="B939" t="s">
        <v>8663</v>
      </c>
      <c r="C939" t="str">
        <f t="shared" si="75"/>
        <v>NO</v>
      </c>
      <c r="D939" t="str">
        <f t="shared" si="76"/>
        <v>NO</v>
      </c>
      <c r="E939" t="str">
        <f t="shared" si="77"/>
        <v>NO</v>
      </c>
      <c r="F939" t="str">
        <f t="shared" si="78"/>
        <v>NO</v>
      </c>
      <c r="H939" t="str">
        <f>IF((COUNTIF('Metab Abbr iJR904'!$A:$A,"="&amp;G939&amp;"") + COUNTIF('Metab Abbr iJR904'!$A:$A,"="&amp;G939&amp;"(e)")) &gt; 0,"YES","NO")</f>
        <v>YES</v>
      </c>
      <c r="I939" t="str">
        <f t="shared" si="79"/>
        <v>NO</v>
      </c>
    </row>
    <row r="940" spans="1:9">
      <c r="A940" t="s">
        <v>8666</v>
      </c>
      <c r="B940" t="s">
        <v>8667</v>
      </c>
      <c r="C940" t="str">
        <f t="shared" si="75"/>
        <v>NO</v>
      </c>
      <c r="D940" t="str">
        <f t="shared" si="76"/>
        <v>NO</v>
      </c>
      <c r="E940" t="str">
        <f t="shared" si="77"/>
        <v>NO</v>
      </c>
      <c r="F940" t="str">
        <f t="shared" si="78"/>
        <v>NO</v>
      </c>
      <c r="H940" t="str">
        <f>IF((COUNTIF('Metab Abbr iJR904'!$A:$A,"="&amp;G940&amp;"") + COUNTIF('Metab Abbr iJR904'!$A:$A,"="&amp;G940&amp;"(e)")) &gt; 0,"YES","NO")</f>
        <v>YES</v>
      </c>
      <c r="I940" t="str">
        <f t="shared" si="79"/>
        <v>NO</v>
      </c>
    </row>
    <row r="941" spans="1:9">
      <c r="A941" t="s">
        <v>8668</v>
      </c>
      <c r="B941" t="s">
        <v>8669</v>
      </c>
      <c r="C941" t="str">
        <f t="shared" si="75"/>
        <v>NO</v>
      </c>
      <c r="D941" t="str">
        <f t="shared" si="76"/>
        <v>NO</v>
      </c>
      <c r="E941" t="str">
        <f t="shared" si="77"/>
        <v>NO</v>
      </c>
      <c r="F941" t="str">
        <f t="shared" si="78"/>
        <v>NO</v>
      </c>
      <c r="H941" t="str">
        <f>IF((COUNTIF('Metab Abbr iJR904'!$A:$A,"="&amp;G941&amp;"") + COUNTIF('Metab Abbr iJR904'!$A:$A,"="&amp;G941&amp;"(e)")) &gt; 0,"YES","NO")</f>
        <v>YES</v>
      </c>
      <c r="I941" t="str">
        <f t="shared" si="79"/>
        <v>NO</v>
      </c>
    </row>
    <row r="942" spans="1:9">
      <c r="A942" t="s">
        <v>8670</v>
      </c>
      <c r="B942" t="s">
        <v>8671</v>
      </c>
      <c r="C942" t="str">
        <f t="shared" si="75"/>
        <v>NO</v>
      </c>
      <c r="D942" t="str">
        <f t="shared" si="76"/>
        <v>NO</v>
      </c>
      <c r="E942" t="str">
        <f t="shared" si="77"/>
        <v>NO</v>
      </c>
      <c r="F942" t="str">
        <f t="shared" si="78"/>
        <v>NO</v>
      </c>
      <c r="H942" t="str">
        <f>IF((COUNTIF('Metab Abbr iJR904'!$A:$A,"="&amp;G942&amp;"") + COUNTIF('Metab Abbr iJR904'!$A:$A,"="&amp;G942&amp;"(e)")) &gt; 0,"YES","NO")</f>
        <v>YES</v>
      </c>
      <c r="I942" t="str">
        <f t="shared" si="79"/>
        <v>NO</v>
      </c>
    </row>
    <row r="943" spans="1:9">
      <c r="A943" t="s">
        <v>8672</v>
      </c>
      <c r="B943" t="s">
        <v>8673</v>
      </c>
      <c r="C943" t="str">
        <f t="shared" si="75"/>
        <v>NO</v>
      </c>
      <c r="D943" t="str">
        <f t="shared" si="76"/>
        <v>NO</v>
      </c>
      <c r="E943" t="str">
        <f t="shared" si="77"/>
        <v>NO</v>
      </c>
      <c r="F943" t="str">
        <f t="shared" si="78"/>
        <v>NO</v>
      </c>
      <c r="H943" t="str">
        <f>IF((COUNTIF('Metab Abbr iJR904'!$A:$A,"="&amp;G943&amp;"") + COUNTIF('Metab Abbr iJR904'!$A:$A,"="&amp;G943&amp;"(e)")) &gt; 0,"YES","NO")</f>
        <v>YES</v>
      </c>
      <c r="I943" t="str">
        <f t="shared" si="79"/>
        <v>NO</v>
      </c>
    </row>
    <row r="944" spans="1:9">
      <c r="A944" t="s">
        <v>8678</v>
      </c>
      <c r="B944" t="s">
        <v>8679</v>
      </c>
      <c r="C944" t="str">
        <f t="shared" si="75"/>
        <v>NO</v>
      </c>
      <c r="D944" t="str">
        <f t="shared" si="76"/>
        <v>NO</v>
      </c>
      <c r="E944" t="str">
        <f t="shared" si="77"/>
        <v>NO</v>
      </c>
      <c r="F944" t="str">
        <f t="shared" si="78"/>
        <v>NO</v>
      </c>
      <c r="H944" t="str">
        <f>IF((COUNTIF('Metab Abbr iJR904'!$A:$A,"="&amp;G944&amp;"") + COUNTIF('Metab Abbr iJR904'!$A:$A,"="&amp;G944&amp;"(e)")) &gt; 0,"YES","NO")</f>
        <v>YES</v>
      </c>
      <c r="I944" t="str">
        <f t="shared" si="79"/>
        <v>NO</v>
      </c>
    </row>
    <row r="945" spans="1:9">
      <c r="A945" t="s">
        <v>8680</v>
      </c>
      <c r="B945" t="s">
        <v>8681</v>
      </c>
      <c r="C945" t="str">
        <f t="shared" si="75"/>
        <v>NO</v>
      </c>
      <c r="D945" t="str">
        <f t="shared" si="76"/>
        <v>NO</v>
      </c>
      <c r="E945" t="str">
        <f t="shared" si="77"/>
        <v>NO</v>
      </c>
      <c r="F945" t="str">
        <f t="shared" si="78"/>
        <v>NO</v>
      </c>
      <c r="H945" t="str">
        <f>IF((COUNTIF('Metab Abbr iJR904'!$A:$A,"="&amp;G945&amp;"") + COUNTIF('Metab Abbr iJR904'!$A:$A,"="&amp;G945&amp;"(e)")) &gt; 0,"YES","NO")</f>
        <v>YES</v>
      </c>
      <c r="I945" t="str">
        <f t="shared" si="79"/>
        <v>NO</v>
      </c>
    </row>
    <row r="946" spans="1:9">
      <c r="A946" t="s">
        <v>8684</v>
      </c>
      <c r="B946" t="s">
        <v>8685</v>
      </c>
      <c r="C946" t="str">
        <f t="shared" si="75"/>
        <v>NO</v>
      </c>
      <c r="D946" t="str">
        <f t="shared" si="76"/>
        <v>NO</v>
      </c>
      <c r="E946" t="str">
        <f t="shared" si="77"/>
        <v>NO</v>
      </c>
      <c r="F946" t="str">
        <f t="shared" si="78"/>
        <v>NO</v>
      </c>
      <c r="H946" t="str">
        <f>IF((COUNTIF('Metab Abbr iJR904'!$A:$A,"="&amp;G946&amp;"") + COUNTIF('Metab Abbr iJR904'!$A:$A,"="&amp;G946&amp;"(e)")) &gt; 0,"YES","NO")</f>
        <v>YES</v>
      </c>
      <c r="I946" t="str">
        <f t="shared" si="79"/>
        <v>NO</v>
      </c>
    </row>
    <row r="947" spans="1:9">
      <c r="A947" t="s">
        <v>8688</v>
      </c>
      <c r="B947" t="s">
        <v>8689</v>
      </c>
      <c r="C947" t="str">
        <f t="shared" si="75"/>
        <v>NO</v>
      </c>
      <c r="D947" t="str">
        <f t="shared" si="76"/>
        <v>NO</v>
      </c>
      <c r="E947" t="str">
        <f t="shared" si="77"/>
        <v>NO</v>
      </c>
      <c r="F947" t="str">
        <f t="shared" si="78"/>
        <v>NO</v>
      </c>
      <c r="H947" t="str">
        <f>IF((COUNTIF('Metab Abbr iJR904'!$A:$A,"="&amp;G947&amp;"") + COUNTIF('Metab Abbr iJR904'!$A:$A,"="&amp;G947&amp;"(e)")) &gt; 0,"YES","NO")</f>
        <v>YES</v>
      </c>
      <c r="I947" t="str">
        <f t="shared" si="79"/>
        <v>NO</v>
      </c>
    </row>
    <row r="948" spans="1:9">
      <c r="A948" t="s">
        <v>8690</v>
      </c>
      <c r="B948" t="s">
        <v>8691</v>
      </c>
      <c r="C948" t="str">
        <f t="shared" si="75"/>
        <v>NO</v>
      </c>
      <c r="D948" t="str">
        <f t="shared" si="76"/>
        <v>NO</v>
      </c>
      <c r="E948" t="str">
        <f t="shared" si="77"/>
        <v>NO</v>
      </c>
      <c r="F948" t="str">
        <f t="shared" si="78"/>
        <v>NO</v>
      </c>
      <c r="H948" t="str">
        <f>IF((COUNTIF('Metab Abbr iJR904'!$A:$A,"="&amp;G948&amp;"") + COUNTIF('Metab Abbr iJR904'!$A:$A,"="&amp;G948&amp;"(e)")) &gt; 0,"YES","NO")</f>
        <v>YES</v>
      </c>
      <c r="I948" t="str">
        <f t="shared" si="79"/>
        <v>NO</v>
      </c>
    </row>
    <row r="949" spans="1:9">
      <c r="A949" t="s">
        <v>8692</v>
      </c>
      <c r="B949" t="s">
        <v>8693</v>
      </c>
      <c r="C949" t="str">
        <f t="shared" si="75"/>
        <v>NO</v>
      </c>
      <c r="D949" t="str">
        <f t="shared" si="76"/>
        <v>NO</v>
      </c>
      <c r="E949" t="str">
        <f t="shared" si="77"/>
        <v>NO</v>
      </c>
      <c r="F949" t="str">
        <f t="shared" si="78"/>
        <v>NO</v>
      </c>
      <c r="H949" t="str">
        <f>IF((COUNTIF('Metab Abbr iJR904'!$A:$A,"="&amp;G949&amp;"") + COUNTIF('Metab Abbr iJR904'!$A:$A,"="&amp;G949&amp;"(e)")) &gt; 0,"YES","NO")</f>
        <v>YES</v>
      </c>
      <c r="I949" t="str">
        <f t="shared" si="79"/>
        <v>NO</v>
      </c>
    </row>
    <row r="950" spans="1:9">
      <c r="A950" t="s">
        <v>8694</v>
      </c>
      <c r="B950" t="s">
        <v>8695</v>
      </c>
      <c r="C950" t="str">
        <f t="shared" si="75"/>
        <v>NO</v>
      </c>
      <c r="D950" t="str">
        <f t="shared" si="76"/>
        <v>NO</v>
      </c>
      <c r="E950" t="str">
        <f t="shared" si="77"/>
        <v>NO</v>
      </c>
      <c r="F950" t="str">
        <f t="shared" si="78"/>
        <v>NO</v>
      </c>
      <c r="H950" t="str">
        <f>IF((COUNTIF('Metab Abbr iJR904'!$A:$A,"="&amp;G950&amp;"") + COUNTIF('Metab Abbr iJR904'!$A:$A,"="&amp;G950&amp;"(e)")) &gt; 0,"YES","NO")</f>
        <v>YES</v>
      </c>
      <c r="I950" t="str">
        <f t="shared" si="79"/>
        <v>NO</v>
      </c>
    </row>
    <row r="951" spans="1:9">
      <c r="A951" t="s">
        <v>8696</v>
      </c>
      <c r="B951" t="s">
        <v>8697</v>
      </c>
      <c r="C951" t="str">
        <f t="shared" si="75"/>
        <v>NO</v>
      </c>
      <c r="D951" t="str">
        <f t="shared" si="76"/>
        <v>NO</v>
      </c>
      <c r="E951" t="str">
        <f t="shared" si="77"/>
        <v>NO</v>
      </c>
      <c r="F951" t="str">
        <f t="shared" si="78"/>
        <v>NO</v>
      </c>
      <c r="H951" t="str">
        <f>IF((COUNTIF('Metab Abbr iJR904'!$A:$A,"="&amp;G951&amp;"") + COUNTIF('Metab Abbr iJR904'!$A:$A,"="&amp;G951&amp;"(e)")) &gt; 0,"YES","NO")</f>
        <v>YES</v>
      </c>
      <c r="I951" t="str">
        <f t="shared" si="79"/>
        <v>NO</v>
      </c>
    </row>
    <row r="952" spans="1:9">
      <c r="A952" t="s">
        <v>8698</v>
      </c>
      <c r="B952" t="s">
        <v>8699</v>
      </c>
      <c r="C952" t="str">
        <f t="shared" si="75"/>
        <v>NO</v>
      </c>
      <c r="D952" t="str">
        <f t="shared" si="76"/>
        <v>NO</v>
      </c>
      <c r="E952" t="str">
        <f t="shared" si="77"/>
        <v>NO</v>
      </c>
      <c r="F952" t="str">
        <f t="shared" si="78"/>
        <v>NO</v>
      </c>
      <c r="H952" t="str">
        <f>IF((COUNTIF('Metab Abbr iJR904'!$A:$A,"="&amp;G952&amp;"") + COUNTIF('Metab Abbr iJR904'!$A:$A,"="&amp;G952&amp;"(e)")) &gt; 0,"YES","NO")</f>
        <v>YES</v>
      </c>
      <c r="I952" t="str">
        <f t="shared" si="79"/>
        <v>NO</v>
      </c>
    </row>
    <row r="953" spans="1:9">
      <c r="A953" t="s">
        <v>8700</v>
      </c>
      <c r="B953" t="s">
        <v>8701</v>
      </c>
      <c r="C953" t="str">
        <f t="shared" si="75"/>
        <v>NO</v>
      </c>
      <c r="D953" t="str">
        <f t="shared" si="76"/>
        <v>NO</v>
      </c>
      <c r="E953" t="str">
        <f t="shared" si="77"/>
        <v>NO</v>
      </c>
      <c r="F953" t="str">
        <f t="shared" si="78"/>
        <v>NO</v>
      </c>
      <c r="H953" t="str">
        <f>IF((COUNTIF('Metab Abbr iJR904'!$A:$A,"="&amp;G953&amp;"") + COUNTIF('Metab Abbr iJR904'!$A:$A,"="&amp;G953&amp;"(e)")) &gt; 0,"YES","NO")</f>
        <v>YES</v>
      </c>
      <c r="I953" t="str">
        <f t="shared" si="79"/>
        <v>NO</v>
      </c>
    </row>
    <row r="954" spans="1:9">
      <c r="A954" t="s">
        <v>8702</v>
      </c>
      <c r="B954" t="s">
        <v>8703</v>
      </c>
      <c r="C954" t="str">
        <f t="shared" si="75"/>
        <v>NO</v>
      </c>
      <c r="D954" t="str">
        <f t="shared" si="76"/>
        <v>NO</v>
      </c>
      <c r="E954" t="str">
        <f t="shared" si="77"/>
        <v>NO</v>
      </c>
      <c r="F954" t="str">
        <f t="shared" si="78"/>
        <v>NO</v>
      </c>
      <c r="H954" t="str">
        <f>IF((COUNTIF('Metab Abbr iJR904'!$A:$A,"="&amp;G954&amp;"") + COUNTIF('Metab Abbr iJR904'!$A:$A,"="&amp;G954&amp;"(e)")) &gt; 0,"YES","NO")</f>
        <v>YES</v>
      </c>
      <c r="I954" t="str">
        <f t="shared" si="79"/>
        <v>NO</v>
      </c>
    </row>
    <row r="955" spans="1:9">
      <c r="A955" t="s">
        <v>8704</v>
      </c>
      <c r="B955" t="s">
        <v>8705</v>
      </c>
      <c r="C955" t="str">
        <f t="shared" si="75"/>
        <v>NO</v>
      </c>
      <c r="D955" t="str">
        <f t="shared" si="76"/>
        <v>NO</v>
      </c>
      <c r="E955" t="str">
        <f t="shared" si="77"/>
        <v>NO</v>
      </c>
      <c r="F955" t="str">
        <f t="shared" si="78"/>
        <v>NO</v>
      </c>
      <c r="H955" t="str">
        <f>IF((COUNTIF('Metab Abbr iJR904'!$A:$A,"="&amp;G955&amp;"") + COUNTIF('Metab Abbr iJR904'!$A:$A,"="&amp;G955&amp;"(e)")) &gt; 0,"YES","NO")</f>
        <v>YES</v>
      </c>
      <c r="I955" t="str">
        <f t="shared" si="79"/>
        <v>NO</v>
      </c>
    </row>
    <row r="956" spans="1:9">
      <c r="A956" t="s">
        <v>8706</v>
      </c>
      <c r="B956" t="s">
        <v>8707</v>
      </c>
      <c r="C956" t="str">
        <f t="shared" si="75"/>
        <v>NO</v>
      </c>
      <c r="D956" t="str">
        <f t="shared" si="76"/>
        <v>NO</v>
      </c>
      <c r="E956" t="str">
        <f t="shared" si="77"/>
        <v>NO</v>
      </c>
      <c r="F956" t="str">
        <f t="shared" si="78"/>
        <v>NO</v>
      </c>
      <c r="H956" t="str">
        <f>IF((COUNTIF('Metab Abbr iJR904'!$A:$A,"="&amp;G956&amp;"") + COUNTIF('Metab Abbr iJR904'!$A:$A,"="&amp;G956&amp;"(e)")) &gt; 0,"YES","NO")</f>
        <v>YES</v>
      </c>
      <c r="I956" t="str">
        <f t="shared" si="79"/>
        <v>NO</v>
      </c>
    </row>
    <row r="957" spans="1:9">
      <c r="A957" t="s">
        <v>8708</v>
      </c>
      <c r="B957" t="s">
        <v>8709</v>
      </c>
      <c r="C957" t="str">
        <f t="shared" si="75"/>
        <v>NO</v>
      </c>
      <c r="D957" t="str">
        <f t="shared" si="76"/>
        <v>NO</v>
      </c>
      <c r="E957" t="str">
        <f t="shared" si="77"/>
        <v>NO</v>
      </c>
      <c r="F957" t="str">
        <f t="shared" si="78"/>
        <v>NO</v>
      </c>
      <c r="H957" t="str">
        <f>IF((COUNTIF('Metab Abbr iJR904'!$A:$A,"="&amp;G957&amp;"") + COUNTIF('Metab Abbr iJR904'!$A:$A,"="&amp;G957&amp;"(e)")) &gt; 0,"YES","NO")</f>
        <v>YES</v>
      </c>
      <c r="I957" t="str">
        <f t="shared" si="79"/>
        <v>NO</v>
      </c>
    </row>
    <row r="958" spans="1:9">
      <c r="A958" t="s">
        <v>8710</v>
      </c>
      <c r="B958" t="s">
        <v>8711</v>
      </c>
      <c r="C958" t="str">
        <f t="shared" si="75"/>
        <v>NO</v>
      </c>
      <c r="D958" t="str">
        <f t="shared" si="76"/>
        <v>NO</v>
      </c>
      <c r="E958" t="str">
        <f t="shared" si="77"/>
        <v>NO</v>
      </c>
      <c r="F958" t="str">
        <f t="shared" si="78"/>
        <v>NO</v>
      </c>
      <c r="H958" t="str">
        <f>IF((COUNTIF('Metab Abbr iJR904'!$A:$A,"="&amp;G958&amp;"") + COUNTIF('Metab Abbr iJR904'!$A:$A,"="&amp;G958&amp;"(e)")) &gt; 0,"YES","NO")</f>
        <v>YES</v>
      </c>
      <c r="I958" t="str">
        <f t="shared" si="79"/>
        <v>NO</v>
      </c>
    </row>
    <row r="959" spans="1:9">
      <c r="A959" t="s">
        <v>8712</v>
      </c>
      <c r="B959" t="s">
        <v>8713</v>
      </c>
      <c r="C959" t="str">
        <f t="shared" si="75"/>
        <v>NO</v>
      </c>
      <c r="D959" t="str">
        <f t="shared" si="76"/>
        <v>NO</v>
      </c>
      <c r="E959" t="str">
        <f t="shared" si="77"/>
        <v>NO</v>
      </c>
      <c r="F959" t="str">
        <f t="shared" si="78"/>
        <v>NO</v>
      </c>
      <c r="H959" t="str">
        <f>IF((COUNTIF('Metab Abbr iJR904'!$A:$A,"="&amp;G959&amp;"") + COUNTIF('Metab Abbr iJR904'!$A:$A,"="&amp;G959&amp;"(e)")) &gt; 0,"YES","NO")</f>
        <v>YES</v>
      </c>
      <c r="I959" t="str">
        <f t="shared" si="79"/>
        <v>NO</v>
      </c>
    </row>
    <row r="960" spans="1:9">
      <c r="A960" t="s">
        <v>8718</v>
      </c>
      <c r="B960" t="s">
        <v>8719</v>
      </c>
      <c r="C960" t="str">
        <f t="shared" si="75"/>
        <v>NO</v>
      </c>
      <c r="D960" t="str">
        <f t="shared" si="76"/>
        <v>NO</v>
      </c>
      <c r="E960" t="str">
        <f t="shared" si="77"/>
        <v>NO</v>
      </c>
      <c r="F960" t="str">
        <f t="shared" si="78"/>
        <v>NO</v>
      </c>
      <c r="H960" t="str">
        <f>IF((COUNTIF('Metab Abbr iJR904'!$A:$A,"="&amp;G960&amp;"") + COUNTIF('Metab Abbr iJR904'!$A:$A,"="&amp;G960&amp;"(e)")) &gt; 0,"YES","NO")</f>
        <v>YES</v>
      </c>
      <c r="I960" t="str">
        <f t="shared" si="79"/>
        <v>NO</v>
      </c>
    </row>
    <row r="961" spans="1:9">
      <c r="A961" t="s">
        <v>8720</v>
      </c>
      <c r="B961" t="s">
        <v>8721</v>
      </c>
      <c r="C961" t="str">
        <f t="shared" si="75"/>
        <v>NO</v>
      </c>
      <c r="D961" t="str">
        <f t="shared" si="76"/>
        <v>NO</v>
      </c>
      <c r="E961" t="str">
        <f t="shared" si="77"/>
        <v>NO</v>
      </c>
      <c r="F961" t="str">
        <f t="shared" si="78"/>
        <v>NO</v>
      </c>
      <c r="H961" t="str">
        <f>IF((COUNTIF('Metab Abbr iJR904'!$A:$A,"="&amp;G961&amp;"") + COUNTIF('Metab Abbr iJR904'!$A:$A,"="&amp;G961&amp;"(e)")) &gt; 0,"YES","NO")</f>
        <v>YES</v>
      </c>
      <c r="I961" t="str">
        <f t="shared" si="79"/>
        <v>NO</v>
      </c>
    </row>
    <row r="962" spans="1:9">
      <c r="A962" t="s">
        <v>8722</v>
      </c>
      <c r="B962" t="s">
        <v>8723</v>
      </c>
      <c r="C962" t="str">
        <f t="shared" ref="C962:C1025" si="80">IF(COUNTIF(A962,"=*tex"),"YES","NO")</f>
        <v>NO</v>
      </c>
      <c r="D962" t="str">
        <f t="shared" ref="D962:D1025" si="81">IF(COUNTIF(A962,"=*tpp"),"YES","NO")</f>
        <v>NO</v>
      </c>
      <c r="E962" t="str">
        <f t="shared" ref="E962:E1025" si="82">IF(OR(COUNTIF(C962,"=YES") &gt; 0,COUNTIF(D962,"=YES") &gt; 0), "YES","NO")</f>
        <v>NO</v>
      </c>
      <c r="F962" t="str">
        <f t="shared" ref="F962:F1025" si="83">IF(OR(COUNTIF(D962,"=YES") &gt; 0,COUNTIF(E962,"=YES") &gt; 0), "YES","NO")</f>
        <v>NO</v>
      </c>
      <c r="H962" t="str">
        <f>IF((COUNTIF('Metab Abbr iJR904'!$A:$A,"="&amp;G962&amp;"") + COUNTIF('Metab Abbr iJR904'!$A:$A,"="&amp;G962&amp;"(e)")) &gt; 0,"YES","NO")</f>
        <v>YES</v>
      </c>
      <c r="I962" t="str">
        <f t="shared" ref="I962:I1025" si="84">IF(AND(COUNTIF(E962,"=YES")&gt;0,COUNTIF(H962,"YES")&gt;0),"YES","NO")</f>
        <v>NO</v>
      </c>
    </row>
    <row r="963" spans="1:9">
      <c r="A963" t="s">
        <v>8724</v>
      </c>
      <c r="B963" t="s">
        <v>8725</v>
      </c>
      <c r="C963" t="str">
        <f t="shared" si="80"/>
        <v>NO</v>
      </c>
      <c r="D963" t="str">
        <f t="shared" si="81"/>
        <v>NO</v>
      </c>
      <c r="E963" t="str">
        <f t="shared" si="82"/>
        <v>NO</v>
      </c>
      <c r="F963" t="str">
        <f t="shared" si="83"/>
        <v>NO</v>
      </c>
      <c r="H963" t="str">
        <f>IF((COUNTIF('Metab Abbr iJR904'!$A:$A,"="&amp;G963&amp;"") + COUNTIF('Metab Abbr iJR904'!$A:$A,"="&amp;G963&amp;"(e)")) &gt; 0,"YES","NO")</f>
        <v>YES</v>
      </c>
      <c r="I963" t="str">
        <f t="shared" si="84"/>
        <v>NO</v>
      </c>
    </row>
    <row r="964" spans="1:9">
      <c r="A964" t="s">
        <v>8726</v>
      </c>
      <c r="B964" t="s">
        <v>8727</v>
      </c>
      <c r="C964" t="str">
        <f t="shared" si="80"/>
        <v>NO</v>
      </c>
      <c r="D964" t="str">
        <f t="shared" si="81"/>
        <v>NO</v>
      </c>
      <c r="E964" t="str">
        <f t="shared" si="82"/>
        <v>NO</v>
      </c>
      <c r="F964" t="str">
        <f t="shared" si="83"/>
        <v>NO</v>
      </c>
      <c r="H964" t="str">
        <f>IF((COUNTIF('Metab Abbr iJR904'!$A:$A,"="&amp;G964&amp;"") + COUNTIF('Metab Abbr iJR904'!$A:$A,"="&amp;G964&amp;"(e)")) &gt; 0,"YES","NO")</f>
        <v>YES</v>
      </c>
      <c r="I964" t="str">
        <f t="shared" si="84"/>
        <v>NO</v>
      </c>
    </row>
    <row r="965" spans="1:9">
      <c r="A965" t="s">
        <v>8728</v>
      </c>
      <c r="B965" t="s">
        <v>8729</v>
      </c>
      <c r="C965" t="str">
        <f t="shared" si="80"/>
        <v>NO</v>
      </c>
      <c r="D965" t="str">
        <f t="shared" si="81"/>
        <v>NO</v>
      </c>
      <c r="E965" t="str">
        <f t="shared" si="82"/>
        <v>NO</v>
      </c>
      <c r="F965" t="str">
        <f t="shared" si="83"/>
        <v>NO</v>
      </c>
      <c r="H965" t="str">
        <f>IF((COUNTIF('Metab Abbr iJR904'!$A:$A,"="&amp;G965&amp;"") + COUNTIF('Metab Abbr iJR904'!$A:$A,"="&amp;G965&amp;"(e)")) &gt; 0,"YES","NO")</f>
        <v>YES</v>
      </c>
      <c r="I965" t="str">
        <f t="shared" si="84"/>
        <v>NO</v>
      </c>
    </row>
    <row r="966" spans="1:9">
      <c r="A966" t="s">
        <v>8730</v>
      </c>
      <c r="B966" t="s">
        <v>8731</v>
      </c>
      <c r="C966" t="str">
        <f t="shared" si="80"/>
        <v>NO</v>
      </c>
      <c r="D966" t="str">
        <f t="shared" si="81"/>
        <v>NO</v>
      </c>
      <c r="E966" t="str">
        <f t="shared" si="82"/>
        <v>NO</v>
      </c>
      <c r="F966" t="str">
        <f t="shared" si="83"/>
        <v>NO</v>
      </c>
      <c r="H966" t="str">
        <f>IF((COUNTIF('Metab Abbr iJR904'!$A:$A,"="&amp;G966&amp;"") + COUNTIF('Metab Abbr iJR904'!$A:$A,"="&amp;G966&amp;"(e)")) &gt; 0,"YES","NO")</f>
        <v>YES</v>
      </c>
      <c r="I966" t="str">
        <f t="shared" si="84"/>
        <v>NO</v>
      </c>
    </row>
    <row r="967" spans="1:9">
      <c r="A967" t="s">
        <v>8736</v>
      </c>
      <c r="B967" t="s">
        <v>8737</v>
      </c>
      <c r="C967" t="str">
        <f t="shared" si="80"/>
        <v>NO</v>
      </c>
      <c r="D967" t="str">
        <f t="shared" si="81"/>
        <v>NO</v>
      </c>
      <c r="E967" t="str">
        <f t="shared" si="82"/>
        <v>NO</v>
      </c>
      <c r="F967" t="str">
        <f t="shared" si="83"/>
        <v>NO</v>
      </c>
      <c r="H967" t="str">
        <f>IF((COUNTIF('Metab Abbr iJR904'!$A:$A,"="&amp;G967&amp;"") + COUNTIF('Metab Abbr iJR904'!$A:$A,"="&amp;G967&amp;"(e)")) &gt; 0,"YES","NO")</f>
        <v>YES</v>
      </c>
      <c r="I967" t="str">
        <f t="shared" si="84"/>
        <v>NO</v>
      </c>
    </row>
    <row r="968" spans="1:9">
      <c r="A968" t="s">
        <v>8738</v>
      </c>
      <c r="B968" t="s">
        <v>8739</v>
      </c>
      <c r="C968" t="str">
        <f t="shared" si="80"/>
        <v>NO</v>
      </c>
      <c r="D968" t="str">
        <f t="shared" si="81"/>
        <v>NO</v>
      </c>
      <c r="E968" t="str">
        <f t="shared" si="82"/>
        <v>NO</v>
      </c>
      <c r="F968" t="str">
        <f t="shared" si="83"/>
        <v>NO</v>
      </c>
      <c r="H968" t="str">
        <f>IF((COUNTIF('Metab Abbr iJR904'!$A:$A,"="&amp;G968&amp;"") + COUNTIF('Metab Abbr iJR904'!$A:$A,"="&amp;G968&amp;"(e)")) &gt; 0,"YES","NO")</f>
        <v>YES</v>
      </c>
      <c r="I968" t="str">
        <f t="shared" si="84"/>
        <v>NO</v>
      </c>
    </row>
    <row r="969" spans="1:9">
      <c r="A969" t="s">
        <v>8742</v>
      </c>
      <c r="B969" t="s">
        <v>8743</v>
      </c>
      <c r="C969" t="str">
        <f t="shared" si="80"/>
        <v>NO</v>
      </c>
      <c r="D969" t="str">
        <f t="shared" si="81"/>
        <v>NO</v>
      </c>
      <c r="E969" t="str">
        <f t="shared" si="82"/>
        <v>NO</v>
      </c>
      <c r="F969" t="str">
        <f t="shared" si="83"/>
        <v>NO</v>
      </c>
      <c r="H969" t="str">
        <f>IF((COUNTIF('Metab Abbr iJR904'!$A:$A,"="&amp;G969&amp;"") + COUNTIF('Metab Abbr iJR904'!$A:$A,"="&amp;G969&amp;"(e)")) &gt; 0,"YES","NO")</f>
        <v>YES</v>
      </c>
      <c r="I969" t="str">
        <f t="shared" si="84"/>
        <v>NO</v>
      </c>
    </row>
    <row r="970" spans="1:9">
      <c r="A970" t="s">
        <v>8744</v>
      </c>
      <c r="B970" t="s">
        <v>8745</v>
      </c>
      <c r="C970" t="str">
        <f t="shared" si="80"/>
        <v>NO</v>
      </c>
      <c r="D970" t="str">
        <f t="shared" si="81"/>
        <v>NO</v>
      </c>
      <c r="E970" t="str">
        <f t="shared" si="82"/>
        <v>NO</v>
      </c>
      <c r="F970" t="str">
        <f t="shared" si="83"/>
        <v>NO</v>
      </c>
      <c r="H970" t="str">
        <f>IF((COUNTIF('Metab Abbr iJR904'!$A:$A,"="&amp;G970&amp;"") + COUNTIF('Metab Abbr iJR904'!$A:$A,"="&amp;G970&amp;"(e)")) &gt; 0,"YES","NO")</f>
        <v>YES</v>
      </c>
      <c r="I970" t="str">
        <f t="shared" si="84"/>
        <v>NO</v>
      </c>
    </row>
    <row r="971" spans="1:9">
      <c r="A971" t="s">
        <v>8746</v>
      </c>
      <c r="B971" t="s">
        <v>8747</v>
      </c>
      <c r="C971" t="str">
        <f t="shared" si="80"/>
        <v>NO</v>
      </c>
      <c r="D971" t="str">
        <f t="shared" si="81"/>
        <v>NO</v>
      </c>
      <c r="E971" t="str">
        <f t="shared" si="82"/>
        <v>NO</v>
      </c>
      <c r="F971" t="str">
        <f t="shared" si="83"/>
        <v>NO</v>
      </c>
      <c r="H971" t="str">
        <f>IF((COUNTIF('Metab Abbr iJR904'!$A:$A,"="&amp;G971&amp;"") + COUNTIF('Metab Abbr iJR904'!$A:$A,"="&amp;G971&amp;"(e)")) &gt; 0,"YES","NO")</f>
        <v>YES</v>
      </c>
      <c r="I971" t="str">
        <f t="shared" si="84"/>
        <v>NO</v>
      </c>
    </row>
    <row r="972" spans="1:9">
      <c r="A972" t="s">
        <v>8748</v>
      </c>
      <c r="B972" t="s">
        <v>8749</v>
      </c>
      <c r="C972" t="str">
        <f t="shared" si="80"/>
        <v>NO</v>
      </c>
      <c r="D972" t="str">
        <f t="shared" si="81"/>
        <v>NO</v>
      </c>
      <c r="E972" t="str">
        <f t="shared" si="82"/>
        <v>NO</v>
      </c>
      <c r="F972" t="str">
        <f t="shared" si="83"/>
        <v>NO</v>
      </c>
      <c r="H972" t="str">
        <f>IF((COUNTIF('Metab Abbr iJR904'!$A:$A,"="&amp;G972&amp;"") + COUNTIF('Metab Abbr iJR904'!$A:$A,"="&amp;G972&amp;"(e)")) &gt; 0,"YES","NO")</f>
        <v>YES</v>
      </c>
      <c r="I972" t="str">
        <f t="shared" si="84"/>
        <v>NO</v>
      </c>
    </row>
    <row r="973" spans="1:9">
      <c r="A973" t="s">
        <v>8754</v>
      </c>
      <c r="B973" t="s">
        <v>8755</v>
      </c>
      <c r="C973" t="str">
        <f t="shared" si="80"/>
        <v>NO</v>
      </c>
      <c r="D973" t="str">
        <f t="shared" si="81"/>
        <v>NO</v>
      </c>
      <c r="E973" t="str">
        <f t="shared" si="82"/>
        <v>NO</v>
      </c>
      <c r="F973" t="str">
        <f t="shared" si="83"/>
        <v>NO</v>
      </c>
      <c r="H973" t="str">
        <f>IF((COUNTIF('Metab Abbr iJR904'!$A:$A,"="&amp;G973&amp;"") + COUNTIF('Metab Abbr iJR904'!$A:$A,"="&amp;G973&amp;"(e)")) &gt; 0,"YES","NO")</f>
        <v>YES</v>
      </c>
      <c r="I973" t="str">
        <f t="shared" si="84"/>
        <v>NO</v>
      </c>
    </row>
    <row r="974" spans="1:9">
      <c r="A974" t="s">
        <v>8758</v>
      </c>
      <c r="B974" t="s">
        <v>8759</v>
      </c>
      <c r="C974" t="str">
        <f t="shared" si="80"/>
        <v>NO</v>
      </c>
      <c r="D974" t="str">
        <f t="shared" si="81"/>
        <v>NO</v>
      </c>
      <c r="E974" t="str">
        <f t="shared" si="82"/>
        <v>NO</v>
      </c>
      <c r="F974" t="str">
        <f t="shared" si="83"/>
        <v>NO</v>
      </c>
      <c r="H974" t="str">
        <f>IF((COUNTIF('Metab Abbr iJR904'!$A:$A,"="&amp;G974&amp;"") + COUNTIF('Metab Abbr iJR904'!$A:$A,"="&amp;G974&amp;"(e)")) &gt; 0,"YES","NO")</f>
        <v>YES</v>
      </c>
      <c r="I974" t="str">
        <f t="shared" si="84"/>
        <v>NO</v>
      </c>
    </row>
    <row r="975" spans="1:9">
      <c r="A975" t="s">
        <v>8760</v>
      </c>
      <c r="B975" t="s">
        <v>8761</v>
      </c>
      <c r="C975" t="str">
        <f t="shared" si="80"/>
        <v>NO</v>
      </c>
      <c r="D975" t="str">
        <f t="shared" si="81"/>
        <v>NO</v>
      </c>
      <c r="E975" t="str">
        <f t="shared" si="82"/>
        <v>NO</v>
      </c>
      <c r="F975" t="str">
        <f t="shared" si="83"/>
        <v>NO</v>
      </c>
      <c r="H975" t="str">
        <f>IF((COUNTIF('Metab Abbr iJR904'!$A:$A,"="&amp;G975&amp;"") + COUNTIF('Metab Abbr iJR904'!$A:$A,"="&amp;G975&amp;"(e)")) &gt; 0,"YES","NO")</f>
        <v>YES</v>
      </c>
      <c r="I975" t="str">
        <f t="shared" si="84"/>
        <v>NO</v>
      </c>
    </row>
    <row r="976" spans="1:9">
      <c r="A976" t="s">
        <v>8762</v>
      </c>
      <c r="B976" t="s">
        <v>8763</v>
      </c>
      <c r="C976" t="str">
        <f t="shared" si="80"/>
        <v>NO</v>
      </c>
      <c r="D976" t="str">
        <f t="shared" si="81"/>
        <v>NO</v>
      </c>
      <c r="E976" t="str">
        <f t="shared" si="82"/>
        <v>NO</v>
      </c>
      <c r="F976" t="str">
        <f t="shared" si="83"/>
        <v>NO</v>
      </c>
      <c r="H976" t="str">
        <f>IF((COUNTIF('Metab Abbr iJR904'!$A:$A,"="&amp;G976&amp;"") + COUNTIF('Metab Abbr iJR904'!$A:$A,"="&amp;G976&amp;"(e)")) &gt; 0,"YES","NO")</f>
        <v>YES</v>
      </c>
      <c r="I976" t="str">
        <f t="shared" si="84"/>
        <v>NO</v>
      </c>
    </row>
    <row r="977" spans="1:9">
      <c r="A977" t="s">
        <v>8764</v>
      </c>
      <c r="B977" t="s">
        <v>8765</v>
      </c>
      <c r="C977" t="str">
        <f t="shared" si="80"/>
        <v>NO</v>
      </c>
      <c r="D977" t="str">
        <f t="shared" si="81"/>
        <v>NO</v>
      </c>
      <c r="E977" t="str">
        <f t="shared" si="82"/>
        <v>NO</v>
      </c>
      <c r="F977" t="str">
        <f t="shared" si="83"/>
        <v>NO</v>
      </c>
      <c r="H977" t="str">
        <f>IF((COUNTIF('Metab Abbr iJR904'!$A:$A,"="&amp;G977&amp;"") + COUNTIF('Metab Abbr iJR904'!$A:$A,"="&amp;G977&amp;"(e)")) &gt; 0,"YES","NO")</f>
        <v>YES</v>
      </c>
      <c r="I977" t="str">
        <f t="shared" si="84"/>
        <v>NO</v>
      </c>
    </row>
    <row r="978" spans="1:9">
      <c r="A978" t="s">
        <v>8766</v>
      </c>
      <c r="B978" t="s">
        <v>8767</v>
      </c>
      <c r="C978" t="str">
        <f t="shared" si="80"/>
        <v>NO</v>
      </c>
      <c r="D978" t="str">
        <f t="shared" si="81"/>
        <v>NO</v>
      </c>
      <c r="E978" t="str">
        <f t="shared" si="82"/>
        <v>NO</v>
      </c>
      <c r="F978" t="str">
        <f t="shared" si="83"/>
        <v>NO</v>
      </c>
      <c r="H978" t="str">
        <f>IF((COUNTIF('Metab Abbr iJR904'!$A:$A,"="&amp;G978&amp;"") + COUNTIF('Metab Abbr iJR904'!$A:$A,"="&amp;G978&amp;"(e)")) &gt; 0,"YES","NO")</f>
        <v>YES</v>
      </c>
      <c r="I978" t="str">
        <f t="shared" si="84"/>
        <v>NO</v>
      </c>
    </row>
    <row r="979" spans="1:9">
      <c r="A979" t="s">
        <v>8768</v>
      </c>
      <c r="B979" t="s">
        <v>8769</v>
      </c>
      <c r="C979" t="str">
        <f t="shared" si="80"/>
        <v>NO</v>
      </c>
      <c r="D979" t="str">
        <f t="shared" si="81"/>
        <v>NO</v>
      </c>
      <c r="E979" t="str">
        <f t="shared" si="82"/>
        <v>NO</v>
      </c>
      <c r="F979" t="str">
        <f t="shared" si="83"/>
        <v>NO</v>
      </c>
      <c r="H979" t="str">
        <f>IF((COUNTIF('Metab Abbr iJR904'!$A:$A,"="&amp;G979&amp;"") + COUNTIF('Metab Abbr iJR904'!$A:$A,"="&amp;G979&amp;"(e)")) &gt; 0,"YES","NO")</f>
        <v>YES</v>
      </c>
      <c r="I979" t="str">
        <f t="shared" si="84"/>
        <v>NO</v>
      </c>
    </row>
    <row r="980" spans="1:9">
      <c r="A980" t="s">
        <v>8770</v>
      </c>
      <c r="B980" t="s">
        <v>8771</v>
      </c>
      <c r="C980" t="str">
        <f t="shared" si="80"/>
        <v>NO</v>
      </c>
      <c r="D980" t="str">
        <f t="shared" si="81"/>
        <v>NO</v>
      </c>
      <c r="E980" t="str">
        <f t="shared" si="82"/>
        <v>NO</v>
      </c>
      <c r="F980" t="str">
        <f t="shared" si="83"/>
        <v>NO</v>
      </c>
      <c r="H980" t="str">
        <f>IF((COUNTIF('Metab Abbr iJR904'!$A:$A,"="&amp;G980&amp;"") + COUNTIF('Metab Abbr iJR904'!$A:$A,"="&amp;G980&amp;"(e)")) &gt; 0,"YES","NO")</f>
        <v>YES</v>
      </c>
      <c r="I980" t="str">
        <f t="shared" si="84"/>
        <v>NO</v>
      </c>
    </row>
    <row r="981" spans="1:9">
      <c r="A981" t="s">
        <v>8772</v>
      </c>
      <c r="B981" t="s">
        <v>8773</v>
      </c>
      <c r="C981" t="str">
        <f t="shared" si="80"/>
        <v>NO</v>
      </c>
      <c r="D981" t="str">
        <f t="shared" si="81"/>
        <v>NO</v>
      </c>
      <c r="E981" t="str">
        <f t="shared" si="82"/>
        <v>NO</v>
      </c>
      <c r="F981" t="str">
        <f t="shared" si="83"/>
        <v>NO</v>
      </c>
      <c r="H981" t="str">
        <f>IF((COUNTIF('Metab Abbr iJR904'!$A:$A,"="&amp;G981&amp;"") + COUNTIF('Metab Abbr iJR904'!$A:$A,"="&amp;G981&amp;"(e)")) &gt; 0,"YES","NO")</f>
        <v>YES</v>
      </c>
      <c r="I981" t="str">
        <f t="shared" si="84"/>
        <v>NO</v>
      </c>
    </row>
    <row r="982" spans="1:9">
      <c r="A982" t="s">
        <v>8774</v>
      </c>
      <c r="B982" t="s">
        <v>8775</v>
      </c>
      <c r="C982" t="str">
        <f t="shared" si="80"/>
        <v>NO</v>
      </c>
      <c r="D982" t="str">
        <f t="shared" si="81"/>
        <v>NO</v>
      </c>
      <c r="E982" t="str">
        <f t="shared" si="82"/>
        <v>NO</v>
      </c>
      <c r="F982" t="str">
        <f t="shared" si="83"/>
        <v>NO</v>
      </c>
      <c r="H982" t="str">
        <f>IF((COUNTIF('Metab Abbr iJR904'!$A:$A,"="&amp;G982&amp;"") + COUNTIF('Metab Abbr iJR904'!$A:$A,"="&amp;G982&amp;"(e)")) &gt; 0,"YES","NO")</f>
        <v>YES</v>
      </c>
      <c r="I982" t="str">
        <f t="shared" si="84"/>
        <v>NO</v>
      </c>
    </row>
    <row r="983" spans="1:9">
      <c r="A983" t="s">
        <v>8776</v>
      </c>
      <c r="B983" t="s">
        <v>8777</v>
      </c>
      <c r="C983" t="str">
        <f t="shared" si="80"/>
        <v>NO</v>
      </c>
      <c r="D983" t="str">
        <f t="shared" si="81"/>
        <v>NO</v>
      </c>
      <c r="E983" t="str">
        <f t="shared" si="82"/>
        <v>NO</v>
      </c>
      <c r="F983" t="str">
        <f t="shared" si="83"/>
        <v>NO</v>
      </c>
      <c r="H983" t="str">
        <f>IF((COUNTIF('Metab Abbr iJR904'!$A:$A,"="&amp;G983&amp;"") + COUNTIF('Metab Abbr iJR904'!$A:$A,"="&amp;G983&amp;"(e)")) &gt; 0,"YES","NO")</f>
        <v>YES</v>
      </c>
      <c r="I983" t="str">
        <f t="shared" si="84"/>
        <v>NO</v>
      </c>
    </row>
    <row r="984" spans="1:9">
      <c r="A984" t="s">
        <v>8778</v>
      </c>
      <c r="B984" t="s">
        <v>8779</v>
      </c>
      <c r="C984" t="str">
        <f t="shared" si="80"/>
        <v>NO</v>
      </c>
      <c r="D984" t="str">
        <f t="shared" si="81"/>
        <v>NO</v>
      </c>
      <c r="E984" t="str">
        <f t="shared" si="82"/>
        <v>NO</v>
      </c>
      <c r="F984" t="str">
        <f t="shared" si="83"/>
        <v>NO</v>
      </c>
      <c r="H984" t="str">
        <f>IF((COUNTIF('Metab Abbr iJR904'!$A:$A,"="&amp;G984&amp;"") + COUNTIF('Metab Abbr iJR904'!$A:$A,"="&amp;G984&amp;"(e)")) &gt; 0,"YES","NO")</f>
        <v>YES</v>
      </c>
      <c r="I984" t="str">
        <f t="shared" si="84"/>
        <v>NO</v>
      </c>
    </row>
    <row r="985" spans="1:9">
      <c r="A985" t="s">
        <v>8780</v>
      </c>
      <c r="B985" t="s">
        <v>8781</v>
      </c>
      <c r="C985" t="str">
        <f t="shared" si="80"/>
        <v>NO</v>
      </c>
      <c r="D985" t="str">
        <f t="shared" si="81"/>
        <v>NO</v>
      </c>
      <c r="E985" t="str">
        <f t="shared" si="82"/>
        <v>NO</v>
      </c>
      <c r="F985" t="str">
        <f t="shared" si="83"/>
        <v>NO</v>
      </c>
      <c r="H985" t="str">
        <f>IF((COUNTIF('Metab Abbr iJR904'!$A:$A,"="&amp;G985&amp;"") + COUNTIF('Metab Abbr iJR904'!$A:$A,"="&amp;G985&amp;"(e)")) &gt; 0,"YES","NO")</f>
        <v>YES</v>
      </c>
      <c r="I985" t="str">
        <f t="shared" si="84"/>
        <v>NO</v>
      </c>
    </row>
    <row r="986" spans="1:9">
      <c r="A986" t="s">
        <v>8782</v>
      </c>
      <c r="B986" t="s">
        <v>8783</v>
      </c>
      <c r="C986" t="str">
        <f t="shared" si="80"/>
        <v>NO</v>
      </c>
      <c r="D986" t="str">
        <f t="shared" si="81"/>
        <v>NO</v>
      </c>
      <c r="E986" t="str">
        <f t="shared" si="82"/>
        <v>NO</v>
      </c>
      <c r="F986" t="str">
        <f t="shared" si="83"/>
        <v>NO</v>
      </c>
      <c r="H986" t="str">
        <f>IF((COUNTIF('Metab Abbr iJR904'!$A:$A,"="&amp;G986&amp;"") + COUNTIF('Metab Abbr iJR904'!$A:$A,"="&amp;G986&amp;"(e)")) &gt; 0,"YES","NO")</f>
        <v>YES</v>
      </c>
      <c r="I986" t="str">
        <f t="shared" si="84"/>
        <v>NO</v>
      </c>
    </row>
    <row r="987" spans="1:9">
      <c r="A987" t="s">
        <v>8784</v>
      </c>
      <c r="B987" t="s">
        <v>8785</v>
      </c>
      <c r="C987" t="str">
        <f t="shared" si="80"/>
        <v>NO</v>
      </c>
      <c r="D987" t="str">
        <f t="shared" si="81"/>
        <v>NO</v>
      </c>
      <c r="E987" t="str">
        <f t="shared" si="82"/>
        <v>NO</v>
      </c>
      <c r="F987" t="str">
        <f t="shared" si="83"/>
        <v>NO</v>
      </c>
      <c r="H987" t="str">
        <f>IF((COUNTIF('Metab Abbr iJR904'!$A:$A,"="&amp;G987&amp;"") + COUNTIF('Metab Abbr iJR904'!$A:$A,"="&amp;G987&amp;"(e)")) &gt; 0,"YES","NO")</f>
        <v>YES</v>
      </c>
      <c r="I987" t="str">
        <f t="shared" si="84"/>
        <v>NO</v>
      </c>
    </row>
    <row r="988" spans="1:9">
      <c r="A988" t="s">
        <v>8786</v>
      </c>
      <c r="B988" t="s">
        <v>8787</v>
      </c>
      <c r="C988" t="str">
        <f t="shared" si="80"/>
        <v>NO</v>
      </c>
      <c r="D988" t="str">
        <f t="shared" si="81"/>
        <v>NO</v>
      </c>
      <c r="E988" t="str">
        <f t="shared" si="82"/>
        <v>NO</v>
      </c>
      <c r="F988" t="str">
        <f t="shared" si="83"/>
        <v>NO</v>
      </c>
      <c r="H988" t="str">
        <f>IF((COUNTIF('Metab Abbr iJR904'!$A:$A,"="&amp;G988&amp;"") + COUNTIF('Metab Abbr iJR904'!$A:$A,"="&amp;G988&amp;"(e)")) &gt; 0,"YES","NO")</f>
        <v>YES</v>
      </c>
      <c r="I988" t="str">
        <f t="shared" si="84"/>
        <v>NO</v>
      </c>
    </row>
    <row r="989" spans="1:9">
      <c r="A989" t="s">
        <v>8788</v>
      </c>
      <c r="B989" t="s">
        <v>8789</v>
      </c>
      <c r="C989" t="str">
        <f t="shared" si="80"/>
        <v>NO</v>
      </c>
      <c r="D989" t="str">
        <f t="shared" si="81"/>
        <v>NO</v>
      </c>
      <c r="E989" t="str">
        <f t="shared" si="82"/>
        <v>NO</v>
      </c>
      <c r="F989" t="str">
        <f t="shared" si="83"/>
        <v>NO</v>
      </c>
      <c r="H989" t="str">
        <f>IF((COUNTIF('Metab Abbr iJR904'!$A:$A,"="&amp;G989&amp;"") + COUNTIF('Metab Abbr iJR904'!$A:$A,"="&amp;G989&amp;"(e)")) &gt; 0,"YES","NO")</f>
        <v>YES</v>
      </c>
      <c r="I989" t="str">
        <f t="shared" si="84"/>
        <v>NO</v>
      </c>
    </row>
    <row r="990" spans="1:9">
      <c r="A990" t="s">
        <v>8790</v>
      </c>
      <c r="B990" t="s">
        <v>8791</v>
      </c>
      <c r="C990" t="str">
        <f t="shared" si="80"/>
        <v>NO</v>
      </c>
      <c r="D990" t="str">
        <f t="shared" si="81"/>
        <v>NO</v>
      </c>
      <c r="E990" t="str">
        <f t="shared" si="82"/>
        <v>NO</v>
      </c>
      <c r="F990" t="str">
        <f t="shared" si="83"/>
        <v>NO</v>
      </c>
      <c r="H990" t="str">
        <f>IF((COUNTIF('Metab Abbr iJR904'!$A:$A,"="&amp;G990&amp;"") + COUNTIF('Metab Abbr iJR904'!$A:$A,"="&amp;G990&amp;"(e)")) &gt; 0,"YES","NO")</f>
        <v>YES</v>
      </c>
      <c r="I990" t="str">
        <f t="shared" si="84"/>
        <v>NO</v>
      </c>
    </row>
    <row r="991" spans="1:9">
      <c r="A991" t="s">
        <v>8792</v>
      </c>
      <c r="B991" t="s">
        <v>8793</v>
      </c>
      <c r="C991" t="str">
        <f t="shared" si="80"/>
        <v>NO</v>
      </c>
      <c r="D991" t="str">
        <f t="shared" si="81"/>
        <v>NO</v>
      </c>
      <c r="E991" t="str">
        <f t="shared" si="82"/>
        <v>NO</v>
      </c>
      <c r="F991" t="str">
        <f t="shared" si="83"/>
        <v>NO</v>
      </c>
      <c r="H991" t="str">
        <f>IF((COUNTIF('Metab Abbr iJR904'!$A:$A,"="&amp;G991&amp;"") + COUNTIF('Metab Abbr iJR904'!$A:$A,"="&amp;G991&amp;"(e)")) &gt; 0,"YES","NO")</f>
        <v>YES</v>
      </c>
      <c r="I991" t="str">
        <f t="shared" si="84"/>
        <v>NO</v>
      </c>
    </row>
    <row r="992" spans="1:9">
      <c r="A992" t="s">
        <v>8794</v>
      </c>
      <c r="B992" t="s">
        <v>8795</v>
      </c>
      <c r="C992" t="str">
        <f t="shared" si="80"/>
        <v>NO</v>
      </c>
      <c r="D992" t="str">
        <f t="shared" si="81"/>
        <v>NO</v>
      </c>
      <c r="E992" t="str">
        <f t="shared" si="82"/>
        <v>NO</v>
      </c>
      <c r="F992" t="str">
        <f t="shared" si="83"/>
        <v>NO</v>
      </c>
      <c r="H992" t="str">
        <f>IF((COUNTIF('Metab Abbr iJR904'!$A:$A,"="&amp;G992&amp;"") + COUNTIF('Metab Abbr iJR904'!$A:$A,"="&amp;G992&amp;"(e)")) &gt; 0,"YES","NO")</f>
        <v>YES</v>
      </c>
      <c r="I992" t="str">
        <f t="shared" si="84"/>
        <v>NO</v>
      </c>
    </row>
    <row r="993" spans="1:9">
      <c r="A993" t="s">
        <v>8796</v>
      </c>
      <c r="B993" t="s">
        <v>8797</v>
      </c>
      <c r="C993" t="str">
        <f t="shared" si="80"/>
        <v>NO</v>
      </c>
      <c r="D993" t="str">
        <f t="shared" si="81"/>
        <v>NO</v>
      </c>
      <c r="E993" t="str">
        <f t="shared" si="82"/>
        <v>NO</v>
      </c>
      <c r="F993" t="str">
        <f t="shared" si="83"/>
        <v>NO</v>
      </c>
      <c r="H993" t="str">
        <f>IF((COUNTIF('Metab Abbr iJR904'!$A:$A,"="&amp;G993&amp;"") + COUNTIF('Metab Abbr iJR904'!$A:$A,"="&amp;G993&amp;"(e)")) &gt; 0,"YES","NO")</f>
        <v>YES</v>
      </c>
      <c r="I993" t="str">
        <f t="shared" si="84"/>
        <v>NO</v>
      </c>
    </row>
    <row r="994" spans="1:9">
      <c r="A994" t="s">
        <v>8798</v>
      </c>
      <c r="B994" t="s">
        <v>8799</v>
      </c>
      <c r="C994" t="str">
        <f t="shared" si="80"/>
        <v>NO</v>
      </c>
      <c r="D994" t="str">
        <f t="shared" si="81"/>
        <v>NO</v>
      </c>
      <c r="E994" t="str">
        <f t="shared" si="82"/>
        <v>NO</v>
      </c>
      <c r="F994" t="str">
        <f t="shared" si="83"/>
        <v>NO</v>
      </c>
      <c r="H994" t="str">
        <f>IF((COUNTIF('Metab Abbr iJR904'!$A:$A,"="&amp;G994&amp;"") + COUNTIF('Metab Abbr iJR904'!$A:$A,"="&amp;G994&amp;"(e)")) &gt; 0,"YES","NO")</f>
        <v>YES</v>
      </c>
      <c r="I994" t="str">
        <f t="shared" si="84"/>
        <v>NO</v>
      </c>
    </row>
    <row r="995" spans="1:9">
      <c r="A995" t="s">
        <v>8800</v>
      </c>
      <c r="B995" t="s">
        <v>8801</v>
      </c>
      <c r="C995" t="str">
        <f t="shared" si="80"/>
        <v>NO</v>
      </c>
      <c r="D995" t="str">
        <f t="shared" si="81"/>
        <v>NO</v>
      </c>
      <c r="E995" t="str">
        <f t="shared" si="82"/>
        <v>NO</v>
      </c>
      <c r="F995" t="str">
        <f t="shared" si="83"/>
        <v>NO</v>
      </c>
      <c r="H995" t="str">
        <f>IF((COUNTIF('Metab Abbr iJR904'!$A:$A,"="&amp;G995&amp;"") + COUNTIF('Metab Abbr iJR904'!$A:$A,"="&amp;G995&amp;"(e)")) &gt; 0,"YES","NO")</f>
        <v>YES</v>
      </c>
      <c r="I995" t="str">
        <f t="shared" si="84"/>
        <v>NO</v>
      </c>
    </row>
    <row r="996" spans="1:9">
      <c r="A996" t="s">
        <v>8802</v>
      </c>
      <c r="B996" t="s">
        <v>8803</v>
      </c>
      <c r="C996" t="str">
        <f t="shared" si="80"/>
        <v>NO</v>
      </c>
      <c r="D996" t="str">
        <f t="shared" si="81"/>
        <v>NO</v>
      </c>
      <c r="E996" t="str">
        <f t="shared" si="82"/>
        <v>NO</v>
      </c>
      <c r="F996" t="str">
        <f t="shared" si="83"/>
        <v>NO</v>
      </c>
      <c r="H996" t="str">
        <f>IF((COUNTIF('Metab Abbr iJR904'!$A:$A,"="&amp;G996&amp;"") + COUNTIF('Metab Abbr iJR904'!$A:$A,"="&amp;G996&amp;"(e)")) &gt; 0,"YES","NO")</f>
        <v>YES</v>
      </c>
      <c r="I996" t="str">
        <f t="shared" si="84"/>
        <v>NO</v>
      </c>
    </row>
    <row r="997" spans="1:9">
      <c r="A997" t="s">
        <v>8804</v>
      </c>
      <c r="B997" t="s">
        <v>8805</v>
      </c>
      <c r="C997" t="str">
        <f t="shared" si="80"/>
        <v>NO</v>
      </c>
      <c r="D997" t="str">
        <f t="shared" si="81"/>
        <v>NO</v>
      </c>
      <c r="E997" t="str">
        <f t="shared" si="82"/>
        <v>NO</v>
      </c>
      <c r="F997" t="str">
        <f t="shared" si="83"/>
        <v>NO</v>
      </c>
      <c r="H997" t="str">
        <f>IF((COUNTIF('Metab Abbr iJR904'!$A:$A,"="&amp;G997&amp;"") + COUNTIF('Metab Abbr iJR904'!$A:$A,"="&amp;G997&amp;"(e)")) &gt; 0,"YES","NO")</f>
        <v>YES</v>
      </c>
      <c r="I997" t="str">
        <f t="shared" si="84"/>
        <v>NO</v>
      </c>
    </row>
    <row r="998" spans="1:9">
      <c r="A998" t="s">
        <v>8806</v>
      </c>
      <c r="B998" t="s">
        <v>8807</v>
      </c>
      <c r="C998" t="str">
        <f t="shared" si="80"/>
        <v>NO</v>
      </c>
      <c r="D998" t="str">
        <f t="shared" si="81"/>
        <v>NO</v>
      </c>
      <c r="E998" t="str">
        <f t="shared" si="82"/>
        <v>NO</v>
      </c>
      <c r="F998" t="str">
        <f t="shared" si="83"/>
        <v>NO</v>
      </c>
      <c r="H998" t="str">
        <f>IF((COUNTIF('Metab Abbr iJR904'!$A:$A,"="&amp;G998&amp;"") + COUNTIF('Metab Abbr iJR904'!$A:$A,"="&amp;G998&amp;"(e)")) &gt; 0,"YES","NO")</f>
        <v>YES</v>
      </c>
      <c r="I998" t="str">
        <f t="shared" si="84"/>
        <v>NO</v>
      </c>
    </row>
    <row r="999" spans="1:9">
      <c r="A999" t="s">
        <v>8808</v>
      </c>
      <c r="B999" t="s">
        <v>8809</v>
      </c>
      <c r="C999" t="str">
        <f t="shared" si="80"/>
        <v>NO</v>
      </c>
      <c r="D999" t="str">
        <f t="shared" si="81"/>
        <v>NO</v>
      </c>
      <c r="E999" t="str">
        <f t="shared" si="82"/>
        <v>NO</v>
      </c>
      <c r="F999" t="str">
        <f t="shared" si="83"/>
        <v>NO</v>
      </c>
      <c r="H999" t="str">
        <f>IF((COUNTIF('Metab Abbr iJR904'!$A:$A,"="&amp;G999&amp;"") + COUNTIF('Metab Abbr iJR904'!$A:$A,"="&amp;G999&amp;"(e)")) &gt; 0,"YES","NO")</f>
        <v>YES</v>
      </c>
      <c r="I999" t="str">
        <f t="shared" si="84"/>
        <v>NO</v>
      </c>
    </row>
    <row r="1000" spans="1:9">
      <c r="A1000" t="s">
        <v>8810</v>
      </c>
      <c r="B1000" t="s">
        <v>8811</v>
      </c>
      <c r="C1000" t="str">
        <f t="shared" si="80"/>
        <v>NO</v>
      </c>
      <c r="D1000" t="str">
        <f t="shared" si="81"/>
        <v>NO</v>
      </c>
      <c r="E1000" t="str">
        <f t="shared" si="82"/>
        <v>NO</v>
      </c>
      <c r="F1000" t="str">
        <f t="shared" si="83"/>
        <v>NO</v>
      </c>
      <c r="H1000" t="str">
        <f>IF((COUNTIF('Metab Abbr iJR904'!$A:$A,"="&amp;G1000&amp;"") + COUNTIF('Metab Abbr iJR904'!$A:$A,"="&amp;G1000&amp;"(e)")) &gt; 0,"YES","NO")</f>
        <v>YES</v>
      </c>
      <c r="I1000" t="str">
        <f t="shared" si="84"/>
        <v>NO</v>
      </c>
    </row>
    <row r="1001" spans="1:9">
      <c r="A1001" t="s">
        <v>8812</v>
      </c>
      <c r="B1001" t="s">
        <v>8813</v>
      </c>
      <c r="C1001" t="str">
        <f t="shared" si="80"/>
        <v>NO</v>
      </c>
      <c r="D1001" t="str">
        <f t="shared" si="81"/>
        <v>NO</v>
      </c>
      <c r="E1001" t="str">
        <f t="shared" si="82"/>
        <v>NO</v>
      </c>
      <c r="F1001" t="str">
        <f t="shared" si="83"/>
        <v>NO</v>
      </c>
      <c r="H1001" t="str">
        <f>IF((COUNTIF('Metab Abbr iJR904'!$A:$A,"="&amp;G1001&amp;"") + COUNTIF('Metab Abbr iJR904'!$A:$A,"="&amp;G1001&amp;"(e)")) &gt; 0,"YES","NO")</f>
        <v>YES</v>
      </c>
      <c r="I1001" t="str">
        <f t="shared" si="84"/>
        <v>NO</v>
      </c>
    </row>
    <row r="1002" spans="1:9">
      <c r="A1002" t="s">
        <v>8814</v>
      </c>
      <c r="B1002" t="s">
        <v>8815</v>
      </c>
      <c r="C1002" t="str">
        <f t="shared" si="80"/>
        <v>NO</v>
      </c>
      <c r="D1002" t="str">
        <f t="shared" si="81"/>
        <v>NO</v>
      </c>
      <c r="E1002" t="str">
        <f t="shared" si="82"/>
        <v>NO</v>
      </c>
      <c r="F1002" t="str">
        <f t="shared" si="83"/>
        <v>NO</v>
      </c>
      <c r="H1002" t="str">
        <f>IF((COUNTIF('Metab Abbr iJR904'!$A:$A,"="&amp;G1002&amp;"") + COUNTIF('Metab Abbr iJR904'!$A:$A,"="&amp;G1002&amp;"(e)")) &gt; 0,"YES","NO")</f>
        <v>YES</v>
      </c>
      <c r="I1002" t="str">
        <f t="shared" si="84"/>
        <v>NO</v>
      </c>
    </row>
    <row r="1003" spans="1:9">
      <c r="A1003" t="s">
        <v>8816</v>
      </c>
      <c r="B1003" t="s">
        <v>8817</v>
      </c>
      <c r="C1003" t="str">
        <f t="shared" si="80"/>
        <v>NO</v>
      </c>
      <c r="D1003" t="str">
        <f t="shared" si="81"/>
        <v>NO</v>
      </c>
      <c r="E1003" t="str">
        <f t="shared" si="82"/>
        <v>NO</v>
      </c>
      <c r="F1003" t="str">
        <f t="shared" si="83"/>
        <v>NO</v>
      </c>
      <c r="H1003" t="str">
        <f>IF((COUNTIF('Metab Abbr iJR904'!$A:$A,"="&amp;G1003&amp;"") + COUNTIF('Metab Abbr iJR904'!$A:$A,"="&amp;G1003&amp;"(e)")) &gt; 0,"YES","NO")</f>
        <v>YES</v>
      </c>
      <c r="I1003" t="str">
        <f t="shared" si="84"/>
        <v>NO</v>
      </c>
    </row>
    <row r="1004" spans="1:9">
      <c r="A1004" t="s">
        <v>8818</v>
      </c>
      <c r="B1004" t="s">
        <v>8819</v>
      </c>
      <c r="C1004" t="str">
        <f t="shared" si="80"/>
        <v>NO</v>
      </c>
      <c r="D1004" t="str">
        <f t="shared" si="81"/>
        <v>NO</v>
      </c>
      <c r="E1004" t="str">
        <f t="shared" si="82"/>
        <v>NO</v>
      </c>
      <c r="F1004" t="str">
        <f t="shared" si="83"/>
        <v>NO</v>
      </c>
      <c r="H1004" t="str">
        <f>IF((COUNTIF('Metab Abbr iJR904'!$A:$A,"="&amp;G1004&amp;"") + COUNTIF('Metab Abbr iJR904'!$A:$A,"="&amp;G1004&amp;"(e)")) &gt; 0,"YES","NO")</f>
        <v>YES</v>
      </c>
      <c r="I1004" t="str">
        <f t="shared" si="84"/>
        <v>NO</v>
      </c>
    </row>
    <row r="1005" spans="1:9">
      <c r="A1005" t="s">
        <v>8820</v>
      </c>
      <c r="B1005" t="s">
        <v>8821</v>
      </c>
      <c r="C1005" t="str">
        <f t="shared" si="80"/>
        <v>NO</v>
      </c>
      <c r="D1005" t="str">
        <f t="shared" si="81"/>
        <v>NO</v>
      </c>
      <c r="E1005" t="str">
        <f t="shared" si="82"/>
        <v>NO</v>
      </c>
      <c r="F1005" t="str">
        <f t="shared" si="83"/>
        <v>NO</v>
      </c>
      <c r="H1005" t="str">
        <f>IF((COUNTIF('Metab Abbr iJR904'!$A:$A,"="&amp;G1005&amp;"") + COUNTIF('Metab Abbr iJR904'!$A:$A,"="&amp;G1005&amp;"(e)")) &gt; 0,"YES","NO")</f>
        <v>YES</v>
      </c>
      <c r="I1005" t="str">
        <f t="shared" si="84"/>
        <v>NO</v>
      </c>
    </row>
    <row r="1006" spans="1:9">
      <c r="A1006" t="s">
        <v>8822</v>
      </c>
      <c r="B1006" t="s">
        <v>8823</v>
      </c>
      <c r="C1006" t="str">
        <f t="shared" si="80"/>
        <v>NO</v>
      </c>
      <c r="D1006" t="str">
        <f t="shared" si="81"/>
        <v>NO</v>
      </c>
      <c r="E1006" t="str">
        <f t="shared" si="82"/>
        <v>NO</v>
      </c>
      <c r="F1006" t="str">
        <f t="shared" si="83"/>
        <v>NO</v>
      </c>
      <c r="H1006" t="str">
        <f>IF((COUNTIF('Metab Abbr iJR904'!$A:$A,"="&amp;G1006&amp;"") + COUNTIF('Metab Abbr iJR904'!$A:$A,"="&amp;G1006&amp;"(e)")) &gt; 0,"YES","NO")</f>
        <v>YES</v>
      </c>
      <c r="I1006" t="str">
        <f t="shared" si="84"/>
        <v>NO</v>
      </c>
    </row>
    <row r="1007" spans="1:9">
      <c r="A1007" t="s">
        <v>8824</v>
      </c>
      <c r="B1007" t="s">
        <v>8825</v>
      </c>
      <c r="C1007" t="str">
        <f t="shared" si="80"/>
        <v>NO</v>
      </c>
      <c r="D1007" t="str">
        <f t="shared" si="81"/>
        <v>NO</v>
      </c>
      <c r="E1007" t="str">
        <f t="shared" si="82"/>
        <v>NO</v>
      </c>
      <c r="F1007" t="str">
        <f t="shared" si="83"/>
        <v>NO</v>
      </c>
      <c r="H1007" t="str">
        <f>IF((COUNTIF('Metab Abbr iJR904'!$A:$A,"="&amp;G1007&amp;"") + COUNTIF('Metab Abbr iJR904'!$A:$A,"="&amp;G1007&amp;"(e)")) &gt; 0,"YES","NO")</f>
        <v>YES</v>
      </c>
      <c r="I1007" t="str">
        <f t="shared" si="84"/>
        <v>NO</v>
      </c>
    </row>
    <row r="1008" spans="1:9">
      <c r="A1008" t="s">
        <v>8826</v>
      </c>
      <c r="B1008" t="s">
        <v>8827</v>
      </c>
      <c r="C1008" t="str">
        <f t="shared" si="80"/>
        <v>NO</v>
      </c>
      <c r="D1008" t="str">
        <f t="shared" si="81"/>
        <v>NO</v>
      </c>
      <c r="E1008" t="str">
        <f t="shared" si="82"/>
        <v>NO</v>
      </c>
      <c r="F1008" t="str">
        <f t="shared" si="83"/>
        <v>NO</v>
      </c>
      <c r="H1008" t="str">
        <f>IF((COUNTIF('Metab Abbr iJR904'!$A:$A,"="&amp;G1008&amp;"") + COUNTIF('Metab Abbr iJR904'!$A:$A,"="&amp;G1008&amp;"(e)")) &gt; 0,"YES","NO")</f>
        <v>YES</v>
      </c>
      <c r="I1008" t="str">
        <f t="shared" si="84"/>
        <v>NO</v>
      </c>
    </row>
    <row r="1009" spans="1:9">
      <c r="A1009" t="s">
        <v>8828</v>
      </c>
      <c r="B1009" t="s">
        <v>8829</v>
      </c>
      <c r="C1009" t="str">
        <f t="shared" si="80"/>
        <v>NO</v>
      </c>
      <c r="D1009" t="str">
        <f t="shared" si="81"/>
        <v>NO</v>
      </c>
      <c r="E1009" t="str">
        <f t="shared" si="82"/>
        <v>NO</v>
      </c>
      <c r="F1009" t="str">
        <f t="shared" si="83"/>
        <v>NO</v>
      </c>
      <c r="H1009" t="str">
        <f>IF((COUNTIF('Metab Abbr iJR904'!$A:$A,"="&amp;G1009&amp;"") + COUNTIF('Metab Abbr iJR904'!$A:$A,"="&amp;G1009&amp;"(e)")) &gt; 0,"YES","NO")</f>
        <v>YES</v>
      </c>
      <c r="I1009" t="str">
        <f t="shared" si="84"/>
        <v>NO</v>
      </c>
    </row>
    <row r="1010" spans="1:9">
      <c r="A1010" t="s">
        <v>8830</v>
      </c>
      <c r="B1010" t="s">
        <v>8831</v>
      </c>
      <c r="C1010" t="str">
        <f t="shared" si="80"/>
        <v>NO</v>
      </c>
      <c r="D1010" t="str">
        <f t="shared" si="81"/>
        <v>NO</v>
      </c>
      <c r="E1010" t="str">
        <f t="shared" si="82"/>
        <v>NO</v>
      </c>
      <c r="F1010" t="str">
        <f t="shared" si="83"/>
        <v>NO</v>
      </c>
      <c r="H1010" t="str">
        <f>IF((COUNTIF('Metab Abbr iJR904'!$A:$A,"="&amp;G1010&amp;"") + COUNTIF('Metab Abbr iJR904'!$A:$A,"="&amp;G1010&amp;"(e)")) &gt; 0,"YES","NO")</f>
        <v>YES</v>
      </c>
      <c r="I1010" t="str">
        <f t="shared" si="84"/>
        <v>NO</v>
      </c>
    </row>
    <row r="1011" spans="1:9">
      <c r="A1011" t="s">
        <v>8832</v>
      </c>
      <c r="B1011" t="s">
        <v>8833</v>
      </c>
      <c r="C1011" t="str">
        <f t="shared" si="80"/>
        <v>NO</v>
      </c>
      <c r="D1011" t="str">
        <f t="shared" si="81"/>
        <v>NO</v>
      </c>
      <c r="E1011" t="str">
        <f t="shared" si="82"/>
        <v>NO</v>
      </c>
      <c r="F1011" t="str">
        <f t="shared" si="83"/>
        <v>NO</v>
      </c>
      <c r="H1011" t="str">
        <f>IF((COUNTIF('Metab Abbr iJR904'!$A:$A,"="&amp;G1011&amp;"") + COUNTIF('Metab Abbr iJR904'!$A:$A,"="&amp;G1011&amp;"(e)")) &gt; 0,"YES","NO")</f>
        <v>YES</v>
      </c>
      <c r="I1011" t="str">
        <f t="shared" si="84"/>
        <v>NO</v>
      </c>
    </row>
    <row r="1012" spans="1:9">
      <c r="A1012" t="s">
        <v>8834</v>
      </c>
      <c r="B1012" t="s">
        <v>8835</v>
      </c>
      <c r="C1012" t="str">
        <f t="shared" si="80"/>
        <v>NO</v>
      </c>
      <c r="D1012" t="str">
        <f t="shared" si="81"/>
        <v>NO</v>
      </c>
      <c r="E1012" t="str">
        <f t="shared" si="82"/>
        <v>NO</v>
      </c>
      <c r="F1012" t="str">
        <f t="shared" si="83"/>
        <v>NO</v>
      </c>
      <c r="H1012" t="str">
        <f>IF((COUNTIF('Metab Abbr iJR904'!$A:$A,"="&amp;G1012&amp;"") + COUNTIF('Metab Abbr iJR904'!$A:$A,"="&amp;G1012&amp;"(e)")) &gt; 0,"YES","NO")</f>
        <v>YES</v>
      </c>
      <c r="I1012" t="str">
        <f t="shared" si="84"/>
        <v>NO</v>
      </c>
    </row>
    <row r="1013" spans="1:9">
      <c r="A1013" t="s">
        <v>8836</v>
      </c>
      <c r="B1013" t="s">
        <v>8837</v>
      </c>
      <c r="C1013" t="str">
        <f t="shared" si="80"/>
        <v>NO</v>
      </c>
      <c r="D1013" t="str">
        <f t="shared" si="81"/>
        <v>NO</v>
      </c>
      <c r="E1013" t="str">
        <f t="shared" si="82"/>
        <v>NO</v>
      </c>
      <c r="F1013" t="str">
        <f t="shared" si="83"/>
        <v>NO</v>
      </c>
      <c r="H1013" t="str">
        <f>IF((COUNTIF('Metab Abbr iJR904'!$A:$A,"="&amp;G1013&amp;"") + COUNTIF('Metab Abbr iJR904'!$A:$A,"="&amp;G1013&amp;"(e)")) &gt; 0,"YES","NO")</f>
        <v>YES</v>
      </c>
      <c r="I1013" t="str">
        <f t="shared" si="84"/>
        <v>NO</v>
      </c>
    </row>
    <row r="1014" spans="1:9">
      <c r="A1014" t="s">
        <v>8838</v>
      </c>
      <c r="B1014" t="s">
        <v>8839</v>
      </c>
      <c r="C1014" t="str">
        <f t="shared" si="80"/>
        <v>NO</v>
      </c>
      <c r="D1014" t="str">
        <f t="shared" si="81"/>
        <v>NO</v>
      </c>
      <c r="E1014" t="str">
        <f t="shared" si="82"/>
        <v>NO</v>
      </c>
      <c r="F1014" t="str">
        <f t="shared" si="83"/>
        <v>NO</v>
      </c>
      <c r="H1014" t="str">
        <f>IF((COUNTIF('Metab Abbr iJR904'!$A:$A,"="&amp;G1014&amp;"") + COUNTIF('Metab Abbr iJR904'!$A:$A,"="&amp;G1014&amp;"(e)")) &gt; 0,"YES","NO")</f>
        <v>YES</v>
      </c>
      <c r="I1014" t="str">
        <f t="shared" si="84"/>
        <v>NO</v>
      </c>
    </row>
    <row r="1015" spans="1:9">
      <c r="A1015" t="s">
        <v>8840</v>
      </c>
      <c r="B1015" t="s">
        <v>8841</v>
      </c>
      <c r="C1015" t="str">
        <f t="shared" si="80"/>
        <v>NO</v>
      </c>
      <c r="D1015" t="str">
        <f t="shared" si="81"/>
        <v>NO</v>
      </c>
      <c r="E1015" t="str">
        <f t="shared" si="82"/>
        <v>NO</v>
      </c>
      <c r="F1015" t="str">
        <f t="shared" si="83"/>
        <v>NO</v>
      </c>
      <c r="H1015" t="str">
        <f>IF((COUNTIF('Metab Abbr iJR904'!$A:$A,"="&amp;G1015&amp;"") + COUNTIF('Metab Abbr iJR904'!$A:$A,"="&amp;G1015&amp;"(e)")) &gt; 0,"YES","NO")</f>
        <v>YES</v>
      </c>
      <c r="I1015" t="str">
        <f t="shared" si="84"/>
        <v>NO</v>
      </c>
    </row>
    <row r="1016" spans="1:9">
      <c r="A1016" t="s">
        <v>8842</v>
      </c>
      <c r="B1016" t="s">
        <v>8843</v>
      </c>
      <c r="C1016" t="str">
        <f t="shared" si="80"/>
        <v>NO</v>
      </c>
      <c r="D1016" t="str">
        <f t="shared" si="81"/>
        <v>NO</v>
      </c>
      <c r="E1016" t="str">
        <f t="shared" si="82"/>
        <v>NO</v>
      </c>
      <c r="F1016" t="str">
        <f t="shared" si="83"/>
        <v>NO</v>
      </c>
      <c r="H1016" t="str">
        <f>IF((COUNTIF('Metab Abbr iJR904'!$A:$A,"="&amp;G1016&amp;"") + COUNTIF('Metab Abbr iJR904'!$A:$A,"="&amp;G1016&amp;"(e)")) &gt; 0,"YES","NO")</f>
        <v>YES</v>
      </c>
      <c r="I1016" t="str">
        <f t="shared" si="84"/>
        <v>NO</v>
      </c>
    </row>
    <row r="1017" spans="1:9">
      <c r="A1017" t="s">
        <v>8844</v>
      </c>
      <c r="B1017" t="s">
        <v>8845</v>
      </c>
      <c r="C1017" t="str">
        <f t="shared" si="80"/>
        <v>NO</v>
      </c>
      <c r="D1017" t="str">
        <f t="shared" si="81"/>
        <v>NO</v>
      </c>
      <c r="E1017" t="str">
        <f t="shared" si="82"/>
        <v>NO</v>
      </c>
      <c r="F1017" t="str">
        <f t="shared" si="83"/>
        <v>NO</v>
      </c>
      <c r="H1017" t="str">
        <f>IF((COUNTIF('Metab Abbr iJR904'!$A:$A,"="&amp;G1017&amp;"") + COUNTIF('Metab Abbr iJR904'!$A:$A,"="&amp;G1017&amp;"(e)")) &gt; 0,"YES","NO")</f>
        <v>YES</v>
      </c>
      <c r="I1017" t="str">
        <f t="shared" si="84"/>
        <v>NO</v>
      </c>
    </row>
    <row r="1018" spans="1:9">
      <c r="A1018" t="s">
        <v>8846</v>
      </c>
      <c r="B1018" t="s">
        <v>8847</v>
      </c>
      <c r="C1018" t="str">
        <f t="shared" si="80"/>
        <v>NO</v>
      </c>
      <c r="D1018" t="str">
        <f t="shared" si="81"/>
        <v>NO</v>
      </c>
      <c r="E1018" t="str">
        <f t="shared" si="82"/>
        <v>NO</v>
      </c>
      <c r="F1018" t="str">
        <f t="shared" si="83"/>
        <v>NO</v>
      </c>
      <c r="H1018" t="str">
        <f>IF((COUNTIF('Metab Abbr iJR904'!$A:$A,"="&amp;G1018&amp;"") + COUNTIF('Metab Abbr iJR904'!$A:$A,"="&amp;G1018&amp;"(e)")) &gt; 0,"YES","NO")</f>
        <v>YES</v>
      </c>
      <c r="I1018" t="str">
        <f t="shared" si="84"/>
        <v>NO</v>
      </c>
    </row>
    <row r="1019" spans="1:9">
      <c r="A1019" t="s">
        <v>8848</v>
      </c>
      <c r="B1019" t="s">
        <v>8849</v>
      </c>
      <c r="C1019" t="str">
        <f t="shared" si="80"/>
        <v>NO</v>
      </c>
      <c r="D1019" t="str">
        <f t="shared" si="81"/>
        <v>NO</v>
      </c>
      <c r="E1019" t="str">
        <f t="shared" si="82"/>
        <v>NO</v>
      </c>
      <c r="F1019" t="str">
        <f t="shared" si="83"/>
        <v>NO</v>
      </c>
      <c r="H1019" t="str">
        <f>IF((COUNTIF('Metab Abbr iJR904'!$A:$A,"="&amp;G1019&amp;"") + COUNTIF('Metab Abbr iJR904'!$A:$A,"="&amp;G1019&amp;"(e)")) &gt; 0,"YES","NO")</f>
        <v>YES</v>
      </c>
      <c r="I1019" t="str">
        <f t="shared" si="84"/>
        <v>NO</v>
      </c>
    </row>
    <row r="1020" spans="1:9">
      <c r="A1020" t="s">
        <v>8850</v>
      </c>
      <c r="B1020" t="s">
        <v>8851</v>
      </c>
      <c r="C1020" t="str">
        <f t="shared" si="80"/>
        <v>NO</v>
      </c>
      <c r="D1020" t="str">
        <f t="shared" si="81"/>
        <v>NO</v>
      </c>
      <c r="E1020" t="str">
        <f t="shared" si="82"/>
        <v>NO</v>
      </c>
      <c r="F1020" t="str">
        <f t="shared" si="83"/>
        <v>NO</v>
      </c>
      <c r="H1020" t="str">
        <f>IF((COUNTIF('Metab Abbr iJR904'!$A:$A,"="&amp;G1020&amp;"") + COUNTIF('Metab Abbr iJR904'!$A:$A,"="&amp;G1020&amp;"(e)")) &gt; 0,"YES","NO")</f>
        <v>YES</v>
      </c>
      <c r="I1020" t="str">
        <f t="shared" si="84"/>
        <v>NO</v>
      </c>
    </row>
    <row r="1021" spans="1:9">
      <c r="A1021" t="s">
        <v>8852</v>
      </c>
      <c r="B1021" t="s">
        <v>8853</v>
      </c>
      <c r="C1021" t="str">
        <f t="shared" si="80"/>
        <v>NO</v>
      </c>
      <c r="D1021" t="str">
        <f t="shared" si="81"/>
        <v>NO</v>
      </c>
      <c r="E1021" t="str">
        <f t="shared" si="82"/>
        <v>NO</v>
      </c>
      <c r="F1021" t="str">
        <f t="shared" si="83"/>
        <v>NO</v>
      </c>
      <c r="H1021" t="str">
        <f>IF((COUNTIF('Metab Abbr iJR904'!$A:$A,"="&amp;G1021&amp;"") + COUNTIF('Metab Abbr iJR904'!$A:$A,"="&amp;G1021&amp;"(e)")) &gt; 0,"YES","NO")</f>
        <v>YES</v>
      </c>
      <c r="I1021" t="str">
        <f t="shared" si="84"/>
        <v>NO</v>
      </c>
    </row>
    <row r="1022" spans="1:9">
      <c r="A1022" t="s">
        <v>8854</v>
      </c>
      <c r="B1022" t="s">
        <v>8855</v>
      </c>
      <c r="C1022" t="str">
        <f t="shared" si="80"/>
        <v>NO</v>
      </c>
      <c r="D1022" t="str">
        <f t="shared" si="81"/>
        <v>NO</v>
      </c>
      <c r="E1022" t="str">
        <f t="shared" si="82"/>
        <v>NO</v>
      </c>
      <c r="F1022" t="str">
        <f t="shared" si="83"/>
        <v>NO</v>
      </c>
      <c r="H1022" t="str">
        <f>IF((COUNTIF('Metab Abbr iJR904'!$A:$A,"="&amp;G1022&amp;"") + COUNTIF('Metab Abbr iJR904'!$A:$A,"="&amp;G1022&amp;"(e)")) &gt; 0,"YES","NO")</f>
        <v>YES</v>
      </c>
      <c r="I1022" t="str">
        <f t="shared" si="84"/>
        <v>NO</v>
      </c>
    </row>
    <row r="1023" spans="1:9">
      <c r="A1023" t="s">
        <v>8856</v>
      </c>
      <c r="B1023" t="s">
        <v>8857</v>
      </c>
      <c r="C1023" t="str">
        <f t="shared" si="80"/>
        <v>NO</v>
      </c>
      <c r="D1023" t="str">
        <f t="shared" si="81"/>
        <v>NO</v>
      </c>
      <c r="E1023" t="str">
        <f t="shared" si="82"/>
        <v>NO</v>
      </c>
      <c r="F1023" t="str">
        <f t="shared" si="83"/>
        <v>NO</v>
      </c>
      <c r="H1023" t="str">
        <f>IF((COUNTIF('Metab Abbr iJR904'!$A:$A,"="&amp;G1023&amp;"") + COUNTIF('Metab Abbr iJR904'!$A:$A,"="&amp;G1023&amp;"(e)")) &gt; 0,"YES","NO")</f>
        <v>YES</v>
      </c>
      <c r="I1023" t="str">
        <f t="shared" si="84"/>
        <v>NO</v>
      </c>
    </row>
    <row r="1024" spans="1:9">
      <c r="A1024" t="s">
        <v>8858</v>
      </c>
      <c r="B1024" t="s">
        <v>8859</v>
      </c>
      <c r="C1024" t="str">
        <f t="shared" si="80"/>
        <v>NO</v>
      </c>
      <c r="D1024" t="str">
        <f t="shared" si="81"/>
        <v>NO</v>
      </c>
      <c r="E1024" t="str">
        <f t="shared" si="82"/>
        <v>NO</v>
      </c>
      <c r="F1024" t="str">
        <f t="shared" si="83"/>
        <v>NO</v>
      </c>
      <c r="H1024" t="str">
        <f>IF((COUNTIF('Metab Abbr iJR904'!$A:$A,"="&amp;G1024&amp;"") + COUNTIF('Metab Abbr iJR904'!$A:$A,"="&amp;G1024&amp;"(e)")) &gt; 0,"YES","NO")</f>
        <v>YES</v>
      </c>
      <c r="I1024" t="str">
        <f t="shared" si="84"/>
        <v>NO</v>
      </c>
    </row>
    <row r="1025" spans="1:9">
      <c r="A1025" t="s">
        <v>8860</v>
      </c>
      <c r="B1025" t="s">
        <v>8861</v>
      </c>
      <c r="C1025" t="str">
        <f t="shared" si="80"/>
        <v>NO</v>
      </c>
      <c r="D1025" t="str">
        <f t="shared" si="81"/>
        <v>NO</v>
      </c>
      <c r="E1025" t="str">
        <f t="shared" si="82"/>
        <v>NO</v>
      </c>
      <c r="F1025" t="str">
        <f t="shared" si="83"/>
        <v>NO</v>
      </c>
      <c r="H1025" t="str">
        <f>IF((COUNTIF('Metab Abbr iJR904'!$A:$A,"="&amp;G1025&amp;"") + COUNTIF('Metab Abbr iJR904'!$A:$A,"="&amp;G1025&amp;"(e)")) &gt; 0,"YES","NO")</f>
        <v>YES</v>
      </c>
      <c r="I1025" t="str">
        <f t="shared" si="84"/>
        <v>NO</v>
      </c>
    </row>
    <row r="1026" spans="1:9">
      <c r="A1026" t="s">
        <v>8862</v>
      </c>
      <c r="B1026" t="s">
        <v>8863</v>
      </c>
      <c r="C1026" t="str">
        <f t="shared" ref="C1026:C1089" si="85">IF(COUNTIF(A1026,"=*tex"),"YES","NO")</f>
        <v>NO</v>
      </c>
      <c r="D1026" t="str">
        <f t="shared" ref="D1026:D1089" si="86">IF(COUNTIF(A1026,"=*tpp"),"YES","NO")</f>
        <v>NO</v>
      </c>
      <c r="E1026" t="str">
        <f t="shared" ref="E1026:E1089" si="87">IF(OR(COUNTIF(C1026,"=YES") &gt; 0,COUNTIF(D1026,"=YES") &gt; 0), "YES","NO")</f>
        <v>NO</v>
      </c>
      <c r="F1026" t="str">
        <f t="shared" ref="F1026:F1089" si="88">IF(OR(COUNTIF(D1026,"=YES") &gt; 0,COUNTIF(E1026,"=YES") &gt; 0), "YES","NO")</f>
        <v>NO</v>
      </c>
      <c r="H1026" t="str">
        <f>IF((COUNTIF('Metab Abbr iJR904'!$A:$A,"="&amp;G1026&amp;"") + COUNTIF('Metab Abbr iJR904'!$A:$A,"="&amp;G1026&amp;"(e)")) &gt; 0,"YES","NO")</f>
        <v>YES</v>
      </c>
      <c r="I1026" t="str">
        <f t="shared" ref="I1026:I1089" si="89">IF(AND(COUNTIF(E1026,"=YES")&gt;0,COUNTIF(H1026,"YES")&gt;0),"YES","NO")</f>
        <v>NO</v>
      </c>
    </row>
    <row r="1027" spans="1:9">
      <c r="A1027" t="s">
        <v>8864</v>
      </c>
      <c r="B1027" t="s">
        <v>8865</v>
      </c>
      <c r="C1027" t="str">
        <f t="shared" si="85"/>
        <v>NO</v>
      </c>
      <c r="D1027" t="str">
        <f t="shared" si="86"/>
        <v>NO</v>
      </c>
      <c r="E1027" t="str">
        <f t="shared" si="87"/>
        <v>NO</v>
      </c>
      <c r="F1027" t="str">
        <f t="shared" si="88"/>
        <v>NO</v>
      </c>
      <c r="H1027" t="str">
        <f>IF((COUNTIF('Metab Abbr iJR904'!$A:$A,"="&amp;G1027&amp;"") + COUNTIF('Metab Abbr iJR904'!$A:$A,"="&amp;G1027&amp;"(e)")) &gt; 0,"YES","NO")</f>
        <v>YES</v>
      </c>
      <c r="I1027" t="str">
        <f t="shared" si="89"/>
        <v>NO</v>
      </c>
    </row>
    <row r="1028" spans="1:9">
      <c r="A1028" t="s">
        <v>8866</v>
      </c>
      <c r="B1028" t="s">
        <v>8867</v>
      </c>
      <c r="C1028" t="str">
        <f t="shared" si="85"/>
        <v>NO</v>
      </c>
      <c r="D1028" t="str">
        <f t="shared" si="86"/>
        <v>NO</v>
      </c>
      <c r="E1028" t="str">
        <f t="shared" si="87"/>
        <v>NO</v>
      </c>
      <c r="F1028" t="str">
        <f t="shared" si="88"/>
        <v>NO</v>
      </c>
      <c r="H1028" t="str">
        <f>IF((COUNTIF('Metab Abbr iJR904'!$A:$A,"="&amp;G1028&amp;"") + COUNTIF('Metab Abbr iJR904'!$A:$A,"="&amp;G1028&amp;"(e)")) &gt; 0,"YES","NO")</f>
        <v>YES</v>
      </c>
      <c r="I1028" t="str">
        <f t="shared" si="89"/>
        <v>NO</v>
      </c>
    </row>
    <row r="1029" spans="1:9">
      <c r="A1029" t="s">
        <v>8868</v>
      </c>
      <c r="B1029" t="s">
        <v>8869</v>
      </c>
      <c r="C1029" t="str">
        <f t="shared" si="85"/>
        <v>NO</v>
      </c>
      <c r="D1029" t="str">
        <f t="shared" si="86"/>
        <v>NO</v>
      </c>
      <c r="E1029" t="str">
        <f t="shared" si="87"/>
        <v>NO</v>
      </c>
      <c r="F1029" t="str">
        <f t="shared" si="88"/>
        <v>NO</v>
      </c>
      <c r="H1029" t="str">
        <f>IF((COUNTIF('Metab Abbr iJR904'!$A:$A,"="&amp;G1029&amp;"") + COUNTIF('Metab Abbr iJR904'!$A:$A,"="&amp;G1029&amp;"(e)")) &gt; 0,"YES","NO")</f>
        <v>YES</v>
      </c>
      <c r="I1029" t="str">
        <f t="shared" si="89"/>
        <v>NO</v>
      </c>
    </row>
    <row r="1030" spans="1:9">
      <c r="A1030" t="s">
        <v>8870</v>
      </c>
      <c r="B1030" t="s">
        <v>8871</v>
      </c>
      <c r="C1030" t="str">
        <f t="shared" si="85"/>
        <v>NO</v>
      </c>
      <c r="D1030" t="str">
        <f t="shared" si="86"/>
        <v>NO</v>
      </c>
      <c r="E1030" t="str">
        <f t="shared" si="87"/>
        <v>NO</v>
      </c>
      <c r="F1030" t="str">
        <f t="shared" si="88"/>
        <v>NO</v>
      </c>
      <c r="H1030" t="str">
        <f>IF((COUNTIF('Metab Abbr iJR904'!$A:$A,"="&amp;G1030&amp;"") + COUNTIF('Metab Abbr iJR904'!$A:$A,"="&amp;G1030&amp;"(e)")) &gt; 0,"YES","NO")</f>
        <v>YES</v>
      </c>
      <c r="I1030" t="str">
        <f t="shared" si="89"/>
        <v>NO</v>
      </c>
    </row>
    <row r="1031" spans="1:9">
      <c r="A1031" t="s">
        <v>8872</v>
      </c>
      <c r="B1031" t="s">
        <v>8873</v>
      </c>
      <c r="C1031" t="str">
        <f t="shared" si="85"/>
        <v>NO</v>
      </c>
      <c r="D1031" t="str">
        <f t="shared" si="86"/>
        <v>NO</v>
      </c>
      <c r="E1031" t="str">
        <f t="shared" si="87"/>
        <v>NO</v>
      </c>
      <c r="F1031" t="str">
        <f t="shared" si="88"/>
        <v>NO</v>
      </c>
      <c r="H1031" t="str">
        <f>IF((COUNTIF('Metab Abbr iJR904'!$A:$A,"="&amp;G1031&amp;"") + COUNTIF('Metab Abbr iJR904'!$A:$A,"="&amp;G1031&amp;"(e)")) &gt; 0,"YES","NO")</f>
        <v>YES</v>
      </c>
      <c r="I1031" t="str">
        <f t="shared" si="89"/>
        <v>NO</v>
      </c>
    </row>
    <row r="1032" spans="1:9">
      <c r="A1032" t="s">
        <v>8874</v>
      </c>
      <c r="B1032" t="s">
        <v>8875</v>
      </c>
      <c r="C1032" t="str">
        <f t="shared" si="85"/>
        <v>NO</v>
      </c>
      <c r="D1032" t="str">
        <f t="shared" si="86"/>
        <v>NO</v>
      </c>
      <c r="E1032" t="str">
        <f t="shared" si="87"/>
        <v>NO</v>
      </c>
      <c r="F1032" t="str">
        <f t="shared" si="88"/>
        <v>NO</v>
      </c>
      <c r="H1032" t="str">
        <f>IF((COUNTIF('Metab Abbr iJR904'!$A:$A,"="&amp;G1032&amp;"") + COUNTIF('Metab Abbr iJR904'!$A:$A,"="&amp;G1032&amp;"(e)")) &gt; 0,"YES","NO")</f>
        <v>YES</v>
      </c>
      <c r="I1032" t="str">
        <f t="shared" si="89"/>
        <v>NO</v>
      </c>
    </row>
    <row r="1033" spans="1:9">
      <c r="A1033" t="s">
        <v>8876</v>
      </c>
      <c r="B1033" t="s">
        <v>8877</v>
      </c>
      <c r="C1033" t="str">
        <f t="shared" si="85"/>
        <v>NO</v>
      </c>
      <c r="D1033" t="str">
        <f t="shared" si="86"/>
        <v>NO</v>
      </c>
      <c r="E1033" t="str">
        <f t="shared" si="87"/>
        <v>NO</v>
      </c>
      <c r="F1033" t="str">
        <f t="shared" si="88"/>
        <v>NO</v>
      </c>
      <c r="H1033" t="str">
        <f>IF((COUNTIF('Metab Abbr iJR904'!$A:$A,"="&amp;G1033&amp;"") + COUNTIF('Metab Abbr iJR904'!$A:$A,"="&amp;G1033&amp;"(e)")) &gt; 0,"YES","NO")</f>
        <v>YES</v>
      </c>
      <c r="I1033" t="str">
        <f t="shared" si="89"/>
        <v>NO</v>
      </c>
    </row>
    <row r="1034" spans="1:9">
      <c r="A1034" t="s">
        <v>8880</v>
      </c>
      <c r="B1034" t="s">
        <v>8881</v>
      </c>
      <c r="C1034" t="str">
        <f t="shared" si="85"/>
        <v>NO</v>
      </c>
      <c r="D1034" t="str">
        <f t="shared" si="86"/>
        <v>NO</v>
      </c>
      <c r="E1034" t="str">
        <f t="shared" si="87"/>
        <v>NO</v>
      </c>
      <c r="F1034" t="str">
        <f t="shared" si="88"/>
        <v>NO</v>
      </c>
      <c r="H1034" t="str">
        <f>IF((COUNTIF('Metab Abbr iJR904'!$A:$A,"="&amp;G1034&amp;"") + COUNTIF('Metab Abbr iJR904'!$A:$A,"="&amp;G1034&amp;"(e)")) &gt; 0,"YES","NO")</f>
        <v>YES</v>
      </c>
      <c r="I1034" t="str">
        <f t="shared" si="89"/>
        <v>NO</v>
      </c>
    </row>
    <row r="1035" spans="1:9">
      <c r="A1035" t="s">
        <v>8882</v>
      </c>
      <c r="B1035" t="s">
        <v>8883</v>
      </c>
      <c r="C1035" t="str">
        <f t="shared" si="85"/>
        <v>NO</v>
      </c>
      <c r="D1035" t="str">
        <f t="shared" si="86"/>
        <v>NO</v>
      </c>
      <c r="E1035" t="str">
        <f t="shared" si="87"/>
        <v>NO</v>
      </c>
      <c r="F1035" t="str">
        <f t="shared" si="88"/>
        <v>NO</v>
      </c>
      <c r="H1035" t="str">
        <f>IF((COUNTIF('Metab Abbr iJR904'!$A:$A,"="&amp;G1035&amp;"") + COUNTIF('Metab Abbr iJR904'!$A:$A,"="&amp;G1035&amp;"(e)")) &gt; 0,"YES","NO")</f>
        <v>YES</v>
      </c>
      <c r="I1035" t="str">
        <f t="shared" si="89"/>
        <v>NO</v>
      </c>
    </row>
    <row r="1036" spans="1:9">
      <c r="A1036" t="s">
        <v>8884</v>
      </c>
      <c r="B1036" t="s">
        <v>8885</v>
      </c>
      <c r="C1036" t="str">
        <f t="shared" si="85"/>
        <v>NO</v>
      </c>
      <c r="D1036" t="str">
        <f t="shared" si="86"/>
        <v>NO</v>
      </c>
      <c r="E1036" t="str">
        <f t="shared" si="87"/>
        <v>NO</v>
      </c>
      <c r="F1036" t="str">
        <f t="shared" si="88"/>
        <v>NO</v>
      </c>
      <c r="H1036" t="str">
        <f>IF((COUNTIF('Metab Abbr iJR904'!$A:$A,"="&amp;G1036&amp;"") + COUNTIF('Metab Abbr iJR904'!$A:$A,"="&amp;G1036&amp;"(e)")) &gt; 0,"YES","NO")</f>
        <v>YES</v>
      </c>
      <c r="I1036" t="str">
        <f t="shared" si="89"/>
        <v>NO</v>
      </c>
    </row>
    <row r="1037" spans="1:9">
      <c r="A1037" t="s">
        <v>8888</v>
      </c>
      <c r="B1037" t="s">
        <v>8889</v>
      </c>
      <c r="C1037" t="str">
        <f t="shared" si="85"/>
        <v>NO</v>
      </c>
      <c r="D1037" t="str">
        <f t="shared" si="86"/>
        <v>NO</v>
      </c>
      <c r="E1037" t="str">
        <f t="shared" si="87"/>
        <v>NO</v>
      </c>
      <c r="F1037" t="str">
        <f t="shared" si="88"/>
        <v>NO</v>
      </c>
      <c r="H1037" t="str">
        <f>IF((COUNTIF('Metab Abbr iJR904'!$A:$A,"="&amp;G1037&amp;"") + COUNTIF('Metab Abbr iJR904'!$A:$A,"="&amp;G1037&amp;"(e)")) &gt; 0,"YES","NO")</f>
        <v>YES</v>
      </c>
      <c r="I1037" t="str">
        <f t="shared" si="89"/>
        <v>NO</v>
      </c>
    </row>
    <row r="1038" spans="1:9">
      <c r="A1038" t="s">
        <v>8890</v>
      </c>
      <c r="B1038" t="s">
        <v>8891</v>
      </c>
      <c r="C1038" t="str">
        <f t="shared" si="85"/>
        <v>NO</v>
      </c>
      <c r="D1038" t="str">
        <f t="shared" si="86"/>
        <v>NO</v>
      </c>
      <c r="E1038" t="str">
        <f t="shared" si="87"/>
        <v>NO</v>
      </c>
      <c r="F1038" t="str">
        <f t="shared" si="88"/>
        <v>NO</v>
      </c>
      <c r="H1038" t="str">
        <f>IF((COUNTIF('Metab Abbr iJR904'!$A:$A,"="&amp;G1038&amp;"") + COUNTIF('Metab Abbr iJR904'!$A:$A,"="&amp;G1038&amp;"(e)")) &gt; 0,"YES","NO")</f>
        <v>YES</v>
      </c>
      <c r="I1038" t="str">
        <f t="shared" si="89"/>
        <v>NO</v>
      </c>
    </row>
    <row r="1039" spans="1:9">
      <c r="A1039" t="s">
        <v>8894</v>
      </c>
      <c r="B1039" t="s">
        <v>8895</v>
      </c>
      <c r="C1039" t="str">
        <f t="shared" si="85"/>
        <v>NO</v>
      </c>
      <c r="D1039" t="str">
        <f t="shared" si="86"/>
        <v>NO</v>
      </c>
      <c r="E1039" t="str">
        <f t="shared" si="87"/>
        <v>NO</v>
      </c>
      <c r="F1039" t="str">
        <f t="shared" si="88"/>
        <v>NO</v>
      </c>
      <c r="H1039" t="str">
        <f>IF((COUNTIF('Metab Abbr iJR904'!$A:$A,"="&amp;G1039&amp;"") + COUNTIF('Metab Abbr iJR904'!$A:$A,"="&amp;G1039&amp;"(e)")) &gt; 0,"YES","NO")</f>
        <v>YES</v>
      </c>
      <c r="I1039" t="str">
        <f t="shared" si="89"/>
        <v>NO</v>
      </c>
    </row>
    <row r="1040" spans="1:9">
      <c r="A1040" t="s">
        <v>8896</v>
      </c>
      <c r="B1040" t="s">
        <v>8897</v>
      </c>
      <c r="C1040" t="str">
        <f t="shared" si="85"/>
        <v>NO</v>
      </c>
      <c r="D1040" t="str">
        <f t="shared" si="86"/>
        <v>NO</v>
      </c>
      <c r="E1040" t="str">
        <f t="shared" si="87"/>
        <v>NO</v>
      </c>
      <c r="F1040" t="str">
        <f t="shared" si="88"/>
        <v>NO</v>
      </c>
      <c r="H1040" t="str">
        <f>IF((COUNTIF('Metab Abbr iJR904'!$A:$A,"="&amp;G1040&amp;"") + COUNTIF('Metab Abbr iJR904'!$A:$A,"="&amp;G1040&amp;"(e)")) &gt; 0,"YES","NO")</f>
        <v>YES</v>
      </c>
      <c r="I1040" t="str">
        <f t="shared" si="89"/>
        <v>NO</v>
      </c>
    </row>
    <row r="1041" spans="1:9">
      <c r="A1041" t="s">
        <v>8898</v>
      </c>
      <c r="B1041" t="s">
        <v>8899</v>
      </c>
      <c r="C1041" t="str">
        <f t="shared" si="85"/>
        <v>NO</v>
      </c>
      <c r="D1041" t="str">
        <f t="shared" si="86"/>
        <v>NO</v>
      </c>
      <c r="E1041" t="str">
        <f t="shared" si="87"/>
        <v>NO</v>
      </c>
      <c r="F1041" t="str">
        <f t="shared" si="88"/>
        <v>NO</v>
      </c>
      <c r="H1041" t="str">
        <f>IF((COUNTIF('Metab Abbr iJR904'!$A:$A,"="&amp;G1041&amp;"") + COUNTIF('Metab Abbr iJR904'!$A:$A,"="&amp;G1041&amp;"(e)")) &gt; 0,"YES","NO")</f>
        <v>YES</v>
      </c>
      <c r="I1041" t="str">
        <f t="shared" si="89"/>
        <v>NO</v>
      </c>
    </row>
    <row r="1042" spans="1:9">
      <c r="A1042" t="s">
        <v>8900</v>
      </c>
      <c r="B1042" t="s">
        <v>8901</v>
      </c>
      <c r="C1042" t="str">
        <f t="shared" si="85"/>
        <v>NO</v>
      </c>
      <c r="D1042" t="str">
        <f t="shared" si="86"/>
        <v>NO</v>
      </c>
      <c r="E1042" t="str">
        <f t="shared" si="87"/>
        <v>NO</v>
      </c>
      <c r="F1042" t="str">
        <f t="shared" si="88"/>
        <v>NO</v>
      </c>
      <c r="H1042" t="str">
        <f>IF((COUNTIF('Metab Abbr iJR904'!$A:$A,"="&amp;G1042&amp;"") + COUNTIF('Metab Abbr iJR904'!$A:$A,"="&amp;G1042&amp;"(e)")) &gt; 0,"YES","NO")</f>
        <v>YES</v>
      </c>
      <c r="I1042" t="str">
        <f t="shared" si="89"/>
        <v>NO</v>
      </c>
    </row>
    <row r="1043" spans="1:9">
      <c r="A1043" t="s">
        <v>8904</v>
      </c>
      <c r="B1043" t="s">
        <v>8905</v>
      </c>
      <c r="C1043" t="str">
        <f t="shared" si="85"/>
        <v>NO</v>
      </c>
      <c r="D1043" t="str">
        <f t="shared" si="86"/>
        <v>NO</v>
      </c>
      <c r="E1043" t="str">
        <f t="shared" si="87"/>
        <v>NO</v>
      </c>
      <c r="F1043" t="str">
        <f t="shared" si="88"/>
        <v>NO</v>
      </c>
      <c r="H1043" t="str">
        <f>IF((COUNTIF('Metab Abbr iJR904'!$A:$A,"="&amp;G1043&amp;"") + COUNTIF('Metab Abbr iJR904'!$A:$A,"="&amp;G1043&amp;"(e)")) &gt; 0,"YES","NO")</f>
        <v>YES</v>
      </c>
      <c r="I1043" t="str">
        <f t="shared" si="89"/>
        <v>NO</v>
      </c>
    </row>
    <row r="1044" spans="1:9">
      <c r="A1044" t="s">
        <v>8906</v>
      </c>
      <c r="B1044" t="s">
        <v>8907</v>
      </c>
      <c r="C1044" t="str">
        <f t="shared" si="85"/>
        <v>NO</v>
      </c>
      <c r="D1044" t="str">
        <f t="shared" si="86"/>
        <v>NO</v>
      </c>
      <c r="E1044" t="str">
        <f t="shared" si="87"/>
        <v>NO</v>
      </c>
      <c r="F1044" t="str">
        <f t="shared" si="88"/>
        <v>NO</v>
      </c>
      <c r="H1044" t="str">
        <f>IF((COUNTIF('Metab Abbr iJR904'!$A:$A,"="&amp;G1044&amp;"") + COUNTIF('Metab Abbr iJR904'!$A:$A,"="&amp;G1044&amp;"(e)")) &gt; 0,"YES","NO")</f>
        <v>YES</v>
      </c>
      <c r="I1044" t="str">
        <f t="shared" si="89"/>
        <v>NO</v>
      </c>
    </row>
    <row r="1045" spans="1:9">
      <c r="A1045" t="s">
        <v>8908</v>
      </c>
      <c r="B1045" t="s">
        <v>8909</v>
      </c>
      <c r="C1045" t="str">
        <f t="shared" si="85"/>
        <v>NO</v>
      </c>
      <c r="D1045" t="str">
        <f t="shared" si="86"/>
        <v>NO</v>
      </c>
      <c r="E1045" t="str">
        <f t="shared" si="87"/>
        <v>NO</v>
      </c>
      <c r="F1045" t="str">
        <f t="shared" si="88"/>
        <v>NO</v>
      </c>
      <c r="H1045" t="str">
        <f>IF((COUNTIF('Metab Abbr iJR904'!$A:$A,"="&amp;G1045&amp;"") + COUNTIF('Metab Abbr iJR904'!$A:$A,"="&amp;G1045&amp;"(e)")) &gt; 0,"YES","NO")</f>
        <v>YES</v>
      </c>
      <c r="I1045" t="str">
        <f t="shared" si="89"/>
        <v>NO</v>
      </c>
    </row>
    <row r="1046" spans="1:9">
      <c r="A1046" t="s">
        <v>8910</v>
      </c>
      <c r="B1046" t="s">
        <v>8911</v>
      </c>
      <c r="C1046" t="str">
        <f t="shared" si="85"/>
        <v>NO</v>
      </c>
      <c r="D1046" t="str">
        <f t="shared" si="86"/>
        <v>NO</v>
      </c>
      <c r="E1046" t="str">
        <f t="shared" si="87"/>
        <v>NO</v>
      </c>
      <c r="F1046" t="str">
        <f t="shared" si="88"/>
        <v>NO</v>
      </c>
      <c r="H1046" t="str">
        <f>IF((COUNTIF('Metab Abbr iJR904'!$A:$A,"="&amp;G1046&amp;"") + COUNTIF('Metab Abbr iJR904'!$A:$A,"="&amp;G1046&amp;"(e)")) &gt; 0,"YES","NO")</f>
        <v>YES</v>
      </c>
      <c r="I1046" t="str">
        <f t="shared" si="89"/>
        <v>NO</v>
      </c>
    </row>
    <row r="1047" spans="1:9">
      <c r="A1047" t="s">
        <v>8912</v>
      </c>
      <c r="B1047" t="s">
        <v>8913</v>
      </c>
      <c r="C1047" t="str">
        <f t="shared" si="85"/>
        <v>NO</v>
      </c>
      <c r="D1047" t="str">
        <f t="shared" si="86"/>
        <v>NO</v>
      </c>
      <c r="E1047" t="str">
        <f t="shared" si="87"/>
        <v>NO</v>
      </c>
      <c r="F1047" t="str">
        <f t="shared" si="88"/>
        <v>NO</v>
      </c>
      <c r="H1047" t="str">
        <f>IF((COUNTIF('Metab Abbr iJR904'!$A:$A,"="&amp;G1047&amp;"") + COUNTIF('Metab Abbr iJR904'!$A:$A,"="&amp;G1047&amp;"(e)")) &gt; 0,"YES","NO")</f>
        <v>YES</v>
      </c>
      <c r="I1047" t="str">
        <f t="shared" si="89"/>
        <v>NO</v>
      </c>
    </row>
    <row r="1048" spans="1:9">
      <c r="A1048" t="s">
        <v>8914</v>
      </c>
      <c r="B1048" t="s">
        <v>8915</v>
      </c>
      <c r="C1048" t="str">
        <f t="shared" si="85"/>
        <v>NO</v>
      </c>
      <c r="D1048" t="str">
        <f t="shared" si="86"/>
        <v>NO</v>
      </c>
      <c r="E1048" t="str">
        <f t="shared" si="87"/>
        <v>NO</v>
      </c>
      <c r="F1048" t="str">
        <f t="shared" si="88"/>
        <v>NO</v>
      </c>
      <c r="H1048" t="str">
        <f>IF((COUNTIF('Metab Abbr iJR904'!$A:$A,"="&amp;G1048&amp;"") + COUNTIF('Metab Abbr iJR904'!$A:$A,"="&amp;G1048&amp;"(e)")) &gt; 0,"YES","NO")</f>
        <v>YES</v>
      </c>
      <c r="I1048" t="str">
        <f t="shared" si="89"/>
        <v>NO</v>
      </c>
    </row>
    <row r="1049" spans="1:9">
      <c r="A1049" t="s">
        <v>8916</v>
      </c>
      <c r="B1049" t="s">
        <v>8917</v>
      </c>
      <c r="C1049" t="str">
        <f t="shared" si="85"/>
        <v>NO</v>
      </c>
      <c r="D1049" t="str">
        <f t="shared" si="86"/>
        <v>NO</v>
      </c>
      <c r="E1049" t="str">
        <f t="shared" si="87"/>
        <v>NO</v>
      </c>
      <c r="F1049" t="str">
        <f t="shared" si="88"/>
        <v>NO</v>
      </c>
      <c r="H1049" t="str">
        <f>IF((COUNTIF('Metab Abbr iJR904'!$A:$A,"="&amp;G1049&amp;"") + COUNTIF('Metab Abbr iJR904'!$A:$A,"="&amp;G1049&amp;"(e)")) &gt; 0,"YES","NO")</f>
        <v>YES</v>
      </c>
      <c r="I1049" t="str">
        <f t="shared" si="89"/>
        <v>NO</v>
      </c>
    </row>
    <row r="1050" spans="1:9">
      <c r="A1050" t="s">
        <v>8918</v>
      </c>
      <c r="B1050" t="s">
        <v>8919</v>
      </c>
      <c r="C1050" t="str">
        <f t="shared" si="85"/>
        <v>NO</v>
      </c>
      <c r="D1050" t="str">
        <f t="shared" si="86"/>
        <v>NO</v>
      </c>
      <c r="E1050" t="str">
        <f t="shared" si="87"/>
        <v>NO</v>
      </c>
      <c r="F1050" t="str">
        <f t="shared" si="88"/>
        <v>NO</v>
      </c>
      <c r="H1050" t="str">
        <f>IF((COUNTIF('Metab Abbr iJR904'!$A:$A,"="&amp;G1050&amp;"") + COUNTIF('Metab Abbr iJR904'!$A:$A,"="&amp;G1050&amp;"(e)")) &gt; 0,"YES","NO")</f>
        <v>YES</v>
      </c>
      <c r="I1050" t="str">
        <f t="shared" si="89"/>
        <v>NO</v>
      </c>
    </row>
    <row r="1051" spans="1:9">
      <c r="A1051" t="s">
        <v>8920</v>
      </c>
      <c r="B1051" t="s">
        <v>8921</v>
      </c>
      <c r="C1051" t="str">
        <f t="shared" si="85"/>
        <v>NO</v>
      </c>
      <c r="D1051" t="str">
        <f t="shared" si="86"/>
        <v>NO</v>
      </c>
      <c r="E1051" t="str">
        <f t="shared" si="87"/>
        <v>NO</v>
      </c>
      <c r="F1051" t="str">
        <f t="shared" si="88"/>
        <v>NO</v>
      </c>
      <c r="H1051" t="str">
        <f>IF((COUNTIF('Metab Abbr iJR904'!$A:$A,"="&amp;G1051&amp;"") + COUNTIF('Metab Abbr iJR904'!$A:$A,"="&amp;G1051&amp;"(e)")) &gt; 0,"YES","NO")</f>
        <v>YES</v>
      </c>
      <c r="I1051" t="str">
        <f t="shared" si="89"/>
        <v>NO</v>
      </c>
    </row>
    <row r="1052" spans="1:9">
      <c r="A1052" t="s">
        <v>8922</v>
      </c>
      <c r="B1052" t="s">
        <v>8923</v>
      </c>
      <c r="C1052" t="str">
        <f t="shared" si="85"/>
        <v>NO</v>
      </c>
      <c r="D1052" t="str">
        <f t="shared" si="86"/>
        <v>NO</v>
      </c>
      <c r="E1052" t="str">
        <f t="shared" si="87"/>
        <v>NO</v>
      </c>
      <c r="F1052" t="str">
        <f t="shared" si="88"/>
        <v>NO</v>
      </c>
      <c r="H1052" t="str">
        <f>IF((COUNTIF('Metab Abbr iJR904'!$A:$A,"="&amp;G1052&amp;"") + COUNTIF('Metab Abbr iJR904'!$A:$A,"="&amp;G1052&amp;"(e)")) &gt; 0,"YES","NO")</f>
        <v>YES</v>
      </c>
      <c r="I1052" t="str">
        <f t="shared" si="89"/>
        <v>NO</v>
      </c>
    </row>
    <row r="1053" spans="1:9">
      <c r="A1053" t="s">
        <v>8924</v>
      </c>
      <c r="B1053" t="s">
        <v>8925</v>
      </c>
      <c r="C1053" t="str">
        <f t="shared" si="85"/>
        <v>NO</v>
      </c>
      <c r="D1053" t="str">
        <f t="shared" si="86"/>
        <v>NO</v>
      </c>
      <c r="E1053" t="str">
        <f t="shared" si="87"/>
        <v>NO</v>
      </c>
      <c r="F1053" t="str">
        <f t="shared" si="88"/>
        <v>NO</v>
      </c>
      <c r="H1053" t="str">
        <f>IF((COUNTIF('Metab Abbr iJR904'!$A:$A,"="&amp;G1053&amp;"") + COUNTIF('Metab Abbr iJR904'!$A:$A,"="&amp;G1053&amp;"(e)")) &gt; 0,"YES","NO")</f>
        <v>YES</v>
      </c>
      <c r="I1053" t="str">
        <f t="shared" si="89"/>
        <v>NO</v>
      </c>
    </row>
    <row r="1054" spans="1:9">
      <c r="A1054" t="s">
        <v>8928</v>
      </c>
      <c r="B1054" t="s">
        <v>8929</v>
      </c>
      <c r="C1054" t="str">
        <f t="shared" si="85"/>
        <v>NO</v>
      </c>
      <c r="D1054" t="str">
        <f t="shared" si="86"/>
        <v>NO</v>
      </c>
      <c r="E1054" t="str">
        <f t="shared" si="87"/>
        <v>NO</v>
      </c>
      <c r="F1054" t="str">
        <f t="shared" si="88"/>
        <v>NO</v>
      </c>
      <c r="H1054" t="str">
        <f>IF((COUNTIF('Metab Abbr iJR904'!$A:$A,"="&amp;G1054&amp;"") + COUNTIF('Metab Abbr iJR904'!$A:$A,"="&amp;G1054&amp;"(e)")) &gt; 0,"YES","NO")</f>
        <v>YES</v>
      </c>
      <c r="I1054" t="str">
        <f t="shared" si="89"/>
        <v>NO</v>
      </c>
    </row>
    <row r="1055" spans="1:9">
      <c r="A1055" t="s">
        <v>8932</v>
      </c>
      <c r="B1055" t="s">
        <v>8933</v>
      </c>
      <c r="C1055" t="str">
        <f t="shared" si="85"/>
        <v>NO</v>
      </c>
      <c r="D1055" t="str">
        <f t="shared" si="86"/>
        <v>NO</v>
      </c>
      <c r="E1055" t="str">
        <f t="shared" si="87"/>
        <v>NO</v>
      </c>
      <c r="F1055" t="str">
        <f t="shared" si="88"/>
        <v>NO</v>
      </c>
      <c r="H1055" t="str">
        <f>IF((COUNTIF('Metab Abbr iJR904'!$A:$A,"="&amp;G1055&amp;"") + COUNTIF('Metab Abbr iJR904'!$A:$A,"="&amp;G1055&amp;"(e)")) &gt; 0,"YES","NO")</f>
        <v>YES</v>
      </c>
      <c r="I1055" t="str">
        <f t="shared" si="89"/>
        <v>NO</v>
      </c>
    </row>
    <row r="1056" spans="1:9">
      <c r="A1056" t="s">
        <v>8934</v>
      </c>
      <c r="B1056" t="s">
        <v>8935</v>
      </c>
      <c r="C1056" t="str">
        <f t="shared" si="85"/>
        <v>NO</v>
      </c>
      <c r="D1056" t="str">
        <f t="shared" si="86"/>
        <v>NO</v>
      </c>
      <c r="E1056" t="str">
        <f t="shared" si="87"/>
        <v>NO</v>
      </c>
      <c r="F1056" t="str">
        <f t="shared" si="88"/>
        <v>NO</v>
      </c>
      <c r="H1056" t="str">
        <f>IF((COUNTIF('Metab Abbr iJR904'!$A:$A,"="&amp;G1056&amp;"") + COUNTIF('Metab Abbr iJR904'!$A:$A,"="&amp;G1056&amp;"(e)")) &gt; 0,"YES","NO")</f>
        <v>YES</v>
      </c>
      <c r="I1056" t="str">
        <f t="shared" si="89"/>
        <v>NO</v>
      </c>
    </row>
    <row r="1057" spans="1:9">
      <c r="A1057" t="s">
        <v>8938</v>
      </c>
      <c r="B1057" t="s">
        <v>8939</v>
      </c>
      <c r="C1057" t="str">
        <f t="shared" si="85"/>
        <v>NO</v>
      </c>
      <c r="D1057" t="str">
        <f t="shared" si="86"/>
        <v>NO</v>
      </c>
      <c r="E1057" t="str">
        <f t="shared" si="87"/>
        <v>NO</v>
      </c>
      <c r="F1057" t="str">
        <f t="shared" si="88"/>
        <v>NO</v>
      </c>
      <c r="H1057" t="str">
        <f>IF((COUNTIF('Metab Abbr iJR904'!$A:$A,"="&amp;G1057&amp;"") + COUNTIF('Metab Abbr iJR904'!$A:$A,"="&amp;G1057&amp;"(e)")) &gt; 0,"YES","NO")</f>
        <v>YES</v>
      </c>
      <c r="I1057" t="str">
        <f t="shared" si="89"/>
        <v>NO</v>
      </c>
    </row>
    <row r="1058" spans="1:9">
      <c r="A1058" t="s">
        <v>8940</v>
      </c>
      <c r="B1058" t="s">
        <v>8941</v>
      </c>
      <c r="C1058" t="str">
        <f t="shared" si="85"/>
        <v>NO</v>
      </c>
      <c r="D1058" t="str">
        <f t="shared" si="86"/>
        <v>NO</v>
      </c>
      <c r="E1058" t="str">
        <f t="shared" si="87"/>
        <v>NO</v>
      </c>
      <c r="F1058" t="str">
        <f t="shared" si="88"/>
        <v>NO</v>
      </c>
      <c r="H1058" t="str">
        <f>IF((COUNTIF('Metab Abbr iJR904'!$A:$A,"="&amp;G1058&amp;"") + COUNTIF('Metab Abbr iJR904'!$A:$A,"="&amp;G1058&amp;"(e)")) &gt; 0,"YES","NO")</f>
        <v>YES</v>
      </c>
      <c r="I1058" t="str">
        <f t="shared" si="89"/>
        <v>NO</v>
      </c>
    </row>
    <row r="1059" spans="1:9">
      <c r="A1059" t="s">
        <v>8942</v>
      </c>
      <c r="B1059" t="s">
        <v>8943</v>
      </c>
      <c r="C1059" t="str">
        <f t="shared" si="85"/>
        <v>NO</v>
      </c>
      <c r="D1059" t="str">
        <f t="shared" si="86"/>
        <v>NO</v>
      </c>
      <c r="E1059" t="str">
        <f t="shared" si="87"/>
        <v>NO</v>
      </c>
      <c r="F1059" t="str">
        <f t="shared" si="88"/>
        <v>NO</v>
      </c>
      <c r="H1059" t="str">
        <f>IF((COUNTIF('Metab Abbr iJR904'!$A:$A,"="&amp;G1059&amp;"") + COUNTIF('Metab Abbr iJR904'!$A:$A,"="&amp;G1059&amp;"(e)")) &gt; 0,"YES","NO")</f>
        <v>YES</v>
      </c>
      <c r="I1059" t="str">
        <f t="shared" si="89"/>
        <v>NO</v>
      </c>
    </row>
    <row r="1060" spans="1:9">
      <c r="A1060" t="s">
        <v>8944</v>
      </c>
      <c r="B1060" t="s">
        <v>8945</v>
      </c>
      <c r="C1060" t="str">
        <f t="shared" si="85"/>
        <v>NO</v>
      </c>
      <c r="D1060" t="str">
        <f t="shared" si="86"/>
        <v>NO</v>
      </c>
      <c r="E1060" t="str">
        <f t="shared" si="87"/>
        <v>NO</v>
      </c>
      <c r="F1060" t="str">
        <f t="shared" si="88"/>
        <v>NO</v>
      </c>
      <c r="H1060" t="str">
        <f>IF((COUNTIF('Metab Abbr iJR904'!$A:$A,"="&amp;G1060&amp;"") + COUNTIF('Metab Abbr iJR904'!$A:$A,"="&amp;G1060&amp;"(e)")) &gt; 0,"YES","NO")</f>
        <v>YES</v>
      </c>
      <c r="I1060" t="str">
        <f t="shared" si="89"/>
        <v>NO</v>
      </c>
    </row>
    <row r="1061" spans="1:9">
      <c r="A1061" t="s">
        <v>8946</v>
      </c>
      <c r="B1061" t="s">
        <v>8947</v>
      </c>
      <c r="C1061" t="str">
        <f t="shared" si="85"/>
        <v>NO</v>
      </c>
      <c r="D1061" t="str">
        <f t="shared" si="86"/>
        <v>NO</v>
      </c>
      <c r="E1061" t="str">
        <f t="shared" si="87"/>
        <v>NO</v>
      </c>
      <c r="F1061" t="str">
        <f t="shared" si="88"/>
        <v>NO</v>
      </c>
      <c r="H1061" t="str">
        <f>IF((COUNTIF('Metab Abbr iJR904'!$A:$A,"="&amp;G1061&amp;"") + COUNTIF('Metab Abbr iJR904'!$A:$A,"="&amp;G1061&amp;"(e)")) &gt; 0,"YES","NO")</f>
        <v>YES</v>
      </c>
      <c r="I1061" t="str">
        <f t="shared" si="89"/>
        <v>NO</v>
      </c>
    </row>
    <row r="1062" spans="1:9">
      <c r="A1062" t="s">
        <v>8948</v>
      </c>
      <c r="B1062" t="s">
        <v>8949</v>
      </c>
      <c r="C1062" t="str">
        <f t="shared" si="85"/>
        <v>NO</v>
      </c>
      <c r="D1062" t="str">
        <f t="shared" si="86"/>
        <v>NO</v>
      </c>
      <c r="E1062" t="str">
        <f t="shared" si="87"/>
        <v>NO</v>
      </c>
      <c r="F1062" t="str">
        <f t="shared" si="88"/>
        <v>NO</v>
      </c>
      <c r="H1062" t="str">
        <f>IF((COUNTIF('Metab Abbr iJR904'!$A:$A,"="&amp;G1062&amp;"") + COUNTIF('Metab Abbr iJR904'!$A:$A,"="&amp;G1062&amp;"(e)")) &gt; 0,"YES","NO")</f>
        <v>YES</v>
      </c>
      <c r="I1062" t="str">
        <f t="shared" si="89"/>
        <v>NO</v>
      </c>
    </row>
    <row r="1063" spans="1:9">
      <c r="A1063" t="s">
        <v>8950</v>
      </c>
      <c r="B1063" t="s">
        <v>8951</v>
      </c>
      <c r="C1063" t="str">
        <f t="shared" si="85"/>
        <v>NO</v>
      </c>
      <c r="D1063" t="str">
        <f t="shared" si="86"/>
        <v>NO</v>
      </c>
      <c r="E1063" t="str">
        <f t="shared" si="87"/>
        <v>NO</v>
      </c>
      <c r="F1063" t="str">
        <f t="shared" si="88"/>
        <v>NO</v>
      </c>
      <c r="H1063" t="str">
        <f>IF((COUNTIF('Metab Abbr iJR904'!$A:$A,"="&amp;G1063&amp;"") + COUNTIF('Metab Abbr iJR904'!$A:$A,"="&amp;G1063&amp;"(e)")) &gt; 0,"YES","NO")</f>
        <v>YES</v>
      </c>
      <c r="I1063" t="str">
        <f t="shared" si="89"/>
        <v>NO</v>
      </c>
    </row>
    <row r="1064" spans="1:9">
      <c r="A1064" t="s">
        <v>8952</v>
      </c>
      <c r="B1064" t="s">
        <v>8953</v>
      </c>
      <c r="C1064" t="str">
        <f t="shared" si="85"/>
        <v>NO</v>
      </c>
      <c r="D1064" t="str">
        <f t="shared" si="86"/>
        <v>NO</v>
      </c>
      <c r="E1064" t="str">
        <f t="shared" si="87"/>
        <v>NO</v>
      </c>
      <c r="F1064" t="str">
        <f t="shared" si="88"/>
        <v>NO</v>
      </c>
      <c r="H1064" t="str">
        <f>IF((COUNTIF('Metab Abbr iJR904'!$A:$A,"="&amp;G1064&amp;"") + COUNTIF('Metab Abbr iJR904'!$A:$A,"="&amp;G1064&amp;"(e)")) &gt; 0,"YES","NO")</f>
        <v>YES</v>
      </c>
      <c r="I1064" t="str">
        <f t="shared" si="89"/>
        <v>NO</v>
      </c>
    </row>
    <row r="1065" spans="1:9">
      <c r="A1065" t="s">
        <v>8954</v>
      </c>
      <c r="B1065" t="s">
        <v>8955</v>
      </c>
      <c r="C1065" t="str">
        <f t="shared" si="85"/>
        <v>NO</v>
      </c>
      <c r="D1065" t="str">
        <f t="shared" si="86"/>
        <v>NO</v>
      </c>
      <c r="E1065" t="str">
        <f t="shared" si="87"/>
        <v>NO</v>
      </c>
      <c r="F1065" t="str">
        <f t="shared" si="88"/>
        <v>NO</v>
      </c>
      <c r="H1065" t="str">
        <f>IF((COUNTIF('Metab Abbr iJR904'!$A:$A,"="&amp;G1065&amp;"") + COUNTIF('Metab Abbr iJR904'!$A:$A,"="&amp;G1065&amp;"(e)")) &gt; 0,"YES","NO")</f>
        <v>YES</v>
      </c>
      <c r="I1065" t="str">
        <f t="shared" si="89"/>
        <v>NO</v>
      </c>
    </row>
    <row r="1066" spans="1:9">
      <c r="A1066" t="s">
        <v>8956</v>
      </c>
      <c r="B1066" t="s">
        <v>8957</v>
      </c>
      <c r="C1066" t="str">
        <f t="shared" si="85"/>
        <v>NO</v>
      </c>
      <c r="D1066" t="str">
        <f t="shared" si="86"/>
        <v>NO</v>
      </c>
      <c r="E1066" t="str">
        <f t="shared" si="87"/>
        <v>NO</v>
      </c>
      <c r="F1066" t="str">
        <f t="shared" si="88"/>
        <v>NO</v>
      </c>
      <c r="H1066" t="str">
        <f>IF((COUNTIF('Metab Abbr iJR904'!$A:$A,"="&amp;G1066&amp;"") + COUNTIF('Metab Abbr iJR904'!$A:$A,"="&amp;G1066&amp;"(e)")) &gt; 0,"YES","NO")</f>
        <v>YES</v>
      </c>
      <c r="I1066" t="str">
        <f t="shared" si="89"/>
        <v>NO</v>
      </c>
    </row>
    <row r="1067" spans="1:9">
      <c r="A1067" t="s">
        <v>8958</v>
      </c>
      <c r="B1067" t="s">
        <v>8959</v>
      </c>
      <c r="C1067" t="str">
        <f t="shared" si="85"/>
        <v>NO</v>
      </c>
      <c r="D1067" t="str">
        <f t="shared" si="86"/>
        <v>NO</v>
      </c>
      <c r="E1067" t="str">
        <f t="shared" si="87"/>
        <v>NO</v>
      </c>
      <c r="F1067" t="str">
        <f t="shared" si="88"/>
        <v>NO</v>
      </c>
      <c r="H1067" t="str">
        <f>IF((COUNTIF('Metab Abbr iJR904'!$A:$A,"="&amp;G1067&amp;"") + COUNTIF('Metab Abbr iJR904'!$A:$A,"="&amp;G1067&amp;"(e)")) &gt; 0,"YES","NO")</f>
        <v>YES</v>
      </c>
      <c r="I1067" t="str">
        <f t="shared" si="89"/>
        <v>NO</v>
      </c>
    </row>
    <row r="1068" spans="1:9">
      <c r="A1068" t="s">
        <v>8960</v>
      </c>
      <c r="B1068" t="s">
        <v>8961</v>
      </c>
      <c r="C1068" t="str">
        <f t="shared" si="85"/>
        <v>NO</v>
      </c>
      <c r="D1068" t="str">
        <f t="shared" si="86"/>
        <v>NO</v>
      </c>
      <c r="E1068" t="str">
        <f t="shared" si="87"/>
        <v>NO</v>
      </c>
      <c r="F1068" t="str">
        <f t="shared" si="88"/>
        <v>NO</v>
      </c>
      <c r="H1068" t="str">
        <f>IF((COUNTIF('Metab Abbr iJR904'!$A:$A,"="&amp;G1068&amp;"") + COUNTIF('Metab Abbr iJR904'!$A:$A,"="&amp;G1068&amp;"(e)")) &gt; 0,"YES","NO")</f>
        <v>YES</v>
      </c>
      <c r="I1068" t="str">
        <f t="shared" si="89"/>
        <v>NO</v>
      </c>
    </row>
    <row r="1069" spans="1:9">
      <c r="A1069" t="s">
        <v>8962</v>
      </c>
      <c r="B1069" t="s">
        <v>8963</v>
      </c>
      <c r="C1069" t="str">
        <f t="shared" si="85"/>
        <v>NO</v>
      </c>
      <c r="D1069" t="str">
        <f t="shared" si="86"/>
        <v>NO</v>
      </c>
      <c r="E1069" t="str">
        <f t="shared" si="87"/>
        <v>NO</v>
      </c>
      <c r="F1069" t="str">
        <f t="shared" si="88"/>
        <v>NO</v>
      </c>
      <c r="H1069" t="str">
        <f>IF((COUNTIF('Metab Abbr iJR904'!$A:$A,"="&amp;G1069&amp;"") + COUNTIF('Metab Abbr iJR904'!$A:$A,"="&amp;G1069&amp;"(e)")) &gt; 0,"YES","NO")</f>
        <v>YES</v>
      </c>
      <c r="I1069" t="str">
        <f t="shared" si="89"/>
        <v>NO</v>
      </c>
    </row>
    <row r="1070" spans="1:9">
      <c r="A1070" t="s">
        <v>8964</v>
      </c>
      <c r="B1070" t="s">
        <v>8965</v>
      </c>
      <c r="C1070" t="str">
        <f t="shared" si="85"/>
        <v>NO</v>
      </c>
      <c r="D1070" t="str">
        <f t="shared" si="86"/>
        <v>NO</v>
      </c>
      <c r="E1070" t="str">
        <f t="shared" si="87"/>
        <v>NO</v>
      </c>
      <c r="F1070" t="str">
        <f t="shared" si="88"/>
        <v>NO</v>
      </c>
      <c r="H1070" t="str">
        <f>IF((COUNTIF('Metab Abbr iJR904'!$A:$A,"="&amp;G1070&amp;"") + COUNTIF('Metab Abbr iJR904'!$A:$A,"="&amp;G1070&amp;"(e)")) &gt; 0,"YES","NO")</f>
        <v>YES</v>
      </c>
      <c r="I1070" t="str">
        <f t="shared" si="89"/>
        <v>NO</v>
      </c>
    </row>
    <row r="1071" spans="1:9">
      <c r="A1071" t="s">
        <v>8966</v>
      </c>
      <c r="B1071" t="s">
        <v>8967</v>
      </c>
      <c r="C1071" t="str">
        <f t="shared" si="85"/>
        <v>NO</v>
      </c>
      <c r="D1071" t="str">
        <f t="shared" si="86"/>
        <v>NO</v>
      </c>
      <c r="E1071" t="str">
        <f t="shared" si="87"/>
        <v>NO</v>
      </c>
      <c r="F1071" t="str">
        <f t="shared" si="88"/>
        <v>NO</v>
      </c>
      <c r="H1071" t="str">
        <f>IF((COUNTIF('Metab Abbr iJR904'!$A:$A,"="&amp;G1071&amp;"") + COUNTIF('Metab Abbr iJR904'!$A:$A,"="&amp;G1071&amp;"(e)")) &gt; 0,"YES","NO")</f>
        <v>YES</v>
      </c>
      <c r="I1071" t="str">
        <f t="shared" si="89"/>
        <v>NO</v>
      </c>
    </row>
    <row r="1072" spans="1:9">
      <c r="A1072" t="s">
        <v>8968</v>
      </c>
      <c r="B1072" t="s">
        <v>8969</v>
      </c>
      <c r="C1072" t="str">
        <f t="shared" si="85"/>
        <v>NO</v>
      </c>
      <c r="D1072" t="str">
        <f t="shared" si="86"/>
        <v>NO</v>
      </c>
      <c r="E1072" t="str">
        <f t="shared" si="87"/>
        <v>NO</v>
      </c>
      <c r="F1072" t="str">
        <f t="shared" si="88"/>
        <v>NO</v>
      </c>
      <c r="H1072" t="str">
        <f>IF((COUNTIF('Metab Abbr iJR904'!$A:$A,"="&amp;G1072&amp;"") + COUNTIF('Metab Abbr iJR904'!$A:$A,"="&amp;G1072&amp;"(e)")) &gt; 0,"YES","NO")</f>
        <v>YES</v>
      </c>
      <c r="I1072" t="str">
        <f t="shared" si="89"/>
        <v>NO</v>
      </c>
    </row>
    <row r="1073" spans="1:9">
      <c r="A1073" t="s">
        <v>8972</v>
      </c>
      <c r="B1073" t="s">
        <v>8973</v>
      </c>
      <c r="C1073" t="str">
        <f t="shared" si="85"/>
        <v>NO</v>
      </c>
      <c r="D1073" t="str">
        <f t="shared" si="86"/>
        <v>NO</v>
      </c>
      <c r="E1073" t="str">
        <f t="shared" si="87"/>
        <v>NO</v>
      </c>
      <c r="F1073" t="str">
        <f t="shared" si="88"/>
        <v>NO</v>
      </c>
      <c r="H1073" t="str">
        <f>IF((COUNTIF('Metab Abbr iJR904'!$A:$A,"="&amp;G1073&amp;"") + COUNTIF('Metab Abbr iJR904'!$A:$A,"="&amp;G1073&amp;"(e)")) &gt; 0,"YES","NO")</f>
        <v>YES</v>
      </c>
      <c r="I1073" t="str">
        <f t="shared" si="89"/>
        <v>NO</v>
      </c>
    </row>
    <row r="1074" spans="1:9">
      <c r="A1074" t="s">
        <v>8974</v>
      </c>
      <c r="B1074" t="s">
        <v>8975</v>
      </c>
      <c r="C1074" t="str">
        <f t="shared" si="85"/>
        <v>NO</v>
      </c>
      <c r="D1074" t="str">
        <f t="shared" si="86"/>
        <v>NO</v>
      </c>
      <c r="E1074" t="str">
        <f t="shared" si="87"/>
        <v>NO</v>
      </c>
      <c r="F1074" t="str">
        <f t="shared" si="88"/>
        <v>NO</v>
      </c>
      <c r="H1074" t="str">
        <f>IF((COUNTIF('Metab Abbr iJR904'!$A:$A,"="&amp;G1074&amp;"") + COUNTIF('Metab Abbr iJR904'!$A:$A,"="&amp;G1074&amp;"(e)")) &gt; 0,"YES","NO")</f>
        <v>YES</v>
      </c>
      <c r="I1074" t="str">
        <f t="shared" si="89"/>
        <v>NO</v>
      </c>
    </row>
    <row r="1075" spans="1:9">
      <c r="A1075" t="s">
        <v>8978</v>
      </c>
      <c r="B1075" t="s">
        <v>8979</v>
      </c>
      <c r="C1075" t="str">
        <f t="shared" si="85"/>
        <v>NO</v>
      </c>
      <c r="D1075" t="str">
        <f t="shared" si="86"/>
        <v>NO</v>
      </c>
      <c r="E1075" t="str">
        <f t="shared" si="87"/>
        <v>NO</v>
      </c>
      <c r="F1075" t="str">
        <f t="shared" si="88"/>
        <v>NO</v>
      </c>
      <c r="H1075" t="str">
        <f>IF((COUNTIF('Metab Abbr iJR904'!$A:$A,"="&amp;G1075&amp;"") + COUNTIF('Metab Abbr iJR904'!$A:$A,"="&amp;G1075&amp;"(e)")) &gt; 0,"YES","NO")</f>
        <v>YES</v>
      </c>
      <c r="I1075" t="str">
        <f t="shared" si="89"/>
        <v>NO</v>
      </c>
    </row>
    <row r="1076" spans="1:9">
      <c r="A1076" t="s">
        <v>8980</v>
      </c>
      <c r="B1076" t="s">
        <v>8981</v>
      </c>
      <c r="C1076" t="str">
        <f t="shared" si="85"/>
        <v>NO</v>
      </c>
      <c r="D1076" t="str">
        <f t="shared" si="86"/>
        <v>NO</v>
      </c>
      <c r="E1076" t="str">
        <f t="shared" si="87"/>
        <v>NO</v>
      </c>
      <c r="F1076" t="str">
        <f t="shared" si="88"/>
        <v>NO</v>
      </c>
      <c r="H1076" t="str">
        <f>IF((COUNTIF('Metab Abbr iJR904'!$A:$A,"="&amp;G1076&amp;"") + COUNTIF('Metab Abbr iJR904'!$A:$A,"="&amp;G1076&amp;"(e)")) &gt; 0,"YES","NO")</f>
        <v>YES</v>
      </c>
      <c r="I1076" t="str">
        <f t="shared" si="89"/>
        <v>NO</v>
      </c>
    </row>
    <row r="1077" spans="1:9">
      <c r="A1077" t="s">
        <v>8982</v>
      </c>
      <c r="B1077" t="s">
        <v>8983</v>
      </c>
      <c r="C1077" t="str">
        <f t="shared" si="85"/>
        <v>NO</v>
      </c>
      <c r="D1077" t="str">
        <f t="shared" si="86"/>
        <v>NO</v>
      </c>
      <c r="E1077" t="str">
        <f t="shared" si="87"/>
        <v>NO</v>
      </c>
      <c r="F1077" t="str">
        <f t="shared" si="88"/>
        <v>NO</v>
      </c>
      <c r="H1077" t="str">
        <f>IF((COUNTIF('Metab Abbr iJR904'!$A:$A,"="&amp;G1077&amp;"") + COUNTIF('Metab Abbr iJR904'!$A:$A,"="&amp;G1077&amp;"(e)")) &gt; 0,"YES","NO")</f>
        <v>YES</v>
      </c>
      <c r="I1077" t="str">
        <f t="shared" si="89"/>
        <v>NO</v>
      </c>
    </row>
    <row r="1078" spans="1:9">
      <c r="A1078" t="s">
        <v>8986</v>
      </c>
      <c r="B1078" t="s">
        <v>8987</v>
      </c>
      <c r="C1078" t="str">
        <f t="shared" si="85"/>
        <v>NO</v>
      </c>
      <c r="D1078" t="str">
        <f t="shared" si="86"/>
        <v>NO</v>
      </c>
      <c r="E1078" t="str">
        <f t="shared" si="87"/>
        <v>NO</v>
      </c>
      <c r="F1078" t="str">
        <f t="shared" si="88"/>
        <v>NO</v>
      </c>
      <c r="H1078" t="str">
        <f>IF((COUNTIF('Metab Abbr iJR904'!$A:$A,"="&amp;G1078&amp;"") + COUNTIF('Metab Abbr iJR904'!$A:$A,"="&amp;G1078&amp;"(e)")) &gt; 0,"YES","NO")</f>
        <v>YES</v>
      </c>
      <c r="I1078" t="str">
        <f t="shared" si="89"/>
        <v>NO</v>
      </c>
    </row>
    <row r="1079" spans="1:9">
      <c r="A1079" t="s">
        <v>8990</v>
      </c>
      <c r="B1079" t="s">
        <v>8991</v>
      </c>
      <c r="C1079" t="str">
        <f t="shared" si="85"/>
        <v>NO</v>
      </c>
      <c r="D1079" t="str">
        <f t="shared" si="86"/>
        <v>NO</v>
      </c>
      <c r="E1079" t="str">
        <f t="shared" si="87"/>
        <v>NO</v>
      </c>
      <c r="F1079" t="str">
        <f t="shared" si="88"/>
        <v>NO</v>
      </c>
      <c r="H1079" t="str">
        <f>IF((COUNTIF('Metab Abbr iJR904'!$A:$A,"="&amp;G1079&amp;"") + COUNTIF('Metab Abbr iJR904'!$A:$A,"="&amp;G1079&amp;"(e)")) &gt; 0,"YES","NO")</f>
        <v>YES</v>
      </c>
      <c r="I1079" t="str">
        <f t="shared" si="89"/>
        <v>NO</v>
      </c>
    </row>
    <row r="1080" spans="1:9">
      <c r="A1080" t="s">
        <v>8992</v>
      </c>
      <c r="B1080" t="s">
        <v>8993</v>
      </c>
      <c r="C1080" t="str">
        <f t="shared" si="85"/>
        <v>NO</v>
      </c>
      <c r="D1080" t="str">
        <f t="shared" si="86"/>
        <v>NO</v>
      </c>
      <c r="E1080" t="str">
        <f t="shared" si="87"/>
        <v>NO</v>
      </c>
      <c r="F1080" t="str">
        <f t="shared" si="88"/>
        <v>NO</v>
      </c>
      <c r="H1080" t="str">
        <f>IF((COUNTIF('Metab Abbr iJR904'!$A:$A,"="&amp;G1080&amp;"") + COUNTIF('Metab Abbr iJR904'!$A:$A,"="&amp;G1080&amp;"(e)")) &gt; 0,"YES","NO")</f>
        <v>YES</v>
      </c>
      <c r="I1080" t="str">
        <f t="shared" si="89"/>
        <v>NO</v>
      </c>
    </row>
    <row r="1081" spans="1:9">
      <c r="A1081" t="s">
        <v>8996</v>
      </c>
      <c r="B1081" t="s">
        <v>8997</v>
      </c>
      <c r="C1081" t="str">
        <f t="shared" si="85"/>
        <v>NO</v>
      </c>
      <c r="D1081" t="str">
        <f t="shared" si="86"/>
        <v>NO</v>
      </c>
      <c r="E1081" t="str">
        <f t="shared" si="87"/>
        <v>NO</v>
      </c>
      <c r="F1081" t="str">
        <f t="shared" si="88"/>
        <v>NO</v>
      </c>
      <c r="H1081" t="str">
        <f>IF((COUNTIF('Metab Abbr iJR904'!$A:$A,"="&amp;G1081&amp;"") + COUNTIF('Metab Abbr iJR904'!$A:$A,"="&amp;G1081&amp;"(e)")) &gt; 0,"YES","NO")</f>
        <v>YES</v>
      </c>
      <c r="I1081" t="str">
        <f t="shared" si="89"/>
        <v>NO</v>
      </c>
    </row>
    <row r="1082" spans="1:9">
      <c r="A1082" t="s">
        <v>8998</v>
      </c>
      <c r="B1082" t="s">
        <v>8999</v>
      </c>
      <c r="C1082" t="str">
        <f t="shared" si="85"/>
        <v>NO</v>
      </c>
      <c r="D1082" t="str">
        <f t="shared" si="86"/>
        <v>NO</v>
      </c>
      <c r="E1082" t="str">
        <f t="shared" si="87"/>
        <v>NO</v>
      </c>
      <c r="F1082" t="str">
        <f t="shared" si="88"/>
        <v>NO</v>
      </c>
      <c r="H1082" t="str">
        <f>IF((COUNTIF('Metab Abbr iJR904'!$A:$A,"="&amp;G1082&amp;"") + COUNTIF('Metab Abbr iJR904'!$A:$A,"="&amp;G1082&amp;"(e)")) &gt; 0,"YES","NO")</f>
        <v>YES</v>
      </c>
      <c r="I1082" t="str">
        <f t="shared" si="89"/>
        <v>NO</v>
      </c>
    </row>
    <row r="1083" spans="1:9">
      <c r="A1083" t="s">
        <v>9004</v>
      </c>
      <c r="B1083" t="s">
        <v>9005</v>
      </c>
      <c r="C1083" t="str">
        <f t="shared" si="85"/>
        <v>NO</v>
      </c>
      <c r="D1083" t="str">
        <f t="shared" si="86"/>
        <v>NO</v>
      </c>
      <c r="E1083" t="str">
        <f t="shared" si="87"/>
        <v>NO</v>
      </c>
      <c r="F1083" t="str">
        <f t="shared" si="88"/>
        <v>NO</v>
      </c>
      <c r="H1083" t="str">
        <f>IF((COUNTIF('Metab Abbr iJR904'!$A:$A,"="&amp;G1083&amp;"") + COUNTIF('Metab Abbr iJR904'!$A:$A,"="&amp;G1083&amp;"(e)")) &gt; 0,"YES","NO")</f>
        <v>YES</v>
      </c>
      <c r="I1083" t="str">
        <f t="shared" si="89"/>
        <v>NO</v>
      </c>
    </row>
    <row r="1084" spans="1:9">
      <c r="A1084" t="s">
        <v>9006</v>
      </c>
      <c r="B1084" t="s">
        <v>9007</v>
      </c>
      <c r="C1084" t="str">
        <f t="shared" si="85"/>
        <v>NO</v>
      </c>
      <c r="D1084" t="str">
        <f t="shared" si="86"/>
        <v>NO</v>
      </c>
      <c r="E1084" t="str">
        <f t="shared" si="87"/>
        <v>NO</v>
      </c>
      <c r="F1084" t="str">
        <f t="shared" si="88"/>
        <v>NO</v>
      </c>
      <c r="H1084" t="str">
        <f>IF((COUNTIF('Metab Abbr iJR904'!$A:$A,"="&amp;G1084&amp;"") + COUNTIF('Metab Abbr iJR904'!$A:$A,"="&amp;G1084&amp;"(e)")) &gt; 0,"YES","NO")</f>
        <v>YES</v>
      </c>
      <c r="I1084" t="str">
        <f t="shared" si="89"/>
        <v>NO</v>
      </c>
    </row>
    <row r="1085" spans="1:9">
      <c r="A1085" t="s">
        <v>9008</v>
      </c>
      <c r="B1085" t="s">
        <v>9009</v>
      </c>
      <c r="C1085" t="str">
        <f t="shared" si="85"/>
        <v>NO</v>
      </c>
      <c r="D1085" t="str">
        <f t="shared" si="86"/>
        <v>NO</v>
      </c>
      <c r="E1085" t="str">
        <f t="shared" si="87"/>
        <v>NO</v>
      </c>
      <c r="F1085" t="str">
        <f t="shared" si="88"/>
        <v>NO</v>
      </c>
      <c r="H1085" t="str">
        <f>IF((COUNTIF('Metab Abbr iJR904'!$A:$A,"="&amp;G1085&amp;"") + COUNTIF('Metab Abbr iJR904'!$A:$A,"="&amp;G1085&amp;"(e)")) &gt; 0,"YES","NO")</f>
        <v>YES</v>
      </c>
      <c r="I1085" t="str">
        <f t="shared" si="89"/>
        <v>NO</v>
      </c>
    </row>
    <row r="1086" spans="1:9">
      <c r="A1086" t="s">
        <v>9010</v>
      </c>
      <c r="B1086" t="s">
        <v>9011</v>
      </c>
      <c r="C1086" t="str">
        <f t="shared" si="85"/>
        <v>NO</v>
      </c>
      <c r="D1086" t="str">
        <f t="shared" si="86"/>
        <v>NO</v>
      </c>
      <c r="E1086" t="str">
        <f t="shared" si="87"/>
        <v>NO</v>
      </c>
      <c r="F1086" t="str">
        <f t="shared" si="88"/>
        <v>NO</v>
      </c>
      <c r="H1086" t="str">
        <f>IF((COUNTIF('Metab Abbr iJR904'!$A:$A,"="&amp;G1086&amp;"") + COUNTIF('Metab Abbr iJR904'!$A:$A,"="&amp;G1086&amp;"(e)")) &gt; 0,"YES","NO")</f>
        <v>YES</v>
      </c>
      <c r="I1086" t="str">
        <f t="shared" si="89"/>
        <v>NO</v>
      </c>
    </row>
    <row r="1087" spans="1:9">
      <c r="A1087" t="s">
        <v>9012</v>
      </c>
      <c r="B1087" t="s">
        <v>9013</v>
      </c>
      <c r="C1087" t="str">
        <f t="shared" si="85"/>
        <v>NO</v>
      </c>
      <c r="D1087" t="str">
        <f t="shared" si="86"/>
        <v>NO</v>
      </c>
      <c r="E1087" t="str">
        <f t="shared" si="87"/>
        <v>NO</v>
      </c>
      <c r="F1087" t="str">
        <f t="shared" si="88"/>
        <v>NO</v>
      </c>
      <c r="H1087" t="str">
        <f>IF((COUNTIF('Metab Abbr iJR904'!$A:$A,"="&amp;G1087&amp;"") + COUNTIF('Metab Abbr iJR904'!$A:$A,"="&amp;G1087&amp;"(e)")) &gt; 0,"YES","NO")</f>
        <v>YES</v>
      </c>
      <c r="I1087" t="str">
        <f t="shared" si="89"/>
        <v>NO</v>
      </c>
    </row>
    <row r="1088" spans="1:9">
      <c r="A1088" t="s">
        <v>9014</v>
      </c>
      <c r="B1088" t="s">
        <v>9015</v>
      </c>
      <c r="C1088" t="str">
        <f t="shared" si="85"/>
        <v>NO</v>
      </c>
      <c r="D1088" t="str">
        <f t="shared" si="86"/>
        <v>NO</v>
      </c>
      <c r="E1088" t="str">
        <f t="shared" si="87"/>
        <v>NO</v>
      </c>
      <c r="F1088" t="str">
        <f t="shared" si="88"/>
        <v>NO</v>
      </c>
      <c r="H1088" t="str">
        <f>IF((COUNTIF('Metab Abbr iJR904'!$A:$A,"="&amp;G1088&amp;"") + COUNTIF('Metab Abbr iJR904'!$A:$A,"="&amp;G1088&amp;"(e)")) &gt; 0,"YES","NO")</f>
        <v>YES</v>
      </c>
      <c r="I1088" t="str">
        <f t="shared" si="89"/>
        <v>NO</v>
      </c>
    </row>
    <row r="1089" spans="1:9">
      <c r="A1089" t="s">
        <v>9016</v>
      </c>
      <c r="B1089" t="s">
        <v>9017</v>
      </c>
      <c r="C1089" t="str">
        <f t="shared" si="85"/>
        <v>NO</v>
      </c>
      <c r="D1089" t="str">
        <f t="shared" si="86"/>
        <v>NO</v>
      </c>
      <c r="E1089" t="str">
        <f t="shared" si="87"/>
        <v>NO</v>
      </c>
      <c r="F1089" t="str">
        <f t="shared" si="88"/>
        <v>NO</v>
      </c>
      <c r="H1089" t="str">
        <f>IF((COUNTIF('Metab Abbr iJR904'!$A:$A,"="&amp;G1089&amp;"") + COUNTIF('Metab Abbr iJR904'!$A:$A,"="&amp;G1089&amp;"(e)")) &gt; 0,"YES","NO")</f>
        <v>YES</v>
      </c>
      <c r="I1089" t="str">
        <f t="shared" si="89"/>
        <v>NO</v>
      </c>
    </row>
    <row r="1090" spans="1:9">
      <c r="A1090" t="s">
        <v>9018</v>
      </c>
      <c r="B1090" t="s">
        <v>9019</v>
      </c>
      <c r="C1090" t="str">
        <f t="shared" ref="C1090:C1153" si="90">IF(COUNTIF(A1090,"=*tex"),"YES","NO")</f>
        <v>NO</v>
      </c>
      <c r="D1090" t="str">
        <f t="shared" ref="D1090:D1153" si="91">IF(COUNTIF(A1090,"=*tpp"),"YES","NO")</f>
        <v>NO</v>
      </c>
      <c r="E1090" t="str">
        <f t="shared" ref="E1090:E1153" si="92">IF(OR(COUNTIF(C1090,"=YES") &gt; 0,COUNTIF(D1090,"=YES") &gt; 0), "YES","NO")</f>
        <v>NO</v>
      </c>
      <c r="F1090" t="str">
        <f t="shared" ref="F1090:F1153" si="93">IF(OR(COUNTIF(D1090,"=YES") &gt; 0,COUNTIF(E1090,"=YES") &gt; 0), "YES","NO")</f>
        <v>NO</v>
      </c>
      <c r="H1090" t="str">
        <f>IF((COUNTIF('Metab Abbr iJR904'!$A:$A,"="&amp;G1090&amp;"") + COUNTIF('Metab Abbr iJR904'!$A:$A,"="&amp;G1090&amp;"(e)")) &gt; 0,"YES","NO")</f>
        <v>YES</v>
      </c>
      <c r="I1090" t="str">
        <f t="shared" ref="I1090:I1153" si="94">IF(AND(COUNTIF(E1090,"=YES")&gt;0,COUNTIF(H1090,"YES")&gt;0),"YES","NO")</f>
        <v>NO</v>
      </c>
    </row>
    <row r="1091" spans="1:9">
      <c r="A1091" t="s">
        <v>9020</v>
      </c>
      <c r="B1091" t="s">
        <v>9021</v>
      </c>
      <c r="C1091" t="str">
        <f t="shared" si="90"/>
        <v>NO</v>
      </c>
      <c r="D1091" t="str">
        <f t="shared" si="91"/>
        <v>NO</v>
      </c>
      <c r="E1091" t="str">
        <f t="shared" si="92"/>
        <v>NO</v>
      </c>
      <c r="F1091" t="str">
        <f t="shared" si="93"/>
        <v>NO</v>
      </c>
      <c r="H1091" t="str">
        <f>IF((COUNTIF('Metab Abbr iJR904'!$A:$A,"="&amp;G1091&amp;"") + COUNTIF('Metab Abbr iJR904'!$A:$A,"="&amp;G1091&amp;"(e)")) &gt; 0,"YES","NO")</f>
        <v>YES</v>
      </c>
      <c r="I1091" t="str">
        <f t="shared" si="94"/>
        <v>NO</v>
      </c>
    </row>
    <row r="1092" spans="1:9">
      <c r="A1092" t="s">
        <v>9022</v>
      </c>
      <c r="B1092" t="s">
        <v>9023</v>
      </c>
      <c r="C1092" t="str">
        <f t="shared" si="90"/>
        <v>NO</v>
      </c>
      <c r="D1092" t="str">
        <f t="shared" si="91"/>
        <v>NO</v>
      </c>
      <c r="E1092" t="str">
        <f t="shared" si="92"/>
        <v>NO</v>
      </c>
      <c r="F1092" t="str">
        <f t="shared" si="93"/>
        <v>NO</v>
      </c>
      <c r="H1092" t="str">
        <f>IF((COUNTIF('Metab Abbr iJR904'!$A:$A,"="&amp;G1092&amp;"") + COUNTIF('Metab Abbr iJR904'!$A:$A,"="&amp;G1092&amp;"(e)")) &gt; 0,"YES","NO")</f>
        <v>YES</v>
      </c>
      <c r="I1092" t="str">
        <f t="shared" si="94"/>
        <v>NO</v>
      </c>
    </row>
    <row r="1093" spans="1:9">
      <c r="A1093" t="s">
        <v>9024</v>
      </c>
      <c r="B1093" t="s">
        <v>9025</v>
      </c>
      <c r="C1093" t="str">
        <f t="shared" si="90"/>
        <v>NO</v>
      </c>
      <c r="D1093" t="str">
        <f t="shared" si="91"/>
        <v>NO</v>
      </c>
      <c r="E1093" t="str">
        <f t="shared" si="92"/>
        <v>NO</v>
      </c>
      <c r="F1093" t="str">
        <f t="shared" si="93"/>
        <v>NO</v>
      </c>
      <c r="H1093" t="str">
        <f>IF((COUNTIF('Metab Abbr iJR904'!$A:$A,"="&amp;G1093&amp;"") + COUNTIF('Metab Abbr iJR904'!$A:$A,"="&amp;G1093&amp;"(e)")) &gt; 0,"YES","NO")</f>
        <v>YES</v>
      </c>
      <c r="I1093" t="str">
        <f t="shared" si="94"/>
        <v>NO</v>
      </c>
    </row>
    <row r="1094" spans="1:9">
      <c r="A1094" t="s">
        <v>9026</v>
      </c>
      <c r="B1094" t="s">
        <v>9027</v>
      </c>
      <c r="C1094" t="str">
        <f t="shared" si="90"/>
        <v>NO</v>
      </c>
      <c r="D1094" t="str">
        <f t="shared" si="91"/>
        <v>NO</v>
      </c>
      <c r="E1094" t="str">
        <f t="shared" si="92"/>
        <v>NO</v>
      </c>
      <c r="F1094" t="str">
        <f t="shared" si="93"/>
        <v>NO</v>
      </c>
      <c r="H1094" t="str">
        <f>IF((COUNTIF('Metab Abbr iJR904'!$A:$A,"="&amp;G1094&amp;"") + COUNTIF('Metab Abbr iJR904'!$A:$A,"="&amp;G1094&amp;"(e)")) &gt; 0,"YES","NO")</f>
        <v>YES</v>
      </c>
      <c r="I1094" t="str">
        <f t="shared" si="94"/>
        <v>NO</v>
      </c>
    </row>
    <row r="1095" spans="1:9">
      <c r="A1095" t="s">
        <v>9028</v>
      </c>
      <c r="B1095" t="s">
        <v>9029</v>
      </c>
      <c r="C1095" t="str">
        <f t="shared" si="90"/>
        <v>NO</v>
      </c>
      <c r="D1095" t="str">
        <f t="shared" si="91"/>
        <v>NO</v>
      </c>
      <c r="E1095" t="str">
        <f t="shared" si="92"/>
        <v>NO</v>
      </c>
      <c r="F1095" t="str">
        <f t="shared" si="93"/>
        <v>NO</v>
      </c>
      <c r="H1095" t="str">
        <f>IF((COUNTIF('Metab Abbr iJR904'!$A:$A,"="&amp;G1095&amp;"") + COUNTIF('Metab Abbr iJR904'!$A:$A,"="&amp;G1095&amp;"(e)")) &gt; 0,"YES","NO")</f>
        <v>YES</v>
      </c>
      <c r="I1095" t="str">
        <f t="shared" si="94"/>
        <v>NO</v>
      </c>
    </row>
    <row r="1096" spans="1:9">
      <c r="A1096" t="s">
        <v>9030</v>
      </c>
      <c r="B1096" t="s">
        <v>9031</v>
      </c>
      <c r="C1096" t="str">
        <f t="shared" si="90"/>
        <v>NO</v>
      </c>
      <c r="D1096" t="str">
        <f t="shared" si="91"/>
        <v>NO</v>
      </c>
      <c r="E1096" t="str">
        <f t="shared" si="92"/>
        <v>NO</v>
      </c>
      <c r="F1096" t="str">
        <f t="shared" si="93"/>
        <v>NO</v>
      </c>
      <c r="H1096" t="str">
        <f>IF((COUNTIF('Metab Abbr iJR904'!$A:$A,"="&amp;G1096&amp;"") + COUNTIF('Metab Abbr iJR904'!$A:$A,"="&amp;G1096&amp;"(e)")) &gt; 0,"YES","NO")</f>
        <v>YES</v>
      </c>
      <c r="I1096" t="str">
        <f t="shared" si="94"/>
        <v>NO</v>
      </c>
    </row>
    <row r="1097" spans="1:9">
      <c r="A1097" t="s">
        <v>9034</v>
      </c>
      <c r="B1097" t="s">
        <v>9035</v>
      </c>
      <c r="C1097" t="str">
        <f t="shared" si="90"/>
        <v>NO</v>
      </c>
      <c r="D1097" t="str">
        <f t="shared" si="91"/>
        <v>NO</v>
      </c>
      <c r="E1097" t="str">
        <f t="shared" si="92"/>
        <v>NO</v>
      </c>
      <c r="F1097" t="str">
        <f t="shared" si="93"/>
        <v>NO</v>
      </c>
      <c r="H1097" t="str">
        <f>IF((COUNTIF('Metab Abbr iJR904'!$A:$A,"="&amp;G1097&amp;"") + COUNTIF('Metab Abbr iJR904'!$A:$A,"="&amp;G1097&amp;"(e)")) &gt; 0,"YES","NO")</f>
        <v>YES</v>
      </c>
      <c r="I1097" t="str">
        <f t="shared" si="94"/>
        <v>NO</v>
      </c>
    </row>
    <row r="1098" spans="1:9">
      <c r="A1098" t="s">
        <v>9038</v>
      </c>
      <c r="B1098" t="s">
        <v>9039</v>
      </c>
      <c r="C1098" t="str">
        <f t="shared" si="90"/>
        <v>NO</v>
      </c>
      <c r="D1098" t="str">
        <f t="shared" si="91"/>
        <v>NO</v>
      </c>
      <c r="E1098" t="str">
        <f t="shared" si="92"/>
        <v>NO</v>
      </c>
      <c r="F1098" t="str">
        <f t="shared" si="93"/>
        <v>NO</v>
      </c>
      <c r="H1098" t="str">
        <f>IF((COUNTIF('Metab Abbr iJR904'!$A:$A,"="&amp;G1098&amp;"") + COUNTIF('Metab Abbr iJR904'!$A:$A,"="&amp;G1098&amp;"(e)")) &gt; 0,"YES","NO")</f>
        <v>YES</v>
      </c>
      <c r="I1098" t="str">
        <f t="shared" si="94"/>
        <v>NO</v>
      </c>
    </row>
    <row r="1099" spans="1:9">
      <c r="A1099" t="s">
        <v>9040</v>
      </c>
      <c r="B1099" t="s">
        <v>9041</v>
      </c>
      <c r="C1099" t="str">
        <f t="shared" si="90"/>
        <v>NO</v>
      </c>
      <c r="D1099" t="str">
        <f t="shared" si="91"/>
        <v>NO</v>
      </c>
      <c r="E1099" t="str">
        <f t="shared" si="92"/>
        <v>NO</v>
      </c>
      <c r="F1099" t="str">
        <f t="shared" si="93"/>
        <v>NO</v>
      </c>
      <c r="H1099" t="str">
        <f>IF((COUNTIF('Metab Abbr iJR904'!$A:$A,"="&amp;G1099&amp;"") + COUNTIF('Metab Abbr iJR904'!$A:$A,"="&amp;G1099&amp;"(e)")) &gt; 0,"YES","NO")</f>
        <v>YES</v>
      </c>
      <c r="I1099" t="str">
        <f t="shared" si="94"/>
        <v>NO</v>
      </c>
    </row>
    <row r="1100" spans="1:9">
      <c r="A1100" t="s">
        <v>9044</v>
      </c>
      <c r="B1100" t="s">
        <v>9045</v>
      </c>
      <c r="C1100" t="str">
        <f t="shared" si="90"/>
        <v>NO</v>
      </c>
      <c r="D1100" t="str">
        <f t="shared" si="91"/>
        <v>NO</v>
      </c>
      <c r="E1100" t="str">
        <f t="shared" si="92"/>
        <v>NO</v>
      </c>
      <c r="F1100" t="str">
        <f t="shared" si="93"/>
        <v>NO</v>
      </c>
      <c r="H1100" t="str">
        <f>IF((COUNTIF('Metab Abbr iJR904'!$A:$A,"="&amp;G1100&amp;"") + COUNTIF('Metab Abbr iJR904'!$A:$A,"="&amp;G1100&amp;"(e)")) &gt; 0,"YES","NO")</f>
        <v>YES</v>
      </c>
      <c r="I1100" t="str">
        <f t="shared" si="94"/>
        <v>NO</v>
      </c>
    </row>
    <row r="1101" spans="1:9">
      <c r="A1101" t="s">
        <v>9048</v>
      </c>
      <c r="B1101" t="s">
        <v>9049</v>
      </c>
      <c r="C1101" t="str">
        <f t="shared" si="90"/>
        <v>NO</v>
      </c>
      <c r="D1101" t="str">
        <f t="shared" si="91"/>
        <v>NO</v>
      </c>
      <c r="E1101" t="str">
        <f t="shared" si="92"/>
        <v>NO</v>
      </c>
      <c r="F1101" t="str">
        <f t="shared" si="93"/>
        <v>NO</v>
      </c>
      <c r="H1101" t="str">
        <f>IF((COUNTIF('Metab Abbr iJR904'!$A:$A,"="&amp;G1101&amp;"") + COUNTIF('Metab Abbr iJR904'!$A:$A,"="&amp;G1101&amp;"(e)")) &gt; 0,"YES","NO")</f>
        <v>YES</v>
      </c>
      <c r="I1101" t="str">
        <f t="shared" si="94"/>
        <v>NO</v>
      </c>
    </row>
    <row r="1102" spans="1:9">
      <c r="A1102" t="s">
        <v>9050</v>
      </c>
      <c r="B1102" t="s">
        <v>9051</v>
      </c>
      <c r="C1102" t="str">
        <f t="shared" si="90"/>
        <v>NO</v>
      </c>
      <c r="D1102" t="str">
        <f t="shared" si="91"/>
        <v>NO</v>
      </c>
      <c r="E1102" t="str">
        <f t="shared" si="92"/>
        <v>NO</v>
      </c>
      <c r="F1102" t="str">
        <f t="shared" si="93"/>
        <v>NO</v>
      </c>
      <c r="H1102" t="str">
        <f>IF((COUNTIF('Metab Abbr iJR904'!$A:$A,"="&amp;G1102&amp;"") + COUNTIF('Metab Abbr iJR904'!$A:$A,"="&amp;G1102&amp;"(e)")) &gt; 0,"YES","NO")</f>
        <v>YES</v>
      </c>
      <c r="I1102" t="str">
        <f t="shared" si="94"/>
        <v>NO</v>
      </c>
    </row>
    <row r="1103" spans="1:9">
      <c r="A1103" t="s">
        <v>9054</v>
      </c>
      <c r="B1103" t="s">
        <v>9055</v>
      </c>
      <c r="C1103" t="str">
        <f t="shared" si="90"/>
        <v>NO</v>
      </c>
      <c r="D1103" t="str">
        <f t="shared" si="91"/>
        <v>NO</v>
      </c>
      <c r="E1103" t="str">
        <f t="shared" si="92"/>
        <v>NO</v>
      </c>
      <c r="F1103" t="str">
        <f t="shared" si="93"/>
        <v>NO</v>
      </c>
      <c r="H1103" t="str">
        <f>IF((COUNTIF('Metab Abbr iJR904'!$A:$A,"="&amp;G1103&amp;"") + COUNTIF('Metab Abbr iJR904'!$A:$A,"="&amp;G1103&amp;"(e)")) &gt; 0,"YES","NO")</f>
        <v>YES</v>
      </c>
      <c r="I1103" t="str">
        <f t="shared" si="94"/>
        <v>NO</v>
      </c>
    </row>
    <row r="1104" spans="1:9">
      <c r="A1104" t="s">
        <v>9056</v>
      </c>
      <c r="B1104" t="s">
        <v>9057</v>
      </c>
      <c r="C1104" t="str">
        <f t="shared" si="90"/>
        <v>NO</v>
      </c>
      <c r="D1104" t="str">
        <f t="shared" si="91"/>
        <v>NO</v>
      </c>
      <c r="E1104" t="str">
        <f t="shared" si="92"/>
        <v>NO</v>
      </c>
      <c r="F1104" t="str">
        <f t="shared" si="93"/>
        <v>NO</v>
      </c>
      <c r="H1104" t="str">
        <f>IF((COUNTIF('Metab Abbr iJR904'!$A:$A,"="&amp;G1104&amp;"") + COUNTIF('Metab Abbr iJR904'!$A:$A,"="&amp;G1104&amp;"(e)")) &gt; 0,"YES","NO")</f>
        <v>YES</v>
      </c>
      <c r="I1104" t="str">
        <f t="shared" si="94"/>
        <v>NO</v>
      </c>
    </row>
    <row r="1105" spans="1:9">
      <c r="A1105" t="s">
        <v>9058</v>
      </c>
      <c r="B1105" t="s">
        <v>9059</v>
      </c>
      <c r="C1105" t="str">
        <f t="shared" si="90"/>
        <v>NO</v>
      </c>
      <c r="D1105" t="str">
        <f t="shared" si="91"/>
        <v>NO</v>
      </c>
      <c r="E1105" t="str">
        <f t="shared" si="92"/>
        <v>NO</v>
      </c>
      <c r="F1105" t="str">
        <f t="shared" si="93"/>
        <v>NO</v>
      </c>
      <c r="H1105" t="str">
        <f>IF((COUNTIF('Metab Abbr iJR904'!$A:$A,"="&amp;G1105&amp;"") + COUNTIF('Metab Abbr iJR904'!$A:$A,"="&amp;G1105&amp;"(e)")) &gt; 0,"YES","NO")</f>
        <v>YES</v>
      </c>
      <c r="I1105" t="str">
        <f t="shared" si="94"/>
        <v>NO</v>
      </c>
    </row>
    <row r="1106" spans="1:9">
      <c r="A1106" t="s">
        <v>9062</v>
      </c>
      <c r="B1106" t="s">
        <v>9063</v>
      </c>
      <c r="C1106" t="str">
        <f t="shared" si="90"/>
        <v>NO</v>
      </c>
      <c r="D1106" t="str">
        <f t="shared" si="91"/>
        <v>NO</v>
      </c>
      <c r="E1106" t="str">
        <f t="shared" si="92"/>
        <v>NO</v>
      </c>
      <c r="F1106" t="str">
        <f t="shared" si="93"/>
        <v>NO</v>
      </c>
      <c r="H1106" t="str">
        <f>IF((COUNTIF('Metab Abbr iJR904'!$A:$A,"="&amp;G1106&amp;"") + COUNTIF('Metab Abbr iJR904'!$A:$A,"="&amp;G1106&amp;"(e)")) &gt; 0,"YES","NO")</f>
        <v>YES</v>
      </c>
      <c r="I1106" t="str">
        <f t="shared" si="94"/>
        <v>NO</v>
      </c>
    </row>
    <row r="1107" spans="1:9">
      <c r="A1107" t="s">
        <v>9072</v>
      </c>
      <c r="B1107" t="s">
        <v>9073</v>
      </c>
      <c r="C1107" t="str">
        <f t="shared" si="90"/>
        <v>NO</v>
      </c>
      <c r="D1107" t="str">
        <f t="shared" si="91"/>
        <v>NO</v>
      </c>
      <c r="E1107" t="str">
        <f t="shared" si="92"/>
        <v>NO</v>
      </c>
      <c r="F1107" t="str">
        <f t="shared" si="93"/>
        <v>NO</v>
      </c>
      <c r="H1107" t="str">
        <f>IF((COUNTIF('Metab Abbr iJR904'!$A:$A,"="&amp;G1107&amp;"") + COUNTIF('Metab Abbr iJR904'!$A:$A,"="&amp;G1107&amp;"(e)")) &gt; 0,"YES","NO")</f>
        <v>YES</v>
      </c>
      <c r="I1107" t="str">
        <f t="shared" si="94"/>
        <v>NO</v>
      </c>
    </row>
    <row r="1108" spans="1:9">
      <c r="A1108" t="s">
        <v>9074</v>
      </c>
      <c r="B1108" t="s">
        <v>9075</v>
      </c>
      <c r="C1108" t="str">
        <f t="shared" si="90"/>
        <v>NO</v>
      </c>
      <c r="D1108" t="str">
        <f t="shared" si="91"/>
        <v>NO</v>
      </c>
      <c r="E1108" t="str">
        <f t="shared" si="92"/>
        <v>NO</v>
      </c>
      <c r="F1108" t="str">
        <f t="shared" si="93"/>
        <v>NO</v>
      </c>
      <c r="H1108" t="str">
        <f>IF((COUNTIF('Metab Abbr iJR904'!$A:$A,"="&amp;G1108&amp;"") + COUNTIF('Metab Abbr iJR904'!$A:$A,"="&amp;G1108&amp;"(e)")) &gt; 0,"YES","NO")</f>
        <v>YES</v>
      </c>
      <c r="I1108" t="str">
        <f t="shared" si="94"/>
        <v>NO</v>
      </c>
    </row>
    <row r="1109" spans="1:9">
      <c r="A1109" t="s">
        <v>9076</v>
      </c>
      <c r="B1109" t="s">
        <v>9077</v>
      </c>
      <c r="C1109" t="str">
        <f t="shared" si="90"/>
        <v>NO</v>
      </c>
      <c r="D1109" t="str">
        <f t="shared" si="91"/>
        <v>NO</v>
      </c>
      <c r="E1109" t="str">
        <f t="shared" si="92"/>
        <v>NO</v>
      </c>
      <c r="F1109" t="str">
        <f t="shared" si="93"/>
        <v>NO</v>
      </c>
      <c r="H1109" t="str">
        <f>IF((COUNTIF('Metab Abbr iJR904'!$A:$A,"="&amp;G1109&amp;"") + COUNTIF('Metab Abbr iJR904'!$A:$A,"="&amp;G1109&amp;"(e)")) &gt; 0,"YES","NO")</f>
        <v>YES</v>
      </c>
      <c r="I1109" t="str">
        <f t="shared" si="94"/>
        <v>NO</v>
      </c>
    </row>
    <row r="1110" spans="1:9">
      <c r="A1110" t="s">
        <v>9078</v>
      </c>
      <c r="B1110" t="s">
        <v>9079</v>
      </c>
      <c r="C1110" t="str">
        <f t="shared" si="90"/>
        <v>NO</v>
      </c>
      <c r="D1110" t="str">
        <f t="shared" si="91"/>
        <v>NO</v>
      </c>
      <c r="E1110" t="str">
        <f t="shared" si="92"/>
        <v>NO</v>
      </c>
      <c r="F1110" t="str">
        <f t="shared" si="93"/>
        <v>NO</v>
      </c>
      <c r="H1110" t="str">
        <f>IF((COUNTIF('Metab Abbr iJR904'!$A:$A,"="&amp;G1110&amp;"") + COUNTIF('Metab Abbr iJR904'!$A:$A,"="&amp;G1110&amp;"(e)")) &gt; 0,"YES","NO")</f>
        <v>YES</v>
      </c>
      <c r="I1110" t="str">
        <f t="shared" si="94"/>
        <v>NO</v>
      </c>
    </row>
    <row r="1111" spans="1:9">
      <c r="A1111" t="s">
        <v>9080</v>
      </c>
      <c r="B1111" t="s">
        <v>9081</v>
      </c>
      <c r="C1111" t="str">
        <f t="shared" si="90"/>
        <v>NO</v>
      </c>
      <c r="D1111" t="str">
        <f t="shared" si="91"/>
        <v>NO</v>
      </c>
      <c r="E1111" t="str">
        <f t="shared" si="92"/>
        <v>NO</v>
      </c>
      <c r="F1111" t="str">
        <f t="shared" si="93"/>
        <v>NO</v>
      </c>
      <c r="H1111" t="str">
        <f>IF((COUNTIF('Metab Abbr iJR904'!$A:$A,"="&amp;G1111&amp;"") + COUNTIF('Metab Abbr iJR904'!$A:$A,"="&amp;G1111&amp;"(e)")) &gt; 0,"YES","NO")</f>
        <v>YES</v>
      </c>
      <c r="I1111" t="str">
        <f t="shared" si="94"/>
        <v>NO</v>
      </c>
    </row>
    <row r="1112" spans="1:9">
      <c r="A1112" t="s">
        <v>9082</v>
      </c>
      <c r="B1112" t="s">
        <v>9083</v>
      </c>
      <c r="C1112" t="str">
        <f t="shared" si="90"/>
        <v>NO</v>
      </c>
      <c r="D1112" t="str">
        <f t="shared" si="91"/>
        <v>NO</v>
      </c>
      <c r="E1112" t="str">
        <f t="shared" si="92"/>
        <v>NO</v>
      </c>
      <c r="F1112" t="str">
        <f t="shared" si="93"/>
        <v>NO</v>
      </c>
      <c r="H1112" t="str">
        <f>IF((COUNTIF('Metab Abbr iJR904'!$A:$A,"="&amp;G1112&amp;"") + COUNTIF('Metab Abbr iJR904'!$A:$A,"="&amp;G1112&amp;"(e)")) &gt; 0,"YES","NO")</f>
        <v>YES</v>
      </c>
      <c r="I1112" t="str">
        <f t="shared" si="94"/>
        <v>NO</v>
      </c>
    </row>
    <row r="1113" spans="1:9">
      <c r="A1113" t="s">
        <v>9084</v>
      </c>
      <c r="B1113" t="s">
        <v>9085</v>
      </c>
      <c r="C1113" t="str">
        <f t="shared" si="90"/>
        <v>NO</v>
      </c>
      <c r="D1113" t="str">
        <f t="shared" si="91"/>
        <v>NO</v>
      </c>
      <c r="E1113" t="str">
        <f t="shared" si="92"/>
        <v>NO</v>
      </c>
      <c r="F1113" t="str">
        <f t="shared" si="93"/>
        <v>NO</v>
      </c>
      <c r="H1113" t="str">
        <f>IF((COUNTIF('Metab Abbr iJR904'!$A:$A,"="&amp;G1113&amp;"") + COUNTIF('Metab Abbr iJR904'!$A:$A,"="&amp;G1113&amp;"(e)")) &gt; 0,"YES","NO")</f>
        <v>YES</v>
      </c>
      <c r="I1113" t="str">
        <f t="shared" si="94"/>
        <v>NO</v>
      </c>
    </row>
    <row r="1114" spans="1:9">
      <c r="A1114" t="s">
        <v>9086</v>
      </c>
      <c r="B1114" t="s">
        <v>9087</v>
      </c>
      <c r="C1114" t="str">
        <f t="shared" si="90"/>
        <v>NO</v>
      </c>
      <c r="D1114" t="str">
        <f t="shared" si="91"/>
        <v>NO</v>
      </c>
      <c r="E1114" t="str">
        <f t="shared" si="92"/>
        <v>NO</v>
      </c>
      <c r="F1114" t="str">
        <f t="shared" si="93"/>
        <v>NO</v>
      </c>
      <c r="H1114" t="str">
        <f>IF((COUNTIF('Metab Abbr iJR904'!$A:$A,"="&amp;G1114&amp;"") + COUNTIF('Metab Abbr iJR904'!$A:$A,"="&amp;G1114&amp;"(e)")) &gt; 0,"YES","NO")</f>
        <v>YES</v>
      </c>
      <c r="I1114" t="str">
        <f t="shared" si="94"/>
        <v>NO</v>
      </c>
    </row>
    <row r="1115" spans="1:9">
      <c r="A1115" t="s">
        <v>9088</v>
      </c>
      <c r="B1115" t="s">
        <v>9089</v>
      </c>
      <c r="C1115" t="str">
        <f t="shared" si="90"/>
        <v>NO</v>
      </c>
      <c r="D1115" t="str">
        <f t="shared" si="91"/>
        <v>NO</v>
      </c>
      <c r="E1115" t="str">
        <f t="shared" si="92"/>
        <v>NO</v>
      </c>
      <c r="F1115" t="str">
        <f t="shared" si="93"/>
        <v>NO</v>
      </c>
      <c r="H1115" t="str">
        <f>IF((COUNTIF('Metab Abbr iJR904'!$A:$A,"="&amp;G1115&amp;"") + COUNTIF('Metab Abbr iJR904'!$A:$A,"="&amp;G1115&amp;"(e)")) &gt; 0,"YES","NO")</f>
        <v>YES</v>
      </c>
      <c r="I1115" t="str">
        <f t="shared" si="94"/>
        <v>NO</v>
      </c>
    </row>
    <row r="1116" spans="1:9">
      <c r="A1116" t="s">
        <v>9090</v>
      </c>
      <c r="B1116" t="s">
        <v>9091</v>
      </c>
      <c r="C1116" t="str">
        <f t="shared" si="90"/>
        <v>NO</v>
      </c>
      <c r="D1116" t="str">
        <f t="shared" si="91"/>
        <v>NO</v>
      </c>
      <c r="E1116" t="str">
        <f t="shared" si="92"/>
        <v>NO</v>
      </c>
      <c r="F1116" t="str">
        <f t="shared" si="93"/>
        <v>NO</v>
      </c>
      <c r="H1116" t="str">
        <f>IF((COUNTIF('Metab Abbr iJR904'!$A:$A,"="&amp;G1116&amp;"") + COUNTIF('Metab Abbr iJR904'!$A:$A,"="&amp;G1116&amp;"(e)")) &gt; 0,"YES","NO")</f>
        <v>YES</v>
      </c>
      <c r="I1116" t="str">
        <f t="shared" si="94"/>
        <v>NO</v>
      </c>
    </row>
    <row r="1117" spans="1:9">
      <c r="A1117" t="s">
        <v>9092</v>
      </c>
      <c r="B1117" t="s">
        <v>9093</v>
      </c>
      <c r="C1117" t="str">
        <f t="shared" si="90"/>
        <v>NO</v>
      </c>
      <c r="D1117" t="str">
        <f t="shared" si="91"/>
        <v>NO</v>
      </c>
      <c r="E1117" t="str">
        <f t="shared" si="92"/>
        <v>NO</v>
      </c>
      <c r="F1117" t="str">
        <f t="shared" si="93"/>
        <v>NO</v>
      </c>
      <c r="H1117" t="str">
        <f>IF((COUNTIF('Metab Abbr iJR904'!$A:$A,"="&amp;G1117&amp;"") + COUNTIF('Metab Abbr iJR904'!$A:$A,"="&amp;G1117&amp;"(e)")) &gt; 0,"YES","NO")</f>
        <v>YES</v>
      </c>
      <c r="I1117" t="str">
        <f t="shared" si="94"/>
        <v>NO</v>
      </c>
    </row>
    <row r="1118" spans="1:9">
      <c r="A1118" t="s">
        <v>9100</v>
      </c>
      <c r="B1118" t="s">
        <v>9101</v>
      </c>
      <c r="C1118" t="str">
        <f t="shared" si="90"/>
        <v>NO</v>
      </c>
      <c r="D1118" t="str">
        <f t="shared" si="91"/>
        <v>NO</v>
      </c>
      <c r="E1118" t="str">
        <f t="shared" si="92"/>
        <v>NO</v>
      </c>
      <c r="F1118" t="str">
        <f t="shared" si="93"/>
        <v>NO</v>
      </c>
      <c r="H1118" t="str">
        <f>IF((COUNTIF('Metab Abbr iJR904'!$A:$A,"="&amp;G1118&amp;"") + COUNTIF('Metab Abbr iJR904'!$A:$A,"="&amp;G1118&amp;"(e)")) &gt; 0,"YES","NO")</f>
        <v>YES</v>
      </c>
      <c r="I1118" t="str">
        <f t="shared" si="94"/>
        <v>NO</v>
      </c>
    </row>
    <row r="1119" spans="1:9">
      <c r="A1119" t="s">
        <v>9102</v>
      </c>
      <c r="B1119" t="s">
        <v>9103</v>
      </c>
      <c r="C1119" t="str">
        <f t="shared" si="90"/>
        <v>NO</v>
      </c>
      <c r="D1119" t="str">
        <f t="shared" si="91"/>
        <v>NO</v>
      </c>
      <c r="E1119" t="str">
        <f t="shared" si="92"/>
        <v>NO</v>
      </c>
      <c r="F1119" t="str">
        <f t="shared" si="93"/>
        <v>NO</v>
      </c>
      <c r="H1119" t="str">
        <f>IF((COUNTIF('Metab Abbr iJR904'!$A:$A,"="&amp;G1119&amp;"") + COUNTIF('Metab Abbr iJR904'!$A:$A,"="&amp;G1119&amp;"(e)")) &gt; 0,"YES","NO")</f>
        <v>YES</v>
      </c>
      <c r="I1119" t="str">
        <f t="shared" si="94"/>
        <v>NO</v>
      </c>
    </row>
    <row r="1120" spans="1:9">
      <c r="A1120" t="s">
        <v>9104</v>
      </c>
      <c r="B1120" t="s">
        <v>9105</v>
      </c>
      <c r="C1120" t="str">
        <f t="shared" si="90"/>
        <v>NO</v>
      </c>
      <c r="D1120" t="str">
        <f t="shared" si="91"/>
        <v>NO</v>
      </c>
      <c r="E1120" t="str">
        <f t="shared" si="92"/>
        <v>NO</v>
      </c>
      <c r="F1120" t="str">
        <f t="shared" si="93"/>
        <v>NO</v>
      </c>
      <c r="H1120" t="str">
        <f>IF((COUNTIF('Metab Abbr iJR904'!$A:$A,"="&amp;G1120&amp;"") + COUNTIF('Metab Abbr iJR904'!$A:$A,"="&amp;G1120&amp;"(e)")) &gt; 0,"YES","NO")</f>
        <v>YES</v>
      </c>
      <c r="I1120" t="str">
        <f t="shared" si="94"/>
        <v>NO</v>
      </c>
    </row>
    <row r="1121" spans="1:9">
      <c r="A1121" t="s">
        <v>9110</v>
      </c>
      <c r="B1121" t="s">
        <v>9111</v>
      </c>
      <c r="C1121" t="str">
        <f t="shared" si="90"/>
        <v>NO</v>
      </c>
      <c r="D1121" t="str">
        <f t="shared" si="91"/>
        <v>NO</v>
      </c>
      <c r="E1121" t="str">
        <f t="shared" si="92"/>
        <v>NO</v>
      </c>
      <c r="F1121" t="str">
        <f t="shared" si="93"/>
        <v>NO</v>
      </c>
      <c r="H1121" t="str">
        <f>IF((COUNTIF('Metab Abbr iJR904'!$A:$A,"="&amp;G1121&amp;"") + COUNTIF('Metab Abbr iJR904'!$A:$A,"="&amp;G1121&amp;"(e)")) &gt; 0,"YES","NO")</f>
        <v>YES</v>
      </c>
      <c r="I1121" t="str">
        <f t="shared" si="94"/>
        <v>NO</v>
      </c>
    </row>
    <row r="1122" spans="1:9">
      <c r="A1122" t="s">
        <v>9114</v>
      </c>
      <c r="B1122" t="s">
        <v>9115</v>
      </c>
      <c r="C1122" t="str">
        <f t="shared" si="90"/>
        <v>NO</v>
      </c>
      <c r="D1122" t="str">
        <f t="shared" si="91"/>
        <v>NO</v>
      </c>
      <c r="E1122" t="str">
        <f t="shared" si="92"/>
        <v>NO</v>
      </c>
      <c r="F1122" t="str">
        <f t="shared" si="93"/>
        <v>NO</v>
      </c>
      <c r="H1122" t="str">
        <f>IF((COUNTIF('Metab Abbr iJR904'!$A:$A,"="&amp;G1122&amp;"") + COUNTIF('Metab Abbr iJR904'!$A:$A,"="&amp;G1122&amp;"(e)")) &gt; 0,"YES","NO")</f>
        <v>YES</v>
      </c>
      <c r="I1122" t="str">
        <f t="shared" si="94"/>
        <v>NO</v>
      </c>
    </row>
    <row r="1123" spans="1:9">
      <c r="A1123" t="s">
        <v>9118</v>
      </c>
      <c r="B1123" t="s">
        <v>9119</v>
      </c>
      <c r="C1123" t="str">
        <f t="shared" si="90"/>
        <v>NO</v>
      </c>
      <c r="D1123" t="str">
        <f t="shared" si="91"/>
        <v>NO</v>
      </c>
      <c r="E1123" t="str">
        <f t="shared" si="92"/>
        <v>NO</v>
      </c>
      <c r="F1123" t="str">
        <f t="shared" si="93"/>
        <v>NO</v>
      </c>
      <c r="H1123" t="str">
        <f>IF((COUNTIF('Metab Abbr iJR904'!$A:$A,"="&amp;G1123&amp;"") + COUNTIF('Metab Abbr iJR904'!$A:$A,"="&amp;G1123&amp;"(e)")) &gt; 0,"YES","NO")</f>
        <v>YES</v>
      </c>
      <c r="I1123" t="str">
        <f t="shared" si="94"/>
        <v>NO</v>
      </c>
    </row>
    <row r="1124" spans="1:9">
      <c r="A1124" t="s">
        <v>9120</v>
      </c>
      <c r="B1124" t="s">
        <v>9121</v>
      </c>
      <c r="C1124" t="str">
        <f t="shared" si="90"/>
        <v>NO</v>
      </c>
      <c r="D1124" t="str">
        <f t="shared" si="91"/>
        <v>NO</v>
      </c>
      <c r="E1124" t="str">
        <f t="shared" si="92"/>
        <v>NO</v>
      </c>
      <c r="F1124" t="str">
        <f t="shared" si="93"/>
        <v>NO</v>
      </c>
      <c r="H1124" t="str">
        <f>IF((COUNTIF('Metab Abbr iJR904'!$A:$A,"="&amp;G1124&amp;"") + COUNTIF('Metab Abbr iJR904'!$A:$A,"="&amp;G1124&amp;"(e)")) &gt; 0,"YES","NO")</f>
        <v>YES</v>
      </c>
      <c r="I1124" t="str">
        <f t="shared" si="94"/>
        <v>NO</v>
      </c>
    </row>
    <row r="1125" spans="1:9">
      <c r="A1125" t="s">
        <v>9124</v>
      </c>
      <c r="B1125" t="s">
        <v>9125</v>
      </c>
      <c r="C1125" t="str">
        <f t="shared" si="90"/>
        <v>NO</v>
      </c>
      <c r="D1125" t="str">
        <f t="shared" si="91"/>
        <v>NO</v>
      </c>
      <c r="E1125" t="str">
        <f t="shared" si="92"/>
        <v>NO</v>
      </c>
      <c r="F1125" t="str">
        <f t="shared" si="93"/>
        <v>NO</v>
      </c>
      <c r="H1125" t="str">
        <f>IF((COUNTIF('Metab Abbr iJR904'!$A:$A,"="&amp;G1125&amp;"") + COUNTIF('Metab Abbr iJR904'!$A:$A,"="&amp;G1125&amp;"(e)")) &gt; 0,"YES","NO")</f>
        <v>YES</v>
      </c>
      <c r="I1125" t="str">
        <f t="shared" si="94"/>
        <v>NO</v>
      </c>
    </row>
    <row r="1126" spans="1:9">
      <c r="A1126" t="s">
        <v>9126</v>
      </c>
      <c r="B1126" t="s">
        <v>9127</v>
      </c>
      <c r="C1126" t="str">
        <f t="shared" si="90"/>
        <v>NO</v>
      </c>
      <c r="D1126" t="str">
        <f t="shared" si="91"/>
        <v>NO</v>
      </c>
      <c r="E1126" t="str">
        <f t="shared" si="92"/>
        <v>NO</v>
      </c>
      <c r="F1126" t="str">
        <f t="shared" si="93"/>
        <v>NO</v>
      </c>
      <c r="H1126" t="str">
        <f>IF((COUNTIF('Metab Abbr iJR904'!$A:$A,"="&amp;G1126&amp;"") + COUNTIF('Metab Abbr iJR904'!$A:$A,"="&amp;G1126&amp;"(e)")) &gt; 0,"YES","NO")</f>
        <v>YES</v>
      </c>
      <c r="I1126" t="str">
        <f t="shared" si="94"/>
        <v>NO</v>
      </c>
    </row>
    <row r="1127" spans="1:9">
      <c r="A1127" t="s">
        <v>9128</v>
      </c>
      <c r="B1127" t="s">
        <v>9129</v>
      </c>
      <c r="C1127" t="str">
        <f t="shared" si="90"/>
        <v>NO</v>
      </c>
      <c r="D1127" t="str">
        <f t="shared" si="91"/>
        <v>NO</v>
      </c>
      <c r="E1127" t="str">
        <f t="shared" si="92"/>
        <v>NO</v>
      </c>
      <c r="F1127" t="str">
        <f t="shared" si="93"/>
        <v>NO</v>
      </c>
      <c r="H1127" t="str">
        <f>IF((COUNTIF('Metab Abbr iJR904'!$A:$A,"="&amp;G1127&amp;"") + COUNTIF('Metab Abbr iJR904'!$A:$A,"="&amp;G1127&amp;"(e)")) &gt; 0,"YES","NO")</f>
        <v>YES</v>
      </c>
      <c r="I1127" t="str">
        <f t="shared" si="94"/>
        <v>NO</v>
      </c>
    </row>
    <row r="1128" spans="1:9">
      <c r="A1128" t="s">
        <v>9130</v>
      </c>
      <c r="B1128" t="s">
        <v>9131</v>
      </c>
      <c r="C1128" t="str">
        <f t="shared" si="90"/>
        <v>NO</v>
      </c>
      <c r="D1128" t="str">
        <f t="shared" si="91"/>
        <v>NO</v>
      </c>
      <c r="E1128" t="str">
        <f t="shared" si="92"/>
        <v>NO</v>
      </c>
      <c r="F1128" t="str">
        <f t="shared" si="93"/>
        <v>NO</v>
      </c>
      <c r="H1128" t="str">
        <f>IF((COUNTIF('Metab Abbr iJR904'!$A:$A,"="&amp;G1128&amp;"") + COUNTIF('Metab Abbr iJR904'!$A:$A,"="&amp;G1128&amp;"(e)")) &gt; 0,"YES","NO")</f>
        <v>YES</v>
      </c>
      <c r="I1128" t="str">
        <f t="shared" si="94"/>
        <v>NO</v>
      </c>
    </row>
    <row r="1129" spans="1:9">
      <c r="A1129" t="s">
        <v>9132</v>
      </c>
      <c r="B1129" t="s">
        <v>9133</v>
      </c>
      <c r="C1129" t="str">
        <f t="shared" si="90"/>
        <v>NO</v>
      </c>
      <c r="D1129" t="str">
        <f t="shared" si="91"/>
        <v>NO</v>
      </c>
      <c r="E1129" t="str">
        <f t="shared" si="92"/>
        <v>NO</v>
      </c>
      <c r="F1129" t="str">
        <f t="shared" si="93"/>
        <v>NO</v>
      </c>
      <c r="H1129" t="str">
        <f>IF((COUNTIF('Metab Abbr iJR904'!$A:$A,"="&amp;G1129&amp;"") + COUNTIF('Metab Abbr iJR904'!$A:$A,"="&amp;G1129&amp;"(e)")) &gt; 0,"YES","NO")</f>
        <v>YES</v>
      </c>
      <c r="I1129" t="str">
        <f t="shared" si="94"/>
        <v>NO</v>
      </c>
    </row>
    <row r="1130" spans="1:9">
      <c r="A1130" t="s">
        <v>9136</v>
      </c>
      <c r="B1130" t="s">
        <v>9137</v>
      </c>
      <c r="C1130" t="str">
        <f t="shared" si="90"/>
        <v>NO</v>
      </c>
      <c r="D1130" t="str">
        <f t="shared" si="91"/>
        <v>NO</v>
      </c>
      <c r="E1130" t="str">
        <f t="shared" si="92"/>
        <v>NO</v>
      </c>
      <c r="F1130" t="str">
        <f t="shared" si="93"/>
        <v>NO</v>
      </c>
      <c r="H1130" t="str">
        <f>IF((COUNTIF('Metab Abbr iJR904'!$A:$A,"="&amp;G1130&amp;"") + COUNTIF('Metab Abbr iJR904'!$A:$A,"="&amp;G1130&amp;"(e)")) &gt; 0,"YES","NO")</f>
        <v>YES</v>
      </c>
      <c r="I1130" t="str">
        <f t="shared" si="94"/>
        <v>NO</v>
      </c>
    </row>
    <row r="1131" spans="1:9">
      <c r="A1131" t="s">
        <v>9138</v>
      </c>
      <c r="B1131" t="s">
        <v>9139</v>
      </c>
      <c r="C1131" t="str">
        <f t="shared" si="90"/>
        <v>NO</v>
      </c>
      <c r="D1131" t="str">
        <f t="shared" si="91"/>
        <v>NO</v>
      </c>
      <c r="E1131" t="str">
        <f t="shared" si="92"/>
        <v>NO</v>
      </c>
      <c r="F1131" t="str">
        <f t="shared" si="93"/>
        <v>NO</v>
      </c>
      <c r="H1131" t="str">
        <f>IF((COUNTIF('Metab Abbr iJR904'!$A:$A,"="&amp;G1131&amp;"") + COUNTIF('Metab Abbr iJR904'!$A:$A,"="&amp;G1131&amp;"(e)")) &gt; 0,"YES","NO")</f>
        <v>YES</v>
      </c>
      <c r="I1131" t="str">
        <f t="shared" si="94"/>
        <v>NO</v>
      </c>
    </row>
    <row r="1132" spans="1:9">
      <c r="A1132" t="s">
        <v>9144</v>
      </c>
      <c r="B1132" t="s">
        <v>9145</v>
      </c>
      <c r="C1132" t="str">
        <f t="shared" si="90"/>
        <v>NO</v>
      </c>
      <c r="D1132" t="str">
        <f t="shared" si="91"/>
        <v>NO</v>
      </c>
      <c r="E1132" t="str">
        <f t="shared" si="92"/>
        <v>NO</v>
      </c>
      <c r="F1132" t="str">
        <f t="shared" si="93"/>
        <v>NO</v>
      </c>
      <c r="H1132" t="str">
        <f>IF((COUNTIF('Metab Abbr iJR904'!$A:$A,"="&amp;G1132&amp;"") + COUNTIF('Metab Abbr iJR904'!$A:$A,"="&amp;G1132&amp;"(e)")) &gt; 0,"YES","NO")</f>
        <v>YES</v>
      </c>
      <c r="I1132" t="str">
        <f t="shared" si="94"/>
        <v>NO</v>
      </c>
    </row>
    <row r="1133" spans="1:9">
      <c r="A1133" t="s">
        <v>9146</v>
      </c>
      <c r="B1133" t="s">
        <v>9147</v>
      </c>
      <c r="C1133" t="str">
        <f t="shared" si="90"/>
        <v>NO</v>
      </c>
      <c r="D1133" t="str">
        <f t="shared" si="91"/>
        <v>NO</v>
      </c>
      <c r="E1133" t="str">
        <f t="shared" si="92"/>
        <v>NO</v>
      </c>
      <c r="F1133" t="str">
        <f t="shared" si="93"/>
        <v>NO</v>
      </c>
      <c r="H1133" t="str">
        <f>IF((COUNTIF('Metab Abbr iJR904'!$A:$A,"="&amp;G1133&amp;"") + COUNTIF('Metab Abbr iJR904'!$A:$A,"="&amp;G1133&amp;"(e)")) &gt; 0,"YES","NO")</f>
        <v>YES</v>
      </c>
      <c r="I1133" t="str">
        <f t="shared" si="94"/>
        <v>NO</v>
      </c>
    </row>
    <row r="1134" spans="1:9">
      <c r="A1134" t="s">
        <v>9148</v>
      </c>
      <c r="B1134" t="s">
        <v>9149</v>
      </c>
      <c r="C1134" t="str">
        <f t="shared" si="90"/>
        <v>NO</v>
      </c>
      <c r="D1134" t="str">
        <f t="shared" si="91"/>
        <v>NO</v>
      </c>
      <c r="E1134" t="str">
        <f t="shared" si="92"/>
        <v>NO</v>
      </c>
      <c r="F1134" t="str">
        <f t="shared" si="93"/>
        <v>NO</v>
      </c>
      <c r="H1134" t="str">
        <f>IF((COUNTIF('Metab Abbr iJR904'!$A:$A,"="&amp;G1134&amp;"") + COUNTIF('Metab Abbr iJR904'!$A:$A,"="&amp;G1134&amp;"(e)")) &gt; 0,"YES","NO")</f>
        <v>YES</v>
      </c>
      <c r="I1134" t="str">
        <f t="shared" si="94"/>
        <v>NO</v>
      </c>
    </row>
    <row r="1135" spans="1:9">
      <c r="A1135" t="s">
        <v>9150</v>
      </c>
      <c r="B1135" t="s">
        <v>9151</v>
      </c>
      <c r="C1135" t="str">
        <f t="shared" si="90"/>
        <v>NO</v>
      </c>
      <c r="D1135" t="str">
        <f t="shared" si="91"/>
        <v>NO</v>
      </c>
      <c r="E1135" t="str">
        <f t="shared" si="92"/>
        <v>NO</v>
      </c>
      <c r="F1135" t="str">
        <f t="shared" si="93"/>
        <v>NO</v>
      </c>
      <c r="H1135" t="str">
        <f>IF((COUNTIF('Metab Abbr iJR904'!$A:$A,"="&amp;G1135&amp;"") + COUNTIF('Metab Abbr iJR904'!$A:$A,"="&amp;G1135&amp;"(e)")) &gt; 0,"YES","NO")</f>
        <v>YES</v>
      </c>
      <c r="I1135" t="str">
        <f t="shared" si="94"/>
        <v>NO</v>
      </c>
    </row>
    <row r="1136" spans="1:9">
      <c r="A1136" t="s">
        <v>9152</v>
      </c>
      <c r="B1136" t="s">
        <v>9153</v>
      </c>
      <c r="C1136" t="str">
        <f t="shared" si="90"/>
        <v>NO</v>
      </c>
      <c r="D1136" t="str">
        <f t="shared" si="91"/>
        <v>NO</v>
      </c>
      <c r="E1136" t="str">
        <f t="shared" si="92"/>
        <v>NO</v>
      </c>
      <c r="F1136" t="str">
        <f t="shared" si="93"/>
        <v>NO</v>
      </c>
      <c r="H1136" t="str">
        <f>IF((COUNTIF('Metab Abbr iJR904'!$A:$A,"="&amp;G1136&amp;"") + COUNTIF('Metab Abbr iJR904'!$A:$A,"="&amp;G1136&amp;"(e)")) &gt; 0,"YES","NO")</f>
        <v>YES</v>
      </c>
      <c r="I1136" t="str">
        <f t="shared" si="94"/>
        <v>NO</v>
      </c>
    </row>
    <row r="1137" spans="1:9">
      <c r="A1137" t="s">
        <v>9154</v>
      </c>
      <c r="B1137" t="s">
        <v>9155</v>
      </c>
      <c r="C1137" t="str">
        <f t="shared" si="90"/>
        <v>NO</v>
      </c>
      <c r="D1137" t="str">
        <f t="shared" si="91"/>
        <v>NO</v>
      </c>
      <c r="E1137" t="str">
        <f t="shared" si="92"/>
        <v>NO</v>
      </c>
      <c r="F1137" t="str">
        <f t="shared" si="93"/>
        <v>NO</v>
      </c>
      <c r="H1137" t="str">
        <f>IF((COUNTIF('Metab Abbr iJR904'!$A:$A,"="&amp;G1137&amp;"") + COUNTIF('Metab Abbr iJR904'!$A:$A,"="&amp;G1137&amp;"(e)")) &gt; 0,"YES","NO")</f>
        <v>YES</v>
      </c>
      <c r="I1137" t="str">
        <f t="shared" si="94"/>
        <v>NO</v>
      </c>
    </row>
    <row r="1138" spans="1:9">
      <c r="A1138" t="s">
        <v>9156</v>
      </c>
      <c r="B1138" t="s">
        <v>9157</v>
      </c>
      <c r="C1138" t="str">
        <f t="shared" si="90"/>
        <v>NO</v>
      </c>
      <c r="D1138" t="str">
        <f t="shared" si="91"/>
        <v>NO</v>
      </c>
      <c r="E1138" t="str">
        <f t="shared" si="92"/>
        <v>NO</v>
      </c>
      <c r="F1138" t="str">
        <f t="shared" si="93"/>
        <v>NO</v>
      </c>
      <c r="H1138" t="str">
        <f>IF((COUNTIF('Metab Abbr iJR904'!$A:$A,"="&amp;G1138&amp;"") + COUNTIF('Metab Abbr iJR904'!$A:$A,"="&amp;G1138&amp;"(e)")) &gt; 0,"YES","NO")</f>
        <v>YES</v>
      </c>
      <c r="I1138" t="str">
        <f t="shared" si="94"/>
        <v>NO</v>
      </c>
    </row>
    <row r="1139" spans="1:9">
      <c r="A1139" t="s">
        <v>9158</v>
      </c>
      <c r="B1139" t="s">
        <v>9159</v>
      </c>
      <c r="C1139" t="str">
        <f t="shared" si="90"/>
        <v>NO</v>
      </c>
      <c r="D1139" t="str">
        <f t="shared" si="91"/>
        <v>NO</v>
      </c>
      <c r="E1139" t="str">
        <f t="shared" si="92"/>
        <v>NO</v>
      </c>
      <c r="F1139" t="str">
        <f t="shared" si="93"/>
        <v>NO</v>
      </c>
      <c r="H1139" t="str">
        <f>IF((COUNTIF('Metab Abbr iJR904'!$A:$A,"="&amp;G1139&amp;"") + COUNTIF('Metab Abbr iJR904'!$A:$A,"="&amp;G1139&amp;"(e)")) &gt; 0,"YES","NO")</f>
        <v>YES</v>
      </c>
      <c r="I1139" t="str">
        <f t="shared" si="94"/>
        <v>NO</v>
      </c>
    </row>
    <row r="1140" spans="1:9">
      <c r="A1140" t="s">
        <v>9160</v>
      </c>
      <c r="B1140" t="s">
        <v>9161</v>
      </c>
      <c r="C1140" t="str">
        <f t="shared" si="90"/>
        <v>NO</v>
      </c>
      <c r="D1140" t="str">
        <f t="shared" si="91"/>
        <v>NO</v>
      </c>
      <c r="E1140" t="str">
        <f t="shared" si="92"/>
        <v>NO</v>
      </c>
      <c r="F1140" t="str">
        <f t="shared" si="93"/>
        <v>NO</v>
      </c>
      <c r="H1140" t="str">
        <f>IF((COUNTIF('Metab Abbr iJR904'!$A:$A,"="&amp;G1140&amp;"") + COUNTIF('Metab Abbr iJR904'!$A:$A,"="&amp;G1140&amp;"(e)")) &gt; 0,"YES","NO")</f>
        <v>YES</v>
      </c>
      <c r="I1140" t="str">
        <f t="shared" si="94"/>
        <v>NO</v>
      </c>
    </row>
    <row r="1141" spans="1:9">
      <c r="A1141" t="s">
        <v>9162</v>
      </c>
      <c r="B1141" t="s">
        <v>9163</v>
      </c>
      <c r="C1141" t="str">
        <f t="shared" si="90"/>
        <v>NO</v>
      </c>
      <c r="D1141" t="str">
        <f t="shared" si="91"/>
        <v>NO</v>
      </c>
      <c r="E1141" t="str">
        <f t="shared" si="92"/>
        <v>NO</v>
      </c>
      <c r="F1141" t="str">
        <f t="shared" si="93"/>
        <v>NO</v>
      </c>
      <c r="H1141" t="str">
        <f>IF((COUNTIF('Metab Abbr iJR904'!$A:$A,"="&amp;G1141&amp;"") + COUNTIF('Metab Abbr iJR904'!$A:$A,"="&amp;G1141&amp;"(e)")) &gt; 0,"YES","NO")</f>
        <v>YES</v>
      </c>
      <c r="I1141" t="str">
        <f t="shared" si="94"/>
        <v>NO</v>
      </c>
    </row>
    <row r="1142" spans="1:9">
      <c r="A1142" t="s">
        <v>9164</v>
      </c>
      <c r="B1142" t="s">
        <v>9165</v>
      </c>
      <c r="C1142" t="str">
        <f t="shared" si="90"/>
        <v>NO</v>
      </c>
      <c r="D1142" t="str">
        <f t="shared" si="91"/>
        <v>NO</v>
      </c>
      <c r="E1142" t="str">
        <f t="shared" si="92"/>
        <v>NO</v>
      </c>
      <c r="F1142" t="str">
        <f t="shared" si="93"/>
        <v>NO</v>
      </c>
      <c r="H1142" t="str">
        <f>IF((COUNTIF('Metab Abbr iJR904'!$A:$A,"="&amp;G1142&amp;"") + COUNTIF('Metab Abbr iJR904'!$A:$A,"="&amp;G1142&amp;"(e)")) &gt; 0,"YES","NO")</f>
        <v>YES</v>
      </c>
      <c r="I1142" t="str">
        <f t="shared" si="94"/>
        <v>NO</v>
      </c>
    </row>
    <row r="1143" spans="1:9">
      <c r="A1143" t="s">
        <v>9166</v>
      </c>
      <c r="B1143" t="s">
        <v>9167</v>
      </c>
      <c r="C1143" t="str">
        <f t="shared" si="90"/>
        <v>NO</v>
      </c>
      <c r="D1143" t="str">
        <f t="shared" si="91"/>
        <v>NO</v>
      </c>
      <c r="E1143" t="str">
        <f t="shared" si="92"/>
        <v>NO</v>
      </c>
      <c r="F1143" t="str">
        <f t="shared" si="93"/>
        <v>NO</v>
      </c>
      <c r="H1143" t="str">
        <f>IF((COUNTIF('Metab Abbr iJR904'!$A:$A,"="&amp;G1143&amp;"") + COUNTIF('Metab Abbr iJR904'!$A:$A,"="&amp;G1143&amp;"(e)")) &gt; 0,"YES","NO")</f>
        <v>YES</v>
      </c>
      <c r="I1143" t="str">
        <f t="shared" si="94"/>
        <v>NO</v>
      </c>
    </row>
    <row r="1144" spans="1:9">
      <c r="A1144" t="s">
        <v>9168</v>
      </c>
      <c r="B1144" t="s">
        <v>9169</v>
      </c>
      <c r="C1144" t="str">
        <f t="shared" si="90"/>
        <v>NO</v>
      </c>
      <c r="D1144" t="str">
        <f t="shared" si="91"/>
        <v>NO</v>
      </c>
      <c r="E1144" t="str">
        <f t="shared" si="92"/>
        <v>NO</v>
      </c>
      <c r="F1144" t="str">
        <f t="shared" si="93"/>
        <v>NO</v>
      </c>
      <c r="H1144" t="str">
        <f>IF((COUNTIF('Metab Abbr iJR904'!$A:$A,"="&amp;G1144&amp;"") + COUNTIF('Metab Abbr iJR904'!$A:$A,"="&amp;G1144&amp;"(e)")) &gt; 0,"YES","NO")</f>
        <v>YES</v>
      </c>
      <c r="I1144" t="str">
        <f t="shared" si="94"/>
        <v>NO</v>
      </c>
    </row>
    <row r="1145" spans="1:9">
      <c r="A1145" t="s">
        <v>9170</v>
      </c>
      <c r="B1145" t="s">
        <v>9171</v>
      </c>
      <c r="C1145" t="str">
        <f t="shared" si="90"/>
        <v>NO</v>
      </c>
      <c r="D1145" t="str">
        <f t="shared" si="91"/>
        <v>NO</v>
      </c>
      <c r="E1145" t="str">
        <f t="shared" si="92"/>
        <v>NO</v>
      </c>
      <c r="F1145" t="str">
        <f t="shared" si="93"/>
        <v>NO</v>
      </c>
      <c r="H1145" t="str">
        <f>IF((COUNTIF('Metab Abbr iJR904'!$A:$A,"="&amp;G1145&amp;"") + COUNTIF('Metab Abbr iJR904'!$A:$A,"="&amp;G1145&amp;"(e)")) &gt; 0,"YES","NO")</f>
        <v>YES</v>
      </c>
      <c r="I1145" t="str">
        <f t="shared" si="94"/>
        <v>NO</v>
      </c>
    </row>
    <row r="1146" spans="1:9">
      <c r="A1146" t="s">
        <v>9172</v>
      </c>
      <c r="B1146" t="s">
        <v>9173</v>
      </c>
      <c r="C1146" t="str">
        <f t="shared" si="90"/>
        <v>NO</v>
      </c>
      <c r="D1146" t="str">
        <f t="shared" si="91"/>
        <v>NO</v>
      </c>
      <c r="E1146" t="str">
        <f t="shared" si="92"/>
        <v>NO</v>
      </c>
      <c r="F1146" t="str">
        <f t="shared" si="93"/>
        <v>NO</v>
      </c>
      <c r="H1146" t="str">
        <f>IF((COUNTIF('Metab Abbr iJR904'!$A:$A,"="&amp;G1146&amp;"") + COUNTIF('Metab Abbr iJR904'!$A:$A,"="&amp;G1146&amp;"(e)")) &gt; 0,"YES","NO")</f>
        <v>YES</v>
      </c>
      <c r="I1146" t="str">
        <f t="shared" si="94"/>
        <v>NO</v>
      </c>
    </row>
    <row r="1147" spans="1:9">
      <c r="A1147" t="s">
        <v>9174</v>
      </c>
      <c r="B1147" t="s">
        <v>9175</v>
      </c>
      <c r="C1147" t="str">
        <f t="shared" si="90"/>
        <v>NO</v>
      </c>
      <c r="D1147" t="str">
        <f t="shared" si="91"/>
        <v>NO</v>
      </c>
      <c r="E1147" t="str">
        <f t="shared" si="92"/>
        <v>NO</v>
      </c>
      <c r="F1147" t="str">
        <f t="shared" si="93"/>
        <v>NO</v>
      </c>
      <c r="H1147" t="str">
        <f>IF((COUNTIF('Metab Abbr iJR904'!$A:$A,"="&amp;G1147&amp;"") + COUNTIF('Metab Abbr iJR904'!$A:$A,"="&amp;G1147&amp;"(e)")) &gt; 0,"YES","NO")</f>
        <v>YES</v>
      </c>
      <c r="I1147" t="str">
        <f t="shared" si="94"/>
        <v>NO</v>
      </c>
    </row>
    <row r="1148" spans="1:9">
      <c r="A1148" t="s">
        <v>9176</v>
      </c>
      <c r="B1148" t="s">
        <v>9177</v>
      </c>
      <c r="C1148" t="str">
        <f t="shared" si="90"/>
        <v>NO</v>
      </c>
      <c r="D1148" t="str">
        <f t="shared" si="91"/>
        <v>NO</v>
      </c>
      <c r="E1148" t="str">
        <f t="shared" si="92"/>
        <v>NO</v>
      </c>
      <c r="F1148" t="str">
        <f t="shared" si="93"/>
        <v>NO</v>
      </c>
      <c r="H1148" t="str">
        <f>IF((COUNTIF('Metab Abbr iJR904'!$A:$A,"="&amp;G1148&amp;"") + COUNTIF('Metab Abbr iJR904'!$A:$A,"="&amp;G1148&amp;"(e)")) &gt; 0,"YES","NO")</f>
        <v>YES</v>
      </c>
      <c r="I1148" t="str">
        <f t="shared" si="94"/>
        <v>NO</v>
      </c>
    </row>
    <row r="1149" spans="1:9">
      <c r="A1149" t="s">
        <v>9178</v>
      </c>
      <c r="B1149" t="s">
        <v>9179</v>
      </c>
      <c r="C1149" t="str">
        <f t="shared" si="90"/>
        <v>NO</v>
      </c>
      <c r="D1149" t="str">
        <f t="shared" si="91"/>
        <v>NO</v>
      </c>
      <c r="E1149" t="str">
        <f t="shared" si="92"/>
        <v>NO</v>
      </c>
      <c r="F1149" t="str">
        <f t="shared" si="93"/>
        <v>NO</v>
      </c>
      <c r="H1149" t="str">
        <f>IF((COUNTIF('Metab Abbr iJR904'!$A:$A,"="&amp;G1149&amp;"") + COUNTIF('Metab Abbr iJR904'!$A:$A,"="&amp;G1149&amp;"(e)")) &gt; 0,"YES","NO")</f>
        <v>YES</v>
      </c>
      <c r="I1149" t="str">
        <f t="shared" si="94"/>
        <v>NO</v>
      </c>
    </row>
    <row r="1150" spans="1:9">
      <c r="A1150" t="s">
        <v>9180</v>
      </c>
      <c r="B1150" t="s">
        <v>9181</v>
      </c>
      <c r="C1150" t="str">
        <f t="shared" si="90"/>
        <v>NO</v>
      </c>
      <c r="D1150" t="str">
        <f t="shared" si="91"/>
        <v>NO</v>
      </c>
      <c r="E1150" t="str">
        <f t="shared" si="92"/>
        <v>NO</v>
      </c>
      <c r="F1150" t="str">
        <f t="shared" si="93"/>
        <v>NO</v>
      </c>
      <c r="H1150" t="str">
        <f>IF((COUNTIF('Metab Abbr iJR904'!$A:$A,"="&amp;G1150&amp;"") + COUNTIF('Metab Abbr iJR904'!$A:$A,"="&amp;G1150&amp;"(e)")) &gt; 0,"YES","NO")</f>
        <v>YES</v>
      </c>
      <c r="I1150" t="str">
        <f t="shared" si="94"/>
        <v>NO</v>
      </c>
    </row>
    <row r="1151" spans="1:9">
      <c r="A1151" t="s">
        <v>9182</v>
      </c>
      <c r="B1151" t="s">
        <v>9183</v>
      </c>
      <c r="C1151" t="str">
        <f t="shared" si="90"/>
        <v>NO</v>
      </c>
      <c r="D1151" t="str">
        <f t="shared" si="91"/>
        <v>NO</v>
      </c>
      <c r="E1151" t="str">
        <f t="shared" si="92"/>
        <v>NO</v>
      </c>
      <c r="F1151" t="str">
        <f t="shared" si="93"/>
        <v>NO</v>
      </c>
      <c r="H1151" t="str">
        <f>IF((COUNTIF('Metab Abbr iJR904'!$A:$A,"="&amp;G1151&amp;"") + COUNTIF('Metab Abbr iJR904'!$A:$A,"="&amp;G1151&amp;"(e)")) &gt; 0,"YES","NO")</f>
        <v>YES</v>
      </c>
      <c r="I1151" t="str">
        <f t="shared" si="94"/>
        <v>NO</v>
      </c>
    </row>
    <row r="1152" spans="1:9">
      <c r="A1152" t="s">
        <v>9184</v>
      </c>
      <c r="B1152" t="s">
        <v>9185</v>
      </c>
      <c r="C1152" t="str">
        <f t="shared" si="90"/>
        <v>NO</v>
      </c>
      <c r="D1152" t="str">
        <f t="shared" si="91"/>
        <v>NO</v>
      </c>
      <c r="E1152" t="str">
        <f t="shared" si="92"/>
        <v>NO</v>
      </c>
      <c r="F1152" t="str">
        <f t="shared" si="93"/>
        <v>NO</v>
      </c>
      <c r="H1152" t="str">
        <f>IF((COUNTIF('Metab Abbr iJR904'!$A:$A,"="&amp;G1152&amp;"") + COUNTIF('Metab Abbr iJR904'!$A:$A,"="&amp;G1152&amp;"(e)")) &gt; 0,"YES","NO")</f>
        <v>YES</v>
      </c>
      <c r="I1152" t="str">
        <f t="shared" si="94"/>
        <v>NO</v>
      </c>
    </row>
    <row r="1153" spans="1:9">
      <c r="A1153" t="s">
        <v>9186</v>
      </c>
      <c r="B1153" t="s">
        <v>9187</v>
      </c>
      <c r="C1153" t="str">
        <f t="shared" si="90"/>
        <v>NO</v>
      </c>
      <c r="D1153" t="str">
        <f t="shared" si="91"/>
        <v>NO</v>
      </c>
      <c r="E1153" t="str">
        <f t="shared" si="92"/>
        <v>NO</v>
      </c>
      <c r="F1153" t="str">
        <f t="shared" si="93"/>
        <v>NO</v>
      </c>
      <c r="H1153" t="str">
        <f>IF((COUNTIF('Metab Abbr iJR904'!$A:$A,"="&amp;G1153&amp;"") + COUNTIF('Metab Abbr iJR904'!$A:$A,"="&amp;G1153&amp;"(e)")) &gt; 0,"YES","NO")</f>
        <v>YES</v>
      </c>
      <c r="I1153" t="str">
        <f t="shared" si="94"/>
        <v>NO</v>
      </c>
    </row>
    <row r="1154" spans="1:9">
      <c r="A1154" t="s">
        <v>9188</v>
      </c>
      <c r="B1154" t="s">
        <v>9189</v>
      </c>
      <c r="C1154" t="str">
        <f t="shared" ref="C1154:C1217" si="95">IF(COUNTIF(A1154,"=*tex"),"YES","NO")</f>
        <v>NO</v>
      </c>
      <c r="D1154" t="str">
        <f t="shared" ref="D1154:D1217" si="96">IF(COUNTIF(A1154,"=*tpp"),"YES","NO")</f>
        <v>NO</v>
      </c>
      <c r="E1154" t="str">
        <f t="shared" ref="E1154:E1217" si="97">IF(OR(COUNTIF(C1154,"=YES") &gt; 0,COUNTIF(D1154,"=YES") &gt; 0), "YES","NO")</f>
        <v>NO</v>
      </c>
      <c r="F1154" t="str">
        <f t="shared" ref="F1154:F1217" si="98">IF(OR(COUNTIF(D1154,"=YES") &gt; 0,COUNTIF(E1154,"=YES") &gt; 0), "YES","NO")</f>
        <v>NO</v>
      </c>
      <c r="H1154" t="str">
        <f>IF((COUNTIF('Metab Abbr iJR904'!$A:$A,"="&amp;G1154&amp;"") + COUNTIF('Metab Abbr iJR904'!$A:$A,"="&amp;G1154&amp;"(e)")) &gt; 0,"YES","NO")</f>
        <v>YES</v>
      </c>
      <c r="I1154" t="str">
        <f t="shared" ref="I1154:I1217" si="99">IF(AND(COUNTIF(E1154,"=YES")&gt;0,COUNTIF(H1154,"YES")&gt;0),"YES","NO")</f>
        <v>NO</v>
      </c>
    </row>
    <row r="1155" spans="1:9">
      <c r="A1155" t="s">
        <v>9190</v>
      </c>
      <c r="B1155" t="s">
        <v>9191</v>
      </c>
      <c r="C1155" t="str">
        <f t="shared" si="95"/>
        <v>NO</v>
      </c>
      <c r="D1155" t="str">
        <f t="shared" si="96"/>
        <v>NO</v>
      </c>
      <c r="E1155" t="str">
        <f t="shared" si="97"/>
        <v>NO</v>
      </c>
      <c r="F1155" t="str">
        <f t="shared" si="98"/>
        <v>NO</v>
      </c>
      <c r="H1155" t="str">
        <f>IF((COUNTIF('Metab Abbr iJR904'!$A:$A,"="&amp;G1155&amp;"") + COUNTIF('Metab Abbr iJR904'!$A:$A,"="&amp;G1155&amp;"(e)")) &gt; 0,"YES","NO")</f>
        <v>YES</v>
      </c>
      <c r="I1155" t="str">
        <f t="shared" si="99"/>
        <v>NO</v>
      </c>
    </row>
    <row r="1156" spans="1:9">
      <c r="A1156" t="s">
        <v>9192</v>
      </c>
      <c r="B1156" t="s">
        <v>9193</v>
      </c>
      <c r="C1156" t="str">
        <f t="shared" si="95"/>
        <v>NO</v>
      </c>
      <c r="D1156" t="str">
        <f t="shared" si="96"/>
        <v>NO</v>
      </c>
      <c r="E1156" t="str">
        <f t="shared" si="97"/>
        <v>NO</v>
      </c>
      <c r="F1156" t="str">
        <f t="shared" si="98"/>
        <v>NO</v>
      </c>
      <c r="H1156" t="str">
        <f>IF((COUNTIF('Metab Abbr iJR904'!$A:$A,"="&amp;G1156&amp;"") + COUNTIF('Metab Abbr iJR904'!$A:$A,"="&amp;G1156&amp;"(e)")) &gt; 0,"YES","NO")</f>
        <v>YES</v>
      </c>
      <c r="I1156" t="str">
        <f t="shared" si="99"/>
        <v>NO</v>
      </c>
    </row>
    <row r="1157" spans="1:9">
      <c r="A1157" t="s">
        <v>9196</v>
      </c>
      <c r="B1157" t="s">
        <v>9197</v>
      </c>
      <c r="C1157" t="str">
        <f t="shared" si="95"/>
        <v>NO</v>
      </c>
      <c r="D1157" t="str">
        <f t="shared" si="96"/>
        <v>NO</v>
      </c>
      <c r="E1157" t="str">
        <f t="shared" si="97"/>
        <v>NO</v>
      </c>
      <c r="F1157" t="str">
        <f t="shared" si="98"/>
        <v>NO</v>
      </c>
      <c r="H1157" t="str">
        <f>IF((COUNTIF('Metab Abbr iJR904'!$A:$A,"="&amp;G1157&amp;"") + COUNTIF('Metab Abbr iJR904'!$A:$A,"="&amp;G1157&amp;"(e)")) &gt; 0,"YES","NO")</f>
        <v>YES</v>
      </c>
      <c r="I1157" t="str">
        <f t="shared" si="99"/>
        <v>NO</v>
      </c>
    </row>
    <row r="1158" spans="1:9">
      <c r="A1158" t="s">
        <v>9198</v>
      </c>
      <c r="B1158" t="s">
        <v>9199</v>
      </c>
      <c r="C1158" t="str">
        <f t="shared" si="95"/>
        <v>NO</v>
      </c>
      <c r="D1158" t="str">
        <f t="shared" si="96"/>
        <v>NO</v>
      </c>
      <c r="E1158" t="str">
        <f t="shared" si="97"/>
        <v>NO</v>
      </c>
      <c r="F1158" t="str">
        <f t="shared" si="98"/>
        <v>NO</v>
      </c>
      <c r="H1158" t="str">
        <f>IF((COUNTIF('Metab Abbr iJR904'!$A:$A,"="&amp;G1158&amp;"") + COUNTIF('Metab Abbr iJR904'!$A:$A,"="&amp;G1158&amp;"(e)")) &gt; 0,"YES","NO")</f>
        <v>YES</v>
      </c>
      <c r="I1158" t="str">
        <f t="shared" si="99"/>
        <v>NO</v>
      </c>
    </row>
    <row r="1159" spans="1:9">
      <c r="A1159" t="s">
        <v>9200</v>
      </c>
      <c r="B1159" t="s">
        <v>9201</v>
      </c>
      <c r="C1159" t="str">
        <f t="shared" si="95"/>
        <v>NO</v>
      </c>
      <c r="D1159" t="str">
        <f t="shared" si="96"/>
        <v>NO</v>
      </c>
      <c r="E1159" t="str">
        <f t="shared" si="97"/>
        <v>NO</v>
      </c>
      <c r="F1159" t="str">
        <f t="shared" si="98"/>
        <v>NO</v>
      </c>
      <c r="H1159" t="str">
        <f>IF((COUNTIF('Metab Abbr iJR904'!$A:$A,"="&amp;G1159&amp;"") + COUNTIF('Metab Abbr iJR904'!$A:$A,"="&amp;G1159&amp;"(e)")) &gt; 0,"YES","NO")</f>
        <v>YES</v>
      </c>
      <c r="I1159" t="str">
        <f t="shared" si="99"/>
        <v>NO</v>
      </c>
    </row>
    <row r="1160" spans="1:9">
      <c r="A1160" t="s">
        <v>9202</v>
      </c>
      <c r="B1160" t="s">
        <v>9203</v>
      </c>
      <c r="C1160" t="str">
        <f t="shared" si="95"/>
        <v>NO</v>
      </c>
      <c r="D1160" t="str">
        <f t="shared" si="96"/>
        <v>NO</v>
      </c>
      <c r="E1160" t="str">
        <f t="shared" si="97"/>
        <v>NO</v>
      </c>
      <c r="F1160" t="str">
        <f t="shared" si="98"/>
        <v>NO</v>
      </c>
      <c r="H1160" t="str">
        <f>IF((COUNTIF('Metab Abbr iJR904'!$A:$A,"="&amp;G1160&amp;"") + COUNTIF('Metab Abbr iJR904'!$A:$A,"="&amp;G1160&amp;"(e)")) &gt; 0,"YES","NO")</f>
        <v>YES</v>
      </c>
      <c r="I1160" t="str">
        <f t="shared" si="99"/>
        <v>NO</v>
      </c>
    </row>
    <row r="1161" spans="1:9">
      <c r="A1161" t="s">
        <v>9204</v>
      </c>
      <c r="B1161" t="s">
        <v>9205</v>
      </c>
      <c r="C1161" t="str">
        <f t="shared" si="95"/>
        <v>NO</v>
      </c>
      <c r="D1161" t="str">
        <f t="shared" si="96"/>
        <v>NO</v>
      </c>
      <c r="E1161" t="str">
        <f t="shared" si="97"/>
        <v>NO</v>
      </c>
      <c r="F1161" t="str">
        <f t="shared" si="98"/>
        <v>NO</v>
      </c>
      <c r="H1161" t="str">
        <f>IF((COUNTIF('Metab Abbr iJR904'!$A:$A,"="&amp;G1161&amp;"") + COUNTIF('Metab Abbr iJR904'!$A:$A,"="&amp;G1161&amp;"(e)")) &gt; 0,"YES","NO")</f>
        <v>YES</v>
      </c>
      <c r="I1161" t="str">
        <f t="shared" si="99"/>
        <v>NO</v>
      </c>
    </row>
    <row r="1162" spans="1:9">
      <c r="A1162" t="s">
        <v>9208</v>
      </c>
      <c r="B1162" t="s">
        <v>9209</v>
      </c>
      <c r="C1162" t="str">
        <f t="shared" si="95"/>
        <v>NO</v>
      </c>
      <c r="D1162" t="str">
        <f t="shared" si="96"/>
        <v>NO</v>
      </c>
      <c r="E1162" t="str">
        <f t="shared" si="97"/>
        <v>NO</v>
      </c>
      <c r="F1162" t="str">
        <f t="shared" si="98"/>
        <v>NO</v>
      </c>
      <c r="H1162" t="str">
        <f>IF((COUNTIF('Metab Abbr iJR904'!$A:$A,"="&amp;G1162&amp;"") + COUNTIF('Metab Abbr iJR904'!$A:$A,"="&amp;G1162&amp;"(e)")) &gt; 0,"YES","NO")</f>
        <v>YES</v>
      </c>
      <c r="I1162" t="str">
        <f t="shared" si="99"/>
        <v>NO</v>
      </c>
    </row>
    <row r="1163" spans="1:9">
      <c r="A1163" t="s">
        <v>9210</v>
      </c>
      <c r="B1163" t="s">
        <v>9211</v>
      </c>
      <c r="C1163" t="str">
        <f t="shared" si="95"/>
        <v>NO</v>
      </c>
      <c r="D1163" t="str">
        <f t="shared" si="96"/>
        <v>NO</v>
      </c>
      <c r="E1163" t="str">
        <f t="shared" si="97"/>
        <v>NO</v>
      </c>
      <c r="F1163" t="str">
        <f t="shared" si="98"/>
        <v>NO</v>
      </c>
      <c r="H1163" t="str">
        <f>IF((COUNTIF('Metab Abbr iJR904'!$A:$A,"="&amp;G1163&amp;"") + COUNTIF('Metab Abbr iJR904'!$A:$A,"="&amp;G1163&amp;"(e)")) &gt; 0,"YES","NO")</f>
        <v>YES</v>
      </c>
      <c r="I1163" t="str">
        <f t="shared" si="99"/>
        <v>NO</v>
      </c>
    </row>
    <row r="1164" spans="1:9">
      <c r="A1164" t="s">
        <v>9212</v>
      </c>
      <c r="B1164" t="s">
        <v>9213</v>
      </c>
      <c r="C1164" t="str">
        <f t="shared" si="95"/>
        <v>NO</v>
      </c>
      <c r="D1164" t="str">
        <f t="shared" si="96"/>
        <v>NO</v>
      </c>
      <c r="E1164" t="str">
        <f t="shared" si="97"/>
        <v>NO</v>
      </c>
      <c r="F1164" t="str">
        <f t="shared" si="98"/>
        <v>NO</v>
      </c>
      <c r="H1164" t="str">
        <f>IF((COUNTIF('Metab Abbr iJR904'!$A:$A,"="&amp;G1164&amp;"") + COUNTIF('Metab Abbr iJR904'!$A:$A,"="&amp;G1164&amp;"(e)")) &gt; 0,"YES","NO")</f>
        <v>YES</v>
      </c>
      <c r="I1164" t="str">
        <f t="shared" si="99"/>
        <v>NO</v>
      </c>
    </row>
    <row r="1165" spans="1:9">
      <c r="A1165" t="s">
        <v>9220</v>
      </c>
      <c r="B1165" t="s">
        <v>9221</v>
      </c>
      <c r="C1165" t="str">
        <f t="shared" si="95"/>
        <v>NO</v>
      </c>
      <c r="D1165" t="str">
        <f t="shared" si="96"/>
        <v>NO</v>
      </c>
      <c r="E1165" t="str">
        <f t="shared" si="97"/>
        <v>NO</v>
      </c>
      <c r="F1165" t="str">
        <f t="shared" si="98"/>
        <v>NO</v>
      </c>
      <c r="H1165" t="str">
        <f>IF((COUNTIF('Metab Abbr iJR904'!$A:$A,"="&amp;G1165&amp;"") + COUNTIF('Metab Abbr iJR904'!$A:$A,"="&amp;G1165&amp;"(e)")) &gt; 0,"YES","NO")</f>
        <v>YES</v>
      </c>
      <c r="I1165" t="str">
        <f t="shared" si="99"/>
        <v>NO</v>
      </c>
    </row>
    <row r="1166" spans="1:9">
      <c r="A1166" t="s">
        <v>9222</v>
      </c>
      <c r="B1166" t="s">
        <v>9223</v>
      </c>
      <c r="C1166" t="str">
        <f t="shared" si="95"/>
        <v>NO</v>
      </c>
      <c r="D1166" t="str">
        <f t="shared" si="96"/>
        <v>NO</v>
      </c>
      <c r="E1166" t="str">
        <f t="shared" si="97"/>
        <v>NO</v>
      </c>
      <c r="F1166" t="str">
        <f t="shared" si="98"/>
        <v>NO</v>
      </c>
      <c r="H1166" t="str">
        <f>IF((COUNTIF('Metab Abbr iJR904'!$A:$A,"="&amp;G1166&amp;"") + COUNTIF('Metab Abbr iJR904'!$A:$A,"="&amp;G1166&amp;"(e)")) &gt; 0,"YES","NO")</f>
        <v>YES</v>
      </c>
      <c r="I1166" t="str">
        <f t="shared" si="99"/>
        <v>NO</v>
      </c>
    </row>
    <row r="1167" spans="1:9">
      <c r="A1167" t="s">
        <v>9224</v>
      </c>
      <c r="B1167" t="s">
        <v>9225</v>
      </c>
      <c r="C1167" t="str">
        <f t="shared" si="95"/>
        <v>NO</v>
      </c>
      <c r="D1167" t="str">
        <f t="shared" si="96"/>
        <v>NO</v>
      </c>
      <c r="E1167" t="str">
        <f t="shared" si="97"/>
        <v>NO</v>
      </c>
      <c r="F1167" t="str">
        <f t="shared" si="98"/>
        <v>NO</v>
      </c>
      <c r="H1167" t="str">
        <f>IF((COUNTIF('Metab Abbr iJR904'!$A:$A,"="&amp;G1167&amp;"") + COUNTIF('Metab Abbr iJR904'!$A:$A,"="&amp;G1167&amp;"(e)")) &gt; 0,"YES","NO")</f>
        <v>YES</v>
      </c>
      <c r="I1167" t="str">
        <f t="shared" si="99"/>
        <v>NO</v>
      </c>
    </row>
    <row r="1168" spans="1:9">
      <c r="A1168" t="s">
        <v>9228</v>
      </c>
      <c r="B1168" t="s">
        <v>9229</v>
      </c>
      <c r="C1168" t="str">
        <f t="shared" si="95"/>
        <v>NO</v>
      </c>
      <c r="D1168" t="str">
        <f t="shared" si="96"/>
        <v>NO</v>
      </c>
      <c r="E1168" t="str">
        <f t="shared" si="97"/>
        <v>NO</v>
      </c>
      <c r="F1168" t="str">
        <f t="shared" si="98"/>
        <v>NO</v>
      </c>
      <c r="H1168" t="str">
        <f>IF((COUNTIF('Metab Abbr iJR904'!$A:$A,"="&amp;G1168&amp;"") + COUNTIF('Metab Abbr iJR904'!$A:$A,"="&amp;G1168&amp;"(e)")) &gt; 0,"YES","NO")</f>
        <v>YES</v>
      </c>
      <c r="I1168" t="str">
        <f t="shared" si="99"/>
        <v>NO</v>
      </c>
    </row>
    <row r="1169" spans="1:9">
      <c r="A1169" t="s">
        <v>9230</v>
      </c>
      <c r="B1169" t="s">
        <v>9231</v>
      </c>
      <c r="C1169" t="str">
        <f t="shared" si="95"/>
        <v>NO</v>
      </c>
      <c r="D1169" t="str">
        <f t="shared" si="96"/>
        <v>NO</v>
      </c>
      <c r="E1169" t="str">
        <f t="shared" si="97"/>
        <v>NO</v>
      </c>
      <c r="F1169" t="str">
        <f t="shared" si="98"/>
        <v>NO</v>
      </c>
      <c r="H1169" t="str">
        <f>IF((COUNTIF('Metab Abbr iJR904'!$A:$A,"="&amp;G1169&amp;"") + COUNTIF('Metab Abbr iJR904'!$A:$A,"="&amp;G1169&amp;"(e)")) &gt; 0,"YES","NO")</f>
        <v>YES</v>
      </c>
      <c r="I1169" t="str">
        <f t="shared" si="99"/>
        <v>NO</v>
      </c>
    </row>
    <row r="1170" spans="1:9">
      <c r="A1170" t="s">
        <v>9232</v>
      </c>
      <c r="B1170" t="s">
        <v>9233</v>
      </c>
      <c r="C1170" t="str">
        <f t="shared" si="95"/>
        <v>NO</v>
      </c>
      <c r="D1170" t="str">
        <f t="shared" si="96"/>
        <v>NO</v>
      </c>
      <c r="E1170" t="str">
        <f t="shared" si="97"/>
        <v>NO</v>
      </c>
      <c r="F1170" t="str">
        <f t="shared" si="98"/>
        <v>NO</v>
      </c>
      <c r="H1170" t="str">
        <f>IF((COUNTIF('Metab Abbr iJR904'!$A:$A,"="&amp;G1170&amp;"") + COUNTIF('Metab Abbr iJR904'!$A:$A,"="&amp;G1170&amp;"(e)")) &gt; 0,"YES","NO")</f>
        <v>YES</v>
      </c>
      <c r="I1170" t="str">
        <f t="shared" si="99"/>
        <v>NO</v>
      </c>
    </row>
    <row r="1171" spans="1:9">
      <c r="A1171" t="s">
        <v>9234</v>
      </c>
      <c r="B1171" t="s">
        <v>9235</v>
      </c>
      <c r="C1171" t="str">
        <f t="shared" si="95"/>
        <v>NO</v>
      </c>
      <c r="D1171" t="str">
        <f t="shared" si="96"/>
        <v>NO</v>
      </c>
      <c r="E1171" t="str">
        <f t="shared" si="97"/>
        <v>NO</v>
      </c>
      <c r="F1171" t="str">
        <f t="shared" si="98"/>
        <v>NO</v>
      </c>
      <c r="H1171" t="str">
        <f>IF((COUNTIF('Metab Abbr iJR904'!$A:$A,"="&amp;G1171&amp;"") + COUNTIF('Metab Abbr iJR904'!$A:$A,"="&amp;G1171&amp;"(e)")) &gt; 0,"YES","NO")</f>
        <v>YES</v>
      </c>
      <c r="I1171" t="str">
        <f t="shared" si="99"/>
        <v>NO</v>
      </c>
    </row>
    <row r="1172" spans="1:9">
      <c r="A1172" t="s">
        <v>9236</v>
      </c>
      <c r="B1172" t="s">
        <v>9237</v>
      </c>
      <c r="C1172" t="str">
        <f t="shared" si="95"/>
        <v>NO</v>
      </c>
      <c r="D1172" t="str">
        <f t="shared" si="96"/>
        <v>NO</v>
      </c>
      <c r="E1172" t="str">
        <f t="shared" si="97"/>
        <v>NO</v>
      </c>
      <c r="F1172" t="str">
        <f t="shared" si="98"/>
        <v>NO</v>
      </c>
      <c r="H1172" t="str">
        <f>IF((COUNTIF('Metab Abbr iJR904'!$A:$A,"="&amp;G1172&amp;"") + COUNTIF('Metab Abbr iJR904'!$A:$A,"="&amp;G1172&amp;"(e)")) &gt; 0,"YES","NO")</f>
        <v>YES</v>
      </c>
      <c r="I1172" t="str">
        <f t="shared" si="99"/>
        <v>NO</v>
      </c>
    </row>
    <row r="1173" spans="1:9">
      <c r="A1173" t="s">
        <v>9240</v>
      </c>
      <c r="B1173" t="s">
        <v>9241</v>
      </c>
      <c r="C1173" t="str">
        <f t="shared" si="95"/>
        <v>NO</v>
      </c>
      <c r="D1173" t="str">
        <f t="shared" si="96"/>
        <v>NO</v>
      </c>
      <c r="E1173" t="str">
        <f t="shared" si="97"/>
        <v>NO</v>
      </c>
      <c r="F1173" t="str">
        <f t="shared" si="98"/>
        <v>NO</v>
      </c>
      <c r="H1173" t="str">
        <f>IF((COUNTIF('Metab Abbr iJR904'!$A:$A,"="&amp;G1173&amp;"") + COUNTIF('Metab Abbr iJR904'!$A:$A,"="&amp;G1173&amp;"(e)")) &gt; 0,"YES","NO")</f>
        <v>YES</v>
      </c>
      <c r="I1173" t="str">
        <f t="shared" si="99"/>
        <v>NO</v>
      </c>
    </row>
    <row r="1174" spans="1:9">
      <c r="A1174" t="s">
        <v>9244</v>
      </c>
      <c r="B1174" t="s">
        <v>9245</v>
      </c>
      <c r="C1174" t="str">
        <f t="shared" si="95"/>
        <v>NO</v>
      </c>
      <c r="D1174" t="str">
        <f t="shared" si="96"/>
        <v>NO</v>
      </c>
      <c r="E1174" t="str">
        <f t="shared" si="97"/>
        <v>NO</v>
      </c>
      <c r="F1174" t="str">
        <f t="shared" si="98"/>
        <v>NO</v>
      </c>
      <c r="H1174" t="str">
        <f>IF((COUNTIF('Metab Abbr iJR904'!$A:$A,"="&amp;G1174&amp;"") + COUNTIF('Metab Abbr iJR904'!$A:$A,"="&amp;G1174&amp;"(e)")) &gt; 0,"YES","NO")</f>
        <v>YES</v>
      </c>
      <c r="I1174" t="str">
        <f t="shared" si="99"/>
        <v>NO</v>
      </c>
    </row>
    <row r="1175" spans="1:9">
      <c r="A1175" t="s">
        <v>9246</v>
      </c>
      <c r="B1175" t="s">
        <v>9247</v>
      </c>
      <c r="C1175" t="str">
        <f t="shared" si="95"/>
        <v>NO</v>
      </c>
      <c r="D1175" t="str">
        <f t="shared" si="96"/>
        <v>NO</v>
      </c>
      <c r="E1175" t="str">
        <f t="shared" si="97"/>
        <v>NO</v>
      </c>
      <c r="F1175" t="str">
        <f t="shared" si="98"/>
        <v>NO</v>
      </c>
      <c r="H1175" t="str">
        <f>IF((COUNTIF('Metab Abbr iJR904'!$A:$A,"="&amp;G1175&amp;"") + COUNTIF('Metab Abbr iJR904'!$A:$A,"="&amp;G1175&amp;"(e)")) &gt; 0,"YES","NO")</f>
        <v>YES</v>
      </c>
      <c r="I1175" t="str">
        <f t="shared" si="99"/>
        <v>NO</v>
      </c>
    </row>
    <row r="1176" spans="1:9">
      <c r="A1176" t="s">
        <v>9248</v>
      </c>
      <c r="B1176" t="s">
        <v>9249</v>
      </c>
      <c r="C1176" t="str">
        <f t="shared" si="95"/>
        <v>NO</v>
      </c>
      <c r="D1176" t="str">
        <f t="shared" si="96"/>
        <v>NO</v>
      </c>
      <c r="E1176" t="str">
        <f t="shared" si="97"/>
        <v>NO</v>
      </c>
      <c r="F1176" t="str">
        <f t="shared" si="98"/>
        <v>NO</v>
      </c>
      <c r="H1176" t="str">
        <f>IF((COUNTIF('Metab Abbr iJR904'!$A:$A,"="&amp;G1176&amp;"") + COUNTIF('Metab Abbr iJR904'!$A:$A,"="&amp;G1176&amp;"(e)")) &gt; 0,"YES","NO")</f>
        <v>YES</v>
      </c>
      <c r="I1176" t="str">
        <f t="shared" si="99"/>
        <v>NO</v>
      </c>
    </row>
    <row r="1177" spans="1:9">
      <c r="A1177" t="s">
        <v>9250</v>
      </c>
      <c r="B1177" t="s">
        <v>9251</v>
      </c>
      <c r="C1177" t="str">
        <f t="shared" si="95"/>
        <v>NO</v>
      </c>
      <c r="D1177" t="str">
        <f t="shared" si="96"/>
        <v>NO</v>
      </c>
      <c r="E1177" t="str">
        <f t="shared" si="97"/>
        <v>NO</v>
      </c>
      <c r="F1177" t="str">
        <f t="shared" si="98"/>
        <v>NO</v>
      </c>
      <c r="H1177" t="str">
        <f>IF((COUNTIF('Metab Abbr iJR904'!$A:$A,"="&amp;G1177&amp;"") + COUNTIF('Metab Abbr iJR904'!$A:$A,"="&amp;G1177&amp;"(e)")) &gt; 0,"YES","NO")</f>
        <v>YES</v>
      </c>
      <c r="I1177" t="str">
        <f t="shared" si="99"/>
        <v>NO</v>
      </c>
    </row>
    <row r="1178" spans="1:9">
      <c r="A1178" t="s">
        <v>9252</v>
      </c>
      <c r="B1178" t="s">
        <v>9253</v>
      </c>
      <c r="C1178" t="str">
        <f t="shared" si="95"/>
        <v>NO</v>
      </c>
      <c r="D1178" t="str">
        <f t="shared" si="96"/>
        <v>NO</v>
      </c>
      <c r="E1178" t="str">
        <f t="shared" si="97"/>
        <v>NO</v>
      </c>
      <c r="F1178" t="str">
        <f t="shared" si="98"/>
        <v>NO</v>
      </c>
      <c r="H1178" t="str">
        <f>IF((COUNTIF('Metab Abbr iJR904'!$A:$A,"="&amp;G1178&amp;"") + COUNTIF('Metab Abbr iJR904'!$A:$A,"="&amp;G1178&amp;"(e)")) &gt; 0,"YES","NO")</f>
        <v>YES</v>
      </c>
      <c r="I1178" t="str">
        <f t="shared" si="99"/>
        <v>NO</v>
      </c>
    </row>
    <row r="1179" spans="1:9">
      <c r="A1179" t="s">
        <v>9254</v>
      </c>
      <c r="B1179" t="s">
        <v>9255</v>
      </c>
      <c r="C1179" t="str">
        <f t="shared" si="95"/>
        <v>NO</v>
      </c>
      <c r="D1179" t="str">
        <f t="shared" si="96"/>
        <v>NO</v>
      </c>
      <c r="E1179" t="str">
        <f t="shared" si="97"/>
        <v>NO</v>
      </c>
      <c r="F1179" t="str">
        <f t="shared" si="98"/>
        <v>NO</v>
      </c>
      <c r="H1179" t="str">
        <f>IF((COUNTIF('Metab Abbr iJR904'!$A:$A,"="&amp;G1179&amp;"") + COUNTIF('Metab Abbr iJR904'!$A:$A,"="&amp;G1179&amp;"(e)")) &gt; 0,"YES","NO")</f>
        <v>YES</v>
      </c>
      <c r="I1179" t="str">
        <f t="shared" si="99"/>
        <v>NO</v>
      </c>
    </row>
    <row r="1180" spans="1:9">
      <c r="A1180" t="s">
        <v>9256</v>
      </c>
      <c r="B1180" t="s">
        <v>9257</v>
      </c>
      <c r="C1180" t="str">
        <f t="shared" si="95"/>
        <v>NO</v>
      </c>
      <c r="D1180" t="str">
        <f t="shared" si="96"/>
        <v>NO</v>
      </c>
      <c r="E1180" t="str">
        <f t="shared" si="97"/>
        <v>NO</v>
      </c>
      <c r="F1180" t="str">
        <f t="shared" si="98"/>
        <v>NO</v>
      </c>
      <c r="H1180" t="str">
        <f>IF((COUNTIF('Metab Abbr iJR904'!$A:$A,"="&amp;G1180&amp;"") + COUNTIF('Metab Abbr iJR904'!$A:$A,"="&amp;G1180&amp;"(e)")) &gt; 0,"YES","NO")</f>
        <v>YES</v>
      </c>
      <c r="I1180" t="str">
        <f t="shared" si="99"/>
        <v>NO</v>
      </c>
    </row>
    <row r="1181" spans="1:9">
      <c r="A1181" t="s">
        <v>9258</v>
      </c>
      <c r="B1181" t="s">
        <v>9259</v>
      </c>
      <c r="C1181" t="str">
        <f t="shared" si="95"/>
        <v>NO</v>
      </c>
      <c r="D1181" t="str">
        <f t="shared" si="96"/>
        <v>NO</v>
      </c>
      <c r="E1181" t="str">
        <f t="shared" si="97"/>
        <v>NO</v>
      </c>
      <c r="F1181" t="str">
        <f t="shared" si="98"/>
        <v>NO</v>
      </c>
      <c r="H1181" t="str">
        <f>IF((COUNTIF('Metab Abbr iJR904'!$A:$A,"="&amp;G1181&amp;"") + COUNTIF('Metab Abbr iJR904'!$A:$A,"="&amp;G1181&amp;"(e)")) &gt; 0,"YES","NO")</f>
        <v>YES</v>
      </c>
      <c r="I1181" t="str">
        <f t="shared" si="99"/>
        <v>NO</v>
      </c>
    </row>
    <row r="1182" spans="1:9">
      <c r="A1182" t="s">
        <v>9260</v>
      </c>
      <c r="B1182" t="s">
        <v>9261</v>
      </c>
      <c r="C1182" t="str">
        <f t="shared" si="95"/>
        <v>NO</v>
      </c>
      <c r="D1182" t="str">
        <f t="shared" si="96"/>
        <v>NO</v>
      </c>
      <c r="E1182" t="str">
        <f t="shared" si="97"/>
        <v>NO</v>
      </c>
      <c r="F1182" t="str">
        <f t="shared" si="98"/>
        <v>NO</v>
      </c>
      <c r="H1182" t="str">
        <f>IF((COUNTIF('Metab Abbr iJR904'!$A:$A,"="&amp;G1182&amp;"") + COUNTIF('Metab Abbr iJR904'!$A:$A,"="&amp;G1182&amp;"(e)")) &gt; 0,"YES","NO")</f>
        <v>YES</v>
      </c>
      <c r="I1182" t="str">
        <f t="shared" si="99"/>
        <v>NO</v>
      </c>
    </row>
    <row r="1183" spans="1:9">
      <c r="A1183" t="s">
        <v>9264</v>
      </c>
      <c r="B1183" t="s">
        <v>9265</v>
      </c>
      <c r="C1183" t="str">
        <f t="shared" si="95"/>
        <v>NO</v>
      </c>
      <c r="D1183" t="str">
        <f t="shared" si="96"/>
        <v>NO</v>
      </c>
      <c r="E1183" t="str">
        <f t="shared" si="97"/>
        <v>NO</v>
      </c>
      <c r="F1183" t="str">
        <f t="shared" si="98"/>
        <v>NO</v>
      </c>
      <c r="H1183" t="str">
        <f>IF((COUNTIF('Metab Abbr iJR904'!$A:$A,"="&amp;G1183&amp;"") + COUNTIF('Metab Abbr iJR904'!$A:$A,"="&amp;G1183&amp;"(e)")) &gt; 0,"YES","NO")</f>
        <v>YES</v>
      </c>
      <c r="I1183" t="str">
        <f t="shared" si="99"/>
        <v>NO</v>
      </c>
    </row>
    <row r="1184" spans="1:9">
      <c r="A1184" t="s">
        <v>9266</v>
      </c>
      <c r="B1184" t="s">
        <v>9267</v>
      </c>
      <c r="C1184" t="str">
        <f t="shared" si="95"/>
        <v>NO</v>
      </c>
      <c r="D1184" t="str">
        <f t="shared" si="96"/>
        <v>NO</v>
      </c>
      <c r="E1184" t="str">
        <f t="shared" si="97"/>
        <v>NO</v>
      </c>
      <c r="F1184" t="str">
        <f t="shared" si="98"/>
        <v>NO</v>
      </c>
      <c r="H1184" t="str">
        <f>IF((COUNTIF('Metab Abbr iJR904'!$A:$A,"="&amp;G1184&amp;"") + COUNTIF('Metab Abbr iJR904'!$A:$A,"="&amp;G1184&amp;"(e)")) &gt; 0,"YES","NO")</f>
        <v>YES</v>
      </c>
      <c r="I1184" t="str">
        <f t="shared" si="99"/>
        <v>NO</v>
      </c>
    </row>
    <row r="1185" spans="1:9">
      <c r="A1185" t="s">
        <v>9268</v>
      </c>
      <c r="B1185" t="s">
        <v>9269</v>
      </c>
      <c r="C1185" t="str">
        <f t="shared" si="95"/>
        <v>NO</v>
      </c>
      <c r="D1185" t="str">
        <f t="shared" si="96"/>
        <v>NO</v>
      </c>
      <c r="E1185" t="str">
        <f t="shared" si="97"/>
        <v>NO</v>
      </c>
      <c r="F1185" t="str">
        <f t="shared" si="98"/>
        <v>NO</v>
      </c>
      <c r="H1185" t="str">
        <f>IF((COUNTIF('Metab Abbr iJR904'!$A:$A,"="&amp;G1185&amp;"") + COUNTIF('Metab Abbr iJR904'!$A:$A,"="&amp;G1185&amp;"(e)")) &gt; 0,"YES","NO")</f>
        <v>YES</v>
      </c>
      <c r="I1185" t="str">
        <f t="shared" si="99"/>
        <v>NO</v>
      </c>
    </row>
    <row r="1186" spans="1:9">
      <c r="A1186" t="s">
        <v>9270</v>
      </c>
      <c r="B1186" t="s">
        <v>9271</v>
      </c>
      <c r="C1186" t="str">
        <f t="shared" si="95"/>
        <v>NO</v>
      </c>
      <c r="D1186" t="str">
        <f t="shared" si="96"/>
        <v>NO</v>
      </c>
      <c r="E1186" t="str">
        <f t="shared" si="97"/>
        <v>NO</v>
      </c>
      <c r="F1186" t="str">
        <f t="shared" si="98"/>
        <v>NO</v>
      </c>
      <c r="H1186" t="str">
        <f>IF((COUNTIF('Metab Abbr iJR904'!$A:$A,"="&amp;G1186&amp;"") + COUNTIF('Metab Abbr iJR904'!$A:$A,"="&amp;G1186&amp;"(e)")) &gt; 0,"YES","NO")</f>
        <v>YES</v>
      </c>
      <c r="I1186" t="str">
        <f t="shared" si="99"/>
        <v>NO</v>
      </c>
    </row>
    <row r="1187" spans="1:9">
      <c r="A1187" t="s">
        <v>9272</v>
      </c>
      <c r="B1187" t="s">
        <v>9273</v>
      </c>
      <c r="C1187" t="str">
        <f t="shared" si="95"/>
        <v>NO</v>
      </c>
      <c r="D1187" t="str">
        <f t="shared" si="96"/>
        <v>NO</v>
      </c>
      <c r="E1187" t="str">
        <f t="shared" si="97"/>
        <v>NO</v>
      </c>
      <c r="F1187" t="str">
        <f t="shared" si="98"/>
        <v>NO</v>
      </c>
      <c r="H1187" t="str">
        <f>IF((COUNTIF('Metab Abbr iJR904'!$A:$A,"="&amp;G1187&amp;"") + COUNTIF('Metab Abbr iJR904'!$A:$A,"="&amp;G1187&amp;"(e)")) &gt; 0,"YES","NO")</f>
        <v>YES</v>
      </c>
      <c r="I1187" t="str">
        <f t="shared" si="99"/>
        <v>NO</v>
      </c>
    </row>
    <row r="1188" spans="1:9">
      <c r="A1188" t="s">
        <v>9274</v>
      </c>
      <c r="B1188" t="s">
        <v>9275</v>
      </c>
      <c r="C1188" t="str">
        <f t="shared" si="95"/>
        <v>NO</v>
      </c>
      <c r="D1188" t="str">
        <f t="shared" si="96"/>
        <v>NO</v>
      </c>
      <c r="E1188" t="str">
        <f t="shared" si="97"/>
        <v>NO</v>
      </c>
      <c r="F1188" t="str">
        <f t="shared" si="98"/>
        <v>NO</v>
      </c>
      <c r="H1188" t="str">
        <f>IF((COUNTIF('Metab Abbr iJR904'!$A:$A,"="&amp;G1188&amp;"") + COUNTIF('Metab Abbr iJR904'!$A:$A,"="&amp;G1188&amp;"(e)")) &gt; 0,"YES","NO")</f>
        <v>YES</v>
      </c>
      <c r="I1188" t="str">
        <f t="shared" si="99"/>
        <v>NO</v>
      </c>
    </row>
    <row r="1189" spans="1:9">
      <c r="A1189" t="s">
        <v>9276</v>
      </c>
      <c r="B1189" t="s">
        <v>9277</v>
      </c>
      <c r="C1189" t="str">
        <f t="shared" si="95"/>
        <v>NO</v>
      </c>
      <c r="D1189" t="str">
        <f t="shared" si="96"/>
        <v>NO</v>
      </c>
      <c r="E1189" t="str">
        <f t="shared" si="97"/>
        <v>NO</v>
      </c>
      <c r="F1189" t="str">
        <f t="shared" si="98"/>
        <v>NO</v>
      </c>
      <c r="H1189" t="str">
        <f>IF((COUNTIF('Metab Abbr iJR904'!$A:$A,"="&amp;G1189&amp;"") + COUNTIF('Metab Abbr iJR904'!$A:$A,"="&amp;G1189&amp;"(e)")) &gt; 0,"YES","NO")</f>
        <v>YES</v>
      </c>
      <c r="I1189" t="str">
        <f t="shared" si="99"/>
        <v>NO</v>
      </c>
    </row>
    <row r="1190" spans="1:9">
      <c r="A1190" t="s">
        <v>9278</v>
      </c>
      <c r="B1190" t="s">
        <v>9279</v>
      </c>
      <c r="C1190" t="str">
        <f t="shared" si="95"/>
        <v>NO</v>
      </c>
      <c r="D1190" t="str">
        <f t="shared" si="96"/>
        <v>NO</v>
      </c>
      <c r="E1190" t="str">
        <f t="shared" si="97"/>
        <v>NO</v>
      </c>
      <c r="F1190" t="str">
        <f t="shared" si="98"/>
        <v>NO</v>
      </c>
      <c r="H1190" t="str">
        <f>IF((COUNTIF('Metab Abbr iJR904'!$A:$A,"="&amp;G1190&amp;"") + COUNTIF('Metab Abbr iJR904'!$A:$A,"="&amp;G1190&amp;"(e)")) &gt; 0,"YES","NO")</f>
        <v>YES</v>
      </c>
      <c r="I1190" t="str">
        <f t="shared" si="99"/>
        <v>NO</v>
      </c>
    </row>
    <row r="1191" spans="1:9">
      <c r="A1191" t="s">
        <v>9280</v>
      </c>
      <c r="B1191" t="s">
        <v>9281</v>
      </c>
      <c r="C1191" t="str">
        <f t="shared" si="95"/>
        <v>NO</v>
      </c>
      <c r="D1191" t="str">
        <f t="shared" si="96"/>
        <v>NO</v>
      </c>
      <c r="E1191" t="str">
        <f t="shared" si="97"/>
        <v>NO</v>
      </c>
      <c r="F1191" t="str">
        <f t="shared" si="98"/>
        <v>NO</v>
      </c>
      <c r="H1191" t="str">
        <f>IF((COUNTIF('Metab Abbr iJR904'!$A:$A,"="&amp;G1191&amp;"") + COUNTIF('Metab Abbr iJR904'!$A:$A,"="&amp;G1191&amp;"(e)")) &gt; 0,"YES","NO")</f>
        <v>YES</v>
      </c>
      <c r="I1191" t="str">
        <f t="shared" si="99"/>
        <v>NO</v>
      </c>
    </row>
    <row r="1192" spans="1:9">
      <c r="A1192" t="s">
        <v>9282</v>
      </c>
      <c r="B1192" t="s">
        <v>9283</v>
      </c>
      <c r="C1192" t="str">
        <f t="shared" si="95"/>
        <v>NO</v>
      </c>
      <c r="D1192" t="str">
        <f t="shared" si="96"/>
        <v>NO</v>
      </c>
      <c r="E1192" t="str">
        <f t="shared" si="97"/>
        <v>NO</v>
      </c>
      <c r="F1192" t="str">
        <f t="shared" si="98"/>
        <v>NO</v>
      </c>
      <c r="H1192" t="str">
        <f>IF((COUNTIF('Metab Abbr iJR904'!$A:$A,"="&amp;G1192&amp;"") + COUNTIF('Metab Abbr iJR904'!$A:$A,"="&amp;G1192&amp;"(e)")) &gt; 0,"YES","NO")</f>
        <v>YES</v>
      </c>
      <c r="I1192" t="str">
        <f t="shared" si="99"/>
        <v>NO</v>
      </c>
    </row>
    <row r="1193" spans="1:9">
      <c r="A1193" t="s">
        <v>9284</v>
      </c>
      <c r="B1193" t="s">
        <v>9285</v>
      </c>
      <c r="C1193" t="str">
        <f t="shared" si="95"/>
        <v>NO</v>
      </c>
      <c r="D1193" t="str">
        <f t="shared" si="96"/>
        <v>NO</v>
      </c>
      <c r="E1193" t="str">
        <f t="shared" si="97"/>
        <v>NO</v>
      </c>
      <c r="F1193" t="str">
        <f t="shared" si="98"/>
        <v>NO</v>
      </c>
      <c r="H1193" t="str">
        <f>IF((COUNTIF('Metab Abbr iJR904'!$A:$A,"="&amp;G1193&amp;"") + COUNTIF('Metab Abbr iJR904'!$A:$A,"="&amp;G1193&amp;"(e)")) &gt; 0,"YES","NO")</f>
        <v>YES</v>
      </c>
      <c r="I1193" t="str">
        <f t="shared" si="99"/>
        <v>NO</v>
      </c>
    </row>
    <row r="1194" spans="1:9">
      <c r="A1194" t="s">
        <v>9286</v>
      </c>
      <c r="B1194" t="s">
        <v>9287</v>
      </c>
      <c r="C1194" t="str">
        <f t="shared" si="95"/>
        <v>NO</v>
      </c>
      <c r="D1194" t="str">
        <f t="shared" si="96"/>
        <v>NO</v>
      </c>
      <c r="E1194" t="str">
        <f t="shared" si="97"/>
        <v>NO</v>
      </c>
      <c r="F1194" t="str">
        <f t="shared" si="98"/>
        <v>NO</v>
      </c>
      <c r="H1194" t="str">
        <f>IF((COUNTIF('Metab Abbr iJR904'!$A:$A,"="&amp;G1194&amp;"") + COUNTIF('Metab Abbr iJR904'!$A:$A,"="&amp;G1194&amp;"(e)")) &gt; 0,"YES","NO")</f>
        <v>YES</v>
      </c>
      <c r="I1194" t="str">
        <f t="shared" si="99"/>
        <v>NO</v>
      </c>
    </row>
    <row r="1195" spans="1:9">
      <c r="A1195" t="s">
        <v>9288</v>
      </c>
      <c r="B1195" t="s">
        <v>9289</v>
      </c>
      <c r="C1195" t="str">
        <f t="shared" si="95"/>
        <v>NO</v>
      </c>
      <c r="D1195" t="str">
        <f t="shared" si="96"/>
        <v>NO</v>
      </c>
      <c r="E1195" t="str">
        <f t="shared" si="97"/>
        <v>NO</v>
      </c>
      <c r="F1195" t="str">
        <f t="shared" si="98"/>
        <v>NO</v>
      </c>
      <c r="H1195" t="str">
        <f>IF((COUNTIF('Metab Abbr iJR904'!$A:$A,"="&amp;G1195&amp;"") + COUNTIF('Metab Abbr iJR904'!$A:$A,"="&amp;G1195&amp;"(e)")) &gt; 0,"YES","NO")</f>
        <v>YES</v>
      </c>
      <c r="I1195" t="str">
        <f t="shared" si="99"/>
        <v>NO</v>
      </c>
    </row>
    <row r="1196" spans="1:9">
      <c r="A1196" t="s">
        <v>9290</v>
      </c>
      <c r="B1196" t="s">
        <v>9291</v>
      </c>
      <c r="C1196" t="str">
        <f t="shared" si="95"/>
        <v>NO</v>
      </c>
      <c r="D1196" t="str">
        <f t="shared" si="96"/>
        <v>NO</v>
      </c>
      <c r="E1196" t="str">
        <f t="shared" si="97"/>
        <v>NO</v>
      </c>
      <c r="F1196" t="str">
        <f t="shared" si="98"/>
        <v>NO</v>
      </c>
      <c r="H1196" t="str">
        <f>IF((COUNTIF('Metab Abbr iJR904'!$A:$A,"="&amp;G1196&amp;"") + COUNTIF('Metab Abbr iJR904'!$A:$A,"="&amp;G1196&amp;"(e)")) &gt; 0,"YES","NO")</f>
        <v>YES</v>
      </c>
      <c r="I1196" t="str">
        <f t="shared" si="99"/>
        <v>NO</v>
      </c>
    </row>
    <row r="1197" spans="1:9">
      <c r="A1197" t="s">
        <v>9292</v>
      </c>
      <c r="B1197" t="s">
        <v>9293</v>
      </c>
      <c r="C1197" t="str">
        <f t="shared" si="95"/>
        <v>NO</v>
      </c>
      <c r="D1197" t="str">
        <f t="shared" si="96"/>
        <v>NO</v>
      </c>
      <c r="E1197" t="str">
        <f t="shared" si="97"/>
        <v>NO</v>
      </c>
      <c r="F1197" t="str">
        <f t="shared" si="98"/>
        <v>NO</v>
      </c>
      <c r="H1197" t="str">
        <f>IF((COUNTIF('Metab Abbr iJR904'!$A:$A,"="&amp;G1197&amp;"") + COUNTIF('Metab Abbr iJR904'!$A:$A,"="&amp;G1197&amp;"(e)")) &gt; 0,"YES","NO")</f>
        <v>YES</v>
      </c>
      <c r="I1197" t="str">
        <f t="shared" si="99"/>
        <v>NO</v>
      </c>
    </row>
    <row r="1198" spans="1:9">
      <c r="A1198" t="s">
        <v>9294</v>
      </c>
      <c r="B1198" t="s">
        <v>9295</v>
      </c>
      <c r="C1198" t="str">
        <f t="shared" si="95"/>
        <v>NO</v>
      </c>
      <c r="D1198" t="str">
        <f t="shared" si="96"/>
        <v>NO</v>
      </c>
      <c r="E1198" t="str">
        <f t="shared" si="97"/>
        <v>NO</v>
      </c>
      <c r="F1198" t="str">
        <f t="shared" si="98"/>
        <v>NO</v>
      </c>
      <c r="H1198" t="str">
        <f>IF((COUNTIF('Metab Abbr iJR904'!$A:$A,"="&amp;G1198&amp;"") + COUNTIF('Metab Abbr iJR904'!$A:$A,"="&amp;G1198&amp;"(e)")) &gt; 0,"YES","NO")</f>
        <v>YES</v>
      </c>
      <c r="I1198" t="str">
        <f t="shared" si="99"/>
        <v>NO</v>
      </c>
    </row>
    <row r="1199" spans="1:9">
      <c r="A1199" t="s">
        <v>9296</v>
      </c>
      <c r="B1199" t="s">
        <v>9297</v>
      </c>
      <c r="C1199" t="str">
        <f t="shared" si="95"/>
        <v>NO</v>
      </c>
      <c r="D1199" t="str">
        <f t="shared" si="96"/>
        <v>NO</v>
      </c>
      <c r="E1199" t="str">
        <f t="shared" si="97"/>
        <v>NO</v>
      </c>
      <c r="F1199" t="str">
        <f t="shared" si="98"/>
        <v>NO</v>
      </c>
      <c r="H1199" t="str">
        <f>IF((COUNTIF('Metab Abbr iJR904'!$A:$A,"="&amp;G1199&amp;"") + COUNTIF('Metab Abbr iJR904'!$A:$A,"="&amp;G1199&amp;"(e)")) &gt; 0,"YES","NO")</f>
        <v>YES</v>
      </c>
      <c r="I1199" t="str">
        <f t="shared" si="99"/>
        <v>NO</v>
      </c>
    </row>
    <row r="1200" spans="1:9">
      <c r="A1200" t="s">
        <v>9298</v>
      </c>
      <c r="B1200" t="s">
        <v>9299</v>
      </c>
      <c r="C1200" t="str">
        <f t="shared" si="95"/>
        <v>NO</v>
      </c>
      <c r="D1200" t="str">
        <f t="shared" si="96"/>
        <v>NO</v>
      </c>
      <c r="E1200" t="str">
        <f t="shared" si="97"/>
        <v>NO</v>
      </c>
      <c r="F1200" t="str">
        <f t="shared" si="98"/>
        <v>NO</v>
      </c>
      <c r="H1200" t="str">
        <f>IF((COUNTIF('Metab Abbr iJR904'!$A:$A,"="&amp;G1200&amp;"") + COUNTIF('Metab Abbr iJR904'!$A:$A,"="&amp;G1200&amp;"(e)")) &gt; 0,"YES","NO")</f>
        <v>YES</v>
      </c>
      <c r="I1200" t="str">
        <f t="shared" si="99"/>
        <v>NO</v>
      </c>
    </row>
    <row r="1201" spans="1:9">
      <c r="A1201" t="s">
        <v>9300</v>
      </c>
      <c r="B1201" t="s">
        <v>9301</v>
      </c>
      <c r="C1201" t="str">
        <f t="shared" si="95"/>
        <v>NO</v>
      </c>
      <c r="D1201" t="str">
        <f t="shared" si="96"/>
        <v>NO</v>
      </c>
      <c r="E1201" t="str">
        <f t="shared" si="97"/>
        <v>NO</v>
      </c>
      <c r="F1201" t="str">
        <f t="shared" si="98"/>
        <v>NO</v>
      </c>
      <c r="H1201" t="str">
        <f>IF((COUNTIF('Metab Abbr iJR904'!$A:$A,"="&amp;G1201&amp;"") + COUNTIF('Metab Abbr iJR904'!$A:$A,"="&amp;G1201&amp;"(e)")) &gt; 0,"YES","NO")</f>
        <v>YES</v>
      </c>
      <c r="I1201" t="str">
        <f t="shared" si="99"/>
        <v>NO</v>
      </c>
    </row>
    <row r="1202" spans="1:9">
      <c r="A1202" t="s">
        <v>9302</v>
      </c>
      <c r="B1202" t="s">
        <v>9303</v>
      </c>
      <c r="C1202" t="str">
        <f t="shared" si="95"/>
        <v>NO</v>
      </c>
      <c r="D1202" t="str">
        <f t="shared" si="96"/>
        <v>NO</v>
      </c>
      <c r="E1202" t="str">
        <f t="shared" si="97"/>
        <v>NO</v>
      </c>
      <c r="F1202" t="str">
        <f t="shared" si="98"/>
        <v>NO</v>
      </c>
      <c r="H1202" t="str">
        <f>IF((COUNTIF('Metab Abbr iJR904'!$A:$A,"="&amp;G1202&amp;"") + COUNTIF('Metab Abbr iJR904'!$A:$A,"="&amp;G1202&amp;"(e)")) &gt; 0,"YES","NO")</f>
        <v>YES</v>
      </c>
      <c r="I1202" t="str">
        <f t="shared" si="99"/>
        <v>NO</v>
      </c>
    </row>
    <row r="1203" spans="1:9">
      <c r="A1203" t="s">
        <v>9304</v>
      </c>
      <c r="B1203" t="s">
        <v>9305</v>
      </c>
      <c r="C1203" t="str">
        <f t="shared" si="95"/>
        <v>NO</v>
      </c>
      <c r="D1203" t="str">
        <f t="shared" si="96"/>
        <v>NO</v>
      </c>
      <c r="E1203" t="str">
        <f t="shared" si="97"/>
        <v>NO</v>
      </c>
      <c r="F1203" t="str">
        <f t="shared" si="98"/>
        <v>NO</v>
      </c>
      <c r="H1203" t="str">
        <f>IF((COUNTIF('Metab Abbr iJR904'!$A:$A,"="&amp;G1203&amp;"") + COUNTIF('Metab Abbr iJR904'!$A:$A,"="&amp;G1203&amp;"(e)")) &gt; 0,"YES","NO")</f>
        <v>YES</v>
      </c>
      <c r="I1203" t="str">
        <f t="shared" si="99"/>
        <v>NO</v>
      </c>
    </row>
    <row r="1204" spans="1:9">
      <c r="A1204" t="s">
        <v>9306</v>
      </c>
      <c r="B1204" t="s">
        <v>9307</v>
      </c>
      <c r="C1204" t="str">
        <f t="shared" si="95"/>
        <v>NO</v>
      </c>
      <c r="D1204" t="str">
        <f t="shared" si="96"/>
        <v>NO</v>
      </c>
      <c r="E1204" t="str">
        <f t="shared" si="97"/>
        <v>NO</v>
      </c>
      <c r="F1204" t="str">
        <f t="shared" si="98"/>
        <v>NO</v>
      </c>
      <c r="H1204" t="str">
        <f>IF((COUNTIF('Metab Abbr iJR904'!$A:$A,"="&amp;G1204&amp;"") + COUNTIF('Metab Abbr iJR904'!$A:$A,"="&amp;G1204&amp;"(e)")) &gt; 0,"YES","NO")</f>
        <v>YES</v>
      </c>
      <c r="I1204" t="str">
        <f t="shared" si="99"/>
        <v>NO</v>
      </c>
    </row>
    <row r="1205" spans="1:9">
      <c r="A1205" t="s">
        <v>9308</v>
      </c>
      <c r="B1205" t="s">
        <v>9309</v>
      </c>
      <c r="C1205" t="str">
        <f t="shared" si="95"/>
        <v>NO</v>
      </c>
      <c r="D1205" t="str">
        <f t="shared" si="96"/>
        <v>NO</v>
      </c>
      <c r="E1205" t="str">
        <f t="shared" si="97"/>
        <v>NO</v>
      </c>
      <c r="F1205" t="str">
        <f t="shared" si="98"/>
        <v>NO</v>
      </c>
      <c r="H1205" t="str">
        <f>IF((COUNTIF('Metab Abbr iJR904'!$A:$A,"="&amp;G1205&amp;"") + COUNTIF('Metab Abbr iJR904'!$A:$A,"="&amp;G1205&amp;"(e)")) &gt; 0,"YES","NO")</f>
        <v>YES</v>
      </c>
      <c r="I1205" t="str">
        <f t="shared" si="99"/>
        <v>NO</v>
      </c>
    </row>
    <row r="1206" spans="1:9">
      <c r="A1206" t="s">
        <v>9310</v>
      </c>
      <c r="B1206" t="s">
        <v>9311</v>
      </c>
      <c r="C1206" t="str">
        <f t="shared" si="95"/>
        <v>NO</v>
      </c>
      <c r="D1206" t="str">
        <f t="shared" si="96"/>
        <v>NO</v>
      </c>
      <c r="E1206" t="str">
        <f t="shared" si="97"/>
        <v>NO</v>
      </c>
      <c r="F1206" t="str">
        <f t="shared" si="98"/>
        <v>NO</v>
      </c>
      <c r="H1206" t="str">
        <f>IF((COUNTIF('Metab Abbr iJR904'!$A:$A,"="&amp;G1206&amp;"") + COUNTIF('Metab Abbr iJR904'!$A:$A,"="&amp;G1206&amp;"(e)")) &gt; 0,"YES","NO")</f>
        <v>YES</v>
      </c>
      <c r="I1206" t="str">
        <f t="shared" si="99"/>
        <v>NO</v>
      </c>
    </row>
    <row r="1207" spans="1:9">
      <c r="A1207" t="s">
        <v>9312</v>
      </c>
      <c r="B1207" t="s">
        <v>9313</v>
      </c>
      <c r="C1207" t="str">
        <f t="shared" si="95"/>
        <v>NO</v>
      </c>
      <c r="D1207" t="str">
        <f t="shared" si="96"/>
        <v>NO</v>
      </c>
      <c r="E1207" t="str">
        <f t="shared" si="97"/>
        <v>NO</v>
      </c>
      <c r="F1207" t="str">
        <f t="shared" si="98"/>
        <v>NO</v>
      </c>
      <c r="H1207" t="str">
        <f>IF((COUNTIF('Metab Abbr iJR904'!$A:$A,"="&amp;G1207&amp;"") + COUNTIF('Metab Abbr iJR904'!$A:$A,"="&amp;G1207&amp;"(e)")) &gt; 0,"YES","NO")</f>
        <v>YES</v>
      </c>
      <c r="I1207" t="str">
        <f t="shared" si="99"/>
        <v>NO</v>
      </c>
    </row>
    <row r="1208" spans="1:9">
      <c r="A1208" t="s">
        <v>9314</v>
      </c>
      <c r="B1208" t="s">
        <v>9315</v>
      </c>
      <c r="C1208" t="str">
        <f t="shared" si="95"/>
        <v>NO</v>
      </c>
      <c r="D1208" t="str">
        <f t="shared" si="96"/>
        <v>NO</v>
      </c>
      <c r="E1208" t="str">
        <f t="shared" si="97"/>
        <v>NO</v>
      </c>
      <c r="F1208" t="str">
        <f t="shared" si="98"/>
        <v>NO</v>
      </c>
      <c r="H1208" t="str">
        <f>IF((COUNTIF('Metab Abbr iJR904'!$A:$A,"="&amp;G1208&amp;"") + COUNTIF('Metab Abbr iJR904'!$A:$A,"="&amp;G1208&amp;"(e)")) &gt; 0,"YES","NO")</f>
        <v>YES</v>
      </c>
      <c r="I1208" t="str">
        <f t="shared" si="99"/>
        <v>NO</v>
      </c>
    </row>
    <row r="1209" spans="1:9">
      <c r="A1209" t="s">
        <v>9318</v>
      </c>
      <c r="B1209" t="s">
        <v>9319</v>
      </c>
      <c r="C1209" t="str">
        <f t="shared" si="95"/>
        <v>NO</v>
      </c>
      <c r="D1209" t="str">
        <f t="shared" si="96"/>
        <v>NO</v>
      </c>
      <c r="E1209" t="str">
        <f t="shared" si="97"/>
        <v>NO</v>
      </c>
      <c r="F1209" t="str">
        <f t="shared" si="98"/>
        <v>NO</v>
      </c>
      <c r="H1209" t="str">
        <f>IF((COUNTIF('Metab Abbr iJR904'!$A:$A,"="&amp;G1209&amp;"") + COUNTIF('Metab Abbr iJR904'!$A:$A,"="&amp;G1209&amp;"(e)")) &gt; 0,"YES","NO")</f>
        <v>YES</v>
      </c>
      <c r="I1209" t="str">
        <f t="shared" si="99"/>
        <v>NO</v>
      </c>
    </row>
    <row r="1210" spans="1:9">
      <c r="A1210" t="s">
        <v>9320</v>
      </c>
      <c r="B1210" t="s">
        <v>9321</v>
      </c>
      <c r="C1210" t="str">
        <f t="shared" si="95"/>
        <v>NO</v>
      </c>
      <c r="D1210" t="str">
        <f t="shared" si="96"/>
        <v>NO</v>
      </c>
      <c r="E1210" t="str">
        <f t="shared" si="97"/>
        <v>NO</v>
      </c>
      <c r="F1210" t="str">
        <f t="shared" si="98"/>
        <v>NO</v>
      </c>
      <c r="H1210" t="str">
        <f>IF((COUNTIF('Metab Abbr iJR904'!$A:$A,"="&amp;G1210&amp;"") + COUNTIF('Metab Abbr iJR904'!$A:$A,"="&amp;G1210&amp;"(e)")) &gt; 0,"YES","NO")</f>
        <v>YES</v>
      </c>
      <c r="I1210" t="str">
        <f t="shared" si="99"/>
        <v>NO</v>
      </c>
    </row>
    <row r="1211" spans="1:9">
      <c r="A1211" t="s">
        <v>9322</v>
      </c>
      <c r="B1211" t="s">
        <v>9323</v>
      </c>
      <c r="C1211" t="str">
        <f t="shared" si="95"/>
        <v>NO</v>
      </c>
      <c r="D1211" t="str">
        <f t="shared" si="96"/>
        <v>NO</v>
      </c>
      <c r="E1211" t="str">
        <f t="shared" si="97"/>
        <v>NO</v>
      </c>
      <c r="F1211" t="str">
        <f t="shared" si="98"/>
        <v>NO</v>
      </c>
      <c r="H1211" t="str">
        <f>IF((COUNTIF('Metab Abbr iJR904'!$A:$A,"="&amp;G1211&amp;"") + COUNTIF('Metab Abbr iJR904'!$A:$A,"="&amp;G1211&amp;"(e)")) &gt; 0,"YES","NO")</f>
        <v>YES</v>
      </c>
      <c r="I1211" t="str">
        <f t="shared" si="99"/>
        <v>NO</v>
      </c>
    </row>
    <row r="1212" spans="1:9">
      <c r="A1212" t="s">
        <v>9324</v>
      </c>
      <c r="B1212" t="s">
        <v>9325</v>
      </c>
      <c r="C1212" t="str">
        <f t="shared" si="95"/>
        <v>NO</v>
      </c>
      <c r="D1212" t="str">
        <f t="shared" si="96"/>
        <v>NO</v>
      </c>
      <c r="E1212" t="str">
        <f t="shared" si="97"/>
        <v>NO</v>
      </c>
      <c r="F1212" t="str">
        <f t="shared" si="98"/>
        <v>NO</v>
      </c>
      <c r="H1212" t="str">
        <f>IF((COUNTIF('Metab Abbr iJR904'!$A:$A,"="&amp;G1212&amp;"") + COUNTIF('Metab Abbr iJR904'!$A:$A,"="&amp;G1212&amp;"(e)")) &gt; 0,"YES","NO")</f>
        <v>YES</v>
      </c>
      <c r="I1212" t="str">
        <f t="shared" si="99"/>
        <v>NO</v>
      </c>
    </row>
    <row r="1213" spans="1:9">
      <c r="A1213" t="s">
        <v>9326</v>
      </c>
      <c r="B1213" t="s">
        <v>9327</v>
      </c>
      <c r="C1213" t="str">
        <f t="shared" si="95"/>
        <v>NO</v>
      </c>
      <c r="D1213" t="str">
        <f t="shared" si="96"/>
        <v>NO</v>
      </c>
      <c r="E1213" t="str">
        <f t="shared" si="97"/>
        <v>NO</v>
      </c>
      <c r="F1213" t="str">
        <f t="shared" si="98"/>
        <v>NO</v>
      </c>
      <c r="H1213" t="str">
        <f>IF((COUNTIF('Metab Abbr iJR904'!$A:$A,"="&amp;G1213&amp;"") + COUNTIF('Metab Abbr iJR904'!$A:$A,"="&amp;G1213&amp;"(e)")) &gt; 0,"YES","NO")</f>
        <v>YES</v>
      </c>
      <c r="I1213" t="str">
        <f t="shared" si="99"/>
        <v>NO</v>
      </c>
    </row>
    <row r="1214" spans="1:9">
      <c r="A1214" t="s">
        <v>9328</v>
      </c>
      <c r="B1214" t="s">
        <v>9329</v>
      </c>
      <c r="C1214" t="str">
        <f t="shared" si="95"/>
        <v>NO</v>
      </c>
      <c r="D1214" t="str">
        <f t="shared" si="96"/>
        <v>NO</v>
      </c>
      <c r="E1214" t="str">
        <f t="shared" si="97"/>
        <v>NO</v>
      </c>
      <c r="F1214" t="str">
        <f t="shared" si="98"/>
        <v>NO</v>
      </c>
      <c r="H1214" t="str">
        <f>IF((COUNTIF('Metab Abbr iJR904'!$A:$A,"="&amp;G1214&amp;"") + COUNTIF('Metab Abbr iJR904'!$A:$A,"="&amp;G1214&amp;"(e)")) &gt; 0,"YES","NO")</f>
        <v>YES</v>
      </c>
      <c r="I1214" t="str">
        <f t="shared" si="99"/>
        <v>NO</v>
      </c>
    </row>
    <row r="1215" spans="1:9">
      <c r="A1215" t="s">
        <v>9330</v>
      </c>
      <c r="B1215" t="s">
        <v>9331</v>
      </c>
      <c r="C1215" t="str">
        <f t="shared" si="95"/>
        <v>NO</v>
      </c>
      <c r="D1215" t="str">
        <f t="shared" si="96"/>
        <v>NO</v>
      </c>
      <c r="E1215" t="str">
        <f t="shared" si="97"/>
        <v>NO</v>
      </c>
      <c r="F1215" t="str">
        <f t="shared" si="98"/>
        <v>NO</v>
      </c>
      <c r="H1215" t="str">
        <f>IF((COUNTIF('Metab Abbr iJR904'!$A:$A,"="&amp;G1215&amp;"") + COUNTIF('Metab Abbr iJR904'!$A:$A,"="&amp;G1215&amp;"(e)")) &gt; 0,"YES","NO")</f>
        <v>YES</v>
      </c>
      <c r="I1215" t="str">
        <f t="shared" si="99"/>
        <v>NO</v>
      </c>
    </row>
    <row r="1216" spans="1:9">
      <c r="A1216" t="s">
        <v>9332</v>
      </c>
      <c r="B1216" t="s">
        <v>9333</v>
      </c>
      <c r="C1216" t="str">
        <f t="shared" si="95"/>
        <v>NO</v>
      </c>
      <c r="D1216" t="str">
        <f t="shared" si="96"/>
        <v>NO</v>
      </c>
      <c r="E1216" t="str">
        <f t="shared" si="97"/>
        <v>NO</v>
      </c>
      <c r="F1216" t="str">
        <f t="shared" si="98"/>
        <v>NO</v>
      </c>
      <c r="H1216" t="str">
        <f>IF((COUNTIF('Metab Abbr iJR904'!$A:$A,"="&amp;G1216&amp;"") + COUNTIF('Metab Abbr iJR904'!$A:$A,"="&amp;G1216&amp;"(e)")) &gt; 0,"YES","NO")</f>
        <v>YES</v>
      </c>
      <c r="I1216" t="str">
        <f t="shared" si="99"/>
        <v>NO</v>
      </c>
    </row>
    <row r="1217" spans="1:9">
      <c r="A1217" t="s">
        <v>9334</v>
      </c>
      <c r="B1217" t="s">
        <v>9335</v>
      </c>
      <c r="C1217" t="str">
        <f t="shared" si="95"/>
        <v>NO</v>
      </c>
      <c r="D1217" t="str">
        <f t="shared" si="96"/>
        <v>NO</v>
      </c>
      <c r="E1217" t="str">
        <f t="shared" si="97"/>
        <v>NO</v>
      </c>
      <c r="F1217" t="str">
        <f t="shared" si="98"/>
        <v>NO</v>
      </c>
      <c r="H1217" t="str">
        <f>IF((COUNTIF('Metab Abbr iJR904'!$A:$A,"="&amp;G1217&amp;"") + COUNTIF('Metab Abbr iJR904'!$A:$A,"="&amp;G1217&amp;"(e)")) &gt; 0,"YES","NO")</f>
        <v>YES</v>
      </c>
      <c r="I1217" t="str">
        <f t="shared" si="99"/>
        <v>NO</v>
      </c>
    </row>
    <row r="1218" spans="1:9">
      <c r="A1218" t="s">
        <v>9336</v>
      </c>
      <c r="B1218" t="s">
        <v>9337</v>
      </c>
      <c r="C1218" t="str">
        <f t="shared" ref="C1218:C1281" si="100">IF(COUNTIF(A1218,"=*tex"),"YES","NO")</f>
        <v>NO</v>
      </c>
      <c r="D1218" t="str">
        <f t="shared" ref="D1218:D1281" si="101">IF(COUNTIF(A1218,"=*tpp"),"YES","NO")</f>
        <v>NO</v>
      </c>
      <c r="E1218" t="str">
        <f t="shared" ref="E1218:E1281" si="102">IF(OR(COUNTIF(C1218,"=YES") &gt; 0,COUNTIF(D1218,"=YES") &gt; 0), "YES","NO")</f>
        <v>NO</v>
      </c>
      <c r="F1218" t="str">
        <f t="shared" ref="F1218:F1281" si="103">IF(OR(COUNTIF(D1218,"=YES") &gt; 0,COUNTIF(E1218,"=YES") &gt; 0), "YES","NO")</f>
        <v>NO</v>
      </c>
      <c r="H1218" t="str">
        <f>IF((COUNTIF('Metab Abbr iJR904'!$A:$A,"="&amp;G1218&amp;"") + COUNTIF('Metab Abbr iJR904'!$A:$A,"="&amp;G1218&amp;"(e)")) &gt; 0,"YES","NO")</f>
        <v>YES</v>
      </c>
      <c r="I1218" t="str">
        <f t="shared" ref="I1218:I1281" si="104">IF(AND(COUNTIF(E1218,"=YES")&gt;0,COUNTIF(H1218,"YES")&gt;0),"YES","NO")</f>
        <v>NO</v>
      </c>
    </row>
    <row r="1219" spans="1:9">
      <c r="A1219" t="s">
        <v>9338</v>
      </c>
      <c r="B1219" t="s">
        <v>9339</v>
      </c>
      <c r="C1219" t="str">
        <f t="shared" si="100"/>
        <v>NO</v>
      </c>
      <c r="D1219" t="str">
        <f t="shared" si="101"/>
        <v>NO</v>
      </c>
      <c r="E1219" t="str">
        <f t="shared" si="102"/>
        <v>NO</v>
      </c>
      <c r="F1219" t="str">
        <f t="shared" si="103"/>
        <v>NO</v>
      </c>
      <c r="H1219" t="str">
        <f>IF((COUNTIF('Metab Abbr iJR904'!$A:$A,"="&amp;G1219&amp;"") + COUNTIF('Metab Abbr iJR904'!$A:$A,"="&amp;G1219&amp;"(e)")) &gt; 0,"YES","NO")</f>
        <v>YES</v>
      </c>
      <c r="I1219" t="str">
        <f t="shared" si="104"/>
        <v>NO</v>
      </c>
    </row>
    <row r="1220" spans="1:9">
      <c r="A1220" t="s">
        <v>9340</v>
      </c>
      <c r="B1220" t="s">
        <v>9341</v>
      </c>
      <c r="C1220" t="str">
        <f t="shared" si="100"/>
        <v>NO</v>
      </c>
      <c r="D1220" t="str">
        <f t="shared" si="101"/>
        <v>NO</v>
      </c>
      <c r="E1220" t="str">
        <f t="shared" si="102"/>
        <v>NO</v>
      </c>
      <c r="F1220" t="str">
        <f t="shared" si="103"/>
        <v>NO</v>
      </c>
      <c r="H1220" t="str">
        <f>IF((COUNTIF('Metab Abbr iJR904'!$A:$A,"="&amp;G1220&amp;"") + COUNTIF('Metab Abbr iJR904'!$A:$A,"="&amp;G1220&amp;"(e)")) &gt; 0,"YES","NO")</f>
        <v>YES</v>
      </c>
      <c r="I1220" t="str">
        <f t="shared" si="104"/>
        <v>NO</v>
      </c>
    </row>
    <row r="1221" spans="1:9">
      <c r="A1221" t="s">
        <v>9342</v>
      </c>
      <c r="B1221" t="s">
        <v>9343</v>
      </c>
      <c r="C1221" t="str">
        <f t="shared" si="100"/>
        <v>NO</v>
      </c>
      <c r="D1221" t="str">
        <f t="shared" si="101"/>
        <v>NO</v>
      </c>
      <c r="E1221" t="str">
        <f t="shared" si="102"/>
        <v>NO</v>
      </c>
      <c r="F1221" t="str">
        <f t="shared" si="103"/>
        <v>NO</v>
      </c>
      <c r="H1221" t="str">
        <f>IF((COUNTIF('Metab Abbr iJR904'!$A:$A,"="&amp;G1221&amp;"") + COUNTIF('Metab Abbr iJR904'!$A:$A,"="&amp;G1221&amp;"(e)")) &gt; 0,"YES","NO")</f>
        <v>YES</v>
      </c>
      <c r="I1221" t="str">
        <f t="shared" si="104"/>
        <v>NO</v>
      </c>
    </row>
    <row r="1222" spans="1:9">
      <c r="A1222" t="s">
        <v>9344</v>
      </c>
      <c r="B1222" t="s">
        <v>9345</v>
      </c>
      <c r="C1222" t="str">
        <f t="shared" si="100"/>
        <v>NO</v>
      </c>
      <c r="D1222" t="str">
        <f t="shared" si="101"/>
        <v>NO</v>
      </c>
      <c r="E1222" t="str">
        <f t="shared" si="102"/>
        <v>NO</v>
      </c>
      <c r="F1222" t="str">
        <f t="shared" si="103"/>
        <v>NO</v>
      </c>
      <c r="H1222" t="str">
        <f>IF((COUNTIF('Metab Abbr iJR904'!$A:$A,"="&amp;G1222&amp;"") + COUNTIF('Metab Abbr iJR904'!$A:$A,"="&amp;G1222&amp;"(e)")) &gt; 0,"YES","NO")</f>
        <v>YES</v>
      </c>
      <c r="I1222" t="str">
        <f t="shared" si="104"/>
        <v>NO</v>
      </c>
    </row>
    <row r="1223" spans="1:9">
      <c r="A1223" t="s">
        <v>9346</v>
      </c>
      <c r="B1223" t="s">
        <v>9347</v>
      </c>
      <c r="C1223" t="str">
        <f t="shared" si="100"/>
        <v>NO</v>
      </c>
      <c r="D1223" t="str">
        <f t="shared" si="101"/>
        <v>NO</v>
      </c>
      <c r="E1223" t="str">
        <f t="shared" si="102"/>
        <v>NO</v>
      </c>
      <c r="F1223" t="str">
        <f t="shared" si="103"/>
        <v>NO</v>
      </c>
      <c r="H1223" t="str">
        <f>IF((COUNTIF('Metab Abbr iJR904'!$A:$A,"="&amp;G1223&amp;"") + COUNTIF('Metab Abbr iJR904'!$A:$A,"="&amp;G1223&amp;"(e)")) &gt; 0,"YES","NO")</f>
        <v>YES</v>
      </c>
      <c r="I1223" t="str">
        <f t="shared" si="104"/>
        <v>NO</v>
      </c>
    </row>
    <row r="1224" spans="1:9">
      <c r="A1224" t="s">
        <v>9348</v>
      </c>
      <c r="B1224" t="s">
        <v>9349</v>
      </c>
      <c r="C1224" t="str">
        <f t="shared" si="100"/>
        <v>NO</v>
      </c>
      <c r="D1224" t="str">
        <f t="shared" si="101"/>
        <v>NO</v>
      </c>
      <c r="E1224" t="str">
        <f t="shared" si="102"/>
        <v>NO</v>
      </c>
      <c r="F1224" t="str">
        <f t="shared" si="103"/>
        <v>NO</v>
      </c>
      <c r="H1224" t="str">
        <f>IF((COUNTIF('Metab Abbr iJR904'!$A:$A,"="&amp;G1224&amp;"") + COUNTIF('Metab Abbr iJR904'!$A:$A,"="&amp;G1224&amp;"(e)")) &gt; 0,"YES","NO")</f>
        <v>YES</v>
      </c>
      <c r="I1224" t="str">
        <f t="shared" si="104"/>
        <v>NO</v>
      </c>
    </row>
    <row r="1225" spans="1:9">
      <c r="A1225" t="s">
        <v>9350</v>
      </c>
      <c r="B1225" t="s">
        <v>9351</v>
      </c>
      <c r="C1225" t="str">
        <f t="shared" si="100"/>
        <v>NO</v>
      </c>
      <c r="D1225" t="str">
        <f t="shared" si="101"/>
        <v>NO</v>
      </c>
      <c r="E1225" t="str">
        <f t="shared" si="102"/>
        <v>NO</v>
      </c>
      <c r="F1225" t="str">
        <f t="shared" si="103"/>
        <v>NO</v>
      </c>
      <c r="H1225" t="str">
        <f>IF((COUNTIF('Metab Abbr iJR904'!$A:$A,"="&amp;G1225&amp;"") + COUNTIF('Metab Abbr iJR904'!$A:$A,"="&amp;G1225&amp;"(e)")) &gt; 0,"YES","NO")</f>
        <v>YES</v>
      </c>
      <c r="I1225" t="str">
        <f t="shared" si="104"/>
        <v>NO</v>
      </c>
    </row>
    <row r="1226" spans="1:9">
      <c r="A1226" t="s">
        <v>9352</v>
      </c>
      <c r="B1226" t="s">
        <v>9353</v>
      </c>
      <c r="C1226" t="str">
        <f t="shared" si="100"/>
        <v>NO</v>
      </c>
      <c r="D1226" t="str">
        <f t="shared" si="101"/>
        <v>NO</v>
      </c>
      <c r="E1226" t="str">
        <f t="shared" si="102"/>
        <v>NO</v>
      </c>
      <c r="F1226" t="str">
        <f t="shared" si="103"/>
        <v>NO</v>
      </c>
      <c r="H1226" t="str">
        <f>IF((COUNTIF('Metab Abbr iJR904'!$A:$A,"="&amp;G1226&amp;"") + COUNTIF('Metab Abbr iJR904'!$A:$A,"="&amp;G1226&amp;"(e)")) &gt; 0,"YES","NO")</f>
        <v>YES</v>
      </c>
      <c r="I1226" t="str">
        <f t="shared" si="104"/>
        <v>NO</v>
      </c>
    </row>
    <row r="1227" spans="1:9">
      <c r="A1227" t="s">
        <v>9354</v>
      </c>
      <c r="B1227" t="s">
        <v>9355</v>
      </c>
      <c r="C1227" t="str">
        <f t="shared" si="100"/>
        <v>NO</v>
      </c>
      <c r="D1227" t="str">
        <f t="shared" si="101"/>
        <v>NO</v>
      </c>
      <c r="E1227" t="str">
        <f t="shared" si="102"/>
        <v>NO</v>
      </c>
      <c r="F1227" t="str">
        <f t="shared" si="103"/>
        <v>NO</v>
      </c>
      <c r="H1227" t="str">
        <f>IF((COUNTIF('Metab Abbr iJR904'!$A:$A,"="&amp;G1227&amp;"") + COUNTIF('Metab Abbr iJR904'!$A:$A,"="&amp;G1227&amp;"(e)")) &gt; 0,"YES","NO")</f>
        <v>YES</v>
      </c>
      <c r="I1227" t="str">
        <f t="shared" si="104"/>
        <v>NO</v>
      </c>
    </row>
    <row r="1228" spans="1:9">
      <c r="A1228" t="s">
        <v>9356</v>
      </c>
      <c r="B1228" t="s">
        <v>9357</v>
      </c>
      <c r="C1228" t="str">
        <f t="shared" si="100"/>
        <v>NO</v>
      </c>
      <c r="D1228" t="str">
        <f t="shared" si="101"/>
        <v>NO</v>
      </c>
      <c r="E1228" t="str">
        <f t="shared" si="102"/>
        <v>NO</v>
      </c>
      <c r="F1228" t="str">
        <f t="shared" si="103"/>
        <v>NO</v>
      </c>
      <c r="H1228" t="str">
        <f>IF((COUNTIF('Metab Abbr iJR904'!$A:$A,"="&amp;G1228&amp;"") + COUNTIF('Metab Abbr iJR904'!$A:$A,"="&amp;G1228&amp;"(e)")) &gt; 0,"YES","NO")</f>
        <v>YES</v>
      </c>
      <c r="I1228" t="str">
        <f t="shared" si="104"/>
        <v>NO</v>
      </c>
    </row>
    <row r="1229" spans="1:9">
      <c r="A1229" t="s">
        <v>9358</v>
      </c>
      <c r="B1229" t="s">
        <v>9359</v>
      </c>
      <c r="C1229" t="str">
        <f t="shared" si="100"/>
        <v>NO</v>
      </c>
      <c r="D1229" t="str">
        <f t="shared" si="101"/>
        <v>NO</v>
      </c>
      <c r="E1229" t="str">
        <f t="shared" si="102"/>
        <v>NO</v>
      </c>
      <c r="F1229" t="str">
        <f t="shared" si="103"/>
        <v>NO</v>
      </c>
      <c r="H1229" t="str">
        <f>IF((COUNTIF('Metab Abbr iJR904'!$A:$A,"="&amp;G1229&amp;"") + COUNTIF('Metab Abbr iJR904'!$A:$A,"="&amp;G1229&amp;"(e)")) &gt; 0,"YES","NO")</f>
        <v>YES</v>
      </c>
      <c r="I1229" t="str">
        <f t="shared" si="104"/>
        <v>NO</v>
      </c>
    </row>
    <row r="1230" spans="1:9">
      <c r="A1230" t="s">
        <v>9360</v>
      </c>
      <c r="B1230" t="s">
        <v>9361</v>
      </c>
      <c r="C1230" t="str">
        <f t="shared" si="100"/>
        <v>NO</v>
      </c>
      <c r="D1230" t="str">
        <f t="shared" si="101"/>
        <v>NO</v>
      </c>
      <c r="E1230" t="str">
        <f t="shared" si="102"/>
        <v>NO</v>
      </c>
      <c r="F1230" t="str">
        <f t="shared" si="103"/>
        <v>NO</v>
      </c>
      <c r="H1230" t="str">
        <f>IF((COUNTIF('Metab Abbr iJR904'!$A:$A,"="&amp;G1230&amp;"") + COUNTIF('Metab Abbr iJR904'!$A:$A,"="&amp;G1230&amp;"(e)")) &gt; 0,"YES","NO")</f>
        <v>YES</v>
      </c>
      <c r="I1230" t="str">
        <f t="shared" si="104"/>
        <v>NO</v>
      </c>
    </row>
    <row r="1231" spans="1:9">
      <c r="A1231" t="s">
        <v>9362</v>
      </c>
      <c r="B1231" t="s">
        <v>9363</v>
      </c>
      <c r="C1231" t="str">
        <f t="shared" si="100"/>
        <v>NO</v>
      </c>
      <c r="D1231" t="str">
        <f t="shared" si="101"/>
        <v>NO</v>
      </c>
      <c r="E1231" t="str">
        <f t="shared" si="102"/>
        <v>NO</v>
      </c>
      <c r="F1231" t="str">
        <f t="shared" si="103"/>
        <v>NO</v>
      </c>
      <c r="H1231" t="str">
        <f>IF((COUNTIF('Metab Abbr iJR904'!$A:$A,"="&amp;G1231&amp;"") + COUNTIF('Metab Abbr iJR904'!$A:$A,"="&amp;G1231&amp;"(e)")) &gt; 0,"YES","NO")</f>
        <v>YES</v>
      </c>
      <c r="I1231" t="str">
        <f t="shared" si="104"/>
        <v>NO</v>
      </c>
    </row>
    <row r="1232" spans="1:9">
      <c r="A1232" t="s">
        <v>9364</v>
      </c>
      <c r="B1232" t="s">
        <v>9365</v>
      </c>
      <c r="C1232" t="str">
        <f t="shared" si="100"/>
        <v>NO</v>
      </c>
      <c r="D1232" t="str">
        <f t="shared" si="101"/>
        <v>NO</v>
      </c>
      <c r="E1232" t="str">
        <f t="shared" si="102"/>
        <v>NO</v>
      </c>
      <c r="F1232" t="str">
        <f t="shared" si="103"/>
        <v>NO</v>
      </c>
      <c r="H1232" t="str">
        <f>IF((COUNTIF('Metab Abbr iJR904'!$A:$A,"="&amp;G1232&amp;"") + COUNTIF('Metab Abbr iJR904'!$A:$A,"="&amp;G1232&amp;"(e)")) &gt; 0,"YES","NO")</f>
        <v>YES</v>
      </c>
      <c r="I1232" t="str">
        <f t="shared" si="104"/>
        <v>NO</v>
      </c>
    </row>
    <row r="1233" spans="1:9">
      <c r="A1233" t="s">
        <v>9366</v>
      </c>
      <c r="B1233" t="s">
        <v>9367</v>
      </c>
      <c r="C1233" t="str">
        <f t="shared" si="100"/>
        <v>NO</v>
      </c>
      <c r="D1233" t="str">
        <f t="shared" si="101"/>
        <v>NO</v>
      </c>
      <c r="E1233" t="str">
        <f t="shared" si="102"/>
        <v>NO</v>
      </c>
      <c r="F1233" t="str">
        <f t="shared" si="103"/>
        <v>NO</v>
      </c>
      <c r="H1233" t="str">
        <f>IF((COUNTIF('Metab Abbr iJR904'!$A:$A,"="&amp;G1233&amp;"") + COUNTIF('Metab Abbr iJR904'!$A:$A,"="&amp;G1233&amp;"(e)")) &gt; 0,"YES","NO")</f>
        <v>YES</v>
      </c>
      <c r="I1233" t="str">
        <f t="shared" si="104"/>
        <v>NO</v>
      </c>
    </row>
    <row r="1234" spans="1:9">
      <c r="A1234" t="s">
        <v>9368</v>
      </c>
      <c r="B1234" t="s">
        <v>9369</v>
      </c>
      <c r="C1234" t="str">
        <f t="shared" si="100"/>
        <v>NO</v>
      </c>
      <c r="D1234" t="str">
        <f t="shared" si="101"/>
        <v>NO</v>
      </c>
      <c r="E1234" t="str">
        <f t="shared" si="102"/>
        <v>NO</v>
      </c>
      <c r="F1234" t="str">
        <f t="shared" si="103"/>
        <v>NO</v>
      </c>
      <c r="H1234" t="str">
        <f>IF((COUNTIF('Metab Abbr iJR904'!$A:$A,"="&amp;G1234&amp;"") + COUNTIF('Metab Abbr iJR904'!$A:$A,"="&amp;G1234&amp;"(e)")) &gt; 0,"YES","NO")</f>
        <v>YES</v>
      </c>
      <c r="I1234" t="str">
        <f t="shared" si="104"/>
        <v>NO</v>
      </c>
    </row>
    <row r="1235" spans="1:9">
      <c r="A1235" t="s">
        <v>9370</v>
      </c>
      <c r="B1235" t="s">
        <v>9371</v>
      </c>
      <c r="C1235" t="str">
        <f t="shared" si="100"/>
        <v>NO</v>
      </c>
      <c r="D1235" t="str">
        <f t="shared" si="101"/>
        <v>NO</v>
      </c>
      <c r="E1235" t="str">
        <f t="shared" si="102"/>
        <v>NO</v>
      </c>
      <c r="F1235" t="str">
        <f t="shared" si="103"/>
        <v>NO</v>
      </c>
      <c r="H1235" t="str">
        <f>IF((COUNTIF('Metab Abbr iJR904'!$A:$A,"="&amp;G1235&amp;"") + COUNTIF('Metab Abbr iJR904'!$A:$A,"="&amp;G1235&amp;"(e)")) &gt; 0,"YES","NO")</f>
        <v>YES</v>
      </c>
      <c r="I1235" t="str">
        <f t="shared" si="104"/>
        <v>NO</v>
      </c>
    </row>
    <row r="1236" spans="1:9">
      <c r="A1236" t="s">
        <v>9372</v>
      </c>
      <c r="B1236" t="s">
        <v>9373</v>
      </c>
      <c r="C1236" t="str">
        <f t="shared" si="100"/>
        <v>NO</v>
      </c>
      <c r="D1236" t="str">
        <f t="shared" si="101"/>
        <v>NO</v>
      </c>
      <c r="E1236" t="str">
        <f t="shared" si="102"/>
        <v>NO</v>
      </c>
      <c r="F1236" t="str">
        <f t="shared" si="103"/>
        <v>NO</v>
      </c>
      <c r="H1236" t="str">
        <f>IF((COUNTIF('Metab Abbr iJR904'!$A:$A,"="&amp;G1236&amp;"") + COUNTIF('Metab Abbr iJR904'!$A:$A,"="&amp;G1236&amp;"(e)")) &gt; 0,"YES","NO")</f>
        <v>YES</v>
      </c>
      <c r="I1236" t="str">
        <f t="shared" si="104"/>
        <v>NO</v>
      </c>
    </row>
    <row r="1237" spans="1:9">
      <c r="A1237" t="s">
        <v>9374</v>
      </c>
      <c r="B1237" t="s">
        <v>9375</v>
      </c>
      <c r="C1237" t="str">
        <f t="shared" si="100"/>
        <v>NO</v>
      </c>
      <c r="D1237" t="str">
        <f t="shared" si="101"/>
        <v>NO</v>
      </c>
      <c r="E1237" t="str">
        <f t="shared" si="102"/>
        <v>NO</v>
      </c>
      <c r="F1237" t="str">
        <f t="shared" si="103"/>
        <v>NO</v>
      </c>
      <c r="H1237" t="str">
        <f>IF((COUNTIF('Metab Abbr iJR904'!$A:$A,"="&amp;G1237&amp;"") + COUNTIF('Metab Abbr iJR904'!$A:$A,"="&amp;G1237&amp;"(e)")) &gt; 0,"YES","NO")</f>
        <v>YES</v>
      </c>
      <c r="I1237" t="str">
        <f t="shared" si="104"/>
        <v>NO</v>
      </c>
    </row>
    <row r="1238" spans="1:9">
      <c r="A1238" t="s">
        <v>9376</v>
      </c>
      <c r="B1238" t="s">
        <v>9377</v>
      </c>
      <c r="C1238" t="str">
        <f t="shared" si="100"/>
        <v>NO</v>
      </c>
      <c r="D1238" t="str">
        <f t="shared" si="101"/>
        <v>NO</v>
      </c>
      <c r="E1238" t="str">
        <f t="shared" si="102"/>
        <v>NO</v>
      </c>
      <c r="F1238" t="str">
        <f t="shared" si="103"/>
        <v>NO</v>
      </c>
      <c r="H1238" t="str">
        <f>IF((COUNTIF('Metab Abbr iJR904'!$A:$A,"="&amp;G1238&amp;"") + COUNTIF('Metab Abbr iJR904'!$A:$A,"="&amp;G1238&amp;"(e)")) &gt; 0,"YES","NO")</f>
        <v>YES</v>
      </c>
      <c r="I1238" t="str">
        <f t="shared" si="104"/>
        <v>NO</v>
      </c>
    </row>
    <row r="1239" spans="1:9">
      <c r="A1239" t="s">
        <v>9378</v>
      </c>
      <c r="B1239" t="s">
        <v>9379</v>
      </c>
      <c r="C1239" t="str">
        <f t="shared" si="100"/>
        <v>NO</v>
      </c>
      <c r="D1239" t="str">
        <f t="shared" si="101"/>
        <v>NO</v>
      </c>
      <c r="E1239" t="str">
        <f t="shared" si="102"/>
        <v>NO</v>
      </c>
      <c r="F1239" t="str">
        <f t="shared" si="103"/>
        <v>NO</v>
      </c>
      <c r="H1239" t="str">
        <f>IF((COUNTIF('Metab Abbr iJR904'!$A:$A,"="&amp;G1239&amp;"") + COUNTIF('Metab Abbr iJR904'!$A:$A,"="&amp;G1239&amp;"(e)")) &gt; 0,"YES","NO")</f>
        <v>YES</v>
      </c>
      <c r="I1239" t="str">
        <f t="shared" si="104"/>
        <v>NO</v>
      </c>
    </row>
    <row r="1240" spans="1:9">
      <c r="A1240" t="s">
        <v>9380</v>
      </c>
      <c r="B1240" t="s">
        <v>9381</v>
      </c>
      <c r="C1240" t="str">
        <f t="shared" si="100"/>
        <v>NO</v>
      </c>
      <c r="D1240" t="str">
        <f t="shared" si="101"/>
        <v>NO</v>
      </c>
      <c r="E1240" t="str">
        <f t="shared" si="102"/>
        <v>NO</v>
      </c>
      <c r="F1240" t="str">
        <f t="shared" si="103"/>
        <v>NO</v>
      </c>
      <c r="H1240" t="str">
        <f>IF((COUNTIF('Metab Abbr iJR904'!$A:$A,"="&amp;G1240&amp;"") + COUNTIF('Metab Abbr iJR904'!$A:$A,"="&amp;G1240&amp;"(e)")) &gt; 0,"YES","NO")</f>
        <v>YES</v>
      </c>
      <c r="I1240" t="str">
        <f t="shared" si="104"/>
        <v>NO</v>
      </c>
    </row>
    <row r="1241" spans="1:9">
      <c r="A1241" t="s">
        <v>9382</v>
      </c>
      <c r="B1241" t="s">
        <v>9383</v>
      </c>
      <c r="C1241" t="str">
        <f t="shared" si="100"/>
        <v>NO</v>
      </c>
      <c r="D1241" t="str">
        <f t="shared" si="101"/>
        <v>NO</v>
      </c>
      <c r="E1241" t="str">
        <f t="shared" si="102"/>
        <v>NO</v>
      </c>
      <c r="F1241" t="str">
        <f t="shared" si="103"/>
        <v>NO</v>
      </c>
      <c r="H1241" t="str">
        <f>IF((COUNTIF('Metab Abbr iJR904'!$A:$A,"="&amp;G1241&amp;"") + COUNTIF('Metab Abbr iJR904'!$A:$A,"="&amp;G1241&amp;"(e)")) &gt; 0,"YES","NO")</f>
        <v>YES</v>
      </c>
      <c r="I1241" t="str">
        <f t="shared" si="104"/>
        <v>NO</v>
      </c>
    </row>
    <row r="1242" spans="1:9">
      <c r="A1242" t="s">
        <v>9384</v>
      </c>
      <c r="B1242" t="s">
        <v>9385</v>
      </c>
      <c r="C1242" t="str">
        <f t="shared" si="100"/>
        <v>NO</v>
      </c>
      <c r="D1242" t="str">
        <f t="shared" si="101"/>
        <v>NO</v>
      </c>
      <c r="E1242" t="str">
        <f t="shared" si="102"/>
        <v>NO</v>
      </c>
      <c r="F1242" t="str">
        <f t="shared" si="103"/>
        <v>NO</v>
      </c>
      <c r="H1242" t="str">
        <f>IF((COUNTIF('Metab Abbr iJR904'!$A:$A,"="&amp;G1242&amp;"") + COUNTIF('Metab Abbr iJR904'!$A:$A,"="&amp;G1242&amp;"(e)")) &gt; 0,"YES","NO")</f>
        <v>YES</v>
      </c>
      <c r="I1242" t="str">
        <f t="shared" si="104"/>
        <v>NO</v>
      </c>
    </row>
    <row r="1243" spans="1:9">
      <c r="A1243" t="s">
        <v>9386</v>
      </c>
      <c r="B1243" t="s">
        <v>9387</v>
      </c>
      <c r="C1243" t="str">
        <f t="shared" si="100"/>
        <v>NO</v>
      </c>
      <c r="D1243" t="str">
        <f t="shared" si="101"/>
        <v>NO</v>
      </c>
      <c r="E1243" t="str">
        <f t="shared" si="102"/>
        <v>NO</v>
      </c>
      <c r="F1243" t="str">
        <f t="shared" si="103"/>
        <v>NO</v>
      </c>
      <c r="H1243" t="str">
        <f>IF((COUNTIF('Metab Abbr iJR904'!$A:$A,"="&amp;G1243&amp;"") + COUNTIF('Metab Abbr iJR904'!$A:$A,"="&amp;G1243&amp;"(e)")) &gt; 0,"YES","NO")</f>
        <v>YES</v>
      </c>
      <c r="I1243" t="str">
        <f t="shared" si="104"/>
        <v>NO</v>
      </c>
    </row>
    <row r="1244" spans="1:9">
      <c r="A1244" t="s">
        <v>9388</v>
      </c>
      <c r="B1244" t="s">
        <v>9389</v>
      </c>
      <c r="C1244" t="str">
        <f t="shared" si="100"/>
        <v>NO</v>
      </c>
      <c r="D1244" t="str">
        <f t="shared" si="101"/>
        <v>NO</v>
      </c>
      <c r="E1244" t="str">
        <f t="shared" si="102"/>
        <v>NO</v>
      </c>
      <c r="F1244" t="str">
        <f t="shared" si="103"/>
        <v>NO</v>
      </c>
      <c r="H1244" t="str">
        <f>IF((COUNTIF('Metab Abbr iJR904'!$A:$A,"="&amp;G1244&amp;"") + COUNTIF('Metab Abbr iJR904'!$A:$A,"="&amp;G1244&amp;"(e)")) &gt; 0,"YES","NO")</f>
        <v>YES</v>
      </c>
      <c r="I1244" t="str">
        <f t="shared" si="104"/>
        <v>NO</v>
      </c>
    </row>
    <row r="1245" spans="1:9">
      <c r="A1245" t="s">
        <v>9390</v>
      </c>
      <c r="B1245" t="s">
        <v>9391</v>
      </c>
      <c r="C1245" t="str">
        <f t="shared" si="100"/>
        <v>NO</v>
      </c>
      <c r="D1245" t="str">
        <f t="shared" si="101"/>
        <v>NO</v>
      </c>
      <c r="E1245" t="str">
        <f t="shared" si="102"/>
        <v>NO</v>
      </c>
      <c r="F1245" t="str">
        <f t="shared" si="103"/>
        <v>NO</v>
      </c>
      <c r="H1245" t="str">
        <f>IF((COUNTIF('Metab Abbr iJR904'!$A:$A,"="&amp;G1245&amp;"") + COUNTIF('Metab Abbr iJR904'!$A:$A,"="&amp;G1245&amp;"(e)")) &gt; 0,"YES","NO")</f>
        <v>YES</v>
      </c>
      <c r="I1245" t="str">
        <f t="shared" si="104"/>
        <v>NO</v>
      </c>
    </row>
    <row r="1246" spans="1:9">
      <c r="A1246" t="s">
        <v>9392</v>
      </c>
      <c r="B1246" t="s">
        <v>9393</v>
      </c>
      <c r="C1246" t="str">
        <f t="shared" si="100"/>
        <v>NO</v>
      </c>
      <c r="D1246" t="str">
        <f t="shared" si="101"/>
        <v>NO</v>
      </c>
      <c r="E1246" t="str">
        <f t="shared" si="102"/>
        <v>NO</v>
      </c>
      <c r="F1246" t="str">
        <f t="shared" si="103"/>
        <v>NO</v>
      </c>
      <c r="H1246" t="str">
        <f>IF((COUNTIF('Metab Abbr iJR904'!$A:$A,"="&amp;G1246&amp;"") + COUNTIF('Metab Abbr iJR904'!$A:$A,"="&amp;G1246&amp;"(e)")) &gt; 0,"YES","NO")</f>
        <v>YES</v>
      </c>
      <c r="I1246" t="str">
        <f t="shared" si="104"/>
        <v>NO</v>
      </c>
    </row>
    <row r="1247" spans="1:9">
      <c r="A1247" t="s">
        <v>9394</v>
      </c>
      <c r="B1247" t="s">
        <v>9395</v>
      </c>
      <c r="C1247" t="str">
        <f t="shared" si="100"/>
        <v>NO</v>
      </c>
      <c r="D1247" t="str">
        <f t="shared" si="101"/>
        <v>NO</v>
      </c>
      <c r="E1247" t="str">
        <f t="shared" si="102"/>
        <v>NO</v>
      </c>
      <c r="F1247" t="str">
        <f t="shared" si="103"/>
        <v>NO</v>
      </c>
      <c r="H1247" t="str">
        <f>IF((COUNTIF('Metab Abbr iJR904'!$A:$A,"="&amp;G1247&amp;"") + COUNTIF('Metab Abbr iJR904'!$A:$A,"="&amp;G1247&amp;"(e)")) &gt; 0,"YES","NO")</f>
        <v>YES</v>
      </c>
      <c r="I1247" t="str">
        <f t="shared" si="104"/>
        <v>NO</v>
      </c>
    </row>
    <row r="1248" spans="1:9">
      <c r="A1248" t="s">
        <v>9396</v>
      </c>
      <c r="B1248" t="s">
        <v>9397</v>
      </c>
      <c r="C1248" t="str">
        <f t="shared" si="100"/>
        <v>NO</v>
      </c>
      <c r="D1248" t="str">
        <f t="shared" si="101"/>
        <v>NO</v>
      </c>
      <c r="E1248" t="str">
        <f t="shared" si="102"/>
        <v>NO</v>
      </c>
      <c r="F1248" t="str">
        <f t="shared" si="103"/>
        <v>NO</v>
      </c>
      <c r="H1248" t="str">
        <f>IF((COUNTIF('Metab Abbr iJR904'!$A:$A,"="&amp;G1248&amp;"") + COUNTIF('Metab Abbr iJR904'!$A:$A,"="&amp;G1248&amp;"(e)")) &gt; 0,"YES","NO")</f>
        <v>YES</v>
      </c>
      <c r="I1248" t="str">
        <f t="shared" si="104"/>
        <v>NO</v>
      </c>
    </row>
    <row r="1249" spans="1:9">
      <c r="A1249" t="s">
        <v>9400</v>
      </c>
      <c r="B1249" t="s">
        <v>9401</v>
      </c>
      <c r="C1249" t="str">
        <f t="shared" si="100"/>
        <v>NO</v>
      </c>
      <c r="D1249" t="str">
        <f t="shared" si="101"/>
        <v>NO</v>
      </c>
      <c r="E1249" t="str">
        <f t="shared" si="102"/>
        <v>NO</v>
      </c>
      <c r="F1249" t="str">
        <f t="shared" si="103"/>
        <v>NO</v>
      </c>
      <c r="H1249" t="str">
        <f>IF((COUNTIF('Metab Abbr iJR904'!$A:$A,"="&amp;G1249&amp;"") + COUNTIF('Metab Abbr iJR904'!$A:$A,"="&amp;G1249&amp;"(e)")) &gt; 0,"YES","NO")</f>
        <v>YES</v>
      </c>
      <c r="I1249" t="str">
        <f t="shared" si="104"/>
        <v>NO</v>
      </c>
    </row>
    <row r="1250" spans="1:9">
      <c r="A1250" t="s">
        <v>9402</v>
      </c>
      <c r="B1250" t="s">
        <v>9403</v>
      </c>
      <c r="C1250" t="str">
        <f t="shared" si="100"/>
        <v>NO</v>
      </c>
      <c r="D1250" t="str">
        <f t="shared" si="101"/>
        <v>NO</v>
      </c>
      <c r="E1250" t="str">
        <f t="shared" si="102"/>
        <v>NO</v>
      </c>
      <c r="F1250" t="str">
        <f t="shared" si="103"/>
        <v>NO</v>
      </c>
      <c r="H1250" t="str">
        <f>IF((COUNTIF('Metab Abbr iJR904'!$A:$A,"="&amp;G1250&amp;"") + COUNTIF('Metab Abbr iJR904'!$A:$A,"="&amp;G1250&amp;"(e)")) &gt; 0,"YES","NO")</f>
        <v>YES</v>
      </c>
      <c r="I1250" t="str">
        <f t="shared" si="104"/>
        <v>NO</v>
      </c>
    </row>
    <row r="1251" spans="1:9">
      <c r="A1251" t="s">
        <v>9404</v>
      </c>
      <c r="B1251" t="s">
        <v>9405</v>
      </c>
      <c r="C1251" t="str">
        <f t="shared" si="100"/>
        <v>NO</v>
      </c>
      <c r="D1251" t="str">
        <f t="shared" si="101"/>
        <v>NO</v>
      </c>
      <c r="E1251" t="str">
        <f t="shared" si="102"/>
        <v>NO</v>
      </c>
      <c r="F1251" t="str">
        <f t="shared" si="103"/>
        <v>NO</v>
      </c>
      <c r="H1251" t="str">
        <f>IF((COUNTIF('Metab Abbr iJR904'!$A:$A,"="&amp;G1251&amp;"") + COUNTIF('Metab Abbr iJR904'!$A:$A,"="&amp;G1251&amp;"(e)")) &gt; 0,"YES","NO")</f>
        <v>YES</v>
      </c>
      <c r="I1251" t="str">
        <f t="shared" si="104"/>
        <v>NO</v>
      </c>
    </row>
    <row r="1252" spans="1:9">
      <c r="A1252" t="s">
        <v>9408</v>
      </c>
      <c r="B1252" t="s">
        <v>9409</v>
      </c>
      <c r="C1252" t="str">
        <f t="shared" si="100"/>
        <v>NO</v>
      </c>
      <c r="D1252" t="str">
        <f t="shared" si="101"/>
        <v>NO</v>
      </c>
      <c r="E1252" t="str">
        <f t="shared" si="102"/>
        <v>NO</v>
      </c>
      <c r="F1252" t="str">
        <f t="shared" si="103"/>
        <v>NO</v>
      </c>
      <c r="H1252" t="str">
        <f>IF((COUNTIF('Metab Abbr iJR904'!$A:$A,"="&amp;G1252&amp;"") + COUNTIF('Metab Abbr iJR904'!$A:$A,"="&amp;G1252&amp;"(e)")) &gt; 0,"YES","NO")</f>
        <v>YES</v>
      </c>
      <c r="I1252" t="str">
        <f t="shared" si="104"/>
        <v>NO</v>
      </c>
    </row>
    <row r="1253" spans="1:9">
      <c r="A1253" t="s">
        <v>9410</v>
      </c>
      <c r="B1253" t="s">
        <v>9411</v>
      </c>
      <c r="C1253" t="str">
        <f t="shared" si="100"/>
        <v>NO</v>
      </c>
      <c r="D1253" t="str">
        <f t="shared" si="101"/>
        <v>NO</v>
      </c>
      <c r="E1253" t="str">
        <f t="shared" si="102"/>
        <v>NO</v>
      </c>
      <c r="F1253" t="str">
        <f t="shared" si="103"/>
        <v>NO</v>
      </c>
      <c r="H1253" t="str">
        <f>IF((COUNTIF('Metab Abbr iJR904'!$A:$A,"="&amp;G1253&amp;"") + COUNTIF('Metab Abbr iJR904'!$A:$A,"="&amp;G1253&amp;"(e)")) &gt; 0,"YES","NO")</f>
        <v>YES</v>
      </c>
      <c r="I1253" t="str">
        <f t="shared" si="104"/>
        <v>NO</v>
      </c>
    </row>
    <row r="1254" spans="1:9">
      <c r="A1254" t="s">
        <v>9412</v>
      </c>
      <c r="B1254" t="s">
        <v>9413</v>
      </c>
      <c r="C1254" t="str">
        <f t="shared" si="100"/>
        <v>NO</v>
      </c>
      <c r="D1254" t="str">
        <f t="shared" si="101"/>
        <v>NO</v>
      </c>
      <c r="E1254" t="str">
        <f t="shared" si="102"/>
        <v>NO</v>
      </c>
      <c r="F1254" t="str">
        <f t="shared" si="103"/>
        <v>NO</v>
      </c>
      <c r="H1254" t="str">
        <f>IF((COUNTIF('Metab Abbr iJR904'!$A:$A,"="&amp;G1254&amp;"") + COUNTIF('Metab Abbr iJR904'!$A:$A,"="&amp;G1254&amp;"(e)")) &gt; 0,"YES","NO")</f>
        <v>YES</v>
      </c>
      <c r="I1254" t="str">
        <f t="shared" si="104"/>
        <v>NO</v>
      </c>
    </row>
    <row r="1255" spans="1:9">
      <c r="A1255" t="s">
        <v>9414</v>
      </c>
      <c r="B1255" t="s">
        <v>9415</v>
      </c>
      <c r="C1255" t="str">
        <f t="shared" si="100"/>
        <v>NO</v>
      </c>
      <c r="D1255" t="str">
        <f t="shared" si="101"/>
        <v>NO</v>
      </c>
      <c r="E1255" t="str">
        <f t="shared" si="102"/>
        <v>NO</v>
      </c>
      <c r="F1255" t="str">
        <f t="shared" si="103"/>
        <v>NO</v>
      </c>
      <c r="H1255" t="str">
        <f>IF((COUNTIF('Metab Abbr iJR904'!$A:$A,"="&amp;G1255&amp;"") + COUNTIF('Metab Abbr iJR904'!$A:$A,"="&amp;G1255&amp;"(e)")) &gt; 0,"YES","NO")</f>
        <v>YES</v>
      </c>
      <c r="I1255" t="str">
        <f t="shared" si="104"/>
        <v>NO</v>
      </c>
    </row>
    <row r="1256" spans="1:9">
      <c r="A1256" t="s">
        <v>9416</v>
      </c>
      <c r="B1256" t="s">
        <v>9417</v>
      </c>
      <c r="C1256" t="str">
        <f t="shared" si="100"/>
        <v>NO</v>
      </c>
      <c r="D1256" t="str">
        <f t="shared" si="101"/>
        <v>NO</v>
      </c>
      <c r="E1256" t="str">
        <f t="shared" si="102"/>
        <v>NO</v>
      </c>
      <c r="F1256" t="str">
        <f t="shared" si="103"/>
        <v>NO</v>
      </c>
      <c r="H1256" t="str">
        <f>IF((COUNTIF('Metab Abbr iJR904'!$A:$A,"="&amp;G1256&amp;"") + COUNTIF('Metab Abbr iJR904'!$A:$A,"="&amp;G1256&amp;"(e)")) &gt; 0,"YES","NO")</f>
        <v>YES</v>
      </c>
      <c r="I1256" t="str">
        <f t="shared" si="104"/>
        <v>NO</v>
      </c>
    </row>
    <row r="1257" spans="1:9">
      <c r="A1257" t="s">
        <v>9418</v>
      </c>
      <c r="B1257" t="s">
        <v>9419</v>
      </c>
      <c r="C1257" t="str">
        <f t="shared" si="100"/>
        <v>NO</v>
      </c>
      <c r="D1257" t="str">
        <f t="shared" si="101"/>
        <v>NO</v>
      </c>
      <c r="E1257" t="str">
        <f t="shared" si="102"/>
        <v>NO</v>
      </c>
      <c r="F1257" t="str">
        <f t="shared" si="103"/>
        <v>NO</v>
      </c>
      <c r="H1257" t="str">
        <f>IF((COUNTIF('Metab Abbr iJR904'!$A:$A,"="&amp;G1257&amp;"") + COUNTIF('Metab Abbr iJR904'!$A:$A,"="&amp;G1257&amp;"(e)")) &gt; 0,"YES","NO")</f>
        <v>YES</v>
      </c>
      <c r="I1257" t="str">
        <f t="shared" si="104"/>
        <v>NO</v>
      </c>
    </row>
    <row r="1258" spans="1:9">
      <c r="A1258" t="s">
        <v>9420</v>
      </c>
      <c r="B1258" t="s">
        <v>9421</v>
      </c>
      <c r="C1258" t="str">
        <f t="shared" si="100"/>
        <v>NO</v>
      </c>
      <c r="D1258" t="str">
        <f t="shared" si="101"/>
        <v>NO</v>
      </c>
      <c r="E1258" t="str">
        <f t="shared" si="102"/>
        <v>NO</v>
      </c>
      <c r="F1258" t="str">
        <f t="shared" si="103"/>
        <v>NO</v>
      </c>
      <c r="H1258" t="str">
        <f>IF((COUNTIF('Metab Abbr iJR904'!$A:$A,"="&amp;G1258&amp;"") + COUNTIF('Metab Abbr iJR904'!$A:$A,"="&amp;G1258&amp;"(e)")) &gt; 0,"YES","NO")</f>
        <v>YES</v>
      </c>
      <c r="I1258" t="str">
        <f t="shared" si="104"/>
        <v>NO</v>
      </c>
    </row>
    <row r="1259" spans="1:9">
      <c r="A1259" t="s">
        <v>9422</v>
      </c>
      <c r="B1259" t="s">
        <v>9423</v>
      </c>
      <c r="C1259" t="str">
        <f t="shared" si="100"/>
        <v>NO</v>
      </c>
      <c r="D1259" t="str">
        <f t="shared" si="101"/>
        <v>NO</v>
      </c>
      <c r="E1259" t="str">
        <f t="shared" si="102"/>
        <v>NO</v>
      </c>
      <c r="F1259" t="str">
        <f t="shared" si="103"/>
        <v>NO</v>
      </c>
      <c r="H1259" t="str">
        <f>IF((COUNTIF('Metab Abbr iJR904'!$A:$A,"="&amp;G1259&amp;"") + COUNTIF('Metab Abbr iJR904'!$A:$A,"="&amp;G1259&amp;"(e)")) &gt; 0,"YES","NO")</f>
        <v>YES</v>
      </c>
      <c r="I1259" t="str">
        <f t="shared" si="104"/>
        <v>NO</v>
      </c>
    </row>
    <row r="1260" spans="1:9">
      <c r="A1260" t="s">
        <v>9424</v>
      </c>
      <c r="B1260" t="s">
        <v>9425</v>
      </c>
      <c r="C1260" t="str">
        <f t="shared" si="100"/>
        <v>NO</v>
      </c>
      <c r="D1260" t="str">
        <f t="shared" si="101"/>
        <v>NO</v>
      </c>
      <c r="E1260" t="str">
        <f t="shared" si="102"/>
        <v>NO</v>
      </c>
      <c r="F1260" t="str">
        <f t="shared" si="103"/>
        <v>NO</v>
      </c>
      <c r="H1260" t="str">
        <f>IF((COUNTIF('Metab Abbr iJR904'!$A:$A,"="&amp;G1260&amp;"") + COUNTIF('Metab Abbr iJR904'!$A:$A,"="&amp;G1260&amp;"(e)")) &gt; 0,"YES","NO")</f>
        <v>YES</v>
      </c>
      <c r="I1260" t="str">
        <f t="shared" si="104"/>
        <v>NO</v>
      </c>
    </row>
    <row r="1261" spans="1:9">
      <c r="A1261" t="s">
        <v>9426</v>
      </c>
      <c r="B1261" t="s">
        <v>9427</v>
      </c>
      <c r="C1261" t="str">
        <f t="shared" si="100"/>
        <v>NO</v>
      </c>
      <c r="D1261" t="str">
        <f t="shared" si="101"/>
        <v>NO</v>
      </c>
      <c r="E1261" t="str">
        <f t="shared" si="102"/>
        <v>NO</v>
      </c>
      <c r="F1261" t="str">
        <f t="shared" si="103"/>
        <v>NO</v>
      </c>
      <c r="H1261" t="str">
        <f>IF((COUNTIF('Metab Abbr iJR904'!$A:$A,"="&amp;G1261&amp;"") + COUNTIF('Metab Abbr iJR904'!$A:$A,"="&amp;G1261&amp;"(e)")) &gt; 0,"YES","NO")</f>
        <v>YES</v>
      </c>
      <c r="I1261" t="str">
        <f t="shared" si="104"/>
        <v>NO</v>
      </c>
    </row>
    <row r="1262" spans="1:9">
      <c r="A1262" t="s">
        <v>9428</v>
      </c>
      <c r="B1262" t="s">
        <v>9429</v>
      </c>
      <c r="C1262" t="str">
        <f t="shared" si="100"/>
        <v>NO</v>
      </c>
      <c r="D1262" t="str">
        <f t="shared" si="101"/>
        <v>NO</v>
      </c>
      <c r="E1262" t="str">
        <f t="shared" si="102"/>
        <v>NO</v>
      </c>
      <c r="F1262" t="str">
        <f t="shared" si="103"/>
        <v>NO</v>
      </c>
      <c r="H1262" t="str">
        <f>IF((COUNTIF('Metab Abbr iJR904'!$A:$A,"="&amp;G1262&amp;"") + COUNTIF('Metab Abbr iJR904'!$A:$A,"="&amp;G1262&amp;"(e)")) &gt; 0,"YES","NO")</f>
        <v>YES</v>
      </c>
      <c r="I1262" t="str">
        <f t="shared" si="104"/>
        <v>NO</v>
      </c>
    </row>
    <row r="1263" spans="1:9">
      <c r="A1263" t="s">
        <v>9430</v>
      </c>
      <c r="B1263" t="s">
        <v>9431</v>
      </c>
      <c r="C1263" t="str">
        <f t="shared" si="100"/>
        <v>NO</v>
      </c>
      <c r="D1263" t="str">
        <f t="shared" si="101"/>
        <v>NO</v>
      </c>
      <c r="E1263" t="str">
        <f t="shared" si="102"/>
        <v>NO</v>
      </c>
      <c r="F1263" t="str">
        <f t="shared" si="103"/>
        <v>NO</v>
      </c>
      <c r="H1263" t="str">
        <f>IF((COUNTIF('Metab Abbr iJR904'!$A:$A,"="&amp;G1263&amp;"") + COUNTIF('Metab Abbr iJR904'!$A:$A,"="&amp;G1263&amp;"(e)")) &gt; 0,"YES","NO")</f>
        <v>YES</v>
      </c>
      <c r="I1263" t="str">
        <f t="shared" si="104"/>
        <v>NO</v>
      </c>
    </row>
    <row r="1264" spans="1:9">
      <c r="A1264" t="s">
        <v>9432</v>
      </c>
      <c r="B1264" t="s">
        <v>9433</v>
      </c>
      <c r="C1264" t="str">
        <f t="shared" si="100"/>
        <v>NO</v>
      </c>
      <c r="D1264" t="str">
        <f t="shared" si="101"/>
        <v>NO</v>
      </c>
      <c r="E1264" t="str">
        <f t="shared" si="102"/>
        <v>NO</v>
      </c>
      <c r="F1264" t="str">
        <f t="shared" si="103"/>
        <v>NO</v>
      </c>
      <c r="H1264" t="str">
        <f>IF((COUNTIF('Metab Abbr iJR904'!$A:$A,"="&amp;G1264&amp;"") + COUNTIF('Metab Abbr iJR904'!$A:$A,"="&amp;G1264&amp;"(e)")) &gt; 0,"YES","NO")</f>
        <v>YES</v>
      </c>
      <c r="I1264" t="str">
        <f t="shared" si="104"/>
        <v>NO</v>
      </c>
    </row>
    <row r="1265" spans="1:9">
      <c r="A1265" t="s">
        <v>9434</v>
      </c>
      <c r="B1265" t="s">
        <v>9435</v>
      </c>
      <c r="C1265" t="str">
        <f t="shared" si="100"/>
        <v>NO</v>
      </c>
      <c r="D1265" t="str">
        <f t="shared" si="101"/>
        <v>NO</v>
      </c>
      <c r="E1265" t="str">
        <f t="shared" si="102"/>
        <v>NO</v>
      </c>
      <c r="F1265" t="str">
        <f t="shared" si="103"/>
        <v>NO</v>
      </c>
      <c r="H1265" t="str">
        <f>IF((COUNTIF('Metab Abbr iJR904'!$A:$A,"="&amp;G1265&amp;"") + COUNTIF('Metab Abbr iJR904'!$A:$A,"="&amp;G1265&amp;"(e)")) &gt; 0,"YES","NO")</f>
        <v>YES</v>
      </c>
      <c r="I1265" t="str">
        <f t="shared" si="104"/>
        <v>NO</v>
      </c>
    </row>
    <row r="1266" spans="1:9">
      <c r="A1266" t="s">
        <v>9436</v>
      </c>
      <c r="B1266" t="s">
        <v>9437</v>
      </c>
      <c r="C1266" t="str">
        <f t="shared" si="100"/>
        <v>NO</v>
      </c>
      <c r="D1266" t="str">
        <f t="shared" si="101"/>
        <v>NO</v>
      </c>
      <c r="E1266" t="str">
        <f t="shared" si="102"/>
        <v>NO</v>
      </c>
      <c r="F1266" t="str">
        <f t="shared" si="103"/>
        <v>NO</v>
      </c>
      <c r="H1266" t="str">
        <f>IF((COUNTIF('Metab Abbr iJR904'!$A:$A,"="&amp;G1266&amp;"") + COUNTIF('Metab Abbr iJR904'!$A:$A,"="&amp;G1266&amp;"(e)")) &gt; 0,"YES","NO")</f>
        <v>YES</v>
      </c>
      <c r="I1266" t="str">
        <f t="shared" si="104"/>
        <v>NO</v>
      </c>
    </row>
    <row r="1267" spans="1:9">
      <c r="A1267" t="s">
        <v>9438</v>
      </c>
      <c r="B1267" t="s">
        <v>9439</v>
      </c>
      <c r="C1267" t="str">
        <f t="shared" si="100"/>
        <v>NO</v>
      </c>
      <c r="D1267" t="str">
        <f t="shared" si="101"/>
        <v>NO</v>
      </c>
      <c r="E1267" t="str">
        <f t="shared" si="102"/>
        <v>NO</v>
      </c>
      <c r="F1267" t="str">
        <f t="shared" si="103"/>
        <v>NO</v>
      </c>
      <c r="H1267" t="str">
        <f>IF((COUNTIF('Metab Abbr iJR904'!$A:$A,"="&amp;G1267&amp;"") + COUNTIF('Metab Abbr iJR904'!$A:$A,"="&amp;G1267&amp;"(e)")) &gt; 0,"YES","NO")</f>
        <v>YES</v>
      </c>
      <c r="I1267" t="str">
        <f t="shared" si="104"/>
        <v>NO</v>
      </c>
    </row>
    <row r="1268" spans="1:9">
      <c r="A1268" t="s">
        <v>9440</v>
      </c>
      <c r="B1268" t="s">
        <v>9441</v>
      </c>
      <c r="C1268" t="str">
        <f t="shared" si="100"/>
        <v>NO</v>
      </c>
      <c r="D1268" t="str">
        <f t="shared" si="101"/>
        <v>NO</v>
      </c>
      <c r="E1268" t="str">
        <f t="shared" si="102"/>
        <v>NO</v>
      </c>
      <c r="F1268" t="str">
        <f t="shared" si="103"/>
        <v>NO</v>
      </c>
      <c r="H1268" t="str">
        <f>IF((COUNTIF('Metab Abbr iJR904'!$A:$A,"="&amp;G1268&amp;"") + COUNTIF('Metab Abbr iJR904'!$A:$A,"="&amp;G1268&amp;"(e)")) &gt; 0,"YES","NO")</f>
        <v>YES</v>
      </c>
      <c r="I1268" t="str">
        <f t="shared" si="104"/>
        <v>NO</v>
      </c>
    </row>
    <row r="1269" spans="1:9">
      <c r="A1269" t="s">
        <v>9442</v>
      </c>
      <c r="B1269" t="s">
        <v>9443</v>
      </c>
      <c r="C1269" t="str">
        <f t="shared" si="100"/>
        <v>NO</v>
      </c>
      <c r="D1269" t="str">
        <f t="shared" si="101"/>
        <v>NO</v>
      </c>
      <c r="E1269" t="str">
        <f t="shared" si="102"/>
        <v>NO</v>
      </c>
      <c r="F1269" t="str">
        <f t="shared" si="103"/>
        <v>NO</v>
      </c>
      <c r="H1269" t="str">
        <f>IF((COUNTIF('Metab Abbr iJR904'!$A:$A,"="&amp;G1269&amp;"") + COUNTIF('Metab Abbr iJR904'!$A:$A,"="&amp;G1269&amp;"(e)")) &gt; 0,"YES","NO")</f>
        <v>YES</v>
      </c>
      <c r="I1269" t="str">
        <f t="shared" si="104"/>
        <v>NO</v>
      </c>
    </row>
    <row r="1270" spans="1:9">
      <c r="A1270" t="s">
        <v>9444</v>
      </c>
      <c r="B1270" t="s">
        <v>9445</v>
      </c>
      <c r="C1270" t="str">
        <f t="shared" si="100"/>
        <v>NO</v>
      </c>
      <c r="D1270" t="str">
        <f t="shared" si="101"/>
        <v>NO</v>
      </c>
      <c r="E1270" t="str">
        <f t="shared" si="102"/>
        <v>NO</v>
      </c>
      <c r="F1270" t="str">
        <f t="shared" si="103"/>
        <v>NO</v>
      </c>
      <c r="H1270" t="str">
        <f>IF((COUNTIF('Metab Abbr iJR904'!$A:$A,"="&amp;G1270&amp;"") + COUNTIF('Metab Abbr iJR904'!$A:$A,"="&amp;G1270&amp;"(e)")) &gt; 0,"YES","NO")</f>
        <v>YES</v>
      </c>
      <c r="I1270" t="str">
        <f t="shared" si="104"/>
        <v>NO</v>
      </c>
    </row>
    <row r="1271" spans="1:9">
      <c r="A1271" t="s">
        <v>9446</v>
      </c>
      <c r="B1271" t="s">
        <v>9447</v>
      </c>
      <c r="C1271" t="str">
        <f t="shared" si="100"/>
        <v>NO</v>
      </c>
      <c r="D1271" t="str">
        <f t="shared" si="101"/>
        <v>NO</v>
      </c>
      <c r="E1271" t="str">
        <f t="shared" si="102"/>
        <v>NO</v>
      </c>
      <c r="F1271" t="str">
        <f t="shared" si="103"/>
        <v>NO</v>
      </c>
      <c r="H1271" t="str">
        <f>IF((COUNTIF('Metab Abbr iJR904'!$A:$A,"="&amp;G1271&amp;"") + COUNTIF('Metab Abbr iJR904'!$A:$A,"="&amp;G1271&amp;"(e)")) &gt; 0,"YES","NO")</f>
        <v>YES</v>
      </c>
      <c r="I1271" t="str">
        <f t="shared" si="104"/>
        <v>NO</v>
      </c>
    </row>
    <row r="1272" spans="1:9">
      <c r="A1272" t="s">
        <v>9448</v>
      </c>
      <c r="B1272" t="s">
        <v>9449</v>
      </c>
      <c r="C1272" t="str">
        <f t="shared" si="100"/>
        <v>NO</v>
      </c>
      <c r="D1272" t="str">
        <f t="shared" si="101"/>
        <v>NO</v>
      </c>
      <c r="E1272" t="str">
        <f t="shared" si="102"/>
        <v>NO</v>
      </c>
      <c r="F1272" t="str">
        <f t="shared" si="103"/>
        <v>NO</v>
      </c>
      <c r="H1272" t="str">
        <f>IF((COUNTIF('Metab Abbr iJR904'!$A:$A,"="&amp;G1272&amp;"") + COUNTIF('Metab Abbr iJR904'!$A:$A,"="&amp;G1272&amp;"(e)")) &gt; 0,"YES","NO")</f>
        <v>YES</v>
      </c>
      <c r="I1272" t="str">
        <f t="shared" si="104"/>
        <v>NO</v>
      </c>
    </row>
    <row r="1273" spans="1:9">
      <c r="A1273" t="s">
        <v>9450</v>
      </c>
      <c r="B1273" t="s">
        <v>9451</v>
      </c>
      <c r="C1273" t="str">
        <f t="shared" si="100"/>
        <v>NO</v>
      </c>
      <c r="D1273" t="str">
        <f t="shared" si="101"/>
        <v>NO</v>
      </c>
      <c r="E1273" t="str">
        <f t="shared" si="102"/>
        <v>NO</v>
      </c>
      <c r="F1273" t="str">
        <f t="shared" si="103"/>
        <v>NO</v>
      </c>
      <c r="H1273" t="str">
        <f>IF((COUNTIF('Metab Abbr iJR904'!$A:$A,"="&amp;G1273&amp;"") + COUNTIF('Metab Abbr iJR904'!$A:$A,"="&amp;G1273&amp;"(e)")) &gt; 0,"YES","NO")</f>
        <v>YES</v>
      </c>
      <c r="I1273" t="str">
        <f t="shared" si="104"/>
        <v>NO</v>
      </c>
    </row>
    <row r="1274" spans="1:9">
      <c r="A1274" t="s">
        <v>9452</v>
      </c>
      <c r="B1274" t="s">
        <v>9453</v>
      </c>
      <c r="C1274" t="str">
        <f t="shared" si="100"/>
        <v>NO</v>
      </c>
      <c r="D1274" t="str">
        <f t="shared" si="101"/>
        <v>NO</v>
      </c>
      <c r="E1274" t="str">
        <f t="shared" si="102"/>
        <v>NO</v>
      </c>
      <c r="F1274" t="str">
        <f t="shared" si="103"/>
        <v>NO</v>
      </c>
      <c r="H1274" t="str">
        <f>IF((COUNTIF('Metab Abbr iJR904'!$A:$A,"="&amp;G1274&amp;"") + COUNTIF('Metab Abbr iJR904'!$A:$A,"="&amp;G1274&amp;"(e)")) &gt; 0,"YES","NO")</f>
        <v>YES</v>
      </c>
      <c r="I1274" t="str">
        <f t="shared" si="104"/>
        <v>NO</v>
      </c>
    </row>
    <row r="1275" spans="1:9">
      <c r="A1275" t="s">
        <v>9454</v>
      </c>
      <c r="B1275" t="s">
        <v>9455</v>
      </c>
      <c r="C1275" t="str">
        <f t="shared" si="100"/>
        <v>NO</v>
      </c>
      <c r="D1275" t="str">
        <f t="shared" si="101"/>
        <v>NO</v>
      </c>
      <c r="E1275" t="str">
        <f t="shared" si="102"/>
        <v>NO</v>
      </c>
      <c r="F1275" t="str">
        <f t="shared" si="103"/>
        <v>NO</v>
      </c>
      <c r="H1275" t="str">
        <f>IF((COUNTIF('Metab Abbr iJR904'!$A:$A,"="&amp;G1275&amp;"") + COUNTIF('Metab Abbr iJR904'!$A:$A,"="&amp;G1275&amp;"(e)")) &gt; 0,"YES","NO")</f>
        <v>YES</v>
      </c>
      <c r="I1275" t="str">
        <f t="shared" si="104"/>
        <v>NO</v>
      </c>
    </row>
    <row r="1276" spans="1:9">
      <c r="A1276" t="s">
        <v>9456</v>
      </c>
      <c r="B1276" t="s">
        <v>9457</v>
      </c>
      <c r="C1276" t="str">
        <f t="shared" si="100"/>
        <v>NO</v>
      </c>
      <c r="D1276" t="str">
        <f t="shared" si="101"/>
        <v>NO</v>
      </c>
      <c r="E1276" t="str">
        <f t="shared" si="102"/>
        <v>NO</v>
      </c>
      <c r="F1276" t="str">
        <f t="shared" si="103"/>
        <v>NO</v>
      </c>
      <c r="H1276" t="str">
        <f>IF((COUNTIF('Metab Abbr iJR904'!$A:$A,"="&amp;G1276&amp;"") + COUNTIF('Metab Abbr iJR904'!$A:$A,"="&amp;G1276&amp;"(e)")) &gt; 0,"YES","NO")</f>
        <v>YES</v>
      </c>
      <c r="I1276" t="str">
        <f t="shared" si="104"/>
        <v>NO</v>
      </c>
    </row>
    <row r="1277" spans="1:9">
      <c r="A1277" t="s">
        <v>9458</v>
      </c>
      <c r="B1277" t="s">
        <v>9459</v>
      </c>
      <c r="C1277" t="str">
        <f t="shared" si="100"/>
        <v>NO</v>
      </c>
      <c r="D1277" t="str">
        <f t="shared" si="101"/>
        <v>NO</v>
      </c>
      <c r="E1277" t="str">
        <f t="shared" si="102"/>
        <v>NO</v>
      </c>
      <c r="F1277" t="str">
        <f t="shared" si="103"/>
        <v>NO</v>
      </c>
      <c r="H1277" t="str">
        <f>IF((COUNTIF('Metab Abbr iJR904'!$A:$A,"="&amp;G1277&amp;"") + COUNTIF('Metab Abbr iJR904'!$A:$A,"="&amp;G1277&amp;"(e)")) &gt; 0,"YES","NO")</f>
        <v>YES</v>
      </c>
      <c r="I1277" t="str">
        <f t="shared" si="104"/>
        <v>NO</v>
      </c>
    </row>
    <row r="1278" spans="1:9">
      <c r="A1278" t="s">
        <v>9460</v>
      </c>
      <c r="B1278" t="s">
        <v>9461</v>
      </c>
      <c r="C1278" t="str">
        <f t="shared" si="100"/>
        <v>NO</v>
      </c>
      <c r="D1278" t="str">
        <f t="shared" si="101"/>
        <v>NO</v>
      </c>
      <c r="E1278" t="str">
        <f t="shared" si="102"/>
        <v>NO</v>
      </c>
      <c r="F1278" t="str">
        <f t="shared" si="103"/>
        <v>NO</v>
      </c>
      <c r="H1278" t="str">
        <f>IF((COUNTIF('Metab Abbr iJR904'!$A:$A,"="&amp;G1278&amp;"") + COUNTIF('Metab Abbr iJR904'!$A:$A,"="&amp;G1278&amp;"(e)")) &gt; 0,"YES","NO")</f>
        <v>YES</v>
      </c>
      <c r="I1278" t="str">
        <f t="shared" si="104"/>
        <v>NO</v>
      </c>
    </row>
    <row r="1279" spans="1:9">
      <c r="A1279" t="s">
        <v>9462</v>
      </c>
      <c r="B1279" t="s">
        <v>9463</v>
      </c>
      <c r="C1279" t="str">
        <f t="shared" si="100"/>
        <v>NO</v>
      </c>
      <c r="D1279" t="str">
        <f t="shared" si="101"/>
        <v>NO</v>
      </c>
      <c r="E1279" t="str">
        <f t="shared" si="102"/>
        <v>NO</v>
      </c>
      <c r="F1279" t="str">
        <f t="shared" si="103"/>
        <v>NO</v>
      </c>
      <c r="H1279" t="str">
        <f>IF((COUNTIF('Metab Abbr iJR904'!$A:$A,"="&amp;G1279&amp;"") + COUNTIF('Metab Abbr iJR904'!$A:$A,"="&amp;G1279&amp;"(e)")) &gt; 0,"YES","NO")</f>
        <v>YES</v>
      </c>
      <c r="I1279" t="str">
        <f t="shared" si="104"/>
        <v>NO</v>
      </c>
    </row>
    <row r="1280" spans="1:9">
      <c r="A1280" t="s">
        <v>9464</v>
      </c>
      <c r="B1280" t="s">
        <v>9465</v>
      </c>
      <c r="C1280" t="str">
        <f t="shared" si="100"/>
        <v>NO</v>
      </c>
      <c r="D1280" t="str">
        <f t="shared" si="101"/>
        <v>NO</v>
      </c>
      <c r="E1280" t="str">
        <f t="shared" si="102"/>
        <v>NO</v>
      </c>
      <c r="F1280" t="str">
        <f t="shared" si="103"/>
        <v>NO</v>
      </c>
      <c r="H1280" t="str">
        <f>IF((COUNTIF('Metab Abbr iJR904'!$A:$A,"="&amp;G1280&amp;"") + COUNTIF('Metab Abbr iJR904'!$A:$A,"="&amp;G1280&amp;"(e)")) &gt; 0,"YES","NO")</f>
        <v>YES</v>
      </c>
      <c r="I1280" t="str">
        <f t="shared" si="104"/>
        <v>NO</v>
      </c>
    </row>
    <row r="1281" spans="1:9">
      <c r="A1281" t="s">
        <v>9466</v>
      </c>
      <c r="B1281" t="s">
        <v>9467</v>
      </c>
      <c r="C1281" t="str">
        <f t="shared" si="100"/>
        <v>NO</v>
      </c>
      <c r="D1281" t="str">
        <f t="shared" si="101"/>
        <v>NO</v>
      </c>
      <c r="E1281" t="str">
        <f t="shared" si="102"/>
        <v>NO</v>
      </c>
      <c r="F1281" t="str">
        <f t="shared" si="103"/>
        <v>NO</v>
      </c>
      <c r="H1281" t="str">
        <f>IF((COUNTIF('Metab Abbr iJR904'!$A:$A,"="&amp;G1281&amp;"") + COUNTIF('Metab Abbr iJR904'!$A:$A,"="&amp;G1281&amp;"(e)")) &gt; 0,"YES","NO")</f>
        <v>YES</v>
      </c>
      <c r="I1281" t="str">
        <f t="shared" si="104"/>
        <v>NO</v>
      </c>
    </row>
    <row r="1282" spans="1:9">
      <c r="A1282" t="s">
        <v>9468</v>
      </c>
      <c r="B1282" t="s">
        <v>9469</v>
      </c>
      <c r="C1282" t="str">
        <f t="shared" ref="C1282:C1345" si="105">IF(COUNTIF(A1282,"=*tex"),"YES","NO")</f>
        <v>NO</v>
      </c>
      <c r="D1282" t="str">
        <f t="shared" ref="D1282:D1345" si="106">IF(COUNTIF(A1282,"=*tpp"),"YES","NO")</f>
        <v>NO</v>
      </c>
      <c r="E1282" t="str">
        <f t="shared" ref="E1282:E1345" si="107">IF(OR(COUNTIF(C1282,"=YES") &gt; 0,COUNTIF(D1282,"=YES") &gt; 0), "YES","NO")</f>
        <v>NO</v>
      </c>
      <c r="F1282" t="str">
        <f t="shared" ref="F1282:F1345" si="108">IF(OR(COUNTIF(D1282,"=YES") &gt; 0,COUNTIF(E1282,"=YES") &gt; 0), "YES","NO")</f>
        <v>NO</v>
      </c>
      <c r="H1282" t="str">
        <f>IF((COUNTIF('Metab Abbr iJR904'!$A:$A,"="&amp;G1282&amp;"") + COUNTIF('Metab Abbr iJR904'!$A:$A,"="&amp;G1282&amp;"(e)")) &gt; 0,"YES","NO")</f>
        <v>YES</v>
      </c>
      <c r="I1282" t="str">
        <f t="shared" ref="I1282:I1345" si="109">IF(AND(COUNTIF(E1282,"=YES")&gt;0,COUNTIF(H1282,"YES")&gt;0),"YES","NO")</f>
        <v>NO</v>
      </c>
    </row>
    <row r="1283" spans="1:9">
      <c r="A1283" t="s">
        <v>9470</v>
      </c>
      <c r="B1283" t="s">
        <v>9471</v>
      </c>
      <c r="C1283" t="str">
        <f t="shared" si="105"/>
        <v>NO</v>
      </c>
      <c r="D1283" t="str">
        <f t="shared" si="106"/>
        <v>NO</v>
      </c>
      <c r="E1283" t="str">
        <f t="shared" si="107"/>
        <v>NO</v>
      </c>
      <c r="F1283" t="str">
        <f t="shared" si="108"/>
        <v>NO</v>
      </c>
      <c r="H1283" t="str">
        <f>IF((COUNTIF('Metab Abbr iJR904'!$A:$A,"="&amp;G1283&amp;"") + COUNTIF('Metab Abbr iJR904'!$A:$A,"="&amp;G1283&amp;"(e)")) &gt; 0,"YES","NO")</f>
        <v>YES</v>
      </c>
      <c r="I1283" t="str">
        <f t="shared" si="109"/>
        <v>NO</v>
      </c>
    </row>
    <row r="1284" spans="1:9">
      <c r="A1284" t="s">
        <v>9472</v>
      </c>
      <c r="B1284" t="s">
        <v>9473</v>
      </c>
      <c r="C1284" t="str">
        <f t="shared" si="105"/>
        <v>NO</v>
      </c>
      <c r="D1284" t="str">
        <f t="shared" si="106"/>
        <v>NO</v>
      </c>
      <c r="E1284" t="str">
        <f t="shared" si="107"/>
        <v>NO</v>
      </c>
      <c r="F1284" t="str">
        <f t="shared" si="108"/>
        <v>NO</v>
      </c>
      <c r="H1284" t="str">
        <f>IF((COUNTIF('Metab Abbr iJR904'!$A:$A,"="&amp;G1284&amp;"") + COUNTIF('Metab Abbr iJR904'!$A:$A,"="&amp;G1284&amp;"(e)")) &gt; 0,"YES","NO")</f>
        <v>YES</v>
      </c>
      <c r="I1284" t="str">
        <f t="shared" si="109"/>
        <v>NO</v>
      </c>
    </row>
    <row r="1285" spans="1:9">
      <c r="A1285" t="s">
        <v>9474</v>
      </c>
      <c r="B1285" t="s">
        <v>9475</v>
      </c>
      <c r="C1285" t="str">
        <f t="shared" si="105"/>
        <v>NO</v>
      </c>
      <c r="D1285" t="str">
        <f t="shared" si="106"/>
        <v>NO</v>
      </c>
      <c r="E1285" t="str">
        <f t="shared" si="107"/>
        <v>NO</v>
      </c>
      <c r="F1285" t="str">
        <f t="shared" si="108"/>
        <v>NO</v>
      </c>
      <c r="H1285" t="str">
        <f>IF((COUNTIF('Metab Abbr iJR904'!$A:$A,"="&amp;G1285&amp;"") + COUNTIF('Metab Abbr iJR904'!$A:$A,"="&amp;G1285&amp;"(e)")) &gt; 0,"YES","NO")</f>
        <v>YES</v>
      </c>
      <c r="I1285" t="str">
        <f t="shared" si="109"/>
        <v>NO</v>
      </c>
    </row>
    <row r="1286" spans="1:9">
      <c r="A1286" t="s">
        <v>9476</v>
      </c>
      <c r="B1286" t="s">
        <v>9477</v>
      </c>
      <c r="C1286" t="str">
        <f t="shared" si="105"/>
        <v>NO</v>
      </c>
      <c r="D1286" t="str">
        <f t="shared" si="106"/>
        <v>NO</v>
      </c>
      <c r="E1286" t="str">
        <f t="shared" si="107"/>
        <v>NO</v>
      </c>
      <c r="F1286" t="str">
        <f t="shared" si="108"/>
        <v>NO</v>
      </c>
      <c r="H1286" t="str">
        <f>IF((COUNTIF('Metab Abbr iJR904'!$A:$A,"="&amp;G1286&amp;"") + COUNTIF('Metab Abbr iJR904'!$A:$A,"="&amp;G1286&amp;"(e)")) &gt; 0,"YES","NO")</f>
        <v>YES</v>
      </c>
      <c r="I1286" t="str">
        <f t="shared" si="109"/>
        <v>NO</v>
      </c>
    </row>
    <row r="1287" spans="1:9">
      <c r="A1287" t="s">
        <v>9478</v>
      </c>
      <c r="B1287" t="s">
        <v>9479</v>
      </c>
      <c r="C1287" t="str">
        <f t="shared" si="105"/>
        <v>NO</v>
      </c>
      <c r="D1287" t="str">
        <f t="shared" si="106"/>
        <v>NO</v>
      </c>
      <c r="E1287" t="str">
        <f t="shared" si="107"/>
        <v>NO</v>
      </c>
      <c r="F1287" t="str">
        <f t="shared" si="108"/>
        <v>NO</v>
      </c>
      <c r="H1287" t="str">
        <f>IF((COUNTIF('Metab Abbr iJR904'!$A:$A,"="&amp;G1287&amp;"") + COUNTIF('Metab Abbr iJR904'!$A:$A,"="&amp;G1287&amp;"(e)")) &gt; 0,"YES","NO")</f>
        <v>YES</v>
      </c>
      <c r="I1287" t="str">
        <f t="shared" si="109"/>
        <v>NO</v>
      </c>
    </row>
    <row r="1288" spans="1:9">
      <c r="A1288" t="s">
        <v>9480</v>
      </c>
      <c r="B1288" t="s">
        <v>9481</v>
      </c>
      <c r="C1288" t="str">
        <f t="shared" si="105"/>
        <v>NO</v>
      </c>
      <c r="D1288" t="str">
        <f t="shared" si="106"/>
        <v>NO</v>
      </c>
      <c r="E1288" t="str">
        <f t="shared" si="107"/>
        <v>NO</v>
      </c>
      <c r="F1288" t="str">
        <f t="shared" si="108"/>
        <v>NO</v>
      </c>
      <c r="H1288" t="str">
        <f>IF((COUNTIF('Metab Abbr iJR904'!$A:$A,"="&amp;G1288&amp;"") + COUNTIF('Metab Abbr iJR904'!$A:$A,"="&amp;G1288&amp;"(e)")) &gt; 0,"YES","NO")</f>
        <v>YES</v>
      </c>
      <c r="I1288" t="str">
        <f t="shared" si="109"/>
        <v>NO</v>
      </c>
    </row>
    <row r="1289" spans="1:9">
      <c r="A1289" t="s">
        <v>9482</v>
      </c>
      <c r="B1289" t="s">
        <v>9483</v>
      </c>
      <c r="C1289" t="str">
        <f t="shared" si="105"/>
        <v>NO</v>
      </c>
      <c r="D1289" t="str">
        <f t="shared" si="106"/>
        <v>NO</v>
      </c>
      <c r="E1289" t="str">
        <f t="shared" si="107"/>
        <v>NO</v>
      </c>
      <c r="F1289" t="str">
        <f t="shared" si="108"/>
        <v>NO</v>
      </c>
      <c r="H1289" t="str">
        <f>IF((COUNTIF('Metab Abbr iJR904'!$A:$A,"="&amp;G1289&amp;"") + COUNTIF('Metab Abbr iJR904'!$A:$A,"="&amp;G1289&amp;"(e)")) &gt; 0,"YES","NO")</f>
        <v>YES</v>
      </c>
      <c r="I1289" t="str">
        <f t="shared" si="109"/>
        <v>NO</v>
      </c>
    </row>
    <row r="1290" spans="1:9">
      <c r="A1290" t="s">
        <v>9484</v>
      </c>
      <c r="B1290" t="s">
        <v>9485</v>
      </c>
      <c r="C1290" t="str">
        <f t="shared" si="105"/>
        <v>NO</v>
      </c>
      <c r="D1290" t="str">
        <f t="shared" si="106"/>
        <v>NO</v>
      </c>
      <c r="E1290" t="str">
        <f t="shared" si="107"/>
        <v>NO</v>
      </c>
      <c r="F1290" t="str">
        <f t="shared" si="108"/>
        <v>NO</v>
      </c>
      <c r="H1290" t="str">
        <f>IF((COUNTIF('Metab Abbr iJR904'!$A:$A,"="&amp;G1290&amp;"") + COUNTIF('Metab Abbr iJR904'!$A:$A,"="&amp;G1290&amp;"(e)")) &gt; 0,"YES","NO")</f>
        <v>YES</v>
      </c>
      <c r="I1290" t="str">
        <f t="shared" si="109"/>
        <v>NO</v>
      </c>
    </row>
    <row r="1291" spans="1:9">
      <c r="A1291" t="s">
        <v>9486</v>
      </c>
      <c r="B1291" t="s">
        <v>9487</v>
      </c>
      <c r="C1291" t="str">
        <f t="shared" si="105"/>
        <v>NO</v>
      </c>
      <c r="D1291" t="str">
        <f t="shared" si="106"/>
        <v>NO</v>
      </c>
      <c r="E1291" t="str">
        <f t="shared" si="107"/>
        <v>NO</v>
      </c>
      <c r="F1291" t="str">
        <f t="shared" si="108"/>
        <v>NO</v>
      </c>
      <c r="H1291" t="str">
        <f>IF((COUNTIF('Metab Abbr iJR904'!$A:$A,"="&amp;G1291&amp;"") + COUNTIF('Metab Abbr iJR904'!$A:$A,"="&amp;G1291&amp;"(e)")) &gt; 0,"YES","NO")</f>
        <v>YES</v>
      </c>
      <c r="I1291" t="str">
        <f t="shared" si="109"/>
        <v>NO</v>
      </c>
    </row>
    <row r="1292" spans="1:9">
      <c r="A1292" t="s">
        <v>9488</v>
      </c>
      <c r="B1292" t="s">
        <v>9489</v>
      </c>
      <c r="C1292" t="str">
        <f t="shared" si="105"/>
        <v>NO</v>
      </c>
      <c r="D1292" t="str">
        <f t="shared" si="106"/>
        <v>NO</v>
      </c>
      <c r="E1292" t="str">
        <f t="shared" si="107"/>
        <v>NO</v>
      </c>
      <c r="F1292" t="str">
        <f t="shared" si="108"/>
        <v>NO</v>
      </c>
      <c r="H1292" t="str">
        <f>IF((COUNTIF('Metab Abbr iJR904'!$A:$A,"="&amp;G1292&amp;"") + COUNTIF('Metab Abbr iJR904'!$A:$A,"="&amp;G1292&amp;"(e)")) &gt; 0,"YES","NO")</f>
        <v>YES</v>
      </c>
      <c r="I1292" t="str">
        <f t="shared" si="109"/>
        <v>NO</v>
      </c>
    </row>
    <row r="1293" spans="1:9">
      <c r="A1293" t="s">
        <v>9490</v>
      </c>
      <c r="B1293" t="s">
        <v>9491</v>
      </c>
      <c r="C1293" t="str">
        <f t="shared" si="105"/>
        <v>NO</v>
      </c>
      <c r="D1293" t="str">
        <f t="shared" si="106"/>
        <v>NO</v>
      </c>
      <c r="E1293" t="str">
        <f t="shared" si="107"/>
        <v>NO</v>
      </c>
      <c r="F1293" t="str">
        <f t="shared" si="108"/>
        <v>NO</v>
      </c>
      <c r="H1293" t="str">
        <f>IF((COUNTIF('Metab Abbr iJR904'!$A:$A,"="&amp;G1293&amp;"") + COUNTIF('Metab Abbr iJR904'!$A:$A,"="&amp;G1293&amp;"(e)")) &gt; 0,"YES","NO")</f>
        <v>YES</v>
      </c>
      <c r="I1293" t="str">
        <f t="shared" si="109"/>
        <v>NO</v>
      </c>
    </row>
    <row r="1294" spans="1:9">
      <c r="A1294" t="s">
        <v>9492</v>
      </c>
      <c r="B1294" t="s">
        <v>9493</v>
      </c>
      <c r="C1294" t="str">
        <f t="shared" si="105"/>
        <v>NO</v>
      </c>
      <c r="D1294" t="str">
        <f t="shared" si="106"/>
        <v>NO</v>
      </c>
      <c r="E1294" t="str">
        <f t="shared" si="107"/>
        <v>NO</v>
      </c>
      <c r="F1294" t="str">
        <f t="shared" si="108"/>
        <v>NO</v>
      </c>
      <c r="H1294" t="str">
        <f>IF((COUNTIF('Metab Abbr iJR904'!$A:$A,"="&amp;G1294&amp;"") + COUNTIF('Metab Abbr iJR904'!$A:$A,"="&amp;G1294&amp;"(e)")) &gt; 0,"YES","NO")</f>
        <v>YES</v>
      </c>
      <c r="I1294" t="str">
        <f t="shared" si="109"/>
        <v>NO</v>
      </c>
    </row>
    <row r="1295" spans="1:9">
      <c r="A1295" t="s">
        <v>9494</v>
      </c>
      <c r="B1295" t="s">
        <v>9495</v>
      </c>
      <c r="C1295" t="str">
        <f t="shared" si="105"/>
        <v>NO</v>
      </c>
      <c r="D1295" t="str">
        <f t="shared" si="106"/>
        <v>NO</v>
      </c>
      <c r="E1295" t="str">
        <f t="shared" si="107"/>
        <v>NO</v>
      </c>
      <c r="F1295" t="str">
        <f t="shared" si="108"/>
        <v>NO</v>
      </c>
      <c r="H1295" t="str">
        <f>IF((COUNTIF('Metab Abbr iJR904'!$A:$A,"="&amp;G1295&amp;"") + COUNTIF('Metab Abbr iJR904'!$A:$A,"="&amp;G1295&amp;"(e)")) &gt; 0,"YES","NO")</f>
        <v>YES</v>
      </c>
      <c r="I1295" t="str">
        <f t="shared" si="109"/>
        <v>NO</v>
      </c>
    </row>
    <row r="1296" spans="1:9">
      <c r="A1296" t="s">
        <v>9498</v>
      </c>
      <c r="B1296" t="s">
        <v>9499</v>
      </c>
      <c r="C1296" t="str">
        <f t="shared" si="105"/>
        <v>NO</v>
      </c>
      <c r="D1296" t="str">
        <f t="shared" si="106"/>
        <v>NO</v>
      </c>
      <c r="E1296" t="str">
        <f t="shared" si="107"/>
        <v>NO</v>
      </c>
      <c r="F1296" t="str">
        <f t="shared" si="108"/>
        <v>NO</v>
      </c>
      <c r="H1296" t="str">
        <f>IF((COUNTIF('Metab Abbr iJR904'!$A:$A,"="&amp;G1296&amp;"") + COUNTIF('Metab Abbr iJR904'!$A:$A,"="&amp;G1296&amp;"(e)")) &gt; 0,"YES","NO")</f>
        <v>YES</v>
      </c>
      <c r="I1296" t="str">
        <f t="shared" si="109"/>
        <v>NO</v>
      </c>
    </row>
    <row r="1297" spans="1:9">
      <c r="A1297" t="s">
        <v>9504</v>
      </c>
      <c r="B1297" t="s">
        <v>9505</v>
      </c>
      <c r="C1297" t="str">
        <f t="shared" si="105"/>
        <v>NO</v>
      </c>
      <c r="D1297" t="str">
        <f t="shared" si="106"/>
        <v>NO</v>
      </c>
      <c r="E1297" t="str">
        <f t="shared" si="107"/>
        <v>NO</v>
      </c>
      <c r="F1297" t="str">
        <f t="shared" si="108"/>
        <v>NO</v>
      </c>
      <c r="H1297" t="str">
        <f>IF((COUNTIF('Metab Abbr iJR904'!$A:$A,"="&amp;G1297&amp;"") + COUNTIF('Metab Abbr iJR904'!$A:$A,"="&amp;G1297&amp;"(e)")) &gt; 0,"YES","NO")</f>
        <v>YES</v>
      </c>
      <c r="I1297" t="str">
        <f t="shared" si="109"/>
        <v>NO</v>
      </c>
    </row>
    <row r="1298" spans="1:9">
      <c r="A1298" t="s">
        <v>9508</v>
      </c>
      <c r="B1298" t="s">
        <v>9509</v>
      </c>
      <c r="C1298" t="str">
        <f t="shared" si="105"/>
        <v>NO</v>
      </c>
      <c r="D1298" t="str">
        <f t="shared" si="106"/>
        <v>NO</v>
      </c>
      <c r="E1298" t="str">
        <f t="shared" si="107"/>
        <v>NO</v>
      </c>
      <c r="F1298" t="str">
        <f t="shared" si="108"/>
        <v>NO</v>
      </c>
      <c r="H1298" t="str">
        <f>IF((COUNTIF('Metab Abbr iJR904'!$A:$A,"="&amp;G1298&amp;"") + COUNTIF('Metab Abbr iJR904'!$A:$A,"="&amp;G1298&amp;"(e)")) &gt; 0,"YES","NO")</f>
        <v>YES</v>
      </c>
      <c r="I1298" t="str">
        <f t="shared" si="109"/>
        <v>NO</v>
      </c>
    </row>
    <row r="1299" spans="1:9">
      <c r="A1299" t="s">
        <v>9510</v>
      </c>
      <c r="B1299" t="s">
        <v>9511</v>
      </c>
      <c r="C1299" t="str">
        <f t="shared" si="105"/>
        <v>NO</v>
      </c>
      <c r="D1299" t="str">
        <f t="shared" si="106"/>
        <v>NO</v>
      </c>
      <c r="E1299" t="str">
        <f t="shared" si="107"/>
        <v>NO</v>
      </c>
      <c r="F1299" t="str">
        <f t="shared" si="108"/>
        <v>NO</v>
      </c>
      <c r="H1299" t="str">
        <f>IF((COUNTIF('Metab Abbr iJR904'!$A:$A,"="&amp;G1299&amp;"") + COUNTIF('Metab Abbr iJR904'!$A:$A,"="&amp;G1299&amp;"(e)")) &gt; 0,"YES","NO")</f>
        <v>YES</v>
      </c>
      <c r="I1299" t="str">
        <f t="shared" si="109"/>
        <v>NO</v>
      </c>
    </row>
    <row r="1300" spans="1:9">
      <c r="A1300" t="s">
        <v>9512</v>
      </c>
      <c r="B1300" t="s">
        <v>9513</v>
      </c>
      <c r="C1300" t="str">
        <f t="shared" si="105"/>
        <v>NO</v>
      </c>
      <c r="D1300" t="str">
        <f t="shared" si="106"/>
        <v>NO</v>
      </c>
      <c r="E1300" t="str">
        <f t="shared" si="107"/>
        <v>NO</v>
      </c>
      <c r="F1300" t="str">
        <f t="shared" si="108"/>
        <v>NO</v>
      </c>
      <c r="H1300" t="str">
        <f>IF((COUNTIF('Metab Abbr iJR904'!$A:$A,"="&amp;G1300&amp;"") + COUNTIF('Metab Abbr iJR904'!$A:$A,"="&amp;G1300&amp;"(e)")) &gt; 0,"YES","NO")</f>
        <v>YES</v>
      </c>
      <c r="I1300" t="str">
        <f t="shared" si="109"/>
        <v>NO</v>
      </c>
    </row>
    <row r="1301" spans="1:9">
      <c r="A1301" t="s">
        <v>9514</v>
      </c>
      <c r="B1301" t="s">
        <v>9515</v>
      </c>
      <c r="C1301" t="str">
        <f t="shared" si="105"/>
        <v>NO</v>
      </c>
      <c r="D1301" t="str">
        <f t="shared" si="106"/>
        <v>NO</v>
      </c>
      <c r="E1301" t="str">
        <f t="shared" si="107"/>
        <v>NO</v>
      </c>
      <c r="F1301" t="str">
        <f t="shared" si="108"/>
        <v>NO</v>
      </c>
      <c r="H1301" t="str">
        <f>IF((COUNTIF('Metab Abbr iJR904'!$A:$A,"="&amp;G1301&amp;"") + COUNTIF('Metab Abbr iJR904'!$A:$A,"="&amp;G1301&amp;"(e)")) &gt; 0,"YES","NO")</f>
        <v>YES</v>
      </c>
      <c r="I1301" t="str">
        <f t="shared" si="109"/>
        <v>NO</v>
      </c>
    </row>
    <row r="1302" spans="1:9">
      <c r="A1302" t="s">
        <v>9516</v>
      </c>
      <c r="B1302" t="s">
        <v>9517</v>
      </c>
      <c r="C1302" t="str">
        <f t="shared" si="105"/>
        <v>NO</v>
      </c>
      <c r="D1302" t="str">
        <f t="shared" si="106"/>
        <v>NO</v>
      </c>
      <c r="E1302" t="str">
        <f t="shared" si="107"/>
        <v>NO</v>
      </c>
      <c r="F1302" t="str">
        <f t="shared" si="108"/>
        <v>NO</v>
      </c>
      <c r="H1302" t="str">
        <f>IF((COUNTIF('Metab Abbr iJR904'!$A:$A,"="&amp;G1302&amp;"") + COUNTIF('Metab Abbr iJR904'!$A:$A,"="&amp;G1302&amp;"(e)")) &gt; 0,"YES","NO")</f>
        <v>YES</v>
      </c>
      <c r="I1302" t="str">
        <f t="shared" si="109"/>
        <v>NO</v>
      </c>
    </row>
    <row r="1303" spans="1:9">
      <c r="A1303" t="s">
        <v>9520</v>
      </c>
      <c r="B1303" t="s">
        <v>9521</v>
      </c>
      <c r="C1303" t="str">
        <f t="shared" si="105"/>
        <v>NO</v>
      </c>
      <c r="D1303" t="str">
        <f t="shared" si="106"/>
        <v>NO</v>
      </c>
      <c r="E1303" t="str">
        <f t="shared" si="107"/>
        <v>NO</v>
      </c>
      <c r="F1303" t="str">
        <f t="shared" si="108"/>
        <v>NO</v>
      </c>
      <c r="H1303" t="str">
        <f>IF((COUNTIF('Metab Abbr iJR904'!$A:$A,"="&amp;G1303&amp;"") + COUNTIF('Metab Abbr iJR904'!$A:$A,"="&amp;G1303&amp;"(e)")) &gt; 0,"YES","NO")</f>
        <v>YES</v>
      </c>
      <c r="I1303" t="str">
        <f t="shared" si="109"/>
        <v>NO</v>
      </c>
    </row>
    <row r="1304" spans="1:9">
      <c r="A1304" t="s">
        <v>9524</v>
      </c>
      <c r="B1304" t="s">
        <v>9525</v>
      </c>
      <c r="C1304" t="str">
        <f t="shared" si="105"/>
        <v>NO</v>
      </c>
      <c r="D1304" t="str">
        <f t="shared" si="106"/>
        <v>NO</v>
      </c>
      <c r="E1304" t="str">
        <f t="shared" si="107"/>
        <v>NO</v>
      </c>
      <c r="F1304" t="str">
        <f t="shared" si="108"/>
        <v>NO</v>
      </c>
      <c r="H1304" t="str">
        <f>IF((COUNTIF('Metab Abbr iJR904'!$A:$A,"="&amp;G1304&amp;"") + COUNTIF('Metab Abbr iJR904'!$A:$A,"="&amp;G1304&amp;"(e)")) &gt; 0,"YES","NO")</f>
        <v>YES</v>
      </c>
      <c r="I1304" t="str">
        <f t="shared" si="109"/>
        <v>NO</v>
      </c>
    </row>
    <row r="1305" spans="1:9">
      <c r="A1305" t="s">
        <v>9526</v>
      </c>
      <c r="B1305" t="s">
        <v>9527</v>
      </c>
      <c r="C1305" t="str">
        <f t="shared" si="105"/>
        <v>NO</v>
      </c>
      <c r="D1305" t="str">
        <f t="shared" si="106"/>
        <v>NO</v>
      </c>
      <c r="E1305" t="str">
        <f t="shared" si="107"/>
        <v>NO</v>
      </c>
      <c r="F1305" t="str">
        <f t="shared" si="108"/>
        <v>NO</v>
      </c>
      <c r="H1305" t="str">
        <f>IF((COUNTIF('Metab Abbr iJR904'!$A:$A,"="&amp;G1305&amp;"") + COUNTIF('Metab Abbr iJR904'!$A:$A,"="&amp;G1305&amp;"(e)")) &gt; 0,"YES","NO")</f>
        <v>YES</v>
      </c>
      <c r="I1305" t="str">
        <f t="shared" si="109"/>
        <v>NO</v>
      </c>
    </row>
    <row r="1306" spans="1:9">
      <c r="A1306" t="s">
        <v>9528</v>
      </c>
      <c r="B1306" t="s">
        <v>9529</v>
      </c>
      <c r="C1306" t="str">
        <f t="shared" si="105"/>
        <v>NO</v>
      </c>
      <c r="D1306" t="str">
        <f t="shared" si="106"/>
        <v>NO</v>
      </c>
      <c r="E1306" t="str">
        <f t="shared" si="107"/>
        <v>NO</v>
      </c>
      <c r="F1306" t="str">
        <f t="shared" si="108"/>
        <v>NO</v>
      </c>
      <c r="H1306" t="str">
        <f>IF((COUNTIF('Metab Abbr iJR904'!$A:$A,"="&amp;G1306&amp;"") + COUNTIF('Metab Abbr iJR904'!$A:$A,"="&amp;G1306&amp;"(e)")) &gt; 0,"YES","NO")</f>
        <v>YES</v>
      </c>
      <c r="I1306" t="str">
        <f t="shared" si="109"/>
        <v>NO</v>
      </c>
    </row>
    <row r="1307" spans="1:9">
      <c r="A1307" t="s">
        <v>9532</v>
      </c>
      <c r="B1307" t="s">
        <v>9533</v>
      </c>
      <c r="C1307" t="str">
        <f t="shared" si="105"/>
        <v>NO</v>
      </c>
      <c r="D1307" t="str">
        <f t="shared" si="106"/>
        <v>NO</v>
      </c>
      <c r="E1307" t="str">
        <f t="shared" si="107"/>
        <v>NO</v>
      </c>
      <c r="F1307" t="str">
        <f t="shared" si="108"/>
        <v>NO</v>
      </c>
      <c r="H1307" t="str">
        <f>IF((COUNTIF('Metab Abbr iJR904'!$A:$A,"="&amp;G1307&amp;"") + COUNTIF('Metab Abbr iJR904'!$A:$A,"="&amp;G1307&amp;"(e)")) &gt; 0,"YES","NO")</f>
        <v>YES</v>
      </c>
      <c r="I1307" t="str">
        <f t="shared" si="109"/>
        <v>NO</v>
      </c>
    </row>
    <row r="1308" spans="1:9">
      <c r="A1308" t="s">
        <v>9534</v>
      </c>
      <c r="B1308" t="s">
        <v>9535</v>
      </c>
      <c r="C1308" t="str">
        <f t="shared" si="105"/>
        <v>NO</v>
      </c>
      <c r="D1308" t="str">
        <f t="shared" si="106"/>
        <v>NO</v>
      </c>
      <c r="E1308" t="str">
        <f t="shared" si="107"/>
        <v>NO</v>
      </c>
      <c r="F1308" t="str">
        <f t="shared" si="108"/>
        <v>NO</v>
      </c>
      <c r="H1308" t="str">
        <f>IF((COUNTIF('Metab Abbr iJR904'!$A:$A,"="&amp;G1308&amp;"") + COUNTIF('Metab Abbr iJR904'!$A:$A,"="&amp;G1308&amp;"(e)")) &gt; 0,"YES","NO")</f>
        <v>YES</v>
      </c>
      <c r="I1308" t="str">
        <f t="shared" si="109"/>
        <v>NO</v>
      </c>
    </row>
    <row r="1309" spans="1:9">
      <c r="A1309" t="s">
        <v>9538</v>
      </c>
      <c r="B1309" t="s">
        <v>9539</v>
      </c>
      <c r="C1309" t="str">
        <f t="shared" si="105"/>
        <v>NO</v>
      </c>
      <c r="D1309" t="str">
        <f t="shared" si="106"/>
        <v>NO</v>
      </c>
      <c r="E1309" t="str">
        <f t="shared" si="107"/>
        <v>NO</v>
      </c>
      <c r="F1309" t="str">
        <f t="shared" si="108"/>
        <v>NO</v>
      </c>
      <c r="H1309" t="str">
        <f>IF((COUNTIF('Metab Abbr iJR904'!$A:$A,"="&amp;G1309&amp;"") + COUNTIF('Metab Abbr iJR904'!$A:$A,"="&amp;G1309&amp;"(e)")) &gt; 0,"YES","NO")</f>
        <v>YES</v>
      </c>
      <c r="I1309" t="str">
        <f t="shared" si="109"/>
        <v>NO</v>
      </c>
    </row>
    <row r="1310" spans="1:9">
      <c r="A1310" t="s">
        <v>9540</v>
      </c>
      <c r="B1310" t="s">
        <v>9541</v>
      </c>
      <c r="C1310" t="str">
        <f t="shared" si="105"/>
        <v>NO</v>
      </c>
      <c r="D1310" t="str">
        <f t="shared" si="106"/>
        <v>NO</v>
      </c>
      <c r="E1310" t="str">
        <f t="shared" si="107"/>
        <v>NO</v>
      </c>
      <c r="F1310" t="str">
        <f t="shared" si="108"/>
        <v>NO</v>
      </c>
      <c r="H1310" t="str">
        <f>IF((COUNTIF('Metab Abbr iJR904'!$A:$A,"="&amp;G1310&amp;"") + COUNTIF('Metab Abbr iJR904'!$A:$A,"="&amp;G1310&amp;"(e)")) &gt; 0,"YES","NO")</f>
        <v>YES</v>
      </c>
      <c r="I1310" t="str">
        <f t="shared" si="109"/>
        <v>NO</v>
      </c>
    </row>
    <row r="1311" spans="1:9">
      <c r="A1311" t="s">
        <v>9544</v>
      </c>
      <c r="B1311" t="s">
        <v>9545</v>
      </c>
      <c r="C1311" t="str">
        <f t="shared" si="105"/>
        <v>NO</v>
      </c>
      <c r="D1311" t="str">
        <f t="shared" si="106"/>
        <v>NO</v>
      </c>
      <c r="E1311" t="str">
        <f t="shared" si="107"/>
        <v>NO</v>
      </c>
      <c r="F1311" t="str">
        <f t="shared" si="108"/>
        <v>NO</v>
      </c>
      <c r="H1311" t="str">
        <f>IF((COUNTIF('Metab Abbr iJR904'!$A:$A,"="&amp;G1311&amp;"") + COUNTIF('Metab Abbr iJR904'!$A:$A,"="&amp;G1311&amp;"(e)")) &gt; 0,"YES","NO")</f>
        <v>YES</v>
      </c>
      <c r="I1311" t="str">
        <f t="shared" si="109"/>
        <v>NO</v>
      </c>
    </row>
    <row r="1312" spans="1:9">
      <c r="A1312" t="s">
        <v>9546</v>
      </c>
      <c r="B1312" t="s">
        <v>9547</v>
      </c>
      <c r="C1312" t="str">
        <f t="shared" si="105"/>
        <v>NO</v>
      </c>
      <c r="D1312" t="str">
        <f t="shared" si="106"/>
        <v>NO</v>
      </c>
      <c r="E1312" t="str">
        <f t="shared" si="107"/>
        <v>NO</v>
      </c>
      <c r="F1312" t="str">
        <f t="shared" si="108"/>
        <v>NO</v>
      </c>
      <c r="H1312" t="str">
        <f>IF((COUNTIF('Metab Abbr iJR904'!$A:$A,"="&amp;G1312&amp;"") + COUNTIF('Metab Abbr iJR904'!$A:$A,"="&amp;G1312&amp;"(e)")) &gt; 0,"YES","NO")</f>
        <v>YES</v>
      </c>
      <c r="I1312" t="str">
        <f t="shared" si="109"/>
        <v>NO</v>
      </c>
    </row>
    <row r="1313" spans="1:9">
      <c r="A1313" t="s">
        <v>9548</v>
      </c>
      <c r="B1313" t="s">
        <v>9549</v>
      </c>
      <c r="C1313" t="str">
        <f t="shared" si="105"/>
        <v>NO</v>
      </c>
      <c r="D1313" t="str">
        <f t="shared" si="106"/>
        <v>NO</v>
      </c>
      <c r="E1313" t="str">
        <f t="shared" si="107"/>
        <v>NO</v>
      </c>
      <c r="F1313" t="str">
        <f t="shared" si="108"/>
        <v>NO</v>
      </c>
      <c r="H1313" t="str">
        <f>IF((COUNTIF('Metab Abbr iJR904'!$A:$A,"="&amp;G1313&amp;"") + COUNTIF('Metab Abbr iJR904'!$A:$A,"="&amp;G1313&amp;"(e)")) &gt; 0,"YES","NO")</f>
        <v>YES</v>
      </c>
      <c r="I1313" t="str">
        <f t="shared" si="109"/>
        <v>NO</v>
      </c>
    </row>
    <row r="1314" spans="1:9">
      <c r="A1314" t="s">
        <v>9550</v>
      </c>
      <c r="B1314" t="s">
        <v>9551</v>
      </c>
      <c r="C1314" t="str">
        <f t="shared" si="105"/>
        <v>NO</v>
      </c>
      <c r="D1314" t="str">
        <f t="shared" si="106"/>
        <v>NO</v>
      </c>
      <c r="E1314" t="str">
        <f t="shared" si="107"/>
        <v>NO</v>
      </c>
      <c r="F1314" t="str">
        <f t="shared" si="108"/>
        <v>NO</v>
      </c>
      <c r="H1314" t="str">
        <f>IF((COUNTIF('Metab Abbr iJR904'!$A:$A,"="&amp;G1314&amp;"") + COUNTIF('Metab Abbr iJR904'!$A:$A,"="&amp;G1314&amp;"(e)")) &gt; 0,"YES","NO")</f>
        <v>YES</v>
      </c>
      <c r="I1314" t="str">
        <f t="shared" si="109"/>
        <v>NO</v>
      </c>
    </row>
    <row r="1315" spans="1:9">
      <c r="A1315" t="s">
        <v>9552</v>
      </c>
      <c r="B1315" t="s">
        <v>9553</v>
      </c>
      <c r="C1315" t="str">
        <f t="shared" si="105"/>
        <v>NO</v>
      </c>
      <c r="D1315" t="str">
        <f t="shared" si="106"/>
        <v>NO</v>
      </c>
      <c r="E1315" t="str">
        <f t="shared" si="107"/>
        <v>NO</v>
      </c>
      <c r="F1315" t="str">
        <f t="shared" si="108"/>
        <v>NO</v>
      </c>
      <c r="H1315" t="str">
        <f>IF((COUNTIF('Metab Abbr iJR904'!$A:$A,"="&amp;G1315&amp;"") + COUNTIF('Metab Abbr iJR904'!$A:$A,"="&amp;G1315&amp;"(e)")) &gt; 0,"YES","NO")</f>
        <v>YES</v>
      </c>
      <c r="I1315" t="str">
        <f t="shared" si="109"/>
        <v>NO</v>
      </c>
    </row>
    <row r="1316" spans="1:9">
      <c r="A1316" t="s">
        <v>9554</v>
      </c>
      <c r="B1316" t="s">
        <v>9555</v>
      </c>
      <c r="C1316" t="str">
        <f t="shared" si="105"/>
        <v>NO</v>
      </c>
      <c r="D1316" t="str">
        <f t="shared" si="106"/>
        <v>NO</v>
      </c>
      <c r="E1316" t="str">
        <f t="shared" si="107"/>
        <v>NO</v>
      </c>
      <c r="F1316" t="str">
        <f t="shared" si="108"/>
        <v>NO</v>
      </c>
      <c r="H1316" t="str">
        <f>IF((COUNTIF('Metab Abbr iJR904'!$A:$A,"="&amp;G1316&amp;"") + COUNTIF('Metab Abbr iJR904'!$A:$A,"="&amp;G1316&amp;"(e)")) &gt; 0,"YES","NO")</f>
        <v>YES</v>
      </c>
      <c r="I1316" t="str">
        <f t="shared" si="109"/>
        <v>NO</v>
      </c>
    </row>
    <row r="1317" spans="1:9">
      <c r="A1317" t="s">
        <v>9556</v>
      </c>
      <c r="B1317" t="s">
        <v>9557</v>
      </c>
      <c r="C1317" t="str">
        <f t="shared" si="105"/>
        <v>NO</v>
      </c>
      <c r="D1317" t="str">
        <f t="shared" si="106"/>
        <v>NO</v>
      </c>
      <c r="E1317" t="str">
        <f t="shared" si="107"/>
        <v>NO</v>
      </c>
      <c r="F1317" t="str">
        <f t="shared" si="108"/>
        <v>NO</v>
      </c>
      <c r="H1317" t="str">
        <f>IF((COUNTIF('Metab Abbr iJR904'!$A:$A,"="&amp;G1317&amp;"") + COUNTIF('Metab Abbr iJR904'!$A:$A,"="&amp;G1317&amp;"(e)")) &gt; 0,"YES","NO")</f>
        <v>YES</v>
      </c>
      <c r="I1317" t="str">
        <f t="shared" si="109"/>
        <v>NO</v>
      </c>
    </row>
    <row r="1318" spans="1:9">
      <c r="A1318" t="s">
        <v>9560</v>
      </c>
      <c r="B1318" t="s">
        <v>9561</v>
      </c>
      <c r="C1318" t="str">
        <f t="shared" si="105"/>
        <v>NO</v>
      </c>
      <c r="D1318" t="str">
        <f t="shared" si="106"/>
        <v>NO</v>
      </c>
      <c r="E1318" t="str">
        <f t="shared" si="107"/>
        <v>NO</v>
      </c>
      <c r="F1318" t="str">
        <f t="shared" si="108"/>
        <v>NO</v>
      </c>
      <c r="H1318" t="str">
        <f>IF((COUNTIF('Metab Abbr iJR904'!$A:$A,"="&amp;G1318&amp;"") + COUNTIF('Metab Abbr iJR904'!$A:$A,"="&amp;G1318&amp;"(e)")) &gt; 0,"YES","NO")</f>
        <v>YES</v>
      </c>
      <c r="I1318" t="str">
        <f t="shared" si="109"/>
        <v>NO</v>
      </c>
    </row>
    <row r="1319" spans="1:9">
      <c r="A1319" t="s">
        <v>9562</v>
      </c>
      <c r="B1319" t="s">
        <v>9563</v>
      </c>
      <c r="C1319" t="str">
        <f t="shared" si="105"/>
        <v>NO</v>
      </c>
      <c r="D1319" t="str">
        <f t="shared" si="106"/>
        <v>NO</v>
      </c>
      <c r="E1319" t="str">
        <f t="shared" si="107"/>
        <v>NO</v>
      </c>
      <c r="F1319" t="str">
        <f t="shared" si="108"/>
        <v>NO</v>
      </c>
      <c r="H1319" t="str">
        <f>IF((COUNTIF('Metab Abbr iJR904'!$A:$A,"="&amp;G1319&amp;"") + COUNTIF('Metab Abbr iJR904'!$A:$A,"="&amp;G1319&amp;"(e)")) &gt; 0,"YES","NO")</f>
        <v>YES</v>
      </c>
      <c r="I1319" t="str">
        <f t="shared" si="109"/>
        <v>NO</v>
      </c>
    </row>
    <row r="1320" spans="1:9">
      <c r="A1320" t="s">
        <v>9564</v>
      </c>
      <c r="B1320" t="s">
        <v>9565</v>
      </c>
      <c r="C1320" t="str">
        <f t="shared" si="105"/>
        <v>NO</v>
      </c>
      <c r="D1320" t="str">
        <f t="shared" si="106"/>
        <v>NO</v>
      </c>
      <c r="E1320" t="str">
        <f t="shared" si="107"/>
        <v>NO</v>
      </c>
      <c r="F1320" t="str">
        <f t="shared" si="108"/>
        <v>NO</v>
      </c>
      <c r="H1320" t="str">
        <f>IF((COUNTIF('Metab Abbr iJR904'!$A:$A,"="&amp;G1320&amp;"") + COUNTIF('Metab Abbr iJR904'!$A:$A,"="&amp;G1320&amp;"(e)")) &gt; 0,"YES","NO")</f>
        <v>YES</v>
      </c>
      <c r="I1320" t="str">
        <f t="shared" si="109"/>
        <v>NO</v>
      </c>
    </row>
    <row r="1321" spans="1:9">
      <c r="A1321" t="s">
        <v>9566</v>
      </c>
      <c r="B1321" t="s">
        <v>9567</v>
      </c>
      <c r="C1321" t="str">
        <f t="shared" si="105"/>
        <v>NO</v>
      </c>
      <c r="D1321" t="str">
        <f t="shared" si="106"/>
        <v>NO</v>
      </c>
      <c r="E1321" t="str">
        <f t="shared" si="107"/>
        <v>NO</v>
      </c>
      <c r="F1321" t="str">
        <f t="shared" si="108"/>
        <v>NO</v>
      </c>
      <c r="H1321" t="str">
        <f>IF((COUNTIF('Metab Abbr iJR904'!$A:$A,"="&amp;G1321&amp;"") + COUNTIF('Metab Abbr iJR904'!$A:$A,"="&amp;G1321&amp;"(e)")) &gt; 0,"YES","NO")</f>
        <v>YES</v>
      </c>
      <c r="I1321" t="str">
        <f t="shared" si="109"/>
        <v>NO</v>
      </c>
    </row>
    <row r="1322" spans="1:9">
      <c r="A1322" t="s">
        <v>9568</v>
      </c>
      <c r="B1322" t="s">
        <v>9569</v>
      </c>
      <c r="C1322" t="str">
        <f t="shared" si="105"/>
        <v>NO</v>
      </c>
      <c r="D1322" t="str">
        <f t="shared" si="106"/>
        <v>NO</v>
      </c>
      <c r="E1322" t="str">
        <f t="shared" si="107"/>
        <v>NO</v>
      </c>
      <c r="F1322" t="str">
        <f t="shared" si="108"/>
        <v>NO</v>
      </c>
      <c r="H1322" t="str">
        <f>IF((COUNTIF('Metab Abbr iJR904'!$A:$A,"="&amp;G1322&amp;"") + COUNTIF('Metab Abbr iJR904'!$A:$A,"="&amp;G1322&amp;"(e)")) &gt; 0,"YES","NO")</f>
        <v>YES</v>
      </c>
      <c r="I1322" t="str">
        <f t="shared" si="109"/>
        <v>NO</v>
      </c>
    </row>
    <row r="1323" spans="1:9">
      <c r="A1323" t="s">
        <v>9570</v>
      </c>
      <c r="B1323" t="s">
        <v>9571</v>
      </c>
      <c r="C1323" t="str">
        <f t="shared" si="105"/>
        <v>NO</v>
      </c>
      <c r="D1323" t="str">
        <f t="shared" si="106"/>
        <v>NO</v>
      </c>
      <c r="E1323" t="str">
        <f t="shared" si="107"/>
        <v>NO</v>
      </c>
      <c r="F1323" t="str">
        <f t="shared" si="108"/>
        <v>NO</v>
      </c>
      <c r="H1323" t="str">
        <f>IF((COUNTIF('Metab Abbr iJR904'!$A:$A,"="&amp;G1323&amp;"") + COUNTIF('Metab Abbr iJR904'!$A:$A,"="&amp;G1323&amp;"(e)")) &gt; 0,"YES","NO")</f>
        <v>YES</v>
      </c>
      <c r="I1323" t="str">
        <f t="shared" si="109"/>
        <v>NO</v>
      </c>
    </row>
    <row r="1324" spans="1:9">
      <c r="A1324" t="s">
        <v>9572</v>
      </c>
      <c r="B1324" t="s">
        <v>9573</v>
      </c>
      <c r="C1324" t="str">
        <f t="shared" si="105"/>
        <v>NO</v>
      </c>
      <c r="D1324" t="str">
        <f t="shared" si="106"/>
        <v>NO</v>
      </c>
      <c r="E1324" t="str">
        <f t="shared" si="107"/>
        <v>NO</v>
      </c>
      <c r="F1324" t="str">
        <f t="shared" si="108"/>
        <v>NO</v>
      </c>
      <c r="H1324" t="str">
        <f>IF((COUNTIF('Metab Abbr iJR904'!$A:$A,"="&amp;G1324&amp;"") + COUNTIF('Metab Abbr iJR904'!$A:$A,"="&amp;G1324&amp;"(e)")) &gt; 0,"YES","NO")</f>
        <v>YES</v>
      </c>
      <c r="I1324" t="str">
        <f t="shared" si="109"/>
        <v>NO</v>
      </c>
    </row>
    <row r="1325" spans="1:9">
      <c r="A1325" t="s">
        <v>9574</v>
      </c>
      <c r="B1325" t="s">
        <v>9575</v>
      </c>
      <c r="C1325" t="str">
        <f t="shared" si="105"/>
        <v>NO</v>
      </c>
      <c r="D1325" t="str">
        <f t="shared" si="106"/>
        <v>NO</v>
      </c>
      <c r="E1325" t="str">
        <f t="shared" si="107"/>
        <v>NO</v>
      </c>
      <c r="F1325" t="str">
        <f t="shared" si="108"/>
        <v>NO</v>
      </c>
      <c r="H1325" t="str">
        <f>IF((COUNTIF('Metab Abbr iJR904'!$A:$A,"="&amp;G1325&amp;"") + COUNTIF('Metab Abbr iJR904'!$A:$A,"="&amp;G1325&amp;"(e)")) &gt; 0,"YES","NO")</f>
        <v>YES</v>
      </c>
      <c r="I1325" t="str">
        <f t="shared" si="109"/>
        <v>NO</v>
      </c>
    </row>
    <row r="1326" spans="1:9">
      <c r="A1326" t="s">
        <v>9576</v>
      </c>
      <c r="B1326" t="s">
        <v>9577</v>
      </c>
      <c r="C1326" t="str">
        <f t="shared" si="105"/>
        <v>NO</v>
      </c>
      <c r="D1326" t="str">
        <f t="shared" si="106"/>
        <v>NO</v>
      </c>
      <c r="E1326" t="str">
        <f t="shared" si="107"/>
        <v>NO</v>
      </c>
      <c r="F1326" t="str">
        <f t="shared" si="108"/>
        <v>NO</v>
      </c>
      <c r="H1326" t="str">
        <f>IF((COUNTIF('Metab Abbr iJR904'!$A:$A,"="&amp;G1326&amp;"") + COUNTIF('Metab Abbr iJR904'!$A:$A,"="&amp;G1326&amp;"(e)")) &gt; 0,"YES","NO")</f>
        <v>YES</v>
      </c>
      <c r="I1326" t="str">
        <f t="shared" si="109"/>
        <v>NO</v>
      </c>
    </row>
    <row r="1327" spans="1:9">
      <c r="A1327" t="s">
        <v>9578</v>
      </c>
      <c r="B1327" t="s">
        <v>9579</v>
      </c>
      <c r="C1327" t="str">
        <f t="shared" si="105"/>
        <v>NO</v>
      </c>
      <c r="D1327" t="str">
        <f t="shared" si="106"/>
        <v>NO</v>
      </c>
      <c r="E1327" t="str">
        <f t="shared" si="107"/>
        <v>NO</v>
      </c>
      <c r="F1327" t="str">
        <f t="shared" si="108"/>
        <v>NO</v>
      </c>
      <c r="H1327" t="str">
        <f>IF((COUNTIF('Metab Abbr iJR904'!$A:$A,"="&amp;G1327&amp;"") + COUNTIF('Metab Abbr iJR904'!$A:$A,"="&amp;G1327&amp;"(e)")) &gt; 0,"YES","NO")</f>
        <v>YES</v>
      </c>
      <c r="I1327" t="str">
        <f t="shared" si="109"/>
        <v>NO</v>
      </c>
    </row>
    <row r="1328" spans="1:9">
      <c r="A1328" t="s">
        <v>9580</v>
      </c>
      <c r="B1328" t="s">
        <v>9581</v>
      </c>
      <c r="C1328" t="str">
        <f t="shared" si="105"/>
        <v>NO</v>
      </c>
      <c r="D1328" t="str">
        <f t="shared" si="106"/>
        <v>NO</v>
      </c>
      <c r="E1328" t="str">
        <f t="shared" si="107"/>
        <v>NO</v>
      </c>
      <c r="F1328" t="str">
        <f t="shared" si="108"/>
        <v>NO</v>
      </c>
      <c r="H1328" t="str">
        <f>IF((COUNTIF('Metab Abbr iJR904'!$A:$A,"="&amp;G1328&amp;"") + COUNTIF('Metab Abbr iJR904'!$A:$A,"="&amp;G1328&amp;"(e)")) &gt; 0,"YES","NO")</f>
        <v>YES</v>
      </c>
      <c r="I1328" t="str">
        <f t="shared" si="109"/>
        <v>NO</v>
      </c>
    </row>
    <row r="1329" spans="1:9">
      <c r="A1329" t="s">
        <v>9582</v>
      </c>
      <c r="B1329" t="s">
        <v>9583</v>
      </c>
      <c r="C1329" t="str">
        <f t="shared" si="105"/>
        <v>NO</v>
      </c>
      <c r="D1329" t="str">
        <f t="shared" si="106"/>
        <v>NO</v>
      </c>
      <c r="E1329" t="str">
        <f t="shared" si="107"/>
        <v>NO</v>
      </c>
      <c r="F1329" t="str">
        <f t="shared" si="108"/>
        <v>NO</v>
      </c>
      <c r="H1329" t="str">
        <f>IF((COUNTIF('Metab Abbr iJR904'!$A:$A,"="&amp;G1329&amp;"") + COUNTIF('Metab Abbr iJR904'!$A:$A,"="&amp;G1329&amp;"(e)")) &gt; 0,"YES","NO")</f>
        <v>YES</v>
      </c>
      <c r="I1329" t="str">
        <f t="shared" si="109"/>
        <v>NO</v>
      </c>
    </row>
    <row r="1330" spans="1:9">
      <c r="A1330" t="s">
        <v>9586</v>
      </c>
      <c r="B1330" t="s">
        <v>9587</v>
      </c>
      <c r="C1330" t="str">
        <f t="shared" si="105"/>
        <v>NO</v>
      </c>
      <c r="D1330" t="str">
        <f t="shared" si="106"/>
        <v>NO</v>
      </c>
      <c r="E1330" t="str">
        <f t="shared" si="107"/>
        <v>NO</v>
      </c>
      <c r="F1330" t="str">
        <f t="shared" si="108"/>
        <v>NO</v>
      </c>
      <c r="H1330" t="str">
        <f>IF((COUNTIF('Metab Abbr iJR904'!$A:$A,"="&amp;G1330&amp;"") + COUNTIF('Metab Abbr iJR904'!$A:$A,"="&amp;G1330&amp;"(e)")) &gt; 0,"YES","NO")</f>
        <v>YES</v>
      </c>
      <c r="I1330" t="str">
        <f t="shared" si="109"/>
        <v>NO</v>
      </c>
    </row>
    <row r="1331" spans="1:9">
      <c r="A1331" t="s">
        <v>9590</v>
      </c>
      <c r="B1331" t="s">
        <v>9591</v>
      </c>
      <c r="C1331" t="str">
        <f t="shared" si="105"/>
        <v>NO</v>
      </c>
      <c r="D1331" t="str">
        <f t="shared" si="106"/>
        <v>NO</v>
      </c>
      <c r="E1331" t="str">
        <f t="shared" si="107"/>
        <v>NO</v>
      </c>
      <c r="F1331" t="str">
        <f t="shared" si="108"/>
        <v>NO</v>
      </c>
      <c r="H1331" t="str">
        <f>IF((COUNTIF('Metab Abbr iJR904'!$A:$A,"="&amp;G1331&amp;"") + COUNTIF('Metab Abbr iJR904'!$A:$A,"="&amp;G1331&amp;"(e)")) &gt; 0,"YES","NO")</f>
        <v>YES</v>
      </c>
      <c r="I1331" t="str">
        <f t="shared" si="109"/>
        <v>NO</v>
      </c>
    </row>
    <row r="1332" spans="1:9">
      <c r="A1332" t="s">
        <v>9592</v>
      </c>
      <c r="B1332" t="s">
        <v>9593</v>
      </c>
      <c r="C1332" t="str">
        <f t="shared" si="105"/>
        <v>NO</v>
      </c>
      <c r="D1332" t="str">
        <f t="shared" si="106"/>
        <v>NO</v>
      </c>
      <c r="E1332" t="str">
        <f t="shared" si="107"/>
        <v>NO</v>
      </c>
      <c r="F1332" t="str">
        <f t="shared" si="108"/>
        <v>NO</v>
      </c>
      <c r="H1332" t="str">
        <f>IF((COUNTIF('Metab Abbr iJR904'!$A:$A,"="&amp;G1332&amp;"") + COUNTIF('Metab Abbr iJR904'!$A:$A,"="&amp;G1332&amp;"(e)")) &gt; 0,"YES","NO")</f>
        <v>YES</v>
      </c>
      <c r="I1332" t="str">
        <f t="shared" si="109"/>
        <v>NO</v>
      </c>
    </row>
    <row r="1333" spans="1:9">
      <c r="A1333" t="s">
        <v>9594</v>
      </c>
      <c r="B1333" t="s">
        <v>9595</v>
      </c>
      <c r="C1333" t="str">
        <f t="shared" si="105"/>
        <v>NO</v>
      </c>
      <c r="D1333" t="str">
        <f t="shared" si="106"/>
        <v>NO</v>
      </c>
      <c r="E1333" t="str">
        <f t="shared" si="107"/>
        <v>NO</v>
      </c>
      <c r="F1333" t="str">
        <f t="shared" si="108"/>
        <v>NO</v>
      </c>
      <c r="H1333" t="str">
        <f>IF((COUNTIF('Metab Abbr iJR904'!$A:$A,"="&amp;G1333&amp;"") + COUNTIF('Metab Abbr iJR904'!$A:$A,"="&amp;G1333&amp;"(e)")) &gt; 0,"YES","NO")</f>
        <v>YES</v>
      </c>
      <c r="I1333" t="str">
        <f t="shared" si="109"/>
        <v>NO</v>
      </c>
    </row>
    <row r="1334" spans="1:9">
      <c r="A1334" t="s">
        <v>9596</v>
      </c>
      <c r="B1334" t="s">
        <v>9597</v>
      </c>
      <c r="C1334" t="str">
        <f t="shared" si="105"/>
        <v>NO</v>
      </c>
      <c r="D1334" t="str">
        <f t="shared" si="106"/>
        <v>NO</v>
      </c>
      <c r="E1334" t="str">
        <f t="shared" si="107"/>
        <v>NO</v>
      </c>
      <c r="F1334" t="str">
        <f t="shared" si="108"/>
        <v>NO</v>
      </c>
      <c r="H1334" t="str">
        <f>IF((COUNTIF('Metab Abbr iJR904'!$A:$A,"="&amp;G1334&amp;"") + COUNTIF('Metab Abbr iJR904'!$A:$A,"="&amp;G1334&amp;"(e)")) &gt; 0,"YES","NO")</f>
        <v>YES</v>
      </c>
      <c r="I1334" t="str">
        <f t="shared" si="109"/>
        <v>NO</v>
      </c>
    </row>
    <row r="1335" spans="1:9">
      <c r="A1335" t="s">
        <v>9598</v>
      </c>
      <c r="B1335" t="s">
        <v>9599</v>
      </c>
      <c r="C1335" t="str">
        <f t="shared" si="105"/>
        <v>NO</v>
      </c>
      <c r="D1335" t="str">
        <f t="shared" si="106"/>
        <v>NO</v>
      </c>
      <c r="E1335" t="str">
        <f t="shared" si="107"/>
        <v>NO</v>
      </c>
      <c r="F1335" t="str">
        <f t="shared" si="108"/>
        <v>NO</v>
      </c>
      <c r="H1335" t="str">
        <f>IF((COUNTIF('Metab Abbr iJR904'!$A:$A,"="&amp;G1335&amp;"") + COUNTIF('Metab Abbr iJR904'!$A:$A,"="&amp;G1335&amp;"(e)")) &gt; 0,"YES","NO")</f>
        <v>YES</v>
      </c>
      <c r="I1335" t="str">
        <f t="shared" si="109"/>
        <v>NO</v>
      </c>
    </row>
    <row r="1336" spans="1:9">
      <c r="A1336" t="s">
        <v>9600</v>
      </c>
      <c r="B1336" t="s">
        <v>9601</v>
      </c>
      <c r="C1336" t="str">
        <f t="shared" si="105"/>
        <v>NO</v>
      </c>
      <c r="D1336" t="str">
        <f t="shared" si="106"/>
        <v>NO</v>
      </c>
      <c r="E1336" t="str">
        <f t="shared" si="107"/>
        <v>NO</v>
      </c>
      <c r="F1336" t="str">
        <f t="shared" si="108"/>
        <v>NO</v>
      </c>
      <c r="H1336" t="str">
        <f>IF((COUNTIF('Metab Abbr iJR904'!$A:$A,"="&amp;G1336&amp;"") + COUNTIF('Metab Abbr iJR904'!$A:$A,"="&amp;G1336&amp;"(e)")) &gt; 0,"YES","NO")</f>
        <v>YES</v>
      </c>
      <c r="I1336" t="str">
        <f t="shared" si="109"/>
        <v>NO</v>
      </c>
    </row>
    <row r="1337" spans="1:9">
      <c r="A1337" t="s">
        <v>9604</v>
      </c>
      <c r="B1337" t="s">
        <v>9605</v>
      </c>
      <c r="C1337" t="str">
        <f t="shared" si="105"/>
        <v>NO</v>
      </c>
      <c r="D1337" t="str">
        <f t="shared" si="106"/>
        <v>NO</v>
      </c>
      <c r="E1337" t="str">
        <f t="shared" si="107"/>
        <v>NO</v>
      </c>
      <c r="F1337" t="str">
        <f t="shared" si="108"/>
        <v>NO</v>
      </c>
      <c r="H1337" t="str">
        <f>IF((COUNTIF('Metab Abbr iJR904'!$A:$A,"="&amp;G1337&amp;"") + COUNTIF('Metab Abbr iJR904'!$A:$A,"="&amp;G1337&amp;"(e)")) &gt; 0,"YES","NO")</f>
        <v>YES</v>
      </c>
      <c r="I1337" t="str">
        <f t="shared" si="109"/>
        <v>NO</v>
      </c>
    </row>
    <row r="1338" spans="1:9">
      <c r="A1338" t="s">
        <v>9606</v>
      </c>
      <c r="B1338" t="s">
        <v>9607</v>
      </c>
      <c r="C1338" t="str">
        <f t="shared" si="105"/>
        <v>NO</v>
      </c>
      <c r="D1338" t="str">
        <f t="shared" si="106"/>
        <v>NO</v>
      </c>
      <c r="E1338" t="str">
        <f t="shared" si="107"/>
        <v>NO</v>
      </c>
      <c r="F1338" t="str">
        <f t="shared" si="108"/>
        <v>NO</v>
      </c>
      <c r="H1338" t="str">
        <f>IF((COUNTIF('Metab Abbr iJR904'!$A:$A,"="&amp;G1338&amp;"") + COUNTIF('Metab Abbr iJR904'!$A:$A,"="&amp;G1338&amp;"(e)")) &gt; 0,"YES","NO")</f>
        <v>YES</v>
      </c>
      <c r="I1338" t="str">
        <f t="shared" si="109"/>
        <v>NO</v>
      </c>
    </row>
    <row r="1339" spans="1:9">
      <c r="A1339" t="s">
        <v>9614</v>
      </c>
      <c r="B1339" t="s">
        <v>9615</v>
      </c>
      <c r="C1339" t="str">
        <f t="shared" si="105"/>
        <v>NO</v>
      </c>
      <c r="D1339" t="str">
        <f t="shared" si="106"/>
        <v>NO</v>
      </c>
      <c r="E1339" t="str">
        <f t="shared" si="107"/>
        <v>NO</v>
      </c>
      <c r="F1339" t="str">
        <f t="shared" si="108"/>
        <v>NO</v>
      </c>
      <c r="H1339" t="str">
        <f>IF((COUNTIF('Metab Abbr iJR904'!$A:$A,"="&amp;G1339&amp;"") + COUNTIF('Metab Abbr iJR904'!$A:$A,"="&amp;G1339&amp;"(e)")) &gt; 0,"YES","NO")</f>
        <v>YES</v>
      </c>
      <c r="I1339" t="str">
        <f t="shared" si="109"/>
        <v>NO</v>
      </c>
    </row>
    <row r="1340" spans="1:9">
      <c r="A1340" t="s">
        <v>9616</v>
      </c>
      <c r="B1340" t="s">
        <v>9617</v>
      </c>
      <c r="C1340" t="str">
        <f t="shared" si="105"/>
        <v>NO</v>
      </c>
      <c r="D1340" t="str">
        <f t="shared" si="106"/>
        <v>NO</v>
      </c>
      <c r="E1340" t="str">
        <f t="shared" si="107"/>
        <v>NO</v>
      </c>
      <c r="F1340" t="str">
        <f t="shared" si="108"/>
        <v>NO</v>
      </c>
      <c r="H1340" t="str">
        <f>IF((COUNTIF('Metab Abbr iJR904'!$A:$A,"="&amp;G1340&amp;"") + COUNTIF('Metab Abbr iJR904'!$A:$A,"="&amp;G1340&amp;"(e)")) &gt; 0,"YES","NO")</f>
        <v>YES</v>
      </c>
      <c r="I1340" t="str">
        <f t="shared" si="109"/>
        <v>NO</v>
      </c>
    </row>
    <row r="1341" spans="1:9">
      <c r="A1341" t="s">
        <v>9618</v>
      </c>
      <c r="B1341" t="s">
        <v>9619</v>
      </c>
      <c r="C1341" t="str">
        <f t="shared" si="105"/>
        <v>NO</v>
      </c>
      <c r="D1341" t="str">
        <f t="shared" si="106"/>
        <v>NO</v>
      </c>
      <c r="E1341" t="str">
        <f t="shared" si="107"/>
        <v>NO</v>
      </c>
      <c r="F1341" t="str">
        <f t="shared" si="108"/>
        <v>NO</v>
      </c>
      <c r="H1341" t="str">
        <f>IF((COUNTIF('Metab Abbr iJR904'!$A:$A,"="&amp;G1341&amp;"") + COUNTIF('Metab Abbr iJR904'!$A:$A,"="&amp;G1341&amp;"(e)")) &gt; 0,"YES","NO")</f>
        <v>YES</v>
      </c>
      <c r="I1341" t="str">
        <f t="shared" si="109"/>
        <v>NO</v>
      </c>
    </row>
    <row r="1342" spans="1:9">
      <c r="A1342" t="s">
        <v>9620</v>
      </c>
      <c r="B1342" t="s">
        <v>9621</v>
      </c>
      <c r="C1342" t="str">
        <f t="shared" si="105"/>
        <v>NO</v>
      </c>
      <c r="D1342" t="str">
        <f t="shared" si="106"/>
        <v>NO</v>
      </c>
      <c r="E1342" t="str">
        <f t="shared" si="107"/>
        <v>NO</v>
      </c>
      <c r="F1342" t="str">
        <f t="shared" si="108"/>
        <v>NO</v>
      </c>
      <c r="H1342" t="str">
        <f>IF((COUNTIF('Metab Abbr iJR904'!$A:$A,"="&amp;G1342&amp;"") + COUNTIF('Metab Abbr iJR904'!$A:$A,"="&amp;G1342&amp;"(e)")) &gt; 0,"YES","NO")</f>
        <v>YES</v>
      </c>
      <c r="I1342" t="str">
        <f t="shared" si="109"/>
        <v>NO</v>
      </c>
    </row>
    <row r="1343" spans="1:9">
      <c r="A1343" t="s">
        <v>9622</v>
      </c>
      <c r="B1343" t="s">
        <v>9623</v>
      </c>
      <c r="C1343" t="str">
        <f t="shared" si="105"/>
        <v>NO</v>
      </c>
      <c r="D1343" t="str">
        <f t="shared" si="106"/>
        <v>NO</v>
      </c>
      <c r="E1343" t="str">
        <f t="shared" si="107"/>
        <v>NO</v>
      </c>
      <c r="F1343" t="str">
        <f t="shared" si="108"/>
        <v>NO</v>
      </c>
      <c r="H1343" t="str">
        <f>IF((COUNTIF('Metab Abbr iJR904'!$A:$A,"="&amp;G1343&amp;"") + COUNTIF('Metab Abbr iJR904'!$A:$A,"="&amp;G1343&amp;"(e)")) &gt; 0,"YES","NO")</f>
        <v>YES</v>
      </c>
      <c r="I1343" t="str">
        <f t="shared" si="109"/>
        <v>NO</v>
      </c>
    </row>
    <row r="1344" spans="1:9">
      <c r="A1344" t="s">
        <v>9624</v>
      </c>
      <c r="B1344" t="s">
        <v>9625</v>
      </c>
      <c r="C1344" t="str">
        <f t="shared" si="105"/>
        <v>NO</v>
      </c>
      <c r="D1344" t="str">
        <f t="shared" si="106"/>
        <v>NO</v>
      </c>
      <c r="E1344" t="str">
        <f t="shared" si="107"/>
        <v>NO</v>
      </c>
      <c r="F1344" t="str">
        <f t="shared" si="108"/>
        <v>NO</v>
      </c>
      <c r="H1344" t="str">
        <f>IF((COUNTIF('Metab Abbr iJR904'!$A:$A,"="&amp;G1344&amp;"") + COUNTIF('Metab Abbr iJR904'!$A:$A,"="&amp;G1344&amp;"(e)")) &gt; 0,"YES","NO")</f>
        <v>YES</v>
      </c>
      <c r="I1344" t="str">
        <f t="shared" si="109"/>
        <v>NO</v>
      </c>
    </row>
    <row r="1345" spans="1:9">
      <c r="A1345" t="s">
        <v>9626</v>
      </c>
      <c r="B1345" t="s">
        <v>9627</v>
      </c>
      <c r="C1345" t="str">
        <f t="shared" si="105"/>
        <v>NO</v>
      </c>
      <c r="D1345" t="str">
        <f t="shared" si="106"/>
        <v>NO</v>
      </c>
      <c r="E1345" t="str">
        <f t="shared" si="107"/>
        <v>NO</v>
      </c>
      <c r="F1345" t="str">
        <f t="shared" si="108"/>
        <v>NO</v>
      </c>
      <c r="H1345" t="str">
        <f>IF((COUNTIF('Metab Abbr iJR904'!$A:$A,"="&amp;G1345&amp;"") + COUNTIF('Metab Abbr iJR904'!$A:$A,"="&amp;G1345&amp;"(e)")) &gt; 0,"YES","NO")</f>
        <v>YES</v>
      </c>
      <c r="I1345" t="str">
        <f t="shared" si="109"/>
        <v>NO</v>
      </c>
    </row>
    <row r="1346" spans="1:9">
      <c r="A1346" t="s">
        <v>9628</v>
      </c>
      <c r="B1346" t="s">
        <v>9629</v>
      </c>
      <c r="C1346" t="str">
        <f t="shared" ref="C1346:C1409" si="110">IF(COUNTIF(A1346,"=*tex"),"YES","NO")</f>
        <v>NO</v>
      </c>
      <c r="D1346" t="str">
        <f t="shared" ref="D1346:D1409" si="111">IF(COUNTIF(A1346,"=*tpp"),"YES","NO")</f>
        <v>NO</v>
      </c>
      <c r="E1346" t="str">
        <f t="shared" ref="E1346:E1409" si="112">IF(OR(COUNTIF(C1346,"=YES") &gt; 0,COUNTIF(D1346,"=YES") &gt; 0), "YES","NO")</f>
        <v>NO</v>
      </c>
      <c r="F1346" t="str">
        <f t="shared" ref="F1346:F1409" si="113">IF(OR(COUNTIF(D1346,"=YES") &gt; 0,COUNTIF(E1346,"=YES") &gt; 0), "YES","NO")</f>
        <v>NO</v>
      </c>
      <c r="H1346" t="str">
        <f>IF((COUNTIF('Metab Abbr iJR904'!$A:$A,"="&amp;G1346&amp;"") + COUNTIF('Metab Abbr iJR904'!$A:$A,"="&amp;G1346&amp;"(e)")) &gt; 0,"YES","NO")</f>
        <v>YES</v>
      </c>
      <c r="I1346" t="str">
        <f t="shared" ref="I1346:I1409" si="114">IF(AND(COUNTIF(E1346,"=YES")&gt;0,COUNTIF(H1346,"YES")&gt;0),"YES","NO")</f>
        <v>NO</v>
      </c>
    </row>
    <row r="1347" spans="1:9">
      <c r="A1347" t="s">
        <v>9630</v>
      </c>
      <c r="B1347" t="s">
        <v>9631</v>
      </c>
      <c r="C1347" t="str">
        <f t="shared" si="110"/>
        <v>NO</v>
      </c>
      <c r="D1347" t="str">
        <f t="shared" si="111"/>
        <v>NO</v>
      </c>
      <c r="E1347" t="str">
        <f t="shared" si="112"/>
        <v>NO</v>
      </c>
      <c r="F1347" t="str">
        <f t="shared" si="113"/>
        <v>NO</v>
      </c>
      <c r="H1347" t="str">
        <f>IF((COUNTIF('Metab Abbr iJR904'!$A:$A,"="&amp;G1347&amp;"") + COUNTIF('Metab Abbr iJR904'!$A:$A,"="&amp;G1347&amp;"(e)")) &gt; 0,"YES","NO")</f>
        <v>YES</v>
      </c>
      <c r="I1347" t="str">
        <f t="shared" si="114"/>
        <v>NO</v>
      </c>
    </row>
    <row r="1348" spans="1:9">
      <c r="A1348" t="s">
        <v>9632</v>
      </c>
      <c r="B1348" t="s">
        <v>9633</v>
      </c>
      <c r="C1348" t="str">
        <f t="shared" si="110"/>
        <v>NO</v>
      </c>
      <c r="D1348" t="str">
        <f t="shared" si="111"/>
        <v>NO</v>
      </c>
      <c r="E1348" t="str">
        <f t="shared" si="112"/>
        <v>NO</v>
      </c>
      <c r="F1348" t="str">
        <f t="shared" si="113"/>
        <v>NO</v>
      </c>
      <c r="H1348" t="str">
        <f>IF((COUNTIF('Metab Abbr iJR904'!$A:$A,"="&amp;G1348&amp;"") + COUNTIF('Metab Abbr iJR904'!$A:$A,"="&amp;G1348&amp;"(e)")) &gt; 0,"YES","NO")</f>
        <v>YES</v>
      </c>
      <c r="I1348" t="str">
        <f t="shared" si="114"/>
        <v>NO</v>
      </c>
    </row>
    <row r="1349" spans="1:9">
      <c r="A1349" t="s">
        <v>9636</v>
      </c>
      <c r="B1349" t="s">
        <v>9637</v>
      </c>
      <c r="C1349" t="str">
        <f t="shared" si="110"/>
        <v>NO</v>
      </c>
      <c r="D1349" t="str">
        <f t="shared" si="111"/>
        <v>NO</v>
      </c>
      <c r="E1349" t="str">
        <f t="shared" si="112"/>
        <v>NO</v>
      </c>
      <c r="F1349" t="str">
        <f t="shared" si="113"/>
        <v>NO</v>
      </c>
      <c r="H1349" t="str">
        <f>IF((COUNTIF('Metab Abbr iJR904'!$A:$A,"="&amp;G1349&amp;"") + COUNTIF('Metab Abbr iJR904'!$A:$A,"="&amp;G1349&amp;"(e)")) &gt; 0,"YES","NO")</f>
        <v>YES</v>
      </c>
      <c r="I1349" t="str">
        <f t="shared" si="114"/>
        <v>NO</v>
      </c>
    </row>
    <row r="1350" spans="1:9">
      <c r="A1350" t="s">
        <v>9638</v>
      </c>
      <c r="B1350" t="s">
        <v>9639</v>
      </c>
      <c r="C1350" t="str">
        <f t="shared" si="110"/>
        <v>NO</v>
      </c>
      <c r="D1350" t="str">
        <f t="shared" si="111"/>
        <v>NO</v>
      </c>
      <c r="E1350" t="str">
        <f t="shared" si="112"/>
        <v>NO</v>
      </c>
      <c r="F1350" t="str">
        <f t="shared" si="113"/>
        <v>NO</v>
      </c>
      <c r="H1350" t="str">
        <f>IF((COUNTIF('Metab Abbr iJR904'!$A:$A,"="&amp;G1350&amp;"") + COUNTIF('Metab Abbr iJR904'!$A:$A,"="&amp;G1350&amp;"(e)")) &gt; 0,"YES","NO")</f>
        <v>YES</v>
      </c>
      <c r="I1350" t="str">
        <f t="shared" si="114"/>
        <v>NO</v>
      </c>
    </row>
    <row r="1351" spans="1:9">
      <c r="A1351" t="s">
        <v>9640</v>
      </c>
      <c r="B1351" t="s">
        <v>9641</v>
      </c>
      <c r="C1351" t="str">
        <f t="shared" si="110"/>
        <v>NO</v>
      </c>
      <c r="D1351" t="str">
        <f t="shared" si="111"/>
        <v>NO</v>
      </c>
      <c r="E1351" t="str">
        <f t="shared" si="112"/>
        <v>NO</v>
      </c>
      <c r="F1351" t="str">
        <f t="shared" si="113"/>
        <v>NO</v>
      </c>
      <c r="H1351" t="str">
        <f>IF((COUNTIF('Metab Abbr iJR904'!$A:$A,"="&amp;G1351&amp;"") + COUNTIF('Metab Abbr iJR904'!$A:$A,"="&amp;G1351&amp;"(e)")) &gt; 0,"YES","NO")</f>
        <v>YES</v>
      </c>
      <c r="I1351" t="str">
        <f t="shared" si="114"/>
        <v>NO</v>
      </c>
    </row>
    <row r="1352" spans="1:9">
      <c r="A1352" t="s">
        <v>9644</v>
      </c>
      <c r="B1352" t="s">
        <v>9645</v>
      </c>
      <c r="C1352" t="str">
        <f t="shared" si="110"/>
        <v>NO</v>
      </c>
      <c r="D1352" t="str">
        <f t="shared" si="111"/>
        <v>NO</v>
      </c>
      <c r="E1352" t="str">
        <f t="shared" si="112"/>
        <v>NO</v>
      </c>
      <c r="F1352" t="str">
        <f t="shared" si="113"/>
        <v>NO</v>
      </c>
      <c r="H1352" t="str">
        <f>IF((COUNTIF('Metab Abbr iJR904'!$A:$A,"="&amp;G1352&amp;"") + COUNTIF('Metab Abbr iJR904'!$A:$A,"="&amp;G1352&amp;"(e)")) &gt; 0,"YES","NO")</f>
        <v>YES</v>
      </c>
      <c r="I1352" t="str">
        <f t="shared" si="114"/>
        <v>NO</v>
      </c>
    </row>
    <row r="1353" spans="1:9">
      <c r="A1353" t="s">
        <v>9646</v>
      </c>
      <c r="B1353" t="s">
        <v>9647</v>
      </c>
      <c r="C1353" t="str">
        <f t="shared" si="110"/>
        <v>NO</v>
      </c>
      <c r="D1353" t="str">
        <f t="shared" si="111"/>
        <v>NO</v>
      </c>
      <c r="E1353" t="str">
        <f t="shared" si="112"/>
        <v>NO</v>
      </c>
      <c r="F1353" t="str">
        <f t="shared" si="113"/>
        <v>NO</v>
      </c>
      <c r="H1353" t="str">
        <f>IF((COUNTIF('Metab Abbr iJR904'!$A:$A,"="&amp;G1353&amp;"") + COUNTIF('Metab Abbr iJR904'!$A:$A,"="&amp;G1353&amp;"(e)")) &gt; 0,"YES","NO")</f>
        <v>YES</v>
      </c>
      <c r="I1353" t="str">
        <f t="shared" si="114"/>
        <v>NO</v>
      </c>
    </row>
    <row r="1354" spans="1:9">
      <c r="A1354" t="s">
        <v>9648</v>
      </c>
      <c r="B1354" t="s">
        <v>9649</v>
      </c>
      <c r="C1354" t="str">
        <f t="shared" si="110"/>
        <v>NO</v>
      </c>
      <c r="D1354" t="str">
        <f t="shared" si="111"/>
        <v>NO</v>
      </c>
      <c r="E1354" t="str">
        <f t="shared" si="112"/>
        <v>NO</v>
      </c>
      <c r="F1354" t="str">
        <f t="shared" si="113"/>
        <v>NO</v>
      </c>
      <c r="H1354" t="str">
        <f>IF((COUNTIF('Metab Abbr iJR904'!$A:$A,"="&amp;G1354&amp;"") + COUNTIF('Metab Abbr iJR904'!$A:$A,"="&amp;G1354&amp;"(e)")) &gt; 0,"YES","NO")</f>
        <v>YES</v>
      </c>
      <c r="I1354" t="str">
        <f t="shared" si="114"/>
        <v>NO</v>
      </c>
    </row>
    <row r="1355" spans="1:9">
      <c r="A1355" t="s">
        <v>9650</v>
      </c>
      <c r="B1355" t="s">
        <v>9651</v>
      </c>
      <c r="C1355" t="str">
        <f t="shared" si="110"/>
        <v>NO</v>
      </c>
      <c r="D1355" t="str">
        <f t="shared" si="111"/>
        <v>NO</v>
      </c>
      <c r="E1355" t="str">
        <f t="shared" si="112"/>
        <v>NO</v>
      </c>
      <c r="F1355" t="str">
        <f t="shared" si="113"/>
        <v>NO</v>
      </c>
      <c r="H1355" t="str">
        <f>IF((COUNTIF('Metab Abbr iJR904'!$A:$A,"="&amp;G1355&amp;"") + COUNTIF('Metab Abbr iJR904'!$A:$A,"="&amp;G1355&amp;"(e)")) &gt; 0,"YES","NO")</f>
        <v>YES</v>
      </c>
      <c r="I1355" t="str">
        <f t="shared" si="114"/>
        <v>NO</v>
      </c>
    </row>
    <row r="1356" spans="1:9">
      <c r="A1356" t="s">
        <v>9662</v>
      </c>
      <c r="B1356" t="s">
        <v>9663</v>
      </c>
      <c r="C1356" t="str">
        <f t="shared" si="110"/>
        <v>NO</v>
      </c>
      <c r="D1356" t="str">
        <f t="shared" si="111"/>
        <v>NO</v>
      </c>
      <c r="E1356" t="str">
        <f t="shared" si="112"/>
        <v>NO</v>
      </c>
      <c r="F1356" t="str">
        <f t="shared" si="113"/>
        <v>NO</v>
      </c>
      <c r="H1356" t="str">
        <f>IF((COUNTIF('Metab Abbr iJR904'!$A:$A,"="&amp;G1356&amp;"") + COUNTIF('Metab Abbr iJR904'!$A:$A,"="&amp;G1356&amp;"(e)")) &gt; 0,"YES","NO")</f>
        <v>YES</v>
      </c>
      <c r="I1356" t="str">
        <f t="shared" si="114"/>
        <v>NO</v>
      </c>
    </row>
    <row r="1357" spans="1:9">
      <c r="A1357" t="s">
        <v>9666</v>
      </c>
      <c r="B1357" t="s">
        <v>9667</v>
      </c>
      <c r="C1357" t="str">
        <f t="shared" si="110"/>
        <v>NO</v>
      </c>
      <c r="D1357" t="str">
        <f t="shared" si="111"/>
        <v>NO</v>
      </c>
      <c r="E1357" t="str">
        <f t="shared" si="112"/>
        <v>NO</v>
      </c>
      <c r="F1357" t="str">
        <f t="shared" si="113"/>
        <v>NO</v>
      </c>
      <c r="H1357" t="str">
        <f>IF((COUNTIF('Metab Abbr iJR904'!$A:$A,"="&amp;G1357&amp;"") + COUNTIF('Metab Abbr iJR904'!$A:$A,"="&amp;G1357&amp;"(e)")) &gt; 0,"YES","NO")</f>
        <v>YES</v>
      </c>
      <c r="I1357" t="str">
        <f t="shared" si="114"/>
        <v>NO</v>
      </c>
    </row>
    <row r="1358" spans="1:9">
      <c r="A1358" t="s">
        <v>9668</v>
      </c>
      <c r="B1358" t="s">
        <v>9669</v>
      </c>
      <c r="C1358" t="str">
        <f t="shared" si="110"/>
        <v>NO</v>
      </c>
      <c r="D1358" t="str">
        <f t="shared" si="111"/>
        <v>NO</v>
      </c>
      <c r="E1358" t="str">
        <f t="shared" si="112"/>
        <v>NO</v>
      </c>
      <c r="F1358" t="str">
        <f t="shared" si="113"/>
        <v>NO</v>
      </c>
      <c r="H1358" t="str">
        <f>IF((COUNTIF('Metab Abbr iJR904'!$A:$A,"="&amp;G1358&amp;"") + COUNTIF('Metab Abbr iJR904'!$A:$A,"="&amp;G1358&amp;"(e)")) &gt; 0,"YES","NO")</f>
        <v>YES</v>
      </c>
      <c r="I1358" t="str">
        <f t="shared" si="114"/>
        <v>NO</v>
      </c>
    </row>
    <row r="1359" spans="1:9">
      <c r="A1359" t="s">
        <v>9670</v>
      </c>
      <c r="B1359" t="s">
        <v>9671</v>
      </c>
      <c r="C1359" t="str">
        <f t="shared" si="110"/>
        <v>NO</v>
      </c>
      <c r="D1359" t="str">
        <f t="shared" si="111"/>
        <v>NO</v>
      </c>
      <c r="E1359" t="str">
        <f t="shared" si="112"/>
        <v>NO</v>
      </c>
      <c r="F1359" t="str">
        <f t="shared" si="113"/>
        <v>NO</v>
      </c>
      <c r="H1359" t="str">
        <f>IF((COUNTIF('Metab Abbr iJR904'!$A:$A,"="&amp;G1359&amp;"") + COUNTIF('Metab Abbr iJR904'!$A:$A,"="&amp;G1359&amp;"(e)")) &gt; 0,"YES","NO")</f>
        <v>YES</v>
      </c>
      <c r="I1359" t="str">
        <f t="shared" si="114"/>
        <v>NO</v>
      </c>
    </row>
    <row r="1360" spans="1:9">
      <c r="A1360" t="s">
        <v>9672</v>
      </c>
      <c r="B1360" t="s">
        <v>9673</v>
      </c>
      <c r="C1360" t="str">
        <f t="shared" si="110"/>
        <v>NO</v>
      </c>
      <c r="D1360" t="str">
        <f t="shared" si="111"/>
        <v>NO</v>
      </c>
      <c r="E1360" t="str">
        <f t="shared" si="112"/>
        <v>NO</v>
      </c>
      <c r="F1360" t="str">
        <f t="shared" si="113"/>
        <v>NO</v>
      </c>
      <c r="H1360" t="str">
        <f>IF((COUNTIF('Metab Abbr iJR904'!$A:$A,"="&amp;G1360&amp;"") + COUNTIF('Metab Abbr iJR904'!$A:$A,"="&amp;G1360&amp;"(e)")) &gt; 0,"YES","NO")</f>
        <v>YES</v>
      </c>
      <c r="I1360" t="str">
        <f t="shared" si="114"/>
        <v>NO</v>
      </c>
    </row>
    <row r="1361" spans="1:9">
      <c r="A1361" t="s">
        <v>9676</v>
      </c>
      <c r="B1361" t="s">
        <v>9677</v>
      </c>
      <c r="C1361" t="str">
        <f t="shared" si="110"/>
        <v>NO</v>
      </c>
      <c r="D1361" t="str">
        <f t="shared" si="111"/>
        <v>NO</v>
      </c>
      <c r="E1361" t="str">
        <f t="shared" si="112"/>
        <v>NO</v>
      </c>
      <c r="F1361" t="str">
        <f t="shared" si="113"/>
        <v>NO</v>
      </c>
      <c r="H1361" t="str">
        <f>IF((COUNTIF('Metab Abbr iJR904'!$A:$A,"="&amp;G1361&amp;"") + COUNTIF('Metab Abbr iJR904'!$A:$A,"="&amp;G1361&amp;"(e)")) &gt; 0,"YES","NO")</f>
        <v>YES</v>
      </c>
      <c r="I1361" t="str">
        <f t="shared" si="114"/>
        <v>NO</v>
      </c>
    </row>
    <row r="1362" spans="1:9">
      <c r="A1362" t="s">
        <v>9680</v>
      </c>
      <c r="B1362" t="s">
        <v>9681</v>
      </c>
      <c r="C1362" t="str">
        <f t="shared" si="110"/>
        <v>NO</v>
      </c>
      <c r="D1362" t="str">
        <f t="shared" si="111"/>
        <v>NO</v>
      </c>
      <c r="E1362" t="str">
        <f t="shared" si="112"/>
        <v>NO</v>
      </c>
      <c r="F1362" t="str">
        <f t="shared" si="113"/>
        <v>NO</v>
      </c>
      <c r="H1362" t="str">
        <f>IF((COUNTIF('Metab Abbr iJR904'!$A:$A,"="&amp;G1362&amp;"") + COUNTIF('Metab Abbr iJR904'!$A:$A,"="&amp;G1362&amp;"(e)")) &gt; 0,"YES","NO")</f>
        <v>YES</v>
      </c>
      <c r="I1362" t="str">
        <f t="shared" si="114"/>
        <v>NO</v>
      </c>
    </row>
    <row r="1363" spans="1:9">
      <c r="A1363" t="s">
        <v>9684</v>
      </c>
      <c r="B1363" t="s">
        <v>9685</v>
      </c>
      <c r="C1363" t="str">
        <f t="shared" si="110"/>
        <v>NO</v>
      </c>
      <c r="D1363" t="str">
        <f t="shared" si="111"/>
        <v>NO</v>
      </c>
      <c r="E1363" t="str">
        <f t="shared" si="112"/>
        <v>NO</v>
      </c>
      <c r="F1363" t="str">
        <f t="shared" si="113"/>
        <v>NO</v>
      </c>
      <c r="H1363" t="str">
        <f>IF((COUNTIF('Metab Abbr iJR904'!$A:$A,"="&amp;G1363&amp;"") + COUNTIF('Metab Abbr iJR904'!$A:$A,"="&amp;G1363&amp;"(e)")) &gt; 0,"YES","NO")</f>
        <v>YES</v>
      </c>
      <c r="I1363" t="str">
        <f t="shared" si="114"/>
        <v>NO</v>
      </c>
    </row>
    <row r="1364" spans="1:9">
      <c r="A1364" t="s">
        <v>9686</v>
      </c>
      <c r="B1364" t="s">
        <v>9687</v>
      </c>
      <c r="C1364" t="str">
        <f t="shared" si="110"/>
        <v>NO</v>
      </c>
      <c r="D1364" t="str">
        <f t="shared" si="111"/>
        <v>NO</v>
      </c>
      <c r="E1364" t="str">
        <f t="shared" si="112"/>
        <v>NO</v>
      </c>
      <c r="F1364" t="str">
        <f t="shared" si="113"/>
        <v>NO</v>
      </c>
      <c r="H1364" t="str">
        <f>IF((COUNTIF('Metab Abbr iJR904'!$A:$A,"="&amp;G1364&amp;"") + COUNTIF('Metab Abbr iJR904'!$A:$A,"="&amp;G1364&amp;"(e)")) &gt; 0,"YES","NO")</f>
        <v>YES</v>
      </c>
      <c r="I1364" t="str">
        <f t="shared" si="114"/>
        <v>NO</v>
      </c>
    </row>
    <row r="1365" spans="1:9">
      <c r="A1365" t="s">
        <v>9690</v>
      </c>
      <c r="B1365" t="s">
        <v>9691</v>
      </c>
      <c r="C1365" t="str">
        <f t="shared" si="110"/>
        <v>NO</v>
      </c>
      <c r="D1365" t="str">
        <f t="shared" si="111"/>
        <v>NO</v>
      </c>
      <c r="E1365" t="str">
        <f t="shared" si="112"/>
        <v>NO</v>
      </c>
      <c r="F1365" t="str">
        <f t="shared" si="113"/>
        <v>NO</v>
      </c>
      <c r="H1365" t="str">
        <f>IF((COUNTIF('Metab Abbr iJR904'!$A:$A,"="&amp;G1365&amp;"") + COUNTIF('Metab Abbr iJR904'!$A:$A,"="&amp;G1365&amp;"(e)")) &gt; 0,"YES","NO")</f>
        <v>YES</v>
      </c>
      <c r="I1365" t="str">
        <f t="shared" si="114"/>
        <v>NO</v>
      </c>
    </row>
    <row r="1366" spans="1:9">
      <c r="A1366" t="s">
        <v>9692</v>
      </c>
      <c r="B1366" t="s">
        <v>9693</v>
      </c>
      <c r="C1366" t="str">
        <f t="shared" si="110"/>
        <v>NO</v>
      </c>
      <c r="D1366" t="str">
        <f t="shared" si="111"/>
        <v>NO</v>
      </c>
      <c r="E1366" t="str">
        <f t="shared" si="112"/>
        <v>NO</v>
      </c>
      <c r="F1366" t="str">
        <f t="shared" si="113"/>
        <v>NO</v>
      </c>
      <c r="H1366" t="str">
        <f>IF((COUNTIF('Metab Abbr iJR904'!$A:$A,"="&amp;G1366&amp;"") + COUNTIF('Metab Abbr iJR904'!$A:$A,"="&amp;G1366&amp;"(e)")) &gt; 0,"YES","NO")</f>
        <v>YES</v>
      </c>
      <c r="I1366" t="str">
        <f t="shared" si="114"/>
        <v>NO</v>
      </c>
    </row>
    <row r="1367" spans="1:9">
      <c r="A1367" t="s">
        <v>9694</v>
      </c>
      <c r="B1367" t="s">
        <v>9695</v>
      </c>
      <c r="C1367" t="str">
        <f t="shared" si="110"/>
        <v>NO</v>
      </c>
      <c r="D1367" t="str">
        <f t="shared" si="111"/>
        <v>NO</v>
      </c>
      <c r="E1367" t="str">
        <f t="shared" si="112"/>
        <v>NO</v>
      </c>
      <c r="F1367" t="str">
        <f t="shared" si="113"/>
        <v>NO</v>
      </c>
      <c r="H1367" t="str">
        <f>IF((COUNTIF('Metab Abbr iJR904'!$A:$A,"="&amp;G1367&amp;"") + COUNTIF('Metab Abbr iJR904'!$A:$A,"="&amp;G1367&amp;"(e)")) &gt; 0,"YES","NO")</f>
        <v>YES</v>
      </c>
      <c r="I1367" t="str">
        <f t="shared" si="114"/>
        <v>NO</v>
      </c>
    </row>
    <row r="1368" spans="1:9">
      <c r="A1368" t="s">
        <v>9698</v>
      </c>
      <c r="B1368" t="s">
        <v>9699</v>
      </c>
      <c r="C1368" t="str">
        <f t="shared" si="110"/>
        <v>NO</v>
      </c>
      <c r="D1368" t="str">
        <f t="shared" si="111"/>
        <v>NO</v>
      </c>
      <c r="E1368" t="str">
        <f t="shared" si="112"/>
        <v>NO</v>
      </c>
      <c r="F1368" t="str">
        <f t="shared" si="113"/>
        <v>NO</v>
      </c>
      <c r="H1368" t="str">
        <f>IF((COUNTIF('Metab Abbr iJR904'!$A:$A,"="&amp;G1368&amp;"") + COUNTIF('Metab Abbr iJR904'!$A:$A,"="&amp;G1368&amp;"(e)")) &gt; 0,"YES","NO")</f>
        <v>YES</v>
      </c>
      <c r="I1368" t="str">
        <f t="shared" si="114"/>
        <v>NO</v>
      </c>
    </row>
    <row r="1369" spans="1:9">
      <c r="A1369" t="s">
        <v>9704</v>
      </c>
      <c r="B1369" t="s">
        <v>9705</v>
      </c>
      <c r="C1369" t="str">
        <f t="shared" si="110"/>
        <v>NO</v>
      </c>
      <c r="D1369" t="str">
        <f t="shared" si="111"/>
        <v>NO</v>
      </c>
      <c r="E1369" t="str">
        <f t="shared" si="112"/>
        <v>NO</v>
      </c>
      <c r="F1369" t="str">
        <f t="shared" si="113"/>
        <v>NO</v>
      </c>
      <c r="H1369" t="str">
        <f>IF((COUNTIF('Metab Abbr iJR904'!$A:$A,"="&amp;G1369&amp;"") + COUNTIF('Metab Abbr iJR904'!$A:$A,"="&amp;G1369&amp;"(e)")) &gt; 0,"YES","NO")</f>
        <v>YES</v>
      </c>
      <c r="I1369" t="str">
        <f t="shared" si="114"/>
        <v>NO</v>
      </c>
    </row>
    <row r="1370" spans="1:9">
      <c r="A1370" t="s">
        <v>9706</v>
      </c>
      <c r="B1370" t="s">
        <v>9707</v>
      </c>
      <c r="C1370" t="str">
        <f t="shared" si="110"/>
        <v>NO</v>
      </c>
      <c r="D1370" t="str">
        <f t="shared" si="111"/>
        <v>NO</v>
      </c>
      <c r="E1370" t="str">
        <f t="shared" si="112"/>
        <v>NO</v>
      </c>
      <c r="F1370" t="str">
        <f t="shared" si="113"/>
        <v>NO</v>
      </c>
      <c r="H1370" t="str">
        <f>IF((COUNTIF('Metab Abbr iJR904'!$A:$A,"="&amp;G1370&amp;"") + COUNTIF('Metab Abbr iJR904'!$A:$A,"="&amp;G1370&amp;"(e)")) &gt; 0,"YES","NO")</f>
        <v>YES</v>
      </c>
      <c r="I1370" t="str">
        <f t="shared" si="114"/>
        <v>NO</v>
      </c>
    </row>
    <row r="1371" spans="1:9">
      <c r="A1371" t="s">
        <v>9708</v>
      </c>
      <c r="B1371" t="s">
        <v>9709</v>
      </c>
      <c r="C1371" t="str">
        <f t="shared" si="110"/>
        <v>NO</v>
      </c>
      <c r="D1371" t="str">
        <f t="shared" si="111"/>
        <v>NO</v>
      </c>
      <c r="E1371" t="str">
        <f t="shared" si="112"/>
        <v>NO</v>
      </c>
      <c r="F1371" t="str">
        <f t="shared" si="113"/>
        <v>NO</v>
      </c>
      <c r="H1371" t="str">
        <f>IF((COUNTIF('Metab Abbr iJR904'!$A:$A,"="&amp;G1371&amp;"") + COUNTIF('Metab Abbr iJR904'!$A:$A,"="&amp;G1371&amp;"(e)")) &gt; 0,"YES","NO")</f>
        <v>YES</v>
      </c>
      <c r="I1371" t="str">
        <f t="shared" si="114"/>
        <v>NO</v>
      </c>
    </row>
    <row r="1372" spans="1:9">
      <c r="A1372" t="s">
        <v>9710</v>
      </c>
      <c r="B1372" t="s">
        <v>9711</v>
      </c>
      <c r="C1372" t="str">
        <f t="shared" si="110"/>
        <v>NO</v>
      </c>
      <c r="D1372" t="str">
        <f t="shared" si="111"/>
        <v>NO</v>
      </c>
      <c r="E1372" t="str">
        <f t="shared" si="112"/>
        <v>NO</v>
      </c>
      <c r="F1372" t="str">
        <f t="shared" si="113"/>
        <v>NO</v>
      </c>
      <c r="H1372" t="str">
        <f>IF((COUNTIF('Metab Abbr iJR904'!$A:$A,"="&amp;G1372&amp;"") + COUNTIF('Metab Abbr iJR904'!$A:$A,"="&amp;G1372&amp;"(e)")) &gt; 0,"YES","NO")</f>
        <v>YES</v>
      </c>
      <c r="I1372" t="str">
        <f t="shared" si="114"/>
        <v>NO</v>
      </c>
    </row>
    <row r="1373" spans="1:9">
      <c r="A1373" t="s">
        <v>9712</v>
      </c>
      <c r="B1373" t="s">
        <v>9713</v>
      </c>
      <c r="C1373" t="str">
        <f t="shared" si="110"/>
        <v>NO</v>
      </c>
      <c r="D1373" t="str">
        <f t="shared" si="111"/>
        <v>NO</v>
      </c>
      <c r="E1373" t="str">
        <f t="shared" si="112"/>
        <v>NO</v>
      </c>
      <c r="F1373" t="str">
        <f t="shared" si="113"/>
        <v>NO</v>
      </c>
      <c r="H1373" t="str">
        <f>IF((COUNTIF('Metab Abbr iJR904'!$A:$A,"="&amp;G1373&amp;"") + COUNTIF('Metab Abbr iJR904'!$A:$A,"="&amp;G1373&amp;"(e)")) &gt; 0,"YES","NO")</f>
        <v>YES</v>
      </c>
      <c r="I1373" t="str">
        <f t="shared" si="114"/>
        <v>NO</v>
      </c>
    </row>
    <row r="1374" spans="1:9">
      <c r="A1374" t="s">
        <v>9714</v>
      </c>
      <c r="B1374" t="s">
        <v>9715</v>
      </c>
      <c r="C1374" t="str">
        <f t="shared" si="110"/>
        <v>NO</v>
      </c>
      <c r="D1374" t="str">
        <f t="shared" si="111"/>
        <v>NO</v>
      </c>
      <c r="E1374" t="str">
        <f t="shared" si="112"/>
        <v>NO</v>
      </c>
      <c r="F1374" t="str">
        <f t="shared" si="113"/>
        <v>NO</v>
      </c>
      <c r="H1374" t="str">
        <f>IF((COUNTIF('Metab Abbr iJR904'!$A:$A,"="&amp;G1374&amp;"") + COUNTIF('Metab Abbr iJR904'!$A:$A,"="&amp;G1374&amp;"(e)")) &gt; 0,"YES","NO")</f>
        <v>YES</v>
      </c>
      <c r="I1374" t="str">
        <f t="shared" si="114"/>
        <v>NO</v>
      </c>
    </row>
    <row r="1375" spans="1:9">
      <c r="A1375" t="s">
        <v>9716</v>
      </c>
      <c r="B1375" t="s">
        <v>9717</v>
      </c>
      <c r="C1375" t="str">
        <f t="shared" si="110"/>
        <v>NO</v>
      </c>
      <c r="D1375" t="str">
        <f t="shared" si="111"/>
        <v>NO</v>
      </c>
      <c r="E1375" t="str">
        <f t="shared" si="112"/>
        <v>NO</v>
      </c>
      <c r="F1375" t="str">
        <f t="shared" si="113"/>
        <v>NO</v>
      </c>
      <c r="H1375" t="str">
        <f>IF((COUNTIF('Metab Abbr iJR904'!$A:$A,"="&amp;G1375&amp;"") + COUNTIF('Metab Abbr iJR904'!$A:$A,"="&amp;G1375&amp;"(e)")) &gt; 0,"YES","NO")</f>
        <v>YES</v>
      </c>
      <c r="I1375" t="str">
        <f t="shared" si="114"/>
        <v>NO</v>
      </c>
    </row>
    <row r="1376" spans="1:9">
      <c r="A1376" t="s">
        <v>9718</v>
      </c>
      <c r="B1376" t="s">
        <v>9719</v>
      </c>
      <c r="C1376" t="str">
        <f t="shared" si="110"/>
        <v>NO</v>
      </c>
      <c r="D1376" t="str">
        <f t="shared" si="111"/>
        <v>NO</v>
      </c>
      <c r="E1376" t="str">
        <f t="shared" si="112"/>
        <v>NO</v>
      </c>
      <c r="F1376" t="str">
        <f t="shared" si="113"/>
        <v>NO</v>
      </c>
      <c r="H1376" t="str">
        <f>IF((COUNTIF('Metab Abbr iJR904'!$A:$A,"="&amp;G1376&amp;"") + COUNTIF('Metab Abbr iJR904'!$A:$A,"="&amp;G1376&amp;"(e)")) &gt; 0,"YES","NO")</f>
        <v>YES</v>
      </c>
      <c r="I1376" t="str">
        <f t="shared" si="114"/>
        <v>NO</v>
      </c>
    </row>
    <row r="1377" spans="1:9">
      <c r="A1377" t="s">
        <v>9720</v>
      </c>
      <c r="B1377" t="s">
        <v>9721</v>
      </c>
      <c r="C1377" t="str">
        <f t="shared" si="110"/>
        <v>NO</v>
      </c>
      <c r="D1377" t="str">
        <f t="shared" si="111"/>
        <v>NO</v>
      </c>
      <c r="E1377" t="str">
        <f t="shared" si="112"/>
        <v>NO</v>
      </c>
      <c r="F1377" t="str">
        <f t="shared" si="113"/>
        <v>NO</v>
      </c>
      <c r="H1377" t="str">
        <f>IF((COUNTIF('Metab Abbr iJR904'!$A:$A,"="&amp;G1377&amp;"") + COUNTIF('Metab Abbr iJR904'!$A:$A,"="&amp;G1377&amp;"(e)")) &gt; 0,"YES","NO")</f>
        <v>YES</v>
      </c>
      <c r="I1377" t="str">
        <f t="shared" si="114"/>
        <v>NO</v>
      </c>
    </row>
    <row r="1378" spans="1:9">
      <c r="A1378" t="s">
        <v>9726</v>
      </c>
      <c r="B1378" t="s">
        <v>9727</v>
      </c>
      <c r="C1378" t="str">
        <f t="shared" si="110"/>
        <v>NO</v>
      </c>
      <c r="D1378" t="str">
        <f t="shared" si="111"/>
        <v>NO</v>
      </c>
      <c r="E1378" t="str">
        <f t="shared" si="112"/>
        <v>NO</v>
      </c>
      <c r="F1378" t="str">
        <f t="shared" si="113"/>
        <v>NO</v>
      </c>
      <c r="H1378" t="str">
        <f>IF((COUNTIF('Metab Abbr iJR904'!$A:$A,"="&amp;G1378&amp;"") + COUNTIF('Metab Abbr iJR904'!$A:$A,"="&amp;G1378&amp;"(e)")) &gt; 0,"YES","NO")</f>
        <v>YES</v>
      </c>
      <c r="I1378" t="str">
        <f t="shared" si="114"/>
        <v>NO</v>
      </c>
    </row>
    <row r="1379" spans="1:9">
      <c r="A1379" t="s">
        <v>9728</v>
      </c>
      <c r="B1379" t="s">
        <v>9729</v>
      </c>
      <c r="C1379" t="str">
        <f t="shared" si="110"/>
        <v>NO</v>
      </c>
      <c r="D1379" t="str">
        <f t="shared" si="111"/>
        <v>NO</v>
      </c>
      <c r="E1379" t="str">
        <f t="shared" si="112"/>
        <v>NO</v>
      </c>
      <c r="F1379" t="str">
        <f t="shared" si="113"/>
        <v>NO</v>
      </c>
      <c r="H1379" t="str">
        <f>IF((COUNTIF('Metab Abbr iJR904'!$A:$A,"="&amp;G1379&amp;"") + COUNTIF('Metab Abbr iJR904'!$A:$A,"="&amp;G1379&amp;"(e)")) &gt; 0,"YES","NO")</f>
        <v>YES</v>
      </c>
      <c r="I1379" t="str">
        <f t="shared" si="114"/>
        <v>NO</v>
      </c>
    </row>
    <row r="1380" spans="1:9">
      <c r="A1380" t="s">
        <v>9730</v>
      </c>
      <c r="B1380" t="s">
        <v>9731</v>
      </c>
      <c r="C1380" t="str">
        <f t="shared" si="110"/>
        <v>NO</v>
      </c>
      <c r="D1380" t="str">
        <f t="shared" si="111"/>
        <v>NO</v>
      </c>
      <c r="E1380" t="str">
        <f t="shared" si="112"/>
        <v>NO</v>
      </c>
      <c r="F1380" t="str">
        <f t="shared" si="113"/>
        <v>NO</v>
      </c>
      <c r="H1380" t="str">
        <f>IF((COUNTIF('Metab Abbr iJR904'!$A:$A,"="&amp;G1380&amp;"") + COUNTIF('Metab Abbr iJR904'!$A:$A,"="&amp;G1380&amp;"(e)")) &gt; 0,"YES","NO")</f>
        <v>YES</v>
      </c>
      <c r="I1380" t="str">
        <f t="shared" si="114"/>
        <v>NO</v>
      </c>
    </row>
    <row r="1381" spans="1:9">
      <c r="A1381" t="s">
        <v>9734</v>
      </c>
      <c r="B1381" t="s">
        <v>9735</v>
      </c>
      <c r="C1381" t="str">
        <f t="shared" si="110"/>
        <v>NO</v>
      </c>
      <c r="D1381" t="str">
        <f t="shared" si="111"/>
        <v>NO</v>
      </c>
      <c r="E1381" t="str">
        <f t="shared" si="112"/>
        <v>NO</v>
      </c>
      <c r="F1381" t="str">
        <f t="shared" si="113"/>
        <v>NO</v>
      </c>
      <c r="H1381" t="str">
        <f>IF((COUNTIF('Metab Abbr iJR904'!$A:$A,"="&amp;G1381&amp;"") + COUNTIF('Metab Abbr iJR904'!$A:$A,"="&amp;G1381&amp;"(e)")) &gt; 0,"YES","NO")</f>
        <v>YES</v>
      </c>
      <c r="I1381" t="str">
        <f t="shared" si="114"/>
        <v>NO</v>
      </c>
    </row>
    <row r="1382" spans="1:9">
      <c r="A1382" t="s">
        <v>9736</v>
      </c>
      <c r="B1382" t="s">
        <v>9737</v>
      </c>
      <c r="C1382" t="str">
        <f t="shared" si="110"/>
        <v>NO</v>
      </c>
      <c r="D1382" t="str">
        <f t="shared" si="111"/>
        <v>NO</v>
      </c>
      <c r="E1382" t="str">
        <f t="shared" si="112"/>
        <v>NO</v>
      </c>
      <c r="F1382" t="str">
        <f t="shared" si="113"/>
        <v>NO</v>
      </c>
      <c r="H1382" t="str">
        <f>IF((COUNTIF('Metab Abbr iJR904'!$A:$A,"="&amp;G1382&amp;"") + COUNTIF('Metab Abbr iJR904'!$A:$A,"="&amp;G1382&amp;"(e)")) &gt; 0,"YES","NO")</f>
        <v>YES</v>
      </c>
      <c r="I1382" t="str">
        <f t="shared" si="114"/>
        <v>NO</v>
      </c>
    </row>
    <row r="1383" spans="1:9">
      <c r="A1383" t="s">
        <v>9738</v>
      </c>
      <c r="B1383" t="s">
        <v>9739</v>
      </c>
      <c r="C1383" t="str">
        <f t="shared" si="110"/>
        <v>NO</v>
      </c>
      <c r="D1383" t="str">
        <f t="shared" si="111"/>
        <v>NO</v>
      </c>
      <c r="E1383" t="str">
        <f t="shared" si="112"/>
        <v>NO</v>
      </c>
      <c r="F1383" t="str">
        <f t="shared" si="113"/>
        <v>NO</v>
      </c>
      <c r="H1383" t="str">
        <f>IF((COUNTIF('Metab Abbr iJR904'!$A:$A,"="&amp;G1383&amp;"") + COUNTIF('Metab Abbr iJR904'!$A:$A,"="&amp;G1383&amp;"(e)")) &gt; 0,"YES","NO")</f>
        <v>YES</v>
      </c>
      <c r="I1383" t="str">
        <f t="shared" si="114"/>
        <v>NO</v>
      </c>
    </row>
    <row r="1384" spans="1:9">
      <c r="A1384" t="s">
        <v>9742</v>
      </c>
      <c r="B1384" t="s">
        <v>9743</v>
      </c>
      <c r="C1384" t="str">
        <f t="shared" si="110"/>
        <v>NO</v>
      </c>
      <c r="D1384" t="str">
        <f t="shared" si="111"/>
        <v>NO</v>
      </c>
      <c r="E1384" t="str">
        <f t="shared" si="112"/>
        <v>NO</v>
      </c>
      <c r="F1384" t="str">
        <f t="shared" si="113"/>
        <v>NO</v>
      </c>
      <c r="H1384" t="str">
        <f>IF((COUNTIF('Metab Abbr iJR904'!$A:$A,"="&amp;G1384&amp;"") + COUNTIF('Metab Abbr iJR904'!$A:$A,"="&amp;G1384&amp;"(e)")) &gt; 0,"YES","NO")</f>
        <v>YES</v>
      </c>
      <c r="I1384" t="str">
        <f t="shared" si="114"/>
        <v>NO</v>
      </c>
    </row>
    <row r="1385" spans="1:9">
      <c r="A1385" t="s">
        <v>9744</v>
      </c>
      <c r="B1385" t="s">
        <v>9745</v>
      </c>
      <c r="C1385" t="str">
        <f t="shared" si="110"/>
        <v>NO</v>
      </c>
      <c r="D1385" t="str">
        <f t="shared" si="111"/>
        <v>NO</v>
      </c>
      <c r="E1385" t="str">
        <f t="shared" si="112"/>
        <v>NO</v>
      </c>
      <c r="F1385" t="str">
        <f t="shared" si="113"/>
        <v>NO</v>
      </c>
      <c r="H1385" t="str">
        <f>IF((COUNTIF('Metab Abbr iJR904'!$A:$A,"="&amp;G1385&amp;"") + COUNTIF('Metab Abbr iJR904'!$A:$A,"="&amp;G1385&amp;"(e)")) &gt; 0,"YES","NO")</f>
        <v>YES</v>
      </c>
      <c r="I1385" t="str">
        <f t="shared" si="114"/>
        <v>NO</v>
      </c>
    </row>
    <row r="1386" spans="1:9">
      <c r="A1386" t="s">
        <v>9748</v>
      </c>
      <c r="B1386" t="s">
        <v>9749</v>
      </c>
      <c r="C1386" t="str">
        <f t="shared" si="110"/>
        <v>NO</v>
      </c>
      <c r="D1386" t="str">
        <f t="shared" si="111"/>
        <v>NO</v>
      </c>
      <c r="E1386" t="str">
        <f t="shared" si="112"/>
        <v>NO</v>
      </c>
      <c r="F1386" t="str">
        <f t="shared" si="113"/>
        <v>NO</v>
      </c>
      <c r="H1386" t="str">
        <f>IF((COUNTIF('Metab Abbr iJR904'!$A:$A,"="&amp;G1386&amp;"") + COUNTIF('Metab Abbr iJR904'!$A:$A,"="&amp;G1386&amp;"(e)")) &gt; 0,"YES","NO")</f>
        <v>YES</v>
      </c>
      <c r="I1386" t="str">
        <f t="shared" si="114"/>
        <v>NO</v>
      </c>
    </row>
    <row r="1387" spans="1:9">
      <c r="A1387" t="s">
        <v>9750</v>
      </c>
      <c r="B1387" t="s">
        <v>9751</v>
      </c>
      <c r="C1387" t="str">
        <f t="shared" si="110"/>
        <v>NO</v>
      </c>
      <c r="D1387" t="str">
        <f t="shared" si="111"/>
        <v>NO</v>
      </c>
      <c r="E1387" t="str">
        <f t="shared" si="112"/>
        <v>NO</v>
      </c>
      <c r="F1387" t="str">
        <f t="shared" si="113"/>
        <v>NO</v>
      </c>
      <c r="H1387" t="str">
        <f>IF((COUNTIF('Metab Abbr iJR904'!$A:$A,"="&amp;G1387&amp;"") + COUNTIF('Metab Abbr iJR904'!$A:$A,"="&amp;G1387&amp;"(e)")) &gt; 0,"YES","NO")</f>
        <v>YES</v>
      </c>
      <c r="I1387" t="str">
        <f t="shared" si="114"/>
        <v>NO</v>
      </c>
    </row>
    <row r="1388" spans="1:9">
      <c r="A1388" t="s">
        <v>9756</v>
      </c>
      <c r="B1388" t="s">
        <v>9757</v>
      </c>
      <c r="C1388" t="str">
        <f t="shared" si="110"/>
        <v>NO</v>
      </c>
      <c r="D1388" t="str">
        <f t="shared" si="111"/>
        <v>NO</v>
      </c>
      <c r="E1388" t="str">
        <f t="shared" si="112"/>
        <v>NO</v>
      </c>
      <c r="F1388" t="str">
        <f t="shared" si="113"/>
        <v>NO</v>
      </c>
      <c r="H1388" t="str">
        <f>IF((COUNTIF('Metab Abbr iJR904'!$A:$A,"="&amp;G1388&amp;"") + COUNTIF('Metab Abbr iJR904'!$A:$A,"="&amp;G1388&amp;"(e)")) &gt; 0,"YES","NO")</f>
        <v>YES</v>
      </c>
      <c r="I1388" t="str">
        <f t="shared" si="114"/>
        <v>NO</v>
      </c>
    </row>
    <row r="1389" spans="1:9">
      <c r="A1389" t="s">
        <v>9758</v>
      </c>
      <c r="B1389" t="s">
        <v>9759</v>
      </c>
      <c r="C1389" t="str">
        <f t="shared" si="110"/>
        <v>NO</v>
      </c>
      <c r="D1389" t="str">
        <f t="shared" si="111"/>
        <v>NO</v>
      </c>
      <c r="E1389" t="str">
        <f t="shared" si="112"/>
        <v>NO</v>
      </c>
      <c r="F1389" t="str">
        <f t="shared" si="113"/>
        <v>NO</v>
      </c>
      <c r="H1389" t="str">
        <f>IF((COUNTIF('Metab Abbr iJR904'!$A:$A,"="&amp;G1389&amp;"") + COUNTIF('Metab Abbr iJR904'!$A:$A,"="&amp;G1389&amp;"(e)")) &gt; 0,"YES","NO")</f>
        <v>YES</v>
      </c>
      <c r="I1389" t="str">
        <f t="shared" si="114"/>
        <v>NO</v>
      </c>
    </row>
    <row r="1390" spans="1:9">
      <c r="A1390" t="s">
        <v>9760</v>
      </c>
      <c r="B1390" t="s">
        <v>9761</v>
      </c>
      <c r="C1390" t="str">
        <f t="shared" si="110"/>
        <v>NO</v>
      </c>
      <c r="D1390" t="str">
        <f t="shared" si="111"/>
        <v>NO</v>
      </c>
      <c r="E1390" t="str">
        <f t="shared" si="112"/>
        <v>NO</v>
      </c>
      <c r="F1390" t="str">
        <f t="shared" si="113"/>
        <v>NO</v>
      </c>
      <c r="H1390" t="str">
        <f>IF((COUNTIF('Metab Abbr iJR904'!$A:$A,"="&amp;G1390&amp;"") + COUNTIF('Metab Abbr iJR904'!$A:$A,"="&amp;G1390&amp;"(e)")) &gt; 0,"YES","NO")</f>
        <v>YES</v>
      </c>
      <c r="I1390" t="str">
        <f t="shared" si="114"/>
        <v>NO</v>
      </c>
    </row>
    <row r="1391" spans="1:9">
      <c r="A1391" t="s">
        <v>9762</v>
      </c>
      <c r="B1391" t="s">
        <v>9763</v>
      </c>
      <c r="C1391" t="str">
        <f t="shared" si="110"/>
        <v>NO</v>
      </c>
      <c r="D1391" t="str">
        <f t="shared" si="111"/>
        <v>NO</v>
      </c>
      <c r="E1391" t="str">
        <f t="shared" si="112"/>
        <v>NO</v>
      </c>
      <c r="F1391" t="str">
        <f t="shared" si="113"/>
        <v>NO</v>
      </c>
      <c r="H1391" t="str">
        <f>IF((COUNTIF('Metab Abbr iJR904'!$A:$A,"="&amp;G1391&amp;"") + COUNTIF('Metab Abbr iJR904'!$A:$A,"="&amp;G1391&amp;"(e)")) &gt; 0,"YES","NO")</f>
        <v>YES</v>
      </c>
      <c r="I1391" t="str">
        <f t="shared" si="114"/>
        <v>NO</v>
      </c>
    </row>
    <row r="1392" spans="1:9">
      <c r="A1392" t="s">
        <v>9764</v>
      </c>
      <c r="B1392" t="s">
        <v>9765</v>
      </c>
      <c r="C1392" t="str">
        <f t="shared" si="110"/>
        <v>NO</v>
      </c>
      <c r="D1392" t="str">
        <f t="shared" si="111"/>
        <v>NO</v>
      </c>
      <c r="E1392" t="str">
        <f t="shared" si="112"/>
        <v>NO</v>
      </c>
      <c r="F1392" t="str">
        <f t="shared" si="113"/>
        <v>NO</v>
      </c>
      <c r="H1392" t="str">
        <f>IF((COUNTIF('Metab Abbr iJR904'!$A:$A,"="&amp;G1392&amp;"") + COUNTIF('Metab Abbr iJR904'!$A:$A,"="&amp;G1392&amp;"(e)")) &gt; 0,"YES","NO")</f>
        <v>YES</v>
      </c>
      <c r="I1392" t="str">
        <f t="shared" si="114"/>
        <v>NO</v>
      </c>
    </row>
    <row r="1393" spans="1:9">
      <c r="A1393" t="s">
        <v>9768</v>
      </c>
      <c r="B1393" t="s">
        <v>9769</v>
      </c>
      <c r="C1393" t="str">
        <f t="shared" si="110"/>
        <v>NO</v>
      </c>
      <c r="D1393" t="str">
        <f t="shared" si="111"/>
        <v>NO</v>
      </c>
      <c r="E1393" t="str">
        <f t="shared" si="112"/>
        <v>NO</v>
      </c>
      <c r="F1393" t="str">
        <f t="shared" si="113"/>
        <v>NO</v>
      </c>
      <c r="H1393" t="str">
        <f>IF((COUNTIF('Metab Abbr iJR904'!$A:$A,"="&amp;G1393&amp;"") + COUNTIF('Metab Abbr iJR904'!$A:$A,"="&amp;G1393&amp;"(e)")) &gt; 0,"YES","NO")</f>
        <v>YES</v>
      </c>
      <c r="I1393" t="str">
        <f t="shared" si="114"/>
        <v>NO</v>
      </c>
    </row>
    <row r="1394" spans="1:9">
      <c r="A1394" t="s">
        <v>9772</v>
      </c>
      <c r="B1394" t="s">
        <v>9773</v>
      </c>
      <c r="C1394" t="str">
        <f t="shared" si="110"/>
        <v>NO</v>
      </c>
      <c r="D1394" t="str">
        <f t="shared" si="111"/>
        <v>NO</v>
      </c>
      <c r="E1394" t="str">
        <f t="shared" si="112"/>
        <v>NO</v>
      </c>
      <c r="F1394" t="str">
        <f t="shared" si="113"/>
        <v>NO</v>
      </c>
      <c r="H1394" t="str">
        <f>IF((COUNTIF('Metab Abbr iJR904'!$A:$A,"="&amp;G1394&amp;"") + COUNTIF('Metab Abbr iJR904'!$A:$A,"="&amp;G1394&amp;"(e)")) &gt; 0,"YES","NO")</f>
        <v>YES</v>
      </c>
      <c r="I1394" t="str">
        <f t="shared" si="114"/>
        <v>NO</v>
      </c>
    </row>
    <row r="1395" spans="1:9">
      <c r="A1395" t="s">
        <v>9774</v>
      </c>
      <c r="B1395" t="s">
        <v>9775</v>
      </c>
      <c r="C1395" t="str">
        <f t="shared" si="110"/>
        <v>NO</v>
      </c>
      <c r="D1395" t="str">
        <f t="shared" si="111"/>
        <v>NO</v>
      </c>
      <c r="E1395" t="str">
        <f t="shared" si="112"/>
        <v>NO</v>
      </c>
      <c r="F1395" t="str">
        <f t="shared" si="113"/>
        <v>NO</v>
      </c>
      <c r="H1395" t="str">
        <f>IF((COUNTIF('Metab Abbr iJR904'!$A:$A,"="&amp;G1395&amp;"") + COUNTIF('Metab Abbr iJR904'!$A:$A,"="&amp;G1395&amp;"(e)")) &gt; 0,"YES","NO")</f>
        <v>YES</v>
      </c>
      <c r="I1395" t="str">
        <f t="shared" si="114"/>
        <v>NO</v>
      </c>
    </row>
    <row r="1396" spans="1:9">
      <c r="A1396" t="s">
        <v>9776</v>
      </c>
      <c r="B1396" t="s">
        <v>9777</v>
      </c>
      <c r="C1396" t="str">
        <f t="shared" si="110"/>
        <v>NO</v>
      </c>
      <c r="D1396" t="str">
        <f t="shared" si="111"/>
        <v>NO</v>
      </c>
      <c r="E1396" t="str">
        <f t="shared" si="112"/>
        <v>NO</v>
      </c>
      <c r="F1396" t="str">
        <f t="shared" si="113"/>
        <v>NO</v>
      </c>
      <c r="H1396" t="str">
        <f>IF((COUNTIF('Metab Abbr iJR904'!$A:$A,"="&amp;G1396&amp;"") + COUNTIF('Metab Abbr iJR904'!$A:$A,"="&amp;G1396&amp;"(e)")) &gt; 0,"YES","NO")</f>
        <v>YES</v>
      </c>
      <c r="I1396" t="str">
        <f t="shared" si="114"/>
        <v>NO</v>
      </c>
    </row>
    <row r="1397" spans="1:9">
      <c r="A1397" t="s">
        <v>9780</v>
      </c>
      <c r="B1397" t="s">
        <v>9781</v>
      </c>
      <c r="C1397" t="str">
        <f t="shared" si="110"/>
        <v>NO</v>
      </c>
      <c r="D1397" t="str">
        <f t="shared" si="111"/>
        <v>NO</v>
      </c>
      <c r="E1397" t="str">
        <f t="shared" si="112"/>
        <v>NO</v>
      </c>
      <c r="F1397" t="str">
        <f t="shared" si="113"/>
        <v>NO</v>
      </c>
      <c r="H1397" t="str">
        <f>IF((COUNTIF('Metab Abbr iJR904'!$A:$A,"="&amp;G1397&amp;"") + COUNTIF('Metab Abbr iJR904'!$A:$A,"="&amp;G1397&amp;"(e)")) &gt; 0,"YES","NO")</f>
        <v>YES</v>
      </c>
      <c r="I1397" t="str">
        <f t="shared" si="114"/>
        <v>NO</v>
      </c>
    </row>
    <row r="1398" spans="1:9">
      <c r="A1398" t="s">
        <v>9782</v>
      </c>
      <c r="B1398" t="s">
        <v>9783</v>
      </c>
      <c r="C1398" t="str">
        <f t="shared" si="110"/>
        <v>NO</v>
      </c>
      <c r="D1398" t="str">
        <f t="shared" si="111"/>
        <v>NO</v>
      </c>
      <c r="E1398" t="str">
        <f t="shared" si="112"/>
        <v>NO</v>
      </c>
      <c r="F1398" t="str">
        <f t="shared" si="113"/>
        <v>NO</v>
      </c>
      <c r="H1398" t="str">
        <f>IF((COUNTIF('Metab Abbr iJR904'!$A:$A,"="&amp;G1398&amp;"") + COUNTIF('Metab Abbr iJR904'!$A:$A,"="&amp;G1398&amp;"(e)")) &gt; 0,"YES","NO")</f>
        <v>YES</v>
      </c>
      <c r="I1398" t="str">
        <f t="shared" si="114"/>
        <v>NO</v>
      </c>
    </row>
    <row r="1399" spans="1:9">
      <c r="A1399" t="s">
        <v>9784</v>
      </c>
      <c r="B1399" t="s">
        <v>9785</v>
      </c>
      <c r="C1399" t="str">
        <f t="shared" si="110"/>
        <v>NO</v>
      </c>
      <c r="D1399" t="str">
        <f t="shared" si="111"/>
        <v>NO</v>
      </c>
      <c r="E1399" t="str">
        <f t="shared" si="112"/>
        <v>NO</v>
      </c>
      <c r="F1399" t="str">
        <f t="shared" si="113"/>
        <v>NO</v>
      </c>
      <c r="H1399" t="str">
        <f>IF((COUNTIF('Metab Abbr iJR904'!$A:$A,"="&amp;G1399&amp;"") + COUNTIF('Metab Abbr iJR904'!$A:$A,"="&amp;G1399&amp;"(e)")) &gt; 0,"YES","NO")</f>
        <v>YES</v>
      </c>
      <c r="I1399" t="str">
        <f t="shared" si="114"/>
        <v>NO</v>
      </c>
    </row>
    <row r="1400" spans="1:9">
      <c r="A1400" t="s">
        <v>9790</v>
      </c>
      <c r="B1400" t="s">
        <v>9791</v>
      </c>
      <c r="C1400" t="str">
        <f t="shared" si="110"/>
        <v>NO</v>
      </c>
      <c r="D1400" t="str">
        <f t="shared" si="111"/>
        <v>NO</v>
      </c>
      <c r="E1400" t="str">
        <f t="shared" si="112"/>
        <v>NO</v>
      </c>
      <c r="F1400" t="str">
        <f t="shared" si="113"/>
        <v>NO</v>
      </c>
      <c r="H1400" t="str">
        <f>IF((COUNTIF('Metab Abbr iJR904'!$A:$A,"="&amp;G1400&amp;"") + COUNTIF('Metab Abbr iJR904'!$A:$A,"="&amp;G1400&amp;"(e)")) &gt; 0,"YES","NO")</f>
        <v>YES</v>
      </c>
      <c r="I1400" t="str">
        <f t="shared" si="114"/>
        <v>NO</v>
      </c>
    </row>
    <row r="1401" spans="1:9">
      <c r="A1401" t="s">
        <v>9792</v>
      </c>
      <c r="B1401" t="s">
        <v>9793</v>
      </c>
      <c r="C1401" t="str">
        <f t="shared" si="110"/>
        <v>NO</v>
      </c>
      <c r="D1401" t="str">
        <f t="shared" si="111"/>
        <v>NO</v>
      </c>
      <c r="E1401" t="str">
        <f t="shared" si="112"/>
        <v>NO</v>
      </c>
      <c r="F1401" t="str">
        <f t="shared" si="113"/>
        <v>NO</v>
      </c>
      <c r="H1401" t="str">
        <f>IF((COUNTIF('Metab Abbr iJR904'!$A:$A,"="&amp;G1401&amp;"") + COUNTIF('Metab Abbr iJR904'!$A:$A,"="&amp;G1401&amp;"(e)")) &gt; 0,"YES","NO")</f>
        <v>YES</v>
      </c>
      <c r="I1401" t="str">
        <f t="shared" si="114"/>
        <v>NO</v>
      </c>
    </row>
    <row r="1402" spans="1:9">
      <c r="A1402" t="s">
        <v>9796</v>
      </c>
      <c r="B1402" t="s">
        <v>9797</v>
      </c>
      <c r="C1402" t="str">
        <f t="shared" si="110"/>
        <v>NO</v>
      </c>
      <c r="D1402" t="str">
        <f t="shared" si="111"/>
        <v>NO</v>
      </c>
      <c r="E1402" t="str">
        <f t="shared" si="112"/>
        <v>NO</v>
      </c>
      <c r="F1402" t="str">
        <f t="shared" si="113"/>
        <v>NO</v>
      </c>
      <c r="H1402" t="str">
        <f>IF((COUNTIF('Metab Abbr iJR904'!$A:$A,"="&amp;G1402&amp;"") + COUNTIF('Metab Abbr iJR904'!$A:$A,"="&amp;G1402&amp;"(e)")) &gt; 0,"YES","NO")</f>
        <v>YES</v>
      </c>
      <c r="I1402" t="str">
        <f t="shared" si="114"/>
        <v>NO</v>
      </c>
    </row>
    <row r="1403" spans="1:9">
      <c r="A1403" t="s">
        <v>9800</v>
      </c>
      <c r="B1403" t="s">
        <v>9801</v>
      </c>
      <c r="C1403" t="str">
        <f t="shared" si="110"/>
        <v>NO</v>
      </c>
      <c r="D1403" t="str">
        <f t="shared" si="111"/>
        <v>NO</v>
      </c>
      <c r="E1403" t="str">
        <f t="shared" si="112"/>
        <v>NO</v>
      </c>
      <c r="F1403" t="str">
        <f t="shared" si="113"/>
        <v>NO</v>
      </c>
      <c r="H1403" t="str">
        <f>IF((COUNTIF('Metab Abbr iJR904'!$A:$A,"="&amp;G1403&amp;"") + COUNTIF('Metab Abbr iJR904'!$A:$A,"="&amp;G1403&amp;"(e)")) &gt; 0,"YES","NO")</f>
        <v>YES</v>
      </c>
      <c r="I1403" t="str">
        <f t="shared" si="114"/>
        <v>NO</v>
      </c>
    </row>
    <row r="1404" spans="1:9">
      <c r="A1404" t="s">
        <v>9802</v>
      </c>
      <c r="B1404" t="s">
        <v>9803</v>
      </c>
      <c r="C1404" t="str">
        <f t="shared" si="110"/>
        <v>NO</v>
      </c>
      <c r="D1404" t="str">
        <f t="shared" si="111"/>
        <v>NO</v>
      </c>
      <c r="E1404" t="str">
        <f t="shared" si="112"/>
        <v>NO</v>
      </c>
      <c r="F1404" t="str">
        <f t="shared" si="113"/>
        <v>NO</v>
      </c>
      <c r="H1404" t="str">
        <f>IF((COUNTIF('Metab Abbr iJR904'!$A:$A,"="&amp;G1404&amp;"") + COUNTIF('Metab Abbr iJR904'!$A:$A,"="&amp;G1404&amp;"(e)")) &gt; 0,"YES","NO")</f>
        <v>YES</v>
      </c>
      <c r="I1404" t="str">
        <f t="shared" si="114"/>
        <v>NO</v>
      </c>
    </row>
    <row r="1405" spans="1:9">
      <c r="A1405" t="s">
        <v>9804</v>
      </c>
      <c r="B1405" t="s">
        <v>9805</v>
      </c>
      <c r="C1405" t="str">
        <f t="shared" si="110"/>
        <v>NO</v>
      </c>
      <c r="D1405" t="str">
        <f t="shared" si="111"/>
        <v>NO</v>
      </c>
      <c r="E1405" t="str">
        <f t="shared" si="112"/>
        <v>NO</v>
      </c>
      <c r="F1405" t="str">
        <f t="shared" si="113"/>
        <v>NO</v>
      </c>
      <c r="H1405" t="str">
        <f>IF((COUNTIF('Metab Abbr iJR904'!$A:$A,"="&amp;G1405&amp;"") + COUNTIF('Metab Abbr iJR904'!$A:$A,"="&amp;G1405&amp;"(e)")) &gt; 0,"YES","NO")</f>
        <v>YES</v>
      </c>
      <c r="I1405" t="str">
        <f t="shared" si="114"/>
        <v>NO</v>
      </c>
    </row>
    <row r="1406" spans="1:9">
      <c r="A1406" t="s">
        <v>9808</v>
      </c>
      <c r="B1406" t="s">
        <v>9809</v>
      </c>
      <c r="C1406" t="str">
        <f t="shared" si="110"/>
        <v>NO</v>
      </c>
      <c r="D1406" t="str">
        <f t="shared" si="111"/>
        <v>NO</v>
      </c>
      <c r="E1406" t="str">
        <f t="shared" si="112"/>
        <v>NO</v>
      </c>
      <c r="F1406" t="str">
        <f t="shared" si="113"/>
        <v>NO</v>
      </c>
      <c r="H1406" t="str">
        <f>IF((COUNTIF('Metab Abbr iJR904'!$A:$A,"="&amp;G1406&amp;"") + COUNTIF('Metab Abbr iJR904'!$A:$A,"="&amp;G1406&amp;"(e)")) &gt; 0,"YES","NO")</f>
        <v>YES</v>
      </c>
      <c r="I1406" t="str">
        <f t="shared" si="114"/>
        <v>NO</v>
      </c>
    </row>
    <row r="1407" spans="1:9">
      <c r="A1407" t="s">
        <v>9810</v>
      </c>
      <c r="B1407" t="s">
        <v>9811</v>
      </c>
      <c r="C1407" t="str">
        <f t="shared" si="110"/>
        <v>NO</v>
      </c>
      <c r="D1407" t="str">
        <f t="shared" si="111"/>
        <v>NO</v>
      </c>
      <c r="E1407" t="str">
        <f t="shared" si="112"/>
        <v>NO</v>
      </c>
      <c r="F1407" t="str">
        <f t="shared" si="113"/>
        <v>NO</v>
      </c>
      <c r="H1407" t="str">
        <f>IF((COUNTIF('Metab Abbr iJR904'!$A:$A,"="&amp;G1407&amp;"") + COUNTIF('Metab Abbr iJR904'!$A:$A,"="&amp;G1407&amp;"(e)")) &gt; 0,"YES","NO")</f>
        <v>YES</v>
      </c>
      <c r="I1407" t="str">
        <f t="shared" si="114"/>
        <v>NO</v>
      </c>
    </row>
    <row r="1408" spans="1:9">
      <c r="A1408" t="s">
        <v>9812</v>
      </c>
      <c r="B1408" t="s">
        <v>9813</v>
      </c>
      <c r="C1408" t="str">
        <f t="shared" si="110"/>
        <v>NO</v>
      </c>
      <c r="D1408" t="str">
        <f t="shared" si="111"/>
        <v>NO</v>
      </c>
      <c r="E1408" t="str">
        <f t="shared" si="112"/>
        <v>NO</v>
      </c>
      <c r="F1408" t="str">
        <f t="shared" si="113"/>
        <v>NO</v>
      </c>
      <c r="H1408" t="str">
        <f>IF((COUNTIF('Metab Abbr iJR904'!$A:$A,"="&amp;G1408&amp;"") + COUNTIF('Metab Abbr iJR904'!$A:$A,"="&amp;G1408&amp;"(e)")) &gt; 0,"YES","NO")</f>
        <v>YES</v>
      </c>
      <c r="I1408" t="str">
        <f t="shared" si="114"/>
        <v>NO</v>
      </c>
    </row>
    <row r="1409" spans="1:9">
      <c r="A1409" t="s">
        <v>9816</v>
      </c>
      <c r="B1409" t="s">
        <v>9817</v>
      </c>
      <c r="C1409" t="str">
        <f t="shared" si="110"/>
        <v>NO</v>
      </c>
      <c r="D1409" t="str">
        <f t="shared" si="111"/>
        <v>NO</v>
      </c>
      <c r="E1409" t="str">
        <f t="shared" si="112"/>
        <v>NO</v>
      </c>
      <c r="F1409" t="str">
        <f t="shared" si="113"/>
        <v>NO</v>
      </c>
      <c r="H1409" t="str">
        <f>IF((COUNTIF('Metab Abbr iJR904'!$A:$A,"="&amp;G1409&amp;"") + COUNTIF('Metab Abbr iJR904'!$A:$A,"="&amp;G1409&amp;"(e)")) &gt; 0,"YES","NO")</f>
        <v>YES</v>
      </c>
      <c r="I1409" t="str">
        <f t="shared" si="114"/>
        <v>NO</v>
      </c>
    </row>
    <row r="1410" spans="1:9">
      <c r="A1410" t="s">
        <v>9820</v>
      </c>
      <c r="B1410" t="s">
        <v>9821</v>
      </c>
      <c r="C1410" t="str">
        <f t="shared" ref="C1410:C1442" si="115">IF(COUNTIF(A1410,"=*tex"),"YES","NO")</f>
        <v>NO</v>
      </c>
      <c r="D1410" t="str">
        <f t="shared" ref="D1410:D1442" si="116">IF(COUNTIF(A1410,"=*tpp"),"YES","NO")</f>
        <v>NO</v>
      </c>
      <c r="E1410" t="str">
        <f t="shared" ref="E1410:E1442" si="117">IF(OR(COUNTIF(C1410,"=YES") &gt; 0,COUNTIF(D1410,"=YES") &gt; 0), "YES","NO")</f>
        <v>NO</v>
      </c>
      <c r="F1410" t="str">
        <f t="shared" ref="F1410:F1442" si="118">IF(OR(COUNTIF(D1410,"=YES") &gt; 0,COUNTIF(E1410,"=YES") &gt; 0), "YES","NO")</f>
        <v>NO</v>
      </c>
      <c r="H1410" t="str">
        <f>IF((COUNTIF('Metab Abbr iJR904'!$A:$A,"="&amp;G1410&amp;"") + COUNTIF('Metab Abbr iJR904'!$A:$A,"="&amp;G1410&amp;"(e)")) &gt; 0,"YES","NO")</f>
        <v>YES</v>
      </c>
      <c r="I1410" t="str">
        <f t="shared" ref="I1410:I1442" si="119">IF(AND(COUNTIF(E1410,"=YES")&gt;0,COUNTIF(H1410,"YES")&gt;0),"YES","NO")</f>
        <v>NO</v>
      </c>
    </row>
    <row r="1411" spans="1:9">
      <c r="A1411" t="s">
        <v>9824</v>
      </c>
      <c r="B1411" t="s">
        <v>9825</v>
      </c>
      <c r="C1411" t="str">
        <f t="shared" si="115"/>
        <v>NO</v>
      </c>
      <c r="D1411" t="str">
        <f t="shared" si="116"/>
        <v>NO</v>
      </c>
      <c r="E1411" t="str">
        <f t="shared" si="117"/>
        <v>NO</v>
      </c>
      <c r="F1411" t="str">
        <f t="shared" si="118"/>
        <v>NO</v>
      </c>
      <c r="H1411" t="str">
        <f>IF((COUNTIF('Metab Abbr iJR904'!$A:$A,"="&amp;G1411&amp;"") + COUNTIF('Metab Abbr iJR904'!$A:$A,"="&amp;G1411&amp;"(e)")) &gt; 0,"YES","NO")</f>
        <v>YES</v>
      </c>
      <c r="I1411" t="str">
        <f t="shared" si="119"/>
        <v>NO</v>
      </c>
    </row>
    <row r="1412" spans="1:9">
      <c r="A1412" t="s">
        <v>9828</v>
      </c>
      <c r="B1412" t="s">
        <v>9829</v>
      </c>
      <c r="C1412" t="str">
        <f t="shared" si="115"/>
        <v>NO</v>
      </c>
      <c r="D1412" t="str">
        <f t="shared" si="116"/>
        <v>NO</v>
      </c>
      <c r="E1412" t="str">
        <f t="shared" si="117"/>
        <v>NO</v>
      </c>
      <c r="F1412" t="str">
        <f t="shared" si="118"/>
        <v>NO</v>
      </c>
      <c r="H1412" t="str">
        <f>IF((COUNTIF('Metab Abbr iJR904'!$A:$A,"="&amp;G1412&amp;"") + COUNTIF('Metab Abbr iJR904'!$A:$A,"="&amp;G1412&amp;"(e)")) &gt; 0,"YES","NO")</f>
        <v>YES</v>
      </c>
      <c r="I1412" t="str">
        <f t="shared" si="119"/>
        <v>NO</v>
      </c>
    </row>
    <row r="1413" spans="1:9">
      <c r="A1413" t="s">
        <v>9830</v>
      </c>
      <c r="B1413" t="s">
        <v>9831</v>
      </c>
      <c r="C1413" t="str">
        <f t="shared" si="115"/>
        <v>NO</v>
      </c>
      <c r="D1413" t="str">
        <f t="shared" si="116"/>
        <v>NO</v>
      </c>
      <c r="E1413" t="str">
        <f t="shared" si="117"/>
        <v>NO</v>
      </c>
      <c r="F1413" t="str">
        <f t="shared" si="118"/>
        <v>NO</v>
      </c>
      <c r="H1413" t="str">
        <f>IF((COUNTIF('Metab Abbr iJR904'!$A:$A,"="&amp;G1413&amp;"") + COUNTIF('Metab Abbr iJR904'!$A:$A,"="&amp;G1413&amp;"(e)")) &gt; 0,"YES","NO")</f>
        <v>YES</v>
      </c>
      <c r="I1413" t="str">
        <f t="shared" si="119"/>
        <v>NO</v>
      </c>
    </row>
    <row r="1414" spans="1:9">
      <c r="A1414" t="s">
        <v>9832</v>
      </c>
      <c r="B1414" t="s">
        <v>9833</v>
      </c>
      <c r="C1414" t="str">
        <f t="shared" si="115"/>
        <v>NO</v>
      </c>
      <c r="D1414" t="str">
        <f t="shared" si="116"/>
        <v>NO</v>
      </c>
      <c r="E1414" t="str">
        <f t="shared" si="117"/>
        <v>NO</v>
      </c>
      <c r="F1414" t="str">
        <f t="shared" si="118"/>
        <v>NO</v>
      </c>
      <c r="H1414" t="str">
        <f>IF((COUNTIF('Metab Abbr iJR904'!$A:$A,"="&amp;G1414&amp;"") + COUNTIF('Metab Abbr iJR904'!$A:$A,"="&amp;G1414&amp;"(e)")) &gt; 0,"YES","NO")</f>
        <v>YES</v>
      </c>
      <c r="I1414" t="str">
        <f t="shared" si="119"/>
        <v>NO</v>
      </c>
    </row>
    <row r="1415" spans="1:9">
      <c r="A1415" t="s">
        <v>9834</v>
      </c>
      <c r="B1415" t="s">
        <v>9835</v>
      </c>
      <c r="C1415" t="str">
        <f t="shared" si="115"/>
        <v>NO</v>
      </c>
      <c r="D1415" t="str">
        <f t="shared" si="116"/>
        <v>NO</v>
      </c>
      <c r="E1415" t="str">
        <f t="shared" si="117"/>
        <v>NO</v>
      </c>
      <c r="F1415" t="str">
        <f t="shared" si="118"/>
        <v>NO</v>
      </c>
      <c r="H1415" t="str">
        <f>IF((COUNTIF('Metab Abbr iJR904'!$A:$A,"="&amp;G1415&amp;"") + COUNTIF('Metab Abbr iJR904'!$A:$A,"="&amp;G1415&amp;"(e)")) &gt; 0,"YES","NO")</f>
        <v>YES</v>
      </c>
      <c r="I1415" t="str">
        <f t="shared" si="119"/>
        <v>NO</v>
      </c>
    </row>
    <row r="1416" spans="1:9">
      <c r="A1416" t="s">
        <v>9836</v>
      </c>
      <c r="B1416" t="s">
        <v>9837</v>
      </c>
      <c r="C1416" t="str">
        <f t="shared" si="115"/>
        <v>NO</v>
      </c>
      <c r="D1416" t="str">
        <f t="shared" si="116"/>
        <v>NO</v>
      </c>
      <c r="E1416" t="str">
        <f t="shared" si="117"/>
        <v>NO</v>
      </c>
      <c r="F1416" t="str">
        <f t="shared" si="118"/>
        <v>NO</v>
      </c>
      <c r="H1416" t="str">
        <f>IF((COUNTIF('Metab Abbr iJR904'!$A:$A,"="&amp;G1416&amp;"") + COUNTIF('Metab Abbr iJR904'!$A:$A,"="&amp;G1416&amp;"(e)")) &gt; 0,"YES","NO")</f>
        <v>YES</v>
      </c>
      <c r="I1416" t="str">
        <f t="shared" si="119"/>
        <v>NO</v>
      </c>
    </row>
    <row r="1417" spans="1:9">
      <c r="A1417" t="s">
        <v>9838</v>
      </c>
      <c r="B1417" t="s">
        <v>9839</v>
      </c>
      <c r="C1417" t="str">
        <f t="shared" si="115"/>
        <v>NO</v>
      </c>
      <c r="D1417" t="str">
        <f t="shared" si="116"/>
        <v>NO</v>
      </c>
      <c r="E1417" t="str">
        <f t="shared" si="117"/>
        <v>NO</v>
      </c>
      <c r="F1417" t="str">
        <f t="shared" si="118"/>
        <v>NO</v>
      </c>
      <c r="H1417" t="str">
        <f>IF((COUNTIF('Metab Abbr iJR904'!$A:$A,"="&amp;G1417&amp;"") + COUNTIF('Metab Abbr iJR904'!$A:$A,"="&amp;G1417&amp;"(e)")) &gt; 0,"YES","NO")</f>
        <v>YES</v>
      </c>
      <c r="I1417" t="str">
        <f t="shared" si="119"/>
        <v>NO</v>
      </c>
    </row>
    <row r="1418" spans="1:9">
      <c r="A1418" t="s">
        <v>9840</v>
      </c>
      <c r="B1418" t="s">
        <v>9841</v>
      </c>
      <c r="C1418" t="str">
        <f t="shared" si="115"/>
        <v>NO</v>
      </c>
      <c r="D1418" t="str">
        <f t="shared" si="116"/>
        <v>NO</v>
      </c>
      <c r="E1418" t="str">
        <f t="shared" si="117"/>
        <v>NO</v>
      </c>
      <c r="F1418" t="str">
        <f t="shared" si="118"/>
        <v>NO</v>
      </c>
      <c r="H1418" t="str">
        <f>IF((COUNTIF('Metab Abbr iJR904'!$A:$A,"="&amp;G1418&amp;"") + COUNTIF('Metab Abbr iJR904'!$A:$A,"="&amp;G1418&amp;"(e)")) &gt; 0,"YES","NO")</f>
        <v>YES</v>
      </c>
      <c r="I1418" t="str">
        <f t="shared" si="119"/>
        <v>NO</v>
      </c>
    </row>
    <row r="1419" spans="1:9">
      <c r="A1419" t="s">
        <v>9844</v>
      </c>
      <c r="B1419" t="s">
        <v>9845</v>
      </c>
      <c r="C1419" t="str">
        <f t="shared" si="115"/>
        <v>NO</v>
      </c>
      <c r="D1419" t="str">
        <f t="shared" si="116"/>
        <v>NO</v>
      </c>
      <c r="E1419" t="str">
        <f t="shared" si="117"/>
        <v>NO</v>
      </c>
      <c r="F1419" t="str">
        <f t="shared" si="118"/>
        <v>NO</v>
      </c>
      <c r="H1419" t="str">
        <f>IF((COUNTIF('Metab Abbr iJR904'!$A:$A,"="&amp;G1419&amp;"") + COUNTIF('Metab Abbr iJR904'!$A:$A,"="&amp;G1419&amp;"(e)")) &gt; 0,"YES","NO")</f>
        <v>YES</v>
      </c>
      <c r="I1419" t="str">
        <f t="shared" si="119"/>
        <v>NO</v>
      </c>
    </row>
    <row r="1420" spans="1:9">
      <c r="A1420" t="s">
        <v>9846</v>
      </c>
      <c r="B1420" t="s">
        <v>9847</v>
      </c>
      <c r="C1420" t="str">
        <f t="shared" si="115"/>
        <v>NO</v>
      </c>
      <c r="D1420" t="str">
        <f t="shared" si="116"/>
        <v>NO</v>
      </c>
      <c r="E1420" t="str">
        <f t="shared" si="117"/>
        <v>NO</v>
      </c>
      <c r="F1420" t="str">
        <f t="shared" si="118"/>
        <v>NO</v>
      </c>
      <c r="H1420" t="str">
        <f>IF((COUNTIF('Metab Abbr iJR904'!$A:$A,"="&amp;G1420&amp;"") + COUNTIF('Metab Abbr iJR904'!$A:$A,"="&amp;G1420&amp;"(e)")) &gt; 0,"YES","NO")</f>
        <v>YES</v>
      </c>
      <c r="I1420" t="str">
        <f t="shared" si="119"/>
        <v>NO</v>
      </c>
    </row>
    <row r="1421" spans="1:9">
      <c r="A1421" t="s">
        <v>9848</v>
      </c>
      <c r="B1421" t="s">
        <v>9849</v>
      </c>
      <c r="C1421" t="str">
        <f t="shared" si="115"/>
        <v>NO</v>
      </c>
      <c r="D1421" t="str">
        <f t="shared" si="116"/>
        <v>NO</v>
      </c>
      <c r="E1421" t="str">
        <f t="shared" si="117"/>
        <v>NO</v>
      </c>
      <c r="F1421" t="str">
        <f t="shared" si="118"/>
        <v>NO</v>
      </c>
      <c r="H1421" t="str">
        <f>IF((COUNTIF('Metab Abbr iJR904'!$A:$A,"="&amp;G1421&amp;"") + COUNTIF('Metab Abbr iJR904'!$A:$A,"="&amp;G1421&amp;"(e)")) &gt; 0,"YES","NO")</f>
        <v>YES</v>
      </c>
      <c r="I1421" t="str">
        <f t="shared" si="119"/>
        <v>NO</v>
      </c>
    </row>
    <row r="1422" spans="1:9">
      <c r="A1422" t="s">
        <v>9850</v>
      </c>
      <c r="B1422" t="s">
        <v>9851</v>
      </c>
      <c r="C1422" t="str">
        <f t="shared" si="115"/>
        <v>NO</v>
      </c>
      <c r="D1422" t="str">
        <f t="shared" si="116"/>
        <v>NO</v>
      </c>
      <c r="E1422" t="str">
        <f t="shared" si="117"/>
        <v>NO</v>
      </c>
      <c r="F1422" t="str">
        <f t="shared" si="118"/>
        <v>NO</v>
      </c>
      <c r="H1422" t="str">
        <f>IF((COUNTIF('Metab Abbr iJR904'!$A:$A,"="&amp;G1422&amp;"") + COUNTIF('Metab Abbr iJR904'!$A:$A,"="&amp;G1422&amp;"(e)")) &gt; 0,"YES","NO")</f>
        <v>YES</v>
      </c>
      <c r="I1422" t="str">
        <f t="shared" si="119"/>
        <v>NO</v>
      </c>
    </row>
    <row r="1423" spans="1:9">
      <c r="A1423" t="s">
        <v>9854</v>
      </c>
      <c r="B1423" t="s">
        <v>9855</v>
      </c>
      <c r="C1423" t="str">
        <f t="shared" si="115"/>
        <v>NO</v>
      </c>
      <c r="D1423" t="str">
        <f t="shared" si="116"/>
        <v>NO</v>
      </c>
      <c r="E1423" t="str">
        <f t="shared" si="117"/>
        <v>NO</v>
      </c>
      <c r="F1423" t="str">
        <f t="shared" si="118"/>
        <v>NO</v>
      </c>
      <c r="H1423" t="str">
        <f>IF((COUNTIF('Metab Abbr iJR904'!$A:$A,"="&amp;G1423&amp;"") + COUNTIF('Metab Abbr iJR904'!$A:$A,"="&amp;G1423&amp;"(e)")) &gt; 0,"YES","NO")</f>
        <v>YES</v>
      </c>
      <c r="I1423" t="str">
        <f t="shared" si="119"/>
        <v>NO</v>
      </c>
    </row>
    <row r="1424" spans="1:9">
      <c r="A1424" t="s">
        <v>9860</v>
      </c>
      <c r="B1424" t="s">
        <v>9861</v>
      </c>
      <c r="C1424" t="str">
        <f t="shared" si="115"/>
        <v>NO</v>
      </c>
      <c r="D1424" t="str">
        <f t="shared" si="116"/>
        <v>NO</v>
      </c>
      <c r="E1424" t="str">
        <f t="shared" si="117"/>
        <v>NO</v>
      </c>
      <c r="F1424" t="str">
        <f t="shared" si="118"/>
        <v>NO</v>
      </c>
      <c r="H1424" t="str">
        <f>IF((COUNTIF('Metab Abbr iJR904'!$A:$A,"="&amp;G1424&amp;"") + COUNTIF('Metab Abbr iJR904'!$A:$A,"="&amp;G1424&amp;"(e)")) &gt; 0,"YES","NO")</f>
        <v>YES</v>
      </c>
      <c r="I1424" t="str">
        <f t="shared" si="119"/>
        <v>NO</v>
      </c>
    </row>
    <row r="1425" spans="1:9">
      <c r="A1425" t="s">
        <v>9862</v>
      </c>
      <c r="B1425" t="s">
        <v>9863</v>
      </c>
      <c r="C1425" t="str">
        <f t="shared" si="115"/>
        <v>NO</v>
      </c>
      <c r="D1425" t="str">
        <f t="shared" si="116"/>
        <v>NO</v>
      </c>
      <c r="E1425" t="str">
        <f t="shared" si="117"/>
        <v>NO</v>
      </c>
      <c r="F1425" t="str">
        <f t="shared" si="118"/>
        <v>NO</v>
      </c>
      <c r="H1425" t="str">
        <f>IF((COUNTIF('Metab Abbr iJR904'!$A:$A,"="&amp;G1425&amp;"") + COUNTIF('Metab Abbr iJR904'!$A:$A,"="&amp;G1425&amp;"(e)")) &gt; 0,"YES","NO")</f>
        <v>YES</v>
      </c>
      <c r="I1425" t="str">
        <f t="shared" si="119"/>
        <v>NO</v>
      </c>
    </row>
    <row r="1426" spans="1:9">
      <c r="A1426" t="s">
        <v>9864</v>
      </c>
      <c r="B1426" t="s">
        <v>9865</v>
      </c>
      <c r="C1426" t="str">
        <f t="shared" si="115"/>
        <v>NO</v>
      </c>
      <c r="D1426" t="str">
        <f t="shared" si="116"/>
        <v>NO</v>
      </c>
      <c r="E1426" t="str">
        <f t="shared" si="117"/>
        <v>NO</v>
      </c>
      <c r="F1426" t="str">
        <f t="shared" si="118"/>
        <v>NO</v>
      </c>
      <c r="H1426" t="str">
        <f>IF((COUNTIF('Metab Abbr iJR904'!$A:$A,"="&amp;G1426&amp;"") + COUNTIF('Metab Abbr iJR904'!$A:$A,"="&amp;G1426&amp;"(e)")) &gt; 0,"YES","NO")</f>
        <v>YES</v>
      </c>
      <c r="I1426" t="str">
        <f t="shared" si="119"/>
        <v>NO</v>
      </c>
    </row>
    <row r="1427" spans="1:9">
      <c r="A1427" t="s">
        <v>9866</v>
      </c>
      <c r="B1427" t="s">
        <v>9867</v>
      </c>
      <c r="C1427" t="str">
        <f t="shared" si="115"/>
        <v>NO</v>
      </c>
      <c r="D1427" t="str">
        <f t="shared" si="116"/>
        <v>NO</v>
      </c>
      <c r="E1427" t="str">
        <f t="shared" si="117"/>
        <v>NO</v>
      </c>
      <c r="F1427" t="str">
        <f t="shared" si="118"/>
        <v>NO</v>
      </c>
      <c r="H1427" t="str">
        <f>IF((COUNTIF('Metab Abbr iJR904'!$A:$A,"="&amp;G1427&amp;"") + COUNTIF('Metab Abbr iJR904'!$A:$A,"="&amp;G1427&amp;"(e)")) &gt; 0,"YES","NO")</f>
        <v>YES</v>
      </c>
      <c r="I1427" t="str">
        <f t="shared" si="119"/>
        <v>NO</v>
      </c>
    </row>
    <row r="1428" spans="1:9">
      <c r="A1428" t="s">
        <v>9870</v>
      </c>
      <c r="B1428" t="s">
        <v>9871</v>
      </c>
      <c r="C1428" t="str">
        <f t="shared" si="115"/>
        <v>NO</v>
      </c>
      <c r="D1428" t="str">
        <f t="shared" si="116"/>
        <v>NO</v>
      </c>
      <c r="E1428" t="str">
        <f t="shared" si="117"/>
        <v>NO</v>
      </c>
      <c r="F1428" t="str">
        <f t="shared" si="118"/>
        <v>NO</v>
      </c>
      <c r="H1428" t="str">
        <f>IF((COUNTIF('Metab Abbr iJR904'!$A:$A,"="&amp;G1428&amp;"") + COUNTIF('Metab Abbr iJR904'!$A:$A,"="&amp;G1428&amp;"(e)")) &gt; 0,"YES","NO")</f>
        <v>YES</v>
      </c>
      <c r="I1428" t="str">
        <f t="shared" si="119"/>
        <v>NO</v>
      </c>
    </row>
    <row r="1429" spans="1:9">
      <c r="A1429" t="s">
        <v>9872</v>
      </c>
      <c r="B1429" t="s">
        <v>9873</v>
      </c>
      <c r="C1429" t="str">
        <f t="shared" si="115"/>
        <v>NO</v>
      </c>
      <c r="D1429" t="str">
        <f t="shared" si="116"/>
        <v>NO</v>
      </c>
      <c r="E1429" t="str">
        <f t="shared" si="117"/>
        <v>NO</v>
      </c>
      <c r="F1429" t="str">
        <f t="shared" si="118"/>
        <v>NO</v>
      </c>
      <c r="H1429" t="str">
        <f>IF((COUNTIF('Metab Abbr iJR904'!$A:$A,"="&amp;G1429&amp;"") + COUNTIF('Metab Abbr iJR904'!$A:$A,"="&amp;G1429&amp;"(e)")) &gt; 0,"YES","NO")</f>
        <v>YES</v>
      </c>
      <c r="I1429" t="str">
        <f t="shared" si="119"/>
        <v>NO</v>
      </c>
    </row>
    <row r="1430" spans="1:9">
      <c r="A1430" t="s">
        <v>9876</v>
      </c>
      <c r="B1430" t="s">
        <v>9877</v>
      </c>
      <c r="C1430" t="str">
        <f t="shared" si="115"/>
        <v>NO</v>
      </c>
      <c r="D1430" t="str">
        <f t="shared" si="116"/>
        <v>NO</v>
      </c>
      <c r="E1430" t="str">
        <f t="shared" si="117"/>
        <v>NO</v>
      </c>
      <c r="F1430" t="str">
        <f t="shared" si="118"/>
        <v>NO</v>
      </c>
      <c r="H1430" t="str">
        <f>IF((COUNTIF('Metab Abbr iJR904'!$A:$A,"="&amp;G1430&amp;"") + COUNTIF('Metab Abbr iJR904'!$A:$A,"="&amp;G1430&amp;"(e)")) &gt; 0,"YES","NO")</f>
        <v>YES</v>
      </c>
      <c r="I1430" t="str">
        <f t="shared" si="119"/>
        <v>NO</v>
      </c>
    </row>
    <row r="1431" spans="1:9">
      <c r="A1431" t="s">
        <v>9878</v>
      </c>
      <c r="B1431" t="s">
        <v>9879</v>
      </c>
      <c r="C1431" t="str">
        <f t="shared" si="115"/>
        <v>NO</v>
      </c>
      <c r="D1431" t="str">
        <f t="shared" si="116"/>
        <v>NO</v>
      </c>
      <c r="E1431" t="str">
        <f t="shared" si="117"/>
        <v>NO</v>
      </c>
      <c r="F1431" t="str">
        <f t="shared" si="118"/>
        <v>NO</v>
      </c>
      <c r="H1431" t="str">
        <f>IF((COUNTIF('Metab Abbr iJR904'!$A:$A,"="&amp;G1431&amp;"") + COUNTIF('Metab Abbr iJR904'!$A:$A,"="&amp;G1431&amp;"(e)")) &gt; 0,"YES","NO")</f>
        <v>YES</v>
      </c>
      <c r="I1431" t="str">
        <f t="shared" si="119"/>
        <v>NO</v>
      </c>
    </row>
    <row r="1432" spans="1:9">
      <c r="A1432" t="s">
        <v>9880</v>
      </c>
      <c r="B1432" t="s">
        <v>9881</v>
      </c>
      <c r="C1432" t="str">
        <f t="shared" si="115"/>
        <v>NO</v>
      </c>
      <c r="D1432" t="str">
        <f t="shared" si="116"/>
        <v>NO</v>
      </c>
      <c r="E1432" t="str">
        <f t="shared" si="117"/>
        <v>NO</v>
      </c>
      <c r="F1432" t="str">
        <f t="shared" si="118"/>
        <v>NO</v>
      </c>
      <c r="H1432" t="str">
        <f>IF((COUNTIF('Metab Abbr iJR904'!$A:$A,"="&amp;G1432&amp;"") + COUNTIF('Metab Abbr iJR904'!$A:$A,"="&amp;G1432&amp;"(e)")) &gt; 0,"YES","NO")</f>
        <v>YES</v>
      </c>
      <c r="I1432" t="str">
        <f t="shared" si="119"/>
        <v>NO</v>
      </c>
    </row>
    <row r="1433" spans="1:9">
      <c r="A1433" t="s">
        <v>9888</v>
      </c>
      <c r="B1433" t="s">
        <v>9889</v>
      </c>
      <c r="C1433" t="str">
        <f t="shared" si="115"/>
        <v>NO</v>
      </c>
      <c r="D1433" t="str">
        <f t="shared" si="116"/>
        <v>NO</v>
      </c>
      <c r="E1433" t="str">
        <f t="shared" si="117"/>
        <v>NO</v>
      </c>
      <c r="F1433" t="str">
        <f t="shared" si="118"/>
        <v>NO</v>
      </c>
      <c r="H1433" t="str">
        <f>IF((COUNTIF('Metab Abbr iJR904'!$A:$A,"="&amp;G1433&amp;"") + COUNTIF('Metab Abbr iJR904'!$A:$A,"="&amp;G1433&amp;"(e)")) &gt; 0,"YES","NO")</f>
        <v>YES</v>
      </c>
      <c r="I1433" t="str">
        <f t="shared" si="119"/>
        <v>NO</v>
      </c>
    </row>
    <row r="1434" spans="1:9">
      <c r="A1434" t="s">
        <v>9890</v>
      </c>
      <c r="B1434" t="s">
        <v>9891</v>
      </c>
      <c r="C1434" t="str">
        <f t="shared" si="115"/>
        <v>NO</v>
      </c>
      <c r="D1434" t="str">
        <f t="shared" si="116"/>
        <v>NO</v>
      </c>
      <c r="E1434" t="str">
        <f t="shared" si="117"/>
        <v>NO</v>
      </c>
      <c r="F1434" t="str">
        <f t="shared" si="118"/>
        <v>NO</v>
      </c>
      <c r="H1434" t="str">
        <f>IF((COUNTIF('Metab Abbr iJR904'!$A:$A,"="&amp;G1434&amp;"") + COUNTIF('Metab Abbr iJR904'!$A:$A,"="&amp;G1434&amp;"(e)")) &gt; 0,"YES","NO")</f>
        <v>YES</v>
      </c>
      <c r="I1434" t="str">
        <f t="shared" si="119"/>
        <v>NO</v>
      </c>
    </row>
    <row r="1435" spans="1:9">
      <c r="A1435" t="s">
        <v>9894</v>
      </c>
      <c r="B1435" t="s">
        <v>9895</v>
      </c>
      <c r="C1435" t="str">
        <f t="shared" si="115"/>
        <v>NO</v>
      </c>
      <c r="D1435" t="str">
        <f t="shared" si="116"/>
        <v>NO</v>
      </c>
      <c r="E1435" t="str">
        <f t="shared" si="117"/>
        <v>NO</v>
      </c>
      <c r="F1435" t="str">
        <f t="shared" si="118"/>
        <v>NO</v>
      </c>
      <c r="H1435" t="str">
        <f>IF((COUNTIF('Metab Abbr iJR904'!$A:$A,"="&amp;G1435&amp;"") + COUNTIF('Metab Abbr iJR904'!$A:$A,"="&amp;G1435&amp;"(e)")) &gt; 0,"YES","NO")</f>
        <v>YES</v>
      </c>
      <c r="I1435" t="str">
        <f t="shared" si="119"/>
        <v>NO</v>
      </c>
    </row>
    <row r="1436" spans="1:9">
      <c r="A1436" t="s">
        <v>9896</v>
      </c>
      <c r="B1436" t="s">
        <v>9897</v>
      </c>
      <c r="C1436" t="str">
        <f t="shared" si="115"/>
        <v>NO</v>
      </c>
      <c r="D1436" t="str">
        <f t="shared" si="116"/>
        <v>NO</v>
      </c>
      <c r="E1436" t="str">
        <f t="shared" si="117"/>
        <v>NO</v>
      </c>
      <c r="F1436" t="str">
        <f t="shared" si="118"/>
        <v>NO</v>
      </c>
      <c r="H1436" t="str">
        <f>IF((COUNTIF('Metab Abbr iJR904'!$A:$A,"="&amp;G1436&amp;"") + COUNTIF('Metab Abbr iJR904'!$A:$A,"="&amp;G1436&amp;"(e)")) &gt; 0,"YES","NO")</f>
        <v>YES</v>
      </c>
      <c r="I1436" t="str">
        <f t="shared" si="119"/>
        <v>NO</v>
      </c>
    </row>
    <row r="1437" spans="1:9">
      <c r="A1437" t="s">
        <v>9898</v>
      </c>
      <c r="B1437" t="s">
        <v>9899</v>
      </c>
      <c r="C1437" t="str">
        <f t="shared" si="115"/>
        <v>NO</v>
      </c>
      <c r="D1437" t="str">
        <f t="shared" si="116"/>
        <v>NO</v>
      </c>
      <c r="E1437" t="str">
        <f t="shared" si="117"/>
        <v>NO</v>
      </c>
      <c r="F1437" t="str">
        <f t="shared" si="118"/>
        <v>NO</v>
      </c>
      <c r="H1437" t="str">
        <f>IF((COUNTIF('Metab Abbr iJR904'!$A:$A,"="&amp;G1437&amp;"") + COUNTIF('Metab Abbr iJR904'!$A:$A,"="&amp;G1437&amp;"(e)")) &gt; 0,"YES","NO")</f>
        <v>YES</v>
      </c>
      <c r="I1437" t="str">
        <f t="shared" si="119"/>
        <v>NO</v>
      </c>
    </row>
    <row r="1438" spans="1:9">
      <c r="A1438" t="s">
        <v>9900</v>
      </c>
      <c r="B1438" t="s">
        <v>9901</v>
      </c>
      <c r="C1438" t="str">
        <f t="shared" si="115"/>
        <v>NO</v>
      </c>
      <c r="D1438" t="str">
        <f t="shared" si="116"/>
        <v>NO</v>
      </c>
      <c r="E1438" t="str">
        <f t="shared" si="117"/>
        <v>NO</v>
      </c>
      <c r="F1438" t="str">
        <f t="shared" si="118"/>
        <v>NO</v>
      </c>
      <c r="H1438" t="str">
        <f>IF((COUNTIF('Metab Abbr iJR904'!$A:$A,"="&amp;G1438&amp;"") + COUNTIF('Metab Abbr iJR904'!$A:$A,"="&amp;G1438&amp;"(e)")) &gt; 0,"YES","NO")</f>
        <v>YES</v>
      </c>
      <c r="I1438" t="str">
        <f t="shared" si="119"/>
        <v>NO</v>
      </c>
    </row>
    <row r="1439" spans="1:9">
      <c r="A1439" t="s">
        <v>9904</v>
      </c>
      <c r="B1439" t="s">
        <v>9905</v>
      </c>
      <c r="C1439" t="str">
        <f t="shared" si="115"/>
        <v>NO</v>
      </c>
      <c r="D1439" t="str">
        <f t="shared" si="116"/>
        <v>NO</v>
      </c>
      <c r="E1439" t="str">
        <f t="shared" si="117"/>
        <v>NO</v>
      </c>
      <c r="F1439" t="str">
        <f t="shared" si="118"/>
        <v>NO</v>
      </c>
      <c r="H1439" t="str">
        <f>IF((COUNTIF('Metab Abbr iJR904'!$A:$A,"="&amp;G1439&amp;"") + COUNTIF('Metab Abbr iJR904'!$A:$A,"="&amp;G1439&amp;"(e)")) &gt; 0,"YES","NO")</f>
        <v>YES</v>
      </c>
      <c r="I1439" t="str">
        <f t="shared" si="119"/>
        <v>NO</v>
      </c>
    </row>
    <row r="1440" spans="1:9">
      <c r="A1440" t="s">
        <v>9908</v>
      </c>
      <c r="B1440" t="s">
        <v>9909</v>
      </c>
      <c r="C1440" t="str">
        <f t="shared" si="115"/>
        <v>NO</v>
      </c>
      <c r="D1440" t="str">
        <f t="shared" si="116"/>
        <v>NO</v>
      </c>
      <c r="E1440" t="str">
        <f t="shared" si="117"/>
        <v>NO</v>
      </c>
      <c r="F1440" t="str">
        <f t="shared" si="118"/>
        <v>NO</v>
      </c>
      <c r="H1440" t="str">
        <f>IF((COUNTIF('Metab Abbr iJR904'!$A:$A,"="&amp;G1440&amp;"") + COUNTIF('Metab Abbr iJR904'!$A:$A,"="&amp;G1440&amp;"(e)")) &gt; 0,"YES","NO")</f>
        <v>YES</v>
      </c>
      <c r="I1440" t="str">
        <f t="shared" si="119"/>
        <v>NO</v>
      </c>
    </row>
    <row r="1441" spans="1:9">
      <c r="A1441" t="s">
        <v>9910</v>
      </c>
      <c r="B1441" t="s">
        <v>9911</v>
      </c>
      <c r="C1441" t="str">
        <f t="shared" si="115"/>
        <v>NO</v>
      </c>
      <c r="D1441" t="str">
        <f t="shared" si="116"/>
        <v>NO</v>
      </c>
      <c r="E1441" t="str">
        <f t="shared" si="117"/>
        <v>NO</v>
      </c>
      <c r="F1441" t="str">
        <f t="shared" si="118"/>
        <v>NO</v>
      </c>
      <c r="H1441" t="str">
        <f>IF((COUNTIF('Metab Abbr iJR904'!$A:$A,"="&amp;G1441&amp;"") + COUNTIF('Metab Abbr iJR904'!$A:$A,"="&amp;G1441&amp;"(e)")) &gt; 0,"YES","NO")</f>
        <v>YES</v>
      </c>
      <c r="I1441" t="str">
        <f t="shared" si="119"/>
        <v>NO</v>
      </c>
    </row>
    <row r="1442" spans="1:9">
      <c r="A1442" t="s">
        <v>9916</v>
      </c>
      <c r="B1442" t="s">
        <v>9917</v>
      </c>
      <c r="C1442" t="str">
        <f t="shared" si="115"/>
        <v>NO</v>
      </c>
      <c r="D1442" t="str">
        <f t="shared" si="116"/>
        <v>NO</v>
      </c>
      <c r="E1442" t="str">
        <f t="shared" si="117"/>
        <v>NO</v>
      </c>
      <c r="F1442" t="str">
        <f t="shared" si="118"/>
        <v>NO</v>
      </c>
      <c r="H1442" t="str">
        <f>IF((COUNTIF('Metab Abbr iJR904'!$A:$A,"="&amp;G1442&amp;"") + COUNTIF('Metab Abbr iJR904'!$A:$A,"="&amp;G1442&amp;"(e)")) &gt; 0,"YES","NO")</f>
        <v>YES</v>
      </c>
      <c r="I1442" t="str">
        <f t="shared" si="119"/>
        <v>NO</v>
      </c>
    </row>
  </sheetData>
  <sortState ref="A1:I1442">
    <sortCondition descending="1" ref="I144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43"/>
  <sheetViews>
    <sheetView workbookViewId="0">
      <selection activeCell="N17" sqref="N17"/>
    </sheetView>
  </sheetViews>
  <sheetFormatPr defaultRowHeight="12.75"/>
  <sheetData>
    <row r="1" spans="1:17">
      <c r="A1" s="3" t="s">
        <v>15002</v>
      </c>
      <c r="B1" s="3"/>
      <c r="J1" s="3" t="s">
        <v>15003</v>
      </c>
      <c r="K1" s="3"/>
    </row>
    <row r="2" spans="1:17">
      <c r="A2" s="3" t="s">
        <v>14842</v>
      </c>
      <c r="B2" s="3" t="s">
        <v>15004</v>
      </c>
      <c r="C2" s="3" t="s">
        <v>14996</v>
      </c>
      <c r="D2" s="3" t="s">
        <v>14997</v>
      </c>
      <c r="E2" s="3" t="s">
        <v>14998</v>
      </c>
      <c r="F2" s="3" t="s">
        <v>14999</v>
      </c>
      <c r="G2" s="3" t="s">
        <v>15000</v>
      </c>
      <c r="H2" s="3" t="s">
        <v>15001</v>
      </c>
      <c r="J2" s="3" t="s">
        <v>14842</v>
      </c>
      <c r="K2" s="3" t="s">
        <v>15004</v>
      </c>
      <c r="L2" s="3" t="s">
        <v>14996</v>
      </c>
      <c r="M2" s="3" t="s">
        <v>14997</v>
      </c>
      <c r="N2" s="3" t="s">
        <v>14998</v>
      </c>
      <c r="O2" s="3" t="s">
        <v>14999</v>
      </c>
      <c r="P2" s="3" t="s">
        <v>15000</v>
      </c>
      <c r="Q2" s="3" t="s">
        <v>15001</v>
      </c>
    </row>
    <row r="3" spans="1:17">
      <c r="A3" t="s">
        <v>7036</v>
      </c>
      <c r="B3" t="str">
        <f>VLOOKUP(A3,'find DE Mets in iAF1260'!$A$3:$B$1443,2,FALSE)</f>
        <v>1 12dgr120[p] -&gt; 1 12dgr120[c]</v>
      </c>
      <c r="C3">
        <v>0</v>
      </c>
      <c r="D3">
        <v>1125.28</v>
      </c>
      <c r="E3">
        <v>0</v>
      </c>
      <c r="F3">
        <v>10000</v>
      </c>
      <c r="G3">
        <v>1</v>
      </c>
      <c r="H3" t="str">
        <f>IF(AND(C3=0,D3=0),"NO","YES")</f>
        <v>YES</v>
      </c>
      <c r="J3" t="s">
        <v>5629</v>
      </c>
      <c r="K3" t="str">
        <f>VLOOKUP(J3,'jJR904 reactions rewritten'!$A$3:$B$1077,2,FALSE)</f>
        <v>1 akg[c] + 1 ala-L[c] &lt;-&gt; 1 glu-L[c] + 1 pyr[c]</v>
      </c>
      <c r="L3">
        <v>-10000</v>
      </c>
      <c r="M3">
        <v>0</v>
      </c>
      <c r="N3">
        <v>-10000</v>
      </c>
      <c r="O3">
        <v>10000</v>
      </c>
      <c r="P3">
        <v>1</v>
      </c>
      <c r="Q3" t="str">
        <f t="shared" ref="Q3:Q34" si="0">IF(AND(L3=0,M3=0),"NO","YES")</f>
        <v>YES</v>
      </c>
    </row>
    <row r="4" spans="1:17">
      <c r="A4" t="s">
        <v>7038</v>
      </c>
      <c r="B4" t="str">
        <f>VLOOKUP(A4,'find DE Mets in iAF1260'!$A$3:$B$1443,2,FALSE)</f>
        <v>1 12dgr140[p] -&gt; 1 12dgr140[c]</v>
      </c>
      <c r="C4">
        <v>0</v>
      </c>
      <c r="D4">
        <v>1125.28</v>
      </c>
      <c r="E4">
        <v>0</v>
      </c>
      <c r="F4">
        <v>10000</v>
      </c>
      <c r="G4">
        <v>1</v>
      </c>
      <c r="H4" t="str">
        <f t="shared" ref="H4:H67" si="1">IF(AND(C4=0,D4=0),"NO","YES")</f>
        <v>YES</v>
      </c>
      <c r="J4" t="s">
        <v>5636</v>
      </c>
      <c r="K4" t="str">
        <f>VLOOKUP(J4,'jJR904 reactions rewritten'!$A$3:$B$1077,2,FALSE)</f>
        <v>1 ala-L[c] &lt;-&gt; 1 ala-D[c]</v>
      </c>
      <c r="L4">
        <v>-10000</v>
      </c>
      <c r="M4">
        <v>5068.75</v>
      </c>
      <c r="N4">
        <v>-10000</v>
      </c>
      <c r="O4">
        <v>10000</v>
      </c>
      <c r="P4">
        <v>1</v>
      </c>
      <c r="Q4" t="str">
        <f t="shared" si="0"/>
        <v>YES</v>
      </c>
    </row>
    <row r="5" spans="1:17">
      <c r="A5" t="s">
        <v>7040</v>
      </c>
      <c r="B5" t="str">
        <f>VLOOKUP(A5,'find DE Mets in iAF1260'!$A$3:$B$1443,2,FALSE)</f>
        <v>1 12dgr141[p] -&gt; 1 12dgr141[c]</v>
      </c>
      <c r="C5">
        <v>0</v>
      </c>
      <c r="D5">
        <v>1125.28</v>
      </c>
      <c r="E5">
        <v>0</v>
      </c>
      <c r="F5">
        <v>10000</v>
      </c>
      <c r="G5">
        <v>1</v>
      </c>
      <c r="H5" t="str">
        <f t="shared" si="1"/>
        <v>YES</v>
      </c>
      <c r="J5" t="s">
        <v>698</v>
      </c>
      <c r="K5" t="str">
        <f>VLOOKUP(J5,'jJR904 reactions rewritten'!$A$3:$B$1077,2,FALSE)</f>
        <v>1 asn-L[c] + 1 h2o[c] -&gt; 1 asp-L[c] + 1 nh4[c]</v>
      </c>
      <c r="L5">
        <v>0</v>
      </c>
      <c r="M5">
        <v>2531.88</v>
      </c>
      <c r="N5">
        <v>0</v>
      </c>
      <c r="O5">
        <v>10000</v>
      </c>
      <c r="P5">
        <v>1</v>
      </c>
      <c r="Q5" t="str">
        <f t="shared" si="0"/>
        <v>YES</v>
      </c>
    </row>
    <row r="6" spans="1:17">
      <c r="A6" t="s">
        <v>7042</v>
      </c>
      <c r="B6" t="str">
        <f>VLOOKUP(A6,'find DE Mets in iAF1260'!$A$3:$B$1443,2,FALSE)</f>
        <v>1 12dgr160[p] -&gt; 1 12dgr160[c]</v>
      </c>
      <c r="C6">
        <v>0</v>
      </c>
      <c r="D6">
        <v>1125.28</v>
      </c>
      <c r="E6">
        <v>0</v>
      </c>
      <c r="F6">
        <v>10000</v>
      </c>
      <c r="G6">
        <v>1</v>
      </c>
      <c r="H6" t="str">
        <f t="shared" si="1"/>
        <v>YES</v>
      </c>
      <c r="J6" t="s">
        <v>702</v>
      </c>
      <c r="K6" t="str">
        <f>VLOOKUP(J6,'jJR904 reactions rewritten'!$A$3:$B$1077,2,FALSE)</f>
        <v>1 asp-L[c] + 1 atp[c] + 1 nh4[c] -&gt; 1 amp[c] + 1 asn-L[c] + 1 h[c] + 1 ppi[c]</v>
      </c>
      <c r="L6">
        <v>0</v>
      </c>
      <c r="M6">
        <v>2531.88</v>
      </c>
      <c r="N6">
        <v>0</v>
      </c>
      <c r="O6">
        <v>10000</v>
      </c>
      <c r="P6">
        <v>1</v>
      </c>
      <c r="Q6" t="str">
        <f t="shared" si="0"/>
        <v>YES</v>
      </c>
    </row>
    <row r="7" spans="1:17">
      <c r="A7" t="s">
        <v>7044</v>
      </c>
      <c r="B7" t="str">
        <f>VLOOKUP(A7,'find DE Mets in iAF1260'!$A$3:$B$1443,2,FALSE)</f>
        <v>1 12dgr161[p] -&gt; 1 12dgr161[c]</v>
      </c>
      <c r="C7">
        <v>0</v>
      </c>
      <c r="D7">
        <v>1125.28</v>
      </c>
      <c r="E7">
        <v>0</v>
      </c>
      <c r="F7">
        <v>10000</v>
      </c>
      <c r="G7">
        <v>1</v>
      </c>
      <c r="H7" t="str">
        <f t="shared" si="1"/>
        <v>YES</v>
      </c>
      <c r="J7" t="s">
        <v>5625</v>
      </c>
      <c r="K7" t="str">
        <f>VLOOKUP(J7,'jJR904 reactions rewritten'!$A$3:$B$1077,2,FALSE)</f>
        <v>1 asp-L[c] + 1 atp[c] + 1 gln-L[c] + 1 h2o[c] -&gt; 1 amp[c] + 1 asn-L[c] + 1 glu-L[c] + 1 h[c] + 1 ppi[c]</v>
      </c>
      <c r="L7">
        <v>0</v>
      </c>
      <c r="M7">
        <v>1265.94</v>
      </c>
      <c r="N7">
        <v>0</v>
      </c>
      <c r="O7">
        <v>10000</v>
      </c>
      <c r="P7">
        <v>1</v>
      </c>
      <c r="Q7" t="str">
        <f t="shared" si="0"/>
        <v>YES</v>
      </c>
    </row>
    <row r="8" spans="1:17">
      <c r="A8" t="s">
        <v>7046</v>
      </c>
      <c r="B8" t="str">
        <f>VLOOKUP(A8,'find DE Mets in iAF1260'!$A$3:$B$1443,2,FALSE)</f>
        <v>1 12dgr180[p] -&gt; 1 12dgr180[c]</v>
      </c>
      <c r="C8">
        <v>0</v>
      </c>
      <c r="D8">
        <v>1125.28</v>
      </c>
      <c r="E8">
        <v>0</v>
      </c>
      <c r="F8">
        <v>10000</v>
      </c>
      <c r="G8">
        <v>1</v>
      </c>
      <c r="H8" t="str">
        <f t="shared" si="1"/>
        <v>YES</v>
      </c>
      <c r="J8" t="s">
        <v>2326</v>
      </c>
      <c r="K8" t="str">
        <f>VLOOKUP(J8,'jJR904 reactions rewritten'!$A$3:$B$1077,2,FALSE)</f>
        <v>1 asp-L[c] -&gt; 1 fum[c] + 1 nh4[c]</v>
      </c>
      <c r="L8">
        <v>0</v>
      </c>
      <c r="M8">
        <v>5068.75</v>
      </c>
      <c r="N8">
        <v>0</v>
      </c>
      <c r="O8">
        <v>10000</v>
      </c>
      <c r="P8">
        <v>1</v>
      </c>
      <c r="Q8" t="str">
        <f t="shared" si="0"/>
        <v>YES</v>
      </c>
    </row>
    <row r="9" spans="1:17">
      <c r="A9" t="s">
        <v>7048</v>
      </c>
      <c r="B9" t="str">
        <f>VLOOKUP(A9,'find DE Mets in iAF1260'!$A$3:$B$1443,2,FALSE)</f>
        <v>1 12dgr181[p] -&gt; 1 12dgr181[c]</v>
      </c>
      <c r="C9">
        <v>0</v>
      </c>
      <c r="D9">
        <v>1125.28</v>
      </c>
      <c r="E9">
        <v>0</v>
      </c>
      <c r="F9">
        <v>10000</v>
      </c>
      <c r="G9">
        <v>1</v>
      </c>
      <c r="H9" t="str">
        <f t="shared" si="1"/>
        <v>YES</v>
      </c>
      <c r="J9" t="s">
        <v>5621</v>
      </c>
      <c r="K9" t="str">
        <f>VLOOKUP(J9,'jJR904 reactions rewritten'!$A$3:$B$1077,2,FALSE)</f>
        <v>1 akg[c] + 1 asp-L[c] &lt;-&gt; 1 glu-L[c] + 1 oaa[c]</v>
      </c>
      <c r="L9">
        <v>-5068.75</v>
      </c>
      <c r="M9">
        <v>0</v>
      </c>
      <c r="N9">
        <v>-10000</v>
      </c>
      <c r="O9">
        <v>10000</v>
      </c>
      <c r="P9">
        <v>1</v>
      </c>
      <c r="Q9" t="str">
        <f t="shared" si="0"/>
        <v>YES</v>
      </c>
    </row>
    <row r="10" spans="1:17">
      <c r="A10" t="s">
        <v>7050</v>
      </c>
      <c r="B10" t="str">
        <f>VLOOKUP(A10,'find DE Mets in iAF1260'!$A$3:$B$1443,2,FALSE)</f>
        <v>1 12ppd-R[e] &lt;-&gt; 1 12ppd-R[p]</v>
      </c>
      <c r="C10">
        <v>0</v>
      </c>
      <c r="D10">
        <v>0</v>
      </c>
      <c r="E10">
        <v>0</v>
      </c>
      <c r="F10">
        <v>0</v>
      </c>
      <c r="G10">
        <v>1</v>
      </c>
      <c r="H10" t="str">
        <f t="shared" si="1"/>
        <v>NO</v>
      </c>
      <c r="J10" t="s">
        <v>5633</v>
      </c>
      <c r="K10" t="str">
        <f>VLOOKUP(J10,'jJR904 reactions rewritten'!$A$3:$B$1077,2,FALSE)</f>
        <v>1 3mob[c] + 1 ala-L[c] -&gt; 1 pyr[c] + 1 val-L[c]</v>
      </c>
      <c r="L10">
        <v>0</v>
      </c>
      <c r="M10">
        <v>10000</v>
      </c>
      <c r="N10">
        <v>0</v>
      </c>
      <c r="O10">
        <v>10000</v>
      </c>
      <c r="P10">
        <v>1</v>
      </c>
      <c r="Q10" t="str">
        <f t="shared" si="0"/>
        <v>YES</v>
      </c>
    </row>
    <row r="11" spans="1:17">
      <c r="A11" t="s">
        <v>7052</v>
      </c>
      <c r="B11" t="str">
        <f>VLOOKUP(A11,'find DE Mets in iAF1260'!$A$3:$B$1443,2,FALSE)</f>
        <v>1 12ppd-R[p] &lt;-&gt; 1 12ppd-R[c]</v>
      </c>
      <c r="C11">
        <v>0</v>
      </c>
      <c r="D11">
        <v>0</v>
      </c>
      <c r="E11">
        <v>-10000</v>
      </c>
      <c r="F11">
        <v>10000</v>
      </c>
      <c r="G11">
        <v>1</v>
      </c>
      <c r="H11" t="str">
        <f t="shared" si="1"/>
        <v>NO</v>
      </c>
      <c r="J11" t="s">
        <v>2308</v>
      </c>
      <c r="K11" t="str">
        <f>VLOOKUP(J11,'jJR904 reactions rewritten'!$A$3:$B$1077,2,FALSE)</f>
        <v>1 ala-D[c] + 1 fad[c] + 1 h2o[c] -&gt; 1 fadh2[c] + 1 nh4[c] + 1 pyr[c]</v>
      </c>
      <c r="L11">
        <v>0</v>
      </c>
      <c r="M11">
        <v>20</v>
      </c>
      <c r="N11">
        <v>0</v>
      </c>
      <c r="O11">
        <v>10000</v>
      </c>
      <c r="P11">
        <v>1</v>
      </c>
      <c r="Q11" t="str">
        <f t="shared" si="0"/>
        <v>YES</v>
      </c>
    </row>
    <row r="12" spans="1:17">
      <c r="A12" t="s">
        <v>7054</v>
      </c>
      <c r="B12" t="str">
        <f>VLOOKUP(A12,'find DE Mets in iAF1260'!$A$3:$B$1443,2,FALSE)</f>
        <v>1 12ppd-S[e] &lt;-&gt; 1 12ppd-S[p]</v>
      </c>
      <c r="C12">
        <v>0</v>
      </c>
      <c r="D12">
        <v>0</v>
      </c>
      <c r="E12">
        <v>0</v>
      </c>
      <c r="F12">
        <v>0</v>
      </c>
      <c r="G12">
        <v>1</v>
      </c>
      <c r="H12" t="str">
        <f t="shared" si="1"/>
        <v>NO</v>
      </c>
      <c r="J12" t="s">
        <v>2488</v>
      </c>
      <c r="K12" t="str">
        <f>VLOOKUP(J12,'jJR904 reactions rewritten'!$A$3:$B$1077,2,FALSE)</f>
        <v>1 ala-L[c] -&gt; 1 ala-D[c]</v>
      </c>
      <c r="L12">
        <v>0</v>
      </c>
      <c r="M12">
        <v>10000</v>
      </c>
      <c r="N12">
        <v>0</v>
      </c>
      <c r="O12">
        <v>10000</v>
      </c>
      <c r="P12">
        <v>1</v>
      </c>
      <c r="Q12" t="str">
        <f t="shared" si="0"/>
        <v>YES</v>
      </c>
    </row>
    <row r="13" spans="1:17">
      <c r="A13" t="s">
        <v>7056</v>
      </c>
      <c r="B13" t="str">
        <f>VLOOKUP(A13,'find DE Mets in iAF1260'!$A$3:$B$1443,2,FALSE)</f>
        <v>1 12ppd-S[p] &lt;-&gt; 1 12ppd-S[c]</v>
      </c>
      <c r="C13">
        <v>0</v>
      </c>
      <c r="D13">
        <v>0</v>
      </c>
      <c r="E13">
        <v>-10000</v>
      </c>
      <c r="F13">
        <v>10000</v>
      </c>
      <c r="G13">
        <v>1</v>
      </c>
      <c r="H13" t="str">
        <f t="shared" si="1"/>
        <v>NO</v>
      </c>
      <c r="J13" t="s">
        <v>756</v>
      </c>
      <c r="K13" t="str">
        <f>VLOOKUP(J13,'jJR904 reactions rewritten'!$A$3:$B$1077,2,FALSE)</f>
        <v>1 h2o[c] + 1 suc6p[c] -&gt; 1 fru[c] + 1 g6p[c]</v>
      </c>
      <c r="L13">
        <v>0</v>
      </c>
      <c r="M13">
        <v>0</v>
      </c>
      <c r="N13">
        <v>0</v>
      </c>
      <c r="O13">
        <v>10000</v>
      </c>
      <c r="P13">
        <v>1</v>
      </c>
      <c r="Q13" t="str">
        <f t="shared" si="0"/>
        <v>NO</v>
      </c>
    </row>
    <row r="14" spans="1:17">
      <c r="A14" t="s">
        <v>7058</v>
      </c>
      <c r="B14" t="str">
        <f>VLOOKUP(A14,'find DE Mets in iAF1260'!$A$3:$B$1443,2,FALSE)</f>
        <v>1 14glucan[p] + 1 atp[c] + 1 h2o[c] -&gt; 1 14glucan[c] + 1 adp[c] + 1 h[c] + 1 pi[c]</v>
      </c>
      <c r="C14">
        <v>0</v>
      </c>
      <c r="D14">
        <v>0</v>
      </c>
      <c r="E14">
        <v>0</v>
      </c>
      <c r="F14">
        <v>10000</v>
      </c>
      <c r="G14">
        <v>1</v>
      </c>
      <c r="H14" t="str">
        <f t="shared" si="1"/>
        <v>NO</v>
      </c>
      <c r="J14" t="s">
        <v>2427</v>
      </c>
      <c r="K14" t="str">
        <f>VLOOKUP(J14,'jJR904 reactions rewritten'!$A$3:$B$1077,2,FALSE)</f>
        <v>1 ru5p-D[c] &lt;-&gt; 1 ara5p[c]</v>
      </c>
      <c r="L14">
        <v>0</v>
      </c>
      <c r="M14">
        <v>0.01</v>
      </c>
      <c r="N14">
        <v>-10000</v>
      </c>
      <c r="O14">
        <v>10000</v>
      </c>
      <c r="P14">
        <v>1</v>
      </c>
      <c r="Q14" t="str">
        <f t="shared" si="0"/>
        <v>YES</v>
      </c>
    </row>
    <row r="15" spans="1:17">
      <c r="A15" t="s">
        <v>7060</v>
      </c>
      <c r="B15" t="str">
        <f>VLOOKUP(A15,'find DE Mets in iAF1260'!$A$3:$B$1443,2,FALSE)</f>
        <v>1 14glucan[e] -&gt; 1 14glucan[p]</v>
      </c>
      <c r="C15">
        <v>0</v>
      </c>
      <c r="D15">
        <v>0</v>
      </c>
      <c r="E15">
        <v>0</v>
      </c>
      <c r="F15">
        <v>10000</v>
      </c>
      <c r="G15">
        <v>1</v>
      </c>
      <c r="H15" t="str">
        <f t="shared" si="1"/>
        <v>NO</v>
      </c>
      <c r="J15" t="s">
        <v>1487</v>
      </c>
      <c r="K15" t="str">
        <f>VLOOKUP(J15,'jJR904 reactions rewritten'!$A$3:$B$1077,2,FALSE)</f>
        <v>1 mmcoa-R[c] &lt;-&gt; 1 mmcoa-S[c]</v>
      </c>
      <c r="L15">
        <v>0</v>
      </c>
      <c r="M15">
        <v>845.63</v>
      </c>
      <c r="N15">
        <v>-10000</v>
      </c>
      <c r="O15">
        <v>10000</v>
      </c>
      <c r="P15">
        <v>1</v>
      </c>
      <c r="Q15" t="str">
        <f t="shared" si="0"/>
        <v>YES</v>
      </c>
    </row>
    <row r="16" spans="1:17">
      <c r="A16" t="s">
        <v>7062</v>
      </c>
      <c r="B16" t="str">
        <f>VLOOKUP(A16,'find DE Mets in iAF1260'!$A$3:$B$1443,2,FALSE)</f>
        <v>1 23camp[e] &lt;-&gt; 1 23camp[p]</v>
      </c>
      <c r="C16">
        <v>0</v>
      </c>
      <c r="D16">
        <v>0</v>
      </c>
      <c r="E16">
        <v>0</v>
      </c>
      <c r="F16">
        <v>0</v>
      </c>
      <c r="G16">
        <v>1</v>
      </c>
      <c r="H16" t="str">
        <f t="shared" si="1"/>
        <v>NO</v>
      </c>
      <c r="J16" t="s">
        <v>1745</v>
      </c>
      <c r="K16" t="str">
        <f>VLOOKUP(J16,'jJR904 reactions rewritten'!$A$3:$B$1077,2,FALSE)</f>
        <v>1 2mcacn[c] + 1 h2o[c] -&gt; 1 micit[c]</v>
      </c>
      <c r="L16">
        <v>0</v>
      </c>
      <c r="M16">
        <v>845.62</v>
      </c>
      <c r="N16">
        <v>0</v>
      </c>
      <c r="O16">
        <v>10000</v>
      </c>
      <c r="P16">
        <v>1</v>
      </c>
      <c r="Q16" t="str">
        <f t="shared" si="0"/>
        <v>YES</v>
      </c>
    </row>
    <row r="17" spans="1:17">
      <c r="A17" t="s">
        <v>7064</v>
      </c>
      <c r="B17" t="str">
        <f>VLOOKUP(A17,'find DE Mets in iAF1260'!$A$3:$B$1443,2,FALSE)</f>
        <v>1 23ccmp[e] &lt;-&gt; 1 23ccmp[p]</v>
      </c>
      <c r="C17">
        <v>0</v>
      </c>
      <c r="D17">
        <v>0</v>
      </c>
      <c r="E17">
        <v>0</v>
      </c>
      <c r="F17">
        <v>0</v>
      </c>
      <c r="G17">
        <v>1</v>
      </c>
      <c r="H17" t="str">
        <f t="shared" si="1"/>
        <v>NO</v>
      </c>
      <c r="J17" t="s">
        <v>790</v>
      </c>
      <c r="K17" t="str">
        <f>VLOOKUP(J17,'jJR904 reactions rewritten'!$A$3:$B$1077,2,FALSE)</f>
        <v>1 glyald[c] + 1 h[c] + 1 nadh[c] &lt;-&gt; 1 glyc[c] + 1 nad[c]</v>
      </c>
      <c r="L17">
        <v>-2.78</v>
      </c>
      <c r="M17">
        <v>0</v>
      </c>
      <c r="N17">
        <v>-10000</v>
      </c>
      <c r="O17">
        <v>10000</v>
      </c>
      <c r="P17">
        <v>1</v>
      </c>
      <c r="Q17" t="str">
        <f t="shared" si="0"/>
        <v>YES</v>
      </c>
    </row>
    <row r="18" spans="1:17">
      <c r="A18" t="s">
        <v>7066</v>
      </c>
      <c r="B18" t="str">
        <f>VLOOKUP(A18,'find DE Mets in iAF1260'!$A$3:$B$1443,2,FALSE)</f>
        <v>1 23cgmp[e] &lt;-&gt; 1 23cgmp[p]</v>
      </c>
      <c r="C18">
        <v>0</v>
      </c>
      <c r="D18">
        <v>0</v>
      </c>
      <c r="E18">
        <v>0</v>
      </c>
      <c r="F18">
        <v>0</v>
      </c>
      <c r="G18">
        <v>1</v>
      </c>
      <c r="H18" t="str">
        <f t="shared" si="1"/>
        <v>NO</v>
      </c>
      <c r="J18" t="s">
        <v>776</v>
      </c>
      <c r="K18" t="str">
        <f>VLOOKUP(J18,'jJR904 reactions rewritten'!$A$3:$B$1077,2,FALSE)</f>
        <v>1 h2o[c] + 1 lald-L[c] + 1 nad[c] -&gt; 2 h[c] + 1 lac-L[c] + 1 nadh[c]</v>
      </c>
      <c r="L18">
        <v>0</v>
      </c>
      <c r="M18">
        <v>10000</v>
      </c>
      <c r="N18">
        <v>0</v>
      </c>
      <c r="O18">
        <v>10000</v>
      </c>
      <c r="P18">
        <v>1</v>
      </c>
      <c r="Q18" t="str">
        <f t="shared" si="0"/>
        <v>YES</v>
      </c>
    </row>
    <row r="19" spans="1:17">
      <c r="A19" t="s">
        <v>7068</v>
      </c>
      <c r="B19" t="str">
        <f>VLOOKUP(A19,'find DE Mets in iAF1260'!$A$3:$B$1443,2,FALSE)</f>
        <v>1 23cump[e] &lt;-&gt; 1 23cump[p]</v>
      </c>
      <c r="C19">
        <v>0</v>
      </c>
      <c r="D19">
        <v>0</v>
      </c>
      <c r="E19">
        <v>0</v>
      </c>
      <c r="F19">
        <v>0</v>
      </c>
      <c r="G19">
        <v>1</v>
      </c>
      <c r="H19" t="str">
        <f t="shared" si="1"/>
        <v>NO</v>
      </c>
      <c r="J19" t="s">
        <v>842</v>
      </c>
      <c r="K19" t="str">
        <f>VLOOKUP(J19,'jJR904 reactions rewritten'!$A$3:$B$1077,2,FALSE)</f>
        <v>1 tagdp-D[c] &lt;-&gt; 1 dhap[c] + 1 g3p[c]</v>
      </c>
      <c r="L19">
        <v>0</v>
      </c>
      <c r="M19">
        <v>0</v>
      </c>
      <c r="N19">
        <v>-10000</v>
      </c>
      <c r="O19">
        <v>10000</v>
      </c>
      <c r="P19">
        <v>1</v>
      </c>
      <c r="Q19" t="str">
        <f t="shared" si="0"/>
        <v>NO</v>
      </c>
    </row>
    <row r="20" spans="1:17">
      <c r="A20" t="s">
        <v>7070</v>
      </c>
      <c r="B20" t="str">
        <f>VLOOKUP(A20,'find DE Mets in iAF1260'!$A$3:$B$1443,2,FALSE)</f>
        <v>1 23dappa[p] + 1 h[p] -&gt; 1 23dappa[c] + 1 h[c]</v>
      </c>
      <c r="C20">
        <v>0</v>
      </c>
      <c r="D20">
        <v>0</v>
      </c>
      <c r="E20">
        <v>0</v>
      </c>
      <c r="F20">
        <v>10000</v>
      </c>
      <c r="G20">
        <v>1</v>
      </c>
      <c r="H20" t="str">
        <f t="shared" si="1"/>
        <v>NO</v>
      </c>
      <c r="J20" t="s">
        <v>772</v>
      </c>
      <c r="K20" t="str">
        <f>VLOOKUP(J20,'jJR904 reactions rewritten'!$A$3:$B$1077,2,FALSE)</f>
        <v>1 h2o[c] + 1 lald-L[c] + 1 nad[c] &lt;-&gt; 2 h[c] + 1 lac-L[c] + 1 nadh[c]</v>
      </c>
      <c r="L20">
        <v>-10000</v>
      </c>
      <c r="M20">
        <v>0</v>
      </c>
      <c r="N20">
        <v>-10000</v>
      </c>
      <c r="O20">
        <v>10000</v>
      </c>
      <c r="P20">
        <v>1</v>
      </c>
      <c r="Q20" t="str">
        <f t="shared" si="0"/>
        <v>YES</v>
      </c>
    </row>
    <row r="21" spans="1:17">
      <c r="A21" t="s">
        <v>7072</v>
      </c>
      <c r="B21" t="str">
        <f>VLOOKUP(A21,'find DE Mets in iAF1260'!$A$3:$B$1443,2,FALSE)</f>
        <v>1 23dappa[e] &lt;-&gt; 1 23dappa[p]</v>
      </c>
      <c r="C21">
        <v>0</v>
      </c>
      <c r="D21">
        <v>0</v>
      </c>
      <c r="E21">
        <v>0</v>
      </c>
      <c r="F21">
        <v>0</v>
      </c>
      <c r="G21">
        <v>1</v>
      </c>
      <c r="H21" t="str">
        <f t="shared" si="1"/>
        <v>NO</v>
      </c>
      <c r="J21" t="s">
        <v>786</v>
      </c>
      <c r="K21" t="str">
        <f>VLOOKUP(J21,'jJR904 reactions rewritten'!$A$3:$B$1077,2,FALSE)</f>
        <v>1 acald[c] + 1 h2o[c] + 1 nad[c] -&gt; 1 ac[c] + 2 h[c] + 1 nadh[c]</v>
      </c>
      <c r="L21">
        <v>0</v>
      </c>
      <c r="M21">
        <v>2531.87</v>
      </c>
      <c r="N21">
        <v>0</v>
      </c>
      <c r="O21">
        <v>10000</v>
      </c>
      <c r="P21">
        <v>1</v>
      </c>
      <c r="Q21" t="str">
        <f t="shared" si="0"/>
        <v>YES</v>
      </c>
    </row>
    <row r="22" spans="1:17">
      <c r="A22" t="s">
        <v>7074</v>
      </c>
      <c r="B22" t="str">
        <f>VLOOKUP(A22,'find DE Mets in iAF1260'!$A$3:$B$1443,2,FALSE)</f>
        <v>1 23cump[p] + 1 h2o[p] -&gt; 1 3ump[p] + 1 h[p]</v>
      </c>
      <c r="C22">
        <v>0</v>
      </c>
      <c r="D22">
        <v>0</v>
      </c>
      <c r="E22">
        <v>0</v>
      </c>
      <c r="F22">
        <v>10000</v>
      </c>
      <c r="G22">
        <v>1</v>
      </c>
      <c r="H22" t="str">
        <f t="shared" si="1"/>
        <v>NO</v>
      </c>
      <c r="J22" t="s">
        <v>806</v>
      </c>
      <c r="K22" t="str">
        <f>VLOOKUP(J22,'jJR904 reactions rewritten'!$A$3:$B$1077,2,FALSE)</f>
        <v>1 arab-L[c] &lt;-&gt; 1 rbl-L[c]</v>
      </c>
      <c r="L22">
        <v>0</v>
      </c>
      <c r="M22">
        <v>0</v>
      </c>
      <c r="N22">
        <v>-10000</v>
      </c>
      <c r="O22">
        <v>10000</v>
      </c>
      <c r="P22">
        <v>1</v>
      </c>
      <c r="Q22" t="str">
        <f t="shared" si="0"/>
        <v>NO</v>
      </c>
    </row>
    <row r="23" spans="1:17">
      <c r="A23" t="s">
        <v>7076</v>
      </c>
      <c r="B23" t="str">
        <f>VLOOKUP(A23,'find DE Mets in iAF1260'!$A$3:$B$1443,2,FALSE)</f>
        <v>1 23ccmp[p] + 1 h2o[p] -&gt; 1 3cmp[p] + 1 h[p]</v>
      </c>
      <c r="C23">
        <v>0</v>
      </c>
      <c r="D23">
        <v>0</v>
      </c>
      <c r="E23">
        <v>0</v>
      </c>
      <c r="F23">
        <v>10000</v>
      </c>
      <c r="G23">
        <v>1</v>
      </c>
      <c r="H23" t="str">
        <f t="shared" si="1"/>
        <v>NO</v>
      </c>
      <c r="J23" t="s">
        <v>810</v>
      </c>
      <c r="K23" t="str">
        <f>VLOOKUP(J23,'jJR904 reactions rewritten'!$A$3:$B$1077,2,FALSE)</f>
        <v>1 atp[c] + 1 rbl-L[c] -&gt; 1 adp[c] + 1 h[c] + 1 ru5p-L[c]</v>
      </c>
      <c r="L23">
        <v>0</v>
      </c>
      <c r="M23">
        <v>0</v>
      </c>
      <c r="N23">
        <v>0</v>
      </c>
      <c r="O23">
        <v>10000</v>
      </c>
      <c r="P23">
        <v>1</v>
      </c>
      <c r="Q23" t="str">
        <f t="shared" si="0"/>
        <v>NO</v>
      </c>
    </row>
    <row r="24" spans="1:17">
      <c r="A24" t="s">
        <v>7078</v>
      </c>
      <c r="B24" t="str">
        <f>VLOOKUP(A24,'find DE Mets in iAF1260'!$A$3:$B$1443,2,FALSE)</f>
        <v>1 23camp[p] + 1 h2o[p] -&gt; 1 3amp[p] + 1 h[p]</v>
      </c>
      <c r="C24">
        <v>0</v>
      </c>
      <c r="D24">
        <v>0</v>
      </c>
      <c r="E24">
        <v>0</v>
      </c>
      <c r="F24">
        <v>10000</v>
      </c>
      <c r="G24">
        <v>1</v>
      </c>
      <c r="H24" t="str">
        <f t="shared" si="1"/>
        <v>NO</v>
      </c>
      <c r="J24" t="s">
        <v>814</v>
      </c>
      <c r="K24" t="str">
        <f>VLOOKUP(J24,'jJR904 reactions rewritten'!$A$3:$B$1077,2,FALSE)</f>
        <v>1 ru5p-L[c] &lt;-&gt; 1 xu5p-D[c]</v>
      </c>
      <c r="L24">
        <v>0</v>
      </c>
      <c r="M24">
        <v>0</v>
      </c>
      <c r="N24">
        <v>-10000</v>
      </c>
      <c r="O24">
        <v>10000</v>
      </c>
      <c r="P24">
        <v>1</v>
      </c>
      <c r="Q24" t="str">
        <f t="shared" si="0"/>
        <v>NO</v>
      </c>
    </row>
    <row r="25" spans="1:17">
      <c r="A25" t="s">
        <v>7080</v>
      </c>
      <c r="B25" t="str">
        <f>VLOOKUP(A25,'find DE Mets in iAF1260'!$A$3:$B$1443,2,FALSE)</f>
        <v>1 23cgmp[p] + 1 h2o[p] -&gt; 1 3gmp[p] + 1 h[p]</v>
      </c>
      <c r="C25">
        <v>0</v>
      </c>
      <c r="D25">
        <v>0</v>
      </c>
      <c r="E25">
        <v>0</v>
      </c>
      <c r="F25">
        <v>10000</v>
      </c>
      <c r="G25">
        <v>1</v>
      </c>
      <c r="H25" t="str">
        <f t="shared" si="1"/>
        <v>NO</v>
      </c>
      <c r="J25" t="s">
        <v>5494</v>
      </c>
      <c r="K25" t="str">
        <f>VLOOKUP(J25,'jJR904 reactions rewritten'!$A$3:$B$1077,2,FALSE)</f>
        <v>1 acac[c] + 1 accoa[c] -&gt; 1 aacoa[c] + 1 ac[c]</v>
      </c>
      <c r="L25">
        <v>0</v>
      </c>
      <c r="M25">
        <v>0</v>
      </c>
      <c r="N25">
        <v>0</v>
      </c>
      <c r="O25">
        <v>10000</v>
      </c>
      <c r="P25">
        <v>1</v>
      </c>
      <c r="Q25" t="str">
        <f t="shared" si="0"/>
        <v>NO</v>
      </c>
    </row>
    <row r="26" spans="1:17">
      <c r="A26" t="s">
        <v>7082</v>
      </c>
      <c r="B26" t="str">
        <f>VLOOKUP(A26,'find DE Mets in iAF1260'!$A$3:$B$1443,2,FALSE)</f>
        <v>1 26dap-M[e] &lt;-&gt; 1 26dap-M[p]</v>
      </c>
      <c r="C26">
        <v>0</v>
      </c>
      <c r="D26">
        <v>0</v>
      </c>
      <c r="E26">
        <v>0</v>
      </c>
      <c r="F26">
        <v>0</v>
      </c>
      <c r="G26">
        <v>1</v>
      </c>
      <c r="H26" t="str">
        <f t="shared" si="1"/>
        <v>NO</v>
      </c>
      <c r="J26" t="s">
        <v>5497</v>
      </c>
      <c r="K26" t="str">
        <f>VLOOKUP(J26,'jJR904 reactions rewritten'!$A$3:$B$1077,2,FALSE)</f>
        <v>1 accoa[c] + 1 but[c] -&gt; 1 ac[c] + 1 btcoa[c]</v>
      </c>
      <c r="L26">
        <v>0</v>
      </c>
      <c r="M26">
        <v>0</v>
      </c>
      <c r="N26">
        <v>0</v>
      </c>
      <c r="O26">
        <v>10000</v>
      </c>
      <c r="P26">
        <v>1</v>
      </c>
      <c r="Q26" t="str">
        <f t="shared" si="0"/>
        <v>NO</v>
      </c>
    </row>
    <row r="27" spans="1:17">
      <c r="A27" t="s">
        <v>7084</v>
      </c>
      <c r="B27" t="str">
        <f>VLOOKUP(A27,'find DE Mets in iAF1260'!$A$3:$B$1443,2,FALSE)</f>
        <v>1 2ddecg3p[p] -&gt; 1 2ddecg3p[c]</v>
      </c>
      <c r="C27">
        <v>0</v>
      </c>
      <c r="D27">
        <v>595.74</v>
      </c>
      <c r="E27">
        <v>0</v>
      </c>
      <c r="F27">
        <v>10000</v>
      </c>
      <c r="G27">
        <v>1</v>
      </c>
      <c r="H27" t="str">
        <f t="shared" si="1"/>
        <v>YES</v>
      </c>
      <c r="J27" t="s">
        <v>1763</v>
      </c>
      <c r="K27" t="str">
        <f>VLOOKUP(J27,'jJR904 reactions rewritten'!$A$3:$B$1077,2,FALSE)</f>
        <v>1 arbt6p[c] + 1 h2o[c] -&gt; 1 g6p[c] + 1 hqn[c]</v>
      </c>
      <c r="L27">
        <v>0</v>
      </c>
      <c r="M27">
        <v>0</v>
      </c>
      <c r="N27">
        <v>0</v>
      </c>
      <c r="O27">
        <v>10000</v>
      </c>
      <c r="P27">
        <v>1</v>
      </c>
      <c r="Q27" t="str">
        <f t="shared" si="0"/>
        <v>NO</v>
      </c>
    </row>
    <row r="28" spans="1:17">
      <c r="A28" t="s">
        <v>7086</v>
      </c>
      <c r="B28" t="str">
        <f>VLOOKUP(A28,'find DE Mets in iAF1260'!$A$3:$B$1443,2,FALSE)</f>
        <v>1 2tdecg3p[p] -&gt; 1 2tdecg3p[c]</v>
      </c>
      <c r="C28">
        <v>0</v>
      </c>
      <c r="D28">
        <v>595.74</v>
      </c>
      <c r="E28">
        <v>0</v>
      </c>
      <c r="F28">
        <v>10000</v>
      </c>
      <c r="G28">
        <v>1</v>
      </c>
      <c r="H28" t="str">
        <f t="shared" si="1"/>
        <v>YES</v>
      </c>
      <c r="J28" t="s">
        <v>1960</v>
      </c>
      <c r="K28" t="str">
        <f>VLOOKUP(J28,'jJR904 reactions rewritten'!$A$3:$B$1077,2,FALSE)</f>
        <v>1 man1p[c] &lt;-&gt; 1 man6p[c]</v>
      </c>
      <c r="L28">
        <v>-2531.87</v>
      </c>
      <c r="M28">
        <v>0</v>
      </c>
      <c r="N28">
        <v>-10000</v>
      </c>
      <c r="O28">
        <v>10000</v>
      </c>
      <c r="P28">
        <v>1</v>
      </c>
      <c r="Q28" t="str">
        <f t="shared" si="0"/>
        <v>YES</v>
      </c>
    </row>
    <row r="29" spans="1:17">
      <c r="A29" t="s">
        <v>7088</v>
      </c>
      <c r="B29" t="str">
        <f>VLOOKUP(A29,'find DE Mets in iAF1260'!$A$3:$B$1443,2,FALSE)</f>
        <v>1 2tdec7eg3p[p] -&gt; 1 2tdec7eg3p[c]</v>
      </c>
      <c r="C29">
        <v>0</v>
      </c>
      <c r="D29">
        <v>595.74</v>
      </c>
      <c r="E29">
        <v>0</v>
      </c>
      <c r="F29">
        <v>10000</v>
      </c>
      <c r="G29">
        <v>1</v>
      </c>
      <c r="H29" t="str">
        <f t="shared" si="1"/>
        <v>YES</v>
      </c>
      <c r="J29" t="s">
        <v>2379</v>
      </c>
      <c r="K29" t="str">
        <f>VLOOKUP(J29,'jJR904 reactions rewritten'!$A$3:$B$1077,2,FALSE)</f>
        <v>1 2dr1p[c] &lt;-&gt; 1 2dr5p[c]</v>
      </c>
      <c r="L29">
        <v>0</v>
      </c>
      <c r="M29">
        <v>25</v>
      </c>
      <c r="N29">
        <v>-10000</v>
      </c>
      <c r="O29">
        <v>10000</v>
      </c>
      <c r="P29">
        <v>1</v>
      </c>
      <c r="Q29" t="str">
        <f t="shared" si="0"/>
        <v>YES</v>
      </c>
    </row>
    <row r="30" spans="1:17">
      <c r="A30" t="s">
        <v>7090</v>
      </c>
      <c r="B30" t="str">
        <f>VLOOKUP(A30,'find DE Mets in iAF1260'!$A$3:$B$1443,2,FALSE)</f>
        <v>1 2hdecg3p[p] -&gt; 1 2hdecg3p[c]</v>
      </c>
      <c r="C30">
        <v>0</v>
      </c>
      <c r="D30">
        <v>595.74</v>
      </c>
      <c r="E30">
        <v>0</v>
      </c>
      <c r="F30">
        <v>10000</v>
      </c>
      <c r="G30">
        <v>1</v>
      </c>
      <c r="H30" t="str">
        <f t="shared" si="1"/>
        <v>YES</v>
      </c>
      <c r="J30" t="s">
        <v>2375</v>
      </c>
      <c r="K30" t="str">
        <f>VLOOKUP(J30,'jJR904 reactions rewritten'!$A$3:$B$1077,2,FALSE)</f>
        <v>1 r1p[c] &lt;-&gt; 1 r5p[c]</v>
      </c>
      <c r="L30">
        <v>-10000</v>
      </c>
      <c r="M30">
        <v>2531.88</v>
      </c>
      <c r="N30">
        <v>-10000</v>
      </c>
      <c r="O30">
        <v>10000</v>
      </c>
      <c r="P30">
        <v>1</v>
      </c>
      <c r="Q30" t="str">
        <f t="shared" si="0"/>
        <v>YES</v>
      </c>
    </row>
    <row r="31" spans="1:17">
      <c r="A31" t="s">
        <v>7092</v>
      </c>
      <c r="B31" t="str">
        <f>VLOOKUP(A31,'find DE Mets in iAF1260'!$A$3:$B$1443,2,FALSE)</f>
        <v>1 2hdec9eg3p[p] -&gt; 1 2hdec9eg3p[c]</v>
      </c>
      <c r="C31">
        <v>0</v>
      </c>
      <c r="D31">
        <v>595.74</v>
      </c>
      <c r="E31">
        <v>0</v>
      </c>
      <c r="F31">
        <v>10000</v>
      </c>
      <c r="G31">
        <v>1</v>
      </c>
      <c r="H31" t="str">
        <f t="shared" si="1"/>
        <v>YES</v>
      </c>
      <c r="J31" t="s">
        <v>2382</v>
      </c>
      <c r="K31" t="str">
        <f>VLOOKUP(J31,'jJR904 reactions rewritten'!$A$3:$B$1077,2,FALSE)</f>
        <v>1 2dr5p[c] -&gt; 1 acald[c] + 1 g3p[c]</v>
      </c>
      <c r="L31">
        <v>0</v>
      </c>
      <c r="M31">
        <v>25</v>
      </c>
      <c r="N31">
        <v>0</v>
      </c>
      <c r="O31">
        <v>10000</v>
      </c>
      <c r="P31">
        <v>1</v>
      </c>
      <c r="Q31" t="str">
        <f t="shared" si="0"/>
        <v>YES</v>
      </c>
    </row>
    <row r="32" spans="1:17">
      <c r="A32" t="s">
        <v>7094</v>
      </c>
      <c r="B32" t="str">
        <f>VLOOKUP(A32,'find DE Mets in iAF1260'!$A$3:$B$1443,2,FALSE)</f>
        <v>1 2odecg3p[p] -&gt; 1 2odecg3p[c]</v>
      </c>
      <c r="C32">
        <v>0</v>
      </c>
      <c r="D32">
        <v>595.74</v>
      </c>
      <c r="E32">
        <v>0</v>
      </c>
      <c r="F32">
        <v>10000</v>
      </c>
      <c r="G32">
        <v>1</v>
      </c>
      <c r="H32" t="str">
        <f t="shared" si="1"/>
        <v>YES</v>
      </c>
      <c r="J32" t="s">
        <v>1646</v>
      </c>
      <c r="K32" t="str">
        <f>VLOOKUP(J32,'jJR904 reactions rewritten'!$A$3:$B$1077,2,FALSE)</f>
        <v>1 galctn-D[c] -&gt; 1 2dh3dgal[c] + 1 h2o[c]</v>
      </c>
      <c r="L32">
        <v>0</v>
      </c>
      <c r="M32">
        <v>0</v>
      </c>
      <c r="N32">
        <v>0</v>
      </c>
      <c r="O32">
        <v>10000</v>
      </c>
      <c r="P32">
        <v>1</v>
      </c>
      <c r="Q32" t="str">
        <f t="shared" si="0"/>
        <v>NO</v>
      </c>
    </row>
    <row r="33" spans="1:17">
      <c r="A33" t="s">
        <v>7096</v>
      </c>
      <c r="B33" t="str">
        <f>VLOOKUP(A33,'find DE Mets in iAF1260'!$A$3:$B$1443,2,FALSE)</f>
        <v>1 2odec11eg3p[p] -&gt; 1 2odec11eg3p[c]</v>
      </c>
      <c r="C33">
        <v>0</v>
      </c>
      <c r="D33">
        <v>595.74</v>
      </c>
      <c r="E33">
        <v>0</v>
      </c>
      <c r="F33">
        <v>10000</v>
      </c>
      <c r="G33">
        <v>1</v>
      </c>
      <c r="H33" t="str">
        <f t="shared" si="1"/>
        <v>YES</v>
      </c>
      <c r="J33" t="s">
        <v>1654</v>
      </c>
      <c r="K33" t="str">
        <f>VLOOKUP(J33,'jJR904 reactions rewritten'!$A$3:$B$1077,2,FALSE)</f>
        <v>1 2dh3dgal6p[c] &lt;-&gt; 1 g3p[c] + 1 pyr[c]</v>
      </c>
      <c r="L33">
        <v>0</v>
      </c>
      <c r="M33">
        <v>0</v>
      </c>
      <c r="N33">
        <v>-10000</v>
      </c>
      <c r="O33">
        <v>10000</v>
      </c>
      <c r="P33">
        <v>1</v>
      </c>
      <c r="Q33" t="str">
        <f t="shared" si="0"/>
        <v>NO</v>
      </c>
    </row>
    <row r="34" spans="1:17">
      <c r="A34" t="s">
        <v>7098</v>
      </c>
      <c r="B34" t="str">
        <f>VLOOKUP(A34,'find DE Mets in iAF1260'!$A$3:$B$1443,2,FALSE)</f>
        <v>1 2agpe120[p] -&gt; 1 2agpe120[c]</v>
      </c>
      <c r="C34">
        <v>0</v>
      </c>
      <c r="D34">
        <v>843.96</v>
      </c>
      <c r="E34">
        <v>0</v>
      </c>
      <c r="F34">
        <v>10000</v>
      </c>
      <c r="G34">
        <v>1</v>
      </c>
      <c r="H34" t="str">
        <f t="shared" si="1"/>
        <v>YES</v>
      </c>
      <c r="J34" t="s">
        <v>1650</v>
      </c>
      <c r="K34" t="str">
        <f>VLOOKUP(J34,'jJR904 reactions rewritten'!$A$3:$B$1077,2,FALSE)</f>
        <v>1 2dh3dgal[c] + 1 atp[c] -&gt; 1 2dh3dgal6p[c] + 1 adp[c] + 1 h[c]</v>
      </c>
      <c r="L34">
        <v>0</v>
      </c>
      <c r="M34">
        <v>0</v>
      </c>
      <c r="N34">
        <v>0</v>
      </c>
      <c r="O34">
        <v>10000</v>
      </c>
      <c r="P34">
        <v>1</v>
      </c>
      <c r="Q34" t="str">
        <f t="shared" si="0"/>
        <v>NO</v>
      </c>
    </row>
    <row r="35" spans="1:17">
      <c r="A35" t="s">
        <v>7100</v>
      </c>
      <c r="B35" t="str">
        <f>VLOOKUP(A35,'find DE Mets in iAF1260'!$A$3:$B$1443,2,FALSE)</f>
        <v>1 2agpe140[p] -&gt; 1 2agpe140[c]</v>
      </c>
      <c r="C35">
        <v>0</v>
      </c>
      <c r="D35">
        <v>843.96</v>
      </c>
      <c r="E35">
        <v>0</v>
      </c>
      <c r="F35">
        <v>10000</v>
      </c>
      <c r="G35">
        <v>1</v>
      </c>
      <c r="H35" t="str">
        <f t="shared" si="1"/>
        <v>YES</v>
      </c>
      <c r="J35" t="s">
        <v>2617</v>
      </c>
      <c r="K35" t="str">
        <f>VLOOKUP(J35,'jJR904 reactions rewritten'!$A$3:$B$1077,2,FALSE)</f>
        <v>1 dha[c] + 1 pep[c] -&gt; 1 dhap[c] + 1 pyr[c]</v>
      </c>
      <c r="L35">
        <v>0</v>
      </c>
      <c r="M35">
        <v>1265.94</v>
      </c>
      <c r="N35">
        <v>0</v>
      </c>
      <c r="O35">
        <v>10000</v>
      </c>
      <c r="P35">
        <v>1</v>
      </c>
      <c r="Q35" t="str">
        <f t="shared" ref="Q35:Q98" si="2">IF(AND(L35=0,M35=0),"NO","YES")</f>
        <v>YES</v>
      </c>
    </row>
    <row r="36" spans="1:17">
      <c r="A36" t="s">
        <v>7102</v>
      </c>
      <c r="B36" t="str">
        <f>VLOOKUP(A36,'find DE Mets in iAF1260'!$A$3:$B$1443,2,FALSE)</f>
        <v>1 2agpe141[p] -&gt; 1 2agpe141[c]</v>
      </c>
      <c r="C36">
        <v>0</v>
      </c>
      <c r="D36">
        <v>843.96</v>
      </c>
      <c r="E36">
        <v>0</v>
      </c>
      <c r="F36">
        <v>10000</v>
      </c>
      <c r="G36">
        <v>1</v>
      </c>
      <c r="H36" t="str">
        <f t="shared" si="1"/>
        <v>YES</v>
      </c>
      <c r="J36" t="s">
        <v>1812</v>
      </c>
      <c r="K36" t="str">
        <f>VLOOKUP(J36,'jJR904 reactions rewritten'!$A$3:$B$1077,2,FALSE)</f>
        <v>1 btcoa[c] + 1 fad[c] + 1 h2o[c] + 1 nad[c] -&gt; 1 aacoa[c] + 1 fadh2[c] + 1 h[c] + 1 nadh[c]</v>
      </c>
      <c r="L36">
        <v>0</v>
      </c>
      <c r="M36">
        <v>4</v>
      </c>
      <c r="N36">
        <v>0</v>
      </c>
      <c r="O36">
        <v>10000</v>
      </c>
      <c r="P36">
        <v>1</v>
      </c>
      <c r="Q36" t="str">
        <f t="shared" si="2"/>
        <v>YES</v>
      </c>
    </row>
    <row r="37" spans="1:17">
      <c r="A37" t="s">
        <v>7104</v>
      </c>
      <c r="B37" t="str">
        <f>VLOOKUP(A37,'find DE Mets in iAF1260'!$A$3:$B$1443,2,FALSE)</f>
        <v>1 2agpe160[p] -&gt; 1 2agpe160[c]</v>
      </c>
      <c r="C37">
        <v>0</v>
      </c>
      <c r="D37">
        <v>843.96</v>
      </c>
      <c r="E37">
        <v>0</v>
      </c>
      <c r="F37">
        <v>10000</v>
      </c>
      <c r="G37">
        <v>1</v>
      </c>
      <c r="H37" t="str">
        <f t="shared" si="1"/>
        <v>YES</v>
      </c>
      <c r="J37" t="s">
        <v>32</v>
      </c>
      <c r="K37" t="str">
        <f>VLOOKUP(J37,'jJR904 reactions rewritten'!$A$3:$B$1077,2,FALSE)</f>
        <v>1 h2o[c] + 1 nad[c] + 1 pacald[c] -&gt; 2 h[c] + 1 nadh[c] + 1 pac[c]</v>
      </c>
      <c r="L37">
        <v>0</v>
      </c>
      <c r="M37">
        <v>0</v>
      </c>
      <c r="N37">
        <v>0</v>
      </c>
      <c r="O37">
        <v>10000</v>
      </c>
      <c r="P37">
        <v>1</v>
      </c>
      <c r="Q37" t="str">
        <f t="shared" si="2"/>
        <v>NO</v>
      </c>
    </row>
    <row r="38" spans="1:17">
      <c r="A38" t="s">
        <v>7106</v>
      </c>
      <c r="B38" t="str">
        <f>VLOOKUP(A38,'find DE Mets in iAF1260'!$A$3:$B$1443,2,FALSE)</f>
        <v>1 2agpe161[p] -&gt; 1 2agpe161[c]</v>
      </c>
      <c r="C38">
        <v>0</v>
      </c>
      <c r="D38">
        <v>843.96</v>
      </c>
      <c r="E38">
        <v>0</v>
      </c>
      <c r="F38">
        <v>10000</v>
      </c>
      <c r="G38">
        <v>1</v>
      </c>
      <c r="H38" t="str">
        <f t="shared" si="1"/>
        <v>YES</v>
      </c>
      <c r="J38" t="s">
        <v>1964</v>
      </c>
      <c r="K38" t="str">
        <f>VLOOKUP(J38,'jJR904 reactions rewritten'!$A$3:$B$1077,2,FALSE)</f>
        <v>1 atp[c] + 1 f1p[c] -&gt; 1 adp[c] + 1 fdp[c] + 1 h[c]</v>
      </c>
      <c r="L38">
        <v>0</v>
      </c>
      <c r="M38">
        <v>0</v>
      </c>
      <c r="N38">
        <v>0</v>
      </c>
      <c r="O38">
        <v>10000</v>
      </c>
      <c r="P38">
        <v>1</v>
      </c>
      <c r="Q38" t="str">
        <f t="shared" si="2"/>
        <v>NO</v>
      </c>
    </row>
    <row r="39" spans="1:17">
      <c r="A39" t="s">
        <v>7108</v>
      </c>
      <c r="B39" t="str">
        <f>VLOOKUP(A39,'find DE Mets in iAF1260'!$A$3:$B$1443,2,FALSE)</f>
        <v>1 2agpe180[p] -&gt; 1 2agpe180[c]</v>
      </c>
      <c r="C39">
        <v>0</v>
      </c>
      <c r="D39">
        <v>843.96</v>
      </c>
      <c r="E39">
        <v>0</v>
      </c>
      <c r="F39">
        <v>10000</v>
      </c>
      <c r="G39">
        <v>1</v>
      </c>
      <c r="H39" t="str">
        <f t="shared" si="1"/>
        <v>YES</v>
      </c>
      <c r="J39" t="s">
        <v>768</v>
      </c>
      <c r="K39" t="str">
        <f>VLOOKUP(J39,'jJR904 reactions rewritten'!$A$3:$B$1077,2,FALSE)</f>
        <v>1 fc1p[c] &lt;-&gt; 1 dhap[c] + 1 lald-L[c]</v>
      </c>
      <c r="L39">
        <v>0</v>
      </c>
      <c r="M39">
        <v>0</v>
      </c>
      <c r="N39">
        <v>-10000</v>
      </c>
      <c r="O39">
        <v>10000</v>
      </c>
      <c r="P39">
        <v>1</v>
      </c>
      <c r="Q39" t="str">
        <f t="shared" si="2"/>
        <v>NO</v>
      </c>
    </row>
    <row r="40" spans="1:17">
      <c r="A40" t="s">
        <v>7110</v>
      </c>
      <c r="B40" t="str">
        <f>VLOOKUP(A40,'find DE Mets in iAF1260'!$A$3:$B$1443,2,FALSE)</f>
        <v>1 2agpe181[p] -&gt; 1 2agpe181[c]</v>
      </c>
      <c r="C40">
        <v>0</v>
      </c>
      <c r="D40">
        <v>843.96</v>
      </c>
      <c r="E40">
        <v>0</v>
      </c>
      <c r="F40">
        <v>10000</v>
      </c>
      <c r="G40">
        <v>1</v>
      </c>
      <c r="H40" t="str">
        <f t="shared" si="1"/>
        <v>YES</v>
      </c>
      <c r="J40" t="s">
        <v>760</v>
      </c>
      <c r="K40" t="str">
        <f>VLOOKUP(J40,'jJR904 reactions rewritten'!$A$3:$B$1077,2,FALSE)</f>
        <v>1 fuc-L[c] &lt;-&gt; 1 fcl-L[c]</v>
      </c>
      <c r="L40">
        <v>0</v>
      </c>
      <c r="M40">
        <v>0</v>
      </c>
      <c r="N40">
        <v>-10000</v>
      </c>
      <c r="O40">
        <v>10000</v>
      </c>
      <c r="P40">
        <v>1</v>
      </c>
      <c r="Q40" t="str">
        <f t="shared" si="2"/>
        <v>NO</v>
      </c>
    </row>
    <row r="41" spans="1:17">
      <c r="A41" t="s">
        <v>7112</v>
      </c>
      <c r="B41" t="str">
        <f>VLOOKUP(A41,'find DE Mets in iAF1260'!$A$3:$B$1443,2,FALSE)</f>
        <v>1 2agpe120[c] + 1 atp[c] + 1 ddca[c] -&gt; 1 amp[c] + 1 pe120[c] + 1 ppi[c]</v>
      </c>
      <c r="C41">
        <v>0</v>
      </c>
      <c r="D41">
        <v>843.96</v>
      </c>
      <c r="E41">
        <v>0</v>
      </c>
      <c r="F41">
        <v>10000</v>
      </c>
      <c r="G41">
        <v>1</v>
      </c>
      <c r="H41" t="str">
        <f t="shared" si="1"/>
        <v>YES</v>
      </c>
      <c r="J41" t="s">
        <v>764</v>
      </c>
      <c r="K41" t="str">
        <f>VLOOKUP(J41,'jJR904 reactions rewritten'!$A$3:$B$1077,2,FALSE)</f>
        <v>1 atp[c] + 1 fcl-L[c] -&gt; 1 adp[c] + 1 fc1p[c] + 1 h[c]</v>
      </c>
      <c r="L41">
        <v>0</v>
      </c>
      <c r="M41">
        <v>0</v>
      </c>
      <c r="N41">
        <v>0</v>
      </c>
      <c r="O41">
        <v>10000</v>
      </c>
      <c r="P41">
        <v>1</v>
      </c>
      <c r="Q41" t="str">
        <f t="shared" si="2"/>
        <v>NO</v>
      </c>
    </row>
    <row r="42" spans="1:17">
      <c r="A42" t="s">
        <v>7114</v>
      </c>
      <c r="B42" t="str">
        <f>VLOOKUP(A42,'find DE Mets in iAF1260'!$A$3:$B$1443,2,FALSE)</f>
        <v>1 2agpe140[c] + 1 atp[c] + 1 ttdca[c] -&gt; 1 amp[c] + 1 pe140[c] + 1 ppi[c]</v>
      </c>
      <c r="C42">
        <v>0</v>
      </c>
      <c r="D42">
        <v>843.96</v>
      </c>
      <c r="E42">
        <v>0</v>
      </c>
      <c r="F42">
        <v>10000</v>
      </c>
      <c r="G42">
        <v>1</v>
      </c>
      <c r="H42" t="str">
        <f t="shared" si="1"/>
        <v>YES</v>
      </c>
      <c r="J42" t="s">
        <v>778</v>
      </c>
      <c r="K42" t="str">
        <f>VLOOKUP(J42,'jJR904 reactions rewritten'!$A$3:$B$1077,2,FALSE)</f>
        <v>1 h[c] + 1 lald-L[c] + 1 nadh[c] &lt;-&gt; 1 12ppd-S[c] + 1 nad[c]</v>
      </c>
      <c r="L42">
        <v>-10000</v>
      </c>
      <c r="M42">
        <v>10000</v>
      </c>
      <c r="N42">
        <v>-10000</v>
      </c>
      <c r="O42">
        <v>10000</v>
      </c>
      <c r="P42">
        <v>1</v>
      </c>
      <c r="Q42" t="str">
        <f t="shared" si="2"/>
        <v>YES</v>
      </c>
    </row>
    <row r="43" spans="1:17">
      <c r="A43" t="s">
        <v>7116</v>
      </c>
      <c r="B43" t="str">
        <f>VLOOKUP(A43,'find DE Mets in iAF1260'!$A$3:$B$1443,2,FALSE)</f>
        <v>1 2agpe141[c] + 1 atp[c] + 1 ttdcea[c] -&gt; 1 amp[c] + 1 pe141[c] + 1 ppi[c]</v>
      </c>
      <c r="C43">
        <v>0</v>
      </c>
      <c r="D43">
        <v>843.96</v>
      </c>
      <c r="E43">
        <v>0</v>
      </c>
      <c r="F43">
        <v>10000</v>
      </c>
      <c r="G43">
        <v>1</v>
      </c>
      <c r="H43" t="str">
        <f t="shared" si="1"/>
        <v>YES</v>
      </c>
      <c r="J43" t="s">
        <v>1944</v>
      </c>
      <c r="K43" t="str">
        <f>VLOOKUP(J43,'jJR904 reactions rewritten'!$A$3:$B$1077,2,FALSE)</f>
        <v>1 udpg[c] &lt;-&gt; 1 udpgal[c]</v>
      </c>
      <c r="L43">
        <v>0</v>
      </c>
      <c r="M43">
        <v>0</v>
      </c>
      <c r="N43">
        <v>-10000</v>
      </c>
      <c r="O43">
        <v>10000</v>
      </c>
      <c r="P43">
        <v>1</v>
      </c>
      <c r="Q43" t="str">
        <f t="shared" si="2"/>
        <v>NO</v>
      </c>
    </row>
    <row r="44" spans="1:17">
      <c r="A44" t="s">
        <v>7118</v>
      </c>
      <c r="B44" t="str">
        <f>VLOOKUP(A44,'find DE Mets in iAF1260'!$A$3:$B$1443,2,FALSE)</f>
        <v>1 2agpe160[c] + 1 atp[c] + 1 hdca[c] -&gt; 1 amp[c] + 1 pe160[c] + 1 ppi[c]</v>
      </c>
      <c r="C44">
        <v>0</v>
      </c>
      <c r="D44">
        <v>843.96</v>
      </c>
      <c r="E44">
        <v>0</v>
      </c>
      <c r="F44">
        <v>10000</v>
      </c>
      <c r="G44">
        <v>1</v>
      </c>
      <c r="H44" t="str">
        <f t="shared" si="1"/>
        <v>YES</v>
      </c>
      <c r="J44" t="s">
        <v>1956</v>
      </c>
      <c r="K44" t="str">
        <f>VLOOKUP(J44,'jJR904 reactions rewritten'!$A$3:$B$1077,2,FALSE)</f>
        <v>1 atp[c] + 1 gal[c] &lt;-&gt; 1 adp[c] + 1 gal1p[c] + 1 h[c]</v>
      </c>
      <c r="L44">
        <v>0</v>
      </c>
      <c r="M44">
        <v>0</v>
      </c>
      <c r="N44">
        <v>-10000</v>
      </c>
      <c r="O44">
        <v>10000</v>
      </c>
      <c r="P44">
        <v>1</v>
      </c>
      <c r="Q44" t="str">
        <f t="shared" si="2"/>
        <v>NO</v>
      </c>
    </row>
    <row r="45" spans="1:17">
      <c r="A45" t="s">
        <v>7120</v>
      </c>
      <c r="B45" t="str">
        <f>VLOOKUP(A45,'find DE Mets in iAF1260'!$A$3:$B$1443,2,FALSE)</f>
        <v>1 2agpe161[c] + 1 atp[c] + 1 hdcea[c] -&gt; 1 amp[c] + 1 pe161[c] + 1 ppi[c]</v>
      </c>
      <c r="C45">
        <v>0</v>
      </c>
      <c r="D45">
        <v>843.96</v>
      </c>
      <c r="E45">
        <v>0</v>
      </c>
      <c r="F45">
        <v>10000</v>
      </c>
      <c r="G45">
        <v>1</v>
      </c>
      <c r="H45" t="str">
        <f t="shared" si="1"/>
        <v>YES</v>
      </c>
      <c r="J45" t="s">
        <v>5329</v>
      </c>
      <c r="K45" t="str">
        <f>VLOOKUP(J45,'jJR904 reactions rewritten'!$A$3:$B$1077,2,FALSE)</f>
        <v>1 gal1p[c] + 1 udpg[c] &lt;-&gt; 1 g1p[c] + 1 udpgal[c]</v>
      </c>
      <c r="L45">
        <v>0</v>
      </c>
      <c r="M45">
        <v>0</v>
      </c>
      <c r="N45">
        <v>-10000</v>
      </c>
      <c r="O45">
        <v>10000</v>
      </c>
      <c r="P45">
        <v>1</v>
      </c>
      <c r="Q45" t="str">
        <f t="shared" si="2"/>
        <v>NO</v>
      </c>
    </row>
    <row r="46" spans="1:17">
      <c r="A46" t="s">
        <v>7122</v>
      </c>
      <c r="B46" t="str">
        <f>VLOOKUP(A46,'find DE Mets in iAF1260'!$A$3:$B$1443,2,FALSE)</f>
        <v>1 2agpe180[c] + 1 atp[c] + 1 ocdca[c] -&gt; 1 amp[c] + 1 pe180[c] + 1 ppi[c]</v>
      </c>
      <c r="C46">
        <v>0</v>
      </c>
      <c r="D46">
        <v>843.96</v>
      </c>
      <c r="E46">
        <v>0</v>
      </c>
      <c r="F46">
        <v>10000</v>
      </c>
      <c r="G46">
        <v>1</v>
      </c>
      <c r="H46" t="str">
        <f t="shared" si="1"/>
        <v>YES</v>
      </c>
      <c r="J46" t="s">
        <v>1948</v>
      </c>
      <c r="K46" t="str">
        <f>VLOOKUP(J46,'jJR904 reactions rewritten'!$A$3:$B$1077,2,FALSE)</f>
        <v>1 g1p[c] + 1 h[c] + 1 utp[c] &lt;-&gt; 1 ppi[c] + 1 udpg[c]</v>
      </c>
      <c r="L46">
        <v>-10000</v>
      </c>
      <c r="M46">
        <v>2531.88</v>
      </c>
      <c r="N46">
        <v>-10000</v>
      </c>
      <c r="O46">
        <v>10000</v>
      </c>
      <c r="P46">
        <v>1</v>
      </c>
      <c r="Q46" t="str">
        <f t="shared" si="2"/>
        <v>YES</v>
      </c>
    </row>
    <row r="47" spans="1:17">
      <c r="A47" t="s">
        <v>7124</v>
      </c>
      <c r="B47" t="str">
        <f>VLOOKUP(A47,'find DE Mets in iAF1260'!$A$3:$B$1443,2,FALSE)</f>
        <v>1 2agpe181[c] + 1 atp[c] + 1 ocdcea[c] -&gt; 1 amp[c] + 1 pe181[c] + 1 ppi[c]</v>
      </c>
      <c r="C47">
        <v>0</v>
      </c>
      <c r="D47">
        <v>843.96</v>
      </c>
      <c r="E47">
        <v>0</v>
      </c>
      <c r="F47">
        <v>10000</v>
      </c>
      <c r="G47">
        <v>1</v>
      </c>
      <c r="H47" t="str">
        <f t="shared" si="1"/>
        <v>YES</v>
      </c>
      <c r="J47" t="s">
        <v>3619</v>
      </c>
      <c r="K47" t="str">
        <f>VLOOKUP(J47,'jJR904 reactions rewritten'!$A$3:$B$1077,2,FALSE)</f>
        <v>1 galct-D[c] -&gt; 1 5dh4dglc[c] + 1 h2o[c]</v>
      </c>
      <c r="L47">
        <v>0</v>
      </c>
      <c r="M47">
        <v>0</v>
      </c>
      <c r="N47">
        <v>0</v>
      </c>
      <c r="O47">
        <v>10000</v>
      </c>
      <c r="P47">
        <v>1</v>
      </c>
      <c r="Q47" t="str">
        <f t="shared" si="2"/>
        <v>NO</v>
      </c>
    </row>
    <row r="48" spans="1:17">
      <c r="A48" t="s">
        <v>7126</v>
      </c>
      <c r="B48" t="str">
        <f>VLOOKUP(A48,'find DE Mets in iAF1260'!$A$3:$B$1443,2,FALSE)</f>
        <v>1 2agpg120[p] -&gt; 1 2agpg120[c]</v>
      </c>
      <c r="C48">
        <v>0</v>
      </c>
      <c r="D48">
        <v>843.96</v>
      </c>
      <c r="E48">
        <v>0</v>
      </c>
      <c r="F48">
        <v>10000</v>
      </c>
      <c r="G48">
        <v>1</v>
      </c>
      <c r="H48" t="str">
        <f t="shared" si="1"/>
        <v>YES</v>
      </c>
      <c r="J48" t="s">
        <v>838</v>
      </c>
      <c r="K48" t="str">
        <f>VLOOKUP(J48,'jJR904 reactions rewritten'!$A$3:$B$1077,2,FALSE)</f>
        <v>1 galt1p[c] + 1 nad[c] &lt;-&gt; 1 h[c] + 1 nadh[c] + 1 tag6p-D[c]</v>
      </c>
      <c r="L48">
        <v>0</v>
      </c>
      <c r="M48">
        <v>0</v>
      </c>
      <c r="N48">
        <v>-10000</v>
      </c>
      <c r="O48">
        <v>10000</v>
      </c>
      <c r="P48">
        <v>1</v>
      </c>
      <c r="Q48" t="str">
        <f t="shared" si="2"/>
        <v>NO</v>
      </c>
    </row>
    <row r="49" spans="1:17">
      <c r="A49" t="s">
        <v>7128</v>
      </c>
      <c r="B49" t="str">
        <f>VLOOKUP(A49,'find DE Mets in iAF1260'!$A$3:$B$1443,2,FALSE)</f>
        <v>1 2agpg140[p] -&gt; 1 2agpg140[c]</v>
      </c>
      <c r="C49">
        <v>0</v>
      </c>
      <c r="D49">
        <v>843.96</v>
      </c>
      <c r="E49">
        <v>0</v>
      </c>
      <c r="F49">
        <v>10000</v>
      </c>
      <c r="G49">
        <v>1</v>
      </c>
      <c r="H49" t="str">
        <f t="shared" si="1"/>
        <v>YES</v>
      </c>
      <c r="J49" t="s">
        <v>3159</v>
      </c>
      <c r="K49" t="str">
        <f>VLOOKUP(J49,'jJR904 reactions rewritten'!$A$3:$B$1077,2,FALSE)</f>
        <v>1 glyclt[c] + 1 q8[c] -&gt; 1 glx[c] + 1 q8h2[c]</v>
      </c>
      <c r="L49">
        <v>0</v>
      </c>
      <c r="M49">
        <v>20</v>
      </c>
      <c r="N49">
        <v>0</v>
      </c>
      <c r="O49">
        <v>10000</v>
      </c>
      <c r="P49">
        <v>1</v>
      </c>
      <c r="Q49" t="str">
        <f t="shared" si="2"/>
        <v>YES</v>
      </c>
    </row>
    <row r="50" spans="1:17">
      <c r="A50" t="s">
        <v>7130</v>
      </c>
      <c r="B50" t="str">
        <f>VLOOKUP(A50,'find DE Mets in iAF1260'!$A$3:$B$1443,2,FALSE)</f>
        <v>1 2agpg141[p] -&gt; 1 2agpg141[c]</v>
      </c>
      <c r="C50">
        <v>0</v>
      </c>
      <c r="D50">
        <v>843.96</v>
      </c>
      <c r="E50">
        <v>0</v>
      </c>
      <c r="F50">
        <v>10000</v>
      </c>
      <c r="G50">
        <v>1</v>
      </c>
      <c r="H50" t="str">
        <f t="shared" si="1"/>
        <v>YES</v>
      </c>
      <c r="J50" t="s">
        <v>3162</v>
      </c>
      <c r="K50" t="str">
        <f>VLOOKUP(J50,'jJR904 reactions rewritten'!$A$3:$B$1077,2,FALSE)</f>
        <v>1 glyclt[c] + 1 mqn8[c] -&gt; 1 glx[c] + 1 mql8[c]</v>
      </c>
      <c r="L50">
        <v>0</v>
      </c>
      <c r="M50">
        <v>20</v>
      </c>
      <c r="N50">
        <v>0</v>
      </c>
      <c r="O50">
        <v>10000</v>
      </c>
      <c r="P50">
        <v>1</v>
      </c>
      <c r="Q50" t="str">
        <f t="shared" si="2"/>
        <v>YES</v>
      </c>
    </row>
    <row r="51" spans="1:17">
      <c r="A51" t="s">
        <v>7132</v>
      </c>
      <c r="B51" t="str">
        <f>VLOOKUP(A51,'find DE Mets in iAF1260'!$A$3:$B$1443,2,FALSE)</f>
        <v>1 2agpg160[p] -&gt; 1 2agpg160[c]</v>
      </c>
      <c r="C51">
        <v>0</v>
      </c>
      <c r="D51">
        <v>843.96</v>
      </c>
      <c r="E51">
        <v>0</v>
      </c>
      <c r="F51">
        <v>10000</v>
      </c>
      <c r="G51">
        <v>1</v>
      </c>
      <c r="H51" t="str">
        <f t="shared" si="1"/>
        <v>YES</v>
      </c>
      <c r="J51" t="s">
        <v>3164</v>
      </c>
      <c r="K51" t="str">
        <f>VLOOKUP(J51,'jJR904 reactions rewritten'!$A$3:$B$1077,2,FALSE)</f>
        <v>1 2dmmq8[c] + 1 glyclt[c] -&gt; 1 2dmmql8[c] + 1 glx[c]</v>
      </c>
      <c r="L51">
        <v>0</v>
      </c>
      <c r="M51">
        <v>20</v>
      </c>
      <c r="N51">
        <v>0</v>
      </c>
      <c r="O51">
        <v>10000</v>
      </c>
      <c r="P51">
        <v>1</v>
      </c>
      <c r="Q51" t="str">
        <f t="shared" si="2"/>
        <v>YES</v>
      </c>
    </row>
    <row r="52" spans="1:17">
      <c r="A52" t="s">
        <v>7134</v>
      </c>
      <c r="B52" t="str">
        <f>VLOOKUP(A52,'find DE Mets in iAF1260'!$A$3:$B$1443,2,FALSE)</f>
        <v>1 2agpg161[p] -&gt; 1 2agpg161[c]</v>
      </c>
      <c r="C52">
        <v>0</v>
      </c>
      <c r="D52">
        <v>843.96</v>
      </c>
      <c r="E52">
        <v>0</v>
      </c>
      <c r="F52">
        <v>10000</v>
      </c>
      <c r="G52">
        <v>1</v>
      </c>
      <c r="H52" t="str">
        <f t="shared" si="1"/>
        <v>YES</v>
      </c>
      <c r="J52" t="s">
        <v>5030</v>
      </c>
      <c r="K52" t="str">
        <f>VLOOKUP(J52,'jJR904 reactions rewritten'!$A$3:$B$1077,2,FALSE)</f>
        <v>1 glyc[c] + 1 nad[c] -&gt; 1 dha[c] + 1 h[c] + 1 nadh[c]</v>
      </c>
      <c r="L52">
        <v>0</v>
      </c>
      <c r="M52">
        <v>1689.58</v>
      </c>
      <c r="N52">
        <v>0</v>
      </c>
      <c r="O52">
        <v>10000</v>
      </c>
      <c r="P52">
        <v>1</v>
      </c>
      <c r="Q52" t="str">
        <f t="shared" si="2"/>
        <v>YES</v>
      </c>
    </row>
    <row r="53" spans="1:17">
      <c r="A53" t="s">
        <v>7136</v>
      </c>
      <c r="B53" t="str">
        <f>VLOOKUP(A53,'find DE Mets in iAF1260'!$A$3:$B$1443,2,FALSE)</f>
        <v>1 2agpg180[p] -&gt; 1 2agpg180[c]</v>
      </c>
      <c r="C53">
        <v>0</v>
      </c>
      <c r="D53">
        <v>843.96</v>
      </c>
      <c r="E53">
        <v>0</v>
      </c>
      <c r="F53">
        <v>10000</v>
      </c>
      <c r="G53">
        <v>1</v>
      </c>
      <c r="H53" t="str">
        <f t="shared" si="1"/>
        <v>YES</v>
      </c>
      <c r="J53" t="s">
        <v>846</v>
      </c>
      <c r="K53" t="str">
        <f>VLOOKUP(J53,'jJR904 reactions rewritten'!$A$3:$B$1077,2,FALSE)</f>
        <v>1 atp[c] + 1 glyc[c] -&gt; 1 adp[c] + 1 glyc3p[c] + 1 h[c]</v>
      </c>
      <c r="L53">
        <v>0</v>
      </c>
      <c r="M53">
        <v>2531.88</v>
      </c>
      <c r="N53">
        <v>0</v>
      </c>
      <c r="O53">
        <v>10000</v>
      </c>
      <c r="P53">
        <v>1</v>
      </c>
      <c r="Q53" t="str">
        <f t="shared" si="2"/>
        <v>YES</v>
      </c>
    </row>
    <row r="54" spans="1:17">
      <c r="A54" t="s">
        <v>7138</v>
      </c>
      <c r="B54" t="str">
        <f>VLOOKUP(A54,'find DE Mets in iAF1260'!$A$3:$B$1443,2,FALSE)</f>
        <v>1 2agpg181[p] -&gt; 1 2agpg181[c]</v>
      </c>
      <c r="C54">
        <v>0</v>
      </c>
      <c r="D54">
        <v>843.96</v>
      </c>
      <c r="E54">
        <v>0</v>
      </c>
      <c r="F54">
        <v>10000</v>
      </c>
      <c r="G54">
        <v>1</v>
      </c>
      <c r="H54" t="str">
        <f t="shared" si="1"/>
        <v>YES</v>
      </c>
      <c r="J54" t="s">
        <v>1559</v>
      </c>
      <c r="K54" t="str">
        <f>VLOOKUP(J54,'jJR904 reactions rewritten'!$A$3:$B$1077,2,FALSE)</f>
        <v>1 2pglyc[c] + 1 h2o[c] -&gt; 1 glyclt[c] + 1 pi[c]</v>
      </c>
      <c r="L54">
        <v>0</v>
      </c>
      <c r="M54">
        <v>0</v>
      </c>
      <c r="N54">
        <v>0</v>
      </c>
      <c r="O54">
        <v>10000</v>
      </c>
      <c r="P54">
        <v>1</v>
      </c>
      <c r="Q54" t="str">
        <f t="shared" si="2"/>
        <v>NO</v>
      </c>
    </row>
    <row r="55" spans="1:17">
      <c r="A55" t="s">
        <v>7140</v>
      </c>
      <c r="B55" t="str">
        <f>VLOOKUP(A55,'find DE Mets in iAF1260'!$A$3:$B$1443,2,FALSE)</f>
        <v>1 2agpg120[c] + 1 atp[c] + 1 ddca[c] -&gt; 1 amp[c] + 1 pg120[c] + 1 ppi[c]</v>
      </c>
      <c r="C55">
        <v>0</v>
      </c>
      <c r="D55">
        <v>843.96</v>
      </c>
      <c r="E55">
        <v>0</v>
      </c>
      <c r="F55">
        <v>10000</v>
      </c>
      <c r="G55">
        <v>1</v>
      </c>
      <c r="H55" t="str">
        <f t="shared" si="1"/>
        <v>YES</v>
      </c>
      <c r="J55" t="s">
        <v>2371</v>
      </c>
      <c r="K55" t="str">
        <f>VLOOKUP(J55,'jJR904 reactions rewritten'!$A$3:$B$1077,2,FALSE)</f>
        <v>1 glyc3p[c] + 1 nadp[c] &lt;-&gt; 1 dhap[c] + 1 h[c] + 1 nadph[c]</v>
      </c>
      <c r="L55">
        <v>-1690.83</v>
      </c>
      <c r="M55">
        <v>0</v>
      </c>
      <c r="N55">
        <v>-10000</v>
      </c>
      <c r="O55">
        <v>10000</v>
      </c>
      <c r="P55">
        <v>1</v>
      </c>
      <c r="Q55" t="str">
        <f t="shared" si="2"/>
        <v>YES</v>
      </c>
    </row>
    <row r="56" spans="1:17">
      <c r="A56" t="s">
        <v>7142</v>
      </c>
      <c r="B56" t="str">
        <f>VLOOKUP(A56,'find DE Mets in iAF1260'!$A$3:$B$1443,2,FALSE)</f>
        <v>1 2agpg140[c] + 1 atp[c] + 1 ttdca[c] -&gt; 1 amp[c] + 1 pg140[c] + 1 ppi[c]</v>
      </c>
      <c r="C56">
        <v>0</v>
      </c>
      <c r="D56">
        <v>843.96</v>
      </c>
      <c r="E56">
        <v>0</v>
      </c>
      <c r="F56">
        <v>10000</v>
      </c>
      <c r="G56">
        <v>1</v>
      </c>
      <c r="H56" t="str">
        <f t="shared" si="1"/>
        <v>YES</v>
      </c>
      <c r="J56" t="s">
        <v>3615</v>
      </c>
      <c r="K56" t="str">
        <f>VLOOKUP(J56,'jJR904 reactions rewritten'!$A$3:$B$1077,2,FALSE)</f>
        <v>1 5dh4dglc[c] -&gt; 1 2h3oppan[c] + 1 pyr[c]</v>
      </c>
      <c r="L56">
        <v>0</v>
      </c>
      <c r="M56">
        <v>0</v>
      </c>
      <c r="N56">
        <v>0</v>
      </c>
      <c r="O56">
        <v>10000</v>
      </c>
      <c r="P56">
        <v>1</v>
      </c>
      <c r="Q56" t="str">
        <f t="shared" si="2"/>
        <v>NO</v>
      </c>
    </row>
    <row r="57" spans="1:17">
      <c r="A57" t="s">
        <v>7144</v>
      </c>
      <c r="B57" t="str">
        <f>VLOOKUP(A57,'find DE Mets in iAF1260'!$A$3:$B$1443,2,FALSE)</f>
        <v>1 2agpg141[c] + 1 atp[c] + 1 ttdcea[c] -&gt; 1 amp[c] + 1 pg141[c] + 1 ppi[c]</v>
      </c>
      <c r="C57">
        <v>0</v>
      </c>
      <c r="D57">
        <v>843.96</v>
      </c>
      <c r="E57">
        <v>0</v>
      </c>
      <c r="F57">
        <v>10000</v>
      </c>
      <c r="G57">
        <v>1</v>
      </c>
      <c r="H57" t="str">
        <f t="shared" si="1"/>
        <v>YES</v>
      </c>
      <c r="J57" t="s">
        <v>3623</v>
      </c>
      <c r="K57" t="str">
        <f>VLOOKUP(J57,'jJR904 reactions rewritten'!$A$3:$B$1077,2,FALSE)</f>
        <v>1 cechddd[c] + 1 nad[c] -&gt; 1 dhpppn[c] + 1 h[c] + 1 nadh[c]</v>
      </c>
      <c r="L57">
        <v>0</v>
      </c>
      <c r="M57">
        <v>0</v>
      </c>
      <c r="N57">
        <v>0</v>
      </c>
      <c r="O57">
        <v>10000</v>
      </c>
      <c r="P57">
        <v>1</v>
      </c>
      <c r="Q57" t="str">
        <f t="shared" si="2"/>
        <v>NO</v>
      </c>
    </row>
    <row r="58" spans="1:17">
      <c r="A58" t="s">
        <v>7146</v>
      </c>
      <c r="B58" t="str">
        <f>VLOOKUP(A58,'find DE Mets in iAF1260'!$A$3:$B$1443,2,FALSE)</f>
        <v>1 2agpg160[c] + 1 atp[c] + 1 hdca[c] -&gt; 1 amp[c] + 1 pg160[c] + 1 ppi[c]</v>
      </c>
      <c r="C58">
        <v>0</v>
      </c>
      <c r="D58">
        <v>843.96</v>
      </c>
      <c r="E58">
        <v>0</v>
      </c>
      <c r="F58">
        <v>10000</v>
      </c>
      <c r="G58">
        <v>1</v>
      </c>
      <c r="H58" t="str">
        <f t="shared" si="1"/>
        <v>YES</v>
      </c>
      <c r="J58" t="s">
        <v>3626</v>
      </c>
      <c r="K58" t="str">
        <f>VLOOKUP(J58,'jJR904 reactions rewritten'!$A$3:$B$1077,2,FALSE)</f>
        <v>1 cenchddd[c] + 1 nad[c] -&gt; 1 dhcinnm[c] + 1 h[c] + 1 nadh[c]</v>
      </c>
      <c r="L58">
        <v>0</v>
      </c>
      <c r="M58">
        <v>0</v>
      </c>
      <c r="N58">
        <v>0</v>
      </c>
      <c r="O58">
        <v>10000</v>
      </c>
      <c r="P58">
        <v>1</v>
      </c>
      <c r="Q58" t="str">
        <f t="shared" si="2"/>
        <v>NO</v>
      </c>
    </row>
    <row r="59" spans="1:17">
      <c r="A59" t="s">
        <v>7148</v>
      </c>
      <c r="B59" t="str">
        <f>VLOOKUP(A59,'find DE Mets in iAF1260'!$A$3:$B$1443,2,FALSE)</f>
        <v>1 2agpg161[c] + 1 atp[c] + 1 hdcea[c] -&gt; 1 amp[c] + 1 pg161[c] + 1 ppi[c]</v>
      </c>
      <c r="C59">
        <v>0</v>
      </c>
      <c r="D59">
        <v>843.96</v>
      </c>
      <c r="E59">
        <v>0</v>
      </c>
      <c r="F59">
        <v>10000</v>
      </c>
      <c r="G59">
        <v>1</v>
      </c>
      <c r="H59" t="str">
        <f t="shared" si="1"/>
        <v>YES</v>
      </c>
      <c r="J59" t="s">
        <v>2571</v>
      </c>
      <c r="K59" t="str">
        <f>VLOOKUP(J59,'jJR904 reactions rewritten'!$A$3:$B$1077,2,FALSE)</f>
        <v>1 h[c] + 1 nadh[c] + 1 o2[c] + 1 pppn[c] -&gt; 1 cechddd[c] + 1 nad[c]</v>
      </c>
      <c r="L59">
        <v>0</v>
      </c>
      <c r="M59">
        <v>0</v>
      </c>
      <c r="N59">
        <v>0</v>
      </c>
      <c r="O59">
        <v>10000</v>
      </c>
      <c r="P59">
        <v>1</v>
      </c>
      <c r="Q59" t="str">
        <f t="shared" si="2"/>
        <v>NO</v>
      </c>
    </row>
    <row r="60" spans="1:17">
      <c r="A60" t="s">
        <v>7150</v>
      </c>
      <c r="B60" t="str">
        <f>VLOOKUP(A60,'find DE Mets in iAF1260'!$A$3:$B$1443,2,FALSE)</f>
        <v>1 2agpg180[c] + 1 atp[c] + 1 ocdca[c] -&gt; 1 amp[c] + 1 pg180[c] + 1 ppi[c]</v>
      </c>
      <c r="C60">
        <v>0</v>
      </c>
      <c r="D60">
        <v>843.96</v>
      </c>
      <c r="E60">
        <v>0</v>
      </c>
      <c r="F60">
        <v>10000</v>
      </c>
      <c r="G60">
        <v>1</v>
      </c>
      <c r="H60" t="str">
        <f t="shared" si="1"/>
        <v>YES</v>
      </c>
      <c r="J60" t="s">
        <v>2574</v>
      </c>
      <c r="K60" t="str">
        <f>VLOOKUP(J60,'jJR904 reactions rewritten'!$A$3:$B$1077,2,FALSE)</f>
        <v>1 cinnm[c] + 1 h[c] + 1 nadh[c] + 1 o2[c] -&gt; 1 cenchddd[c] + 1 nad[c]</v>
      </c>
      <c r="L60">
        <v>0</v>
      </c>
      <c r="M60">
        <v>0</v>
      </c>
      <c r="N60">
        <v>0</v>
      </c>
      <c r="O60">
        <v>10000</v>
      </c>
      <c r="P60">
        <v>1</v>
      </c>
      <c r="Q60" t="str">
        <f t="shared" si="2"/>
        <v>NO</v>
      </c>
    </row>
    <row r="61" spans="1:17">
      <c r="A61" t="s">
        <v>7152</v>
      </c>
      <c r="B61" t="str">
        <f>VLOOKUP(A61,'find DE Mets in iAF1260'!$A$3:$B$1443,2,FALSE)</f>
        <v>1 2agpg181[c] + 1 atp[c] + 1 ocdcea[c] -&gt; 1 amp[c] + 1 pg181[c] + 1 ppi[c]</v>
      </c>
      <c r="C61">
        <v>0</v>
      </c>
      <c r="D61">
        <v>843.96</v>
      </c>
      <c r="E61">
        <v>0</v>
      </c>
      <c r="F61">
        <v>10000</v>
      </c>
      <c r="G61">
        <v>1</v>
      </c>
      <c r="H61" t="str">
        <f t="shared" si="1"/>
        <v>YES</v>
      </c>
      <c r="J61" t="s">
        <v>1826</v>
      </c>
      <c r="K61" t="str">
        <f>VLOOKUP(J61,'jJR904 reactions rewritten'!$A$3:$B$1077,2,FALSE)</f>
        <v>1 hpyr[c] &lt;-&gt; 1 2h3oppan[c]</v>
      </c>
      <c r="L61">
        <v>-10000</v>
      </c>
      <c r="M61">
        <v>0</v>
      </c>
      <c r="N61">
        <v>-10000</v>
      </c>
      <c r="O61">
        <v>10000</v>
      </c>
      <c r="P61">
        <v>1</v>
      </c>
      <c r="Q61" t="str">
        <f t="shared" si="2"/>
        <v>YES</v>
      </c>
    </row>
    <row r="62" spans="1:17">
      <c r="A62" t="s">
        <v>7154</v>
      </c>
      <c r="B62" t="str">
        <f>VLOOKUP(A62,'find DE Mets in iAF1260'!$A$3:$B$1443,2,FALSE)</f>
        <v>1 2mahmp[c] + 1 h2o[c] -&gt; 1 4ampm[c] + 1 h[c] + 1 pi[c]</v>
      </c>
      <c r="C62">
        <v>0</v>
      </c>
      <c r="D62">
        <v>2531.87</v>
      </c>
      <c r="E62">
        <v>0</v>
      </c>
      <c r="F62">
        <v>10000</v>
      </c>
      <c r="G62">
        <v>1</v>
      </c>
      <c r="H62" t="str">
        <f t="shared" si="1"/>
        <v>YES</v>
      </c>
      <c r="J62" t="s">
        <v>4980</v>
      </c>
      <c r="K62" t="str">
        <f>VLOOKUP(J62,'jJR904 reactions rewritten'!$A$3:$B$1077,2,FALSE)</f>
        <v>1 5dglcn[c] + 1 h[c] + 1 nadh[c] &lt;-&gt; 1 idon-L[c] + 1 nad[c]</v>
      </c>
      <c r="L62">
        <v>-5068.75</v>
      </c>
      <c r="M62">
        <v>0</v>
      </c>
      <c r="N62">
        <v>-10000</v>
      </c>
      <c r="O62">
        <v>10000</v>
      </c>
      <c r="P62">
        <v>1</v>
      </c>
      <c r="Q62" t="str">
        <f t="shared" si="2"/>
        <v>YES</v>
      </c>
    </row>
    <row r="63" spans="1:17">
      <c r="A63" t="s">
        <v>7156</v>
      </c>
      <c r="B63" t="str">
        <f>VLOOKUP(A63,'find DE Mets in iAF1260'!$A$3:$B$1443,2,FALSE)</f>
        <v>1 34dhpac[e] &lt;-&gt; 1 34dhpac[p]</v>
      </c>
      <c r="C63">
        <v>0</v>
      </c>
      <c r="D63">
        <v>0</v>
      </c>
      <c r="E63">
        <v>0</v>
      </c>
      <c r="F63">
        <v>0</v>
      </c>
      <c r="G63">
        <v>1</v>
      </c>
      <c r="H63" t="str">
        <f t="shared" si="1"/>
        <v>NO</v>
      </c>
      <c r="J63" t="s">
        <v>4983</v>
      </c>
      <c r="K63" t="str">
        <f>VLOOKUP(J63,'jJR904 reactions rewritten'!$A$3:$B$1077,2,FALSE)</f>
        <v>1 5dglcn[c] + 1 h[c] + 1 nadph[c] -&gt; 1 idon-L[c] + 1 nadp[c]</v>
      </c>
      <c r="L63">
        <v>0</v>
      </c>
      <c r="M63">
        <v>5068.75</v>
      </c>
      <c r="N63">
        <v>0</v>
      </c>
      <c r="O63">
        <v>10000</v>
      </c>
      <c r="P63">
        <v>1</v>
      </c>
      <c r="Q63" t="str">
        <f t="shared" si="2"/>
        <v>YES</v>
      </c>
    </row>
    <row r="64" spans="1:17">
      <c r="A64" t="s">
        <v>7158</v>
      </c>
      <c r="B64" t="str">
        <f>VLOOKUP(A64,'find DE Mets in iAF1260'!$A$3:$B$1443,2,FALSE)</f>
        <v>1 3amp[e] &lt;-&gt; 1 3amp[p]</v>
      </c>
      <c r="C64">
        <v>0</v>
      </c>
      <c r="D64">
        <v>0</v>
      </c>
      <c r="E64">
        <v>0</v>
      </c>
      <c r="F64">
        <v>0</v>
      </c>
      <c r="G64">
        <v>1</v>
      </c>
      <c r="H64" t="str">
        <f t="shared" si="1"/>
        <v>NO</v>
      </c>
      <c r="J64" t="s">
        <v>782</v>
      </c>
      <c r="K64" t="str">
        <f>VLOOKUP(J64,'jJR904 reactions rewritten'!$A$3:$B$1077,2,FALSE)</f>
        <v>1 atp[c] + 1 glcn[c] -&gt; 1 6pgc[c] + 1 adp[c] + 1 h[c]</v>
      </c>
      <c r="L64">
        <v>0</v>
      </c>
      <c r="M64">
        <v>0</v>
      </c>
      <c r="N64">
        <v>0</v>
      </c>
      <c r="O64">
        <v>10000</v>
      </c>
      <c r="P64">
        <v>1</v>
      </c>
      <c r="Q64" t="str">
        <f t="shared" si="2"/>
        <v>NO</v>
      </c>
    </row>
    <row r="65" spans="1:17">
      <c r="A65" t="s">
        <v>7160</v>
      </c>
      <c r="B65" t="str">
        <f>VLOOKUP(A65,'find DE Mets in iAF1260'!$A$3:$B$1443,2,FALSE)</f>
        <v>1 3cmp[e] &lt;-&gt; 1 3cmp[p]</v>
      </c>
      <c r="C65">
        <v>0</v>
      </c>
      <c r="D65">
        <v>0</v>
      </c>
      <c r="E65">
        <v>0</v>
      </c>
      <c r="F65">
        <v>0</v>
      </c>
      <c r="G65">
        <v>1</v>
      </c>
      <c r="H65" t="str">
        <f t="shared" si="1"/>
        <v>NO</v>
      </c>
      <c r="J65" t="s">
        <v>5010</v>
      </c>
      <c r="K65" t="str">
        <f>VLOOKUP(J65,'jJR904 reactions rewritten'!$A$3:$B$1077,2,FALSE)</f>
        <v>1 5dglcn[c] + 1 h[c] + 1 nadph[c] &lt;-&gt; 1 glcn[c] + 1 nadp[c]</v>
      </c>
      <c r="L65">
        <v>0</v>
      </c>
      <c r="M65">
        <v>0</v>
      </c>
      <c r="N65">
        <v>-10000</v>
      </c>
      <c r="O65">
        <v>10000</v>
      </c>
      <c r="P65">
        <v>1</v>
      </c>
      <c r="Q65" t="str">
        <f t="shared" si="2"/>
        <v>NO</v>
      </c>
    </row>
    <row r="66" spans="1:17">
      <c r="A66" t="s">
        <v>7162</v>
      </c>
      <c r="B66" t="str">
        <f>VLOOKUP(A66,'find DE Mets in iAF1260'!$A$3:$B$1443,2,FALSE)</f>
        <v>1 3gmp[e] &lt;-&gt; 1 3gmp[p]</v>
      </c>
      <c r="C66">
        <v>0</v>
      </c>
      <c r="D66">
        <v>0</v>
      </c>
      <c r="E66">
        <v>0</v>
      </c>
      <c r="F66">
        <v>0</v>
      </c>
      <c r="G66">
        <v>1</v>
      </c>
      <c r="H66" t="str">
        <f t="shared" si="1"/>
        <v>NO</v>
      </c>
      <c r="J66" t="s">
        <v>1551</v>
      </c>
      <c r="K66" t="str">
        <f>VLOOKUP(J66,'jJR904 reactions rewritten'!$A$3:$B$1077,2,FALSE)</f>
        <v>1 2ddglcn[c] + 1 atp[c] -&gt; 1 2ddg6p[c] + 1 adp[c] + 1 h[c]</v>
      </c>
      <c r="L66">
        <v>0</v>
      </c>
      <c r="M66">
        <v>0</v>
      </c>
      <c r="N66">
        <v>0</v>
      </c>
      <c r="O66">
        <v>10000</v>
      </c>
      <c r="P66">
        <v>1</v>
      </c>
      <c r="Q66" t="str">
        <f t="shared" si="2"/>
        <v>NO</v>
      </c>
    </row>
    <row r="67" spans="1:17">
      <c r="A67" t="s">
        <v>7164</v>
      </c>
      <c r="B67" t="str">
        <f>VLOOKUP(A67,'find DE Mets in iAF1260'!$A$3:$B$1443,2,FALSE)</f>
        <v>1 3hdecACP[c] -&gt; 1 h2o[c] + 1 tdec2eACP[c]</v>
      </c>
      <c r="C67">
        <v>0</v>
      </c>
      <c r="D67">
        <v>10</v>
      </c>
      <c r="E67">
        <v>0</v>
      </c>
      <c r="F67">
        <v>10000</v>
      </c>
      <c r="G67">
        <v>1</v>
      </c>
      <c r="H67" t="str">
        <f t="shared" si="1"/>
        <v>YES</v>
      </c>
      <c r="J67" t="s">
        <v>2423</v>
      </c>
      <c r="K67" t="str">
        <f>VLOOKUP(J67,'jJR904 reactions rewritten'!$A$3:$B$1077,2,FALSE)</f>
        <v>1 h2o[c] + 1 lcts[c] -&gt; 1 gal[c] + 1 glc-D[c]</v>
      </c>
      <c r="L67">
        <v>0</v>
      </c>
      <c r="M67">
        <v>0</v>
      </c>
      <c r="N67">
        <v>0</v>
      </c>
      <c r="O67">
        <v>10000</v>
      </c>
      <c r="P67">
        <v>1</v>
      </c>
      <c r="Q67" t="str">
        <f t="shared" si="2"/>
        <v>NO</v>
      </c>
    </row>
    <row r="68" spans="1:17">
      <c r="A68" t="s">
        <v>7166</v>
      </c>
      <c r="B68" t="str">
        <f>VLOOKUP(A68,'find DE Mets in iAF1260'!$A$3:$B$1443,2,FALSE)</f>
        <v>1 3hddecACP[c] -&gt; 1 h2o[c] + 1 tddec2eACP[c]</v>
      </c>
      <c r="C68">
        <v>0</v>
      </c>
      <c r="D68">
        <v>20</v>
      </c>
      <c r="E68">
        <v>0</v>
      </c>
      <c r="F68">
        <v>10000</v>
      </c>
      <c r="G68">
        <v>1</v>
      </c>
      <c r="H68" t="str">
        <f t="shared" ref="H68:H131" si="3">IF(AND(C68=0,D68=0),"NO","YES")</f>
        <v>YES</v>
      </c>
      <c r="J68" t="s">
        <v>1795</v>
      </c>
      <c r="K68" t="str">
        <f>VLOOKUP(J68,'jJR904 reactions rewritten'!$A$3:$B$1077,2,FALSE)</f>
        <v>1 maltpt[c] + 1 pi[c] &lt;-&gt; 1 g1p[c] + 1 maltttr[c]</v>
      </c>
      <c r="L68">
        <v>-2531.88</v>
      </c>
      <c r="M68">
        <v>0</v>
      </c>
      <c r="N68">
        <v>-10000</v>
      </c>
      <c r="O68">
        <v>10000</v>
      </c>
      <c r="P68">
        <v>1</v>
      </c>
      <c r="Q68" t="str">
        <f t="shared" si="2"/>
        <v>YES</v>
      </c>
    </row>
    <row r="69" spans="1:17">
      <c r="A69" t="s">
        <v>7168</v>
      </c>
      <c r="B69" t="str">
        <f>VLOOKUP(A69,'find DE Mets in iAF1260'!$A$3:$B$1443,2,FALSE)</f>
        <v>1 3hcddec5eACP[c] -&gt; 1 h2o[c] + 1 t3c5ddeceACP[c]</v>
      </c>
      <c r="C69">
        <v>0</v>
      </c>
      <c r="D69">
        <v>10</v>
      </c>
      <c r="E69">
        <v>0</v>
      </c>
      <c r="F69">
        <v>10000</v>
      </c>
      <c r="G69">
        <v>1</v>
      </c>
      <c r="H69" t="str">
        <f t="shared" si="3"/>
        <v>YES</v>
      </c>
      <c r="J69" t="s">
        <v>1798</v>
      </c>
      <c r="K69" t="str">
        <f>VLOOKUP(J69,'jJR904 reactions rewritten'!$A$3:$B$1077,2,FALSE)</f>
        <v>1 malthx[c] + 1 pi[c] &lt;-&gt; 1 g1p[c] + 1 maltpt[c]</v>
      </c>
      <c r="L69">
        <v>-2531.87</v>
      </c>
      <c r="M69">
        <v>0</v>
      </c>
      <c r="N69">
        <v>-10000</v>
      </c>
      <c r="O69">
        <v>10000</v>
      </c>
      <c r="P69">
        <v>1</v>
      </c>
      <c r="Q69" t="str">
        <f t="shared" si="2"/>
        <v>YES</v>
      </c>
    </row>
    <row r="70" spans="1:17">
      <c r="A70" t="s">
        <v>7170</v>
      </c>
      <c r="B70" t="str">
        <f>VLOOKUP(A70,'find DE Mets in iAF1260'!$A$3:$B$1443,2,FALSE)</f>
        <v>1 3hmrsACP[c] -&gt; 1 h2o[c] + 1 tmrs2eACP[c]</v>
      </c>
      <c r="C70">
        <v>0</v>
      </c>
      <c r="D70">
        <v>20</v>
      </c>
      <c r="E70">
        <v>0</v>
      </c>
      <c r="F70">
        <v>10000</v>
      </c>
      <c r="G70">
        <v>1</v>
      </c>
      <c r="H70" t="str">
        <f t="shared" si="3"/>
        <v>YES</v>
      </c>
      <c r="J70" t="s">
        <v>1801</v>
      </c>
      <c r="K70" t="str">
        <f>VLOOKUP(J70,'jJR904 reactions rewritten'!$A$3:$B$1077,2,FALSE)</f>
        <v>1 malthp[c] + 1 pi[c] &lt;-&gt; 1 g1p[c] + 1 malthx[c]</v>
      </c>
      <c r="L70">
        <v>-2531.88</v>
      </c>
      <c r="M70">
        <v>0</v>
      </c>
      <c r="N70">
        <v>-10000</v>
      </c>
      <c r="O70">
        <v>10000</v>
      </c>
      <c r="P70">
        <v>1</v>
      </c>
      <c r="Q70" t="str">
        <f t="shared" si="2"/>
        <v>YES</v>
      </c>
    </row>
    <row r="71" spans="1:17">
      <c r="A71" t="s">
        <v>7172</v>
      </c>
      <c r="B71" t="str">
        <f>VLOOKUP(A71,'find DE Mets in iAF1260'!$A$3:$B$1443,2,FALSE)</f>
        <v>1 3hcmrs7eACP[c] -&gt; 1 h2o[c] + 1 t3c7mrseACP[c]</v>
      </c>
      <c r="C71">
        <v>0</v>
      </c>
      <c r="D71">
        <v>10</v>
      </c>
      <c r="E71">
        <v>0</v>
      </c>
      <c r="F71">
        <v>10000</v>
      </c>
      <c r="G71">
        <v>1</v>
      </c>
      <c r="H71" t="str">
        <f t="shared" si="3"/>
        <v>YES</v>
      </c>
      <c r="J71" t="s">
        <v>1782</v>
      </c>
      <c r="K71" t="str">
        <f>VLOOKUP(J71,'jJR904 reactions rewritten'!$A$3:$B$1077,2,FALSE)</f>
        <v>1 malt[c] + 1 malttr[c] -&gt; 1 glc-D[c] + 1 maltttr[c]</v>
      </c>
      <c r="L71">
        <v>0</v>
      </c>
      <c r="M71">
        <v>0</v>
      </c>
      <c r="N71">
        <v>0</v>
      </c>
      <c r="O71">
        <v>10000</v>
      </c>
      <c r="P71">
        <v>1</v>
      </c>
      <c r="Q71" t="str">
        <f t="shared" si="2"/>
        <v>NO</v>
      </c>
    </row>
    <row r="72" spans="1:17">
      <c r="A72" t="s">
        <v>7174</v>
      </c>
      <c r="B72" t="str">
        <f>VLOOKUP(A72,'find DE Mets in iAF1260'!$A$3:$B$1443,2,FALSE)</f>
        <v>1 3hpalmACP[c] -&gt; 1 h2o[c] + 1 tpalm2eACP[c]</v>
      </c>
      <c r="C72">
        <v>0</v>
      </c>
      <c r="D72">
        <v>20</v>
      </c>
      <c r="E72">
        <v>0</v>
      </c>
      <c r="F72">
        <v>10000</v>
      </c>
      <c r="G72">
        <v>1</v>
      </c>
      <c r="H72" t="str">
        <f t="shared" si="3"/>
        <v>YES</v>
      </c>
      <c r="J72" t="s">
        <v>1786</v>
      </c>
      <c r="K72" t="str">
        <f>VLOOKUP(J72,'jJR904 reactions rewritten'!$A$3:$B$1077,2,FALSE)</f>
        <v>1 malt[c] + 1 maltttr[c] -&gt; 1 glc-D[c] + 1 maltpt[c]</v>
      </c>
      <c r="L72">
        <v>0</v>
      </c>
      <c r="M72">
        <v>0</v>
      </c>
      <c r="N72">
        <v>0</v>
      </c>
      <c r="O72">
        <v>10000</v>
      </c>
      <c r="P72">
        <v>1</v>
      </c>
      <c r="Q72" t="str">
        <f t="shared" si="2"/>
        <v>NO</v>
      </c>
    </row>
    <row r="73" spans="1:17">
      <c r="A73" t="s">
        <v>7176</v>
      </c>
      <c r="B73" t="str">
        <f>VLOOKUP(A73,'find DE Mets in iAF1260'!$A$3:$B$1443,2,FALSE)</f>
        <v>1 3hcpalm9eACP[c] -&gt; 1 h2o[c] + 1 t3c9palmeACP[c]</v>
      </c>
      <c r="C73">
        <v>0</v>
      </c>
      <c r="D73">
        <v>6.67</v>
      </c>
      <c r="E73">
        <v>0</v>
      </c>
      <c r="F73">
        <v>10000</v>
      </c>
      <c r="G73">
        <v>1</v>
      </c>
      <c r="H73" t="str">
        <f t="shared" si="3"/>
        <v>YES</v>
      </c>
      <c r="J73" t="s">
        <v>1789</v>
      </c>
      <c r="K73" t="str">
        <f>VLOOKUP(J73,'jJR904 reactions rewritten'!$A$3:$B$1077,2,FALSE)</f>
        <v>1 malt[c] + 1 maltpt[c] -&gt; 1 glc-D[c] + 1 malthx[c]</v>
      </c>
      <c r="L73">
        <v>0</v>
      </c>
      <c r="M73">
        <v>0</v>
      </c>
      <c r="N73">
        <v>0</v>
      </c>
      <c r="O73">
        <v>10000</v>
      </c>
      <c r="P73">
        <v>1</v>
      </c>
      <c r="Q73" t="str">
        <f t="shared" si="2"/>
        <v>NO</v>
      </c>
    </row>
    <row r="74" spans="1:17">
      <c r="A74" t="s">
        <v>7178</v>
      </c>
      <c r="B74" t="str">
        <f>VLOOKUP(A74,'find DE Mets in iAF1260'!$A$3:$B$1443,2,FALSE)</f>
        <v>1 3hoctaACP[c] -&gt; 1 h2o[c] + 1 toctd2eACP[c]</v>
      </c>
      <c r="C74">
        <v>0</v>
      </c>
      <c r="D74">
        <v>20</v>
      </c>
      <c r="E74">
        <v>0</v>
      </c>
      <c r="F74">
        <v>10000</v>
      </c>
      <c r="G74">
        <v>1</v>
      </c>
      <c r="H74" t="str">
        <f t="shared" si="3"/>
        <v>YES</v>
      </c>
      <c r="J74" t="s">
        <v>1792</v>
      </c>
      <c r="K74" t="str">
        <f>VLOOKUP(J74,'jJR904 reactions rewritten'!$A$3:$B$1077,2,FALSE)</f>
        <v>1 malt[c] + 1 malthx[c] -&gt; 1 glc-D[c] + 1 malthp[c]</v>
      </c>
      <c r="L74">
        <v>0</v>
      </c>
      <c r="M74">
        <v>0</v>
      </c>
      <c r="N74">
        <v>0</v>
      </c>
      <c r="O74">
        <v>10000</v>
      </c>
      <c r="P74">
        <v>1</v>
      </c>
      <c r="Q74" t="str">
        <f t="shared" si="2"/>
        <v>NO</v>
      </c>
    </row>
    <row r="75" spans="1:17">
      <c r="A75" t="s">
        <v>7180</v>
      </c>
      <c r="B75" t="str">
        <f>VLOOKUP(A75,'find DE Mets in iAF1260'!$A$3:$B$1443,2,FALSE)</f>
        <v>1 3hcvac11eACP[c] -&gt; 1 h2o[c] + 1 t3c11vaceACP[c]</v>
      </c>
      <c r="C75">
        <v>0</v>
      </c>
      <c r="D75">
        <v>5</v>
      </c>
      <c r="E75">
        <v>0</v>
      </c>
      <c r="F75">
        <v>10000</v>
      </c>
      <c r="G75">
        <v>1</v>
      </c>
      <c r="H75" t="str">
        <f t="shared" si="3"/>
        <v>YES</v>
      </c>
      <c r="J75" t="s">
        <v>1767</v>
      </c>
      <c r="K75" t="str">
        <f>VLOOKUP(J75,'jJR904 reactions rewritten'!$A$3:$B$1077,2,FALSE)</f>
        <v>1 h2o[c] + 1 malttr[c] -&gt; 1 glc-D[c] + 1 malt[c]</v>
      </c>
      <c r="L75">
        <v>0</v>
      </c>
      <c r="M75">
        <v>0</v>
      </c>
      <c r="N75">
        <v>0</v>
      </c>
      <c r="O75">
        <v>10000</v>
      </c>
      <c r="P75">
        <v>1</v>
      </c>
      <c r="Q75" t="str">
        <f t="shared" si="2"/>
        <v>NO</v>
      </c>
    </row>
    <row r="76" spans="1:17">
      <c r="A76" t="s">
        <v>7182</v>
      </c>
      <c r="B76" t="str">
        <f>VLOOKUP(A76,'find DE Mets in iAF1260'!$A$3:$B$1443,2,FALSE)</f>
        <v>1 3haACP[c] -&gt; 1 but2eACP[c] + 1 h2o[c]</v>
      </c>
      <c r="C76">
        <v>0</v>
      </c>
      <c r="D76">
        <v>4</v>
      </c>
      <c r="E76">
        <v>0</v>
      </c>
      <c r="F76">
        <v>10000</v>
      </c>
      <c r="G76">
        <v>1</v>
      </c>
      <c r="H76" t="str">
        <f t="shared" si="3"/>
        <v>YES</v>
      </c>
      <c r="J76" t="s">
        <v>1770</v>
      </c>
      <c r="K76" t="str">
        <f>VLOOKUP(J76,'jJR904 reactions rewritten'!$A$3:$B$1077,2,FALSE)</f>
        <v>1 h2o[c] + 1 maltttr[c] -&gt; 1 glc-D[c] + 1 malttr[c]</v>
      </c>
      <c r="L76">
        <v>0</v>
      </c>
      <c r="M76">
        <v>0</v>
      </c>
      <c r="N76">
        <v>0</v>
      </c>
      <c r="O76">
        <v>10000</v>
      </c>
      <c r="P76">
        <v>1</v>
      </c>
      <c r="Q76" t="str">
        <f t="shared" si="2"/>
        <v>NO</v>
      </c>
    </row>
    <row r="77" spans="1:17">
      <c r="A77" t="s">
        <v>7184</v>
      </c>
      <c r="B77" t="str">
        <f>VLOOKUP(A77,'find DE Mets in iAF1260'!$A$3:$B$1443,2,FALSE)</f>
        <v>1 3hhexACP[c] -&gt; 1 h2o[c] + 1 thex2eACP[c]</v>
      </c>
      <c r="C77">
        <v>0</v>
      </c>
      <c r="D77">
        <v>4</v>
      </c>
      <c r="E77">
        <v>0</v>
      </c>
      <c r="F77">
        <v>10000</v>
      </c>
      <c r="G77">
        <v>1</v>
      </c>
      <c r="H77" t="str">
        <f t="shared" si="3"/>
        <v>YES</v>
      </c>
      <c r="J77" t="s">
        <v>1773</v>
      </c>
      <c r="K77" t="str">
        <f>VLOOKUP(J77,'jJR904 reactions rewritten'!$A$3:$B$1077,2,FALSE)</f>
        <v>1 h2o[c] + 1 maltpt[c] -&gt; 1 glc-D[c] + 1 maltttr[c]</v>
      </c>
      <c r="L77">
        <v>0</v>
      </c>
      <c r="M77">
        <v>2531.88</v>
      </c>
      <c r="N77">
        <v>0</v>
      </c>
      <c r="O77">
        <v>10000</v>
      </c>
      <c r="P77">
        <v>1</v>
      </c>
      <c r="Q77" t="str">
        <f t="shared" si="2"/>
        <v>YES</v>
      </c>
    </row>
    <row r="78" spans="1:17">
      <c r="A78" t="s">
        <v>7186</v>
      </c>
      <c r="B78" t="str">
        <f>VLOOKUP(A78,'find DE Mets in iAF1260'!$A$3:$B$1443,2,FALSE)</f>
        <v>1 3hoctACP[c] -&gt; 1 h2o[c] + 1 toct2eACP[c]</v>
      </c>
      <c r="C78">
        <v>0</v>
      </c>
      <c r="D78">
        <v>4</v>
      </c>
      <c r="E78">
        <v>0</v>
      </c>
      <c r="F78">
        <v>10000</v>
      </c>
      <c r="G78">
        <v>1</v>
      </c>
      <c r="H78" t="str">
        <f t="shared" si="3"/>
        <v>YES</v>
      </c>
      <c r="J78" t="s">
        <v>1776</v>
      </c>
      <c r="K78" t="str">
        <f>VLOOKUP(J78,'jJR904 reactions rewritten'!$A$3:$B$1077,2,FALSE)</f>
        <v>1 h2o[c] + 1 malthx[c] -&gt; 1 glc-D[c] + 1 maltpt[c]</v>
      </c>
      <c r="L78">
        <v>0</v>
      </c>
      <c r="M78">
        <v>2531.87</v>
      </c>
      <c r="N78">
        <v>0</v>
      </c>
      <c r="O78">
        <v>10000</v>
      </c>
      <c r="P78">
        <v>1</v>
      </c>
      <c r="Q78" t="str">
        <f t="shared" si="2"/>
        <v>YES</v>
      </c>
    </row>
    <row r="79" spans="1:17">
      <c r="A79" t="s">
        <v>7188</v>
      </c>
      <c r="B79" t="str">
        <f>VLOOKUP(A79,'find DE Mets in iAF1260'!$A$3:$B$1443,2,FALSE)</f>
        <v>1 3dhguln[c] + 1 atp[c] -&gt; 1 3dhgulnp[c] + 1 adp[c] + 1 h[c]</v>
      </c>
      <c r="C79">
        <v>0</v>
      </c>
      <c r="D79">
        <v>0</v>
      </c>
      <c r="E79">
        <v>0</v>
      </c>
      <c r="F79">
        <v>10000</v>
      </c>
      <c r="G79">
        <v>1</v>
      </c>
      <c r="H79" t="str">
        <f t="shared" si="3"/>
        <v>NO</v>
      </c>
      <c r="J79" t="s">
        <v>1779</v>
      </c>
      <c r="K79" t="str">
        <f>VLOOKUP(J79,'jJR904 reactions rewritten'!$A$3:$B$1077,2,FALSE)</f>
        <v>1 h2o[c] + 1 malthp[c] -&gt; 1 glc-D[c] + 1 malthx[c]</v>
      </c>
      <c r="L79">
        <v>0</v>
      </c>
      <c r="M79">
        <v>2531.88</v>
      </c>
      <c r="N79">
        <v>0</v>
      </c>
      <c r="O79">
        <v>10000</v>
      </c>
      <c r="P79">
        <v>1</v>
      </c>
      <c r="Q79" t="str">
        <f t="shared" si="2"/>
        <v>YES</v>
      </c>
    </row>
    <row r="80" spans="1:17">
      <c r="A80" t="s">
        <v>7190</v>
      </c>
      <c r="B80" t="str">
        <f>VLOOKUP(A80,'find DE Mets in iAF1260'!$A$3:$B$1443,2,FALSE)</f>
        <v>1 3ump[p] + 1 h2o[p] -&gt; 1 pi[p] + 1 uri[p]</v>
      </c>
      <c r="C80">
        <v>0</v>
      </c>
      <c r="D80">
        <v>0</v>
      </c>
      <c r="E80">
        <v>0</v>
      </c>
      <c r="F80">
        <v>10000</v>
      </c>
      <c r="G80">
        <v>1</v>
      </c>
      <c r="H80" t="str">
        <f t="shared" si="3"/>
        <v>NO</v>
      </c>
      <c r="J80" t="s">
        <v>748</v>
      </c>
      <c r="K80" t="str">
        <f>VLOOKUP(J80,'jJR904 reactions rewritten'!$A$3:$B$1077,2,FALSE)</f>
        <v>1 man6p[c] &lt;-&gt; 1 f6p[c]</v>
      </c>
      <c r="L80">
        <v>0</v>
      </c>
      <c r="M80">
        <v>0</v>
      </c>
      <c r="N80">
        <v>-10000</v>
      </c>
      <c r="O80">
        <v>10000</v>
      </c>
      <c r="P80">
        <v>1</v>
      </c>
      <c r="Q80" t="str">
        <f t="shared" si="2"/>
        <v>NO</v>
      </c>
    </row>
    <row r="81" spans="1:17">
      <c r="A81" t="s">
        <v>7192</v>
      </c>
      <c r="B81" t="str">
        <f>VLOOKUP(A81,'find DE Mets in iAF1260'!$A$3:$B$1443,2,FALSE)</f>
        <v>1 3cmp[p] + 1 h2o[p] -&gt; 1 cytd[p] + 1 pi[p]</v>
      </c>
      <c r="C81">
        <v>0</v>
      </c>
      <c r="D81">
        <v>0</v>
      </c>
      <c r="E81">
        <v>0</v>
      </c>
      <c r="F81">
        <v>10000</v>
      </c>
      <c r="G81">
        <v>1</v>
      </c>
      <c r="H81" t="str">
        <f t="shared" si="3"/>
        <v>NO</v>
      </c>
      <c r="J81" t="s">
        <v>752</v>
      </c>
      <c r="K81" t="str">
        <f>VLOOKUP(J81,'jJR904 reactions rewritten'!$A$3:$B$1077,2,FALSE)</f>
        <v>1 h2o[c] + 1 melib[c] -&gt; 1 gal[c] + 1 glc-D[c]</v>
      </c>
      <c r="L81">
        <v>0</v>
      </c>
      <c r="M81">
        <v>0</v>
      </c>
      <c r="N81">
        <v>0</v>
      </c>
      <c r="O81">
        <v>10000</v>
      </c>
      <c r="P81">
        <v>1</v>
      </c>
      <c r="Q81" t="str">
        <f t="shared" si="2"/>
        <v>NO</v>
      </c>
    </row>
    <row r="82" spans="1:17">
      <c r="A82" t="s">
        <v>7194</v>
      </c>
      <c r="B82" t="str">
        <f>VLOOKUP(A82,'find DE Mets in iAF1260'!$A$3:$B$1443,2,FALSE)</f>
        <v>1 3amp[p] + 1 h2o[p] -&gt; 1 adn[p] + 1 pi[p]</v>
      </c>
      <c r="C82">
        <v>0</v>
      </c>
      <c r="D82">
        <v>0</v>
      </c>
      <c r="E82">
        <v>0</v>
      </c>
      <c r="F82">
        <v>10000</v>
      </c>
      <c r="G82">
        <v>1</v>
      </c>
      <c r="H82" t="str">
        <f t="shared" si="3"/>
        <v>NO</v>
      </c>
      <c r="J82" t="s">
        <v>4967</v>
      </c>
      <c r="K82" t="str">
        <f>VLOOKUP(J82,'jJR904 reactions rewritten'!$A$3:$B$1077,2,FALSE)</f>
        <v>1 3hcinnm[c] + 1 h[c] + 1 nadh[c] + 1 o2[c] -&gt; 1 dhcinnm[c] + 1 h2o[c] + 1 nad[c]</v>
      </c>
      <c r="L82">
        <v>0</v>
      </c>
      <c r="M82">
        <v>0</v>
      </c>
      <c r="N82">
        <v>0</v>
      </c>
      <c r="O82">
        <v>10000</v>
      </c>
      <c r="P82">
        <v>1</v>
      </c>
      <c r="Q82" t="str">
        <f t="shared" si="2"/>
        <v>NO</v>
      </c>
    </row>
    <row r="83" spans="1:17">
      <c r="A83" t="s">
        <v>7196</v>
      </c>
      <c r="B83" t="str">
        <f>VLOOKUP(A83,'find DE Mets in iAF1260'!$A$3:$B$1443,2,FALSE)</f>
        <v>1 3gmp[p] + 1 h2o[p] -&gt; 1 gsn[p] + 1 pi[p]</v>
      </c>
      <c r="C83">
        <v>0</v>
      </c>
      <c r="D83">
        <v>0</v>
      </c>
      <c r="E83">
        <v>0</v>
      </c>
      <c r="F83">
        <v>10000</v>
      </c>
      <c r="G83">
        <v>1</v>
      </c>
      <c r="H83" t="str">
        <f t="shared" si="3"/>
        <v>NO</v>
      </c>
      <c r="J83" t="s">
        <v>4970</v>
      </c>
      <c r="K83" t="str">
        <f>VLOOKUP(J83,'jJR904 reactions rewritten'!$A$3:$B$1077,2,FALSE)</f>
        <v>1 3hpppn[c] + 1 h[c] + 1 nadh[c] + 1 o2[c] -&gt; 1 dhpppn[c] + 1 h2o[c] + 1 nad[c]</v>
      </c>
      <c r="L83">
        <v>0</v>
      </c>
      <c r="M83">
        <v>0</v>
      </c>
      <c r="N83">
        <v>0</v>
      </c>
      <c r="O83">
        <v>10000</v>
      </c>
      <c r="P83">
        <v>1</v>
      </c>
      <c r="Q83" t="str">
        <f t="shared" si="2"/>
        <v>NO</v>
      </c>
    </row>
    <row r="84" spans="1:17">
      <c r="A84" t="s">
        <v>7198</v>
      </c>
      <c r="B84" t="str">
        <f>VLOOKUP(A84,'find DE Mets in iAF1260'!$A$3:$B$1443,2,FALSE)</f>
        <v>1 3odecACP[c] + 1 h[c] + 1 nadph[c] &lt;-&gt; 1 3hdecACP[c] + 1 nadp[c]</v>
      </c>
      <c r="C84">
        <v>0</v>
      </c>
      <c r="D84">
        <v>10</v>
      </c>
      <c r="E84">
        <v>-10000</v>
      </c>
      <c r="F84">
        <v>10000</v>
      </c>
      <c r="G84">
        <v>1</v>
      </c>
      <c r="H84" t="str">
        <f t="shared" si="3"/>
        <v>YES</v>
      </c>
      <c r="J84" t="s">
        <v>3633</v>
      </c>
      <c r="K84" t="str">
        <f>VLOOKUP(J84,'jJR904 reactions rewritten'!$A$3:$B$1077,2,FALSE)</f>
        <v>1 dhcinnm[c] + 1 o2[c] -&gt; 1 hkntd[c]</v>
      </c>
      <c r="L84">
        <v>0</v>
      </c>
      <c r="M84">
        <v>0</v>
      </c>
      <c r="N84">
        <v>0</v>
      </c>
      <c r="O84">
        <v>10000</v>
      </c>
      <c r="P84">
        <v>1</v>
      </c>
      <c r="Q84" t="str">
        <f t="shared" si="2"/>
        <v>NO</v>
      </c>
    </row>
    <row r="85" spans="1:17">
      <c r="A85" t="s">
        <v>7200</v>
      </c>
      <c r="B85" t="str">
        <f>VLOOKUP(A85,'find DE Mets in iAF1260'!$A$3:$B$1443,2,FALSE)</f>
        <v>1 3oddecACP[c] + 1 h[c] + 1 nadph[c] &lt;-&gt; 1 3hddecACP[c] + 1 nadp[c]</v>
      </c>
      <c r="C85">
        <v>0</v>
      </c>
      <c r="D85">
        <v>20</v>
      </c>
      <c r="E85">
        <v>-10000</v>
      </c>
      <c r="F85">
        <v>10000</v>
      </c>
      <c r="G85">
        <v>1</v>
      </c>
      <c r="H85" t="str">
        <f t="shared" si="3"/>
        <v>YES</v>
      </c>
      <c r="J85" t="s">
        <v>3629</v>
      </c>
      <c r="K85" t="str">
        <f>VLOOKUP(J85,'jJR904 reactions rewritten'!$A$3:$B$1077,2,FALSE)</f>
        <v>1 dhpppn[c] + 1 o2[c] -&gt; 1 hkndd[c]</v>
      </c>
      <c r="L85">
        <v>0</v>
      </c>
      <c r="M85">
        <v>0</v>
      </c>
      <c r="N85">
        <v>0</v>
      </c>
      <c r="O85">
        <v>10000</v>
      </c>
      <c r="P85">
        <v>1</v>
      </c>
      <c r="Q85" t="str">
        <f t="shared" si="2"/>
        <v>NO</v>
      </c>
    </row>
    <row r="86" spans="1:17">
      <c r="A86" t="s">
        <v>7202</v>
      </c>
      <c r="B86" t="str">
        <f>VLOOKUP(A86,'find DE Mets in iAF1260'!$A$3:$B$1443,2,FALSE)</f>
        <v>1 3ocddec5eACP[c] + 1 h[c] + 1 nadph[c] -&gt; 1 3hcddec5eACP[c] + 1 nadp[c]</v>
      </c>
      <c r="C86">
        <v>0</v>
      </c>
      <c r="D86">
        <v>10</v>
      </c>
      <c r="E86">
        <v>0</v>
      </c>
      <c r="F86">
        <v>10000</v>
      </c>
      <c r="G86">
        <v>1</v>
      </c>
      <c r="H86" t="str">
        <f t="shared" si="3"/>
        <v>YES</v>
      </c>
      <c r="J86" t="s">
        <v>4412</v>
      </c>
      <c r="K86" t="str">
        <f>VLOOKUP(J86,'jJR904 reactions rewritten'!$A$3:$B$1077,2,FALSE)</f>
        <v>1 h2o[c] + 1 hkndd[c] -&gt; 2 h[c] + 1 op4en[c] + 1 succ[c]</v>
      </c>
      <c r="L86">
        <v>0</v>
      </c>
      <c r="M86">
        <v>0</v>
      </c>
      <c r="N86">
        <v>0</v>
      </c>
      <c r="O86">
        <v>10000</v>
      </c>
      <c r="P86">
        <v>1</v>
      </c>
      <c r="Q86" t="str">
        <f t="shared" si="2"/>
        <v>NO</v>
      </c>
    </row>
    <row r="87" spans="1:17">
      <c r="A87" t="s">
        <v>7204</v>
      </c>
      <c r="B87" t="str">
        <f>VLOOKUP(A87,'find DE Mets in iAF1260'!$A$3:$B$1443,2,FALSE)</f>
        <v>1 3omrsACP[c] + 1 h[c] + 1 nadph[c] &lt;-&gt; 1 3hmrsACP[c] + 1 nadp[c]</v>
      </c>
      <c r="C87">
        <v>0</v>
      </c>
      <c r="D87">
        <v>20</v>
      </c>
      <c r="E87">
        <v>-10000</v>
      </c>
      <c r="F87">
        <v>10000</v>
      </c>
      <c r="G87">
        <v>1</v>
      </c>
      <c r="H87" t="str">
        <f t="shared" si="3"/>
        <v>YES</v>
      </c>
      <c r="J87" t="s">
        <v>4415</v>
      </c>
      <c r="K87" t="str">
        <f>VLOOKUP(J87,'jJR904 reactions rewritten'!$A$3:$B$1077,2,FALSE)</f>
        <v>1 h2o[c] + 1 hkntd[c] -&gt; 1 fum[c] + 2 h[c] + 1 op4en[c]</v>
      </c>
      <c r="L87">
        <v>0</v>
      </c>
      <c r="M87">
        <v>0</v>
      </c>
      <c r="N87">
        <v>0</v>
      </c>
      <c r="O87">
        <v>10000</v>
      </c>
      <c r="P87">
        <v>1</v>
      </c>
      <c r="Q87" t="str">
        <f t="shared" si="2"/>
        <v>NO</v>
      </c>
    </row>
    <row r="88" spans="1:17">
      <c r="A88" t="s">
        <v>7206</v>
      </c>
      <c r="B88" t="str">
        <f>VLOOKUP(A88,'find DE Mets in iAF1260'!$A$3:$B$1443,2,FALSE)</f>
        <v>1 3ocmrs7eACP[c] + 1 h[c] + 1 nadph[c] -&gt; 1 3hcmrs7eACP[c] + 1 nadp[c]</v>
      </c>
      <c r="C88">
        <v>0</v>
      </c>
      <c r="D88">
        <v>10</v>
      </c>
      <c r="E88">
        <v>0</v>
      </c>
      <c r="F88">
        <v>10000</v>
      </c>
      <c r="G88">
        <v>1</v>
      </c>
      <c r="H88" t="str">
        <f t="shared" si="3"/>
        <v>YES</v>
      </c>
      <c r="J88" t="s">
        <v>4418</v>
      </c>
      <c r="K88" t="str">
        <f>VLOOKUP(J88,'jJR904 reactions rewritten'!$A$3:$B$1077,2,FALSE)</f>
        <v>1 h2o[c] + 1 op4en[c] -&gt; 1 4h2opntn[c]</v>
      </c>
      <c r="L88">
        <v>0</v>
      </c>
      <c r="M88">
        <v>0</v>
      </c>
      <c r="N88">
        <v>0</v>
      </c>
      <c r="O88">
        <v>10000</v>
      </c>
      <c r="P88">
        <v>1</v>
      </c>
      <c r="Q88" t="str">
        <f t="shared" si="2"/>
        <v>NO</v>
      </c>
    </row>
    <row r="89" spans="1:17">
      <c r="A89" t="s">
        <v>7208</v>
      </c>
      <c r="B89" t="str">
        <f>VLOOKUP(A89,'find DE Mets in iAF1260'!$A$3:$B$1443,2,FALSE)</f>
        <v>1 3opalmACP[c] + 1 h[c] + 1 nadph[c] &lt;-&gt; 1 3hpalmACP[c] + 1 nadp[c]</v>
      </c>
      <c r="C89">
        <v>0</v>
      </c>
      <c r="D89">
        <v>20</v>
      </c>
      <c r="E89">
        <v>-10000</v>
      </c>
      <c r="F89">
        <v>10000</v>
      </c>
      <c r="G89">
        <v>1</v>
      </c>
      <c r="H89" t="str">
        <f t="shared" si="3"/>
        <v>YES</v>
      </c>
      <c r="J89" t="s">
        <v>4964</v>
      </c>
      <c r="K89" t="str">
        <f>VLOOKUP(J89,'jJR904 reactions rewritten'!$A$3:$B$1077,2,FALSE)</f>
        <v>1 4h2opntn[c] -&gt; 1 acald[c] + 1 pyr[c]</v>
      </c>
      <c r="L89">
        <v>0</v>
      </c>
      <c r="M89">
        <v>0</v>
      </c>
      <c r="N89">
        <v>0</v>
      </c>
      <c r="O89">
        <v>10000</v>
      </c>
      <c r="P89">
        <v>1</v>
      </c>
      <c r="Q89" t="str">
        <f t="shared" si="2"/>
        <v>NO</v>
      </c>
    </row>
    <row r="90" spans="1:17">
      <c r="A90" t="s">
        <v>7210</v>
      </c>
      <c r="B90" t="str">
        <f>VLOOKUP(A90,'find DE Mets in iAF1260'!$A$3:$B$1443,2,FALSE)</f>
        <v>1 3ocpalm9eACP[c] + 1 h[c] + 1 nadph[c] -&gt; 1 3hcpalm9eACP[c] + 1 nadp[c]</v>
      </c>
      <c r="C90">
        <v>0</v>
      </c>
      <c r="D90">
        <v>6.67</v>
      </c>
      <c r="E90">
        <v>0</v>
      </c>
      <c r="F90">
        <v>10000</v>
      </c>
      <c r="G90">
        <v>1</v>
      </c>
      <c r="H90" t="str">
        <f t="shared" si="3"/>
        <v>YES</v>
      </c>
      <c r="J90" t="s">
        <v>3636</v>
      </c>
      <c r="K90" t="str">
        <f>VLOOKUP(J90,'jJR904 reactions rewritten'!$A$3:$B$1077,2,FALSE)</f>
        <v>1 acald[c] + 1 coa[c] + 1 nad[c] -&gt; 1 accoa[c] + 1 h[c] + 1 nadh[c]</v>
      </c>
      <c r="L90">
        <v>0</v>
      </c>
      <c r="M90">
        <v>10000</v>
      </c>
      <c r="N90">
        <v>0</v>
      </c>
      <c r="O90">
        <v>10000</v>
      </c>
      <c r="P90">
        <v>1</v>
      </c>
      <c r="Q90" t="str">
        <f t="shared" si="2"/>
        <v>YES</v>
      </c>
    </row>
    <row r="91" spans="1:17">
      <c r="A91" t="s">
        <v>7212</v>
      </c>
      <c r="B91" t="str">
        <f>VLOOKUP(A91,'find DE Mets in iAF1260'!$A$3:$B$1443,2,FALSE)</f>
        <v>1 3ooctdACP[c] + 1 h[c] + 1 nadph[c] &lt;-&gt; 1 3hoctaACP[c] + 1 nadp[c]</v>
      </c>
      <c r="C91">
        <v>0</v>
      </c>
      <c r="D91">
        <v>20</v>
      </c>
      <c r="E91">
        <v>-10000</v>
      </c>
      <c r="F91">
        <v>10000</v>
      </c>
      <c r="G91">
        <v>1</v>
      </c>
      <c r="H91" t="str">
        <f t="shared" si="3"/>
        <v>YES</v>
      </c>
      <c r="J91" t="s">
        <v>830</v>
      </c>
      <c r="K91" t="str">
        <f>VLOOKUP(J91,'jJR904 reactions rewritten'!$A$3:$B$1077,2,FALSE)</f>
        <v>1 mnl1p[c] + 1 nad[c] &lt;-&gt; 1 f6p[c] + 1 h[c] + 1 nadh[c]</v>
      </c>
      <c r="L91">
        <v>0</v>
      </c>
      <c r="M91">
        <v>0</v>
      </c>
      <c r="N91">
        <v>-10000</v>
      </c>
      <c r="O91">
        <v>10000</v>
      </c>
      <c r="P91">
        <v>1</v>
      </c>
      <c r="Q91" t="str">
        <f t="shared" si="2"/>
        <v>NO</v>
      </c>
    </row>
    <row r="92" spans="1:17">
      <c r="A92" t="s">
        <v>7214</v>
      </c>
      <c r="B92" t="str">
        <f>VLOOKUP(A92,'find DE Mets in iAF1260'!$A$3:$B$1443,2,FALSE)</f>
        <v>1 3ocvac11eACP[c] + 1 h[c] + 1 nadph[c] -&gt; 1 3hcvac11eACP[c] + 1 nadp[c]</v>
      </c>
      <c r="C92">
        <v>0</v>
      </c>
      <c r="D92">
        <v>5</v>
      </c>
      <c r="E92">
        <v>0</v>
      </c>
      <c r="F92">
        <v>10000</v>
      </c>
      <c r="G92">
        <v>1</v>
      </c>
      <c r="H92" t="str">
        <f t="shared" si="3"/>
        <v>YES</v>
      </c>
      <c r="J92" t="s">
        <v>690</v>
      </c>
      <c r="K92" t="str">
        <f>VLOOKUP(J92,'jJR904 reactions rewritten'!$A$3:$B$1077,2,FALSE)</f>
        <v>1 acgam6p[c] + 1 h2o[c] -&gt; 1 ac[c] + 1 gam6p[c]</v>
      </c>
      <c r="L92">
        <v>0</v>
      </c>
      <c r="M92">
        <v>471.51</v>
      </c>
      <c r="N92">
        <v>0</v>
      </c>
      <c r="O92">
        <v>10000</v>
      </c>
      <c r="P92">
        <v>1</v>
      </c>
      <c r="Q92" t="str">
        <f t="shared" si="2"/>
        <v>YES</v>
      </c>
    </row>
    <row r="93" spans="1:17">
      <c r="A93" t="s">
        <v>7216</v>
      </c>
      <c r="B93" t="str">
        <f>VLOOKUP(A93,'find DE Mets in iAF1260'!$A$3:$B$1443,2,FALSE)</f>
        <v>1 actACP[c] + 1 h[c] + 1 nadph[c] &lt;-&gt; 1 3haACP[c] + 1 nadp[c]</v>
      </c>
      <c r="C93">
        <v>0</v>
      </c>
      <c r="D93">
        <v>4</v>
      </c>
      <c r="E93">
        <v>-10000</v>
      </c>
      <c r="F93">
        <v>10000</v>
      </c>
      <c r="G93">
        <v>1</v>
      </c>
      <c r="H93" t="str">
        <f t="shared" si="3"/>
        <v>YES</v>
      </c>
      <c r="J93" t="s">
        <v>741</v>
      </c>
      <c r="K93" t="str">
        <f>VLOOKUP(J93,'jJR904 reactions rewritten'!$A$3:$B$1077,2,FALSE)</f>
        <v>1 gam6p[c] + 1 h2o[c] -&gt; 1 f6p[c] + 1 nh4[c]</v>
      </c>
      <c r="L93">
        <v>0</v>
      </c>
      <c r="M93">
        <v>2531.88</v>
      </c>
      <c r="N93">
        <v>0</v>
      </c>
      <c r="O93">
        <v>10000</v>
      </c>
      <c r="P93">
        <v>1</v>
      </c>
      <c r="Q93" t="str">
        <f t="shared" si="2"/>
        <v>YES</v>
      </c>
    </row>
    <row r="94" spans="1:17">
      <c r="A94" t="s">
        <v>7218</v>
      </c>
      <c r="B94" t="str">
        <f>VLOOKUP(A94,'find DE Mets in iAF1260'!$A$3:$B$1443,2,FALSE)</f>
        <v>1 3ohexACP[c] + 1 h[c] + 1 nadph[c] &lt;-&gt; 1 3hhexACP[c] + 1 nadp[c]</v>
      </c>
      <c r="C94">
        <v>0</v>
      </c>
      <c r="D94">
        <v>4</v>
      </c>
      <c r="E94">
        <v>-10000</v>
      </c>
      <c r="F94">
        <v>10000</v>
      </c>
      <c r="G94">
        <v>1</v>
      </c>
      <c r="H94" t="str">
        <f t="shared" si="3"/>
        <v>YES</v>
      </c>
      <c r="J94" t="s">
        <v>745</v>
      </c>
      <c r="K94" t="str">
        <f>VLOOKUP(J94,'jJR904 reactions rewritten'!$A$3:$B$1077,2,FALSE)</f>
        <v>1 acnam[c] -&gt; 1 acmana[c] + 1 pyr[c]</v>
      </c>
      <c r="L94">
        <v>0</v>
      </c>
      <c r="M94">
        <v>0</v>
      </c>
      <c r="N94">
        <v>0</v>
      </c>
      <c r="O94">
        <v>10000</v>
      </c>
      <c r="P94">
        <v>1</v>
      </c>
      <c r="Q94" t="str">
        <f t="shared" si="2"/>
        <v>NO</v>
      </c>
    </row>
    <row r="95" spans="1:17">
      <c r="A95" t="s">
        <v>7220</v>
      </c>
      <c r="B95" t="str">
        <f>VLOOKUP(A95,'find DE Mets in iAF1260'!$A$3:$B$1443,2,FALSE)</f>
        <v>1 3ooctACP[c] + 1 h[c] + 1 nadph[c] &lt;-&gt; 1 3hoctACP[c] + 1 nadp[c]</v>
      </c>
      <c r="C95">
        <v>0</v>
      </c>
      <c r="D95">
        <v>4</v>
      </c>
      <c r="E95">
        <v>-10000</v>
      </c>
      <c r="F95">
        <v>10000</v>
      </c>
      <c r="G95">
        <v>1</v>
      </c>
      <c r="H95" t="str">
        <f t="shared" si="3"/>
        <v>YES</v>
      </c>
      <c r="J95" t="s">
        <v>3151</v>
      </c>
      <c r="K95" t="str">
        <f>VLOOKUP(J95,'jJR904 reactions rewritten'!$A$3:$B$1077,2,FALSE)</f>
        <v>1 g6p[c] + 1 udpg[c] -&gt; 1 h[c] + 1 tre6p[c] + 1 udp[c]</v>
      </c>
      <c r="L95">
        <v>0</v>
      </c>
      <c r="M95">
        <v>2531.88</v>
      </c>
      <c r="N95">
        <v>0</v>
      </c>
      <c r="O95">
        <v>10000</v>
      </c>
      <c r="P95">
        <v>1</v>
      </c>
      <c r="Q95" t="str">
        <f t="shared" si="2"/>
        <v>YES</v>
      </c>
    </row>
    <row r="96" spans="1:17">
      <c r="A96" t="s">
        <v>7222</v>
      </c>
      <c r="B96" t="str">
        <f>VLOOKUP(A96,'find DE Mets in iAF1260'!$A$3:$B$1443,2,FALSE)</f>
        <v>1 h[c] + 1 malACP[c] + 1 ocACP[c] -&gt; 1 3odecACP[c] + 1 ACP[c] + 1 co2[c]</v>
      </c>
      <c r="C96">
        <v>0</v>
      </c>
      <c r="D96">
        <v>10</v>
      </c>
      <c r="E96">
        <v>0</v>
      </c>
      <c r="F96">
        <v>10000</v>
      </c>
      <c r="G96">
        <v>1</v>
      </c>
      <c r="H96" t="str">
        <f t="shared" si="3"/>
        <v>YES</v>
      </c>
      <c r="J96" t="s">
        <v>2526</v>
      </c>
      <c r="K96" t="str">
        <f>VLOOKUP(J96,'jJR904 reactions rewritten'!$A$3:$B$1077,2,FALSE)</f>
        <v>1 h2o[c] + 1 tre6p[c] -&gt; 1 pi[c] + 1 tre[c]</v>
      </c>
      <c r="L96">
        <v>0</v>
      </c>
      <c r="M96">
        <v>1265.94</v>
      </c>
      <c r="N96">
        <v>0</v>
      </c>
      <c r="O96">
        <v>10000</v>
      </c>
      <c r="P96">
        <v>1</v>
      </c>
      <c r="Q96" t="str">
        <f t="shared" si="2"/>
        <v>YES</v>
      </c>
    </row>
    <row r="97" spans="1:17">
      <c r="A97" t="s">
        <v>7224</v>
      </c>
      <c r="B97" t="str">
        <f>VLOOKUP(A97,'find DE Mets in iAF1260'!$A$3:$B$1443,2,FALSE)</f>
        <v>1 dcaACP[c] + 1 h[c] + 1 malACP[c] -&gt; 1 3oddecACP[c] + 1 ACP[c] + 1 co2[c]</v>
      </c>
      <c r="C97">
        <v>0</v>
      </c>
      <c r="D97">
        <v>20</v>
      </c>
      <c r="E97">
        <v>0</v>
      </c>
      <c r="F97">
        <v>10000</v>
      </c>
      <c r="G97">
        <v>1</v>
      </c>
      <c r="H97" t="str">
        <f t="shared" si="3"/>
        <v>YES</v>
      </c>
      <c r="J97" t="s">
        <v>1822</v>
      </c>
      <c r="K97" t="str">
        <f>VLOOKUP(J97,'jJR904 reactions rewritten'!$A$3:$B$1077,2,FALSE)</f>
        <v>1 atp[c] + 1 coa[c] + 1 pac[c] -&gt; 1 amp[c] + 1 phaccoa[c] + 1 ppi[c]</v>
      </c>
      <c r="L97">
        <v>0</v>
      </c>
      <c r="M97">
        <v>0</v>
      </c>
      <c r="N97">
        <v>0</v>
      </c>
      <c r="O97">
        <v>10000</v>
      </c>
      <c r="P97">
        <v>1</v>
      </c>
      <c r="Q97" t="str">
        <f t="shared" si="2"/>
        <v>NO</v>
      </c>
    </row>
    <row r="98" spans="1:17">
      <c r="A98" t="s">
        <v>7226</v>
      </c>
      <c r="B98" t="str">
        <f>VLOOKUP(A98,'find DE Mets in iAF1260'!$A$3:$B$1443,2,FALSE)</f>
        <v>1 cdec3eACP[c] + 1 h[c] + 1 malACP[c] -&gt; 1 3ocddec5eACP[c] + 1 ACP[c] + 1 co2[c]</v>
      </c>
      <c r="C98">
        <v>0</v>
      </c>
      <c r="D98">
        <v>10</v>
      </c>
      <c r="E98">
        <v>0</v>
      </c>
      <c r="F98">
        <v>10000</v>
      </c>
      <c r="G98">
        <v>1</v>
      </c>
      <c r="H98" t="str">
        <f t="shared" si="3"/>
        <v>YES</v>
      </c>
      <c r="J98" t="s">
        <v>840</v>
      </c>
      <c r="K98" t="str">
        <f>VLOOKUP(J98,'jJR904 reactions rewritten'!$A$3:$B$1077,2,FALSE)</f>
        <v>1 atp[c] + 1 tag6p-D[c] -&gt; 1 adp[c] + 1 h[c] + 1 tagdp-D[c]</v>
      </c>
      <c r="L98">
        <v>0</v>
      </c>
      <c r="M98">
        <v>0</v>
      </c>
      <c r="N98">
        <v>0</v>
      </c>
      <c r="O98">
        <v>10000</v>
      </c>
      <c r="P98">
        <v>1</v>
      </c>
      <c r="Q98" t="str">
        <f t="shared" si="2"/>
        <v>NO</v>
      </c>
    </row>
    <row r="99" spans="1:17">
      <c r="A99" t="s">
        <v>7228</v>
      </c>
      <c r="B99" t="str">
        <f>VLOOKUP(A99,'find DE Mets in iAF1260'!$A$3:$B$1443,2,FALSE)</f>
        <v>1 ddcaACP[c] + 1 h[c] + 1 malACP[c] -&gt; 1 3omrsACP[c] + 1 ACP[c] + 1 co2[c]</v>
      </c>
      <c r="C99">
        <v>0</v>
      </c>
      <c r="D99">
        <v>20</v>
      </c>
      <c r="E99">
        <v>0</v>
      </c>
      <c r="F99">
        <v>10000</v>
      </c>
      <c r="G99">
        <v>1</v>
      </c>
      <c r="H99" t="str">
        <f t="shared" si="3"/>
        <v>YES</v>
      </c>
      <c r="J99" t="s">
        <v>1952</v>
      </c>
      <c r="K99" t="str">
        <f>VLOOKUP(J99,'jJR904 reactions rewritten'!$A$3:$B$1077,2,FALSE)</f>
        <v>1 g1p[c] &lt;-&gt; 1 g6p[c]</v>
      </c>
      <c r="L99">
        <v>-2531.88</v>
      </c>
      <c r="M99">
        <v>0</v>
      </c>
      <c r="N99">
        <v>-10000</v>
      </c>
      <c r="O99">
        <v>10000</v>
      </c>
      <c r="P99">
        <v>1</v>
      </c>
      <c r="Q99" t="str">
        <f t="shared" ref="Q99:Q162" si="4">IF(AND(L99=0,M99=0),"NO","YES")</f>
        <v>YES</v>
      </c>
    </row>
    <row r="100" spans="1:17">
      <c r="A100" t="s">
        <v>7230</v>
      </c>
      <c r="B100" t="str">
        <f>VLOOKUP(A100,'find DE Mets in iAF1260'!$A$3:$B$1443,2,FALSE)</f>
        <v>1 cddec5eACP[c] + 1 h[c] + 1 malACP[c] -&gt; 1 3ocmrs7eACP[c] + 1 ACP[c] + 1 co2[c]</v>
      </c>
      <c r="C100">
        <v>0</v>
      </c>
      <c r="D100">
        <v>10</v>
      </c>
      <c r="E100">
        <v>0</v>
      </c>
      <c r="F100">
        <v>10000</v>
      </c>
      <c r="G100">
        <v>1</v>
      </c>
      <c r="H100" t="str">
        <f t="shared" si="3"/>
        <v>YES</v>
      </c>
      <c r="J100" t="s">
        <v>1737</v>
      </c>
      <c r="K100" t="str">
        <f>VLOOKUP(J100,'jJR904 reactions rewritten'!$A$3:$B$1077,2,FALSE)</f>
        <v>1 micit[c] &lt;-&gt; 1 pyr[c] + 1 succ[c]</v>
      </c>
      <c r="L100">
        <v>0</v>
      </c>
      <c r="M100">
        <v>845.63</v>
      </c>
      <c r="N100">
        <v>-10000</v>
      </c>
      <c r="O100">
        <v>10000</v>
      </c>
      <c r="P100">
        <v>1</v>
      </c>
      <c r="Q100" t="str">
        <f t="shared" si="4"/>
        <v>YES</v>
      </c>
    </row>
    <row r="101" spans="1:17">
      <c r="A101" t="s">
        <v>7232</v>
      </c>
      <c r="B101" t="str">
        <f>VLOOKUP(A101,'find DE Mets in iAF1260'!$A$3:$B$1443,2,FALSE)</f>
        <v>1 h[c] + 1 malACP[c] + 1 myrsACP[c] -&gt; 1 3opalmACP[c] + 1 ACP[c] + 1 co2[c]</v>
      </c>
      <c r="C101">
        <v>0</v>
      </c>
      <c r="D101">
        <v>20</v>
      </c>
      <c r="E101">
        <v>0</v>
      </c>
      <c r="F101">
        <v>10000</v>
      </c>
      <c r="G101">
        <v>1</v>
      </c>
      <c r="H101" t="str">
        <f t="shared" si="3"/>
        <v>YES</v>
      </c>
      <c r="J101" t="s">
        <v>1749</v>
      </c>
      <c r="K101" t="str">
        <f>VLOOKUP(J101,'jJR904 reactions rewritten'!$A$3:$B$1077,2,FALSE)</f>
        <v>1 h2o[c] + 1 oaa[c] + 1 ppcoa[c] -&gt; 1 2mcit[c] + 1 coa[c] + 1 h[c]</v>
      </c>
      <c r="L101">
        <v>0</v>
      </c>
      <c r="M101">
        <v>845.63</v>
      </c>
      <c r="N101">
        <v>0</v>
      </c>
      <c r="O101">
        <v>10000</v>
      </c>
      <c r="P101">
        <v>1</v>
      </c>
      <c r="Q101" t="str">
        <f t="shared" si="4"/>
        <v>YES</v>
      </c>
    </row>
    <row r="102" spans="1:17">
      <c r="A102" t="s">
        <v>7234</v>
      </c>
      <c r="B102" t="str">
        <f>VLOOKUP(A102,'find DE Mets in iAF1260'!$A$3:$B$1443,2,FALSE)</f>
        <v>1 h[c] + 1 malACP[c] + 1 tdeACP[c] -&gt; 1 3ocpalm9eACP[c] + 1 ACP[c] + 1 co2[c]</v>
      </c>
      <c r="C102">
        <v>0</v>
      </c>
      <c r="D102">
        <v>6.67</v>
      </c>
      <c r="E102">
        <v>0</v>
      </c>
      <c r="F102">
        <v>10000</v>
      </c>
      <c r="G102">
        <v>1</v>
      </c>
      <c r="H102" t="str">
        <f t="shared" si="3"/>
        <v>YES</v>
      </c>
      <c r="J102" t="s">
        <v>1741</v>
      </c>
      <c r="K102" t="str">
        <f>VLOOKUP(J102,'jJR904 reactions rewritten'!$A$3:$B$1077,2,FALSE)</f>
        <v>1 2mcit[c] -&gt; 1 2mcacn[c] + 1 h2o[c]</v>
      </c>
      <c r="L102">
        <v>0</v>
      </c>
      <c r="M102">
        <v>845.63</v>
      </c>
      <c r="N102">
        <v>0</v>
      </c>
      <c r="O102">
        <v>10000</v>
      </c>
      <c r="P102">
        <v>1</v>
      </c>
      <c r="Q102" t="str">
        <f t="shared" si="4"/>
        <v>YES</v>
      </c>
    </row>
    <row r="103" spans="1:17">
      <c r="A103" t="s">
        <v>7236</v>
      </c>
      <c r="B103" t="str">
        <f>VLOOKUP(A103,'find DE Mets in iAF1260'!$A$3:$B$1443,2,FALSE)</f>
        <v>1 h[c] + 1 malACP[c] + 1 palmACP[c] -&gt; 1 3ooctdACP[c] + 1 ACP[c] + 1 co2[c]</v>
      </c>
      <c r="C103">
        <v>0</v>
      </c>
      <c r="D103">
        <v>20</v>
      </c>
      <c r="E103">
        <v>0</v>
      </c>
      <c r="F103">
        <v>10000</v>
      </c>
      <c r="G103">
        <v>1</v>
      </c>
      <c r="H103" t="str">
        <f t="shared" si="3"/>
        <v>YES</v>
      </c>
      <c r="J103" t="s">
        <v>1753</v>
      </c>
      <c r="K103" t="str">
        <f>VLOOKUP(J103,'jJR904 reactions rewritten'!$A$3:$B$1077,2,FALSE)</f>
        <v>1 atp[c] + 1 coa[c] + 1 ppa[c] -&gt; 1 adp[c] + 1 pi[c] + 1 ppcoa[c]</v>
      </c>
      <c r="L103">
        <v>0</v>
      </c>
      <c r="M103">
        <v>10000</v>
      </c>
      <c r="N103">
        <v>0</v>
      </c>
      <c r="O103">
        <v>10000</v>
      </c>
      <c r="P103">
        <v>1</v>
      </c>
      <c r="Q103" t="str">
        <f t="shared" si="4"/>
        <v>YES</v>
      </c>
    </row>
    <row r="104" spans="1:17">
      <c r="A104" t="s">
        <v>7238</v>
      </c>
      <c r="B104" t="str">
        <f>VLOOKUP(A104,'find DE Mets in iAF1260'!$A$3:$B$1443,2,FALSE)</f>
        <v>1 h[c] + 1 hdeACP[c] + 1 malACP[c] -&gt; 1 3ocvac11eACP[c] + 1 ACP[c] + 1 co2[c]</v>
      </c>
      <c r="C104">
        <v>0</v>
      </c>
      <c r="D104">
        <v>5</v>
      </c>
      <c r="E104">
        <v>0</v>
      </c>
      <c r="F104">
        <v>10000</v>
      </c>
      <c r="G104">
        <v>1</v>
      </c>
      <c r="H104" t="str">
        <f t="shared" si="3"/>
        <v>YES</v>
      </c>
      <c r="J104" t="s">
        <v>1503</v>
      </c>
      <c r="K104" t="str">
        <f>VLOOKUP(J104,'jJR904 reactions rewritten'!$A$3:$B$1077,2,FALSE)</f>
        <v>1 pi[c] + 1 ppcoa[c] -&gt; 1 coa[c] + 1 ppap[c]</v>
      </c>
      <c r="L104">
        <v>0</v>
      </c>
      <c r="M104">
        <v>10000</v>
      </c>
      <c r="N104">
        <v>0</v>
      </c>
      <c r="O104">
        <v>10000</v>
      </c>
      <c r="P104">
        <v>1</v>
      </c>
      <c r="Q104" t="str">
        <f t="shared" si="4"/>
        <v>YES</v>
      </c>
    </row>
    <row r="105" spans="1:17">
      <c r="A105" t="s">
        <v>7240</v>
      </c>
      <c r="B105" t="str">
        <f>VLOOKUP(A105,'find DE Mets in iAF1260'!$A$3:$B$1443,2,FALSE)</f>
        <v>1 butACP[c] + 1 h[c] + 1 malACP[c] -&gt; 1 3ohexACP[c] + 1 ACP[c] + 1 co2[c]</v>
      </c>
      <c r="C105">
        <v>0</v>
      </c>
      <c r="D105">
        <v>4</v>
      </c>
      <c r="E105">
        <v>0</v>
      </c>
      <c r="F105">
        <v>10000</v>
      </c>
      <c r="G105">
        <v>1</v>
      </c>
      <c r="H105" t="str">
        <f t="shared" si="3"/>
        <v>YES</v>
      </c>
      <c r="J105" t="s">
        <v>826</v>
      </c>
      <c r="K105" t="str">
        <f>VLOOKUP(J105,'jJR904 reactions rewritten'!$A$3:$B$1077,2,FALSE)</f>
        <v>1 atp[c] + 1 rib-D[c] -&gt; 1 adp[c] + 1 h[c] + 1 r5p[c]</v>
      </c>
      <c r="L105">
        <v>0</v>
      </c>
      <c r="M105">
        <v>2531.88</v>
      </c>
      <c r="N105">
        <v>0</v>
      </c>
      <c r="O105">
        <v>10000</v>
      </c>
      <c r="P105">
        <v>1</v>
      </c>
      <c r="Q105" t="str">
        <f t="shared" si="4"/>
        <v>YES</v>
      </c>
    </row>
    <row r="106" spans="1:17">
      <c r="A106" t="s">
        <v>7242</v>
      </c>
      <c r="B106" t="str">
        <f>VLOOKUP(A106,'find DE Mets in iAF1260'!$A$3:$B$1443,2,FALSE)</f>
        <v>1 h[c] + 1 hexACP[c] + 1 malACP[c] -&gt; 1 3ooctACP[c] + 1 ACP[c] + 1 co2[c]</v>
      </c>
      <c r="C106">
        <v>0</v>
      </c>
      <c r="D106">
        <v>4</v>
      </c>
      <c r="E106">
        <v>0</v>
      </c>
      <c r="F106">
        <v>10000</v>
      </c>
      <c r="G106">
        <v>1</v>
      </c>
      <c r="H106" t="str">
        <f t="shared" si="3"/>
        <v>YES</v>
      </c>
      <c r="J106" t="s">
        <v>794</v>
      </c>
      <c r="K106" t="str">
        <f>VLOOKUP(J106,'jJR904 reactions rewritten'!$A$3:$B$1077,2,FALSE)</f>
        <v>1 rmn[c] &lt;-&gt; 1 rml[c]</v>
      </c>
      <c r="L106">
        <v>0</v>
      </c>
      <c r="M106">
        <v>0</v>
      </c>
      <c r="N106">
        <v>-10000</v>
      </c>
      <c r="O106">
        <v>10000</v>
      </c>
      <c r="P106">
        <v>1</v>
      </c>
      <c r="Q106" t="str">
        <f t="shared" si="4"/>
        <v>NO</v>
      </c>
    </row>
    <row r="107" spans="1:17">
      <c r="A107" t="s">
        <v>7244</v>
      </c>
      <c r="B107" t="str">
        <f>VLOOKUP(A107,'find DE Mets in iAF1260'!$A$3:$B$1443,2,FALSE)</f>
        <v>1 LalaDgluMdap[p] + 1 atp[c] + 1 h2o[c] -&gt; 1 LalaDgluMdap[c] + 1 adp[c] + 1 h[c] + 1 pi[c]</v>
      </c>
      <c r="C107">
        <v>0</v>
      </c>
      <c r="D107">
        <v>215.69</v>
      </c>
      <c r="E107">
        <v>0</v>
      </c>
      <c r="F107">
        <v>10000</v>
      </c>
      <c r="G107">
        <v>1</v>
      </c>
      <c r="H107" t="str">
        <f t="shared" si="3"/>
        <v>YES</v>
      </c>
      <c r="J107" t="s">
        <v>798</v>
      </c>
      <c r="K107" t="str">
        <f>VLOOKUP(J107,'jJR904 reactions rewritten'!$A$3:$B$1077,2,FALSE)</f>
        <v>1 atp[c] + 1 rml[c] -&gt; 1 adp[c] + 1 h[c] + 1 rml1p[c]</v>
      </c>
      <c r="L107">
        <v>0</v>
      </c>
      <c r="M107">
        <v>0</v>
      </c>
      <c r="N107">
        <v>0</v>
      </c>
      <c r="O107">
        <v>10000</v>
      </c>
      <c r="P107">
        <v>1</v>
      </c>
      <c r="Q107" t="str">
        <f t="shared" si="4"/>
        <v>NO</v>
      </c>
    </row>
    <row r="108" spans="1:17">
      <c r="A108" t="s">
        <v>7246</v>
      </c>
      <c r="B108" t="str">
        <f>VLOOKUP(A108,'find DE Mets in iAF1260'!$A$3:$B$1443,2,FALSE)</f>
        <v>1 LalaDgluMdap[e] &lt;-&gt; 1 LalaDgluMdap[p]</v>
      </c>
      <c r="C108">
        <v>0</v>
      </c>
      <c r="D108">
        <v>0</v>
      </c>
      <c r="E108">
        <v>0</v>
      </c>
      <c r="F108">
        <v>0</v>
      </c>
      <c r="G108">
        <v>1</v>
      </c>
      <c r="H108" t="str">
        <f t="shared" si="3"/>
        <v>NO</v>
      </c>
      <c r="J108" t="s">
        <v>802</v>
      </c>
      <c r="K108" t="str">
        <f>VLOOKUP(J108,'jJR904 reactions rewritten'!$A$3:$B$1077,2,FALSE)</f>
        <v>1 rml1p[c] &lt;-&gt; 1 dhap[c] + 1 lald-L[c]</v>
      </c>
      <c r="L108">
        <v>0</v>
      </c>
      <c r="M108">
        <v>0</v>
      </c>
      <c r="N108">
        <v>-10000</v>
      </c>
      <c r="O108">
        <v>10000</v>
      </c>
      <c r="P108">
        <v>1</v>
      </c>
      <c r="Q108" t="str">
        <f t="shared" si="4"/>
        <v>NO</v>
      </c>
    </row>
    <row r="109" spans="1:17">
      <c r="A109" t="s">
        <v>7248</v>
      </c>
      <c r="B109" t="str">
        <f>VLOOKUP(A109,'find DE Mets in iAF1260'!$A$3:$B$1443,2,FALSE)</f>
        <v>1 3ump[e] &lt;-&gt; 1 3ump[p]</v>
      </c>
      <c r="C109">
        <v>0</v>
      </c>
      <c r="D109">
        <v>0</v>
      </c>
      <c r="E109">
        <v>0</v>
      </c>
      <c r="F109">
        <v>0</v>
      </c>
      <c r="G109">
        <v>1</v>
      </c>
      <c r="H109" t="str">
        <f t="shared" si="3"/>
        <v>NO</v>
      </c>
      <c r="J109" t="s">
        <v>1483</v>
      </c>
      <c r="K109" t="str">
        <f>VLOOKUP(J109,'jJR904 reactions rewritten'!$A$3:$B$1077,2,FALSE)</f>
        <v>1 succoa[c] -&gt; 1 mmcoa-R[c]</v>
      </c>
      <c r="L109">
        <v>0</v>
      </c>
      <c r="M109">
        <v>845.63</v>
      </c>
      <c r="N109">
        <v>0</v>
      </c>
      <c r="O109">
        <v>10000</v>
      </c>
      <c r="P109">
        <v>1</v>
      </c>
      <c r="Q109" t="str">
        <f t="shared" si="4"/>
        <v>YES</v>
      </c>
    </row>
    <row r="110" spans="1:17">
      <c r="A110" t="s">
        <v>7250</v>
      </c>
      <c r="B110" t="str">
        <f>VLOOKUP(A110,'find DE Mets in iAF1260'!$A$3:$B$1443,2,FALSE)</f>
        <v>1 dopa[p] + 1 h2o[p] + 1 o2[p] -&gt; 1 34dhpac[p] + 1 h2o2[p] + 1 nh4[p]</v>
      </c>
      <c r="C110">
        <v>0</v>
      </c>
      <c r="D110">
        <v>0</v>
      </c>
      <c r="E110">
        <v>0</v>
      </c>
      <c r="F110">
        <v>10000</v>
      </c>
      <c r="G110">
        <v>1</v>
      </c>
      <c r="H110" t="str">
        <f t="shared" si="3"/>
        <v>NO</v>
      </c>
      <c r="J110" t="s">
        <v>1658</v>
      </c>
      <c r="K110" t="str">
        <f>VLOOKUP(J110,'jJR904 reactions rewritten'!$A$3:$B$1077,2,FALSE)</f>
        <v>1 3dgulnp[c] + 1 h[c] -&gt; 1 co2[c] + 1 xu5p-L[c]</v>
      </c>
      <c r="L110">
        <v>0</v>
      </c>
      <c r="M110">
        <v>0</v>
      </c>
      <c r="N110">
        <v>0</v>
      </c>
      <c r="O110">
        <v>10000</v>
      </c>
      <c r="P110">
        <v>1</v>
      </c>
      <c r="Q110" t="str">
        <f t="shared" si="4"/>
        <v>NO</v>
      </c>
    </row>
    <row r="111" spans="1:17">
      <c r="A111" t="s">
        <v>7252</v>
      </c>
      <c r="B111" t="str">
        <f>VLOOKUP(A111,'find DE Mets in iAF1260'!$A$3:$B$1443,2,FALSE)</f>
        <v>1 4hoxpacd[e] &lt;-&gt; 1 4hoxpacd[p]</v>
      </c>
      <c r="C111">
        <v>0</v>
      </c>
      <c r="D111">
        <v>0</v>
      </c>
      <c r="E111">
        <v>0</v>
      </c>
      <c r="F111">
        <v>0</v>
      </c>
      <c r="G111">
        <v>1</v>
      </c>
      <c r="H111" t="str">
        <f t="shared" si="3"/>
        <v>NO</v>
      </c>
      <c r="J111" t="s">
        <v>1661</v>
      </c>
      <c r="K111" t="str">
        <f>VLOOKUP(J111,'jJR904 reactions rewritten'!$A$3:$B$1077,2,FALSE)</f>
        <v>1 xu5p-L[c] -&gt; 1 ru5p-L[c]</v>
      </c>
      <c r="L111">
        <v>0</v>
      </c>
      <c r="M111">
        <v>0</v>
      </c>
      <c r="N111">
        <v>0</v>
      </c>
      <c r="O111">
        <v>10000</v>
      </c>
      <c r="P111">
        <v>1</v>
      </c>
      <c r="Q111" t="str">
        <f t="shared" si="4"/>
        <v>NO</v>
      </c>
    </row>
    <row r="112" spans="1:17">
      <c r="A112" t="s">
        <v>7254</v>
      </c>
      <c r="B112" t="str">
        <f>VLOOKUP(A112,'find DE Mets in iAF1260'!$A$3:$B$1443,2,FALSE)</f>
        <v>1 LalaDgluMdapDala[c] + 1 h2o[c] -&gt; 1 LalaDgluMdap[c] + 1 ala-D[c]</v>
      </c>
      <c r="C112">
        <v>0</v>
      </c>
      <c r="D112">
        <v>230.4</v>
      </c>
      <c r="E112">
        <v>0</v>
      </c>
      <c r="F112">
        <v>10000</v>
      </c>
      <c r="G112">
        <v>1</v>
      </c>
      <c r="H112" t="str">
        <f t="shared" si="3"/>
        <v>YES</v>
      </c>
      <c r="J112" t="s">
        <v>834</v>
      </c>
      <c r="K112" t="str">
        <f>VLOOKUP(J112,'jJR904 reactions rewritten'!$A$3:$B$1077,2,FALSE)</f>
        <v>1 nad[c] + 1 sbt6p[c] &lt;-&gt; 1 f6p[c] + 1 h[c] + 1 nadh[c]</v>
      </c>
      <c r="L112">
        <v>0</v>
      </c>
      <c r="M112">
        <v>0</v>
      </c>
      <c r="N112">
        <v>-10000</v>
      </c>
      <c r="O112">
        <v>10000</v>
      </c>
      <c r="P112">
        <v>1</v>
      </c>
      <c r="Q112" t="str">
        <f t="shared" si="4"/>
        <v>NO</v>
      </c>
    </row>
    <row r="113" spans="1:17">
      <c r="A113" t="s">
        <v>7256</v>
      </c>
      <c r="B113" t="str">
        <f>VLOOKUP(A113,'find DE Mets in iAF1260'!$A$3:$B$1443,2,FALSE)</f>
        <v>1 LalaDgluMdapDala[p] + 1 h2o[p] -&gt; 1 LalaDgluMdap[p] + 1 ala-D[p]</v>
      </c>
      <c r="C113">
        <v>0</v>
      </c>
      <c r="D113">
        <v>206.89</v>
      </c>
      <c r="E113">
        <v>0</v>
      </c>
      <c r="F113">
        <v>10000</v>
      </c>
      <c r="G113">
        <v>1</v>
      </c>
      <c r="H113" t="str">
        <f t="shared" si="3"/>
        <v>YES</v>
      </c>
      <c r="J113" t="s">
        <v>1521</v>
      </c>
      <c r="K113" t="str">
        <f>VLOOKUP(J113,'jJR904 reactions rewritten'!$A$3:$B$1077,2,FALSE)</f>
        <v>1 akg[c] + 1 o2[c] + 1 taur[c] -&gt; 1 aacald[c] + 1 co2[c] + 1 h[c] + 1 so3[c] + 1 succ[c]</v>
      </c>
      <c r="L113">
        <v>0</v>
      </c>
      <c r="M113">
        <v>0</v>
      </c>
      <c r="N113">
        <v>0</v>
      </c>
      <c r="O113">
        <v>10000</v>
      </c>
      <c r="P113">
        <v>1</v>
      </c>
      <c r="Q113" t="str">
        <f t="shared" si="4"/>
        <v>NO</v>
      </c>
    </row>
    <row r="114" spans="1:17">
      <c r="A114" t="s">
        <v>7258</v>
      </c>
      <c r="B114" t="str">
        <f>VLOOKUP(A114,'find DE Mets in iAF1260'!$A$3:$B$1443,2,FALSE)</f>
        <v>1 LalaDgluMdapDala[p] + 1 atp[c] + 1 h2o[c] -&gt; 1 LalaDgluMdapDala[c] + 1 adp[c] + 1 h[c] + 1 pi[c]</v>
      </c>
      <c r="C114">
        <v>0</v>
      </c>
      <c r="D114">
        <v>211.2</v>
      </c>
      <c r="E114">
        <v>0</v>
      </c>
      <c r="F114">
        <v>10000</v>
      </c>
      <c r="G114">
        <v>1</v>
      </c>
      <c r="H114" t="str">
        <f t="shared" si="3"/>
        <v>YES</v>
      </c>
      <c r="J114" t="s">
        <v>1500</v>
      </c>
      <c r="K114" t="str">
        <f>VLOOKUP(J114,'jJR904 reactions rewritten'!$A$3:$B$1077,2,FALSE)</f>
        <v>1 adp[c] + 1 ppap[c] &lt;-&gt; 1 atp[c] + 1 ppa[c]</v>
      </c>
      <c r="L114">
        <v>0</v>
      </c>
      <c r="M114">
        <v>10000</v>
      </c>
      <c r="N114">
        <v>-10000</v>
      </c>
      <c r="O114">
        <v>10000</v>
      </c>
      <c r="P114">
        <v>1</v>
      </c>
      <c r="Q114" t="str">
        <f t="shared" si="4"/>
        <v>YES</v>
      </c>
    </row>
    <row r="115" spans="1:17">
      <c r="A115" t="s">
        <v>7260</v>
      </c>
      <c r="B115" t="str">
        <f>VLOOKUP(A115,'find DE Mets in iAF1260'!$A$3:$B$1443,2,FALSE)</f>
        <v>1 LalaDgluMdapDala[e] &lt;-&gt; 1 LalaDgluMdapDala[p]</v>
      </c>
      <c r="C115">
        <v>0</v>
      </c>
      <c r="D115">
        <v>0</v>
      </c>
      <c r="E115">
        <v>0</v>
      </c>
      <c r="F115">
        <v>0</v>
      </c>
      <c r="G115">
        <v>1</v>
      </c>
      <c r="H115" t="str">
        <f t="shared" si="3"/>
        <v>NO</v>
      </c>
      <c r="J115" t="s">
        <v>1497</v>
      </c>
      <c r="K115" t="str">
        <f>VLOOKUP(J115,'jJR904 reactions rewritten'!$A$3:$B$1077,2,FALSE)</f>
        <v>1 2obut[c] + 1 coa[c] -&gt; 1 for[c] + 1 ppcoa[c]</v>
      </c>
      <c r="L115">
        <v>0</v>
      </c>
      <c r="M115">
        <v>20</v>
      </c>
      <c r="N115">
        <v>0</v>
      </c>
      <c r="O115">
        <v>10000</v>
      </c>
      <c r="P115">
        <v>1</v>
      </c>
      <c r="Q115" t="str">
        <f t="shared" si="4"/>
        <v>YES</v>
      </c>
    </row>
    <row r="116" spans="1:17">
      <c r="A116" t="s">
        <v>7262</v>
      </c>
      <c r="B116" t="str">
        <f>VLOOKUP(A116,'find DE Mets in iAF1260'!$A$3:$B$1443,2,FALSE)</f>
        <v>1 5dglcn[p] + 1 h[p] &lt;-&gt; 1 5dglcn[c] + 1 h[c]</v>
      </c>
      <c r="C116">
        <v>0</v>
      </c>
      <c r="D116">
        <v>0</v>
      </c>
      <c r="E116">
        <v>-10000</v>
      </c>
      <c r="F116">
        <v>10000</v>
      </c>
      <c r="G116">
        <v>1</v>
      </c>
      <c r="H116" t="str">
        <f t="shared" si="3"/>
        <v>NO</v>
      </c>
      <c r="J116" t="s">
        <v>5492</v>
      </c>
      <c r="K116" t="str">
        <f>VLOOKUP(J116,'jJR904 reactions rewritten'!$A$3:$B$1077,2,FALSE)</f>
        <v>1 h2o[e] + 1 tre[e] -&gt; 2 glc-D[e]</v>
      </c>
      <c r="L116">
        <v>0</v>
      </c>
      <c r="M116">
        <v>0</v>
      </c>
      <c r="N116">
        <v>0</v>
      </c>
      <c r="O116">
        <v>10000</v>
      </c>
      <c r="P116">
        <v>1</v>
      </c>
      <c r="Q116" t="str">
        <f t="shared" si="4"/>
        <v>NO</v>
      </c>
    </row>
    <row r="117" spans="1:17">
      <c r="A117" t="s">
        <v>7264</v>
      </c>
      <c r="B117" t="str">
        <f>VLOOKUP(A117,'find DE Mets in iAF1260'!$A$3:$B$1443,2,FALSE)</f>
        <v>1 5dglcn[e] &lt;-&gt; 1 5dglcn[p]</v>
      </c>
      <c r="C117">
        <v>0</v>
      </c>
      <c r="D117">
        <v>0</v>
      </c>
      <c r="E117">
        <v>0</v>
      </c>
      <c r="F117">
        <v>0</v>
      </c>
      <c r="G117">
        <v>1</v>
      </c>
      <c r="H117" t="str">
        <f t="shared" si="3"/>
        <v>NO</v>
      </c>
      <c r="J117" t="s">
        <v>3186</v>
      </c>
      <c r="K117" t="str">
        <f>VLOOKUP(J117,'jJR904 reactions rewritten'!$A$3:$B$1077,2,FALSE)</f>
        <v>1 h2o[c] + 1 tre6p[c] -&gt; 1 g6p[c] + 1 glc-D[c]</v>
      </c>
      <c r="L117">
        <v>0</v>
      </c>
      <c r="M117">
        <v>2531.88</v>
      </c>
      <c r="N117">
        <v>0</v>
      </c>
      <c r="O117">
        <v>10000</v>
      </c>
      <c r="P117">
        <v>1</v>
      </c>
      <c r="Q117" t="str">
        <f t="shared" si="4"/>
        <v>YES</v>
      </c>
    </row>
    <row r="118" spans="1:17">
      <c r="A118" t="s">
        <v>7266</v>
      </c>
      <c r="B118" t="str">
        <f>VLOOKUP(A118,'find DE Mets in iAF1260'!$A$3:$B$1443,2,FALSE)</f>
        <v>1 dad-5[c] + 1 h2o[c] -&gt; 1 5drib[c] + 1 ade[c]</v>
      </c>
      <c r="C118">
        <v>0</v>
      </c>
      <c r="D118">
        <v>0</v>
      </c>
      <c r="E118">
        <v>0</v>
      </c>
      <c r="F118">
        <v>10000</v>
      </c>
      <c r="G118">
        <v>1</v>
      </c>
      <c r="H118" t="str">
        <f t="shared" si="3"/>
        <v>NO</v>
      </c>
      <c r="J118" t="s">
        <v>161</v>
      </c>
      <c r="K118" t="str">
        <f>VLOOKUP(J118,'jJR904 reactions rewritten'!$A$3:$B$1077,2,FALSE)</f>
        <v>1 h2o[c] + 1 tre[c] -&gt; 2 glc-D[c]</v>
      </c>
      <c r="L118">
        <v>0</v>
      </c>
      <c r="M118">
        <v>1265.94</v>
      </c>
      <c r="N118">
        <v>0</v>
      </c>
      <c r="O118">
        <v>10000</v>
      </c>
      <c r="P118">
        <v>1</v>
      </c>
      <c r="Q118" t="str">
        <f t="shared" si="4"/>
        <v>YES</v>
      </c>
    </row>
    <row r="119" spans="1:17">
      <c r="A119" t="s">
        <v>7268</v>
      </c>
      <c r="B119" t="str">
        <f>VLOOKUP(A119,'find DE Mets in iAF1260'!$A$3:$B$1443,2,FALSE)</f>
        <v>1 ACP[c] + 1 atp[c] + 1 ocdca[c] -&gt; 1 amp[c] + 1 ocdcaACP[c] + 1 ppi[c]</v>
      </c>
      <c r="C119">
        <v>0</v>
      </c>
      <c r="D119">
        <v>1191.47</v>
      </c>
      <c r="E119">
        <v>0</v>
      </c>
      <c r="F119">
        <v>10000</v>
      </c>
      <c r="G119">
        <v>1</v>
      </c>
      <c r="H119" t="str">
        <f t="shared" si="3"/>
        <v>YES</v>
      </c>
      <c r="J119" t="s">
        <v>1576</v>
      </c>
      <c r="K119" t="str">
        <f>VLOOKUP(J119,'jJR904 reactions rewritten'!$A$3:$B$1077,2,FALSE)</f>
        <v>1 tartr-L[c] -&gt; 1 h2o[c] + 1 oaa[c]</v>
      </c>
      <c r="L119">
        <v>0</v>
      </c>
      <c r="M119">
        <v>0</v>
      </c>
      <c r="N119">
        <v>0</v>
      </c>
      <c r="O119">
        <v>10000</v>
      </c>
      <c r="P119">
        <v>1</v>
      </c>
      <c r="Q119" t="str">
        <f t="shared" si="4"/>
        <v>NO</v>
      </c>
    </row>
    <row r="120" spans="1:17">
      <c r="A120" t="s">
        <v>7270</v>
      </c>
      <c r="B120" t="str">
        <f>VLOOKUP(A120,'find DE Mets in iAF1260'!$A$3:$B$1443,2,FALSE)</f>
        <v>1 ACP[c] + 1 atp[c] + 1 ddca[c] -&gt; 1 amp[c] + 1 ddcaACP[c] + 1 ppi[c]</v>
      </c>
      <c r="C120">
        <v>0</v>
      </c>
      <c r="D120">
        <v>2531.88</v>
      </c>
      <c r="E120">
        <v>0</v>
      </c>
      <c r="F120">
        <v>10000</v>
      </c>
      <c r="G120">
        <v>1</v>
      </c>
      <c r="H120" t="str">
        <f t="shared" si="3"/>
        <v>YES</v>
      </c>
      <c r="J120" t="s">
        <v>1815</v>
      </c>
      <c r="K120" t="str">
        <f>VLOOKUP(J120,'jJR904 reactions rewritten'!$A$3:$B$1077,2,FALSE)</f>
        <v>1 h2o[c] + 1 o2[c] + 1 peamn[c] -&gt; 1 h2o2[c] + 1 nh4[c] + 1 pacald[c]</v>
      </c>
      <c r="L120">
        <v>0</v>
      </c>
      <c r="M120">
        <v>0</v>
      </c>
      <c r="N120">
        <v>0</v>
      </c>
      <c r="O120">
        <v>10000</v>
      </c>
      <c r="P120">
        <v>1</v>
      </c>
      <c r="Q120" t="str">
        <f t="shared" si="4"/>
        <v>NO</v>
      </c>
    </row>
    <row r="121" spans="1:17">
      <c r="A121" t="s">
        <v>7272</v>
      </c>
      <c r="B121" t="str">
        <f>VLOOKUP(A121,'find DE Mets in iAF1260'!$A$3:$B$1443,2,FALSE)</f>
        <v>1 ACP[c] + 1 atp[c] + 1 dca[c] -&gt; 1 amp[c] + 1 dcaACP[c] + 1 ppi[c]</v>
      </c>
      <c r="C121">
        <v>0</v>
      </c>
      <c r="D121">
        <v>2531.88</v>
      </c>
      <c r="E121">
        <v>0</v>
      </c>
      <c r="F121">
        <v>10000</v>
      </c>
      <c r="G121">
        <v>1</v>
      </c>
      <c r="H121" t="str">
        <f t="shared" si="3"/>
        <v>YES</v>
      </c>
      <c r="J121" t="s">
        <v>1528</v>
      </c>
      <c r="K121" t="str">
        <f>VLOOKUP(J121,'jJR904 reactions rewritten'!$A$3:$B$1077,2,FALSE)</f>
        <v>1 altrn[c] -&gt; 1 2ddglcn[c] + 1 h2o[c]</v>
      </c>
      <c r="L121">
        <v>0</v>
      </c>
      <c r="M121">
        <v>0</v>
      </c>
      <c r="N121">
        <v>0</v>
      </c>
      <c r="O121">
        <v>10000</v>
      </c>
      <c r="P121">
        <v>1</v>
      </c>
      <c r="Q121" t="str">
        <f t="shared" si="4"/>
        <v>NO</v>
      </c>
    </row>
    <row r="122" spans="1:17">
      <c r="A122" t="s">
        <v>7274</v>
      </c>
      <c r="B122" t="str">
        <f>VLOOKUP(A122,'find DE Mets in iAF1260'!$A$3:$B$1443,2,FALSE)</f>
        <v>1 ACP[c] + 1 atp[c] + 1 octa[c] -&gt; 1 amp[c] + 1 ocACP[c] + 1 ppi[c]</v>
      </c>
      <c r="C122">
        <v>0</v>
      </c>
      <c r="D122">
        <v>2531.88</v>
      </c>
      <c r="E122">
        <v>0</v>
      </c>
      <c r="F122">
        <v>10000</v>
      </c>
      <c r="G122">
        <v>1</v>
      </c>
      <c r="H122" t="str">
        <f t="shared" si="3"/>
        <v>YES</v>
      </c>
      <c r="J122" t="s">
        <v>1540</v>
      </c>
      <c r="K122" t="str">
        <f>VLOOKUP(J122,'jJR904 reactions rewritten'!$A$3:$B$1077,2,FALSE)</f>
        <v>1 altrn[c] + 1 nad[c] &lt;-&gt; 1 h[c] + 1 nadh[c] + 1 tagur[c]</v>
      </c>
      <c r="L122">
        <v>0</v>
      </c>
      <c r="M122">
        <v>0</v>
      </c>
      <c r="N122">
        <v>-10000</v>
      </c>
      <c r="O122">
        <v>10000</v>
      </c>
      <c r="P122">
        <v>1</v>
      </c>
      <c r="Q122" t="str">
        <f t="shared" si="4"/>
        <v>NO</v>
      </c>
    </row>
    <row r="123" spans="1:17">
      <c r="A123" t="s">
        <v>7276</v>
      </c>
      <c r="B123" t="str">
        <f>VLOOKUP(A123,'find DE Mets in iAF1260'!$A$3:$B$1443,2,FALSE)</f>
        <v>1 aact[c] + 1 h2o[c] + 1 o2[c] -&gt; 1 h2o2[c] + 1 mthgxl[c] + 1 nh4[c]</v>
      </c>
      <c r="C123">
        <v>0</v>
      </c>
      <c r="D123">
        <v>463.07</v>
      </c>
      <c r="E123">
        <v>0</v>
      </c>
      <c r="F123">
        <v>10000</v>
      </c>
      <c r="G123">
        <v>1</v>
      </c>
      <c r="H123" t="str">
        <f t="shared" si="3"/>
        <v>YES</v>
      </c>
      <c r="J123" t="s">
        <v>1544</v>
      </c>
      <c r="K123" t="str">
        <f>VLOOKUP(J123,'jJR904 reactions rewritten'!$A$3:$B$1077,2,FALSE)</f>
        <v>1 glcur[c] &lt;-&gt; 1 fruur[c]</v>
      </c>
      <c r="L123">
        <v>0</v>
      </c>
      <c r="M123">
        <v>0</v>
      </c>
      <c r="N123">
        <v>-10000</v>
      </c>
      <c r="O123">
        <v>10000</v>
      </c>
      <c r="P123">
        <v>1</v>
      </c>
      <c r="Q123" t="str">
        <f t="shared" si="4"/>
        <v>NO</v>
      </c>
    </row>
    <row r="124" spans="1:17">
      <c r="A124" t="s">
        <v>7278</v>
      </c>
      <c r="B124" t="str">
        <f>VLOOKUP(A124,'find DE Mets in iAF1260'!$A$3:$B$1443,2,FALSE)</f>
        <v>1 14glucan[c] -&gt; 1 malthx[c]</v>
      </c>
      <c r="C124">
        <v>0</v>
      </c>
      <c r="D124">
        <v>0</v>
      </c>
      <c r="E124">
        <v>0</v>
      </c>
      <c r="F124">
        <v>10000</v>
      </c>
      <c r="G124">
        <v>1</v>
      </c>
      <c r="H124" t="str">
        <f t="shared" si="3"/>
        <v>NO</v>
      </c>
      <c r="J124" t="s">
        <v>1548</v>
      </c>
      <c r="K124" t="str">
        <f>VLOOKUP(J124,'jJR904 reactions rewritten'!$A$3:$B$1077,2,FALSE)</f>
        <v>1 galur[c] &lt;-&gt; 1 tagur[c]</v>
      </c>
      <c r="L124">
        <v>0</v>
      </c>
      <c r="M124">
        <v>0</v>
      </c>
      <c r="N124">
        <v>-10000</v>
      </c>
      <c r="O124">
        <v>10000</v>
      </c>
      <c r="P124">
        <v>1</v>
      </c>
      <c r="Q124" t="str">
        <f t="shared" si="4"/>
        <v>NO</v>
      </c>
    </row>
    <row r="125" spans="1:17">
      <c r="A125" t="s">
        <v>7280</v>
      </c>
      <c r="B125" t="str">
        <f>VLOOKUP(A125,'find DE Mets in iAF1260'!$A$3:$B$1443,2,FALSE)</f>
        <v>1 14glucan[p] -&gt; 1 malthx[p]</v>
      </c>
      <c r="C125">
        <v>0</v>
      </c>
      <c r="D125">
        <v>0</v>
      </c>
      <c r="E125">
        <v>0</v>
      </c>
      <c r="F125">
        <v>10000</v>
      </c>
      <c r="G125">
        <v>1</v>
      </c>
      <c r="H125" t="str">
        <f t="shared" si="3"/>
        <v>NO</v>
      </c>
      <c r="J125" t="s">
        <v>1532</v>
      </c>
      <c r="K125" t="str">
        <f>VLOOKUP(J125,'jJR904 reactions rewritten'!$A$3:$B$1077,2,FALSE)</f>
        <v>1 mana[c] -&gt; 1 2ddglcn[c] + 1 h2o[c]</v>
      </c>
      <c r="L125">
        <v>0</v>
      </c>
      <c r="M125">
        <v>0</v>
      </c>
      <c r="N125">
        <v>0</v>
      </c>
      <c r="O125">
        <v>10000</v>
      </c>
      <c r="P125">
        <v>1</v>
      </c>
      <c r="Q125" t="str">
        <f t="shared" si="4"/>
        <v>NO</v>
      </c>
    </row>
    <row r="126" spans="1:17">
      <c r="A126" t="s">
        <v>7282</v>
      </c>
      <c r="B126" t="str">
        <f>VLOOKUP(A126,'find DE Mets in iAF1260'!$A$3:$B$1443,2,FALSE)</f>
        <v>1 4abut[p] + 1 h[p] -&gt; 1 4abut[c] + 1 h[c]</v>
      </c>
      <c r="C126">
        <v>0</v>
      </c>
      <c r="D126">
        <v>10000</v>
      </c>
      <c r="E126">
        <v>0</v>
      </c>
      <c r="F126">
        <v>10000</v>
      </c>
      <c r="G126">
        <v>1</v>
      </c>
      <c r="H126" t="str">
        <f t="shared" si="3"/>
        <v>YES</v>
      </c>
      <c r="J126" t="s">
        <v>1536</v>
      </c>
      <c r="K126" t="str">
        <f>VLOOKUP(J126,'jJR904 reactions rewritten'!$A$3:$B$1077,2,FALSE)</f>
        <v>1 mana[c] + 1 nad[c] &lt;-&gt; 1 fruur[c] + 1 h[c] + 1 nadh[c]</v>
      </c>
      <c r="L126">
        <v>0</v>
      </c>
      <c r="M126">
        <v>0</v>
      </c>
      <c r="N126">
        <v>-10000</v>
      </c>
      <c r="O126">
        <v>10000</v>
      </c>
      <c r="P126">
        <v>1</v>
      </c>
      <c r="Q126" t="str">
        <f t="shared" si="4"/>
        <v>NO</v>
      </c>
    </row>
    <row r="127" spans="1:17">
      <c r="A127" t="s">
        <v>7284</v>
      </c>
      <c r="B127" t="str">
        <f>VLOOKUP(A127,'find DE Mets in iAF1260'!$A$3:$B$1443,2,FALSE)</f>
        <v>1 4abut[e] &lt;-&gt; 1 4abut[p]</v>
      </c>
      <c r="C127">
        <v>0</v>
      </c>
      <c r="D127">
        <v>0</v>
      </c>
      <c r="E127">
        <v>0</v>
      </c>
      <c r="F127">
        <v>0</v>
      </c>
      <c r="G127">
        <v>1</v>
      </c>
      <c r="H127" t="str">
        <f t="shared" si="3"/>
        <v>NO</v>
      </c>
      <c r="J127" t="s">
        <v>1968</v>
      </c>
      <c r="K127" t="str">
        <f>VLOOKUP(J127,'jJR904 reactions rewritten'!$A$3:$B$1077,2,FALSE)</f>
        <v>1 fru[c] -&gt; 1 glc-D[c]</v>
      </c>
      <c r="L127">
        <v>0</v>
      </c>
      <c r="M127">
        <v>10000</v>
      </c>
      <c r="N127">
        <v>0</v>
      </c>
      <c r="O127">
        <v>10000</v>
      </c>
      <c r="P127">
        <v>1</v>
      </c>
      <c r="Q127" t="str">
        <f t="shared" si="4"/>
        <v>YES</v>
      </c>
    </row>
    <row r="128" spans="1:17">
      <c r="A128" t="s">
        <v>7286</v>
      </c>
      <c r="B128" t="str">
        <f>VLOOKUP(A128,'find DE Mets in iAF1260'!$A$3:$B$1443,2,FALSE)</f>
        <v>1 acac[p] + 1 h[p] &lt;-&gt; 1 acac[c] + 1 h[c]</v>
      </c>
      <c r="C128">
        <v>0</v>
      </c>
      <c r="D128">
        <v>0</v>
      </c>
      <c r="E128">
        <v>-10000</v>
      </c>
      <c r="F128">
        <v>10000</v>
      </c>
      <c r="G128">
        <v>1</v>
      </c>
      <c r="H128" t="str">
        <f t="shared" si="3"/>
        <v>NO</v>
      </c>
      <c r="J128" t="s">
        <v>820</v>
      </c>
      <c r="K128" t="str">
        <f>VLOOKUP(J128,'jJR904 reactions rewritten'!$A$3:$B$1077,2,FALSE)</f>
        <v>1 xyl-D[c] &lt;-&gt; 1 xylu-D[c]</v>
      </c>
      <c r="L128">
        <v>0</v>
      </c>
      <c r="M128">
        <v>0</v>
      </c>
      <c r="N128">
        <v>-10000</v>
      </c>
      <c r="O128">
        <v>10000</v>
      </c>
      <c r="P128">
        <v>1</v>
      </c>
      <c r="Q128" t="str">
        <f t="shared" si="4"/>
        <v>NO</v>
      </c>
    </row>
    <row r="129" spans="1:17">
      <c r="A129" t="s">
        <v>7288</v>
      </c>
      <c r="B129" t="str">
        <f>VLOOKUP(A129,'find DE Mets in iAF1260'!$A$3:$B$1443,2,FALSE)</f>
        <v>1 acac[e] &lt;-&gt; 1 acac[p]</v>
      </c>
      <c r="C129">
        <v>0</v>
      </c>
      <c r="D129">
        <v>0</v>
      </c>
      <c r="E129">
        <v>0</v>
      </c>
      <c r="F129">
        <v>0</v>
      </c>
      <c r="G129">
        <v>1</v>
      </c>
      <c r="H129" t="str">
        <f t="shared" si="3"/>
        <v>NO</v>
      </c>
      <c r="J129" t="s">
        <v>822</v>
      </c>
      <c r="K129" t="str">
        <f>VLOOKUP(J129,'jJR904 reactions rewritten'!$A$3:$B$1077,2,FALSE)</f>
        <v>1 atp[c] + 1 xylu-D[c] -&gt; 1 adp[c] + 1 h[c] + 1 xu5p-D[c]</v>
      </c>
      <c r="L129">
        <v>0</v>
      </c>
      <c r="M129">
        <v>0</v>
      </c>
      <c r="N129">
        <v>0</v>
      </c>
      <c r="O129">
        <v>10000</v>
      </c>
      <c r="P129">
        <v>1</v>
      </c>
      <c r="Q129" t="str">
        <f t="shared" si="4"/>
        <v>NO</v>
      </c>
    </row>
    <row r="130" spans="1:17">
      <c r="A130" t="s">
        <v>7290</v>
      </c>
      <c r="B130" t="str">
        <f>VLOOKUP(A130,'find DE Mets in iAF1260'!$A$3:$B$1443,2,FALSE)</f>
        <v>1 acald[c] + 1 coa[c] + 1 nad[c] &lt;-&gt; 1 accoa[c] + 1 h[c] + 1 nadh[c]</v>
      </c>
      <c r="C130">
        <v>-10000</v>
      </c>
      <c r="D130">
        <v>10000</v>
      </c>
      <c r="E130">
        <v>-10000</v>
      </c>
      <c r="F130">
        <v>10000</v>
      </c>
      <c r="G130">
        <v>1</v>
      </c>
      <c r="H130" t="str">
        <f t="shared" si="3"/>
        <v>YES</v>
      </c>
      <c r="J130" t="s">
        <v>5004</v>
      </c>
      <c r="K130" t="str">
        <f>VLOOKUP(J130,'jJR904 reactions rewritten'!$A$3:$B$1077,2,FALSE)</f>
        <v>1 25dkglcn[c] + 1 h[c] + 1 nadph[c] -&gt; 1 2dhguln[c] + 1 nadp[c]</v>
      </c>
      <c r="L130">
        <v>0</v>
      </c>
      <c r="M130">
        <v>0</v>
      </c>
      <c r="N130">
        <v>0</v>
      </c>
      <c r="O130">
        <v>10000</v>
      </c>
      <c r="P130">
        <v>1</v>
      </c>
      <c r="Q130" t="str">
        <f t="shared" si="4"/>
        <v>NO</v>
      </c>
    </row>
    <row r="131" spans="1:17">
      <c r="A131" t="s">
        <v>7292</v>
      </c>
      <c r="B131" t="str">
        <f>VLOOKUP(A131,'find DE Mets in iAF1260'!$A$3:$B$1443,2,FALSE)</f>
        <v>1 acald[e] &lt;-&gt; 1 acald[p]</v>
      </c>
      <c r="C131">
        <v>0</v>
      </c>
      <c r="D131">
        <v>0</v>
      </c>
      <c r="E131">
        <v>0</v>
      </c>
      <c r="F131">
        <v>0</v>
      </c>
      <c r="G131">
        <v>1</v>
      </c>
      <c r="H131" t="str">
        <f t="shared" si="3"/>
        <v>NO</v>
      </c>
      <c r="J131" t="s">
        <v>4992</v>
      </c>
      <c r="K131" t="str">
        <f>VLOOKUP(J131,'jJR904 reactions rewritten'!$A$3:$B$1077,2,FALSE)</f>
        <v>1 h[c] + 1 hpyr[c] + 1 nadh[c] -&gt; 1 glyc-R[c] + 1 nad[c]</v>
      </c>
      <c r="L131">
        <v>0</v>
      </c>
      <c r="M131">
        <v>10000</v>
      </c>
      <c r="N131">
        <v>0</v>
      </c>
      <c r="O131">
        <v>10000</v>
      </c>
      <c r="P131">
        <v>1</v>
      </c>
      <c r="Q131" t="str">
        <f t="shared" si="4"/>
        <v>YES</v>
      </c>
    </row>
    <row r="132" spans="1:17">
      <c r="A132" t="s">
        <v>7294</v>
      </c>
      <c r="B132" t="str">
        <f>VLOOKUP(A132,'find DE Mets in iAF1260'!$A$3:$B$1443,2,FALSE)</f>
        <v>1 acald[p] &lt;-&gt; 1 acald[c]</v>
      </c>
      <c r="C132">
        <v>0</v>
      </c>
      <c r="D132">
        <v>0</v>
      </c>
      <c r="E132">
        <v>-10000</v>
      </c>
      <c r="F132">
        <v>10000</v>
      </c>
      <c r="G132">
        <v>1</v>
      </c>
      <c r="H132" t="str">
        <f t="shared" ref="H132:H195" si="5">IF(AND(C132=0,D132=0),"NO","YES")</f>
        <v>NO</v>
      </c>
      <c r="J132" t="s">
        <v>4995</v>
      </c>
      <c r="K132" t="str">
        <f>VLOOKUP(J132,'jJR904 reactions rewritten'!$A$3:$B$1077,2,FALSE)</f>
        <v>1 h[c] + 1 hpyr[c] + 1 nadph[c] -&gt; 1 glyc-R[c] + 1 nadp[c]</v>
      </c>
      <c r="L132">
        <v>0</v>
      </c>
      <c r="M132">
        <v>5068.75</v>
      </c>
      <c r="N132">
        <v>0</v>
      </c>
      <c r="O132">
        <v>10000</v>
      </c>
      <c r="P132">
        <v>1</v>
      </c>
      <c r="Q132" t="str">
        <f t="shared" si="4"/>
        <v>YES</v>
      </c>
    </row>
    <row r="133" spans="1:17">
      <c r="A133" t="s">
        <v>7296</v>
      </c>
      <c r="B133" t="str">
        <f>VLOOKUP(A133,'find DE Mets in iAF1260'!$A$3:$B$1443,2,FALSE)</f>
        <v>1 accoa[c] + 1 anth[c] -&gt; 1 acanth[c] + 1 coa[c]</v>
      </c>
      <c r="C133">
        <v>0</v>
      </c>
      <c r="D133">
        <v>0</v>
      </c>
      <c r="E133">
        <v>0</v>
      </c>
      <c r="F133">
        <v>10000</v>
      </c>
      <c r="G133">
        <v>1</v>
      </c>
      <c r="H133" t="str">
        <f t="shared" si="5"/>
        <v>NO</v>
      </c>
      <c r="J133" t="s">
        <v>3611</v>
      </c>
      <c r="K133" t="str">
        <f>VLOOKUP(J133,'jJR904 reactions rewritten'!$A$3:$B$1077,2,FALSE)</f>
        <v>1 glcr[c] -&gt; 1 5dh4dglc[c] + 1 h2o[c]</v>
      </c>
      <c r="L133">
        <v>0</v>
      </c>
      <c r="M133">
        <v>0</v>
      </c>
      <c r="N133">
        <v>0</v>
      </c>
      <c r="O133">
        <v>10000</v>
      </c>
      <c r="P133">
        <v>1</v>
      </c>
      <c r="Q133" t="str">
        <f t="shared" si="4"/>
        <v>NO</v>
      </c>
    </row>
    <row r="134" spans="1:17">
      <c r="A134" t="s">
        <v>7298</v>
      </c>
      <c r="B134" t="str">
        <f>VLOOKUP(A134,'find DE Mets in iAF1260'!$A$3:$B$1443,2,FALSE)</f>
        <v>1 accoa[c] + 1 atp[c] + 1 hco3[c] -&gt; 1 adp[c] + 1 h[c] + 1 malcoa[c] + 1 pi[c]</v>
      </c>
      <c r="C134">
        <v>0</v>
      </c>
      <c r="D134">
        <v>10000</v>
      </c>
      <c r="E134">
        <v>0</v>
      </c>
      <c r="F134">
        <v>10000</v>
      </c>
      <c r="G134">
        <v>1</v>
      </c>
      <c r="H134" t="str">
        <f t="shared" si="5"/>
        <v>YES</v>
      </c>
      <c r="J134" t="s">
        <v>187</v>
      </c>
      <c r="K134" t="str">
        <f>VLOOKUP(J134,'jJR904 reactions rewritten'!$A$3:$B$1077,2,FALSE)</f>
        <v>1 h[c] + 1 mmcoa-S[c] -&gt; 1 co2[c] + 1 ppcoa[c]</v>
      </c>
      <c r="L134">
        <v>0</v>
      </c>
      <c r="M134">
        <v>845.62</v>
      </c>
      <c r="N134">
        <v>0</v>
      </c>
      <c r="O134">
        <v>10000</v>
      </c>
      <c r="P134">
        <v>1</v>
      </c>
      <c r="Q134" t="str">
        <f t="shared" si="4"/>
        <v>YES</v>
      </c>
    </row>
    <row r="135" spans="1:17">
      <c r="A135" t="s">
        <v>7300</v>
      </c>
      <c r="B135" t="str">
        <f>VLOOKUP(A135,'find DE Mets in iAF1260'!$A$3:$B$1443,2,FALSE)</f>
        <v>1 acgal1p[p] + 1 h2o[p] -&gt; 1 acgal[p] + 1 pi[p]</v>
      </c>
      <c r="C135">
        <v>0</v>
      </c>
      <c r="D135">
        <v>0</v>
      </c>
      <c r="E135">
        <v>0</v>
      </c>
      <c r="F135">
        <v>10000</v>
      </c>
      <c r="G135">
        <v>1</v>
      </c>
      <c r="H135" t="str">
        <f t="shared" si="5"/>
        <v>NO</v>
      </c>
      <c r="J135" t="s">
        <v>1480</v>
      </c>
      <c r="K135" t="str">
        <f>VLOOKUP(J135,'jJR904 reactions rewritten'!$A$3:$B$1077,2,FALSE)</f>
        <v>1 ppcoa[c] + 1 succ[c] -&gt; 1 ppa[c] + 1 succoa[c]</v>
      </c>
      <c r="L135">
        <v>0</v>
      </c>
      <c r="M135">
        <v>10000</v>
      </c>
      <c r="N135">
        <v>0</v>
      </c>
      <c r="O135">
        <v>10000</v>
      </c>
      <c r="P135">
        <v>1</v>
      </c>
      <c r="Q135" t="str">
        <f t="shared" si="4"/>
        <v>YES</v>
      </c>
    </row>
    <row r="136" spans="1:17">
      <c r="A136" t="s">
        <v>7302</v>
      </c>
      <c r="B136" t="str">
        <f>VLOOKUP(A136,'find DE Mets in iAF1260'!$A$3:$B$1443,2,FALSE)</f>
        <v>1 acgal1p[e] &lt;-&gt; 1 acgal1p[p]</v>
      </c>
      <c r="C136">
        <v>0</v>
      </c>
      <c r="D136">
        <v>0</v>
      </c>
      <c r="E136">
        <v>0</v>
      </c>
      <c r="F136">
        <v>0</v>
      </c>
      <c r="G136">
        <v>1</v>
      </c>
      <c r="H136" t="str">
        <f t="shared" si="5"/>
        <v>NO</v>
      </c>
      <c r="J136" t="s">
        <v>5007</v>
      </c>
      <c r="K136" t="str">
        <f>VLOOKUP(J136,'jJR904 reactions rewritten'!$A$3:$B$1077,2,FALSE)</f>
        <v>1 25dkglcn[c] + 1 h[c] + 1 nadph[c] -&gt; 1 5dglcn[c] + 1 nadp[c]</v>
      </c>
      <c r="L136">
        <v>0</v>
      </c>
      <c r="M136">
        <v>0</v>
      </c>
      <c r="N136">
        <v>0</v>
      </c>
      <c r="O136">
        <v>10000</v>
      </c>
      <c r="P136">
        <v>1</v>
      </c>
      <c r="Q136" t="str">
        <f t="shared" si="4"/>
        <v>NO</v>
      </c>
    </row>
    <row r="137" spans="1:17">
      <c r="A137" t="s">
        <v>7304</v>
      </c>
      <c r="B137" t="str">
        <f>VLOOKUP(A137,'find DE Mets in iAF1260'!$A$3:$B$1443,2,FALSE)</f>
        <v>1 acgal[e] &lt;-&gt; 1 acgal[p]</v>
      </c>
      <c r="C137">
        <v>0</v>
      </c>
      <c r="D137">
        <v>0</v>
      </c>
      <c r="E137">
        <v>0</v>
      </c>
      <c r="F137">
        <v>0</v>
      </c>
      <c r="G137">
        <v>1</v>
      </c>
      <c r="H137" t="str">
        <f t="shared" si="5"/>
        <v>NO</v>
      </c>
      <c r="J137" t="s">
        <v>5014</v>
      </c>
      <c r="K137" t="str">
        <f>VLOOKUP(J137,'jJR904 reactions rewritten'!$A$3:$B$1077,2,FALSE)</f>
        <v>1 2dhglcn[c] + 1 h[c] + 1 nadh[c] -&gt; 1 glcn[c] + 1 nad[c]</v>
      </c>
      <c r="L137">
        <v>0</v>
      </c>
      <c r="M137">
        <v>0</v>
      </c>
      <c r="N137">
        <v>0</v>
      </c>
      <c r="O137">
        <v>10000</v>
      </c>
      <c r="P137">
        <v>1</v>
      </c>
      <c r="Q137" t="str">
        <f t="shared" si="4"/>
        <v>NO</v>
      </c>
    </row>
    <row r="138" spans="1:17">
      <c r="A138" t="s">
        <v>7306</v>
      </c>
      <c r="B138" t="str">
        <f>VLOOKUP(A138,'find DE Mets in iAF1260'!$A$3:$B$1443,2,FALSE)</f>
        <v>1 acgam1p[p] + 1 h2o[p] -&gt; 1 acgam[p] + 1 pi[p]</v>
      </c>
      <c r="C138">
        <v>0</v>
      </c>
      <c r="D138">
        <v>0</v>
      </c>
      <c r="E138">
        <v>0</v>
      </c>
      <c r="F138">
        <v>10000</v>
      </c>
      <c r="G138">
        <v>1</v>
      </c>
      <c r="H138" t="str">
        <f t="shared" si="5"/>
        <v>NO</v>
      </c>
      <c r="J138" t="s">
        <v>5017</v>
      </c>
      <c r="K138" t="str">
        <f>VLOOKUP(J138,'jJR904 reactions rewritten'!$A$3:$B$1077,2,FALSE)</f>
        <v>1 2dhglcn[c] + 1 h[c] + 1 nadph[c] -&gt; 1 glcn[c] + 1 nadp[c]</v>
      </c>
      <c r="L138">
        <v>0</v>
      </c>
      <c r="M138">
        <v>0</v>
      </c>
      <c r="N138">
        <v>0</v>
      </c>
      <c r="O138">
        <v>10000</v>
      </c>
      <c r="P138">
        <v>1</v>
      </c>
      <c r="Q138" t="str">
        <f t="shared" si="4"/>
        <v>NO</v>
      </c>
    </row>
    <row r="139" spans="1:17">
      <c r="A139" t="s">
        <v>7308</v>
      </c>
      <c r="B139" t="str">
        <f>VLOOKUP(A139,'find DE Mets in iAF1260'!$A$3:$B$1443,2,FALSE)</f>
        <v>1 acgam1p[e] &lt;-&gt; 1 acgam1p[p]</v>
      </c>
      <c r="C139">
        <v>0</v>
      </c>
      <c r="D139">
        <v>0</v>
      </c>
      <c r="E139">
        <v>0</v>
      </c>
      <c r="F139">
        <v>0</v>
      </c>
      <c r="G139">
        <v>1</v>
      </c>
      <c r="H139" t="str">
        <f t="shared" si="5"/>
        <v>NO</v>
      </c>
      <c r="J139" t="s">
        <v>5021</v>
      </c>
      <c r="K139" t="str">
        <f>VLOOKUP(J139,'jJR904 reactions rewritten'!$A$3:$B$1077,2,FALSE)</f>
        <v>1 25dkglcn[c] + 1 h[c] + 1 nadh[c] -&gt; 1 5dglcn[c] + 1 nad[c]</v>
      </c>
      <c r="L139">
        <v>0</v>
      </c>
      <c r="M139">
        <v>0</v>
      </c>
      <c r="N139">
        <v>0</v>
      </c>
      <c r="O139">
        <v>10000</v>
      </c>
      <c r="P139">
        <v>1</v>
      </c>
      <c r="Q139" t="str">
        <f t="shared" si="4"/>
        <v>NO</v>
      </c>
    </row>
    <row r="140" spans="1:17">
      <c r="A140" t="s">
        <v>7310</v>
      </c>
      <c r="B140" t="str">
        <f>VLOOKUP(A140,'find DE Mets in iAF1260'!$A$3:$B$1443,2,FALSE)</f>
        <v>1 acgam[c] + 1 atp[c] -&gt; 1 acgam6p[c] + 1 adp[c] + 1 h[c]</v>
      </c>
      <c r="C140">
        <v>0</v>
      </c>
      <c r="D140">
        <v>235.76</v>
      </c>
      <c r="E140">
        <v>0</v>
      </c>
      <c r="F140">
        <v>10000</v>
      </c>
      <c r="G140">
        <v>1</v>
      </c>
      <c r="H140" t="str">
        <f t="shared" si="5"/>
        <v>YES</v>
      </c>
      <c r="J140" t="s">
        <v>5024</v>
      </c>
      <c r="K140" t="str">
        <f>VLOOKUP(J140,'jJR904 reactions rewritten'!$A$3:$B$1077,2,FALSE)</f>
        <v>1 2dhguln[c] + 1 h[c] + 1 nadh[c] -&gt; 1 idon-L[c] + 1 nad[c]</v>
      </c>
      <c r="L140">
        <v>0</v>
      </c>
      <c r="M140">
        <v>0</v>
      </c>
      <c r="N140">
        <v>0</v>
      </c>
      <c r="O140">
        <v>10000</v>
      </c>
      <c r="P140">
        <v>1</v>
      </c>
      <c r="Q140" t="str">
        <f t="shared" si="4"/>
        <v>NO</v>
      </c>
    </row>
    <row r="141" spans="1:17">
      <c r="A141" t="s">
        <v>7312</v>
      </c>
      <c r="B141" t="str">
        <f>VLOOKUP(A141,'find DE Mets in iAF1260'!$A$3:$B$1443,2,FALSE)</f>
        <v>1 acgam[p] + 1 pep[c] -&gt; 1 acgam6p[c] + 1 pyr[c]</v>
      </c>
      <c r="C141">
        <v>0</v>
      </c>
      <c r="D141">
        <v>0</v>
      </c>
      <c r="E141">
        <v>0</v>
      </c>
      <c r="F141">
        <v>10000</v>
      </c>
      <c r="G141">
        <v>1</v>
      </c>
      <c r="H141" t="str">
        <f t="shared" si="5"/>
        <v>NO</v>
      </c>
      <c r="J141" t="s">
        <v>5027</v>
      </c>
      <c r="K141" t="str">
        <f>VLOOKUP(J141,'jJR904 reactions rewritten'!$A$3:$B$1077,2,FALSE)</f>
        <v>1 2dhguln[c] + 1 h[c] + 1 nadph[c] -&gt; 1 idon-L[c] + 1 nadp[c]</v>
      </c>
      <c r="L141">
        <v>0</v>
      </c>
      <c r="M141">
        <v>0</v>
      </c>
      <c r="N141">
        <v>0</v>
      </c>
      <c r="O141">
        <v>10000</v>
      </c>
      <c r="P141">
        <v>1</v>
      </c>
      <c r="Q141" t="str">
        <f t="shared" si="4"/>
        <v>NO</v>
      </c>
    </row>
    <row r="142" spans="1:17">
      <c r="A142" t="s">
        <v>7314</v>
      </c>
      <c r="B142" t="str">
        <f>VLOOKUP(A142,'find DE Mets in iAF1260'!$A$3:$B$1443,2,FALSE)</f>
        <v>1 acgam[e] &lt;-&gt; 1 acgam[p]</v>
      </c>
      <c r="C142">
        <v>0</v>
      </c>
      <c r="D142">
        <v>0</v>
      </c>
      <c r="E142">
        <v>0</v>
      </c>
      <c r="F142">
        <v>0</v>
      </c>
      <c r="G142">
        <v>1</v>
      </c>
      <c r="H142" t="str">
        <f t="shared" si="5"/>
        <v>NO</v>
      </c>
      <c r="J142" t="s">
        <v>1664</v>
      </c>
      <c r="K142" t="str">
        <f>VLOOKUP(J142,'jJR904 reactions rewritten'!$A$3:$B$1077,2,FALSE)</f>
        <v>1 23doguln[c] + 1 h[c] + 1 nadh[c] -&gt; 1 3dhguln[c] + 1 nad[c]</v>
      </c>
      <c r="L142">
        <v>0</v>
      </c>
      <c r="M142">
        <v>0</v>
      </c>
      <c r="N142">
        <v>0</v>
      </c>
      <c r="O142">
        <v>10000</v>
      </c>
      <c r="P142">
        <v>1</v>
      </c>
      <c r="Q142" t="str">
        <f t="shared" si="4"/>
        <v>NO</v>
      </c>
    </row>
    <row r="143" spans="1:17">
      <c r="A143" t="s">
        <v>7316</v>
      </c>
      <c r="B143" t="str">
        <f>VLOOKUP(A143,'find DE Mets in iAF1260'!$A$3:$B$1443,2,FALSE)</f>
        <v>1 acmum6p[c] + 1 h2o[c] -&gt; 1 acgam6p[c] + 1 lac-D[c]</v>
      </c>
      <c r="C143">
        <v>0</v>
      </c>
      <c r="D143">
        <v>235.76</v>
      </c>
      <c r="E143">
        <v>0</v>
      </c>
      <c r="F143">
        <v>10000</v>
      </c>
      <c r="G143">
        <v>1</v>
      </c>
      <c r="H143" t="str">
        <f t="shared" si="5"/>
        <v>YES</v>
      </c>
      <c r="J143" t="s">
        <v>5322</v>
      </c>
      <c r="K143" t="str">
        <f>VLOOKUP(J143,'jJR904 reactions rewritten'!$A$3:$B$1077,2,FALSE)</f>
        <v>1 icit[c] -&gt; 1 glx[c] + 1 succ[c]</v>
      </c>
      <c r="L143">
        <v>0</v>
      </c>
      <c r="M143">
        <v>20</v>
      </c>
      <c r="N143">
        <v>0</v>
      </c>
      <c r="O143">
        <v>10000</v>
      </c>
      <c r="P143">
        <v>1</v>
      </c>
      <c r="Q143" t="str">
        <f t="shared" si="4"/>
        <v>YES</v>
      </c>
    </row>
    <row r="144" spans="1:17">
      <c r="A144" t="s">
        <v>7318</v>
      </c>
      <c r="B144" t="str">
        <f>VLOOKUP(A144,'find DE Mets in iAF1260'!$A$3:$B$1443,2,FALSE)</f>
        <v>1 acmana[p] + 1 pep[c] -&gt; 1 acmanap[c] + 1 pyr[c]</v>
      </c>
      <c r="C144">
        <v>0</v>
      </c>
      <c r="D144">
        <v>0</v>
      </c>
      <c r="E144">
        <v>0</v>
      </c>
      <c r="F144">
        <v>10000</v>
      </c>
      <c r="G144">
        <v>1</v>
      </c>
      <c r="H144" t="str">
        <f t="shared" si="5"/>
        <v>NO</v>
      </c>
      <c r="J144" t="s">
        <v>5325</v>
      </c>
      <c r="K144" t="str">
        <f>VLOOKUP(J144,'jJR904 reactions rewritten'!$A$3:$B$1077,2,FALSE)</f>
        <v>1 accoa[c] + 1 glx[c] + 1 h2o[c] -&gt; 1 coa[c] + 1 h[c] + 1 mal-L[c]</v>
      </c>
      <c r="L144">
        <v>0</v>
      </c>
      <c r="M144">
        <v>22.5</v>
      </c>
      <c r="N144">
        <v>0</v>
      </c>
      <c r="O144">
        <v>10000</v>
      </c>
      <c r="P144">
        <v>1</v>
      </c>
      <c r="Q144" t="str">
        <f t="shared" si="4"/>
        <v>YES</v>
      </c>
    </row>
    <row r="145" spans="1:17">
      <c r="A145" t="s">
        <v>7320</v>
      </c>
      <c r="B145" t="str">
        <f>VLOOKUP(A145,'find DE Mets in iAF1260'!$A$3:$B$1443,2,FALSE)</f>
        <v>1 acmana[e] &lt;-&gt; 1 acmana[p]</v>
      </c>
      <c r="C145">
        <v>0</v>
      </c>
      <c r="D145">
        <v>0</v>
      </c>
      <c r="E145">
        <v>0</v>
      </c>
      <c r="F145">
        <v>0</v>
      </c>
      <c r="G145">
        <v>1</v>
      </c>
      <c r="H145" t="str">
        <f t="shared" si="5"/>
        <v>NO</v>
      </c>
      <c r="J145" t="s">
        <v>5310</v>
      </c>
      <c r="K145" t="str">
        <f>VLOOKUP(J145,'jJR904 reactions rewritten'!$A$3:$B$1077,2,FALSE)</f>
        <v>1 mal-L[c] + 1 nadp[c] -&gt; 1 co2[c] + 1 nadph[c] + 1 pyr[c]</v>
      </c>
      <c r="L145">
        <v>0</v>
      </c>
      <c r="M145">
        <v>1268.44</v>
      </c>
      <c r="N145">
        <v>0</v>
      </c>
      <c r="O145">
        <v>10000</v>
      </c>
      <c r="P145">
        <v>1</v>
      </c>
      <c r="Q145" t="str">
        <f t="shared" si="4"/>
        <v>YES</v>
      </c>
    </row>
    <row r="146" spans="1:17">
      <c r="A146" t="s">
        <v>7322</v>
      </c>
      <c r="B146" t="str">
        <f>VLOOKUP(A146,'find DE Mets in iAF1260'!$A$3:$B$1443,2,FALSE)</f>
        <v>1 acmum[p] + 1 pep[c] -&gt; 1 acmum6p[c] + 1 pyr[c]</v>
      </c>
      <c r="C146">
        <v>0</v>
      </c>
      <c r="D146">
        <v>0</v>
      </c>
      <c r="E146">
        <v>0</v>
      </c>
      <c r="F146">
        <v>10000</v>
      </c>
      <c r="G146">
        <v>1</v>
      </c>
      <c r="H146" t="str">
        <f t="shared" si="5"/>
        <v>NO</v>
      </c>
      <c r="J146" t="s">
        <v>5299</v>
      </c>
      <c r="K146" t="str">
        <f>VLOOKUP(J146,'jJR904 reactions rewritten'!$A$3:$B$1077,2,FALSE)</f>
        <v>1 atp[c] + 1 oaa[c] -&gt; 1 adp[c] + 1 co2[c] + 1 pep[c]</v>
      </c>
      <c r="L146">
        <v>0</v>
      </c>
      <c r="M146">
        <v>2531.88</v>
      </c>
      <c r="N146">
        <v>0</v>
      </c>
      <c r="O146">
        <v>10000</v>
      </c>
      <c r="P146">
        <v>1</v>
      </c>
      <c r="Q146" t="str">
        <f t="shared" si="4"/>
        <v>YES</v>
      </c>
    </row>
    <row r="147" spans="1:17">
      <c r="A147" t="s">
        <v>7324</v>
      </c>
      <c r="B147" t="str">
        <f>VLOOKUP(A147,'find DE Mets in iAF1260'!$A$3:$B$1443,2,FALSE)</f>
        <v>1 acmum[e] -&gt; 1 acmum[p]</v>
      </c>
      <c r="C147">
        <v>0</v>
      </c>
      <c r="D147">
        <v>0</v>
      </c>
      <c r="E147">
        <v>0</v>
      </c>
      <c r="F147">
        <v>10000</v>
      </c>
      <c r="G147">
        <v>1</v>
      </c>
      <c r="H147" t="str">
        <f t="shared" si="5"/>
        <v>NO</v>
      </c>
      <c r="J147" t="s">
        <v>2418</v>
      </c>
      <c r="K147" t="str">
        <f>VLOOKUP(J147,'jJR904 reactions rewritten'!$A$3:$B$1077,2,FALSE)</f>
        <v>1 h2o[c] + 1 ppi[c] -&gt; 1 h[c] + 2 pi[c]</v>
      </c>
      <c r="L147">
        <v>0</v>
      </c>
      <c r="M147">
        <v>2531.88</v>
      </c>
      <c r="N147">
        <v>0</v>
      </c>
      <c r="O147">
        <v>10000</v>
      </c>
      <c r="P147">
        <v>1</v>
      </c>
      <c r="Q147" t="str">
        <f t="shared" si="4"/>
        <v>YES</v>
      </c>
    </row>
    <row r="148" spans="1:17">
      <c r="A148" t="s">
        <v>7326</v>
      </c>
      <c r="B148" t="str">
        <f>VLOOKUP(A148,'find DE Mets in iAF1260'!$A$3:$B$1443,2,FALSE)</f>
        <v>1 acnam[p] + 1 h[p] -&gt; 1 acnam[c] + 1 h[c]</v>
      </c>
      <c r="C148">
        <v>0</v>
      </c>
      <c r="D148">
        <v>0</v>
      </c>
      <c r="E148">
        <v>0</v>
      </c>
      <c r="F148">
        <v>10000</v>
      </c>
      <c r="G148">
        <v>1</v>
      </c>
      <c r="H148" t="str">
        <f t="shared" si="5"/>
        <v>NO</v>
      </c>
      <c r="J148" t="s">
        <v>2416</v>
      </c>
      <c r="K148" t="str">
        <f>VLOOKUP(J148,'jJR904 reactions rewritten'!$A$3:$B$1077,2,FALSE)</f>
        <v>1 co2[c] + 1 h2o[c] + 1 pep[c] -&gt; 1 h[c] + 1 oaa[c] + 1 pi[c]</v>
      </c>
      <c r="L148">
        <v>0</v>
      </c>
      <c r="M148">
        <v>2531.88</v>
      </c>
      <c r="N148">
        <v>0</v>
      </c>
      <c r="O148">
        <v>10000</v>
      </c>
      <c r="P148">
        <v>1</v>
      </c>
      <c r="Q148" t="str">
        <f t="shared" si="4"/>
        <v>YES</v>
      </c>
    </row>
    <row r="149" spans="1:17">
      <c r="A149" t="s">
        <v>7328</v>
      </c>
      <c r="B149" t="str">
        <f>VLOOKUP(A149,'find DE Mets in iAF1260'!$A$3:$B$1443,2,FALSE)</f>
        <v>1 acnam[e] &lt;-&gt; 1 acnam[p]</v>
      </c>
      <c r="C149">
        <v>0</v>
      </c>
      <c r="D149">
        <v>0</v>
      </c>
      <c r="E149">
        <v>0</v>
      </c>
      <c r="F149">
        <v>0</v>
      </c>
      <c r="G149">
        <v>1</v>
      </c>
      <c r="H149" t="str">
        <f t="shared" si="5"/>
        <v>NO</v>
      </c>
      <c r="J149" t="s">
        <v>5314</v>
      </c>
      <c r="K149" t="str">
        <f>VLOOKUP(J149,'jJR904 reactions rewritten'!$A$3:$B$1077,2,FALSE)</f>
        <v>1 mal-L[c] + 1 nad[c] -&gt; 1 co2[c] + 1 nadh[c] + 1 pyr[c]</v>
      </c>
      <c r="L149">
        <v>0</v>
      </c>
      <c r="M149">
        <v>1268.44</v>
      </c>
      <c r="N149">
        <v>0</v>
      </c>
      <c r="O149">
        <v>10000</v>
      </c>
      <c r="P149">
        <v>1</v>
      </c>
      <c r="Q149" t="str">
        <f t="shared" si="4"/>
        <v>YES</v>
      </c>
    </row>
    <row r="150" spans="1:17">
      <c r="A150" t="s">
        <v>7330</v>
      </c>
      <c r="B150" t="str">
        <f>VLOOKUP(A150,'find DE Mets in iAF1260'!$A$3:$B$1443,2,FALSE)</f>
        <v>1 btcoa[c] + 1 fad[c] &lt;-&gt; 1 b2coa[c] + 1 fadh2[c]</v>
      </c>
      <c r="C150">
        <v>0</v>
      </c>
      <c r="D150">
        <v>4</v>
      </c>
      <c r="E150">
        <v>-10000</v>
      </c>
      <c r="F150">
        <v>10000</v>
      </c>
      <c r="G150">
        <v>1</v>
      </c>
      <c r="H150" t="str">
        <f t="shared" si="5"/>
        <v>YES</v>
      </c>
      <c r="J150" t="s">
        <v>2439</v>
      </c>
      <c r="K150" t="str">
        <f>VLOOKUP(J150,'jJR904 reactions rewritten'!$A$3:$B$1077,2,FALSE)</f>
        <v>1 5mdru1p[c] -&gt; 1 dkmpp[c] + 1 h2o[c]</v>
      </c>
      <c r="L150">
        <v>0</v>
      </c>
      <c r="M150">
        <v>0</v>
      </c>
      <c r="N150">
        <v>0</v>
      </c>
      <c r="O150">
        <v>10000</v>
      </c>
      <c r="P150">
        <v>1</v>
      </c>
      <c r="Q150" t="str">
        <f t="shared" si="4"/>
        <v>NO</v>
      </c>
    </row>
    <row r="151" spans="1:17">
      <c r="A151" t="s">
        <v>7332</v>
      </c>
      <c r="B151" t="str">
        <f>VLOOKUP(A151,'find DE Mets in iAF1260'!$A$3:$B$1443,2,FALSE)</f>
        <v>1 fad[c] + 1 hxcoa[c] &lt;-&gt; 1 fadh2[c] + 1 hx2coa[c]</v>
      </c>
      <c r="C151">
        <v>0</v>
      </c>
      <c r="D151">
        <v>4</v>
      </c>
      <c r="E151">
        <v>-10000</v>
      </c>
      <c r="F151">
        <v>10000</v>
      </c>
      <c r="G151">
        <v>1</v>
      </c>
      <c r="H151" t="str">
        <f t="shared" si="5"/>
        <v>YES</v>
      </c>
      <c r="J151" t="s">
        <v>3166</v>
      </c>
      <c r="K151" t="str">
        <f>VLOOKUP(J151,'jJR904 reactions rewritten'!$A$3:$B$1077,2,FALSE)</f>
        <v>1 dkmpp[c] + 3 h2o[c] -&gt; 1 2kmb[c] + 1 for[c] + 6 h[c] + 1 pi[c]</v>
      </c>
      <c r="L151">
        <v>0</v>
      </c>
      <c r="M151">
        <v>0</v>
      </c>
      <c r="N151">
        <v>0</v>
      </c>
      <c r="O151">
        <v>10000</v>
      </c>
      <c r="P151">
        <v>1</v>
      </c>
      <c r="Q151" t="str">
        <f t="shared" si="4"/>
        <v>NO</v>
      </c>
    </row>
    <row r="152" spans="1:17">
      <c r="A152" t="s">
        <v>7334</v>
      </c>
      <c r="B152" t="str">
        <f>VLOOKUP(A152,'find DE Mets in iAF1260'!$A$3:$B$1443,2,FALSE)</f>
        <v>1 fad[c] + 1 occoa[c] &lt;-&gt; 1 fadh2[c] + 1 oc2coa[c]</v>
      </c>
      <c r="C152">
        <v>0</v>
      </c>
      <c r="D152">
        <v>4</v>
      </c>
      <c r="E152">
        <v>-10000</v>
      </c>
      <c r="F152">
        <v>10000</v>
      </c>
      <c r="G152">
        <v>1</v>
      </c>
      <c r="H152" t="str">
        <f t="shared" si="5"/>
        <v>YES</v>
      </c>
      <c r="J152" t="s">
        <v>2304</v>
      </c>
      <c r="K152" t="str">
        <f>VLOOKUP(J152,'jJR904 reactions rewritten'!$A$3:$B$1077,2,FALSE)</f>
        <v>1 akg[c] + 1 ptrc[c] -&gt; 1 4abutn[c] + 1 glu-L[c]</v>
      </c>
      <c r="L152">
        <v>0</v>
      </c>
      <c r="M152">
        <v>12.5</v>
      </c>
      <c r="N152">
        <v>0</v>
      </c>
      <c r="O152">
        <v>10000</v>
      </c>
      <c r="P152">
        <v>1</v>
      </c>
      <c r="Q152" t="str">
        <f t="shared" si="4"/>
        <v>YES</v>
      </c>
    </row>
    <row r="153" spans="1:17">
      <c r="A153" t="s">
        <v>7336</v>
      </c>
      <c r="B153" t="str">
        <f>VLOOKUP(A153,'find DE Mets in iAF1260'!$A$3:$B$1443,2,FALSE)</f>
        <v>1 dcacoa[c] + 1 fad[c] &lt;-&gt; 1 dc2coa[c] + 1 fadh2[c]</v>
      </c>
      <c r="C153">
        <v>0</v>
      </c>
      <c r="D153">
        <v>10</v>
      </c>
      <c r="E153">
        <v>-10000</v>
      </c>
      <c r="F153">
        <v>10000</v>
      </c>
      <c r="G153">
        <v>1</v>
      </c>
      <c r="H153" t="str">
        <f t="shared" si="5"/>
        <v>YES</v>
      </c>
      <c r="J153" t="s">
        <v>2312</v>
      </c>
      <c r="K153" t="str">
        <f>VLOOKUP(J153,'jJR904 reactions rewritten'!$A$3:$B$1077,2,FALSE)</f>
        <v>1 h2o[c] + 1 nad[c] + 1 sucsal[c] -&gt; 2 h[c] + 1 nadh[c] + 1 succ[c]</v>
      </c>
      <c r="L153">
        <v>0</v>
      </c>
      <c r="M153">
        <v>12.5</v>
      </c>
      <c r="N153">
        <v>0</v>
      </c>
      <c r="O153">
        <v>10000</v>
      </c>
      <c r="P153">
        <v>1</v>
      </c>
      <c r="Q153" t="str">
        <f t="shared" si="4"/>
        <v>YES</v>
      </c>
    </row>
    <row r="154" spans="1:17">
      <c r="A154" t="s">
        <v>7338</v>
      </c>
      <c r="B154" t="str">
        <f>VLOOKUP(A154,'find DE Mets in iAF1260'!$A$3:$B$1443,2,FALSE)</f>
        <v>1 ddcacoa[c] + 1 fad[c] &lt;-&gt; 1 dd2coa[c] + 1 fadh2[c]</v>
      </c>
      <c r="C154">
        <v>0</v>
      </c>
      <c r="D154">
        <v>20</v>
      </c>
      <c r="E154">
        <v>-10000</v>
      </c>
      <c r="F154">
        <v>10000</v>
      </c>
      <c r="G154">
        <v>1</v>
      </c>
      <c r="H154" t="str">
        <f t="shared" si="5"/>
        <v>YES</v>
      </c>
      <c r="J154" t="s">
        <v>2316</v>
      </c>
      <c r="K154" t="str">
        <f>VLOOKUP(J154,'jJR904 reactions rewritten'!$A$3:$B$1077,2,FALSE)</f>
        <v>1 4abutn[c] + 1 h2o[c] + 1 nad[c] -&gt; 1 4abut[c] + 2 h[c] + 1 nadh[c]</v>
      </c>
      <c r="L154">
        <v>0</v>
      </c>
      <c r="M154">
        <v>12.5</v>
      </c>
      <c r="N154">
        <v>0</v>
      </c>
      <c r="O154">
        <v>10000</v>
      </c>
      <c r="P154">
        <v>1</v>
      </c>
      <c r="Q154" t="str">
        <f t="shared" si="4"/>
        <v>YES</v>
      </c>
    </row>
    <row r="155" spans="1:17">
      <c r="A155" t="s">
        <v>7340</v>
      </c>
      <c r="B155" t="str">
        <f>VLOOKUP(A155,'find DE Mets in iAF1260'!$A$3:$B$1443,2,FALSE)</f>
        <v>1 fad[c] + 1 tdcoa[c] &lt;-&gt; 1 fadh2[c] + 1 td2coa[c]</v>
      </c>
      <c r="C155">
        <v>-4</v>
      </c>
      <c r="D155">
        <v>20</v>
      </c>
      <c r="E155">
        <v>-10000</v>
      </c>
      <c r="F155">
        <v>10000</v>
      </c>
      <c r="G155">
        <v>1</v>
      </c>
      <c r="H155" t="str">
        <f t="shared" si="5"/>
        <v>YES</v>
      </c>
      <c r="J155" t="s">
        <v>3726</v>
      </c>
      <c r="K155" t="str">
        <f>VLOOKUP(J155,'jJR904 reactions rewritten'!$A$3:$B$1077,2,FALSE)</f>
        <v>1 5mtr[c] + 1 atp[c] -&gt; 1 5mdr1p[c] + 1 adp[c] + 1 h[c]</v>
      </c>
      <c r="L155">
        <v>0</v>
      </c>
      <c r="M155">
        <v>0</v>
      </c>
      <c r="N155">
        <v>0</v>
      </c>
      <c r="O155">
        <v>10000</v>
      </c>
      <c r="P155">
        <v>1</v>
      </c>
      <c r="Q155" t="str">
        <f t="shared" si="4"/>
        <v>NO</v>
      </c>
    </row>
    <row r="156" spans="1:17">
      <c r="A156" t="s">
        <v>7342</v>
      </c>
      <c r="B156" t="str">
        <f>VLOOKUP(A156,'find DE Mets in iAF1260'!$A$3:$B$1443,2,FALSE)</f>
        <v>1 fad[c] + 1 pmtcoa[c] &lt;-&gt; 1 fadh2[c] + 1 hdd2coa[c]</v>
      </c>
      <c r="C156">
        <v>-3.33</v>
      </c>
      <c r="D156">
        <v>20</v>
      </c>
      <c r="E156">
        <v>-10000</v>
      </c>
      <c r="F156">
        <v>10000</v>
      </c>
      <c r="G156">
        <v>1</v>
      </c>
      <c r="H156" t="str">
        <f t="shared" si="5"/>
        <v>YES</v>
      </c>
      <c r="J156" t="s">
        <v>3730</v>
      </c>
      <c r="K156" t="str">
        <f>VLOOKUP(J156,'jJR904 reactions rewritten'!$A$3:$B$1077,2,FALSE)</f>
        <v>1 5mdr1p[c] &lt;-&gt; 1 5mdru1p[c]</v>
      </c>
      <c r="L156">
        <v>0</v>
      </c>
      <c r="M156">
        <v>0</v>
      </c>
      <c r="N156">
        <v>-10000</v>
      </c>
      <c r="O156">
        <v>10000</v>
      </c>
      <c r="P156">
        <v>1</v>
      </c>
      <c r="Q156" t="str">
        <f t="shared" si="4"/>
        <v>NO</v>
      </c>
    </row>
    <row r="157" spans="1:17">
      <c r="A157" t="s">
        <v>7344</v>
      </c>
      <c r="B157" t="str">
        <f>VLOOKUP(A157,'find DE Mets in iAF1260'!$A$3:$B$1443,2,FALSE)</f>
        <v>1 fad[c] + 1 stcoa[c] &lt;-&gt; 1 fadh2[c] + 1 od2coa[c]</v>
      </c>
      <c r="C157">
        <v>-2.86</v>
      </c>
      <c r="D157">
        <v>20</v>
      </c>
      <c r="E157">
        <v>-10000</v>
      </c>
      <c r="F157">
        <v>10000</v>
      </c>
      <c r="G157">
        <v>1</v>
      </c>
      <c r="H157" t="str">
        <f t="shared" si="5"/>
        <v>YES</v>
      </c>
      <c r="J157" t="s">
        <v>2442</v>
      </c>
      <c r="K157" t="str">
        <f>VLOOKUP(J157,'jJR904 reactions rewritten'!$A$3:$B$1077,2,FALSE)</f>
        <v>1 dkmpp[c] + 1 h2o[c] + 1 o2[c] -&gt; 1 2kmb[c] + 1 for[c] + 2 h[c] + 1 pi[c]</v>
      </c>
      <c r="L157">
        <v>0</v>
      </c>
      <c r="M157">
        <v>0</v>
      </c>
      <c r="N157">
        <v>0</v>
      </c>
      <c r="O157">
        <v>10000</v>
      </c>
      <c r="P157">
        <v>1</v>
      </c>
      <c r="Q157" t="str">
        <f t="shared" si="4"/>
        <v>NO</v>
      </c>
    </row>
    <row r="158" spans="1:17">
      <c r="A158" t="s">
        <v>7346</v>
      </c>
      <c r="B158" t="str">
        <f>VLOOKUP(A158,'find DE Mets in iAF1260'!$A$3:$B$1443,2,FALSE)</f>
        <v>1 acolipa[p] -&gt; 1 acolipa[e]</v>
      </c>
      <c r="C158">
        <v>0</v>
      </c>
      <c r="D158">
        <v>0</v>
      </c>
      <c r="E158">
        <v>0</v>
      </c>
      <c r="F158">
        <v>10000</v>
      </c>
      <c r="G158">
        <v>1</v>
      </c>
      <c r="H158" t="str">
        <f t="shared" si="5"/>
        <v>NO</v>
      </c>
      <c r="J158" t="s">
        <v>5587</v>
      </c>
      <c r="K158" t="str">
        <f>VLOOKUP(J158,'jJR904 reactions rewritten'!$A$3:$B$1077,2,FALSE)</f>
        <v>1 glu5sa[c] -&gt; 1 1pyr5c[c] + 1 h[c] + 1 h2o[c]</v>
      </c>
      <c r="L158">
        <v>0</v>
      </c>
      <c r="M158">
        <v>1689.58</v>
      </c>
      <c r="N158">
        <v>0</v>
      </c>
      <c r="O158">
        <v>10000</v>
      </c>
      <c r="P158">
        <v>1</v>
      </c>
      <c r="Q158" t="str">
        <f t="shared" si="4"/>
        <v>YES</v>
      </c>
    </row>
    <row r="159" spans="1:17">
      <c r="A159" t="s">
        <v>7348</v>
      </c>
      <c r="B159" t="str">
        <f>VLOOKUP(A159,'find DE Mets in iAF1260'!$A$3:$B$1443,2,FALSE)</f>
        <v>1 acon-T[c] &lt;-&gt; 1 acon-C[c]</v>
      </c>
      <c r="C159">
        <v>0</v>
      </c>
      <c r="D159">
        <v>0</v>
      </c>
      <c r="E159">
        <v>-10000</v>
      </c>
      <c r="F159">
        <v>10000</v>
      </c>
      <c r="G159">
        <v>1</v>
      </c>
      <c r="H159" t="str">
        <f t="shared" si="5"/>
        <v>NO</v>
      </c>
      <c r="J159" t="s">
        <v>2636</v>
      </c>
      <c r="K159" t="str">
        <f>VLOOKUP(J159,'jJR904 reactions rewritten'!$A$3:$B$1077,2,FALSE)</f>
        <v>1 2kmb[c] + 1 glu-L[c] -&gt; 1 akg[c] + 1 met-L[c]</v>
      </c>
      <c r="L159">
        <v>0</v>
      </c>
      <c r="M159">
        <v>0</v>
      </c>
      <c r="N159">
        <v>0</v>
      </c>
      <c r="O159">
        <v>10000</v>
      </c>
      <c r="P159">
        <v>1</v>
      </c>
      <c r="Q159" t="str">
        <f t="shared" si="4"/>
        <v>NO</v>
      </c>
    </row>
    <row r="160" spans="1:17">
      <c r="A160" t="s">
        <v>7350</v>
      </c>
      <c r="B160" t="str">
        <f>VLOOKUP(A160,'find DE Mets in iAF1260'!$A$3:$B$1443,2,FALSE)</f>
        <v>1 cit[c] &lt;-&gt; 1 acon-C[c] + 1 h2o[c]</v>
      </c>
      <c r="C160">
        <v>-10000</v>
      </c>
      <c r="D160">
        <v>10000</v>
      </c>
      <c r="E160">
        <v>-10000</v>
      </c>
      <c r="F160">
        <v>10000</v>
      </c>
      <c r="G160">
        <v>1</v>
      </c>
      <c r="H160" t="str">
        <f t="shared" si="5"/>
        <v>YES</v>
      </c>
      <c r="J160" t="s">
        <v>4828</v>
      </c>
      <c r="K160" t="str">
        <f>VLOOKUP(J160,'jJR904 reactions rewritten'!$A$3:$B$1077,2,FALSE)</f>
        <v>1 accoa[c] + 1 glu-L[c] -&gt; 1 acglu[c] + 1 coa[c] + 1 h[c]</v>
      </c>
      <c r="L160">
        <v>0</v>
      </c>
      <c r="M160">
        <v>1013.75</v>
      </c>
      <c r="N160">
        <v>0</v>
      </c>
      <c r="O160">
        <v>10000</v>
      </c>
      <c r="P160">
        <v>1</v>
      </c>
      <c r="Q160" t="str">
        <f t="shared" si="4"/>
        <v>YES</v>
      </c>
    </row>
    <row r="161" spans="1:17">
      <c r="A161" t="s">
        <v>7352</v>
      </c>
      <c r="B161" t="str">
        <f>VLOOKUP(A161,'find DE Mets in iAF1260'!$A$3:$B$1443,2,FALSE)</f>
        <v>1 acon-C[c] + 1 h2o[c] &lt;-&gt; 1 icit[c]</v>
      </c>
      <c r="C161">
        <v>-10000</v>
      </c>
      <c r="D161">
        <v>10000</v>
      </c>
      <c r="E161">
        <v>-10000</v>
      </c>
      <c r="F161">
        <v>10000</v>
      </c>
      <c r="G161">
        <v>1</v>
      </c>
      <c r="H161" t="str">
        <f t="shared" si="5"/>
        <v>YES</v>
      </c>
      <c r="J161" t="s">
        <v>2495</v>
      </c>
      <c r="K161" t="str">
        <f>VLOOKUP(J161,'jJR904 reactions rewritten'!$A$3:$B$1077,2,FALSE)</f>
        <v>1 acglu[c] + 1 atp[c] -&gt; 1 acg5p[c] + 1 adp[c]</v>
      </c>
      <c r="L161">
        <v>0</v>
      </c>
      <c r="M161">
        <v>1013.75</v>
      </c>
      <c r="N161">
        <v>0</v>
      </c>
      <c r="O161">
        <v>10000</v>
      </c>
      <c r="P161">
        <v>1</v>
      </c>
      <c r="Q161" t="str">
        <f t="shared" si="4"/>
        <v>YES</v>
      </c>
    </row>
    <row r="162" spans="1:17">
      <c r="A162" t="s">
        <v>7354</v>
      </c>
      <c r="B162" t="str">
        <f>VLOOKUP(A162,'find DE Mets in iAF1260'!$A$3:$B$1443,2,FALSE)</f>
        <v>1 acser[e] &lt;-&gt; 1 acser[p]</v>
      </c>
      <c r="C162">
        <v>0</v>
      </c>
      <c r="D162">
        <v>0</v>
      </c>
      <c r="E162">
        <v>0</v>
      </c>
      <c r="F162">
        <v>0</v>
      </c>
      <c r="G162">
        <v>1</v>
      </c>
      <c r="H162" t="str">
        <f t="shared" si="5"/>
        <v>NO</v>
      </c>
      <c r="J162" t="s">
        <v>2499</v>
      </c>
      <c r="K162" t="str">
        <f>VLOOKUP(J162,'jJR904 reactions rewritten'!$A$3:$B$1077,2,FALSE)</f>
        <v>1 acg5sa[c] + 1 nadp[c] + 1 pi[c] &lt;-&gt; 1 acg5p[c] + 1 h[c] + 1 nadph[c]</v>
      </c>
      <c r="L162">
        <v>-1013.75</v>
      </c>
      <c r="M162">
        <v>0</v>
      </c>
      <c r="N162">
        <v>-10000</v>
      </c>
      <c r="O162">
        <v>10000</v>
      </c>
      <c r="P162">
        <v>1</v>
      </c>
      <c r="Q162" t="str">
        <f t="shared" si="4"/>
        <v>YES</v>
      </c>
    </row>
    <row r="163" spans="1:17">
      <c r="A163" t="s">
        <v>7356</v>
      </c>
      <c r="B163" t="str">
        <f>VLOOKUP(A163,'find DE Mets in iAF1260'!$A$3:$B$1443,2,FALSE)</f>
        <v>1 acser[c] -&gt; 1 acser[p]</v>
      </c>
      <c r="C163">
        <v>0</v>
      </c>
      <c r="D163">
        <v>0</v>
      </c>
      <c r="E163">
        <v>0</v>
      </c>
      <c r="F163">
        <v>10000</v>
      </c>
      <c r="G163">
        <v>1</v>
      </c>
      <c r="H163" t="str">
        <f t="shared" si="5"/>
        <v>NO</v>
      </c>
      <c r="J163" t="s">
        <v>2503</v>
      </c>
      <c r="K163" t="str">
        <f>VLOOKUP(J163,'jJR904 reactions rewritten'!$A$3:$B$1077,2,FALSE)</f>
        <v>1 acorn[c] + 1 akg[c] &lt;-&gt; 1 acg5sa[c] + 1 glu-L[c]</v>
      </c>
      <c r="L163">
        <v>-1013.75</v>
      </c>
      <c r="M163">
        <v>0</v>
      </c>
      <c r="N163">
        <v>-10000</v>
      </c>
      <c r="O163">
        <v>10000</v>
      </c>
      <c r="P163">
        <v>1</v>
      </c>
      <c r="Q163" t="str">
        <f t="shared" ref="Q163:Q226" si="6">IF(AND(L163=0,M163=0),"NO","YES")</f>
        <v>YES</v>
      </c>
    </row>
    <row r="164" spans="1:17">
      <c r="A164" t="s">
        <v>7358</v>
      </c>
      <c r="B164" t="str">
        <f>VLOOKUP(A164,'find DE Mets in iAF1260'!$A$3:$B$1443,2,FALSE)</f>
        <v>1 ac[p] + 1 h[p] &lt;-&gt; 1 ac[c] + 1 h[c]</v>
      </c>
      <c r="C164">
        <v>-10000</v>
      </c>
      <c r="D164">
        <v>0</v>
      </c>
      <c r="E164">
        <v>-10000</v>
      </c>
      <c r="F164">
        <v>10000</v>
      </c>
      <c r="G164">
        <v>1</v>
      </c>
      <c r="H164" t="str">
        <f t="shared" si="5"/>
        <v>YES</v>
      </c>
      <c r="J164" t="s">
        <v>4743</v>
      </c>
      <c r="K164" t="str">
        <f>VLOOKUP(J164,'jJR904 reactions rewritten'!$A$3:$B$1077,2,FALSE)</f>
        <v>1 acg5sa[c] + 1 h2o[c] -&gt; 1 ac[c] + 1 glu5sa[c]</v>
      </c>
      <c r="L164">
        <v>0</v>
      </c>
      <c r="M164">
        <v>1013.75</v>
      </c>
      <c r="N164">
        <v>0</v>
      </c>
      <c r="O164">
        <v>10000</v>
      </c>
      <c r="P164">
        <v>1</v>
      </c>
      <c r="Q164" t="str">
        <f t="shared" si="6"/>
        <v>YES</v>
      </c>
    </row>
    <row r="165" spans="1:17">
      <c r="A165" t="s">
        <v>7360</v>
      </c>
      <c r="B165" t="str">
        <f>VLOOKUP(A165,'find DE Mets in iAF1260'!$A$3:$B$1443,2,FALSE)</f>
        <v>1 ac[p] + 1 na1[p] -&gt; 1 ac[c] + 1 na1[c]</v>
      </c>
      <c r="C165">
        <v>0</v>
      </c>
      <c r="D165">
        <v>10000</v>
      </c>
      <c r="E165">
        <v>0</v>
      </c>
      <c r="F165">
        <v>10000</v>
      </c>
      <c r="G165">
        <v>1</v>
      </c>
      <c r="H165" t="str">
        <f t="shared" si="5"/>
        <v>YES</v>
      </c>
      <c r="J165" t="s">
        <v>4832</v>
      </c>
      <c r="K165" t="str">
        <f>VLOOKUP(J165,'jJR904 reactions rewritten'!$A$3:$B$1077,2,FALSE)</f>
        <v>1 acorn[c] + 1 h2o[c] -&gt; 1 ac[c] + 1 orn[c]</v>
      </c>
      <c r="L165">
        <v>0</v>
      </c>
      <c r="M165">
        <v>1013.75</v>
      </c>
      <c r="N165">
        <v>0</v>
      </c>
      <c r="O165">
        <v>10000</v>
      </c>
      <c r="P165">
        <v>1</v>
      </c>
      <c r="Q165" t="str">
        <f t="shared" si="6"/>
        <v>YES</v>
      </c>
    </row>
    <row r="166" spans="1:17">
      <c r="A166" t="s">
        <v>7362</v>
      </c>
      <c r="B166" t="str">
        <f>VLOOKUP(A166,'find DE Mets in iAF1260'!$A$3:$B$1443,2,FALSE)</f>
        <v>1 ac[e] &lt;-&gt; 1 ac[p]</v>
      </c>
      <c r="C166">
        <v>0</v>
      </c>
      <c r="D166">
        <v>0</v>
      </c>
      <c r="E166">
        <v>0</v>
      </c>
      <c r="F166">
        <v>0</v>
      </c>
      <c r="G166">
        <v>1</v>
      </c>
      <c r="H166" t="str">
        <f t="shared" si="5"/>
        <v>NO</v>
      </c>
      <c r="J166" t="s">
        <v>2515</v>
      </c>
      <c r="K166" t="str">
        <f>VLOOKUP(J166,'jJR904 reactions rewritten'!$A$3:$B$1077,2,FALSE)</f>
        <v>1 asp-L[c] + 1 atp[c] + 1 citr-L[c] -&gt; 1 amp[c] + 1 argsuc[c] + 1 h[c] + 1 ppi[c]</v>
      </c>
      <c r="L166">
        <v>0</v>
      </c>
      <c r="M166">
        <v>422.6</v>
      </c>
      <c r="N166">
        <v>0</v>
      </c>
      <c r="O166">
        <v>10000</v>
      </c>
      <c r="P166">
        <v>1</v>
      </c>
      <c r="Q166" t="str">
        <f t="shared" si="6"/>
        <v>YES</v>
      </c>
    </row>
    <row r="167" spans="1:17">
      <c r="A167" t="s">
        <v>7364</v>
      </c>
      <c r="B167" t="str">
        <f>VLOOKUP(A167,'find DE Mets in iAF1260'!$A$3:$B$1443,2,FALSE)</f>
        <v>1 ade[p] + 1 h[p] &lt;-&gt; 1 ade[c] + 1 h[c]</v>
      </c>
      <c r="C167">
        <v>0</v>
      </c>
      <c r="D167">
        <v>0</v>
      </c>
      <c r="E167">
        <v>-10000</v>
      </c>
      <c r="F167">
        <v>10000</v>
      </c>
      <c r="G167">
        <v>1</v>
      </c>
      <c r="H167" t="str">
        <f t="shared" si="5"/>
        <v>NO</v>
      </c>
      <c r="J167" t="s">
        <v>2519</v>
      </c>
      <c r="K167" t="str">
        <f>VLOOKUP(J167,'jJR904 reactions rewritten'!$A$3:$B$1077,2,FALSE)</f>
        <v>1 argsuc[c] &lt;-&gt; 1 arg-L[c] + 1 fum[c]</v>
      </c>
      <c r="L167">
        <v>0</v>
      </c>
      <c r="M167">
        <v>422.6</v>
      </c>
      <c r="N167">
        <v>-10000</v>
      </c>
      <c r="O167">
        <v>10000</v>
      </c>
      <c r="P167">
        <v>1</v>
      </c>
      <c r="Q167" t="str">
        <f t="shared" si="6"/>
        <v>YES</v>
      </c>
    </row>
    <row r="168" spans="1:17">
      <c r="A168" t="s">
        <v>7366</v>
      </c>
      <c r="B168" t="str">
        <f>VLOOKUP(A168,'find DE Mets in iAF1260'!$A$3:$B$1443,2,FALSE)</f>
        <v>1 ade[e] &lt;-&gt; 1 ade[p]</v>
      </c>
      <c r="C168">
        <v>0</v>
      </c>
      <c r="D168">
        <v>0</v>
      </c>
      <c r="E168">
        <v>0</v>
      </c>
      <c r="F168">
        <v>0</v>
      </c>
      <c r="G168">
        <v>1</v>
      </c>
      <c r="H168" t="str">
        <f t="shared" si="5"/>
        <v>NO</v>
      </c>
      <c r="J168" t="s">
        <v>2352</v>
      </c>
      <c r="K168" t="str">
        <f>VLOOKUP(J168,'jJR904 reactions rewritten'!$A$3:$B$1077,2,FALSE)</f>
        <v>1 cbp[c] + 1 orn[c] &lt;-&gt; 1 citr-L[c] + 1 h[c] + 1 pi[c]</v>
      </c>
      <c r="L168">
        <v>0</v>
      </c>
      <c r="M168">
        <v>422.6</v>
      </c>
      <c r="N168">
        <v>-10000</v>
      </c>
      <c r="O168">
        <v>10000</v>
      </c>
      <c r="P168">
        <v>1</v>
      </c>
      <c r="Q168" t="str">
        <f t="shared" si="6"/>
        <v>YES</v>
      </c>
    </row>
    <row r="169" spans="1:17">
      <c r="A169" t="s">
        <v>7368</v>
      </c>
      <c r="B169" t="str">
        <f>VLOOKUP(A169,'find DE Mets in iAF1260'!$A$3:$B$1443,2,FALSE)</f>
        <v>1 amet[c] + 1 h[c] -&gt; 1 ametam[c] + 1 co2[c]</v>
      </c>
      <c r="C169">
        <v>0</v>
      </c>
      <c r="D169">
        <v>10000</v>
      </c>
      <c r="E169">
        <v>0</v>
      </c>
      <c r="F169">
        <v>10000</v>
      </c>
      <c r="G169">
        <v>1</v>
      </c>
      <c r="H169" t="str">
        <f t="shared" si="5"/>
        <v>YES</v>
      </c>
      <c r="J169" t="s">
        <v>4722</v>
      </c>
      <c r="K169" t="str">
        <f>VLOOKUP(J169,'jJR904 reactions rewritten'!$A$3:$B$1077,2,FALSE)</f>
        <v>1 arg-L[c] + 1 succoa[c] -&gt; 1 coa[c] + 1 h[c] + 1 sucarg[c]</v>
      </c>
      <c r="L169">
        <v>0</v>
      </c>
      <c r="M169">
        <v>422.4</v>
      </c>
      <c r="N169">
        <v>0</v>
      </c>
      <c r="O169">
        <v>10000</v>
      </c>
      <c r="P169">
        <v>1</v>
      </c>
      <c r="Q169" t="str">
        <f t="shared" si="6"/>
        <v>YES</v>
      </c>
    </row>
    <row r="170" spans="1:17">
      <c r="A170" t="s">
        <v>7370</v>
      </c>
      <c r="B170" t="str">
        <f>VLOOKUP(A170,'find DE Mets in iAF1260'!$A$3:$B$1443,2,FALSE)</f>
        <v>1 adn[p] + 1 h[p] -&gt; 1 adn[c] + 1 h[c]</v>
      </c>
      <c r="C170">
        <v>0</v>
      </c>
      <c r="D170">
        <v>10000</v>
      </c>
      <c r="E170">
        <v>0</v>
      </c>
      <c r="F170">
        <v>10000</v>
      </c>
      <c r="G170">
        <v>1</v>
      </c>
      <c r="H170" t="str">
        <f t="shared" si="5"/>
        <v>YES</v>
      </c>
      <c r="J170" t="s">
        <v>1491</v>
      </c>
      <c r="K170" t="str">
        <f>VLOOKUP(J170,'jJR904 reactions rewritten'!$A$3:$B$1077,2,FALSE)</f>
        <v>1 akg[c] + 1 sucorn[c] -&gt; 1 glu-L[c] + 1 sucgsa[c]</v>
      </c>
      <c r="L170">
        <v>0</v>
      </c>
      <c r="M170">
        <v>422.4</v>
      </c>
      <c r="N170">
        <v>0</v>
      </c>
      <c r="O170">
        <v>10000</v>
      </c>
      <c r="P170">
        <v>1</v>
      </c>
      <c r="Q170" t="str">
        <f t="shared" si="6"/>
        <v>YES</v>
      </c>
    </row>
    <row r="171" spans="1:17">
      <c r="A171" t="s">
        <v>7372</v>
      </c>
      <c r="B171" t="str">
        <f>VLOOKUP(A171,'find DE Mets in iAF1260'!$A$3:$B$1443,2,FALSE)</f>
        <v>1 adn[p] + 1 h[p] &lt;-&gt; 1 adn[c] + 1 h[c]</v>
      </c>
      <c r="C171">
        <v>-10000</v>
      </c>
      <c r="D171">
        <v>0</v>
      </c>
      <c r="E171">
        <v>-10000</v>
      </c>
      <c r="F171">
        <v>10000</v>
      </c>
      <c r="G171">
        <v>1</v>
      </c>
      <c r="H171" t="str">
        <f t="shared" si="5"/>
        <v>YES</v>
      </c>
      <c r="J171" t="s">
        <v>4726</v>
      </c>
      <c r="K171" t="str">
        <f>VLOOKUP(J171,'jJR904 reactions rewritten'!$A$3:$B$1077,2,FALSE)</f>
        <v>2 h[c] + 2 h2o[c] + 1 sucarg[c] -&gt; 1 co2[c] + 2 nh4[c] + 1 sucorn[c]</v>
      </c>
      <c r="L171">
        <v>0</v>
      </c>
      <c r="M171">
        <v>422.4</v>
      </c>
      <c r="N171">
        <v>0</v>
      </c>
      <c r="O171">
        <v>10000</v>
      </c>
      <c r="P171">
        <v>1</v>
      </c>
      <c r="Q171" t="str">
        <f t="shared" si="6"/>
        <v>YES</v>
      </c>
    </row>
    <row r="172" spans="1:17">
      <c r="A172" t="s">
        <v>7374</v>
      </c>
      <c r="B172" t="str">
        <f>VLOOKUP(A172,'find DE Mets in iAF1260'!$A$3:$B$1443,2,FALSE)</f>
        <v>1 adn[e] &lt;-&gt; 1 adn[p]</v>
      </c>
      <c r="C172">
        <v>0</v>
      </c>
      <c r="D172">
        <v>0</v>
      </c>
      <c r="E172">
        <v>0</v>
      </c>
      <c r="F172">
        <v>0</v>
      </c>
      <c r="G172">
        <v>1</v>
      </c>
      <c r="H172" t="str">
        <f t="shared" si="5"/>
        <v>NO</v>
      </c>
      <c r="J172" t="s">
        <v>1494</v>
      </c>
      <c r="K172" t="str">
        <f>VLOOKUP(J172,'jJR904 reactions rewritten'!$A$3:$B$1077,2,FALSE)</f>
        <v>1 h2o[c] + 1 nad[c] + 1 sucgsa[c] -&gt; 2 h[c] + 1 nadh[c] + 1 sucglu[c]</v>
      </c>
      <c r="L172">
        <v>0</v>
      </c>
      <c r="M172">
        <v>422.4</v>
      </c>
      <c r="N172">
        <v>0</v>
      </c>
      <c r="O172">
        <v>10000</v>
      </c>
      <c r="P172">
        <v>1</v>
      </c>
      <c r="Q172" t="str">
        <f t="shared" si="6"/>
        <v>YES</v>
      </c>
    </row>
    <row r="173" spans="1:17">
      <c r="A173" t="s">
        <v>7376</v>
      </c>
      <c r="B173" t="str">
        <f>VLOOKUP(A173,'find DE Mets in iAF1260'!$A$3:$B$1443,2,FALSE)</f>
        <v>1 adn[c] + 1 h2o[c] -&gt; 1 ade[c] + 1 rib-D[c]</v>
      </c>
      <c r="C173">
        <v>0</v>
      </c>
      <c r="D173">
        <v>2531.87</v>
      </c>
      <c r="E173">
        <v>0</v>
      </c>
      <c r="F173">
        <v>10000</v>
      </c>
      <c r="G173">
        <v>1</v>
      </c>
      <c r="H173" t="str">
        <f t="shared" si="5"/>
        <v>YES</v>
      </c>
      <c r="J173" t="s">
        <v>4730</v>
      </c>
      <c r="K173" t="str">
        <f>VLOOKUP(J173,'jJR904 reactions rewritten'!$A$3:$B$1077,2,FALSE)</f>
        <v>1 h2o[c] + 1 sucglu[c] -&gt; 1 glu-L[c] + 1 succ[c]</v>
      </c>
      <c r="L173">
        <v>0</v>
      </c>
      <c r="M173">
        <v>422.4</v>
      </c>
      <c r="N173">
        <v>0</v>
      </c>
      <c r="O173">
        <v>10000</v>
      </c>
      <c r="P173">
        <v>1</v>
      </c>
      <c r="Q173" t="str">
        <f t="shared" si="6"/>
        <v>YES</v>
      </c>
    </row>
    <row r="174" spans="1:17">
      <c r="A174" t="s">
        <v>7378</v>
      </c>
      <c r="B174" t="str">
        <f>VLOOKUP(A174,'find DE Mets in iAF1260'!$A$3:$B$1443,2,FALSE)</f>
        <v>1 adocbl[p] + 1 atp[c] + 1 h2o[c] -&gt; 1 adocbl[c] + 1 adp[c] + 1 h[c] + 1 pi[c]</v>
      </c>
      <c r="C174">
        <v>0</v>
      </c>
      <c r="D174">
        <v>0</v>
      </c>
      <c r="E174">
        <v>0</v>
      </c>
      <c r="F174">
        <v>10000</v>
      </c>
      <c r="G174">
        <v>1</v>
      </c>
      <c r="H174" t="str">
        <f t="shared" si="5"/>
        <v>NO</v>
      </c>
      <c r="J174" t="s">
        <v>2507</v>
      </c>
      <c r="K174" t="str">
        <f>VLOOKUP(J174,'jJR904 reactions rewritten'!$A$3:$B$1077,2,FALSE)</f>
        <v>2 atp[c] + 1 gln-L[c] + 1 h2o[c] + 1 hco3[c] -&gt; 2 adp[c] + 1 cbp[c] + 1 glu-L[c] + 2 h[c] + 1 pi[c]</v>
      </c>
      <c r="L174">
        <v>0</v>
      </c>
      <c r="M174">
        <v>1265.94</v>
      </c>
      <c r="N174">
        <v>0</v>
      </c>
      <c r="O174">
        <v>10000</v>
      </c>
      <c r="P174">
        <v>1</v>
      </c>
      <c r="Q174" t="str">
        <f t="shared" si="6"/>
        <v>YES</v>
      </c>
    </row>
    <row r="175" spans="1:17">
      <c r="A175" t="s">
        <v>7380</v>
      </c>
      <c r="B175" t="str">
        <f>VLOOKUP(A175,'find DE Mets in iAF1260'!$A$3:$B$1443,2,FALSE)</f>
        <v>1 adocbl[e] + 1 h[p] -&gt; 1 adocbl[p] + 1 h[c]</v>
      </c>
      <c r="C175">
        <v>0</v>
      </c>
      <c r="D175">
        <v>0</v>
      </c>
      <c r="E175">
        <v>0</v>
      </c>
      <c r="F175">
        <v>10000</v>
      </c>
      <c r="G175">
        <v>1</v>
      </c>
      <c r="H175" t="str">
        <f t="shared" si="5"/>
        <v>NO</v>
      </c>
      <c r="J175" t="s">
        <v>2323</v>
      </c>
      <c r="K175" t="str">
        <f>VLOOKUP(J175,'jJR904 reactions rewritten'!$A$3:$B$1077,2,FALSE)</f>
        <v>1 h2o[c] + 1 nadp[c] + 1 sucsal[c] -&gt; 2 h[c] + 1 nadph[c] + 1 succ[c]</v>
      </c>
      <c r="L175">
        <v>0</v>
      </c>
      <c r="M175">
        <v>12.5</v>
      </c>
      <c r="N175">
        <v>0</v>
      </c>
      <c r="O175">
        <v>10000</v>
      </c>
      <c r="P175">
        <v>1</v>
      </c>
      <c r="Q175" t="str">
        <f t="shared" si="6"/>
        <v>YES</v>
      </c>
    </row>
    <row r="176" spans="1:17">
      <c r="A176" t="s">
        <v>7382</v>
      </c>
      <c r="B176" t="str">
        <f>VLOOKUP(A176,'find DE Mets in iAF1260'!$A$3:$B$1443,2,FALSE)</f>
        <v>1 adprib[c] + 1 h2o[c] -&gt; 1 amp[c] + 2 h[c] + 1 r5p[c]</v>
      </c>
      <c r="C176">
        <v>0</v>
      </c>
      <c r="D176">
        <v>632.97</v>
      </c>
      <c r="E176">
        <v>0</v>
      </c>
      <c r="F176">
        <v>10000</v>
      </c>
      <c r="G176">
        <v>1</v>
      </c>
      <c r="H176" t="str">
        <f t="shared" si="5"/>
        <v>YES</v>
      </c>
      <c r="J176" t="s">
        <v>2319</v>
      </c>
      <c r="K176" t="str">
        <f>VLOOKUP(J176,'jJR904 reactions rewritten'!$A$3:$B$1077,2,FALSE)</f>
        <v>1 4abut[c] + 1 akg[c] -&gt; 1 glu-L[c] + 1 sucsal[c]</v>
      </c>
      <c r="L176">
        <v>0</v>
      </c>
      <c r="M176">
        <v>12.5</v>
      </c>
      <c r="N176">
        <v>0</v>
      </c>
      <c r="O176">
        <v>10000</v>
      </c>
      <c r="P176">
        <v>1</v>
      </c>
      <c r="Q176" t="str">
        <f t="shared" si="6"/>
        <v>YES</v>
      </c>
    </row>
    <row r="177" spans="1:17">
      <c r="A177" t="s">
        <v>7384</v>
      </c>
      <c r="B177" t="str">
        <f>VLOOKUP(A177,'find DE Mets in iAF1260'!$A$3:$B$1443,2,FALSE)</f>
        <v>1 anhgm3p[c] + 1 h2o[c] -&gt; 1 LalaDgluMdap[c] + 1 anhgm[c]</v>
      </c>
      <c r="C177">
        <v>0</v>
      </c>
      <c r="D177">
        <v>235.76</v>
      </c>
      <c r="E177">
        <v>0</v>
      </c>
      <c r="F177">
        <v>10000</v>
      </c>
      <c r="G177">
        <v>1</v>
      </c>
      <c r="H177" t="str">
        <f t="shared" si="5"/>
        <v>YES</v>
      </c>
      <c r="J177" t="s">
        <v>4757</v>
      </c>
      <c r="K177" t="str">
        <f>VLOOKUP(J177,'jJR904 reactions rewritten'!$A$3:$B$1077,2,FALSE)</f>
        <v>1 gtspmd[c] + 1 h2o[c] -&gt; 1 gthrd[c] + 1 spmd[c]</v>
      </c>
      <c r="L177">
        <v>0</v>
      </c>
      <c r="M177">
        <v>2531.88</v>
      </c>
      <c r="N177">
        <v>0</v>
      </c>
      <c r="O177">
        <v>10000</v>
      </c>
      <c r="P177">
        <v>1</v>
      </c>
      <c r="Q177" t="str">
        <f t="shared" si="6"/>
        <v>YES</v>
      </c>
    </row>
    <row r="178" spans="1:17">
      <c r="A178" t="s">
        <v>7386</v>
      </c>
      <c r="B178" t="str">
        <f>VLOOKUP(A178,'find DE Mets in iAF1260'!$A$3:$B$1443,2,FALSE)</f>
        <v>1 anhgm3p[p] + 1 h2o[p] -&gt; 1 LalaDgluMdap[p] + 1 anhgm[p]</v>
      </c>
      <c r="C178">
        <v>0</v>
      </c>
      <c r="D178">
        <v>215.69</v>
      </c>
      <c r="E178">
        <v>0</v>
      </c>
      <c r="F178">
        <v>10000</v>
      </c>
      <c r="G178">
        <v>1</v>
      </c>
      <c r="H178" t="str">
        <f t="shared" si="5"/>
        <v>YES</v>
      </c>
      <c r="J178" t="s">
        <v>4761</v>
      </c>
      <c r="K178" t="str">
        <f>VLOOKUP(J178,'jJR904 reactions rewritten'!$A$3:$B$1077,2,FALSE)</f>
        <v>1 atp[c] + 1 gthrd[c] + 1 spmd[c] -&gt; 1 adp[c] + 1 gtspmd[c] + 1 h[c] + 1 pi[c]</v>
      </c>
      <c r="L178">
        <v>0</v>
      </c>
      <c r="M178">
        <v>2531.87</v>
      </c>
      <c r="N178">
        <v>0</v>
      </c>
      <c r="O178">
        <v>10000</v>
      </c>
      <c r="P178">
        <v>1</v>
      </c>
      <c r="Q178" t="str">
        <f t="shared" si="6"/>
        <v>YES</v>
      </c>
    </row>
    <row r="179" spans="1:17">
      <c r="A179" t="s">
        <v>7388</v>
      </c>
      <c r="B179" t="str">
        <f>VLOOKUP(A179,'find DE Mets in iAF1260'!$A$3:$B$1443,2,FALSE)</f>
        <v>1 anhgm3p[c] + 1 h2o[c] -&gt; 1 acgam[c] + 1 anhm3p[c]</v>
      </c>
      <c r="C179">
        <v>0</v>
      </c>
      <c r="D179">
        <v>235.76</v>
      </c>
      <c r="E179">
        <v>0</v>
      </c>
      <c r="F179">
        <v>10000</v>
      </c>
      <c r="G179">
        <v>1</v>
      </c>
      <c r="H179" t="str">
        <f t="shared" si="5"/>
        <v>YES</v>
      </c>
      <c r="J179" t="s">
        <v>3715</v>
      </c>
      <c r="K179" t="str">
        <f>VLOOKUP(J179,'jJR904 reactions rewritten'!$A$3:$B$1077,2,FALSE)</f>
        <v>1 5mta[c] + 1 h2o[c] -&gt; 1 5mtr[c] + 1 ade[c]</v>
      </c>
      <c r="L179">
        <v>0</v>
      </c>
      <c r="M179">
        <v>0</v>
      </c>
      <c r="N179">
        <v>0</v>
      </c>
      <c r="O179">
        <v>10000</v>
      </c>
      <c r="P179">
        <v>1</v>
      </c>
      <c r="Q179" t="str">
        <f t="shared" si="6"/>
        <v>NO</v>
      </c>
    </row>
    <row r="180" spans="1:17">
      <c r="A180" t="s">
        <v>7390</v>
      </c>
      <c r="B180" t="str">
        <f>VLOOKUP(A180,'find DE Mets in iAF1260'!$A$3:$B$1443,2,FALSE)</f>
        <v>1 anhgm3p[p] + 1 h[p] -&gt; 1 anhgm3p[c] + 1 h[c]</v>
      </c>
      <c r="C180">
        <v>0</v>
      </c>
      <c r="D180">
        <v>235.76</v>
      </c>
      <c r="E180">
        <v>0</v>
      </c>
      <c r="F180">
        <v>10000</v>
      </c>
      <c r="G180">
        <v>1</v>
      </c>
      <c r="H180" t="str">
        <f t="shared" si="5"/>
        <v>YES</v>
      </c>
      <c r="J180" t="s">
        <v>2551</v>
      </c>
      <c r="K180" t="str">
        <f>VLOOKUP(J180,'jJR904 reactions rewritten'!$A$3:$B$1077,2,FALSE)</f>
        <v>1 glu5p[c] + 1 h[c] + 1 nadph[c] -&gt; 1 glu5sa[c] + 1 nadp[c] + 1 pi[c]</v>
      </c>
      <c r="L180">
        <v>0</v>
      </c>
      <c r="M180">
        <v>1689.58</v>
      </c>
      <c r="N180">
        <v>0</v>
      </c>
      <c r="O180">
        <v>10000</v>
      </c>
      <c r="P180">
        <v>1</v>
      </c>
      <c r="Q180" t="str">
        <f t="shared" si="6"/>
        <v>YES</v>
      </c>
    </row>
    <row r="181" spans="1:17">
      <c r="A181" t="s">
        <v>7392</v>
      </c>
      <c r="B181" t="str">
        <f>VLOOKUP(A181,'find DE Mets in iAF1260'!$A$3:$B$1443,2,FALSE)</f>
        <v>1 anhgm4p[c] + 1 h2o[c] -&gt; 1 LalaDgluMdapDala[c] + 1 anhgm[c]</v>
      </c>
      <c r="C181">
        <v>0</v>
      </c>
      <c r="D181">
        <v>230.4</v>
      </c>
      <c r="E181">
        <v>0</v>
      </c>
      <c r="F181">
        <v>10000</v>
      </c>
      <c r="G181">
        <v>1</v>
      </c>
      <c r="H181" t="str">
        <f t="shared" si="5"/>
        <v>YES</v>
      </c>
      <c r="J181" t="s">
        <v>2547</v>
      </c>
      <c r="K181" t="str">
        <f>VLOOKUP(J181,'jJR904 reactions rewritten'!$A$3:$B$1077,2,FALSE)</f>
        <v>1 atp[c] + 1 glu-L[c] -&gt; 1 adp[c] + 1 glu5p[c]</v>
      </c>
      <c r="L181">
        <v>0</v>
      </c>
      <c r="M181">
        <v>1689.58</v>
      </c>
      <c r="N181">
        <v>0</v>
      </c>
      <c r="O181">
        <v>10000</v>
      </c>
      <c r="P181">
        <v>1</v>
      </c>
      <c r="Q181" t="str">
        <f t="shared" si="6"/>
        <v>YES</v>
      </c>
    </row>
    <row r="182" spans="1:17">
      <c r="A182" t="s">
        <v>7394</v>
      </c>
      <c r="B182" t="str">
        <f>VLOOKUP(A182,'find DE Mets in iAF1260'!$A$3:$B$1443,2,FALSE)</f>
        <v>1 anhgm4p[p] + 1 h2o[p] -&gt; 1 LalaDgluMdapDala[p] + 1 anhgm[p]</v>
      </c>
      <c r="C182">
        <v>0</v>
      </c>
      <c r="D182">
        <v>211.2</v>
      </c>
      <c r="E182">
        <v>0</v>
      </c>
      <c r="F182">
        <v>10000</v>
      </c>
      <c r="G182">
        <v>1</v>
      </c>
      <c r="H182" t="str">
        <f t="shared" si="5"/>
        <v>YES</v>
      </c>
      <c r="J182" t="s">
        <v>5590</v>
      </c>
      <c r="K182" t="str">
        <f>VLOOKUP(J182,'jJR904 reactions rewritten'!$A$3:$B$1077,2,FALSE)</f>
        <v>1 1pyr5c[c] + 2 h[c] + 1 nadph[c] -&gt; 1 nadp[c] + 1 pro-L[c]</v>
      </c>
      <c r="L182">
        <v>0</v>
      </c>
      <c r="M182">
        <v>20</v>
      </c>
      <c r="N182">
        <v>0</v>
      </c>
      <c r="O182">
        <v>10000</v>
      </c>
      <c r="P182">
        <v>1</v>
      </c>
      <c r="Q182" t="str">
        <f t="shared" si="6"/>
        <v>YES</v>
      </c>
    </row>
    <row r="183" spans="1:17">
      <c r="A183" t="s">
        <v>7396</v>
      </c>
      <c r="B183" t="str">
        <f>VLOOKUP(A183,'find DE Mets in iAF1260'!$A$3:$B$1443,2,FALSE)</f>
        <v>1 anhgm4p[c] + 1 h2o[c] -&gt; 1 ala-D[c] + 1 anhgm3p[c]</v>
      </c>
      <c r="C183">
        <v>0</v>
      </c>
      <c r="D183">
        <v>230.4</v>
      </c>
      <c r="E183">
        <v>0</v>
      </c>
      <c r="F183">
        <v>10000</v>
      </c>
      <c r="G183">
        <v>1</v>
      </c>
      <c r="H183" t="str">
        <f t="shared" si="5"/>
        <v>YES</v>
      </c>
      <c r="J183" t="s">
        <v>4746</v>
      </c>
      <c r="K183" t="str">
        <f>VLOOKUP(J183,'jJR904 reactions rewritten'!$A$3:$B$1077,2,FALSE)</f>
        <v>1 1pyr5c[c] + 2 h2o[c] + 1 nad[c] -&gt; 1 glu-L[c] + 1 h[c] + 1 nadh[c]</v>
      </c>
      <c r="L183">
        <v>0</v>
      </c>
      <c r="M183">
        <v>1689.58</v>
      </c>
      <c r="N183">
        <v>0</v>
      </c>
      <c r="O183">
        <v>10000</v>
      </c>
      <c r="P183">
        <v>1</v>
      </c>
      <c r="Q183" t="str">
        <f t="shared" si="6"/>
        <v>YES</v>
      </c>
    </row>
    <row r="184" spans="1:17">
      <c r="A184" t="s">
        <v>7398</v>
      </c>
      <c r="B184" t="str">
        <f>VLOOKUP(A184,'find DE Mets in iAF1260'!$A$3:$B$1443,2,FALSE)</f>
        <v>1 anhgm4p[p] + 1 h2o[p] -&gt; 1 ala-D[p] + 1 anhgm3p[p]</v>
      </c>
      <c r="C184">
        <v>0</v>
      </c>
      <c r="D184">
        <v>225.28</v>
      </c>
      <c r="E184">
        <v>0</v>
      </c>
      <c r="F184">
        <v>10000</v>
      </c>
      <c r="G184">
        <v>1</v>
      </c>
      <c r="H184" t="str">
        <f t="shared" si="5"/>
        <v>YES</v>
      </c>
      <c r="J184" t="s">
        <v>5594</v>
      </c>
      <c r="K184" t="str">
        <f>VLOOKUP(J184,'jJR904 reactions rewritten'!$A$3:$B$1077,2,FALSE)</f>
        <v>1 fad[c] + 1 pro-L[c] -&gt; 1 1pyr5c[c] + 1 fadh2[c] + 1 h[c]</v>
      </c>
      <c r="L184">
        <v>0</v>
      </c>
      <c r="M184">
        <v>20</v>
      </c>
      <c r="N184">
        <v>0</v>
      </c>
      <c r="O184">
        <v>10000</v>
      </c>
      <c r="P184">
        <v>1</v>
      </c>
      <c r="Q184" t="str">
        <f t="shared" si="6"/>
        <v>YES</v>
      </c>
    </row>
    <row r="185" spans="1:17">
      <c r="A185" t="s">
        <v>7400</v>
      </c>
      <c r="B185" t="str">
        <f>VLOOKUP(A185,'find DE Mets in iAF1260'!$A$3:$B$1443,2,FALSE)</f>
        <v>1 anhgm4p[c] + 1 h2o[c] -&gt; 1 acgam[c] + 1 anhm4p[c]</v>
      </c>
      <c r="C185">
        <v>0</v>
      </c>
      <c r="D185">
        <v>230.4</v>
      </c>
      <c r="E185">
        <v>0</v>
      </c>
      <c r="F185">
        <v>10000</v>
      </c>
      <c r="G185">
        <v>1</v>
      </c>
      <c r="H185" t="str">
        <f t="shared" si="5"/>
        <v>YES</v>
      </c>
      <c r="J185" t="s">
        <v>2523</v>
      </c>
      <c r="K185" t="str">
        <f>VLOOKUP(J185,'jJR904 reactions rewritten'!$A$3:$B$1077,2,FALSE)</f>
        <v>1 arg-L[c] + 1 h[c] -&gt; 1 agm[c] + 1 co2[c]</v>
      </c>
      <c r="L185">
        <v>0</v>
      </c>
      <c r="M185">
        <v>12.5</v>
      </c>
      <c r="N185">
        <v>0</v>
      </c>
      <c r="O185">
        <v>10000</v>
      </c>
      <c r="P185">
        <v>1</v>
      </c>
      <c r="Q185" t="str">
        <f t="shared" si="6"/>
        <v>YES</v>
      </c>
    </row>
    <row r="186" spans="1:17">
      <c r="A186" t="s">
        <v>7402</v>
      </c>
      <c r="B186" t="str">
        <f>VLOOKUP(A186,'find DE Mets in iAF1260'!$A$3:$B$1443,2,FALSE)</f>
        <v>1 anhgm4p[p] + 1 h[p] -&gt; 1 anhgm4p[c] + 1 h[c]</v>
      </c>
      <c r="C186">
        <v>0</v>
      </c>
      <c r="D186">
        <v>230.4</v>
      </c>
      <c r="E186">
        <v>0</v>
      </c>
      <c r="F186">
        <v>10000</v>
      </c>
      <c r="G186">
        <v>1</v>
      </c>
      <c r="H186" t="str">
        <f t="shared" si="5"/>
        <v>YES</v>
      </c>
      <c r="J186" t="s">
        <v>3707</v>
      </c>
      <c r="K186" t="str">
        <f>VLOOKUP(J186,'jJR904 reactions rewritten'!$A$3:$B$1077,2,FALSE)</f>
        <v>1 agm[c] + 1 h2o[c] -&gt; 1 ptrc[c] + 1 urea[c]</v>
      </c>
      <c r="L186">
        <v>0</v>
      </c>
      <c r="M186">
        <v>12.5</v>
      </c>
      <c r="N186">
        <v>0</v>
      </c>
      <c r="O186">
        <v>10000</v>
      </c>
      <c r="P186">
        <v>1</v>
      </c>
      <c r="Q186" t="str">
        <f t="shared" si="6"/>
        <v>YES</v>
      </c>
    </row>
    <row r="187" spans="1:17">
      <c r="A187" t="s">
        <v>7404</v>
      </c>
      <c r="B187" t="str">
        <f>VLOOKUP(A187,'find DE Mets in iAF1260'!$A$3:$B$1443,2,FALSE)</f>
        <v>1 anhgm[c] + 1 h2o[c] -&gt; 1 acgam[c] + 1 anhm[c]</v>
      </c>
      <c r="C187">
        <v>0</v>
      </c>
      <c r="D187">
        <v>235.76</v>
      </c>
      <c r="E187">
        <v>0</v>
      </c>
      <c r="F187">
        <v>10000</v>
      </c>
      <c r="G187">
        <v>1</v>
      </c>
      <c r="H187" t="str">
        <f t="shared" si="5"/>
        <v>YES</v>
      </c>
      <c r="J187" t="s">
        <v>3711</v>
      </c>
      <c r="K187" t="str">
        <f>VLOOKUP(J187,'jJR904 reactions rewritten'!$A$3:$B$1077,2,FALSE)</f>
        <v>1 h[c] + 1 orn[c] -&gt; 1 co2[c] + 1 ptrc[c]</v>
      </c>
      <c r="L187">
        <v>0</v>
      </c>
      <c r="M187">
        <v>12.5</v>
      </c>
      <c r="N187">
        <v>0</v>
      </c>
      <c r="O187">
        <v>10000</v>
      </c>
      <c r="P187">
        <v>1</v>
      </c>
      <c r="Q187" t="str">
        <f t="shared" si="6"/>
        <v>YES</v>
      </c>
    </row>
    <row r="188" spans="1:17">
      <c r="A188" t="s">
        <v>7406</v>
      </c>
      <c r="B188" t="str">
        <f>VLOOKUP(A188,'find DE Mets in iAF1260'!$A$3:$B$1443,2,FALSE)</f>
        <v>1 anhgm[p] + 1 h[p] -&gt; 1 anhgm[c] + 1 h[c]</v>
      </c>
      <c r="C188">
        <v>0</v>
      </c>
      <c r="D188">
        <v>215.69</v>
      </c>
      <c r="E188">
        <v>0</v>
      </c>
      <c r="F188">
        <v>10000</v>
      </c>
      <c r="G188">
        <v>1</v>
      </c>
      <c r="H188" t="str">
        <f t="shared" si="5"/>
        <v>YES</v>
      </c>
      <c r="J188" t="s">
        <v>3723</v>
      </c>
      <c r="K188" t="str">
        <f>VLOOKUP(J188,'jJR904 reactions rewritten'!$A$3:$B$1077,2,FALSE)</f>
        <v>1 amet[c] + 1 h[c] &lt;-&gt; 1 ametam[c] + 1 co2[c]</v>
      </c>
      <c r="L188">
        <v>-10000</v>
      </c>
      <c r="M188">
        <v>0</v>
      </c>
      <c r="N188">
        <v>-10000</v>
      </c>
      <c r="O188">
        <v>10000</v>
      </c>
      <c r="P188">
        <v>1</v>
      </c>
      <c r="Q188" t="str">
        <f t="shared" si="6"/>
        <v>YES</v>
      </c>
    </row>
    <row r="189" spans="1:17">
      <c r="A189" t="s">
        <v>7408</v>
      </c>
      <c r="B189" t="str">
        <f>VLOOKUP(A189,'find DE Mets in iAF1260'!$A$3:$B$1443,2,FALSE)</f>
        <v>1 agm[e] &lt;-&gt; 1 agm[p]</v>
      </c>
      <c r="C189">
        <v>0</v>
      </c>
      <c r="D189">
        <v>0</v>
      </c>
      <c r="E189">
        <v>0</v>
      </c>
      <c r="F189">
        <v>0</v>
      </c>
      <c r="G189">
        <v>1</v>
      </c>
      <c r="H189" t="str">
        <f t="shared" si="5"/>
        <v>NO</v>
      </c>
      <c r="J189" t="s">
        <v>3719</v>
      </c>
      <c r="K189" t="str">
        <f>VLOOKUP(J189,'jJR904 reactions rewritten'!$A$3:$B$1077,2,FALSE)</f>
        <v>1 ametam[c] + 1 ptrc[c] -&gt; 1 5mta[c] + 1 h[c] + 1 spmd[c]</v>
      </c>
      <c r="L189">
        <v>0</v>
      </c>
      <c r="M189">
        <v>0</v>
      </c>
      <c r="N189">
        <v>0</v>
      </c>
      <c r="O189">
        <v>10000</v>
      </c>
      <c r="P189">
        <v>1</v>
      </c>
      <c r="Q189" t="str">
        <f t="shared" si="6"/>
        <v>NO</v>
      </c>
    </row>
    <row r="190" spans="1:17">
      <c r="A190" t="s">
        <v>7410</v>
      </c>
      <c r="B190" t="str">
        <f>VLOOKUP(A190,'find DE Mets in iAF1260'!$A$3:$B$1443,2,FALSE)</f>
        <v>1 1ddecg3p[c] + 1 ddcaACP[c] -&gt; 1 ACP[c] + 1 pa120[c]</v>
      </c>
      <c r="C190">
        <v>0</v>
      </c>
      <c r="D190">
        <v>595.74</v>
      </c>
      <c r="E190">
        <v>0</v>
      </c>
      <c r="F190">
        <v>10000</v>
      </c>
      <c r="G190">
        <v>1</v>
      </c>
      <c r="H190" t="str">
        <f t="shared" si="5"/>
        <v>YES</v>
      </c>
      <c r="J190" t="s">
        <v>4750</v>
      </c>
      <c r="K190" t="str">
        <f>VLOOKUP(J190,'jJR904 reactions rewritten'!$A$3:$B$1077,2,FALSE)</f>
        <v>1 accoa[c] + 1 spmd[c] -&gt; 1 N1aspmd[c] + 1 coa[c] + 1 h[c]</v>
      </c>
      <c r="L190">
        <v>0</v>
      </c>
      <c r="M190">
        <v>0</v>
      </c>
      <c r="N190">
        <v>0</v>
      </c>
      <c r="O190">
        <v>10000</v>
      </c>
      <c r="P190">
        <v>1</v>
      </c>
      <c r="Q190" t="str">
        <f t="shared" si="6"/>
        <v>NO</v>
      </c>
    </row>
    <row r="191" spans="1:17">
      <c r="A191" t="s">
        <v>7412</v>
      </c>
      <c r="B191" t="str">
        <f>VLOOKUP(A191,'find DE Mets in iAF1260'!$A$3:$B$1443,2,FALSE)</f>
        <v>1 1tdecg3p[c] + 1 myrsACP[c] -&gt; 1 ACP[c] + 1 pa140[c]</v>
      </c>
      <c r="C191">
        <v>0</v>
      </c>
      <c r="D191">
        <v>595.74</v>
      </c>
      <c r="E191">
        <v>0</v>
      </c>
      <c r="F191">
        <v>10000</v>
      </c>
      <c r="G191">
        <v>1</v>
      </c>
      <c r="H191" t="str">
        <f t="shared" si="5"/>
        <v>YES</v>
      </c>
      <c r="J191" t="s">
        <v>4754</v>
      </c>
      <c r="K191" t="str">
        <f>VLOOKUP(J191,'jJR904 reactions rewritten'!$A$3:$B$1077,2,FALSE)</f>
        <v>1 accoa[c] + 1 spmd[c] -&gt; 1 coa[c] + 1 h[c] + 1 n8aspmd[c]</v>
      </c>
      <c r="L191">
        <v>0</v>
      </c>
      <c r="M191">
        <v>0</v>
      </c>
      <c r="N191">
        <v>0</v>
      </c>
      <c r="O191">
        <v>10000</v>
      </c>
      <c r="P191">
        <v>1</v>
      </c>
      <c r="Q191" t="str">
        <f t="shared" si="6"/>
        <v>NO</v>
      </c>
    </row>
    <row r="192" spans="1:17">
      <c r="A192" t="s">
        <v>7414</v>
      </c>
      <c r="B192" t="str">
        <f>VLOOKUP(A192,'find DE Mets in iAF1260'!$A$3:$B$1443,2,FALSE)</f>
        <v>1 1tdec7eg3p[c] + 1 tdeACP[c] -&gt; 1 ACP[c] + 1 pa141[c]</v>
      </c>
      <c r="C192">
        <v>0</v>
      </c>
      <c r="D192">
        <v>595.74</v>
      </c>
      <c r="E192">
        <v>0</v>
      </c>
      <c r="F192">
        <v>10000</v>
      </c>
      <c r="G192">
        <v>1</v>
      </c>
      <c r="H192" t="str">
        <f t="shared" si="5"/>
        <v>YES</v>
      </c>
      <c r="J192" t="s">
        <v>2511</v>
      </c>
      <c r="K192" t="str">
        <f>VLOOKUP(J192,'jJR904 reactions rewritten'!$A$3:$B$1077,2,FALSE)</f>
        <v>1 akg[c] + 1 orn[c] -&gt; 1 glu-L[c] + 1 glu5sa[c]</v>
      </c>
      <c r="L192">
        <v>0</v>
      </c>
      <c r="M192">
        <v>1013.75</v>
      </c>
      <c r="N192">
        <v>0</v>
      </c>
      <c r="O192">
        <v>10000</v>
      </c>
      <c r="P192">
        <v>1</v>
      </c>
      <c r="Q192" t="str">
        <f t="shared" si="6"/>
        <v>YES</v>
      </c>
    </row>
    <row r="193" spans="1:17">
      <c r="A193" t="s">
        <v>7416</v>
      </c>
      <c r="B193" t="str">
        <f>VLOOKUP(A193,'find DE Mets in iAF1260'!$A$3:$B$1443,2,FALSE)</f>
        <v>1 1hdecg3p[c] + 1 palmACP[c] -&gt; 1 ACP[c] + 1 pa160[c]</v>
      </c>
      <c r="C193">
        <v>0</v>
      </c>
      <c r="D193">
        <v>595.74</v>
      </c>
      <c r="E193">
        <v>0</v>
      </c>
      <c r="F193">
        <v>10000</v>
      </c>
      <c r="G193">
        <v>1</v>
      </c>
      <c r="H193" t="str">
        <f t="shared" si="5"/>
        <v>YES</v>
      </c>
      <c r="J193" t="s">
        <v>2992</v>
      </c>
      <c r="K193" t="str">
        <f>VLOOKUP(J193,'jJR904 reactions rewritten'!$A$3:$B$1077,2,FALSE)</f>
        <v>1 uaagmda[c] -&gt; 1 h[c] + 1 peptido_EC[c] + 1 udcpdp[c]</v>
      </c>
      <c r="L193">
        <v>0</v>
      </c>
      <c r="M193">
        <v>0.01</v>
      </c>
      <c r="N193">
        <v>0</v>
      </c>
      <c r="O193">
        <v>10000</v>
      </c>
      <c r="P193">
        <v>1</v>
      </c>
      <c r="Q193" t="str">
        <f t="shared" si="6"/>
        <v>YES</v>
      </c>
    </row>
    <row r="194" spans="1:17">
      <c r="A194" t="s">
        <v>7418</v>
      </c>
      <c r="B194" t="str">
        <f>VLOOKUP(A194,'find DE Mets in iAF1260'!$A$3:$B$1443,2,FALSE)</f>
        <v>1 1hdec9eg3p[c] + 1 hdeACP[c] -&gt; 1 ACP[c] + 1 pa161[c]</v>
      </c>
      <c r="C194">
        <v>0</v>
      </c>
      <c r="D194">
        <v>595.74</v>
      </c>
      <c r="E194">
        <v>0</v>
      </c>
      <c r="F194">
        <v>10000</v>
      </c>
      <c r="G194">
        <v>1</v>
      </c>
      <c r="H194" t="str">
        <f t="shared" si="5"/>
        <v>YES</v>
      </c>
      <c r="J194" t="s">
        <v>2995</v>
      </c>
      <c r="K194" t="str">
        <f>VLOOKUP(J194,'jJR904 reactions rewritten'!$A$3:$B$1077,2,FALSE)</f>
        <v>1 h2o[c] + 1 udcpdp[c] -&gt; 1 h[c] + 1 pi[c] + 1 udcpp[c]</v>
      </c>
      <c r="L194">
        <v>0</v>
      </c>
      <c r="M194">
        <v>235.76</v>
      </c>
      <c r="N194">
        <v>0</v>
      </c>
      <c r="O194">
        <v>10000</v>
      </c>
      <c r="P194">
        <v>1</v>
      </c>
      <c r="Q194" t="str">
        <f t="shared" si="6"/>
        <v>YES</v>
      </c>
    </row>
    <row r="195" spans="1:17">
      <c r="A195" t="s">
        <v>7420</v>
      </c>
      <c r="B195" t="str">
        <f>VLOOKUP(A195,'find DE Mets in iAF1260'!$A$3:$B$1443,2,FALSE)</f>
        <v>1 1odecg3p[c] + 1 ocdcaACP[c] -&gt; 1 ACP[c] + 1 pa180[c]</v>
      </c>
      <c r="C195">
        <v>0</v>
      </c>
      <c r="D195">
        <v>595.74</v>
      </c>
      <c r="E195">
        <v>0</v>
      </c>
      <c r="F195">
        <v>10000</v>
      </c>
      <c r="G195">
        <v>1</v>
      </c>
      <c r="H195" t="str">
        <f t="shared" si="5"/>
        <v>YES</v>
      </c>
      <c r="J195" t="s">
        <v>2962</v>
      </c>
      <c r="K195" t="str">
        <f>VLOOKUP(J195,'jJR904 reactions rewritten'!$A$3:$B$1077,2,FALSE)</f>
        <v>1 h2o[c] + 1 kdo8p[c] -&gt; 1 kdo[c] + 1 pi[c]</v>
      </c>
      <c r="L195">
        <v>0</v>
      </c>
      <c r="M195">
        <v>0.01</v>
      </c>
      <c r="N195">
        <v>0</v>
      </c>
      <c r="O195">
        <v>10000</v>
      </c>
      <c r="P195">
        <v>1</v>
      </c>
      <c r="Q195" t="str">
        <f t="shared" si="6"/>
        <v>YES</v>
      </c>
    </row>
    <row r="196" spans="1:17">
      <c r="A196" t="s">
        <v>7422</v>
      </c>
      <c r="B196" t="str">
        <f>VLOOKUP(A196,'find DE Mets in iAF1260'!$A$3:$B$1443,2,FALSE)</f>
        <v>1 1odec11eg3p[c] + 1 octeACP[c] -&gt; 1 ACP[c] + 1 pa181[c]</v>
      </c>
      <c r="C196">
        <v>0</v>
      </c>
      <c r="D196">
        <v>595.74</v>
      </c>
      <c r="E196">
        <v>0</v>
      </c>
      <c r="F196">
        <v>10000</v>
      </c>
      <c r="G196">
        <v>1</v>
      </c>
      <c r="H196" t="str">
        <f t="shared" ref="H196:H259" si="7">IF(AND(C196=0,D196=0),"NO","YES")</f>
        <v>YES</v>
      </c>
      <c r="J196" t="s">
        <v>3003</v>
      </c>
      <c r="K196" t="str">
        <f>VLOOKUP(J196,'jJR904 reactions rewritten'!$A$3:$B$1077,2,FALSE)</f>
        <v>1 cmp[c] + 1 h[c] + 0.02 pe_EC[c] &lt;-&gt; 0.02 12dgr_EC[c] + 1 cdpea[c]</v>
      </c>
      <c r="L196">
        <v>0</v>
      </c>
      <c r="M196">
        <v>0</v>
      </c>
      <c r="N196">
        <v>-10000</v>
      </c>
      <c r="O196">
        <v>10000</v>
      </c>
      <c r="P196">
        <v>1</v>
      </c>
      <c r="Q196" t="str">
        <f t="shared" si="6"/>
        <v>NO</v>
      </c>
    </row>
    <row r="197" spans="1:17">
      <c r="A197" t="s">
        <v>7424</v>
      </c>
      <c r="B197" t="str">
        <f>VLOOKUP(A197,'find DE Mets in iAF1260'!$A$3:$B$1443,2,FALSE)</f>
        <v>1 ag[c] + 1 h[e] -&gt; 1 ag[e] + 1 h[c]</v>
      </c>
      <c r="C197">
        <v>0</v>
      </c>
      <c r="D197">
        <v>0</v>
      </c>
      <c r="E197">
        <v>0</v>
      </c>
      <c r="F197">
        <v>10000</v>
      </c>
      <c r="G197">
        <v>1</v>
      </c>
      <c r="H197" t="str">
        <f t="shared" si="7"/>
        <v>NO</v>
      </c>
      <c r="J197" t="s">
        <v>3010</v>
      </c>
      <c r="K197" t="str">
        <f>VLOOKUP(J197,'jJR904 reactions rewritten'!$A$3:$B$1077,2,FALSE)</f>
        <v>1 h2o[c] + 0.02 pa_EC[c] -&gt; 0.02 12dgr_EC[c] + 1 pi[c]</v>
      </c>
      <c r="L197">
        <v>0</v>
      </c>
      <c r="M197">
        <v>2531.87</v>
      </c>
      <c r="N197">
        <v>0</v>
      </c>
      <c r="O197">
        <v>10000</v>
      </c>
      <c r="P197">
        <v>1</v>
      </c>
      <c r="Q197" t="str">
        <f t="shared" si="6"/>
        <v>YES</v>
      </c>
    </row>
    <row r="198" spans="1:17">
      <c r="A198" t="s">
        <v>7426</v>
      </c>
      <c r="B198" t="str">
        <f>VLOOKUP(A198,'find DE Mets in iAF1260'!$A$3:$B$1443,2,FALSE)</f>
        <v>1 akg[c] + 1 coa[c] + 1 nad[c] -&gt; 1 co2[c] + 1 nadh[c] + 1 succoa[c]</v>
      </c>
      <c r="C198">
        <v>0</v>
      </c>
      <c r="D198">
        <v>12.5</v>
      </c>
      <c r="E198">
        <v>0</v>
      </c>
      <c r="F198">
        <v>10000</v>
      </c>
      <c r="G198">
        <v>1</v>
      </c>
      <c r="H198" t="str">
        <f t="shared" si="7"/>
        <v>YES</v>
      </c>
      <c r="J198" t="s">
        <v>1643</v>
      </c>
      <c r="K198" t="str">
        <f>VLOOKUP(J198,'jJR904 reactions rewritten'!$A$3:$B$1077,2,FALSE)</f>
        <v>1 unagamuf[c] -&gt; 1 eca_EC[c] + 1 h[c] + 1 udcpdp[c]</v>
      </c>
      <c r="L198">
        <v>0</v>
      </c>
      <c r="M198">
        <v>0</v>
      </c>
      <c r="N198">
        <v>0</v>
      </c>
      <c r="O198">
        <v>10000</v>
      </c>
      <c r="P198">
        <v>1</v>
      </c>
      <c r="Q198" t="str">
        <f t="shared" si="6"/>
        <v>NO</v>
      </c>
    </row>
    <row r="199" spans="1:17">
      <c r="A199" t="s">
        <v>7428</v>
      </c>
      <c r="B199" t="str">
        <f>VLOOKUP(A199,'find DE Mets in iAF1260'!$A$3:$B$1443,2,FALSE)</f>
        <v>1 akg[p] + 1 h[p] &lt;-&gt; 1 akg[c] + 1 h[c]</v>
      </c>
      <c r="C199">
        <v>0</v>
      </c>
      <c r="D199">
        <v>0</v>
      </c>
      <c r="E199">
        <v>-10000</v>
      </c>
      <c r="F199">
        <v>10000</v>
      </c>
      <c r="G199">
        <v>1</v>
      </c>
      <c r="H199" t="str">
        <f t="shared" si="7"/>
        <v>NO</v>
      </c>
      <c r="J199" t="s">
        <v>2624</v>
      </c>
      <c r="K199" t="str">
        <f>VLOOKUP(J199,'jJR904 reactions rewritten'!$A$3:$B$1077,2,FALSE)</f>
        <v>1 ACP[c] + 1 atp[c] + 1 ttdca[c] -&gt; 1 amp[c] + 1 myrsACP[c] + 1 ppi[c]</v>
      </c>
      <c r="L199">
        <v>0</v>
      </c>
      <c r="M199">
        <v>2531.87</v>
      </c>
      <c r="N199">
        <v>0</v>
      </c>
      <c r="O199">
        <v>10000</v>
      </c>
      <c r="P199">
        <v>1</v>
      </c>
      <c r="Q199" t="str">
        <f t="shared" si="6"/>
        <v>YES</v>
      </c>
    </row>
    <row r="200" spans="1:17">
      <c r="A200" t="s">
        <v>7430</v>
      </c>
      <c r="B200" t="str">
        <f>VLOOKUP(A200,'find DE Mets in iAF1260'!$A$3:$B$1443,2,FALSE)</f>
        <v>1 akg[e] &lt;-&gt; 1 akg[p]</v>
      </c>
      <c r="C200">
        <v>0</v>
      </c>
      <c r="D200">
        <v>0</v>
      </c>
      <c r="E200">
        <v>0</v>
      </c>
      <c r="F200">
        <v>0</v>
      </c>
      <c r="G200">
        <v>1</v>
      </c>
      <c r="H200" t="str">
        <f t="shared" si="7"/>
        <v>NO</v>
      </c>
      <c r="J200" t="s">
        <v>2628</v>
      </c>
      <c r="K200" t="str">
        <f>VLOOKUP(J200,'jJR904 reactions rewritten'!$A$3:$B$1077,2,FALSE)</f>
        <v>1 ACP[c] + 1 atp[c] + 1 ttdcea[c] -&gt; 1 amp[c] + 1 ppi[c] + 1 tdeACP[c]</v>
      </c>
      <c r="L200">
        <v>0</v>
      </c>
      <c r="M200">
        <v>2531.87</v>
      </c>
      <c r="N200">
        <v>0</v>
      </c>
      <c r="O200">
        <v>10000</v>
      </c>
      <c r="P200">
        <v>1</v>
      </c>
      <c r="Q200" t="str">
        <f t="shared" si="6"/>
        <v>YES</v>
      </c>
    </row>
    <row r="201" spans="1:17">
      <c r="A201" t="s">
        <v>7432</v>
      </c>
      <c r="B201" t="str">
        <f>VLOOKUP(A201,'find DE Mets in iAF1260'!$A$3:$B$1443,2,FALSE)</f>
        <v>1 ala-L[p] + 1 atp[c] + 1 h2o[c] -&gt; 1 adp[c] + 1 ala-L[c] + 1 h[c] + 1 pi[c]</v>
      </c>
      <c r="C201">
        <v>0</v>
      </c>
      <c r="D201">
        <v>0</v>
      </c>
      <c r="E201">
        <v>0</v>
      </c>
      <c r="F201">
        <v>10000</v>
      </c>
      <c r="G201">
        <v>1</v>
      </c>
      <c r="H201" t="str">
        <f t="shared" si="7"/>
        <v>NO</v>
      </c>
      <c r="J201" t="s">
        <v>2631</v>
      </c>
      <c r="K201" t="str">
        <f>VLOOKUP(J201,'jJR904 reactions rewritten'!$A$3:$B$1077,2,FALSE)</f>
        <v>1 ACP[c] + 1 atp[c] + 1 hdca[c] -&gt; 1 amp[c] + 1 palmACP[c] + 1 ppi[c]</v>
      </c>
      <c r="L201">
        <v>0</v>
      </c>
      <c r="M201">
        <v>2531.88</v>
      </c>
      <c r="N201">
        <v>0</v>
      </c>
      <c r="O201">
        <v>10000</v>
      </c>
      <c r="P201">
        <v>1</v>
      </c>
      <c r="Q201" t="str">
        <f t="shared" si="6"/>
        <v>YES</v>
      </c>
    </row>
    <row r="202" spans="1:17">
      <c r="A202" t="s">
        <v>7434</v>
      </c>
      <c r="B202" t="str">
        <f>VLOOKUP(A202,'find DE Mets in iAF1260'!$A$3:$B$1443,2,FALSE)</f>
        <v>1 alaala[p] + 1 atp[c] + 1 h2o[c] -&gt; 1 adp[c] + 1 alaala[c] + 1 h[c] + 1 pi[c]</v>
      </c>
      <c r="C202">
        <v>0</v>
      </c>
      <c r="D202">
        <v>235.76</v>
      </c>
      <c r="E202">
        <v>0</v>
      </c>
      <c r="F202">
        <v>10000</v>
      </c>
      <c r="G202">
        <v>1</v>
      </c>
      <c r="H202" t="str">
        <f t="shared" si="7"/>
        <v>YES</v>
      </c>
      <c r="J202" t="s">
        <v>660</v>
      </c>
      <c r="K202" t="str">
        <f>VLOOKUP(J202,'jJR904 reactions rewritten'!$A$3:$B$1077,2,FALSE)</f>
        <v>1 ACP[c] + 1 atp[c] + 1 hdcea[c] -&gt; 1 amp[c] + 1 hdeACP[c] + 1 ppi[c]</v>
      </c>
      <c r="L202">
        <v>0</v>
      </c>
      <c r="M202">
        <v>2531.87</v>
      </c>
      <c r="N202">
        <v>0</v>
      </c>
      <c r="O202">
        <v>10000</v>
      </c>
      <c r="P202">
        <v>1</v>
      </c>
      <c r="Q202" t="str">
        <f t="shared" si="6"/>
        <v>YES</v>
      </c>
    </row>
    <row r="203" spans="1:17">
      <c r="A203" t="s">
        <v>7436</v>
      </c>
      <c r="B203" t="str">
        <f>VLOOKUP(A203,'find DE Mets in iAF1260'!$A$3:$B$1443,2,FALSE)</f>
        <v>1 alaala[c] + 1 h2o[c] -&gt; 2 ala-D[c]</v>
      </c>
      <c r="C203">
        <v>0</v>
      </c>
      <c r="D203">
        <v>2531.87</v>
      </c>
      <c r="E203">
        <v>0</v>
      </c>
      <c r="F203">
        <v>10000</v>
      </c>
      <c r="G203">
        <v>1</v>
      </c>
      <c r="H203" t="str">
        <f t="shared" si="7"/>
        <v>YES</v>
      </c>
      <c r="J203" t="s">
        <v>663</v>
      </c>
      <c r="K203" t="str">
        <f>VLOOKUP(J203,'jJR904 reactions rewritten'!$A$3:$B$1077,2,FALSE)</f>
        <v>1 ACP[c] + 1 atp[c] + 1 ocdcea[c] -&gt; 1 amp[c] + 1 octeACP[c] + 1 ppi[c]</v>
      </c>
      <c r="L203">
        <v>0</v>
      </c>
      <c r="M203">
        <v>1191.47</v>
      </c>
      <c r="N203">
        <v>0</v>
      </c>
      <c r="O203">
        <v>10000</v>
      </c>
      <c r="P203">
        <v>1</v>
      </c>
      <c r="Q203" t="str">
        <f t="shared" si="6"/>
        <v>YES</v>
      </c>
    </row>
    <row r="204" spans="1:17">
      <c r="A204" t="s">
        <v>7438</v>
      </c>
      <c r="B204" t="str">
        <f>VLOOKUP(A204,'find DE Mets in iAF1260'!$A$3:$B$1443,2,FALSE)</f>
        <v>1 alaala[e] &lt;-&gt; 1 alaala[p]</v>
      </c>
      <c r="C204">
        <v>0</v>
      </c>
      <c r="D204">
        <v>0</v>
      </c>
      <c r="E204">
        <v>0</v>
      </c>
      <c r="F204">
        <v>0</v>
      </c>
      <c r="G204">
        <v>1</v>
      </c>
      <c r="H204" t="str">
        <f t="shared" si="7"/>
        <v>NO</v>
      </c>
      <c r="J204" t="s">
        <v>694</v>
      </c>
      <c r="K204" t="str">
        <f>VLOOKUP(J204,'jJR904 reactions rewritten'!$A$3:$B$1077,2,FALSE)</f>
        <v>2 ala-D[c] + 1 atp[c] &lt;-&gt; 1 adp[c] + 1 alaala[c] + 1 h[c] + 1 pi[c]</v>
      </c>
      <c r="L204">
        <v>0</v>
      </c>
      <c r="M204">
        <v>2531.87</v>
      </c>
      <c r="N204">
        <v>-10000</v>
      </c>
      <c r="O204">
        <v>10000</v>
      </c>
      <c r="P204">
        <v>1</v>
      </c>
      <c r="Q204" t="str">
        <f t="shared" si="6"/>
        <v>YES</v>
      </c>
    </row>
    <row r="205" spans="1:17">
      <c r="A205" t="s">
        <v>7440</v>
      </c>
      <c r="B205" t="str">
        <f>VLOOKUP(A205,'find DE Mets in iAF1260'!$A$3:$B$1443,2,FALSE)</f>
        <v>1 LalaDglu[c] &lt;-&gt; 1 LalaLglu[c]</v>
      </c>
      <c r="C205">
        <v>0</v>
      </c>
      <c r="D205">
        <v>198.77</v>
      </c>
      <c r="E205">
        <v>-10000</v>
      </c>
      <c r="F205">
        <v>10000</v>
      </c>
      <c r="G205">
        <v>1</v>
      </c>
      <c r="H205" t="str">
        <f t="shared" si="7"/>
        <v>YES</v>
      </c>
      <c r="J205" t="s">
        <v>3007</v>
      </c>
      <c r="K205" t="str">
        <f>VLOOKUP(J205,'jJR904 reactions rewritten'!$A$3:$B$1077,2,FALSE)</f>
        <v>0.02 12dgr_EC[c] + 1 atp[c] -&gt; 1 adp[c] + 1 h[c] + 0.02 pa_EC[c]</v>
      </c>
      <c r="L205">
        <v>0</v>
      </c>
      <c r="M205">
        <v>2531.88</v>
      </c>
      <c r="N205">
        <v>0</v>
      </c>
      <c r="O205">
        <v>10000</v>
      </c>
      <c r="P205">
        <v>1</v>
      </c>
      <c r="Q205" t="str">
        <f t="shared" si="6"/>
        <v>YES</v>
      </c>
    </row>
    <row r="206" spans="1:17">
      <c r="A206" t="s">
        <v>7442</v>
      </c>
      <c r="B206" t="str">
        <f>VLOOKUP(A206,'find DE Mets in iAF1260'!$A$3:$B$1443,2,FALSE)</f>
        <v>1 ala-L[p] + 1 h[p] -&gt; 1 ala-L[c] + 1 h[c]</v>
      </c>
      <c r="C206">
        <v>0</v>
      </c>
      <c r="D206">
        <v>0</v>
      </c>
      <c r="E206">
        <v>0</v>
      </c>
      <c r="F206">
        <v>10000</v>
      </c>
      <c r="G206">
        <v>1</v>
      </c>
      <c r="H206" t="str">
        <f t="shared" si="7"/>
        <v>NO</v>
      </c>
      <c r="J206" t="s">
        <v>1708</v>
      </c>
      <c r="K206" t="str">
        <f>VLOOKUP(J206,'jJR904 reactions rewritten'!$A$3:$B$1077,2,FALSE)</f>
        <v>1 etha[c] -&gt; 1 acald[c] + 1 nh4[c]</v>
      </c>
      <c r="L206">
        <v>0</v>
      </c>
      <c r="M206">
        <v>12.5</v>
      </c>
      <c r="N206">
        <v>0</v>
      </c>
      <c r="O206">
        <v>10000</v>
      </c>
      <c r="P206">
        <v>1</v>
      </c>
      <c r="Q206" t="str">
        <f t="shared" si="6"/>
        <v>YES</v>
      </c>
    </row>
    <row r="207" spans="1:17">
      <c r="A207" t="s">
        <v>7444</v>
      </c>
      <c r="B207" t="str">
        <f>VLOOKUP(A207,'find DE Mets in iAF1260'!$A$3:$B$1443,2,FALSE)</f>
        <v>1 ala-L[p] + 1 na1[p] -&gt; 1 ala-L[c] + 1 na1[c]</v>
      </c>
      <c r="C207">
        <v>0</v>
      </c>
      <c r="D207">
        <v>0</v>
      </c>
      <c r="E207">
        <v>0</v>
      </c>
      <c r="F207">
        <v>10000</v>
      </c>
      <c r="G207">
        <v>1</v>
      </c>
      <c r="H207" t="str">
        <f t="shared" si="7"/>
        <v>NO</v>
      </c>
      <c r="J207" t="s">
        <v>181</v>
      </c>
      <c r="K207" t="str">
        <f>VLOOKUP(J207,'jJR904 reactions rewritten'!$A$3:$B$1077,2,FALSE)</f>
        <v>1 gdpddman[c] -&gt; 1 gdpofuc[c]</v>
      </c>
      <c r="L207">
        <v>0</v>
      </c>
      <c r="M207">
        <v>0</v>
      </c>
      <c r="N207">
        <v>0</v>
      </c>
      <c r="O207">
        <v>10000</v>
      </c>
      <c r="P207">
        <v>1</v>
      </c>
      <c r="Q207" t="str">
        <f t="shared" si="6"/>
        <v>NO</v>
      </c>
    </row>
    <row r="208" spans="1:17">
      <c r="A208" t="s">
        <v>7446</v>
      </c>
      <c r="B208" t="str">
        <f>VLOOKUP(A208,'find DE Mets in iAF1260'!$A$3:$B$1443,2,FALSE)</f>
        <v>1 ala-L[e] &lt;-&gt; 1 ala-L[p]</v>
      </c>
      <c r="C208">
        <v>0</v>
      </c>
      <c r="D208">
        <v>0</v>
      </c>
      <c r="E208">
        <v>0</v>
      </c>
      <c r="F208">
        <v>0</v>
      </c>
      <c r="G208">
        <v>1</v>
      </c>
      <c r="H208" t="str">
        <f t="shared" si="7"/>
        <v>NO</v>
      </c>
      <c r="J208" t="s">
        <v>184</v>
      </c>
      <c r="K208" t="str">
        <f>VLOOKUP(J208,'jJR904 reactions rewritten'!$A$3:$B$1077,2,FALSE)</f>
        <v>1 gdpofuc[c] + 1 h[c] + 1 nadph[c] -&gt; 1 gdpfuc[c] + 1 nadp[c]</v>
      </c>
      <c r="L208">
        <v>0</v>
      </c>
      <c r="M208">
        <v>0</v>
      </c>
      <c r="N208">
        <v>0</v>
      </c>
      <c r="O208">
        <v>10000</v>
      </c>
      <c r="P208">
        <v>1</v>
      </c>
      <c r="Q208" t="str">
        <f t="shared" si="6"/>
        <v>NO</v>
      </c>
    </row>
    <row r="209" spans="1:17">
      <c r="A209" t="s">
        <v>7448</v>
      </c>
      <c r="B209" t="str">
        <f>VLOOKUP(A209,'find DE Mets in iAF1260'!$A$3:$B$1443,2,FALSE)</f>
        <v>1 ala-L[c] + 1 atp[c] + 1 trnaala[c] -&gt; 1 alatrna[c] + 1 amp[c] + 1 ppi[c]</v>
      </c>
      <c r="C209">
        <v>0</v>
      </c>
      <c r="D209">
        <v>0</v>
      </c>
      <c r="E209">
        <v>0</v>
      </c>
      <c r="F209">
        <v>10000</v>
      </c>
      <c r="G209">
        <v>1</v>
      </c>
      <c r="H209" t="str">
        <f t="shared" si="7"/>
        <v>NO</v>
      </c>
      <c r="J209" t="s">
        <v>2970</v>
      </c>
      <c r="K209" t="str">
        <f>VLOOKUP(J209,'jJR904 reactions rewritten'!$A$3:$B$1077,2,FALSE)</f>
        <v>1 g1p[c] + 1 h[c] + 1 utp[c] -&gt; 1 ppi[c] + 1 udpg[c]</v>
      </c>
      <c r="L209">
        <v>0</v>
      </c>
      <c r="M209">
        <v>10000</v>
      </c>
      <c r="N209">
        <v>0</v>
      </c>
      <c r="O209">
        <v>10000</v>
      </c>
      <c r="P209">
        <v>1</v>
      </c>
      <c r="Q209" t="str">
        <f t="shared" si="6"/>
        <v>YES</v>
      </c>
    </row>
    <row r="210" spans="1:17">
      <c r="A210" t="s">
        <v>7450</v>
      </c>
      <c r="B210" t="str">
        <f>VLOOKUP(A210,'find DE Mets in iAF1260'!$A$3:$B$1443,2,FALSE)</f>
        <v>1 etoh[c] + 1 nad[c] &lt;-&gt; 1 acald[c] + 1 h[c] + 1 nadh[c]</v>
      </c>
      <c r="C210">
        <v>-10000</v>
      </c>
      <c r="D210">
        <v>10000</v>
      </c>
      <c r="E210">
        <v>-10000</v>
      </c>
      <c r="F210">
        <v>10000</v>
      </c>
      <c r="G210">
        <v>1</v>
      </c>
      <c r="H210" t="str">
        <f t="shared" si="7"/>
        <v>YES</v>
      </c>
      <c r="J210" t="s">
        <v>5043</v>
      </c>
      <c r="K210" t="str">
        <f>VLOOKUP(J210,'jJR904 reactions rewritten'!$A$3:$B$1077,2,FALSE)</f>
        <v>1 udpgal[c] -&gt; 1 udpgalfur[c]</v>
      </c>
      <c r="L210">
        <v>0</v>
      </c>
      <c r="M210">
        <v>0</v>
      </c>
      <c r="N210">
        <v>0</v>
      </c>
      <c r="O210">
        <v>10000</v>
      </c>
      <c r="P210">
        <v>1</v>
      </c>
      <c r="Q210" t="str">
        <f t="shared" si="6"/>
        <v>NO</v>
      </c>
    </row>
    <row r="211" spans="1:17">
      <c r="A211" t="s">
        <v>7452</v>
      </c>
      <c r="B211" t="str">
        <f>VLOOKUP(A211,'find DE Mets in iAF1260'!$A$3:$B$1443,2,FALSE)</f>
        <v>1 acald[c] + 1 h2o[c] + 1 nadp[c] -&gt; 1 ac[c] + 2 h[c] + 1 nadph[c]</v>
      </c>
      <c r="C211">
        <v>0</v>
      </c>
      <c r="D211">
        <v>2531.88</v>
      </c>
      <c r="E211">
        <v>0</v>
      </c>
      <c r="F211">
        <v>10000</v>
      </c>
      <c r="G211">
        <v>1</v>
      </c>
      <c r="H211" t="str">
        <f t="shared" si="7"/>
        <v>YES</v>
      </c>
      <c r="J211" t="s">
        <v>4929</v>
      </c>
      <c r="K211" t="str">
        <f>VLOOKUP(J211,'jJR904 reactions rewritten'!$A$3:$B$1077,2,FALSE)</f>
        <v>1 f6p[c] + 1 gln-L[c] -&gt; 1 gam6p[c] + 1 glu-L[c]</v>
      </c>
      <c r="L211">
        <v>0</v>
      </c>
      <c r="M211">
        <v>2531.88</v>
      </c>
      <c r="N211">
        <v>0</v>
      </c>
      <c r="O211">
        <v>10000</v>
      </c>
      <c r="P211">
        <v>1</v>
      </c>
      <c r="Q211" t="str">
        <f t="shared" si="6"/>
        <v>YES</v>
      </c>
    </row>
    <row r="212" spans="1:17">
      <c r="A212" t="s">
        <v>7454</v>
      </c>
      <c r="B212" t="str">
        <f>VLOOKUP(A212,'find DE Mets in iAF1260'!$A$3:$B$1443,2,FALSE)</f>
        <v>1 h2o[c] + 1 nadp[c] + 1 ppal[c] -&gt; 2 h[c] + 1 nadph[c] + 1 ppa[c]</v>
      </c>
      <c r="C212">
        <v>0</v>
      </c>
      <c r="D212">
        <v>0</v>
      </c>
      <c r="E212">
        <v>0</v>
      </c>
      <c r="F212">
        <v>10000</v>
      </c>
      <c r="G212">
        <v>1</v>
      </c>
      <c r="H212" t="str">
        <f t="shared" si="7"/>
        <v>NO</v>
      </c>
      <c r="J212" t="s">
        <v>3527</v>
      </c>
      <c r="K212" t="str">
        <f>VLOOKUP(J212,'jJR904 reactions rewritten'!$A$3:$B$1077,2,FALSE)</f>
        <v>1 acgam1p[c] + 1 h[c] + 1 utp[c] -&gt; 1 ppi[c] + 1 uacgam[c]</v>
      </c>
      <c r="L212">
        <v>0</v>
      </c>
      <c r="M212">
        <v>471.51</v>
      </c>
      <c r="N212">
        <v>0</v>
      </c>
      <c r="O212">
        <v>10000</v>
      </c>
      <c r="P212">
        <v>1</v>
      </c>
      <c r="Q212" t="str">
        <f t="shared" si="6"/>
        <v>YES</v>
      </c>
    </row>
    <row r="213" spans="1:17">
      <c r="A213" t="s">
        <v>7456</v>
      </c>
      <c r="B213" t="str">
        <f>VLOOKUP(A213,'find DE Mets in iAF1260'!$A$3:$B$1443,2,FALSE)</f>
        <v>1 btal[c] + 1 h2o[c] + 1 nad[c] -&gt; 1 but[c] + 2 h[c] + 1 nadh[c]</v>
      </c>
      <c r="C213">
        <v>0</v>
      </c>
      <c r="D213">
        <v>0</v>
      </c>
      <c r="E213">
        <v>0</v>
      </c>
      <c r="F213">
        <v>10000</v>
      </c>
      <c r="G213">
        <v>1</v>
      </c>
      <c r="H213" t="str">
        <f t="shared" si="7"/>
        <v>NO</v>
      </c>
      <c r="J213" t="s">
        <v>4922</v>
      </c>
      <c r="K213" t="str">
        <f>VLOOKUP(J213,'jJR904 reactions rewritten'!$A$3:$B$1077,2,FALSE)</f>
        <v>1 accoa[c] + 1 gam1p[c] -&gt; 1 acgam1p[c] + 1 coa[c] + 1 h[c]</v>
      </c>
      <c r="L213">
        <v>0</v>
      </c>
      <c r="M213">
        <v>471.51</v>
      </c>
      <c r="N213">
        <v>0</v>
      </c>
      <c r="O213">
        <v>10000</v>
      </c>
      <c r="P213">
        <v>1</v>
      </c>
      <c r="Q213" t="str">
        <f t="shared" si="6"/>
        <v>YES</v>
      </c>
    </row>
    <row r="214" spans="1:17">
      <c r="A214" t="s">
        <v>7458</v>
      </c>
      <c r="B214" t="str">
        <f>VLOOKUP(A214,'find DE Mets in iAF1260'!$A$3:$B$1443,2,FALSE)</f>
        <v>1 all-D[p] + 1 atp[c] + 1 h2o[c] -&gt; 1 adp[c] + 1 all-D[c] + 1 h[c] + 1 pi[c]</v>
      </c>
      <c r="C214">
        <v>0</v>
      </c>
      <c r="D214">
        <v>0</v>
      </c>
      <c r="E214">
        <v>0</v>
      </c>
      <c r="F214">
        <v>10000</v>
      </c>
      <c r="G214">
        <v>1</v>
      </c>
      <c r="H214" t="str">
        <f t="shared" si="7"/>
        <v>NO</v>
      </c>
      <c r="J214" t="s">
        <v>1692</v>
      </c>
      <c r="K214" t="str">
        <f>VLOOKUP(J214,'jJR904 reactions rewritten'!$A$3:$B$1077,2,FALSE)</f>
        <v>1 g3pc[c] + 1 h2o[c] -&gt; 1 chol[c] + 1 glyc3p[c] + 1 h[c]</v>
      </c>
      <c r="L214">
        <v>0</v>
      </c>
      <c r="M214">
        <v>0</v>
      </c>
      <c r="N214">
        <v>0</v>
      </c>
      <c r="O214">
        <v>10000</v>
      </c>
      <c r="P214">
        <v>1</v>
      </c>
      <c r="Q214" t="str">
        <f t="shared" si="6"/>
        <v>NO</v>
      </c>
    </row>
    <row r="215" spans="1:17">
      <c r="A215" t="s">
        <v>7460</v>
      </c>
      <c r="B215" t="str">
        <f>VLOOKUP(A215,'find DE Mets in iAF1260'!$A$3:$B$1443,2,FALSE)</f>
        <v>1 all-D[c] + 1 atp[c] -&gt; 1 adp[c] + 1 all6p[c] + 1 h[c]</v>
      </c>
      <c r="C215">
        <v>0</v>
      </c>
      <c r="D215">
        <v>0</v>
      </c>
      <c r="E215">
        <v>0</v>
      </c>
      <c r="F215">
        <v>10000</v>
      </c>
      <c r="G215">
        <v>1</v>
      </c>
      <c r="H215" t="str">
        <f t="shared" si="7"/>
        <v>NO</v>
      </c>
      <c r="J215" t="s">
        <v>1696</v>
      </c>
      <c r="K215" t="str">
        <f>VLOOKUP(J215,'jJR904 reactions rewritten'!$A$3:$B$1077,2,FALSE)</f>
        <v>1 g3pe[c] + 1 h2o[c] -&gt; 1 etha[c] + 1 glyc3p[c] + 1 h[c]</v>
      </c>
      <c r="L215">
        <v>0</v>
      </c>
      <c r="M215">
        <v>12.5</v>
      </c>
      <c r="N215">
        <v>0</v>
      </c>
      <c r="O215">
        <v>10000</v>
      </c>
      <c r="P215">
        <v>1</v>
      </c>
      <c r="Q215" t="str">
        <f t="shared" si="6"/>
        <v>YES</v>
      </c>
    </row>
    <row r="216" spans="1:17">
      <c r="A216" t="s">
        <v>7462</v>
      </c>
      <c r="B216" t="str">
        <f>VLOOKUP(A216,'find DE Mets in iAF1260'!$A$3:$B$1443,2,FALSE)</f>
        <v>1 all6p[c] &lt;-&gt; 1 allul6p[c]</v>
      </c>
      <c r="C216">
        <v>0</v>
      </c>
      <c r="D216">
        <v>0</v>
      </c>
      <c r="E216">
        <v>-10000</v>
      </c>
      <c r="F216">
        <v>10000</v>
      </c>
      <c r="G216">
        <v>1</v>
      </c>
      <c r="H216" t="str">
        <f t="shared" si="7"/>
        <v>NO</v>
      </c>
      <c r="J216" t="s">
        <v>1699</v>
      </c>
      <c r="K216" t="str">
        <f>VLOOKUP(J216,'jJR904 reactions rewritten'!$A$3:$B$1077,2,FALSE)</f>
        <v>1 g3ps[c] + 1 h2o[c] -&gt; 1 glyc3p[c] + 1 h[c] + 1 ser-L[c]</v>
      </c>
      <c r="L216">
        <v>0</v>
      </c>
      <c r="M216">
        <v>0</v>
      </c>
      <c r="N216">
        <v>0</v>
      </c>
      <c r="O216">
        <v>10000</v>
      </c>
      <c r="P216">
        <v>1</v>
      </c>
      <c r="Q216" t="str">
        <f t="shared" si="6"/>
        <v>NO</v>
      </c>
    </row>
    <row r="217" spans="1:17">
      <c r="A217" t="s">
        <v>7464</v>
      </c>
      <c r="B217" t="str">
        <f>VLOOKUP(A217,'find DE Mets in iAF1260'!$A$3:$B$1443,2,FALSE)</f>
        <v>1 alltt[c] + 2 h[c] + 2 h2o[c] -&gt; 1 co2[c] + 2 nh4[c] + 1 urdglyc[c]</v>
      </c>
      <c r="C217">
        <v>0</v>
      </c>
      <c r="D217">
        <v>12.5</v>
      </c>
      <c r="E217">
        <v>0</v>
      </c>
      <c r="F217">
        <v>10000</v>
      </c>
      <c r="G217">
        <v>1</v>
      </c>
      <c r="H217" t="str">
        <f t="shared" si="7"/>
        <v>YES</v>
      </c>
      <c r="J217" t="s">
        <v>1702</v>
      </c>
      <c r="K217" t="str">
        <f>VLOOKUP(J217,'jJR904 reactions rewritten'!$A$3:$B$1077,2,FALSE)</f>
        <v>1 g3pg[c] + 1 h2o[c] -&gt; 1 glyc[c] + 1 glyc3p[c] + 1 h[c]</v>
      </c>
      <c r="L217">
        <v>0</v>
      </c>
      <c r="M217">
        <v>632.97</v>
      </c>
      <c r="N217">
        <v>0</v>
      </c>
      <c r="O217">
        <v>10000</v>
      </c>
      <c r="P217">
        <v>1</v>
      </c>
      <c r="Q217" t="str">
        <f t="shared" si="6"/>
        <v>YES</v>
      </c>
    </row>
    <row r="218" spans="1:17">
      <c r="A218" t="s">
        <v>7466</v>
      </c>
      <c r="B218" t="str">
        <f>VLOOKUP(A218,'find DE Mets in iAF1260'!$A$3:$B$1443,2,FALSE)</f>
        <v>1 all-D[e] &lt;-&gt; 1 all-D[p]</v>
      </c>
      <c r="C218">
        <v>0</v>
      </c>
      <c r="D218">
        <v>0</v>
      </c>
      <c r="E218">
        <v>0</v>
      </c>
      <c r="F218">
        <v>0</v>
      </c>
      <c r="G218">
        <v>1</v>
      </c>
      <c r="H218" t="str">
        <f t="shared" si="7"/>
        <v>NO</v>
      </c>
      <c r="J218" t="s">
        <v>1705</v>
      </c>
      <c r="K218" t="str">
        <f>VLOOKUP(J218,'jJR904 reactions rewritten'!$A$3:$B$1077,2,FALSE)</f>
        <v>1 g3pi[c] + 1 h2o[c] -&gt; 1 glyc3p[c] + 1 h[c] + 1 inost[c]</v>
      </c>
      <c r="L218">
        <v>0</v>
      </c>
      <c r="M218">
        <v>0</v>
      </c>
      <c r="N218">
        <v>0</v>
      </c>
      <c r="O218">
        <v>10000</v>
      </c>
      <c r="P218">
        <v>1</v>
      </c>
      <c r="Q218" t="str">
        <f t="shared" si="6"/>
        <v>NO</v>
      </c>
    </row>
    <row r="219" spans="1:17">
      <c r="A219" t="s">
        <v>7468</v>
      </c>
      <c r="B219" t="str">
        <f>VLOOKUP(A219,'find DE Mets in iAF1260'!$A$3:$B$1443,2,FALSE)</f>
        <v>1 alltn[p] + 1 h[p] &lt;-&gt; 1 alltn[c] + 1 h[c]</v>
      </c>
      <c r="C219">
        <v>0</v>
      </c>
      <c r="D219">
        <v>0</v>
      </c>
      <c r="E219">
        <v>-10000</v>
      </c>
      <c r="F219">
        <v>10000</v>
      </c>
      <c r="G219">
        <v>1</v>
      </c>
      <c r="H219" t="str">
        <f t="shared" si="7"/>
        <v>NO</v>
      </c>
      <c r="J219" t="s">
        <v>177</v>
      </c>
      <c r="K219" t="str">
        <f>VLOOKUP(J219,'jJR904 reactions rewritten'!$A$3:$B$1077,2,FALSE)</f>
        <v>1 gdpmann[c] -&gt; 1 gdpddman[c] + 1 h2o[c]</v>
      </c>
      <c r="L219">
        <v>0</v>
      </c>
      <c r="M219">
        <v>0</v>
      </c>
      <c r="N219">
        <v>0</v>
      </c>
      <c r="O219">
        <v>10000</v>
      </c>
      <c r="P219">
        <v>1</v>
      </c>
      <c r="Q219" t="str">
        <f t="shared" si="6"/>
        <v>NO</v>
      </c>
    </row>
    <row r="220" spans="1:17">
      <c r="A220" t="s">
        <v>7470</v>
      </c>
      <c r="B220" t="str">
        <f>VLOOKUP(A220,'find DE Mets in iAF1260'!$A$3:$B$1443,2,FALSE)</f>
        <v>1 alltn[e] &lt;-&gt; 1 alltn[p]</v>
      </c>
      <c r="C220">
        <v>0</v>
      </c>
      <c r="D220">
        <v>0</v>
      </c>
      <c r="E220">
        <v>0</v>
      </c>
      <c r="F220">
        <v>0</v>
      </c>
      <c r="G220">
        <v>1</v>
      </c>
      <c r="H220" t="str">
        <f t="shared" si="7"/>
        <v>NO</v>
      </c>
      <c r="J220" t="s">
        <v>4870</v>
      </c>
      <c r="K220" t="str">
        <f>VLOOKUP(J220,'jJR904 reactions rewritten'!$A$3:$B$1077,2,FALSE)</f>
        <v>1 s7p[c] -&gt; 1 gmhep7p[c]</v>
      </c>
      <c r="L220">
        <v>0</v>
      </c>
      <c r="M220">
        <v>0.01</v>
      </c>
      <c r="N220">
        <v>0</v>
      </c>
      <c r="O220">
        <v>10000</v>
      </c>
      <c r="P220">
        <v>1</v>
      </c>
      <c r="Q220" t="str">
        <f t="shared" si="6"/>
        <v>YES</v>
      </c>
    </row>
    <row r="221" spans="1:17">
      <c r="A221" t="s">
        <v>7472</v>
      </c>
      <c r="B221" t="str">
        <f>VLOOKUP(A221,'find DE Mets in iAF1260'!$A$3:$B$1443,2,FALSE)</f>
        <v>1 allul6p[c] &lt;-&gt; 1 f6p[c]</v>
      </c>
      <c r="C221">
        <v>0</v>
      </c>
      <c r="D221">
        <v>0</v>
      </c>
      <c r="E221">
        <v>-10000</v>
      </c>
      <c r="F221">
        <v>10000</v>
      </c>
      <c r="G221">
        <v>1</v>
      </c>
      <c r="H221" t="str">
        <f t="shared" si="7"/>
        <v>NO</v>
      </c>
      <c r="J221" t="s">
        <v>4864</v>
      </c>
      <c r="K221" t="str">
        <f>VLOOKUP(J221,'jJR904 reactions rewritten'!$A$3:$B$1077,2,FALSE)</f>
        <v>1 gmhep17bp[c] + 1 h2o[c] -&gt; 1 gmhep1p[c] + 1 pi[c]</v>
      </c>
      <c r="L221">
        <v>0</v>
      </c>
      <c r="M221">
        <v>0.01</v>
      </c>
      <c r="N221">
        <v>0</v>
      </c>
      <c r="O221">
        <v>10000</v>
      </c>
      <c r="P221">
        <v>1</v>
      </c>
      <c r="Q221" t="str">
        <f t="shared" si="6"/>
        <v>YES</v>
      </c>
    </row>
    <row r="222" spans="1:17">
      <c r="A222" t="s">
        <v>7474</v>
      </c>
      <c r="B222" t="str">
        <f>VLOOKUP(A222,'find DE Mets in iAF1260'!$A$3:$B$1443,2,FALSE)</f>
        <v>1 alpp[p] + 1 pe160[p] -&gt; 1 2agpe160[p] + 1 lpp[p]</v>
      </c>
      <c r="C222">
        <v>0</v>
      </c>
      <c r="D222">
        <v>0</v>
      </c>
      <c r="E222">
        <v>0</v>
      </c>
      <c r="F222">
        <v>10000</v>
      </c>
      <c r="G222">
        <v>1</v>
      </c>
      <c r="H222" t="str">
        <f t="shared" si="7"/>
        <v>NO</v>
      </c>
      <c r="J222" t="s">
        <v>2958</v>
      </c>
      <c r="K222" t="str">
        <f>VLOOKUP(J222,'jJR904 reactions rewritten'!$A$3:$B$1077,2,FALSE)</f>
        <v>1 ara5p[c] + 1 h2o[c] + 1 pep[c] -&gt; 1 kdo8p[c] + 1 pi[c]</v>
      </c>
      <c r="L222">
        <v>0</v>
      </c>
      <c r="M222">
        <v>0.01</v>
      </c>
      <c r="N222">
        <v>0</v>
      </c>
      <c r="O222">
        <v>10000</v>
      </c>
      <c r="P222">
        <v>1</v>
      </c>
      <c r="Q222" t="str">
        <f t="shared" si="6"/>
        <v>YES</v>
      </c>
    </row>
    <row r="223" spans="1:17">
      <c r="A223" t="s">
        <v>7476</v>
      </c>
      <c r="B223" t="str">
        <f>VLOOKUP(A223,'find DE Mets in iAF1260'!$A$3:$B$1443,2,FALSE)</f>
        <v>1 alpp[p] + 1 pg160[p] -&gt; 1 2agpg160[p] + 1 lpp[p]</v>
      </c>
      <c r="C223">
        <v>0</v>
      </c>
      <c r="D223">
        <v>0</v>
      </c>
      <c r="E223">
        <v>0</v>
      </c>
      <c r="F223">
        <v>10000</v>
      </c>
      <c r="G223">
        <v>1</v>
      </c>
      <c r="H223" t="str">
        <f t="shared" si="7"/>
        <v>NO</v>
      </c>
      <c r="J223" t="s">
        <v>2999</v>
      </c>
      <c r="K223" t="str">
        <f>VLOOKUP(J223,'jJR904 reactions rewritten'!$A$3:$B$1077,2,FALSE)</f>
        <v>1 ctp[c] + 1 kdo[c] -&gt; 1 ckdo[c] + 1 ppi[c]</v>
      </c>
      <c r="L223">
        <v>0</v>
      </c>
      <c r="M223">
        <v>0.01</v>
      </c>
      <c r="N223">
        <v>0</v>
      </c>
      <c r="O223">
        <v>10000</v>
      </c>
      <c r="P223">
        <v>1</v>
      </c>
      <c r="Q223" t="str">
        <f t="shared" si="6"/>
        <v>YES</v>
      </c>
    </row>
    <row r="224" spans="1:17">
      <c r="A224" t="s">
        <v>7478</v>
      </c>
      <c r="B224" t="str">
        <f>VLOOKUP(A224,'find DE Mets in iAF1260'!$A$3:$B$1443,2,FALSE)</f>
        <v>1 h[c] + 1 mthgxl[c] + 1 nadph[c] -&gt; 1 acetol[c] + 1 nadp[c]</v>
      </c>
      <c r="C224">
        <v>0</v>
      </c>
      <c r="D224">
        <v>0</v>
      </c>
      <c r="E224">
        <v>0</v>
      </c>
      <c r="F224">
        <v>10000</v>
      </c>
      <c r="G224">
        <v>1</v>
      </c>
      <c r="H224" t="str">
        <f t="shared" si="7"/>
        <v>NO</v>
      </c>
      <c r="J224" t="s">
        <v>2431</v>
      </c>
      <c r="K224" t="str">
        <f>VLOOKUP(J224,'jJR904 reactions rewritten'!$A$3:$B$1077,2,FALSE)</f>
        <v>1 ckdo[c] + 1 lipidA[c] -&gt; 1 cmp[c] + 1 h[c] + 1 kdolipid4[c]</v>
      </c>
      <c r="L224">
        <v>0</v>
      </c>
      <c r="M224">
        <v>0</v>
      </c>
      <c r="N224">
        <v>0</v>
      </c>
      <c r="O224">
        <v>10000</v>
      </c>
      <c r="P224">
        <v>1</v>
      </c>
      <c r="Q224" t="str">
        <f t="shared" si="6"/>
        <v>NO</v>
      </c>
    </row>
    <row r="225" spans="1:17">
      <c r="A225" t="s">
        <v>7480</v>
      </c>
      <c r="B225" t="str">
        <f>VLOOKUP(A225,'find DE Mets in iAF1260'!$A$3:$B$1443,2,FALSE)</f>
        <v>1 acetol[c] + 1 h[c] + 1 nadh[c] -&gt; 1 12ppd-R[c] + 1 nad[c]</v>
      </c>
      <c r="C225">
        <v>0</v>
      </c>
      <c r="D225">
        <v>0</v>
      </c>
      <c r="E225">
        <v>0</v>
      </c>
      <c r="F225">
        <v>10000</v>
      </c>
      <c r="G225">
        <v>1</v>
      </c>
      <c r="H225" t="str">
        <f t="shared" si="7"/>
        <v>NO</v>
      </c>
      <c r="J225" t="s">
        <v>2434</v>
      </c>
      <c r="K225" t="str">
        <f>VLOOKUP(J225,'jJR904 reactions rewritten'!$A$3:$B$1077,2,FALSE)</f>
        <v>1 ckdo[c] + 1 kdolipid4[c] -&gt; 1 cmp[c] + 1 h[c] + 1 kdo2lipid4[c]</v>
      </c>
      <c r="L225">
        <v>0</v>
      </c>
      <c r="M225">
        <v>0</v>
      </c>
      <c r="N225">
        <v>0</v>
      </c>
      <c r="O225">
        <v>10000</v>
      </c>
      <c r="P225">
        <v>1</v>
      </c>
      <c r="Q225" t="str">
        <f t="shared" si="6"/>
        <v>NO</v>
      </c>
    </row>
    <row r="226" spans="1:17">
      <c r="A226" t="s">
        <v>7482</v>
      </c>
      <c r="B226" t="str">
        <f>VLOOKUP(A226,'find DE Mets in iAF1260'!$A$3:$B$1443,2,FALSE)</f>
        <v>1 anhm3p[c] + 1 h2o[c] -&gt; 1 LalaDgluMdap[c] + 1 anhm[c]</v>
      </c>
      <c r="C226">
        <v>0</v>
      </c>
      <c r="D226">
        <v>235.76</v>
      </c>
      <c r="E226">
        <v>0</v>
      </c>
      <c r="F226">
        <v>10000</v>
      </c>
      <c r="G226">
        <v>1</v>
      </c>
      <c r="H226" t="str">
        <f t="shared" si="7"/>
        <v>YES</v>
      </c>
      <c r="J226" t="s">
        <v>4715</v>
      </c>
      <c r="K226" t="str">
        <f>VLOOKUP(J226,'jJR904 reactions rewritten'!$A$3:$B$1077,2,FALSE)</f>
        <v>1 3hmrsACP[c] + 1 uacgam[c] &lt;-&gt; 1 ACP[c] + 1 u3aga[c]</v>
      </c>
      <c r="L226">
        <v>0</v>
      </c>
      <c r="M226">
        <v>0</v>
      </c>
      <c r="N226">
        <v>-10000</v>
      </c>
      <c r="O226">
        <v>10000</v>
      </c>
      <c r="P226">
        <v>1</v>
      </c>
      <c r="Q226" t="str">
        <f t="shared" si="6"/>
        <v>NO</v>
      </c>
    </row>
    <row r="227" spans="1:17">
      <c r="A227" t="s">
        <v>7484</v>
      </c>
      <c r="B227" t="str">
        <f>VLOOKUP(A227,'find DE Mets in iAF1260'!$A$3:$B$1443,2,FALSE)</f>
        <v>1 anhm4p[c] + 1 h2o[c] -&gt; 1 LalaDgluMdapDala[c] + 1 anhm[c]</v>
      </c>
      <c r="C227">
        <v>0</v>
      </c>
      <c r="D227">
        <v>230.4</v>
      </c>
      <c r="E227">
        <v>0</v>
      </c>
      <c r="F227">
        <v>10000</v>
      </c>
      <c r="G227">
        <v>1</v>
      </c>
      <c r="H227" t="str">
        <f t="shared" si="7"/>
        <v>YES</v>
      </c>
      <c r="J227" t="s">
        <v>2950</v>
      </c>
      <c r="K227" t="str">
        <f>VLOOKUP(J227,'jJR904 reactions rewritten'!$A$3:$B$1077,2,FALSE)</f>
        <v>1 lipidX[c] + 1 u23ga[c] -&gt; 1 h[c] + 1 lipidAds[c] + 1 udp[c]</v>
      </c>
      <c r="L227">
        <v>0</v>
      </c>
      <c r="M227">
        <v>0</v>
      </c>
      <c r="N227">
        <v>0</v>
      </c>
      <c r="O227">
        <v>10000</v>
      </c>
      <c r="P227">
        <v>1</v>
      </c>
      <c r="Q227" t="str">
        <f t="shared" ref="Q227:Q290" si="8">IF(AND(L227=0,M227=0),"NO","YES")</f>
        <v>NO</v>
      </c>
    </row>
    <row r="228" spans="1:17">
      <c r="A228" t="s">
        <v>7486</v>
      </c>
      <c r="B228" t="str">
        <f>VLOOKUP(A228,'find DE Mets in iAF1260'!$A$3:$B$1443,2,FALSE)</f>
        <v>1 anhm4p[c] + 1 h2o[c] -&gt; 1 ala-D[c] + 1 anhm3p[c]</v>
      </c>
      <c r="C228">
        <v>0</v>
      </c>
      <c r="D228">
        <v>230.4</v>
      </c>
      <c r="E228">
        <v>0</v>
      </c>
      <c r="F228">
        <v>10000</v>
      </c>
      <c r="G228">
        <v>1</v>
      </c>
      <c r="H228" t="str">
        <f t="shared" si="7"/>
        <v>YES</v>
      </c>
      <c r="J228" t="s">
        <v>4765</v>
      </c>
      <c r="K228" t="str">
        <f>VLOOKUP(J228,'jJR904 reactions rewritten'!$A$3:$B$1077,2,FALSE)</f>
        <v>1 h2o[c] + 1 u3aga[c] -&gt; 1 ac[c] + 1 u3hga[c]</v>
      </c>
      <c r="L228">
        <v>0</v>
      </c>
      <c r="M228">
        <v>0</v>
      </c>
      <c r="N228">
        <v>0</v>
      </c>
      <c r="O228">
        <v>10000</v>
      </c>
      <c r="P228">
        <v>1</v>
      </c>
      <c r="Q228" t="str">
        <f t="shared" si="8"/>
        <v>NO</v>
      </c>
    </row>
    <row r="229" spans="1:17">
      <c r="A229" t="s">
        <v>7488</v>
      </c>
      <c r="B229" t="str">
        <f>VLOOKUP(A229,'find DE Mets in iAF1260'!$A$3:$B$1443,2,FALSE)</f>
        <v>1 acmanap[c] &lt;-&gt; 1 acgam6p[c]</v>
      </c>
      <c r="C229">
        <v>-10000</v>
      </c>
      <c r="D229">
        <v>0</v>
      </c>
      <c r="E229">
        <v>-10000</v>
      </c>
      <c r="F229">
        <v>10000</v>
      </c>
      <c r="G229">
        <v>1</v>
      </c>
      <c r="H229" t="str">
        <f t="shared" si="7"/>
        <v>YES</v>
      </c>
      <c r="J229" t="s">
        <v>4787</v>
      </c>
      <c r="K229" t="str">
        <f>VLOOKUP(J229,'jJR904 reactions rewritten'!$A$3:$B$1077,2,FALSE)</f>
        <v>1 3hmrsACP[c] + 1 u3hga[c] -&gt; 1 ACP[c] + 1 h[c] + 1 u23ga[c]</v>
      </c>
      <c r="L229">
        <v>0</v>
      </c>
      <c r="M229">
        <v>0</v>
      </c>
      <c r="N229">
        <v>0</v>
      </c>
      <c r="O229">
        <v>10000</v>
      </c>
      <c r="P229">
        <v>1</v>
      </c>
      <c r="Q229" t="str">
        <f t="shared" si="8"/>
        <v>NO</v>
      </c>
    </row>
    <row r="230" spans="1:17">
      <c r="A230" t="s">
        <v>7490</v>
      </c>
      <c r="B230" t="str">
        <f>VLOOKUP(A230,'find DE Mets in iAF1260'!$A$3:$B$1443,2,FALSE)</f>
        <v>1 2dmmql8[c] + 1 amet[c] -&gt; 1 ahcys[c] + 1 h[c] + 1 mql8[c]</v>
      </c>
      <c r="C230">
        <v>0</v>
      </c>
      <c r="D230">
        <v>0</v>
      </c>
      <c r="E230">
        <v>0</v>
      </c>
      <c r="F230">
        <v>10000</v>
      </c>
      <c r="G230">
        <v>1</v>
      </c>
      <c r="H230" t="str">
        <f t="shared" si="7"/>
        <v>NO</v>
      </c>
      <c r="J230" t="s">
        <v>2954</v>
      </c>
      <c r="K230" t="str">
        <f>VLOOKUP(J230,'jJR904 reactions rewritten'!$A$3:$B$1077,2,FALSE)</f>
        <v>1 atp[c] + 1 lipidAds[c] -&gt; 1 adp[c] + 1 h[c] + 1 lipidA[c]</v>
      </c>
      <c r="L230">
        <v>0</v>
      </c>
      <c r="M230">
        <v>0</v>
      </c>
      <c r="N230">
        <v>0</v>
      </c>
      <c r="O230">
        <v>10000</v>
      </c>
      <c r="P230">
        <v>1</v>
      </c>
      <c r="Q230" t="str">
        <f t="shared" si="8"/>
        <v>NO</v>
      </c>
    </row>
    <row r="231" spans="1:17">
      <c r="A231" t="s">
        <v>7492</v>
      </c>
      <c r="B231" t="str">
        <f>VLOOKUP(A231,'find DE Mets in iAF1260'!$A$3:$B$1443,2,FALSE)</f>
        <v>1 air[c] + 1 h2o[c] + 1 nad[c] -&gt; 1 4ampm[c] + 2 for[c] + 3 h[c] + 1 nadh[c]</v>
      </c>
      <c r="C231">
        <v>0</v>
      </c>
      <c r="D231">
        <v>0</v>
      </c>
      <c r="E231">
        <v>0</v>
      </c>
      <c r="F231">
        <v>10000</v>
      </c>
      <c r="G231">
        <v>1</v>
      </c>
      <c r="H231" t="str">
        <f t="shared" si="7"/>
        <v>NO</v>
      </c>
      <c r="J231" t="s">
        <v>4689</v>
      </c>
      <c r="K231" t="str">
        <f>VLOOKUP(J231,'jJR904 reactions rewritten'!$A$3:$B$1077,2,FALSE)</f>
        <v>1 ddcaACP[c] + 1 kdo2lipid4[c] -&gt; 1 ACP[c] + 1 kdo2lipid4L[c]</v>
      </c>
      <c r="L231">
        <v>0</v>
      </c>
      <c r="M231">
        <v>0</v>
      </c>
      <c r="N231">
        <v>0</v>
      </c>
      <c r="O231">
        <v>10000</v>
      </c>
      <c r="P231">
        <v>1</v>
      </c>
      <c r="Q231" t="str">
        <f t="shared" si="8"/>
        <v>NO</v>
      </c>
    </row>
    <row r="232" spans="1:17">
      <c r="A232" t="s">
        <v>7494</v>
      </c>
      <c r="B232" t="str">
        <f>VLOOKUP(A232,'find DE Mets in iAF1260'!$A$3:$B$1443,2,FALSE)</f>
        <v>1 cgly[c] + 1 h2o[c] -&gt; 1 cys-L[c] + 1 gly[c]</v>
      </c>
      <c r="C232">
        <v>0</v>
      </c>
      <c r="D232">
        <v>595.74</v>
      </c>
      <c r="E232">
        <v>0</v>
      </c>
      <c r="F232">
        <v>10000</v>
      </c>
      <c r="G232">
        <v>1</v>
      </c>
      <c r="H232" t="str">
        <f t="shared" si="7"/>
        <v>YES</v>
      </c>
      <c r="J232" t="s">
        <v>4686</v>
      </c>
      <c r="K232" t="str">
        <f>VLOOKUP(J232,'jJR904 reactions rewritten'!$A$3:$B$1077,2,FALSE)</f>
        <v>1 hdeACP[c] + 1 kdo2lipid4[c] -&gt; 1 ACP[c] + 1 kdo2lipid4p[c]</v>
      </c>
      <c r="L232">
        <v>0</v>
      </c>
      <c r="M232">
        <v>0</v>
      </c>
      <c r="N232">
        <v>0</v>
      </c>
      <c r="O232">
        <v>10000</v>
      </c>
      <c r="P232">
        <v>1</v>
      </c>
      <c r="Q232" t="str">
        <f t="shared" si="8"/>
        <v>NO</v>
      </c>
    </row>
    <row r="233" spans="1:17">
      <c r="A233" t="s">
        <v>7496</v>
      </c>
      <c r="B233" t="str">
        <f>VLOOKUP(A233,'find DE Mets in iAF1260'!$A$3:$B$1443,2,FALSE)</f>
        <v>1 h2o[c] + 1 progly[c] -&gt; 1 gly[c] + 1 pro-L[c]</v>
      </c>
      <c r="C233">
        <v>0</v>
      </c>
      <c r="D233">
        <v>0</v>
      </c>
      <c r="E233">
        <v>0</v>
      </c>
      <c r="F233">
        <v>10000</v>
      </c>
      <c r="G233">
        <v>1</v>
      </c>
      <c r="H233" t="str">
        <f t="shared" si="7"/>
        <v>NO</v>
      </c>
      <c r="J233" t="s">
        <v>1712</v>
      </c>
      <c r="K233" t="str">
        <f>VLOOKUP(J233,'jJR904 reactions rewritten'!$A$3:$B$1077,2,FALSE)</f>
        <v>1 gdp[c] + 1 h[c] + 1 man1p[c] -&gt; 1 gdpmann[c] + 1 pi[c]</v>
      </c>
      <c r="L233">
        <v>0</v>
      </c>
      <c r="M233">
        <v>2531.88</v>
      </c>
      <c r="N233">
        <v>0</v>
      </c>
      <c r="O233">
        <v>10000</v>
      </c>
      <c r="P233">
        <v>1</v>
      </c>
      <c r="Q233" t="str">
        <f t="shared" si="8"/>
        <v>YES</v>
      </c>
    </row>
    <row r="234" spans="1:17">
      <c r="A234" t="s">
        <v>7498</v>
      </c>
      <c r="B234" t="str">
        <f>VLOOKUP(A234,'find DE Mets in iAF1260'!$A$3:$B$1443,2,FALSE)</f>
        <v>1 amp[e] &lt;-&gt; 1 amp[p]</v>
      </c>
      <c r="C234">
        <v>0</v>
      </c>
      <c r="D234">
        <v>0</v>
      </c>
      <c r="E234">
        <v>0</v>
      </c>
      <c r="F234">
        <v>0</v>
      </c>
      <c r="G234">
        <v>1</v>
      </c>
      <c r="H234" t="str">
        <f t="shared" si="7"/>
        <v>NO</v>
      </c>
      <c r="J234" t="s">
        <v>2985</v>
      </c>
      <c r="K234" t="str">
        <f>VLOOKUP(J234,'jJR904 reactions rewritten'!$A$3:$B$1077,2,FALSE)</f>
        <v>1 udcpp[c] + 1 ugmda[c] -&gt; 1 uagmda[c] + 1 ump[c]</v>
      </c>
      <c r="L234">
        <v>0</v>
      </c>
      <c r="M234">
        <v>235.76</v>
      </c>
      <c r="N234">
        <v>0</v>
      </c>
      <c r="O234">
        <v>10000</v>
      </c>
      <c r="P234">
        <v>1</v>
      </c>
      <c r="Q234" t="str">
        <f t="shared" si="8"/>
        <v>YES</v>
      </c>
    </row>
    <row r="235" spans="1:17">
      <c r="A235" t="s">
        <v>7500</v>
      </c>
      <c r="B235" t="str">
        <f>VLOOKUP(A235,'find DE Mets in iAF1260'!$A$3:$B$1443,2,FALSE)</f>
        <v>1 anhgm[e] &lt;-&gt; 1 anhgm[p]</v>
      </c>
      <c r="C235">
        <v>0</v>
      </c>
      <c r="D235">
        <v>0</v>
      </c>
      <c r="E235">
        <v>0</v>
      </c>
      <c r="F235">
        <v>0</v>
      </c>
      <c r="G235">
        <v>1</v>
      </c>
      <c r="H235" t="str">
        <f t="shared" si="7"/>
        <v>NO</v>
      </c>
      <c r="J235" t="s">
        <v>3531</v>
      </c>
      <c r="K235" t="str">
        <f>VLOOKUP(J235,'jJR904 reactions rewritten'!$A$3:$B$1077,2,FALSE)</f>
        <v>1 gam1p[c] &lt;-&gt; 1 gam6p[c]</v>
      </c>
      <c r="L235">
        <v>-471.51</v>
      </c>
      <c r="M235">
        <v>0</v>
      </c>
      <c r="N235">
        <v>-10000</v>
      </c>
      <c r="O235">
        <v>10000</v>
      </c>
      <c r="P235">
        <v>1</v>
      </c>
      <c r="Q235" t="str">
        <f t="shared" si="8"/>
        <v>YES</v>
      </c>
    </row>
    <row r="236" spans="1:17">
      <c r="A236" t="s">
        <v>7502</v>
      </c>
      <c r="B236" t="str">
        <f>VLOOKUP(A236,'find DE Mets in iAF1260'!$A$3:$B$1443,2,FALSE)</f>
        <v>1 anhm[c] + 1 atp[c] + 1 h2o[c] -&gt; 1 acmum6p[c] + 1 adp[c] + 1 h[c]</v>
      </c>
      <c r="C236">
        <v>0</v>
      </c>
      <c r="D236">
        <v>235.76</v>
      </c>
      <c r="E236">
        <v>0</v>
      </c>
      <c r="F236">
        <v>10000</v>
      </c>
      <c r="G236">
        <v>1</v>
      </c>
      <c r="H236" t="str">
        <f t="shared" si="7"/>
        <v>YES</v>
      </c>
      <c r="J236" t="s">
        <v>4684</v>
      </c>
      <c r="K236" t="str">
        <f>VLOOKUP(J236,'jJR904 reactions rewritten'!$A$3:$B$1077,2,FALSE)</f>
        <v>1 kdo2lipid4p[c] + 1 myrsACP[c] -&gt; 1 ACP[c] + 1 lipa_cold[c]</v>
      </c>
      <c r="L236">
        <v>0</v>
      </c>
      <c r="M236">
        <v>0</v>
      </c>
      <c r="N236">
        <v>0</v>
      </c>
      <c r="O236">
        <v>10000</v>
      </c>
      <c r="P236">
        <v>1</v>
      </c>
      <c r="Q236" t="str">
        <f t="shared" si="8"/>
        <v>NO</v>
      </c>
    </row>
    <row r="237" spans="1:17">
      <c r="A237" t="s">
        <v>7504</v>
      </c>
      <c r="B237" t="str">
        <f>VLOOKUP(A237,'find DE Mets in iAF1260'!$A$3:$B$1443,2,FALSE)</f>
        <v>1 2aobut[c] + 1 h[c] -&gt; 1 aact[c] + 1 co2[c]</v>
      </c>
      <c r="C237">
        <v>0</v>
      </c>
      <c r="D237">
        <v>463.07</v>
      </c>
      <c r="E237">
        <v>0</v>
      </c>
      <c r="F237">
        <v>10000</v>
      </c>
      <c r="G237">
        <v>1</v>
      </c>
      <c r="H237" t="str">
        <f t="shared" si="7"/>
        <v>YES</v>
      </c>
      <c r="J237" t="s">
        <v>4681</v>
      </c>
      <c r="K237" t="str">
        <f>VLOOKUP(J237,'jJR904 reactions rewritten'!$A$3:$B$1077,2,FALSE)</f>
        <v>1 kdo2lipid4L[c] + 1 myrsACP[c] -&gt; 1 ACP[c] + 1 lipa[c]</v>
      </c>
      <c r="L237">
        <v>0</v>
      </c>
      <c r="M237">
        <v>0</v>
      </c>
      <c r="N237">
        <v>0</v>
      </c>
      <c r="O237">
        <v>10000</v>
      </c>
      <c r="P237">
        <v>1</v>
      </c>
      <c r="Q237" t="str">
        <f t="shared" si="8"/>
        <v>NO</v>
      </c>
    </row>
    <row r="238" spans="1:17">
      <c r="A238" t="s">
        <v>7506</v>
      </c>
      <c r="B238" t="str">
        <f>VLOOKUP(A238,'find DE Mets in iAF1260'!$A$3:$B$1443,2,FALSE)</f>
        <v>1 arab-L[p] + 1 atp[c] + 1 h2o[c] -&gt; 1 adp[c] + 1 arab-L[c] + 1 h[c] + 1 pi[c]</v>
      </c>
      <c r="C238">
        <v>0</v>
      </c>
      <c r="D238">
        <v>3375.83</v>
      </c>
      <c r="E238">
        <v>0</v>
      </c>
      <c r="F238">
        <v>10000</v>
      </c>
      <c r="G238">
        <v>1</v>
      </c>
      <c r="H238" t="str">
        <f t="shared" si="7"/>
        <v>YES</v>
      </c>
      <c r="J238" t="s">
        <v>2973</v>
      </c>
      <c r="K238" t="str">
        <f>VLOOKUP(J238,'jJR904 reactions rewritten'!$A$3:$B$1077,2,FALSE)</f>
        <v>1 pep[c] + 1 uacgam[c] -&gt; 1 pi[c] + 1 uaccg[c]</v>
      </c>
      <c r="L238">
        <v>0</v>
      </c>
      <c r="M238">
        <v>235.76</v>
      </c>
      <c r="N238">
        <v>0</v>
      </c>
      <c r="O238">
        <v>10000</v>
      </c>
      <c r="P238">
        <v>1</v>
      </c>
      <c r="Q238" t="str">
        <f t="shared" si="8"/>
        <v>YES</v>
      </c>
    </row>
    <row r="239" spans="1:17">
      <c r="A239" t="s">
        <v>7508</v>
      </c>
      <c r="B239" t="str">
        <f>VLOOKUP(A239,'find DE Mets in iAF1260'!$A$3:$B$1443,2,FALSE)</f>
        <v>1 arab-L[p] + 1 h[p] &lt;-&gt; 1 arab-L[c] + 1 h[c]</v>
      </c>
      <c r="C239">
        <v>-3375.83</v>
      </c>
      <c r="D239">
        <v>5063.75</v>
      </c>
      <c r="E239">
        <v>-10000</v>
      </c>
      <c r="F239">
        <v>10000</v>
      </c>
      <c r="G239">
        <v>1</v>
      </c>
      <c r="H239" t="str">
        <f t="shared" si="7"/>
        <v>YES</v>
      </c>
      <c r="J239" t="s">
        <v>2977</v>
      </c>
      <c r="K239" t="str">
        <f>VLOOKUP(J239,'jJR904 reactions rewritten'!$A$3:$B$1077,2,FALSE)</f>
        <v>1 h[c] + 1 nadph[c] + 1 uaccg[c] -&gt; 1 nadp[c] + 1 uamr[c]</v>
      </c>
      <c r="L239">
        <v>0</v>
      </c>
      <c r="M239">
        <v>235.76</v>
      </c>
      <c r="N239">
        <v>0</v>
      </c>
      <c r="O239">
        <v>10000</v>
      </c>
      <c r="P239">
        <v>1</v>
      </c>
      <c r="Q239" t="str">
        <f t="shared" si="8"/>
        <v>YES</v>
      </c>
    </row>
    <row r="240" spans="1:17">
      <c r="A240" t="s">
        <v>7510</v>
      </c>
      <c r="B240" t="str">
        <f>VLOOKUP(A240,'find DE Mets in iAF1260'!$A$3:$B$1443,2,FALSE)</f>
        <v>1 arab-L[c] + 1 h[p] -&gt; 1 arab-L[p] + 1 h[c]</v>
      </c>
      <c r="C240">
        <v>0</v>
      </c>
      <c r="D240">
        <v>5063.75</v>
      </c>
      <c r="E240">
        <v>0</v>
      </c>
      <c r="F240">
        <v>10000</v>
      </c>
      <c r="G240">
        <v>1</v>
      </c>
      <c r="H240" t="str">
        <f t="shared" si="7"/>
        <v>YES</v>
      </c>
      <c r="J240" t="s">
        <v>4768</v>
      </c>
      <c r="K240" t="str">
        <f>VLOOKUP(J240,'jJR904 reactions rewritten'!$A$3:$B$1077,2,FALSE)</f>
        <v>1 ala-L[c] + 1 atp[c] + 1 uamr[c] -&gt; 1 adp[c] + 1 h[c] + 1 pi[c] + 1 uama[c]</v>
      </c>
      <c r="L240">
        <v>0</v>
      </c>
      <c r="M240">
        <v>198.77</v>
      </c>
      <c r="N240">
        <v>0</v>
      </c>
      <c r="O240">
        <v>10000</v>
      </c>
      <c r="P240">
        <v>1</v>
      </c>
      <c r="Q240" t="str">
        <f t="shared" si="8"/>
        <v>YES</v>
      </c>
    </row>
    <row r="241" spans="1:17">
      <c r="A241" t="s">
        <v>7512</v>
      </c>
      <c r="B241" t="str">
        <f>VLOOKUP(A241,'find DE Mets in iAF1260'!$A$3:$B$1443,2,FALSE)</f>
        <v>1 arab-L[e] &lt;-&gt; 1 arab-L[p]</v>
      </c>
      <c r="C241">
        <v>0</v>
      </c>
      <c r="D241">
        <v>0</v>
      </c>
      <c r="E241">
        <v>0</v>
      </c>
      <c r="F241">
        <v>0</v>
      </c>
      <c r="G241">
        <v>1</v>
      </c>
      <c r="H241" t="str">
        <f t="shared" si="7"/>
        <v>NO</v>
      </c>
      <c r="J241" t="s">
        <v>4772</v>
      </c>
      <c r="K241" t="str">
        <f>VLOOKUP(J241,'jJR904 reactions rewritten'!$A$3:$B$1077,2,FALSE)</f>
        <v>1 atp[c] + 1 glu-D[c] + 1 uama[c] -&gt; 1 adp[c] + 1 h[c] + 1 pi[c] + 1 uamag[c]</v>
      </c>
      <c r="L241">
        <v>0</v>
      </c>
      <c r="M241">
        <v>198.77</v>
      </c>
      <c r="N241">
        <v>0</v>
      </c>
      <c r="O241">
        <v>10000</v>
      </c>
      <c r="P241">
        <v>1</v>
      </c>
      <c r="Q241" t="str">
        <f t="shared" si="8"/>
        <v>YES</v>
      </c>
    </row>
    <row r="242" spans="1:17">
      <c r="A242" t="s">
        <v>7514</v>
      </c>
      <c r="B242" t="str">
        <f>VLOOKUP(A242,'find DE Mets in iAF1260'!$A$3:$B$1443,2,FALSE)</f>
        <v>1 arbtn-fe3[p] + 1 atp[c] + 1 h2o[c] -&gt; 1 adp[c] + 1 arbtn-fe3[c] + 1 h[c] + 1 pi[c]</v>
      </c>
      <c r="C242">
        <v>0</v>
      </c>
      <c r="D242">
        <v>0</v>
      </c>
      <c r="E242">
        <v>0</v>
      </c>
      <c r="F242">
        <v>10000</v>
      </c>
      <c r="G242">
        <v>1</v>
      </c>
      <c r="H242" t="str">
        <f t="shared" si="7"/>
        <v>NO</v>
      </c>
      <c r="J242" t="s">
        <v>4776</v>
      </c>
      <c r="K242" t="str">
        <f>VLOOKUP(J242,'jJR904 reactions rewritten'!$A$3:$B$1077,2,FALSE)</f>
        <v>1 26dap-M[c] + 1 atp[c] + 1 uamag[c] -&gt; 1 adp[c] + 1 h[c] + 1 pi[c] + 1 ugmd[c]</v>
      </c>
      <c r="L242">
        <v>0</v>
      </c>
      <c r="M242">
        <v>198.77</v>
      </c>
      <c r="N242">
        <v>0</v>
      </c>
      <c r="O242">
        <v>10000</v>
      </c>
      <c r="P242">
        <v>1</v>
      </c>
      <c r="Q242" t="str">
        <f t="shared" si="8"/>
        <v>YES</v>
      </c>
    </row>
    <row r="243" spans="1:17">
      <c r="A243" t="s">
        <v>7516</v>
      </c>
      <c r="B243" t="str">
        <f>VLOOKUP(A243,'find DE Mets in iAF1260'!$A$3:$B$1443,2,FALSE)</f>
        <v>1 arbtn[e] + 1 fe3[e] -&gt; 1 arbtn-fe3[e]</v>
      </c>
      <c r="C243">
        <v>0</v>
      </c>
      <c r="D243">
        <v>0</v>
      </c>
      <c r="E243">
        <v>0</v>
      </c>
      <c r="F243">
        <v>10000</v>
      </c>
      <c r="G243">
        <v>1</v>
      </c>
      <c r="H243" t="str">
        <f t="shared" si="7"/>
        <v>NO</v>
      </c>
      <c r="J243" t="s">
        <v>4780</v>
      </c>
      <c r="K243" t="str">
        <f>VLOOKUP(J243,'jJR904 reactions rewritten'!$A$3:$B$1077,2,FALSE)</f>
        <v>1 alaala[c] + 1 atp[c] + 1 ugmd[c] -&gt; 1 adp[c] + 1 h[c] + 1 pi[c] + 1 ugmda[c]</v>
      </c>
      <c r="L243">
        <v>0</v>
      </c>
      <c r="M243">
        <v>235.76</v>
      </c>
      <c r="N243">
        <v>0</v>
      </c>
      <c r="O243">
        <v>10000</v>
      </c>
      <c r="P243">
        <v>1</v>
      </c>
      <c r="Q243" t="str">
        <f t="shared" si="8"/>
        <v>YES</v>
      </c>
    </row>
    <row r="244" spans="1:17">
      <c r="A244" t="s">
        <v>7518</v>
      </c>
      <c r="B244" t="str">
        <f>VLOOKUP(A244,'find DE Mets in iAF1260'!$A$3:$B$1443,2,FALSE)</f>
        <v>2 arbtn-fe3[c] + 1 fadh2[c] -&gt; 2 arbtn[c] + 1 fad[c] + 2 fe2[c] + 2 h[c]</v>
      </c>
      <c r="C244">
        <v>0</v>
      </c>
      <c r="D244">
        <v>0</v>
      </c>
      <c r="E244">
        <v>0</v>
      </c>
      <c r="F244">
        <v>10000</v>
      </c>
      <c r="G244">
        <v>1</v>
      </c>
      <c r="H244" t="str">
        <f t="shared" si="7"/>
        <v>NO</v>
      </c>
      <c r="J244" t="s">
        <v>2989</v>
      </c>
      <c r="K244" t="str">
        <f>VLOOKUP(J244,'jJR904 reactions rewritten'!$A$3:$B$1077,2,FALSE)</f>
        <v>1 uacgam[c] + 1 uagmda[c] -&gt; 1 h[c] + 1 uaagmda[c] + 1 udp[c]</v>
      </c>
      <c r="L244">
        <v>0</v>
      </c>
      <c r="M244">
        <v>235.76</v>
      </c>
      <c r="N244">
        <v>0</v>
      </c>
      <c r="O244">
        <v>10000</v>
      </c>
      <c r="P244">
        <v>1</v>
      </c>
      <c r="Q244" t="str">
        <f t="shared" si="8"/>
        <v>YES</v>
      </c>
    </row>
    <row r="245" spans="1:17">
      <c r="A245" t="s">
        <v>7520</v>
      </c>
      <c r="B245" t="str">
        <f>VLOOKUP(A245,'find DE Mets in iAF1260'!$A$3:$B$1443,2,FALSE)</f>
        <v>2 arbtn-fe3[c] + 1 fmnh2[c] -&gt; 2 arbtn[c] + 2 fe2[c] + 1 fmn[c] + 2 h[c]</v>
      </c>
      <c r="C245">
        <v>0</v>
      </c>
      <c r="D245">
        <v>0</v>
      </c>
      <c r="E245">
        <v>0</v>
      </c>
      <c r="F245">
        <v>10000</v>
      </c>
      <c r="G245">
        <v>1</v>
      </c>
      <c r="H245" t="str">
        <f t="shared" si="7"/>
        <v>NO</v>
      </c>
      <c r="J245" t="s">
        <v>2981</v>
      </c>
      <c r="K245" t="str">
        <f>VLOOKUP(J245,'jJR904 reactions rewritten'!$A$3:$B$1077,2,FALSE)</f>
        <v>1 glu-D[c] &lt;-&gt; 1 glu-L[c]</v>
      </c>
      <c r="L245">
        <v>-198.77</v>
      </c>
      <c r="M245">
        <v>0</v>
      </c>
      <c r="N245">
        <v>-10000</v>
      </c>
      <c r="O245">
        <v>10000</v>
      </c>
      <c r="P245">
        <v>1</v>
      </c>
      <c r="Q245" t="str">
        <f t="shared" si="8"/>
        <v>YES</v>
      </c>
    </row>
    <row r="246" spans="1:17">
      <c r="A246" t="s">
        <v>7522</v>
      </c>
      <c r="B246" t="str">
        <f>VLOOKUP(A246,'find DE Mets in iAF1260'!$A$3:$B$1443,2,FALSE)</f>
        <v>2 arbtn-fe3[c] + 1 rbflvrd[c] -&gt; 2 arbtn[c] + 2 fe2[c] + 2 h[c] + 1 ribflv[c]</v>
      </c>
      <c r="C246">
        <v>0</v>
      </c>
      <c r="D246">
        <v>0</v>
      </c>
      <c r="E246">
        <v>0</v>
      </c>
      <c r="F246">
        <v>10000</v>
      </c>
      <c r="G246">
        <v>1</v>
      </c>
      <c r="H246" t="str">
        <f t="shared" si="7"/>
        <v>NO</v>
      </c>
      <c r="J246" t="s">
        <v>1673</v>
      </c>
      <c r="K246" t="str">
        <f>VLOOKUP(J246,'jJR904 reactions rewritten'!$A$3:$B$1077,2,FALSE)</f>
        <v>1 h2o[c] + 0.02 pc_EC[c] -&gt; 0.02 agpc_EC[c] + 1 h[c] + 0.36 hdca[c] + 0.07 hdcea[c] + 0.5 ocdcea[c] + 0.02 ttdca[c] + 0.05 ttdcea[c]</v>
      </c>
      <c r="L246">
        <v>0</v>
      </c>
      <c r="M246">
        <v>0</v>
      </c>
      <c r="N246">
        <v>0</v>
      </c>
      <c r="O246">
        <v>10000</v>
      </c>
      <c r="P246">
        <v>1</v>
      </c>
      <c r="Q246" t="str">
        <f t="shared" si="8"/>
        <v>NO</v>
      </c>
    </row>
    <row r="247" spans="1:17">
      <c r="A247" t="s">
        <v>7524</v>
      </c>
      <c r="B247" t="str">
        <f>VLOOKUP(A247,'find DE Mets in iAF1260'!$A$3:$B$1443,2,FALSE)</f>
        <v>1 arbtn[p] + 1 h[p] -&gt; 1 arbtn[e] + 1 h[c]</v>
      </c>
      <c r="C247">
        <v>0</v>
      </c>
      <c r="D247">
        <v>0</v>
      </c>
      <c r="E247">
        <v>0</v>
      </c>
      <c r="F247">
        <v>10000</v>
      </c>
      <c r="G247">
        <v>1</v>
      </c>
      <c r="H247" t="str">
        <f t="shared" si="7"/>
        <v>NO</v>
      </c>
      <c r="J247" t="s">
        <v>1667</v>
      </c>
      <c r="K247" t="str">
        <f>VLOOKUP(J247,'jJR904 reactions rewritten'!$A$3:$B$1077,2,FALSE)</f>
        <v>1 h2o[c] + 0.02 pg_EC[c] -&gt; 0.02 agpg_EC[c] + 1 h[c] + 0.36 hdca[c] + 0.07 hdcea[c] + 0.5 ocdcea[c] + 0.02 ttdca[c] + 0.05 ttdcea[c]</v>
      </c>
      <c r="L247">
        <v>0</v>
      </c>
      <c r="M247">
        <v>632.97</v>
      </c>
      <c r="N247">
        <v>0</v>
      </c>
      <c r="O247">
        <v>10000</v>
      </c>
      <c r="P247">
        <v>1</v>
      </c>
      <c r="Q247" t="str">
        <f t="shared" si="8"/>
        <v>YES</v>
      </c>
    </row>
    <row r="248" spans="1:17">
      <c r="A248" t="s">
        <v>7526</v>
      </c>
      <c r="B248" t="str">
        <f>VLOOKUP(A248,'find DE Mets in iAF1260'!$A$3:$B$1443,2,FALSE)</f>
        <v>1 arbtn-fe3[e] + 1 h[p] -&gt; 1 arbtn-fe3[p] + 1 h[c]</v>
      </c>
      <c r="C248">
        <v>0</v>
      </c>
      <c r="D248">
        <v>0</v>
      </c>
      <c r="E248">
        <v>0</v>
      </c>
      <c r="F248">
        <v>10000</v>
      </c>
      <c r="G248">
        <v>1</v>
      </c>
      <c r="H248" t="str">
        <f t="shared" si="7"/>
        <v>NO</v>
      </c>
      <c r="J248" t="s">
        <v>1670</v>
      </c>
      <c r="K248" t="str">
        <f>VLOOKUP(J248,'jJR904 reactions rewritten'!$A$3:$B$1077,2,FALSE)</f>
        <v>1 h2o[c] + 0.02 pe_EC[c] -&gt; 0.02 agpe_EC[c] + 1 h[c] + 0.36 hdca[c] + 0.07 hdcea[c] + 0.5 ocdcea[c] + 0.02 ttdca[c] + 0.05 ttdcea[c]</v>
      </c>
      <c r="L248">
        <v>0</v>
      </c>
      <c r="M248">
        <v>12.5</v>
      </c>
      <c r="N248">
        <v>0</v>
      </c>
      <c r="O248">
        <v>10000</v>
      </c>
      <c r="P248">
        <v>1</v>
      </c>
      <c r="Q248" t="str">
        <f t="shared" si="8"/>
        <v>YES</v>
      </c>
    </row>
    <row r="249" spans="1:17">
      <c r="A249" t="s">
        <v>7528</v>
      </c>
      <c r="B249" t="str">
        <f>VLOOKUP(A249,'find DE Mets in iAF1260'!$A$3:$B$1443,2,FALSE)</f>
        <v>1 arbtn[c] + 1 h[p] -&gt; 1 arbtn[p] + 1 h[c]</v>
      </c>
      <c r="C249">
        <v>0</v>
      </c>
      <c r="D249">
        <v>0</v>
      </c>
      <c r="E249">
        <v>0</v>
      </c>
      <c r="F249">
        <v>10000</v>
      </c>
      <c r="G249">
        <v>1</v>
      </c>
      <c r="H249" t="str">
        <f t="shared" si="7"/>
        <v>NO</v>
      </c>
      <c r="J249" t="s">
        <v>1676</v>
      </c>
      <c r="K249" t="str">
        <f>VLOOKUP(J249,'jJR904 reactions rewritten'!$A$3:$B$1077,2,FALSE)</f>
        <v>0.02 agpg_EC[c] + 1 h2o[c] -&gt; 1 g3pg[c] + 1 h[c] + 0.36 hdca[c] + 0.07 hdcea[c] + 0.5 ocdcea[c] + 0.02 ttdca[c] + 0.05 ttdcea[c]</v>
      </c>
      <c r="L249">
        <v>0</v>
      </c>
      <c r="M249">
        <v>632.97</v>
      </c>
      <c r="N249">
        <v>0</v>
      </c>
      <c r="O249">
        <v>10000</v>
      </c>
      <c r="P249">
        <v>1</v>
      </c>
      <c r="Q249" t="str">
        <f t="shared" si="8"/>
        <v>YES</v>
      </c>
    </row>
    <row r="250" spans="1:17">
      <c r="A250" t="s">
        <v>7530</v>
      </c>
      <c r="B250" t="str">
        <f>VLOOKUP(A250,'find DE Mets in iAF1260'!$A$3:$B$1443,2,FALSE)</f>
        <v>1 arg-L[p] + 1 atp[c] + 1 h2o[c] -&gt; 1 adp[c] + 1 arg-L[c] + 1 h[c] + 1 pi[c]</v>
      </c>
      <c r="C250">
        <v>0</v>
      </c>
      <c r="D250">
        <v>2025.5</v>
      </c>
      <c r="E250">
        <v>0</v>
      </c>
      <c r="F250">
        <v>10000</v>
      </c>
      <c r="G250">
        <v>1</v>
      </c>
      <c r="H250" t="str">
        <f t="shared" si="7"/>
        <v>YES</v>
      </c>
      <c r="J250" t="s">
        <v>1679</v>
      </c>
      <c r="K250" t="str">
        <f>VLOOKUP(J250,'jJR904 reactions rewritten'!$A$3:$B$1077,2,FALSE)</f>
        <v>0.02 agpe_EC[c] + 1 h2o[c] -&gt; 1 g3pe[c] + 1 h[c] + 0.36 hdca[c] + 0.07 hdcea[c] + 0.5 ocdcea[c] + 0.02 ttdca[c] + 0.05 ttdcea[c]</v>
      </c>
      <c r="L250">
        <v>0</v>
      </c>
      <c r="M250">
        <v>12.5</v>
      </c>
      <c r="N250">
        <v>0</v>
      </c>
      <c r="O250">
        <v>10000</v>
      </c>
      <c r="P250">
        <v>1</v>
      </c>
      <c r="Q250" t="str">
        <f t="shared" si="8"/>
        <v>YES</v>
      </c>
    </row>
    <row r="251" spans="1:17">
      <c r="A251" t="s">
        <v>7532</v>
      </c>
      <c r="B251" t="str">
        <f>VLOOKUP(A251,'find DE Mets in iAF1260'!$A$3:$B$1443,2,FALSE)</f>
        <v>1 agm[c] + 1 arg-L[p] &lt;-&gt; 1 agm[p] + 1 arg-L[c]</v>
      </c>
      <c r="C251">
        <v>-12.5</v>
      </c>
      <c r="D251">
        <v>0</v>
      </c>
      <c r="E251">
        <v>-10000</v>
      </c>
      <c r="F251">
        <v>10000</v>
      </c>
      <c r="G251">
        <v>1</v>
      </c>
      <c r="H251" t="str">
        <f t="shared" si="7"/>
        <v>YES</v>
      </c>
      <c r="J251" t="s">
        <v>1682</v>
      </c>
      <c r="K251" t="str">
        <f>VLOOKUP(J251,'jJR904 reactions rewritten'!$A$3:$B$1077,2,FALSE)</f>
        <v>0.02 agpc_EC[c] + 1 h2o[c] -&gt; 1 g3pc[c] + 1 h[c] + 0.36 hdca[c] + 0.07 hdcea[c] + 0.5 ocdcea[c] + 0.02 ttdca[c] + 0.05 ttdcea[c]</v>
      </c>
      <c r="L251">
        <v>0</v>
      </c>
      <c r="M251">
        <v>0</v>
      </c>
      <c r="N251">
        <v>0</v>
      </c>
      <c r="O251">
        <v>10000</v>
      </c>
      <c r="P251">
        <v>1</v>
      </c>
      <c r="Q251" t="str">
        <f t="shared" si="8"/>
        <v>NO</v>
      </c>
    </row>
    <row r="252" spans="1:17">
      <c r="A252" t="s">
        <v>7534</v>
      </c>
      <c r="B252" t="str">
        <f>VLOOKUP(A252,'find DE Mets in iAF1260'!$A$3:$B$1443,2,FALSE)</f>
        <v>1 arg-L[p] + 1 h[p] -&gt; 1 agm[p] + 1 co2[p]</v>
      </c>
      <c r="C252">
        <v>0</v>
      </c>
      <c r="D252">
        <v>12.5</v>
      </c>
      <c r="E252">
        <v>0</v>
      </c>
      <c r="F252">
        <v>10000</v>
      </c>
      <c r="G252">
        <v>1</v>
      </c>
      <c r="H252" t="str">
        <f t="shared" si="7"/>
        <v>YES</v>
      </c>
      <c r="J252" t="s">
        <v>1685</v>
      </c>
      <c r="K252" t="str">
        <f>VLOOKUP(J252,'jJR904 reactions rewritten'!$A$3:$B$1077,2,FALSE)</f>
        <v>0.02 agpe_EC[c] + 0.02 pg_EC[c] -&gt; 0.02 apg_EC[c] + 1 g3pe[c]</v>
      </c>
      <c r="L252">
        <v>0</v>
      </c>
      <c r="M252">
        <v>0</v>
      </c>
      <c r="N252">
        <v>0</v>
      </c>
      <c r="O252">
        <v>10000</v>
      </c>
      <c r="P252">
        <v>1</v>
      </c>
      <c r="Q252" t="str">
        <f t="shared" si="8"/>
        <v>NO</v>
      </c>
    </row>
    <row r="253" spans="1:17">
      <c r="A253" t="s">
        <v>7536</v>
      </c>
      <c r="B253" t="str">
        <f>VLOOKUP(A253,'find DE Mets in iAF1260'!$A$3:$B$1443,2,FALSE)</f>
        <v>1 arg-L[p] + 1 orn[c] &lt;-&gt; 1 arg-L[c] + 1 orn[p]</v>
      </c>
      <c r="C253">
        <v>0</v>
      </c>
      <c r="D253">
        <v>5063.75</v>
      </c>
      <c r="E253">
        <v>-10000</v>
      </c>
      <c r="F253">
        <v>10000</v>
      </c>
      <c r="G253">
        <v>1</v>
      </c>
      <c r="H253" t="str">
        <f t="shared" si="7"/>
        <v>YES</v>
      </c>
      <c r="J253" t="s">
        <v>1688</v>
      </c>
      <c r="K253" t="str">
        <f>VLOOKUP(J253,'jJR904 reactions rewritten'!$A$3:$B$1077,2,FALSE)</f>
        <v>0.02 agpc_EC[c] + 0.02 pg_EC[c] -&gt; 0.02 apg_EC[c] + 1 g3pc[c]</v>
      </c>
      <c r="L253">
        <v>0</v>
      </c>
      <c r="M253">
        <v>0</v>
      </c>
      <c r="N253">
        <v>0</v>
      </c>
      <c r="O253">
        <v>10000</v>
      </c>
      <c r="P253">
        <v>1</v>
      </c>
      <c r="Q253" t="str">
        <f t="shared" si="8"/>
        <v>NO</v>
      </c>
    </row>
    <row r="254" spans="1:17">
      <c r="A254" t="s">
        <v>7538</v>
      </c>
      <c r="B254" t="str">
        <f>VLOOKUP(A254,'find DE Mets in iAF1260'!$A$3:$B$1443,2,FALSE)</f>
        <v>1 arg-L[c] + 1 h[p] -&gt; 1 arg-L[p] + 1 h[c]</v>
      </c>
      <c r="C254">
        <v>0</v>
      </c>
      <c r="D254">
        <v>5063.75</v>
      </c>
      <c r="E254">
        <v>0</v>
      </c>
      <c r="F254">
        <v>10000</v>
      </c>
      <c r="G254">
        <v>1</v>
      </c>
      <c r="H254" t="str">
        <f t="shared" si="7"/>
        <v>YES</v>
      </c>
      <c r="J254" t="s">
        <v>1690</v>
      </c>
      <c r="K254" t="str">
        <f>VLOOKUP(J254,'jJR904 reactions rewritten'!$A$3:$B$1077,2,FALSE)</f>
        <v>0.02 agpg_EC[c] + 0.02 pg_EC[c] -&gt; 0.02 apg_EC[c] + 1 g3pg[c]</v>
      </c>
      <c r="L254">
        <v>0</v>
      </c>
      <c r="M254">
        <v>0</v>
      </c>
      <c r="N254">
        <v>0</v>
      </c>
      <c r="O254">
        <v>10000</v>
      </c>
      <c r="P254">
        <v>1</v>
      </c>
      <c r="Q254" t="str">
        <f t="shared" si="8"/>
        <v>NO</v>
      </c>
    </row>
    <row r="255" spans="1:17">
      <c r="A255" t="s">
        <v>7540</v>
      </c>
      <c r="B255" t="str">
        <f>VLOOKUP(A255,'find DE Mets in iAF1260'!$A$3:$B$1443,2,FALSE)</f>
        <v>1 arg-L[e] &lt;-&gt; 1 arg-L[p]</v>
      </c>
      <c r="C255">
        <v>0</v>
      </c>
      <c r="D255">
        <v>0</v>
      </c>
      <c r="E255">
        <v>0</v>
      </c>
      <c r="F255">
        <v>0</v>
      </c>
      <c r="G255">
        <v>1</v>
      </c>
      <c r="H255" t="str">
        <f t="shared" si="7"/>
        <v>NO</v>
      </c>
      <c r="J255" t="s">
        <v>4857</v>
      </c>
      <c r="K255" t="str">
        <f>VLOOKUP(J255,'jJR904 reactions rewritten'!$A$3:$B$1077,2,FALSE)</f>
        <v>1 adphep-D,D[c] -&gt; 1 adphep-L,D[c]</v>
      </c>
      <c r="L255">
        <v>0</v>
      </c>
      <c r="M255">
        <v>0.01</v>
      </c>
      <c r="N255">
        <v>0</v>
      </c>
      <c r="O255">
        <v>10000</v>
      </c>
      <c r="P255">
        <v>1</v>
      </c>
      <c r="Q255" t="str">
        <f t="shared" si="8"/>
        <v>YES</v>
      </c>
    </row>
    <row r="256" spans="1:17">
      <c r="A256" t="s">
        <v>7542</v>
      </c>
      <c r="B256" t="str">
        <f>VLOOKUP(A256,'find DE Mets in iAF1260'!$A$3:$B$1443,2,FALSE)</f>
        <v>1 arg-L[c] + 1 atp[c] + 1 trnaarg[c] -&gt; 1 amp[c] + 1 argtrna[c] + 1 ppi[c]</v>
      </c>
      <c r="C256">
        <v>0</v>
      </c>
      <c r="D256">
        <v>0</v>
      </c>
      <c r="E256">
        <v>0</v>
      </c>
      <c r="F256">
        <v>10000</v>
      </c>
      <c r="G256">
        <v>1</v>
      </c>
      <c r="H256" t="str">
        <f t="shared" si="7"/>
        <v>NO</v>
      </c>
      <c r="J256" t="s">
        <v>4861</v>
      </c>
      <c r="K256" t="str">
        <f>VLOOKUP(J256,'jJR904 reactions rewritten'!$A$3:$B$1077,2,FALSE)</f>
        <v>1 atp[c] + 1 gmhep1p[c] + 1 h[c] -&gt; 1 adphep-D,D[c] + 1 ppi[c]</v>
      </c>
      <c r="L256">
        <v>0</v>
      </c>
      <c r="M256">
        <v>0.01</v>
      </c>
      <c r="N256">
        <v>0</v>
      </c>
      <c r="O256">
        <v>10000</v>
      </c>
      <c r="P256">
        <v>1</v>
      </c>
      <c r="Q256" t="str">
        <f t="shared" si="8"/>
        <v>YES</v>
      </c>
    </row>
    <row r="257" spans="1:17">
      <c r="A257" t="s">
        <v>7544</v>
      </c>
      <c r="B257" t="str">
        <f>VLOOKUP(A257,'find DE Mets in iAF1260'!$A$3:$B$1443,2,FALSE)</f>
        <v>1 ascb6p[c] + 1 h2o[c] -&gt; 1 3dhgulnp[c] + 1 h[c]</v>
      </c>
      <c r="C257">
        <v>0</v>
      </c>
      <c r="D257">
        <v>0</v>
      </c>
      <c r="E257">
        <v>0</v>
      </c>
      <c r="F257">
        <v>10000</v>
      </c>
      <c r="G257">
        <v>1</v>
      </c>
      <c r="H257" t="str">
        <f t="shared" si="7"/>
        <v>NO</v>
      </c>
      <c r="J257" t="s">
        <v>4867</v>
      </c>
      <c r="K257" t="str">
        <f>VLOOKUP(J257,'jJR904 reactions rewritten'!$A$3:$B$1077,2,FALSE)</f>
        <v>1 atp[c] + 1 gmhep7p[c] -&gt; 1 adp[c] + 1 gmhep17bp[c] + 1 h[c]</v>
      </c>
      <c r="L257">
        <v>0</v>
      </c>
      <c r="M257">
        <v>0.01</v>
      </c>
      <c r="N257">
        <v>0</v>
      </c>
      <c r="O257">
        <v>10000</v>
      </c>
      <c r="P257">
        <v>1</v>
      </c>
      <c r="Q257" t="str">
        <f t="shared" si="8"/>
        <v>YES</v>
      </c>
    </row>
    <row r="258" spans="1:17">
      <c r="A258" t="s">
        <v>7546</v>
      </c>
      <c r="B258" t="str">
        <f>VLOOKUP(A258,'find DE Mets in iAF1260'!$A$3:$B$1443,2,FALSE)</f>
        <v>1 ascb-L[p] + 1 pep[c] -&gt; 1 ascb6p[c] + 1 pyr[c]</v>
      </c>
      <c r="C258">
        <v>0</v>
      </c>
      <c r="D258">
        <v>0</v>
      </c>
      <c r="E258">
        <v>0</v>
      </c>
      <c r="F258">
        <v>10000</v>
      </c>
      <c r="G258">
        <v>1</v>
      </c>
      <c r="H258" t="str">
        <f t="shared" si="7"/>
        <v>NO</v>
      </c>
      <c r="J258" t="s">
        <v>4873</v>
      </c>
      <c r="K258" t="str">
        <f>VLOOKUP(J258,'jJR904 reactions rewritten'!$A$3:$B$1077,2,FALSE)</f>
        <v>3 adphep-L,D[c] + 2 cdpea[c] + 3 ckdo[c] + 1 lipa[c] + 2 udpg[c] -&gt; 3 adp[c] + 2 cdp[c] + 3 cmp[c] + 10 h[c] + 1 lps_EC[c] + 2 udp[c]</v>
      </c>
      <c r="L258">
        <v>0</v>
      </c>
      <c r="M258">
        <v>0</v>
      </c>
      <c r="N258">
        <v>0</v>
      </c>
      <c r="O258">
        <v>10000</v>
      </c>
      <c r="P258">
        <v>1</v>
      </c>
      <c r="Q258" t="str">
        <f t="shared" si="8"/>
        <v>NO</v>
      </c>
    </row>
    <row r="259" spans="1:17">
      <c r="A259" t="s">
        <v>7548</v>
      </c>
      <c r="B259" t="str">
        <f>VLOOKUP(A259,'find DE Mets in iAF1260'!$A$3:$B$1443,2,FALSE)</f>
        <v>1 ascb-L[e] &lt;-&gt; 1 ascb-L[p]</v>
      </c>
      <c r="C259">
        <v>0</v>
      </c>
      <c r="D259">
        <v>0</v>
      </c>
      <c r="E259">
        <v>0</v>
      </c>
      <c r="F259">
        <v>0</v>
      </c>
      <c r="G259">
        <v>1</v>
      </c>
      <c r="H259" t="str">
        <f t="shared" si="7"/>
        <v>NO</v>
      </c>
      <c r="J259" t="s">
        <v>5047</v>
      </c>
      <c r="K259" t="str">
        <f>VLOOKUP(J259,'jJR904 reactions rewritten'!$A$3:$B$1077,2,FALSE)</f>
        <v>1 dttp[c] + 1 g1p[c] + 1 h[c] -&gt; 1 dtdpglu[c] + 1 ppi[c]</v>
      </c>
      <c r="L259">
        <v>0</v>
      </c>
      <c r="M259">
        <v>0</v>
      </c>
      <c r="N259">
        <v>0</v>
      </c>
      <c r="O259">
        <v>10000</v>
      </c>
      <c r="P259">
        <v>1</v>
      </c>
      <c r="Q259" t="str">
        <f t="shared" si="8"/>
        <v>NO</v>
      </c>
    </row>
    <row r="260" spans="1:17">
      <c r="A260" t="s">
        <v>7550</v>
      </c>
      <c r="B260" t="str">
        <f>VLOOKUP(A260,'find DE Mets in iAF1260'!$A$3:$B$1443,2,FALSE)</f>
        <v>1 asn-L[p] + 1 atp[c] + 1 h2o[c] -&gt; 1 adp[c] + 1 asn-L[c] + 1 h[c] + 1 pi[c]</v>
      </c>
      <c r="C260">
        <v>0</v>
      </c>
      <c r="D260">
        <v>3375.83</v>
      </c>
      <c r="E260">
        <v>0</v>
      </c>
      <c r="F260">
        <v>10000</v>
      </c>
      <c r="G260">
        <v>1</v>
      </c>
      <c r="H260" t="str">
        <f t="shared" ref="H260:H323" si="9">IF(AND(C260=0,D260=0),"NO","YES")</f>
        <v>YES</v>
      </c>
      <c r="J260" t="s">
        <v>3738</v>
      </c>
      <c r="K260" t="str">
        <f>VLOOKUP(J260,'jJR904 reactions rewritten'!$A$3:$B$1077,2,FALSE)</f>
        <v>1 dtdpglu[c] -&gt; 1 dtdp4d6dg[c] + 1 h2o[c]</v>
      </c>
      <c r="L260">
        <v>0</v>
      </c>
      <c r="M260">
        <v>0</v>
      </c>
      <c r="N260">
        <v>0</v>
      </c>
      <c r="O260">
        <v>10000</v>
      </c>
      <c r="P260">
        <v>1</v>
      </c>
      <c r="Q260" t="str">
        <f t="shared" si="8"/>
        <v>NO</v>
      </c>
    </row>
    <row r="261" spans="1:17">
      <c r="A261" t="s">
        <v>7552</v>
      </c>
      <c r="B261" t="str">
        <f>VLOOKUP(A261,'find DE Mets in iAF1260'!$A$3:$B$1443,2,FALSE)</f>
        <v>1 asn-L[p] + 1 h2o[p] -&gt; 1 asp-L[p] + 1 nh4[p]</v>
      </c>
      <c r="C261">
        <v>0</v>
      </c>
      <c r="D261">
        <v>2531.88</v>
      </c>
      <c r="E261">
        <v>0</v>
      </c>
      <c r="F261">
        <v>10000</v>
      </c>
      <c r="G261">
        <v>1</v>
      </c>
      <c r="H261" t="str">
        <f t="shared" si="9"/>
        <v>YES</v>
      </c>
      <c r="J261" t="s">
        <v>3742</v>
      </c>
      <c r="K261" t="str">
        <f>VLOOKUP(J261,'jJR904 reactions rewritten'!$A$3:$B$1077,2,FALSE)</f>
        <v>1 dtdp4d6dg[c] -&gt; 1 dtdp4d6dm[c]</v>
      </c>
      <c r="L261">
        <v>0</v>
      </c>
      <c r="M261">
        <v>0</v>
      </c>
      <c r="N261">
        <v>0</v>
      </c>
      <c r="O261">
        <v>10000</v>
      </c>
      <c r="P261">
        <v>1</v>
      </c>
      <c r="Q261" t="str">
        <f t="shared" si="8"/>
        <v>NO</v>
      </c>
    </row>
    <row r="262" spans="1:17">
      <c r="A262" t="s">
        <v>7554</v>
      </c>
      <c r="B262" t="str">
        <f>VLOOKUP(A262,'find DE Mets in iAF1260'!$A$3:$B$1443,2,FALSE)</f>
        <v>1 asn-L[p] + 1 h[p] &lt;-&gt; 1 asn-L[c] + 1 h[c]</v>
      </c>
      <c r="C262">
        <v>-3375.83</v>
      </c>
      <c r="D262">
        <v>0</v>
      </c>
      <c r="E262">
        <v>-10000</v>
      </c>
      <c r="F262">
        <v>10000</v>
      </c>
      <c r="G262">
        <v>1</v>
      </c>
      <c r="H262" t="str">
        <f t="shared" si="9"/>
        <v>YES</v>
      </c>
      <c r="J262" t="s">
        <v>3746</v>
      </c>
      <c r="K262" t="str">
        <f>VLOOKUP(J262,'jJR904 reactions rewritten'!$A$3:$B$1077,2,FALSE)</f>
        <v>1 dtdp4d6dm[c] + 1 h[c] + 1 nadph[c] -&gt; 1 dtdprmn[c] + 1 nadp[c]</v>
      </c>
      <c r="L262">
        <v>0</v>
      </c>
      <c r="M262">
        <v>0</v>
      </c>
      <c r="N262">
        <v>0</v>
      </c>
      <c r="O262">
        <v>10000</v>
      </c>
      <c r="P262">
        <v>1</v>
      </c>
      <c r="Q262" t="str">
        <f t="shared" si="8"/>
        <v>NO</v>
      </c>
    </row>
    <row r="263" spans="1:17">
      <c r="A263" t="s">
        <v>7556</v>
      </c>
      <c r="B263" t="str">
        <f>VLOOKUP(A263,'find DE Mets in iAF1260'!$A$3:$B$1443,2,FALSE)</f>
        <v>1 asn-L[e] &lt;-&gt; 1 asn-L[p]</v>
      </c>
      <c r="C263">
        <v>0</v>
      </c>
      <c r="D263">
        <v>0</v>
      </c>
      <c r="E263">
        <v>0</v>
      </c>
      <c r="F263">
        <v>0</v>
      </c>
      <c r="G263">
        <v>1</v>
      </c>
      <c r="H263" t="str">
        <f t="shared" si="9"/>
        <v>NO</v>
      </c>
      <c r="J263" t="s">
        <v>1729</v>
      </c>
      <c r="K263" t="str">
        <f>VLOOKUP(J263,'jJR904 reactions rewritten'!$A$3:$B$1077,2,FALSE)</f>
        <v>1 h2o[c] + 1 mi1p-D[c] -&gt; 1 inost[c] + 1 pi[c]</v>
      </c>
      <c r="L263">
        <v>0</v>
      </c>
      <c r="M263">
        <v>0</v>
      </c>
      <c r="N263">
        <v>0</v>
      </c>
      <c r="O263">
        <v>10000</v>
      </c>
      <c r="P263">
        <v>1</v>
      </c>
      <c r="Q263" t="str">
        <f t="shared" si="8"/>
        <v>NO</v>
      </c>
    </row>
    <row r="264" spans="1:17">
      <c r="A264" t="s">
        <v>7558</v>
      </c>
      <c r="B264" t="str">
        <f>VLOOKUP(A264,'find DE Mets in iAF1260'!$A$3:$B$1443,2,FALSE)</f>
        <v>1 asn-L[c] + 1 atp[c] + 1 trnaasn[c] -&gt; 1 amp[c] + 1 asntrna[c] + 1 ppi[c]</v>
      </c>
      <c r="C264">
        <v>0</v>
      </c>
      <c r="D264">
        <v>0</v>
      </c>
      <c r="E264">
        <v>0</v>
      </c>
      <c r="F264">
        <v>10000</v>
      </c>
      <c r="G264">
        <v>1</v>
      </c>
      <c r="H264" t="str">
        <f t="shared" si="9"/>
        <v>NO</v>
      </c>
      <c r="J264" t="s">
        <v>1555</v>
      </c>
      <c r="K264" t="str">
        <f>VLOOKUP(J264,'jJR904 reactions rewritten'!$A$3:$B$1077,2,FALSE)</f>
        <v>1 h2o[c] + 2 nad[c] + 1 udpg[c] -&gt; 3 h[c] + 2 nadh[c] + 1 udpglcur[c]</v>
      </c>
      <c r="L264">
        <v>0</v>
      </c>
      <c r="M264">
        <v>0</v>
      </c>
      <c r="N264">
        <v>0</v>
      </c>
      <c r="O264">
        <v>10000</v>
      </c>
      <c r="P264">
        <v>1</v>
      </c>
      <c r="Q264" t="str">
        <f t="shared" si="8"/>
        <v>NO</v>
      </c>
    </row>
    <row r="265" spans="1:17">
      <c r="A265" t="s">
        <v>7560</v>
      </c>
      <c r="B265" t="str">
        <f>VLOOKUP(A265,'find DE Mets in iAF1260'!$A$3:$B$1443,2,FALSE)</f>
        <v>1 aso3[c] + 1 atp[c] + 1 h2o[c] -&gt; 1 adp[c] + 1 aso3[p] + 1 h[c] + 1 pi[c]</v>
      </c>
      <c r="C265">
        <v>0</v>
      </c>
      <c r="D265">
        <v>0</v>
      </c>
      <c r="E265">
        <v>0</v>
      </c>
      <c r="F265">
        <v>10000</v>
      </c>
      <c r="G265">
        <v>1</v>
      </c>
      <c r="H265" t="str">
        <f t="shared" si="9"/>
        <v>NO</v>
      </c>
      <c r="J265" t="s">
        <v>2948</v>
      </c>
      <c r="K265" t="str">
        <f>VLOOKUP(J265,'jJR904 reactions rewritten'!$A$3:$B$1077,2,FALSE)</f>
        <v>1 h2o[c] + 1 u23ga[c] -&gt; 2 h[c] + 1 lipidX[c] + 1 ump[c]</v>
      </c>
      <c r="L265">
        <v>0</v>
      </c>
      <c r="M265">
        <v>0</v>
      </c>
      <c r="N265">
        <v>0</v>
      </c>
      <c r="O265">
        <v>10000</v>
      </c>
      <c r="P265">
        <v>1</v>
      </c>
      <c r="Q265" t="str">
        <f t="shared" si="8"/>
        <v>NO</v>
      </c>
    </row>
    <row r="266" spans="1:17">
      <c r="A266" t="s">
        <v>7562</v>
      </c>
      <c r="B266" t="str">
        <f>VLOOKUP(A266,'find DE Mets in iAF1260'!$A$3:$B$1443,2,FALSE)</f>
        <v>1 aso3[e] &lt;-&gt; 1 aso3[p]</v>
      </c>
      <c r="C266">
        <v>0</v>
      </c>
      <c r="D266">
        <v>0</v>
      </c>
      <c r="E266">
        <v>0</v>
      </c>
      <c r="F266">
        <v>0</v>
      </c>
      <c r="G266">
        <v>1</v>
      </c>
      <c r="H266" t="str">
        <f t="shared" si="9"/>
        <v>NO</v>
      </c>
      <c r="J266" t="s">
        <v>1634</v>
      </c>
      <c r="K266" t="str">
        <f>VLOOKUP(J266,'jJR904 reactions rewritten'!$A$3:$B$1077,2,FALSE)</f>
        <v>1 uacgam[c] + 1 udcpp[c] -&gt; 1 ump[c] + 1 unaga[c]</v>
      </c>
      <c r="L266">
        <v>0</v>
      </c>
      <c r="M266">
        <v>0</v>
      </c>
      <c r="N266">
        <v>0</v>
      </c>
      <c r="O266">
        <v>10000</v>
      </c>
      <c r="P266">
        <v>1</v>
      </c>
      <c r="Q266" t="str">
        <f t="shared" si="8"/>
        <v>NO</v>
      </c>
    </row>
    <row r="267" spans="1:17">
      <c r="A267" t="s">
        <v>7564</v>
      </c>
      <c r="B267" t="str">
        <f>VLOOKUP(A267,'find DE Mets in iAF1260'!$A$3:$B$1443,2,FALSE)</f>
        <v>1 asp-L[p] + 1 atp[c] + 1 h2o[c] -&gt; 1 adp[c] + 1 asp-L[c] + 1 h[c] + 1 pi[c]</v>
      </c>
      <c r="C267">
        <v>0</v>
      </c>
      <c r="D267">
        <v>1446.79</v>
      </c>
      <c r="E267">
        <v>0</v>
      </c>
      <c r="F267">
        <v>10000</v>
      </c>
      <c r="G267">
        <v>1</v>
      </c>
      <c r="H267" t="str">
        <f t="shared" si="9"/>
        <v>YES</v>
      </c>
      <c r="J267" t="s">
        <v>1627</v>
      </c>
      <c r="K267" t="str">
        <f>VLOOKUP(J267,'jJR904 reactions rewritten'!$A$3:$B$1077,2,FALSE)</f>
        <v>1 uacgam[c] -&gt; 1 uacmam[c]</v>
      </c>
      <c r="L267">
        <v>0</v>
      </c>
      <c r="M267">
        <v>10000</v>
      </c>
      <c r="N267">
        <v>0</v>
      </c>
      <c r="O267">
        <v>10000</v>
      </c>
      <c r="P267">
        <v>1</v>
      </c>
      <c r="Q267" t="str">
        <f t="shared" si="8"/>
        <v>YES</v>
      </c>
    </row>
    <row r="268" spans="1:17">
      <c r="A268" t="s">
        <v>7566</v>
      </c>
      <c r="B268" t="str">
        <f>VLOOKUP(A268,'find DE Mets in iAF1260'!$A$3:$B$1443,2,FALSE)</f>
        <v>1 asp-L[p] + 2 h[p] -&gt; 1 asp-L[c] + 2 h[c]</v>
      </c>
      <c r="C268">
        <v>0</v>
      </c>
      <c r="D268">
        <v>2025.5</v>
      </c>
      <c r="E268">
        <v>0</v>
      </c>
      <c r="F268">
        <v>10000</v>
      </c>
      <c r="G268">
        <v>1</v>
      </c>
      <c r="H268" t="str">
        <f t="shared" si="9"/>
        <v>YES</v>
      </c>
      <c r="J268" t="s">
        <v>1631</v>
      </c>
      <c r="K268" t="str">
        <f>VLOOKUP(J268,'jJR904 reactions rewritten'!$A$3:$B$1077,2,FALSE)</f>
        <v>1 h2o[c] + 2 nad[c] + 1 uacmam[c] -&gt; 3 h[c] + 2 nadh[c] + 1 uacmamu[c]</v>
      </c>
      <c r="L268">
        <v>0</v>
      </c>
      <c r="M268">
        <v>0</v>
      </c>
      <c r="N268">
        <v>0</v>
      </c>
      <c r="O268">
        <v>10000</v>
      </c>
      <c r="P268">
        <v>1</v>
      </c>
      <c r="Q268" t="str">
        <f t="shared" si="8"/>
        <v>NO</v>
      </c>
    </row>
    <row r="269" spans="1:17">
      <c r="A269" t="s">
        <v>7568</v>
      </c>
      <c r="B269" t="str">
        <f>VLOOKUP(A269,'find DE Mets in iAF1260'!$A$3:$B$1443,2,FALSE)</f>
        <v>1 asp-L[p] + 3 h[p] -&gt; 1 asp-L[c] + 3 h[c]</v>
      </c>
      <c r="C269">
        <v>0</v>
      </c>
      <c r="D269">
        <v>1687.92</v>
      </c>
      <c r="E269">
        <v>0</v>
      </c>
      <c r="F269">
        <v>10000</v>
      </c>
      <c r="G269">
        <v>1</v>
      </c>
      <c r="H269" t="str">
        <f t="shared" si="9"/>
        <v>YES</v>
      </c>
      <c r="J269" t="s">
        <v>4784</v>
      </c>
      <c r="K269" t="str">
        <f>VLOOKUP(J269,'jJR904 reactions rewritten'!$A$3:$B$1077,2,FALSE)</f>
        <v>1 accoa[c] + 1 dtdp4addg[c] -&gt; 1 coa[c] + 1 dtdp4aaddg[c] + 1 h[c]</v>
      </c>
      <c r="L269">
        <v>0</v>
      </c>
      <c r="M269">
        <v>0</v>
      </c>
      <c r="N269">
        <v>0</v>
      </c>
      <c r="O269">
        <v>10000</v>
      </c>
      <c r="P269">
        <v>1</v>
      </c>
      <c r="Q269" t="str">
        <f t="shared" si="8"/>
        <v>NO</v>
      </c>
    </row>
    <row r="270" spans="1:17">
      <c r="A270" t="s">
        <v>7570</v>
      </c>
      <c r="B270" t="str">
        <f>VLOOKUP(A270,'find DE Mets in iAF1260'!$A$3:$B$1443,2,FALSE)</f>
        <v>1 asp-L[p] + 1 h[p] -&gt; 1 asp-L[c] + 1 h[c]</v>
      </c>
      <c r="C270">
        <v>0</v>
      </c>
      <c r="D270">
        <v>2531.88</v>
      </c>
      <c r="E270">
        <v>0</v>
      </c>
      <c r="F270">
        <v>10000</v>
      </c>
      <c r="G270">
        <v>1</v>
      </c>
      <c r="H270" t="str">
        <f t="shared" si="9"/>
        <v>YES</v>
      </c>
      <c r="J270" t="s">
        <v>3750</v>
      </c>
      <c r="K270" t="str">
        <f>VLOOKUP(J270,'jJR904 reactions rewritten'!$A$3:$B$1077,2,FALSE)</f>
        <v>1 dtdp4d6dg[c] + 1 glu-L[c] -&gt; 1 akg[c] + 1 dtdp4addg[c]</v>
      </c>
      <c r="L270">
        <v>0</v>
      </c>
      <c r="M270">
        <v>0</v>
      </c>
      <c r="N270">
        <v>0</v>
      </c>
      <c r="O270">
        <v>10000</v>
      </c>
      <c r="P270">
        <v>1</v>
      </c>
      <c r="Q270" t="str">
        <f t="shared" si="8"/>
        <v>NO</v>
      </c>
    </row>
    <row r="271" spans="1:17">
      <c r="A271" t="s">
        <v>7572</v>
      </c>
      <c r="B271" t="str">
        <f>VLOOKUP(A271,'find DE Mets in iAF1260'!$A$3:$B$1443,2,FALSE)</f>
        <v>1 asp-L[e] &lt;-&gt; 1 asp-L[p]</v>
      </c>
      <c r="C271">
        <v>0</v>
      </c>
      <c r="D271">
        <v>0</v>
      </c>
      <c r="E271">
        <v>0</v>
      </c>
      <c r="F271">
        <v>0</v>
      </c>
      <c r="G271">
        <v>1</v>
      </c>
      <c r="H271" t="str">
        <f t="shared" si="9"/>
        <v>NO</v>
      </c>
      <c r="J271" t="s">
        <v>1640</v>
      </c>
      <c r="K271" t="str">
        <f>VLOOKUP(J271,'jJR904 reactions rewritten'!$A$3:$B$1077,2,FALSE)</f>
        <v>1 dtdp4aaddg[c] + 1 unagamu[c] -&gt; 1 dtdp[c] + 1 h[c] + 1 unagamuf[c]</v>
      </c>
      <c r="L271">
        <v>0</v>
      </c>
      <c r="M271">
        <v>0</v>
      </c>
      <c r="N271">
        <v>0</v>
      </c>
      <c r="O271">
        <v>10000</v>
      </c>
      <c r="P271">
        <v>1</v>
      </c>
      <c r="Q271" t="str">
        <f t="shared" si="8"/>
        <v>NO</v>
      </c>
    </row>
    <row r="272" spans="1:17">
      <c r="A272" t="s">
        <v>7574</v>
      </c>
      <c r="B272" t="str">
        <f>VLOOKUP(A272,'find DE Mets in iAF1260'!$A$3:$B$1443,2,FALSE)</f>
        <v>1 asp-L[c] + 1 atp[c] + 1 trnaasp[c] -&gt; 1 amp[c] + 1 asptrna[c] + 1 ppi[c]</v>
      </c>
      <c r="C272">
        <v>0</v>
      </c>
      <c r="D272">
        <v>0</v>
      </c>
      <c r="E272">
        <v>0</v>
      </c>
      <c r="F272">
        <v>10000</v>
      </c>
      <c r="G272">
        <v>1</v>
      </c>
      <c r="H272" t="str">
        <f t="shared" si="9"/>
        <v>NO</v>
      </c>
      <c r="J272" t="s">
        <v>1637</v>
      </c>
      <c r="K272" t="str">
        <f>VLOOKUP(J272,'jJR904 reactions rewritten'!$A$3:$B$1077,2,FALSE)</f>
        <v>1 uacmamu[c] + 1 unaga[c] -&gt; 1 h[c] + 1 udp[c] + 1 unagamu[c]</v>
      </c>
      <c r="L272">
        <v>0</v>
      </c>
      <c r="M272">
        <v>0</v>
      </c>
      <c r="N272">
        <v>0</v>
      </c>
      <c r="O272">
        <v>10000</v>
      </c>
      <c r="P272">
        <v>1</v>
      </c>
      <c r="Q272" t="str">
        <f t="shared" si="8"/>
        <v>NO</v>
      </c>
    </row>
    <row r="273" spans="1:17">
      <c r="A273" t="s">
        <v>7576</v>
      </c>
      <c r="B273" t="str">
        <f>VLOOKUP(A273,'find DE Mets in iAF1260'!$A$3:$B$1443,2,FALSE)</f>
        <v>1 aso4[c] + 2 gthrd[c] -&gt; 1 aso3[c] + 1 gthox[c] + 1 h2o[c]</v>
      </c>
      <c r="C273">
        <v>0</v>
      </c>
      <c r="D273">
        <v>0</v>
      </c>
      <c r="E273">
        <v>0</v>
      </c>
      <c r="F273">
        <v>10000</v>
      </c>
      <c r="G273">
        <v>1</v>
      </c>
      <c r="H273" t="str">
        <f t="shared" si="9"/>
        <v>NO</v>
      </c>
      <c r="J273" t="s">
        <v>5253</v>
      </c>
      <c r="K273" t="str">
        <f>VLOOKUP(J273,'jJR904 reactions rewritten'!$A$3:$B$1077,2,FALSE)</f>
        <v>1 cit[c] &lt;-&gt; 1 icit[c]</v>
      </c>
      <c r="L273">
        <v>-10000</v>
      </c>
      <c r="M273">
        <v>10000</v>
      </c>
      <c r="N273">
        <v>-10000</v>
      </c>
      <c r="O273">
        <v>10000</v>
      </c>
      <c r="P273">
        <v>1</v>
      </c>
      <c r="Q273" t="str">
        <f t="shared" si="8"/>
        <v>YES</v>
      </c>
    </row>
    <row r="274" spans="1:17">
      <c r="A274" t="s">
        <v>7578</v>
      </c>
      <c r="B274" t="str">
        <f>VLOOKUP(A274,'find DE Mets in iAF1260'!$A$3:$B$1443,2,FALSE)</f>
        <v>1 athr-L[c] + 1 nadp[c] &lt;-&gt; 1 2aobut[c] + 1 h[c] + 1 nadph[c]</v>
      </c>
      <c r="C274">
        <v>-5068.75</v>
      </c>
      <c r="D274">
        <v>0</v>
      </c>
      <c r="E274">
        <v>-10000</v>
      </c>
      <c r="F274">
        <v>10000</v>
      </c>
      <c r="G274">
        <v>1</v>
      </c>
      <c r="H274" t="str">
        <f t="shared" si="9"/>
        <v>YES</v>
      </c>
      <c r="J274" t="s">
        <v>165</v>
      </c>
      <c r="K274" t="str">
        <f>VLOOKUP(J274,'jJR904 reactions rewritten'!$A$3:$B$1077,2,FALSE)</f>
        <v>1 cit[c] -&gt; 1 ac[c] + 1 oaa[c]</v>
      </c>
      <c r="L274">
        <v>0</v>
      </c>
      <c r="M274">
        <v>2531.88</v>
      </c>
      <c r="N274">
        <v>0</v>
      </c>
      <c r="O274">
        <v>10000</v>
      </c>
      <c r="P274">
        <v>1</v>
      </c>
      <c r="Q274" t="str">
        <f t="shared" si="8"/>
        <v>YES</v>
      </c>
    </row>
    <row r="275" spans="1:17">
      <c r="A275" t="s">
        <v>7580</v>
      </c>
      <c r="B275" t="str">
        <f>VLOOKUP(A275,'find DE Mets in iAF1260'!$A$3:$B$1443,2,FALSE)</f>
        <v>1 atp[c] + 1 h[c] + 1 h2o[c] -&gt; 1 itp[c] + 1 nh4[c]</v>
      </c>
      <c r="C275">
        <v>0</v>
      </c>
      <c r="D275">
        <v>1013.75</v>
      </c>
      <c r="E275">
        <v>0</v>
      </c>
      <c r="F275">
        <v>10000</v>
      </c>
      <c r="G275">
        <v>1</v>
      </c>
      <c r="H275" t="str">
        <f t="shared" si="9"/>
        <v>YES</v>
      </c>
      <c r="J275" t="s">
        <v>1972</v>
      </c>
      <c r="K275" t="str">
        <f>VLOOKUP(J275,'jJR904 reactions rewritten'!$A$3:$B$1077,2,FALSE)</f>
        <v>1 fum[c] + 1 mql8[c] -&gt; 1 mqn8[c] + 1 succ[c]</v>
      </c>
      <c r="L275">
        <v>0</v>
      </c>
      <c r="M275">
        <v>20</v>
      </c>
      <c r="N275">
        <v>0</v>
      </c>
      <c r="O275">
        <v>10000</v>
      </c>
      <c r="P275">
        <v>1</v>
      </c>
      <c r="Q275" t="str">
        <f t="shared" si="8"/>
        <v>YES</v>
      </c>
    </row>
    <row r="276" spans="1:17">
      <c r="A276" t="s">
        <v>7582</v>
      </c>
      <c r="B276" t="str">
        <f>VLOOKUP(A276,'find DE Mets in iAF1260'!$A$3:$B$1443,2,FALSE)</f>
        <v>1 adp[c] + 4 h[p] + 1 pi[c] &lt;-&gt; 1 atp[c] + 3 h[c] + 1 h2o[c]</v>
      </c>
      <c r="C276">
        <v>-2524.38</v>
      </c>
      <c r="D276">
        <v>874.58</v>
      </c>
      <c r="E276">
        <v>-10000</v>
      </c>
      <c r="F276">
        <v>10000</v>
      </c>
      <c r="G276">
        <v>1</v>
      </c>
      <c r="H276" t="str">
        <f t="shared" si="9"/>
        <v>YES</v>
      </c>
      <c r="J276" t="s">
        <v>1975</v>
      </c>
      <c r="K276" t="str">
        <f>VLOOKUP(J276,'jJR904 reactions rewritten'!$A$3:$B$1077,2,FALSE)</f>
        <v>1 2dmmql8[c] + 1 fum[c] -&gt; 1 2dmmq8[c] + 1 succ[c]</v>
      </c>
      <c r="L276">
        <v>0</v>
      </c>
      <c r="M276">
        <v>20</v>
      </c>
      <c r="N276">
        <v>0</v>
      </c>
      <c r="O276">
        <v>10000</v>
      </c>
      <c r="P276">
        <v>1</v>
      </c>
      <c r="Q276" t="str">
        <f t="shared" si="8"/>
        <v>YES</v>
      </c>
    </row>
    <row r="277" spans="1:17">
      <c r="A277" t="s">
        <v>7584</v>
      </c>
      <c r="B277" t="str">
        <f>VLOOKUP(A277,'find DE Mets in iAF1260'!$A$3:$B$1443,2,FALSE)</f>
        <v>1 ala-B[p] + 1 h[p] -&gt; 1 ala-B[c] + 1 h[c]</v>
      </c>
      <c r="C277">
        <v>0</v>
      </c>
      <c r="D277">
        <v>0</v>
      </c>
      <c r="E277">
        <v>0</v>
      </c>
      <c r="F277">
        <v>10000</v>
      </c>
      <c r="G277">
        <v>1</v>
      </c>
      <c r="H277" t="str">
        <f t="shared" si="9"/>
        <v>NO</v>
      </c>
      <c r="J277" t="s">
        <v>5265</v>
      </c>
      <c r="K277" t="str">
        <f>VLOOKUP(J277,'jJR904 reactions rewritten'!$A$3:$B$1077,2,FALSE)</f>
        <v>1 fum[c] + 1 h2o[c] &lt;-&gt; 1 mal-L[c]</v>
      </c>
      <c r="L277">
        <v>0</v>
      </c>
      <c r="M277">
        <v>5073.75</v>
      </c>
      <c r="N277">
        <v>-10000</v>
      </c>
      <c r="O277">
        <v>10000</v>
      </c>
      <c r="P277">
        <v>1</v>
      </c>
      <c r="Q277" t="str">
        <f t="shared" si="8"/>
        <v>YES</v>
      </c>
    </row>
    <row r="278" spans="1:17">
      <c r="A278" t="s">
        <v>7586</v>
      </c>
      <c r="B278" t="str">
        <f>VLOOKUP(A278,'find DE Mets in iAF1260'!$A$3:$B$1443,2,FALSE)</f>
        <v>1 ala-B[e] &lt;-&gt; 1 ala-B[p]</v>
      </c>
      <c r="C278">
        <v>0</v>
      </c>
      <c r="D278">
        <v>0</v>
      </c>
      <c r="E278">
        <v>0</v>
      </c>
      <c r="F278">
        <v>0</v>
      </c>
      <c r="G278">
        <v>1</v>
      </c>
      <c r="H278" t="str">
        <f t="shared" si="9"/>
        <v>NO</v>
      </c>
      <c r="J278" t="s">
        <v>5249</v>
      </c>
      <c r="K278" t="str">
        <f>VLOOKUP(J278,'jJR904 reactions rewritten'!$A$3:$B$1077,2,FALSE)</f>
        <v>1 accoa[c] + 1 h2o[c] + 1 oaa[c] -&gt; 1 cit[c] + 1 coa[c] + 1 h[c]</v>
      </c>
      <c r="L278">
        <v>0</v>
      </c>
      <c r="M278">
        <v>2536.88</v>
      </c>
      <c r="N278">
        <v>0</v>
      </c>
      <c r="O278">
        <v>10000</v>
      </c>
      <c r="P278">
        <v>1</v>
      </c>
      <c r="Q278" t="str">
        <f t="shared" si="8"/>
        <v>YES</v>
      </c>
    </row>
    <row r="279" spans="1:17">
      <c r="A279" t="s">
        <v>7588</v>
      </c>
      <c r="B279" t="str">
        <f>VLOOKUP(A279,'find DE Mets in iAF1260'!$A$3:$B$1443,2,FALSE)</f>
        <v>1 amet[c] + 1 dtbt[c] + 1 s[c] -&gt; 1 btn[c] + 1 dad-5[c] + 1 h[c] + 1 met-L[c]</v>
      </c>
      <c r="C279">
        <v>0</v>
      </c>
      <c r="D279">
        <v>0</v>
      </c>
      <c r="E279">
        <v>0</v>
      </c>
      <c r="F279">
        <v>10000</v>
      </c>
      <c r="G279">
        <v>1</v>
      </c>
      <c r="H279" t="str">
        <f t="shared" si="9"/>
        <v>NO</v>
      </c>
      <c r="J279" t="s">
        <v>5257</v>
      </c>
      <c r="K279" t="str">
        <f>VLOOKUP(J279,'jJR904 reactions rewritten'!$A$3:$B$1077,2,FALSE)</f>
        <v>1 icit[c] + 1 nadp[c] &lt;-&gt; 1 akg[c] + 1 co2[c] + 1 nadph[c]</v>
      </c>
      <c r="L279">
        <v>0</v>
      </c>
      <c r="M279">
        <v>12.5</v>
      </c>
      <c r="N279">
        <v>-10000</v>
      </c>
      <c r="O279">
        <v>10000</v>
      </c>
      <c r="P279">
        <v>1</v>
      </c>
      <c r="Q279" t="str">
        <f t="shared" si="8"/>
        <v>YES</v>
      </c>
    </row>
    <row r="280" spans="1:17">
      <c r="A280" t="s">
        <v>7590</v>
      </c>
      <c r="B280" t="str">
        <f>VLOOKUP(A280,'find DE Mets in iAF1260'!$A$3:$B$1443,2,FALSE)</f>
        <v>1 atp[c] + 1 butso3[p] + 1 h2o[c] -&gt; 1 adp[c] + 1 butso3[c] + 1 h[c] + 1 pi[c]</v>
      </c>
      <c r="C280">
        <v>0</v>
      </c>
      <c r="D280">
        <v>0</v>
      </c>
      <c r="E280">
        <v>0</v>
      </c>
      <c r="F280">
        <v>10000</v>
      </c>
      <c r="G280">
        <v>1</v>
      </c>
      <c r="H280" t="str">
        <f t="shared" si="9"/>
        <v>NO</v>
      </c>
      <c r="J280" t="s">
        <v>359</v>
      </c>
      <c r="K280" t="str">
        <f>VLOOKUP(J280,'jJR904 reactions rewritten'!$A$3:$B$1077,2,FALSE)</f>
        <v>1 akg[c] + 1 coa[c] + 1 nad[c] -&gt; 1 co2[c] + 1 nadh[c] + 1 succoa[c]</v>
      </c>
      <c r="L280">
        <v>0</v>
      </c>
      <c r="M280">
        <v>12.5</v>
      </c>
      <c r="N280">
        <v>0</v>
      </c>
      <c r="O280">
        <v>10000</v>
      </c>
      <c r="P280">
        <v>1</v>
      </c>
      <c r="Q280" t="str">
        <f t="shared" si="8"/>
        <v>YES</v>
      </c>
    </row>
    <row r="281" spans="1:17">
      <c r="A281" t="s">
        <v>7592</v>
      </c>
      <c r="B281" t="str">
        <f>VLOOKUP(A281,'find DE Mets in iAF1260'!$A$3:$B$1443,2,FALSE)</f>
        <v>1 butso3[e] &lt;-&gt; 1 butso3[p]</v>
      </c>
      <c r="C281">
        <v>0</v>
      </c>
      <c r="D281">
        <v>0</v>
      </c>
      <c r="E281">
        <v>0</v>
      </c>
      <c r="F281">
        <v>0</v>
      </c>
      <c r="G281">
        <v>1</v>
      </c>
      <c r="H281" t="str">
        <f t="shared" si="9"/>
        <v>NO</v>
      </c>
      <c r="J281" t="s">
        <v>2413</v>
      </c>
      <c r="K281" t="str">
        <f>VLOOKUP(J281,'jJR904 reactions rewritten'!$A$3:$B$1077,2,FALSE)</f>
        <v>1 mal-L[c] + 1 nad[c] &lt;-&gt; 1 h[c] + 1 nadh[c] + 1 oaa[c]</v>
      </c>
      <c r="L281">
        <v>-1269.3800000000001</v>
      </c>
      <c r="M281">
        <v>5073.75</v>
      </c>
      <c r="N281">
        <v>-10000</v>
      </c>
      <c r="O281">
        <v>10000</v>
      </c>
      <c r="P281">
        <v>1</v>
      </c>
      <c r="Q281" t="str">
        <f t="shared" si="8"/>
        <v>YES</v>
      </c>
    </row>
    <row r="282" spans="1:17">
      <c r="A282" t="s">
        <v>7594</v>
      </c>
      <c r="B282" t="str">
        <f>VLOOKUP(A282,'find DE Mets in iAF1260'!$A$3:$B$1443,2,FALSE)</f>
        <v>1 but[p] + 1 h[p] &lt;-&gt; 1 but[c] + 1 h[c]</v>
      </c>
      <c r="C282">
        <v>0</v>
      </c>
      <c r="D282">
        <v>0</v>
      </c>
      <c r="E282">
        <v>-10000</v>
      </c>
      <c r="F282">
        <v>10000</v>
      </c>
      <c r="G282">
        <v>1</v>
      </c>
      <c r="H282" t="str">
        <f t="shared" si="9"/>
        <v>NO</v>
      </c>
      <c r="J282" t="s">
        <v>1506</v>
      </c>
      <c r="K282" t="str">
        <f>VLOOKUP(J282,'jJR904 reactions rewritten'!$A$3:$B$1077,2,FALSE)</f>
        <v>1 mal-L[c] + 1 q8[c] -&gt; 1 oaa[c] + 1 q8h2[c]</v>
      </c>
      <c r="L282">
        <v>0</v>
      </c>
      <c r="M282">
        <v>20</v>
      </c>
      <c r="N282">
        <v>0</v>
      </c>
      <c r="O282">
        <v>10000</v>
      </c>
      <c r="P282">
        <v>1</v>
      </c>
      <c r="Q282" t="str">
        <f t="shared" si="8"/>
        <v>YES</v>
      </c>
    </row>
    <row r="283" spans="1:17">
      <c r="A283" t="s">
        <v>7596</v>
      </c>
      <c r="B283" t="str">
        <f>VLOOKUP(A283,'find DE Mets in iAF1260'!$A$3:$B$1443,2,FALSE)</f>
        <v>1 but[e] &lt;-&gt; 1 but[p]</v>
      </c>
      <c r="C283">
        <v>0</v>
      </c>
      <c r="D283">
        <v>0</v>
      </c>
      <c r="E283">
        <v>0</v>
      </c>
      <c r="F283">
        <v>0</v>
      </c>
      <c r="G283">
        <v>1</v>
      </c>
      <c r="H283" t="str">
        <f t="shared" si="9"/>
        <v>NO</v>
      </c>
      <c r="J283" t="s">
        <v>1510</v>
      </c>
      <c r="K283" t="str">
        <f>VLOOKUP(J283,'jJR904 reactions rewritten'!$A$3:$B$1077,2,FALSE)</f>
        <v>1 mal-L[c] + 1 mqn8[c] -&gt; 1 mql8[c] + 1 oaa[c]</v>
      </c>
      <c r="L283">
        <v>0</v>
      </c>
      <c r="M283">
        <v>20</v>
      </c>
      <c r="N283">
        <v>0</v>
      </c>
      <c r="O283">
        <v>10000</v>
      </c>
      <c r="P283">
        <v>1</v>
      </c>
      <c r="Q283" t="str">
        <f t="shared" si="8"/>
        <v>YES</v>
      </c>
    </row>
    <row r="284" spans="1:17">
      <c r="A284" t="s">
        <v>7598</v>
      </c>
      <c r="B284" t="str">
        <f>VLOOKUP(A284,'find DE Mets in iAF1260'!$A$3:$B$1443,2,FALSE)</f>
        <v>1 ca2[c] + 1 h[p] -&gt; 1 ca2[p] + 1 h[c]</v>
      </c>
      <c r="C284">
        <v>0</v>
      </c>
      <c r="D284">
        <v>10000</v>
      </c>
      <c r="E284">
        <v>0</v>
      </c>
      <c r="F284">
        <v>10000</v>
      </c>
      <c r="G284">
        <v>1</v>
      </c>
      <c r="H284" t="str">
        <f t="shared" si="9"/>
        <v>YES</v>
      </c>
      <c r="J284" t="s">
        <v>5283</v>
      </c>
      <c r="K284" t="str">
        <f>VLOOKUP(J284,'jJR904 reactions rewritten'!$A$3:$B$1077,2,FALSE)</f>
        <v>1 fad[c] + 1 succ[c] -&gt; 1 fadh2[c] + 1 fum[c]</v>
      </c>
      <c r="L284">
        <v>0</v>
      </c>
      <c r="M284">
        <v>20</v>
      </c>
      <c r="N284">
        <v>0</v>
      </c>
      <c r="O284">
        <v>10000</v>
      </c>
      <c r="P284">
        <v>1</v>
      </c>
      <c r="Q284" t="str">
        <f t="shared" si="8"/>
        <v>YES</v>
      </c>
    </row>
    <row r="285" spans="1:17">
      <c r="A285" t="s">
        <v>7600</v>
      </c>
      <c r="B285" t="str">
        <f>VLOOKUP(A285,'find DE Mets in iAF1260'!$A$3:$B$1443,2,FALSE)</f>
        <v>1 ca2[e] &lt;-&gt; 1 ca2[p]</v>
      </c>
      <c r="C285">
        <v>0</v>
      </c>
      <c r="D285">
        <v>0</v>
      </c>
      <c r="E285">
        <v>0</v>
      </c>
      <c r="F285">
        <v>0</v>
      </c>
      <c r="G285">
        <v>1</v>
      </c>
      <c r="H285" t="str">
        <f t="shared" si="9"/>
        <v>NO</v>
      </c>
      <c r="J285" t="s">
        <v>5261</v>
      </c>
      <c r="K285" t="str">
        <f>VLOOKUP(J285,'jJR904 reactions rewritten'!$A$3:$B$1077,2,FALSE)</f>
        <v>1 atp[c] + 1 coa[c] + 1 succ[c] &lt;-&gt; 1 adp[c] + 1 pi[c] + 1 succoa[c]</v>
      </c>
      <c r="L285">
        <v>-10000</v>
      </c>
      <c r="M285">
        <v>845.62</v>
      </c>
      <c r="N285">
        <v>-10000</v>
      </c>
      <c r="O285">
        <v>10000</v>
      </c>
      <c r="P285">
        <v>1</v>
      </c>
      <c r="Q285" t="str">
        <f t="shared" si="8"/>
        <v>YES</v>
      </c>
    </row>
    <row r="286" spans="1:17">
      <c r="A286" t="s">
        <v>7602</v>
      </c>
      <c r="B286" t="str">
        <f>VLOOKUP(A286,'find DE Mets in iAF1260'!$A$3:$B$1443,2,FALSE)</f>
        <v>1 15dap[c] + 1 h[p] + 1 lys-L[p] -&gt; 1 15dap[p] + 1 h[c] + 1 lys-L[c]</v>
      </c>
      <c r="C286">
        <v>0</v>
      </c>
      <c r="D286">
        <v>0</v>
      </c>
      <c r="E286">
        <v>0</v>
      </c>
      <c r="F286">
        <v>10000</v>
      </c>
      <c r="G286">
        <v>1</v>
      </c>
      <c r="H286" t="str">
        <f t="shared" si="9"/>
        <v>NO</v>
      </c>
      <c r="J286" t="s">
        <v>3393</v>
      </c>
      <c r="K286" t="str">
        <f>VLOOKUP(J286,'jJR904 reactions rewritten'!$A$3:$B$1077,2,FALSE)</f>
        <v>1 5aprbu[c] + 1 h2o[c] -&gt; 1 4r5au[c] + 1 pi[c]</v>
      </c>
      <c r="L286">
        <v>0</v>
      </c>
      <c r="M286">
        <v>0</v>
      </c>
      <c r="N286">
        <v>0</v>
      </c>
      <c r="O286">
        <v>10000</v>
      </c>
      <c r="P286">
        <v>1</v>
      </c>
      <c r="Q286" t="str">
        <f t="shared" si="8"/>
        <v>NO</v>
      </c>
    </row>
    <row r="287" spans="1:17">
      <c r="A287" t="s">
        <v>7604</v>
      </c>
      <c r="B287" t="str">
        <f>VLOOKUP(A287,'find DE Mets in iAF1260'!$A$3:$B$1443,2,FALSE)</f>
        <v>1 ca2[c] + 1 na1[p] &lt;-&gt; 1 ca2[p] + 1 na1[c]</v>
      </c>
      <c r="C287">
        <v>-10000</v>
      </c>
      <c r="D287">
        <v>0</v>
      </c>
      <c r="E287">
        <v>-10000</v>
      </c>
      <c r="F287">
        <v>10000</v>
      </c>
      <c r="G287">
        <v>1</v>
      </c>
      <c r="H287" t="str">
        <f t="shared" si="9"/>
        <v>YES</v>
      </c>
      <c r="J287" t="s">
        <v>2146</v>
      </c>
      <c r="K287" t="str">
        <f>VLOOKUP(J287,'jJR904 reactions rewritten'!$A$3:$B$1077,2,FALSE)</f>
        <v>1 dhpmp[c] + 1 h2o[c] -&gt; 1 dhnpt[c] + 1 pi[c]</v>
      </c>
      <c r="L287">
        <v>0</v>
      </c>
      <c r="M287">
        <v>0.01</v>
      </c>
      <c r="N287">
        <v>0</v>
      </c>
      <c r="O287">
        <v>10000</v>
      </c>
      <c r="P287">
        <v>1</v>
      </c>
      <c r="Q287" t="str">
        <f t="shared" si="8"/>
        <v>YES</v>
      </c>
    </row>
    <row r="288" spans="1:17">
      <c r="A288" t="s">
        <v>7606</v>
      </c>
      <c r="B288" t="str">
        <f>VLOOKUP(A288,'find DE Mets in iAF1260'!$A$3:$B$1443,2,FALSE)</f>
        <v>1 cbi[e] + 1 h[p] -&gt; 1 cbi[p] + 1 h[c]</v>
      </c>
      <c r="C288">
        <v>0</v>
      </c>
      <c r="D288">
        <v>0</v>
      </c>
      <c r="E288">
        <v>0</v>
      </c>
      <c r="F288">
        <v>10000</v>
      </c>
      <c r="G288">
        <v>1</v>
      </c>
      <c r="H288" t="str">
        <f t="shared" si="9"/>
        <v>NO</v>
      </c>
      <c r="J288" t="s">
        <v>6201</v>
      </c>
      <c r="K288" t="str">
        <f>VLOOKUP(J288,'jJR904 reactions rewritten'!$A$3:$B$1077,2,FALSE)</f>
        <v>1 h2o[c] + 1 nadp[c] -&gt; 1 nad[c] + 1 pi[c]</v>
      </c>
      <c r="L288">
        <v>0</v>
      </c>
      <c r="M288">
        <v>2531.88</v>
      </c>
      <c r="N288">
        <v>0</v>
      </c>
      <c r="O288">
        <v>10000</v>
      </c>
      <c r="P288">
        <v>1</v>
      </c>
      <c r="Q288" t="str">
        <f t="shared" si="8"/>
        <v>YES</v>
      </c>
    </row>
    <row r="289" spans="1:17">
      <c r="A289" t="s">
        <v>7608</v>
      </c>
      <c r="B289" t="str">
        <f>VLOOKUP(A289,'find DE Mets in iAF1260'!$A$3:$B$1443,2,FALSE)</f>
        <v>1 atp[c] + 1 cbi[p] + 1 h2o[c] -&gt; 1 adp[c] + 1 cbi[c] + 1 h[c] + 1 pi[c]</v>
      </c>
      <c r="C289">
        <v>0</v>
      </c>
      <c r="D289">
        <v>0</v>
      </c>
      <c r="E289">
        <v>0</v>
      </c>
      <c r="F289">
        <v>10000</v>
      </c>
      <c r="G289">
        <v>1</v>
      </c>
      <c r="H289" t="str">
        <f t="shared" si="9"/>
        <v>NO</v>
      </c>
      <c r="J289" t="s">
        <v>6211</v>
      </c>
      <c r="K289" t="str">
        <f>VLOOKUP(J289,'jJR904 reactions rewritten'!$A$3:$B$1077,2,FALSE)</f>
        <v>1 h2o[c] + 1 nmn[c] -&gt; 1 h[c] + 1 ncam[c] + 1 r5p[c]</v>
      </c>
      <c r="L289">
        <v>0</v>
      </c>
      <c r="M289">
        <v>632.97</v>
      </c>
      <c r="N289">
        <v>0</v>
      </c>
      <c r="O289">
        <v>10000</v>
      </c>
      <c r="P289">
        <v>1</v>
      </c>
      <c r="Q289" t="str">
        <f t="shared" si="8"/>
        <v>YES</v>
      </c>
    </row>
    <row r="290" spans="1:17">
      <c r="A290" t="s">
        <v>7610</v>
      </c>
      <c r="B290" t="str">
        <f>VLOOKUP(A290,'find DE Mets in iAF1260'!$A$3:$B$1443,2,FALSE)</f>
        <v>1 atp[c] + 1 cbl1[p] + 1 h2o[c] -&gt; 1 adp[c] + 1 cbl1[c] + 1 h[c] + 1 pi[c]</v>
      </c>
      <c r="C290">
        <v>0</v>
      </c>
      <c r="D290">
        <v>0</v>
      </c>
      <c r="E290">
        <v>0</v>
      </c>
      <c r="F290">
        <v>10000</v>
      </c>
      <c r="G290">
        <v>1</v>
      </c>
      <c r="H290" t="str">
        <f t="shared" si="9"/>
        <v>NO</v>
      </c>
      <c r="J290" t="s">
        <v>6217</v>
      </c>
      <c r="K290" t="str">
        <f>VLOOKUP(J290,'jJR904 reactions rewritten'!$A$3:$B$1077,2,FALSE)</f>
        <v>1 h2o[e] + 1 nad[e] -&gt; 1 amp[e] + 2 h[e] + 1 nmn[e]</v>
      </c>
      <c r="L290">
        <v>0</v>
      </c>
      <c r="M290">
        <v>0</v>
      </c>
      <c r="N290">
        <v>0</v>
      </c>
      <c r="O290">
        <v>10000</v>
      </c>
      <c r="P290">
        <v>1</v>
      </c>
      <c r="Q290" t="str">
        <f t="shared" si="8"/>
        <v>NO</v>
      </c>
    </row>
    <row r="291" spans="1:17">
      <c r="A291" t="s">
        <v>7612</v>
      </c>
      <c r="B291" t="str">
        <f>VLOOKUP(A291,'find DE Mets in iAF1260'!$A$3:$B$1443,2,FALSE)</f>
        <v>1 cbl1[e] + 1 h[p] -&gt; 1 cbl1[p] + 1 h[c]</v>
      </c>
      <c r="C291">
        <v>0</v>
      </c>
      <c r="D291">
        <v>0</v>
      </c>
      <c r="E291">
        <v>0</v>
      </c>
      <c r="F291">
        <v>10000</v>
      </c>
      <c r="G291">
        <v>1</v>
      </c>
      <c r="H291" t="str">
        <f t="shared" si="9"/>
        <v>NO</v>
      </c>
      <c r="J291" t="s">
        <v>3605</v>
      </c>
      <c r="K291" t="str">
        <f>VLOOKUP(J291,'jJR904 reactions rewritten'!$A$3:$B$1077,2,FALSE)</f>
        <v>1 4ppcys[c] + 1 h[c] -&gt; 1 co2[c] + 1 pan4p[c]</v>
      </c>
      <c r="L291">
        <v>0</v>
      </c>
      <c r="M291">
        <v>0</v>
      </c>
      <c r="N291">
        <v>0</v>
      </c>
      <c r="O291">
        <v>10000</v>
      </c>
      <c r="P291">
        <v>1</v>
      </c>
      <c r="Q291" t="str">
        <f t="shared" ref="Q291:Q354" si="10">IF(AND(L291=0,M291=0),"NO","YES")</f>
        <v>NO</v>
      </c>
    </row>
    <row r="292" spans="1:17">
      <c r="A292" t="s">
        <v>7614</v>
      </c>
      <c r="B292" t="str">
        <f>VLOOKUP(A292,'find DE Mets in iAF1260'!$A$3:$B$1443,2,FALSE)</f>
        <v>1 atp[c] + 1 co2[c] + 1 nh4[c] &lt;-&gt; 1 adp[c] + 1 cbp[c] + 2 h[c]</v>
      </c>
      <c r="C292">
        <v>-10000</v>
      </c>
      <c r="D292">
        <v>422.6</v>
      </c>
      <c r="E292">
        <v>-10000</v>
      </c>
      <c r="F292">
        <v>10000</v>
      </c>
      <c r="G292">
        <v>1</v>
      </c>
      <c r="H292" t="str">
        <f t="shared" si="9"/>
        <v>YES</v>
      </c>
      <c r="J292" t="s">
        <v>3763</v>
      </c>
      <c r="K292" t="str">
        <f>VLOOKUP(J292,'jJR904 reactions rewritten'!$A$3:$B$1077,2,FALSE)</f>
        <v>1 atp[c] + 1 dpcoa[c] -&gt; 1 adp[c] + 1 coa[c] + 1 h[c]</v>
      </c>
      <c r="L292">
        <v>0</v>
      </c>
      <c r="M292">
        <v>0</v>
      </c>
      <c r="N292">
        <v>0</v>
      </c>
      <c r="O292">
        <v>10000</v>
      </c>
      <c r="P292">
        <v>1</v>
      </c>
      <c r="Q292" t="str">
        <f t="shared" si="10"/>
        <v>NO</v>
      </c>
    </row>
    <row r="293" spans="1:17">
      <c r="A293" t="s">
        <v>7616</v>
      </c>
      <c r="B293" t="str">
        <f>VLOOKUP(A293,'find DE Mets in iAF1260'!$A$3:$B$1443,2,FALSE)</f>
        <v>1 atp[c] + 1 cd2[c] + 1 h2o[c] -&gt; 1 adp[c] + 1 cd2[p] + 1 h[c] + 1 pi[c]</v>
      </c>
      <c r="C293">
        <v>0</v>
      </c>
      <c r="D293">
        <v>2531.87</v>
      </c>
      <c r="E293">
        <v>0</v>
      </c>
      <c r="F293">
        <v>10000</v>
      </c>
      <c r="G293">
        <v>1</v>
      </c>
      <c r="H293" t="str">
        <f t="shared" si="9"/>
        <v>YES</v>
      </c>
      <c r="J293" t="s">
        <v>3053</v>
      </c>
      <c r="K293" t="str">
        <f>VLOOKUP(J293,'jJR904 reactions rewritten'!$A$3:$B$1077,2,FALSE)</f>
        <v>1 h2o[c] + 1 pyam5p[c] -&gt; 1 pi[c] + 1 pydam[c]</v>
      </c>
      <c r="L293">
        <v>0</v>
      </c>
      <c r="M293">
        <v>2531.88</v>
      </c>
      <c r="N293">
        <v>0</v>
      </c>
      <c r="O293">
        <v>10000</v>
      </c>
      <c r="P293">
        <v>1</v>
      </c>
      <c r="Q293" t="str">
        <f t="shared" si="10"/>
        <v>YES</v>
      </c>
    </row>
    <row r="294" spans="1:17">
      <c r="A294" t="s">
        <v>7618</v>
      </c>
      <c r="B294" t="str">
        <f>VLOOKUP(A294,'find DE Mets in iAF1260'!$A$3:$B$1443,2,FALSE)</f>
        <v>1 cd2[c] + 1 h[p] -&gt; 1 cd2[p] + 1 h[c]</v>
      </c>
      <c r="C294">
        <v>0</v>
      </c>
      <c r="D294">
        <v>10000</v>
      </c>
      <c r="E294">
        <v>0</v>
      </c>
      <c r="F294">
        <v>10000</v>
      </c>
      <c r="G294">
        <v>1</v>
      </c>
      <c r="H294" t="str">
        <f t="shared" si="9"/>
        <v>YES</v>
      </c>
      <c r="J294" t="s">
        <v>3521</v>
      </c>
      <c r="K294" t="str">
        <f>VLOOKUP(J294,'jJR904 reactions rewritten'!$A$3:$B$1077,2,FALSE)</f>
        <v>1 h2o[c] + 1 pydx5p[c] -&gt; 1 pi[c] + 1 pydx[c]</v>
      </c>
      <c r="L294">
        <v>0</v>
      </c>
      <c r="M294">
        <v>2531.88</v>
      </c>
      <c r="N294">
        <v>0</v>
      </c>
      <c r="O294">
        <v>10000</v>
      </c>
      <c r="P294">
        <v>1</v>
      </c>
      <c r="Q294" t="str">
        <f t="shared" si="10"/>
        <v>YES</v>
      </c>
    </row>
    <row r="295" spans="1:17">
      <c r="A295" t="s">
        <v>7620</v>
      </c>
      <c r="B295" t="str">
        <f>VLOOKUP(A295,'find DE Mets in iAF1260'!$A$3:$B$1443,2,FALSE)</f>
        <v>1 cd2[e] &lt;-&gt; 1 cd2[p]</v>
      </c>
      <c r="C295">
        <v>0</v>
      </c>
      <c r="D295">
        <v>0</v>
      </c>
      <c r="E295">
        <v>0</v>
      </c>
      <c r="F295">
        <v>0</v>
      </c>
      <c r="G295">
        <v>1</v>
      </c>
      <c r="H295" t="str">
        <f t="shared" si="9"/>
        <v>NO</v>
      </c>
      <c r="J295" t="s">
        <v>3524</v>
      </c>
      <c r="K295" t="str">
        <f>VLOOKUP(J295,'jJR904 reactions rewritten'!$A$3:$B$1077,2,FALSE)</f>
        <v>1 h2o[c] + 1 pdx5p[c] -&gt; 1 pi[c] + 1 pydxn[c]</v>
      </c>
      <c r="L295">
        <v>0</v>
      </c>
      <c r="M295">
        <v>2531.88</v>
      </c>
      <c r="N295">
        <v>0</v>
      </c>
      <c r="O295">
        <v>10000</v>
      </c>
      <c r="P295">
        <v>1</v>
      </c>
      <c r="Q295" t="str">
        <f t="shared" si="10"/>
        <v>YES</v>
      </c>
    </row>
    <row r="296" spans="1:17">
      <c r="A296" t="s">
        <v>7622</v>
      </c>
      <c r="B296" t="str">
        <f>VLOOKUP(A296,'find DE Mets in iAF1260'!$A$3:$B$1443,2,FALSE)</f>
        <v>1 cd2[p] -&gt; 1 cd2[c]</v>
      </c>
      <c r="C296">
        <v>0</v>
      </c>
      <c r="D296">
        <v>10000</v>
      </c>
      <c r="E296">
        <v>0</v>
      </c>
      <c r="F296">
        <v>10000</v>
      </c>
      <c r="G296">
        <v>1</v>
      </c>
      <c r="H296" t="str">
        <f t="shared" si="9"/>
        <v>YES</v>
      </c>
      <c r="J296" t="s">
        <v>4794</v>
      </c>
      <c r="K296" t="str">
        <f>VLOOKUP(J296,'jJR904 reactions rewritten'!$A$3:$B$1077,2,FALSE)</f>
        <v>1 h2o[c] + 1 nmn[c] -&gt; 1 nh4[c] + 1 nicrnt[c]</v>
      </c>
      <c r="L296">
        <v>0</v>
      </c>
      <c r="M296">
        <v>1265.94</v>
      </c>
      <c r="N296">
        <v>0</v>
      </c>
      <c r="O296">
        <v>10000</v>
      </c>
      <c r="P296">
        <v>1</v>
      </c>
      <c r="Q296" t="str">
        <f t="shared" si="10"/>
        <v>YES</v>
      </c>
    </row>
    <row r="297" spans="1:17">
      <c r="A297" t="s">
        <v>7624</v>
      </c>
      <c r="B297" t="str">
        <f>VLOOKUP(A297,'find DE Mets in iAF1260'!$A$3:$B$1443,2,FALSE)</f>
        <v>1 cdpdddecg[c] + 1 h2o[c] -&gt; 1 cmp[c] + 2 h[c] + 1 pa120[c]</v>
      </c>
      <c r="C297">
        <v>0</v>
      </c>
      <c r="D297">
        <v>2531.88</v>
      </c>
      <c r="E297">
        <v>0</v>
      </c>
      <c r="F297">
        <v>10000</v>
      </c>
      <c r="G297">
        <v>1</v>
      </c>
      <c r="H297" t="str">
        <f t="shared" si="9"/>
        <v>YES</v>
      </c>
      <c r="J297" t="s">
        <v>4798</v>
      </c>
      <c r="K297" t="str">
        <f>VLOOKUP(J297,'jJR904 reactions rewritten'!$A$3:$B$1077,2,FALSE)</f>
        <v>1 atp[c] + 1 thm[c] &lt;-&gt; 1 adp[c] + 1 h[c] + 1 thmmp[c]</v>
      </c>
      <c r="L297">
        <v>-10000</v>
      </c>
      <c r="M297">
        <v>0</v>
      </c>
      <c r="N297">
        <v>-10000</v>
      </c>
      <c r="O297">
        <v>10000</v>
      </c>
      <c r="P297">
        <v>1</v>
      </c>
      <c r="Q297" t="str">
        <f t="shared" si="10"/>
        <v>YES</v>
      </c>
    </row>
    <row r="298" spans="1:17">
      <c r="A298" t="s">
        <v>7626</v>
      </c>
      <c r="B298" t="str">
        <f>VLOOKUP(A298,'find DE Mets in iAF1260'!$A$3:$B$1443,2,FALSE)</f>
        <v>1 cdpdtdecg[c] + 1 h2o[c] -&gt; 1 cmp[c] + 2 h[c] + 1 pa140[c]</v>
      </c>
      <c r="C298">
        <v>0</v>
      </c>
      <c r="D298">
        <v>2531.88</v>
      </c>
      <c r="E298">
        <v>0</v>
      </c>
      <c r="F298">
        <v>10000</v>
      </c>
      <c r="G298">
        <v>1</v>
      </c>
      <c r="H298" t="str">
        <f t="shared" si="9"/>
        <v>YES</v>
      </c>
      <c r="J298" t="s">
        <v>2367</v>
      </c>
      <c r="K298" t="str">
        <f>VLOOKUP(J298,'jJR904 reactions rewritten'!$A$3:$B$1077,2,FALSE)</f>
        <v>1 4ppan[c] + 1 ctp[c] + 1 cys-L[c] -&gt; 1 4ppcys[c] + 1 cmp[c] + 1 h[c] + 1 ppi[c]</v>
      </c>
      <c r="L298">
        <v>0</v>
      </c>
      <c r="M298">
        <v>0</v>
      </c>
      <c r="N298">
        <v>0</v>
      </c>
      <c r="O298">
        <v>10000</v>
      </c>
      <c r="P298">
        <v>1</v>
      </c>
      <c r="Q298" t="str">
        <f t="shared" si="10"/>
        <v>NO</v>
      </c>
    </row>
    <row r="299" spans="1:17">
      <c r="A299" t="s">
        <v>7628</v>
      </c>
      <c r="B299" t="str">
        <f>VLOOKUP(A299,'find DE Mets in iAF1260'!$A$3:$B$1443,2,FALSE)</f>
        <v>1 cdpdtdec7eg[c] + 1 h2o[c] -&gt; 1 cmp[c] + 2 h[c] + 1 pa141[c]</v>
      </c>
      <c r="C299">
        <v>0</v>
      </c>
      <c r="D299">
        <v>2531.88</v>
      </c>
      <c r="E299">
        <v>0</v>
      </c>
      <c r="F299">
        <v>10000</v>
      </c>
      <c r="G299">
        <v>1</v>
      </c>
      <c r="H299" t="str">
        <f t="shared" si="9"/>
        <v>YES</v>
      </c>
      <c r="J299" t="s">
        <v>2643</v>
      </c>
      <c r="K299" t="str">
        <f>VLOOKUP(J299,'jJR904 reactions rewritten'!$A$3:$B$1077,2,FALSE)</f>
        <v>1 apoACP[c] + 1 coa[c] -&gt; 1 ACP[c] + 1 h[c] + 1 pap[c]</v>
      </c>
      <c r="L299">
        <v>0</v>
      </c>
      <c r="M299">
        <v>0</v>
      </c>
      <c r="N299">
        <v>0</v>
      </c>
      <c r="O299">
        <v>10000</v>
      </c>
      <c r="P299">
        <v>1</v>
      </c>
      <c r="Q299" t="str">
        <f t="shared" si="10"/>
        <v>NO</v>
      </c>
    </row>
    <row r="300" spans="1:17">
      <c r="A300" t="s">
        <v>7630</v>
      </c>
      <c r="B300" t="str">
        <f>VLOOKUP(A300,'find DE Mets in iAF1260'!$A$3:$B$1443,2,FALSE)</f>
        <v>1 cdpdhdecg[c] + 1 h2o[c] -&gt; 1 cmp[c] + 2 h[c] + 1 pa160[c]</v>
      </c>
      <c r="C300">
        <v>0</v>
      </c>
      <c r="D300">
        <v>2531.88</v>
      </c>
      <c r="E300">
        <v>0</v>
      </c>
      <c r="F300">
        <v>10000</v>
      </c>
      <c r="G300">
        <v>1</v>
      </c>
      <c r="H300" t="str">
        <f t="shared" si="9"/>
        <v>YES</v>
      </c>
      <c r="J300" t="s">
        <v>3240</v>
      </c>
      <c r="K300" t="str">
        <f>VLOOKUP(J300,'jJR904 reactions rewritten'!$A$3:$B$1077,2,FALSE)</f>
        <v>1 8aonn[c] + 1 amet[c] &lt;-&gt; 1 amob[c] + 1 dann[c]</v>
      </c>
      <c r="L300">
        <v>0</v>
      </c>
      <c r="M300">
        <v>0</v>
      </c>
      <c r="N300">
        <v>-10000</v>
      </c>
      <c r="O300">
        <v>10000</v>
      </c>
      <c r="P300">
        <v>1</v>
      </c>
      <c r="Q300" t="str">
        <f t="shared" si="10"/>
        <v>NO</v>
      </c>
    </row>
    <row r="301" spans="1:17">
      <c r="A301" t="s">
        <v>7632</v>
      </c>
      <c r="B301" t="str">
        <f>VLOOKUP(A301,'find DE Mets in iAF1260'!$A$3:$B$1443,2,FALSE)</f>
        <v>1 cdpdhdec9eg[c] + 1 h2o[c] -&gt; 1 cmp[c] + 2 h[c] + 1 pa161[c]</v>
      </c>
      <c r="C301">
        <v>0</v>
      </c>
      <c r="D301">
        <v>2531.88</v>
      </c>
      <c r="E301">
        <v>0</v>
      </c>
      <c r="F301">
        <v>10000</v>
      </c>
      <c r="G301">
        <v>1</v>
      </c>
      <c r="H301" t="str">
        <f t="shared" si="9"/>
        <v>YES</v>
      </c>
      <c r="J301" t="s">
        <v>3248</v>
      </c>
      <c r="K301" t="str">
        <f>VLOOKUP(J301,'jJR904 reactions rewritten'!$A$3:$B$1077,2,FALSE)</f>
        <v>1 cys-L[c] + 1 dtbt[c] &lt;-&gt; 1 ala-L[c] + 1 btn[c] + 2 h[c]</v>
      </c>
      <c r="L301">
        <v>0</v>
      </c>
      <c r="M301">
        <v>0</v>
      </c>
      <c r="N301">
        <v>-10000</v>
      </c>
      <c r="O301">
        <v>10000</v>
      </c>
      <c r="P301">
        <v>1</v>
      </c>
      <c r="Q301" t="str">
        <f t="shared" si="10"/>
        <v>NO</v>
      </c>
    </row>
    <row r="302" spans="1:17">
      <c r="A302" t="s">
        <v>7634</v>
      </c>
      <c r="B302" t="str">
        <f>VLOOKUP(A302,'find DE Mets in iAF1260'!$A$3:$B$1443,2,FALSE)</f>
        <v>1 cdpdodecg[c] + 1 h2o[c] -&gt; 1 cmp[c] + 2 h[c] + 1 pa180[c]</v>
      </c>
      <c r="C302">
        <v>0</v>
      </c>
      <c r="D302">
        <v>2531.88</v>
      </c>
      <c r="E302">
        <v>0</v>
      </c>
      <c r="F302">
        <v>10000</v>
      </c>
      <c r="G302">
        <v>1</v>
      </c>
      <c r="H302" t="str">
        <f t="shared" si="9"/>
        <v>YES</v>
      </c>
      <c r="J302" t="s">
        <v>718</v>
      </c>
      <c r="K302" t="str">
        <f>VLOOKUP(J302,'jJR904 reactions rewritten'!$A$3:$B$1077,2,FALSE)</f>
        <v>1 atp[c] + 1 co2[c] + 1 dann[c] &lt;-&gt; 1 adp[c] + 1 dtbt[c] + 3 h[c] + 1 pi[c]</v>
      </c>
      <c r="L302">
        <v>-10000</v>
      </c>
      <c r="M302">
        <v>0</v>
      </c>
      <c r="N302">
        <v>-10000</v>
      </c>
      <c r="O302">
        <v>10000</v>
      </c>
      <c r="P302">
        <v>1</v>
      </c>
      <c r="Q302" t="str">
        <f t="shared" si="10"/>
        <v>YES</v>
      </c>
    </row>
    <row r="303" spans="1:17">
      <c r="A303" t="s">
        <v>7636</v>
      </c>
      <c r="B303" t="str">
        <f>VLOOKUP(A303,'find DE Mets in iAF1260'!$A$3:$B$1443,2,FALSE)</f>
        <v>1 cdpdodec11eg[c] + 1 h2o[c] -&gt; 1 cmp[c] + 2 h[c] + 1 pa181[c]</v>
      </c>
      <c r="C303">
        <v>0</v>
      </c>
      <c r="D303">
        <v>2531.88</v>
      </c>
      <c r="E303">
        <v>0</v>
      </c>
      <c r="F303">
        <v>10000</v>
      </c>
      <c r="G303">
        <v>1</v>
      </c>
      <c r="H303" t="str">
        <f t="shared" si="9"/>
        <v>YES</v>
      </c>
      <c r="J303" t="s">
        <v>3244</v>
      </c>
      <c r="K303" t="str">
        <f>VLOOKUP(J303,'jJR904 reactions rewritten'!$A$3:$B$1077,2,FALSE)</f>
        <v>1 ala-L[c] + 1 h[c] + 1 pmcoa[c] &lt;-&gt; 1 8aonn[c] + 1 co2[c] + 1 coa[c]</v>
      </c>
      <c r="L303">
        <v>0</v>
      </c>
      <c r="M303">
        <v>0</v>
      </c>
      <c r="N303">
        <v>-10000</v>
      </c>
      <c r="O303">
        <v>10000</v>
      </c>
      <c r="P303">
        <v>1</v>
      </c>
      <c r="Q303" t="str">
        <f t="shared" si="10"/>
        <v>NO</v>
      </c>
    </row>
    <row r="304" spans="1:17">
      <c r="A304" t="s">
        <v>7638</v>
      </c>
      <c r="B304" t="str">
        <f>VLOOKUP(A304,'find DE Mets in iAF1260'!$A$3:$B$1443,2,FALSE)</f>
        <v>2 amet[c] + 1 pe161[c] -&gt; 2 ahcys[c] + 1 cpe160[c] + 2 h[c]</v>
      </c>
      <c r="C304">
        <v>0</v>
      </c>
      <c r="D304">
        <v>0</v>
      </c>
      <c r="E304">
        <v>0</v>
      </c>
      <c r="F304">
        <v>10000</v>
      </c>
      <c r="G304">
        <v>1</v>
      </c>
      <c r="H304" t="str">
        <f t="shared" si="9"/>
        <v>NO</v>
      </c>
      <c r="J304" t="s">
        <v>1833</v>
      </c>
      <c r="K304" t="str">
        <f>VLOOKUP(J304,'jJR904 reactions rewritten'!$A$3:$B$1077,2,FALSE)</f>
        <v>1 btnso[c] + 1 h[c] + 1 nadh[c] -&gt; 1 btn[c] + 1 h2o[c] + 1 nad[c]</v>
      </c>
      <c r="L304">
        <v>0</v>
      </c>
      <c r="M304">
        <v>0</v>
      </c>
      <c r="N304">
        <v>0</v>
      </c>
      <c r="O304">
        <v>10000</v>
      </c>
      <c r="P304">
        <v>1</v>
      </c>
      <c r="Q304" t="str">
        <f t="shared" si="10"/>
        <v>NO</v>
      </c>
    </row>
    <row r="305" spans="1:17">
      <c r="A305" t="s">
        <v>7640</v>
      </c>
      <c r="B305" t="str">
        <f>VLOOKUP(A305,'find DE Mets in iAF1260'!$A$3:$B$1443,2,FALSE)</f>
        <v>2 amet[c] + 1 pg161[c] -&gt; 2 ahcys[c] + 1 cpg160[c] + 2 h[c]</v>
      </c>
      <c r="C305">
        <v>0</v>
      </c>
      <c r="D305">
        <v>0</v>
      </c>
      <c r="E305">
        <v>0</v>
      </c>
      <c r="F305">
        <v>10000</v>
      </c>
      <c r="G305">
        <v>1</v>
      </c>
      <c r="H305" t="str">
        <f t="shared" si="9"/>
        <v>NO</v>
      </c>
      <c r="J305" t="s">
        <v>1836</v>
      </c>
      <c r="K305" t="str">
        <f>VLOOKUP(J305,'jJR904 reactions rewritten'!$A$3:$B$1077,2,FALSE)</f>
        <v>1 btnso[c] + 1 h[c] + 1 nadph[c] -&gt; 1 btn[c] + 1 h2o[c] + 1 nadp[c]</v>
      </c>
      <c r="L305">
        <v>0</v>
      </c>
      <c r="M305">
        <v>0</v>
      </c>
      <c r="N305">
        <v>0</v>
      </c>
      <c r="O305">
        <v>10000</v>
      </c>
      <c r="P305">
        <v>1</v>
      </c>
      <c r="Q305" t="str">
        <f t="shared" si="10"/>
        <v>NO</v>
      </c>
    </row>
    <row r="306" spans="1:17">
      <c r="A306" t="s">
        <v>7642</v>
      </c>
      <c r="B306" t="str">
        <f>VLOOKUP(A306,'find DE Mets in iAF1260'!$A$3:$B$1443,2,FALSE)</f>
        <v>2 amet[c] + 1 pe181[c] -&gt; 2 ahcys[c] + 1 cpe180[c] + 2 h[c]</v>
      </c>
      <c r="C306">
        <v>0</v>
      </c>
      <c r="D306">
        <v>0</v>
      </c>
      <c r="E306">
        <v>0</v>
      </c>
      <c r="F306">
        <v>10000</v>
      </c>
      <c r="G306">
        <v>1</v>
      </c>
      <c r="H306" t="str">
        <f t="shared" si="9"/>
        <v>NO</v>
      </c>
      <c r="J306" t="s">
        <v>5188</v>
      </c>
      <c r="K306" t="str">
        <f>VLOOKUP(J306,'jJR904 reactions rewritten'!$A$3:$B$1077,2,FALSE)</f>
        <v>1 atp[c] + 1 cbi[c] + 1 h2o[c] &lt;-&gt; 1 adocbi[c] + 1 pi[c] + 1 ppi[c]</v>
      </c>
      <c r="L306">
        <v>0</v>
      </c>
      <c r="M306">
        <v>0</v>
      </c>
      <c r="N306">
        <v>-10000</v>
      </c>
      <c r="O306">
        <v>10000</v>
      </c>
      <c r="P306">
        <v>1</v>
      </c>
      <c r="Q306" t="str">
        <f t="shared" si="10"/>
        <v>NO</v>
      </c>
    </row>
    <row r="307" spans="1:17">
      <c r="A307" t="s">
        <v>7644</v>
      </c>
      <c r="B307" t="str">
        <f>VLOOKUP(A307,'find DE Mets in iAF1260'!$A$3:$B$1443,2,FALSE)</f>
        <v>2 amet[c] + 1 pg181[c] -&gt; 2 ahcys[c] + 1 cpg180[c] + 2 h[c]</v>
      </c>
      <c r="C307">
        <v>0</v>
      </c>
      <c r="D307">
        <v>0</v>
      </c>
      <c r="E307">
        <v>0</v>
      </c>
      <c r="F307">
        <v>10000</v>
      </c>
      <c r="G307">
        <v>1</v>
      </c>
      <c r="H307" t="str">
        <f t="shared" si="9"/>
        <v>NO</v>
      </c>
      <c r="J307" t="s">
        <v>5191</v>
      </c>
      <c r="K307" t="str">
        <f>VLOOKUP(J307,'jJR904 reactions rewritten'!$A$3:$B$1077,2,FALSE)</f>
        <v>1 atp[c] + 1 cbl1[c] + 1 h2o[c] &lt;-&gt; 1 adocbl[c] + 1 pi[c] + 1 ppi[c]</v>
      </c>
      <c r="L307">
        <v>0</v>
      </c>
      <c r="M307">
        <v>0</v>
      </c>
      <c r="N307">
        <v>-10000</v>
      </c>
      <c r="O307">
        <v>10000</v>
      </c>
      <c r="P307">
        <v>1</v>
      </c>
      <c r="Q307" t="str">
        <f t="shared" si="10"/>
        <v>NO</v>
      </c>
    </row>
    <row r="308" spans="1:17">
      <c r="A308" t="s">
        <v>7646</v>
      </c>
      <c r="B308" t="str">
        <f>VLOOKUP(A308,'find DE Mets in iAF1260'!$A$3:$B$1443,2,FALSE)</f>
        <v>1 atp[c] + 1 cgly[p] + 1 h2o[c] -&gt; 1 adp[c] + 1 cgly[c] + 1 h[c] + 1 pi[c]</v>
      </c>
      <c r="C308">
        <v>0</v>
      </c>
      <c r="D308">
        <v>595.74</v>
      </c>
      <c r="E308">
        <v>0</v>
      </c>
      <c r="F308">
        <v>10000</v>
      </c>
      <c r="G308">
        <v>1</v>
      </c>
      <c r="H308" t="str">
        <f t="shared" si="9"/>
        <v>YES</v>
      </c>
      <c r="J308" t="s">
        <v>6296</v>
      </c>
      <c r="K308" t="str">
        <f>VLOOKUP(J308,'jJR904 reactions rewritten'!$A$3:$B$1077,2,FALSE)</f>
        <v>1 atp[c] + 1 pnto-R[c] -&gt; 1 4ppan[c] + 1 adp[c] + 1 h[c]</v>
      </c>
      <c r="L308">
        <v>0</v>
      </c>
      <c r="M308">
        <v>0</v>
      </c>
      <c r="N308">
        <v>0</v>
      </c>
      <c r="O308">
        <v>10000</v>
      </c>
      <c r="P308">
        <v>1</v>
      </c>
      <c r="Q308" t="str">
        <f t="shared" si="10"/>
        <v>NO</v>
      </c>
    </row>
    <row r="309" spans="1:17">
      <c r="A309" t="s">
        <v>7648</v>
      </c>
      <c r="B309" t="str">
        <f>VLOOKUP(A309,'find DE Mets in iAF1260'!$A$3:$B$1443,2,FALSE)</f>
        <v>1 cgly[e] &lt;-&gt; 1 cgly[p]</v>
      </c>
      <c r="C309">
        <v>0</v>
      </c>
      <c r="D309">
        <v>0</v>
      </c>
      <c r="E309">
        <v>0</v>
      </c>
      <c r="F309">
        <v>0</v>
      </c>
      <c r="G309">
        <v>1</v>
      </c>
      <c r="H309" t="str">
        <f t="shared" si="9"/>
        <v>NO</v>
      </c>
      <c r="J309" t="s">
        <v>3609</v>
      </c>
      <c r="K309" t="str">
        <f>VLOOKUP(J309,'jJR904 reactions rewritten'!$A$3:$B$1077,2,FALSE)</f>
        <v>1 atp[c] + 1 h[c] + 1 pan4p[c] -&gt; 1 dpcoa[c] + 1 ppi[c]</v>
      </c>
      <c r="L309">
        <v>0</v>
      </c>
      <c r="M309">
        <v>0</v>
      </c>
      <c r="N309">
        <v>0</v>
      </c>
      <c r="O309">
        <v>10000</v>
      </c>
      <c r="P309">
        <v>1</v>
      </c>
      <c r="Q309" t="str">
        <f t="shared" si="10"/>
        <v>NO</v>
      </c>
    </row>
    <row r="310" spans="1:17">
      <c r="A310" t="s">
        <v>7650</v>
      </c>
      <c r="B310" t="str">
        <f>VLOOKUP(A310,'find DE Mets in iAF1260'!$A$3:$B$1443,2,FALSE)</f>
        <v>1 atp[c] + 1 chol[p] + 1 h2o[c] -&gt; 1 adp[c] + 1 chol[c] + 1 h[c] + 1 pi[c]</v>
      </c>
      <c r="C310">
        <v>0</v>
      </c>
      <c r="D310">
        <v>0</v>
      </c>
      <c r="E310">
        <v>0</v>
      </c>
      <c r="F310">
        <v>10000</v>
      </c>
      <c r="G310">
        <v>1</v>
      </c>
      <c r="H310" t="str">
        <f t="shared" si="9"/>
        <v>NO</v>
      </c>
      <c r="J310" t="s">
        <v>5176</v>
      </c>
      <c r="K310" t="str">
        <f>VLOOKUP(J310,'jJR904 reactions rewritten'!$A$3:$B$1077,2,FALSE)</f>
        <v>1 agdpcbi[c] + 1 rdmbzi[c] -&gt; 1 adocbl[c] + 1 gmp[c] + 1 h[c]</v>
      </c>
      <c r="L310">
        <v>0</v>
      </c>
      <c r="M310">
        <v>0</v>
      </c>
      <c r="N310">
        <v>0</v>
      </c>
      <c r="O310">
        <v>10000</v>
      </c>
      <c r="P310">
        <v>1</v>
      </c>
      <c r="Q310" t="str">
        <f t="shared" si="10"/>
        <v>NO</v>
      </c>
    </row>
    <row r="311" spans="1:17">
      <c r="A311" t="s">
        <v>7652</v>
      </c>
      <c r="B311" t="str">
        <f>VLOOKUP(A311,'find DE Mets in iAF1260'!$A$3:$B$1443,2,FALSE)</f>
        <v>1 chol[p] + 1 h[p] -&gt; 1 chol[c] + 1 h[c]</v>
      </c>
      <c r="C311">
        <v>0</v>
      </c>
      <c r="D311">
        <v>0</v>
      </c>
      <c r="E311">
        <v>0</v>
      </c>
      <c r="F311">
        <v>10000</v>
      </c>
      <c r="G311">
        <v>1</v>
      </c>
      <c r="H311" t="str">
        <f t="shared" si="9"/>
        <v>NO</v>
      </c>
      <c r="J311" t="s">
        <v>1838</v>
      </c>
      <c r="K311" t="str">
        <f>VLOOKUP(J311,'jJR904 reactions rewritten'!$A$3:$B$1077,2,FALSE)</f>
        <v>1 dmbzid[c] + 1 nicrnt[c] -&gt; 1 5prdmbz[c] + 1 h[c] + 1 nac[c]</v>
      </c>
      <c r="L311">
        <v>0</v>
      </c>
      <c r="M311">
        <v>0</v>
      </c>
      <c r="N311">
        <v>0</v>
      </c>
      <c r="O311">
        <v>10000</v>
      </c>
      <c r="P311">
        <v>1</v>
      </c>
      <c r="Q311" t="str">
        <f t="shared" si="10"/>
        <v>NO</v>
      </c>
    </row>
    <row r="312" spans="1:17">
      <c r="A312" t="s">
        <v>7654</v>
      </c>
      <c r="B312" t="str">
        <f>VLOOKUP(A312,'find DE Mets in iAF1260'!$A$3:$B$1443,2,FALSE)</f>
        <v>1 chol[e] &lt;-&gt; 1 chol[p]</v>
      </c>
      <c r="C312">
        <v>0</v>
      </c>
      <c r="D312">
        <v>0</v>
      </c>
      <c r="E312">
        <v>0</v>
      </c>
      <c r="F312">
        <v>0</v>
      </c>
      <c r="G312">
        <v>1</v>
      </c>
      <c r="H312" t="str">
        <f t="shared" si="9"/>
        <v>NO</v>
      </c>
      <c r="J312" t="s">
        <v>5179</v>
      </c>
      <c r="K312" t="str">
        <f>VLOOKUP(J312,'jJR904 reactions rewritten'!$A$3:$B$1077,2,FALSE)</f>
        <v>1 adocbi[c] + 1 atp[c] -&gt; 1 adocbip[c] + 1 adp[c] + 1 h[c]</v>
      </c>
      <c r="L312">
        <v>0</v>
      </c>
      <c r="M312">
        <v>0</v>
      </c>
      <c r="N312">
        <v>0</v>
      </c>
      <c r="O312">
        <v>10000</v>
      </c>
      <c r="P312">
        <v>1</v>
      </c>
      <c r="Q312" t="str">
        <f t="shared" si="10"/>
        <v>NO</v>
      </c>
    </row>
    <row r="313" spans="1:17">
      <c r="A313" t="s">
        <v>7656</v>
      </c>
      <c r="B313" t="str">
        <f>VLOOKUP(A313,'find DE Mets in iAF1260'!$A$3:$B$1443,2,FALSE)</f>
        <v>1 cit[p] + 1 succ[c] -&gt; 1 cit[c] + 1 succ[p]</v>
      </c>
      <c r="C313">
        <v>0</v>
      </c>
      <c r="D313">
        <v>0</v>
      </c>
      <c r="E313">
        <v>0</v>
      </c>
      <c r="F313">
        <v>10000</v>
      </c>
      <c r="G313">
        <v>1</v>
      </c>
      <c r="H313" t="str">
        <f t="shared" si="9"/>
        <v>NO</v>
      </c>
      <c r="J313" t="s">
        <v>5182</v>
      </c>
      <c r="K313" t="str">
        <f>VLOOKUP(J313,'jJR904 reactions rewritten'!$A$3:$B$1077,2,FALSE)</f>
        <v>1 adocbip[c] + 1 gtp[c] + 1 h[c] -&gt; 1 agdpcbi[c] + 1 ppi[c]</v>
      </c>
      <c r="L313">
        <v>0</v>
      </c>
      <c r="M313">
        <v>0</v>
      </c>
      <c r="N313">
        <v>0</v>
      </c>
      <c r="O313">
        <v>10000</v>
      </c>
      <c r="P313">
        <v>1</v>
      </c>
      <c r="Q313" t="str">
        <f t="shared" si="10"/>
        <v>NO</v>
      </c>
    </row>
    <row r="314" spans="1:17">
      <c r="A314" t="s">
        <v>7658</v>
      </c>
      <c r="B314" t="str">
        <f>VLOOKUP(A314,'find DE Mets in iAF1260'!$A$3:$B$1443,2,FALSE)</f>
        <v>1 cit[e] &lt;-&gt; 1 cit[p]</v>
      </c>
      <c r="C314">
        <v>0</v>
      </c>
      <c r="D314">
        <v>0</v>
      </c>
      <c r="E314">
        <v>0</v>
      </c>
      <c r="F314">
        <v>0</v>
      </c>
      <c r="G314">
        <v>1</v>
      </c>
      <c r="H314" t="str">
        <f t="shared" si="9"/>
        <v>NO</v>
      </c>
      <c r="J314" t="s">
        <v>3237</v>
      </c>
      <c r="K314" t="str">
        <f>VLOOKUP(J314,'jJR904 reactions rewritten'!$A$3:$B$1077,2,FALSE)</f>
        <v>1 frdp[c] + 1 h2o[c] + 1 pheme[c] -&gt; 1 hemeO[c] + 1 ppi[c]</v>
      </c>
      <c r="L314">
        <v>0</v>
      </c>
      <c r="M314">
        <v>0</v>
      </c>
      <c r="N314">
        <v>0</v>
      </c>
      <c r="O314">
        <v>10000</v>
      </c>
      <c r="P314">
        <v>1</v>
      </c>
      <c r="Q314" t="str">
        <f t="shared" si="10"/>
        <v>NO</v>
      </c>
    </row>
    <row r="315" spans="1:17">
      <c r="A315" t="s">
        <v>7660</v>
      </c>
      <c r="B315" t="str">
        <f>VLOOKUP(A315,'find DE Mets in iAF1260'!$A$3:$B$1443,2,FALSE)</f>
        <v>1 lipa_cold[p] -&gt; 1 lipa_cold[e]</v>
      </c>
      <c r="C315">
        <v>0</v>
      </c>
      <c r="D315">
        <v>0</v>
      </c>
      <c r="E315">
        <v>0</v>
      </c>
      <c r="F315">
        <v>10000</v>
      </c>
      <c r="G315">
        <v>1</v>
      </c>
      <c r="H315" t="str">
        <f t="shared" si="9"/>
        <v>NO</v>
      </c>
      <c r="J315" t="s">
        <v>3222</v>
      </c>
      <c r="K315" t="str">
        <f>VLOOKUP(J315,'jJR904 reactions rewritten'!$A$3:$B$1077,2,FALSE)</f>
        <v>1 nad[c] + 1 shcl[c] -&gt; 1 h[c] + 1 nadh[c] + 1 srch[c]</v>
      </c>
      <c r="L315">
        <v>0</v>
      </c>
      <c r="M315">
        <v>0</v>
      </c>
      <c r="N315">
        <v>0</v>
      </c>
      <c r="O315">
        <v>10000</v>
      </c>
      <c r="P315">
        <v>1</v>
      </c>
      <c r="Q315" t="str">
        <f t="shared" si="10"/>
        <v>NO</v>
      </c>
    </row>
    <row r="316" spans="1:17">
      <c r="A316" t="s">
        <v>7662</v>
      </c>
      <c r="B316" t="str">
        <f>VLOOKUP(A316,'find DE Mets in iAF1260'!$A$3:$B$1443,2,FALSE)</f>
        <v>1 clpn120[p] + 1 h2o[p] -&gt; 1 h[p] + 1 pa120[p] + 1 pg120[p]</v>
      </c>
      <c r="C316">
        <v>0</v>
      </c>
      <c r="D316">
        <v>632.97</v>
      </c>
      <c r="E316">
        <v>0</v>
      </c>
      <c r="F316">
        <v>10000</v>
      </c>
      <c r="G316">
        <v>1</v>
      </c>
      <c r="H316" t="str">
        <f t="shared" si="9"/>
        <v>YES</v>
      </c>
      <c r="J316" t="s">
        <v>2671</v>
      </c>
      <c r="K316" t="str">
        <f>VLOOKUP(J316,'jJR904 reactions rewritten'!$A$3:$B$1077,2,FALSE)</f>
        <v>1 fe2[c] + 1 srch[c] -&gt; 3 h[c] + 1 sheme[c]</v>
      </c>
      <c r="L316">
        <v>0</v>
      </c>
      <c r="M316">
        <v>0</v>
      </c>
      <c r="N316">
        <v>0</v>
      </c>
      <c r="O316">
        <v>10000</v>
      </c>
      <c r="P316">
        <v>1</v>
      </c>
      <c r="Q316" t="str">
        <f t="shared" si="10"/>
        <v>NO</v>
      </c>
    </row>
    <row r="317" spans="1:17">
      <c r="A317" t="s">
        <v>7664</v>
      </c>
      <c r="B317" t="str">
        <f>VLOOKUP(A317,'find DE Mets in iAF1260'!$A$3:$B$1443,2,FALSE)</f>
        <v>1 clpn140[p] + 1 h2o[p] -&gt; 1 h[p] + 1 pa140[p] + 1 pg140[p]</v>
      </c>
      <c r="C317">
        <v>0</v>
      </c>
      <c r="D317">
        <v>632.97</v>
      </c>
      <c r="E317">
        <v>0</v>
      </c>
      <c r="F317">
        <v>10000</v>
      </c>
      <c r="G317">
        <v>1</v>
      </c>
      <c r="H317" t="str">
        <f t="shared" si="9"/>
        <v>YES</v>
      </c>
      <c r="J317" t="s">
        <v>3684</v>
      </c>
      <c r="K317" t="str">
        <f>VLOOKUP(J317,'jJR904 reactions rewritten'!$A$3:$B$1077,2,FALSE)</f>
        <v>1 dxyl5p[c] + 1 h[c] + 1 nadph[c] -&gt; 1 2me4p[c] + 1 nadp[c]</v>
      </c>
      <c r="L317">
        <v>0</v>
      </c>
      <c r="M317">
        <v>0</v>
      </c>
      <c r="N317">
        <v>0</v>
      </c>
      <c r="O317">
        <v>10000</v>
      </c>
      <c r="P317">
        <v>1</v>
      </c>
      <c r="Q317" t="str">
        <f t="shared" si="10"/>
        <v>NO</v>
      </c>
    </row>
    <row r="318" spans="1:17">
      <c r="A318" t="s">
        <v>7666</v>
      </c>
      <c r="B318" t="str">
        <f>VLOOKUP(A318,'find DE Mets in iAF1260'!$A$3:$B$1443,2,FALSE)</f>
        <v>1 clpn141[p] + 1 h2o[p] -&gt; 1 h[p] + 1 pa141[p] + 1 pg141[p]</v>
      </c>
      <c r="C318">
        <v>0</v>
      </c>
      <c r="D318">
        <v>632.97</v>
      </c>
      <c r="E318">
        <v>0</v>
      </c>
      <c r="F318">
        <v>10000</v>
      </c>
      <c r="G318">
        <v>1</v>
      </c>
      <c r="H318" t="str">
        <f t="shared" si="9"/>
        <v>YES</v>
      </c>
      <c r="J318" t="s">
        <v>3680</v>
      </c>
      <c r="K318" t="str">
        <f>VLOOKUP(J318,'jJR904 reactions rewritten'!$A$3:$B$1077,2,FALSE)</f>
        <v>1 g3p[c] + 1 h[c] + 1 pyr[c] -&gt; 1 co2[c] + 1 dxyl5p[c]</v>
      </c>
      <c r="L318">
        <v>0</v>
      </c>
      <c r="M318">
        <v>0</v>
      </c>
      <c r="N318">
        <v>0</v>
      </c>
      <c r="O318">
        <v>10000</v>
      </c>
      <c r="P318">
        <v>1</v>
      </c>
      <c r="Q318" t="str">
        <f t="shared" si="10"/>
        <v>NO</v>
      </c>
    </row>
    <row r="319" spans="1:17">
      <c r="A319" t="s">
        <v>7668</v>
      </c>
      <c r="B319" t="str">
        <f>VLOOKUP(A319,'find DE Mets in iAF1260'!$A$3:$B$1443,2,FALSE)</f>
        <v>1 clpn160[p] + 1 h2o[p] -&gt; 1 h[p] + 1 pa160[p] + 1 pg160[p]</v>
      </c>
      <c r="C319">
        <v>0</v>
      </c>
      <c r="D319">
        <v>632.97</v>
      </c>
      <c r="E319">
        <v>0</v>
      </c>
      <c r="F319">
        <v>10000</v>
      </c>
      <c r="G319">
        <v>1</v>
      </c>
      <c r="H319" t="str">
        <f t="shared" si="9"/>
        <v>YES</v>
      </c>
      <c r="J319" t="s">
        <v>2116</v>
      </c>
      <c r="K319" t="str">
        <f>VLOOKUP(J319,'jJR904 reactions rewritten'!$A$3:$B$1077,2,FALSE)</f>
        <v>1 23ddhb[c] + 1 nad[c] &lt;-&gt; 1 23dhb[c] + 1 h[c] + 1 nadh[c]</v>
      </c>
      <c r="L319">
        <v>0</v>
      </c>
      <c r="M319">
        <v>0</v>
      </c>
      <c r="N319">
        <v>-10000</v>
      </c>
      <c r="O319">
        <v>10000</v>
      </c>
      <c r="P319">
        <v>1</v>
      </c>
      <c r="Q319" t="str">
        <f t="shared" si="10"/>
        <v>NO</v>
      </c>
    </row>
    <row r="320" spans="1:17">
      <c r="A320" t="s">
        <v>7670</v>
      </c>
      <c r="B320" t="str">
        <f>VLOOKUP(A320,'find DE Mets in iAF1260'!$A$3:$B$1443,2,FALSE)</f>
        <v>1 clpn161[p] + 1 h2o[p] -&gt; 1 h[p] + 1 pa161[p] + 1 pg161[p]</v>
      </c>
      <c r="C320">
        <v>0</v>
      </c>
      <c r="D320">
        <v>632.97</v>
      </c>
      <c r="E320">
        <v>0</v>
      </c>
      <c r="F320">
        <v>10000</v>
      </c>
      <c r="G320">
        <v>1</v>
      </c>
      <c r="H320" t="str">
        <f t="shared" si="9"/>
        <v>YES</v>
      </c>
      <c r="J320" t="s">
        <v>2119</v>
      </c>
      <c r="K320" t="str">
        <f>VLOOKUP(J320,'jJR904 reactions rewritten'!$A$3:$B$1077,2,FALSE)</f>
        <v>1 h2o[c] + 1 ichor[c] -&gt; 1 23ddhb[c] + 1 pyr[c]</v>
      </c>
      <c r="L320">
        <v>0</v>
      </c>
      <c r="M320">
        <v>0</v>
      </c>
      <c r="N320">
        <v>0</v>
      </c>
      <c r="O320">
        <v>10000</v>
      </c>
      <c r="P320">
        <v>1</v>
      </c>
      <c r="Q320" t="str">
        <f t="shared" si="10"/>
        <v>NO</v>
      </c>
    </row>
    <row r="321" spans="1:17">
      <c r="A321" t="s">
        <v>7672</v>
      </c>
      <c r="B321" t="str">
        <f>VLOOKUP(A321,'find DE Mets in iAF1260'!$A$3:$B$1443,2,FALSE)</f>
        <v>1 clpn180[p] + 1 h2o[p] -&gt; 1 h[p] + 1 pa180[p] + 1 pg180[p]</v>
      </c>
      <c r="C321">
        <v>0</v>
      </c>
      <c r="D321">
        <v>632.97</v>
      </c>
      <c r="E321">
        <v>0</v>
      </c>
      <c r="F321">
        <v>10000</v>
      </c>
      <c r="G321">
        <v>1</v>
      </c>
      <c r="H321" t="str">
        <f t="shared" si="9"/>
        <v>YES</v>
      </c>
      <c r="J321" t="s">
        <v>4740</v>
      </c>
      <c r="K321" t="str">
        <f>VLOOKUP(J321,'jJR904 reactions rewritten'!$A$3:$B$1077,2,FALSE)</f>
        <v>3 23dhba[c] + 3 seramp[c] -&gt; 6 amp[c] + 1 enter[c] + 6 h[c]</v>
      </c>
      <c r="L321">
        <v>0</v>
      </c>
      <c r="M321">
        <v>421.98</v>
      </c>
      <c r="N321">
        <v>0</v>
      </c>
      <c r="O321">
        <v>10000</v>
      </c>
      <c r="P321">
        <v>1</v>
      </c>
      <c r="Q321" t="str">
        <f t="shared" si="10"/>
        <v>YES</v>
      </c>
    </row>
    <row r="322" spans="1:17">
      <c r="A322" t="s">
        <v>7674</v>
      </c>
      <c r="B322" t="str">
        <f>VLOOKUP(A322,'find DE Mets in iAF1260'!$A$3:$B$1443,2,FALSE)</f>
        <v>1 clpn181[p] + 1 h2o[p] -&gt; 1 h[p] + 1 pa181[p] + 1 pg181[p]</v>
      </c>
      <c r="C322">
        <v>0</v>
      </c>
      <c r="D322">
        <v>632.97</v>
      </c>
      <c r="E322">
        <v>0</v>
      </c>
      <c r="F322">
        <v>10000</v>
      </c>
      <c r="G322">
        <v>1</v>
      </c>
      <c r="H322" t="str">
        <f t="shared" si="9"/>
        <v>YES</v>
      </c>
      <c r="J322" t="s">
        <v>1623</v>
      </c>
      <c r="K322" t="str">
        <f>VLOOKUP(J322,'jJR904 reactions rewritten'!$A$3:$B$1077,2,FALSE)</f>
        <v>1 23dhb[c] + 1 atp[c] &lt;-&gt; 1 23dhba[c] + 1 ppi[c]</v>
      </c>
      <c r="L322">
        <v>-10000</v>
      </c>
      <c r="M322">
        <v>16.559999999999999</v>
      </c>
      <c r="N322">
        <v>-10000</v>
      </c>
      <c r="O322">
        <v>10000</v>
      </c>
      <c r="P322">
        <v>1</v>
      </c>
      <c r="Q322" t="str">
        <f t="shared" si="10"/>
        <v>YES</v>
      </c>
    </row>
    <row r="323" spans="1:17">
      <c r="A323" t="s">
        <v>7676</v>
      </c>
      <c r="B323" t="str">
        <f>VLOOKUP(A323,'find DE Mets in iAF1260'!$A$3:$B$1443,2,FALSE)</f>
        <v>2 pg120[p] &lt;-&gt; 1 clpn120[p] + 1 glyc[p]</v>
      </c>
      <c r="C323">
        <v>0</v>
      </c>
      <c r="D323">
        <v>632.97</v>
      </c>
      <c r="E323">
        <v>-10000</v>
      </c>
      <c r="F323">
        <v>10000</v>
      </c>
      <c r="G323">
        <v>1</v>
      </c>
      <c r="H323" t="str">
        <f t="shared" si="9"/>
        <v>YES</v>
      </c>
      <c r="J323" t="s">
        <v>4719</v>
      </c>
      <c r="K323" t="str">
        <f>VLOOKUP(J323,'jJR904 reactions rewritten'!$A$3:$B$1077,2,FALSE)</f>
        <v>1 atp[c] + 1 h[c] + 1 ser-L[c] &lt;-&gt; 1 ppi[c] + 1 seramp[c]</v>
      </c>
      <c r="L323">
        <v>0</v>
      </c>
      <c r="M323">
        <v>1265.94</v>
      </c>
      <c r="N323">
        <v>-10000</v>
      </c>
      <c r="O323">
        <v>10000</v>
      </c>
      <c r="P323">
        <v>1</v>
      </c>
      <c r="Q323" t="str">
        <f t="shared" si="10"/>
        <v>YES</v>
      </c>
    </row>
    <row r="324" spans="1:17">
      <c r="A324" t="s">
        <v>7678</v>
      </c>
      <c r="B324" t="str">
        <f>VLOOKUP(A324,'find DE Mets in iAF1260'!$A$3:$B$1443,2,FALSE)</f>
        <v>2 pg140[p] &lt;-&gt; 1 clpn140[p] + 1 glyc[p]</v>
      </c>
      <c r="C324">
        <v>0</v>
      </c>
      <c r="D324">
        <v>632.97</v>
      </c>
      <c r="E324">
        <v>-10000</v>
      </c>
      <c r="F324">
        <v>10000</v>
      </c>
      <c r="G324">
        <v>1</v>
      </c>
      <c r="H324" t="str">
        <f t="shared" ref="H324:H387" si="11">IF(AND(C324=0,D324=0),"NO","YES")</f>
        <v>YES</v>
      </c>
      <c r="J324" t="s">
        <v>2942</v>
      </c>
      <c r="K324" t="str">
        <f>VLOOKUP(J324,'jJR904 reactions rewritten'!$A$3:$B$1077,2,FALSE)</f>
        <v>1 e4p[c] + 1 h2o[c] + 1 nad[c] &lt;-&gt; 1 4per[c] + 2 h[c] + 1 nadh[c]</v>
      </c>
      <c r="L324">
        <v>0</v>
      </c>
      <c r="M324">
        <v>0</v>
      </c>
      <c r="N324">
        <v>-10000</v>
      </c>
      <c r="O324">
        <v>10000</v>
      </c>
      <c r="P324">
        <v>1</v>
      </c>
      <c r="Q324" t="str">
        <f t="shared" si="10"/>
        <v>NO</v>
      </c>
    </row>
    <row r="325" spans="1:17">
      <c r="A325" t="s">
        <v>7680</v>
      </c>
      <c r="B325" t="str">
        <f>VLOOKUP(A325,'find DE Mets in iAF1260'!$A$3:$B$1443,2,FALSE)</f>
        <v>2 pg141[p] &lt;-&gt; 1 clpn141[p] + 1 glyc[p]</v>
      </c>
      <c r="C325">
        <v>0</v>
      </c>
      <c r="D325">
        <v>632.97</v>
      </c>
      <c r="E325">
        <v>-10000</v>
      </c>
      <c r="F325">
        <v>10000</v>
      </c>
      <c r="G325">
        <v>1</v>
      </c>
      <c r="H325" t="str">
        <f t="shared" si="11"/>
        <v>YES</v>
      </c>
      <c r="J325" t="s">
        <v>6280</v>
      </c>
      <c r="K325" t="str">
        <f>VLOOKUP(J325,'jJR904 reactions rewritten'!$A$3:$B$1077,2,FALSE)</f>
        <v>1 dhf[c] + 1 h[c] + 1 nadph[c] &lt;-&gt; 1 nadp[c] + 1 thf[c]</v>
      </c>
      <c r="L325">
        <v>0</v>
      </c>
      <c r="M325">
        <v>0.86</v>
      </c>
      <c r="N325">
        <v>-10000</v>
      </c>
      <c r="O325">
        <v>10000</v>
      </c>
      <c r="P325">
        <v>1</v>
      </c>
      <c r="Q325" t="str">
        <f t="shared" si="10"/>
        <v>YES</v>
      </c>
    </row>
    <row r="326" spans="1:17">
      <c r="A326" t="s">
        <v>7682</v>
      </c>
      <c r="B326" t="str">
        <f>VLOOKUP(A326,'find DE Mets in iAF1260'!$A$3:$B$1443,2,FALSE)</f>
        <v>2 pg160[p] &lt;-&gt; 1 clpn160[p] + 1 glyc[p]</v>
      </c>
      <c r="C326">
        <v>0</v>
      </c>
      <c r="D326">
        <v>632.97</v>
      </c>
      <c r="E326">
        <v>-10000</v>
      </c>
      <c r="F326">
        <v>10000</v>
      </c>
      <c r="G326">
        <v>1</v>
      </c>
      <c r="H326" t="str">
        <f t="shared" si="11"/>
        <v>YES</v>
      </c>
      <c r="J326" t="s">
        <v>6274</v>
      </c>
      <c r="K326" t="str">
        <f>VLOOKUP(J326,'jJR904 reactions rewritten'!$A$3:$B$1077,2,FALSE)</f>
        <v>1 dhnpt[c] -&gt; 1 6hmhpt[c] + 1 gcald[c]</v>
      </c>
      <c r="L326">
        <v>0</v>
      </c>
      <c r="M326">
        <v>0.01</v>
      </c>
      <c r="N326">
        <v>0</v>
      </c>
      <c r="O326">
        <v>10000</v>
      </c>
      <c r="P326">
        <v>1</v>
      </c>
      <c r="Q326" t="str">
        <f t="shared" si="10"/>
        <v>YES</v>
      </c>
    </row>
    <row r="327" spans="1:17">
      <c r="A327" t="s">
        <v>7684</v>
      </c>
      <c r="B327" t="str">
        <f>VLOOKUP(A327,'find DE Mets in iAF1260'!$A$3:$B$1443,2,FALSE)</f>
        <v>2 pg161[p] &lt;-&gt; 1 clpn161[p] + 1 glyc[p]</v>
      </c>
      <c r="C327">
        <v>0</v>
      </c>
      <c r="D327">
        <v>632.97</v>
      </c>
      <c r="E327">
        <v>-10000</v>
      </c>
      <c r="F327">
        <v>10000</v>
      </c>
      <c r="G327">
        <v>1</v>
      </c>
      <c r="H327" t="str">
        <f t="shared" si="11"/>
        <v>YES</v>
      </c>
      <c r="J327" t="s">
        <v>2659</v>
      </c>
      <c r="K327" t="str">
        <f>VLOOKUP(J327,'jJR904 reactions rewritten'!$A$3:$B$1077,2,FALSE)</f>
        <v>1 atp[c] + 1 dhpt[c] + 1 glu-L[c] -&gt; 1 adp[c] + 1 dhf[c] + 1 pi[c]</v>
      </c>
      <c r="L327">
        <v>0</v>
      </c>
      <c r="M327">
        <v>0.01</v>
      </c>
      <c r="N327">
        <v>0</v>
      </c>
      <c r="O327">
        <v>10000</v>
      </c>
      <c r="P327">
        <v>1</v>
      </c>
      <c r="Q327" t="str">
        <f t="shared" si="10"/>
        <v>YES</v>
      </c>
    </row>
    <row r="328" spans="1:17">
      <c r="A328" t="s">
        <v>7686</v>
      </c>
      <c r="B328" t="str">
        <f>VLOOKUP(A328,'find DE Mets in iAF1260'!$A$3:$B$1443,2,FALSE)</f>
        <v>2 pg180[p] &lt;-&gt; 1 clpn180[p] + 1 glyc[p]</v>
      </c>
      <c r="C328">
        <v>0</v>
      </c>
      <c r="D328">
        <v>632.97</v>
      </c>
      <c r="E328">
        <v>-10000</v>
      </c>
      <c r="F328">
        <v>10000</v>
      </c>
      <c r="G328">
        <v>1</v>
      </c>
      <c r="H328" t="str">
        <f t="shared" si="11"/>
        <v>YES</v>
      </c>
      <c r="J328" t="s">
        <v>2653</v>
      </c>
      <c r="K328" t="str">
        <f>VLOOKUP(J328,'jJR904 reactions rewritten'!$A$3:$B$1077,2,FALSE)</f>
        <v>1 gtp[c] + 1 h2o[c] -&gt; 1 ahdt[c] + 1 for[c]</v>
      </c>
      <c r="L328">
        <v>0</v>
      </c>
      <c r="M328">
        <v>0.01</v>
      </c>
      <c r="N328">
        <v>0</v>
      </c>
      <c r="O328">
        <v>10000</v>
      </c>
      <c r="P328">
        <v>1</v>
      </c>
      <c r="Q328" t="str">
        <f t="shared" si="10"/>
        <v>YES</v>
      </c>
    </row>
    <row r="329" spans="1:17">
      <c r="A329" t="s">
        <v>7688</v>
      </c>
      <c r="B329" t="str">
        <f>VLOOKUP(A329,'find DE Mets in iAF1260'!$A$3:$B$1443,2,FALSE)</f>
        <v>2 pg181[p] &lt;-&gt; 1 clpn181[p] + 1 glyc[p]</v>
      </c>
      <c r="C329">
        <v>0</v>
      </c>
      <c r="D329">
        <v>632.97</v>
      </c>
      <c r="E329">
        <v>-10000</v>
      </c>
      <c r="F329">
        <v>10000</v>
      </c>
      <c r="G329">
        <v>1</v>
      </c>
      <c r="H329" t="str">
        <f t="shared" si="11"/>
        <v>YES</v>
      </c>
      <c r="J329" t="s">
        <v>6277</v>
      </c>
      <c r="K329" t="str">
        <f>VLOOKUP(J329,'jJR904 reactions rewritten'!$A$3:$B$1077,2,FALSE)</f>
        <v>1 6hmhpt[c] + 1 atp[c] -&gt; 1 6hmhptpp[c] + 1 amp[c] + 1 h[c]</v>
      </c>
      <c r="L329">
        <v>0</v>
      </c>
      <c r="M329">
        <v>0.01</v>
      </c>
      <c r="N329">
        <v>0</v>
      </c>
      <c r="O329">
        <v>10000</v>
      </c>
      <c r="P329">
        <v>1</v>
      </c>
      <c r="Q329" t="str">
        <f t="shared" si="10"/>
        <v>YES</v>
      </c>
    </row>
    <row r="330" spans="1:17">
      <c r="A330" t="s">
        <v>7690</v>
      </c>
      <c r="B330" t="str">
        <f>VLOOKUP(A330,'find DE Mets in iAF1260'!$A$3:$B$1443,2,FALSE)</f>
        <v>2 cl[p] + 1 h[c] -&gt; 2 cl[c] + 1 h[p]</v>
      </c>
      <c r="C330">
        <v>0</v>
      </c>
      <c r="D330">
        <v>0</v>
      </c>
      <c r="E330">
        <v>0</v>
      </c>
      <c r="F330">
        <v>10000</v>
      </c>
      <c r="G330">
        <v>1</v>
      </c>
      <c r="H330" t="str">
        <f t="shared" si="11"/>
        <v>NO</v>
      </c>
      <c r="J330" t="s">
        <v>2656</v>
      </c>
      <c r="K330" t="str">
        <f>VLOOKUP(J330,'jJR904 reactions rewritten'!$A$3:$B$1077,2,FALSE)</f>
        <v>1 4abz[c] + 1 6hmhptpp[c] -&gt; 1 dhpt[c] + 1 h[c] + 1 ppi[c]</v>
      </c>
      <c r="L330">
        <v>0</v>
      </c>
      <c r="M330">
        <v>0.01</v>
      </c>
      <c r="N330">
        <v>0</v>
      </c>
      <c r="O330">
        <v>10000</v>
      </c>
      <c r="P330">
        <v>1</v>
      </c>
      <c r="Q330" t="str">
        <f t="shared" si="10"/>
        <v>YES</v>
      </c>
    </row>
    <row r="331" spans="1:17">
      <c r="A331" t="s">
        <v>7692</v>
      </c>
      <c r="B331" t="str">
        <f>VLOOKUP(A331,'find DE Mets in iAF1260'!$A$3:$B$1443,2,FALSE)</f>
        <v>1 cl[e] &lt;-&gt; 1 cl[p]</v>
      </c>
      <c r="C331">
        <v>0</v>
      </c>
      <c r="D331">
        <v>0</v>
      </c>
      <c r="E331">
        <v>0</v>
      </c>
      <c r="F331">
        <v>0</v>
      </c>
      <c r="G331">
        <v>1</v>
      </c>
      <c r="H331" t="str">
        <f t="shared" si="11"/>
        <v>NO</v>
      </c>
      <c r="J331" t="s">
        <v>4701</v>
      </c>
      <c r="K331" t="str">
        <f>VLOOKUP(J331,'jJR904 reactions rewritten'!$A$3:$B$1077,2,FALSE)</f>
        <v>1 2mecdp[c] + 1 h[c] -&gt; 1 h2mb4p[c] + 1 h2o[c]</v>
      </c>
      <c r="L331">
        <v>0</v>
      </c>
      <c r="M331">
        <v>0</v>
      </c>
      <c r="N331">
        <v>0</v>
      </c>
      <c r="O331">
        <v>10000</v>
      </c>
      <c r="P331">
        <v>1</v>
      </c>
      <c r="Q331" t="str">
        <f t="shared" si="10"/>
        <v>NO</v>
      </c>
    </row>
    <row r="332" spans="1:17">
      <c r="A332" t="s">
        <v>7694</v>
      </c>
      <c r="B332" t="str">
        <f>VLOOKUP(A332,'find DE Mets in iAF1260'!$A$3:$B$1443,2,FALSE)</f>
        <v>1 cmp[e] &lt;-&gt; 1 cmp[p]</v>
      </c>
      <c r="C332">
        <v>0</v>
      </c>
      <c r="D332">
        <v>0</v>
      </c>
      <c r="E332">
        <v>0</v>
      </c>
      <c r="F332">
        <v>0</v>
      </c>
      <c r="G332">
        <v>1</v>
      </c>
      <c r="H332" t="str">
        <f t="shared" si="11"/>
        <v>NO</v>
      </c>
      <c r="J332" t="s">
        <v>3204</v>
      </c>
      <c r="K332" t="str">
        <f>VLOOKUP(J332,'jJR904 reactions rewritten'!$A$3:$B$1077,2,FALSE)</f>
        <v>1 atp[c] + 1 glu-L[c] + 1 trnaglu[c] -&gt; 1 amp[c] + 1 glutrna[c] + 1 ppi[c]</v>
      </c>
      <c r="L332">
        <v>0</v>
      </c>
      <c r="M332">
        <v>0</v>
      </c>
      <c r="N332">
        <v>0</v>
      </c>
      <c r="O332">
        <v>10000</v>
      </c>
      <c r="P332">
        <v>1</v>
      </c>
      <c r="Q332" t="str">
        <f t="shared" si="10"/>
        <v>NO</v>
      </c>
    </row>
    <row r="333" spans="1:17">
      <c r="A333" t="s">
        <v>7696</v>
      </c>
      <c r="B333" t="str">
        <f>VLOOKUP(A333,'find DE Mets in iAF1260'!$A$3:$B$1443,2,FALSE)</f>
        <v>1 co2[e] &lt;-&gt; 1 co2[p]</v>
      </c>
      <c r="C333">
        <v>0</v>
      </c>
      <c r="D333">
        <v>0</v>
      </c>
      <c r="E333">
        <v>0</v>
      </c>
      <c r="F333">
        <v>0</v>
      </c>
      <c r="G333">
        <v>1</v>
      </c>
      <c r="H333" t="str">
        <f t="shared" si="11"/>
        <v>NO</v>
      </c>
      <c r="J333" t="s">
        <v>3013</v>
      </c>
      <c r="K333" t="str">
        <f>VLOOKUP(J333,'jJR904 reactions rewritten'!$A$3:$B$1077,2,FALSE)</f>
        <v>1 ala-D[c] + 1 pydx5p[c] -&gt; 1 pyam5p[c] + 1 pyr[c]</v>
      </c>
      <c r="L333">
        <v>0</v>
      </c>
      <c r="M333">
        <v>5068.75</v>
      </c>
      <c r="N333">
        <v>0</v>
      </c>
      <c r="O333">
        <v>10000</v>
      </c>
      <c r="P333">
        <v>1</v>
      </c>
      <c r="Q333" t="str">
        <f t="shared" si="10"/>
        <v>YES</v>
      </c>
    </row>
    <row r="334" spans="1:17">
      <c r="A334" t="s">
        <v>7698</v>
      </c>
      <c r="B334" t="str">
        <f>VLOOKUP(A334,'find DE Mets in iAF1260'!$A$3:$B$1443,2,FALSE)</f>
        <v>1 co2[p] &lt;-&gt; 1 co2[c]</v>
      </c>
      <c r="C334">
        <v>0</v>
      </c>
      <c r="D334">
        <v>12.5</v>
      </c>
      <c r="E334">
        <v>-10000</v>
      </c>
      <c r="F334">
        <v>10000</v>
      </c>
      <c r="G334">
        <v>1</v>
      </c>
      <c r="H334" t="str">
        <f t="shared" si="11"/>
        <v>YES</v>
      </c>
      <c r="J334" t="s">
        <v>6184</v>
      </c>
      <c r="K334" t="str">
        <f>VLOOKUP(J334,'jJR904 reactions rewritten'!$A$3:$B$1077,2,FALSE)</f>
        <v>1 ala-L[c] + 1 pydx5p[c] -&gt; 1 pyam5p[c] + 1 pyr[c]</v>
      </c>
      <c r="L334">
        <v>0</v>
      </c>
      <c r="M334">
        <v>5068.75</v>
      </c>
      <c r="N334">
        <v>0</v>
      </c>
      <c r="O334">
        <v>10000</v>
      </c>
      <c r="P334">
        <v>1</v>
      </c>
      <c r="Q334" t="str">
        <f t="shared" si="10"/>
        <v>YES</v>
      </c>
    </row>
    <row r="335" spans="1:17">
      <c r="A335" t="s">
        <v>7700</v>
      </c>
      <c r="B335" t="str">
        <f>VLOOKUP(A335,'find DE Mets in iAF1260'!$A$3:$B$1443,2,FALSE)</f>
        <v>1 atp[c] + 1 cobalt2[c] + 1 h2o[c] -&gt; 1 adp[c] + 1 cobalt2[p] + 1 h[c] + 1 pi[c]</v>
      </c>
      <c r="C335">
        <v>0</v>
      </c>
      <c r="D335">
        <v>2531.88</v>
      </c>
      <c r="E335">
        <v>0</v>
      </c>
      <c r="F335">
        <v>10000</v>
      </c>
      <c r="G335">
        <v>1</v>
      </c>
      <c r="H335" t="str">
        <f t="shared" si="11"/>
        <v>YES</v>
      </c>
      <c r="J335" t="s">
        <v>3251</v>
      </c>
      <c r="K335" t="str">
        <f>VLOOKUP(J335,'jJR904 reactions rewritten'!$A$3:$B$1077,2,FALSE)</f>
        <v>1 gthox[c] + 1 h[c] + 1 nadph[c] &lt;-&gt; 2 gthrd[c] + 1 nadp[c]</v>
      </c>
      <c r="L335">
        <v>0</v>
      </c>
      <c r="M335">
        <v>25</v>
      </c>
      <c r="N335">
        <v>-10000</v>
      </c>
      <c r="O335">
        <v>10000</v>
      </c>
      <c r="P335">
        <v>1</v>
      </c>
      <c r="Q335" t="str">
        <f t="shared" si="10"/>
        <v>YES</v>
      </c>
    </row>
    <row r="336" spans="1:17">
      <c r="A336" t="s">
        <v>7702</v>
      </c>
      <c r="B336" t="str">
        <f>VLOOKUP(A336,'find DE Mets in iAF1260'!$A$3:$B$1443,2,FALSE)</f>
        <v>1 cobalt2[c] + 1 h[p] -&gt; 1 cobalt2[p] + 1 h[c]</v>
      </c>
      <c r="C336">
        <v>0</v>
      </c>
      <c r="D336">
        <v>10000</v>
      </c>
      <c r="E336">
        <v>0</v>
      </c>
      <c r="F336">
        <v>10000</v>
      </c>
      <c r="G336">
        <v>1</v>
      </c>
      <c r="H336" t="str">
        <f t="shared" si="11"/>
        <v>YES</v>
      </c>
      <c r="J336" t="s">
        <v>4937</v>
      </c>
      <c r="K336" t="str">
        <f>VLOOKUP(J336,'jJR904 reactions rewritten'!$A$3:$B$1077,2,FALSE)</f>
        <v>1 atp[c] + 1 cys-L[c] + 1 glu-L[c] -&gt; 1 adp[c] + 1 glucys[c] + 1 h[c] + 1 pi[c]</v>
      </c>
      <c r="L336">
        <v>0</v>
      </c>
      <c r="M336">
        <v>595.74</v>
      </c>
      <c r="N336">
        <v>0</v>
      </c>
      <c r="O336">
        <v>10000</v>
      </c>
      <c r="P336">
        <v>1</v>
      </c>
      <c r="Q336" t="str">
        <f t="shared" si="10"/>
        <v>YES</v>
      </c>
    </row>
    <row r="337" spans="1:17">
      <c r="A337" t="s">
        <v>7704</v>
      </c>
      <c r="B337" t="str">
        <f>VLOOKUP(A337,'find DE Mets in iAF1260'!$A$3:$B$1443,2,FALSE)</f>
        <v>1 cobalt2[e] &lt;-&gt; 1 cobalt2[p]</v>
      </c>
      <c r="C337">
        <v>0</v>
      </c>
      <c r="D337">
        <v>0</v>
      </c>
      <c r="E337">
        <v>0</v>
      </c>
      <c r="F337">
        <v>0</v>
      </c>
      <c r="G337">
        <v>1</v>
      </c>
      <c r="H337" t="str">
        <f t="shared" si="11"/>
        <v>NO</v>
      </c>
      <c r="J337" t="s">
        <v>4952</v>
      </c>
      <c r="K337" t="str">
        <f>VLOOKUP(J337,'jJR904 reactions rewritten'!$A$3:$B$1077,2,FALSE)</f>
        <v>1 atp[c] + 1 glucys[c] + 1 gly[c] -&gt; 1 adp[c] + 1 gthrd[c] + 1 h[c] + 1 pi[c]</v>
      </c>
      <c r="L337">
        <v>0</v>
      </c>
      <c r="M337">
        <v>595.74</v>
      </c>
      <c r="N337">
        <v>0</v>
      </c>
      <c r="O337">
        <v>10000</v>
      </c>
      <c r="P337">
        <v>1</v>
      </c>
      <c r="Q337" t="str">
        <f t="shared" si="10"/>
        <v>YES</v>
      </c>
    </row>
    <row r="338" spans="1:17">
      <c r="A338" t="s">
        <v>7706</v>
      </c>
      <c r="B338" t="str">
        <f>VLOOKUP(A338,'find DE Mets in iAF1260'!$A$3:$B$1443,2,FALSE)</f>
        <v>1 cobalt2[p] -&gt; 1 cobalt2[c]</v>
      </c>
      <c r="C338">
        <v>0</v>
      </c>
      <c r="D338">
        <v>10000</v>
      </c>
      <c r="E338">
        <v>0</v>
      </c>
      <c r="F338">
        <v>10000</v>
      </c>
      <c r="G338">
        <v>1</v>
      </c>
      <c r="H338" t="str">
        <f t="shared" si="11"/>
        <v>YES</v>
      </c>
      <c r="J338" t="s">
        <v>3207</v>
      </c>
      <c r="K338" t="str">
        <f>VLOOKUP(J338,'jJR904 reactions rewritten'!$A$3:$B$1077,2,FALSE)</f>
        <v>1 glutrna[c] + 1 h[c] + 1 nadph[c] -&gt; 1 glu1sa[c] + 1 nadp[c] + 1 trnaglu[c]</v>
      </c>
      <c r="L338">
        <v>0</v>
      </c>
      <c r="M338">
        <v>0</v>
      </c>
      <c r="N338">
        <v>0</v>
      </c>
      <c r="O338">
        <v>10000</v>
      </c>
      <c r="P338">
        <v>1</v>
      </c>
      <c r="Q338" t="str">
        <f t="shared" si="10"/>
        <v>NO</v>
      </c>
    </row>
    <row r="339" spans="1:17">
      <c r="A339" t="s">
        <v>7708</v>
      </c>
      <c r="B339" t="str">
        <f>VLOOKUP(A339,'find DE Mets in iAF1260'!$A$3:$B$1443,2,FALSE)</f>
        <v>1 atp[c] + 1 colipa[c] + 1 h2o[c] -&gt; 1 adp[c] + 1 colipa[p] + 1 h[c] + 1 pi[c]</v>
      </c>
      <c r="C339">
        <v>0</v>
      </c>
      <c r="D339">
        <v>0</v>
      </c>
      <c r="E339">
        <v>0</v>
      </c>
      <c r="F339">
        <v>10000</v>
      </c>
      <c r="G339">
        <v>1</v>
      </c>
      <c r="H339" t="str">
        <f t="shared" si="11"/>
        <v>NO</v>
      </c>
      <c r="J339" t="s">
        <v>2363</v>
      </c>
      <c r="K339" t="str">
        <f>VLOOKUP(J339,'jJR904 reactions rewritten'!$A$3:$B$1077,2,FALSE)</f>
        <v>2 5aop[c] -&gt; 1 h[c] + 2 h2o[c] + 1 ppbng[c]</v>
      </c>
      <c r="L339">
        <v>0</v>
      </c>
      <c r="M339">
        <v>0</v>
      </c>
      <c r="N339">
        <v>0</v>
      </c>
      <c r="O339">
        <v>10000</v>
      </c>
      <c r="P339">
        <v>1</v>
      </c>
      <c r="Q339" t="str">
        <f t="shared" si="10"/>
        <v>NO</v>
      </c>
    </row>
    <row r="340" spans="1:17">
      <c r="A340" t="s">
        <v>7710</v>
      </c>
      <c r="B340" t="str">
        <f>VLOOKUP(A340,'find DE Mets in iAF1260'!$A$3:$B$1443,2,FALSE)</f>
        <v>1 colipa[p] -&gt; 1 colipa[e]</v>
      </c>
      <c r="C340">
        <v>0</v>
      </c>
      <c r="D340">
        <v>0</v>
      </c>
      <c r="E340">
        <v>0</v>
      </c>
      <c r="F340">
        <v>10000</v>
      </c>
      <c r="G340">
        <v>1</v>
      </c>
      <c r="H340" t="str">
        <f t="shared" si="11"/>
        <v>NO</v>
      </c>
      <c r="J340" t="s">
        <v>3214</v>
      </c>
      <c r="K340" t="str">
        <f>VLOOKUP(J340,'jJR904 reactions rewritten'!$A$3:$B$1077,2,FALSE)</f>
        <v>1 h2o[c] + 4 ppbng[c] -&gt; 1 hmbil[c] + 4 nh4[c]</v>
      </c>
      <c r="L340">
        <v>0</v>
      </c>
      <c r="M340">
        <v>0</v>
      </c>
      <c r="N340">
        <v>0</v>
      </c>
      <c r="O340">
        <v>10000</v>
      </c>
      <c r="P340">
        <v>1</v>
      </c>
      <c r="Q340" t="str">
        <f t="shared" si="10"/>
        <v>NO</v>
      </c>
    </row>
    <row r="341" spans="1:17">
      <c r="A341" t="s">
        <v>7712</v>
      </c>
      <c r="B341" t="str">
        <f>VLOOKUP(A341,'find DE Mets in iAF1260'!$A$3:$B$1443,2,FALSE)</f>
        <v>1 atp[c] + 1 cpgn[p] + 1 h2o[c] -&gt; 1 adp[c] + 1 cpgn[c] + 1 h[c] + 1 pi[c]</v>
      </c>
      <c r="C341">
        <v>0</v>
      </c>
      <c r="D341">
        <v>0</v>
      </c>
      <c r="E341">
        <v>0</v>
      </c>
      <c r="F341">
        <v>10000</v>
      </c>
      <c r="G341">
        <v>1</v>
      </c>
      <c r="H341" t="str">
        <f t="shared" si="11"/>
        <v>NO</v>
      </c>
      <c r="J341" t="s">
        <v>3218</v>
      </c>
      <c r="K341" t="str">
        <f>VLOOKUP(J341,'jJR904 reactions rewritten'!$A$3:$B$1077,2,FALSE)</f>
        <v>1 hmbil[c] -&gt; 1 h2o[c] + 1 uppg3[c]</v>
      </c>
      <c r="L341">
        <v>0</v>
      </c>
      <c r="M341">
        <v>0</v>
      </c>
      <c r="N341">
        <v>0</v>
      </c>
      <c r="O341">
        <v>10000</v>
      </c>
      <c r="P341">
        <v>1</v>
      </c>
      <c r="Q341" t="str">
        <f t="shared" si="10"/>
        <v>NO</v>
      </c>
    </row>
    <row r="342" spans="1:17">
      <c r="A342" t="s">
        <v>7714</v>
      </c>
      <c r="B342" t="str">
        <f>VLOOKUP(A342,'find DE Mets in iAF1260'!$A$3:$B$1443,2,FALSE)</f>
        <v>1 cpgn-un[e] + 1 fe3[e] -&gt; 1 cpgn[e]</v>
      </c>
      <c r="C342">
        <v>0</v>
      </c>
      <c r="D342">
        <v>0</v>
      </c>
      <c r="E342">
        <v>0</v>
      </c>
      <c r="F342">
        <v>10000</v>
      </c>
      <c r="G342">
        <v>1</v>
      </c>
      <c r="H342" t="str">
        <f t="shared" si="11"/>
        <v>NO</v>
      </c>
      <c r="J342" t="s">
        <v>3225</v>
      </c>
      <c r="K342" t="str">
        <f>VLOOKUP(J342,'jJR904 reactions rewritten'!$A$3:$B$1077,2,FALSE)</f>
        <v>4 h[c] + 1 uppg3[c] -&gt; 4 co2[c] + 1 cpppg3[c]</v>
      </c>
      <c r="L342">
        <v>0</v>
      </c>
      <c r="M342">
        <v>0</v>
      </c>
      <c r="N342">
        <v>0</v>
      </c>
      <c r="O342">
        <v>10000</v>
      </c>
      <c r="P342">
        <v>1</v>
      </c>
      <c r="Q342" t="str">
        <f t="shared" si="10"/>
        <v>NO</v>
      </c>
    </row>
    <row r="343" spans="1:17">
      <c r="A343" t="s">
        <v>7716</v>
      </c>
      <c r="B343" t="str">
        <f>VLOOKUP(A343,'find DE Mets in iAF1260'!$A$3:$B$1443,2,FALSE)</f>
        <v>2 cpgn[c] + 1 fadh2[c] -&gt; 2 cpgn-un[c] + 1 fad[c] + 2 fe2[c] + 2 h[c]</v>
      </c>
      <c r="C343">
        <v>0</v>
      </c>
      <c r="D343">
        <v>0</v>
      </c>
      <c r="E343">
        <v>0</v>
      </c>
      <c r="F343">
        <v>10000</v>
      </c>
      <c r="G343">
        <v>1</v>
      </c>
      <c r="H343" t="str">
        <f t="shared" si="11"/>
        <v>NO</v>
      </c>
      <c r="J343" t="s">
        <v>3229</v>
      </c>
      <c r="K343" t="str">
        <f>VLOOKUP(J343,'jJR904 reactions rewritten'!$A$3:$B$1077,2,FALSE)</f>
        <v>1 cpppg3[c] + 2 h[c] + 1 o2[c] -&gt; 2 co2[c] + 2 h2o[c] + 1 pppg9[c]</v>
      </c>
      <c r="L343">
        <v>0</v>
      </c>
      <c r="M343">
        <v>0</v>
      </c>
      <c r="N343">
        <v>0</v>
      </c>
      <c r="O343">
        <v>10000</v>
      </c>
      <c r="P343">
        <v>1</v>
      </c>
      <c r="Q343" t="str">
        <f t="shared" si="10"/>
        <v>NO</v>
      </c>
    </row>
    <row r="344" spans="1:17">
      <c r="A344" t="s">
        <v>7718</v>
      </c>
      <c r="B344" t="str">
        <f>VLOOKUP(A344,'find DE Mets in iAF1260'!$A$3:$B$1443,2,FALSE)</f>
        <v>2 cpgn[c] + 1 fmnh2[c] -&gt; 2 cpgn-un[c] + 2 fe2[c] + 1 fmn[c] + 2 h[c]</v>
      </c>
      <c r="C344">
        <v>0</v>
      </c>
      <c r="D344">
        <v>0</v>
      </c>
      <c r="E344">
        <v>0</v>
      </c>
      <c r="F344">
        <v>10000</v>
      </c>
      <c r="G344">
        <v>1</v>
      </c>
      <c r="H344" t="str">
        <f t="shared" si="11"/>
        <v>NO</v>
      </c>
      <c r="J344" t="s">
        <v>2639</v>
      </c>
      <c r="K344" t="str">
        <f>VLOOKUP(J344,'jJR904 reactions rewritten'!$A$3:$B$1077,2,FALSE)</f>
        <v>1.5 o2[c] + 1 pppg9[c] -&gt; 3 h2o[c] + 1 ppp9[c]</v>
      </c>
      <c r="L344">
        <v>0</v>
      </c>
      <c r="M344">
        <v>0</v>
      </c>
      <c r="N344">
        <v>0</v>
      </c>
      <c r="O344">
        <v>10000</v>
      </c>
      <c r="P344">
        <v>1</v>
      </c>
      <c r="Q344" t="str">
        <f t="shared" si="10"/>
        <v>NO</v>
      </c>
    </row>
    <row r="345" spans="1:17">
      <c r="A345" t="s">
        <v>7720</v>
      </c>
      <c r="B345" t="str">
        <f>VLOOKUP(A345,'find DE Mets in iAF1260'!$A$3:$B$1443,2,FALSE)</f>
        <v>2 cpgn[c] + 1 rbflvrd[c] -&gt; 2 cpgn-un[c] + 2 fe2[c] + 2 h[c] + 1 ribflv[c]</v>
      </c>
      <c r="C345">
        <v>0</v>
      </c>
      <c r="D345">
        <v>0</v>
      </c>
      <c r="E345">
        <v>0</v>
      </c>
      <c r="F345">
        <v>10000</v>
      </c>
      <c r="G345">
        <v>1</v>
      </c>
      <c r="H345" t="str">
        <f t="shared" si="11"/>
        <v>NO</v>
      </c>
      <c r="J345" t="s">
        <v>3233</v>
      </c>
      <c r="K345" t="str">
        <f>VLOOKUP(J345,'jJR904 reactions rewritten'!$A$3:$B$1077,2,FALSE)</f>
        <v>1 fe2[c] + 1 ppp9[c] -&gt; 2 h[c] + 1 pheme[c]</v>
      </c>
      <c r="L345">
        <v>0</v>
      </c>
      <c r="M345">
        <v>0</v>
      </c>
      <c r="N345">
        <v>0</v>
      </c>
      <c r="O345">
        <v>10000</v>
      </c>
      <c r="P345">
        <v>1</v>
      </c>
      <c r="Q345" t="str">
        <f t="shared" si="10"/>
        <v>NO</v>
      </c>
    </row>
    <row r="346" spans="1:17">
      <c r="A346" t="s">
        <v>7722</v>
      </c>
      <c r="B346" t="str">
        <f>VLOOKUP(A346,'find DE Mets in iAF1260'!$A$3:$B$1443,2,FALSE)</f>
        <v>1 cpgn[e] + 1 h[p] -&gt; 1 cpgn[p] + 1 h[c]</v>
      </c>
      <c r="C346">
        <v>0</v>
      </c>
      <c r="D346">
        <v>0</v>
      </c>
      <c r="E346">
        <v>0</v>
      </c>
      <c r="F346">
        <v>10000</v>
      </c>
      <c r="G346">
        <v>1</v>
      </c>
      <c r="H346" t="str">
        <f t="shared" si="11"/>
        <v>NO</v>
      </c>
      <c r="J346" t="s">
        <v>3210</v>
      </c>
      <c r="K346" t="str">
        <f>VLOOKUP(J346,'jJR904 reactions rewritten'!$A$3:$B$1077,2,FALSE)</f>
        <v>1 glu1sa[c] -&gt; 1 5aop[c]</v>
      </c>
      <c r="L346">
        <v>0</v>
      </c>
      <c r="M346">
        <v>10000</v>
      </c>
      <c r="N346">
        <v>0</v>
      </c>
      <c r="O346">
        <v>10000</v>
      </c>
      <c r="P346">
        <v>1</v>
      </c>
      <c r="Q346" t="str">
        <f t="shared" si="10"/>
        <v>YES</v>
      </c>
    </row>
    <row r="347" spans="1:17">
      <c r="A347" t="s">
        <v>7724</v>
      </c>
      <c r="B347" t="str">
        <f>VLOOKUP(A347,'find DE Mets in iAF1260'!$A$3:$B$1443,2,FALSE)</f>
        <v>1 cpgn-un[p] + 1 h[p] -&gt; 1 cpgn-un[e] + 1 h[c]</v>
      </c>
      <c r="C347">
        <v>0</v>
      </c>
      <c r="D347">
        <v>0</v>
      </c>
      <c r="E347">
        <v>0</v>
      </c>
      <c r="F347">
        <v>10000</v>
      </c>
      <c r="G347">
        <v>1</v>
      </c>
      <c r="H347" t="str">
        <f t="shared" si="11"/>
        <v>NO</v>
      </c>
      <c r="J347" t="s">
        <v>2674</v>
      </c>
      <c r="K347" t="str">
        <f>VLOOKUP(J347,'jJR904 reactions rewritten'!$A$3:$B$1077,2,FALSE)</f>
        <v>2 amet[c] + 1 uppg3[c] -&gt; 2 ahcys[c] + 1 h[c] + 1 shcl[c]</v>
      </c>
      <c r="L347">
        <v>0</v>
      </c>
      <c r="M347">
        <v>0</v>
      </c>
      <c r="N347">
        <v>0</v>
      </c>
      <c r="O347">
        <v>10000</v>
      </c>
      <c r="P347">
        <v>1</v>
      </c>
      <c r="Q347" t="str">
        <f t="shared" si="10"/>
        <v>NO</v>
      </c>
    </row>
    <row r="348" spans="1:17">
      <c r="A348" t="s">
        <v>7726</v>
      </c>
      <c r="B348" t="str">
        <f>VLOOKUP(A348,'find DE Mets in iAF1260'!$A$3:$B$1443,2,FALSE)</f>
        <v>1 cpgn-un[c] + 1 h[p] -&gt; 1 cpgn-un[p] + 1 h[c]</v>
      </c>
      <c r="C348">
        <v>0</v>
      </c>
      <c r="D348">
        <v>0</v>
      </c>
      <c r="E348">
        <v>0</v>
      </c>
      <c r="F348">
        <v>10000</v>
      </c>
      <c r="G348">
        <v>1</v>
      </c>
      <c r="H348" t="str">
        <f t="shared" si="11"/>
        <v>NO</v>
      </c>
      <c r="J348" t="s">
        <v>3696</v>
      </c>
      <c r="K348" t="str">
        <f>VLOOKUP(J348,'jJR904 reactions rewritten'!$A$3:$B$1077,2,FALSE)</f>
        <v>1 ipdp[c] -&gt; 1 dmpp[c]</v>
      </c>
      <c r="L348">
        <v>0</v>
      </c>
      <c r="M348">
        <v>10000</v>
      </c>
      <c r="N348">
        <v>0</v>
      </c>
      <c r="O348">
        <v>10000</v>
      </c>
      <c r="P348">
        <v>1</v>
      </c>
      <c r="Q348" t="str">
        <f t="shared" si="10"/>
        <v>YES</v>
      </c>
    </row>
    <row r="349" spans="1:17">
      <c r="A349" t="s">
        <v>7728</v>
      </c>
      <c r="B349" t="str">
        <f>VLOOKUP(A349,'find DE Mets in iAF1260'!$A$3:$B$1443,2,FALSE)</f>
        <v>2 amet[c] + 1 cpppg3[c] -&gt; 2 co2[c] + 2 dad-5[c] + 2 met-L[c] + 1 pppg9[c]</v>
      </c>
      <c r="C349">
        <v>0</v>
      </c>
      <c r="D349">
        <v>0</v>
      </c>
      <c r="E349">
        <v>0</v>
      </c>
      <c r="F349">
        <v>10000</v>
      </c>
      <c r="G349">
        <v>1</v>
      </c>
      <c r="H349" t="str">
        <f t="shared" si="11"/>
        <v>NO</v>
      </c>
      <c r="J349" t="s">
        <v>3700</v>
      </c>
      <c r="K349" t="str">
        <f>VLOOKUP(J349,'jJR904 reactions rewritten'!$A$3:$B$1077,2,FALSE)</f>
        <v>1 dmpp[c] + 1 ipdp[c] -&gt; 1 grdp[c] + 1 ppi[c]</v>
      </c>
      <c r="L349">
        <v>0</v>
      </c>
      <c r="M349">
        <v>0</v>
      </c>
      <c r="N349">
        <v>0</v>
      </c>
      <c r="O349">
        <v>10000</v>
      </c>
      <c r="P349">
        <v>1</v>
      </c>
      <c r="Q349" t="str">
        <f t="shared" si="10"/>
        <v>NO</v>
      </c>
    </row>
    <row r="350" spans="1:17">
      <c r="A350" t="s">
        <v>7730</v>
      </c>
      <c r="B350" t="str">
        <f>VLOOKUP(A350,'find DE Mets in iAF1260'!$A$3:$B$1443,2,FALSE)</f>
        <v>1 atp[c] + 1 crn[p] + 1 h2o[c] -&gt; 1 adp[c] + 1 crn[c] + 1 h[c] + 1 pi[c]</v>
      </c>
      <c r="C350">
        <v>0</v>
      </c>
      <c r="D350">
        <v>3375.83</v>
      </c>
      <c r="E350">
        <v>0</v>
      </c>
      <c r="F350">
        <v>10000</v>
      </c>
      <c r="G350">
        <v>1</v>
      </c>
      <c r="H350" t="str">
        <f t="shared" si="11"/>
        <v>YES</v>
      </c>
      <c r="J350" t="s">
        <v>3704</v>
      </c>
      <c r="K350" t="str">
        <f>VLOOKUP(J350,'jJR904 reactions rewritten'!$A$3:$B$1077,2,FALSE)</f>
        <v>1 grdp[c] + 1 ipdp[c] -&gt; 1 frdp[c] + 1 ppi[c]</v>
      </c>
      <c r="L350">
        <v>0</v>
      </c>
      <c r="M350">
        <v>0</v>
      </c>
      <c r="N350">
        <v>0</v>
      </c>
      <c r="O350">
        <v>10000</v>
      </c>
      <c r="P350">
        <v>1</v>
      </c>
      <c r="Q350" t="str">
        <f t="shared" si="10"/>
        <v>NO</v>
      </c>
    </row>
    <row r="351" spans="1:17">
      <c r="A351" t="s">
        <v>7732</v>
      </c>
      <c r="B351" t="str">
        <f>VLOOKUP(A351,'find DE Mets in iAF1260'!$A$3:$B$1443,2,FALSE)</f>
        <v>1 atp[c] + 1 coa[c] + 1 crn[c] -&gt; 1 adp[c] + 1 crncoa[c] + 1 pi[c]</v>
      </c>
      <c r="C351">
        <v>0</v>
      </c>
      <c r="D351">
        <v>0</v>
      </c>
      <c r="E351">
        <v>0</v>
      </c>
      <c r="F351">
        <v>10000</v>
      </c>
      <c r="G351">
        <v>1</v>
      </c>
      <c r="H351" t="str">
        <f t="shared" si="11"/>
        <v>NO</v>
      </c>
      <c r="J351" t="s">
        <v>1582</v>
      </c>
      <c r="K351" t="str">
        <f>VLOOKUP(J351,'jJR904 reactions rewritten'!$A$3:$B$1077,2,FALSE)</f>
        <v>1 frdp[c] + 5 ipdp[c] -&gt; 1 octdp[c] + 5 ppi[c]</v>
      </c>
      <c r="L351">
        <v>0</v>
      </c>
      <c r="M351">
        <v>0</v>
      </c>
      <c r="N351">
        <v>0</v>
      </c>
      <c r="O351">
        <v>10000</v>
      </c>
      <c r="P351">
        <v>1</v>
      </c>
      <c r="Q351" t="str">
        <f t="shared" si="10"/>
        <v>NO</v>
      </c>
    </row>
    <row r="352" spans="1:17">
      <c r="A352" t="s">
        <v>7734</v>
      </c>
      <c r="B352" t="str">
        <f>VLOOKUP(A352,'find DE Mets in iAF1260'!$A$3:$B$1443,2,FALSE)</f>
        <v>1 crncoa[c] &lt;-&gt; 1 crnDcoa[c]</v>
      </c>
      <c r="C352">
        <v>0</v>
      </c>
      <c r="D352">
        <v>0</v>
      </c>
      <c r="E352">
        <v>-10000</v>
      </c>
      <c r="F352">
        <v>10000</v>
      </c>
      <c r="G352">
        <v>1</v>
      </c>
      <c r="H352" t="str">
        <f t="shared" si="11"/>
        <v>NO</v>
      </c>
      <c r="J352" t="s">
        <v>3687</v>
      </c>
      <c r="K352" t="str">
        <f>VLOOKUP(J352,'jJR904 reactions rewritten'!$A$3:$B$1077,2,FALSE)</f>
        <v>1 2me4p[c] + 1 ctp[c] + 1 h[c] -&gt; 1 4c2me[c] + 1 ppi[c]</v>
      </c>
      <c r="L352">
        <v>0</v>
      </c>
      <c r="M352">
        <v>0</v>
      </c>
      <c r="N352">
        <v>0</v>
      </c>
      <c r="O352">
        <v>10000</v>
      </c>
      <c r="P352">
        <v>1</v>
      </c>
      <c r="Q352" t="str">
        <f t="shared" si="10"/>
        <v>NO</v>
      </c>
    </row>
    <row r="353" spans="1:17">
      <c r="A353" t="s">
        <v>7736</v>
      </c>
      <c r="B353" t="str">
        <f>VLOOKUP(A353,'find DE Mets in iAF1260'!$A$3:$B$1443,2,FALSE)</f>
        <v>1 atp[c] + 1 crn-D[p] + 1 h2o[c] -&gt; 1 adp[c] + 1 crn-D[c] + 1 h[c] + 1 pi[c]</v>
      </c>
      <c r="C353">
        <v>0</v>
      </c>
      <c r="D353">
        <v>3375.83</v>
      </c>
      <c r="E353">
        <v>0</v>
      </c>
      <c r="F353">
        <v>10000</v>
      </c>
      <c r="G353">
        <v>1</v>
      </c>
      <c r="H353" t="str">
        <f t="shared" si="11"/>
        <v>YES</v>
      </c>
      <c r="J353" t="s">
        <v>3690</v>
      </c>
      <c r="K353" t="str">
        <f>VLOOKUP(J353,'jJR904 reactions rewritten'!$A$3:$B$1077,2,FALSE)</f>
        <v>1 4c2me[c] + 1 atp[c] -&gt; 1 2p4c2me[c] + 1 adp[c] + 1 h[c]</v>
      </c>
      <c r="L353">
        <v>0</v>
      </c>
      <c r="M353">
        <v>0</v>
      </c>
      <c r="N353">
        <v>0</v>
      </c>
      <c r="O353">
        <v>10000</v>
      </c>
      <c r="P353">
        <v>1</v>
      </c>
      <c r="Q353" t="str">
        <f t="shared" si="10"/>
        <v>NO</v>
      </c>
    </row>
    <row r="354" spans="1:17">
      <c r="A354" t="s">
        <v>7738</v>
      </c>
      <c r="B354" t="str">
        <f>VLOOKUP(A354,'find DE Mets in iAF1260'!$A$3:$B$1443,2,FALSE)</f>
        <v>1 atp[c] + 1 coa[c] + 1 crn-D[c] -&gt; 1 adp[c] + 1 crnDcoa[c] + 1 pi[c]</v>
      </c>
      <c r="C354">
        <v>0</v>
      </c>
      <c r="D354">
        <v>0</v>
      </c>
      <c r="E354">
        <v>0</v>
      </c>
      <c r="F354">
        <v>10000</v>
      </c>
      <c r="G354">
        <v>1</v>
      </c>
      <c r="H354" t="str">
        <f t="shared" si="11"/>
        <v>NO</v>
      </c>
      <c r="J354" t="s">
        <v>3693</v>
      </c>
      <c r="K354" t="str">
        <f>VLOOKUP(J354,'jJR904 reactions rewritten'!$A$3:$B$1077,2,FALSE)</f>
        <v>1 2p4c2me[c] -&gt; 1 2mecdp[c] + 1 cmp[c]</v>
      </c>
      <c r="L354">
        <v>0</v>
      </c>
      <c r="M354">
        <v>0</v>
      </c>
      <c r="N354">
        <v>0</v>
      </c>
      <c r="O354">
        <v>10000</v>
      </c>
      <c r="P354">
        <v>1</v>
      </c>
      <c r="Q354" t="str">
        <f t="shared" si="10"/>
        <v>NO</v>
      </c>
    </row>
    <row r="355" spans="1:17">
      <c r="A355" t="s">
        <v>7740</v>
      </c>
      <c r="B355" t="str">
        <f>VLOOKUP(A355,'find DE Mets in iAF1260'!$A$3:$B$1443,2,FALSE)</f>
        <v>1 crn-D[p] + 1 h[p] &lt;-&gt; 1 crn-D[c] + 1 h[c]</v>
      </c>
      <c r="C355">
        <v>-3375.83</v>
      </c>
      <c r="D355">
        <v>10000</v>
      </c>
      <c r="E355">
        <v>-10000</v>
      </c>
      <c r="F355">
        <v>10000</v>
      </c>
      <c r="G355">
        <v>1</v>
      </c>
      <c r="H355" t="str">
        <f t="shared" si="11"/>
        <v>YES</v>
      </c>
      <c r="J355" t="s">
        <v>6207</v>
      </c>
      <c r="K355" t="str">
        <f>VLOOKUP(J355,'jJR904 reactions rewritten'!$A$3:$B$1077,2,FALSE)</f>
        <v>1 h2o[c] + 1 nad[c] -&gt; 1 amp[c] + 2 h[c] + 1 nmn[c]</v>
      </c>
      <c r="L355">
        <v>0</v>
      </c>
      <c r="M355">
        <v>2531.87</v>
      </c>
      <c r="N355">
        <v>0</v>
      </c>
      <c r="O355">
        <v>10000</v>
      </c>
      <c r="P355">
        <v>1</v>
      </c>
      <c r="Q355" t="str">
        <f t="shared" ref="Q355:Q418" si="12">IF(AND(L355=0,M355=0),"NO","YES")</f>
        <v>YES</v>
      </c>
    </row>
    <row r="356" spans="1:17">
      <c r="A356" t="s">
        <v>7742</v>
      </c>
      <c r="B356" t="str">
        <f>VLOOKUP(A356,'find DE Mets in iAF1260'!$A$3:$B$1443,2,FALSE)</f>
        <v>1 crn[p] + 1 h[p] &lt;-&gt; 1 crn[c] + 1 h[c]</v>
      </c>
      <c r="C356">
        <v>-10000</v>
      </c>
      <c r="D356">
        <v>0</v>
      </c>
      <c r="E356">
        <v>-10000</v>
      </c>
      <c r="F356">
        <v>10000</v>
      </c>
      <c r="G356">
        <v>1</v>
      </c>
      <c r="H356" t="str">
        <f t="shared" si="11"/>
        <v>YES</v>
      </c>
      <c r="J356" t="s">
        <v>4695</v>
      </c>
      <c r="K356" t="str">
        <f>VLOOKUP(J356,'jJR904 reactions rewritten'!$A$3:$B$1077,2,FALSE)</f>
        <v>1 h[c] + 1 h2mb4p[c] + 1 nadh[c] -&gt; 1 dmpp[c] + 1 h2o[c] + 1 nad[c]</v>
      </c>
      <c r="L356">
        <v>0</v>
      </c>
      <c r="M356">
        <v>0</v>
      </c>
      <c r="N356">
        <v>0</v>
      </c>
      <c r="O356">
        <v>10000</v>
      </c>
      <c r="P356">
        <v>1</v>
      </c>
      <c r="Q356" t="str">
        <f t="shared" si="12"/>
        <v>NO</v>
      </c>
    </row>
    <row r="357" spans="1:17">
      <c r="A357" t="s">
        <v>7744</v>
      </c>
      <c r="B357" t="str">
        <f>VLOOKUP(A357,'find DE Mets in iAF1260'!$A$3:$B$1443,2,FALSE)</f>
        <v>1 crn[p] + 1 gbbtn[c] -&gt; 1 crn[c] + 1 gbbtn[p]</v>
      </c>
      <c r="C357">
        <v>0</v>
      </c>
      <c r="D357">
        <v>0</v>
      </c>
      <c r="E357">
        <v>0</v>
      </c>
      <c r="F357">
        <v>10000</v>
      </c>
      <c r="G357">
        <v>1</v>
      </c>
      <c r="H357" t="str">
        <f t="shared" si="11"/>
        <v>NO</v>
      </c>
      <c r="J357" t="s">
        <v>4698</v>
      </c>
      <c r="K357" t="str">
        <f>VLOOKUP(J357,'jJR904 reactions rewritten'!$A$3:$B$1077,2,FALSE)</f>
        <v>1 h[c] + 1 h2mb4p[c] + 1 nadh[c] -&gt; 1 h2o[c] + 1 ipdp[c] + 1 nad[c]</v>
      </c>
      <c r="L357">
        <v>0</v>
      </c>
      <c r="M357">
        <v>0</v>
      </c>
      <c r="N357">
        <v>0</v>
      </c>
      <c r="O357">
        <v>10000</v>
      </c>
      <c r="P357">
        <v>1</v>
      </c>
      <c r="Q357" t="str">
        <f t="shared" si="12"/>
        <v>NO</v>
      </c>
    </row>
    <row r="358" spans="1:17">
      <c r="A358" t="s">
        <v>7746</v>
      </c>
      <c r="B358" t="str">
        <f>VLOOKUP(A358,'find DE Mets in iAF1260'!$A$3:$B$1443,2,FALSE)</f>
        <v>1 crn[p] + 1 crn-D[c] -&gt; 1 crn[c] + 1 crn-D[p]</v>
      </c>
      <c r="C358">
        <v>0</v>
      </c>
      <c r="D358">
        <v>10000</v>
      </c>
      <c r="E358">
        <v>0</v>
      </c>
      <c r="F358">
        <v>10000</v>
      </c>
      <c r="G358">
        <v>1</v>
      </c>
      <c r="H358" t="str">
        <f t="shared" si="11"/>
        <v>YES</v>
      </c>
      <c r="J358" t="s">
        <v>1619</v>
      </c>
      <c r="K358" t="str">
        <f>VLOOKUP(J358,'jJR904 reactions rewritten'!$A$3:$B$1077,2,FALSE)</f>
        <v>1 dhna[c] + 1 octdp[c] -&gt; 1 2dmmq8[c] + 1 co2[c] + 1 h[c] + 1 ppi[c]</v>
      </c>
      <c r="L358">
        <v>0</v>
      </c>
      <c r="M358">
        <v>0</v>
      </c>
      <c r="N358">
        <v>0</v>
      </c>
      <c r="O358">
        <v>10000</v>
      </c>
      <c r="P358">
        <v>1</v>
      </c>
      <c r="Q358" t="str">
        <f t="shared" si="12"/>
        <v>NO</v>
      </c>
    </row>
    <row r="359" spans="1:17">
      <c r="A359" t="s">
        <v>7748</v>
      </c>
      <c r="B359" t="str">
        <f>VLOOKUP(A359,'find DE Mets in iAF1260'!$A$3:$B$1443,2,FALSE)</f>
        <v>1 crn[e] &lt;-&gt; 1 crn[p]</v>
      </c>
      <c r="C359">
        <v>0</v>
      </c>
      <c r="D359">
        <v>0</v>
      </c>
      <c r="E359">
        <v>0</v>
      </c>
      <c r="F359">
        <v>0</v>
      </c>
      <c r="G359">
        <v>1</v>
      </c>
      <c r="H359" t="str">
        <f t="shared" si="11"/>
        <v>NO</v>
      </c>
      <c r="J359" t="s">
        <v>1615</v>
      </c>
      <c r="K359" t="str">
        <f>VLOOKUP(J359,'jJR904 reactions rewritten'!$A$3:$B$1077,2,FALSE)</f>
        <v>1 sbzcoa[c] -&gt; 1 coa[c] + 1 dhna[c]</v>
      </c>
      <c r="L359">
        <v>0</v>
      </c>
      <c r="M359">
        <v>0</v>
      </c>
      <c r="N359">
        <v>0</v>
      </c>
      <c r="O359">
        <v>10000</v>
      </c>
      <c r="P359">
        <v>1</v>
      </c>
      <c r="Q359" t="str">
        <f t="shared" si="12"/>
        <v>NO</v>
      </c>
    </row>
    <row r="360" spans="1:17">
      <c r="A360" t="s">
        <v>7750</v>
      </c>
      <c r="B360" t="str">
        <f>VLOOKUP(A360,'find DE Mets in iAF1260'!$A$3:$B$1443,2,FALSE)</f>
        <v>1 csn[p] + 1 h[p] -&gt; 1 csn[c] + 1 h[c]</v>
      </c>
      <c r="C360">
        <v>0</v>
      </c>
      <c r="D360">
        <v>0</v>
      </c>
      <c r="E360">
        <v>0</v>
      </c>
      <c r="F360">
        <v>10000</v>
      </c>
      <c r="G360">
        <v>1</v>
      </c>
      <c r="H360" t="str">
        <f t="shared" si="11"/>
        <v>NO</v>
      </c>
      <c r="J360" t="s">
        <v>2104</v>
      </c>
      <c r="K360" t="str">
        <f>VLOOKUP(J360,'jJR904 reactions rewritten'!$A$3:$B$1077,2,FALSE)</f>
        <v>1 2shchc[c] -&gt; 1 h2o[c] + 1 sucbz[c]</v>
      </c>
      <c r="L360">
        <v>0</v>
      </c>
      <c r="M360">
        <v>0</v>
      </c>
      <c r="N360">
        <v>0</v>
      </c>
      <c r="O360">
        <v>10000</v>
      </c>
      <c r="P360">
        <v>1</v>
      </c>
      <c r="Q360" t="str">
        <f t="shared" si="12"/>
        <v>NO</v>
      </c>
    </row>
    <row r="361" spans="1:17">
      <c r="A361" t="s">
        <v>7752</v>
      </c>
      <c r="B361" t="str">
        <f>VLOOKUP(A361,'find DE Mets in iAF1260'!$A$3:$B$1443,2,FALSE)</f>
        <v>1 csn[e] &lt;-&gt; 1 csn[p]</v>
      </c>
      <c r="C361">
        <v>0</v>
      </c>
      <c r="D361">
        <v>0</v>
      </c>
      <c r="E361">
        <v>0</v>
      </c>
      <c r="F361">
        <v>0</v>
      </c>
      <c r="G361">
        <v>1</v>
      </c>
      <c r="H361" t="str">
        <f t="shared" si="11"/>
        <v>NO</v>
      </c>
      <c r="J361" t="s">
        <v>4704</v>
      </c>
      <c r="K361" t="str">
        <f>VLOOKUP(J361,'jJR904 reactions rewritten'!$A$3:$B$1077,2,FALSE)</f>
        <v>1 akg[c] + 1 h[c] + 1 thmpp[c] -&gt; 1 co2[c] + 1 ssaltpp[c]</v>
      </c>
      <c r="L361">
        <v>0</v>
      </c>
      <c r="M361">
        <v>0</v>
      </c>
      <c r="N361">
        <v>0</v>
      </c>
      <c r="O361">
        <v>10000</v>
      </c>
      <c r="P361">
        <v>1</v>
      </c>
      <c r="Q361" t="str">
        <f t="shared" si="12"/>
        <v>NO</v>
      </c>
    </row>
    <row r="362" spans="1:17">
      <c r="A362" t="s">
        <v>7754</v>
      </c>
      <c r="B362" t="str">
        <f>VLOOKUP(A362,'find DE Mets in iAF1260'!$A$3:$B$1443,2,FALSE)</f>
        <v>1 atp[c] + 1 ctbt[p] + 1 h2o[c] -&gt; 1 adp[c] + 1 ctbt[c] + 1 h[c] + 1 pi[c]</v>
      </c>
      <c r="C362">
        <v>0</v>
      </c>
      <c r="D362">
        <v>3375.83</v>
      </c>
      <c r="E362">
        <v>0</v>
      </c>
      <c r="F362">
        <v>10000</v>
      </c>
      <c r="G362">
        <v>1</v>
      </c>
      <c r="H362" t="str">
        <f t="shared" si="11"/>
        <v>YES</v>
      </c>
      <c r="J362" t="s">
        <v>4708</v>
      </c>
      <c r="K362" t="str">
        <f>VLOOKUP(J362,'jJR904 reactions rewritten'!$A$3:$B$1077,2,FALSE)</f>
        <v>1 ichor[c] + 1 ssaltpp[c] -&gt; 1 2shchc[c] + 1 pyr[c] + 1 thmpp[c]</v>
      </c>
      <c r="L362">
        <v>0</v>
      </c>
      <c r="M362">
        <v>0</v>
      </c>
      <c r="N362">
        <v>0</v>
      </c>
      <c r="O362">
        <v>10000</v>
      </c>
      <c r="P362">
        <v>1</v>
      </c>
      <c r="Q362" t="str">
        <f t="shared" si="12"/>
        <v>NO</v>
      </c>
    </row>
    <row r="363" spans="1:17">
      <c r="A363" t="s">
        <v>7756</v>
      </c>
      <c r="B363" t="str">
        <f>VLOOKUP(A363,'find DE Mets in iAF1260'!$A$3:$B$1443,2,FALSE)</f>
        <v>1 atp[c] + 1 coa[c] + 1 ctbt[c] -&gt; 1 adp[c] + 1 ctbtcoa[c] + 1 pi[c]</v>
      </c>
      <c r="C363">
        <v>0</v>
      </c>
      <c r="D363">
        <v>0</v>
      </c>
      <c r="E363">
        <v>0</v>
      </c>
      <c r="F363">
        <v>10000</v>
      </c>
      <c r="G363">
        <v>1</v>
      </c>
      <c r="H363" t="str">
        <f t="shared" si="11"/>
        <v>NO</v>
      </c>
      <c r="J363" t="s">
        <v>2107</v>
      </c>
      <c r="K363" t="str">
        <f>VLOOKUP(J363,'jJR904 reactions rewritten'!$A$3:$B$1077,2,FALSE)</f>
        <v>1 atp[c] + 1 coa[c] + 1 sucbz[c] -&gt; 1 amp[c] + 1 ppi[c] + 1 sbzcoa[c]</v>
      </c>
      <c r="L363">
        <v>0</v>
      </c>
      <c r="M363">
        <v>0</v>
      </c>
      <c r="N363">
        <v>0</v>
      </c>
      <c r="O363">
        <v>10000</v>
      </c>
      <c r="P363">
        <v>1</v>
      </c>
      <c r="Q363" t="str">
        <f t="shared" si="12"/>
        <v>NO</v>
      </c>
    </row>
    <row r="364" spans="1:17">
      <c r="A364" t="s">
        <v>7758</v>
      </c>
      <c r="B364" t="str">
        <f>VLOOKUP(A364,'find DE Mets in iAF1260'!$A$3:$B$1443,2,FALSE)</f>
        <v>1 ctbt[p] + 1 h[p] &lt;-&gt; 1 ctbt[c] + 1 h[c]</v>
      </c>
      <c r="C364">
        <v>-3375.83</v>
      </c>
      <c r="D364">
        <v>0</v>
      </c>
      <c r="E364">
        <v>-10000</v>
      </c>
      <c r="F364">
        <v>10000</v>
      </c>
      <c r="G364">
        <v>1</v>
      </c>
      <c r="H364" t="str">
        <f t="shared" si="11"/>
        <v>YES</v>
      </c>
      <c r="J364" t="s">
        <v>1612</v>
      </c>
      <c r="K364" t="str">
        <f>VLOOKUP(J364,'jJR904 reactions rewritten'!$A$3:$B$1077,2,FALSE)</f>
        <v>1 chor[c] -&gt; 1 ichor[c]</v>
      </c>
      <c r="L364">
        <v>0</v>
      </c>
      <c r="M364">
        <v>10000</v>
      </c>
      <c r="N364">
        <v>0</v>
      </c>
      <c r="O364">
        <v>10000</v>
      </c>
      <c r="P364">
        <v>1</v>
      </c>
      <c r="Q364" t="str">
        <f t="shared" si="12"/>
        <v>YES</v>
      </c>
    </row>
    <row r="365" spans="1:17">
      <c r="A365" t="s">
        <v>7760</v>
      </c>
      <c r="B365" t="str">
        <f>VLOOKUP(A365,'find DE Mets in iAF1260'!$A$3:$B$1443,2,FALSE)</f>
        <v>1 atp[c] + 1 cu[c] + 1 h2o[c] -&gt; 1 adp[c] + 1 cu[p] + 1 h[c] + 1 pi[c]</v>
      </c>
      <c r="C365">
        <v>0</v>
      </c>
      <c r="D365">
        <v>0</v>
      </c>
      <c r="E365">
        <v>0</v>
      </c>
      <c r="F365">
        <v>10000</v>
      </c>
      <c r="G365">
        <v>1</v>
      </c>
      <c r="H365" t="str">
        <f t="shared" si="11"/>
        <v>NO</v>
      </c>
      <c r="J365" t="s">
        <v>2113</v>
      </c>
      <c r="K365" t="str">
        <f>VLOOKUP(J365,'jJR904 reactions rewritten'!$A$3:$B$1077,2,FALSE)</f>
        <v>1 2dmmq8[c] + 1 amet[c] -&gt; 1 ahcys[c] + 1 h[c] + 1 mqn8[c]</v>
      </c>
      <c r="L365">
        <v>0</v>
      </c>
      <c r="M365">
        <v>0</v>
      </c>
      <c r="N365">
        <v>0</v>
      </c>
      <c r="O365">
        <v>10000</v>
      </c>
      <c r="P365">
        <v>1</v>
      </c>
      <c r="Q365" t="str">
        <f t="shared" si="12"/>
        <v>NO</v>
      </c>
    </row>
    <row r="366" spans="1:17">
      <c r="A366" t="s">
        <v>7762</v>
      </c>
      <c r="B366" t="str">
        <f>VLOOKUP(A366,'find DE Mets in iAF1260'!$A$3:$B$1443,2,FALSE)</f>
        <v>4 cu[p] + 4 h[p] + 1 o2[p] -&gt; 4 cu2[p] + 2 h2o[p]</v>
      </c>
      <c r="C366">
        <v>0</v>
      </c>
      <c r="D366">
        <v>0</v>
      </c>
      <c r="E366">
        <v>0</v>
      </c>
      <c r="F366">
        <v>10000</v>
      </c>
      <c r="G366">
        <v>1</v>
      </c>
      <c r="H366" t="str">
        <f t="shared" si="11"/>
        <v>NO</v>
      </c>
      <c r="J366" t="s">
        <v>5584</v>
      </c>
      <c r="K366" t="str">
        <f>VLOOKUP(J366,'jJR904 reactions rewritten'!$A$3:$B$1077,2,FALSE)</f>
        <v>1 dhap[c] + 1 iasp[c] -&gt; 1 h[c] + 2 h2o[c] + 1 pi[c] + 1 quln[c]</v>
      </c>
      <c r="L366">
        <v>0</v>
      </c>
      <c r="M366">
        <v>0</v>
      </c>
      <c r="N366">
        <v>0</v>
      </c>
      <c r="O366">
        <v>10000</v>
      </c>
      <c r="P366">
        <v>1</v>
      </c>
      <c r="Q366" t="str">
        <f t="shared" si="12"/>
        <v>NO</v>
      </c>
    </row>
    <row r="367" spans="1:17">
      <c r="A367" t="s">
        <v>7764</v>
      </c>
      <c r="B367" t="str">
        <f>VLOOKUP(A367,'find DE Mets in iAF1260'!$A$3:$B$1443,2,FALSE)</f>
        <v>1 atp[c] + 1 cu2[c] + 1 h2o[c] -&gt; 1 adp[c] + 1 cu2[p] + 1 h[c] + 1 pi[c]</v>
      </c>
      <c r="C367">
        <v>0</v>
      </c>
      <c r="D367">
        <v>2531.88</v>
      </c>
      <c r="E367">
        <v>0</v>
      </c>
      <c r="F367">
        <v>10000</v>
      </c>
      <c r="G367">
        <v>1</v>
      </c>
      <c r="H367" t="str">
        <f t="shared" si="11"/>
        <v>YES</v>
      </c>
      <c r="J367" t="s">
        <v>6187</v>
      </c>
      <c r="K367" t="str">
        <f>VLOOKUP(J367,'jJR904 reactions rewritten'!$A$3:$B$1077,2,FALSE)</f>
        <v>1 asp-L[c] + 1 q8[c] -&gt; 1 iasp[c] + 1 q8h2[c]</v>
      </c>
      <c r="L367">
        <v>0</v>
      </c>
      <c r="M367">
        <v>0</v>
      </c>
      <c r="N367">
        <v>0</v>
      </c>
      <c r="O367">
        <v>10000</v>
      </c>
      <c r="P367">
        <v>1</v>
      </c>
      <c r="Q367" t="str">
        <f t="shared" si="12"/>
        <v>NO</v>
      </c>
    </row>
    <row r="368" spans="1:17">
      <c r="A368" t="s">
        <v>7766</v>
      </c>
      <c r="B368" t="str">
        <f>VLOOKUP(A368,'find DE Mets in iAF1260'!$A$3:$B$1443,2,FALSE)</f>
        <v>1 cu2[e] &lt;-&gt; 1 cu2[p]</v>
      </c>
      <c r="C368">
        <v>0</v>
      </c>
      <c r="D368">
        <v>0</v>
      </c>
      <c r="E368">
        <v>0</v>
      </c>
      <c r="F368">
        <v>0</v>
      </c>
      <c r="G368">
        <v>1</v>
      </c>
      <c r="H368" t="str">
        <f t="shared" si="11"/>
        <v>NO</v>
      </c>
      <c r="J368" t="s">
        <v>3127</v>
      </c>
      <c r="K368" t="str">
        <f>VLOOKUP(J368,'jJR904 reactions rewritten'!$A$3:$B$1077,2,FALSE)</f>
        <v>1 asp-L[c] + 1 mqn8[c] -&gt; 1 iasp[c] + 1 mql8[c]</v>
      </c>
      <c r="L368">
        <v>0</v>
      </c>
      <c r="M368">
        <v>0</v>
      </c>
      <c r="N368">
        <v>0</v>
      </c>
      <c r="O368">
        <v>10000</v>
      </c>
      <c r="P368">
        <v>1</v>
      </c>
      <c r="Q368" t="str">
        <f t="shared" si="12"/>
        <v>NO</v>
      </c>
    </row>
    <row r="369" spans="1:17">
      <c r="A369" t="s">
        <v>7768</v>
      </c>
      <c r="B369" t="str">
        <f>VLOOKUP(A369,'find DE Mets in iAF1260'!$A$3:$B$1443,2,FALSE)</f>
        <v>1 cu2[p] -&gt; 1 cu2[c]</v>
      </c>
      <c r="C369">
        <v>0</v>
      </c>
      <c r="D369">
        <v>2531.88</v>
      </c>
      <c r="E369">
        <v>0</v>
      </c>
      <c r="F369">
        <v>10000</v>
      </c>
      <c r="G369">
        <v>1</v>
      </c>
      <c r="H369" t="str">
        <f t="shared" si="11"/>
        <v>YES</v>
      </c>
      <c r="J369" t="s">
        <v>3129</v>
      </c>
      <c r="K369" t="str">
        <f>VLOOKUP(J369,'jJR904 reactions rewritten'!$A$3:$B$1077,2,FALSE)</f>
        <v>1 asp-L[c] + 1 fum[c] -&gt; 1 iasp[c] + 1 succ[c]</v>
      </c>
      <c r="L369">
        <v>0</v>
      </c>
      <c r="M369">
        <v>0</v>
      </c>
      <c r="N369">
        <v>0</v>
      </c>
      <c r="O369">
        <v>10000</v>
      </c>
      <c r="P369">
        <v>1</v>
      </c>
      <c r="Q369" t="str">
        <f t="shared" si="12"/>
        <v>NO</v>
      </c>
    </row>
    <row r="370" spans="1:17">
      <c r="A370" t="s">
        <v>7770</v>
      </c>
      <c r="B370" t="str">
        <f>VLOOKUP(A370,'find DE Mets in iAF1260'!$A$3:$B$1443,2,FALSE)</f>
        <v>1 cu[c] + 1 h[e] -&gt; 1 cu[e] + 1 h[c]</v>
      </c>
      <c r="C370">
        <v>0</v>
      </c>
      <c r="D370">
        <v>0</v>
      </c>
      <c r="E370">
        <v>0</v>
      </c>
      <c r="F370">
        <v>10000</v>
      </c>
      <c r="G370">
        <v>1</v>
      </c>
      <c r="H370" t="str">
        <f t="shared" si="11"/>
        <v>NO</v>
      </c>
      <c r="J370" t="s">
        <v>3157</v>
      </c>
      <c r="K370" t="str">
        <f>VLOOKUP(J370,'jJR904 reactions rewritten'!$A$3:$B$1077,2,FALSE)</f>
        <v>1 asp-L[c] + 1 o2[c] -&gt; 1 h2o2[c] + 1 iasp[c]</v>
      </c>
      <c r="L370">
        <v>0</v>
      </c>
      <c r="M370">
        <v>0</v>
      </c>
      <c r="N370">
        <v>0</v>
      </c>
      <c r="O370">
        <v>10000</v>
      </c>
      <c r="P370">
        <v>1</v>
      </c>
      <c r="Q370" t="str">
        <f t="shared" si="12"/>
        <v>NO</v>
      </c>
    </row>
    <row r="371" spans="1:17">
      <c r="A371" t="s">
        <v>7772</v>
      </c>
      <c r="B371" t="str">
        <f>VLOOKUP(A371,'find DE Mets in iAF1260'!$A$3:$B$1443,2,FALSE)</f>
        <v>1 cu[e] &lt;-&gt; 1 cu[p]</v>
      </c>
      <c r="C371">
        <v>0</v>
      </c>
      <c r="D371">
        <v>0</v>
      </c>
      <c r="E371">
        <v>0</v>
      </c>
      <c r="F371">
        <v>0</v>
      </c>
      <c r="G371">
        <v>1</v>
      </c>
      <c r="H371" t="str">
        <f t="shared" si="11"/>
        <v>NO</v>
      </c>
      <c r="J371" t="s">
        <v>6190</v>
      </c>
      <c r="K371" t="str">
        <f>VLOOKUP(J371,'jJR904 reactions rewritten'!$A$3:$B$1077,2,FALSE)</f>
        <v>2 h[c] + 1 prpp[c] + 1 quln[c] -&gt; 1 co2[c] + 1 nicrnt[c] + 1 ppi[c]</v>
      </c>
      <c r="L371">
        <v>0</v>
      </c>
      <c r="M371">
        <v>0</v>
      </c>
      <c r="N371">
        <v>0</v>
      </c>
      <c r="O371">
        <v>10000</v>
      </c>
      <c r="P371">
        <v>1</v>
      </c>
      <c r="Q371" t="str">
        <f t="shared" si="12"/>
        <v>NO</v>
      </c>
    </row>
    <row r="372" spans="1:17">
      <c r="A372" t="s">
        <v>7774</v>
      </c>
      <c r="B372" t="str">
        <f>VLOOKUP(A372,'find DE Mets in iAF1260'!$A$3:$B$1443,2,FALSE)</f>
        <v>1 cyan[p] + 1 tsul[p] -&gt; 1 h[p] + 1 so3[p] + 1 tcynt[p]</v>
      </c>
      <c r="C372">
        <v>0</v>
      </c>
      <c r="D372">
        <v>0</v>
      </c>
      <c r="E372">
        <v>0</v>
      </c>
      <c r="F372">
        <v>10000</v>
      </c>
      <c r="G372">
        <v>1</v>
      </c>
      <c r="H372" t="str">
        <f t="shared" si="11"/>
        <v>NO</v>
      </c>
      <c r="J372" t="s">
        <v>6194</v>
      </c>
      <c r="K372" t="str">
        <f>VLOOKUP(J372,'jJR904 reactions rewritten'!$A$3:$B$1077,2,FALSE)</f>
        <v>1 atp[c] + 1 h[c] + 1 nicrnt[c] -&gt; 1 dnad[c] + 1 ppi[c]</v>
      </c>
      <c r="L372">
        <v>0</v>
      </c>
      <c r="M372">
        <v>10000</v>
      </c>
      <c r="N372">
        <v>0</v>
      </c>
      <c r="O372">
        <v>10000</v>
      </c>
      <c r="P372">
        <v>1</v>
      </c>
      <c r="Q372" t="str">
        <f t="shared" si="12"/>
        <v>YES</v>
      </c>
    </row>
    <row r="373" spans="1:17">
      <c r="A373" t="s">
        <v>7776</v>
      </c>
      <c r="B373" t="str">
        <f>VLOOKUP(A373,'find DE Mets in iAF1260'!$A$3:$B$1443,2,FALSE)</f>
        <v>1 cyan[e] &lt;-&gt; 1 cyan[p]</v>
      </c>
      <c r="C373">
        <v>0</v>
      </c>
      <c r="D373">
        <v>0</v>
      </c>
      <c r="E373">
        <v>0</v>
      </c>
      <c r="F373">
        <v>0</v>
      </c>
      <c r="G373">
        <v>1</v>
      </c>
      <c r="H373" t="str">
        <f t="shared" si="11"/>
        <v>NO</v>
      </c>
      <c r="J373" t="s">
        <v>6203</v>
      </c>
      <c r="K373" t="str">
        <f>VLOOKUP(J373,'jJR904 reactions rewritten'!$A$3:$B$1077,2,FALSE)</f>
        <v>1 atp[c] + 1 h[c] + 1 nmn[c] -&gt; 1 nad[c] + 1 ppi[c]</v>
      </c>
      <c r="L373">
        <v>0</v>
      </c>
      <c r="M373">
        <v>2531.87</v>
      </c>
      <c r="N373">
        <v>0</v>
      </c>
      <c r="O373">
        <v>10000</v>
      </c>
      <c r="P373">
        <v>1</v>
      </c>
      <c r="Q373" t="str">
        <f t="shared" si="12"/>
        <v>YES</v>
      </c>
    </row>
    <row r="374" spans="1:17">
      <c r="A374" t="s">
        <v>7778</v>
      </c>
      <c r="B374" t="str">
        <f>VLOOKUP(A374,'find DE Mets in iAF1260'!$A$3:$B$1443,2,FALSE)</f>
        <v>1 cynt[p] + 1 h[p] -&gt; 1 cynt[c] + 1 h[c]</v>
      </c>
      <c r="C374">
        <v>0</v>
      </c>
      <c r="D374">
        <v>0</v>
      </c>
      <c r="E374">
        <v>0</v>
      </c>
      <c r="F374">
        <v>10000</v>
      </c>
      <c r="G374">
        <v>1</v>
      </c>
      <c r="H374" t="str">
        <f t="shared" si="11"/>
        <v>NO</v>
      </c>
      <c r="J374" t="s">
        <v>4956</v>
      </c>
      <c r="K374" t="str">
        <f>VLOOKUP(J374,'jJR904 reactions rewritten'!$A$3:$B$1077,2,FALSE)</f>
        <v>1 atp[c] + 1 dnad[c] + 1 nh4[c] -&gt; 1 amp[c] + 1 h[c] + 1 nad[c] + 1 ppi[c]</v>
      </c>
      <c r="L374">
        <v>0</v>
      </c>
      <c r="M374">
        <v>1265.94</v>
      </c>
      <c r="N374">
        <v>0</v>
      </c>
      <c r="O374">
        <v>10000</v>
      </c>
      <c r="P374">
        <v>1</v>
      </c>
      <c r="Q374" t="str">
        <f t="shared" si="12"/>
        <v>YES</v>
      </c>
    </row>
    <row r="375" spans="1:17">
      <c r="A375" t="s">
        <v>7780</v>
      </c>
      <c r="B375" t="str">
        <f>VLOOKUP(A375,'find DE Mets in iAF1260'!$A$3:$B$1443,2,FALSE)</f>
        <v>1 cynt[e] &lt;-&gt; 1 cynt[p]</v>
      </c>
      <c r="C375">
        <v>0</v>
      </c>
      <c r="D375">
        <v>0</v>
      </c>
      <c r="E375">
        <v>0</v>
      </c>
      <c r="F375">
        <v>0</v>
      </c>
      <c r="G375">
        <v>1</v>
      </c>
      <c r="H375" t="str">
        <f t="shared" si="11"/>
        <v>NO</v>
      </c>
      <c r="J375" t="s">
        <v>2143</v>
      </c>
      <c r="K375" t="str">
        <f>VLOOKUP(J375,'jJR904 reactions rewritten'!$A$3:$B$1077,2,FALSE)</f>
        <v>1 ahdt[c] + 1 h2o[c] -&gt; 1 dhpmp[c] + 1 h[c] + 1 ppi[c]</v>
      </c>
      <c r="L375">
        <v>0</v>
      </c>
      <c r="M375">
        <v>0.01</v>
      </c>
      <c r="N375">
        <v>0</v>
      </c>
      <c r="O375">
        <v>10000</v>
      </c>
      <c r="P375">
        <v>1</v>
      </c>
      <c r="Q375" t="str">
        <f t="shared" si="12"/>
        <v>YES</v>
      </c>
    </row>
    <row r="376" spans="1:17">
      <c r="A376" t="s">
        <v>7782</v>
      </c>
      <c r="B376" t="str">
        <f>VLOOKUP(A376,'find DE Mets in iAF1260'!$A$3:$B$1443,2,FALSE)</f>
        <v>1 atp[c] + 1 cys-L[c] + 1 h2o[c] -&gt; 1 adp[c] + 1 cys-L[p] + 1 h[c] + 1 pi[c]</v>
      </c>
      <c r="C376">
        <v>0</v>
      </c>
      <c r="D376">
        <v>1265.94</v>
      </c>
      <c r="E376">
        <v>0</v>
      </c>
      <c r="F376">
        <v>10000</v>
      </c>
      <c r="G376">
        <v>1</v>
      </c>
      <c r="H376" t="str">
        <f t="shared" si="11"/>
        <v>YES</v>
      </c>
      <c r="J376" t="s">
        <v>2650</v>
      </c>
      <c r="K376" t="str">
        <f>VLOOKUP(J376,'jJR904 reactions rewritten'!$A$3:$B$1077,2,FALSE)</f>
        <v>1 chor[c] + 1 gln-L[c] -&gt; 1 4adcho[c] + 1 glu-L[c]</v>
      </c>
      <c r="L376">
        <v>0</v>
      </c>
      <c r="M376">
        <v>0.01</v>
      </c>
      <c r="N376">
        <v>0</v>
      </c>
      <c r="O376">
        <v>10000</v>
      </c>
      <c r="P376">
        <v>1</v>
      </c>
      <c r="Q376" t="str">
        <f t="shared" si="12"/>
        <v>YES</v>
      </c>
    </row>
    <row r="377" spans="1:17">
      <c r="A377" t="s">
        <v>7784</v>
      </c>
      <c r="B377" t="str">
        <f>VLOOKUP(A377,'find DE Mets in iAF1260'!$A$3:$B$1443,2,FALSE)</f>
        <v>1 atp[c] + 1 cys-L[p] + 1 h2o[c] -&gt; 1 adp[c] + 1 cys-L[c] + 1 h[c] + 1 pi[c]</v>
      </c>
      <c r="C377">
        <v>0</v>
      </c>
      <c r="D377">
        <v>2531.87</v>
      </c>
      <c r="E377">
        <v>0</v>
      </c>
      <c r="F377">
        <v>10000</v>
      </c>
      <c r="G377">
        <v>1</v>
      </c>
      <c r="H377" t="str">
        <f t="shared" si="11"/>
        <v>YES</v>
      </c>
      <c r="J377" t="s">
        <v>2647</v>
      </c>
      <c r="K377" t="str">
        <f>VLOOKUP(J377,'jJR904 reactions rewritten'!$A$3:$B$1077,2,FALSE)</f>
        <v>1 4adcho[c] -&gt; 1 4abz[c] + 1 h[c] + 1 pyr[c]</v>
      </c>
      <c r="L377">
        <v>0</v>
      </c>
      <c r="M377">
        <v>0.01</v>
      </c>
      <c r="N377">
        <v>0</v>
      </c>
      <c r="O377">
        <v>10000</v>
      </c>
      <c r="P377">
        <v>1</v>
      </c>
      <c r="Q377" t="str">
        <f t="shared" si="12"/>
        <v>YES</v>
      </c>
    </row>
    <row r="378" spans="1:17">
      <c r="A378" t="s">
        <v>7786</v>
      </c>
      <c r="B378" t="str">
        <f>VLOOKUP(A378,'find DE Mets in iAF1260'!$A$3:$B$1443,2,FALSE)</f>
        <v>1 atp[c] + 1 cys-D[p] + 1 h2o[c] -&gt; 1 adp[c] + 1 cys-D[c] + 1 h[c] + 1 pi[c]</v>
      </c>
      <c r="C378">
        <v>0</v>
      </c>
      <c r="D378">
        <v>0</v>
      </c>
      <c r="E378">
        <v>0</v>
      </c>
      <c r="F378">
        <v>10000</v>
      </c>
      <c r="G378">
        <v>1</v>
      </c>
      <c r="H378" t="str">
        <f t="shared" si="11"/>
        <v>NO</v>
      </c>
      <c r="J378" t="s">
        <v>6284</v>
      </c>
      <c r="K378" t="str">
        <f>VLOOKUP(J378,'jJR904 reactions rewritten'!$A$3:$B$1077,2,FALSE)</f>
        <v>1 3mob[c] + 1 h2o[c] + 1 mlthf[c] -&gt; 1 2dhp[c] + 1 thf[c]</v>
      </c>
      <c r="L378">
        <v>0</v>
      </c>
      <c r="M378">
        <v>0</v>
      </c>
      <c r="N378">
        <v>0</v>
      </c>
      <c r="O378">
        <v>10000</v>
      </c>
      <c r="P378">
        <v>1</v>
      </c>
      <c r="Q378" t="str">
        <f t="shared" si="12"/>
        <v>NO</v>
      </c>
    </row>
    <row r="379" spans="1:17">
      <c r="A379" t="s">
        <v>7788</v>
      </c>
      <c r="B379" t="str">
        <f>VLOOKUP(A379,'find DE Mets in iAF1260'!$A$3:$B$1443,2,FALSE)</f>
        <v>1 cys-D[c] + 1 h2o[c] -&gt; 1 h2s[c] + 1 nh4[c] + 1 pyr[c]</v>
      </c>
      <c r="C379">
        <v>0</v>
      </c>
      <c r="D379">
        <v>0</v>
      </c>
      <c r="E379">
        <v>0</v>
      </c>
      <c r="F379">
        <v>10000</v>
      </c>
      <c r="G379">
        <v>1</v>
      </c>
      <c r="H379" t="str">
        <f t="shared" si="11"/>
        <v>NO</v>
      </c>
      <c r="J379" t="s">
        <v>2356</v>
      </c>
      <c r="K379" t="str">
        <f>VLOOKUP(J379,'jJR904 reactions rewritten'!$A$3:$B$1077,2,FALSE)</f>
        <v>1 ala-B[c] + 1 atp[c] + 1 pant-R[c] -&gt; 1 amp[c] + 1 h[c] + 1 pnto-R[c] + 1 ppi[c]</v>
      </c>
      <c r="L379">
        <v>0</v>
      </c>
      <c r="M379">
        <v>0</v>
      </c>
      <c r="N379">
        <v>0</v>
      </c>
      <c r="O379">
        <v>10000</v>
      </c>
      <c r="P379">
        <v>1</v>
      </c>
      <c r="Q379" t="str">
        <f t="shared" si="12"/>
        <v>NO</v>
      </c>
    </row>
    <row r="380" spans="1:17">
      <c r="A380" t="s">
        <v>7790</v>
      </c>
      <c r="B380" t="str">
        <f>VLOOKUP(A380,'find DE Mets in iAF1260'!$A$3:$B$1443,2,FALSE)</f>
        <v>1 cys-L[c] + 1 h2o[c] -&gt; 1 h2s[c] + 1 nh4[c] + 1 pyr[c]</v>
      </c>
      <c r="C380">
        <v>0</v>
      </c>
      <c r="D380">
        <v>724.11</v>
      </c>
      <c r="E380">
        <v>0</v>
      </c>
      <c r="F380">
        <v>10000</v>
      </c>
      <c r="G380">
        <v>1</v>
      </c>
      <c r="H380" t="str">
        <f t="shared" si="11"/>
        <v>YES</v>
      </c>
      <c r="J380" t="s">
        <v>6292</v>
      </c>
      <c r="K380" t="str">
        <f>VLOOKUP(J380,'jJR904 reactions rewritten'!$A$3:$B$1077,2,FALSE)</f>
        <v>1 asp-L[c] + 1 h[c] -&gt; 1 ala-B[c] + 1 co2[c]</v>
      </c>
      <c r="L380">
        <v>0</v>
      </c>
      <c r="M380">
        <v>0</v>
      </c>
      <c r="N380">
        <v>0</v>
      </c>
      <c r="O380">
        <v>10000</v>
      </c>
      <c r="P380">
        <v>1</v>
      </c>
      <c r="Q380" t="str">
        <f t="shared" si="12"/>
        <v>NO</v>
      </c>
    </row>
    <row r="381" spans="1:17">
      <c r="A381" t="s">
        <v>7792</v>
      </c>
      <c r="B381" t="str">
        <f>VLOOKUP(A381,'find DE Mets in iAF1260'!$A$3:$B$1443,2,FALSE)</f>
        <v>1 cys-D[e] &lt;-&gt; 1 cys-D[p]</v>
      </c>
      <c r="C381">
        <v>0</v>
      </c>
      <c r="D381">
        <v>0</v>
      </c>
      <c r="E381">
        <v>0</v>
      </c>
      <c r="F381">
        <v>0</v>
      </c>
      <c r="G381">
        <v>1</v>
      </c>
      <c r="H381" t="str">
        <f t="shared" si="11"/>
        <v>NO</v>
      </c>
      <c r="J381" t="s">
        <v>6288</v>
      </c>
      <c r="K381" t="str">
        <f>VLOOKUP(J381,'jJR904 reactions rewritten'!$A$3:$B$1077,2,FALSE)</f>
        <v>1 2dhp[c] + 1 h[c] + 1 nadph[c] -&gt; 1 nadp[c] + 1 pant-R[c]</v>
      </c>
      <c r="L381">
        <v>0</v>
      </c>
      <c r="M381">
        <v>0</v>
      </c>
      <c r="N381">
        <v>0</v>
      </c>
      <c r="O381">
        <v>10000</v>
      </c>
      <c r="P381">
        <v>1</v>
      </c>
      <c r="Q381" t="str">
        <f t="shared" si="12"/>
        <v>NO</v>
      </c>
    </row>
    <row r="382" spans="1:17">
      <c r="A382" t="s">
        <v>7794</v>
      </c>
      <c r="B382" t="str">
        <f>VLOOKUP(A382,'find DE Mets in iAF1260'!$A$3:$B$1443,2,FALSE)</f>
        <v>1 3sala[c] + 2 h[c] -&gt; 1 ala-L[c] + 1 so2[c]</v>
      </c>
      <c r="C382">
        <v>0</v>
      </c>
      <c r="D382">
        <v>0</v>
      </c>
      <c r="E382">
        <v>0</v>
      </c>
      <c r="F382">
        <v>10000</v>
      </c>
      <c r="G382">
        <v>1</v>
      </c>
      <c r="H382" t="str">
        <f t="shared" si="11"/>
        <v>NO</v>
      </c>
      <c r="J382" t="s">
        <v>2360</v>
      </c>
      <c r="K382" t="str">
        <f>VLOOKUP(J382,'jJR904 reactions rewritten'!$A$3:$B$1077,2,FALSE)</f>
        <v>1 dxyl5p[c] + 1 nad[c] + 1 phthr[c] -&gt; 1 co2[c] + 1 h[c] + 2 h2o[c] + 1 nadh[c] + 1 pdx5p[c] + 1 pi[c]</v>
      </c>
      <c r="L382">
        <v>0</v>
      </c>
      <c r="M382">
        <v>0</v>
      </c>
      <c r="N382">
        <v>0</v>
      </c>
      <c r="O382">
        <v>10000</v>
      </c>
      <c r="P382">
        <v>1</v>
      </c>
      <c r="Q382" t="str">
        <f t="shared" si="12"/>
        <v>NO</v>
      </c>
    </row>
    <row r="383" spans="1:17">
      <c r="A383" t="s">
        <v>7796</v>
      </c>
      <c r="B383" t="str">
        <f>VLOOKUP(A383,'find DE Mets in iAF1260'!$A$3:$B$1443,2,FALSE)</f>
        <v>1 cys-L[e] &lt;-&gt; 1 cys-L[p]</v>
      </c>
      <c r="C383">
        <v>0</v>
      </c>
      <c r="D383">
        <v>0</v>
      </c>
      <c r="E383">
        <v>0</v>
      </c>
      <c r="F383">
        <v>0</v>
      </c>
      <c r="G383">
        <v>1</v>
      </c>
      <c r="H383" t="str">
        <f t="shared" si="11"/>
        <v>NO</v>
      </c>
      <c r="J383" t="s">
        <v>2945</v>
      </c>
      <c r="K383" t="str">
        <f>VLOOKUP(J383,'jJR904 reactions rewritten'!$A$3:$B$1077,2,FALSE)</f>
        <v>1 4per[c] + 1 nad[c] &lt;-&gt; 1 h[c] + 1 nadh[c] + 1 ohpb[c]</v>
      </c>
      <c r="L383">
        <v>0</v>
      </c>
      <c r="M383">
        <v>0</v>
      </c>
      <c r="N383">
        <v>-10000</v>
      </c>
      <c r="O383">
        <v>10000</v>
      </c>
      <c r="P383">
        <v>1</v>
      </c>
      <c r="Q383" t="str">
        <f t="shared" si="12"/>
        <v>NO</v>
      </c>
    </row>
    <row r="384" spans="1:17">
      <c r="A384" t="s">
        <v>7798</v>
      </c>
      <c r="B384" t="str">
        <f>VLOOKUP(A384,'find DE Mets in iAF1260'!$A$3:$B$1443,2,FALSE)</f>
        <v>1 cys-L[c] -&gt; 1 cys-L[p]</v>
      </c>
      <c r="C384">
        <v>0</v>
      </c>
      <c r="D384">
        <v>2531.88</v>
      </c>
      <c r="E384">
        <v>0</v>
      </c>
      <c r="F384">
        <v>10000</v>
      </c>
      <c r="G384">
        <v>1</v>
      </c>
      <c r="H384" t="str">
        <f t="shared" si="11"/>
        <v>YES</v>
      </c>
      <c r="J384" t="s">
        <v>3033</v>
      </c>
      <c r="K384" t="str">
        <f>VLOOKUP(J384,'jJR904 reactions rewritten'!$A$3:$B$1077,2,FALSE)</f>
        <v>1 o2[c] + 1 pdx5p[c] &lt;-&gt; 1 h2o2[c] + 1 pydx5p[c]</v>
      </c>
      <c r="L384">
        <v>-10000</v>
      </c>
      <c r="M384">
        <v>0</v>
      </c>
      <c r="N384">
        <v>-10000</v>
      </c>
      <c r="O384">
        <v>10000</v>
      </c>
      <c r="P384">
        <v>1</v>
      </c>
      <c r="Q384" t="str">
        <f t="shared" si="12"/>
        <v>YES</v>
      </c>
    </row>
    <row r="385" spans="1:17">
      <c r="A385" t="s">
        <v>7800</v>
      </c>
      <c r="B385" t="str">
        <f>VLOOKUP(A385,'find DE Mets in iAF1260'!$A$3:$B$1443,2,FALSE)</f>
        <v>1 atp[c] + 1 cys-L[c] + 1 trnacys[c] -&gt; 1 amp[c] + 1 cystrna[c] + 1 ppi[c]</v>
      </c>
      <c r="C385">
        <v>0</v>
      </c>
      <c r="D385">
        <v>0</v>
      </c>
      <c r="E385">
        <v>0</v>
      </c>
      <c r="F385">
        <v>10000</v>
      </c>
      <c r="G385">
        <v>1</v>
      </c>
      <c r="H385" t="str">
        <f t="shared" si="11"/>
        <v>NO</v>
      </c>
      <c r="J385" t="s">
        <v>3050</v>
      </c>
      <c r="K385" t="str">
        <f>VLOOKUP(J385,'jJR904 reactions rewritten'!$A$3:$B$1077,2,FALSE)</f>
        <v>1 h2o[c] + 1 o2[c] + 1 pyam5p[c] -&gt; 1 h2o2[c] + 1 nh4[c] + 1 pydx5p[c]</v>
      </c>
      <c r="L385">
        <v>0</v>
      </c>
      <c r="M385">
        <v>5068.75</v>
      </c>
      <c r="N385">
        <v>0</v>
      </c>
      <c r="O385">
        <v>10000</v>
      </c>
      <c r="P385">
        <v>1</v>
      </c>
      <c r="Q385" t="str">
        <f t="shared" si="12"/>
        <v>YES</v>
      </c>
    </row>
    <row r="386" spans="1:17">
      <c r="A386" t="s">
        <v>7802</v>
      </c>
      <c r="B386" t="str">
        <f>VLOOKUP(A386,'find DE Mets in iAF1260'!$A$3:$B$1443,2,FALSE)</f>
        <v>2 h[c] + 1 mql8[c] + 0.5 o2[c] -&gt; 2 h[p] + 1 h2o[c] + 1 mqn8[c]</v>
      </c>
      <c r="C386">
        <v>0</v>
      </c>
      <c r="D386">
        <v>20</v>
      </c>
      <c r="E386">
        <v>0</v>
      </c>
      <c r="F386">
        <v>10000</v>
      </c>
      <c r="G386">
        <v>1</v>
      </c>
      <c r="H386" t="str">
        <f t="shared" si="11"/>
        <v>YES</v>
      </c>
      <c r="J386" t="s">
        <v>3041</v>
      </c>
      <c r="K386" t="str">
        <f>VLOOKUP(J386,'jJR904 reactions rewritten'!$A$3:$B$1077,2,FALSE)</f>
        <v>1 atp[c] + 1 pydxn[c] -&gt; 1 adp[c] + 1 h[c] + 1 pdx5p[c]</v>
      </c>
      <c r="L386">
        <v>0</v>
      </c>
      <c r="M386">
        <v>2531.88</v>
      </c>
      <c r="N386">
        <v>0</v>
      </c>
      <c r="O386">
        <v>10000</v>
      </c>
      <c r="P386">
        <v>1</v>
      </c>
      <c r="Q386" t="str">
        <f t="shared" si="12"/>
        <v>YES</v>
      </c>
    </row>
    <row r="387" spans="1:17">
      <c r="A387" t="s">
        <v>7804</v>
      </c>
      <c r="B387" t="str">
        <f>VLOOKUP(A387,'find DE Mets in iAF1260'!$A$3:$B$1443,2,FALSE)</f>
        <v>2 h[c] + 0.5 o2[c] + 1 q8h2[c] -&gt; 2 h[p] + 1 h2o[c] + 1 q8[c]</v>
      </c>
      <c r="C387">
        <v>0</v>
      </c>
      <c r="D387">
        <v>20</v>
      </c>
      <c r="E387">
        <v>0</v>
      </c>
      <c r="F387">
        <v>10000</v>
      </c>
      <c r="G387">
        <v>1</v>
      </c>
      <c r="H387" t="str">
        <f t="shared" si="11"/>
        <v>YES</v>
      </c>
      <c r="J387" t="s">
        <v>3044</v>
      </c>
      <c r="K387" t="str">
        <f>VLOOKUP(J387,'jJR904 reactions rewritten'!$A$3:$B$1077,2,FALSE)</f>
        <v>1 atp[c] + 1 pydam[c] -&gt; 1 adp[c] + 1 h[c] + 1 pyam5p[c]</v>
      </c>
      <c r="L387">
        <v>0</v>
      </c>
      <c r="M387">
        <v>2531.88</v>
      </c>
      <c r="N387">
        <v>0</v>
      </c>
      <c r="O387">
        <v>10000</v>
      </c>
      <c r="P387">
        <v>1</v>
      </c>
      <c r="Q387" t="str">
        <f t="shared" si="12"/>
        <v>YES</v>
      </c>
    </row>
    <row r="388" spans="1:17">
      <c r="A388" t="s">
        <v>7806</v>
      </c>
      <c r="B388" t="str">
        <f>VLOOKUP(A388,'find DE Mets in iAF1260'!$A$3:$B$1443,2,FALSE)</f>
        <v>4 h[c] + 0.5 o2[c] + 1 q8h2[c] -&gt; 4 h[p] + 1 h2o[c] + 1 q8[c]</v>
      </c>
      <c r="C388">
        <v>0</v>
      </c>
      <c r="D388">
        <v>20</v>
      </c>
      <c r="E388">
        <v>0</v>
      </c>
      <c r="F388">
        <v>10000</v>
      </c>
      <c r="G388">
        <v>1</v>
      </c>
      <c r="H388" t="str">
        <f t="shared" ref="H388:H451" si="13">IF(AND(C388=0,D388=0),"NO","YES")</f>
        <v>YES</v>
      </c>
      <c r="J388" t="s">
        <v>3037</v>
      </c>
      <c r="K388" t="str">
        <f>VLOOKUP(J388,'jJR904 reactions rewritten'!$A$3:$B$1077,2,FALSE)</f>
        <v>1 atp[c] + 1 pydx[c] -&gt; 1 adp[c] + 1 h[c] + 1 pydx5p[c]</v>
      </c>
      <c r="L388">
        <v>0</v>
      </c>
      <c r="M388">
        <v>2531.88</v>
      </c>
      <c r="N388">
        <v>0</v>
      </c>
      <c r="O388">
        <v>10000</v>
      </c>
      <c r="P388">
        <v>1</v>
      </c>
      <c r="Q388" t="str">
        <f t="shared" si="12"/>
        <v>YES</v>
      </c>
    </row>
    <row r="389" spans="1:17">
      <c r="A389" t="s">
        <v>7808</v>
      </c>
      <c r="B389" t="str">
        <f>VLOOKUP(A389,'find DE Mets in iAF1260'!$A$3:$B$1443,2,FALSE)</f>
        <v>1 cytd[c] + 1 h2o[c] -&gt; 1 csn[c] + 1 rib-D[c]</v>
      </c>
      <c r="C389">
        <v>0</v>
      </c>
      <c r="D389">
        <v>632.97</v>
      </c>
      <c r="E389">
        <v>0</v>
      </c>
      <c r="F389">
        <v>10000</v>
      </c>
      <c r="G389">
        <v>1</v>
      </c>
      <c r="H389" t="str">
        <f t="shared" si="13"/>
        <v>YES</v>
      </c>
      <c r="J389" t="s">
        <v>5185</v>
      </c>
      <c r="K389" t="str">
        <f>VLOOKUP(J389,'jJR904 reactions rewritten'!$A$3:$B$1077,2,FALSE)</f>
        <v>1 5prdmbz[c] + 1 h2o[c] -&gt; 1 pi[c] + 1 rdmbzi[c]</v>
      </c>
      <c r="L389">
        <v>0</v>
      </c>
      <c r="M389">
        <v>0</v>
      </c>
      <c r="N389">
        <v>0</v>
      </c>
      <c r="O389">
        <v>10000</v>
      </c>
      <c r="P389">
        <v>1</v>
      </c>
      <c r="Q389" t="str">
        <f t="shared" si="12"/>
        <v>NO</v>
      </c>
    </row>
    <row r="390" spans="1:17">
      <c r="A390" t="s">
        <v>7810</v>
      </c>
      <c r="B390" t="str">
        <f>VLOOKUP(A390,'find DE Mets in iAF1260'!$A$3:$B$1443,2,FALSE)</f>
        <v>1 cytd[p] + 1 h[p] -&gt; 1 cytd[c] + 1 h[c]</v>
      </c>
      <c r="C390">
        <v>0</v>
      </c>
      <c r="D390">
        <v>10000</v>
      </c>
      <c r="E390">
        <v>0</v>
      </c>
      <c r="F390">
        <v>10000</v>
      </c>
      <c r="G390">
        <v>1</v>
      </c>
      <c r="H390" t="str">
        <f t="shared" si="13"/>
        <v>YES</v>
      </c>
      <c r="J390" t="s">
        <v>4790</v>
      </c>
      <c r="K390" t="str">
        <f>VLOOKUP(J390,'jJR904 reactions rewritten'!$A$3:$B$1077,2,FALSE)</f>
        <v>1 h2o[c] + 1 ncam[c] -&gt; 1 nac[c] + 1 nh4[c]</v>
      </c>
      <c r="L390">
        <v>0</v>
      </c>
      <c r="M390">
        <v>632.97</v>
      </c>
      <c r="N390">
        <v>0</v>
      </c>
      <c r="O390">
        <v>10000</v>
      </c>
      <c r="P390">
        <v>1</v>
      </c>
      <c r="Q390" t="str">
        <f t="shared" si="12"/>
        <v>YES</v>
      </c>
    </row>
    <row r="391" spans="1:17">
      <c r="A391" t="s">
        <v>7812</v>
      </c>
      <c r="B391" t="str">
        <f>VLOOKUP(A391,'find DE Mets in iAF1260'!$A$3:$B$1443,2,FALSE)</f>
        <v>1 cytd[p] + 1 h[p] &lt;-&gt; 1 cytd[c] + 1 h[c]</v>
      </c>
      <c r="C391">
        <v>-10000</v>
      </c>
      <c r="D391">
        <v>0</v>
      </c>
      <c r="E391">
        <v>-10000</v>
      </c>
      <c r="F391">
        <v>10000</v>
      </c>
      <c r="G391">
        <v>1</v>
      </c>
      <c r="H391" t="str">
        <f t="shared" si="13"/>
        <v>YES</v>
      </c>
      <c r="J391" t="s">
        <v>6214</v>
      </c>
      <c r="K391" t="str">
        <f>VLOOKUP(J391,'jJR904 reactions rewritten'!$A$3:$B$1077,2,FALSE)</f>
        <v>1 atp[c] + 1 h2o[c] + 1 nac[c] + 1 prpp[c] -&gt; 1 adp[c] + 1 nicrnt[c] + 1 pi[c] + 1 ppi[c]</v>
      </c>
      <c r="L391">
        <v>0</v>
      </c>
      <c r="M391">
        <v>632.97</v>
      </c>
      <c r="N391">
        <v>0</v>
      </c>
      <c r="O391">
        <v>10000</v>
      </c>
      <c r="P391">
        <v>1</v>
      </c>
      <c r="Q391" t="str">
        <f t="shared" si="12"/>
        <v>YES</v>
      </c>
    </row>
    <row r="392" spans="1:17">
      <c r="A392" t="s">
        <v>7814</v>
      </c>
      <c r="B392" t="str">
        <f>VLOOKUP(A392,'find DE Mets in iAF1260'!$A$3:$B$1443,2,FALSE)</f>
        <v>1 cytd[e] &lt;-&gt; 1 cytd[p]</v>
      </c>
      <c r="C392">
        <v>0</v>
      </c>
      <c r="D392">
        <v>0</v>
      </c>
      <c r="E392">
        <v>0</v>
      </c>
      <c r="F392">
        <v>0</v>
      </c>
      <c r="G392">
        <v>1</v>
      </c>
      <c r="H392" t="str">
        <f t="shared" si="13"/>
        <v>NO</v>
      </c>
      <c r="J392" t="s">
        <v>2101</v>
      </c>
      <c r="K392" t="str">
        <f>VLOOKUP(J392,'jJR904 reactions rewritten'!$A$3:$B$1077,2,FALSE)</f>
        <v>1 gtp[c] + 3 h2o[c] -&gt; 1 25drapp[c] + 1 for[c] + 2 h[c] + 1 ppi[c]</v>
      </c>
      <c r="L392">
        <v>0</v>
      </c>
      <c r="M392">
        <v>0</v>
      </c>
      <c r="N392">
        <v>0</v>
      </c>
      <c r="O392">
        <v>10000</v>
      </c>
      <c r="P392">
        <v>1</v>
      </c>
      <c r="Q392" t="str">
        <f t="shared" si="12"/>
        <v>NO</v>
      </c>
    </row>
    <row r="393" spans="1:17">
      <c r="A393" t="s">
        <v>7816</v>
      </c>
      <c r="B393" t="str">
        <f>VLOOKUP(A393,'find DE Mets in iAF1260'!$A$3:$B$1443,2,FALSE)</f>
        <v>1 dad-2[p] + 1 h[p] -&gt; 1 dad-2[c] + 1 h[c]</v>
      </c>
      <c r="C393">
        <v>0</v>
      </c>
      <c r="D393">
        <v>0</v>
      </c>
      <c r="E393">
        <v>0</v>
      </c>
      <c r="F393">
        <v>10000</v>
      </c>
      <c r="G393">
        <v>1</v>
      </c>
      <c r="H393" t="str">
        <f t="shared" si="13"/>
        <v>NO</v>
      </c>
      <c r="J393" t="s">
        <v>2126</v>
      </c>
      <c r="K393" t="str">
        <f>VLOOKUP(J393,'jJR904 reactions rewritten'!$A$3:$B$1077,2,FALSE)</f>
        <v>1 ru5p-D[c] -&gt; 1 db4p[c] + 1 for[c] + 1 h[c]</v>
      </c>
      <c r="L393">
        <v>0</v>
      </c>
      <c r="M393">
        <v>0</v>
      </c>
      <c r="N393">
        <v>0</v>
      </c>
      <c r="O393">
        <v>10000</v>
      </c>
      <c r="P393">
        <v>1</v>
      </c>
      <c r="Q393" t="str">
        <f t="shared" si="12"/>
        <v>NO</v>
      </c>
    </row>
    <row r="394" spans="1:17">
      <c r="A394" t="s">
        <v>7818</v>
      </c>
      <c r="B394" t="str">
        <f>VLOOKUP(A394,'find DE Mets in iAF1260'!$A$3:$B$1443,2,FALSE)</f>
        <v>1 dad-2[e] &lt;-&gt; 1 dad-2[p]</v>
      </c>
      <c r="C394">
        <v>0</v>
      </c>
      <c r="D394">
        <v>0</v>
      </c>
      <c r="E394">
        <v>0</v>
      </c>
      <c r="F394">
        <v>0</v>
      </c>
      <c r="G394">
        <v>1</v>
      </c>
      <c r="H394" t="str">
        <f t="shared" si="13"/>
        <v>NO</v>
      </c>
      <c r="J394" t="s">
        <v>2097</v>
      </c>
      <c r="K394" t="str">
        <f>VLOOKUP(J394,'jJR904 reactions rewritten'!$A$3:$B$1077,2,FALSE)</f>
        <v>1 5apru[c] + 1 h[c] + 1 nadph[c] -&gt; 1 5aprbu[c] + 1 nadp[c]</v>
      </c>
      <c r="L394">
        <v>0</v>
      </c>
      <c r="M394">
        <v>0</v>
      </c>
      <c r="N394">
        <v>0</v>
      </c>
      <c r="O394">
        <v>10000</v>
      </c>
      <c r="P394">
        <v>1</v>
      </c>
      <c r="Q394" t="str">
        <f t="shared" si="12"/>
        <v>NO</v>
      </c>
    </row>
    <row r="395" spans="1:17">
      <c r="A395" t="s">
        <v>7820</v>
      </c>
      <c r="B395" t="str">
        <f>VLOOKUP(A395,'find DE Mets in iAF1260'!$A$3:$B$1443,2,FALSE)</f>
        <v>1 12dgr120[c] + 1 atp[c] -&gt; 1 adp[c] + 1 h[c] + 1 pa120[c]</v>
      </c>
      <c r="C395">
        <v>0</v>
      </c>
      <c r="D395">
        <v>2531.88</v>
      </c>
      <c r="E395">
        <v>0</v>
      </c>
      <c r="F395">
        <v>10000</v>
      </c>
      <c r="G395">
        <v>1</v>
      </c>
      <c r="H395" t="str">
        <f t="shared" si="13"/>
        <v>YES</v>
      </c>
      <c r="J395" t="s">
        <v>5600</v>
      </c>
      <c r="K395" t="str">
        <f>VLOOKUP(J395,'jJR904 reactions rewritten'!$A$3:$B$1077,2,FALSE)</f>
        <v>1 25drapp[c] + 1 h[c] + 1 h2o[c] -&gt; 1 5apru[c] + 1 nh4[c]</v>
      </c>
      <c r="L395">
        <v>0</v>
      </c>
      <c r="M395">
        <v>0</v>
      </c>
      <c r="N395">
        <v>0</v>
      </c>
      <c r="O395">
        <v>10000</v>
      </c>
      <c r="P395">
        <v>1</v>
      </c>
      <c r="Q395" t="str">
        <f t="shared" si="12"/>
        <v>NO</v>
      </c>
    </row>
    <row r="396" spans="1:17">
      <c r="A396" t="s">
        <v>7822</v>
      </c>
      <c r="B396" t="str">
        <f>VLOOKUP(A396,'find DE Mets in iAF1260'!$A$3:$B$1443,2,FALSE)</f>
        <v>1 12dgr140[c] + 1 atp[c] -&gt; 1 adp[c] + 1 h[c] + 1 pa140[c]</v>
      </c>
      <c r="C396">
        <v>0</v>
      </c>
      <c r="D396">
        <v>2531.88</v>
      </c>
      <c r="E396">
        <v>0</v>
      </c>
      <c r="F396">
        <v>10000</v>
      </c>
      <c r="G396">
        <v>1</v>
      </c>
      <c r="H396" t="str">
        <f t="shared" si="13"/>
        <v>YES</v>
      </c>
      <c r="J396" t="s">
        <v>2133</v>
      </c>
      <c r="K396" t="str">
        <f>VLOOKUP(J396,'jJR904 reactions rewritten'!$A$3:$B$1077,2,FALSE)</f>
        <v>1 4r5au[c] + 1 db4p[c] -&gt; 1 dmlz[c] + 2 h2o[c] + 1 pi[c]</v>
      </c>
      <c r="L396">
        <v>0</v>
      </c>
      <c r="M396">
        <v>0</v>
      </c>
      <c r="N396">
        <v>0</v>
      </c>
      <c r="O396">
        <v>10000</v>
      </c>
      <c r="P396">
        <v>1</v>
      </c>
      <c r="Q396" t="str">
        <f t="shared" si="12"/>
        <v>NO</v>
      </c>
    </row>
    <row r="397" spans="1:17">
      <c r="A397" t="s">
        <v>7824</v>
      </c>
      <c r="B397" t="str">
        <f>VLOOKUP(A397,'find DE Mets in iAF1260'!$A$3:$B$1443,2,FALSE)</f>
        <v>1 12dgr141[c] + 1 atp[c] -&gt; 1 adp[c] + 1 h[c] + 1 pa141[c]</v>
      </c>
      <c r="C397">
        <v>0</v>
      </c>
      <c r="D397">
        <v>2531.87</v>
      </c>
      <c r="E397">
        <v>0</v>
      </c>
      <c r="F397">
        <v>10000</v>
      </c>
      <c r="G397">
        <v>1</v>
      </c>
      <c r="H397" t="str">
        <f t="shared" si="13"/>
        <v>YES</v>
      </c>
      <c r="J397" t="s">
        <v>2129</v>
      </c>
      <c r="K397" t="str">
        <f>VLOOKUP(J397,'jJR904 reactions rewritten'!$A$3:$B$1077,2,FALSE)</f>
        <v>1 atp[c] + 1 ribflv[c] -&gt; 1 adp[c] + 1 fmn[c] + 1 h[c]</v>
      </c>
      <c r="L397">
        <v>0</v>
      </c>
      <c r="M397">
        <v>0</v>
      </c>
      <c r="N397">
        <v>0</v>
      </c>
      <c r="O397">
        <v>10000</v>
      </c>
      <c r="P397">
        <v>1</v>
      </c>
      <c r="Q397" t="str">
        <f t="shared" si="12"/>
        <v>NO</v>
      </c>
    </row>
    <row r="398" spans="1:17">
      <c r="A398" t="s">
        <v>7826</v>
      </c>
      <c r="B398" t="str">
        <f>VLOOKUP(A398,'find DE Mets in iAF1260'!$A$3:$B$1443,2,FALSE)</f>
        <v>1 12dgr160[c] + 1 atp[c] -&gt; 1 adp[c] + 1 h[c] + 1 pa160[c]</v>
      </c>
      <c r="C398">
        <v>0</v>
      </c>
      <c r="D398">
        <v>2531.88</v>
      </c>
      <c r="E398">
        <v>0</v>
      </c>
      <c r="F398">
        <v>10000</v>
      </c>
      <c r="G398">
        <v>1</v>
      </c>
      <c r="H398" t="str">
        <f t="shared" si="13"/>
        <v>YES</v>
      </c>
      <c r="J398" t="s">
        <v>2139</v>
      </c>
      <c r="K398" t="str">
        <f>VLOOKUP(J398,'jJR904 reactions rewritten'!$A$3:$B$1077,2,FALSE)</f>
        <v>1 atp[c] + 1 fmn[c] + 1 h[c] -&gt; 1 fad[c] + 1 ppi[c]</v>
      </c>
      <c r="L398">
        <v>0</v>
      </c>
      <c r="M398">
        <v>0</v>
      </c>
      <c r="N398">
        <v>0</v>
      </c>
      <c r="O398">
        <v>10000</v>
      </c>
      <c r="P398">
        <v>1</v>
      </c>
      <c r="Q398" t="str">
        <f t="shared" si="12"/>
        <v>NO</v>
      </c>
    </row>
    <row r="399" spans="1:17">
      <c r="A399" t="s">
        <v>7828</v>
      </c>
      <c r="B399" t="str">
        <f>VLOOKUP(A399,'find DE Mets in iAF1260'!$A$3:$B$1443,2,FALSE)</f>
        <v>1 12dgr161[c] + 1 atp[c] -&gt; 1 adp[c] + 1 h[c] + 1 pa161[c]</v>
      </c>
      <c r="C399">
        <v>0</v>
      </c>
      <c r="D399">
        <v>2531.88</v>
      </c>
      <c r="E399">
        <v>0</v>
      </c>
      <c r="F399">
        <v>10000</v>
      </c>
      <c r="G399">
        <v>1</v>
      </c>
      <c r="H399" t="str">
        <f t="shared" si="13"/>
        <v>YES</v>
      </c>
      <c r="J399" t="s">
        <v>2127</v>
      </c>
      <c r="K399" t="str">
        <f>VLOOKUP(J399,'jJR904 reactions rewritten'!$A$3:$B$1077,2,FALSE)</f>
        <v>2 dmlz[c] -&gt; 1 4r5au[c] + 1 ribflv[c]</v>
      </c>
      <c r="L399">
        <v>0</v>
      </c>
      <c r="M399">
        <v>0</v>
      </c>
      <c r="N399">
        <v>0</v>
      </c>
      <c r="O399">
        <v>10000</v>
      </c>
      <c r="P399">
        <v>1</v>
      </c>
      <c r="Q399" t="str">
        <f t="shared" si="12"/>
        <v>NO</v>
      </c>
    </row>
    <row r="400" spans="1:17">
      <c r="A400" t="s">
        <v>7830</v>
      </c>
      <c r="B400" t="str">
        <f>VLOOKUP(A400,'find DE Mets in iAF1260'!$A$3:$B$1443,2,FALSE)</f>
        <v>1 12dgr180[c] + 1 atp[c] -&gt; 1 adp[c] + 1 h[c] + 1 pa180[c]</v>
      </c>
      <c r="C400">
        <v>0</v>
      </c>
      <c r="D400">
        <v>2531.87</v>
      </c>
      <c r="E400">
        <v>0</v>
      </c>
      <c r="F400">
        <v>10000</v>
      </c>
      <c r="G400">
        <v>1</v>
      </c>
      <c r="H400" t="str">
        <f t="shared" si="13"/>
        <v>YES</v>
      </c>
      <c r="J400" t="s">
        <v>3767</v>
      </c>
      <c r="K400" t="str">
        <f>VLOOKUP(J400,'jJR904 reactions rewritten'!$A$3:$B$1077,2,FALSE)</f>
        <v>1 glu-L[c] + 1 ohpb[c] &lt;-&gt; 1 akg[c] + 1 phthr[c]</v>
      </c>
      <c r="L400">
        <v>0</v>
      </c>
      <c r="M400">
        <v>0</v>
      </c>
      <c r="N400">
        <v>-10000</v>
      </c>
      <c r="O400">
        <v>10000</v>
      </c>
      <c r="P400">
        <v>1</v>
      </c>
      <c r="Q400" t="str">
        <f t="shared" si="12"/>
        <v>NO</v>
      </c>
    </row>
    <row r="401" spans="1:17">
      <c r="A401" t="s">
        <v>7832</v>
      </c>
      <c r="B401" t="str">
        <f>VLOOKUP(A401,'find DE Mets in iAF1260'!$A$3:$B$1443,2,FALSE)</f>
        <v>1 12dgr181[c] + 1 atp[c] -&gt; 1 adp[c] + 1 h[c] + 1 pa181[c]</v>
      </c>
      <c r="C401">
        <v>0</v>
      </c>
      <c r="D401">
        <v>2531.88</v>
      </c>
      <c r="E401">
        <v>0</v>
      </c>
      <c r="F401">
        <v>10000</v>
      </c>
      <c r="G401">
        <v>1</v>
      </c>
      <c r="H401" t="str">
        <f t="shared" si="13"/>
        <v>YES</v>
      </c>
      <c r="J401" t="s">
        <v>3197</v>
      </c>
      <c r="K401" t="str">
        <f>VLOOKUP(J401,'jJR904 reactions rewritten'!$A$3:$B$1077,2,FALSE)</f>
        <v>1 air[c] + 1 h2o[c] -&gt; 1 4ampm[c] + 2 for[c] + 4 h[c]</v>
      </c>
      <c r="L401">
        <v>0</v>
      </c>
      <c r="M401">
        <v>0</v>
      </c>
      <c r="N401">
        <v>0</v>
      </c>
      <c r="O401">
        <v>10000</v>
      </c>
      <c r="P401">
        <v>1</v>
      </c>
      <c r="Q401" t="str">
        <f t="shared" si="12"/>
        <v>NO</v>
      </c>
    </row>
    <row r="402" spans="1:17">
      <c r="A402" t="s">
        <v>7834</v>
      </c>
      <c r="B402" t="str">
        <f>VLOOKUP(A402,'find DE Mets in iAF1260'!$A$3:$B$1443,2,FALSE)</f>
        <v>1 ala-D[p] + 1 h[p] -&gt; 1 ala-D[c] + 1 h[c]</v>
      </c>
      <c r="C402">
        <v>0</v>
      </c>
      <c r="D402">
        <v>450.56</v>
      </c>
      <c r="E402">
        <v>0</v>
      </c>
      <c r="F402">
        <v>10000</v>
      </c>
      <c r="G402">
        <v>1</v>
      </c>
      <c r="H402" t="str">
        <f t="shared" si="13"/>
        <v>YES</v>
      </c>
      <c r="J402" t="s">
        <v>3259</v>
      </c>
      <c r="K402" t="str">
        <f>VLOOKUP(J402,'jJR904 reactions rewritten'!$A$3:$B$1077,2,FALSE)</f>
        <v>1 4ampm[c] + 1 atp[c] -&gt; 1 2mahmp[c] + 1 adp[c]</v>
      </c>
      <c r="L402">
        <v>0</v>
      </c>
      <c r="M402">
        <v>2531.88</v>
      </c>
      <c r="N402">
        <v>0</v>
      </c>
      <c r="O402">
        <v>10000</v>
      </c>
      <c r="P402">
        <v>1</v>
      </c>
      <c r="Q402" t="str">
        <f t="shared" si="12"/>
        <v>YES</v>
      </c>
    </row>
    <row r="403" spans="1:17">
      <c r="A403" t="s">
        <v>7836</v>
      </c>
      <c r="B403" t="str">
        <f>VLOOKUP(A403,'find DE Mets in iAF1260'!$A$3:$B$1443,2,FALSE)</f>
        <v>1 ala-D[e] &lt;-&gt; 1 ala-D[p]</v>
      </c>
      <c r="C403">
        <v>0</v>
      </c>
      <c r="D403">
        <v>0</v>
      </c>
      <c r="E403">
        <v>0</v>
      </c>
      <c r="F403">
        <v>0</v>
      </c>
      <c r="G403">
        <v>1</v>
      </c>
      <c r="H403" t="str">
        <f t="shared" si="13"/>
        <v>NO</v>
      </c>
      <c r="J403" t="s">
        <v>3255</v>
      </c>
      <c r="K403" t="str">
        <f>VLOOKUP(J403,'jJR904 reactions rewritten'!$A$3:$B$1077,2,FALSE)</f>
        <v>1 4ahmmp[c] + 1 atp[c] -&gt; 1 4ampm[c] + 1 adp[c] + 1 h[c]</v>
      </c>
      <c r="L403">
        <v>0</v>
      </c>
      <c r="M403">
        <v>0</v>
      </c>
      <c r="N403">
        <v>0</v>
      </c>
      <c r="O403">
        <v>10000</v>
      </c>
      <c r="P403">
        <v>1</v>
      </c>
      <c r="Q403" t="str">
        <f t="shared" si="12"/>
        <v>NO</v>
      </c>
    </row>
    <row r="404" spans="1:17">
      <c r="A404" t="s">
        <v>7838</v>
      </c>
      <c r="B404" t="str">
        <f>VLOOKUP(A404,'find DE Mets in iAF1260'!$A$3:$B$1443,2,FALSE)</f>
        <v>1 damp[e] &lt;-&gt; 1 damp[p]</v>
      </c>
      <c r="C404">
        <v>0</v>
      </c>
      <c r="D404">
        <v>0</v>
      </c>
      <c r="E404">
        <v>0</v>
      </c>
      <c r="F404">
        <v>0</v>
      </c>
      <c r="G404">
        <v>1</v>
      </c>
      <c r="H404" t="str">
        <f t="shared" si="13"/>
        <v>NO</v>
      </c>
      <c r="J404" t="s">
        <v>3263</v>
      </c>
      <c r="K404" t="str">
        <f>VLOOKUP(J404,'jJR904 reactions rewritten'!$A$3:$B$1077,2,FALSE)</f>
        <v>1 2mahmp[c] + 1 4mpetz[c] + 1 h[c] -&gt; 1 ppi[c] + 1 thmmp[c]</v>
      </c>
      <c r="L404">
        <v>0</v>
      </c>
      <c r="M404">
        <v>0</v>
      </c>
      <c r="N404">
        <v>0</v>
      </c>
      <c r="O404">
        <v>10000</v>
      </c>
      <c r="P404">
        <v>1</v>
      </c>
      <c r="Q404" t="str">
        <f t="shared" si="12"/>
        <v>NO</v>
      </c>
    </row>
    <row r="405" spans="1:17">
      <c r="A405" t="s">
        <v>7840</v>
      </c>
      <c r="B405" t="str">
        <f>VLOOKUP(A405,'find DE Mets in iAF1260'!$A$3:$B$1443,2,FALSE)</f>
        <v>1 26dap-M[p] + 1 atp[c] + 1 h2o[c] -&gt; 1 26dap-M[c] + 1 adp[c] + 1 h[c] + 1 pi[c]</v>
      </c>
      <c r="C405">
        <v>0</v>
      </c>
      <c r="D405">
        <v>0</v>
      </c>
      <c r="E405">
        <v>0</v>
      </c>
      <c r="F405">
        <v>10000</v>
      </c>
      <c r="G405">
        <v>1</v>
      </c>
      <c r="H405" t="str">
        <f t="shared" si="13"/>
        <v>NO</v>
      </c>
      <c r="J405" t="s">
        <v>4711</v>
      </c>
      <c r="K405" t="str">
        <f>VLOOKUP(J405,'jJR904 reactions rewritten'!$A$3:$B$1077,2,FALSE)</f>
        <v>1 atp[c] + 1 thmmp[c] &lt;-&gt; 1 adp[c] + 1 thmpp[c]</v>
      </c>
      <c r="L405">
        <v>-10000</v>
      </c>
      <c r="M405">
        <v>2531.87</v>
      </c>
      <c r="N405">
        <v>-10000</v>
      </c>
      <c r="O405">
        <v>10000</v>
      </c>
      <c r="P405">
        <v>1</v>
      </c>
      <c r="Q405" t="str">
        <f t="shared" si="12"/>
        <v>YES</v>
      </c>
    </row>
    <row r="406" spans="1:17">
      <c r="A406" t="s">
        <v>7842</v>
      </c>
      <c r="B406" t="str">
        <f>VLOOKUP(A406,'find DE Mets in iAF1260'!$A$3:$B$1443,2,FALSE)</f>
        <v>1 23dappa[c] + 1 h2o[c] -&gt; 2 nh4[c] + 1 pyr[c]</v>
      </c>
      <c r="C406">
        <v>0</v>
      </c>
      <c r="D406">
        <v>0</v>
      </c>
      <c r="E406">
        <v>0</v>
      </c>
      <c r="F406">
        <v>10000</v>
      </c>
      <c r="G406">
        <v>1</v>
      </c>
      <c r="H406" t="str">
        <f t="shared" si="13"/>
        <v>NO</v>
      </c>
      <c r="J406" t="s">
        <v>3267</v>
      </c>
      <c r="K406" t="str">
        <f>VLOOKUP(J406,'jJR904 reactions rewritten'!$A$3:$B$1077,2,FALSE)</f>
        <v>1 4mhetz[c] + 1 atp[c] -&gt; 1 4mpetz[c] + 1 adp[c] + 1 h[c]</v>
      </c>
      <c r="L406">
        <v>0</v>
      </c>
      <c r="M406">
        <v>0</v>
      </c>
      <c r="N406">
        <v>0</v>
      </c>
      <c r="O406">
        <v>10000</v>
      </c>
      <c r="P406">
        <v>1</v>
      </c>
      <c r="Q406" t="str">
        <f t="shared" si="12"/>
        <v>NO</v>
      </c>
    </row>
    <row r="407" spans="1:17">
      <c r="A407" t="s">
        <v>7844</v>
      </c>
      <c r="B407" t="str">
        <f>VLOOKUP(A407,'find DE Mets in iAF1260'!$A$3:$B$1443,2,FALSE)</f>
        <v>1 15dap[e] &lt;-&gt; 1 15dap[p]</v>
      </c>
      <c r="C407">
        <v>0</v>
      </c>
      <c r="D407">
        <v>0</v>
      </c>
      <c r="E407">
        <v>0</v>
      </c>
      <c r="F407">
        <v>0</v>
      </c>
      <c r="G407">
        <v>1</v>
      </c>
      <c r="H407" t="str">
        <f t="shared" si="13"/>
        <v>NO</v>
      </c>
      <c r="J407" t="s">
        <v>5597</v>
      </c>
      <c r="K407" t="str">
        <f>VLOOKUP(J407,'jJR904 reactions rewritten'!$A$3:$B$1077,2,FALSE)</f>
        <v>1 atp[c] + 1 cys-L[c] + 1 dxyl5p[c] + 1 tyr-L[c] -&gt; 1 4hba[c] + 1 4mpetz[c] + 1 ala-L[c] + 1 amp[c] + 1 co2[c] + 1 h[c] + 1 h2o[c] + 1 ppi[c]</v>
      </c>
      <c r="L407">
        <v>0</v>
      </c>
      <c r="M407">
        <v>0</v>
      </c>
      <c r="N407">
        <v>0</v>
      </c>
      <c r="O407">
        <v>10000</v>
      </c>
      <c r="P407">
        <v>1</v>
      </c>
      <c r="Q407" t="str">
        <f t="shared" si="12"/>
        <v>NO</v>
      </c>
    </row>
    <row r="408" spans="1:17">
      <c r="A408" t="s">
        <v>7846</v>
      </c>
      <c r="B408" t="str">
        <f>VLOOKUP(A408,'find DE Mets in iAF1260'!$A$3:$B$1443,2,FALSE)</f>
        <v>1 ctp[c] + 1 h[c] + 1 pa120[c] -&gt; 1 cdpdddecg[c] + 1 ppi[c]</v>
      </c>
      <c r="C408">
        <v>0</v>
      </c>
      <c r="D408">
        <v>2531.88</v>
      </c>
      <c r="E408">
        <v>0</v>
      </c>
      <c r="F408">
        <v>10000</v>
      </c>
      <c r="G408">
        <v>1</v>
      </c>
      <c r="H408" t="str">
        <f t="shared" si="13"/>
        <v>YES</v>
      </c>
      <c r="J408" t="s">
        <v>3047</v>
      </c>
      <c r="K408" t="str">
        <f>VLOOKUP(J408,'jJR904 reactions rewritten'!$A$3:$B$1077,2,FALSE)</f>
        <v>1 h2o[c] + 1 phthr[c] -&gt; 1 4hthr[c] + 1 pi[c]</v>
      </c>
      <c r="L408">
        <v>0</v>
      </c>
      <c r="M408">
        <v>0</v>
      </c>
      <c r="N408">
        <v>0</v>
      </c>
      <c r="O408">
        <v>10000</v>
      </c>
      <c r="P408">
        <v>1</v>
      </c>
      <c r="Q408" t="str">
        <f t="shared" si="12"/>
        <v>NO</v>
      </c>
    </row>
    <row r="409" spans="1:17">
      <c r="A409" t="s">
        <v>7848</v>
      </c>
      <c r="B409" t="str">
        <f>VLOOKUP(A409,'find DE Mets in iAF1260'!$A$3:$B$1443,2,FALSE)</f>
        <v>1 ctp[c] + 1 h[c] + 1 pa140[c] -&gt; 1 cdpdtdecg[c] + 1 ppi[c]</v>
      </c>
      <c r="C409">
        <v>0</v>
      </c>
      <c r="D409">
        <v>2531.88</v>
      </c>
      <c r="E409">
        <v>0</v>
      </c>
      <c r="F409">
        <v>10000</v>
      </c>
      <c r="G409">
        <v>1</v>
      </c>
      <c r="H409" t="str">
        <f t="shared" si="13"/>
        <v>YES</v>
      </c>
      <c r="J409" t="s">
        <v>1591</v>
      </c>
      <c r="K409" t="str">
        <f>VLOOKUP(J409,'jJR904 reactions rewritten'!$A$3:$B$1077,2,FALSE)</f>
        <v>1 4hbz[c] + 1 octdp[c] -&gt; 1 3ophb[c] + 1 ppi[c]</v>
      </c>
      <c r="L409">
        <v>0</v>
      </c>
      <c r="M409">
        <v>0</v>
      </c>
      <c r="N409">
        <v>0</v>
      </c>
      <c r="O409">
        <v>10000</v>
      </c>
      <c r="P409">
        <v>1</v>
      </c>
      <c r="Q409" t="str">
        <f t="shared" si="12"/>
        <v>NO</v>
      </c>
    </row>
    <row r="410" spans="1:17">
      <c r="A410" t="s">
        <v>7850</v>
      </c>
      <c r="B410" t="str">
        <f>VLOOKUP(A410,'find DE Mets in iAF1260'!$A$3:$B$1443,2,FALSE)</f>
        <v>1 ctp[c] + 1 h[c] + 1 pa141[c] -&gt; 1 cdpdtdec7eg[c] + 1 ppi[c]</v>
      </c>
      <c r="C410">
        <v>0</v>
      </c>
      <c r="D410">
        <v>2531.88</v>
      </c>
      <c r="E410">
        <v>0</v>
      </c>
      <c r="F410">
        <v>10000</v>
      </c>
      <c r="G410">
        <v>1</v>
      </c>
      <c r="H410" t="str">
        <f t="shared" si="13"/>
        <v>YES</v>
      </c>
      <c r="J410" t="s">
        <v>1595</v>
      </c>
      <c r="K410" t="str">
        <f>VLOOKUP(J410,'jJR904 reactions rewritten'!$A$3:$B$1077,2,FALSE)</f>
        <v>1 2oph[c] + 0.5 o2[c] -&gt; 1 2ohph[c]</v>
      </c>
      <c r="L410">
        <v>0</v>
      </c>
      <c r="M410">
        <v>0</v>
      </c>
      <c r="N410">
        <v>0</v>
      </c>
      <c r="O410">
        <v>10000</v>
      </c>
      <c r="P410">
        <v>1</v>
      </c>
      <c r="Q410" t="str">
        <f t="shared" si="12"/>
        <v>NO</v>
      </c>
    </row>
    <row r="411" spans="1:17">
      <c r="A411" t="s">
        <v>7852</v>
      </c>
      <c r="B411" t="str">
        <f>VLOOKUP(A411,'find DE Mets in iAF1260'!$A$3:$B$1443,2,FALSE)</f>
        <v>1 ctp[c] + 1 h[c] + 1 pa160[c] -&gt; 1 cdpdhdecg[c] + 1 ppi[c]</v>
      </c>
      <c r="C411">
        <v>0</v>
      </c>
      <c r="D411">
        <v>2531.88</v>
      </c>
      <c r="E411">
        <v>0</v>
      </c>
      <c r="F411">
        <v>10000</v>
      </c>
      <c r="G411">
        <v>1</v>
      </c>
      <c r="H411" t="str">
        <f t="shared" si="13"/>
        <v>YES</v>
      </c>
      <c r="J411" t="s">
        <v>1588</v>
      </c>
      <c r="K411" t="str">
        <f>VLOOKUP(J411,'jJR904 reactions rewritten'!$A$3:$B$1077,2,FALSE)</f>
        <v>1 chor[c] -&gt; 1 4hbz[c] + 1 pyr[c]</v>
      </c>
      <c r="L411">
        <v>0</v>
      </c>
      <c r="M411">
        <v>0</v>
      </c>
      <c r="N411">
        <v>0</v>
      </c>
      <c r="O411">
        <v>10000</v>
      </c>
      <c r="P411">
        <v>1</v>
      </c>
      <c r="Q411" t="str">
        <f t="shared" si="12"/>
        <v>NO</v>
      </c>
    </row>
    <row r="412" spans="1:17">
      <c r="A412" t="s">
        <v>7854</v>
      </c>
      <c r="B412" t="str">
        <f>VLOOKUP(A412,'find DE Mets in iAF1260'!$A$3:$B$1443,2,FALSE)</f>
        <v>1 ctp[c] + 1 h[c] + 1 pa161[c] -&gt; 1 cdpdhdec9eg[c] + 1 ppi[c]</v>
      </c>
      <c r="C412">
        <v>0</v>
      </c>
      <c r="D412">
        <v>2531.88</v>
      </c>
      <c r="E412">
        <v>0</v>
      </c>
      <c r="F412">
        <v>10000</v>
      </c>
      <c r="G412">
        <v>1</v>
      </c>
      <c r="H412" t="str">
        <f t="shared" si="13"/>
        <v>YES</v>
      </c>
      <c r="J412" t="s">
        <v>1593</v>
      </c>
      <c r="K412" t="str">
        <f>VLOOKUP(J412,'jJR904 reactions rewritten'!$A$3:$B$1077,2,FALSE)</f>
        <v>1 3ophb[c] + 1 h[c] -&gt; 1 2oph[c] + 1 co2[c]</v>
      </c>
      <c r="L412">
        <v>0</v>
      </c>
      <c r="M412">
        <v>0</v>
      </c>
      <c r="N412">
        <v>0</v>
      </c>
      <c r="O412">
        <v>10000</v>
      </c>
      <c r="P412">
        <v>1</v>
      </c>
      <c r="Q412" t="str">
        <f t="shared" si="12"/>
        <v>NO</v>
      </c>
    </row>
    <row r="413" spans="1:17">
      <c r="A413" t="s">
        <v>7856</v>
      </c>
      <c r="B413" t="str">
        <f>VLOOKUP(A413,'find DE Mets in iAF1260'!$A$3:$B$1443,2,FALSE)</f>
        <v>1 ctp[c] + 1 h[c] + 1 pa180[c] -&gt; 1 cdpdodecg[c] + 1 ppi[c]</v>
      </c>
      <c r="C413">
        <v>0</v>
      </c>
      <c r="D413">
        <v>2531.88</v>
      </c>
      <c r="E413">
        <v>0</v>
      </c>
      <c r="F413">
        <v>10000</v>
      </c>
      <c r="G413">
        <v>1</v>
      </c>
      <c r="H413" t="str">
        <f t="shared" si="13"/>
        <v>YES</v>
      </c>
      <c r="J413" t="s">
        <v>1603</v>
      </c>
      <c r="K413" t="str">
        <f>VLOOKUP(J413,'jJR904 reactions rewritten'!$A$3:$B$1077,2,FALSE)</f>
        <v>1 2ombzl[c] + 1 amet[c] -&gt; 1 2ommbl[c] + 1 ahcys[c] + 1 h[c]</v>
      </c>
      <c r="L413">
        <v>0</v>
      </c>
      <c r="M413">
        <v>0</v>
      </c>
      <c r="N413">
        <v>0</v>
      </c>
      <c r="O413">
        <v>10000</v>
      </c>
      <c r="P413">
        <v>1</v>
      </c>
      <c r="Q413" t="str">
        <f t="shared" si="12"/>
        <v>NO</v>
      </c>
    </row>
    <row r="414" spans="1:17">
      <c r="A414" t="s">
        <v>7858</v>
      </c>
      <c r="B414" t="str">
        <f>VLOOKUP(A414,'find DE Mets in iAF1260'!$A$3:$B$1443,2,FALSE)</f>
        <v>1 ctp[c] + 1 h[c] + 1 pa181[c] -&gt; 1 cdpdodec11eg[c] + 1 ppi[c]</v>
      </c>
      <c r="C414">
        <v>0</v>
      </c>
      <c r="D414">
        <v>2531.88</v>
      </c>
      <c r="E414">
        <v>0</v>
      </c>
      <c r="F414">
        <v>10000</v>
      </c>
      <c r="G414">
        <v>1</v>
      </c>
      <c r="H414" t="str">
        <f t="shared" si="13"/>
        <v>YES</v>
      </c>
      <c r="J414" t="s">
        <v>1606</v>
      </c>
      <c r="K414" t="str">
        <f>VLOOKUP(J414,'jJR904 reactions rewritten'!$A$3:$B$1077,2,FALSE)</f>
        <v>1 2ommbl[c] + 0.5 o2[c] -&gt; 1 2omhmbl[c]</v>
      </c>
      <c r="L414">
        <v>0</v>
      </c>
      <c r="M414">
        <v>0</v>
      </c>
      <c r="N414">
        <v>0</v>
      </c>
      <c r="O414">
        <v>10000</v>
      </c>
      <c r="P414">
        <v>1</v>
      </c>
      <c r="Q414" t="str">
        <f t="shared" si="12"/>
        <v>NO</v>
      </c>
    </row>
    <row r="415" spans="1:17">
      <c r="A415" t="s">
        <v>7860</v>
      </c>
      <c r="B415" t="str">
        <f>VLOOKUP(A415,'find DE Mets in iAF1260'!$A$3:$B$1443,2,FALSE)</f>
        <v>1 datp[c] + 1 h[c] + 1 h2o[c] -&gt; 1 ditp[c] + 1 nh4[c]</v>
      </c>
      <c r="C415">
        <v>0</v>
      </c>
      <c r="D415">
        <v>25</v>
      </c>
      <c r="E415">
        <v>0</v>
      </c>
      <c r="F415">
        <v>10000</v>
      </c>
      <c r="G415">
        <v>1</v>
      </c>
      <c r="H415" t="str">
        <f t="shared" si="13"/>
        <v>YES</v>
      </c>
      <c r="J415" t="s">
        <v>1597</v>
      </c>
      <c r="K415" t="str">
        <f>VLOOKUP(J415,'jJR904 reactions rewritten'!$A$3:$B$1077,2,FALSE)</f>
        <v>1 2ohph[c] + 1 amet[c] -&gt; 1 2omph[c] + 1 ahcys[c] + 1 h[c]</v>
      </c>
      <c r="L415">
        <v>0</v>
      </c>
      <c r="M415">
        <v>0</v>
      </c>
      <c r="N415">
        <v>0</v>
      </c>
      <c r="O415">
        <v>10000</v>
      </c>
      <c r="P415">
        <v>1</v>
      </c>
      <c r="Q415" t="str">
        <f t="shared" si="12"/>
        <v>NO</v>
      </c>
    </row>
    <row r="416" spans="1:17">
      <c r="A416" t="s">
        <v>7862</v>
      </c>
      <c r="B416" t="str">
        <f>VLOOKUP(A416,'find DE Mets in iAF1260'!$A$3:$B$1443,2,FALSE)</f>
        <v>1 atp[c] + 1 co2[c] + 1 dann[c] -&gt; 1 adp[c] + 1 dtbt[c] + 3 h[c] + 1 pi[c]</v>
      </c>
      <c r="C416">
        <v>0</v>
      </c>
      <c r="D416">
        <v>10000</v>
      </c>
      <c r="E416">
        <v>0</v>
      </c>
      <c r="F416">
        <v>10000</v>
      </c>
      <c r="G416">
        <v>1</v>
      </c>
      <c r="H416" t="str">
        <f t="shared" si="13"/>
        <v>YES</v>
      </c>
      <c r="J416" t="s">
        <v>1609</v>
      </c>
      <c r="K416" t="str">
        <f>VLOOKUP(J416,'jJR904 reactions rewritten'!$A$3:$B$1077,2,FALSE)</f>
        <v>1 2omhmbl[c] + 1 amet[c] -&gt; 1 ahcys[c] + 1 h[c] + 1 q8h2[c]</v>
      </c>
      <c r="L416">
        <v>0</v>
      </c>
      <c r="M416">
        <v>0</v>
      </c>
      <c r="N416">
        <v>0</v>
      </c>
      <c r="O416">
        <v>10000</v>
      </c>
      <c r="P416">
        <v>1</v>
      </c>
      <c r="Q416" t="str">
        <f t="shared" si="12"/>
        <v>NO</v>
      </c>
    </row>
    <row r="417" spans="1:17">
      <c r="A417" t="s">
        <v>7864</v>
      </c>
      <c r="B417" t="str">
        <f>VLOOKUP(A417,'find DE Mets in iAF1260'!$A$3:$B$1443,2,FALSE)</f>
        <v>1 dca[e] &lt;-&gt; 1 dca[p]</v>
      </c>
      <c r="C417">
        <v>0</v>
      </c>
      <c r="D417">
        <v>0</v>
      </c>
      <c r="E417">
        <v>0</v>
      </c>
      <c r="F417">
        <v>0</v>
      </c>
      <c r="G417">
        <v>1</v>
      </c>
      <c r="H417" t="str">
        <f t="shared" si="13"/>
        <v>NO</v>
      </c>
      <c r="J417" t="s">
        <v>1600</v>
      </c>
      <c r="K417" t="str">
        <f>VLOOKUP(J417,'jJR904 reactions rewritten'!$A$3:$B$1077,2,FALSE)</f>
        <v>1 2omph[c] + 0.5 o2[c] -&gt; 1 2ombzl[c]</v>
      </c>
      <c r="L417">
        <v>0</v>
      </c>
      <c r="M417">
        <v>0</v>
      </c>
      <c r="N417">
        <v>0</v>
      </c>
      <c r="O417">
        <v>10000</v>
      </c>
      <c r="P417">
        <v>1</v>
      </c>
      <c r="Q417" t="str">
        <f t="shared" si="12"/>
        <v>NO</v>
      </c>
    </row>
    <row r="418" spans="1:17">
      <c r="A418" t="s">
        <v>7866</v>
      </c>
      <c r="B418" t="str">
        <f>VLOOKUP(A418,'find DE Mets in iAF1260'!$A$3:$B$1443,2,FALSE)</f>
        <v>1 dcmp[e] &lt;-&gt; 1 dcmp[p]</v>
      </c>
      <c r="C418">
        <v>0</v>
      </c>
      <c r="D418">
        <v>0</v>
      </c>
      <c r="E418">
        <v>0</v>
      </c>
      <c r="F418">
        <v>0</v>
      </c>
      <c r="G418">
        <v>1</v>
      </c>
      <c r="H418" t="str">
        <f t="shared" si="13"/>
        <v>NO</v>
      </c>
      <c r="J418" t="s">
        <v>1585</v>
      </c>
      <c r="K418" t="str">
        <f>VLOOKUP(J418,'jJR904 reactions rewritten'!$A$3:$B$1077,2,FALSE)</f>
        <v>1 frdp[c] + 8 ipdp[c] -&gt; 8 ppi[c] + 1 udcpdp[c]</v>
      </c>
      <c r="L418">
        <v>0</v>
      </c>
      <c r="M418">
        <v>0</v>
      </c>
      <c r="N418">
        <v>0</v>
      </c>
      <c r="O418">
        <v>10000</v>
      </c>
      <c r="P418">
        <v>1</v>
      </c>
      <c r="Q418" t="str">
        <f t="shared" si="12"/>
        <v>NO</v>
      </c>
    </row>
    <row r="419" spans="1:17">
      <c r="A419" t="s">
        <v>7868</v>
      </c>
      <c r="B419" t="str">
        <f>VLOOKUP(A419,'find DE Mets in iAF1260'!$A$3:$B$1443,2,FALSE)</f>
        <v>1 dcyt[p] + 1 h[p] -&gt; 1 dcyt[c] + 1 h[c]</v>
      </c>
      <c r="C419">
        <v>0</v>
      </c>
      <c r="D419">
        <v>0</v>
      </c>
      <c r="E419">
        <v>0</v>
      </c>
      <c r="F419">
        <v>10000</v>
      </c>
      <c r="G419">
        <v>1</v>
      </c>
      <c r="H419" t="str">
        <f t="shared" si="13"/>
        <v>NO</v>
      </c>
      <c r="J419" t="s">
        <v>174</v>
      </c>
      <c r="K419" t="str">
        <f>VLOOKUP(J419,'jJR904 reactions rewritten'!$A$3:$B$1077,2,FALSE)</f>
        <v>1 atp[c] + 1 dxyl[c] -&gt; 1 adp[c] + 1 dxyl5p[c] + 1 h[c]</v>
      </c>
      <c r="L419">
        <v>0</v>
      </c>
      <c r="M419">
        <v>0</v>
      </c>
      <c r="N419">
        <v>0</v>
      </c>
      <c r="O419">
        <v>10000</v>
      </c>
      <c r="P419">
        <v>1</v>
      </c>
      <c r="Q419" t="str">
        <f t="shared" ref="Q419:Q482" si="14">IF(AND(L419=0,M419=0),"NO","YES")</f>
        <v>NO</v>
      </c>
    </row>
    <row r="420" spans="1:17">
      <c r="A420" t="s">
        <v>7870</v>
      </c>
      <c r="B420" t="str">
        <f>VLOOKUP(A420,'find DE Mets in iAF1260'!$A$3:$B$1443,2,FALSE)</f>
        <v>1 dcyt[e] &lt;-&gt; 1 dcyt[p]</v>
      </c>
      <c r="C420">
        <v>0</v>
      </c>
      <c r="D420">
        <v>0</v>
      </c>
      <c r="E420">
        <v>0</v>
      </c>
      <c r="F420">
        <v>0</v>
      </c>
      <c r="G420">
        <v>1</v>
      </c>
      <c r="H420" t="str">
        <f t="shared" si="13"/>
        <v>NO</v>
      </c>
      <c r="J420" t="s">
        <v>6198</v>
      </c>
      <c r="K420" t="str">
        <f>VLOOKUP(J420,'jJR904 reactions rewritten'!$A$3:$B$1077,2,FALSE)</f>
        <v>1 atp[c] + 1 nad[c] -&gt; 1 adp[c] + 1 h[c] + 1 nadp[c]</v>
      </c>
      <c r="L420">
        <v>0</v>
      </c>
      <c r="M420">
        <v>2531.87</v>
      </c>
      <c r="N420">
        <v>0</v>
      </c>
      <c r="O420">
        <v>10000</v>
      </c>
      <c r="P420">
        <v>1</v>
      </c>
      <c r="Q420" t="str">
        <f t="shared" si="14"/>
        <v>YES</v>
      </c>
    </row>
    <row r="421" spans="1:17">
      <c r="A421" t="s">
        <v>7872</v>
      </c>
      <c r="B421" t="str">
        <f>VLOOKUP(A421,'find DE Mets in iAF1260'!$A$3:$B$1443,2,FALSE)</f>
        <v>1 ddca[e] -&gt; 1 ddca[p]</v>
      </c>
      <c r="C421">
        <v>0</v>
      </c>
      <c r="D421">
        <v>0</v>
      </c>
      <c r="E421">
        <v>0</v>
      </c>
      <c r="F421">
        <v>10000</v>
      </c>
      <c r="G421">
        <v>1</v>
      </c>
      <c r="H421" t="str">
        <f t="shared" si="13"/>
        <v>NO</v>
      </c>
      <c r="J421" t="s">
        <v>2231</v>
      </c>
      <c r="K421" t="str">
        <f>VLOOKUP(J421,'jJR904 reactions rewritten'!$A$3:$B$1077,2,FALSE)</f>
        <v>1 h2o[c] + 1 pap[c] -&gt; 1 amp[c] + 1 pi[c]</v>
      </c>
      <c r="L421">
        <v>0</v>
      </c>
      <c r="M421">
        <v>5</v>
      </c>
      <c r="N421">
        <v>0</v>
      </c>
      <c r="O421">
        <v>10000</v>
      </c>
      <c r="P421">
        <v>1</v>
      </c>
      <c r="Q421" t="str">
        <f t="shared" si="14"/>
        <v>YES</v>
      </c>
    </row>
    <row r="422" spans="1:17">
      <c r="A422" t="s">
        <v>7874</v>
      </c>
      <c r="B422" t="str">
        <f>VLOOKUP(A422,'find DE Mets in iAF1260'!$A$3:$B$1443,2,FALSE)</f>
        <v>1 2ddglcn[p] + 1 h[p] &lt;-&gt; 1 2ddglcn[c] + 1 h[c]</v>
      </c>
      <c r="C422">
        <v>0</v>
      </c>
      <c r="D422">
        <v>0</v>
      </c>
      <c r="E422">
        <v>-10000</v>
      </c>
      <c r="F422">
        <v>10000</v>
      </c>
      <c r="G422">
        <v>1</v>
      </c>
      <c r="H422" t="str">
        <f t="shared" si="13"/>
        <v>NO</v>
      </c>
      <c r="J422" t="s">
        <v>2210</v>
      </c>
      <c r="K422" t="str">
        <f>VLOOKUP(J422,'jJR904 reactions rewritten'!$A$3:$B$1077,2,FALSE)</f>
        <v>1 aps[c] + 1 atp[c] -&gt; 1 adp[c] + 1 h[c] + 1 paps[c]</v>
      </c>
      <c r="L422">
        <v>0</v>
      </c>
      <c r="M422">
        <v>5</v>
      </c>
      <c r="N422">
        <v>0</v>
      </c>
      <c r="O422">
        <v>10000</v>
      </c>
      <c r="P422">
        <v>1</v>
      </c>
      <c r="Q422" t="str">
        <f t="shared" si="14"/>
        <v>YES</v>
      </c>
    </row>
    <row r="423" spans="1:17">
      <c r="A423" t="s">
        <v>7876</v>
      </c>
      <c r="B423" t="str">
        <f>VLOOKUP(A423,'find DE Mets in iAF1260'!$A$3:$B$1443,2,FALSE)</f>
        <v>1 2ddglcn[e] &lt;-&gt; 1 2ddglcn[p]</v>
      </c>
      <c r="C423">
        <v>0</v>
      </c>
      <c r="D423">
        <v>0</v>
      </c>
      <c r="E423">
        <v>0</v>
      </c>
      <c r="F423">
        <v>0</v>
      </c>
      <c r="G423">
        <v>1</v>
      </c>
      <c r="H423" t="str">
        <f t="shared" si="13"/>
        <v>NO</v>
      </c>
      <c r="J423" t="s">
        <v>2445</v>
      </c>
      <c r="K423" t="str">
        <f>VLOOKUP(J423,'jJR904 reactions rewritten'!$A$3:$B$1077,2,FALSE)</f>
        <v>1 atp[c] + 1 gtp[c] + 1 h2o[c] + 1 so4[c] -&gt; 1 aps[c] + 1 gdp[c] + 1 pi[c] + 1 ppi[c]</v>
      </c>
      <c r="L423">
        <v>0</v>
      </c>
      <c r="M423">
        <v>5</v>
      </c>
      <c r="N423">
        <v>0</v>
      </c>
      <c r="O423">
        <v>10000</v>
      </c>
      <c r="P423">
        <v>1</v>
      </c>
      <c r="Q423" t="str">
        <f t="shared" si="14"/>
        <v>YES</v>
      </c>
    </row>
    <row r="424" spans="1:17">
      <c r="A424" t="s">
        <v>7878</v>
      </c>
      <c r="B424" t="str">
        <f>VLOOKUP(A424,'find DE Mets in iAF1260'!$A$3:$B$1443,2,FALSE)</f>
        <v>1 dgmp[e] &lt;-&gt; 1 dgmp[p]</v>
      </c>
      <c r="C424">
        <v>0</v>
      </c>
      <c r="D424">
        <v>0</v>
      </c>
      <c r="E424">
        <v>0</v>
      </c>
      <c r="F424">
        <v>0</v>
      </c>
      <c r="G424">
        <v>1</v>
      </c>
      <c r="H424" t="str">
        <f t="shared" si="13"/>
        <v>NO</v>
      </c>
      <c r="J424" t="s">
        <v>2223</v>
      </c>
      <c r="K424" t="str">
        <f>VLOOKUP(J424,'jJR904 reactions rewritten'!$A$3:$B$1077,2,FALSE)</f>
        <v>1 accoa[c] + 1 ser-L[c] &lt;-&gt; 1 acser[c] + 1 coa[c]</v>
      </c>
      <c r="L424">
        <v>0</v>
      </c>
      <c r="M424">
        <v>724.11</v>
      </c>
      <c r="N424">
        <v>-10000</v>
      </c>
      <c r="O424">
        <v>10000</v>
      </c>
      <c r="P424">
        <v>1</v>
      </c>
      <c r="Q424" t="str">
        <f t="shared" si="14"/>
        <v>YES</v>
      </c>
    </row>
    <row r="425" spans="1:17">
      <c r="A425" t="s">
        <v>7880</v>
      </c>
      <c r="B425" t="str">
        <f>VLOOKUP(A425,'find DE Mets in iAF1260'!$A$3:$B$1443,2,FALSE)</f>
        <v>1 dgsn[p] + 1 h[p] -&gt; 1 dgsn[c] + 1 h[c]</v>
      </c>
      <c r="C425">
        <v>0</v>
      </c>
      <c r="D425">
        <v>0</v>
      </c>
      <c r="E425">
        <v>0</v>
      </c>
      <c r="F425">
        <v>10000</v>
      </c>
      <c r="G425">
        <v>1</v>
      </c>
      <c r="H425" t="str">
        <f t="shared" si="13"/>
        <v>NO</v>
      </c>
      <c r="J425" t="s">
        <v>2215</v>
      </c>
      <c r="K425" t="str">
        <f>VLOOKUP(J425,'jJR904 reactions rewritten'!$A$3:$B$1077,2,FALSE)</f>
        <v>1 paps[c] + 1 trdrd[c] -&gt; 2 h[c] + 1 pap[c] + 1 so3[c] + 1 trdox[c]</v>
      </c>
      <c r="L425">
        <v>0</v>
      </c>
      <c r="M425">
        <v>5</v>
      </c>
      <c r="N425">
        <v>0</v>
      </c>
      <c r="O425">
        <v>10000</v>
      </c>
      <c r="P425">
        <v>1</v>
      </c>
      <c r="Q425" t="str">
        <f t="shared" si="14"/>
        <v>YES</v>
      </c>
    </row>
    <row r="426" spans="1:17">
      <c r="A426" t="s">
        <v>7882</v>
      </c>
      <c r="B426" t="str">
        <f>VLOOKUP(A426,'find DE Mets in iAF1260'!$A$3:$B$1443,2,FALSE)</f>
        <v>1 dgsn[e] &lt;-&gt; 1 dgsn[p]</v>
      </c>
      <c r="C426">
        <v>0</v>
      </c>
      <c r="D426">
        <v>0</v>
      </c>
      <c r="E426">
        <v>0</v>
      </c>
      <c r="F426">
        <v>0</v>
      </c>
      <c r="G426">
        <v>1</v>
      </c>
      <c r="H426" t="str">
        <f t="shared" si="13"/>
        <v>NO</v>
      </c>
      <c r="J426" t="s">
        <v>2219</v>
      </c>
      <c r="K426" t="str">
        <f>VLOOKUP(J426,'jJR904 reactions rewritten'!$A$3:$B$1077,2,FALSE)</f>
        <v>3 h2o[c] + 1 h2s[c] + 3 nadp[c] &lt;-&gt; 5 h[c] + 3 nadph[c] + 1 so3[c]</v>
      </c>
      <c r="L426">
        <v>-5</v>
      </c>
      <c r="M426">
        <v>10000</v>
      </c>
      <c r="N426">
        <v>-10000</v>
      </c>
      <c r="O426">
        <v>10000</v>
      </c>
      <c r="P426">
        <v>1</v>
      </c>
      <c r="Q426" t="str">
        <f t="shared" si="14"/>
        <v>YES</v>
      </c>
    </row>
    <row r="427" spans="1:17">
      <c r="A427" t="s">
        <v>7884</v>
      </c>
      <c r="B427" t="str">
        <f>VLOOKUP(A427,'find DE Mets in iAF1260'!$A$3:$B$1443,2,FALSE)</f>
        <v>1 dha[e] &lt;-&gt; 1 dha[p]</v>
      </c>
      <c r="C427">
        <v>0</v>
      </c>
      <c r="D427">
        <v>0</v>
      </c>
      <c r="E427">
        <v>0</v>
      </c>
      <c r="F427">
        <v>0</v>
      </c>
      <c r="G427">
        <v>1</v>
      </c>
      <c r="H427" t="str">
        <f t="shared" si="13"/>
        <v>NO</v>
      </c>
      <c r="J427" t="s">
        <v>2227</v>
      </c>
      <c r="K427" t="str">
        <f>VLOOKUP(J427,'jJR904 reactions rewritten'!$A$3:$B$1077,2,FALSE)</f>
        <v>1 acser[c] + 1 h2s[c] -&gt; 1 ac[c] + 1 cys-L[c] + 1 h[c]</v>
      </c>
      <c r="L427">
        <v>0</v>
      </c>
      <c r="M427">
        <v>724.11</v>
      </c>
      <c r="N427">
        <v>0</v>
      </c>
      <c r="O427">
        <v>10000</v>
      </c>
      <c r="P427">
        <v>1</v>
      </c>
      <c r="Q427" t="str">
        <f t="shared" si="14"/>
        <v>YES</v>
      </c>
    </row>
    <row r="428" spans="1:17">
      <c r="A428" t="s">
        <v>7886</v>
      </c>
      <c r="B428" t="str">
        <f>VLOOKUP(A428,'find DE Mets in iAF1260'!$A$3:$B$1443,2,FALSE)</f>
        <v>1 dha[p] &lt;-&gt; 1 dha[c]</v>
      </c>
      <c r="C428">
        <v>0</v>
      </c>
      <c r="D428">
        <v>0</v>
      </c>
      <c r="E428">
        <v>-10000</v>
      </c>
      <c r="F428">
        <v>10000</v>
      </c>
      <c r="G428">
        <v>1</v>
      </c>
      <c r="H428" t="str">
        <f t="shared" si="13"/>
        <v>NO</v>
      </c>
      <c r="J428" t="s">
        <v>2330</v>
      </c>
      <c r="K428" t="str">
        <f>VLOOKUP(J428,'jJR904 reactions rewritten'!$A$3:$B$1077,2,FALSE)</f>
        <v>1 cys-L[c] + 1 h2o[c] -&gt; 1 h2s[c] + 1 nh4[c] + 1 pyr[c]</v>
      </c>
      <c r="L428">
        <v>0</v>
      </c>
      <c r="M428">
        <v>724.11</v>
      </c>
      <c r="N428">
        <v>0</v>
      </c>
      <c r="O428">
        <v>10000</v>
      </c>
      <c r="P428">
        <v>1</v>
      </c>
      <c r="Q428" t="str">
        <f t="shared" si="14"/>
        <v>YES</v>
      </c>
    </row>
    <row r="429" spans="1:17">
      <c r="A429" t="s">
        <v>7888</v>
      </c>
      <c r="B429" t="str">
        <f>VLOOKUP(A429,'find DE Mets in iAF1260'!$A$3:$B$1443,2,FALSE)</f>
        <v>1 23dhb[c] + 1 atp[c] + 1 h[c] -&gt; 1 23dhba[c] + 1 ppi[c]</v>
      </c>
      <c r="C429">
        <v>0</v>
      </c>
      <c r="D429">
        <v>10000</v>
      </c>
      <c r="E429">
        <v>0</v>
      </c>
      <c r="F429">
        <v>10000</v>
      </c>
      <c r="G429">
        <v>1</v>
      </c>
      <c r="H429" t="str">
        <f t="shared" si="13"/>
        <v>YES</v>
      </c>
      <c r="J429" t="s">
        <v>2465</v>
      </c>
      <c r="K429" t="str">
        <f>VLOOKUP(J429,'jJR904 reactions rewritten'!$A$3:$B$1077,2,FALSE)</f>
        <v>1 gcald[c] + 1 h2o[c] + 1 nad[c] -&gt; 1 glyclt[c] + 2 h[c] + 1 nadh[c]</v>
      </c>
      <c r="L429">
        <v>0</v>
      </c>
      <c r="M429">
        <v>0.01</v>
      </c>
      <c r="N429">
        <v>0</v>
      </c>
      <c r="O429">
        <v>10000</v>
      </c>
      <c r="P429">
        <v>1</v>
      </c>
      <c r="Q429" t="str">
        <f t="shared" si="14"/>
        <v>YES</v>
      </c>
    </row>
    <row r="430" spans="1:17">
      <c r="A430" t="s">
        <v>7890</v>
      </c>
      <c r="B430" t="str">
        <f>VLOOKUP(A430,'find DE Mets in iAF1260'!$A$3:$B$1443,2,FALSE)</f>
        <v>1 23dhbzs[c] + 1 h2o[c] -&gt; 1 23dhb[c] + 1 ser-L[c]</v>
      </c>
      <c r="C430">
        <v>0</v>
      </c>
      <c r="D430">
        <v>1265.94</v>
      </c>
      <c r="E430">
        <v>0</v>
      </c>
      <c r="F430">
        <v>10000</v>
      </c>
      <c r="G430">
        <v>1</v>
      </c>
      <c r="H430" t="str">
        <f t="shared" si="13"/>
        <v>YES</v>
      </c>
      <c r="J430" t="s">
        <v>2663</v>
      </c>
      <c r="K430" t="str">
        <f>VLOOKUP(J430,'jJR904 reactions rewritten'!$A$3:$B$1077,2,FALSE)</f>
        <v>1 h2o[c] + 1 methf[c] &lt;-&gt; 1 10fthf[c]</v>
      </c>
      <c r="L430">
        <v>-17.5</v>
      </c>
      <c r="M430">
        <v>5</v>
      </c>
      <c r="N430">
        <v>-10000</v>
      </c>
      <c r="O430">
        <v>10000</v>
      </c>
      <c r="P430">
        <v>1</v>
      </c>
      <c r="Q430" t="str">
        <f t="shared" si="14"/>
        <v>YES</v>
      </c>
    </row>
    <row r="431" spans="1:17">
      <c r="A431" t="s">
        <v>7892</v>
      </c>
      <c r="B431" t="str">
        <f>VLOOKUP(A431,'find DE Mets in iAF1260'!$A$3:$B$1443,2,FALSE)</f>
        <v>1 dhna[c] + 1 h[c] + 1 octdp[c] -&gt; 1 2dmmql8[c] + 1 co2[c] + 1 ppi[c]</v>
      </c>
      <c r="C431">
        <v>0</v>
      </c>
      <c r="D431">
        <v>0</v>
      </c>
      <c r="E431">
        <v>0</v>
      </c>
      <c r="F431">
        <v>10000</v>
      </c>
      <c r="G431">
        <v>1</v>
      </c>
      <c r="H431" t="str">
        <f t="shared" si="13"/>
        <v>NO</v>
      </c>
      <c r="J431" t="s">
        <v>2667</v>
      </c>
      <c r="K431" t="str">
        <f>VLOOKUP(J431,'jJR904 reactions rewritten'!$A$3:$B$1077,2,FALSE)</f>
        <v>1 mlthf[c] + 1 nadp[c] &lt;-&gt; 1 h[c] + 1 methf[c] + 1 nadph[c]</v>
      </c>
      <c r="L431">
        <v>-17.5</v>
      </c>
      <c r="M431">
        <v>5</v>
      </c>
      <c r="N431">
        <v>-10000</v>
      </c>
      <c r="O431">
        <v>10000</v>
      </c>
      <c r="P431">
        <v>1</v>
      </c>
      <c r="Q431" t="str">
        <f t="shared" si="14"/>
        <v>YES</v>
      </c>
    </row>
    <row r="432" spans="1:17">
      <c r="A432" t="s">
        <v>7894</v>
      </c>
      <c r="B432" t="str">
        <f>VLOOKUP(A432,'find DE Mets in iAF1260'!$A$3:$B$1443,2,FALSE)</f>
        <v>1 dhptd[c] -&gt; 1 h2o[c] + 1 hmfurn[c]</v>
      </c>
      <c r="C432">
        <v>0</v>
      </c>
      <c r="D432">
        <v>1.67</v>
      </c>
      <c r="E432">
        <v>0</v>
      </c>
      <c r="F432">
        <v>10000</v>
      </c>
      <c r="G432">
        <v>1</v>
      </c>
      <c r="H432" t="str">
        <f t="shared" si="13"/>
        <v>YES</v>
      </c>
      <c r="J432" t="s">
        <v>351</v>
      </c>
      <c r="K432" t="str">
        <f>VLOOKUP(J432,'jJR904 reactions rewritten'!$A$3:$B$1077,2,FALSE)</f>
        <v>1 gly[c] + 1 nad[c] + 1 thf[c] -&gt; 1 co2[c] + 1 mlthf[c] + 1 nadh[c] + 1 nh4[c]</v>
      </c>
      <c r="L432">
        <v>0</v>
      </c>
      <c r="M432">
        <v>20</v>
      </c>
      <c r="N432">
        <v>0</v>
      </c>
      <c r="O432">
        <v>10000</v>
      </c>
      <c r="P432">
        <v>1</v>
      </c>
      <c r="Q432" t="str">
        <f t="shared" si="14"/>
        <v>YES</v>
      </c>
    </row>
    <row r="433" spans="1:17">
      <c r="A433" t="s">
        <v>7896</v>
      </c>
      <c r="B433" t="str">
        <f>VLOOKUP(A433,'find DE Mets in iAF1260'!$A$3:$B$1443,2,FALSE)</f>
        <v>1 ahdt[c] &lt;-&gt; 1 dhmptp[c]</v>
      </c>
      <c r="C433">
        <v>0</v>
      </c>
      <c r="D433">
        <v>0</v>
      </c>
      <c r="E433">
        <v>-10000</v>
      </c>
      <c r="F433">
        <v>10000</v>
      </c>
      <c r="G433">
        <v>1</v>
      </c>
      <c r="H433" t="str">
        <f t="shared" si="13"/>
        <v>NO</v>
      </c>
      <c r="J433" t="s">
        <v>367</v>
      </c>
      <c r="K433" t="str">
        <f>VLOOKUP(J433,'jJR904 reactions rewritten'!$A$3:$B$1077,2,FALSE)</f>
        <v>1 h[c] + 1 mlthf[c] + 1 nadh[c] -&gt; 1 5mthf[c] + 1 nad[c]</v>
      </c>
      <c r="L433">
        <v>0</v>
      </c>
      <c r="M433">
        <v>0.04</v>
      </c>
      <c r="N433">
        <v>0</v>
      </c>
      <c r="O433">
        <v>10000</v>
      </c>
      <c r="P433">
        <v>1</v>
      </c>
      <c r="Q433" t="str">
        <f t="shared" si="14"/>
        <v>YES</v>
      </c>
    </row>
    <row r="434" spans="1:17">
      <c r="A434" t="s">
        <v>7898</v>
      </c>
      <c r="B434" t="str">
        <f>VLOOKUP(A434,'find DE Mets in iAF1260'!$A$3:$B$1443,2,FALSE)</f>
        <v>1 3dhq[c] -&gt; 1 3dhsk[c] + 1 h2o[c]</v>
      </c>
      <c r="C434">
        <v>0</v>
      </c>
      <c r="D434">
        <v>10000</v>
      </c>
      <c r="E434">
        <v>0</v>
      </c>
      <c r="F434">
        <v>10000</v>
      </c>
      <c r="G434">
        <v>1</v>
      </c>
      <c r="H434" t="str">
        <f t="shared" si="13"/>
        <v>YES</v>
      </c>
      <c r="J434" t="s">
        <v>363</v>
      </c>
      <c r="K434" t="str">
        <f>VLOOKUP(J434,'jJR904 reactions rewritten'!$A$3:$B$1077,2,FALSE)</f>
        <v>1 10fthf[c] + 1 h2o[c] -&gt; 1 for[c] + 1 h[c] + 1 thf[c]</v>
      </c>
      <c r="L434">
        <v>0</v>
      </c>
      <c r="M434">
        <v>2531.87</v>
      </c>
      <c r="N434">
        <v>0</v>
      </c>
      <c r="O434">
        <v>10000</v>
      </c>
      <c r="P434">
        <v>1</v>
      </c>
      <c r="Q434" t="str">
        <f t="shared" si="14"/>
        <v>YES</v>
      </c>
    </row>
    <row r="435" spans="1:17">
      <c r="A435" t="s">
        <v>7900</v>
      </c>
      <c r="B435" t="str">
        <f>VLOOKUP(A435,'find DE Mets in iAF1260'!$A$3:$B$1443,2,FALSE)</f>
        <v>1 dimp[e] &lt;-&gt; 1 dimp[p]</v>
      </c>
      <c r="C435">
        <v>0</v>
      </c>
      <c r="D435">
        <v>0</v>
      </c>
      <c r="E435">
        <v>0</v>
      </c>
      <c r="F435">
        <v>0</v>
      </c>
      <c r="G435">
        <v>1</v>
      </c>
      <c r="H435" t="str">
        <f t="shared" si="13"/>
        <v>NO</v>
      </c>
      <c r="J435" t="s">
        <v>2334</v>
      </c>
      <c r="K435" t="str">
        <f>VLOOKUP(J435,'jJR904 reactions rewritten'!$A$3:$B$1077,2,FALSE)</f>
        <v>1 glu-L[c] + 1 h[c] -&gt; 1 4abut[c] + 1 co2[c]</v>
      </c>
      <c r="L435">
        <v>0</v>
      </c>
      <c r="M435">
        <v>12.5</v>
      </c>
      <c r="N435">
        <v>0</v>
      </c>
      <c r="O435">
        <v>10000</v>
      </c>
      <c r="P435">
        <v>1</v>
      </c>
      <c r="Q435" t="str">
        <f t="shared" si="14"/>
        <v>YES</v>
      </c>
    </row>
    <row r="436" spans="1:17">
      <c r="A436" t="s">
        <v>7902</v>
      </c>
      <c r="B436" t="str">
        <f>VLOOKUP(A436,'find DE Mets in iAF1260'!$A$3:$B$1443,2,FALSE)</f>
        <v>1 din[p] + 1 h[p] -&gt; 1 din[c] + 1 h[c]</v>
      </c>
      <c r="C436">
        <v>0</v>
      </c>
      <c r="D436">
        <v>0</v>
      </c>
      <c r="E436">
        <v>0</v>
      </c>
      <c r="F436">
        <v>10000</v>
      </c>
      <c r="G436">
        <v>1</v>
      </c>
      <c r="H436" t="str">
        <f t="shared" si="13"/>
        <v>NO</v>
      </c>
      <c r="J436" t="s">
        <v>2491</v>
      </c>
      <c r="K436" t="str">
        <f>VLOOKUP(J436,'jJR904 reactions rewritten'!$A$3:$B$1077,2,FALSE)</f>
        <v>1 glu-L[c] + 1 h2o[c] + 1 nadp[c] &lt;-&gt; 1 akg[c] + 1 h[c] + 1 nadph[c] + 1 nh4[c]</v>
      </c>
      <c r="L436">
        <v>-5068.75</v>
      </c>
      <c r="M436">
        <v>2531.88</v>
      </c>
      <c r="N436">
        <v>-10000</v>
      </c>
      <c r="O436">
        <v>10000</v>
      </c>
      <c r="P436">
        <v>1</v>
      </c>
      <c r="Q436" t="str">
        <f t="shared" si="14"/>
        <v>YES</v>
      </c>
    </row>
    <row r="437" spans="1:17">
      <c r="A437" t="s">
        <v>7904</v>
      </c>
      <c r="B437" t="str">
        <f>VLOOKUP(A437,'find DE Mets in iAF1260'!$A$3:$B$1443,2,FALSE)</f>
        <v>1 din[e] &lt;-&gt; 1 din[p]</v>
      </c>
      <c r="C437">
        <v>0</v>
      </c>
      <c r="D437">
        <v>0</v>
      </c>
      <c r="E437">
        <v>0</v>
      </c>
      <c r="F437">
        <v>0</v>
      </c>
      <c r="G437">
        <v>1</v>
      </c>
      <c r="H437" t="str">
        <f t="shared" si="13"/>
        <v>NO</v>
      </c>
      <c r="J437" t="s">
        <v>4933</v>
      </c>
      <c r="K437" t="str">
        <f>VLOOKUP(J437,'jJR904 reactions rewritten'!$A$3:$B$1077,2,FALSE)</f>
        <v>1 atp[c] + 1 glu-L[c] + 1 nh4[c] -&gt; 1 adp[c] + 1 gln-L[c] + 1 h[c] + 1 pi[c]</v>
      </c>
      <c r="L437">
        <v>0</v>
      </c>
      <c r="M437">
        <v>2531.88</v>
      </c>
      <c r="N437">
        <v>0</v>
      </c>
      <c r="O437">
        <v>10000</v>
      </c>
      <c r="P437">
        <v>1</v>
      </c>
      <c r="Q437" t="str">
        <f t="shared" si="14"/>
        <v>YES</v>
      </c>
    </row>
    <row r="438" spans="1:17">
      <c r="A438" t="s">
        <v>7906</v>
      </c>
      <c r="B438" t="str">
        <f>VLOOKUP(A438,'find DE Mets in iAF1260'!$A$3:$B$1443,2,FALSE)</f>
        <v>1 dkmpp[c] + 3 h2o[c] + 2 nad[c] -&gt; 1 2kmb[c] + 1 for[c] + 4 h[c] + 2 nadh[c] + 1 pi[c]</v>
      </c>
      <c r="C438">
        <v>0</v>
      </c>
      <c r="D438">
        <v>0</v>
      </c>
      <c r="E438">
        <v>0</v>
      </c>
      <c r="F438">
        <v>10000</v>
      </c>
      <c r="G438">
        <v>1</v>
      </c>
      <c r="H438" t="str">
        <f t="shared" si="13"/>
        <v>NO</v>
      </c>
      <c r="J438" t="s">
        <v>4802</v>
      </c>
      <c r="K438" t="str">
        <f>VLOOKUP(J438,'jJR904 reactions rewritten'!$A$3:$B$1077,2,FALSE)</f>
        <v>1 akg[c] + 1 gln-L[c] + 1 h[c] + 1 nadph[c] -&gt; 2 glu-L[c] + 1 nadp[c]</v>
      </c>
      <c r="L438">
        <v>0</v>
      </c>
      <c r="M438">
        <v>2531.87</v>
      </c>
      <c r="N438">
        <v>0</v>
      </c>
      <c r="O438">
        <v>10000</v>
      </c>
      <c r="P438">
        <v>1</v>
      </c>
      <c r="Q438" t="str">
        <f t="shared" si="14"/>
        <v>YES</v>
      </c>
    </row>
    <row r="439" spans="1:17">
      <c r="A439" t="s">
        <v>7908</v>
      </c>
      <c r="B439" t="str">
        <f>VLOOKUP(A439,'find DE Mets in iAF1260'!$A$3:$B$1443,2,FALSE)</f>
        <v>1 h[p] + 1 lac-D[p] &lt;-&gt; 1 h[c] + 1 lac-D[c]</v>
      </c>
      <c r="C439">
        <v>0</v>
      </c>
      <c r="D439">
        <v>0</v>
      </c>
      <c r="E439">
        <v>-10000</v>
      </c>
      <c r="F439">
        <v>10000</v>
      </c>
      <c r="G439">
        <v>1</v>
      </c>
      <c r="H439" t="str">
        <f t="shared" si="13"/>
        <v>NO</v>
      </c>
      <c r="J439" t="s">
        <v>4941</v>
      </c>
      <c r="K439" t="str">
        <f>VLOOKUP(J439,'jJR904 reactions rewritten'!$A$3:$B$1077,2,FALSE)</f>
        <v>1 gln-L[c] + 1 h2o[c] -&gt; 1 glu-L[c] + 1 nh4[c]</v>
      </c>
      <c r="L439">
        <v>0</v>
      </c>
      <c r="M439">
        <v>2531.88</v>
      </c>
      <c r="N439">
        <v>0</v>
      </c>
      <c r="O439">
        <v>10000</v>
      </c>
      <c r="P439">
        <v>1</v>
      </c>
      <c r="Q439" t="str">
        <f t="shared" si="14"/>
        <v>YES</v>
      </c>
    </row>
    <row r="440" spans="1:17">
      <c r="A440" t="s">
        <v>7910</v>
      </c>
      <c r="B440" t="str">
        <f>VLOOKUP(A440,'find DE Mets in iAF1260'!$A$3:$B$1443,2,FALSE)</f>
        <v>1 lac-D[e] &lt;-&gt; 1 lac-D[p]</v>
      </c>
      <c r="C440">
        <v>0</v>
      </c>
      <c r="D440">
        <v>0</v>
      </c>
      <c r="E440">
        <v>0</v>
      </c>
      <c r="F440">
        <v>0</v>
      </c>
      <c r="G440">
        <v>1</v>
      </c>
      <c r="H440" t="str">
        <f t="shared" si="13"/>
        <v>NO</v>
      </c>
      <c r="J440" t="s">
        <v>2343</v>
      </c>
      <c r="K440" t="str">
        <f>VLOOKUP(J440,'jJR904 reactions rewritten'!$A$3:$B$1077,2,FALSE)</f>
        <v>1 ser-D[c] -&gt; 1 nh4[c] + 1 pyr[c]</v>
      </c>
      <c r="L440">
        <v>0</v>
      </c>
      <c r="M440">
        <v>1013.75</v>
      </c>
      <c r="N440">
        <v>0</v>
      </c>
      <c r="O440">
        <v>10000</v>
      </c>
      <c r="P440">
        <v>1</v>
      </c>
      <c r="Q440" t="str">
        <f t="shared" si="14"/>
        <v>YES</v>
      </c>
    </row>
    <row r="441" spans="1:17">
      <c r="A441" t="s">
        <v>7912</v>
      </c>
      <c r="B441" t="str">
        <f>VLOOKUP(A441,'find DE Mets in iAF1260'!$A$3:$B$1443,2,FALSE)</f>
        <v xml:space="preserve">1 4hba[c] -&gt; </v>
      </c>
      <c r="C441">
        <v>0</v>
      </c>
      <c r="D441">
        <v>0</v>
      </c>
      <c r="E441">
        <v>0</v>
      </c>
      <c r="F441">
        <v>10000</v>
      </c>
      <c r="G441">
        <v>1</v>
      </c>
      <c r="H441" t="str">
        <f t="shared" si="13"/>
        <v>NO</v>
      </c>
      <c r="J441" t="s">
        <v>2202</v>
      </c>
      <c r="K441" t="str">
        <f>VLOOKUP(J441,'jJR904 reactions rewritten'!$A$3:$B$1077,2,FALSE)</f>
        <v>1 ser-L[c] + 1 thf[c] -&gt; 1 gly[c] + 1 h2o[c] + 1 mlthf[c]</v>
      </c>
      <c r="L441">
        <v>0</v>
      </c>
      <c r="M441">
        <v>10000</v>
      </c>
      <c r="N441">
        <v>0</v>
      </c>
      <c r="O441">
        <v>10000</v>
      </c>
      <c r="P441">
        <v>1</v>
      </c>
      <c r="Q441" t="str">
        <f t="shared" si="14"/>
        <v>YES</v>
      </c>
    </row>
    <row r="442" spans="1:17">
      <c r="A442" t="s">
        <v>7914</v>
      </c>
      <c r="B442" t="str">
        <f>VLOOKUP(A442,'find DE Mets in iAF1260'!$A$3:$B$1443,2,FALSE)</f>
        <v xml:space="preserve">1 5drib[c] -&gt; </v>
      </c>
      <c r="C442">
        <v>0</v>
      </c>
      <c r="D442">
        <v>0</v>
      </c>
      <c r="E442">
        <v>0</v>
      </c>
      <c r="F442">
        <v>10000</v>
      </c>
      <c r="G442">
        <v>1</v>
      </c>
      <c r="H442" t="str">
        <f t="shared" si="13"/>
        <v>NO</v>
      </c>
      <c r="J442" t="s">
        <v>2198</v>
      </c>
      <c r="K442" t="str">
        <f>VLOOKUP(J442,'jJR904 reactions rewritten'!$A$3:$B$1077,2,FALSE)</f>
        <v>1 2aobut[c] + 1 coa[c] -&gt; 1 accoa[c] + 1 gly[c]</v>
      </c>
      <c r="L442">
        <v>0</v>
      </c>
      <c r="M442">
        <v>10000</v>
      </c>
      <c r="N442">
        <v>0</v>
      </c>
      <c r="O442">
        <v>10000</v>
      </c>
      <c r="P442">
        <v>1</v>
      </c>
      <c r="Q442" t="str">
        <f t="shared" si="14"/>
        <v>YES</v>
      </c>
    </row>
    <row r="443" spans="1:17">
      <c r="A443" t="s">
        <v>7916</v>
      </c>
      <c r="B443" t="str">
        <f>VLOOKUP(A443,'find DE Mets in iAF1260'!$A$3:$B$1443,2,FALSE)</f>
        <v xml:space="preserve">1 aacald[c] -&gt; </v>
      </c>
      <c r="C443">
        <v>0</v>
      </c>
      <c r="D443">
        <v>0</v>
      </c>
      <c r="E443">
        <v>0</v>
      </c>
      <c r="F443">
        <v>10000</v>
      </c>
      <c r="G443">
        <v>1</v>
      </c>
      <c r="H443" t="str">
        <f t="shared" si="13"/>
        <v>NO</v>
      </c>
      <c r="J443" t="s">
        <v>2189</v>
      </c>
      <c r="K443" t="str">
        <f>VLOOKUP(J443,'jJR904 reactions rewritten'!$A$3:$B$1077,2,FALSE)</f>
        <v>1 3pg[c] + 1 nad[c] -&gt; 1 3php[c] + 1 h[c] + 1 nadh[c]</v>
      </c>
      <c r="L443">
        <v>0</v>
      </c>
      <c r="M443">
        <v>1013.75</v>
      </c>
      <c r="N443">
        <v>0</v>
      </c>
      <c r="O443">
        <v>10000</v>
      </c>
      <c r="P443">
        <v>1</v>
      </c>
      <c r="Q443" t="str">
        <f t="shared" si="14"/>
        <v>YES</v>
      </c>
    </row>
    <row r="444" spans="1:17">
      <c r="A444" t="s">
        <v>7918</v>
      </c>
      <c r="B444" t="str">
        <f>VLOOKUP(A444,'find DE Mets in iAF1260'!$A$3:$B$1443,2,FALSE)</f>
        <v xml:space="preserve">1 hmfurn[c] -&gt; </v>
      </c>
      <c r="C444">
        <v>0</v>
      </c>
      <c r="D444">
        <v>1.67</v>
      </c>
      <c r="E444">
        <v>0</v>
      </c>
      <c r="F444">
        <v>10000</v>
      </c>
      <c r="G444">
        <v>1</v>
      </c>
      <c r="H444" t="str">
        <f t="shared" si="13"/>
        <v>YES</v>
      </c>
      <c r="J444" t="s">
        <v>2194</v>
      </c>
      <c r="K444" t="str">
        <f>VLOOKUP(J444,'jJR904 reactions rewritten'!$A$3:$B$1077,2,FALSE)</f>
        <v>1 h2o[c] + 1 pser-L[c] -&gt; 1 pi[c] + 1 ser-L[c]</v>
      </c>
      <c r="L444">
        <v>0</v>
      </c>
      <c r="M444">
        <v>1013.75</v>
      </c>
      <c r="N444">
        <v>0</v>
      </c>
      <c r="O444">
        <v>10000</v>
      </c>
      <c r="P444">
        <v>1</v>
      </c>
      <c r="Q444" t="str">
        <f t="shared" si="14"/>
        <v>YES</v>
      </c>
    </row>
    <row r="445" spans="1:17">
      <c r="A445" t="s">
        <v>7920</v>
      </c>
      <c r="B445" t="str">
        <f>VLOOKUP(A445,'find DE Mets in iAF1260'!$A$3:$B$1443,2,FALSE)</f>
        <v xml:space="preserve">1 oxam[c] -&gt; </v>
      </c>
      <c r="C445">
        <v>0</v>
      </c>
      <c r="D445">
        <v>5</v>
      </c>
      <c r="E445">
        <v>0</v>
      </c>
      <c r="F445">
        <v>10000</v>
      </c>
      <c r="G445">
        <v>1</v>
      </c>
      <c r="H445" t="str">
        <f t="shared" si="13"/>
        <v>YES</v>
      </c>
      <c r="J445" t="s">
        <v>3200</v>
      </c>
      <c r="K445" t="str">
        <f>VLOOKUP(J445,'jJR904 reactions rewritten'!$A$3:$B$1077,2,FALSE)</f>
        <v>1 3php[c] + 1 glu-L[c] -&gt; 1 akg[c] + 1 pser-L[c]</v>
      </c>
      <c r="L445">
        <v>0</v>
      </c>
      <c r="M445">
        <v>1013.75</v>
      </c>
      <c r="N445">
        <v>0</v>
      </c>
      <c r="O445">
        <v>10000</v>
      </c>
      <c r="P445">
        <v>1</v>
      </c>
      <c r="Q445" t="str">
        <f t="shared" si="14"/>
        <v>YES</v>
      </c>
    </row>
    <row r="446" spans="1:17">
      <c r="A446" t="s">
        <v>7922</v>
      </c>
      <c r="B446" t="str">
        <f>VLOOKUP(A446,'find DE Mets in iAF1260'!$A$3:$B$1443,2,FALSE)</f>
        <v>1 dmso[p] + 1 mql8[c] -&gt; 1 dms[p] + 1 h2o[p] + 1 mqn8[c]</v>
      </c>
      <c r="C446">
        <v>0</v>
      </c>
      <c r="D446">
        <v>0</v>
      </c>
      <c r="E446">
        <v>0</v>
      </c>
      <c r="F446">
        <v>10000</v>
      </c>
      <c r="G446">
        <v>1</v>
      </c>
      <c r="H446" t="str">
        <f t="shared" si="13"/>
        <v>NO</v>
      </c>
      <c r="J446" t="s">
        <v>2339</v>
      </c>
      <c r="K446" t="str">
        <f>VLOOKUP(J446,'jJR904 reactions rewritten'!$A$3:$B$1077,2,FALSE)</f>
        <v>1 ser-L[c] -&gt; 1 nh4[c] + 1 pyr[c]</v>
      </c>
      <c r="L446">
        <v>0</v>
      </c>
      <c r="M446">
        <v>1013.75</v>
      </c>
      <c r="N446">
        <v>0</v>
      </c>
      <c r="O446">
        <v>10000</v>
      </c>
      <c r="P446">
        <v>1</v>
      </c>
      <c r="Q446" t="str">
        <f t="shared" si="14"/>
        <v>YES</v>
      </c>
    </row>
    <row r="447" spans="1:17">
      <c r="A447" t="s">
        <v>7924</v>
      </c>
      <c r="B447" t="str">
        <f>VLOOKUP(A447,'find DE Mets in iAF1260'!$A$3:$B$1443,2,FALSE)</f>
        <v>1 2dmmql8[c] + 1 dmso[p] -&gt; 1 2dmmq8[c] + 1 dms[p] + 1 h2o[p]</v>
      </c>
      <c r="C447">
        <v>0</v>
      </c>
      <c r="D447">
        <v>0</v>
      </c>
      <c r="E447">
        <v>0</v>
      </c>
      <c r="F447">
        <v>10000</v>
      </c>
      <c r="G447">
        <v>1</v>
      </c>
      <c r="H447" t="str">
        <f t="shared" si="13"/>
        <v>NO</v>
      </c>
      <c r="J447" t="s">
        <v>2206</v>
      </c>
      <c r="K447" t="str">
        <f>VLOOKUP(J447,'jJR904 reactions rewritten'!$A$3:$B$1077,2,FALSE)</f>
        <v>1 nad[c] + 1 thr-L[c] -&gt; 1 2aobut[c] + 1 h[c] + 1 nadh[c]</v>
      </c>
      <c r="L447">
        <v>0</v>
      </c>
      <c r="M447">
        <v>10000</v>
      </c>
      <c r="N447">
        <v>0</v>
      </c>
      <c r="O447">
        <v>10000</v>
      </c>
      <c r="P447">
        <v>1</v>
      </c>
      <c r="Q447" t="str">
        <f t="shared" si="14"/>
        <v>YES</v>
      </c>
    </row>
    <row r="448" spans="1:17">
      <c r="A448" t="s">
        <v>7926</v>
      </c>
      <c r="B448" t="str">
        <f>VLOOKUP(A448,'find DE Mets in iAF1260'!$A$3:$B$1443,2,FALSE)</f>
        <v>1 dmso[e] &lt;-&gt; 1 dmso[p]</v>
      </c>
      <c r="C448">
        <v>0</v>
      </c>
      <c r="D448">
        <v>0</v>
      </c>
      <c r="E448">
        <v>0</v>
      </c>
      <c r="F448">
        <v>0</v>
      </c>
      <c r="G448">
        <v>1</v>
      </c>
      <c r="H448" t="str">
        <f t="shared" si="13"/>
        <v>NO</v>
      </c>
      <c r="J448" t="s">
        <v>355</v>
      </c>
      <c r="K448" t="str">
        <f>VLOOKUP(J448,'jJR904 reactions rewritten'!$A$3:$B$1077,2,FALSE)</f>
        <v>1 coa[c] + 1 nad[c] + 1 pyr[c] -&gt; 1 accoa[c] + 1 co2[c] + 1 nadh[c]</v>
      </c>
      <c r="L448">
        <v>0</v>
      </c>
      <c r="M448">
        <v>12.5</v>
      </c>
      <c r="N448">
        <v>0</v>
      </c>
      <c r="O448">
        <v>10000</v>
      </c>
      <c r="P448">
        <v>1</v>
      </c>
      <c r="Q448" t="str">
        <f t="shared" si="14"/>
        <v>YES</v>
      </c>
    </row>
    <row r="449" spans="1:17">
      <c r="A449" t="s">
        <v>7928</v>
      </c>
      <c r="B449" t="str">
        <f>VLOOKUP(A449,'find DE Mets in iAF1260'!$A$3:$B$1443,2,FALSE)</f>
        <v>1 dms[e] &lt;-&gt; 1 dms[p]</v>
      </c>
      <c r="C449">
        <v>0</v>
      </c>
      <c r="D449">
        <v>0</v>
      </c>
      <c r="E449">
        <v>0</v>
      </c>
      <c r="F449">
        <v>0</v>
      </c>
      <c r="G449">
        <v>1</v>
      </c>
      <c r="H449" t="str">
        <f t="shared" si="13"/>
        <v>NO</v>
      </c>
      <c r="J449" t="s">
        <v>5279</v>
      </c>
      <c r="K449" t="str">
        <f>VLOOKUP(J449,'jJR904 reactions rewritten'!$A$3:$B$1077,2,FALSE)</f>
        <v>1 g1p[c] + 1 h2o[c] -&gt; 1 glc-D[c] + 1 pi[c]</v>
      </c>
      <c r="L449">
        <v>0</v>
      </c>
      <c r="M449">
        <v>2531.87</v>
      </c>
      <c r="N449">
        <v>0</v>
      </c>
      <c r="O449">
        <v>10000</v>
      </c>
      <c r="P449">
        <v>1</v>
      </c>
      <c r="Q449" t="str">
        <f t="shared" si="14"/>
        <v>YES</v>
      </c>
    </row>
    <row r="450" spans="1:17">
      <c r="A450" t="s">
        <v>7930</v>
      </c>
      <c r="B450" t="str">
        <f>VLOOKUP(A450,'find DE Mets in iAF1260'!$A$3:$B$1443,2,FALSE)</f>
        <v>1 dopa[e] &lt;-&gt; 1 dopa[p]</v>
      </c>
      <c r="C450">
        <v>0</v>
      </c>
      <c r="D450">
        <v>0</v>
      </c>
      <c r="E450">
        <v>0</v>
      </c>
      <c r="F450">
        <v>0</v>
      </c>
      <c r="G450">
        <v>1</v>
      </c>
      <c r="H450" t="str">
        <f t="shared" si="13"/>
        <v>NO</v>
      </c>
      <c r="J450" t="s">
        <v>3031</v>
      </c>
      <c r="K450" t="str">
        <f>VLOOKUP(J450,'jJR904 reactions rewritten'!$A$3:$B$1077,2,FALSE)</f>
        <v>1 2pg[c] &lt;-&gt; 1 h2o[c] + 1 pep[c]</v>
      </c>
      <c r="L450">
        <v>-1015.12</v>
      </c>
      <c r="M450">
        <v>11.25</v>
      </c>
      <c r="N450">
        <v>-10000</v>
      </c>
      <c r="O450">
        <v>10000</v>
      </c>
      <c r="P450">
        <v>1</v>
      </c>
      <c r="Q450" t="str">
        <f t="shared" si="14"/>
        <v>YES</v>
      </c>
    </row>
    <row r="451" spans="1:17">
      <c r="A451" t="s">
        <v>7932</v>
      </c>
      <c r="B451" t="str">
        <f>VLOOKUP(A451,'find DE Mets in iAF1260'!$A$3:$B$1443,2,FALSE)</f>
        <v>1 dsbard[p] + 1 q8[c] -&gt; 1 dsbaox[p] + 1 q8h2[c]</v>
      </c>
      <c r="C451">
        <v>0</v>
      </c>
      <c r="D451">
        <v>0</v>
      </c>
      <c r="E451">
        <v>0</v>
      </c>
      <c r="F451">
        <v>10000</v>
      </c>
      <c r="G451">
        <v>1</v>
      </c>
      <c r="H451" t="str">
        <f t="shared" si="13"/>
        <v>NO</v>
      </c>
      <c r="J451" t="s">
        <v>387</v>
      </c>
      <c r="K451" t="str">
        <f>VLOOKUP(J451,'jJR904 reactions rewritten'!$A$3:$B$1077,2,FALSE)</f>
        <v>1 fdp[c] &lt;-&gt; 1 dhap[c] + 1 g3p[c]</v>
      </c>
      <c r="L451">
        <v>-1265.94</v>
      </c>
      <c r="M451">
        <v>1689.58</v>
      </c>
      <c r="N451">
        <v>-10000</v>
      </c>
      <c r="O451">
        <v>10000</v>
      </c>
      <c r="P451">
        <v>1</v>
      </c>
      <c r="Q451" t="str">
        <f t="shared" si="14"/>
        <v>YES</v>
      </c>
    </row>
    <row r="452" spans="1:17">
      <c r="A452" t="s">
        <v>7934</v>
      </c>
      <c r="B452" t="str">
        <f>VLOOKUP(A452,'find DE Mets in iAF1260'!$A$3:$B$1443,2,FALSE)</f>
        <v>1 dsbard[p] + 1 mqn8[c] -&gt; 1 dsbaox[p] + 1 mql8[c]</v>
      </c>
      <c r="C452">
        <v>0</v>
      </c>
      <c r="D452">
        <v>0</v>
      </c>
      <c r="E452">
        <v>0</v>
      </c>
      <c r="F452">
        <v>10000</v>
      </c>
      <c r="G452">
        <v>1</v>
      </c>
      <c r="H452" t="str">
        <f t="shared" ref="H452:H515" si="15">IF(AND(C452=0,D452=0),"NO","YES")</f>
        <v>NO</v>
      </c>
      <c r="J452" t="s">
        <v>3029</v>
      </c>
      <c r="K452" t="str">
        <f>VLOOKUP(J452,'jJR904 reactions rewritten'!$A$3:$B$1077,2,FALSE)</f>
        <v>1 fdp[c] + 1 h2o[c] -&gt; 1 f6p[c] + 1 pi[c]</v>
      </c>
      <c r="L452">
        <v>0</v>
      </c>
      <c r="M452">
        <v>2531.88</v>
      </c>
      <c r="N452">
        <v>0</v>
      </c>
      <c r="O452">
        <v>10000</v>
      </c>
      <c r="P452">
        <v>1</v>
      </c>
      <c r="Q452" t="str">
        <f t="shared" si="14"/>
        <v>YES</v>
      </c>
    </row>
    <row r="453" spans="1:17">
      <c r="A453" t="s">
        <v>7936</v>
      </c>
      <c r="B453" t="str">
        <f>VLOOKUP(A453,'find DE Mets in iAF1260'!$A$3:$B$1443,2,FALSE)</f>
        <v>1 dsbcox[p] + 2 gthrd[p] -&gt; 1 dsbcrd[p] + 1 gthox[p]</v>
      </c>
      <c r="C453">
        <v>0</v>
      </c>
      <c r="D453">
        <v>0</v>
      </c>
      <c r="E453">
        <v>0</v>
      </c>
      <c r="F453">
        <v>10000</v>
      </c>
      <c r="G453">
        <v>1</v>
      </c>
      <c r="H453" t="str">
        <f t="shared" si="15"/>
        <v>NO</v>
      </c>
      <c r="J453" t="s">
        <v>4851</v>
      </c>
      <c r="K453" t="str">
        <f>VLOOKUP(J453,'jJR904 reactions rewritten'!$A$3:$B$1077,2,FALSE)</f>
        <v>1 f6p[c] &lt;-&gt; 1 dha[c] + 1 g3p[c]</v>
      </c>
      <c r="L453">
        <v>-1689.58</v>
      </c>
      <c r="M453">
        <v>1265.94</v>
      </c>
      <c r="N453">
        <v>-10000</v>
      </c>
      <c r="O453">
        <v>10000</v>
      </c>
      <c r="P453">
        <v>1</v>
      </c>
      <c r="Q453" t="str">
        <f t="shared" si="14"/>
        <v>YES</v>
      </c>
    </row>
    <row r="454" spans="1:17">
      <c r="A454" t="s">
        <v>7938</v>
      </c>
      <c r="B454" t="str">
        <f>VLOOKUP(A454,'find DE Mets in iAF1260'!$A$3:$B$1443,2,FALSE)</f>
        <v>1 dsbdox[c] + 1 trdrd[c] -&gt; 1 dsbdrd[c] + 1 trdox[c]</v>
      </c>
      <c r="C454">
        <v>0</v>
      </c>
      <c r="D454">
        <v>0</v>
      </c>
      <c r="E454">
        <v>0</v>
      </c>
      <c r="F454">
        <v>10000</v>
      </c>
      <c r="G454">
        <v>1</v>
      </c>
      <c r="H454" t="str">
        <f t="shared" si="15"/>
        <v>NO</v>
      </c>
      <c r="J454" t="s">
        <v>395</v>
      </c>
      <c r="K454" t="str">
        <f>VLOOKUP(J454,'jJR904 reactions rewritten'!$A$3:$B$1077,2,FALSE)</f>
        <v>1 g3p[c] + 1 nad[c] + 1 pi[c] &lt;-&gt; 1 13dpg[c] + 1 h[c] + 1 nadh[c]</v>
      </c>
      <c r="L454">
        <v>-843.96</v>
      </c>
      <c r="M454">
        <v>0</v>
      </c>
      <c r="N454">
        <v>-10000</v>
      </c>
      <c r="O454">
        <v>10000</v>
      </c>
      <c r="P454">
        <v>1</v>
      </c>
      <c r="Q454" t="str">
        <f t="shared" si="14"/>
        <v>YES</v>
      </c>
    </row>
    <row r="455" spans="1:17">
      <c r="A455" t="s">
        <v>7940</v>
      </c>
      <c r="B455" t="str">
        <f>VLOOKUP(A455,'find DE Mets in iAF1260'!$A$3:$B$1443,2,FALSE)</f>
        <v>1 dsbgox[p] + 2 gthrd[p] -&gt; 1 dsbgrd[p] + 1 gthox[p]</v>
      </c>
      <c r="C455">
        <v>0</v>
      </c>
      <c r="D455">
        <v>0</v>
      </c>
      <c r="E455">
        <v>0</v>
      </c>
      <c r="F455">
        <v>10000</v>
      </c>
      <c r="G455">
        <v>1</v>
      </c>
      <c r="H455" t="str">
        <f t="shared" si="15"/>
        <v>NO</v>
      </c>
      <c r="J455" t="s">
        <v>5219</v>
      </c>
      <c r="K455" t="str">
        <f>VLOOKUP(J455,'jJR904 reactions rewritten'!$A$3:$B$1077,2,FALSE)</f>
        <v>1 adpglc[c] -&gt; 1 adp[c] + 1 glycogen[c] + 1 h[c]</v>
      </c>
      <c r="L455">
        <v>0</v>
      </c>
      <c r="M455">
        <v>10000</v>
      </c>
      <c r="N455">
        <v>0</v>
      </c>
      <c r="O455">
        <v>10000</v>
      </c>
      <c r="P455">
        <v>1</v>
      </c>
      <c r="Q455" t="str">
        <f t="shared" si="14"/>
        <v>YES</v>
      </c>
    </row>
    <row r="456" spans="1:17">
      <c r="A456" t="s">
        <v>7942</v>
      </c>
      <c r="B456" t="str">
        <f>VLOOKUP(A456,'find DE Mets in iAF1260'!$A$3:$B$1443,2,FALSE)</f>
        <v>1 nadp[c] + 1 ser-D[c] &lt;-&gt; 1 2amsa[c] + 1 h[c] + 1 nadph[c]</v>
      </c>
      <c r="C456">
        <v>-1013.75</v>
      </c>
      <c r="D456">
        <v>0</v>
      </c>
      <c r="E456">
        <v>-10000</v>
      </c>
      <c r="F456">
        <v>10000</v>
      </c>
      <c r="G456">
        <v>1</v>
      </c>
      <c r="H456" t="str">
        <f t="shared" si="15"/>
        <v>YES</v>
      </c>
      <c r="J456" t="s">
        <v>2407</v>
      </c>
      <c r="K456" t="str">
        <f>VLOOKUP(J456,'jJR904 reactions rewritten'!$A$3:$B$1077,2,FALSE)</f>
        <v>1 atp[c] + 1 g1p[c] + 1 h[c] -&gt; 1 adpglc[c] + 1 ppi[c]</v>
      </c>
      <c r="L456">
        <v>0</v>
      </c>
      <c r="M456">
        <v>10000</v>
      </c>
      <c r="N456">
        <v>0</v>
      </c>
      <c r="O456">
        <v>10000</v>
      </c>
      <c r="P456">
        <v>1</v>
      </c>
      <c r="Q456" t="str">
        <f t="shared" si="14"/>
        <v>YES</v>
      </c>
    </row>
    <row r="457" spans="1:17">
      <c r="A457" t="s">
        <v>7944</v>
      </c>
      <c r="B457" t="str">
        <f>VLOOKUP(A457,'find DE Mets in iAF1260'!$A$3:$B$1443,2,FALSE)</f>
        <v>1 h[p] + 1 ser-D[p] -&gt; 1 h[c] + 1 ser-D[c]</v>
      </c>
      <c r="C457">
        <v>0</v>
      </c>
      <c r="D457">
        <v>0</v>
      </c>
      <c r="E457">
        <v>0</v>
      </c>
      <c r="F457">
        <v>10000</v>
      </c>
      <c r="G457">
        <v>1</v>
      </c>
      <c r="H457" t="str">
        <f t="shared" si="15"/>
        <v>NO</v>
      </c>
      <c r="J457" t="s">
        <v>5215</v>
      </c>
      <c r="K457" t="str">
        <f>VLOOKUP(J457,'jJR904 reactions rewritten'!$A$3:$B$1077,2,FALSE)</f>
        <v>1 glycogen[c] + 1 pi[c] -&gt; 1 g1p[c]</v>
      </c>
      <c r="L457">
        <v>0</v>
      </c>
      <c r="M457">
        <v>10000</v>
      </c>
      <c r="N457">
        <v>0</v>
      </c>
      <c r="O457">
        <v>10000</v>
      </c>
      <c r="P457">
        <v>1</v>
      </c>
      <c r="Q457" t="str">
        <f t="shared" si="14"/>
        <v>YES</v>
      </c>
    </row>
    <row r="458" spans="1:17">
      <c r="A458" t="s">
        <v>7946</v>
      </c>
      <c r="B458" t="str">
        <f>VLOOKUP(A458,'find DE Mets in iAF1260'!$A$3:$B$1443,2,FALSE)</f>
        <v>1 ser-D[e] &lt;-&gt; 1 ser-D[p]</v>
      </c>
      <c r="C458">
        <v>0</v>
      </c>
      <c r="D458">
        <v>0</v>
      </c>
      <c r="E458">
        <v>0</v>
      </c>
      <c r="F458">
        <v>0</v>
      </c>
      <c r="G458">
        <v>1</v>
      </c>
      <c r="H458" t="str">
        <f t="shared" si="15"/>
        <v>NO</v>
      </c>
      <c r="J458" t="s">
        <v>497</v>
      </c>
      <c r="K458" t="str">
        <f>VLOOKUP(J458,'jJR904 reactions rewritten'!$A$3:$B$1077,2,FALSE)</f>
        <v>1 atp[c] + 1 glc-D[c] -&gt; 1 adp[c] + 1 g6p[c] + 1 h[c]</v>
      </c>
      <c r="L458">
        <v>0</v>
      </c>
      <c r="M458">
        <v>2531.88</v>
      </c>
      <c r="N458">
        <v>0</v>
      </c>
      <c r="O458">
        <v>10000</v>
      </c>
      <c r="P458">
        <v>1</v>
      </c>
      <c r="Q458" t="str">
        <f t="shared" si="14"/>
        <v>YES</v>
      </c>
    </row>
    <row r="459" spans="1:17">
      <c r="A459" t="s">
        <v>7948</v>
      </c>
      <c r="B459" t="str">
        <f>VLOOKUP(A459,'find DE Mets in iAF1260'!$A$3:$B$1443,2,FALSE)</f>
        <v>1 dtmp[e] &lt;-&gt; 1 dtmp[p]</v>
      </c>
      <c r="C459">
        <v>0</v>
      </c>
      <c r="D459">
        <v>0</v>
      </c>
      <c r="E459">
        <v>0</v>
      </c>
      <c r="F459">
        <v>0</v>
      </c>
      <c r="G459">
        <v>1</v>
      </c>
      <c r="H459" t="str">
        <f t="shared" si="15"/>
        <v>NO</v>
      </c>
      <c r="J459" t="s">
        <v>2421</v>
      </c>
      <c r="K459" t="str">
        <f>VLOOKUP(J459,'jJR904 reactions rewritten'!$A$3:$B$1077,2,FALSE)</f>
        <v>1 2pg[c] &lt;-&gt; 1 3pg[c]</v>
      </c>
      <c r="L459">
        <v>-11.25</v>
      </c>
      <c r="M459">
        <v>1015.13</v>
      </c>
      <c r="N459">
        <v>-10000</v>
      </c>
      <c r="O459">
        <v>10000</v>
      </c>
      <c r="P459">
        <v>1</v>
      </c>
      <c r="Q459" t="str">
        <f t="shared" si="14"/>
        <v>YES</v>
      </c>
    </row>
    <row r="460" spans="1:17">
      <c r="A460" t="s">
        <v>7950</v>
      </c>
      <c r="B460" t="str">
        <f>VLOOKUP(A460,'find DE Mets in iAF1260'!$A$3:$B$1443,2,FALSE)</f>
        <v>1 dump[e] &lt;-&gt; 1 dump[p]</v>
      </c>
      <c r="C460">
        <v>0</v>
      </c>
      <c r="D460">
        <v>0</v>
      </c>
      <c r="E460">
        <v>0</v>
      </c>
      <c r="F460">
        <v>0</v>
      </c>
      <c r="G460">
        <v>1</v>
      </c>
      <c r="H460" t="str">
        <f t="shared" si="15"/>
        <v>NO</v>
      </c>
      <c r="J460" t="s">
        <v>380</v>
      </c>
      <c r="K460" t="str">
        <f>VLOOKUP(J460,'jJR904 reactions rewritten'!$A$3:$B$1077,2,FALSE)</f>
        <v>1 atp[c] + 1 f6p[c] -&gt; 1 adp[c] + 1 fdp[c] + 1 h[c]</v>
      </c>
      <c r="L460">
        <v>0</v>
      </c>
      <c r="M460">
        <v>2531.87</v>
      </c>
      <c r="N460">
        <v>0</v>
      </c>
      <c r="O460">
        <v>10000</v>
      </c>
      <c r="P460">
        <v>1</v>
      </c>
      <c r="Q460" t="str">
        <f t="shared" si="14"/>
        <v>YES</v>
      </c>
    </row>
    <row r="461" spans="1:17">
      <c r="A461" t="s">
        <v>7952</v>
      </c>
      <c r="B461" t="str">
        <f>VLOOKUP(A461,'find DE Mets in iAF1260'!$A$3:$B$1443,2,FALSE)</f>
        <v>1 duri[p] + 1 h[p] -&gt; 1 duri[c] + 1 h[c]</v>
      </c>
      <c r="C461">
        <v>0</v>
      </c>
      <c r="D461">
        <v>0</v>
      </c>
      <c r="E461">
        <v>0</v>
      </c>
      <c r="F461">
        <v>10000</v>
      </c>
      <c r="G461">
        <v>1</v>
      </c>
      <c r="H461" t="str">
        <f t="shared" si="15"/>
        <v>NO</v>
      </c>
      <c r="J461" t="s">
        <v>373</v>
      </c>
      <c r="K461" t="str">
        <f>VLOOKUP(J461,'jJR904 reactions rewritten'!$A$3:$B$1077,2,FALSE)</f>
        <v>1 g6p[c] &lt;-&gt; 1 f6p[c]</v>
      </c>
      <c r="L461">
        <v>-2531.88</v>
      </c>
      <c r="M461">
        <v>2531.88</v>
      </c>
      <c r="N461">
        <v>-10000</v>
      </c>
      <c r="O461">
        <v>10000</v>
      </c>
      <c r="P461">
        <v>1</v>
      </c>
      <c r="Q461" t="str">
        <f t="shared" si="14"/>
        <v>YES</v>
      </c>
    </row>
    <row r="462" spans="1:17">
      <c r="A462" t="s">
        <v>7954</v>
      </c>
      <c r="B462" t="str">
        <f>VLOOKUP(A462,'find DE Mets in iAF1260'!$A$3:$B$1443,2,FALSE)</f>
        <v>1 duri[e] &lt;-&gt; 1 duri[p]</v>
      </c>
      <c r="C462">
        <v>0</v>
      </c>
      <c r="D462">
        <v>0</v>
      </c>
      <c r="E462">
        <v>0</v>
      </c>
      <c r="F462">
        <v>0</v>
      </c>
      <c r="G462">
        <v>1</v>
      </c>
      <c r="H462" t="str">
        <f t="shared" si="15"/>
        <v>NO</v>
      </c>
      <c r="J462" t="s">
        <v>3030</v>
      </c>
      <c r="K462" t="str">
        <f>VLOOKUP(J462,'jJR904 reactions rewritten'!$A$3:$B$1077,2,FALSE)</f>
        <v>1 3pg[c] + 1 atp[c] &lt;-&gt; 1 13dpg[c] + 1 adp[c]</v>
      </c>
      <c r="L462">
        <v>0</v>
      </c>
      <c r="M462">
        <v>843.96</v>
      </c>
      <c r="N462">
        <v>-10000</v>
      </c>
      <c r="O462">
        <v>10000</v>
      </c>
      <c r="P462">
        <v>1</v>
      </c>
      <c r="Q462" t="str">
        <f t="shared" si="14"/>
        <v>YES</v>
      </c>
    </row>
    <row r="463" spans="1:17">
      <c r="A463" t="s">
        <v>7956</v>
      </c>
      <c r="B463" t="str">
        <f>VLOOKUP(A463,'find DE Mets in iAF1260'!$A$3:$B$1443,2,FALSE)</f>
        <v>1 h[c] + 1 nadh[c] + 1 tdec2eACP[c] -&gt; 1 dcaACP[c] + 1 nad[c]</v>
      </c>
      <c r="C463">
        <v>0</v>
      </c>
      <c r="D463">
        <v>10</v>
      </c>
      <c r="E463">
        <v>0</v>
      </c>
      <c r="F463">
        <v>10000</v>
      </c>
      <c r="G463">
        <v>1</v>
      </c>
      <c r="H463" t="str">
        <f t="shared" si="15"/>
        <v>YES</v>
      </c>
      <c r="J463" t="s">
        <v>504</v>
      </c>
      <c r="K463" t="str">
        <f>VLOOKUP(J463,'jJR904 reactions rewritten'!$A$3:$B$1077,2,FALSE)</f>
        <v>1 atp[c] + 1 h2o[c] + 1 pyr[c] -&gt; 1 amp[c] + 2 h[c] + 1 pep[c] + 1 pi[c]</v>
      </c>
      <c r="L463">
        <v>0</v>
      </c>
      <c r="M463">
        <v>2531.88</v>
      </c>
      <c r="N463">
        <v>0</v>
      </c>
      <c r="O463">
        <v>10000</v>
      </c>
      <c r="P463">
        <v>1</v>
      </c>
      <c r="Q463" t="str">
        <f t="shared" si="14"/>
        <v>YES</v>
      </c>
    </row>
    <row r="464" spans="1:17">
      <c r="A464" t="s">
        <v>7958</v>
      </c>
      <c r="B464" t="str">
        <f>VLOOKUP(A464,'find DE Mets in iAF1260'!$A$3:$B$1443,2,FALSE)</f>
        <v>1 h[c] + 1 nadph[c] + 1 tdec2eACP[c] -&gt; 1 dcaACP[c] + 1 nadp[c]</v>
      </c>
      <c r="C464">
        <v>0</v>
      </c>
      <c r="D464">
        <v>10</v>
      </c>
      <c r="E464">
        <v>0</v>
      </c>
      <c r="F464">
        <v>10000</v>
      </c>
      <c r="G464">
        <v>1</v>
      </c>
      <c r="H464" t="str">
        <f t="shared" si="15"/>
        <v>YES</v>
      </c>
      <c r="J464" t="s">
        <v>2620</v>
      </c>
      <c r="K464" t="str">
        <f>VLOOKUP(J464,'jJR904 reactions rewritten'!$A$3:$B$1077,2,FALSE)</f>
        <v>1 adp[c] + 1 h[c] + 1 pep[c] -&gt; 1 atp[c] + 1 pyr[c]</v>
      </c>
      <c r="L464">
        <v>0</v>
      </c>
      <c r="M464">
        <v>2531.87</v>
      </c>
      <c r="N464">
        <v>0</v>
      </c>
      <c r="O464">
        <v>10000</v>
      </c>
      <c r="P464">
        <v>1</v>
      </c>
      <c r="Q464" t="str">
        <f t="shared" si="14"/>
        <v>YES</v>
      </c>
    </row>
    <row r="465" spans="1:17">
      <c r="A465" t="s">
        <v>7960</v>
      </c>
      <c r="B465" t="str">
        <f>VLOOKUP(A465,'find DE Mets in iAF1260'!$A$3:$B$1443,2,FALSE)</f>
        <v>1 h[c] + 1 nadh[c] + 1 tddec2eACP[c] -&gt; 1 ddcaACP[c] + 1 nad[c]</v>
      </c>
      <c r="C465">
        <v>0</v>
      </c>
      <c r="D465">
        <v>20</v>
      </c>
      <c r="E465">
        <v>0</v>
      </c>
      <c r="F465">
        <v>10000</v>
      </c>
      <c r="G465">
        <v>1</v>
      </c>
      <c r="H465" t="str">
        <f t="shared" si="15"/>
        <v>YES</v>
      </c>
      <c r="J465" t="s">
        <v>391</v>
      </c>
      <c r="K465" t="str">
        <f>VLOOKUP(J465,'jJR904 reactions rewritten'!$A$3:$B$1077,2,FALSE)</f>
        <v>1 dhap[c] &lt;-&gt; 1 g3p[c]</v>
      </c>
      <c r="L465">
        <v>-843.96</v>
      </c>
      <c r="M465">
        <v>0</v>
      </c>
      <c r="N465">
        <v>-10000</v>
      </c>
      <c r="O465">
        <v>10000</v>
      </c>
      <c r="P465">
        <v>1</v>
      </c>
      <c r="Q465" t="str">
        <f t="shared" si="14"/>
        <v>YES</v>
      </c>
    </row>
    <row r="466" spans="1:17">
      <c r="A466" t="s">
        <v>7962</v>
      </c>
      <c r="B466" t="str">
        <f>VLOOKUP(A466,'find DE Mets in iAF1260'!$A$3:$B$1443,2,FALSE)</f>
        <v>1 h[c] + 1 nadph[c] + 1 tddec2eACP[c] -&gt; 1 ddcaACP[c] + 1 nadp[c]</v>
      </c>
      <c r="C466">
        <v>0</v>
      </c>
      <c r="D466">
        <v>20</v>
      </c>
      <c r="E466">
        <v>0</v>
      </c>
      <c r="F466">
        <v>10000</v>
      </c>
      <c r="G466">
        <v>1</v>
      </c>
      <c r="H466" t="str">
        <f t="shared" si="15"/>
        <v>YES</v>
      </c>
      <c r="J466" t="s">
        <v>1572</v>
      </c>
      <c r="K466" t="str">
        <f>VLOOKUP(J466,'jJR904 reactions rewritten'!$A$3:$B$1077,2,FALSE)</f>
        <v>1 2h3oppan[c] + 1 h[c] + 1 nadh[c] -&gt; 1 glyc-R[c] + 1 nad[c]</v>
      </c>
      <c r="L466">
        <v>0</v>
      </c>
      <c r="M466">
        <v>10000</v>
      </c>
      <c r="N466">
        <v>0</v>
      </c>
      <c r="O466">
        <v>10000</v>
      </c>
      <c r="P466">
        <v>1</v>
      </c>
      <c r="Q466" t="str">
        <f t="shared" si="14"/>
        <v>YES</v>
      </c>
    </row>
    <row r="467" spans="1:17">
      <c r="A467" t="s">
        <v>7964</v>
      </c>
      <c r="B467" t="str">
        <f>VLOOKUP(A467,'find DE Mets in iAF1260'!$A$3:$B$1443,2,FALSE)</f>
        <v>1 h[c] + 1 nadh[c] + 1 t3c5ddeceACP[c] -&gt; 1 cddec5eACP[c] + 1 nad[c]</v>
      </c>
      <c r="C467">
        <v>0</v>
      </c>
      <c r="D467">
        <v>10</v>
      </c>
      <c r="E467">
        <v>0</v>
      </c>
      <c r="F467">
        <v>10000</v>
      </c>
      <c r="G467">
        <v>1</v>
      </c>
      <c r="H467" t="str">
        <f t="shared" si="15"/>
        <v>YES</v>
      </c>
      <c r="J467" t="s">
        <v>1563</v>
      </c>
      <c r="K467" t="str">
        <f>VLOOKUP(J467,'jJR904 reactions rewritten'!$A$3:$B$1077,2,FALSE)</f>
        <v>2 glx[c] + 1 h[c] -&gt; 1 2h3oppan[c] + 1 co2[c]</v>
      </c>
      <c r="L467">
        <v>0</v>
      </c>
      <c r="M467">
        <v>11.25</v>
      </c>
      <c r="N467">
        <v>0</v>
      </c>
      <c r="O467">
        <v>10000</v>
      </c>
      <c r="P467">
        <v>1</v>
      </c>
      <c r="Q467" t="str">
        <f t="shared" si="14"/>
        <v>YES</v>
      </c>
    </row>
    <row r="468" spans="1:17">
      <c r="A468" t="s">
        <v>7966</v>
      </c>
      <c r="B468" t="str">
        <f>VLOOKUP(A468,'find DE Mets in iAF1260'!$A$3:$B$1443,2,FALSE)</f>
        <v>1 h[c] + 1 nadph[c] + 1 t3c5ddeceACP[c] -&gt; 1 cddec5eACP[c] + 1 nadp[c]</v>
      </c>
      <c r="C468">
        <v>0</v>
      </c>
      <c r="D468">
        <v>10</v>
      </c>
      <c r="E468">
        <v>0</v>
      </c>
      <c r="F468">
        <v>10000</v>
      </c>
      <c r="G468">
        <v>1</v>
      </c>
      <c r="H468" t="str">
        <f t="shared" si="15"/>
        <v>YES</v>
      </c>
      <c r="J468" t="s">
        <v>1568</v>
      </c>
      <c r="K468" t="str">
        <f>VLOOKUP(J468,'jJR904 reactions rewritten'!$A$3:$B$1077,2,FALSE)</f>
        <v>1 atp[c] + 1 glyc-R[c] -&gt; 1 3pg[c] + 1 adp[c] + 1 h[c]</v>
      </c>
      <c r="L468">
        <v>0</v>
      </c>
      <c r="M468">
        <v>11.25</v>
      </c>
      <c r="N468">
        <v>0</v>
      </c>
      <c r="O468">
        <v>10000</v>
      </c>
      <c r="P468">
        <v>1</v>
      </c>
      <c r="Q468" t="str">
        <f t="shared" si="14"/>
        <v>YES</v>
      </c>
    </row>
    <row r="469" spans="1:17">
      <c r="A469" t="s">
        <v>7968</v>
      </c>
      <c r="B469" t="str">
        <f>VLOOKUP(A469,'find DE Mets in iAF1260'!$A$3:$B$1443,2,FALSE)</f>
        <v>1 h[c] + 1 nadh[c] + 1 tmrs2eACP[c] -&gt; 1 myrsACP[c] + 1 nad[c]</v>
      </c>
      <c r="C469">
        <v>0</v>
      </c>
      <c r="D469">
        <v>20</v>
      </c>
      <c r="E469">
        <v>0</v>
      </c>
      <c r="F469">
        <v>10000</v>
      </c>
      <c r="G469">
        <v>1</v>
      </c>
      <c r="H469" t="str">
        <f t="shared" si="15"/>
        <v>YES</v>
      </c>
      <c r="J469" t="s">
        <v>4989</v>
      </c>
      <c r="K469" t="str">
        <f>VLOOKUP(J469,'jJR904 reactions rewritten'!$A$3:$B$1077,2,FALSE)</f>
        <v>1 glx[c] + 1 h[c] + 1 nadph[c] -&gt; 1 glyclt[c] + 1 nadp[c]</v>
      </c>
      <c r="L469">
        <v>0</v>
      </c>
      <c r="M469">
        <v>20</v>
      </c>
      <c r="N469">
        <v>0</v>
      </c>
      <c r="O469">
        <v>10000</v>
      </c>
      <c r="P469">
        <v>1</v>
      </c>
      <c r="Q469" t="str">
        <f t="shared" si="14"/>
        <v>YES</v>
      </c>
    </row>
    <row r="470" spans="1:17">
      <c r="A470" t="s">
        <v>7970</v>
      </c>
      <c r="B470" t="str">
        <f>VLOOKUP(A470,'find DE Mets in iAF1260'!$A$3:$B$1443,2,FALSE)</f>
        <v>1 h[c] + 1 nadph[c] + 1 tmrs2eACP[c] -&gt; 1 myrsACP[c] + 1 nadp[c]</v>
      </c>
      <c r="C470">
        <v>0</v>
      </c>
      <c r="D470">
        <v>20</v>
      </c>
      <c r="E470">
        <v>0</v>
      </c>
      <c r="F470">
        <v>10000</v>
      </c>
      <c r="G470">
        <v>1</v>
      </c>
      <c r="H470" t="str">
        <f t="shared" si="15"/>
        <v>YES</v>
      </c>
      <c r="J470" t="s">
        <v>4986</v>
      </c>
      <c r="K470" t="str">
        <f>VLOOKUP(J470,'jJR904 reactions rewritten'!$A$3:$B$1077,2,FALSE)</f>
        <v>1 glx[c] + 1 h[c] + 1 nadh[c] -&gt; 1 glyclt[c] + 1 nad[c]</v>
      </c>
      <c r="L470">
        <v>0</v>
      </c>
      <c r="M470">
        <v>20</v>
      </c>
      <c r="N470">
        <v>0</v>
      </c>
      <c r="O470">
        <v>10000</v>
      </c>
      <c r="P470">
        <v>1</v>
      </c>
      <c r="Q470" t="str">
        <f t="shared" si="14"/>
        <v>YES</v>
      </c>
    </row>
    <row r="471" spans="1:17">
      <c r="A471" t="s">
        <v>7972</v>
      </c>
      <c r="B471" t="str">
        <f>VLOOKUP(A471,'find DE Mets in iAF1260'!$A$3:$B$1443,2,FALSE)</f>
        <v>1 h[c] + 1 nadh[c] + 1 t3c7mrseACP[c] -&gt; 1 nad[c] + 1 tdeACP[c]</v>
      </c>
      <c r="C471">
        <v>0</v>
      </c>
      <c r="D471">
        <v>10</v>
      </c>
      <c r="E471">
        <v>0</v>
      </c>
      <c r="F471">
        <v>10000</v>
      </c>
      <c r="G471">
        <v>1</v>
      </c>
      <c r="H471" t="str">
        <f t="shared" si="15"/>
        <v>YES</v>
      </c>
      <c r="J471" t="s">
        <v>2165</v>
      </c>
      <c r="K471" t="str">
        <f>VLOOKUP(J471,'jJR904 reactions rewritten'!$A$3:$B$1077,2,FALSE)</f>
        <v>1 prfp[c] -&gt; 1 prlp[c]</v>
      </c>
      <c r="L471">
        <v>0</v>
      </c>
      <c r="M471">
        <v>10000</v>
      </c>
      <c r="N471">
        <v>0</v>
      </c>
      <c r="O471">
        <v>10000</v>
      </c>
      <c r="P471">
        <v>1</v>
      </c>
      <c r="Q471" t="str">
        <f t="shared" si="14"/>
        <v>YES</v>
      </c>
    </row>
    <row r="472" spans="1:17">
      <c r="A472" t="s">
        <v>7974</v>
      </c>
      <c r="B472" t="str">
        <f>VLOOKUP(A472,'find DE Mets in iAF1260'!$A$3:$B$1443,2,FALSE)</f>
        <v>1 h[c] + 1 nadph[c] + 1 t3c7mrseACP[c] -&gt; 1 nadp[c] + 1 tdeACP[c]</v>
      </c>
      <c r="C472">
        <v>0</v>
      </c>
      <c r="D472">
        <v>10</v>
      </c>
      <c r="E472">
        <v>0</v>
      </c>
      <c r="F472">
        <v>10000</v>
      </c>
      <c r="G472">
        <v>1</v>
      </c>
      <c r="H472" t="str">
        <f t="shared" si="15"/>
        <v>YES</v>
      </c>
      <c r="J472" t="s">
        <v>2173</v>
      </c>
      <c r="K472" t="str">
        <f>VLOOKUP(J472,'jJR904 reactions rewritten'!$A$3:$B$1077,2,FALSE)</f>
        <v>1 eig3p[c] -&gt; 1 h2o[c] + 1 imacp[c]</v>
      </c>
      <c r="L472">
        <v>0</v>
      </c>
      <c r="M472">
        <v>1.56</v>
      </c>
      <c r="N472">
        <v>0</v>
      </c>
      <c r="O472">
        <v>10000</v>
      </c>
      <c r="P472">
        <v>1</v>
      </c>
      <c r="Q472" t="str">
        <f t="shared" si="14"/>
        <v>YES</v>
      </c>
    </row>
    <row r="473" spans="1:17">
      <c r="A473" t="s">
        <v>7976</v>
      </c>
      <c r="B473" t="str">
        <f>VLOOKUP(A473,'find DE Mets in iAF1260'!$A$3:$B$1443,2,FALSE)</f>
        <v>1 h[c] + 1 nadh[c] + 1 tpalm2eACP[c] -&gt; 1 nad[c] + 1 palmACP[c]</v>
      </c>
      <c r="C473">
        <v>0</v>
      </c>
      <c r="D473">
        <v>20</v>
      </c>
      <c r="E473">
        <v>0</v>
      </c>
      <c r="F473">
        <v>10000</v>
      </c>
      <c r="G473">
        <v>1</v>
      </c>
      <c r="H473" t="str">
        <f t="shared" si="15"/>
        <v>YES</v>
      </c>
      <c r="J473" t="s">
        <v>2177</v>
      </c>
      <c r="K473" t="str">
        <f>VLOOKUP(J473,'jJR904 reactions rewritten'!$A$3:$B$1077,2,FALSE)</f>
        <v>1 h2o[c] + 1 hisp[c] -&gt; 1 histd[c] + 1 pi[c]</v>
      </c>
      <c r="L473">
        <v>0</v>
      </c>
      <c r="M473">
        <v>1.56</v>
      </c>
      <c r="N473">
        <v>0</v>
      </c>
      <c r="O473">
        <v>10000</v>
      </c>
      <c r="P473">
        <v>1</v>
      </c>
      <c r="Q473" t="str">
        <f t="shared" si="14"/>
        <v>YES</v>
      </c>
    </row>
    <row r="474" spans="1:17">
      <c r="A474" t="s">
        <v>7978</v>
      </c>
      <c r="B474" t="str">
        <f>VLOOKUP(A474,'find DE Mets in iAF1260'!$A$3:$B$1443,2,FALSE)</f>
        <v>1 h[c] + 1 nadph[c] + 1 tpalm2eACP[c] -&gt; 1 nadp[c] + 1 palmACP[c]</v>
      </c>
      <c r="C474">
        <v>0</v>
      </c>
      <c r="D474">
        <v>20</v>
      </c>
      <c r="E474">
        <v>0</v>
      </c>
      <c r="F474">
        <v>10000</v>
      </c>
      <c r="G474">
        <v>1</v>
      </c>
      <c r="H474" t="str">
        <f t="shared" si="15"/>
        <v>YES</v>
      </c>
      <c r="J474" t="s">
        <v>2181</v>
      </c>
      <c r="K474" t="str">
        <f>VLOOKUP(J474,'jJR904 reactions rewritten'!$A$3:$B$1077,2,FALSE)</f>
        <v>1 glu-L[c] + 1 imacp[c] -&gt; 1 akg[c] + 1 hisp[c]</v>
      </c>
      <c r="L474">
        <v>0</v>
      </c>
      <c r="M474">
        <v>1.56</v>
      </c>
      <c r="N474">
        <v>0</v>
      </c>
      <c r="O474">
        <v>10000</v>
      </c>
      <c r="P474">
        <v>1</v>
      </c>
      <c r="Q474" t="str">
        <f t="shared" si="14"/>
        <v>YES</v>
      </c>
    </row>
    <row r="475" spans="1:17">
      <c r="A475" t="s">
        <v>7980</v>
      </c>
      <c r="B475" t="str">
        <f>VLOOKUP(A475,'find DE Mets in iAF1260'!$A$3:$B$1443,2,FALSE)</f>
        <v>1 h[c] + 1 nadh[c] + 1 t3c9palmeACP[c] -&gt; 1 hdeACP[c] + 1 nad[c]</v>
      </c>
      <c r="C475">
        <v>0</v>
      </c>
      <c r="D475">
        <v>6.67</v>
      </c>
      <c r="E475">
        <v>0</v>
      </c>
      <c r="F475">
        <v>10000</v>
      </c>
      <c r="G475">
        <v>1</v>
      </c>
      <c r="H475" t="str">
        <f t="shared" si="15"/>
        <v>YES</v>
      </c>
      <c r="J475" t="s">
        <v>2185</v>
      </c>
      <c r="K475" t="str">
        <f>VLOOKUP(J475,'jJR904 reactions rewritten'!$A$3:$B$1077,2,FALSE)</f>
        <v>1 h2o[c] + 1 histd[c] + 2 nad[c] -&gt; 3 h[c] + 1 his-L[c] + 2 nadh[c]</v>
      </c>
      <c r="L475">
        <v>0</v>
      </c>
      <c r="M475">
        <v>1.56</v>
      </c>
      <c r="N475">
        <v>0</v>
      </c>
      <c r="O475">
        <v>10000</v>
      </c>
      <c r="P475">
        <v>1</v>
      </c>
      <c r="Q475" t="str">
        <f t="shared" si="14"/>
        <v>YES</v>
      </c>
    </row>
    <row r="476" spans="1:17">
      <c r="A476" t="s">
        <v>7982</v>
      </c>
      <c r="B476" t="str">
        <f>VLOOKUP(A476,'find DE Mets in iAF1260'!$A$3:$B$1443,2,FALSE)</f>
        <v>1 h[c] + 1 nadph[c] + 1 t3c9palmeACP[c] -&gt; 1 hdeACP[c] + 1 nadp[c]</v>
      </c>
      <c r="C476">
        <v>0</v>
      </c>
      <c r="D476">
        <v>6.67</v>
      </c>
      <c r="E476">
        <v>0</v>
      </c>
      <c r="F476">
        <v>10000</v>
      </c>
      <c r="G476">
        <v>1</v>
      </c>
      <c r="H476" t="str">
        <f t="shared" si="15"/>
        <v>YES</v>
      </c>
      <c r="J476" t="s">
        <v>2170</v>
      </c>
      <c r="K476" t="str">
        <f>VLOOKUP(J476,'jJR904 reactions rewritten'!$A$3:$B$1077,2,FALSE)</f>
        <v>1 gln-L[c] + 1 prlp[c] -&gt; 1 aicar[c] + 1 eig3p[c] + 1 glu-L[c] + 1 h[c]</v>
      </c>
      <c r="L476">
        <v>0</v>
      </c>
      <c r="M476">
        <v>1.56</v>
      </c>
      <c r="N476">
        <v>0</v>
      </c>
      <c r="O476">
        <v>10000</v>
      </c>
      <c r="P476">
        <v>1</v>
      </c>
      <c r="Q476" t="str">
        <f t="shared" si="14"/>
        <v>YES</v>
      </c>
    </row>
    <row r="477" spans="1:17">
      <c r="A477" t="s">
        <v>7984</v>
      </c>
      <c r="B477" t="str">
        <f>VLOOKUP(A477,'find DE Mets in iAF1260'!$A$3:$B$1443,2,FALSE)</f>
        <v>1 h[c] + 1 nadh[c] + 1 toctd2eACP[c] -&gt; 1 nad[c] + 1 ocdcaACP[c]</v>
      </c>
      <c r="C477">
        <v>0</v>
      </c>
      <c r="D477">
        <v>20</v>
      </c>
      <c r="E477">
        <v>0</v>
      </c>
      <c r="F477">
        <v>10000</v>
      </c>
      <c r="G477">
        <v>1</v>
      </c>
      <c r="H477" t="str">
        <f t="shared" si="15"/>
        <v>YES</v>
      </c>
      <c r="J477" t="s">
        <v>594</v>
      </c>
      <c r="K477" t="str">
        <f>VLOOKUP(J477,'jJR904 reactions rewritten'!$A$3:$B$1077,2,FALSE)</f>
        <v>1 atp[c] + 1 prpp[c] -&gt; 1 ppi[c] + 1 prbatp[c]</v>
      </c>
      <c r="L477">
        <v>0</v>
      </c>
      <c r="M477">
        <v>1.56</v>
      </c>
      <c r="N477">
        <v>0</v>
      </c>
      <c r="O477">
        <v>10000</v>
      </c>
      <c r="P477">
        <v>1</v>
      </c>
      <c r="Q477" t="str">
        <f t="shared" si="14"/>
        <v>YES</v>
      </c>
    </row>
    <row r="478" spans="1:17">
      <c r="A478" t="s">
        <v>7986</v>
      </c>
      <c r="B478" t="str">
        <f>VLOOKUP(A478,'find DE Mets in iAF1260'!$A$3:$B$1443,2,FALSE)</f>
        <v>1 h[c] + 1 nadph[c] + 1 toctd2eACP[c] -&gt; 1 nadp[c] + 1 ocdcaACP[c]</v>
      </c>
      <c r="C478">
        <v>0</v>
      </c>
      <c r="D478">
        <v>20</v>
      </c>
      <c r="E478">
        <v>0</v>
      </c>
      <c r="F478">
        <v>10000</v>
      </c>
      <c r="G478">
        <v>1</v>
      </c>
      <c r="H478" t="str">
        <f t="shared" si="15"/>
        <v>YES</v>
      </c>
      <c r="J478" t="s">
        <v>597</v>
      </c>
      <c r="K478" t="str">
        <f>VLOOKUP(J478,'jJR904 reactions rewritten'!$A$3:$B$1077,2,FALSE)</f>
        <v>1 h2o[c] + 1 prbatp[c] -&gt; 1 h[c] + 1 ppi[c] + 1 prbamp[c]</v>
      </c>
      <c r="L478">
        <v>0</v>
      </c>
      <c r="M478">
        <v>1.56</v>
      </c>
      <c r="N478">
        <v>0</v>
      </c>
      <c r="O478">
        <v>10000</v>
      </c>
      <c r="P478">
        <v>1</v>
      </c>
      <c r="Q478" t="str">
        <f t="shared" si="14"/>
        <v>YES</v>
      </c>
    </row>
    <row r="479" spans="1:17">
      <c r="A479" t="s">
        <v>7988</v>
      </c>
      <c r="B479" t="str">
        <f>VLOOKUP(A479,'find DE Mets in iAF1260'!$A$3:$B$1443,2,FALSE)</f>
        <v>1 h[c] + 1 nadh[c] + 1 t3c11vaceACP[c] -&gt; 1 nad[c] + 1 octeACP[c]</v>
      </c>
      <c r="C479">
        <v>0</v>
      </c>
      <c r="D479">
        <v>5</v>
      </c>
      <c r="E479">
        <v>0</v>
      </c>
      <c r="F479">
        <v>10000</v>
      </c>
      <c r="G479">
        <v>1</v>
      </c>
      <c r="H479" t="str">
        <f t="shared" si="15"/>
        <v>YES</v>
      </c>
      <c r="J479" t="s">
        <v>601</v>
      </c>
      <c r="K479" t="str">
        <f>VLOOKUP(J479,'jJR904 reactions rewritten'!$A$3:$B$1077,2,FALSE)</f>
        <v>1 h2o[c] + 1 prbamp[c] -&gt; 1 prfp[c]</v>
      </c>
      <c r="L479">
        <v>0</v>
      </c>
      <c r="M479">
        <v>1.56</v>
      </c>
      <c r="N479">
        <v>0</v>
      </c>
      <c r="O479">
        <v>10000</v>
      </c>
      <c r="P479">
        <v>1</v>
      </c>
      <c r="Q479" t="str">
        <f t="shared" si="14"/>
        <v>YES</v>
      </c>
    </row>
    <row r="480" spans="1:17">
      <c r="A480" t="s">
        <v>7990</v>
      </c>
      <c r="B480" t="str">
        <f>VLOOKUP(A480,'find DE Mets in iAF1260'!$A$3:$B$1443,2,FALSE)</f>
        <v>1 h[c] + 1 nadph[c] + 1 t3c11vaceACP[c] -&gt; 1 nadp[c] + 1 octeACP[c]</v>
      </c>
      <c r="C480">
        <v>0</v>
      </c>
      <c r="D480">
        <v>5</v>
      </c>
      <c r="E480">
        <v>0</v>
      </c>
      <c r="F480">
        <v>10000</v>
      </c>
      <c r="G480">
        <v>1</v>
      </c>
      <c r="H480" t="str">
        <f t="shared" si="15"/>
        <v>YES</v>
      </c>
      <c r="J480" t="s">
        <v>587</v>
      </c>
      <c r="K480" t="str">
        <f>VLOOKUP(J480,'jJR904 reactions rewritten'!$A$3:$B$1077,2,FALSE)</f>
        <v>1 atp[c] + 1 r5p[c] &lt;-&gt; 1 amp[c] + 1 h[c] + 1 prpp[c]</v>
      </c>
      <c r="L480">
        <v>-10000</v>
      </c>
      <c r="M480">
        <v>2531.88</v>
      </c>
      <c r="N480">
        <v>-10000</v>
      </c>
      <c r="O480">
        <v>10000</v>
      </c>
      <c r="P480">
        <v>1</v>
      </c>
      <c r="Q480" t="str">
        <f t="shared" si="14"/>
        <v>YES</v>
      </c>
    </row>
    <row r="481" spans="1:17">
      <c r="A481" t="s">
        <v>7992</v>
      </c>
      <c r="B481" t="str">
        <f>VLOOKUP(A481,'find DE Mets in iAF1260'!$A$3:$B$1443,2,FALSE)</f>
        <v>1 but2eACP[c] + 1 h[c] + 1 nadh[c] -&gt; 1 butACP[c] + 1 nad[c]</v>
      </c>
      <c r="C481">
        <v>0</v>
      </c>
      <c r="D481">
        <v>4</v>
      </c>
      <c r="E481">
        <v>0</v>
      </c>
      <c r="F481">
        <v>10000</v>
      </c>
      <c r="G481">
        <v>1</v>
      </c>
      <c r="H481" t="str">
        <f t="shared" si="15"/>
        <v>YES</v>
      </c>
      <c r="J481" t="s">
        <v>3644</v>
      </c>
      <c r="K481" t="str">
        <f>VLOOKUP(J481,'jJR904 reactions rewritten'!$A$3:$B$1077,2,FALSE)</f>
        <v>1 accoa[c] + 1 atp[c] + 1 hco3[c] &lt;-&gt; 1 adp[c] + 1 h[c] + 1 malcoa[c] + 1 pi[c]</v>
      </c>
      <c r="L481">
        <v>-10000</v>
      </c>
      <c r="M481">
        <v>2531.88</v>
      </c>
      <c r="N481">
        <v>-10000</v>
      </c>
      <c r="O481">
        <v>10000</v>
      </c>
      <c r="P481">
        <v>1</v>
      </c>
      <c r="Q481" t="str">
        <f t="shared" si="14"/>
        <v>YES</v>
      </c>
    </row>
    <row r="482" spans="1:17">
      <c r="A482" t="s">
        <v>7994</v>
      </c>
      <c r="B482" t="str">
        <f>VLOOKUP(A482,'find DE Mets in iAF1260'!$A$3:$B$1443,2,FALSE)</f>
        <v>1 but2eACP[c] + 1 h[c] + 1 nadph[c] -&gt; 1 butACP[c] + 1 nadp[c]</v>
      </c>
      <c r="C482">
        <v>0</v>
      </c>
      <c r="D482">
        <v>4</v>
      </c>
      <c r="E482">
        <v>0</v>
      </c>
      <c r="F482">
        <v>10000</v>
      </c>
      <c r="G482">
        <v>1</v>
      </c>
      <c r="H482" t="str">
        <f t="shared" si="15"/>
        <v>YES</v>
      </c>
      <c r="J482" t="s">
        <v>3673</v>
      </c>
      <c r="K482" t="str">
        <f>VLOOKUP(J482,'jJR904 reactions rewritten'!$A$3:$B$1077,2,FALSE)</f>
        <v>2 accoa[c] &lt;-&gt; 1 aacoa[c] + 1 coa[c]</v>
      </c>
      <c r="L482">
        <v>-4</v>
      </c>
      <c r="M482">
        <v>10000</v>
      </c>
      <c r="N482">
        <v>-10000</v>
      </c>
      <c r="O482">
        <v>10000</v>
      </c>
      <c r="P482">
        <v>1</v>
      </c>
      <c r="Q482" t="str">
        <f t="shared" si="14"/>
        <v>YES</v>
      </c>
    </row>
    <row r="483" spans="1:17">
      <c r="A483" t="s">
        <v>7996</v>
      </c>
      <c r="B483" t="str">
        <f>VLOOKUP(A483,'find DE Mets in iAF1260'!$A$3:$B$1443,2,FALSE)</f>
        <v>1 h[c] + 1 nadh[c] + 1 thex2eACP[c] -&gt; 1 hexACP[c] + 1 nad[c]</v>
      </c>
      <c r="C483">
        <v>0</v>
      </c>
      <c r="D483">
        <v>4</v>
      </c>
      <c r="E483">
        <v>0</v>
      </c>
      <c r="F483">
        <v>10000</v>
      </c>
      <c r="G483">
        <v>1</v>
      </c>
      <c r="H483" t="str">
        <f t="shared" si="15"/>
        <v>YES</v>
      </c>
      <c r="J483" t="s">
        <v>3658</v>
      </c>
      <c r="K483" t="str">
        <f>VLOOKUP(J483,'jJR904 reactions rewritten'!$A$3:$B$1077,2,FALSE)</f>
        <v>0.02 cdpdag1[c] + 1 h2o[c] -&gt; 1 cmp[c] + 2 h[c] + 0.02 pa_EC[c]</v>
      </c>
      <c r="L483">
        <v>0</v>
      </c>
      <c r="M483">
        <v>2531.88</v>
      </c>
      <c r="N483">
        <v>0</v>
      </c>
      <c r="O483">
        <v>10000</v>
      </c>
      <c r="P483">
        <v>1</v>
      </c>
      <c r="Q483" t="str">
        <f t="shared" ref="Q483:Q546" si="16">IF(AND(L483=0,M483=0),"NO","YES")</f>
        <v>YES</v>
      </c>
    </row>
    <row r="484" spans="1:17">
      <c r="A484" t="s">
        <v>7998</v>
      </c>
      <c r="B484" t="str">
        <f>VLOOKUP(A484,'find DE Mets in iAF1260'!$A$3:$B$1443,2,FALSE)</f>
        <v>1 h[c] + 1 nadph[c] + 1 thex2eACP[c] -&gt; 1 hexACP[c] + 1 nadp[c]</v>
      </c>
      <c r="C484">
        <v>0</v>
      </c>
      <c r="D484">
        <v>4</v>
      </c>
      <c r="E484">
        <v>0</v>
      </c>
      <c r="F484">
        <v>10000</v>
      </c>
      <c r="G484">
        <v>1</v>
      </c>
      <c r="H484" t="str">
        <f t="shared" si="15"/>
        <v>YES</v>
      </c>
      <c r="J484" t="s">
        <v>3662</v>
      </c>
      <c r="K484" t="str">
        <f>VLOOKUP(J484,'jJR904 reactions rewritten'!$A$3:$B$1077,2,FALSE)</f>
        <v>1 ctp[c] + 1 h[c] + 0.02 pa_EC[c] &lt;-&gt; 0.02 cdpdag1[c] + 1 ppi[c]</v>
      </c>
      <c r="L484">
        <v>0</v>
      </c>
      <c r="M484">
        <v>2531.87</v>
      </c>
      <c r="N484">
        <v>-10000</v>
      </c>
      <c r="O484">
        <v>10000</v>
      </c>
      <c r="P484">
        <v>1</v>
      </c>
      <c r="Q484" t="str">
        <f t="shared" si="16"/>
        <v>YES</v>
      </c>
    </row>
    <row r="485" spans="1:17">
      <c r="A485" t="s">
        <v>8000</v>
      </c>
      <c r="B485" t="str">
        <f>VLOOKUP(A485,'find DE Mets in iAF1260'!$A$3:$B$1443,2,FALSE)</f>
        <v>1 h[c] + 1 nadh[c] + 1 toct2eACP[c] -&gt; 1 nad[c] + 1 ocACP[c]</v>
      </c>
      <c r="C485">
        <v>0</v>
      </c>
      <c r="D485">
        <v>4</v>
      </c>
      <c r="E485">
        <v>0</v>
      </c>
      <c r="F485">
        <v>10000</v>
      </c>
      <c r="G485">
        <v>1</v>
      </c>
      <c r="H485" t="str">
        <f t="shared" si="15"/>
        <v>YES</v>
      </c>
      <c r="J485" t="s">
        <v>3670</v>
      </c>
      <c r="K485" t="str">
        <f>VLOOKUP(J485,'jJR904 reactions rewritten'!$A$3:$B$1077,2,FALSE)</f>
        <v>0.04 pg_EC[c] &lt;-&gt; 0.02 clpn_EC[c] + 1 glyc[c]</v>
      </c>
      <c r="L485">
        <v>0</v>
      </c>
      <c r="M485">
        <v>0</v>
      </c>
      <c r="N485">
        <v>-10000</v>
      </c>
      <c r="O485">
        <v>10000</v>
      </c>
      <c r="P485">
        <v>1</v>
      </c>
      <c r="Q485" t="str">
        <f t="shared" si="16"/>
        <v>NO</v>
      </c>
    </row>
    <row r="486" spans="1:17">
      <c r="A486" t="s">
        <v>8002</v>
      </c>
      <c r="B486" t="str">
        <f>VLOOKUP(A486,'find DE Mets in iAF1260'!$A$3:$B$1443,2,FALSE)</f>
        <v>1 h[c] + 1 nadph[c] + 1 toct2eACP[c] -&gt; 1 nadp[c] + 1 ocACP[c]</v>
      </c>
      <c r="C486">
        <v>0</v>
      </c>
      <c r="D486">
        <v>4</v>
      </c>
      <c r="E486">
        <v>0</v>
      </c>
      <c r="F486">
        <v>10000</v>
      </c>
      <c r="G486">
        <v>1</v>
      </c>
      <c r="H486" t="str">
        <f t="shared" si="15"/>
        <v>YES</v>
      </c>
      <c r="J486" t="s">
        <v>3386</v>
      </c>
      <c r="K486" t="str">
        <f>VLOOKUP(J486,'jJR904 reactions rewritten'!$A$3:$B$1077,2,FALSE)</f>
        <v>1 actACP[c] + 17 h[c] + 5 malACP[c] + 12 nadph[c] -&gt; 5 ACP[c] + 5 co2[c] + 6 h2o[c] + 1 myrsACP[c] + 12 nadp[c]</v>
      </c>
      <c r="L486">
        <v>0</v>
      </c>
      <c r="M486">
        <v>3.33</v>
      </c>
      <c r="N486">
        <v>0</v>
      </c>
      <c r="O486">
        <v>10000</v>
      </c>
      <c r="P486">
        <v>1</v>
      </c>
      <c r="Q486" t="str">
        <f t="shared" si="16"/>
        <v>YES</v>
      </c>
    </row>
    <row r="487" spans="1:17">
      <c r="A487" t="s">
        <v>8004</v>
      </c>
      <c r="B487" t="str">
        <f>VLOOKUP(A487,'find DE Mets in iAF1260'!$A$3:$B$1443,2,FALSE)</f>
        <v>1 eca4colipa[p] -&gt; 1 eca4colipa[e]</v>
      </c>
      <c r="C487">
        <v>0</v>
      </c>
      <c r="D487">
        <v>0</v>
      </c>
      <c r="E487">
        <v>0</v>
      </c>
      <c r="F487">
        <v>10000</v>
      </c>
      <c r="G487">
        <v>1</v>
      </c>
      <c r="H487" t="str">
        <f t="shared" si="15"/>
        <v>NO</v>
      </c>
      <c r="J487" t="s">
        <v>3385</v>
      </c>
      <c r="K487" t="str">
        <f>VLOOKUP(J487,'jJR904 reactions rewritten'!$A$3:$B$1077,2,FALSE)</f>
        <v>1 actACP[c] + 14 h[c] + 4 malACP[c] + 10 nadph[c] -&gt; 4 ACP[c] + 4 co2[c] + 1 ddcaACP[c] + 5 h2o[c] + 10 nadp[c]</v>
      </c>
      <c r="L487">
        <v>0</v>
      </c>
      <c r="M487">
        <v>4</v>
      </c>
      <c r="N487">
        <v>0</v>
      </c>
      <c r="O487">
        <v>10000</v>
      </c>
      <c r="P487">
        <v>1</v>
      </c>
      <c r="Q487" t="str">
        <f t="shared" si="16"/>
        <v>YES</v>
      </c>
    </row>
    <row r="488" spans="1:17">
      <c r="A488" t="s">
        <v>8006</v>
      </c>
      <c r="B488" t="str">
        <f>VLOOKUP(A488,'find DE Mets in iAF1260'!$A$3:$B$1443,2,FALSE)</f>
        <v>1 colipa[p] + 1 eca4und[p] -&gt; 1 eca4colipa[p] + 1 h[p] + 1 udcpdp[p]</v>
      </c>
      <c r="C488">
        <v>0</v>
      </c>
      <c r="D488">
        <v>0</v>
      </c>
      <c r="E488">
        <v>0</v>
      </c>
      <c r="F488">
        <v>10000</v>
      </c>
      <c r="G488">
        <v>1</v>
      </c>
      <c r="H488" t="str">
        <f t="shared" si="15"/>
        <v>NO</v>
      </c>
      <c r="J488" t="s">
        <v>3649</v>
      </c>
      <c r="K488" t="str">
        <f>VLOOKUP(J488,'jJR904 reactions rewritten'!$A$3:$B$1077,2,FALSE)</f>
        <v>1 h[c] + 1 malACP[c] -&gt; 1 acACP[c] + 1 co2[c]</v>
      </c>
      <c r="L488">
        <v>0</v>
      </c>
      <c r="M488">
        <v>2531.88</v>
      </c>
      <c r="N488">
        <v>0</v>
      </c>
      <c r="O488">
        <v>10000</v>
      </c>
      <c r="P488">
        <v>1</v>
      </c>
      <c r="Q488" t="str">
        <f t="shared" si="16"/>
        <v>YES</v>
      </c>
    </row>
    <row r="489" spans="1:17">
      <c r="A489" t="s">
        <v>8008</v>
      </c>
      <c r="B489" t="str">
        <f>VLOOKUP(A489,'find DE Mets in iAF1260'!$A$3:$B$1443,2,FALSE)</f>
        <v>2 unagamuf[p] -&gt; 1 eca2und[p] + 1 h[p] + 1 udcpdp[p]</v>
      </c>
      <c r="C489">
        <v>0</v>
      </c>
      <c r="D489">
        <v>0</v>
      </c>
      <c r="E489">
        <v>0</v>
      </c>
      <c r="F489">
        <v>10000</v>
      </c>
      <c r="G489">
        <v>1</v>
      </c>
      <c r="H489" t="str">
        <f t="shared" si="15"/>
        <v>NO</v>
      </c>
      <c r="J489" t="s">
        <v>4679</v>
      </c>
      <c r="K489" t="str">
        <f>VLOOKUP(J489,'jJR904 reactions rewritten'!$A$3:$B$1077,2,FALSE)</f>
        <v>1 acACP[c] + 1 h[c] + 1 malACP[c] -&gt; 1 ACP[c] + 1 actACP[c] + 1 co2[c]</v>
      </c>
      <c r="L489">
        <v>0</v>
      </c>
      <c r="M489">
        <v>4</v>
      </c>
      <c r="N489">
        <v>0</v>
      </c>
      <c r="O489">
        <v>10000</v>
      </c>
      <c r="P489">
        <v>1</v>
      </c>
      <c r="Q489" t="str">
        <f t="shared" si="16"/>
        <v>YES</v>
      </c>
    </row>
    <row r="490" spans="1:17">
      <c r="A490" t="s">
        <v>8010</v>
      </c>
      <c r="B490" t="str">
        <f>VLOOKUP(A490,'find DE Mets in iAF1260'!$A$3:$B$1443,2,FALSE)</f>
        <v>1 eca2und[p] + 1 unagamuf[p] -&gt; 1 eca3und[p] + 1 h[p] + 1 udcpdp[p]</v>
      </c>
      <c r="C490">
        <v>0</v>
      </c>
      <c r="D490">
        <v>0</v>
      </c>
      <c r="E490">
        <v>0</v>
      </c>
      <c r="F490">
        <v>10000</v>
      </c>
      <c r="G490">
        <v>1</v>
      </c>
      <c r="H490" t="str">
        <f t="shared" si="15"/>
        <v>NO</v>
      </c>
      <c r="J490" t="s">
        <v>4692</v>
      </c>
      <c r="K490" t="str">
        <f>VLOOKUP(J490,'jJR904 reactions rewritten'!$A$3:$B$1077,2,FALSE)</f>
        <v>1 ACP[c] + 1 malcoa[c] &lt;-&gt; 1 coa[c] + 1 malACP[c]</v>
      </c>
      <c r="L490">
        <v>0</v>
      </c>
      <c r="M490">
        <v>2531.87</v>
      </c>
      <c r="N490">
        <v>-10000</v>
      </c>
      <c r="O490">
        <v>10000</v>
      </c>
      <c r="P490">
        <v>1</v>
      </c>
      <c r="Q490" t="str">
        <f t="shared" si="16"/>
        <v>YES</v>
      </c>
    </row>
    <row r="491" spans="1:17">
      <c r="A491" t="s">
        <v>8012</v>
      </c>
      <c r="B491" t="str">
        <f>VLOOKUP(A491,'find DE Mets in iAF1260'!$A$3:$B$1443,2,FALSE)</f>
        <v>1 eca3und[p] + 1 unagamuf[p] -&gt; 1 eca4und[p] + 1 h[p] + 1 udcpdp[p]</v>
      </c>
      <c r="C491">
        <v>0</v>
      </c>
      <c r="D491">
        <v>0</v>
      </c>
      <c r="E491">
        <v>0</v>
      </c>
      <c r="F491">
        <v>10000</v>
      </c>
      <c r="G491">
        <v>1</v>
      </c>
      <c r="H491" t="str">
        <f t="shared" si="15"/>
        <v>NO</v>
      </c>
      <c r="J491" t="s">
        <v>3387</v>
      </c>
      <c r="K491" t="str">
        <f>VLOOKUP(J491,'jJR904 reactions rewritten'!$A$3:$B$1077,2,FALSE)</f>
        <v>1 actACP[c] + 20 h[c] + 6 malACP[c] + 14 nadph[c] -&gt; 6 ACP[c] + 6 co2[c] + 7 h2o[c] + 14 nadp[c] + 1 palmACP[c]</v>
      </c>
      <c r="L491">
        <v>0</v>
      </c>
      <c r="M491">
        <v>2.86</v>
      </c>
      <c r="N491">
        <v>0</v>
      </c>
      <c r="O491">
        <v>10000</v>
      </c>
      <c r="P491">
        <v>1</v>
      </c>
      <c r="Q491" t="str">
        <f t="shared" si="16"/>
        <v>YES</v>
      </c>
    </row>
    <row r="492" spans="1:17">
      <c r="A492" t="s">
        <v>8014</v>
      </c>
      <c r="B492" t="str">
        <f>VLOOKUP(A492,'find DE Mets in iAF1260'!$A$3:$B$1443,2,FALSE)</f>
        <v>1 unagamuf[c] -&gt; 1 unagamuf[p]</v>
      </c>
      <c r="C492">
        <v>0</v>
      </c>
      <c r="D492">
        <v>0</v>
      </c>
      <c r="E492">
        <v>0</v>
      </c>
      <c r="F492">
        <v>10000</v>
      </c>
      <c r="G492">
        <v>1</v>
      </c>
      <c r="H492" t="str">
        <f t="shared" si="15"/>
        <v>NO</v>
      </c>
      <c r="J492" t="s">
        <v>4669</v>
      </c>
      <c r="K492" t="str">
        <f>VLOOKUP(J492,'jJR904 reactions rewritten'!$A$3:$B$1077,2,FALSE)</f>
        <v>1 ddcaACP[c] + 2 h[c] + 1 malACP[c] + 1 nadph[c] -&gt; 1 3hmrsACP[c] + 1 ACP[c] + 1 co2[c] + 1 nadp[c]</v>
      </c>
      <c r="L492">
        <v>0</v>
      </c>
      <c r="M492">
        <v>20</v>
      </c>
      <c r="N492">
        <v>0</v>
      </c>
      <c r="O492">
        <v>10000</v>
      </c>
      <c r="P492">
        <v>1</v>
      </c>
      <c r="Q492" t="str">
        <f t="shared" si="16"/>
        <v>YES</v>
      </c>
    </row>
    <row r="493" spans="1:17">
      <c r="A493" t="s">
        <v>8016</v>
      </c>
      <c r="B493" t="str">
        <f>VLOOKUP(A493,'find DE Mets in iAF1260'!$A$3:$B$1443,2,FALSE)</f>
        <v>1 3hbcoa[c] &lt;-&gt; 1 b2coa[c] + 1 h2o[c]</v>
      </c>
      <c r="C493">
        <v>-4</v>
      </c>
      <c r="D493">
        <v>0</v>
      </c>
      <c r="E493">
        <v>-10000</v>
      </c>
      <c r="F493">
        <v>10000</v>
      </c>
      <c r="G493">
        <v>1</v>
      </c>
      <c r="H493" t="str">
        <f t="shared" si="15"/>
        <v>YES</v>
      </c>
      <c r="J493" t="s">
        <v>671</v>
      </c>
      <c r="K493" t="str">
        <f>VLOOKUP(J493,'jJR904 reactions rewritten'!$A$3:$B$1077,2,FALSE)</f>
        <v>1 actACP[c] + 22 h[c] + 7 malACP[c] + 15 nadph[c] -&gt; 7 ACP[c] + 7 co2[c] + 8 h2o[c] + 15 nadp[c] + 1 octeACP[c]</v>
      </c>
      <c r="L493">
        <v>0</v>
      </c>
      <c r="M493">
        <v>2.86</v>
      </c>
      <c r="N493">
        <v>0</v>
      </c>
      <c r="O493">
        <v>10000</v>
      </c>
      <c r="P493">
        <v>1</v>
      </c>
      <c r="Q493" t="str">
        <f t="shared" si="16"/>
        <v>YES</v>
      </c>
    </row>
    <row r="494" spans="1:17">
      <c r="A494" t="s">
        <v>8018</v>
      </c>
      <c r="B494" t="str">
        <f>VLOOKUP(A494,'find DE Mets in iAF1260'!$A$3:$B$1443,2,FALSE)</f>
        <v>1 3hhcoa[c] &lt;-&gt; 1 h2o[c] + 1 hx2coa[c]</v>
      </c>
      <c r="C494">
        <v>-4</v>
      </c>
      <c r="D494">
        <v>0</v>
      </c>
      <c r="E494">
        <v>-10000</v>
      </c>
      <c r="F494">
        <v>10000</v>
      </c>
      <c r="G494">
        <v>1</v>
      </c>
      <c r="H494" t="str">
        <f t="shared" si="15"/>
        <v>YES</v>
      </c>
      <c r="J494" t="s">
        <v>1353</v>
      </c>
      <c r="K494" t="str">
        <f>VLOOKUP(J494,'jJR904 reactions rewritten'!$A$3:$B$1077,2,FALSE)</f>
        <v>1 actACP[c] + 16 h[c] + 5 malACP[c] + 11 nadph[c] -&gt; 5 ACP[c] + 5 co2[c] + 6 h2o[c] + 11 nadp[c] + 1 tdeACP[c]</v>
      </c>
      <c r="L494">
        <v>0</v>
      </c>
      <c r="M494">
        <v>4</v>
      </c>
      <c r="N494">
        <v>0</v>
      </c>
      <c r="O494">
        <v>10000</v>
      </c>
      <c r="P494">
        <v>1</v>
      </c>
      <c r="Q494" t="str">
        <f t="shared" si="16"/>
        <v>YES</v>
      </c>
    </row>
    <row r="495" spans="1:17">
      <c r="A495" t="s">
        <v>8020</v>
      </c>
      <c r="B495" t="str">
        <f>VLOOKUP(A495,'find DE Mets in iAF1260'!$A$3:$B$1443,2,FALSE)</f>
        <v>1 3hocoa[c] &lt;-&gt; 1 h2o[c] + 1 oc2coa[c]</v>
      </c>
      <c r="C495">
        <v>-4</v>
      </c>
      <c r="D495">
        <v>0</v>
      </c>
      <c r="E495">
        <v>-10000</v>
      </c>
      <c r="F495">
        <v>10000</v>
      </c>
      <c r="G495">
        <v>1</v>
      </c>
      <c r="H495" t="str">
        <f t="shared" si="15"/>
        <v>YES</v>
      </c>
      <c r="J495" t="s">
        <v>3651</v>
      </c>
      <c r="K495" t="str">
        <f>VLOOKUP(J495,'jJR904 reactions rewritten'!$A$3:$B$1077,2,FALSE)</f>
        <v>1 accoa[c] + 1 h[c] + 1 malACP[c] -&gt; 1 actACP[c] + 1 co2[c] + 1 coa[c]</v>
      </c>
      <c r="L495">
        <v>0</v>
      </c>
      <c r="M495">
        <v>4</v>
      </c>
      <c r="N495">
        <v>0</v>
      </c>
      <c r="O495">
        <v>10000</v>
      </c>
      <c r="P495">
        <v>1</v>
      </c>
      <c r="Q495" t="str">
        <f t="shared" si="16"/>
        <v>YES</v>
      </c>
    </row>
    <row r="496" spans="1:17">
      <c r="A496" t="s">
        <v>8022</v>
      </c>
      <c r="B496" t="str">
        <f>VLOOKUP(A496,'find DE Mets in iAF1260'!$A$3:$B$1443,2,FALSE)</f>
        <v>1 3hdcoa[c] &lt;-&gt; 1 dc2coa[c] + 1 h2o[c]</v>
      </c>
      <c r="C496">
        <v>-10</v>
      </c>
      <c r="D496">
        <v>0</v>
      </c>
      <c r="E496">
        <v>-10000</v>
      </c>
      <c r="F496">
        <v>10000</v>
      </c>
      <c r="G496">
        <v>1</v>
      </c>
      <c r="H496" t="str">
        <f t="shared" si="15"/>
        <v>YES</v>
      </c>
      <c r="J496" t="s">
        <v>4675</v>
      </c>
      <c r="K496" t="str">
        <f>VLOOKUP(J496,'jJR904 reactions rewritten'!$A$3:$B$1077,2,FALSE)</f>
        <v>1 ACP[c] + 1 accoa[c] &lt;-&gt; 1 acACP[c] + 1 coa[c]</v>
      </c>
      <c r="L496">
        <v>-2531.88</v>
      </c>
      <c r="M496">
        <v>4</v>
      </c>
      <c r="N496">
        <v>-10000</v>
      </c>
      <c r="O496">
        <v>10000</v>
      </c>
      <c r="P496">
        <v>1</v>
      </c>
      <c r="Q496" t="str">
        <f t="shared" si="16"/>
        <v>YES</v>
      </c>
    </row>
    <row r="497" spans="1:17">
      <c r="A497" t="s">
        <v>8024</v>
      </c>
      <c r="B497" t="str">
        <f>VLOOKUP(A497,'find DE Mets in iAF1260'!$A$3:$B$1443,2,FALSE)</f>
        <v>1 3hddcoa[c] &lt;-&gt; 1 dd2coa[c] + 1 h2o[c]</v>
      </c>
      <c r="C497">
        <v>-20</v>
      </c>
      <c r="D497">
        <v>0</v>
      </c>
      <c r="E497">
        <v>-10000</v>
      </c>
      <c r="F497">
        <v>10000</v>
      </c>
      <c r="G497">
        <v>1</v>
      </c>
      <c r="H497" t="str">
        <f t="shared" si="15"/>
        <v>YES</v>
      </c>
      <c r="J497" t="s">
        <v>1354</v>
      </c>
      <c r="K497" t="str">
        <f>VLOOKUP(J497,'jJR904 reactions rewritten'!$A$3:$B$1077,2,FALSE)</f>
        <v>1 actACP[c] + 19 h[c] + 6 malACP[c] + 13 nadph[c] -&gt; 6 ACP[c] + 6 co2[c] + 7 h2o[c] + 1 hdeACP[c] + 13 nadp[c]</v>
      </c>
      <c r="L497">
        <v>0</v>
      </c>
      <c r="M497">
        <v>3.33</v>
      </c>
      <c r="N497">
        <v>0</v>
      </c>
      <c r="O497">
        <v>10000</v>
      </c>
      <c r="P497">
        <v>1</v>
      </c>
      <c r="Q497" t="str">
        <f t="shared" si="16"/>
        <v>YES</v>
      </c>
    </row>
    <row r="498" spans="1:17">
      <c r="A498" t="s">
        <v>8026</v>
      </c>
      <c r="B498" t="str">
        <f>VLOOKUP(A498,'find DE Mets in iAF1260'!$A$3:$B$1443,2,FALSE)</f>
        <v>1 3htdcoa[c] &lt;-&gt; 1 h2o[c] + 1 td2coa[c]</v>
      </c>
      <c r="C498">
        <v>-20</v>
      </c>
      <c r="D498">
        <v>0</v>
      </c>
      <c r="E498">
        <v>-10000</v>
      </c>
      <c r="F498">
        <v>10000</v>
      </c>
      <c r="G498">
        <v>1</v>
      </c>
      <c r="H498" t="str">
        <f t="shared" si="15"/>
        <v>YES</v>
      </c>
      <c r="J498" t="s">
        <v>3677</v>
      </c>
      <c r="K498" t="str">
        <f>VLOOKUP(J498,'jJR904 reactions rewritten'!$A$3:$B$1077,2,FALSE)</f>
        <v>1 atp[c] + 8 coa[c] + 7 fad[c] + 7 h2o[c] + 1 hdca[c] + 7 nad[c] -&gt; 8 accoa[c] + 1 amp[c] + 7 fadh2[c] + 7 h[c] + 7 nadh[c] + 1 ppi[c]</v>
      </c>
      <c r="L498">
        <v>0</v>
      </c>
      <c r="M498">
        <v>3.33</v>
      </c>
      <c r="N498">
        <v>0</v>
      </c>
      <c r="O498">
        <v>10000</v>
      </c>
      <c r="P498">
        <v>1</v>
      </c>
      <c r="Q498" t="str">
        <f t="shared" si="16"/>
        <v>YES</v>
      </c>
    </row>
    <row r="499" spans="1:17">
      <c r="A499" t="s">
        <v>8028</v>
      </c>
      <c r="B499" t="str">
        <f>VLOOKUP(A499,'find DE Mets in iAF1260'!$A$3:$B$1443,2,FALSE)</f>
        <v>1 3hhdcoa[c] &lt;-&gt; 1 h2o[c] + 1 hdd2coa[c]</v>
      </c>
      <c r="C499">
        <v>-20</v>
      </c>
      <c r="D499">
        <v>0</v>
      </c>
      <c r="E499">
        <v>-10000</v>
      </c>
      <c r="F499">
        <v>10000</v>
      </c>
      <c r="G499">
        <v>1</v>
      </c>
      <c r="H499" t="str">
        <f t="shared" si="15"/>
        <v>YES</v>
      </c>
      <c r="J499" t="s">
        <v>6178</v>
      </c>
      <c r="K499" t="str">
        <f>VLOOKUP(J499,'jJR904 reactions rewritten'!$A$3:$B$1077,2,FALSE)</f>
        <v>1 atp[c] + 7 coa[c] + 6 fad[c] + 6 h2o[c] + 6 nad[c] + 1 ttdca[c] -&gt; 7 accoa[c] + 1 amp[c] + 6 fadh2[c] + 6 h[c] + 6 nadh[c] + 1 ppi[c]</v>
      </c>
      <c r="L499">
        <v>0</v>
      </c>
      <c r="M499">
        <v>4</v>
      </c>
      <c r="N499">
        <v>0</v>
      </c>
      <c r="O499">
        <v>10000</v>
      </c>
      <c r="P499">
        <v>1</v>
      </c>
      <c r="Q499" t="str">
        <f t="shared" si="16"/>
        <v>YES</v>
      </c>
    </row>
    <row r="500" spans="1:17">
      <c r="A500" t="s">
        <v>8030</v>
      </c>
      <c r="B500" t="str">
        <f>VLOOKUP(A500,'find DE Mets in iAF1260'!$A$3:$B$1443,2,FALSE)</f>
        <v>1 3hodcoa[c] &lt;-&gt; 1 h2o[c] + 1 od2coa[c]</v>
      </c>
      <c r="C500">
        <v>-20</v>
      </c>
      <c r="D500">
        <v>0</v>
      </c>
      <c r="E500">
        <v>-10000</v>
      </c>
      <c r="F500">
        <v>10000</v>
      </c>
      <c r="G500">
        <v>1</v>
      </c>
      <c r="H500" t="str">
        <f t="shared" si="15"/>
        <v>YES</v>
      </c>
      <c r="J500" t="s">
        <v>6181</v>
      </c>
      <c r="K500" t="str">
        <f>VLOOKUP(J500,'jJR904 reactions rewritten'!$A$3:$B$1077,2,FALSE)</f>
        <v>1 atp[c] + 9 coa[c] + 8 fad[c] + 8 h2o[c] + 8 nad[c] + 1 ocdca[c] -&gt; 9 accoa[c] + 1 amp[c] + 8 fadh2[c] + 8 h[c] + 8 nadh[c] + 1 ppi[c]</v>
      </c>
      <c r="L500">
        <v>0</v>
      </c>
      <c r="M500">
        <v>2.86</v>
      </c>
      <c r="N500">
        <v>0</v>
      </c>
      <c r="O500">
        <v>10000</v>
      </c>
      <c r="P500">
        <v>1</v>
      </c>
      <c r="Q500" t="str">
        <f t="shared" si="16"/>
        <v>YES</v>
      </c>
    </row>
    <row r="501" spans="1:17">
      <c r="A501" t="s">
        <v>8032</v>
      </c>
      <c r="B501" t="str">
        <f>VLOOKUP(A501,'find DE Mets in iAF1260'!$A$3:$B$1443,2,FALSE)</f>
        <v>1 enlipa[p] -&gt; 1 enlipa[e]</v>
      </c>
      <c r="C501">
        <v>0</v>
      </c>
      <c r="D501">
        <v>0</v>
      </c>
      <c r="E501">
        <v>0</v>
      </c>
      <c r="F501">
        <v>10000</v>
      </c>
      <c r="G501">
        <v>1</v>
      </c>
      <c r="H501" t="str">
        <f t="shared" si="15"/>
        <v>NO</v>
      </c>
      <c r="J501" t="s">
        <v>2152</v>
      </c>
      <c r="K501" t="str">
        <f>VLOOKUP(J501,'jJR904 reactions rewritten'!$A$3:$B$1077,2,FALSE)</f>
        <v>1 h2o[c] + 0.02 pgp_EC[c] -&gt; 0.02 pg_EC[c] + 1 pi[c]</v>
      </c>
      <c r="L501">
        <v>0</v>
      </c>
      <c r="M501">
        <v>632.97</v>
      </c>
      <c r="N501">
        <v>0</v>
      </c>
      <c r="O501">
        <v>10000</v>
      </c>
      <c r="P501">
        <v>1</v>
      </c>
      <c r="Q501" t="str">
        <f t="shared" si="16"/>
        <v>YES</v>
      </c>
    </row>
    <row r="502" spans="1:17">
      <c r="A502" t="s">
        <v>8034</v>
      </c>
      <c r="B502" t="str">
        <f>VLOOKUP(A502,'find DE Mets in iAF1260'!$A$3:$B$1443,2,FALSE)</f>
        <v>1 enter[c] + 3 h2o[c] -&gt; 3 23dhbzs[c] + 3 h[c]</v>
      </c>
      <c r="C502">
        <v>0</v>
      </c>
      <c r="D502">
        <v>421.98</v>
      </c>
      <c r="E502">
        <v>0</v>
      </c>
      <c r="F502">
        <v>10000</v>
      </c>
      <c r="G502">
        <v>1</v>
      </c>
      <c r="H502" t="str">
        <f t="shared" si="15"/>
        <v>YES</v>
      </c>
      <c r="J502" t="s">
        <v>2148</v>
      </c>
      <c r="K502" t="str">
        <f>VLOOKUP(J502,'jJR904 reactions rewritten'!$A$3:$B$1077,2,FALSE)</f>
        <v>0.02 cdpdag1[c] + 1 glyc3p[c] &lt;-&gt; 1 cmp[c] + 1 h[c] + 0.02 pgp_EC[c]</v>
      </c>
      <c r="L502">
        <v>0</v>
      </c>
      <c r="M502">
        <v>632.97</v>
      </c>
      <c r="N502">
        <v>-10000</v>
      </c>
      <c r="O502">
        <v>10000</v>
      </c>
      <c r="P502">
        <v>1</v>
      </c>
      <c r="Q502" t="str">
        <f t="shared" si="16"/>
        <v>YES</v>
      </c>
    </row>
    <row r="503" spans="1:17">
      <c r="A503" t="s">
        <v>8036</v>
      </c>
      <c r="B503" t="str">
        <f>VLOOKUP(A503,'find DE Mets in iAF1260'!$A$3:$B$1443,2,FALSE)</f>
        <v>1 feenter[c] + 3 h2o[c] -&gt; 3 23dhbzs[c] + 1 fe3[c] + 3 h[c]</v>
      </c>
      <c r="C503">
        <v>0</v>
      </c>
      <c r="D503">
        <v>0</v>
      </c>
      <c r="E503">
        <v>0</v>
      </c>
      <c r="F503">
        <v>10000</v>
      </c>
      <c r="G503">
        <v>1</v>
      </c>
      <c r="H503" t="str">
        <f t="shared" si="15"/>
        <v>NO</v>
      </c>
      <c r="J503" t="s">
        <v>4672</v>
      </c>
      <c r="K503" t="str">
        <f>VLOOKUP(J503,'jJR904 reactions rewritten'!$A$3:$B$1077,2,FALSE)</f>
        <v>1 glyc3p[c] + 0.14 hdeACP[c] + 0.04 myrsACP[c] + 1 octeACP[c] + 0.72 palmACP[c] + 0.1 tdeACP[c] -&gt; 2 ACP[c] + 0.02 pa_EC[c]</v>
      </c>
      <c r="L503">
        <v>0</v>
      </c>
      <c r="M503">
        <v>632.97</v>
      </c>
      <c r="N503">
        <v>0</v>
      </c>
      <c r="O503">
        <v>10000</v>
      </c>
      <c r="P503">
        <v>1</v>
      </c>
      <c r="Q503" t="str">
        <f t="shared" si="16"/>
        <v>YES</v>
      </c>
    </row>
    <row r="504" spans="1:17">
      <c r="A504" t="s">
        <v>8038</v>
      </c>
      <c r="B504" t="str">
        <f>VLOOKUP(A504,'find DE Mets in iAF1260'!$A$3:$B$1443,2,FALSE)</f>
        <v>1 etha[p] + 1 h[p] -&gt; 1 etha[c] + 1 h[c]</v>
      </c>
      <c r="C504">
        <v>0</v>
      </c>
      <c r="D504">
        <v>12.5</v>
      </c>
      <c r="E504">
        <v>0</v>
      </c>
      <c r="F504">
        <v>10000</v>
      </c>
      <c r="G504">
        <v>1</v>
      </c>
      <c r="H504" t="str">
        <f t="shared" si="15"/>
        <v>YES</v>
      </c>
      <c r="J504" t="s">
        <v>2966</v>
      </c>
      <c r="K504" t="str">
        <f>VLOOKUP(J504,'jJR904 reactions rewritten'!$A$3:$B$1077,2,FALSE)</f>
        <v>1 h[c] + 0.02 ps_EC[c] -&gt; 1 co2[c] + 0.02 pe_EC[c]</v>
      </c>
      <c r="L504">
        <v>0</v>
      </c>
      <c r="M504">
        <v>12.5</v>
      </c>
      <c r="N504">
        <v>0</v>
      </c>
      <c r="O504">
        <v>10000</v>
      </c>
      <c r="P504">
        <v>1</v>
      </c>
      <c r="Q504" t="str">
        <f t="shared" si="16"/>
        <v>YES</v>
      </c>
    </row>
    <row r="505" spans="1:17">
      <c r="A505" t="s">
        <v>8040</v>
      </c>
      <c r="B505" t="str">
        <f>VLOOKUP(A505,'find DE Mets in iAF1260'!$A$3:$B$1443,2,FALSE)</f>
        <v>1 etha[e] &lt;-&gt; 1 etha[p]</v>
      </c>
      <c r="C505">
        <v>0</v>
      </c>
      <c r="D505">
        <v>0</v>
      </c>
      <c r="E505">
        <v>0</v>
      </c>
      <c r="F505">
        <v>0</v>
      </c>
      <c r="G505">
        <v>1</v>
      </c>
      <c r="H505" t="str">
        <f t="shared" si="15"/>
        <v>NO</v>
      </c>
      <c r="J505" t="s">
        <v>3666</v>
      </c>
      <c r="K505" t="str">
        <f>VLOOKUP(J505,'jJR904 reactions rewritten'!$A$3:$B$1077,2,FALSE)</f>
        <v>0.02 cdpdag1[c] + 1 ser-L[c] &lt;-&gt; 1 cmp[c] + 1 h[c] + 0.02 ps_EC[c]</v>
      </c>
      <c r="L505">
        <v>0</v>
      </c>
      <c r="M505">
        <v>12.5</v>
      </c>
      <c r="N505">
        <v>-10000</v>
      </c>
      <c r="O505">
        <v>10000</v>
      </c>
      <c r="P505">
        <v>1</v>
      </c>
      <c r="Q505" t="str">
        <f t="shared" si="16"/>
        <v>YES</v>
      </c>
    </row>
    <row r="506" spans="1:17">
      <c r="A506" t="s">
        <v>8042</v>
      </c>
      <c r="B506" t="str">
        <f>VLOOKUP(A506,'find DE Mets in iAF1260'!$A$3:$B$1443,2,FALSE)</f>
        <v>1 atp[c] + 1 ethso3[p] + 1 h2o[c] -&gt; 1 adp[c] + 1 ethso3[c] + 1 h[c] + 1 pi[c]</v>
      </c>
      <c r="C506">
        <v>0</v>
      </c>
      <c r="D506">
        <v>0</v>
      </c>
      <c r="E506">
        <v>0</v>
      </c>
      <c r="F506">
        <v>10000</v>
      </c>
      <c r="G506">
        <v>1</v>
      </c>
      <c r="H506" t="str">
        <f t="shared" si="15"/>
        <v>NO</v>
      </c>
      <c r="J506" t="s">
        <v>2300</v>
      </c>
      <c r="K506" t="str">
        <f>VLOOKUP(J506,'jJR904 reactions rewritten'!$A$3:$B$1077,2,FALSE)</f>
        <v>1 ahcys[c] + 1 h2o[c] &lt;-&gt; 1 adn[c] + 1 hcys-L[c]</v>
      </c>
      <c r="L506">
        <v>-1.67</v>
      </c>
      <c r="M506">
        <v>1265.94</v>
      </c>
      <c r="N506">
        <v>-10000</v>
      </c>
      <c r="O506">
        <v>10000</v>
      </c>
      <c r="P506">
        <v>1</v>
      </c>
      <c r="Q506" t="str">
        <f t="shared" si="16"/>
        <v>YES</v>
      </c>
    </row>
    <row r="507" spans="1:17">
      <c r="A507" t="s">
        <v>8044</v>
      </c>
      <c r="B507" t="str">
        <f>VLOOKUP(A507,'find DE Mets in iAF1260'!$A$3:$B$1443,2,FALSE)</f>
        <v>1 ethso3[e] &lt;-&gt; 1 ethso3[p]</v>
      </c>
      <c r="C507">
        <v>0</v>
      </c>
      <c r="D507">
        <v>0</v>
      </c>
      <c r="E507">
        <v>0</v>
      </c>
      <c r="F507">
        <v>0</v>
      </c>
      <c r="G507">
        <v>1</v>
      </c>
      <c r="H507" t="str">
        <f t="shared" si="15"/>
        <v>NO</v>
      </c>
      <c r="J507" t="s">
        <v>2608</v>
      </c>
      <c r="K507" t="str">
        <f>VLOOKUP(J507,'jJR904 reactions rewritten'!$A$3:$B$1077,2,FALSE)</f>
        <v>1 dhptd[c] -&gt; 1 h2o[c] + 1 hmfurn[c]</v>
      </c>
      <c r="L507">
        <v>0</v>
      </c>
      <c r="M507">
        <v>1.67</v>
      </c>
      <c r="N507">
        <v>0</v>
      </c>
      <c r="O507">
        <v>10000</v>
      </c>
      <c r="P507">
        <v>1</v>
      </c>
      <c r="Q507" t="str">
        <f t="shared" si="16"/>
        <v>YES</v>
      </c>
    </row>
    <row r="508" spans="1:17">
      <c r="A508" t="s">
        <v>8046</v>
      </c>
      <c r="B508" t="str">
        <f>VLOOKUP(A508,'find DE Mets in iAF1260'!$A$3:$B$1443,2,FALSE)</f>
        <v>1 etoh[p] + 1 h[p] &lt;-&gt; 1 etoh[c] + 1 h[c]</v>
      </c>
      <c r="C508">
        <v>0</v>
      </c>
      <c r="D508">
        <v>0</v>
      </c>
      <c r="E508">
        <v>-10000</v>
      </c>
      <c r="F508">
        <v>10000</v>
      </c>
      <c r="G508">
        <v>1</v>
      </c>
      <c r="H508" t="str">
        <f t="shared" si="15"/>
        <v>NO</v>
      </c>
      <c r="J508" t="s">
        <v>2605</v>
      </c>
      <c r="K508" t="str">
        <f>VLOOKUP(J508,'jJR904 reactions rewritten'!$A$3:$B$1077,2,FALSE)</f>
        <v>1 rhcys[c] -&gt; 1 dhptd[c] + 1 hcys-L[c]</v>
      </c>
      <c r="L508">
        <v>0</v>
      </c>
      <c r="M508">
        <v>1.67</v>
      </c>
      <c r="N508">
        <v>0</v>
      </c>
      <c r="O508">
        <v>10000</v>
      </c>
      <c r="P508">
        <v>1</v>
      </c>
      <c r="Q508" t="str">
        <f t="shared" si="16"/>
        <v>YES</v>
      </c>
    </row>
    <row r="509" spans="1:17">
      <c r="A509" t="s">
        <v>8048</v>
      </c>
      <c r="B509" t="str">
        <f>VLOOKUP(A509,'find DE Mets in iAF1260'!$A$3:$B$1443,2,FALSE)</f>
        <v>1 etoh[e] &lt;-&gt; 1 etoh[p]</v>
      </c>
      <c r="C509">
        <v>0</v>
      </c>
      <c r="D509">
        <v>0</v>
      </c>
      <c r="E509">
        <v>0</v>
      </c>
      <c r="F509">
        <v>0</v>
      </c>
      <c r="G509">
        <v>1</v>
      </c>
      <c r="H509" t="str">
        <f t="shared" si="15"/>
        <v>NO</v>
      </c>
      <c r="J509" t="s">
        <v>2279</v>
      </c>
      <c r="K509" t="str">
        <f>VLOOKUP(J509,'jJR904 reactions rewritten'!$A$3:$B$1077,2,FALSE)</f>
        <v>1 hom-L[c] + 1 succoa[c] -&gt; 1 coa[c] + 1 suchms[c]</v>
      </c>
      <c r="L509">
        <v>0</v>
      </c>
      <c r="M509">
        <v>0.03</v>
      </c>
      <c r="N509">
        <v>0</v>
      </c>
      <c r="O509">
        <v>10000</v>
      </c>
      <c r="P509">
        <v>1</v>
      </c>
      <c r="Q509" t="str">
        <f t="shared" si="16"/>
        <v>YES</v>
      </c>
    </row>
    <row r="510" spans="1:17">
      <c r="A510" t="s">
        <v>8050</v>
      </c>
      <c r="B510" t="str">
        <f>VLOOKUP(A510,'find DE Mets in iAF1260'!$A$3:$B$1443,2,FALSE)</f>
        <v>1 f6p[c] + 1 h2o[c] -&gt; 1 fru[c] + 1 pi[c]</v>
      </c>
      <c r="C510">
        <v>0</v>
      </c>
      <c r="D510">
        <v>2531.88</v>
      </c>
      <c r="E510">
        <v>0</v>
      </c>
      <c r="F510">
        <v>10000</v>
      </c>
      <c r="G510">
        <v>1</v>
      </c>
      <c r="H510" t="str">
        <f t="shared" si="15"/>
        <v>YES</v>
      </c>
      <c r="J510" t="s">
        <v>2284</v>
      </c>
      <c r="K510" t="str">
        <f>VLOOKUP(J510,'jJR904 reactions rewritten'!$A$3:$B$1077,2,FALSE)</f>
        <v>1 cys-L[c] + 1 suchms[c] -&gt; 1 cyst-L[c] + 1 h[c] + 1 succ[c]</v>
      </c>
      <c r="L510">
        <v>0</v>
      </c>
      <c r="M510">
        <v>0.03</v>
      </c>
      <c r="N510">
        <v>0</v>
      </c>
      <c r="O510">
        <v>10000</v>
      </c>
      <c r="P510">
        <v>1</v>
      </c>
      <c r="Q510" t="str">
        <f t="shared" si="16"/>
        <v>YES</v>
      </c>
    </row>
    <row r="511" spans="1:17">
      <c r="A511" t="s">
        <v>8052</v>
      </c>
      <c r="B511" t="str">
        <f>VLOOKUP(A511,'find DE Mets in iAF1260'!$A$3:$B$1443,2,FALSE)</f>
        <v>1 f6p[p] + 2 pi[c] -&gt; 1 f6p[c] + 2 pi[p]</v>
      </c>
      <c r="C511">
        <v>0</v>
      </c>
      <c r="D511">
        <v>0</v>
      </c>
      <c r="E511">
        <v>0</v>
      </c>
      <c r="F511">
        <v>10000</v>
      </c>
      <c r="G511">
        <v>1</v>
      </c>
      <c r="H511" t="str">
        <f t="shared" si="15"/>
        <v>NO</v>
      </c>
      <c r="J511" t="s">
        <v>2288</v>
      </c>
      <c r="K511" t="str">
        <f>VLOOKUP(J511,'jJR904 reactions rewritten'!$A$3:$B$1077,2,FALSE)</f>
        <v>1 cyst-L[c] + 1 h2o[c] -&gt; 1 hcys-L[c] + 1 nh4[c] + 1 pyr[c]</v>
      </c>
      <c r="L511">
        <v>0</v>
      </c>
      <c r="M511">
        <v>0.03</v>
      </c>
      <c r="N511">
        <v>0</v>
      </c>
      <c r="O511">
        <v>10000</v>
      </c>
      <c r="P511">
        <v>1</v>
      </c>
      <c r="Q511" t="str">
        <f t="shared" si="16"/>
        <v>YES</v>
      </c>
    </row>
    <row r="512" spans="1:17">
      <c r="A512" t="s">
        <v>8054</v>
      </c>
      <c r="B512" t="str">
        <f>VLOOKUP(A512,'find DE Mets in iAF1260'!$A$3:$B$1443,2,FALSE)</f>
        <v>1 f6p[e] &lt;-&gt; 1 f6p[p]</v>
      </c>
      <c r="C512">
        <v>0</v>
      </c>
      <c r="D512">
        <v>0</v>
      </c>
      <c r="E512">
        <v>0</v>
      </c>
      <c r="F512">
        <v>0</v>
      </c>
      <c r="G512">
        <v>1</v>
      </c>
      <c r="H512" t="str">
        <f t="shared" si="15"/>
        <v>NO</v>
      </c>
      <c r="J512" t="s">
        <v>2292</v>
      </c>
      <c r="K512" t="str">
        <f>VLOOKUP(J512,'jJR904 reactions rewritten'!$A$3:$B$1077,2,FALSE)</f>
        <v>1 5mthf[c] + 1 hcys-L[c] -&gt; 1 met-L[c] + 1 thf[c]</v>
      </c>
      <c r="L512">
        <v>0</v>
      </c>
      <c r="M512">
        <v>0.03</v>
      </c>
      <c r="N512">
        <v>0</v>
      </c>
      <c r="O512">
        <v>10000</v>
      </c>
      <c r="P512">
        <v>1</v>
      </c>
      <c r="Q512" t="str">
        <f t="shared" si="16"/>
        <v>YES</v>
      </c>
    </row>
    <row r="513" spans="1:17">
      <c r="A513" t="s">
        <v>8056</v>
      </c>
      <c r="B513" t="str">
        <f>VLOOKUP(A513,'find DE Mets in iAF1260'!$A$3:$B$1443,2,FALSE)</f>
        <v>1 dcaACP[c] + 1 h2o[c] -&gt; 1 ACP[c] + 1 dca[c] + 1 h[c]</v>
      </c>
      <c r="C513">
        <v>0</v>
      </c>
      <c r="D513">
        <v>2531.88</v>
      </c>
      <c r="E513">
        <v>0</v>
      </c>
      <c r="F513">
        <v>10000</v>
      </c>
      <c r="G513">
        <v>1</v>
      </c>
      <c r="H513" t="str">
        <f t="shared" si="15"/>
        <v>YES</v>
      </c>
      <c r="J513" t="s">
        <v>2296</v>
      </c>
      <c r="K513" t="str">
        <f>VLOOKUP(J513,'jJR904 reactions rewritten'!$A$3:$B$1077,2,FALSE)</f>
        <v>1 atp[c] + 1 h2o[c] + 1 met-L[c] -&gt; 1 amet[c] + 1 pi[c] + 1 ppi[c]</v>
      </c>
      <c r="L513">
        <v>0</v>
      </c>
      <c r="M513">
        <v>1265.94</v>
      </c>
      <c r="N513">
        <v>0</v>
      </c>
      <c r="O513">
        <v>10000</v>
      </c>
      <c r="P513">
        <v>1</v>
      </c>
      <c r="Q513" t="str">
        <f t="shared" si="16"/>
        <v>YES</v>
      </c>
    </row>
    <row r="514" spans="1:17">
      <c r="A514" t="s">
        <v>8058</v>
      </c>
      <c r="B514" t="str">
        <f>VLOOKUP(A514,'find DE Mets in iAF1260'!$A$3:$B$1443,2,FALSE)</f>
        <v>1 ddcaACP[c] + 1 h2o[c] -&gt; 1 ACP[c] + 1 ddca[c] + 1 h[c]</v>
      </c>
      <c r="C514">
        <v>0</v>
      </c>
      <c r="D514">
        <v>2531.88</v>
      </c>
      <c r="E514">
        <v>0</v>
      </c>
      <c r="F514">
        <v>10000</v>
      </c>
      <c r="G514">
        <v>1</v>
      </c>
      <c r="H514" t="str">
        <f t="shared" si="15"/>
        <v>YES</v>
      </c>
      <c r="J514" t="s">
        <v>1808</v>
      </c>
      <c r="K514" t="str">
        <f>VLOOKUP(J514,'jJR904 reactions rewritten'!$A$3:$B$1077,2,FALSE)</f>
        <v>1 ahcys[c] + 1 h2o[c] -&gt; 1 ade[c] + 1 rhcys[c]</v>
      </c>
      <c r="L514">
        <v>0</v>
      </c>
      <c r="M514">
        <v>1.67</v>
      </c>
      <c r="N514">
        <v>0</v>
      </c>
      <c r="O514">
        <v>10000</v>
      </c>
      <c r="P514">
        <v>1</v>
      </c>
      <c r="Q514" t="str">
        <f t="shared" si="16"/>
        <v>YES</v>
      </c>
    </row>
    <row r="515" spans="1:17">
      <c r="A515" t="s">
        <v>8060</v>
      </c>
      <c r="B515" t="str">
        <f>VLOOKUP(A515,'find DE Mets in iAF1260'!$A$3:$B$1443,2,FALSE)</f>
        <v>1 h2o[c] + 1 myrsACP[c] -&gt; 1 ACP[c] + 1 h[c] + 1 ttdca[c]</v>
      </c>
      <c r="C515">
        <v>0</v>
      </c>
      <c r="D515">
        <v>2531.88</v>
      </c>
      <c r="E515">
        <v>0</v>
      </c>
      <c r="F515">
        <v>10000</v>
      </c>
      <c r="G515">
        <v>1</v>
      </c>
      <c r="H515" t="str">
        <f t="shared" si="15"/>
        <v>YES</v>
      </c>
      <c r="J515" t="s">
        <v>1513</v>
      </c>
      <c r="K515" t="str">
        <f>VLOOKUP(J515,'jJR904 reactions rewritten'!$A$3:$B$1077,2,FALSE)</f>
        <v>1 gthrd[c] + 1 mthgxl[c] -&gt; 1 lgt-S[c]</v>
      </c>
      <c r="L515">
        <v>0</v>
      </c>
      <c r="M515">
        <v>844.79</v>
      </c>
      <c r="N515">
        <v>0</v>
      </c>
      <c r="O515">
        <v>10000</v>
      </c>
      <c r="P515">
        <v>1</v>
      </c>
      <c r="Q515" t="str">
        <f t="shared" si="16"/>
        <v>YES</v>
      </c>
    </row>
    <row r="516" spans="1:17">
      <c r="A516" t="s">
        <v>8062</v>
      </c>
      <c r="B516" t="str">
        <f>VLOOKUP(A516,'find DE Mets in iAF1260'!$A$3:$B$1443,2,FALSE)</f>
        <v>1 h2o[c] + 1 tdeACP[c] -&gt; 1 ACP[c] + 1 h[c] + 1 ttdcea[c]</v>
      </c>
      <c r="C516">
        <v>0</v>
      </c>
      <c r="D516">
        <v>2531.88</v>
      </c>
      <c r="E516">
        <v>0</v>
      </c>
      <c r="F516">
        <v>10000</v>
      </c>
      <c r="G516">
        <v>1</v>
      </c>
      <c r="H516" t="str">
        <f t="shared" ref="H516:H579" si="17">IF(AND(C516=0,D516=0),"NO","YES")</f>
        <v>YES</v>
      </c>
      <c r="J516" t="s">
        <v>1517</v>
      </c>
      <c r="K516" t="str">
        <f>VLOOKUP(J516,'jJR904 reactions rewritten'!$A$3:$B$1077,2,FALSE)</f>
        <v>1 h2o[c] + 1 lgt-S[c] -&gt; 1 gthrd[c] + 1 h[c] + 1 lac-D[c]</v>
      </c>
      <c r="L516">
        <v>0</v>
      </c>
      <c r="M516">
        <v>844.79</v>
      </c>
      <c r="N516">
        <v>0</v>
      </c>
      <c r="O516">
        <v>10000</v>
      </c>
      <c r="P516">
        <v>1</v>
      </c>
      <c r="Q516" t="str">
        <f t="shared" si="16"/>
        <v>YES</v>
      </c>
    </row>
    <row r="517" spans="1:17">
      <c r="A517" t="s">
        <v>8064</v>
      </c>
      <c r="B517" t="str">
        <f>VLOOKUP(A517,'find DE Mets in iAF1260'!$A$3:$B$1443,2,FALSE)</f>
        <v>1 h2o[c] + 1 palmACP[c] -&gt; 1 ACP[c] + 1 h[c] + 1 hdca[c]</v>
      </c>
      <c r="C517">
        <v>0</v>
      </c>
      <c r="D517">
        <v>2531.87</v>
      </c>
      <c r="E517">
        <v>0</v>
      </c>
      <c r="F517">
        <v>10000</v>
      </c>
      <c r="G517">
        <v>1</v>
      </c>
      <c r="H517" t="str">
        <f t="shared" si="17"/>
        <v>YES</v>
      </c>
      <c r="J517" t="s">
        <v>169</v>
      </c>
      <c r="K517" t="str">
        <f>VLOOKUP(J517,'jJR904 reactions rewritten'!$A$3:$B$1077,2,FALSE)</f>
        <v>1 dhap[c] -&gt; 1 mthgxl[c] + 1 pi[c]</v>
      </c>
      <c r="L517">
        <v>0</v>
      </c>
      <c r="M517">
        <v>843.96</v>
      </c>
      <c r="N517">
        <v>0</v>
      </c>
      <c r="O517">
        <v>10000</v>
      </c>
      <c r="P517">
        <v>1</v>
      </c>
      <c r="Q517" t="str">
        <f t="shared" si="16"/>
        <v>YES</v>
      </c>
    </row>
    <row r="518" spans="1:17">
      <c r="A518" t="s">
        <v>8066</v>
      </c>
      <c r="B518" t="str">
        <f>VLOOKUP(A518,'find DE Mets in iAF1260'!$A$3:$B$1443,2,FALSE)</f>
        <v>1 h2o[c] + 1 hdeACP[c] -&gt; 1 ACP[c] + 1 h[c] + 1 hdcea[c]</v>
      </c>
      <c r="C518">
        <v>0</v>
      </c>
      <c r="D518">
        <v>2531.88</v>
      </c>
      <c r="E518">
        <v>0</v>
      </c>
      <c r="F518">
        <v>10000</v>
      </c>
      <c r="G518">
        <v>1</v>
      </c>
      <c r="H518" t="str">
        <f t="shared" si="17"/>
        <v>YES</v>
      </c>
      <c r="J518" t="s">
        <v>4806</v>
      </c>
      <c r="K518" t="str">
        <f>VLOOKUP(J518,'jJR904 reactions rewritten'!$A$3:$B$1077,2,FALSE)</f>
        <v>2 h[c] + 1 h2o[c] + 1 urdglyc[c] -&gt; 1 co2[c] + 1 glx[c] + 2 nh4[c]</v>
      </c>
      <c r="L518">
        <v>0</v>
      </c>
      <c r="M518">
        <v>12.5</v>
      </c>
      <c r="N518">
        <v>0</v>
      </c>
      <c r="O518">
        <v>10000</v>
      </c>
      <c r="P518">
        <v>1</v>
      </c>
      <c r="Q518" t="str">
        <f t="shared" si="16"/>
        <v>YES</v>
      </c>
    </row>
    <row r="519" spans="1:17">
      <c r="A519" t="s">
        <v>8068</v>
      </c>
      <c r="B519" t="str">
        <f>VLOOKUP(A519,'find DE Mets in iAF1260'!$A$3:$B$1443,2,FALSE)</f>
        <v>1 h2o[c] + 1 ocACP[c] -&gt; 1 ACP[c] + 1 h[c] + 1 octa[c]</v>
      </c>
      <c r="C519">
        <v>0</v>
      </c>
      <c r="D519">
        <v>2531.87</v>
      </c>
      <c r="E519">
        <v>0</v>
      </c>
      <c r="F519">
        <v>10000</v>
      </c>
      <c r="G519">
        <v>1</v>
      </c>
      <c r="H519" t="str">
        <f t="shared" si="17"/>
        <v>YES</v>
      </c>
      <c r="J519" t="s">
        <v>5039</v>
      </c>
      <c r="K519" t="str">
        <f>VLOOKUP(J519,'jJR904 reactions rewritten'!$A$3:$B$1077,2,FALSE)</f>
        <v>1 alltn[c] + 1 h2o[c] -&gt; 1 alltt[c] + 1 h[c]</v>
      </c>
      <c r="L519">
        <v>0</v>
      </c>
      <c r="M519">
        <v>12.5</v>
      </c>
      <c r="N519">
        <v>0</v>
      </c>
      <c r="O519">
        <v>10000</v>
      </c>
      <c r="P519">
        <v>1</v>
      </c>
      <c r="Q519" t="str">
        <f t="shared" si="16"/>
        <v>YES</v>
      </c>
    </row>
    <row r="520" spans="1:17">
      <c r="A520" t="s">
        <v>8070</v>
      </c>
      <c r="B520" t="str">
        <f>VLOOKUP(A520,'find DE Mets in iAF1260'!$A$3:$B$1443,2,FALSE)</f>
        <v>1 dcacoa[c] + 1 h2o[c] -&gt; 1 coa[c] + 1 dca[c] + 1 h[c]</v>
      </c>
      <c r="C520">
        <v>0</v>
      </c>
      <c r="D520">
        <v>20</v>
      </c>
      <c r="E520">
        <v>0</v>
      </c>
      <c r="F520">
        <v>10000</v>
      </c>
      <c r="G520">
        <v>1</v>
      </c>
      <c r="H520" t="str">
        <f t="shared" si="17"/>
        <v>YES</v>
      </c>
      <c r="J520" t="s">
        <v>5034</v>
      </c>
      <c r="K520" t="str">
        <f>VLOOKUP(J520,'jJR904 reactions rewritten'!$A$3:$B$1077,2,FALSE)</f>
        <v>1 alltt[c] + 1 h2o[c] -&gt; 1 urdglyc[c] + 1 urea[c]</v>
      </c>
      <c r="L520">
        <v>0</v>
      </c>
      <c r="M520">
        <v>12.5</v>
      </c>
      <c r="N520">
        <v>0</v>
      </c>
      <c r="O520">
        <v>10000</v>
      </c>
      <c r="P520">
        <v>1</v>
      </c>
      <c r="Q520" t="str">
        <f t="shared" si="16"/>
        <v>YES</v>
      </c>
    </row>
    <row r="521" spans="1:17">
      <c r="A521" t="s">
        <v>8072</v>
      </c>
      <c r="B521" t="str">
        <f>VLOOKUP(A521,'find DE Mets in iAF1260'!$A$3:$B$1443,2,FALSE)</f>
        <v>1 ddcacoa[c] + 1 h2o[c] -&gt; 1 coa[c] + 1 ddca[c] + 1 h[c]</v>
      </c>
      <c r="C521">
        <v>0</v>
      </c>
      <c r="D521">
        <v>964.52</v>
      </c>
      <c r="E521">
        <v>0</v>
      </c>
      <c r="F521">
        <v>10000</v>
      </c>
      <c r="G521">
        <v>1</v>
      </c>
      <c r="H521" t="str">
        <f t="shared" si="17"/>
        <v>YES</v>
      </c>
      <c r="J521" t="s">
        <v>4737</v>
      </c>
      <c r="K521" t="str">
        <f>VLOOKUP(J521,'jJR904 reactions rewritten'!$A$3:$B$1077,2,FALSE)</f>
        <v>1 cynt[c] + 3 h[c] + 1 hco3[c] -&gt; 2 co2[c] + 1 nh4[c]</v>
      </c>
      <c r="L521">
        <v>0</v>
      </c>
      <c r="M521">
        <v>0</v>
      </c>
      <c r="N521">
        <v>0</v>
      </c>
      <c r="O521">
        <v>10000</v>
      </c>
      <c r="P521">
        <v>1</v>
      </c>
      <c r="Q521" t="str">
        <f t="shared" si="16"/>
        <v>NO</v>
      </c>
    </row>
    <row r="522" spans="1:17">
      <c r="A522" t="s">
        <v>8074</v>
      </c>
      <c r="B522" t="str">
        <f>VLOOKUP(A522,'find DE Mets in iAF1260'!$A$3:$B$1443,2,FALSE)</f>
        <v>1 h2o[c] + 1 tdcoa[c] -&gt; 1 coa[c] + 1 h[c] + 1 ttdca[c]</v>
      </c>
      <c r="C522">
        <v>0</v>
      </c>
      <c r="D522">
        <v>964.52</v>
      </c>
      <c r="E522">
        <v>0</v>
      </c>
      <c r="F522">
        <v>10000</v>
      </c>
      <c r="G522">
        <v>1</v>
      </c>
      <c r="H522" t="str">
        <f t="shared" si="17"/>
        <v>YES</v>
      </c>
      <c r="J522" t="s">
        <v>1884</v>
      </c>
      <c r="K522" t="str">
        <f>VLOOKUP(J522,'jJR904 reactions rewritten'!$A$3:$B$1077,2,FALSE)</f>
        <v>1 cmp[c] + 1 h2o[c] -&gt; 1 csn[c] + 1 r5p[c]</v>
      </c>
      <c r="L522">
        <v>0</v>
      </c>
      <c r="M522">
        <v>843.96</v>
      </c>
      <c r="N522">
        <v>0</v>
      </c>
      <c r="O522">
        <v>10000</v>
      </c>
      <c r="P522">
        <v>1</v>
      </c>
      <c r="Q522" t="str">
        <f t="shared" si="16"/>
        <v>YES</v>
      </c>
    </row>
    <row r="523" spans="1:17">
      <c r="A523" t="s">
        <v>8076</v>
      </c>
      <c r="B523" t="str">
        <f>VLOOKUP(A523,'find DE Mets in iAF1260'!$A$3:$B$1443,2,FALSE)</f>
        <v>1 h2o[c] + 1 tdecoa[c] -&gt; 1 coa[c] + 1 h[c] + 1 ttdcea[c]</v>
      </c>
      <c r="C523">
        <v>0</v>
      </c>
      <c r="D523">
        <v>964.52</v>
      </c>
      <c r="E523">
        <v>0</v>
      </c>
      <c r="F523">
        <v>10000</v>
      </c>
      <c r="G523">
        <v>1</v>
      </c>
      <c r="H523" t="str">
        <f t="shared" si="17"/>
        <v>YES</v>
      </c>
      <c r="J523" t="s">
        <v>4836</v>
      </c>
      <c r="K523" t="str">
        <f>VLOOKUP(J523,'jJR904 reactions rewritten'!$A$3:$B$1077,2,FALSE)</f>
        <v>1 adn[c] + 1 h[c] + 1 h2o[c] -&gt; 1 ins[c] + 1 nh4[c]</v>
      </c>
      <c r="L523">
        <v>0</v>
      </c>
      <c r="M523">
        <v>1013.75</v>
      </c>
      <c r="N523">
        <v>0</v>
      </c>
      <c r="O523">
        <v>10000</v>
      </c>
      <c r="P523">
        <v>1</v>
      </c>
      <c r="Q523" t="str">
        <f t="shared" si="16"/>
        <v>YES</v>
      </c>
    </row>
    <row r="524" spans="1:17">
      <c r="A524" t="s">
        <v>8078</v>
      </c>
      <c r="B524" t="str">
        <f>VLOOKUP(A524,'find DE Mets in iAF1260'!$A$3:$B$1443,2,FALSE)</f>
        <v>1 h2o[c] + 1 pmtcoa[c] -&gt; 1 coa[c] + 1 h[c] + 1 hdca[c]</v>
      </c>
      <c r="C524">
        <v>0</v>
      </c>
      <c r="D524">
        <v>964.52</v>
      </c>
      <c r="E524">
        <v>0</v>
      </c>
      <c r="F524">
        <v>10000</v>
      </c>
      <c r="G524">
        <v>1</v>
      </c>
      <c r="H524" t="str">
        <f t="shared" si="17"/>
        <v>YES</v>
      </c>
      <c r="J524" t="s">
        <v>2383</v>
      </c>
      <c r="K524" t="str">
        <f>VLOOKUP(J524,'jJR904 reactions rewritten'!$A$3:$B$1077,2,FALSE)</f>
        <v>1 dad-2[c] + 1 h[c] + 1 h2o[c] -&gt; 1 din[c] + 1 nh4[c]</v>
      </c>
      <c r="L524">
        <v>0</v>
      </c>
      <c r="M524">
        <v>1013.75</v>
      </c>
      <c r="N524">
        <v>0</v>
      </c>
      <c r="O524">
        <v>10000</v>
      </c>
      <c r="P524">
        <v>1</v>
      </c>
      <c r="Q524" t="str">
        <f t="shared" si="16"/>
        <v>YES</v>
      </c>
    </row>
    <row r="525" spans="1:17">
      <c r="A525" t="s">
        <v>8080</v>
      </c>
      <c r="B525" t="str">
        <f>VLOOKUP(A525,'find DE Mets in iAF1260'!$A$3:$B$1443,2,FALSE)</f>
        <v>1 h2o[c] + 1 hdcoa[c] -&gt; 1 coa[c] + 1 h[c] + 1 hdcea[c]</v>
      </c>
      <c r="C525">
        <v>0</v>
      </c>
      <c r="D525">
        <v>964.52</v>
      </c>
      <c r="E525">
        <v>0</v>
      </c>
      <c r="F525">
        <v>10000</v>
      </c>
      <c r="G525">
        <v>1</v>
      </c>
      <c r="H525" t="str">
        <f t="shared" si="17"/>
        <v>YES</v>
      </c>
      <c r="J525" t="s">
        <v>2350</v>
      </c>
      <c r="K525" t="str">
        <f>VLOOKUP(J525,'jJR904 reactions rewritten'!$A$3:$B$1077,2,FALSE)</f>
        <v>1 adn[c] + 1 atp[c] -&gt; 1 adp[c] + 1 amp[c] + 1 h[c]</v>
      </c>
      <c r="L525">
        <v>0</v>
      </c>
      <c r="M525">
        <v>2531.87</v>
      </c>
      <c r="N525">
        <v>0</v>
      </c>
      <c r="O525">
        <v>10000</v>
      </c>
      <c r="P525">
        <v>1</v>
      </c>
      <c r="Q525" t="str">
        <f t="shared" si="16"/>
        <v>YES</v>
      </c>
    </row>
    <row r="526" spans="1:17">
      <c r="A526" t="s">
        <v>8082</v>
      </c>
      <c r="B526" t="str">
        <f>VLOOKUP(A526,'find DE Mets in iAF1260'!$A$3:$B$1443,2,FALSE)</f>
        <v>1 h2o[c] + 1 stcoa[c] -&gt; 1 coa[c] + 1 h[c] + 1 ocdca[c]</v>
      </c>
      <c r="C526">
        <v>0</v>
      </c>
      <c r="D526">
        <v>964.52</v>
      </c>
      <c r="E526">
        <v>0</v>
      </c>
      <c r="F526">
        <v>10000</v>
      </c>
      <c r="G526">
        <v>1</v>
      </c>
      <c r="H526" t="str">
        <f t="shared" si="17"/>
        <v>YES</v>
      </c>
      <c r="J526" t="s">
        <v>2395</v>
      </c>
      <c r="K526" t="str">
        <f>VLOOKUP(J526,'jJR904 reactions rewritten'!$A$3:$B$1077,2,FALSE)</f>
        <v>1 amp[c] + 1 atp[c] &lt;-&gt; 2 adp[c]</v>
      </c>
      <c r="L526">
        <v>-10000</v>
      </c>
      <c r="M526">
        <v>10000</v>
      </c>
      <c r="N526">
        <v>-10000</v>
      </c>
      <c r="O526">
        <v>10000</v>
      </c>
      <c r="P526">
        <v>1</v>
      </c>
      <c r="Q526" t="str">
        <f t="shared" si="16"/>
        <v>YES</v>
      </c>
    </row>
    <row r="527" spans="1:17">
      <c r="A527" t="s">
        <v>8084</v>
      </c>
      <c r="B527" t="str">
        <f>VLOOKUP(A527,'find DE Mets in iAF1260'!$A$3:$B$1443,2,FALSE)</f>
        <v>1 h2o[c] + 1 odecoa[c] -&gt; 1 coa[c] + 1 h[c] + 1 ocdcea[c]</v>
      </c>
      <c r="C527">
        <v>0</v>
      </c>
      <c r="D527">
        <v>964.52</v>
      </c>
      <c r="E527">
        <v>0</v>
      </c>
      <c r="F527">
        <v>10000</v>
      </c>
      <c r="G527">
        <v>1</v>
      </c>
      <c r="H527" t="str">
        <f t="shared" si="17"/>
        <v>YES</v>
      </c>
      <c r="J527" t="s">
        <v>648</v>
      </c>
      <c r="K527" t="str">
        <f>VLOOKUP(J527,'jJR904 reactions rewritten'!$A$3:$B$1077,2,FALSE)</f>
        <v>1 atp[c] + 1 damp[c] &lt;-&gt; 1 adp[c] + 1 dadp[c]</v>
      </c>
      <c r="L527">
        <v>-25</v>
      </c>
      <c r="M527">
        <v>2531.87</v>
      </c>
      <c r="N527">
        <v>-10000</v>
      </c>
      <c r="O527">
        <v>10000</v>
      </c>
      <c r="P527">
        <v>1</v>
      </c>
      <c r="Q527" t="str">
        <f t="shared" si="16"/>
        <v>YES</v>
      </c>
    </row>
    <row r="528" spans="1:17">
      <c r="A528" t="s">
        <v>8086</v>
      </c>
      <c r="B528" t="str">
        <f>VLOOKUP(A528,'find DE Mets in iAF1260'!$A$3:$B$1443,2,FALSE)</f>
        <v>1 h2o[c] + 1 hxcoa[c] -&gt; 1 coa[c] + 1 h[c] + 1 hxa[c]</v>
      </c>
      <c r="C528">
        <v>0</v>
      </c>
      <c r="D528">
        <v>2531.87</v>
      </c>
      <c r="E528">
        <v>0</v>
      </c>
      <c r="F528">
        <v>10000</v>
      </c>
      <c r="G528">
        <v>1</v>
      </c>
      <c r="H528" t="str">
        <f t="shared" si="17"/>
        <v>YES</v>
      </c>
      <c r="J528" t="s">
        <v>2397</v>
      </c>
      <c r="K528" t="str">
        <f>VLOOKUP(J528,'jJR904 reactions rewritten'!$A$3:$B$1077,2,FALSE)</f>
        <v>1 amp[c] + 1 itp[c] &lt;-&gt; 1 adp[c] + 1 idp[c]</v>
      </c>
      <c r="L528">
        <v>-2531.88</v>
      </c>
      <c r="M528">
        <v>0</v>
      </c>
      <c r="N528">
        <v>-10000</v>
      </c>
      <c r="O528">
        <v>10000</v>
      </c>
      <c r="P528">
        <v>1</v>
      </c>
      <c r="Q528" t="str">
        <f t="shared" si="16"/>
        <v>YES</v>
      </c>
    </row>
    <row r="529" spans="1:17">
      <c r="A529" t="s">
        <v>8088</v>
      </c>
      <c r="B529" t="str">
        <f>VLOOKUP(A529,'find DE Mets in iAF1260'!$A$3:$B$1443,2,FALSE)</f>
        <v>1 h2o[c] + 1 occoa[c] -&gt; 1 coa[c] + 1 h[c] + 1 octa[c]</v>
      </c>
      <c r="C529">
        <v>0</v>
      </c>
      <c r="D529">
        <v>10</v>
      </c>
      <c r="E529">
        <v>0</v>
      </c>
      <c r="F529">
        <v>10000</v>
      </c>
      <c r="G529">
        <v>1</v>
      </c>
      <c r="H529" t="str">
        <f t="shared" si="17"/>
        <v>YES</v>
      </c>
      <c r="J529" t="s">
        <v>2396</v>
      </c>
      <c r="K529" t="str">
        <f>VLOOKUP(J529,'jJR904 reactions rewritten'!$A$3:$B$1077,2,FALSE)</f>
        <v>1 amp[c] + 1 gtp[c] &lt;-&gt; 1 adp[c] + 1 gdp[c]</v>
      </c>
      <c r="L529">
        <v>-10000</v>
      </c>
      <c r="M529">
        <v>10000</v>
      </c>
      <c r="N529">
        <v>-10000</v>
      </c>
      <c r="O529">
        <v>10000</v>
      </c>
      <c r="P529">
        <v>1</v>
      </c>
      <c r="Q529" t="str">
        <f t="shared" si="16"/>
        <v>YES</v>
      </c>
    </row>
    <row r="530" spans="1:17">
      <c r="A530" t="s">
        <v>8090</v>
      </c>
      <c r="B530" t="str">
        <f>VLOOKUP(A530,'find DE Mets in iAF1260'!$A$3:$B$1443,2,FALSE)</f>
        <v>1 atp[c] + 1 coa[c] + 1 dca[p] + 1 h[p] -&gt; 1 amp[c] + 1 dcacoa[c] + 1 h[c] + 1 ppi[c]</v>
      </c>
      <c r="C530">
        <v>0</v>
      </c>
      <c r="D530">
        <v>0</v>
      </c>
      <c r="E530">
        <v>0</v>
      </c>
      <c r="F530">
        <v>10000</v>
      </c>
      <c r="G530">
        <v>1</v>
      </c>
      <c r="H530" t="str">
        <f t="shared" si="17"/>
        <v>NO</v>
      </c>
      <c r="J530" t="s">
        <v>730</v>
      </c>
      <c r="K530" t="str">
        <f>VLOOKUP(J530,'jJR904 reactions rewritten'!$A$3:$B$1077,2,FALSE)</f>
        <v>1 amp[c] + 1 h2o[c] -&gt; 1 ade[c] + 1 r5p[c]</v>
      </c>
      <c r="L530">
        <v>0</v>
      </c>
      <c r="M530">
        <v>2531.88</v>
      </c>
      <c r="N530">
        <v>0</v>
      </c>
      <c r="O530">
        <v>10000</v>
      </c>
      <c r="P530">
        <v>1</v>
      </c>
      <c r="Q530" t="str">
        <f t="shared" si="16"/>
        <v>YES</v>
      </c>
    </row>
    <row r="531" spans="1:17">
      <c r="A531" t="s">
        <v>8092</v>
      </c>
      <c r="B531" t="str">
        <f>VLOOKUP(A531,'find DE Mets in iAF1260'!$A$3:$B$1443,2,FALSE)</f>
        <v>1 atp[c] + 1 coa[c] + 1 ddca[p] + 1 h[p] -&gt; 1 amp[c] + 1 ddcacoa[c] + 1 h[c] + 1 ppi[c]</v>
      </c>
      <c r="C531">
        <v>0</v>
      </c>
      <c r="D531">
        <v>964.52</v>
      </c>
      <c r="E531">
        <v>0</v>
      </c>
      <c r="F531">
        <v>10000</v>
      </c>
      <c r="G531">
        <v>1</v>
      </c>
      <c r="H531" t="str">
        <f t="shared" si="17"/>
        <v>YES</v>
      </c>
      <c r="J531" t="s">
        <v>1716</v>
      </c>
      <c r="K531" t="str">
        <f>VLOOKUP(J531,'jJR904 reactions rewritten'!$A$3:$B$1077,2,FALSE)</f>
        <v>1 ap4a[c] + 1 h2o[c] -&gt; 2 adp[c] + 2 h[c]</v>
      </c>
      <c r="L531">
        <v>0</v>
      </c>
      <c r="M531">
        <v>0</v>
      </c>
      <c r="N531">
        <v>0</v>
      </c>
      <c r="O531">
        <v>10000</v>
      </c>
      <c r="P531">
        <v>1</v>
      </c>
      <c r="Q531" t="str">
        <f t="shared" si="16"/>
        <v>NO</v>
      </c>
    </row>
    <row r="532" spans="1:17">
      <c r="A532" t="s">
        <v>8094</v>
      </c>
      <c r="B532" t="str">
        <f>VLOOKUP(A532,'find DE Mets in iAF1260'!$A$3:$B$1443,2,FALSE)</f>
        <v>1 atp[c] + 1 coa[c] + 1 h[p] + 1 ttdca[p] -&gt; 1 amp[c] + 1 h[c] + 1 ppi[c] + 1 tdcoa[c]</v>
      </c>
      <c r="C532">
        <v>0</v>
      </c>
      <c r="D532">
        <v>964.52</v>
      </c>
      <c r="E532">
        <v>0</v>
      </c>
      <c r="F532">
        <v>10000</v>
      </c>
      <c r="G532">
        <v>1</v>
      </c>
      <c r="H532" t="str">
        <f t="shared" si="17"/>
        <v>YES</v>
      </c>
      <c r="J532" t="s">
        <v>1720</v>
      </c>
      <c r="K532" t="str">
        <f>VLOOKUP(J532,'jJR904 reactions rewritten'!$A$3:$B$1077,2,FALSE)</f>
        <v>1 gp4g[c] + 1 h2o[c] -&gt; 2 gdp[c] + 2 h[c]</v>
      </c>
      <c r="L532">
        <v>0</v>
      </c>
      <c r="M532">
        <v>0</v>
      </c>
      <c r="N532">
        <v>0</v>
      </c>
      <c r="O532">
        <v>10000</v>
      </c>
      <c r="P532">
        <v>1</v>
      </c>
      <c r="Q532" t="str">
        <f t="shared" si="16"/>
        <v>NO</v>
      </c>
    </row>
    <row r="533" spans="1:17">
      <c r="A533" t="s">
        <v>8096</v>
      </c>
      <c r="B533" t="str">
        <f>VLOOKUP(A533,'find DE Mets in iAF1260'!$A$3:$B$1443,2,FALSE)</f>
        <v>1 atp[c] + 1 coa[c] + 1 h[p] + 1 ttdcea[p] -&gt; 1 amp[c] + 1 h[c] + 1 ppi[c] + 1 tdecoa[c]</v>
      </c>
      <c r="C533">
        <v>0</v>
      </c>
      <c r="D533">
        <v>964.52</v>
      </c>
      <c r="E533">
        <v>0</v>
      </c>
      <c r="F533">
        <v>10000</v>
      </c>
      <c r="G533">
        <v>1</v>
      </c>
      <c r="H533" t="str">
        <f t="shared" si="17"/>
        <v>YES</v>
      </c>
      <c r="J533" t="s">
        <v>1722</v>
      </c>
      <c r="K533" t="str">
        <f>VLOOKUP(J533,'jJR904 reactions rewritten'!$A$3:$B$1077,2,FALSE)</f>
        <v>1 ap5a[c] + 1 h2o[c] -&gt; 1 adp[c] + 1 atp[c] + 2 h[c]</v>
      </c>
      <c r="L533">
        <v>0</v>
      </c>
      <c r="M533">
        <v>0</v>
      </c>
      <c r="N533">
        <v>0</v>
      </c>
      <c r="O533">
        <v>10000</v>
      </c>
      <c r="P533">
        <v>1</v>
      </c>
      <c r="Q533" t="str">
        <f t="shared" si="16"/>
        <v>NO</v>
      </c>
    </row>
    <row r="534" spans="1:17">
      <c r="A534" t="s">
        <v>8098</v>
      </c>
      <c r="B534" t="str">
        <f>VLOOKUP(A534,'find DE Mets in iAF1260'!$A$3:$B$1443,2,FALSE)</f>
        <v>1 atp[c] + 1 coa[c] + 1 h[p] + 1 hdca[p] -&gt; 1 amp[c] + 1 h[c] + 1 pmtcoa[c] + 1 ppi[c]</v>
      </c>
      <c r="C534">
        <v>0</v>
      </c>
      <c r="D534">
        <v>964.52</v>
      </c>
      <c r="E534">
        <v>0</v>
      </c>
      <c r="F534">
        <v>10000</v>
      </c>
      <c r="G534">
        <v>1</v>
      </c>
      <c r="H534" t="str">
        <f t="shared" si="17"/>
        <v>YES</v>
      </c>
      <c r="J534" t="s">
        <v>415</v>
      </c>
      <c r="K534" t="str">
        <f>VLOOKUP(J534,'jJR904 reactions rewritten'!$A$3:$B$1077,2,FALSE)</f>
        <v>1 ade[c] + 1 prpp[c] -&gt; 1 amp[c] + 1 ppi[c]</v>
      </c>
      <c r="L534">
        <v>0</v>
      </c>
      <c r="M534">
        <v>2531.87</v>
      </c>
      <c r="N534">
        <v>0</v>
      </c>
      <c r="O534">
        <v>10000</v>
      </c>
      <c r="P534">
        <v>1</v>
      </c>
      <c r="Q534" t="str">
        <f t="shared" si="16"/>
        <v>YES</v>
      </c>
    </row>
    <row r="535" spans="1:17">
      <c r="A535" t="s">
        <v>8100</v>
      </c>
      <c r="B535" t="str">
        <f>VLOOKUP(A535,'find DE Mets in iAF1260'!$A$3:$B$1443,2,FALSE)</f>
        <v>1 atp[c] + 1 coa[c] + 1 h[p] + 1 hdcea[p] -&gt; 1 amp[c] + 1 h[c] + 1 hdcoa[c] + 1 ppi[c]</v>
      </c>
      <c r="C535">
        <v>0</v>
      </c>
      <c r="D535">
        <v>964.52</v>
      </c>
      <c r="E535">
        <v>0</v>
      </c>
      <c r="F535">
        <v>10000</v>
      </c>
      <c r="G535">
        <v>1</v>
      </c>
      <c r="H535" t="str">
        <f t="shared" si="17"/>
        <v>YES</v>
      </c>
      <c r="J535" t="s">
        <v>713</v>
      </c>
      <c r="K535" t="str">
        <f>VLOOKUP(J535,'jJR904 reactions rewritten'!$A$3:$B$1077,2,FALSE)</f>
        <v>1 cytd[c] + 1 h[c] + 1 h2o[c] -&gt; 1 nh4[c] + 1 uri[c]</v>
      </c>
      <c r="L535">
        <v>0</v>
      </c>
      <c r="M535">
        <v>843.96</v>
      </c>
      <c r="N535">
        <v>0</v>
      </c>
      <c r="O535">
        <v>10000</v>
      </c>
      <c r="P535">
        <v>1</v>
      </c>
      <c r="Q535" t="str">
        <f t="shared" si="16"/>
        <v>YES</v>
      </c>
    </row>
    <row r="536" spans="1:17">
      <c r="A536" t="s">
        <v>8102</v>
      </c>
      <c r="B536" t="str">
        <f>VLOOKUP(A536,'find DE Mets in iAF1260'!$A$3:$B$1443,2,FALSE)</f>
        <v>1 atp[c] + 1 coa[c] + 1 h[p] + 1 ocdca[p] -&gt; 1 amp[c] + 1 h[c] + 1 ppi[c] + 1 stcoa[c]</v>
      </c>
      <c r="C536">
        <v>0</v>
      </c>
      <c r="D536">
        <v>964.52</v>
      </c>
      <c r="E536">
        <v>0</v>
      </c>
      <c r="F536">
        <v>10000</v>
      </c>
      <c r="G536">
        <v>1</v>
      </c>
      <c r="H536" t="str">
        <f t="shared" si="17"/>
        <v>YES</v>
      </c>
      <c r="J536" t="s">
        <v>4914</v>
      </c>
      <c r="K536" t="str">
        <f>VLOOKUP(J536,'jJR904 reactions rewritten'!$A$3:$B$1077,2,FALSE)</f>
        <v>1 dcyt[c] + 1 h[c] + 1 h2o[c] -&gt; 1 duri[c] + 1 nh4[c]</v>
      </c>
      <c r="L536">
        <v>0</v>
      </c>
      <c r="M536">
        <v>25</v>
      </c>
      <c r="N536">
        <v>0</v>
      </c>
      <c r="O536">
        <v>10000</v>
      </c>
      <c r="P536">
        <v>1</v>
      </c>
      <c r="Q536" t="str">
        <f t="shared" si="16"/>
        <v>YES</v>
      </c>
    </row>
    <row r="537" spans="1:17">
      <c r="A537" t="s">
        <v>8104</v>
      </c>
      <c r="B537" t="str">
        <f>VLOOKUP(A537,'find DE Mets in iAF1260'!$A$3:$B$1443,2,FALSE)</f>
        <v>1 atp[c] + 1 coa[c] + 1 h[p] + 1 ocdcea[p] -&gt; 1 amp[c] + 1 h[c] + 1 odecoa[c] + 1 ppi[c]</v>
      </c>
      <c r="C537">
        <v>0</v>
      </c>
      <c r="D537">
        <v>964.52</v>
      </c>
      <c r="E537">
        <v>0</v>
      </c>
      <c r="F537">
        <v>10000</v>
      </c>
      <c r="G537">
        <v>1</v>
      </c>
      <c r="H537" t="str">
        <f t="shared" si="17"/>
        <v>YES</v>
      </c>
      <c r="J537" t="s">
        <v>1857</v>
      </c>
      <c r="K537" t="str">
        <f>VLOOKUP(J537,'jJR904 reactions rewritten'!$A$3:$B$1077,2,FALSE)</f>
        <v>1 atp[c] + 1 dcmp[c] &lt;-&gt; 1 adp[c] + 1 dcdp[c]</v>
      </c>
      <c r="L537">
        <v>-25</v>
      </c>
      <c r="M537">
        <v>2531.88</v>
      </c>
      <c r="N537">
        <v>-10000</v>
      </c>
      <c r="O537">
        <v>10000</v>
      </c>
      <c r="P537">
        <v>1</v>
      </c>
      <c r="Q537" t="str">
        <f t="shared" si="16"/>
        <v>YES</v>
      </c>
    </row>
    <row r="538" spans="1:17">
      <c r="A538" t="s">
        <v>8106</v>
      </c>
      <c r="B538" t="str">
        <f>VLOOKUP(A538,'find DE Mets in iAF1260'!$A$3:$B$1443,2,FALSE)</f>
        <v>1 atp[c] + 1 coa[c] + 1 h[p] + 1 hxa[p] -&gt; 1 amp[c] + 1 h[c] + 1 hxcoa[c] + 1 ppi[c]</v>
      </c>
      <c r="C538">
        <v>0</v>
      </c>
      <c r="D538">
        <v>2531.88</v>
      </c>
      <c r="E538">
        <v>0</v>
      </c>
      <c r="F538">
        <v>10000</v>
      </c>
      <c r="G538">
        <v>1</v>
      </c>
      <c r="H538" t="str">
        <f t="shared" si="17"/>
        <v>YES</v>
      </c>
      <c r="J538" t="s">
        <v>1861</v>
      </c>
      <c r="K538" t="str">
        <f>VLOOKUP(J538,'jJR904 reactions rewritten'!$A$3:$B$1077,2,FALSE)</f>
        <v>1 atp[c] + 1 cmp[c] &lt;-&gt; 1 adp[c] + 1 cdp[c]</v>
      </c>
      <c r="L538">
        <v>-843.96</v>
      </c>
      <c r="M538">
        <v>2531.88</v>
      </c>
      <c r="N538">
        <v>-10000</v>
      </c>
      <c r="O538">
        <v>10000</v>
      </c>
      <c r="P538">
        <v>1</v>
      </c>
      <c r="Q538" t="str">
        <f t="shared" si="16"/>
        <v>YES</v>
      </c>
    </row>
    <row r="539" spans="1:17">
      <c r="A539" t="s">
        <v>8108</v>
      </c>
      <c r="B539" t="str">
        <f>VLOOKUP(A539,'find DE Mets in iAF1260'!$A$3:$B$1443,2,FALSE)</f>
        <v>1 atp[c] + 1 coa[c] + 1 h[p] + 1 octa[p] -&gt; 1 amp[c] + 1 h[c] + 1 occoa[c] + 1 ppi[c]</v>
      </c>
      <c r="C539">
        <v>0</v>
      </c>
      <c r="D539">
        <v>0</v>
      </c>
      <c r="E539">
        <v>0</v>
      </c>
      <c r="F539">
        <v>10000</v>
      </c>
      <c r="G539">
        <v>1</v>
      </c>
      <c r="H539" t="str">
        <f t="shared" si="17"/>
        <v>NO</v>
      </c>
      <c r="J539" t="s">
        <v>3654</v>
      </c>
      <c r="K539" t="str">
        <f>VLOOKUP(J539,'jJR904 reactions rewritten'!$A$3:$B$1077,2,FALSE)</f>
        <v>1 atp[c] + 1 ump[c] &lt;-&gt; 1 adp[c] + 1 udp[c]</v>
      </c>
      <c r="L539">
        <v>0</v>
      </c>
      <c r="M539">
        <v>2531.87</v>
      </c>
      <c r="N539">
        <v>-10000</v>
      </c>
      <c r="O539">
        <v>10000</v>
      </c>
      <c r="P539">
        <v>1</v>
      </c>
      <c r="Q539" t="str">
        <f t="shared" si="16"/>
        <v>YES</v>
      </c>
    </row>
    <row r="540" spans="1:17">
      <c r="A540" t="s">
        <v>8110</v>
      </c>
      <c r="B540" t="str">
        <f>VLOOKUP(A540,'find DE Mets in iAF1260'!$A$3:$B$1443,2,FALSE)</f>
        <v>1 fad[c] + 1 h[c] + 1 nadh[c] -&gt; 1 fadh2[c] + 1 nad[c]</v>
      </c>
      <c r="C540">
        <v>0</v>
      </c>
      <c r="D540">
        <v>20</v>
      </c>
      <c r="E540">
        <v>0</v>
      </c>
      <c r="F540">
        <v>10000</v>
      </c>
      <c r="G540">
        <v>1</v>
      </c>
      <c r="H540" t="str">
        <f t="shared" si="17"/>
        <v>YES</v>
      </c>
      <c r="J540" t="s">
        <v>710</v>
      </c>
      <c r="K540" t="str">
        <f>VLOOKUP(J540,'jJR904 reactions rewritten'!$A$3:$B$1077,2,FALSE)</f>
        <v>1 csn[c] + 1 h[c] + 1 h2o[c] -&gt; 1 nh4[c] + 1 ura[c]</v>
      </c>
      <c r="L540">
        <v>0</v>
      </c>
      <c r="M540">
        <v>843.96</v>
      </c>
      <c r="N540">
        <v>0</v>
      </c>
      <c r="O540">
        <v>10000</v>
      </c>
      <c r="P540">
        <v>1</v>
      </c>
      <c r="Q540" t="str">
        <f t="shared" si="16"/>
        <v>YES</v>
      </c>
    </row>
    <row r="541" spans="1:17">
      <c r="A541" t="s">
        <v>8112</v>
      </c>
      <c r="B541" t="str">
        <f>VLOOKUP(A541,'find DE Mets in iAF1260'!$A$3:$B$1443,2,FALSE)</f>
        <v>1 fad[c] + 1 h[c] + 1 nadph[c] -&gt; 1 fadh2[c] + 1 nadp[c]</v>
      </c>
      <c r="C541">
        <v>0</v>
      </c>
      <c r="D541">
        <v>20</v>
      </c>
      <c r="E541">
        <v>0</v>
      </c>
      <c r="F541">
        <v>10000</v>
      </c>
      <c r="G541">
        <v>1</v>
      </c>
      <c r="H541" t="str">
        <f t="shared" si="17"/>
        <v>YES</v>
      </c>
      <c r="J541" t="s">
        <v>1725</v>
      </c>
      <c r="K541" t="str">
        <f>VLOOKUP(J541,'jJR904 reactions rewritten'!$A$3:$B$1077,2,FALSE)</f>
        <v>1 atp[c] -&gt; 1 camp[c] + 1 ppi[c]</v>
      </c>
      <c r="L541">
        <v>0</v>
      </c>
      <c r="M541">
        <v>2531.88</v>
      </c>
      <c r="N541">
        <v>0</v>
      </c>
      <c r="O541">
        <v>10000</v>
      </c>
      <c r="P541">
        <v>1</v>
      </c>
      <c r="Q541" t="str">
        <f t="shared" si="16"/>
        <v>YES</v>
      </c>
    </row>
    <row r="542" spans="1:17">
      <c r="A542" t="s">
        <v>8114</v>
      </c>
      <c r="B542" t="str">
        <f>VLOOKUP(A542,'find DE Mets in iAF1260'!$A$3:$B$1443,2,FALSE)</f>
        <v>1 hmgth[c] + 1 nad[c] &lt;-&gt; 1 Sfglutth[c] + 1 h[c] + 1 nadh[c]</v>
      </c>
      <c r="C542">
        <v>0</v>
      </c>
      <c r="D542">
        <v>0</v>
      </c>
      <c r="E542">
        <v>-10000</v>
      </c>
      <c r="F542">
        <v>10000</v>
      </c>
      <c r="G542">
        <v>1</v>
      </c>
      <c r="H542" t="str">
        <f t="shared" si="17"/>
        <v>NO</v>
      </c>
      <c r="J542" t="s">
        <v>4911</v>
      </c>
      <c r="K542" t="str">
        <f>VLOOKUP(J542,'jJR904 reactions rewritten'!$A$3:$B$1077,2,FALSE)</f>
        <v>1 dctp[c] + 1 h[c] + 1 h2o[c] -&gt; 1 dutp[c] + 1 nh4[c]</v>
      </c>
      <c r="L542">
        <v>0</v>
      </c>
      <c r="M542">
        <v>25</v>
      </c>
      <c r="N542">
        <v>0</v>
      </c>
      <c r="O542">
        <v>10000</v>
      </c>
      <c r="P542">
        <v>1</v>
      </c>
      <c r="Q542" t="str">
        <f t="shared" si="16"/>
        <v>YES</v>
      </c>
    </row>
    <row r="543" spans="1:17">
      <c r="A543" t="s">
        <v>8116</v>
      </c>
      <c r="B543" t="str">
        <f>VLOOKUP(A543,'find DE Mets in iAF1260'!$A$3:$B$1443,2,FALSE)</f>
        <v>1 fald[e] &lt;-&gt; 1 fald[p]</v>
      </c>
      <c r="C543">
        <v>0</v>
      </c>
      <c r="D543">
        <v>0</v>
      </c>
      <c r="E543">
        <v>0</v>
      </c>
      <c r="F543">
        <v>0</v>
      </c>
      <c r="G543">
        <v>1</v>
      </c>
      <c r="H543" t="str">
        <f t="shared" si="17"/>
        <v>NO</v>
      </c>
      <c r="J543" t="s">
        <v>1853</v>
      </c>
      <c r="K543" t="str">
        <f>VLOOKUP(J543,'jJR904 reactions rewritten'!$A$3:$B$1077,2,FALSE)</f>
        <v>1 pi[c] + 1 thymd[c] &lt;-&gt; 1 2dr1p[c] + 1 thym[c]</v>
      </c>
      <c r="L543">
        <v>0</v>
      </c>
      <c r="M543">
        <v>0</v>
      </c>
      <c r="N543">
        <v>-10000</v>
      </c>
      <c r="O543">
        <v>10000</v>
      </c>
      <c r="P543">
        <v>1</v>
      </c>
      <c r="Q543" t="str">
        <f t="shared" si="16"/>
        <v>NO</v>
      </c>
    </row>
    <row r="544" spans="1:17">
      <c r="A544" t="s">
        <v>8118</v>
      </c>
      <c r="B544" t="str">
        <f>VLOOKUP(A544,'find DE Mets in iAF1260'!$A$3:$B$1443,2,FALSE)</f>
        <v>1 fald[p] &lt;-&gt; 1 fald[c]</v>
      </c>
      <c r="C544">
        <v>0</v>
      </c>
      <c r="D544">
        <v>0</v>
      </c>
      <c r="E544">
        <v>-10000</v>
      </c>
      <c r="F544">
        <v>10000</v>
      </c>
      <c r="G544">
        <v>1</v>
      </c>
      <c r="H544" t="str">
        <f t="shared" si="17"/>
        <v>NO</v>
      </c>
      <c r="J544" t="s">
        <v>1850</v>
      </c>
      <c r="K544" t="str">
        <f>VLOOKUP(J544,'jJR904 reactions rewritten'!$A$3:$B$1077,2,FALSE)</f>
        <v>1 duri[c] + 1 pi[c] &lt;-&gt; 1 2dr1p[c] + 1 ura[c]</v>
      </c>
      <c r="L544">
        <v>-0.86</v>
      </c>
      <c r="M544">
        <v>25</v>
      </c>
      <c r="N544">
        <v>-10000</v>
      </c>
      <c r="O544">
        <v>10000</v>
      </c>
      <c r="P544">
        <v>1</v>
      </c>
      <c r="Q544" t="str">
        <f t="shared" si="16"/>
        <v>YES</v>
      </c>
    </row>
    <row r="545" spans="1:17">
      <c r="A545" t="s">
        <v>8120</v>
      </c>
      <c r="B545" t="str">
        <f>VLOOKUP(A545,'find DE Mets in iAF1260'!$A$3:$B$1443,2,FALSE)</f>
        <v>1 fald[c] + 1 gthrd[c] &lt;-&gt; 1 hmgth[c]</v>
      </c>
      <c r="C545">
        <v>0</v>
      </c>
      <c r="D545">
        <v>0</v>
      </c>
      <c r="E545">
        <v>-10000</v>
      </c>
      <c r="F545">
        <v>10000</v>
      </c>
      <c r="G545">
        <v>1</v>
      </c>
      <c r="H545" t="str">
        <f t="shared" si="17"/>
        <v>NO</v>
      </c>
      <c r="J545" t="s">
        <v>2454</v>
      </c>
      <c r="K545" t="str">
        <f>VLOOKUP(J545,'jJR904 reactions rewritten'!$A$3:$B$1077,2,FALSE)</f>
        <v>1 dgtp[c] + 1 h2o[c] -&gt; 1 dgsn[c] + 1 pppi[c]</v>
      </c>
      <c r="L545">
        <v>0</v>
      </c>
      <c r="M545">
        <v>25</v>
      </c>
      <c r="N545">
        <v>0</v>
      </c>
      <c r="O545">
        <v>10000</v>
      </c>
      <c r="P545">
        <v>1</v>
      </c>
      <c r="Q545" t="str">
        <f t="shared" si="16"/>
        <v>YES</v>
      </c>
    </row>
    <row r="546" spans="1:17">
      <c r="A546" t="s">
        <v>8122</v>
      </c>
      <c r="B546" t="str">
        <f>VLOOKUP(A546,'find DE Mets in iAF1260'!$A$3:$B$1443,2,FALSE)</f>
        <v>1 for[p] + 2 h[c] + 1 q8[c] -&gt; 1 co2[c] + 1 h[p] + 1 q8h2[c]</v>
      </c>
      <c r="C546">
        <v>0</v>
      </c>
      <c r="D546">
        <v>12.5</v>
      </c>
      <c r="E546">
        <v>0</v>
      </c>
      <c r="F546">
        <v>10000</v>
      </c>
      <c r="G546">
        <v>1</v>
      </c>
      <c r="H546" t="str">
        <f t="shared" si="17"/>
        <v>YES</v>
      </c>
      <c r="J546" t="s">
        <v>2458</v>
      </c>
      <c r="K546" t="str">
        <f>VLOOKUP(J546,'jJR904 reactions rewritten'!$A$3:$B$1077,2,FALSE)</f>
        <v>1 gtp[c] + 1 h2o[c] -&gt; 1 gsn[c] + 1 pppi[c]</v>
      </c>
      <c r="L546">
        <v>0</v>
      </c>
      <c r="M546">
        <v>2531.88</v>
      </c>
      <c r="N546">
        <v>0</v>
      </c>
      <c r="O546">
        <v>10000</v>
      </c>
      <c r="P546">
        <v>1</v>
      </c>
      <c r="Q546" t="str">
        <f t="shared" si="16"/>
        <v>YES</v>
      </c>
    </row>
    <row r="547" spans="1:17">
      <c r="A547" t="s">
        <v>8124</v>
      </c>
      <c r="B547" t="str">
        <f>VLOOKUP(A547,'find DE Mets in iAF1260'!$A$3:$B$1443,2,FALSE)</f>
        <v>1 for[p] + 2 h[c] + 1 mqn8[c] -&gt; 1 co2[c] + 1 h[p] + 1 mql8[c]</v>
      </c>
      <c r="C547">
        <v>0</v>
      </c>
      <c r="D547">
        <v>12.5</v>
      </c>
      <c r="E547">
        <v>0</v>
      </c>
      <c r="F547">
        <v>10000</v>
      </c>
      <c r="G547">
        <v>1</v>
      </c>
      <c r="H547" t="str">
        <f t="shared" si="17"/>
        <v>YES</v>
      </c>
      <c r="J547" t="s">
        <v>343</v>
      </c>
      <c r="K547" t="str">
        <f>VLOOKUP(J547,'jJR904 reactions rewritten'!$A$3:$B$1077,2,FALSE)</f>
        <v>1 dutp[c] + 1 h2o[c] -&gt; 1 dump[c] + 1 h[c] + 1 ppi[c]</v>
      </c>
      <c r="L547">
        <v>0</v>
      </c>
      <c r="M547">
        <v>2531.87</v>
      </c>
      <c r="N547">
        <v>0</v>
      </c>
      <c r="O547">
        <v>10000</v>
      </c>
      <c r="P547">
        <v>1</v>
      </c>
      <c r="Q547" t="str">
        <f t="shared" ref="Q547:Q610" si="18">IF(AND(L547=0,M547=0),"NO","YES")</f>
        <v>YES</v>
      </c>
    </row>
    <row r="548" spans="1:17">
      <c r="A548" t="s">
        <v>8126</v>
      </c>
      <c r="B548" t="str">
        <f>VLOOKUP(A548,'find DE Mets in iAF1260'!$A$3:$B$1443,2,FALSE)</f>
        <v>1 fmnh2[c] + 1 isetac[c] + 1 o2[c] -&gt; 1 fmn[c] + 1 gcald[c] + 1 h[c] + 1 h2o[c] + 1 so3[c]</v>
      </c>
      <c r="C548">
        <v>0</v>
      </c>
      <c r="D548">
        <v>0</v>
      </c>
      <c r="E548">
        <v>0</v>
      </c>
      <c r="F548">
        <v>10000</v>
      </c>
      <c r="G548">
        <v>1</v>
      </c>
      <c r="H548" t="str">
        <f t="shared" si="17"/>
        <v>NO</v>
      </c>
      <c r="J548" t="s">
        <v>652</v>
      </c>
      <c r="K548" t="str">
        <f>VLOOKUP(J548,'jJR904 reactions rewritten'!$A$3:$B$1077,2,FALSE)</f>
        <v>1 atp[c] + 1 gmp[c] &lt;-&gt; 1 adp[c] + 1 gdp[c]</v>
      </c>
      <c r="L548">
        <v>0</v>
      </c>
      <c r="M548">
        <v>2531.88</v>
      </c>
      <c r="N548">
        <v>-10000</v>
      </c>
      <c r="O548">
        <v>10000</v>
      </c>
      <c r="P548">
        <v>1</v>
      </c>
      <c r="Q548" t="str">
        <f t="shared" si="18"/>
        <v>YES</v>
      </c>
    </row>
    <row r="549" spans="1:17">
      <c r="A549" t="s">
        <v>8128</v>
      </c>
      <c r="B549" t="str">
        <f>VLOOKUP(A549,'find DE Mets in iAF1260'!$A$3:$B$1443,2,FALSE)</f>
        <v>1 fmnh2[c] + 1 mso3[c] + 1 o2[c] -&gt; 1 fald[c] + 1 fmn[c] + 1 h[c] + 1 h2o[c] + 1 so3[c]</v>
      </c>
      <c r="C549">
        <v>0</v>
      </c>
      <c r="D549">
        <v>0</v>
      </c>
      <c r="E549">
        <v>0</v>
      </c>
      <c r="F549">
        <v>10000</v>
      </c>
      <c r="G549">
        <v>1</v>
      </c>
      <c r="H549" t="str">
        <f t="shared" si="17"/>
        <v>NO</v>
      </c>
      <c r="J549" t="s">
        <v>3397</v>
      </c>
      <c r="K549" t="str">
        <f>VLOOKUP(J549,'jJR904 reactions rewritten'!$A$3:$B$1077,2,FALSE)</f>
        <v>1 atp[c] + 1 dgmp[c] &lt;-&gt; 1 adp[c] + 1 dgdp[c]</v>
      </c>
      <c r="L549">
        <v>-25</v>
      </c>
      <c r="M549">
        <v>2531.88</v>
      </c>
      <c r="N549">
        <v>-10000</v>
      </c>
      <c r="O549">
        <v>10000</v>
      </c>
      <c r="P549">
        <v>1</v>
      </c>
      <c r="Q549" t="str">
        <f t="shared" si="18"/>
        <v>YES</v>
      </c>
    </row>
    <row r="550" spans="1:17">
      <c r="A550" t="s">
        <v>8130</v>
      </c>
      <c r="B550" t="str">
        <f>VLOOKUP(A550,'find DE Mets in iAF1260'!$A$3:$B$1443,2,FALSE)</f>
        <v>1 ethso3[c] + 1 fmnh2[c] + 1 o2[c] -&gt; 1 acald[c] + 1 fmn[c] + 1 h[c] + 1 h2o[c] + 1 so3[c]</v>
      </c>
      <c r="C550">
        <v>0</v>
      </c>
      <c r="D550">
        <v>0</v>
      </c>
      <c r="E550">
        <v>0</v>
      </c>
      <c r="F550">
        <v>10000</v>
      </c>
      <c r="G550">
        <v>1</v>
      </c>
      <c r="H550" t="str">
        <f t="shared" si="17"/>
        <v>NO</v>
      </c>
      <c r="J550" t="s">
        <v>419</v>
      </c>
      <c r="K550" t="str">
        <f>VLOOKUP(J550,'jJR904 reactions rewritten'!$A$3:$B$1077,2,FALSE)</f>
        <v>1 prpp[c] + 1 xan[c] -&gt; 1 ppi[c] + 1 xmp[c]</v>
      </c>
      <c r="L550">
        <v>0</v>
      </c>
      <c r="M550">
        <v>2531.87</v>
      </c>
      <c r="N550">
        <v>0</v>
      </c>
      <c r="O550">
        <v>10000</v>
      </c>
      <c r="P550">
        <v>1</v>
      </c>
      <c r="Q550" t="str">
        <f t="shared" si="18"/>
        <v>YES</v>
      </c>
    </row>
    <row r="551" spans="1:17">
      <c r="A551" t="s">
        <v>8132</v>
      </c>
      <c r="B551" t="str">
        <f>VLOOKUP(A551,'find DE Mets in iAF1260'!$A$3:$B$1443,2,FALSE)</f>
        <v>1 butso3[c] + 1 fmnh2[c] + 1 o2[c] -&gt; 1 btal[c] + 1 fmn[c] + 1 h[c] + 1 h2o[c] + 1 so3[c]</v>
      </c>
      <c r="C551">
        <v>0</v>
      </c>
      <c r="D551">
        <v>0</v>
      </c>
      <c r="E551">
        <v>0</v>
      </c>
      <c r="F551">
        <v>10000</v>
      </c>
      <c r="G551">
        <v>1</v>
      </c>
      <c r="H551" t="str">
        <f t="shared" si="17"/>
        <v>NO</v>
      </c>
      <c r="J551" t="s">
        <v>423</v>
      </c>
      <c r="K551" t="str">
        <f>VLOOKUP(J551,'jJR904 reactions rewritten'!$A$3:$B$1077,2,FALSE)</f>
        <v>1 hxan[c] + 1 prpp[c] -&gt; 1 imp[c] + 1 ppi[c]</v>
      </c>
      <c r="L551">
        <v>0</v>
      </c>
      <c r="M551">
        <v>2531.87</v>
      </c>
      <c r="N551">
        <v>0</v>
      </c>
      <c r="O551">
        <v>10000</v>
      </c>
      <c r="P551">
        <v>1</v>
      </c>
      <c r="Q551" t="str">
        <f t="shared" si="18"/>
        <v>YES</v>
      </c>
    </row>
    <row r="552" spans="1:17">
      <c r="A552" t="s">
        <v>8134</v>
      </c>
      <c r="B552" t="str">
        <f>VLOOKUP(A552,'find DE Mets in iAF1260'!$A$3:$B$1443,2,FALSE)</f>
        <v>1 fmnh2[c] + 1 o2[c] + 1 sulfac[c] -&gt; 1 fmn[c] + 1 glx[c] + 1 h[c] + 1 h2o[c] + 1 so3[c]</v>
      </c>
      <c r="C552">
        <v>0</v>
      </c>
      <c r="D552">
        <v>0</v>
      </c>
      <c r="E552">
        <v>0</v>
      </c>
      <c r="F552">
        <v>10000</v>
      </c>
      <c r="G552">
        <v>1</v>
      </c>
      <c r="H552" t="str">
        <f t="shared" si="17"/>
        <v>NO</v>
      </c>
      <c r="J552" t="s">
        <v>427</v>
      </c>
      <c r="K552" t="str">
        <f>VLOOKUP(J552,'jJR904 reactions rewritten'!$A$3:$B$1077,2,FALSE)</f>
        <v>1 gua[c] + 1 prpp[c] -&gt; 1 gmp[c] + 1 ppi[c]</v>
      </c>
      <c r="L552">
        <v>0</v>
      </c>
      <c r="M552">
        <v>2531.88</v>
      </c>
      <c r="N552">
        <v>0</v>
      </c>
      <c r="O552">
        <v>10000</v>
      </c>
      <c r="P552">
        <v>1</v>
      </c>
      <c r="Q552" t="str">
        <f t="shared" si="18"/>
        <v>YES</v>
      </c>
    </row>
    <row r="553" spans="1:17">
      <c r="A553" t="s">
        <v>8136</v>
      </c>
      <c r="B553" t="str">
        <f>VLOOKUP(A553,'find DE Mets in iAF1260'!$A$3:$B$1443,2,FALSE)</f>
        <v>1 atp[c] + 1 fe2[p] + 1 h2o[c] -&gt; 1 adp[c] + 1 fe2[c] + 1 h[c] + 1 pi[c]</v>
      </c>
      <c r="C553">
        <v>0</v>
      </c>
      <c r="D553">
        <v>2025.5</v>
      </c>
      <c r="E553">
        <v>0</v>
      </c>
      <c r="F553">
        <v>10000</v>
      </c>
      <c r="G553">
        <v>1</v>
      </c>
      <c r="H553" t="str">
        <f t="shared" si="17"/>
        <v>YES</v>
      </c>
      <c r="J553" t="s">
        <v>734</v>
      </c>
      <c r="K553" t="str">
        <f>VLOOKUP(J553,'jJR904 reactions rewritten'!$A$3:$B$1077,2,FALSE)</f>
        <v>1 atp[c] + 1 ins[c] -&gt; 1 adp[c] + 1 h[c] + 1 imp[c]</v>
      </c>
      <c r="L553">
        <v>0</v>
      </c>
      <c r="M553">
        <v>2531.88</v>
      </c>
      <c r="N553">
        <v>0</v>
      </c>
      <c r="O553">
        <v>10000</v>
      </c>
      <c r="P553">
        <v>1</v>
      </c>
      <c r="Q553" t="str">
        <f t="shared" si="18"/>
        <v>YES</v>
      </c>
    </row>
    <row r="554" spans="1:17">
      <c r="A554" t="s">
        <v>8138</v>
      </c>
      <c r="B554" t="str">
        <f>VLOOKUP(A554,'find DE Mets in iAF1260'!$A$3:$B$1443,2,FALSE)</f>
        <v>1 fe2[p] + 1 h[p] -&gt; 1 fe2[c] + 1 h[c]</v>
      </c>
      <c r="C554">
        <v>0</v>
      </c>
      <c r="D554">
        <v>5063.75</v>
      </c>
      <c r="E554">
        <v>0</v>
      </c>
      <c r="F554">
        <v>10000</v>
      </c>
      <c r="G554">
        <v>1</v>
      </c>
      <c r="H554" t="str">
        <f t="shared" si="17"/>
        <v>YES</v>
      </c>
      <c r="J554" t="s">
        <v>738</v>
      </c>
      <c r="K554" t="str">
        <f>VLOOKUP(J554,'jJR904 reactions rewritten'!$A$3:$B$1077,2,FALSE)</f>
        <v>1 atp[c] + 1 gsn[c] -&gt; 1 adp[c] + 1 gmp[c] + 1 h[c]</v>
      </c>
      <c r="L554">
        <v>0</v>
      </c>
      <c r="M554">
        <v>2531.88</v>
      </c>
      <c r="N554">
        <v>0</v>
      </c>
      <c r="O554">
        <v>10000</v>
      </c>
      <c r="P554">
        <v>1</v>
      </c>
      <c r="Q554" t="str">
        <f t="shared" si="18"/>
        <v>YES</v>
      </c>
    </row>
    <row r="555" spans="1:17">
      <c r="A555" t="s">
        <v>8140</v>
      </c>
      <c r="B555" t="str">
        <f>VLOOKUP(A555,'find DE Mets in iAF1260'!$A$3:$B$1443,2,FALSE)</f>
        <v>1 fe2[c] + 1 h[p] -&gt; 1 fe2[p] + 1 h[c]</v>
      </c>
      <c r="C555">
        <v>0</v>
      </c>
      <c r="D555">
        <v>10000</v>
      </c>
      <c r="E555">
        <v>0</v>
      </c>
      <c r="F555">
        <v>10000</v>
      </c>
      <c r="G555">
        <v>1</v>
      </c>
      <c r="H555" t="str">
        <f t="shared" si="17"/>
        <v>YES</v>
      </c>
      <c r="J555" t="s">
        <v>4885</v>
      </c>
      <c r="K555" t="str">
        <f>VLOOKUP(J555,'jJR904 reactions rewritten'!$A$3:$B$1077,2,FALSE)</f>
        <v>1 dctp[c] + 1 h2o[c] -&gt; 1 dcmp[c] + 1 h[c] + 1 ppi[c]</v>
      </c>
      <c r="L555">
        <v>0</v>
      </c>
      <c r="M555">
        <v>2531.87</v>
      </c>
      <c r="N555">
        <v>0</v>
      </c>
      <c r="O555">
        <v>10000</v>
      </c>
      <c r="P555">
        <v>1</v>
      </c>
      <c r="Q555" t="str">
        <f t="shared" si="18"/>
        <v>YES</v>
      </c>
    </row>
    <row r="556" spans="1:17">
      <c r="A556" t="s">
        <v>8142</v>
      </c>
      <c r="B556" t="str">
        <f>VLOOKUP(A556,'find DE Mets in iAF1260'!$A$3:$B$1443,2,FALSE)</f>
        <v>1 fe2[e] &lt;-&gt; 1 fe2[p]</v>
      </c>
      <c r="C556">
        <v>0</v>
      </c>
      <c r="D556">
        <v>0</v>
      </c>
      <c r="E556">
        <v>0</v>
      </c>
      <c r="F556">
        <v>0</v>
      </c>
      <c r="G556">
        <v>1</v>
      </c>
      <c r="H556" t="str">
        <f t="shared" si="17"/>
        <v>NO</v>
      </c>
      <c r="J556" t="s">
        <v>4888</v>
      </c>
      <c r="K556" t="str">
        <f>VLOOKUP(J556,'jJR904 reactions rewritten'!$A$3:$B$1077,2,FALSE)</f>
        <v>1 ctp[c] + 1 h2o[c] -&gt; 1 cmp[c] + 1 h[c] + 1 ppi[c]</v>
      </c>
      <c r="L556">
        <v>0</v>
      </c>
      <c r="M556">
        <v>2531.87</v>
      </c>
      <c r="N556">
        <v>0</v>
      </c>
      <c r="O556">
        <v>10000</v>
      </c>
      <c r="P556">
        <v>1</v>
      </c>
      <c r="Q556" t="str">
        <f t="shared" si="18"/>
        <v>YES</v>
      </c>
    </row>
    <row r="557" spans="1:17">
      <c r="A557" t="s">
        <v>8144</v>
      </c>
      <c r="B557" t="str">
        <f>VLOOKUP(A557,'find DE Mets in iAF1260'!$A$3:$B$1443,2,FALSE)</f>
        <v>1 fe2[p] -&gt; 1 fe2[c]</v>
      </c>
      <c r="C557">
        <v>0</v>
      </c>
      <c r="D557">
        <v>10000</v>
      </c>
      <c r="E557">
        <v>0</v>
      </c>
      <c r="F557">
        <v>10000</v>
      </c>
      <c r="G557">
        <v>1</v>
      </c>
      <c r="H557" t="str">
        <f t="shared" si="17"/>
        <v>YES</v>
      </c>
      <c r="J557" t="s">
        <v>4891</v>
      </c>
      <c r="K557" t="str">
        <f>VLOOKUP(J557,'jJR904 reactions rewritten'!$A$3:$B$1077,2,FALSE)</f>
        <v>1 datp[c] + 1 h2o[c] -&gt; 1 damp[c] + 1 h[c] + 1 ppi[c]</v>
      </c>
      <c r="L557">
        <v>0</v>
      </c>
      <c r="M557">
        <v>2531.87</v>
      </c>
      <c r="N557">
        <v>0</v>
      </c>
      <c r="O557">
        <v>10000</v>
      </c>
      <c r="P557">
        <v>1</v>
      </c>
      <c r="Q557" t="str">
        <f t="shared" si="18"/>
        <v>YES</v>
      </c>
    </row>
    <row r="558" spans="1:17">
      <c r="A558" t="s">
        <v>8146</v>
      </c>
      <c r="B558" t="str">
        <f>VLOOKUP(A558,'find DE Mets in iAF1260'!$A$3:$B$1443,2,FALSE)</f>
        <v>1 atp[c] + 1 fe3[p] + 1 h2o[c] -&gt; 1 adp[c] + 1 fe3[c] + 1 h[c] + 1 pi[c]</v>
      </c>
      <c r="C558">
        <v>0</v>
      </c>
      <c r="D558">
        <v>40</v>
      </c>
      <c r="E558">
        <v>0</v>
      </c>
      <c r="F558">
        <v>10000</v>
      </c>
      <c r="G558">
        <v>1</v>
      </c>
      <c r="H558" t="str">
        <f t="shared" si="17"/>
        <v>YES</v>
      </c>
      <c r="J558" t="s">
        <v>4894</v>
      </c>
      <c r="K558" t="str">
        <f>VLOOKUP(J558,'jJR904 reactions rewritten'!$A$3:$B$1077,2,FALSE)</f>
        <v>1 atp[c] + 1 h2o[c] -&gt; 1 amp[c] + 1 h[c] + 1 ppi[c]</v>
      </c>
      <c r="L558">
        <v>0</v>
      </c>
      <c r="M558">
        <v>2531.87</v>
      </c>
      <c r="N558">
        <v>0</v>
      </c>
      <c r="O558">
        <v>10000</v>
      </c>
      <c r="P558">
        <v>1</v>
      </c>
      <c r="Q558" t="str">
        <f t="shared" si="18"/>
        <v>YES</v>
      </c>
    </row>
    <row r="559" spans="1:17">
      <c r="A559" t="s">
        <v>8148</v>
      </c>
      <c r="B559" t="str">
        <f>VLOOKUP(A559,'find DE Mets in iAF1260'!$A$3:$B$1443,2,FALSE)</f>
        <v>1 atp[c] + 1 fe3dcit[p] + 1 h2o[c] -&gt; 1 adp[c] + 2 cit[c] + 1 fe3[c] + 1 h[c] + 1 pi[c]</v>
      </c>
      <c r="C559">
        <v>0</v>
      </c>
      <c r="D559">
        <v>0</v>
      </c>
      <c r="E559">
        <v>0</v>
      </c>
      <c r="F559">
        <v>10000</v>
      </c>
      <c r="G559">
        <v>1</v>
      </c>
      <c r="H559" t="str">
        <f t="shared" si="17"/>
        <v>NO</v>
      </c>
      <c r="J559" t="s">
        <v>4897</v>
      </c>
      <c r="K559" t="str">
        <f>VLOOKUP(J559,'jJR904 reactions rewritten'!$A$3:$B$1077,2,FALSE)</f>
        <v>1 dttp[c] + 1 h2o[c] -&gt; 1 dtmp[c] + 1 h[c] + 1 ppi[c]</v>
      </c>
      <c r="L559">
        <v>0</v>
      </c>
      <c r="M559">
        <v>2531.87</v>
      </c>
      <c r="N559">
        <v>0</v>
      </c>
      <c r="O559">
        <v>10000</v>
      </c>
      <c r="P559">
        <v>1</v>
      </c>
      <c r="Q559" t="str">
        <f t="shared" si="18"/>
        <v>YES</v>
      </c>
    </row>
    <row r="560" spans="1:17">
      <c r="A560" t="s">
        <v>8150</v>
      </c>
      <c r="B560" t="str">
        <f>VLOOKUP(A560,'find DE Mets in iAF1260'!$A$3:$B$1443,2,FALSE)</f>
        <v>1 fe3dcit[e] + 1 h[p] -&gt; 1 fe3dcit[p] + 1 h[c]</v>
      </c>
      <c r="C560">
        <v>0</v>
      </c>
      <c r="D560">
        <v>0</v>
      </c>
      <c r="E560">
        <v>0</v>
      </c>
      <c r="F560">
        <v>10000</v>
      </c>
      <c r="G560">
        <v>1</v>
      </c>
      <c r="H560" t="str">
        <f t="shared" si="17"/>
        <v>NO</v>
      </c>
      <c r="J560" t="s">
        <v>4900</v>
      </c>
      <c r="K560" t="str">
        <f>VLOOKUP(J560,'jJR904 reactions rewritten'!$A$3:$B$1077,2,FALSE)</f>
        <v>1 h2o[c] + 1 utp[c] -&gt; 1 h[c] + 1 ppi[c] + 1 ump[c]</v>
      </c>
      <c r="L560">
        <v>0</v>
      </c>
      <c r="M560">
        <v>2531.87</v>
      </c>
      <c r="N560">
        <v>0</v>
      </c>
      <c r="O560">
        <v>10000</v>
      </c>
      <c r="P560">
        <v>1</v>
      </c>
      <c r="Q560" t="str">
        <f t="shared" si="18"/>
        <v>YES</v>
      </c>
    </row>
    <row r="561" spans="1:17">
      <c r="A561" t="s">
        <v>8152</v>
      </c>
      <c r="B561" t="str">
        <f>VLOOKUP(A561,'find DE Mets in iAF1260'!$A$3:$B$1443,2,FALSE)</f>
        <v>1 fe3dhbzs[c] -&gt; 1 23dhbzs[c] + 1 fe3[c]</v>
      </c>
      <c r="C561">
        <v>0</v>
      </c>
      <c r="D561">
        <v>0</v>
      </c>
      <c r="E561">
        <v>0</v>
      </c>
      <c r="F561">
        <v>10000</v>
      </c>
      <c r="G561">
        <v>1</v>
      </c>
      <c r="H561" t="str">
        <f t="shared" si="17"/>
        <v>NO</v>
      </c>
      <c r="J561" t="s">
        <v>2448</v>
      </c>
      <c r="K561" t="str">
        <f>VLOOKUP(J561,'jJR904 reactions rewritten'!$A$3:$B$1077,2,FALSE)</f>
        <v>1 dgtp[c] + 1 h2o[c] -&gt; 1 dgmp[c] + 1 h[c] + 1 ppi[c]</v>
      </c>
      <c r="L561">
        <v>0</v>
      </c>
      <c r="M561">
        <v>2531.87</v>
      </c>
      <c r="N561">
        <v>0</v>
      </c>
      <c r="O561">
        <v>10000</v>
      </c>
      <c r="P561">
        <v>1</v>
      </c>
      <c r="Q561" t="str">
        <f t="shared" si="18"/>
        <v>YES</v>
      </c>
    </row>
    <row r="562" spans="1:17">
      <c r="A562" t="s">
        <v>8154</v>
      </c>
      <c r="B562" t="str">
        <f>VLOOKUP(A562,'find DE Mets in iAF1260'!$A$3:$B$1443,2,FALSE)</f>
        <v>1 atp[c] + 1 fe3dhbzs[p] + 1 h2o[c] -&gt; 1 adp[c] + 1 fe3dhbzs[c] + 1 h[c] + 1 pi[c]</v>
      </c>
      <c r="C562">
        <v>0</v>
      </c>
      <c r="D562">
        <v>0</v>
      </c>
      <c r="E562">
        <v>0</v>
      </c>
      <c r="F562">
        <v>10000</v>
      </c>
      <c r="G562">
        <v>1</v>
      </c>
      <c r="H562" t="str">
        <f t="shared" si="17"/>
        <v>NO</v>
      </c>
      <c r="J562" t="s">
        <v>2451</v>
      </c>
      <c r="K562" t="str">
        <f>VLOOKUP(J562,'jJR904 reactions rewritten'!$A$3:$B$1077,2,FALSE)</f>
        <v>1 gtp[c] + 1 h2o[c] -&gt; 1 gmp[c] + 1 h[c] + 1 ppi[c]</v>
      </c>
      <c r="L562">
        <v>0</v>
      </c>
      <c r="M562">
        <v>2531.88</v>
      </c>
      <c r="N562">
        <v>0</v>
      </c>
      <c r="O562">
        <v>10000</v>
      </c>
      <c r="P562">
        <v>1</v>
      </c>
      <c r="Q562" t="str">
        <f t="shared" si="18"/>
        <v>YES</v>
      </c>
    </row>
    <row r="563" spans="1:17">
      <c r="A563" t="s">
        <v>8156</v>
      </c>
      <c r="B563" t="str">
        <f>VLOOKUP(A563,'find DE Mets in iAF1260'!$A$3:$B$1443,2,FALSE)</f>
        <v>1 fe3dhbzs[e] + 1 h[p] -&gt; 1 fe3dhbzs[p] + 1 h[c]</v>
      </c>
      <c r="C563">
        <v>0</v>
      </c>
      <c r="D563">
        <v>0</v>
      </c>
      <c r="E563">
        <v>0</v>
      </c>
      <c r="F563">
        <v>10000</v>
      </c>
      <c r="G563">
        <v>1</v>
      </c>
      <c r="H563" t="str">
        <f t="shared" si="17"/>
        <v>NO</v>
      </c>
      <c r="J563" t="s">
        <v>3400</v>
      </c>
      <c r="K563" t="str">
        <f>VLOOKUP(J563,'jJR904 reactions rewritten'!$A$3:$B$1077,2,FALSE)</f>
        <v>1 atp[c] + 1 gdp[c] &lt;-&gt; 1 adp[c] + 1 gtp[c]</v>
      </c>
      <c r="L563">
        <v>-10000</v>
      </c>
      <c r="M563">
        <v>10000</v>
      </c>
      <c r="N563">
        <v>-10000</v>
      </c>
      <c r="O563">
        <v>10000</v>
      </c>
      <c r="P563">
        <v>1</v>
      </c>
      <c r="Q563" t="str">
        <f t="shared" si="18"/>
        <v>YES</v>
      </c>
    </row>
    <row r="564" spans="1:17">
      <c r="A564" t="s">
        <v>8158</v>
      </c>
      <c r="B564" t="str">
        <f>VLOOKUP(A564,'find DE Mets in iAF1260'!$A$3:$B$1443,2,FALSE)</f>
        <v>1 atp[c] + 1 fe3hox[p] + 1 h2o[c] -&gt; 1 adp[c] + 1 fe3hox[c] + 1 h[c] + 1 pi[c]</v>
      </c>
      <c r="C564">
        <v>0</v>
      </c>
      <c r="D564">
        <v>0</v>
      </c>
      <c r="E564">
        <v>0</v>
      </c>
      <c r="F564">
        <v>10000</v>
      </c>
      <c r="G564">
        <v>1</v>
      </c>
      <c r="H564" t="str">
        <f t="shared" si="17"/>
        <v>NO</v>
      </c>
      <c r="J564" t="s">
        <v>3404</v>
      </c>
      <c r="K564" t="str">
        <f>VLOOKUP(J564,'jJR904 reactions rewritten'!$A$3:$B$1077,2,FALSE)</f>
        <v>1 atp[c] + 1 udp[c] &lt;-&gt; 1 adp[c] + 1 utp[c]</v>
      </c>
      <c r="L564">
        <v>0</v>
      </c>
      <c r="M564">
        <v>2531.88</v>
      </c>
      <c r="N564">
        <v>-10000</v>
      </c>
      <c r="O564">
        <v>10000</v>
      </c>
      <c r="P564">
        <v>1</v>
      </c>
      <c r="Q564" t="str">
        <f t="shared" si="18"/>
        <v>YES</v>
      </c>
    </row>
    <row r="565" spans="1:17">
      <c r="A565" t="s">
        <v>8160</v>
      </c>
      <c r="B565" t="str">
        <f>VLOOKUP(A565,'find DE Mets in iAF1260'!$A$3:$B$1443,2,FALSE)</f>
        <v>1 fe3[e] + 1 fe3hox-un[e] -&gt; 1 fe3hox[e]</v>
      </c>
      <c r="C565">
        <v>0</v>
      </c>
      <c r="D565">
        <v>0</v>
      </c>
      <c r="E565">
        <v>0</v>
      </c>
      <c r="F565">
        <v>10000</v>
      </c>
      <c r="G565">
        <v>1</v>
      </c>
      <c r="H565" t="str">
        <f t="shared" si="17"/>
        <v>NO</v>
      </c>
      <c r="J565" t="s">
        <v>3407</v>
      </c>
      <c r="K565" t="str">
        <f>VLOOKUP(J565,'jJR904 reactions rewritten'!$A$3:$B$1077,2,FALSE)</f>
        <v>1 atp[c] + 1 cdp[c] &lt;-&gt; 1 adp[c] + 1 ctp[c]</v>
      </c>
      <c r="L565">
        <v>-843.96</v>
      </c>
      <c r="M565">
        <v>2531.88</v>
      </c>
      <c r="N565">
        <v>-10000</v>
      </c>
      <c r="O565">
        <v>10000</v>
      </c>
      <c r="P565">
        <v>1</v>
      </c>
      <c r="Q565" t="str">
        <f t="shared" si="18"/>
        <v>YES</v>
      </c>
    </row>
    <row r="566" spans="1:17">
      <c r="A566" t="s">
        <v>8162</v>
      </c>
      <c r="B566" t="str">
        <f>VLOOKUP(A566,'find DE Mets in iAF1260'!$A$3:$B$1443,2,FALSE)</f>
        <v>1 fadh2[c] + 2 fe3hox[c] -&gt; 1 fad[c] + 2 fe2[c] + 2 fe3hox-un[c] + 2 h[c]</v>
      </c>
      <c r="C566">
        <v>0</v>
      </c>
      <c r="D566">
        <v>0</v>
      </c>
      <c r="E566">
        <v>0</v>
      </c>
      <c r="F566">
        <v>10000</v>
      </c>
      <c r="G566">
        <v>1</v>
      </c>
      <c r="H566" t="str">
        <f t="shared" si="17"/>
        <v>NO</v>
      </c>
      <c r="J566" t="s">
        <v>3410</v>
      </c>
      <c r="K566" t="str">
        <f>VLOOKUP(J566,'jJR904 reactions rewritten'!$A$3:$B$1077,2,FALSE)</f>
        <v>1 atp[c] + 1 dgdp[c] &lt;-&gt; 1 adp[c] + 1 dgtp[c]</v>
      </c>
      <c r="L566">
        <v>-25</v>
      </c>
      <c r="M566">
        <v>2531.87</v>
      </c>
      <c r="N566">
        <v>-10000</v>
      </c>
      <c r="O566">
        <v>10000</v>
      </c>
      <c r="P566">
        <v>1</v>
      </c>
      <c r="Q566" t="str">
        <f t="shared" si="18"/>
        <v>YES</v>
      </c>
    </row>
    <row r="567" spans="1:17">
      <c r="A567" t="s">
        <v>8164</v>
      </c>
      <c r="B567" t="str">
        <f>VLOOKUP(A567,'find DE Mets in iAF1260'!$A$3:$B$1443,2,FALSE)</f>
        <v>2 fe3hox[c] + 1 fmnh2[c] -&gt; 2 fe2[c] + 2 fe3hox-un[c] + 1 fmn[c] + 2 h[c]</v>
      </c>
      <c r="C567">
        <v>0</v>
      </c>
      <c r="D567">
        <v>0</v>
      </c>
      <c r="E567">
        <v>0</v>
      </c>
      <c r="F567">
        <v>10000</v>
      </c>
      <c r="G567">
        <v>1</v>
      </c>
      <c r="H567" t="str">
        <f t="shared" si="17"/>
        <v>NO</v>
      </c>
      <c r="J567" t="s">
        <v>3413</v>
      </c>
      <c r="K567" t="str">
        <f>VLOOKUP(J567,'jJR904 reactions rewritten'!$A$3:$B$1077,2,FALSE)</f>
        <v>1 atp[c] + 1 dudp[c] &lt;-&gt; 1 adp[c] + 1 dutp[c]</v>
      </c>
      <c r="L567">
        <v>-25</v>
      </c>
      <c r="M567">
        <v>2531.87</v>
      </c>
      <c r="N567">
        <v>-10000</v>
      </c>
      <c r="O567">
        <v>10000</v>
      </c>
      <c r="P567">
        <v>1</v>
      </c>
      <c r="Q567" t="str">
        <f t="shared" si="18"/>
        <v>YES</v>
      </c>
    </row>
    <row r="568" spans="1:17">
      <c r="A568" t="s">
        <v>8166</v>
      </c>
      <c r="B568" t="str">
        <f>VLOOKUP(A568,'find DE Mets in iAF1260'!$A$3:$B$1443,2,FALSE)</f>
        <v>2 fe3hox[c] + 1 rbflvrd[c] -&gt; 2 fe2[c] + 2 fe3hox-un[c] + 2 h[c] + 1 ribflv[c]</v>
      </c>
      <c r="C568">
        <v>0</v>
      </c>
      <c r="D568">
        <v>0</v>
      </c>
      <c r="E568">
        <v>0</v>
      </c>
      <c r="F568">
        <v>10000</v>
      </c>
      <c r="G568">
        <v>1</v>
      </c>
      <c r="H568" t="str">
        <f t="shared" si="17"/>
        <v>NO</v>
      </c>
      <c r="J568" t="s">
        <v>721</v>
      </c>
      <c r="K568" t="str">
        <f>VLOOKUP(J568,'jJR904 reactions rewritten'!$A$3:$B$1077,2,FALSE)</f>
        <v>1 atp[c] + 1 dcdp[c] &lt;-&gt; 1 adp[c] + 1 dctp[c]</v>
      </c>
      <c r="L568">
        <v>-25</v>
      </c>
      <c r="M568">
        <v>2531.88</v>
      </c>
      <c r="N568">
        <v>-10000</v>
      </c>
      <c r="O568">
        <v>10000</v>
      </c>
      <c r="P568">
        <v>1</v>
      </c>
      <c r="Q568" t="str">
        <f t="shared" si="18"/>
        <v>YES</v>
      </c>
    </row>
    <row r="569" spans="1:17">
      <c r="A569" t="s">
        <v>8168</v>
      </c>
      <c r="B569" t="str">
        <f>VLOOKUP(A569,'find DE Mets in iAF1260'!$A$3:$B$1443,2,FALSE)</f>
        <v>1 fe3hox[e] + 1 h[p] -&gt; 1 fe3hox[p] + 1 h[c]</v>
      </c>
      <c r="C569">
        <v>0</v>
      </c>
      <c r="D569">
        <v>0</v>
      </c>
      <c r="E569">
        <v>0</v>
      </c>
      <c r="F569">
        <v>10000</v>
      </c>
      <c r="G569">
        <v>1</v>
      </c>
      <c r="H569" t="str">
        <f t="shared" si="17"/>
        <v>NO</v>
      </c>
      <c r="J569" t="s">
        <v>724</v>
      </c>
      <c r="K569" t="str">
        <f>VLOOKUP(J569,'jJR904 reactions rewritten'!$A$3:$B$1077,2,FALSE)</f>
        <v>1 atp[c] + 1 dadp[c] &lt;-&gt; 1 adp[c] + 1 datp[c]</v>
      </c>
      <c r="L569">
        <v>-25</v>
      </c>
      <c r="M569">
        <v>2531.88</v>
      </c>
      <c r="N569">
        <v>-10000</v>
      </c>
      <c r="O569">
        <v>10000</v>
      </c>
      <c r="P569">
        <v>1</v>
      </c>
      <c r="Q569" t="str">
        <f t="shared" si="18"/>
        <v>YES</v>
      </c>
    </row>
    <row r="570" spans="1:17">
      <c r="A570" t="s">
        <v>8170</v>
      </c>
      <c r="B570" t="str">
        <f>VLOOKUP(A570,'find DE Mets in iAF1260'!$A$3:$B$1443,2,FALSE)</f>
        <v>1 fe3hox-un[c] + 1 h[p] -&gt; 1 fe3hox-un[p] + 1 h[c]</v>
      </c>
      <c r="C570">
        <v>0</v>
      </c>
      <c r="D570">
        <v>0</v>
      </c>
      <c r="E570">
        <v>0</v>
      </c>
      <c r="F570">
        <v>10000</v>
      </c>
      <c r="G570">
        <v>1</v>
      </c>
      <c r="H570" t="str">
        <f t="shared" si="17"/>
        <v>NO</v>
      </c>
      <c r="J570" t="s">
        <v>727</v>
      </c>
      <c r="K570" t="str">
        <f>VLOOKUP(J570,'jJR904 reactions rewritten'!$A$3:$B$1077,2,FALSE)</f>
        <v>1 atp[c] + 1 dtdp[c] &lt;-&gt; 1 adp[c] + 1 dttp[c]</v>
      </c>
      <c r="L570">
        <v>0</v>
      </c>
      <c r="M570">
        <v>2531.88</v>
      </c>
      <c r="N570">
        <v>-10000</v>
      </c>
      <c r="O570">
        <v>10000</v>
      </c>
      <c r="P570">
        <v>1</v>
      </c>
      <c r="Q570" t="str">
        <f t="shared" si="18"/>
        <v>YES</v>
      </c>
    </row>
    <row r="571" spans="1:17">
      <c r="A571" t="s">
        <v>8172</v>
      </c>
      <c r="B571" t="str">
        <f>VLOOKUP(A571,'find DE Mets in iAF1260'!$A$3:$B$1443,2,FALSE)</f>
        <v>1 fe3hox-un[p] + 1 h[p] -&gt; 1 fe3hox-un[e] + 1 h[c]</v>
      </c>
      <c r="C571">
        <v>0</v>
      </c>
      <c r="D571">
        <v>0</v>
      </c>
      <c r="E571">
        <v>0</v>
      </c>
      <c r="F571">
        <v>10000</v>
      </c>
      <c r="G571">
        <v>1</v>
      </c>
      <c r="H571" t="str">
        <f t="shared" si="17"/>
        <v>NO</v>
      </c>
      <c r="J571" t="s">
        <v>1926</v>
      </c>
      <c r="K571" t="str">
        <f>VLOOKUP(J571,'jJR904 reactions rewritten'!$A$3:$B$1077,2,FALSE)</f>
        <v>1 adp[c] + 1 trdrd[c] -&gt; 1 dadp[c] + 1 h2o[c] + 1 trdox[c]</v>
      </c>
      <c r="L571">
        <v>0</v>
      </c>
      <c r="M571">
        <v>25</v>
      </c>
      <c r="N571">
        <v>0</v>
      </c>
      <c r="O571">
        <v>10000</v>
      </c>
      <c r="P571">
        <v>1</v>
      </c>
      <c r="Q571" t="str">
        <f t="shared" si="18"/>
        <v>YES</v>
      </c>
    </row>
    <row r="572" spans="1:17">
      <c r="A572" t="s">
        <v>8174</v>
      </c>
      <c r="B572" t="str">
        <f>VLOOKUP(A572,'find DE Mets in iAF1260'!$A$3:$B$1443,2,FALSE)</f>
        <v>1 fadh2[c] + 2 fe3[c] -&gt; 1 fad[c] + 2 fe2[c] + 2 h[c]</v>
      </c>
      <c r="C572">
        <v>0</v>
      </c>
      <c r="D572">
        <v>20</v>
      </c>
      <c r="E572">
        <v>0</v>
      </c>
      <c r="F572">
        <v>10000</v>
      </c>
      <c r="G572">
        <v>1</v>
      </c>
      <c r="H572" t="str">
        <f t="shared" si="17"/>
        <v>YES</v>
      </c>
      <c r="J572" t="s">
        <v>1930</v>
      </c>
      <c r="K572" t="str">
        <f>VLOOKUP(J572,'jJR904 reactions rewritten'!$A$3:$B$1077,2,FALSE)</f>
        <v>1 gdp[c] + 1 trdrd[c] -&gt; 1 dgdp[c] + 1 h2o[c] + 1 trdox[c]</v>
      </c>
      <c r="L572">
        <v>0</v>
      </c>
      <c r="M572">
        <v>25</v>
      </c>
      <c r="N572">
        <v>0</v>
      </c>
      <c r="O572">
        <v>10000</v>
      </c>
      <c r="P572">
        <v>1</v>
      </c>
      <c r="Q572" t="str">
        <f t="shared" si="18"/>
        <v>YES</v>
      </c>
    </row>
    <row r="573" spans="1:17">
      <c r="A573" t="s">
        <v>8176</v>
      </c>
      <c r="B573" t="str">
        <f>VLOOKUP(A573,'find DE Mets in iAF1260'!$A$3:$B$1443,2,FALSE)</f>
        <v>1 fe3[e] &lt;-&gt; 1 fe3[p]</v>
      </c>
      <c r="C573">
        <v>0</v>
      </c>
      <c r="D573">
        <v>0</v>
      </c>
      <c r="E573">
        <v>0</v>
      </c>
      <c r="F573">
        <v>0</v>
      </c>
      <c r="G573">
        <v>1</v>
      </c>
      <c r="H573" t="str">
        <f t="shared" si="17"/>
        <v>NO</v>
      </c>
      <c r="J573" t="s">
        <v>1936</v>
      </c>
      <c r="K573" t="str">
        <f>VLOOKUP(J573,'jJR904 reactions rewritten'!$A$3:$B$1077,2,FALSE)</f>
        <v>1 trdrd[c] + 1 udp[c] -&gt; 1 dudp[c] + 1 h2o[c] + 1 trdox[c]</v>
      </c>
      <c r="L573">
        <v>0</v>
      </c>
      <c r="M573">
        <v>25</v>
      </c>
      <c r="N573">
        <v>0</v>
      </c>
      <c r="O573">
        <v>10000</v>
      </c>
      <c r="P573">
        <v>1</v>
      </c>
      <c r="Q573" t="str">
        <f t="shared" si="18"/>
        <v>YES</v>
      </c>
    </row>
    <row r="574" spans="1:17">
      <c r="A574" t="s">
        <v>8178</v>
      </c>
      <c r="B574" t="str">
        <f>VLOOKUP(A574,'find DE Mets in iAF1260'!$A$3:$B$1443,2,FALSE)</f>
        <v>1 atp[c] + 1 fecrm[p] + 1 h2o[c] -&gt; 1 adp[c] + 1 fecrm[c] + 1 h[c] + 1 pi[c]</v>
      </c>
      <c r="C574">
        <v>0</v>
      </c>
      <c r="D574">
        <v>0</v>
      </c>
      <c r="E574">
        <v>0</v>
      </c>
      <c r="F574">
        <v>10000</v>
      </c>
      <c r="G574">
        <v>1</v>
      </c>
      <c r="H574" t="str">
        <f t="shared" si="17"/>
        <v>NO</v>
      </c>
      <c r="J574" t="s">
        <v>1933</v>
      </c>
      <c r="K574" t="str">
        <f>VLOOKUP(J574,'jJR904 reactions rewritten'!$A$3:$B$1077,2,FALSE)</f>
        <v>1 cdp[c] + 1 trdrd[c] -&gt; 1 dcdp[c] + 1 h2o[c] + 1 trdox[c]</v>
      </c>
      <c r="L574">
        <v>0</v>
      </c>
      <c r="M574">
        <v>25</v>
      </c>
      <c r="N574">
        <v>0</v>
      </c>
      <c r="O574">
        <v>10000</v>
      </c>
      <c r="P574">
        <v>1</v>
      </c>
      <c r="Q574" t="str">
        <f t="shared" si="18"/>
        <v>YES</v>
      </c>
    </row>
    <row r="575" spans="1:17">
      <c r="A575" t="s">
        <v>8180</v>
      </c>
      <c r="B575" t="str">
        <f>VLOOKUP(A575,'find DE Mets in iAF1260'!$A$3:$B$1443,2,FALSE)</f>
        <v>1 fe3[e] + 1 fecrm-un[e] -&gt; 1 fecrm[e]</v>
      </c>
      <c r="C575">
        <v>0</v>
      </c>
      <c r="D575">
        <v>0</v>
      </c>
      <c r="E575">
        <v>0</v>
      </c>
      <c r="F575">
        <v>10000</v>
      </c>
      <c r="G575">
        <v>1</v>
      </c>
      <c r="H575" t="str">
        <f t="shared" si="17"/>
        <v>NO</v>
      </c>
      <c r="J575" t="s">
        <v>1939</v>
      </c>
      <c r="K575" t="str">
        <f>VLOOKUP(J575,'jJR904 reactions rewritten'!$A$3:$B$1077,2,FALSE)</f>
        <v>1 atp[c] + 1 trdrd[c] -&gt; 1 datp[c] + 1 h2o[c] + 1 trdox[c]</v>
      </c>
      <c r="L575">
        <v>0</v>
      </c>
      <c r="M575">
        <v>25</v>
      </c>
      <c r="N575">
        <v>0</v>
      </c>
      <c r="O575">
        <v>10000</v>
      </c>
      <c r="P575">
        <v>1</v>
      </c>
      <c r="Q575" t="str">
        <f t="shared" si="18"/>
        <v>YES</v>
      </c>
    </row>
    <row r="576" spans="1:17">
      <c r="A576" t="s">
        <v>8182</v>
      </c>
      <c r="B576" t="str">
        <f>VLOOKUP(A576,'find DE Mets in iAF1260'!$A$3:$B$1443,2,FALSE)</f>
        <v>1 fadh2[c] + 2 fecrm[c] -&gt; 1 fad[c] + 2 fe2[c] + 2 fecrm-un[c] + 2 h[c]</v>
      </c>
      <c r="C576">
        <v>0</v>
      </c>
      <c r="D576">
        <v>0</v>
      </c>
      <c r="E576">
        <v>0</v>
      </c>
      <c r="F576">
        <v>10000</v>
      </c>
      <c r="G576">
        <v>1</v>
      </c>
      <c r="H576" t="str">
        <f t="shared" si="17"/>
        <v>NO</v>
      </c>
      <c r="J576" t="s">
        <v>334</v>
      </c>
      <c r="K576" t="str">
        <f>VLOOKUP(J576,'jJR904 reactions rewritten'!$A$3:$B$1077,2,FALSE)</f>
        <v>1 gtp[c] + 1 trdrd[c] -&gt; 1 dgtp[c] + 1 h2o[c] + 1 trdox[c]</v>
      </c>
      <c r="L576">
        <v>0</v>
      </c>
      <c r="M576">
        <v>25</v>
      </c>
      <c r="N576">
        <v>0</v>
      </c>
      <c r="O576">
        <v>10000</v>
      </c>
      <c r="P576">
        <v>1</v>
      </c>
      <c r="Q576" t="str">
        <f t="shared" si="18"/>
        <v>YES</v>
      </c>
    </row>
    <row r="577" spans="1:17">
      <c r="A577" t="s">
        <v>8184</v>
      </c>
      <c r="B577" t="str">
        <f>VLOOKUP(A577,'find DE Mets in iAF1260'!$A$3:$B$1443,2,FALSE)</f>
        <v>2 fecrm[c] + 1 fmnh2[c] -&gt; 2 fe2[c] + 2 fecrm-un[c] + 1 fmn[c] + 2 h[c]</v>
      </c>
      <c r="C577">
        <v>0</v>
      </c>
      <c r="D577">
        <v>0</v>
      </c>
      <c r="E577">
        <v>0</v>
      </c>
      <c r="F577">
        <v>10000</v>
      </c>
      <c r="G577">
        <v>1</v>
      </c>
      <c r="H577" t="str">
        <f t="shared" si="17"/>
        <v>NO</v>
      </c>
      <c r="J577" t="s">
        <v>337</v>
      </c>
      <c r="K577" t="str">
        <f>VLOOKUP(J577,'jJR904 reactions rewritten'!$A$3:$B$1077,2,FALSE)</f>
        <v>1 ctp[c] + 1 trdrd[c] -&gt; 1 dctp[c] + 1 h2o[c] + 1 trdox[c]</v>
      </c>
      <c r="L577">
        <v>0</v>
      </c>
      <c r="M577">
        <v>25</v>
      </c>
      <c r="N577">
        <v>0</v>
      </c>
      <c r="O577">
        <v>10000</v>
      </c>
      <c r="P577">
        <v>1</v>
      </c>
      <c r="Q577" t="str">
        <f t="shared" si="18"/>
        <v>YES</v>
      </c>
    </row>
    <row r="578" spans="1:17">
      <c r="A578" t="s">
        <v>8186</v>
      </c>
      <c r="B578" t="str">
        <f>VLOOKUP(A578,'find DE Mets in iAF1260'!$A$3:$B$1443,2,FALSE)</f>
        <v>2 fecrm[c] + 1 rbflvrd[c] -&gt; 2 fe2[c] + 2 fecrm-un[c] + 2 h[c] + 1 ribflv[c]</v>
      </c>
      <c r="C578">
        <v>0</v>
      </c>
      <c r="D578">
        <v>0</v>
      </c>
      <c r="E578">
        <v>0</v>
      </c>
      <c r="F578">
        <v>10000</v>
      </c>
      <c r="G578">
        <v>1</v>
      </c>
      <c r="H578" t="str">
        <f t="shared" si="17"/>
        <v>NO</v>
      </c>
      <c r="J578" t="s">
        <v>340</v>
      </c>
      <c r="K578" t="str">
        <f>VLOOKUP(J578,'jJR904 reactions rewritten'!$A$3:$B$1077,2,FALSE)</f>
        <v>1 trdrd[c] + 1 utp[c] -&gt; 1 dutp[c] + 1 h2o[c] + 1 trdox[c]</v>
      </c>
      <c r="L578">
        <v>0</v>
      </c>
      <c r="M578">
        <v>25</v>
      </c>
      <c r="N578">
        <v>0</v>
      </c>
      <c r="O578">
        <v>10000</v>
      </c>
      <c r="P578">
        <v>1</v>
      </c>
      <c r="Q578" t="str">
        <f t="shared" si="18"/>
        <v>YES</v>
      </c>
    </row>
    <row r="579" spans="1:17">
      <c r="A579" t="s">
        <v>8188</v>
      </c>
      <c r="B579" t="str">
        <f>VLOOKUP(A579,'find DE Mets in iAF1260'!$A$3:$B$1443,2,FALSE)</f>
        <v>1 fecrm[e] + 1 h[p] -&gt; 1 fecrm[p] + 1 h[c]</v>
      </c>
      <c r="C579">
        <v>0</v>
      </c>
      <c r="D579">
        <v>0</v>
      </c>
      <c r="E579">
        <v>0</v>
      </c>
      <c r="F579">
        <v>10000</v>
      </c>
      <c r="G579">
        <v>1</v>
      </c>
      <c r="H579" t="str">
        <f t="shared" si="17"/>
        <v>NO</v>
      </c>
      <c r="J579" t="s">
        <v>1867</v>
      </c>
      <c r="K579" t="str">
        <f>VLOOKUP(J579,'jJR904 reactions rewritten'!$A$3:$B$1077,2,FALSE)</f>
        <v>1 atp[c] + 1 dump[c] &lt;-&gt; 1 adp[c] + 1 dudp[c]</v>
      </c>
      <c r="L579">
        <v>-25</v>
      </c>
      <c r="M579">
        <v>2531.87</v>
      </c>
      <c r="N579">
        <v>-10000</v>
      </c>
      <c r="O579">
        <v>10000</v>
      </c>
      <c r="P579">
        <v>1</v>
      </c>
      <c r="Q579" t="str">
        <f t="shared" si="18"/>
        <v>YES</v>
      </c>
    </row>
    <row r="580" spans="1:17">
      <c r="A580" t="s">
        <v>8190</v>
      </c>
      <c r="B580" t="str">
        <f>VLOOKUP(A580,'find DE Mets in iAF1260'!$A$3:$B$1443,2,FALSE)</f>
        <v>1 fecrm-un[p] + 1 h[p] -&gt; 1 fecrm-un[e] + 1 h[c]</v>
      </c>
      <c r="C580">
        <v>0</v>
      </c>
      <c r="D580">
        <v>0</v>
      </c>
      <c r="E580">
        <v>0</v>
      </c>
      <c r="F580">
        <v>10000</v>
      </c>
      <c r="G580">
        <v>1</v>
      </c>
      <c r="H580" t="str">
        <f t="shared" ref="H580:H643" si="19">IF(AND(C580=0,D580=0),"NO","YES")</f>
        <v>NO</v>
      </c>
      <c r="J580" t="s">
        <v>1874</v>
      </c>
      <c r="K580" t="str">
        <f>VLOOKUP(J580,'jJR904 reactions rewritten'!$A$3:$B$1077,2,FALSE)</f>
        <v>1 atp[c] + 1 duri[c] -&gt; 1 adp[c] + 1 dump[c] + 1 h[c]</v>
      </c>
      <c r="L580">
        <v>0</v>
      </c>
      <c r="M580">
        <v>2531.87</v>
      </c>
      <c r="N580">
        <v>0</v>
      </c>
      <c r="O580">
        <v>10000</v>
      </c>
      <c r="P580">
        <v>1</v>
      </c>
      <c r="Q580" t="str">
        <f t="shared" si="18"/>
        <v>YES</v>
      </c>
    </row>
    <row r="581" spans="1:17">
      <c r="A581" t="s">
        <v>8192</v>
      </c>
      <c r="B581" t="str">
        <f>VLOOKUP(A581,'find DE Mets in iAF1260'!$A$3:$B$1443,2,FALSE)</f>
        <v>1 fecrm-un[c] + 1 h[p] -&gt; 1 fecrm-un[p] + 1 h[c]</v>
      </c>
      <c r="C581">
        <v>0</v>
      </c>
      <c r="D581">
        <v>0</v>
      </c>
      <c r="E581">
        <v>0</v>
      </c>
      <c r="F581">
        <v>10000</v>
      </c>
      <c r="G581">
        <v>1</v>
      </c>
      <c r="H581" t="str">
        <f t="shared" si="19"/>
        <v>NO</v>
      </c>
      <c r="J581" t="s">
        <v>1888</v>
      </c>
      <c r="K581" t="str">
        <f>VLOOKUP(J581,'jJR904 reactions rewritten'!$A$3:$B$1077,2,FALSE)</f>
        <v>1 atp[c] + 1 thymd[c] -&gt; 1 adp[c] + 1 dtmp[c] + 1 h[c]</v>
      </c>
      <c r="L581">
        <v>0</v>
      </c>
      <c r="M581">
        <v>2531.87</v>
      </c>
      <c r="N581">
        <v>0</v>
      </c>
      <c r="O581">
        <v>10000</v>
      </c>
      <c r="P581">
        <v>1</v>
      </c>
      <c r="Q581" t="str">
        <f t="shared" si="18"/>
        <v>YES</v>
      </c>
    </row>
    <row r="582" spans="1:17">
      <c r="A582" t="s">
        <v>8194</v>
      </c>
      <c r="B582" t="str">
        <f>VLOOKUP(A582,'find DE Mets in iAF1260'!$A$3:$B$1443,2,FALSE)</f>
        <v>1 atp[c] + 1 feenter[p] + 1 h2o[c] -&gt; 1 adp[c] + 1 feenter[c] + 1 h[c] + 1 pi[c]</v>
      </c>
      <c r="C582">
        <v>0</v>
      </c>
      <c r="D582">
        <v>0</v>
      </c>
      <c r="E582">
        <v>0</v>
      </c>
      <c r="F582">
        <v>10000</v>
      </c>
      <c r="G582">
        <v>1</v>
      </c>
      <c r="H582" t="str">
        <f t="shared" si="19"/>
        <v>NO</v>
      </c>
      <c r="J582" t="s">
        <v>347</v>
      </c>
      <c r="K582" t="str">
        <f>VLOOKUP(J582,'jJR904 reactions rewritten'!$A$3:$B$1077,2,FALSE)</f>
        <v>1 dump[c] + 1 mlthf[c] -&gt; 1 dhf[c] + 1 dtmp[c]</v>
      </c>
      <c r="L582">
        <v>0</v>
      </c>
      <c r="M582">
        <v>0.86</v>
      </c>
      <c r="N582">
        <v>0</v>
      </c>
      <c r="O582">
        <v>10000</v>
      </c>
      <c r="P582">
        <v>1</v>
      </c>
      <c r="Q582" t="str">
        <f t="shared" si="18"/>
        <v>YES</v>
      </c>
    </row>
    <row r="583" spans="1:17">
      <c r="A583" t="s">
        <v>8196</v>
      </c>
      <c r="B583" t="str">
        <f>VLOOKUP(A583,'find DE Mets in iAF1260'!$A$3:$B$1443,2,FALSE)</f>
        <v>1 enter[e] + 1 fe3[e] -&gt; 1 feenter[e]</v>
      </c>
      <c r="C583">
        <v>0</v>
      </c>
      <c r="D583">
        <v>0</v>
      </c>
      <c r="E583">
        <v>0</v>
      </c>
      <c r="F583">
        <v>10000</v>
      </c>
      <c r="G583">
        <v>1</v>
      </c>
      <c r="H583" t="str">
        <f t="shared" si="19"/>
        <v>NO</v>
      </c>
      <c r="J583" t="s">
        <v>1864</v>
      </c>
      <c r="K583" t="str">
        <f>VLOOKUP(J583,'jJR904 reactions rewritten'!$A$3:$B$1077,2,FALSE)</f>
        <v>1 atp[c] + 1 dtmp[c] &lt;-&gt; 1 adp[c] + 1 dtdp[c]</v>
      </c>
      <c r="L583">
        <v>0</v>
      </c>
      <c r="M583">
        <v>2531.88</v>
      </c>
      <c r="N583">
        <v>-10000</v>
      </c>
      <c r="O583">
        <v>10000</v>
      </c>
      <c r="P583">
        <v>1</v>
      </c>
      <c r="Q583" t="str">
        <f t="shared" si="18"/>
        <v>YES</v>
      </c>
    </row>
    <row r="584" spans="1:17">
      <c r="A584" t="s">
        <v>8198</v>
      </c>
      <c r="B584" t="str">
        <f>VLOOKUP(A584,'find DE Mets in iAF1260'!$A$3:$B$1443,2,FALSE)</f>
        <v>1 fadh2[c] + 2 feenter[c] -&gt; 2 enter[c] + 1 fad[c] + 2 fe2[c] + 2 h[c]</v>
      </c>
      <c r="C584">
        <v>0</v>
      </c>
      <c r="D584">
        <v>0</v>
      </c>
      <c r="E584">
        <v>0</v>
      </c>
      <c r="F584">
        <v>10000</v>
      </c>
      <c r="G584">
        <v>1</v>
      </c>
      <c r="H584" t="str">
        <f t="shared" si="19"/>
        <v>NO</v>
      </c>
      <c r="J584" t="s">
        <v>1877</v>
      </c>
      <c r="K584" t="str">
        <f>VLOOKUP(J584,'jJR904 reactions rewritten'!$A$3:$B$1077,2,FALSE)</f>
        <v>1 gtp[c] + 1 uri[c] -&gt; 1 gdp[c] + 1 h[c] + 1 ump[c]</v>
      </c>
      <c r="L584">
        <v>0</v>
      </c>
      <c r="M584">
        <v>2531.87</v>
      </c>
      <c r="N584">
        <v>0</v>
      </c>
      <c r="O584">
        <v>10000</v>
      </c>
      <c r="P584">
        <v>1</v>
      </c>
      <c r="Q584" t="str">
        <f t="shared" si="18"/>
        <v>YES</v>
      </c>
    </row>
    <row r="585" spans="1:17">
      <c r="A585" t="s">
        <v>8200</v>
      </c>
      <c r="B585" t="str">
        <f>VLOOKUP(A585,'find DE Mets in iAF1260'!$A$3:$B$1443,2,FALSE)</f>
        <v>2 feenter[c] + 1 fmnh2[c] -&gt; 2 enter[c] + 2 fe2[c] + 1 fmn[c] + 2 h[c]</v>
      </c>
      <c r="C585">
        <v>0</v>
      </c>
      <c r="D585">
        <v>0</v>
      </c>
      <c r="E585">
        <v>0</v>
      </c>
      <c r="F585">
        <v>10000</v>
      </c>
      <c r="G585">
        <v>1</v>
      </c>
      <c r="H585" t="str">
        <f t="shared" si="19"/>
        <v>NO</v>
      </c>
      <c r="J585" t="s">
        <v>1881</v>
      </c>
      <c r="K585" t="str">
        <f>VLOOKUP(J585,'jJR904 reactions rewritten'!$A$3:$B$1077,2,FALSE)</f>
        <v>1 cytd[c] + 1 gtp[c] -&gt; 1 cmp[c] + 1 gdp[c] + 1 h[c]</v>
      </c>
      <c r="L585">
        <v>0</v>
      </c>
      <c r="M585">
        <v>2531.88</v>
      </c>
      <c r="N585">
        <v>0</v>
      </c>
      <c r="O585">
        <v>10000</v>
      </c>
      <c r="P585">
        <v>1</v>
      </c>
      <c r="Q585" t="str">
        <f t="shared" si="18"/>
        <v>YES</v>
      </c>
    </row>
    <row r="586" spans="1:17">
      <c r="A586" t="s">
        <v>8202</v>
      </c>
      <c r="B586" t="str">
        <f>VLOOKUP(A586,'find DE Mets in iAF1260'!$A$3:$B$1443,2,FALSE)</f>
        <v>2 feenter[c] + 1 rbflvrd[c] -&gt; 2 enter[c] + 2 fe2[c] + 2 h[c] + 1 ribflv[c]</v>
      </c>
      <c r="C586">
        <v>0</v>
      </c>
      <c r="D586">
        <v>0</v>
      </c>
      <c r="E586">
        <v>0</v>
      </c>
      <c r="F586">
        <v>10000</v>
      </c>
      <c r="G586">
        <v>1</v>
      </c>
      <c r="H586" t="str">
        <f t="shared" si="19"/>
        <v>NO</v>
      </c>
      <c r="J586" t="s">
        <v>1846</v>
      </c>
      <c r="K586" t="str">
        <f>VLOOKUP(J586,'jJR904 reactions rewritten'!$A$3:$B$1077,2,FALSE)</f>
        <v>1 pi[c] + 1 uri[c] &lt;-&gt; 1 r1p[c] + 1 ura[c]</v>
      </c>
      <c r="L586">
        <v>-2531.87</v>
      </c>
      <c r="M586">
        <v>2531.88</v>
      </c>
      <c r="N586">
        <v>-10000</v>
      </c>
      <c r="O586">
        <v>10000</v>
      </c>
      <c r="P586">
        <v>1</v>
      </c>
      <c r="Q586" t="str">
        <f t="shared" si="18"/>
        <v>YES</v>
      </c>
    </row>
    <row r="587" spans="1:17">
      <c r="A587" t="s">
        <v>8204</v>
      </c>
      <c r="B587" t="str">
        <f>VLOOKUP(A587,'find DE Mets in iAF1260'!$A$3:$B$1443,2,FALSE)</f>
        <v>1 enter[p] + 1 h[p] -&gt; 1 enter[e] + 1 h[c]</v>
      </c>
      <c r="C587">
        <v>0</v>
      </c>
      <c r="D587">
        <v>0</v>
      </c>
      <c r="E587">
        <v>0</v>
      </c>
      <c r="F587">
        <v>10000</v>
      </c>
      <c r="G587">
        <v>1</v>
      </c>
      <c r="H587" t="str">
        <f t="shared" si="19"/>
        <v>NO</v>
      </c>
      <c r="J587" t="s">
        <v>1870</v>
      </c>
      <c r="K587" t="str">
        <f>VLOOKUP(J587,'jJR904 reactions rewritten'!$A$3:$B$1077,2,FALSE)</f>
        <v>1 prpp[c] + 1 ura[c] -&gt; 1 ppi[c] + 1 ump[c]</v>
      </c>
      <c r="L587">
        <v>0</v>
      </c>
      <c r="M587">
        <v>2531.88</v>
      </c>
      <c r="N587">
        <v>0</v>
      </c>
      <c r="O587">
        <v>10000</v>
      </c>
      <c r="P587">
        <v>1</v>
      </c>
      <c r="Q587" t="str">
        <f t="shared" si="18"/>
        <v>YES</v>
      </c>
    </row>
    <row r="588" spans="1:17">
      <c r="A588" t="s">
        <v>8206</v>
      </c>
      <c r="B588" t="str">
        <f>VLOOKUP(A588,'find DE Mets in iAF1260'!$A$3:$B$1443,2,FALSE)</f>
        <v>1 feenter[e] + 1 h[p] -&gt; 1 feenter[p] + 1 h[c]</v>
      </c>
      <c r="C588">
        <v>0</v>
      </c>
      <c r="D588">
        <v>0</v>
      </c>
      <c r="E588">
        <v>0</v>
      </c>
      <c r="F588">
        <v>10000</v>
      </c>
      <c r="G588">
        <v>1</v>
      </c>
      <c r="H588" t="str">
        <f t="shared" si="19"/>
        <v>NO</v>
      </c>
      <c r="J588" t="s">
        <v>1892</v>
      </c>
      <c r="K588" t="str">
        <f>VLOOKUP(J588,'jJR904 reactions rewritten'!$A$3:$B$1077,2,FALSE)</f>
        <v>1 dump[c] + 1 h2o[c] -&gt; 1 duri[c] + 1 pi[c]</v>
      </c>
      <c r="L588">
        <v>0</v>
      </c>
      <c r="M588">
        <v>2531.88</v>
      </c>
      <c r="N588">
        <v>0</v>
      </c>
      <c r="O588">
        <v>10000</v>
      </c>
      <c r="P588">
        <v>1</v>
      </c>
      <c r="Q588" t="str">
        <f t="shared" si="18"/>
        <v>YES</v>
      </c>
    </row>
    <row r="589" spans="1:17">
      <c r="A589" t="s">
        <v>8208</v>
      </c>
      <c r="B589" t="str">
        <f>VLOOKUP(A589,'find DE Mets in iAF1260'!$A$3:$B$1443,2,FALSE)</f>
        <v>1 enter[c] + 1 h[p] -&gt; 1 enter[p] + 1 h[c]</v>
      </c>
      <c r="C589">
        <v>0</v>
      </c>
      <c r="D589">
        <v>0</v>
      </c>
      <c r="E589">
        <v>0</v>
      </c>
      <c r="F589">
        <v>10000</v>
      </c>
      <c r="G589">
        <v>1</v>
      </c>
      <c r="H589" t="str">
        <f t="shared" si="19"/>
        <v>NO</v>
      </c>
      <c r="J589" t="s">
        <v>1896</v>
      </c>
      <c r="K589" t="str">
        <f>VLOOKUP(J589,'jJR904 reactions rewritten'!$A$3:$B$1077,2,FALSE)</f>
        <v>1 dtmp[c] + 1 h2o[c] -&gt; 1 pi[c] + 1 thymd[c]</v>
      </c>
      <c r="L589">
        <v>0</v>
      </c>
      <c r="M589">
        <v>2531.88</v>
      </c>
      <c r="N589">
        <v>0</v>
      </c>
      <c r="O589">
        <v>10000</v>
      </c>
      <c r="P589">
        <v>1</v>
      </c>
      <c r="Q589" t="str">
        <f t="shared" si="18"/>
        <v>YES</v>
      </c>
    </row>
    <row r="590" spans="1:17">
      <c r="A590" t="s">
        <v>8210</v>
      </c>
      <c r="B590" t="str">
        <f>VLOOKUP(A590,'find DE Mets in iAF1260'!$A$3:$B$1443,2,FALSE)</f>
        <v>1 atp[c] + 1 feoxam[p] + 1 h2o[c] -&gt; 1 adp[c] + 1 feoxam[c] + 1 h[c] + 1 pi[c]</v>
      </c>
      <c r="C590">
        <v>0</v>
      </c>
      <c r="D590">
        <v>0</v>
      </c>
      <c r="E590">
        <v>0</v>
      </c>
      <c r="F590">
        <v>10000</v>
      </c>
      <c r="G590">
        <v>1</v>
      </c>
      <c r="H590" t="str">
        <f t="shared" si="19"/>
        <v>NO</v>
      </c>
      <c r="J590" t="s">
        <v>1899</v>
      </c>
      <c r="K590" t="str">
        <f>VLOOKUP(J590,'jJR904 reactions rewritten'!$A$3:$B$1077,2,FALSE)</f>
        <v>1 damp[c] + 1 h2o[c] -&gt; 1 dad-2[c] + 1 pi[c]</v>
      </c>
      <c r="L590">
        <v>0</v>
      </c>
      <c r="M590">
        <v>25</v>
      </c>
      <c r="N590">
        <v>0</v>
      </c>
      <c r="O590">
        <v>10000</v>
      </c>
      <c r="P590">
        <v>1</v>
      </c>
      <c r="Q590" t="str">
        <f t="shared" si="18"/>
        <v>YES</v>
      </c>
    </row>
    <row r="591" spans="1:17">
      <c r="A591" t="s">
        <v>8212</v>
      </c>
      <c r="B591" t="str">
        <f>VLOOKUP(A591,'find DE Mets in iAF1260'!$A$3:$B$1443,2,FALSE)</f>
        <v>1 fe3[e] + 1 feoxam-un[e] -&gt; 1 feoxam[e]</v>
      </c>
      <c r="C591">
        <v>0</v>
      </c>
      <c r="D591">
        <v>0</v>
      </c>
      <c r="E591">
        <v>0</v>
      </c>
      <c r="F591">
        <v>10000</v>
      </c>
      <c r="G591">
        <v>1</v>
      </c>
      <c r="H591" t="str">
        <f t="shared" si="19"/>
        <v>NO</v>
      </c>
      <c r="J591" t="s">
        <v>1902</v>
      </c>
      <c r="K591" t="str">
        <f>VLOOKUP(J591,'jJR904 reactions rewritten'!$A$3:$B$1077,2,FALSE)</f>
        <v>1 dgmp[c] + 1 h2o[c] -&gt; 1 dgsn[c] + 1 pi[c]</v>
      </c>
      <c r="L591">
        <v>0</v>
      </c>
      <c r="M591">
        <v>25</v>
      </c>
      <c r="N591">
        <v>0</v>
      </c>
      <c r="O591">
        <v>10000</v>
      </c>
      <c r="P591">
        <v>1</v>
      </c>
      <c r="Q591" t="str">
        <f t="shared" si="18"/>
        <v>YES</v>
      </c>
    </row>
    <row r="592" spans="1:17">
      <c r="A592" t="s">
        <v>8214</v>
      </c>
      <c r="B592" t="str">
        <f>VLOOKUP(A592,'find DE Mets in iAF1260'!$A$3:$B$1443,2,FALSE)</f>
        <v>1 fadh2[c] + 2 feoxam[c] -&gt; 1 fad[c] + 2 fe2[c] + 2 feoxam-un[c] + 2 h[c]</v>
      </c>
      <c r="C592">
        <v>0</v>
      </c>
      <c r="D592">
        <v>0</v>
      </c>
      <c r="E592">
        <v>0</v>
      </c>
      <c r="F592">
        <v>10000</v>
      </c>
      <c r="G592">
        <v>1</v>
      </c>
      <c r="H592" t="str">
        <f t="shared" si="19"/>
        <v>NO</v>
      </c>
      <c r="J592" t="s">
        <v>1905</v>
      </c>
      <c r="K592" t="str">
        <f>VLOOKUP(J592,'jJR904 reactions rewritten'!$A$3:$B$1077,2,FALSE)</f>
        <v>1 dcmp[c] + 1 h2o[c] -&gt; 1 dcyt[c] + 1 pi[c]</v>
      </c>
      <c r="L592">
        <v>0</v>
      </c>
      <c r="M592">
        <v>25</v>
      </c>
      <c r="N592">
        <v>0</v>
      </c>
      <c r="O592">
        <v>10000</v>
      </c>
      <c r="P592">
        <v>1</v>
      </c>
      <c r="Q592" t="str">
        <f t="shared" si="18"/>
        <v>YES</v>
      </c>
    </row>
    <row r="593" spans="1:17">
      <c r="A593" t="s">
        <v>8216</v>
      </c>
      <c r="B593" t="str">
        <f>VLOOKUP(A593,'find DE Mets in iAF1260'!$A$3:$B$1443,2,FALSE)</f>
        <v>2 feoxam[c] + 1 fmnh2[c] -&gt; 2 fe2[c] + 2 feoxam-un[c] + 1 fmn[c] + 2 h[c]</v>
      </c>
      <c r="C593">
        <v>0</v>
      </c>
      <c r="D593">
        <v>0</v>
      </c>
      <c r="E593">
        <v>0</v>
      </c>
      <c r="F593">
        <v>10000</v>
      </c>
      <c r="G593">
        <v>1</v>
      </c>
      <c r="H593" t="str">
        <f t="shared" si="19"/>
        <v>NO</v>
      </c>
      <c r="J593" t="s">
        <v>1908</v>
      </c>
      <c r="K593" t="str">
        <f>VLOOKUP(J593,'jJR904 reactions rewritten'!$A$3:$B$1077,2,FALSE)</f>
        <v>1 cmp[c] + 1 h2o[c] -&gt; 1 cytd[c] + 1 pi[c]</v>
      </c>
      <c r="L593">
        <v>0</v>
      </c>
      <c r="M593">
        <v>2531.88</v>
      </c>
      <c r="N593">
        <v>0</v>
      </c>
      <c r="O593">
        <v>10000</v>
      </c>
      <c r="P593">
        <v>1</v>
      </c>
      <c r="Q593" t="str">
        <f t="shared" si="18"/>
        <v>YES</v>
      </c>
    </row>
    <row r="594" spans="1:17">
      <c r="A594" t="s">
        <v>8218</v>
      </c>
      <c r="B594" t="str">
        <f>VLOOKUP(A594,'find DE Mets in iAF1260'!$A$3:$B$1443,2,FALSE)</f>
        <v>2 feoxam[c] + 1 rbflvrd[c] -&gt; 2 fe2[c] + 2 feoxam-un[c] + 2 h[c] + 1 ribflv[c]</v>
      </c>
      <c r="C594">
        <v>0</v>
      </c>
      <c r="D594">
        <v>0</v>
      </c>
      <c r="E594">
        <v>0</v>
      </c>
      <c r="F594">
        <v>10000</v>
      </c>
      <c r="G594">
        <v>1</v>
      </c>
      <c r="H594" t="str">
        <f t="shared" si="19"/>
        <v>NO</v>
      </c>
      <c r="J594" t="s">
        <v>1911</v>
      </c>
      <c r="K594" t="str">
        <f>VLOOKUP(J594,'jJR904 reactions rewritten'!$A$3:$B$1077,2,FALSE)</f>
        <v>1 amp[c] + 1 h2o[c] -&gt; 1 adn[c] + 1 pi[c]</v>
      </c>
      <c r="L594">
        <v>0</v>
      </c>
      <c r="M594">
        <v>2531.87</v>
      </c>
      <c r="N594">
        <v>0</v>
      </c>
      <c r="O594">
        <v>10000</v>
      </c>
      <c r="P594">
        <v>1</v>
      </c>
      <c r="Q594" t="str">
        <f t="shared" si="18"/>
        <v>YES</v>
      </c>
    </row>
    <row r="595" spans="1:17">
      <c r="A595" t="s">
        <v>8220</v>
      </c>
      <c r="B595" t="str">
        <f>VLOOKUP(A595,'find DE Mets in iAF1260'!$A$3:$B$1443,2,FALSE)</f>
        <v>1 feoxam[e] + 1 h[p] -&gt; 1 feoxam[p] + 1 h[c]</v>
      </c>
      <c r="C595">
        <v>0</v>
      </c>
      <c r="D595">
        <v>0</v>
      </c>
      <c r="E595">
        <v>0</v>
      </c>
      <c r="F595">
        <v>10000</v>
      </c>
      <c r="G595">
        <v>1</v>
      </c>
      <c r="H595" t="str">
        <f t="shared" si="19"/>
        <v>NO</v>
      </c>
      <c r="J595" t="s">
        <v>1914</v>
      </c>
      <c r="K595" t="str">
        <f>VLOOKUP(J595,'jJR904 reactions rewritten'!$A$3:$B$1077,2,FALSE)</f>
        <v>1 gmp[c] + 1 h2o[c] -&gt; 1 gsn[c] + 1 pi[c]</v>
      </c>
      <c r="L595">
        <v>0</v>
      </c>
      <c r="M595">
        <v>2531.87</v>
      </c>
      <c r="N595">
        <v>0</v>
      </c>
      <c r="O595">
        <v>10000</v>
      </c>
      <c r="P595">
        <v>1</v>
      </c>
      <c r="Q595" t="str">
        <f t="shared" si="18"/>
        <v>YES</v>
      </c>
    </row>
    <row r="596" spans="1:17">
      <c r="A596" t="s">
        <v>8222</v>
      </c>
      <c r="B596" t="str">
        <f>VLOOKUP(A596,'find DE Mets in iAF1260'!$A$3:$B$1443,2,FALSE)</f>
        <v>1 feoxam-un[p] + 1 h[p] -&gt; 1 feoxam-un[e] + 1 h[c]</v>
      </c>
      <c r="C596">
        <v>0</v>
      </c>
      <c r="D596">
        <v>0</v>
      </c>
      <c r="E596">
        <v>0</v>
      </c>
      <c r="F596">
        <v>10000</v>
      </c>
      <c r="G596">
        <v>1</v>
      </c>
      <c r="H596" t="str">
        <f t="shared" si="19"/>
        <v>NO</v>
      </c>
      <c r="J596" t="s">
        <v>1917</v>
      </c>
      <c r="K596" t="str">
        <f>VLOOKUP(J596,'jJR904 reactions rewritten'!$A$3:$B$1077,2,FALSE)</f>
        <v>1 h2o[c] + 1 imp[c] -&gt; 1 ins[c] + 1 pi[c]</v>
      </c>
      <c r="L596">
        <v>0</v>
      </c>
      <c r="M596">
        <v>2531.87</v>
      </c>
      <c r="N596">
        <v>0</v>
      </c>
      <c r="O596">
        <v>10000</v>
      </c>
      <c r="P596">
        <v>1</v>
      </c>
      <c r="Q596" t="str">
        <f t="shared" si="18"/>
        <v>YES</v>
      </c>
    </row>
    <row r="597" spans="1:17">
      <c r="A597" t="s">
        <v>8224</v>
      </c>
      <c r="B597" t="str">
        <f>VLOOKUP(A597,'find DE Mets in iAF1260'!$A$3:$B$1443,2,FALSE)</f>
        <v>1 feoxam-un[c] + 1 h[p] -&gt; 1 feoxam-un[p] + 1 h[c]</v>
      </c>
      <c r="C597">
        <v>0</v>
      </c>
      <c r="D597">
        <v>0</v>
      </c>
      <c r="E597">
        <v>0</v>
      </c>
      <c r="F597">
        <v>10000</v>
      </c>
      <c r="G597">
        <v>1</v>
      </c>
      <c r="H597" t="str">
        <f t="shared" si="19"/>
        <v>NO</v>
      </c>
      <c r="J597" t="s">
        <v>1920</v>
      </c>
      <c r="K597" t="str">
        <f>VLOOKUP(J597,'jJR904 reactions rewritten'!$A$3:$B$1077,2,FALSE)</f>
        <v>1 h2o[c] + 1 xmp[c] -&gt; 1 pi[c] + 1 xtsn[c]</v>
      </c>
      <c r="L597">
        <v>0</v>
      </c>
      <c r="M597">
        <v>2531.87</v>
      </c>
      <c r="N597">
        <v>0</v>
      </c>
      <c r="O597">
        <v>10000</v>
      </c>
      <c r="P597">
        <v>1</v>
      </c>
      <c r="Q597" t="str">
        <f t="shared" si="18"/>
        <v>YES</v>
      </c>
    </row>
    <row r="598" spans="1:17">
      <c r="A598" t="s">
        <v>8226</v>
      </c>
      <c r="B598" t="str">
        <f>VLOOKUP(A598,'find DE Mets in iAF1260'!$A$3:$B$1443,2,FALSE)</f>
        <v>4 fe2[p] + 4 h[p] + 1 o2[p] -&gt; 4 fe3[p] + 2 h2o[p]</v>
      </c>
      <c r="C598">
        <v>0</v>
      </c>
      <c r="D598">
        <v>10</v>
      </c>
      <c r="E598">
        <v>0</v>
      </c>
      <c r="F598">
        <v>10000</v>
      </c>
      <c r="G598">
        <v>1</v>
      </c>
      <c r="H598" t="str">
        <f t="shared" si="19"/>
        <v>YES</v>
      </c>
      <c r="J598" t="s">
        <v>1923</v>
      </c>
      <c r="K598" t="str">
        <f>VLOOKUP(J598,'jJR904 reactions rewritten'!$A$3:$B$1077,2,FALSE)</f>
        <v>1 h2o[c] + 1 ump[c] -&gt; 1 pi[c] + 1 uri[c]</v>
      </c>
      <c r="L598">
        <v>0</v>
      </c>
      <c r="M598">
        <v>2531.88</v>
      </c>
      <c r="N598">
        <v>0</v>
      </c>
      <c r="O598">
        <v>10000</v>
      </c>
      <c r="P598">
        <v>1</v>
      </c>
      <c r="Q598" t="str">
        <f t="shared" si="18"/>
        <v>YES</v>
      </c>
    </row>
    <row r="599" spans="1:17">
      <c r="A599" t="s">
        <v>8228</v>
      </c>
      <c r="B599" t="str">
        <f>VLOOKUP(A599,'find DE Mets in iAF1260'!$A$3:$B$1443,2,FALSE)</f>
        <v>1 fldox[c] + 1 h[c] + 1 nadph[c] -&gt; 1 fldrd[c] + 1 nadp[c]</v>
      </c>
      <c r="C599">
        <v>0</v>
      </c>
      <c r="D599">
        <v>25</v>
      </c>
      <c r="E599">
        <v>0</v>
      </c>
      <c r="F599">
        <v>10000</v>
      </c>
      <c r="G599">
        <v>1</v>
      </c>
      <c r="H599" t="str">
        <f t="shared" si="19"/>
        <v>YES</v>
      </c>
      <c r="J599" t="s">
        <v>430</v>
      </c>
      <c r="K599" t="str">
        <f>VLOOKUP(J599,'jJR904 reactions rewritten'!$A$3:$B$1077,2,FALSE)</f>
        <v>1 din[c] + 1 pi[c] &lt;-&gt; 1 2dr1p[c] + 1 hxan[c]</v>
      </c>
      <c r="L599">
        <v>0</v>
      </c>
      <c r="M599">
        <v>1013.75</v>
      </c>
      <c r="N599">
        <v>-10000</v>
      </c>
      <c r="O599">
        <v>10000</v>
      </c>
      <c r="P599">
        <v>1</v>
      </c>
      <c r="Q599" t="str">
        <f t="shared" si="18"/>
        <v>YES</v>
      </c>
    </row>
    <row r="600" spans="1:17">
      <c r="A600" t="s">
        <v>8230</v>
      </c>
      <c r="B600" t="str">
        <f>VLOOKUP(A600,'find DE Mets in iAF1260'!$A$3:$B$1443,2,FALSE)</f>
        <v>1 h[c] + 1 nadph[c] + 1 ribflv[c] -&gt; 1 nadp[c] + 1 rbflvrd[c]</v>
      </c>
      <c r="C600">
        <v>0</v>
      </c>
      <c r="D600">
        <v>0</v>
      </c>
      <c r="E600">
        <v>0</v>
      </c>
      <c r="F600">
        <v>10000</v>
      </c>
      <c r="G600">
        <v>1</v>
      </c>
      <c r="H600" t="str">
        <f t="shared" si="19"/>
        <v>NO</v>
      </c>
      <c r="J600" t="s">
        <v>434</v>
      </c>
      <c r="K600" t="str">
        <f>VLOOKUP(J600,'jJR904 reactions rewritten'!$A$3:$B$1077,2,FALSE)</f>
        <v>1 ins[c] + 1 pi[c] &lt;-&gt; 1 hxan[c] + 1 r1p[c]</v>
      </c>
      <c r="L600">
        <v>-2531.88</v>
      </c>
      <c r="M600">
        <v>2531.87</v>
      </c>
      <c r="N600">
        <v>-10000</v>
      </c>
      <c r="O600">
        <v>10000</v>
      </c>
      <c r="P600">
        <v>1</v>
      </c>
      <c r="Q600" t="str">
        <f t="shared" si="18"/>
        <v>YES</v>
      </c>
    </row>
    <row r="601" spans="1:17">
      <c r="A601" t="s">
        <v>8232</v>
      </c>
      <c r="B601" t="str">
        <f>VLOOKUP(A601,'find DE Mets in iAF1260'!$A$3:$B$1443,2,FALSE)</f>
        <v>1 h[c] + 1 nadh[c] + 1 ribflv[c] -&gt; 1 nad[c] + 1 rbflvrd[c]</v>
      </c>
      <c r="C601">
        <v>0</v>
      </c>
      <c r="D601">
        <v>0</v>
      </c>
      <c r="E601">
        <v>0</v>
      </c>
      <c r="F601">
        <v>10000</v>
      </c>
      <c r="G601">
        <v>1</v>
      </c>
      <c r="H601" t="str">
        <f t="shared" si="19"/>
        <v>NO</v>
      </c>
      <c r="J601" t="s">
        <v>437</v>
      </c>
      <c r="K601" t="str">
        <f>VLOOKUP(J601,'jJR904 reactions rewritten'!$A$3:$B$1077,2,FALSE)</f>
        <v>1 dad-2[c] + 1 pi[c] &lt;-&gt; 1 2dr1p[c] + 1 ade[c]</v>
      </c>
      <c r="L601">
        <v>-1013.75</v>
      </c>
      <c r="M601">
        <v>25</v>
      </c>
      <c r="N601">
        <v>-10000</v>
      </c>
      <c r="O601">
        <v>10000</v>
      </c>
      <c r="P601">
        <v>1</v>
      </c>
      <c r="Q601" t="str">
        <f t="shared" si="18"/>
        <v>YES</v>
      </c>
    </row>
    <row r="602" spans="1:17">
      <c r="A602" t="s">
        <v>8234</v>
      </c>
      <c r="B602" t="str">
        <f>VLOOKUP(A602,'find DE Mets in iAF1260'!$A$3:$B$1443,2,FALSE)</f>
        <v>1 10fthf[c] + 1 mettrna[c] -&gt; 1 fmettrna[c] + 1 h[c] + 1 thf[c]</v>
      </c>
      <c r="C602">
        <v>0</v>
      </c>
      <c r="D602">
        <v>0</v>
      </c>
      <c r="E602">
        <v>0</v>
      </c>
      <c r="F602">
        <v>10000</v>
      </c>
      <c r="G602">
        <v>1</v>
      </c>
      <c r="H602" t="str">
        <f t="shared" si="19"/>
        <v>NO</v>
      </c>
      <c r="J602" t="s">
        <v>440</v>
      </c>
      <c r="K602" t="str">
        <f>VLOOKUP(J602,'jJR904 reactions rewritten'!$A$3:$B$1077,2,FALSE)</f>
        <v>1 dgsn[c] + 1 pi[c] &lt;-&gt; 1 2dr1p[c] + 1 gua[c]</v>
      </c>
      <c r="L602">
        <v>0</v>
      </c>
      <c r="M602">
        <v>25</v>
      </c>
      <c r="N602">
        <v>-10000</v>
      </c>
      <c r="O602">
        <v>10000</v>
      </c>
      <c r="P602">
        <v>1</v>
      </c>
      <c r="Q602" t="str">
        <f t="shared" si="18"/>
        <v>YES</v>
      </c>
    </row>
    <row r="603" spans="1:17">
      <c r="A603" t="s">
        <v>8236</v>
      </c>
      <c r="B603" t="str">
        <f>VLOOKUP(A603,'find DE Mets in iAF1260'!$A$3:$B$1443,2,FALSE)</f>
        <v>1 fmn[c] + 1 h[c] + 1 nadh[c] -&gt; 1 fmnh2[c] + 1 nad[c]</v>
      </c>
      <c r="C603">
        <v>0</v>
      </c>
      <c r="D603">
        <v>0</v>
      </c>
      <c r="E603">
        <v>0</v>
      </c>
      <c r="F603">
        <v>10000</v>
      </c>
      <c r="G603">
        <v>1</v>
      </c>
      <c r="H603" t="str">
        <f t="shared" si="19"/>
        <v>NO</v>
      </c>
      <c r="J603" t="s">
        <v>443</v>
      </c>
      <c r="K603" t="str">
        <f>VLOOKUP(J603,'jJR904 reactions rewritten'!$A$3:$B$1077,2,FALSE)</f>
        <v>1 adn[c] + 1 pi[c] &lt;-&gt; 1 ade[c] + 1 r1p[c]</v>
      </c>
      <c r="L603">
        <v>-2531.88</v>
      </c>
      <c r="M603">
        <v>2531.88</v>
      </c>
      <c r="N603">
        <v>-10000</v>
      </c>
      <c r="O603">
        <v>10000</v>
      </c>
      <c r="P603">
        <v>1</v>
      </c>
      <c r="Q603" t="str">
        <f t="shared" si="18"/>
        <v>YES</v>
      </c>
    </row>
    <row r="604" spans="1:17">
      <c r="A604" t="s">
        <v>8238</v>
      </c>
      <c r="B604" t="str">
        <f>VLOOKUP(A604,'find DE Mets in iAF1260'!$A$3:$B$1443,2,FALSE)</f>
        <v>1 fmn[c] + 1 h[c] + 1 nadph[c] -&gt; 1 fmnh2[c] + 1 nadp[c]</v>
      </c>
      <c r="C604">
        <v>0</v>
      </c>
      <c r="D604">
        <v>0</v>
      </c>
      <c r="E604">
        <v>0</v>
      </c>
      <c r="F604">
        <v>10000</v>
      </c>
      <c r="G604">
        <v>1</v>
      </c>
      <c r="H604" t="str">
        <f t="shared" si="19"/>
        <v>NO</v>
      </c>
      <c r="J604" t="s">
        <v>1840</v>
      </c>
      <c r="K604" t="str">
        <f>VLOOKUP(J604,'jJR904 reactions rewritten'!$A$3:$B$1077,2,FALSE)</f>
        <v>1 gsn[c] + 1 pi[c] &lt;-&gt; 1 gua[c] + 1 r1p[c]</v>
      </c>
      <c r="L604">
        <v>-25</v>
      </c>
      <c r="M604">
        <v>2531.87</v>
      </c>
      <c r="N604">
        <v>-10000</v>
      </c>
      <c r="O604">
        <v>10000</v>
      </c>
      <c r="P604">
        <v>1</v>
      </c>
      <c r="Q604" t="str">
        <f t="shared" si="18"/>
        <v>YES</v>
      </c>
    </row>
    <row r="605" spans="1:17">
      <c r="A605" t="s">
        <v>8240</v>
      </c>
      <c r="B605" t="str">
        <f>VLOOKUP(A605,'find DE Mets in iAF1260'!$A$3:$B$1443,2,FALSE)</f>
        <v>1 for[p] + 1 h[p] -&gt; 1 for[c] + 1 h[c]</v>
      </c>
      <c r="C605">
        <v>0</v>
      </c>
      <c r="D605">
        <v>10000</v>
      </c>
      <c r="E605">
        <v>0</v>
      </c>
      <c r="F605">
        <v>10000</v>
      </c>
      <c r="G605">
        <v>1</v>
      </c>
      <c r="H605" t="str">
        <f t="shared" si="19"/>
        <v>YES</v>
      </c>
      <c r="J605" t="s">
        <v>1843</v>
      </c>
      <c r="K605" t="str">
        <f>VLOOKUP(J605,'jJR904 reactions rewritten'!$A$3:$B$1077,2,FALSE)</f>
        <v>1 pi[c] + 1 xtsn[c] &lt;-&gt; 1 r1p[c] + 1 xan[c]</v>
      </c>
      <c r="L605">
        <v>-2531.88</v>
      </c>
      <c r="M605">
        <v>2531.88</v>
      </c>
      <c r="N605">
        <v>-10000</v>
      </c>
      <c r="O605">
        <v>10000</v>
      </c>
      <c r="P605">
        <v>1</v>
      </c>
      <c r="Q605" t="str">
        <f t="shared" si="18"/>
        <v>YES</v>
      </c>
    </row>
    <row r="606" spans="1:17">
      <c r="A606" t="s">
        <v>8242</v>
      </c>
      <c r="B606" t="str">
        <f>VLOOKUP(A606,'find DE Mets in iAF1260'!$A$3:$B$1443,2,FALSE)</f>
        <v>1 for[e] &lt;-&gt; 1 for[p]</v>
      </c>
      <c r="C606">
        <v>0</v>
      </c>
      <c r="D606">
        <v>0</v>
      </c>
      <c r="E606">
        <v>0</v>
      </c>
      <c r="F606">
        <v>0</v>
      </c>
      <c r="G606">
        <v>1</v>
      </c>
      <c r="H606" t="str">
        <f t="shared" si="19"/>
        <v>NO</v>
      </c>
      <c r="J606" t="s">
        <v>4810</v>
      </c>
      <c r="K606" t="str">
        <f>VLOOKUP(J606,'jJR904 reactions rewritten'!$A$3:$B$1077,2,FALSE)</f>
        <v>1 gua[c] + 1 h[c] + 1 h2o[c] -&gt; 1 nh4[c] + 1 xan[c]</v>
      </c>
      <c r="L606">
        <v>0</v>
      </c>
      <c r="M606">
        <v>843.96</v>
      </c>
      <c r="N606">
        <v>0</v>
      </c>
      <c r="O606">
        <v>10000</v>
      </c>
      <c r="P606">
        <v>1</v>
      </c>
      <c r="Q606" t="str">
        <f t="shared" si="18"/>
        <v>YES</v>
      </c>
    </row>
    <row r="607" spans="1:17">
      <c r="A607" t="s">
        <v>8244</v>
      </c>
      <c r="B607" t="str">
        <f>VLOOKUP(A607,'find DE Mets in iAF1260'!$A$3:$B$1443,2,FALSE)</f>
        <v>1 for[c] -&gt; 1 for[p]</v>
      </c>
      <c r="C607">
        <v>0</v>
      </c>
      <c r="D607">
        <v>10000</v>
      </c>
      <c r="E607">
        <v>0</v>
      </c>
      <c r="F607">
        <v>10000</v>
      </c>
      <c r="G607">
        <v>1</v>
      </c>
      <c r="H607" t="str">
        <f t="shared" si="19"/>
        <v>YES</v>
      </c>
      <c r="J607" t="s">
        <v>682</v>
      </c>
      <c r="K607" t="str">
        <f>VLOOKUP(J607,'jJR904 reactions rewritten'!$A$3:$B$1077,2,FALSE)</f>
        <v>1 ade[c] + 1 h[c] + 1 h2o[c] -&gt; 1 hxan[c] + 1 nh4[c]</v>
      </c>
      <c r="L607">
        <v>0</v>
      </c>
      <c r="M607">
        <v>1013.75</v>
      </c>
      <c r="N607">
        <v>0</v>
      </c>
      <c r="O607">
        <v>10000</v>
      </c>
      <c r="P607">
        <v>1</v>
      </c>
      <c r="Q607" t="str">
        <f t="shared" si="18"/>
        <v>YES</v>
      </c>
    </row>
    <row r="608" spans="1:17">
      <c r="A608" t="s">
        <v>8246</v>
      </c>
      <c r="B608" t="str">
        <f>VLOOKUP(A608,'find DE Mets in iAF1260'!$A$3:$B$1443,2,FALSE)</f>
        <v>1 frulysp[c] + 1 h2o[c] &lt;-&gt; 1 g6p[c] + 1 lys-L[c]</v>
      </c>
      <c r="C608">
        <v>0</v>
      </c>
      <c r="D608">
        <v>0</v>
      </c>
      <c r="E608">
        <v>-10000</v>
      </c>
      <c r="F608">
        <v>10000</v>
      </c>
      <c r="G608">
        <v>1</v>
      </c>
      <c r="H608" t="str">
        <f t="shared" si="19"/>
        <v>NO</v>
      </c>
      <c r="J608" t="s">
        <v>2552</v>
      </c>
      <c r="K608" t="str">
        <f>VLOOKUP(J608,'jJR904 reactions rewritten'!$A$3:$B$1077,2,FALSE)</f>
        <v>1 lac-L[c] + 1 q8[c] -&gt; 1 pyr[c] + 1 q8h2[c]</v>
      </c>
      <c r="L608">
        <v>0</v>
      </c>
      <c r="M608">
        <v>0</v>
      </c>
      <c r="N608">
        <v>0</v>
      </c>
      <c r="O608">
        <v>10000</v>
      </c>
      <c r="P608">
        <v>1</v>
      </c>
      <c r="Q608" t="str">
        <f t="shared" si="18"/>
        <v>NO</v>
      </c>
    </row>
    <row r="609" spans="1:17">
      <c r="A609" t="s">
        <v>8248</v>
      </c>
      <c r="B609" t="str">
        <f>VLOOKUP(A609,'find DE Mets in iAF1260'!$A$3:$B$1443,2,FALSE)</f>
        <v>1 psclys[c] &lt;-&gt; 1 frulys[c]</v>
      </c>
      <c r="C609">
        <v>0</v>
      </c>
      <c r="D609">
        <v>0</v>
      </c>
      <c r="E609">
        <v>-10000</v>
      </c>
      <c r="F609">
        <v>10000</v>
      </c>
      <c r="G609">
        <v>1</v>
      </c>
      <c r="H609" t="str">
        <f t="shared" si="19"/>
        <v>NO</v>
      </c>
      <c r="J609" t="s">
        <v>3754</v>
      </c>
      <c r="K609" t="str">
        <f>VLOOKUP(J609,'jJR904 reactions rewritten'!$A$3:$B$1077,2,FALSE)</f>
        <v>1 lac-L[c] + 1 mqn8[c] -&gt; 1 mql8[c] + 1 pyr[c]</v>
      </c>
      <c r="L609">
        <v>0</v>
      </c>
      <c r="M609">
        <v>0</v>
      </c>
      <c r="N609">
        <v>0</v>
      </c>
      <c r="O609">
        <v>10000</v>
      </c>
      <c r="P609">
        <v>1</v>
      </c>
      <c r="Q609" t="str">
        <f t="shared" si="18"/>
        <v>NO</v>
      </c>
    </row>
    <row r="610" spans="1:17">
      <c r="A610" t="s">
        <v>8250</v>
      </c>
      <c r="B610" t="str">
        <f>VLOOKUP(A610,'find DE Mets in iAF1260'!$A$3:$B$1443,2,FALSE)</f>
        <v>1 atp[c] + 1 frulys[c] -&gt; 1 adp[c] + 1 frulysp[c] + 1 h[c]</v>
      </c>
      <c r="C610">
        <v>0</v>
      </c>
      <c r="D610">
        <v>0</v>
      </c>
      <c r="E610">
        <v>0</v>
      </c>
      <c r="F610">
        <v>10000</v>
      </c>
      <c r="G610">
        <v>1</v>
      </c>
      <c r="H610" t="str">
        <f t="shared" si="19"/>
        <v>NO</v>
      </c>
      <c r="J610" t="s">
        <v>490</v>
      </c>
      <c r="K610" t="str">
        <f>VLOOKUP(J610,'jJR904 reactions rewritten'!$A$3:$B$1077,2,FALSE)</f>
        <v>1 adp[c] + 4 h[e] + 1 pi[c] &lt;-&gt; 1 atp[c] + 3 h[c] + 1 h2o[c]</v>
      </c>
      <c r="L610">
        <v>-31.25</v>
      </c>
      <c r="M610">
        <v>3365.83</v>
      </c>
      <c r="N610">
        <v>-10000</v>
      </c>
      <c r="O610">
        <v>10000</v>
      </c>
      <c r="P610">
        <v>1</v>
      </c>
      <c r="Q610" t="str">
        <f t="shared" si="18"/>
        <v>YES</v>
      </c>
    </row>
    <row r="611" spans="1:17">
      <c r="A611" t="s">
        <v>8252</v>
      </c>
      <c r="B611" t="str">
        <f>VLOOKUP(A611,'find DE Mets in iAF1260'!$A$3:$B$1443,2,FALSE)</f>
        <v>1 frulys[p] + 1 h[p] -&gt; 1 frulys[c] + 1 h[c]</v>
      </c>
      <c r="C611">
        <v>0</v>
      </c>
      <c r="D611">
        <v>0</v>
      </c>
      <c r="E611">
        <v>0</v>
      </c>
      <c r="F611">
        <v>10000</v>
      </c>
      <c r="G611">
        <v>1</v>
      </c>
      <c r="H611" t="str">
        <f t="shared" si="19"/>
        <v>NO</v>
      </c>
      <c r="J611" t="s">
        <v>2580</v>
      </c>
      <c r="K611" t="str">
        <f>VLOOKUP(J611,'jJR904 reactions rewritten'!$A$3:$B$1077,2,FALSE)</f>
        <v>1 bbtcoa[c] + 1 crn[c] &lt;-&gt; 1 crncoa[c] + 1 gbbtn[c]</v>
      </c>
      <c r="L611">
        <v>0</v>
      </c>
      <c r="M611">
        <v>0</v>
      </c>
      <c r="N611">
        <v>-10000</v>
      </c>
      <c r="O611">
        <v>10000</v>
      </c>
      <c r="P611">
        <v>1</v>
      </c>
      <c r="Q611" t="str">
        <f t="shared" ref="Q611:Q674" si="20">IF(AND(L611=0,M611=0),"NO","YES")</f>
        <v>NO</v>
      </c>
    </row>
    <row r="612" spans="1:17">
      <c r="A612" t="s">
        <v>8254</v>
      </c>
      <c r="B612" t="str">
        <f>VLOOKUP(A612,'find DE Mets in iAF1260'!$A$3:$B$1443,2,FALSE)</f>
        <v>1 frulys[e] &lt;-&gt; 1 frulys[p]</v>
      </c>
      <c r="C612">
        <v>0</v>
      </c>
      <c r="D612">
        <v>0</v>
      </c>
      <c r="E612">
        <v>0</v>
      </c>
      <c r="F612">
        <v>0</v>
      </c>
      <c r="G612">
        <v>1</v>
      </c>
      <c r="H612" t="str">
        <f t="shared" si="19"/>
        <v>NO</v>
      </c>
      <c r="J612" t="s">
        <v>2583</v>
      </c>
      <c r="K612" t="str">
        <f>VLOOKUP(J612,'jJR904 reactions rewritten'!$A$3:$B$1077,2,FALSE)</f>
        <v>1 crn[c] + 1 ctbtcoa[c] &lt;-&gt; 1 crncoa[c] + 1 ctbt[c]</v>
      </c>
      <c r="L612">
        <v>0</v>
      </c>
      <c r="M612">
        <v>0</v>
      </c>
      <c r="N612">
        <v>-10000</v>
      </c>
      <c r="O612">
        <v>10000</v>
      </c>
      <c r="P612">
        <v>1</v>
      </c>
      <c r="Q612" t="str">
        <f t="shared" si="20"/>
        <v>NO</v>
      </c>
    </row>
    <row r="613" spans="1:17">
      <c r="A613" t="s">
        <v>8256</v>
      </c>
      <c r="B613" t="str">
        <f>VLOOKUP(A613,'find DE Mets in iAF1260'!$A$3:$B$1443,2,FALSE)</f>
        <v>1 fru[p] + 1 pep[c] -&gt; 1 f6p[c] + 1 pyr[c]</v>
      </c>
      <c r="C613">
        <v>0</v>
      </c>
      <c r="D613">
        <v>0</v>
      </c>
      <c r="E613">
        <v>0</v>
      </c>
      <c r="F613">
        <v>10000</v>
      </c>
      <c r="G613">
        <v>1</v>
      </c>
      <c r="H613" t="str">
        <f t="shared" si="19"/>
        <v>NO</v>
      </c>
      <c r="J613" t="s">
        <v>2586</v>
      </c>
      <c r="K613" t="str">
        <f>VLOOKUP(J613,'jJR904 reactions rewritten'!$A$3:$B$1077,2,FALSE)</f>
        <v>1 crncoa[c] &lt;-&gt; 1 ctbtcoa[c] + 1 h2o[c]</v>
      </c>
      <c r="L613">
        <v>0</v>
      </c>
      <c r="M613">
        <v>0</v>
      </c>
      <c r="N613">
        <v>-10000</v>
      </c>
      <c r="O613">
        <v>10000</v>
      </c>
      <c r="P613">
        <v>1</v>
      </c>
      <c r="Q613" t="str">
        <f t="shared" si="20"/>
        <v>NO</v>
      </c>
    </row>
    <row r="614" spans="1:17">
      <c r="A614" t="s">
        <v>8258</v>
      </c>
      <c r="B614" t="str">
        <f>VLOOKUP(A614,'find DE Mets in iAF1260'!$A$3:$B$1443,2,FALSE)</f>
        <v>1 fru[p] + 1 pep[c] -&gt; 1 f1p[c] + 1 pyr[c]</v>
      </c>
      <c r="C614">
        <v>0</v>
      </c>
      <c r="D614">
        <v>0</v>
      </c>
      <c r="E614">
        <v>0</v>
      </c>
      <c r="F614">
        <v>10000</v>
      </c>
      <c r="G614">
        <v>1</v>
      </c>
      <c r="H614" t="str">
        <f t="shared" si="19"/>
        <v>NO</v>
      </c>
      <c r="J614" t="s">
        <v>4443</v>
      </c>
      <c r="K614" t="str">
        <f>VLOOKUP(J614,'jJR904 reactions rewritten'!$A$3:$B$1077,2,FALSE)</f>
        <v>2 h[c] + 0.5 o2[c] + 1 q8h2[c] -&gt; 2 h[e] + 1 h2o[c] + 1 q8[c]</v>
      </c>
      <c r="L614">
        <v>0</v>
      </c>
      <c r="M614">
        <v>20</v>
      </c>
      <c r="N614">
        <v>0</v>
      </c>
      <c r="O614">
        <v>10000</v>
      </c>
      <c r="P614">
        <v>1</v>
      </c>
      <c r="Q614" t="str">
        <f t="shared" si="20"/>
        <v>YES</v>
      </c>
    </row>
    <row r="615" spans="1:17">
      <c r="A615" t="s">
        <v>8260</v>
      </c>
      <c r="B615" t="str">
        <f>VLOOKUP(A615,'find DE Mets in iAF1260'!$A$3:$B$1443,2,FALSE)</f>
        <v>1 fru[e] &lt;-&gt; 1 fru[p]</v>
      </c>
      <c r="C615">
        <v>0</v>
      </c>
      <c r="D615">
        <v>0</v>
      </c>
      <c r="E615">
        <v>0</v>
      </c>
      <c r="F615">
        <v>0</v>
      </c>
      <c r="G615">
        <v>1</v>
      </c>
      <c r="H615" t="str">
        <f t="shared" si="19"/>
        <v>NO</v>
      </c>
      <c r="J615" t="s">
        <v>4440</v>
      </c>
      <c r="K615" t="str">
        <f>VLOOKUP(J615,'jJR904 reactions rewritten'!$A$3:$B$1077,2,FALSE)</f>
        <v>2.5 h[c] + 0.5 o2[c] + 1 q8h2[c] -&gt; 2.5 h[e] + 1 h2o[c] + 1 q8[c]</v>
      </c>
      <c r="L615">
        <v>0</v>
      </c>
      <c r="M615">
        <v>20</v>
      </c>
      <c r="N615">
        <v>0</v>
      </c>
      <c r="O615">
        <v>10000</v>
      </c>
      <c r="P615">
        <v>1</v>
      </c>
      <c r="Q615" t="str">
        <f t="shared" si="20"/>
        <v>YES</v>
      </c>
    </row>
    <row r="616" spans="1:17">
      <c r="A616" t="s">
        <v>8262</v>
      </c>
      <c r="B616" t="str">
        <f>VLOOKUP(A616,'find DE Mets in iAF1260'!$A$3:$B$1443,2,FALSE)</f>
        <v>1 fruur[p] + 1 h[p] &lt;-&gt; 1 fruur[c] + 1 h[c]</v>
      </c>
      <c r="C616">
        <v>0</v>
      </c>
      <c r="D616">
        <v>0</v>
      </c>
      <c r="E616">
        <v>-10000</v>
      </c>
      <c r="F616">
        <v>10000</v>
      </c>
      <c r="G616">
        <v>1</v>
      </c>
      <c r="H616" t="str">
        <f t="shared" si="19"/>
        <v>NO</v>
      </c>
      <c r="J616" t="s">
        <v>4437</v>
      </c>
      <c r="K616" t="str">
        <f>VLOOKUP(J616,'jJR904 reactions rewritten'!$A$3:$B$1077,2,FALSE)</f>
        <v>1 lac-D[c] + 1 q8[c] -&gt; 1 pyr[c] + 1 q8h2[c]</v>
      </c>
      <c r="L616">
        <v>0</v>
      </c>
      <c r="M616">
        <v>20</v>
      </c>
      <c r="N616">
        <v>0</v>
      </c>
      <c r="O616">
        <v>10000</v>
      </c>
      <c r="P616">
        <v>1</v>
      </c>
      <c r="Q616" t="str">
        <f t="shared" si="20"/>
        <v>YES</v>
      </c>
    </row>
    <row r="617" spans="1:17">
      <c r="A617" t="s">
        <v>8264</v>
      </c>
      <c r="B617" t="str">
        <f>VLOOKUP(A617,'find DE Mets in iAF1260'!$A$3:$B$1443,2,FALSE)</f>
        <v>1 fruur[e] &lt;-&gt; 1 fruur[p]</v>
      </c>
      <c r="C617">
        <v>0</v>
      </c>
      <c r="D617">
        <v>0</v>
      </c>
      <c r="E617">
        <v>0</v>
      </c>
      <c r="F617">
        <v>0</v>
      </c>
      <c r="G617">
        <v>1</v>
      </c>
      <c r="H617" t="str">
        <f t="shared" si="19"/>
        <v>NO</v>
      </c>
      <c r="J617" t="s">
        <v>4998</v>
      </c>
      <c r="K617" t="str">
        <f>VLOOKUP(J617,'jJR904 reactions rewritten'!$A$3:$B$1077,2,FALSE)</f>
        <v>1 dmso[c] + 1 mql8[c] -&gt; 1 dms[c] + 1 h2o[c] + 1 mqn8[c]</v>
      </c>
      <c r="L617">
        <v>0</v>
      </c>
      <c r="M617">
        <v>0</v>
      </c>
      <c r="N617">
        <v>0</v>
      </c>
      <c r="O617">
        <v>10000</v>
      </c>
      <c r="P617">
        <v>1</v>
      </c>
      <c r="Q617" t="str">
        <f t="shared" si="20"/>
        <v>NO</v>
      </c>
    </row>
    <row r="618" spans="1:17">
      <c r="A618" t="s">
        <v>8266</v>
      </c>
      <c r="B618" t="str">
        <f>VLOOKUP(A618,'find DE Mets in iAF1260'!$A$3:$B$1443,2,FALSE)</f>
        <v>1 fuc-L[e] &lt;-&gt; 1 fuc-L[p]</v>
      </c>
      <c r="C618">
        <v>0</v>
      </c>
      <c r="D618">
        <v>0</v>
      </c>
      <c r="E618">
        <v>0</v>
      </c>
      <c r="F618">
        <v>0</v>
      </c>
      <c r="G618">
        <v>1</v>
      </c>
      <c r="H618" t="str">
        <f t="shared" si="19"/>
        <v>NO</v>
      </c>
      <c r="J618" t="s">
        <v>5001</v>
      </c>
      <c r="K618" t="str">
        <f>VLOOKUP(J618,'jJR904 reactions rewritten'!$A$3:$B$1077,2,FALSE)</f>
        <v>1 2dmmql8[c] + 1 dmso[c] -&gt; 1 2dmmq8[c] + 1 dms[c] + 1 h2o[c]</v>
      </c>
      <c r="L618">
        <v>0</v>
      </c>
      <c r="M618">
        <v>0</v>
      </c>
      <c r="N618">
        <v>0</v>
      </c>
      <c r="O618">
        <v>10000</v>
      </c>
      <c r="P618">
        <v>1</v>
      </c>
      <c r="Q618" t="str">
        <f t="shared" si="20"/>
        <v>NO</v>
      </c>
    </row>
    <row r="619" spans="1:17">
      <c r="A619" t="s">
        <v>8268</v>
      </c>
      <c r="B619" t="str">
        <f>VLOOKUP(A619,'find DE Mets in iAF1260'!$A$3:$B$1443,2,FALSE)</f>
        <v>1 fuc-L[p] + 1 h[p] &lt;-&gt; 1 fuc-L[c] + 1 h[c]</v>
      </c>
      <c r="C619">
        <v>0</v>
      </c>
      <c r="D619">
        <v>0</v>
      </c>
      <c r="E619">
        <v>-10000</v>
      </c>
      <c r="F619">
        <v>10000</v>
      </c>
      <c r="G619">
        <v>1</v>
      </c>
      <c r="H619" t="str">
        <f t="shared" si="19"/>
        <v>NO</v>
      </c>
      <c r="J619" t="s">
        <v>4818</v>
      </c>
      <c r="K619" t="str">
        <f>VLOOKUP(J619,'jJR904 reactions rewritten'!$A$3:$B$1077,2,FALSE)</f>
        <v>1 h[c] + 1 mql8[c] + 1 tmao[c] -&gt; 1 h2o[c] + 1 mqn8[c] + 1 tma[c]</v>
      </c>
      <c r="L619">
        <v>0</v>
      </c>
      <c r="M619">
        <v>0</v>
      </c>
      <c r="N619">
        <v>0</v>
      </c>
      <c r="O619">
        <v>10000</v>
      </c>
      <c r="P619">
        <v>1</v>
      </c>
      <c r="Q619" t="str">
        <f t="shared" si="20"/>
        <v>NO</v>
      </c>
    </row>
    <row r="620" spans="1:17">
      <c r="A620" t="s">
        <v>8270</v>
      </c>
      <c r="B620" t="str">
        <f>VLOOKUP(A620,'find DE Mets in iAF1260'!$A$3:$B$1443,2,FALSE)</f>
        <v>1 fum[p] + 2 h[p] -&gt; 1 fum[c] + 2 h[c]</v>
      </c>
      <c r="C620">
        <v>0</v>
      </c>
      <c r="D620">
        <v>3375.83</v>
      </c>
      <c r="E620">
        <v>0</v>
      </c>
      <c r="F620">
        <v>10000</v>
      </c>
      <c r="G620">
        <v>1</v>
      </c>
      <c r="H620" t="str">
        <f t="shared" si="19"/>
        <v>YES</v>
      </c>
      <c r="J620" t="s">
        <v>4821</v>
      </c>
      <c r="K620" t="str">
        <f>VLOOKUP(J620,'jJR904 reactions rewritten'!$A$3:$B$1077,2,FALSE)</f>
        <v>1 2dmmql8[c] + 1 h[c] + 1 tmao[c] -&gt; 1 2dmmq8[c] + 1 h2o[c] + 1 tma[c]</v>
      </c>
      <c r="L620">
        <v>0</v>
      </c>
      <c r="M620">
        <v>0</v>
      </c>
      <c r="N620">
        <v>0</v>
      </c>
      <c r="O620">
        <v>10000</v>
      </c>
      <c r="P620">
        <v>1</v>
      </c>
      <c r="Q620" t="str">
        <f t="shared" si="20"/>
        <v>NO</v>
      </c>
    </row>
    <row r="621" spans="1:17">
      <c r="A621" t="s">
        <v>8272</v>
      </c>
      <c r="B621" t="str">
        <f>VLOOKUP(A621,'find DE Mets in iAF1260'!$A$3:$B$1443,2,FALSE)</f>
        <v>1 fum[p] + 3 h[p] -&gt; 1 fum[c] + 3 h[c]</v>
      </c>
      <c r="C621">
        <v>0</v>
      </c>
      <c r="D621">
        <v>2531.88</v>
      </c>
      <c r="E621">
        <v>0</v>
      </c>
      <c r="F621">
        <v>10000</v>
      </c>
      <c r="G621">
        <v>1</v>
      </c>
      <c r="H621" t="str">
        <f t="shared" si="19"/>
        <v>YES</v>
      </c>
      <c r="J621" t="s">
        <v>4429</v>
      </c>
      <c r="K621" t="str">
        <f>VLOOKUP(J621,'jJR904 reactions rewritten'!$A$3:$B$1077,2,FALSE)</f>
        <v>1 for[c] + 3 h[c] + 1 q8[c] -&gt; 1 co2[c] + 2 h[e] + 1 q8h2[c]</v>
      </c>
      <c r="L621">
        <v>0</v>
      </c>
      <c r="M621">
        <v>12.5</v>
      </c>
      <c r="N621">
        <v>0</v>
      </c>
      <c r="O621">
        <v>10000</v>
      </c>
      <c r="P621">
        <v>1</v>
      </c>
      <c r="Q621" t="str">
        <f t="shared" si="20"/>
        <v>YES</v>
      </c>
    </row>
    <row r="622" spans="1:17">
      <c r="A622" t="s">
        <v>8274</v>
      </c>
      <c r="B622" t="str">
        <f>VLOOKUP(A622,'find DE Mets in iAF1260'!$A$3:$B$1443,2,FALSE)</f>
        <v>1 fum[e] &lt;-&gt; 1 fum[p]</v>
      </c>
      <c r="C622">
        <v>0</v>
      </c>
      <c r="D622">
        <v>0</v>
      </c>
      <c r="E622">
        <v>0</v>
      </c>
      <c r="F622">
        <v>0</v>
      </c>
      <c r="G622">
        <v>1</v>
      </c>
      <c r="H622" t="str">
        <f t="shared" si="19"/>
        <v>NO</v>
      </c>
      <c r="J622" t="s">
        <v>3121</v>
      </c>
      <c r="K622" t="str">
        <f>VLOOKUP(J622,'jJR904 reactions rewritten'!$A$3:$B$1077,2,FALSE)</f>
        <v>1 for[c] + 3 h[c] + 1 mqn8[c] -&gt; 1 co2[c] + 2 h[e] + 1 mql8[c]</v>
      </c>
      <c r="L622">
        <v>0</v>
      </c>
      <c r="M622">
        <v>12.5</v>
      </c>
      <c r="N622">
        <v>0</v>
      </c>
      <c r="O622">
        <v>10000</v>
      </c>
      <c r="P622">
        <v>1</v>
      </c>
      <c r="Q622" t="str">
        <f t="shared" si="20"/>
        <v>YES</v>
      </c>
    </row>
    <row r="623" spans="1:17">
      <c r="A623" t="s">
        <v>8276</v>
      </c>
      <c r="B623" t="str">
        <f>VLOOKUP(A623,'find DE Mets in iAF1260'!$A$3:$B$1443,2,FALSE)</f>
        <v>1 g1p[p] + 1 h2o[p] -&gt; 1 glc-D[p] + 1 pi[p]</v>
      </c>
      <c r="C623">
        <v>0</v>
      </c>
      <c r="D623">
        <v>0</v>
      </c>
      <c r="E623">
        <v>0</v>
      </c>
      <c r="F623">
        <v>10000</v>
      </c>
      <c r="G623">
        <v>1</v>
      </c>
      <c r="H623" t="str">
        <f t="shared" si="19"/>
        <v>NO</v>
      </c>
      <c r="J623" t="s">
        <v>5489</v>
      </c>
      <c r="K623" t="str">
        <f>VLOOKUP(J623,'jJR904 reactions rewritten'!$A$3:$B$1077,2,FALSE)</f>
        <v>1 glc-D[e] + 1 h2o[e] + 1 q8[c] -&gt; 1 glcn[e] + 1 h[e] + 1 q8h2[c]</v>
      </c>
      <c r="L623">
        <v>0</v>
      </c>
      <c r="M623">
        <v>0</v>
      </c>
      <c r="N623">
        <v>0</v>
      </c>
      <c r="O623">
        <v>10000</v>
      </c>
      <c r="P623">
        <v>1</v>
      </c>
      <c r="Q623" t="str">
        <f t="shared" si="20"/>
        <v>NO</v>
      </c>
    </row>
    <row r="624" spans="1:17">
      <c r="A624" t="s">
        <v>8278</v>
      </c>
      <c r="B624" t="str">
        <f>VLOOKUP(A624,'find DE Mets in iAF1260'!$A$3:$B$1443,2,FALSE)</f>
        <v>1 g1p[e] &lt;-&gt; 1 g1p[p]</v>
      </c>
      <c r="C624">
        <v>0</v>
      </c>
      <c r="D624">
        <v>0</v>
      </c>
      <c r="E624">
        <v>0</v>
      </c>
      <c r="F624">
        <v>0</v>
      </c>
      <c r="G624">
        <v>1</v>
      </c>
      <c r="H624" t="str">
        <f t="shared" si="19"/>
        <v>NO</v>
      </c>
      <c r="J624" t="s">
        <v>2463</v>
      </c>
      <c r="K624" t="str">
        <f>VLOOKUP(J624,'jJR904 reactions rewritten'!$A$3:$B$1077,2,FALSE)</f>
        <v>1 2dmmq8[c] + 1 glyc3p[c] -&gt; 1 2dmmql8[c] + 1 dhap[c]</v>
      </c>
      <c r="L624">
        <v>0</v>
      </c>
      <c r="M624">
        <v>20</v>
      </c>
      <c r="N624">
        <v>0</v>
      </c>
      <c r="O624">
        <v>10000</v>
      </c>
      <c r="P624">
        <v>1</v>
      </c>
      <c r="Q624" t="str">
        <f t="shared" si="20"/>
        <v>YES</v>
      </c>
    </row>
    <row r="625" spans="1:17">
      <c r="A625" t="s">
        <v>8280</v>
      </c>
      <c r="B625" t="str">
        <f>VLOOKUP(A625,'find DE Mets in iAF1260'!$A$3:$B$1443,2,FALSE)</f>
        <v>1 glu1sa[c] &lt;-&gt; 1 5aop[c]</v>
      </c>
      <c r="C625">
        <v>-10000</v>
      </c>
      <c r="D625">
        <v>0</v>
      </c>
      <c r="E625">
        <v>-10000</v>
      </c>
      <c r="F625">
        <v>10000</v>
      </c>
      <c r="G625">
        <v>1</v>
      </c>
      <c r="H625" t="str">
        <f t="shared" si="19"/>
        <v>YES</v>
      </c>
      <c r="J625" t="s">
        <v>2469</v>
      </c>
      <c r="K625" t="str">
        <f>VLOOKUP(J625,'jJR904 reactions rewritten'!$A$3:$B$1077,2,FALSE)</f>
        <v>1 glyc3p[c] + 1 mqn8[c] -&gt; 1 dhap[c] + 1 mql8[c]</v>
      </c>
      <c r="L625">
        <v>0</v>
      </c>
      <c r="M625">
        <v>20</v>
      </c>
      <c r="N625">
        <v>0</v>
      </c>
      <c r="O625">
        <v>10000</v>
      </c>
      <c r="P625">
        <v>1</v>
      </c>
      <c r="Q625" t="str">
        <f t="shared" si="20"/>
        <v>YES</v>
      </c>
    </row>
    <row r="626" spans="1:17">
      <c r="A626" t="s">
        <v>8282</v>
      </c>
      <c r="B626" t="str">
        <f>VLOOKUP(A626,'find DE Mets in iAF1260'!$A$3:$B$1443,2,FALSE)</f>
        <v>1 glyc2p[p] + 1 h2o[p] -&gt; 1 glyc[p] + 1 pi[p]</v>
      </c>
      <c r="C626">
        <v>0</v>
      </c>
      <c r="D626">
        <v>0</v>
      </c>
      <c r="E626">
        <v>0</v>
      </c>
      <c r="F626">
        <v>10000</v>
      </c>
      <c r="G626">
        <v>1</v>
      </c>
      <c r="H626" t="str">
        <f t="shared" si="19"/>
        <v>NO</v>
      </c>
      <c r="J626" t="s">
        <v>6171</v>
      </c>
      <c r="K626" t="str">
        <f>VLOOKUP(J626,'jJR904 reactions rewritten'!$A$3:$B$1077,2,FALSE)</f>
        <v>1 glyc3p[c] + 1 q8[c] -&gt; 1 dhap[c] + 1 q8h2[c]</v>
      </c>
      <c r="L626">
        <v>0</v>
      </c>
      <c r="M626">
        <v>20</v>
      </c>
      <c r="N626">
        <v>0</v>
      </c>
      <c r="O626">
        <v>10000</v>
      </c>
      <c r="P626">
        <v>1</v>
      </c>
      <c r="Q626" t="str">
        <f t="shared" si="20"/>
        <v>YES</v>
      </c>
    </row>
    <row r="627" spans="1:17">
      <c r="A627" t="s">
        <v>8284</v>
      </c>
      <c r="B627" t="str">
        <f>VLOOKUP(A627,'find DE Mets in iAF1260'!$A$3:$B$1443,2,FALSE)</f>
        <v>1 ddcaACP[c] + 1 glyc3p[c] -&gt; 1 1ddecg3p[c] + 1 ACP[c]</v>
      </c>
      <c r="C627">
        <v>0</v>
      </c>
      <c r="D627">
        <v>595.74</v>
      </c>
      <c r="E627">
        <v>0</v>
      </c>
      <c r="F627">
        <v>10000</v>
      </c>
      <c r="G627">
        <v>1</v>
      </c>
      <c r="H627" t="str">
        <f t="shared" si="19"/>
        <v>YES</v>
      </c>
      <c r="J627" t="s">
        <v>2477</v>
      </c>
      <c r="K627" t="str">
        <f>VLOOKUP(J627,'jJR904 reactions rewritten'!$A$3:$B$1077,2,FALSE)</f>
        <v>1 2dmmq8[c] + 2 h[c] + 1 h2[c] -&gt; 1 2dmmql8[c] + 2 h[e]</v>
      </c>
      <c r="L627">
        <v>0</v>
      </c>
      <c r="M627">
        <v>12.5</v>
      </c>
      <c r="N627">
        <v>0</v>
      </c>
      <c r="O627">
        <v>10000</v>
      </c>
      <c r="P627">
        <v>1</v>
      </c>
      <c r="Q627" t="str">
        <f t="shared" si="20"/>
        <v>YES</v>
      </c>
    </row>
    <row r="628" spans="1:17">
      <c r="A628" t="s">
        <v>8286</v>
      </c>
      <c r="B628" t="str">
        <f>VLOOKUP(A628,'find DE Mets in iAF1260'!$A$3:$B$1443,2,FALSE)</f>
        <v>1 glyc3p[c] + 1 myrsACP[c] -&gt; 1 1tdecg3p[c] + 1 ACP[c]</v>
      </c>
      <c r="C628">
        <v>0</v>
      </c>
      <c r="D628">
        <v>595.74</v>
      </c>
      <c r="E628">
        <v>0</v>
      </c>
      <c r="F628">
        <v>10000</v>
      </c>
      <c r="G628">
        <v>1</v>
      </c>
      <c r="H628" t="str">
        <f t="shared" si="19"/>
        <v>YES</v>
      </c>
      <c r="J628" t="s">
        <v>4460</v>
      </c>
      <c r="K628" t="str">
        <f>VLOOKUP(J628,'jJR904 reactions rewritten'!$A$3:$B$1077,2,FALSE)</f>
        <v>2 h[c] + 1 h2[c] + 1 q8[c] -&gt; 2 h[e] + 1 q8h2[c]</v>
      </c>
      <c r="L628">
        <v>0</v>
      </c>
      <c r="M628">
        <v>12.5</v>
      </c>
      <c r="N628">
        <v>0</v>
      </c>
      <c r="O628">
        <v>10000</v>
      </c>
      <c r="P628">
        <v>1</v>
      </c>
      <c r="Q628" t="str">
        <f t="shared" si="20"/>
        <v>YES</v>
      </c>
    </row>
    <row r="629" spans="1:17">
      <c r="A629" t="s">
        <v>8288</v>
      </c>
      <c r="B629" t="str">
        <f>VLOOKUP(A629,'find DE Mets in iAF1260'!$A$3:$B$1443,2,FALSE)</f>
        <v>1 glyc3p[c] + 1 tdeACP[c] -&gt; 1 1tdec7eg3p[c] + 1 ACP[c]</v>
      </c>
      <c r="C629">
        <v>0</v>
      </c>
      <c r="D629">
        <v>595.74</v>
      </c>
      <c r="E629">
        <v>0</v>
      </c>
      <c r="F629">
        <v>10000</v>
      </c>
      <c r="G629">
        <v>1</v>
      </c>
      <c r="H629" t="str">
        <f t="shared" si="19"/>
        <v>YES</v>
      </c>
      <c r="J629" t="s">
        <v>2471</v>
      </c>
      <c r="K629" t="str">
        <f>VLOOKUP(J629,'jJR904 reactions rewritten'!$A$3:$B$1077,2,FALSE)</f>
        <v>2 h[c] + 1 h2[c] + 1 mqn8[c] -&gt; 2 h[e] + 1 mql8[c]</v>
      </c>
      <c r="L629">
        <v>0</v>
      </c>
      <c r="M629">
        <v>12.5</v>
      </c>
      <c r="N629">
        <v>0</v>
      </c>
      <c r="O629">
        <v>10000</v>
      </c>
      <c r="P629">
        <v>1</v>
      </c>
      <c r="Q629" t="str">
        <f t="shared" si="20"/>
        <v>YES</v>
      </c>
    </row>
    <row r="630" spans="1:17">
      <c r="A630" t="s">
        <v>8290</v>
      </c>
      <c r="B630" t="str">
        <f>VLOOKUP(A630,'find DE Mets in iAF1260'!$A$3:$B$1443,2,FALSE)</f>
        <v>1 glyc3p[c] + 1 palmACP[c] -&gt; 1 1hdecg3p[c] + 1 ACP[c]</v>
      </c>
      <c r="C630">
        <v>0</v>
      </c>
      <c r="D630">
        <v>595.74</v>
      </c>
      <c r="E630">
        <v>0</v>
      </c>
      <c r="F630">
        <v>10000</v>
      </c>
      <c r="G630">
        <v>1</v>
      </c>
      <c r="H630" t="str">
        <f t="shared" si="19"/>
        <v>YES</v>
      </c>
      <c r="J630" t="s">
        <v>4973</v>
      </c>
      <c r="K630" t="str">
        <f>VLOOKUP(J630,'jJR904 reactions rewritten'!$A$3:$B$1077,2,FALSE)</f>
        <v>2 h[c] + 1 no3[c] + 1 q8h2[c] -&gt; 2 h[e] + 1 h2o[c] + 1 no2[c] + 1 q8[c]</v>
      </c>
      <c r="L630">
        <v>0</v>
      </c>
      <c r="M630">
        <v>0</v>
      </c>
      <c r="N630">
        <v>0</v>
      </c>
      <c r="O630">
        <v>10000</v>
      </c>
      <c r="P630">
        <v>1</v>
      </c>
      <c r="Q630" t="str">
        <f t="shared" si="20"/>
        <v>NO</v>
      </c>
    </row>
    <row r="631" spans="1:17">
      <c r="A631" t="s">
        <v>8292</v>
      </c>
      <c r="B631" t="str">
        <f>VLOOKUP(A631,'find DE Mets in iAF1260'!$A$3:$B$1443,2,FALSE)</f>
        <v>1 glyc3p[c] + 1 hdeACP[c] -&gt; 1 1hdec9eg3p[c] + 1 ACP[c]</v>
      </c>
      <c r="C631">
        <v>0</v>
      </c>
      <c r="D631">
        <v>595.74</v>
      </c>
      <c r="E631">
        <v>0</v>
      </c>
      <c r="F631">
        <v>10000</v>
      </c>
      <c r="G631">
        <v>1</v>
      </c>
      <c r="H631" t="str">
        <f t="shared" si="19"/>
        <v>YES</v>
      </c>
      <c r="J631" t="s">
        <v>4977</v>
      </c>
      <c r="K631" t="str">
        <f>VLOOKUP(J631,'jJR904 reactions rewritten'!$A$3:$B$1077,2,FALSE)</f>
        <v>2 h[c] + 1 mql8[c] + 1 no3[c] -&gt; 2 h[e] + 1 h2o[c] + 1 mqn8[c] + 1 no2[c]</v>
      </c>
      <c r="L631">
        <v>0</v>
      </c>
      <c r="M631">
        <v>0</v>
      </c>
      <c r="N631">
        <v>0</v>
      </c>
      <c r="O631">
        <v>10000</v>
      </c>
      <c r="P631">
        <v>1</v>
      </c>
      <c r="Q631" t="str">
        <f t="shared" si="20"/>
        <v>NO</v>
      </c>
    </row>
    <row r="632" spans="1:17">
      <c r="A632" t="s">
        <v>8294</v>
      </c>
      <c r="B632" t="str">
        <f>VLOOKUP(A632,'find DE Mets in iAF1260'!$A$3:$B$1443,2,FALSE)</f>
        <v>1 glyc3p[c] + 1 ocdcaACP[c] -&gt; 1 1odecg3p[c] + 1 ACP[c]</v>
      </c>
      <c r="C632">
        <v>0</v>
      </c>
      <c r="D632">
        <v>595.74</v>
      </c>
      <c r="E632">
        <v>0</v>
      </c>
      <c r="F632">
        <v>10000</v>
      </c>
      <c r="G632">
        <v>1</v>
      </c>
      <c r="H632" t="str">
        <f t="shared" si="19"/>
        <v>YES</v>
      </c>
      <c r="J632" t="s">
        <v>4421</v>
      </c>
      <c r="K632" t="str">
        <f>VLOOKUP(J632,'jJR904 reactions rewritten'!$A$3:$B$1077,2,FALSE)</f>
        <v>1 h[c] + 1 nadh[c] + 1 q8[c] -&gt; 1 nad[c] + 1 q8h2[c]</v>
      </c>
      <c r="L632">
        <v>0</v>
      </c>
      <c r="M632">
        <v>20</v>
      </c>
      <c r="N632">
        <v>0</v>
      </c>
      <c r="O632">
        <v>10000</v>
      </c>
      <c r="P632">
        <v>1</v>
      </c>
      <c r="Q632" t="str">
        <f t="shared" si="20"/>
        <v>YES</v>
      </c>
    </row>
    <row r="633" spans="1:17">
      <c r="A633" t="s">
        <v>8296</v>
      </c>
      <c r="B633" t="str">
        <f>VLOOKUP(A633,'find DE Mets in iAF1260'!$A$3:$B$1443,2,FALSE)</f>
        <v>1 glyc3p[c] + 1 octeACP[c] -&gt; 1 1odec11eg3p[c] + 1 ACP[c]</v>
      </c>
      <c r="C633">
        <v>0</v>
      </c>
      <c r="D633">
        <v>595.74</v>
      </c>
      <c r="E633">
        <v>0</v>
      </c>
      <c r="F633">
        <v>10000</v>
      </c>
      <c r="G633">
        <v>1</v>
      </c>
      <c r="H633" t="str">
        <f t="shared" si="19"/>
        <v>YES</v>
      </c>
      <c r="J633" t="s">
        <v>2483</v>
      </c>
      <c r="K633" t="str">
        <f>VLOOKUP(J633,'jJR904 reactions rewritten'!$A$3:$B$1077,2,FALSE)</f>
        <v>1 2dmmq8[c] + 1 h[c] + 1 nadh[c] -&gt; 1 2dmmql8[c] + 1 nad[c]</v>
      </c>
      <c r="L633">
        <v>0</v>
      </c>
      <c r="M633">
        <v>20</v>
      </c>
      <c r="N633">
        <v>0</v>
      </c>
      <c r="O633">
        <v>10000</v>
      </c>
      <c r="P633">
        <v>1</v>
      </c>
      <c r="Q633" t="str">
        <f t="shared" si="20"/>
        <v>YES</v>
      </c>
    </row>
    <row r="634" spans="1:17">
      <c r="A634" t="s">
        <v>8298</v>
      </c>
      <c r="B634" t="str">
        <f>VLOOKUP(A634,'find DE Mets in iAF1260'!$A$3:$B$1443,2,FALSE)</f>
        <v>1 atp[c] + 1 g3pc[p] + 1 h2o[c] -&gt; 1 adp[c] + 1 g3pc[c] + 1 h[c] + 1 pi[c]</v>
      </c>
      <c r="C634">
        <v>0</v>
      </c>
      <c r="D634">
        <v>0</v>
      </c>
      <c r="E634">
        <v>0</v>
      </c>
      <c r="F634">
        <v>10000</v>
      </c>
      <c r="G634">
        <v>1</v>
      </c>
      <c r="H634" t="str">
        <f t="shared" si="19"/>
        <v>NO</v>
      </c>
      <c r="J634" t="s">
        <v>2486</v>
      </c>
      <c r="K634" t="str">
        <f>VLOOKUP(J634,'jJR904 reactions rewritten'!$A$3:$B$1077,2,FALSE)</f>
        <v>1 h[c] + 1 mqn8[c] + 1 nadh[c] -&gt; 1 mql8[c] + 1 nad[c]</v>
      </c>
      <c r="L634">
        <v>0</v>
      </c>
      <c r="M634">
        <v>20</v>
      </c>
      <c r="N634">
        <v>0</v>
      </c>
      <c r="O634">
        <v>10000</v>
      </c>
      <c r="P634">
        <v>1</v>
      </c>
      <c r="Q634" t="str">
        <f t="shared" si="20"/>
        <v>YES</v>
      </c>
    </row>
    <row r="635" spans="1:17">
      <c r="A635" t="s">
        <v>8300</v>
      </c>
      <c r="B635" t="str">
        <f>VLOOKUP(A635,'find DE Mets in iAF1260'!$A$3:$B$1443,2,FALSE)</f>
        <v>1 g3pc[e] &lt;-&gt; 1 g3pc[p]</v>
      </c>
      <c r="C635">
        <v>0</v>
      </c>
      <c r="D635">
        <v>0</v>
      </c>
      <c r="E635">
        <v>0</v>
      </c>
      <c r="F635">
        <v>0</v>
      </c>
      <c r="G635">
        <v>1</v>
      </c>
      <c r="H635" t="str">
        <f t="shared" si="19"/>
        <v>NO</v>
      </c>
      <c r="J635" t="s">
        <v>4960</v>
      </c>
      <c r="K635" t="str">
        <f>VLOOKUP(J635,'jJR904 reactions rewritten'!$A$3:$B$1077,2,FALSE)</f>
        <v>5 h[c] + 3 nadh[c] + 1 no2[c] -&gt; 2 h2o[c] + 3 nad[c] + 1 nh4[c]</v>
      </c>
      <c r="L635">
        <v>0</v>
      </c>
      <c r="M635">
        <v>0</v>
      </c>
      <c r="N635">
        <v>0</v>
      </c>
      <c r="O635">
        <v>10000</v>
      </c>
      <c r="P635">
        <v>1</v>
      </c>
      <c r="Q635" t="str">
        <f t="shared" si="20"/>
        <v>NO</v>
      </c>
    </row>
    <row r="636" spans="1:17">
      <c r="A636" t="s">
        <v>8302</v>
      </c>
      <c r="B636" t="str">
        <f>VLOOKUP(A636,'find DE Mets in iAF1260'!$A$3:$B$1443,2,FALSE)</f>
        <v>1 atp[c] + 1 g3pe[p] + 1 h2o[c] -&gt; 1 adp[c] + 1 g3pe[c] + 1 h[c] + 1 pi[c]</v>
      </c>
      <c r="C636">
        <v>0</v>
      </c>
      <c r="D636">
        <v>12.5</v>
      </c>
      <c r="E636">
        <v>0</v>
      </c>
      <c r="F636">
        <v>10000</v>
      </c>
      <c r="G636">
        <v>1</v>
      </c>
      <c r="H636" t="str">
        <f t="shared" si="19"/>
        <v>YES</v>
      </c>
      <c r="J636" t="s">
        <v>4426</v>
      </c>
      <c r="K636" t="str">
        <f>VLOOKUP(J636,'jJR904 reactions rewritten'!$A$3:$B$1077,2,FALSE)</f>
        <v>4.5 h[c] + 1 nadh[c] + 1 q8[c] -&gt; 3.5 h[e] + 1 nad[c] + 1 q8h2[c]</v>
      </c>
      <c r="L636">
        <v>0</v>
      </c>
      <c r="M636">
        <v>20</v>
      </c>
      <c r="N636">
        <v>0</v>
      </c>
      <c r="O636">
        <v>10000</v>
      </c>
      <c r="P636">
        <v>1</v>
      </c>
      <c r="Q636" t="str">
        <f t="shared" si="20"/>
        <v>YES</v>
      </c>
    </row>
    <row r="637" spans="1:17">
      <c r="A637" t="s">
        <v>8304</v>
      </c>
      <c r="B637" t="str">
        <f>VLOOKUP(A637,'find DE Mets in iAF1260'!$A$3:$B$1443,2,FALSE)</f>
        <v>1 g3pe[e] &lt;-&gt; 1 g3pe[p]</v>
      </c>
      <c r="C637">
        <v>0</v>
      </c>
      <c r="D637">
        <v>0</v>
      </c>
      <c r="E637">
        <v>0</v>
      </c>
      <c r="F637">
        <v>0</v>
      </c>
      <c r="G637">
        <v>1</v>
      </c>
      <c r="H637" t="str">
        <f t="shared" si="19"/>
        <v>NO</v>
      </c>
      <c r="J637" t="s">
        <v>2474</v>
      </c>
      <c r="K637" t="str">
        <f>VLOOKUP(J637,'jJR904 reactions rewritten'!$A$3:$B$1077,2,FALSE)</f>
        <v>3 h[c] + 1 mqn8[c] + 1 nadh[c] -&gt; 2 h[e] + 1 mql8[c] + 1 nad[c]</v>
      </c>
      <c r="L637">
        <v>0</v>
      </c>
      <c r="M637">
        <v>20</v>
      </c>
      <c r="N637">
        <v>0</v>
      </c>
      <c r="O637">
        <v>10000</v>
      </c>
      <c r="P637">
        <v>1</v>
      </c>
      <c r="Q637" t="str">
        <f t="shared" si="20"/>
        <v>YES</v>
      </c>
    </row>
    <row r="638" spans="1:17">
      <c r="A638" t="s">
        <v>8306</v>
      </c>
      <c r="B638" t="str">
        <f>VLOOKUP(A638,'find DE Mets in iAF1260'!$A$3:$B$1443,2,FALSE)</f>
        <v>1 atp[c] + 1 g3pg[p] + 1 h2o[c] -&gt; 1 adp[c] + 1 g3pg[c] + 1 h[c] + 1 pi[c]</v>
      </c>
      <c r="C638">
        <v>0</v>
      </c>
      <c r="D638">
        <v>316.48</v>
      </c>
      <c r="E638">
        <v>0</v>
      </c>
      <c r="F638">
        <v>10000</v>
      </c>
      <c r="G638">
        <v>1</v>
      </c>
      <c r="H638" t="str">
        <f t="shared" si="19"/>
        <v>YES</v>
      </c>
      <c r="J638" t="s">
        <v>2480</v>
      </c>
      <c r="K638" t="str">
        <f>VLOOKUP(J638,'jJR904 reactions rewritten'!$A$3:$B$1077,2,FALSE)</f>
        <v>1 2dmmq8[c] + 3.8 h[c] + 1 nadh[c] -&gt; 1 2dmmql8[c] + 2.8 h[e] + 1 nad[c]</v>
      </c>
      <c r="L638">
        <v>0</v>
      </c>
      <c r="M638">
        <v>20</v>
      </c>
      <c r="N638">
        <v>0</v>
      </c>
      <c r="O638">
        <v>10000</v>
      </c>
      <c r="P638">
        <v>1</v>
      </c>
      <c r="Q638" t="str">
        <f t="shared" si="20"/>
        <v>YES</v>
      </c>
    </row>
    <row r="639" spans="1:17">
      <c r="A639" t="s">
        <v>8308</v>
      </c>
      <c r="B639" t="str">
        <f>VLOOKUP(A639,'find DE Mets in iAF1260'!$A$3:$B$1443,2,FALSE)</f>
        <v>1 g3pg[e] &lt;-&gt; 1 g3pg[p]</v>
      </c>
      <c r="C639">
        <v>0</v>
      </c>
      <c r="D639">
        <v>0</v>
      </c>
      <c r="E639">
        <v>0</v>
      </c>
      <c r="F639">
        <v>0</v>
      </c>
      <c r="G639">
        <v>1</v>
      </c>
      <c r="H639" t="str">
        <f t="shared" si="19"/>
        <v>NO</v>
      </c>
      <c r="J639" t="s">
        <v>4452</v>
      </c>
      <c r="K639" t="str">
        <f>VLOOKUP(J639,'jJR904 reactions rewritten'!$A$3:$B$1077,2,FALSE)</f>
        <v>2 h[e] + 1 nadh[c] + 1 nadp[c] -&gt; 2 h[c] + 1 nad[c] + 1 nadph[c]</v>
      </c>
      <c r="L639">
        <v>0</v>
      </c>
      <c r="M639">
        <v>5063.75</v>
      </c>
      <c r="N639">
        <v>0</v>
      </c>
      <c r="O639">
        <v>10000</v>
      </c>
      <c r="P639">
        <v>1</v>
      </c>
      <c r="Q639" t="str">
        <f t="shared" si="20"/>
        <v>YES</v>
      </c>
    </row>
    <row r="640" spans="1:17">
      <c r="A640" t="s">
        <v>8310</v>
      </c>
      <c r="B640" t="str">
        <f>VLOOKUP(A640,'find DE Mets in iAF1260'!$A$3:$B$1443,2,FALSE)</f>
        <v>1 atp[c] + 1 g3pi[p] + 1 h2o[c] -&gt; 1 adp[c] + 1 g3pi[c] + 1 h[c] + 1 pi[c]</v>
      </c>
      <c r="C640">
        <v>0</v>
      </c>
      <c r="D640">
        <v>0</v>
      </c>
      <c r="E640">
        <v>0</v>
      </c>
      <c r="F640">
        <v>10000</v>
      </c>
      <c r="G640">
        <v>1</v>
      </c>
      <c r="H640" t="str">
        <f t="shared" si="19"/>
        <v>NO</v>
      </c>
      <c r="J640" t="s">
        <v>4433</v>
      </c>
      <c r="K640" t="str">
        <f>VLOOKUP(J640,'jJR904 reactions rewritten'!$A$3:$B$1077,2,FALSE)</f>
        <v>1 h2o[c] + 1 pyr[c] + 1 q8[c] -&gt; 1 ac[c] + 1 co2[c] + 1 q8h2[c]</v>
      </c>
      <c r="L640">
        <v>0</v>
      </c>
      <c r="M640">
        <v>8.33</v>
      </c>
      <c r="N640">
        <v>0</v>
      </c>
      <c r="O640">
        <v>10000</v>
      </c>
      <c r="P640">
        <v>1</v>
      </c>
      <c r="Q640" t="str">
        <f t="shared" si="20"/>
        <v>YES</v>
      </c>
    </row>
    <row r="641" spans="1:17">
      <c r="A641" t="s">
        <v>8312</v>
      </c>
      <c r="B641" t="str">
        <f>VLOOKUP(A641,'find DE Mets in iAF1260'!$A$3:$B$1443,2,FALSE)</f>
        <v>1 g3pi[e] &lt;-&gt; 1 g3pi[p]</v>
      </c>
      <c r="C641">
        <v>0</v>
      </c>
      <c r="D641">
        <v>0</v>
      </c>
      <c r="E641">
        <v>0</v>
      </c>
      <c r="F641">
        <v>0</v>
      </c>
      <c r="G641">
        <v>1</v>
      </c>
      <c r="H641" t="str">
        <f t="shared" si="19"/>
        <v>NO</v>
      </c>
      <c r="J641" t="s">
        <v>4446</v>
      </c>
      <c r="K641" t="str">
        <f>VLOOKUP(J641,'jJR904 reactions rewritten'!$A$3:$B$1077,2,FALSE)</f>
        <v>1 fadh2[c] + 1 q8[c] &lt;-&gt; 1 fad[c] + 1 q8h2[c]</v>
      </c>
      <c r="L641">
        <v>-20</v>
      </c>
      <c r="M641">
        <v>20</v>
      </c>
      <c r="N641">
        <v>-10000</v>
      </c>
      <c r="O641">
        <v>10000</v>
      </c>
      <c r="P641">
        <v>1</v>
      </c>
      <c r="Q641" t="str">
        <f t="shared" si="20"/>
        <v>YES</v>
      </c>
    </row>
    <row r="642" spans="1:17">
      <c r="A642" t="s">
        <v>8314</v>
      </c>
      <c r="B642" t="str">
        <f>VLOOKUP(A642,'find DE Mets in iAF1260'!$A$3:$B$1443,2,FALSE)</f>
        <v>1 atp[c] + 1 g3ps[p] + 1 h2o[c] -&gt; 1 adp[c] + 1 g3ps[c] + 1 h[c] + 1 pi[c]</v>
      </c>
      <c r="C642">
        <v>0</v>
      </c>
      <c r="D642">
        <v>0</v>
      </c>
      <c r="E642">
        <v>0</v>
      </c>
      <c r="F642">
        <v>10000</v>
      </c>
      <c r="G642">
        <v>1</v>
      </c>
      <c r="H642" t="str">
        <f t="shared" si="19"/>
        <v>NO</v>
      </c>
      <c r="J642" t="s">
        <v>4449</v>
      </c>
      <c r="K642" t="str">
        <f>VLOOKUP(J642,'jJR904 reactions rewritten'!$A$3:$B$1077,2,FALSE)</f>
        <v>1 nad[c] + 1 nadph[c] -&gt; 1 nadh[c] + 1 nadp[c]</v>
      </c>
      <c r="L642">
        <v>0</v>
      </c>
      <c r="M642">
        <v>5068.75</v>
      </c>
      <c r="N642">
        <v>0</v>
      </c>
      <c r="O642">
        <v>10000</v>
      </c>
      <c r="P642">
        <v>1</v>
      </c>
      <c r="Q642" t="str">
        <f t="shared" si="20"/>
        <v>YES</v>
      </c>
    </row>
    <row r="643" spans="1:17">
      <c r="A643" t="s">
        <v>8316</v>
      </c>
      <c r="B643" t="str">
        <f>VLOOKUP(A643,'find DE Mets in iAF1260'!$A$3:$B$1443,2,FALSE)</f>
        <v>1 g3ps[e] &lt;-&gt; 1 g3ps[p]</v>
      </c>
      <c r="C643">
        <v>0</v>
      </c>
      <c r="D643">
        <v>0</v>
      </c>
      <c r="E643">
        <v>0</v>
      </c>
      <c r="F643">
        <v>0</v>
      </c>
      <c r="G643">
        <v>1</v>
      </c>
      <c r="H643" t="str">
        <f t="shared" si="19"/>
        <v>NO</v>
      </c>
      <c r="J643" t="s">
        <v>4824</v>
      </c>
      <c r="K643" t="str">
        <f>VLOOKUP(J643,'jJR904 reactions rewritten'!$A$3:$B$1077,2,FALSE)</f>
        <v>1 h[e] + 1 mql8[c] + 1 tmao[e] -&gt; 1 h2o[e] + 1 mqn8[c] + 1 tma[e]</v>
      </c>
      <c r="L643">
        <v>0</v>
      </c>
      <c r="M643">
        <v>0</v>
      </c>
      <c r="N643">
        <v>0</v>
      </c>
      <c r="O643">
        <v>10000</v>
      </c>
      <c r="P643">
        <v>1</v>
      </c>
      <c r="Q643" t="str">
        <f t="shared" si="20"/>
        <v>NO</v>
      </c>
    </row>
    <row r="644" spans="1:17">
      <c r="A644" t="s">
        <v>8318</v>
      </c>
      <c r="B644" t="str">
        <f>VLOOKUP(A644,'find DE Mets in iAF1260'!$A$3:$B$1443,2,FALSE)</f>
        <v>1 glyc3p[c] + 1 h2o[c] -&gt; 1 glyc[c] + 1 pi[c]</v>
      </c>
      <c r="C644">
        <v>0</v>
      </c>
      <c r="D644">
        <v>2531.87</v>
      </c>
      <c r="E644">
        <v>0</v>
      </c>
      <c r="F644">
        <v>10000</v>
      </c>
      <c r="G644">
        <v>1</v>
      </c>
      <c r="H644" t="str">
        <f t="shared" ref="H644:H707" si="21">IF(AND(C644=0,D644=0),"NO","YES")</f>
        <v>YES</v>
      </c>
      <c r="J644" t="s">
        <v>4826</v>
      </c>
      <c r="K644" t="str">
        <f>VLOOKUP(J644,'jJR904 reactions rewritten'!$A$3:$B$1077,2,FALSE)</f>
        <v>1 2dmmql8[c] + 1 h[e] + 1 tmao[e] -&gt; 1 2dmmq8[c] + 1 h2o[e] + 1 tma[e]</v>
      </c>
      <c r="L644">
        <v>0</v>
      </c>
      <c r="M644">
        <v>0</v>
      </c>
      <c r="N644">
        <v>0</v>
      </c>
      <c r="O644">
        <v>10000</v>
      </c>
      <c r="P644">
        <v>1</v>
      </c>
      <c r="Q644" t="str">
        <f t="shared" si="20"/>
        <v>NO</v>
      </c>
    </row>
    <row r="645" spans="1:17">
      <c r="A645" t="s">
        <v>8320</v>
      </c>
      <c r="B645" t="str">
        <f>VLOOKUP(A645,'find DE Mets in iAF1260'!$A$3:$B$1443,2,FALSE)</f>
        <v>1 g6p[c] + 1 h2o[c] -&gt; 1 glc-D[c] + 1 pi[c]</v>
      </c>
      <c r="C645">
        <v>0</v>
      </c>
      <c r="D645">
        <v>2531.87</v>
      </c>
      <c r="E645">
        <v>0</v>
      </c>
      <c r="F645">
        <v>10000</v>
      </c>
      <c r="G645">
        <v>1</v>
      </c>
      <c r="H645" t="str">
        <f t="shared" si="21"/>
        <v>YES</v>
      </c>
      <c r="J645" t="s">
        <v>2601</v>
      </c>
      <c r="K645" t="str">
        <f>VLOOKUP(J645,'jJR904 reactions rewritten'!$A$3:$B$1077,2,FALSE)</f>
        <v>1 dmso[e] + 1 mql8[c] -&gt; 1 dms[e] + 1 h2o[e] + 1 mqn8[c]</v>
      </c>
      <c r="L645">
        <v>0</v>
      </c>
      <c r="M645">
        <v>0</v>
      </c>
      <c r="N645">
        <v>0</v>
      </c>
      <c r="O645">
        <v>10000</v>
      </c>
      <c r="P645">
        <v>1</v>
      </c>
      <c r="Q645" t="str">
        <f t="shared" si="20"/>
        <v>NO</v>
      </c>
    </row>
    <row r="646" spans="1:17">
      <c r="A646" t="s">
        <v>8322</v>
      </c>
      <c r="B646" t="str">
        <f>VLOOKUP(A646,'find DE Mets in iAF1260'!$A$3:$B$1443,2,FALSE)</f>
        <v>1 g6p[p] + 2 pi[c] -&gt; 1 g6p[c] + 2 pi[p]</v>
      </c>
      <c r="C646">
        <v>0</v>
      </c>
      <c r="D646">
        <v>0</v>
      </c>
      <c r="E646">
        <v>0</v>
      </c>
      <c r="F646">
        <v>10000</v>
      </c>
      <c r="G646">
        <v>1</v>
      </c>
      <c r="H646" t="str">
        <f t="shared" si="21"/>
        <v>NO</v>
      </c>
      <c r="J646" t="s">
        <v>2603</v>
      </c>
      <c r="K646" t="str">
        <f>VLOOKUP(J646,'jJR904 reactions rewritten'!$A$3:$B$1077,2,FALSE)</f>
        <v>1 2dmmql8[c] + 1 dmso[e] -&gt; 1 2dmmq8[c] + 1 dms[e] + 1 h2o[e]</v>
      </c>
      <c r="L646">
        <v>0</v>
      </c>
      <c r="M646">
        <v>0</v>
      </c>
      <c r="N646">
        <v>0</v>
      </c>
      <c r="O646">
        <v>10000</v>
      </c>
      <c r="P646">
        <v>1</v>
      </c>
      <c r="Q646" t="str">
        <f t="shared" si="20"/>
        <v>NO</v>
      </c>
    </row>
    <row r="647" spans="1:17">
      <c r="A647" t="s">
        <v>8324</v>
      </c>
      <c r="B647" t="str">
        <f>VLOOKUP(A647,'find DE Mets in iAF1260'!$A$3:$B$1443,2,FALSE)</f>
        <v>1 g6p[e] &lt;-&gt; 1 g6p[p]</v>
      </c>
      <c r="C647">
        <v>0</v>
      </c>
      <c r="D647">
        <v>0</v>
      </c>
      <c r="E647">
        <v>0</v>
      </c>
      <c r="F647">
        <v>0</v>
      </c>
      <c r="G647">
        <v>1</v>
      </c>
      <c r="H647" t="str">
        <f t="shared" si="21"/>
        <v>NO</v>
      </c>
      <c r="J647" t="s">
        <v>4456</v>
      </c>
      <c r="K647" t="str">
        <f>VLOOKUP(J647,'jJR904 reactions rewritten'!$A$3:$B$1077,2,FALSE)</f>
        <v>1 h[c] + 1 nadph[c] + 1 trdox[c] -&gt; 1 nadp[c] + 1 trdrd[c]</v>
      </c>
      <c r="L647">
        <v>0</v>
      </c>
      <c r="M647">
        <v>25</v>
      </c>
      <c r="N647">
        <v>0</v>
      </c>
      <c r="O647">
        <v>10000</v>
      </c>
      <c r="P647">
        <v>1</v>
      </c>
      <c r="Q647" t="str">
        <f t="shared" si="20"/>
        <v>YES</v>
      </c>
    </row>
    <row r="648" spans="1:17">
      <c r="A648" t="s">
        <v>8326</v>
      </c>
      <c r="B648" t="str">
        <f>VLOOKUP(A648,'find DE Mets in iAF1260'!$A$3:$B$1443,2,FALSE)</f>
        <v>1 gal1p[p] + 1 h2o[p] -&gt; 1 gal[p] + 1 pi[p]</v>
      </c>
      <c r="C648">
        <v>0</v>
      </c>
      <c r="D648">
        <v>0</v>
      </c>
      <c r="E648">
        <v>0</v>
      </c>
      <c r="F648">
        <v>10000</v>
      </c>
      <c r="G648">
        <v>1</v>
      </c>
      <c r="H648" t="str">
        <f t="shared" si="21"/>
        <v>NO</v>
      </c>
      <c r="J648" t="s">
        <v>2408</v>
      </c>
      <c r="K648" t="str">
        <f>VLOOKUP(J648,'jJR904 reactions rewritten'!$A$3:$B$1077,2,FALSE)</f>
        <v>1 6pgl[c] + 1 h2o[c] -&gt; 1 6pgc[c] + 1 h[c]</v>
      </c>
      <c r="L648">
        <v>0</v>
      </c>
      <c r="M648">
        <v>848.85</v>
      </c>
      <c r="N648">
        <v>0</v>
      </c>
      <c r="O648">
        <v>10000</v>
      </c>
      <c r="P648">
        <v>1</v>
      </c>
      <c r="Q648" t="str">
        <f t="shared" si="20"/>
        <v>YES</v>
      </c>
    </row>
    <row r="649" spans="1:17">
      <c r="A649" t="s">
        <v>8328</v>
      </c>
      <c r="B649" t="str">
        <f>VLOOKUP(A649,'find DE Mets in iAF1260'!$A$3:$B$1443,2,FALSE)</f>
        <v>1 gal1p[e] &lt;-&gt; 1 gal1p[p]</v>
      </c>
      <c r="C649">
        <v>0</v>
      </c>
      <c r="D649">
        <v>0</v>
      </c>
      <c r="E649">
        <v>0</v>
      </c>
      <c r="F649">
        <v>0</v>
      </c>
      <c r="G649">
        <v>1</v>
      </c>
      <c r="H649" t="str">
        <f t="shared" si="21"/>
        <v>NO</v>
      </c>
      <c r="J649" t="s">
        <v>2412</v>
      </c>
      <c r="K649" t="str">
        <f>VLOOKUP(J649,'jJR904 reactions rewritten'!$A$3:$B$1077,2,FALSE)</f>
        <v>1 2ddg6p[c] -&gt; 1 g3p[c] + 1 pyr[c]</v>
      </c>
      <c r="L649">
        <v>0</v>
      </c>
      <c r="M649">
        <v>843.96</v>
      </c>
      <c r="N649">
        <v>0</v>
      </c>
      <c r="O649">
        <v>10000</v>
      </c>
      <c r="P649">
        <v>1</v>
      </c>
      <c r="Q649" t="str">
        <f t="shared" si="20"/>
        <v>YES</v>
      </c>
    </row>
    <row r="650" spans="1:17">
      <c r="A650" t="s">
        <v>8330</v>
      </c>
      <c r="B650" t="str">
        <f>VLOOKUP(A650,'find DE Mets in iAF1260'!$A$3:$B$1443,2,FALSE)</f>
        <v>1 atp[c] + 1 gal[p] + 1 h2o[c] -&gt; 1 adp[c] + 1 gal[c] + 1 h[c] + 1 pi[c]</v>
      </c>
      <c r="C650">
        <v>0</v>
      </c>
      <c r="D650">
        <v>0</v>
      </c>
      <c r="E650">
        <v>0</v>
      </c>
      <c r="F650">
        <v>10000</v>
      </c>
      <c r="G650">
        <v>1</v>
      </c>
      <c r="H650" t="str">
        <f t="shared" si="21"/>
        <v>NO</v>
      </c>
      <c r="J650" t="s">
        <v>2411</v>
      </c>
      <c r="K650" t="str">
        <f>VLOOKUP(J650,'jJR904 reactions rewritten'!$A$3:$B$1077,2,FALSE)</f>
        <v>1 6pgc[c] -&gt; 1 2ddg6p[c] + 1 h2o[c]</v>
      </c>
      <c r="L650">
        <v>0</v>
      </c>
      <c r="M650">
        <v>843.96</v>
      </c>
      <c r="N650">
        <v>0</v>
      </c>
      <c r="O650">
        <v>10000</v>
      </c>
      <c r="P650">
        <v>1</v>
      </c>
      <c r="Q650" t="str">
        <f t="shared" si="20"/>
        <v>YES</v>
      </c>
    </row>
    <row r="651" spans="1:17">
      <c r="A651" t="s">
        <v>8332</v>
      </c>
      <c r="B651" t="str">
        <f>VLOOKUP(A651,'find DE Mets in iAF1260'!$A$3:$B$1443,2,FALSE)</f>
        <v>1 gal-bD[e] &lt;-&gt; 1 gal-bD[p]</v>
      </c>
      <c r="C651">
        <v>0</v>
      </c>
      <c r="D651">
        <v>0</v>
      </c>
      <c r="E651">
        <v>0</v>
      </c>
      <c r="F651">
        <v>0</v>
      </c>
      <c r="G651">
        <v>1</v>
      </c>
      <c r="H651" t="str">
        <f t="shared" si="21"/>
        <v>NO</v>
      </c>
      <c r="J651" t="s">
        <v>2409</v>
      </c>
      <c r="K651" t="str">
        <f>VLOOKUP(J651,'jJR904 reactions rewritten'!$A$3:$B$1077,2,FALSE)</f>
        <v>1 6pgc[c] + 1 nadp[c] -&gt; 1 co2[c] + 1 nadph[c] + 1 ru5p-D[c]</v>
      </c>
      <c r="L651">
        <v>0</v>
      </c>
      <c r="M651">
        <v>25</v>
      </c>
      <c r="N651">
        <v>0</v>
      </c>
      <c r="O651">
        <v>10000</v>
      </c>
      <c r="P651">
        <v>1</v>
      </c>
      <c r="Q651" t="str">
        <f t="shared" si="20"/>
        <v>YES</v>
      </c>
    </row>
    <row r="652" spans="1:17">
      <c r="A652" t="s">
        <v>8334</v>
      </c>
      <c r="B652" t="str">
        <f>VLOOKUP(A652,'find DE Mets in iAF1260'!$A$3:$B$1443,2,FALSE)</f>
        <v>1 galctn-L[c] + 1 nad[c] -&gt; 1 h[c] + 1 nadh[c] + 1 tagur[c]</v>
      </c>
      <c r="C652">
        <v>0</v>
      </c>
      <c r="D652">
        <v>0</v>
      </c>
      <c r="E652">
        <v>0</v>
      </c>
      <c r="F652">
        <v>10000</v>
      </c>
      <c r="G652">
        <v>1</v>
      </c>
      <c r="H652" t="str">
        <f t="shared" si="21"/>
        <v>NO</v>
      </c>
      <c r="J652" t="s">
        <v>2410</v>
      </c>
      <c r="K652" t="str">
        <f>VLOOKUP(J652,'jJR904 reactions rewritten'!$A$3:$B$1077,2,FALSE)</f>
        <v>1 ru5p-D[c] &lt;-&gt; 1 xu5p-D[c]</v>
      </c>
      <c r="L652">
        <v>-16.670000000000002</v>
      </c>
      <c r="M652">
        <v>16.670000000000002</v>
      </c>
      <c r="N652">
        <v>-10000</v>
      </c>
      <c r="O652">
        <v>10000</v>
      </c>
      <c r="P652">
        <v>1</v>
      </c>
      <c r="Q652" t="str">
        <f t="shared" si="20"/>
        <v>YES</v>
      </c>
    </row>
    <row r="653" spans="1:17">
      <c r="A653" t="s">
        <v>8336</v>
      </c>
      <c r="B653" t="str">
        <f>VLOOKUP(A653,'find DE Mets in iAF1260'!$A$3:$B$1443,2,FALSE)</f>
        <v>1 galctn-L[p] + 1 h[p] -&gt; 1 galctn-L[c] + 1 h[c]</v>
      </c>
      <c r="C653">
        <v>0</v>
      </c>
      <c r="D653">
        <v>0</v>
      </c>
      <c r="E653">
        <v>0</v>
      </c>
      <c r="F653">
        <v>10000</v>
      </c>
      <c r="G653">
        <v>1</v>
      </c>
      <c r="H653" t="str">
        <f t="shared" si="21"/>
        <v>NO</v>
      </c>
      <c r="J653" t="s">
        <v>5227</v>
      </c>
      <c r="K653" t="str">
        <f>VLOOKUP(J653,'jJR904 reactions rewritten'!$A$3:$B$1077,2,FALSE)</f>
        <v>1 r5p[c] &lt;-&gt; 1 ru5p-D[c]</v>
      </c>
      <c r="L653">
        <v>-16.670000000000002</v>
      </c>
      <c r="M653">
        <v>0</v>
      </c>
      <c r="N653">
        <v>-10000</v>
      </c>
      <c r="O653">
        <v>10000</v>
      </c>
      <c r="P653">
        <v>1</v>
      </c>
      <c r="Q653" t="str">
        <f t="shared" si="20"/>
        <v>YES</v>
      </c>
    </row>
    <row r="654" spans="1:17">
      <c r="A654" t="s">
        <v>8338</v>
      </c>
      <c r="B654" t="str">
        <f>VLOOKUP(A654,'find DE Mets in iAF1260'!$A$3:$B$1443,2,FALSE)</f>
        <v>1 galctn-L[e] &lt;-&gt; 1 galctn-L[p]</v>
      </c>
      <c r="C654">
        <v>0</v>
      </c>
      <c r="D654">
        <v>0</v>
      </c>
      <c r="E654">
        <v>0</v>
      </c>
      <c r="F654">
        <v>0</v>
      </c>
      <c r="G654">
        <v>1</v>
      </c>
      <c r="H654" t="str">
        <f t="shared" si="21"/>
        <v>NO</v>
      </c>
      <c r="J654" t="s">
        <v>5240</v>
      </c>
      <c r="K654" t="str">
        <f>VLOOKUP(J654,'jJR904 reactions rewritten'!$A$3:$B$1077,2,FALSE)</f>
        <v>1 g3p[c] + 1 s7p[c] &lt;-&gt; 1 e4p[c] + 1 f6p[c]</v>
      </c>
      <c r="L654">
        <v>-8.33</v>
      </c>
      <c r="M654">
        <v>8.33</v>
      </c>
      <c r="N654">
        <v>-10000</v>
      </c>
      <c r="O654">
        <v>10000</v>
      </c>
      <c r="P654">
        <v>1</v>
      </c>
      <c r="Q654" t="str">
        <f t="shared" si="20"/>
        <v>YES</v>
      </c>
    </row>
    <row r="655" spans="1:17">
      <c r="A655" t="s">
        <v>8340</v>
      </c>
      <c r="B655" t="str">
        <f>VLOOKUP(A655,'find DE Mets in iAF1260'!$A$3:$B$1443,2,FALSE)</f>
        <v>1 galctn-D[p] + 1 h[p] -&gt; 1 galctn-D[c] + 1 h[c]</v>
      </c>
      <c r="C655">
        <v>0</v>
      </c>
      <c r="D655">
        <v>0</v>
      </c>
      <c r="E655">
        <v>0</v>
      </c>
      <c r="F655">
        <v>10000</v>
      </c>
      <c r="G655">
        <v>1</v>
      </c>
      <c r="H655" t="str">
        <f t="shared" si="21"/>
        <v>NO</v>
      </c>
      <c r="J655" t="s">
        <v>5234</v>
      </c>
      <c r="K655" t="str">
        <f>VLOOKUP(J655,'jJR904 reactions rewritten'!$A$3:$B$1077,2,FALSE)</f>
        <v>1 r5p[c] + 1 xu5p-D[c] &lt;-&gt; 1 g3p[c] + 1 s7p[c]</v>
      </c>
      <c r="L655">
        <v>-8.33</v>
      </c>
      <c r="M655">
        <v>8.33</v>
      </c>
      <c r="N655">
        <v>-10000</v>
      </c>
      <c r="O655">
        <v>10000</v>
      </c>
      <c r="P655">
        <v>1</v>
      </c>
      <c r="Q655" t="str">
        <f t="shared" si="20"/>
        <v>YES</v>
      </c>
    </row>
    <row r="656" spans="1:17">
      <c r="A656" t="s">
        <v>8342</v>
      </c>
      <c r="B656" t="str">
        <f>VLOOKUP(A656,'find DE Mets in iAF1260'!$A$3:$B$1443,2,FALSE)</f>
        <v>1 galctn-D[e] &lt;-&gt; 1 galctn-D[p]</v>
      </c>
      <c r="C656">
        <v>0</v>
      </c>
      <c r="D656">
        <v>0</v>
      </c>
      <c r="E656">
        <v>0</v>
      </c>
      <c r="F656">
        <v>0</v>
      </c>
      <c r="G656">
        <v>1</v>
      </c>
      <c r="H656" t="str">
        <f t="shared" si="21"/>
        <v>NO</v>
      </c>
      <c r="J656" t="s">
        <v>5238</v>
      </c>
      <c r="K656" t="str">
        <f>VLOOKUP(J656,'jJR904 reactions rewritten'!$A$3:$B$1077,2,FALSE)</f>
        <v>1 e4p[c] + 1 xu5p-D[c] &lt;-&gt; 1 f6p[c] + 1 g3p[c]</v>
      </c>
      <c r="L656">
        <v>-8.33</v>
      </c>
      <c r="M656">
        <v>8.33</v>
      </c>
      <c r="N656">
        <v>-10000</v>
      </c>
      <c r="O656">
        <v>10000</v>
      </c>
      <c r="P656">
        <v>1</v>
      </c>
      <c r="Q656" t="str">
        <f t="shared" si="20"/>
        <v>YES</v>
      </c>
    </row>
    <row r="657" spans="1:17">
      <c r="A657" t="s">
        <v>8344</v>
      </c>
      <c r="B657" t="str">
        <f>VLOOKUP(A657,'find DE Mets in iAF1260'!$A$3:$B$1443,2,FALSE)</f>
        <v>1 galct-D[p] + 1 h[p] &lt;-&gt; 1 galct-D[c] + 1 h[c]</v>
      </c>
      <c r="C657">
        <v>0</v>
      </c>
      <c r="D657">
        <v>0</v>
      </c>
      <c r="E657">
        <v>-10000</v>
      </c>
      <c r="F657">
        <v>10000</v>
      </c>
      <c r="G657">
        <v>1</v>
      </c>
      <c r="H657" t="str">
        <f t="shared" si="21"/>
        <v>NO</v>
      </c>
      <c r="J657" t="s">
        <v>5272</v>
      </c>
      <c r="K657" t="str">
        <f>VLOOKUP(J657,'jJR904 reactions rewritten'!$A$3:$B$1077,2,FALSE)</f>
        <v>1 g6p[c] + 1 nadp[c] &lt;-&gt; 1 6pgl[c] + 1 h[c] + 1 nadph[c]</v>
      </c>
      <c r="L657">
        <v>0</v>
      </c>
      <c r="M657">
        <v>848.85</v>
      </c>
      <c r="N657">
        <v>-10000</v>
      </c>
      <c r="O657">
        <v>10000</v>
      </c>
      <c r="P657">
        <v>1</v>
      </c>
      <c r="Q657" t="str">
        <f t="shared" si="20"/>
        <v>YES</v>
      </c>
    </row>
    <row r="658" spans="1:17">
      <c r="A658" t="s">
        <v>8346</v>
      </c>
      <c r="B658" t="str">
        <f>VLOOKUP(A658,'find DE Mets in iAF1260'!$A$3:$B$1443,2,FALSE)</f>
        <v>1 galct-D[e] &lt;-&gt; 1 galct-D[p]</v>
      </c>
      <c r="C658">
        <v>0</v>
      </c>
      <c r="D658">
        <v>0</v>
      </c>
      <c r="E658">
        <v>0</v>
      </c>
      <c r="F658">
        <v>0</v>
      </c>
      <c r="G658">
        <v>1</v>
      </c>
      <c r="H658" t="str">
        <f t="shared" si="21"/>
        <v>NO</v>
      </c>
      <c r="J658" t="s">
        <v>616</v>
      </c>
      <c r="K658" t="str">
        <f>VLOOKUP(J658,'jJR904 reactions rewritten'!$A$3:$B$1077,2,FALSE)</f>
        <v>1 atp[c] + 1 gln-L[c] + 1 h2o[c] + 1 xmp[c] -&gt; 1 amp[c] + 1 glu-L[c] + 1 gmp[c] + 2 h[c] + 1 ppi[c]</v>
      </c>
      <c r="L658">
        <v>0</v>
      </c>
      <c r="M658">
        <v>1013.75</v>
      </c>
      <c r="N658">
        <v>0</v>
      </c>
      <c r="O658">
        <v>10000</v>
      </c>
      <c r="P658">
        <v>1</v>
      </c>
      <c r="Q658" t="str">
        <f t="shared" si="20"/>
        <v>YES</v>
      </c>
    </row>
    <row r="659" spans="1:17">
      <c r="A659" t="s">
        <v>8348</v>
      </c>
      <c r="B659" t="str">
        <f>VLOOKUP(A659,'find DE Mets in iAF1260'!$A$3:$B$1443,2,FALSE)</f>
        <v>1 gal-bD[p] -&gt; 1 gal[p]</v>
      </c>
      <c r="C659">
        <v>0</v>
      </c>
      <c r="D659">
        <v>0</v>
      </c>
      <c r="E659">
        <v>0</v>
      </c>
      <c r="F659">
        <v>10000</v>
      </c>
      <c r="G659">
        <v>1</v>
      </c>
      <c r="H659" t="str">
        <f t="shared" si="21"/>
        <v>NO</v>
      </c>
      <c r="J659" t="s">
        <v>622</v>
      </c>
      <c r="K659" t="str">
        <f>VLOOKUP(J659,'jJR904 reactions rewritten'!$A$3:$B$1077,2,FALSE)</f>
        <v>1 h2o[c] + 1 imp[c] + 1 nad[c] -&gt; 1 h[c] + 1 nadh[c] + 1 xmp[c]</v>
      </c>
      <c r="L659">
        <v>0</v>
      </c>
      <c r="M659">
        <v>1013.75</v>
      </c>
      <c r="N659">
        <v>0</v>
      </c>
      <c r="O659">
        <v>10000</v>
      </c>
      <c r="P659">
        <v>1</v>
      </c>
      <c r="Q659" t="str">
        <f t="shared" si="20"/>
        <v>YES</v>
      </c>
    </row>
    <row r="660" spans="1:17">
      <c r="A660" t="s">
        <v>8350</v>
      </c>
      <c r="B660" t="str">
        <f>VLOOKUP(A660,'find DE Mets in iAF1260'!$A$3:$B$1443,2,FALSE)</f>
        <v>1 gicolipa[c] + 1 udpg[c] -&gt; 1 gagicolipa[c] + 1 h[c] + 1 udp[c]</v>
      </c>
      <c r="C660">
        <v>0</v>
      </c>
      <c r="D660">
        <v>0</v>
      </c>
      <c r="E660">
        <v>0</v>
      </c>
      <c r="F660">
        <v>10000</v>
      </c>
      <c r="G660">
        <v>1</v>
      </c>
      <c r="H660" t="str">
        <f t="shared" si="21"/>
        <v>NO</v>
      </c>
      <c r="J660" t="s">
        <v>4949</v>
      </c>
      <c r="K660" t="str">
        <f>VLOOKUP(J660,'jJR904 reactions rewritten'!$A$3:$B$1077,2,FALSE)</f>
        <v>1 gmp[c] + 2 h[c] + 1 nadph[c] -&gt; 1 imp[c] + 1 nadp[c] + 1 nh4[c]</v>
      </c>
      <c r="L660">
        <v>0</v>
      </c>
      <c r="M660">
        <v>1013.75</v>
      </c>
      <c r="N660">
        <v>0</v>
      </c>
      <c r="O660">
        <v>10000</v>
      </c>
      <c r="P660">
        <v>1</v>
      </c>
      <c r="Q660" t="str">
        <f t="shared" si="20"/>
        <v>YES</v>
      </c>
    </row>
    <row r="661" spans="1:17">
      <c r="A661" t="s">
        <v>8352</v>
      </c>
      <c r="B661" t="str">
        <f>VLOOKUP(A661,'find DE Mets in iAF1260'!$A$3:$B$1443,2,FALSE)</f>
        <v>1 gal[p] + 1 h[p] -&gt; 1 gal[c] + 1 h[c]</v>
      </c>
      <c r="C661">
        <v>0</v>
      </c>
      <c r="D661">
        <v>0</v>
      </c>
      <c r="E661">
        <v>0</v>
      </c>
      <c r="F661">
        <v>10000</v>
      </c>
      <c r="G661">
        <v>1</v>
      </c>
      <c r="H661" t="str">
        <f t="shared" si="21"/>
        <v>NO</v>
      </c>
      <c r="J661" t="s">
        <v>686</v>
      </c>
      <c r="K661" t="str">
        <f>VLOOKUP(J661,'jJR904 reactions rewritten'!$A$3:$B$1077,2,FALSE)</f>
        <v>1 asp-L[c] + 1 gtp[c] + 1 imp[c] -&gt; 1 dcamp[c] + 1 gdp[c] + 2 h[c] + 1 pi[c]</v>
      </c>
      <c r="L661">
        <v>0</v>
      </c>
      <c r="M661">
        <v>1013.75</v>
      </c>
      <c r="N661">
        <v>0</v>
      </c>
      <c r="O661">
        <v>10000</v>
      </c>
      <c r="P661">
        <v>1</v>
      </c>
      <c r="Q661" t="str">
        <f t="shared" si="20"/>
        <v>YES</v>
      </c>
    </row>
    <row r="662" spans="1:17">
      <c r="A662" t="s">
        <v>8354</v>
      </c>
      <c r="B662" t="str">
        <f>VLOOKUP(A662,'find DE Mets in iAF1260'!$A$3:$B$1443,2,FALSE)</f>
        <v>1 gal[e] &lt;-&gt; 1 gal[p]</v>
      </c>
      <c r="C662">
        <v>0</v>
      </c>
      <c r="D662">
        <v>0</v>
      </c>
      <c r="E662">
        <v>0</v>
      </c>
      <c r="F662">
        <v>0</v>
      </c>
      <c r="G662">
        <v>1</v>
      </c>
      <c r="H662" t="str">
        <f t="shared" si="21"/>
        <v>NO</v>
      </c>
      <c r="J662" t="s">
        <v>605</v>
      </c>
      <c r="K662" t="str">
        <f>VLOOKUP(J662,'jJR904 reactions rewritten'!$A$3:$B$1077,2,FALSE)</f>
        <v>1 25aics[c] &lt;-&gt; 1 aicar[c] + 1 fum[c]</v>
      </c>
      <c r="L662">
        <v>0</v>
      </c>
      <c r="M662">
        <v>12.5</v>
      </c>
      <c r="N662">
        <v>-10000</v>
      </c>
      <c r="O662">
        <v>10000</v>
      </c>
      <c r="P662">
        <v>1</v>
      </c>
      <c r="Q662" t="str">
        <f t="shared" si="20"/>
        <v>YES</v>
      </c>
    </row>
    <row r="663" spans="1:17">
      <c r="A663" t="s">
        <v>8356</v>
      </c>
      <c r="B663" t="str">
        <f>VLOOKUP(A663,'find DE Mets in iAF1260'!$A$3:$B$1443,2,FALSE)</f>
        <v>1 galt[p] + 1 pep[c] -&gt; 1 galt1p[c] + 1 pyr[c]</v>
      </c>
      <c r="C663">
        <v>0</v>
      </c>
      <c r="D663">
        <v>0</v>
      </c>
      <c r="E663">
        <v>0</v>
      </c>
      <c r="F663">
        <v>10000</v>
      </c>
      <c r="G663">
        <v>1</v>
      </c>
      <c r="H663" t="str">
        <f t="shared" si="21"/>
        <v>NO</v>
      </c>
      <c r="J663" t="s">
        <v>619</v>
      </c>
      <c r="K663" t="str">
        <f>VLOOKUP(J663,'jJR904 reactions rewritten'!$A$3:$B$1077,2,FALSE)</f>
        <v>1 dcamp[c] &lt;-&gt; 1 amp[c] + 1 fum[c]</v>
      </c>
      <c r="L663">
        <v>0</v>
      </c>
      <c r="M663">
        <v>1013.75</v>
      </c>
      <c r="N663">
        <v>-10000</v>
      </c>
      <c r="O663">
        <v>10000</v>
      </c>
      <c r="P663">
        <v>1</v>
      </c>
      <c r="Q663" t="str">
        <f t="shared" si="20"/>
        <v>YES</v>
      </c>
    </row>
    <row r="664" spans="1:17">
      <c r="A664" t="s">
        <v>8358</v>
      </c>
      <c r="B664" t="str">
        <f>VLOOKUP(A664,'find DE Mets in iAF1260'!$A$3:$B$1443,2,FALSE)</f>
        <v>1 galt[e] &lt;-&gt; 1 galt[p]</v>
      </c>
      <c r="C664">
        <v>0</v>
      </c>
      <c r="D664">
        <v>0</v>
      </c>
      <c r="E664">
        <v>0</v>
      </c>
      <c r="F664">
        <v>0</v>
      </c>
      <c r="G664">
        <v>1</v>
      </c>
      <c r="H664" t="str">
        <f t="shared" si="21"/>
        <v>NO</v>
      </c>
      <c r="J664" t="s">
        <v>5608</v>
      </c>
      <c r="K664" t="str">
        <f>VLOOKUP(J664,'jJR904 reactions rewritten'!$A$3:$B$1077,2,FALSE)</f>
        <v>1 5aizc[c] + 1 asp-L[c] + 1 atp[c] &lt;-&gt; 1 25aics[c] + 1 adp[c] + 1 h[c] + 1 pi[c]</v>
      </c>
      <c r="L664">
        <v>0</v>
      </c>
      <c r="M664">
        <v>12.5</v>
      </c>
      <c r="N664">
        <v>-10000</v>
      </c>
      <c r="O664">
        <v>10000</v>
      </c>
      <c r="P664">
        <v>1</v>
      </c>
      <c r="Q664" t="str">
        <f t="shared" si="20"/>
        <v>YES</v>
      </c>
    </row>
    <row r="665" spans="1:17">
      <c r="A665" t="s">
        <v>8360</v>
      </c>
      <c r="B665" t="str">
        <f>VLOOKUP(A665,'find DE Mets in iAF1260'!$A$3:$B$1443,2,FALSE)</f>
        <v>1 galur[p] + 1 h[p] &lt;-&gt; 1 galur[c] + 1 h[c]</v>
      </c>
      <c r="C665">
        <v>0</v>
      </c>
      <c r="D665">
        <v>0</v>
      </c>
      <c r="E665">
        <v>-10000</v>
      </c>
      <c r="F665">
        <v>10000</v>
      </c>
      <c r="G665">
        <v>1</v>
      </c>
      <c r="H665" t="str">
        <f t="shared" si="21"/>
        <v>NO</v>
      </c>
      <c r="J665" t="s">
        <v>5576</v>
      </c>
      <c r="K665" t="str">
        <f>VLOOKUP(J665,'jJR904 reactions rewritten'!$A$3:$B$1077,2,FALSE)</f>
        <v>1 atp[c] + 1 gly[c] + 1 pram[c] &lt;-&gt; 1 adp[c] + 1 gar[c] + 1 h[c] + 1 pi[c]</v>
      </c>
      <c r="L665">
        <v>0</v>
      </c>
      <c r="M665">
        <v>12.5</v>
      </c>
      <c r="N665">
        <v>-10000</v>
      </c>
      <c r="O665">
        <v>10000</v>
      </c>
      <c r="P665">
        <v>1</v>
      </c>
      <c r="Q665" t="str">
        <f t="shared" si="20"/>
        <v>YES</v>
      </c>
    </row>
    <row r="666" spans="1:17">
      <c r="A666" t="s">
        <v>8362</v>
      </c>
      <c r="B666" t="str">
        <f>VLOOKUP(A666,'find DE Mets in iAF1260'!$A$3:$B$1443,2,FALSE)</f>
        <v>1 galur[e] &lt;-&gt; 1 galur[p]</v>
      </c>
      <c r="C666">
        <v>0</v>
      </c>
      <c r="D666">
        <v>0</v>
      </c>
      <c r="E666">
        <v>0</v>
      </c>
      <c r="F666">
        <v>0</v>
      </c>
      <c r="G666">
        <v>1</v>
      </c>
      <c r="H666" t="str">
        <f t="shared" si="21"/>
        <v>NO</v>
      </c>
      <c r="J666" t="s">
        <v>583</v>
      </c>
      <c r="K666" t="str">
        <f>VLOOKUP(J666,'jJR904 reactions rewritten'!$A$3:$B$1077,2,FALSE)</f>
        <v>1 5aizc[c] &lt;-&gt; 1 5caiz[c]</v>
      </c>
      <c r="L666">
        <v>-12.5</v>
      </c>
      <c r="M666">
        <v>0</v>
      </c>
      <c r="N666">
        <v>-10000</v>
      </c>
      <c r="O666">
        <v>10000</v>
      </c>
      <c r="P666">
        <v>1</v>
      </c>
      <c r="Q666" t="str">
        <f t="shared" si="20"/>
        <v>YES</v>
      </c>
    </row>
    <row r="667" spans="1:17">
      <c r="A667" t="s">
        <v>8364</v>
      </c>
      <c r="B667" t="str">
        <f>VLOOKUP(A667,'find DE Mets in iAF1260'!$A$3:$B$1443,2,FALSE)</f>
        <v>1 gam6p[p] + 2 pi[c] -&gt; 1 gam6p[c] + 2 pi[p]</v>
      </c>
      <c r="C667">
        <v>0</v>
      </c>
      <c r="D667">
        <v>0</v>
      </c>
      <c r="E667">
        <v>0</v>
      </c>
      <c r="F667">
        <v>10000</v>
      </c>
      <c r="G667">
        <v>1</v>
      </c>
      <c r="H667" t="str">
        <f t="shared" si="21"/>
        <v>NO</v>
      </c>
      <c r="J667" t="s">
        <v>4945</v>
      </c>
      <c r="K667" t="str">
        <f>VLOOKUP(J667,'jJR904 reactions rewritten'!$A$3:$B$1077,2,FALSE)</f>
        <v>1 gln-L[c] + 1 h2o[c] + 1 prpp[c] -&gt; 1 glu-L[c] + 1 ppi[c] + 1 pram[c]</v>
      </c>
      <c r="L667">
        <v>0</v>
      </c>
      <c r="M667">
        <v>12.5</v>
      </c>
      <c r="N667">
        <v>0</v>
      </c>
      <c r="O667">
        <v>10000</v>
      </c>
      <c r="P667">
        <v>1</v>
      </c>
      <c r="Q667" t="str">
        <f t="shared" si="20"/>
        <v>YES</v>
      </c>
    </row>
    <row r="668" spans="1:17">
      <c r="A668" t="s">
        <v>8366</v>
      </c>
      <c r="B668" t="str">
        <f>VLOOKUP(A668,'find DE Mets in iAF1260'!$A$3:$B$1443,2,FALSE)</f>
        <v>1 gam6p[e] &lt;-&gt; 1 gam6p[p]</v>
      </c>
      <c r="C668">
        <v>0</v>
      </c>
      <c r="D668">
        <v>0</v>
      </c>
      <c r="E668">
        <v>0</v>
      </c>
      <c r="F668">
        <v>0</v>
      </c>
      <c r="G668">
        <v>1</v>
      </c>
      <c r="H668" t="str">
        <f t="shared" si="21"/>
        <v>NO</v>
      </c>
      <c r="J668" t="s">
        <v>609</v>
      </c>
      <c r="K668" t="str">
        <f>VLOOKUP(J668,'jJR904 reactions rewritten'!$A$3:$B$1077,2,FALSE)</f>
        <v>1 10fthf[c] + 1 aicar[c] &lt;-&gt; 1 fprica[c] + 1 thf[c]</v>
      </c>
      <c r="L668">
        <v>0</v>
      </c>
      <c r="M668">
        <v>12.5</v>
      </c>
      <c r="N668">
        <v>-10000</v>
      </c>
      <c r="O668">
        <v>10000</v>
      </c>
      <c r="P668">
        <v>1</v>
      </c>
      <c r="Q668" t="str">
        <f t="shared" si="20"/>
        <v>YES</v>
      </c>
    </row>
    <row r="669" spans="1:17">
      <c r="A669" t="s">
        <v>8368</v>
      </c>
      <c r="B669" t="str">
        <f>VLOOKUP(A669,'find DE Mets in iAF1260'!$A$3:$B$1443,2,FALSE)</f>
        <v>1 gam[p] + 1 pep[c] -&gt; 1 gam6p[c] + 1 pyr[c]</v>
      </c>
      <c r="C669">
        <v>0</v>
      </c>
      <c r="D669">
        <v>0</v>
      </c>
      <c r="E669">
        <v>0</v>
      </c>
      <c r="F669">
        <v>10000</v>
      </c>
      <c r="G669">
        <v>1</v>
      </c>
      <c r="H669" t="str">
        <f t="shared" si="21"/>
        <v>NO</v>
      </c>
      <c r="J669" t="s">
        <v>613</v>
      </c>
      <c r="K669" t="str">
        <f>VLOOKUP(J669,'jJR904 reactions rewritten'!$A$3:$B$1077,2,FALSE)</f>
        <v>1 h2o[c] + 1 imp[c] &lt;-&gt; 1 fprica[c]</v>
      </c>
      <c r="L669">
        <v>-12.5</v>
      </c>
      <c r="M669">
        <v>0</v>
      </c>
      <c r="N669">
        <v>-10000</v>
      </c>
      <c r="O669">
        <v>10000</v>
      </c>
      <c r="P669">
        <v>1</v>
      </c>
      <c r="Q669" t="str">
        <f t="shared" si="20"/>
        <v>YES</v>
      </c>
    </row>
    <row r="670" spans="1:17">
      <c r="A670" t="s">
        <v>8370</v>
      </c>
      <c r="B670" t="str">
        <f>VLOOKUP(A670,'find DE Mets in iAF1260'!$A$3:$B$1443,2,FALSE)</f>
        <v>1 gam[e] &lt;-&gt; 1 gam[p]</v>
      </c>
      <c r="C670">
        <v>0</v>
      </c>
      <c r="D670">
        <v>0</v>
      </c>
      <c r="E670">
        <v>0</v>
      </c>
      <c r="F670">
        <v>0</v>
      </c>
      <c r="G670">
        <v>1</v>
      </c>
      <c r="H670" t="str">
        <f t="shared" si="21"/>
        <v>NO</v>
      </c>
      <c r="J670" t="s">
        <v>591</v>
      </c>
      <c r="K670" t="str">
        <f>VLOOKUP(J670,'jJR904 reactions rewritten'!$A$3:$B$1077,2,FALSE)</f>
        <v>1 air[c] + 1 atp[c] + 1 hco3[c] -&gt; 1 5caiz[c] + 1 adp[c] + 1 h[c] + 1 pi[c]</v>
      </c>
      <c r="L670">
        <v>0</v>
      </c>
      <c r="M670">
        <v>12.5</v>
      </c>
      <c r="N670">
        <v>0</v>
      </c>
      <c r="O670">
        <v>10000</v>
      </c>
      <c r="P670">
        <v>1</v>
      </c>
      <c r="Q670" t="str">
        <f t="shared" si="20"/>
        <v>YES</v>
      </c>
    </row>
    <row r="671" spans="1:17">
      <c r="A671" t="s">
        <v>8372</v>
      </c>
      <c r="B671" t="str">
        <f>VLOOKUP(A671,'find DE Mets in iAF1260'!$A$3:$B$1443,2,FALSE)</f>
        <v>1 gbbtn[e] &lt;-&gt; 1 gbbtn[p]</v>
      </c>
      <c r="C671">
        <v>0</v>
      </c>
      <c r="D671">
        <v>0</v>
      </c>
      <c r="E671">
        <v>0</v>
      </c>
      <c r="F671">
        <v>0</v>
      </c>
      <c r="G671">
        <v>1</v>
      </c>
      <c r="H671" t="str">
        <f t="shared" si="21"/>
        <v>NO</v>
      </c>
      <c r="J671" t="s">
        <v>5580</v>
      </c>
      <c r="K671" t="str">
        <f>VLOOKUP(J671,'jJR904 reactions rewritten'!$A$3:$B$1077,2,FALSE)</f>
        <v>1 atp[c] + 1 fgam[c] + 1 gln-L[c] + 1 h2o[c] -&gt; 1 adp[c] + 1 fpram[c] + 1 glu-L[c] + 1 h[c] + 1 pi[c]</v>
      </c>
      <c r="L671">
        <v>0</v>
      </c>
      <c r="M671">
        <v>12.5</v>
      </c>
      <c r="N671">
        <v>0</v>
      </c>
      <c r="O671">
        <v>10000</v>
      </c>
      <c r="P671">
        <v>1</v>
      </c>
      <c r="Q671" t="str">
        <f t="shared" si="20"/>
        <v>YES</v>
      </c>
    </row>
    <row r="672" spans="1:17">
      <c r="A672" t="s">
        <v>8374</v>
      </c>
      <c r="B672" t="str">
        <f>VLOOKUP(A672,'find DE Mets in iAF1260'!$A$3:$B$1443,2,FALSE)</f>
        <v>1 atp[c] + 1 gdp[c] -&gt; 1 amp[c] + 1 h[c] + 1 ppgpp[c]</v>
      </c>
      <c r="C672">
        <v>0</v>
      </c>
      <c r="D672">
        <v>2531.88</v>
      </c>
      <c r="E672">
        <v>0</v>
      </c>
      <c r="F672">
        <v>10000</v>
      </c>
      <c r="G672">
        <v>1</v>
      </c>
      <c r="H672" t="str">
        <f t="shared" si="21"/>
        <v>YES</v>
      </c>
      <c r="J672" t="s">
        <v>5604</v>
      </c>
      <c r="K672" t="str">
        <f>VLOOKUP(J672,'jJR904 reactions rewritten'!$A$3:$B$1077,2,FALSE)</f>
        <v>1 atp[c] + 1 fpram[c] -&gt; 1 adp[c] + 1 air[c] + 2 h[c] + 1 pi[c]</v>
      </c>
      <c r="L672">
        <v>0</v>
      </c>
      <c r="M672">
        <v>12.5</v>
      </c>
      <c r="N672">
        <v>0</v>
      </c>
      <c r="O672">
        <v>10000</v>
      </c>
      <c r="P672">
        <v>1</v>
      </c>
      <c r="Q672" t="str">
        <f t="shared" si="20"/>
        <v>YES</v>
      </c>
    </row>
    <row r="673" spans="1:17">
      <c r="A673" t="s">
        <v>8376</v>
      </c>
      <c r="B673" t="str">
        <f>VLOOKUP(A673,'find DE Mets in iAF1260'!$A$3:$B$1443,2,FALSE)</f>
        <v>1 gdpmann[c] + 1 h2o[c] -&gt; 1 gdp[c] + 1 h[c] + 1 man[c]</v>
      </c>
      <c r="C673">
        <v>0</v>
      </c>
      <c r="D673">
        <v>2531.88</v>
      </c>
      <c r="E673">
        <v>0</v>
      </c>
      <c r="F673">
        <v>10000</v>
      </c>
      <c r="G673">
        <v>1</v>
      </c>
      <c r="H673" t="str">
        <f t="shared" si="21"/>
        <v>YES</v>
      </c>
      <c r="J673" t="s">
        <v>5612</v>
      </c>
      <c r="K673" t="str">
        <f>VLOOKUP(J673,'jJR904 reactions rewritten'!$A$3:$B$1077,2,FALSE)</f>
        <v>1 10fthf[c] + 1 gar[c] &lt;-&gt; 1 fgam[c] + 1 h[c] + 1 thf[c]</v>
      </c>
      <c r="L673">
        <v>-2531.88</v>
      </c>
      <c r="M673">
        <v>2.5</v>
      </c>
      <c r="N673">
        <v>-10000</v>
      </c>
      <c r="O673">
        <v>10000</v>
      </c>
      <c r="P673">
        <v>1</v>
      </c>
      <c r="Q673" t="str">
        <f t="shared" si="20"/>
        <v>YES</v>
      </c>
    </row>
    <row r="674" spans="1:17">
      <c r="A674" t="s">
        <v>8378</v>
      </c>
      <c r="B674" t="str">
        <f>VLOOKUP(A674,'find DE Mets in iAF1260'!$A$3:$B$1443,2,FALSE)</f>
        <v>1 gdpmann[c] + 1 h2o[c] -&gt; 1 gmp[c] + 2 h[c] + 1 man1p[c]</v>
      </c>
      <c r="C674">
        <v>0</v>
      </c>
      <c r="D674">
        <v>2531.88</v>
      </c>
      <c r="E674">
        <v>0</v>
      </c>
      <c r="F674">
        <v>10000</v>
      </c>
      <c r="G674">
        <v>1</v>
      </c>
      <c r="H674" t="str">
        <f t="shared" si="21"/>
        <v>YES</v>
      </c>
      <c r="J674" t="s">
        <v>4926</v>
      </c>
      <c r="K674" t="str">
        <f>VLOOKUP(J674,'jJR904 reactions rewritten'!$A$3:$B$1077,2,FALSE)</f>
        <v>1 atp[c] + 1 for[c] + 1 gar[c] -&gt; 1 adp[c] + 1 fgam[c] + 1 h[c] + 1 pi[c]</v>
      </c>
      <c r="L674">
        <v>0</v>
      </c>
      <c r="M674">
        <v>2531.87</v>
      </c>
      <c r="N674">
        <v>0</v>
      </c>
      <c r="O674">
        <v>10000</v>
      </c>
      <c r="P674">
        <v>1</v>
      </c>
      <c r="Q674" t="str">
        <f t="shared" si="20"/>
        <v>YES</v>
      </c>
    </row>
    <row r="675" spans="1:17">
      <c r="A675" t="s">
        <v>8380</v>
      </c>
      <c r="B675" t="str">
        <f>VLOOKUP(A675,'find DE Mets in iAF1260'!$A$3:$B$1443,2,FALSE)</f>
        <v>1 gdp[e] &lt;-&gt; 1 gdp[p]</v>
      </c>
      <c r="C675">
        <v>0</v>
      </c>
      <c r="D675">
        <v>0</v>
      </c>
      <c r="E675">
        <v>0</v>
      </c>
      <c r="F675">
        <v>0</v>
      </c>
      <c r="G675">
        <v>1</v>
      </c>
      <c r="H675" t="str">
        <f t="shared" si="21"/>
        <v>NO</v>
      </c>
      <c r="J675" t="s">
        <v>706</v>
      </c>
      <c r="K675" t="str">
        <f>VLOOKUP(J675,'jJR904 reactions rewritten'!$A$3:$B$1077,2,FALSE)</f>
        <v>1 asp-L[c] + 1 cbp[c] -&gt; 1 cbasp[c] + 1 h[c] + 1 pi[c]</v>
      </c>
      <c r="L675">
        <v>0</v>
      </c>
      <c r="M675">
        <v>2.78</v>
      </c>
      <c r="N675">
        <v>0</v>
      </c>
      <c r="O675">
        <v>10000</v>
      </c>
      <c r="P675">
        <v>1</v>
      </c>
      <c r="Q675" t="str">
        <f t="shared" ref="Q675:Q738" si="22">IF(AND(L675=0,M675=0),"NO","YES")</f>
        <v>YES</v>
      </c>
    </row>
    <row r="676" spans="1:17">
      <c r="A676" t="s">
        <v>8382</v>
      </c>
      <c r="B676" t="str">
        <f>VLOOKUP(A676,'find DE Mets in iAF1260'!$A$3:$B$1443,2,FALSE)</f>
        <v>1 ggbutal[c] + 1 h2o[c] + 1 nadp[c] &lt;-&gt; 1 gg4abut[c] + 2 h[c] + 1 nadph[c]</v>
      </c>
      <c r="C676">
        <v>0</v>
      </c>
      <c r="D676">
        <v>12.5</v>
      </c>
      <c r="E676">
        <v>-10000</v>
      </c>
      <c r="F676">
        <v>10000</v>
      </c>
      <c r="G676">
        <v>1</v>
      </c>
      <c r="H676" t="str">
        <f t="shared" si="21"/>
        <v>YES</v>
      </c>
      <c r="J676" t="s">
        <v>625</v>
      </c>
      <c r="K676" t="str">
        <f>VLOOKUP(J676,'jJR904 reactions rewritten'!$A$3:$B$1077,2,FALSE)</f>
        <v>1 dhor-S[c] + 1 h2o[c] &lt;-&gt; 1 cbasp[c] + 1 h[c]</v>
      </c>
      <c r="L676">
        <v>-2.78</v>
      </c>
      <c r="M676">
        <v>0</v>
      </c>
      <c r="N676">
        <v>-10000</v>
      </c>
      <c r="O676">
        <v>10000</v>
      </c>
      <c r="P676">
        <v>1</v>
      </c>
      <c r="Q676" t="str">
        <f t="shared" si="22"/>
        <v>YES</v>
      </c>
    </row>
    <row r="677" spans="1:17">
      <c r="A677" t="s">
        <v>8384</v>
      </c>
      <c r="B677" t="str">
        <f>VLOOKUP(A677,'find DE Mets in iAF1260'!$A$3:$B$1443,2,FALSE)</f>
        <v>1 gg4abut[c] + 1 h2o[c] -&gt; 1 4abut[c] + 1 glu-L[c]</v>
      </c>
      <c r="C677">
        <v>0</v>
      </c>
      <c r="D677">
        <v>12.5</v>
      </c>
      <c r="E677">
        <v>0</v>
      </c>
      <c r="F677">
        <v>10000</v>
      </c>
      <c r="G677">
        <v>1</v>
      </c>
      <c r="H677" t="str">
        <f t="shared" si="21"/>
        <v>YES</v>
      </c>
      <c r="J677" t="s">
        <v>629</v>
      </c>
      <c r="K677" t="str">
        <f>VLOOKUP(J677,'jJR904 reactions rewritten'!$A$3:$B$1077,2,FALSE)</f>
        <v>1 dhor-S[c] + 1 q8[c] -&gt; 1 orot[c] + 1 q8h2[c]</v>
      </c>
      <c r="L677">
        <v>0</v>
      </c>
      <c r="M677">
        <v>2.78</v>
      </c>
      <c r="N677">
        <v>0</v>
      </c>
      <c r="O677">
        <v>10000</v>
      </c>
      <c r="P677">
        <v>1</v>
      </c>
      <c r="Q677" t="str">
        <f t="shared" si="22"/>
        <v>YES</v>
      </c>
    </row>
    <row r="678" spans="1:17">
      <c r="A678" t="s">
        <v>8386</v>
      </c>
      <c r="B678" t="str">
        <f>VLOOKUP(A678,'find DE Mets in iAF1260'!$A$3:$B$1443,2,FALSE)</f>
        <v>1 ggptrc[c] + 1 h2o[c] + 1 o2[c] -&gt; 1 ggbutal[c] + 1 h2o2[c] + 1 nh4[c]</v>
      </c>
      <c r="C678">
        <v>0</v>
      </c>
      <c r="D678">
        <v>12.5</v>
      </c>
      <c r="E678">
        <v>0</v>
      </c>
      <c r="F678">
        <v>10000</v>
      </c>
      <c r="G678">
        <v>1</v>
      </c>
      <c r="H678" t="str">
        <f t="shared" si="21"/>
        <v>YES</v>
      </c>
      <c r="J678" t="s">
        <v>3124</v>
      </c>
      <c r="K678" t="str">
        <f>VLOOKUP(J678,'jJR904 reactions rewritten'!$A$3:$B$1077,2,FALSE)</f>
        <v>1 dhor-S[c] + 1 mqn8[c] -&gt; 1 mql8[c] + 1 orot[c]</v>
      </c>
      <c r="L678">
        <v>0</v>
      </c>
      <c r="M678">
        <v>2.78</v>
      </c>
      <c r="N678">
        <v>0</v>
      </c>
      <c r="O678">
        <v>10000</v>
      </c>
      <c r="P678">
        <v>1</v>
      </c>
      <c r="Q678" t="str">
        <f t="shared" si="22"/>
        <v>YES</v>
      </c>
    </row>
    <row r="679" spans="1:17">
      <c r="A679" t="s">
        <v>8388</v>
      </c>
      <c r="B679" t="str">
        <f>VLOOKUP(A679,'find DE Mets in iAF1260'!$A$3:$B$1443,2,FALSE)</f>
        <v>1 atp[c] + 1 glu-L[c] + 1 ptrc[c] -&gt; 1 adp[c] + 1 ggptrc[c] + 1 h[c] + 1 pi[c]</v>
      </c>
      <c r="C679">
        <v>0</v>
      </c>
      <c r="D679">
        <v>12.5</v>
      </c>
      <c r="E679">
        <v>0</v>
      </c>
      <c r="F679">
        <v>10000</v>
      </c>
      <c r="G679">
        <v>1</v>
      </c>
      <c r="H679" t="str">
        <f t="shared" si="21"/>
        <v>YES</v>
      </c>
      <c r="J679" t="s">
        <v>633</v>
      </c>
      <c r="K679" t="str">
        <f>VLOOKUP(J679,'jJR904 reactions rewritten'!$A$3:$B$1077,2,FALSE)</f>
        <v>1 orot5p[c] + 1 ppi[c] &lt;-&gt; 1 orot[c] + 1 prpp[c]</v>
      </c>
      <c r="L679">
        <v>-2.78</v>
      </c>
      <c r="M679">
        <v>0</v>
      </c>
      <c r="N679">
        <v>-10000</v>
      </c>
      <c r="O679">
        <v>10000</v>
      </c>
      <c r="P679">
        <v>1</v>
      </c>
      <c r="Q679" t="str">
        <f t="shared" si="22"/>
        <v>YES</v>
      </c>
    </row>
    <row r="680" spans="1:17">
      <c r="A680" t="s">
        <v>8390</v>
      </c>
      <c r="B680" t="str">
        <f>VLOOKUP(A680,'find DE Mets in iAF1260'!$A$3:$B$1443,2,FALSE)</f>
        <v>1 ser-L[c] + 1 thf[c] &lt;-&gt; 1 gly[c] + 1 h2o[c] + 1 mlthf[c]</v>
      </c>
      <c r="C680">
        <v>-10000</v>
      </c>
      <c r="D680">
        <v>5</v>
      </c>
      <c r="E680">
        <v>-10000</v>
      </c>
      <c r="F680">
        <v>10000</v>
      </c>
      <c r="G680">
        <v>1</v>
      </c>
      <c r="H680" t="str">
        <f t="shared" si="21"/>
        <v>YES</v>
      </c>
      <c r="J680" t="s">
        <v>637</v>
      </c>
      <c r="K680" t="str">
        <f>VLOOKUP(J680,'jJR904 reactions rewritten'!$A$3:$B$1077,2,FALSE)</f>
        <v>1 h[c] + 1 orot5p[c] -&gt; 1 co2[c] + 1 ump[c]</v>
      </c>
      <c r="L680">
        <v>0</v>
      </c>
      <c r="M680">
        <v>2.78</v>
      </c>
      <c r="N680">
        <v>0</v>
      </c>
      <c r="O680">
        <v>10000</v>
      </c>
      <c r="P680">
        <v>1</v>
      </c>
      <c r="Q680" t="str">
        <f t="shared" si="22"/>
        <v>YES</v>
      </c>
    </row>
    <row r="681" spans="1:17">
      <c r="A681" t="s">
        <v>8392</v>
      </c>
      <c r="B681" t="str">
        <f>VLOOKUP(A681,'find DE Mets in iAF1260'!$A$3:$B$1443,2,FALSE)</f>
        <v>1 glycogen[c] -&gt; 1 bglycogen[c]</v>
      </c>
      <c r="C681">
        <v>0</v>
      </c>
      <c r="D681">
        <v>10000</v>
      </c>
      <c r="E681">
        <v>0</v>
      </c>
      <c r="F681">
        <v>10000</v>
      </c>
      <c r="G681">
        <v>1</v>
      </c>
      <c r="H681" t="str">
        <f t="shared" si="21"/>
        <v>YES</v>
      </c>
      <c r="J681" t="s">
        <v>641</v>
      </c>
      <c r="K681" t="str">
        <f>VLOOKUP(J681,'jJR904 reactions rewritten'!$A$3:$B$1077,2,FALSE)</f>
        <v>1 atp[c] + 1 gln-L[c] + 1 h2o[c] + 1 utp[c] -&gt; 1 adp[c] + 1 ctp[c] + 1 glu-L[c] + 2 h[c] + 1 pi[c]</v>
      </c>
      <c r="L681">
        <v>0</v>
      </c>
      <c r="M681">
        <v>843.96</v>
      </c>
      <c r="N681">
        <v>0</v>
      </c>
      <c r="O681">
        <v>10000</v>
      </c>
      <c r="P681">
        <v>1</v>
      </c>
      <c r="Q681" t="str">
        <f t="shared" si="22"/>
        <v>YES</v>
      </c>
    </row>
    <row r="682" spans="1:17">
      <c r="A682" t="s">
        <v>8394</v>
      </c>
      <c r="B682" t="str">
        <f>VLOOKUP(A682,'find DE Mets in iAF1260'!$A$3:$B$1443,2,FALSE)</f>
        <v>1 atp[c] + 1 glc-D[p] + 1 h2o[c] -&gt; 1 adp[c] + 1 glc-D[c] + 1 h[c] + 1 pi[c]</v>
      </c>
      <c r="C682">
        <v>0</v>
      </c>
      <c r="D682">
        <v>0</v>
      </c>
      <c r="E682">
        <v>0</v>
      </c>
      <c r="F682">
        <v>10000</v>
      </c>
      <c r="G682">
        <v>1</v>
      </c>
      <c r="H682" t="str">
        <f t="shared" si="21"/>
        <v>NO</v>
      </c>
      <c r="J682" t="s">
        <v>4733</v>
      </c>
      <c r="K682" t="str">
        <f>VLOOKUP(J682,'jJR904 reactions rewritten'!$A$3:$B$1077,2,FALSE)</f>
        <v>1 atp[c] + 1 co2[c] + 1 nh4[c] -&gt; 1 adp[c] + 1 cbp[c] + 2 h[c]</v>
      </c>
      <c r="L682">
        <v>0</v>
      </c>
      <c r="M682">
        <v>10000</v>
      </c>
      <c r="N682">
        <v>0</v>
      </c>
      <c r="O682">
        <v>10000</v>
      </c>
      <c r="P682">
        <v>1</v>
      </c>
      <c r="Q682" t="str">
        <f t="shared" si="22"/>
        <v>YES</v>
      </c>
    </row>
    <row r="683" spans="1:17">
      <c r="A683" t="s">
        <v>8396</v>
      </c>
      <c r="B683" t="str">
        <f>VLOOKUP(A683,'find DE Mets in iAF1260'!$A$3:$B$1443,2,FALSE)</f>
        <v>1 accoa[c] + 1 glc-D[c] &lt;-&gt; 1 acglc-D[c] + 1 coa[c]</v>
      </c>
      <c r="C683">
        <v>0</v>
      </c>
      <c r="D683">
        <v>0</v>
      </c>
      <c r="E683">
        <v>-10000</v>
      </c>
      <c r="F683">
        <v>10000</v>
      </c>
      <c r="G683">
        <v>1</v>
      </c>
      <c r="H683" t="str">
        <f t="shared" si="21"/>
        <v>NO</v>
      </c>
      <c r="J683" t="s">
        <v>4843</v>
      </c>
      <c r="K683" t="str">
        <f>VLOOKUP(J683,'jJR904 reactions rewritten'!$A$3:$B$1077,2,FALSE)</f>
        <v>1 acmanap[c] -&gt; 1 acgam6p[c]</v>
      </c>
      <c r="L683">
        <v>0</v>
      </c>
      <c r="M683">
        <v>10000</v>
      </c>
      <c r="N683">
        <v>0</v>
      </c>
      <c r="O683">
        <v>10000</v>
      </c>
      <c r="P683">
        <v>1</v>
      </c>
      <c r="Q683" t="str">
        <f t="shared" si="22"/>
        <v>YES</v>
      </c>
    </row>
    <row r="684" spans="1:17">
      <c r="A684" t="s">
        <v>8398</v>
      </c>
      <c r="B684" t="str">
        <f>VLOOKUP(A684,'find DE Mets in iAF1260'!$A$3:$B$1443,2,FALSE)</f>
        <v>1 glc-D[p] + 1 h2o[p] + 1 q8[c] -&gt; 1 glcn[p] + 1 h[p] + 1 q8h2[c]</v>
      </c>
      <c r="C684">
        <v>0</v>
      </c>
      <c r="D684">
        <v>0</v>
      </c>
      <c r="E684">
        <v>0</v>
      </c>
      <c r="F684">
        <v>10000</v>
      </c>
      <c r="G684">
        <v>1</v>
      </c>
      <c r="H684" t="str">
        <f t="shared" si="21"/>
        <v>NO</v>
      </c>
      <c r="J684" t="s">
        <v>4847</v>
      </c>
      <c r="K684" t="str">
        <f>VLOOKUP(J684,'jJR904 reactions rewritten'!$A$3:$B$1077,2,FALSE)</f>
        <v>1 acmana[c] + 1 atp[c] -&gt; 1 acmanap[c] + 1 adp[c] + 1 h[c]</v>
      </c>
      <c r="L684">
        <v>0</v>
      </c>
      <c r="M684">
        <v>0</v>
      </c>
      <c r="N684">
        <v>0</v>
      </c>
      <c r="O684">
        <v>10000</v>
      </c>
      <c r="P684">
        <v>1</v>
      </c>
      <c r="Q684" t="str">
        <f t="shared" si="22"/>
        <v>NO</v>
      </c>
    </row>
    <row r="685" spans="1:17">
      <c r="A685" t="s">
        <v>8400</v>
      </c>
      <c r="B685" t="str">
        <f>VLOOKUP(A685,'find DE Mets in iAF1260'!$A$3:$B$1443,2,FALSE)</f>
        <v>1 glcn[p] + 1 h[p] &lt;-&gt; 1 glcn[c] + 1 h[c]</v>
      </c>
      <c r="C685">
        <v>0</v>
      </c>
      <c r="D685">
        <v>0</v>
      </c>
      <c r="E685">
        <v>-10000</v>
      </c>
      <c r="F685">
        <v>10000</v>
      </c>
      <c r="G685">
        <v>1</v>
      </c>
      <c r="H685" t="str">
        <f t="shared" si="21"/>
        <v>NO</v>
      </c>
      <c r="J685" t="s">
        <v>5526</v>
      </c>
      <c r="K685" t="str">
        <f>VLOOKUP(J685,'jJR904 reactions rewritten'!$A$3:$B$1077,2,FALSE)</f>
        <v>1 alltn[e] + 1 h[e] &lt;-&gt; 1 alltn[c] + 1 h[c]</v>
      </c>
      <c r="L685">
        <v>-4.17</v>
      </c>
      <c r="M685">
        <v>0</v>
      </c>
      <c r="N685">
        <v>-10000</v>
      </c>
      <c r="O685">
        <v>10000</v>
      </c>
      <c r="P685">
        <v>1</v>
      </c>
      <c r="Q685" t="str">
        <f t="shared" si="22"/>
        <v>YES</v>
      </c>
    </row>
    <row r="686" spans="1:17">
      <c r="A686" t="s">
        <v>8402</v>
      </c>
      <c r="B686" t="str">
        <f>VLOOKUP(A686,'find DE Mets in iAF1260'!$A$3:$B$1443,2,FALSE)</f>
        <v>1 glcn[e] &lt;-&gt; 1 glcn[p]</v>
      </c>
      <c r="C686">
        <v>0</v>
      </c>
      <c r="D686">
        <v>0</v>
      </c>
      <c r="E686">
        <v>0</v>
      </c>
      <c r="F686">
        <v>0</v>
      </c>
      <c r="G686">
        <v>1</v>
      </c>
      <c r="H686" t="str">
        <f t="shared" si="21"/>
        <v>NO</v>
      </c>
      <c r="J686" t="s">
        <v>5529</v>
      </c>
      <c r="K686" t="str">
        <f>VLOOKUP(J686,'jJR904 reactions rewritten'!$A$3:$B$1077,2,FALSE)</f>
        <v>1 arg-L[e] + 1 orn[c] &lt;-&gt; 1 arg-L[c] + 1 orn[e]</v>
      </c>
      <c r="L686">
        <v>-3375.83</v>
      </c>
      <c r="M686">
        <v>0</v>
      </c>
      <c r="N686">
        <v>-10000</v>
      </c>
      <c r="O686">
        <v>10000</v>
      </c>
      <c r="P686">
        <v>1</v>
      </c>
      <c r="Q686" t="str">
        <f t="shared" si="22"/>
        <v>YES</v>
      </c>
    </row>
    <row r="687" spans="1:17">
      <c r="A687" t="s">
        <v>8404</v>
      </c>
      <c r="B687" t="str">
        <f>VLOOKUP(A687,'find DE Mets in iAF1260'!$A$3:$B$1443,2,FALSE)</f>
        <v>1 bglycogen[c] + 1 pi[c] -&gt; 1 g1p[c]</v>
      </c>
      <c r="C687">
        <v>0</v>
      </c>
      <c r="D687">
        <v>10000</v>
      </c>
      <c r="E687">
        <v>0</v>
      </c>
      <c r="F687">
        <v>10000</v>
      </c>
      <c r="G687">
        <v>1</v>
      </c>
      <c r="H687" t="str">
        <f t="shared" si="21"/>
        <v>YES</v>
      </c>
      <c r="J687" t="s">
        <v>5559</v>
      </c>
      <c r="K687" t="str">
        <f>VLOOKUP(J687,'jJR904 reactions rewritten'!$A$3:$B$1077,2,FALSE)</f>
        <v>1 acac[e] + 1 h[e] &lt;-&gt; 1 acac[c] + 1 h[c]</v>
      </c>
      <c r="L687">
        <v>0</v>
      </c>
      <c r="M687">
        <v>0</v>
      </c>
      <c r="N687">
        <v>-10000</v>
      </c>
      <c r="O687">
        <v>10000</v>
      </c>
      <c r="P687">
        <v>1</v>
      </c>
      <c r="Q687" t="str">
        <f t="shared" si="22"/>
        <v>NO</v>
      </c>
    </row>
    <row r="688" spans="1:17">
      <c r="A688" t="s">
        <v>8406</v>
      </c>
      <c r="B688" t="str">
        <f>VLOOKUP(A688,'find DE Mets in iAF1260'!$A$3:$B$1443,2,FALSE)</f>
        <v>1 glc-D[p] + 1 pep[c] -&gt; 1 g6p[c] + 1 pyr[c]</v>
      </c>
      <c r="C688">
        <v>0</v>
      </c>
      <c r="D688">
        <v>0</v>
      </c>
      <c r="E688">
        <v>0</v>
      </c>
      <c r="F688">
        <v>10000</v>
      </c>
      <c r="G688">
        <v>1</v>
      </c>
      <c r="H688" t="str">
        <f t="shared" si="21"/>
        <v>NO</v>
      </c>
      <c r="J688" t="s">
        <v>5562</v>
      </c>
      <c r="K688" t="str">
        <f>VLOOKUP(J688,'jJR904 reactions rewritten'!$A$3:$B$1077,2,FALSE)</f>
        <v>1 but[e] + 1 h[e] &lt;-&gt; 1 but[c] + 1 h[c]</v>
      </c>
      <c r="L688">
        <v>0</v>
      </c>
      <c r="M688">
        <v>0</v>
      </c>
      <c r="N688">
        <v>-10000</v>
      </c>
      <c r="O688">
        <v>10000</v>
      </c>
      <c r="P688">
        <v>1</v>
      </c>
      <c r="Q688" t="str">
        <f t="shared" si="22"/>
        <v>NO</v>
      </c>
    </row>
    <row r="689" spans="1:17">
      <c r="A689" t="s">
        <v>8408</v>
      </c>
      <c r="B689" t="str">
        <f>VLOOKUP(A689,'find DE Mets in iAF1260'!$A$3:$B$1443,2,FALSE)</f>
        <v>1 glcr[p] + 1 h[p] &lt;-&gt; 1 glcr[c] + 1 h[c]</v>
      </c>
      <c r="C689">
        <v>0</v>
      </c>
      <c r="D689">
        <v>0</v>
      </c>
      <c r="E689">
        <v>-10000</v>
      </c>
      <c r="F689">
        <v>10000</v>
      </c>
      <c r="G689">
        <v>1</v>
      </c>
      <c r="H689" t="str">
        <f t="shared" si="21"/>
        <v>NO</v>
      </c>
      <c r="J689" t="s">
        <v>2538</v>
      </c>
      <c r="K689" t="str">
        <f>VLOOKUP(J689,'jJR904 reactions rewritten'!$A$3:$B$1077,2,FALSE)</f>
        <v>1 cynt[e] + 1 h[e] -&gt; 1 cynt[c] + 1 h[c]</v>
      </c>
      <c r="L689">
        <v>0</v>
      </c>
      <c r="M689">
        <v>0</v>
      </c>
      <c r="N689">
        <v>0</v>
      </c>
      <c r="O689">
        <v>10000</v>
      </c>
      <c r="P689">
        <v>1</v>
      </c>
      <c r="Q689" t="str">
        <f t="shared" si="22"/>
        <v>NO</v>
      </c>
    </row>
    <row r="690" spans="1:17">
      <c r="A690" t="s">
        <v>8410</v>
      </c>
      <c r="B690" t="str">
        <f>VLOOKUP(A690,'find DE Mets in iAF1260'!$A$3:$B$1443,2,FALSE)</f>
        <v>1 glcr[e] &lt;-&gt; 1 glcr[p]</v>
      </c>
      <c r="C690">
        <v>0</v>
      </c>
      <c r="D690">
        <v>0</v>
      </c>
      <c r="E690">
        <v>0</v>
      </c>
      <c r="F690">
        <v>0</v>
      </c>
      <c r="G690">
        <v>1</v>
      </c>
      <c r="H690" t="str">
        <f t="shared" si="21"/>
        <v>NO</v>
      </c>
      <c r="J690" t="s">
        <v>5544</v>
      </c>
      <c r="K690" t="str">
        <f>VLOOKUP(J690,'jJR904 reactions rewritten'!$A$3:$B$1077,2,FALSE)</f>
        <v>1 galct-D[e] + 1 h[e] &lt;-&gt; 1 galct-D[c] + 1 h[c]</v>
      </c>
      <c r="L690">
        <v>0</v>
      </c>
      <c r="M690">
        <v>0</v>
      </c>
      <c r="N690">
        <v>-10000</v>
      </c>
      <c r="O690">
        <v>10000</v>
      </c>
      <c r="P690">
        <v>1</v>
      </c>
      <c r="Q690" t="str">
        <f t="shared" si="22"/>
        <v>NO</v>
      </c>
    </row>
    <row r="691" spans="1:17">
      <c r="A691" t="s">
        <v>8412</v>
      </c>
      <c r="B691" t="str">
        <f>VLOOKUP(A691,'find DE Mets in iAF1260'!$A$3:$B$1443,2,FALSE)</f>
        <v>1 glc-D[p] + 1 h[p] -&gt; 1 glc-D[c] + 1 h[c]</v>
      </c>
      <c r="C691">
        <v>0</v>
      </c>
      <c r="D691">
        <v>0</v>
      </c>
      <c r="E691">
        <v>0</v>
      </c>
      <c r="F691">
        <v>10000</v>
      </c>
      <c r="G691">
        <v>1</v>
      </c>
      <c r="H691" t="str">
        <f t="shared" si="21"/>
        <v>NO</v>
      </c>
      <c r="J691" t="s">
        <v>5547</v>
      </c>
      <c r="K691" t="str">
        <f>VLOOKUP(J691,'jJR904 reactions rewritten'!$A$3:$B$1077,2,FALSE)</f>
        <v>1 glcr[e] + 1 h[e] &lt;-&gt; 1 glcr[c] + 1 h[c]</v>
      </c>
      <c r="L691">
        <v>0</v>
      </c>
      <c r="M691">
        <v>0</v>
      </c>
      <c r="N691">
        <v>-10000</v>
      </c>
      <c r="O691">
        <v>10000</v>
      </c>
      <c r="P691">
        <v>1</v>
      </c>
      <c r="Q691" t="str">
        <f t="shared" si="22"/>
        <v>NO</v>
      </c>
    </row>
    <row r="692" spans="1:17">
      <c r="A692" t="s">
        <v>8414</v>
      </c>
      <c r="B692" t="str">
        <f>VLOOKUP(A692,'find DE Mets in iAF1260'!$A$3:$B$1443,2,FALSE)</f>
        <v>1 glc-D[e] &lt;-&gt; 1 glc-D[p]</v>
      </c>
      <c r="C692">
        <v>0</v>
      </c>
      <c r="D692">
        <v>0</v>
      </c>
      <c r="E692">
        <v>0</v>
      </c>
      <c r="F692">
        <v>0</v>
      </c>
      <c r="G692">
        <v>1</v>
      </c>
      <c r="H692" t="str">
        <f t="shared" si="21"/>
        <v>NO</v>
      </c>
      <c r="J692" t="s">
        <v>5516</v>
      </c>
      <c r="K692" t="str">
        <f>VLOOKUP(J692,'jJR904 reactions rewritten'!$A$3:$B$1077,2,FALSE)</f>
        <v>1 h[e] + 1 pppn[e] &lt;-&gt; 1 h[c] + 1 pppn[c]</v>
      </c>
      <c r="L692">
        <v>0</v>
      </c>
      <c r="M692">
        <v>0</v>
      </c>
      <c r="N692">
        <v>-10000</v>
      </c>
      <c r="O692">
        <v>10000</v>
      </c>
      <c r="P692">
        <v>1</v>
      </c>
      <c r="Q692" t="str">
        <f t="shared" si="22"/>
        <v>NO</v>
      </c>
    </row>
    <row r="693" spans="1:17">
      <c r="A693" t="s">
        <v>8416</v>
      </c>
      <c r="B693" t="str">
        <f>VLOOKUP(A693,'find DE Mets in iAF1260'!$A$3:$B$1443,2,FALSE)</f>
        <v>1 glc-D[e] -&gt; 1 glc-D[p]</v>
      </c>
      <c r="C693">
        <v>0</v>
      </c>
      <c r="D693">
        <v>0</v>
      </c>
      <c r="E693">
        <v>0</v>
      </c>
      <c r="F693">
        <v>10000</v>
      </c>
      <c r="G693">
        <v>1</v>
      </c>
      <c r="H693" t="str">
        <f t="shared" si="21"/>
        <v>NO</v>
      </c>
      <c r="J693" t="s">
        <v>5565</v>
      </c>
      <c r="K693" t="str">
        <f>VLOOKUP(J693,'jJR904 reactions rewritten'!$A$3:$B$1077,2,FALSE)</f>
        <v>1 3hpppn[e] + 1 h[e] &lt;-&gt; 1 3hpppn[c] + 1 h[c]</v>
      </c>
      <c r="L693">
        <v>0</v>
      </c>
      <c r="M693">
        <v>0</v>
      </c>
      <c r="N693">
        <v>-10000</v>
      </c>
      <c r="O693">
        <v>10000</v>
      </c>
      <c r="P693">
        <v>1</v>
      </c>
      <c r="Q693" t="str">
        <f t="shared" si="22"/>
        <v>NO</v>
      </c>
    </row>
    <row r="694" spans="1:17">
      <c r="A694" t="s">
        <v>8418</v>
      </c>
      <c r="B694" t="str">
        <f>VLOOKUP(A694,'find DE Mets in iAF1260'!$A$3:$B$1443,2,FALSE)</f>
        <v>1 icolipa[c] + 1 udpg[c] -&gt; 1 gicolipa[c] + 1 h[c] + 1 udp[c]</v>
      </c>
      <c r="C694">
        <v>0</v>
      </c>
      <c r="D694">
        <v>0</v>
      </c>
      <c r="E694">
        <v>0</v>
      </c>
      <c r="F694">
        <v>10000</v>
      </c>
      <c r="G694">
        <v>1</v>
      </c>
      <c r="H694" t="str">
        <f t="shared" si="21"/>
        <v>NO</v>
      </c>
      <c r="J694" t="s">
        <v>5568</v>
      </c>
      <c r="K694" t="str">
        <f>VLOOKUP(J694,'jJR904 reactions rewritten'!$A$3:$B$1077,2,FALSE)</f>
        <v>1 3hcinnm[e] + 1 h[e] &lt;-&gt; 1 3hcinnm[c] + 1 h[c]</v>
      </c>
      <c r="L694">
        <v>0</v>
      </c>
      <c r="M694">
        <v>0</v>
      </c>
      <c r="N694">
        <v>-10000</v>
      </c>
      <c r="O694">
        <v>10000</v>
      </c>
      <c r="P694">
        <v>1</v>
      </c>
      <c r="Q694" t="str">
        <f t="shared" si="22"/>
        <v>NO</v>
      </c>
    </row>
    <row r="695" spans="1:17">
      <c r="A695" t="s">
        <v>8420</v>
      </c>
      <c r="B695" t="str">
        <f>VLOOKUP(A695,'find DE Mets in iAF1260'!$A$3:$B$1443,2,FALSE)</f>
        <v>1 gagicolipa[c] + 1 udpg[c] -&gt; 1 ggagicolipa[c] + 1 h[c] + 1 udp[c]</v>
      </c>
      <c r="C695">
        <v>0</v>
      </c>
      <c r="D695">
        <v>0</v>
      </c>
      <c r="E695">
        <v>0</v>
      </c>
      <c r="F695">
        <v>10000</v>
      </c>
      <c r="G695">
        <v>1</v>
      </c>
      <c r="H695" t="str">
        <f t="shared" si="21"/>
        <v>NO</v>
      </c>
      <c r="J695" t="s">
        <v>5541</v>
      </c>
      <c r="K695" t="str">
        <f>VLOOKUP(J695,'jJR904 reactions rewritten'!$A$3:$B$1077,2,FALSE)</f>
        <v>1 4abut[c] + 1 glu-L[e] &lt;-&gt; 1 4abut[e] + 1 glu-L[c]</v>
      </c>
      <c r="L695">
        <v>0</v>
      </c>
      <c r="M695">
        <v>10000</v>
      </c>
      <c r="N695">
        <v>-10000</v>
      </c>
      <c r="O695">
        <v>10000</v>
      </c>
      <c r="P695">
        <v>1</v>
      </c>
      <c r="Q695" t="str">
        <f t="shared" si="22"/>
        <v>YES</v>
      </c>
    </row>
    <row r="696" spans="1:17">
      <c r="A696" t="s">
        <v>8422</v>
      </c>
      <c r="B696" t="str">
        <f>VLOOKUP(A696,'find DE Mets in iAF1260'!$A$3:$B$1443,2,FALSE)</f>
        <v>1 ggagicolipa[c] + 1 udpg[c] -&gt; 1 gggagicolipa[c] + 1 h[c] + 1 udp[c]</v>
      </c>
      <c r="C696">
        <v>0</v>
      </c>
      <c r="D696">
        <v>0</v>
      </c>
      <c r="E696">
        <v>0</v>
      </c>
      <c r="F696">
        <v>10000</v>
      </c>
      <c r="G696">
        <v>1</v>
      </c>
      <c r="H696" t="str">
        <f t="shared" si="21"/>
        <v>NO</v>
      </c>
      <c r="J696" t="s">
        <v>5550</v>
      </c>
      <c r="K696" t="str">
        <f>VLOOKUP(J696,'jJR904 reactions rewritten'!$A$3:$B$1077,2,FALSE)</f>
        <v>1 ala-L[e] + 1 h[e] &lt;-&gt; 1 ala-L[c] + 1 h[c]</v>
      </c>
      <c r="L696">
        <v>-3375.83</v>
      </c>
      <c r="M696">
        <v>0</v>
      </c>
      <c r="N696">
        <v>-10000</v>
      </c>
      <c r="O696">
        <v>10000</v>
      </c>
      <c r="P696">
        <v>1</v>
      </c>
      <c r="Q696" t="str">
        <f t="shared" si="22"/>
        <v>YES</v>
      </c>
    </row>
    <row r="697" spans="1:17">
      <c r="A697" t="s">
        <v>8424</v>
      </c>
      <c r="B697" t="str">
        <f>VLOOKUP(A697,'find DE Mets in iAF1260'!$A$3:$B$1443,2,FALSE)</f>
        <v>1 glcur1p[e] &lt;-&gt; 1 glcur1p[p]</v>
      </c>
      <c r="C697">
        <v>0</v>
      </c>
      <c r="D697">
        <v>0</v>
      </c>
      <c r="E697">
        <v>0</v>
      </c>
      <c r="F697">
        <v>0</v>
      </c>
      <c r="G697">
        <v>1</v>
      </c>
      <c r="H697" t="str">
        <f t="shared" si="21"/>
        <v>NO</v>
      </c>
      <c r="J697" t="s">
        <v>5556</v>
      </c>
      <c r="K697" t="str">
        <f>VLOOKUP(J697,'jJR904 reactions rewritten'!$A$3:$B$1077,2,FALSE)</f>
        <v>1 h[e] + 1 ura[e] &lt;-&gt; 1 h[c] + 1 ura[c]</v>
      </c>
      <c r="L697">
        <v>-10000</v>
      </c>
      <c r="M697">
        <v>0</v>
      </c>
      <c r="N697">
        <v>-10000</v>
      </c>
      <c r="O697">
        <v>10000</v>
      </c>
      <c r="P697">
        <v>1</v>
      </c>
      <c r="Q697" t="str">
        <f t="shared" si="22"/>
        <v>YES</v>
      </c>
    </row>
    <row r="698" spans="1:17">
      <c r="A698" t="s">
        <v>8426</v>
      </c>
      <c r="B698" t="str">
        <f>VLOOKUP(A698,'find DE Mets in iAF1260'!$A$3:$B$1443,2,FALSE)</f>
        <v>1 glcur[p] + 1 h[p] &lt;-&gt; 1 glcur[c] + 1 h[c]</v>
      </c>
      <c r="C698">
        <v>0</v>
      </c>
      <c r="D698">
        <v>0</v>
      </c>
      <c r="E698">
        <v>-10000</v>
      </c>
      <c r="F698">
        <v>10000</v>
      </c>
      <c r="G698">
        <v>1</v>
      </c>
      <c r="H698" t="str">
        <f t="shared" si="21"/>
        <v>NO</v>
      </c>
      <c r="J698" t="s">
        <v>5532</v>
      </c>
      <c r="K698" t="str">
        <f>VLOOKUP(J698,'jJR904 reactions rewritten'!$A$3:$B$1077,2,FALSE)</f>
        <v>1 glyb[e] + 1 h[e] &lt;-&gt; 1 glyb[c] + 1 h[c]</v>
      </c>
      <c r="L698">
        <v>-3375.83</v>
      </c>
      <c r="M698">
        <v>0</v>
      </c>
      <c r="N698">
        <v>-10000</v>
      </c>
      <c r="O698">
        <v>10000</v>
      </c>
      <c r="P698">
        <v>1</v>
      </c>
      <c r="Q698" t="str">
        <f t="shared" si="22"/>
        <v>YES</v>
      </c>
    </row>
    <row r="699" spans="1:17">
      <c r="A699" t="s">
        <v>8428</v>
      </c>
      <c r="B699" t="str">
        <f>VLOOKUP(A699,'find DE Mets in iAF1260'!$A$3:$B$1443,2,FALSE)</f>
        <v>1 glcur[e] &lt;-&gt; 1 glcur[p]</v>
      </c>
      <c r="C699">
        <v>0</v>
      </c>
      <c r="D699">
        <v>0</v>
      </c>
      <c r="E699">
        <v>0</v>
      </c>
      <c r="F699">
        <v>0</v>
      </c>
      <c r="G699">
        <v>1</v>
      </c>
      <c r="H699" t="str">
        <f t="shared" si="21"/>
        <v>NO</v>
      </c>
      <c r="J699" t="s">
        <v>5538</v>
      </c>
      <c r="K699" t="str">
        <f>VLOOKUP(J699,'jJR904 reactions rewritten'!$A$3:$B$1077,2,FALSE)</f>
        <v>1 atp[c] + 1 chol[e] + 1 h2o[c] -&gt; 1 adp[c] + 1 chol[c] + 1 h[c] + 1 pi[c]</v>
      </c>
      <c r="L699">
        <v>0</v>
      </c>
      <c r="M699">
        <v>3375.83</v>
      </c>
      <c r="N699">
        <v>0</v>
      </c>
      <c r="O699">
        <v>10000</v>
      </c>
      <c r="P699">
        <v>1</v>
      </c>
      <c r="Q699" t="str">
        <f t="shared" si="22"/>
        <v>YES</v>
      </c>
    </row>
    <row r="700" spans="1:17">
      <c r="A700" t="s">
        <v>8430</v>
      </c>
      <c r="B700" t="str">
        <f>VLOOKUP(A700,'find DE Mets in iAF1260'!$A$3:$B$1443,2,FALSE)</f>
        <v>1 bglycogen[c] -&gt; 1 glycogen[c]</v>
      </c>
      <c r="C700">
        <v>0</v>
      </c>
      <c r="D700">
        <v>10000</v>
      </c>
      <c r="E700">
        <v>0</v>
      </c>
      <c r="F700">
        <v>10000</v>
      </c>
      <c r="G700">
        <v>1</v>
      </c>
      <c r="H700" t="str">
        <f t="shared" si="21"/>
        <v>YES</v>
      </c>
      <c r="J700" t="s">
        <v>5535</v>
      </c>
      <c r="K700" t="str">
        <f>VLOOKUP(J700,'jJR904 reactions rewritten'!$A$3:$B$1077,2,FALSE)</f>
        <v>1 atp[c] + 1 glyb[e] + 1 h2o[c] -&gt; 1 adp[c] + 1 glyb[c] + 1 h[c] + 1 pi[c]</v>
      </c>
      <c r="L700">
        <v>0</v>
      </c>
      <c r="M700">
        <v>3375.83</v>
      </c>
      <c r="N700">
        <v>0</v>
      </c>
      <c r="O700">
        <v>10000</v>
      </c>
      <c r="P700">
        <v>1</v>
      </c>
      <c r="Q700" t="str">
        <f t="shared" si="22"/>
        <v>YES</v>
      </c>
    </row>
    <row r="701" spans="1:17">
      <c r="A701" t="s">
        <v>8432</v>
      </c>
      <c r="B701" t="str">
        <f>VLOOKUP(A701,'find DE Mets in iAF1260'!$A$3:$B$1443,2,FALSE)</f>
        <v>1 atp[c] + 1 gln-L[p] + 1 h2o[c] -&gt; 1 adp[c] + 1 gln-L[c] + 1 h[c] + 1 pi[c]</v>
      </c>
      <c r="C701">
        <v>0</v>
      </c>
      <c r="D701">
        <v>0</v>
      </c>
      <c r="E701">
        <v>0</v>
      </c>
      <c r="F701">
        <v>10000</v>
      </c>
      <c r="G701">
        <v>1</v>
      </c>
      <c r="H701" t="str">
        <f t="shared" si="21"/>
        <v>NO</v>
      </c>
      <c r="J701" t="s">
        <v>5553</v>
      </c>
      <c r="K701" t="str">
        <f>VLOOKUP(J701,'jJR904 reactions rewritten'!$A$3:$B$1077,2,FALSE)</f>
        <v>1 succ[c] + 1 tartr-L[e] &lt;-&gt; 1 succ[e] + 1 tartr-L[c]</v>
      </c>
      <c r="L701">
        <v>0</v>
      </c>
      <c r="M701">
        <v>0</v>
      </c>
      <c r="N701">
        <v>-10000</v>
      </c>
      <c r="O701">
        <v>10000</v>
      </c>
      <c r="P701">
        <v>1</v>
      </c>
      <c r="Q701" t="str">
        <f t="shared" si="22"/>
        <v>NO</v>
      </c>
    </row>
    <row r="702" spans="1:17">
      <c r="A702" t="s">
        <v>8434</v>
      </c>
      <c r="B702" t="str">
        <f>VLOOKUP(A702,'find DE Mets in iAF1260'!$A$3:$B$1443,2,FALSE)</f>
        <v>1 gln-L[e] &lt;-&gt; 1 gln-L[p]</v>
      </c>
      <c r="C702">
        <v>0</v>
      </c>
      <c r="D702">
        <v>0</v>
      </c>
      <c r="E702">
        <v>0</v>
      </c>
      <c r="F702">
        <v>0</v>
      </c>
      <c r="G702">
        <v>1</v>
      </c>
      <c r="H702" t="str">
        <f t="shared" si="21"/>
        <v>NO</v>
      </c>
      <c r="J702" t="s">
        <v>4840</v>
      </c>
      <c r="K702" t="str">
        <f>VLOOKUP(J702,'jJR904 reactions rewritten'!$A$3:$B$1077,2,FALSE)</f>
        <v>1 atp[c] + 1 h2o[c] + 1 succ[e] -&gt; 1 adp[c] + 1 h[c] + 1 pi[c] + 1 succ[c]</v>
      </c>
      <c r="L702">
        <v>0</v>
      </c>
      <c r="M702">
        <v>3375.83</v>
      </c>
      <c r="N702">
        <v>0</v>
      </c>
      <c r="O702">
        <v>10000</v>
      </c>
      <c r="P702">
        <v>1</v>
      </c>
      <c r="Q702" t="str">
        <f t="shared" si="22"/>
        <v>YES</v>
      </c>
    </row>
    <row r="703" spans="1:17">
      <c r="A703" t="s">
        <v>8436</v>
      </c>
      <c r="B703" t="str">
        <f>VLOOKUP(A703,'find DE Mets in iAF1260'!$A$3:$B$1443,2,FALSE)</f>
        <v>1 atp[c] + 1 gln-L[c] + 1 trnagln[c] -&gt; 1 amp[c] + 1 glntrna[c] + 1 ppi[c]</v>
      </c>
      <c r="C703">
        <v>0</v>
      </c>
      <c r="D703">
        <v>0</v>
      </c>
      <c r="E703">
        <v>0</v>
      </c>
      <c r="F703">
        <v>10000</v>
      </c>
      <c r="G703">
        <v>1</v>
      </c>
      <c r="H703" t="str">
        <f t="shared" si="21"/>
        <v>NO</v>
      </c>
      <c r="J703" t="s">
        <v>5520</v>
      </c>
      <c r="K703" t="str">
        <f>VLOOKUP(J703,'jJR904 reactions rewritten'!$A$3:$B$1077,2,FALSE)</f>
        <v>1 gua[e] + 1 h[e] -&gt; 1 gua[c] + 1 h[c]</v>
      </c>
      <c r="L703">
        <v>0</v>
      </c>
      <c r="M703">
        <v>10000</v>
      </c>
      <c r="N703">
        <v>0</v>
      </c>
      <c r="O703">
        <v>10000</v>
      </c>
      <c r="P703">
        <v>1</v>
      </c>
      <c r="Q703" t="str">
        <f t="shared" si="22"/>
        <v>YES</v>
      </c>
    </row>
    <row r="704" spans="1:17">
      <c r="A704" t="s">
        <v>8438</v>
      </c>
      <c r="B704" t="str">
        <f>VLOOKUP(A704,'find DE Mets in iAF1260'!$A$3:$B$1443,2,FALSE)</f>
        <v>1 atp[c] + 1 glu-L[p] + 1 h2o[c] -&gt; 1 adp[c] + 1 glu-L[c] + 1 h[c] + 1 pi[c]</v>
      </c>
      <c r="C704">
        <v>0</v>
      </c>
      <c r="D704">
        <v>3375.83</v>
      </c>
      <c r="E704">
        <v>0</v>
      </c>
      <c r="F704">
        <v>10000</v>
      </c>
      <c r="G704">
        <v>1</v>
      </c>
      <c r="H704" t="str">
        <f t="shared" si="21"/>
        <v>YES</v>
      </c>
      <c r="J704" t="s">
        <v>5523</v>
      </c>
      <c r="K704" t="str">
        <f>VLOOKUP(J704,'jJR904 reactions rewritten'!$A$3:$B$1077,2,FALSE)</f>
        <v>1 h[e] + 1 xan[e] -&gt; 1 h[c] + 1 xan[c]</v>
      </c>
      <c r="L704">
        <v>0</v>
      </c>
      <c r="M704">
        <v>10000</v>
      </c>
      <c r="N704">
        <v>0</v>
      </c>
      <c r="O704">
        <v>10000</v>
      </c>
      <c r="P704">
        <v>1</v>
      </c>
      <c r="Q704" t="str">
        <f t="shared" si="22"/>
        <v>YES</v>
      </c>
    </row>
    <row r="705" spans="1:17">
      <c r="A705" t="s">
        <v>8440</v>
      </c>
      <c r="B705" t="str">
        <f>VLOOKUP(A705,'find DE Mets in iAF1260'!$A$3:$B$1443,2,FALSE)</f>
        <v>1 4abut[c] + 1 glu-L[p] &lt;-&gt; 1 4abut[p] + 1 glu-L[c]</v>
      </c>
      <c r="C705">
        <v>0</v>
      </c>
      <c r="D705">
        <v>10000</v>
      </c>
      <c r="E705">
        <v>-10000</v>
      </c>
      <c r="F705">
        <v>10000</v>
      </c>
      <c r="G705">
        <v>1</v>
      </c>
      <c r="H705" t="str">
        <f t="shared" si="21"/>
        <v>YES</v>
      </c>
      <c r="J705" t="s">
        <v>2156</v>
      </c>
      <c r="K705" t="str">
        <f>VLOOKUP(J705,'jJR904 reactions rewritten'!$A$3:$B$1077,2,FALSE)</f>
        <v>1 ac[c] + 1 atp[c] &lt;-&gt; 1 actp[c] + 1 adp[c]</v>
      </c>
      <c r="L705">
        <v>-10000</v>
      </c>
      <c r="M705">
        <v>2536.88</v>
      </c>
      <c r="N705">
        <v>-10000</v>
      </c>
      <c r="O705">
        <v>10000</v>
      </c>
      <c r="P705">
        <v>1</v>
      </c>
      <c r="Q705" t="str">
        <f t="shared" si="22"/>
        <v>YES</v>
      </c>
    </row>
    <row r="706" spans="1:17">
      <c r="A706" t="s">
        <v>8442</v>
      </c>
      <c r="B706" t="str">
        <f>VLOOKUP(A706,'find DE Mets in iAF1260'!$A$3:$B$1443,2,FALSE)</f>
        <v>1 gln-L[p] + 1 h2o[p] -&gt; 1 glu-L[p] + 1 nh4[p]</v>
      </c>
      <c r="C706">
        <v>0</v>
      </c>
      <c r="D706">
        <v>0</v>
      </c>
      <c r="E706">
        <v>0</v>
      </c>
      <c r="F706">
        <v>10000</v>
      </c>
      <c r="G706">
        <v>1</v>
      </c>
      <c r="H706" t="str">
        <f t="shared" si="21"/>
        <v>NO</v>
      </c>
      <c r="J706" t="s">
        <v>2415</v>
      </c>
      <c r="K706" t="str">
        <f>VLOOKUP(J706,'jJR904 reactions rewritten'!$A$3:$B$1077,2,FALSE)</f>
        <v>1 ac[c] + 1 atp[c] + 1 coa[c] -&gt; 1 accoa[c] + 1 amp[c] + 1 ppi[c]</v>
      </c>
      <c r="L706">
        <v>0</v>
      </c>
      <c r="M706">
        <v>10000</v>
      </c>
      <c r="N706">
        <v>0</v>
      </c>
      <c r="O706">
        <v>10000</v>
      </c>
      <c r="P706">
        <v>1</v>
      </c>
      <c r="Q706" t="str">
        <f t="shared" si="22"/>
        <v>YES</v>
      </c>
    </row>
    <row r="707" spans="1:17">
      <c r="A707" t="s">
        <v>8444</v>
      </c>
      <c r="B707" t="str">
        <f>VLOOKUP(A707,'find DE Mets in iAF1260'!$A$3:$B$1443,2,FALSE)</f>
        <v>1 glu-L[p] + 1 h[p] &lt;-&gt; 1 glu-L[c] + 1 h[c]</v>
      </c>
      <c r="C707">
        <v>-10000</v>
      </c>
      <c r="D707">
        <v>595.74</v>
      </c>
      <c r="E707">
        <v>-10000</v>
      </c>
      <c r="F707">
        <v>10000</v>
      </c>
      <c r="G707">
        <v>1</v>
      </c>
      <c r="H707" t="str">
        <f t="shared" si="21"/>
        <v>YES</v>
      </c>
      <c r="J707" t="s">
        <v>5297</v>
      </c>
      <c r="K707" t="str">
        <f>VLOOKUP(J707,'jJR904 reactions rewritten'!$A$3:$B$1077,2,FALSE)</f>
        <v>1 accoa[c] + 2 h[c] + 2 nadh[c] &lt;-&gt; 1 coa[c] + 1 etoh[c] + 2 nad[c]</v>
      </c>
      <c r="L707">
        <v>-10000</v>
      </c>
      <c r="M707">
        <v>10000</v>
      </c>
      <c r="N707">
        <v>-10000</v>
      </c>
      <c r="O707">
        <v>10000</v>
      </c>
      <c r="P707">
        <v>1</v>
      </c>
      <c r="Q707" t="str">
        <f t="shared" si="22"/>
        <v>YES</v>
      </c>
    </row>
    <row r="708" spans="1:17">
      <c r="A708" t="s">
        <v>8446</v>
      </c>
      <c r="B708" t="str">
        <f>VLOOKUP(A708,'find DE Mets in iAF1260'!$A$3:$B$1443,2,FALSE)</f>
        <v>1 glu-L[p] + 1 na1[p] -&gt; 1 glu-L[c] + 1 na1[c]</v>
      </c>
      <c r="C708">
        <v>0</v>
      </c>
      <c r="D708">
        <v>10000</v>
      </c>
      <c r="E708">
        <v>0</v>
      </c>
      <c r="F708">
        <v>10000</v>
      </c>
      <c r="G708">
        <v>1</v>
      </c>
      <c r="H708" t="str">
        <f t="shared" ref="H708:H771" si="23">IF(AND(C708=0,D708=0),"NO","YES")</f>
        <v>YES</v>
      </c>
      <c r="J708" t="s">
        <v>5287</v>
      </c>
      <c r="K708" t="str">
        <f>VLOOKUP(J708,'jJR904 reactions rewritten'!$A$3:$B$1077,2,FALSE)</f>
        <v>1 lac-D[c] + 1 nad[c] &lt;-&gt; 1 h[c] + 1 nadh[c] + 1 pyr[c]</v>
      </c>
      <c r="L708">
        <v>-18.75</v>
      </c>
      <c r="M708">
        <v>844.79</v>
      </c>
      <c r="N708">
        <v>-10000</v>
      </c>
      <c r="O708">
        <v>10000</v>
      </c>
      <c r="P708">
        <v>1</v>
      </c>
      <c r="Q708" t="str">
        <f t="shared" si="22"/>
        <v>YES</v>
      </c>
    </row>
    <row r="709" spans="1:17">
      <c r="A709" t="s">
        <v>8448</v>
      </c>
      <c r="B709" t="str">
        <f>VLOOKUP(A709,'find DE Mets in iAF1260'!$A$3:$B$1443,2,FALSE)</f>
        <v>1 glu-L[e] &lt;-&gt; 1 glu-L[p]</v>
      </c>
      <c r="C709">
        <v>0</v>
      </c>
      <c r="D709">
        <v>0</v>
      </c>
      <c r="E709">
        <v>0</v>
      </c>
      <c r="F709">
        <v>0</v>
      </c>
      <c r="G709">
        <v>1</v>
      </c>
      <c r="H709" t="str">
        <f t="shared" si="23"/>
        <v>NO</v>
      </c>
      <c r="J709" t="s">
        <v>2436</v>
      </c>
      <c r="K709" t="str">
        <f>VLOOKUP(J709,'jJR904 reactions rewritten'!$A$3:$B$1077,2,FALSE)</f>
        <v>1 for[c] + 1 h[c] -&gt; 1 co2[c] + 1 h2[c]</v>
      </c>
      <c r="L709">
        <v>0</v>
      </c>
      <c r="M709">
        <v>12.5</v>
      </c>
      <c r="N709">
        <v>0</v>
      </c>
      <c r="O709">
        <v>10000</v>
      </c>
      <c r="P709">
        <v>1</v>
      </c>
      <c r="Q709" t="str">
        <f t="shared" si="22"/>
        <v>YES</v>
      </c>
    </row>
    <row r="710" spans="1:17">
      <c r="A710" t="s">
        <v>8450</v>
      </c>
      <c r="B710" t="str">
        <f>VLOOKUP(A710,'find DE Mets in iAF1260'!$A$3:$B$1443,2,FALSE)</f>
        <v>1 glyald[e] &lt;-&gt; 1 glyald[p]</v>
      </c>
      <c r="C710">
        <v>0</v>
      </c>
      <c r="D710">
        <v>0</v>
      </c>
      <c r="E710">
        <v>0</v>
      </c>
      <c r="F710">
        <v>0</v>
      </c>
      <c r="G710">
        <v>1</v>
      </c>
      <c r="H710" t="str">
        <f t="shared" si="23"/>
        <v>NO</v>
      </c>
      <c r="J710" t="s">
        <v>2161</v>
      </c>
      <c r="K710" t="str">
        <f>VLOOKUP(J710,'jJR904 reactions rewritten'!$A$3:$B$1077,2,FALSE)</f>
        <v>1 accoa[c] + 1 pi[c] &lt;-&gt; 1 actp[c] + 1 coa[c]</v>
      </c>
      <c r="L710">
        <v>-2536.88</v>
      </c>
      <c r="M710">
        <v>10000</v>
      </c>
      <c r="N710">
        <v>-10000</v>
      </c>
      <c r="O710">
        <v>10000</v>
      </c>
      <c r="P710">
        <v>1</v>
      </c>
      <c r="Q710" t="str">
        <f t="shared" si="22"/>
        <v>YES</v>
      </c>
    </row>
    <row r="711" spans="1:17">
      <c r="A711" t="s">
        <v>8452</v>
      </c>
      <c r="B711" t="str">
        <f>VLOOKUP(A711,'find DE Mets in iAF1260'!$A$3:$B$1443,2,FALSE)</f>
        <v>1 glyald[p] &lt;-&gt; 1 glyald[c]</v>
      </c>
      <c r="C711">
        <v>0</v>
      </c>
      <c r="D711">
        <v>0</v>
      </c>
      <c r="E711">
        <v>-10000</v>
      </c>
      <c r="F711">
        <v>10000</v>
      </c>
      <c r="G711">
        <v>1</v>
      </c>
      <c r="H711" t="str">
        <f t="shared" si="23"/>
        <v>NO</v>
      </c>
      <c r="J711" t="s">
        <v>5294</v>
      </c>
      <c r="K711" t="str">
        <f>VLOOKUP(J711,'jJR904 reactions rewritten'!$A$3:$B$1077,2,FALSE)</f>
        <v>1 coa[c] + 1 pyr[c] -&gt; 1 accoa[c] + 1 for[c]</v>
      </c>
      <c r="L711">
        <v>0</v>
      </c>
      <c r="M711">
        <v>20</v>
      </c>
      <c r="N711">
        <v>0</v>
      </c>
      <c r="O711">
        <v>10000</v>
      </c>
      <c r="P711">
        <v>1</v>
      </c>
      <c r="Q711" t="str">
        <f t="shared" si="22"/>
        <v>YES</v>
      </c>
    </row>
    <row r="712" spans="1:17">
      <c r="A712" t="s">
        <v>8454</v>
      </c>
      <c r="B712" t="str">
        <f>VLOOKUP(A712,'find DE Mets in iAF1260'!$A$3:$B$1443,2,FALSE)</f>
        <v>1 accoa[c] + 1 gly[c] &lt;-&gt; 1 2aobut[c] + 1 coa[c]</v>
      </c>
      <c r="C712">
        <v>-10000</v>
      </c>
      <c r="D712">
        <v>10000</v>
      </c>
      <c r="E712">
        <v>-10000</v>
      </c>
      <c r="F712">
        <v>10000</v>
      </c>
      <c r="G712">
        <v>1</v>
      </c>
      <c r="H712" t="str">
        <f t="shared" si="23"/>
        <v>YES</v>
      </c>
      <c r="J712" t="s">
        <v>2264</v>
      </c>
      <c r="K712" t="str">
        <f>VLOOKUP(J712,'jJR904 reactions rewritten'!$A$3:$B$1077,2,FALSE)</f>
        <v>1 akg[c] + 1 sl26da[c] &lt;-&gt; 1 glu-L[c] + 1 sl2a6o[c]</v>
      </c>
      <c r="L712">
        <v>-1.25</v>
      </c>
      <c r="M712">
        <v>0</v>
      </c>
      <c r="N712">
        <v>-10000</v>
      </c>
      <c r="O712">
        <v>10000</v>
      </c>
      <c r="P712">
        <v>1</v>
      </c>
      <c r="Q712" t="str">
        <f t="shared" si="22"/>
        <v>YES</v>
      </c>
    </row>
    <row r="713" spans="1:17">
      <c r="A713" t="s">
        <v>8456</v>
      </c>
      <c r="B713" t="str">
        <f>VLOOKUP(A713,'find DE Mets in iAF1260'!$A$3:$B$1443,2,FALSE)</f>
        <v>1 atp[c] + 1 glyb[p] + 1 h2o[c] -&gt; 1 adp[c] + 1 glyb[c] + 1 h[c] + 1 pi[c]</v>
      </c>
      <c r="C713">
        <v>0</v>
      </c>
      <c r="D713">
        <v>0</v>
      </c>
      <c r="E713">
        <v>0</v>
      </c>
      <c r="F713">
        <v>10000</v>
      </c>
      <c r="G713">
        <v>1</v>
      </c>
      <c r="H713" t="str">
        <f t="shared" si="23"/>
        <v>NO</v>
      </c>
      <c r="J713" t="s">
        <v>2240</v>
      </c>
      <c r="K713" t="str">
        <f>VLOOKUP(J713,'jJR904 reactions rewritten'!$A$3:$B$1077,2,FALSE)</f>
        <v>1 aspsa[c] + 1 nadp[c] + 1 pi[c] &lt;-&gt; 1 4pasp[c] + 1 h[c] + 1 nadph[c]</v>
      </c>
      <c r="L713">
        <v>-464.32</v>
      </c>
      <c r="M713">
        <v>0</v>
      </c>
      <c r="N713">
        <v>-10000</v>
      </c>
      <c r="O713">
        <v>10000</v>
      </c>
      <c r="P713">
        <v>1</v>
      </c>
      <c r="Q713" t="str">
        <f t="shared" si="22"/>
        <v>YES</v>
      </c>
    </row>
    <row r="714" spans="1:17">
      <c r="A714" t="s">
        <v>8458</v>
      </c>
      <c r="B714" t="str">
        <f>VLOOKUP(A714,'find DE Mets in iAF1260'!$A$3:$B$1443,2,FALSE)</f>
        <v>1 glyb[p] + 1 h[p] -&gt; 1 glyb[c] + 1 h[c]</v>
      </c>
      <c r="C714">
        <v>0</v>
      </c>
      <c r="D714">
        <v>0</v>
      </c>
      <c r="E714">
        <v>0</v>
      </c>
      <c r="F714">
        <v>10000</v>
      </c>
      <c r="G714">
        <v>1</v>
      </c>
      <c r="H714" t="str">
        <f t="shared" si="23"/>
        <v>NO</v>
      </c>
      <c r="J714" t="s">
        <v>4918</v>
      </c>
      <c r="K714" t="str">
        <f>VLOOKUP(J714,'jJR904 reactions rewritten'!$A$3:$B$1077,2,FALSE)</f>
        <v>1 aspsa[c] + 1 pyr[c] -&gt; 1 23dhdp[c] + 1 h[c] + 2 h2o[c]</v>
      </c>
      <c r="L714">
        <v>0</v>
      </c>
      <c r="M714">
        <v>1.25</v>
      </c>
      <c r="N714">
        <v>0</v>
      </c>
      <c r="O714">
        <v>10000</v>
      </c>
      <c r="P714">
        <v>1</v>
      </c>
      <c r="Q714" t="str">
        <f t="shared" si="22"/>
        <v>YES</v>
      </c>
    </row>
    <row r="715" spans="1:17">
      <c r="A715" t="s">
        <v>8460</v>
      </c>
      <c r="B715" t="str">
        <f>VLOOKUP(A715,'find DE Mets in iAF1260'!$A$3:$B$1443,2,FALSE)</f>
        <v>1 glyb[e] &lt;-&gt; 1 glyb[p]</v>
      </c>
      <c r="C715">
        <v>0</v>
      </c>
      <c r="D715">
        <v>0</v>
      </c>
      <c r="E715">
        <v>0</v>
      </c>
      <c r="F715">
        <v>0</v>
      </c>
      <c r="G715">
        <v>1</v>
      </c>
      <c r="H715" t="str">
        <f t="shared" si="23"/>
        <v>NO</v>
      </c>
      <c r="J715" t="s">
        <v>2256</v>
      </c>
      <c r="K715" t="str">
        <f>VLOOKUP(J715,'jJR904 reactions rewritten'!$A$3:$B$1077,2,FALSE)</f>
        <v>1 23dhdp[c] + 1 h[c] + 1 nadph[c] -&gt; 1 nadp[c] + 1 thdp[c]</v>
      </c>
      <c r="L715">
        <v>0</v>
      </c>
      <c r="M715">
        <v>1.25</v>
      </c>
      <c r="N715">
        <v>0</v>
      </c>
      <c r="O715">
        <v>10000</v>
      </c>
      <c r="P715">
        <v>1</v>
      </c>
      <c r="Q715" t="str">
        <f t="shared" si="22"/>
        <v>YES</v>
      </c>
    </row>
    <row r="716" spans="1:17">
      <c r="A716" t="s">
        <v>8462</v>
      </c>
      <c r="B716" t="str">
        <f>VLOOKUP(A716,'find DE Mets in iAF1260'!$A$3:$B$1443,2,FALSE)</f>
        <v>1 glyc2p[e] &lt;-&gt; 1 glyc2p[p]</v>
      </c>
      <c r="C716">
        <v>0</v>
      </c>
      <c r="D716">
        <v>0</v>
      </c>
      <c r="E716">
        <v>0</v>
      </c>
      <c r="F716">
        <v>0</v>
      </c>
      <c r="G716">
        <v>1</v>
      </c>
      <c r="H716" t="str">
        <f t="shared" si="23"/>
        <v>NO</v>
      </c>
      <c r="J716" t="s">
        <v>2260</v>
      </c>
      <c r="K716" t="str">
        <f>VLOOKUP(J716,'jJR904 reactions rewritten'!$A$3:$B$1077,2,FALSE)</f>
        <v>1 h2o[c] + 1 succoa[c] + 1 thdp[c] -&gt; 1 coa[c] + 1 sl2a6o[c]</v>
      </c>
      <c r="L716">
        <v>0</v>
      </c>
      <c r="M716">
        <v>1.25</v>
      </c>
      <c r="N716">
        <v>0</v>
      </c>
      <c r="O716">
        <v>10000</v>
      </c>
      <c r="P716">
        <v>1</v>
      </c>
      <c r="Q716" t="str">
        <f t="shared" si="22"/>
        <v>YES</v>
      </c>
    </row>
    <row r="717" spans="1:17">
      <c r="A717" t="s">
        <v>8464</v>
      </c>
      <c r="B717" t="str">
        <f>VLOOKUP(A717,'find DE Mets in iAF1260'!$A$3:$B$1443,2,FALSE)</f>
        <v>1 atp[c] + 1 glyc3p[p] + 1 h2o[c] -&gt; 1 adp[c] + 1 glyc3p[c] + 1 h[c] + 1 pi[c]</v>
      </c>
      <c r="C717">
        <v>0</v>
      </c>
      <c r="D717">
        <v>421.98</v>
      </c>
      <c r="E717">
        <v>0</v>
      </c>
      <c r="F717">
        <v>10000</v>
      </c>
      <c r="G717">
        <v>1</v>
      </c>
      <c r="H717" t="str">
        <f t="shared" si="23"/>
        <v>YES</v>
      </c>
      <c r="J717" t="s">
        <v>4814</v>
      </c>
      <c r="K717" t="str">
        <f>VLOOKUP(J717,'jJR904 reactions rewritten'!$A$3:$B$1077,2,FALSE)</f>
        <v>1 h2o[c] + 1 sl26da[c] -&gt; 1 26dap-LL[c] + 1 succ[c]</v>
      </c>
      <c r="L717">
        <v>0</v>
      </c>
      <c r="M717">
        <v>1.25</v>
      </c>
      <c r="N717">
        <v>0</v>
      </c>
      <c r="O717">
        <v>10000</v>
      </c>
      <c r="P717">
        <v>1</v>
      </c>
      <c r="Q717" t="str">
        <f t="shared" si="22"/>
        <v>YES</v>
      </c>
    </row>
    <row r="718" spans="1:17">
      <c r="A718" t="s">
        <v>8466</v>
      </c>
      <c r="B718" t="str">
        <f>VLOOKUP(A718,'find DE Mets in iAF1260'!$A$3:$B$1443,2,FALSE)</f>
        <v>1 glyc3p[p] + 1 pi[c] -&gt; 1 glyc3p[c] + 1 pi[p]</v>
      </c>
      <c r="C718">
        <v>0</v>
      </c>
      <c r="D718">
        <v>482.26</v>
      </c>
      <c r="E718">
        <v>0</v>
      </c>
      <c r="F718">
        <v>10000</v>
      </c>
      <c r="G718">
        <v>1</v>
      </c>
      <c r="H718" t="str">
        <f t="shared" si="23"/>
        <v>YES</v>
      </c>
      <c r="J718" t="s">
        <v>3416</v>
      </c>
      <c r="K718" t="str">
        <f>VLOOKUP(J718,'jJR904 reactions rewritten'!$A$3:$B$1077,2,FALSE)</f>
        <v>1 26dap-LL[c] &lt;-&gt; 1 26dap-M[c]</v>
      </c>
      <c r="L718">
        <v>0</v>
      </c>
      <c r="M718">
        <v>1.25</v>
      </c>
      <c r="N718">
        <v>-10000</v>
      </c>
      <c r="O718">
        <v>10000</v>
      </c>
      <c r="P718">
        <v>1</v>
      </c>
      <c r="Q718" t="str">
        <f t="shared" si="22"/>
        <v>YES</v>
      </c>
    </row>
    <row r="719" spans="1:17">
      <c r="A719" t="s">
        <v>8468</v>
      </c>
      <c r="B719" t="str">
        <f>VLOOKUP(A719,'find DE Mets in iAF1260'!$A$3:$B$1443,2,FALSE)</f>
        <v>1 glyc3p[e] &lt;-&gt; 1 glyc3p[p]</v>
      </c>
      <c r="C719">
        <v>0</v>
      </c>
      <c r="D719">
        <v>0</v>
      </c>
      <c r="E719">
        <v>0</v>
      </c>
      <c r="F719">
        <v>0</v>
      </c>
      <c r="G719">
        <v>1</v>
      </c>
      <c r="H719" t="str">
        <f t="shared" si="23"/>
        <v>NO</v>
      </c>
      <c r="J719" t="s">
        <v>2275</v>
      </c>
      <c r="K719" t="str">
        <f>VLOOKUP(J719,'jJR904 reactions rewritten'!$A$3:$B$1077,2,FALSE)</f>
        <v>1 h[c] + 1 lys-L[c] -&gt; 1 15dap[c] + 1 co2[c]</v>
      </c>
      <c r="L719">
        <v>0</v>
      </c>
      <c r="M719">
        <v>1.25</v>
      </c>
      <c r="N719">
        <v>0</v>
      </c>
      <c r="O719">
        <v>10000</v>
      </c>
      <c r="P719">
        <v>1</v>
      </c>
      <c r="Q719" t="str">
        <f t="shared" si="22"/>
        <v>YES</v>
      </c>
    </row>
    <row r="720" spans="1:17">
      <c r="A720" t="s">
        <v>8470</v>
      </c>
      <c r="B720" t="str">
        <f>VLOOKUP(A720,'find DE Mets in iAF1260'!$A$3:$B$1443,2,FALSE)</f>
        <v>1 glyc-R[p] + 1 h[p] &lt;-&gt; 1 glyc-R[c] + 1 h[c]</v>
      </c>
      <c r="C720">
        <v>0</v>
      </c>
      <c r="D720">
        <v>0</v>
      </c>
      <c r="E720">
        <v>-10000</v>
      </c>
      <c r="F720">
        <v>10000</v>
      </c>
      <c r="G720">
        <v>1</v>
      </c>
      <c r="H720" t="str">
        <f t="shared" si="23"/>
        <v>NO</v>
      </c>
      <c r="J720" t="s">
        <v>4881</v>
      </c>
      <c r="K720" t="str">
        <f>VLOOKUP(J720,'jJR904 reactions rewritten'!$A$3:$B$1077,2,FALSE)</f>
        <v>1 thr-L[c] &lt;-&gt; 1 acald[c] + 1 gly[c]</v>
      </c>
      <c r="L720">
        <v>-10000</v>
      </c>
      <c r="M720">
        <v>464.32</v>
      </c>
      <c r="N720">
        <v>-10000</v>
      </c>
      <c r="O720">
        <v>10000</v>
      </c>
      <c r="P720">
        <v>1</v>
      </c>
      <c r="Q720" t="str">
        <f t="shared" si="22"/>
        <v>YES</v>
      </c>
    </row>
    <row r="721" spans="1:17">
      <c r="A721" t="s">
        <v>8472</v>
      </c>
      <c r="B721" t="str">
        <f>VLOOKUP(A721,'find DE Mets in iAF1260'!$A$3:$B$1443,2,FALSE)</f>
        <v>1 glyc-R[e] &lt;-&gt; 1 glyc-R[p]</v>
      </c>
      <c r="C721">
        <v>0</v>
      </c>
      <c r="D721">
        <v>0</v>
      </c>
      <c r="E721">
        <v>0</v>
      </c>
      <c r="F721">
        <v>0</v>
      </c>
      <c r="G721">
        <v>1</v>
      </c>
      <c r="H721" t="str">
        <f t="shared" si="23"/>
        <v>NO</v>
      </c>
      <c r="J721" t="s">
        <v>2271</v>
      </c>
      <c r="K721" t="str">
        <f>VLOOKUP(J721,'jJR904 reactions rewritten'!$A$3:$B$1077,2,FALSE)</f>
        <v>1 26dap-M[c] + 1 h[c] -&gt; 1 co2[c] + 1 lys-L[c]</v>
      </c>
      <c r="L721">
        <v>0</v>
      </c>
      <c r="M721">
        <v>1.25</v>
      </c>
      <c r="N721">
        <v>0</v>
      </c>
      <c r="O721">
        <v>10000</v>
      </c>
      <c r="P721">
        <v>1</v>
      </c>
      <c r="Q721" t="str">
        <f t="shared" si="22"/>
        <v>YES</v>
      </c>
    </row>
    <row r="722" spans="1:17">
      <c r="A722" t="s">
        <v>8474</v>
      </c>
      <c r="B722" t="str">
        <f>VLOOKUP(A722,'find DE Mets in iAF1260'!$A$3:$B$1443,2,FALSE)</f>
        <v>1 atp[c] + 1 glyc-R[c] -&gt; 1 2pg[c] + 1 adp[c] + 1 h[c]</v>
      </c>
      <c r="C722">
        <v>0</v>
      </c>
      <c r="D722">
        <v>11.25</v>
      </c>
      <c r="E722">
        <v>0</v>
      </c>
      <c r="F722">
        <v>10000</v>
      </c>
      <c r="G722">
        <v>1</v>
      </c>
      <c r="H722" t="str">
        <f t="shared" si="23"/>
        <v>YES</v>
      </c>
      <c r="J722" t="s">
        <v>2244</v>
      </c>
      <c r="K722" t="str">
        <f>VLOOKUP(J722,'jJR904 reactions rewritten'!$A$3:$B$1077,2,FALSE)</f>
        <v>1 hom-L[c] + 1 nadp[c] &lt;-&gt; 1 aspsa[c] + 1 h[c] + 1 nadph[c]</v>
      </c>
      <c r="L722">
        <v>-464.32</v>
      </c>
      <c r="M722">
        <v>0</v>
      </c>
      <c r="N722">
        <v>-10000</v>
      </c>
      <c r="O722">
        <v>10000</v>
      </c>
      <c r="P722">
        <v>1</v>
      </c>
      <c r="Q722" t="str">
        <f t="shared" si="22"/>
        <v>YES</v>
      </c>
    </row>
    <row r="723" spans="1:17">
      <c r="A723" t="s">
        <v>8476</v>
      </c>
      <c r="B723" t="str">
        <f>VLOOKUP(A723,'find DE Mets in iAF1260'!$A$3:$B$1443,2,FALSE)</f>
        <v>1 glyclt[p] + 1 h[p] &lt;-&gt; 1 glyclt[c] + 1 h[c]</v>
      </c>
      <c r="C723">
        <v>-10000</v>
      </c>
      <c r="D723">
        <v>0</v>
      </c>
      <c r="E723">
        <v>-10000</v>
      </c>
      <c r="F723">
        <v>10000</v>
      </c>
      <c r="G723">
        <v>1</v>
      </c>
      <c r="H723" t="str">
        <f t="shared" si="23"/>
        <v>YES</v>
      </c>
      <c r="J723" t="s">
        <v>2235</v>
      </c>
      <c r="K723" t="str">
        <f>VLOOKUP(J723,'jJR904 reactions rewritten'!$A$3:$B$1077,2,FALSE)</f>
        <v>1 asp-L[c] + 1 atp[c] &lt;-&gt; 1 4pasp[c] + 1 adp[c]</v>
      </c>
      <c r="L723">
        <v>0</v>
      </c>
      <c r="M723">
        <v>464.32</v>
      </c>
      <c r="N723">
        <v>-10000</v>
      </c>
      <c r="O723">
        <v>10000</v>
      </c>
      <c r="P723">
        <v>1</v>
      </c>
      <c r="Q723" t="str">
        <f t="shared" si="22"/>
        <v>YES</v>
      </c>
    </row>
    <row r="724" spans="1:17">
      <c r="A724" t="s">
        <v>8478</v>
      </c>
      <c r="B724" t="str">
        <f>VLOOKUP(A724,'find DE Mets in iAF1260'!$A$3:$B$1443,2,FALSE)</f>
        <v>1 glyclt[p] + 1 na1[p] -&gt; 1 glyclt[c] + 1 na1[c]</v>
      </c>
      <c r="C724">
        <v>0</v>
      </c>
      <c r="D724">
        <v>10000</v>
      </c>
      <c r="E724">
        <v>0</v>
      </c>
      <c r="F724">
        <v>10000</v>
      </c>
      <c r="G724">
        <v>1</v>
      </c>
      <c r="H724" t="str">
        <f t="shared" si="23"/>
        <v>YES</v>
      </c>
      <c r="J724" t="s">
        <v>2248</v>
      </c>
      <c r="K724" t="str">
        <f>VLOOKUP(J724,'jJR904 reactions rewritten'!$A$3:$B$1077,2,FALSE)</f>
        <v>1 atp[c] + 1 hom-L[c] -&gt; 1 adp[c] + 1 h[c] + 1 phom[c]</v>
      </c>
      <c r="L724">
        <v>0</v>
      </c>
      <c r="M724">
        <v>464.32</v>
      </c>
      <c r="N724">
        <v>0</v>
      </c>
      <c r="O724">
        <v>10000</v>
      </c>
      <c r="P724">
        <v>1</v>
      </c>
      <c r="Q724" t="str">
        <f t="shared" si="22"/>
        <v>YES</v>
      </c>
    </row>
    <row r="725" spans="1:17">
      <c r="A725" t="s">
        <v>8480</v>
      </c>
      <c r="B725" t="str">
        <f>VLOOKUP(A725,'find DE Mets in iAF1260'!$A$3:$B$1443,2,FALSE)</f>
        <v>1 glyclt[e] &lt;-&gt; 1 glyclt[p]</v>
      </c>
      <c r="C725">
        <v>0</v>
      </c>
      <c r="D725">
        <v>0</v>
      </c>
      <c r="E725">
        <v>0</v>
      </c>
      <c r="F725">
        <v>0</v>
      </c>
      <c r="G725">
        <v>1</v>
      </c>
      <c r="H725" t="str">
        <f t="shared" si="23"/>
        <v>NO</v>
      </c>
      <c r="J725" t="s">
        <v>2252</v>
      </c>
      <c r="K725" t="str">
        <f>VLOOKUP(J725,'jJR904 reactions rewritten'!$A$3:$B$1077,2,FALSE)</f>
        <v>1 h2o[c] + 1 phom[c] -&gt; 1 pi[c] + 1 thr-L[c]</v>
      </c>
      <c r="L725">
        <v>0</v>
      </c>
      <c r="M725">
        <v>464.32</v>
      </c>
      <c r="N725">
        <v>0</v>
      </c>
      <c r="O725">
        <v>10000</v>
      </c>
      <c r="P725">
        <v>1</v>
      </c>
      <c r="Q725" t="str">
        <f t="shared" si="22"/>
        <v>YES</v>
      </c>
    </row>
    <row r="726" spans="1:17">
      <c r="A726" t="s">
        <v>8482</v>
      </c>
      <c r="B726" t="str">
        <f>VLOOKUP(A726,'find DE Mets in iAF1260'!$A$3:$B$1443,2,FALSE)</f>
        <v>1 glyc[e] &lt;-&gt; 1 glyc[p]</v>
      </c>
      <c r="C726">
        <v>0</v>
      </c>
      <c r="D726">
        <v>0</v>
      </c>
      <c r="E726">
        <v>0</v>
      </c>
      <c r="F726">
        <v>0</v>
      </c>
      <c r="G726">
        <v>1</v>
      </c>
      <c r="H726" t="str">
        <f t="shared" si="23"/>
        <v>NO</v>
      </c>
      <c r="J726" t="s">
        <v>5571</v>
      </c>
      <c r="K726" t="str">
        <f>VLOOKUP(J726,'jJR904 reactions rewritten'!$A$3:$B$1077,2,FALSE)</f>
        <v>1 12ppd-S[e] &lt;-&gt; 1 12ppd-S[c]</v>
      </c>
      <c r="L726">
        <v>0</v>
      </c>
      <c r="M726">
        <v>0</v>
      </c>
      <c r="N726">
        <v>-10000</v>
      </c>
      <c r="O726">
        <v>10000</v>
      </c>
      <c r="P726">
        <v>1</v>
      </c>
      <c r="Q726" t="str">
        <f t="shared" si="22"/>
        <v>NO</v>
      </c>
    </row>
    <row r="727" spans="1:17">
      <c r="A727" t="s">
        <v>8484</v>
      </c>
      <c r="B727" t="str">
        <f>VLOOKUP(A727,'find DE Mets in iAF1260'!$A$3:$B$1443,2,FALSE)</f>
        <v>1 glyc[c] &lt;-&gt; 1 glyc[p]</v>
      </c>
      <c r="C727">
        <v>-632.97</v>
      </c>
      <c r="D727">
        <v>0</v>
      </c>
      <c r="E727">
        <v>-10000</v>
      </c>
      <c r="F727">
        <v>10000</v>
      </c>
      <c r="G727">
        <v>1</v>
      </c>
      <c r="H727" t="str">
        <f t="shared" si="23"/>
        <v>YES</v>
      </c>
      <c r="J727" t="s">
        <v>3193</v>
      </c>
      <c r="K727" t="str">
        <f>VLOOKUP(J727,'jJR904 reactions rewritten'!$A$3:$B$1077,2,FALSE)</f>
        <v>1 h2o[c] + 1 nmn[e] -&gt; 1 h[c] + 1 ncam[c] + 1 r5p[c]</v>
      </c>
      <c r="L727">
        <v>0</v>
      </c>
      <c r="M727">
        <v>0</v>
      </c>
      <c r="N727">
        <v>0</v>
      </c>
      <c r="O727">
        <v>10000</v>
      </c>
      <c r="P727">
        <v>1</v>
      </c>
      <c r="Q727" t="str">
        <f t="shared" si="22"/>
        <v>NO</v>
      </c>
    </row>
    <row r="728" spans="1:17">
      <c r="A728" t="s">
        <v>8486</v>
      </c>
      <c r="B728" t="str">
        <f>VLOOKUP(A728,'find DE Mets in iAF1260'!$A$3:$B$1443,2,FALSE)</f>
        <v>1 h2o[c] + 1 mthgxl[c] -&gt; 1 h[c] + 1 lac-D[c]</v>
      </c>
      <c r="C728">
        <v>0</v>
      </c>
      <c r="D728">
        <v>844.79</v>
      </c>
      <c r="E728">
        <v>0</v>
      </c>
      <c r="F728">
        <v>10000</v>
      </c>
      <c r="G728">
        <v>1</v>
      </c>
      <c r="H728" t="str">
        <f t="shared" si="23"/>
        <v>YES</v>
      </c>
      <c r="J728" t="s">
        <v>3022</v>
      </c>
      <c r="K728" t="str">
        <f>VLOOKUP(J728,'jJR904 reactions rewritten'!$A$3:$B$1077,2,FALSE)</f>
        <v>1 acald[e] &lt;-&gt; 1 acald[c]</v>
      </c>
      <c r="L728">
        <v>-4</v>
      </c>
      <c r="M728">
        <v>0</v>
      </c>
      <c r="N728">
        <v>-10000</v>
      </c>
      <c r="O728">
        <v>10000</v>
      </c>
      <c r="P728">
        <v>1</v>
      </c>
      <c r="Q728" t="str">
        <f t="shared" si="22"/>
        <v>YES</v>
      </c>
    </row>
    <row r="729" spans="1:17">
      <c r="A729" t="s">
        <v>8488</v>
      </c>
      <c r="B729" t="str">
        <f>VLOOKUP(A729,'find DE Mets in iAF1260'!$A$3:$B$1443,2,FALSE)</f>
        <v>1 gly[p] + 1 h[p] -&gt; 1 gly[c] + 1 h[c]</v>
      </c>
      <c r="C729">
        <v>0</v>
      </c>
      <c r="D729">
        <v>0</v>
      </c>
      <c r="E729">
        <v>0</v>
      </c>
      <c r="F729">
        <v>10000</v>
      </c>
      <c r="G729">
        <v>1</v>
      </c>
      <c r="H729" t="str">
        <f t="shared" si="23"/>
        <v>NO</v>
      </c>
      <c r="J729" t="s">
        <v>6163</v>
      </c>
      <c r="K729" t="str">
        <f>VLOOKUP(J729,'jJR904 reactions rewritten'!$A$3:$B$1077,2,FALSE)</f>
        <v>1 gua[e] &lt;-&gt; 1 gua[c]</v>
      </c>
      <c r="L729">
        <v>-10000</v>
      </c>
      <c r="M729">
        <v>0</v>
      </c>
      <c r="N729">
        <v>-10000</v>
      </c>
      <c r="O729">
        <v>10000</v>
      </c>
      <c r="P729">
        <v>1</v>
      </c>
      <c r="Q729" t="str">
        <f t="shared" si="22"/>
        <v>YES</v>
      </c>
    </row>
    <row r="730" spans="1:17">
      <c r="A730" t="s">
        <v>8490</v>
      </c>
      <c r="B730" t="str">
        <f>VLOOKUP(A730,'find DE Mets in iAF1260'!$A$3:$B$1443,2,FALSE)</f>
        <v>1 gly[p] + 1 na1[p] -&gt; 1 gly[c] + 1 na1[c]</v>
      </c>
      <c r="C730">
        <v>0</v>
      </c>
      <c r="D730">
        <v>0</v>
      </c>
      <c r="E730">
        <v>0</v>
      </c>
      <c r="F730">
        <v>10000</v>
      </c>
      <c r="G730">
        <v>1</v>
      </c>
      <c r="H730" t="str">
        <f t="shared" si="23"/>
        <v>NO</v>
      </c>
      <c r="J730" t="s">
        <v>6166</v>
      </c>
      <c r="K730" t="str">
        <f>VLOOKUP(J730,'jJR904 reactions rewritten'!$A$3:$B$1077,2,FALSE)</f>
        <v>1 hxan[e] &lt;-&gt; 1 hxan[c]</v>
      </c>
      <c r="L730">
        <v>-2.78</v>
      </c>
      <c r="M730">
        <v>0</v>
      </c>
      <c r="N730">
        <v>-10000</v>
      </c>
      <c r="O730">
        <v>10000</v>
      </c>
      <c r="P730">
        <v>1</v>
      </c>
      <c r="Q730" t="str">
        <f t="shared" si="22"/>
        <v>YES</v>
      </c>
    </row>
    <row r="731" spans="1:17">
      <c r="A731" t="s">
        <v>8492</v>
      </c>
      <c r="B731" t="str">
        <f>VLOOKUP(A731,'find DE Mets in iAF1260'!$A$3:$B$1443,2,FALSE)</f>
        <v>1 gly[e] &lt;-&gt; 1 gly[p]</v>
      </c>
      <c r="C731">
        <v>0</v>
      </c>
      <c r="D731">
        <v>0</v>
      </c>
      <c r="E731">
        <v>0</v>
      </c>
      <c r="F731">
        <v>0</v>
      </c>
      <c r="G731">
        <v>1</v>
      </c>
      <c r="H731" t="str">
        <f t="shared" si="23"/>
        <v>NO</v>
      </c>
      <c r="J731" t="s">
        <v>6168</v>
      </c>
      <c r="K731" t="str">
        <f>VLOOKUP(J731,'jJR904 reactions rewritten'!$A$3:$B$1077,2,FALSE)</f>
        <v>1 xan[e] &lt;-&gt; 1 xan[c]</v>
      </c>
      <c r="L731">
        <v>-10000</v>
      </c>
      <c r="M731">
        <v>0</v>
      </c>
      <c r="N731">
        <v>-10000</v>
      </c>
      <c r="O731">
        <v>10000</v>
      </c>
      <c r="P731">
        <v>1</v>
      </c>
      <c r="Q731" t="str">
        <f t="shared" si="22"/>
        <v>YES</v>
      </c>
    </row>
    <row r="732" spans="1:17">
      <c r="A732" t="s">
        <v>8494</v>
      </c>
      <c r="B732" t="str">
        <f>VLOOKUP(A732,'find DE Mets in iAF1260'!$A$3:$B$1443,2,FALSE)</f>
        <v>1 atp[c] + 1 gly[c] + 1 trnagly[c] -&gt; 1 amp[c] + 1 glytrna[c] + 1 ppi[c]</v>
      </c>
      <c r="C732">
        <v>0</v>
      </c>
      <c r="D732">
        <v>0</v>
      </c>
      <c r="E732">
        <v>0</v>
      </c>
      <c r="F732">
        <v>10000</v>
      </c>
      <c r="G732">
        <v>1</v>
      </c>
      <c r="H732" t="str">
        <f t="shared" si="23"/>
        <v>NO</v>
      </c>
      <c r="J732" t="s">
        <v>3436</v>
      </c>
      <c r="K732" t="str">
        <f>VLOOKUP(J732,'jJR904 reactions rewritten'!$A$3:$B$1077,2,FALSE)</f>
        <v>1 nac[e] -&gt; 1 nac[c]</v>
      </c>
      <c r="L732">
        <v>0</v>
      </c>
      <c r="M732">
        <v>0</v>
      </c>
      <c r="N732">
        <v>0</v>
      </c>
      <c r="O732">
        <v>10000</v>
      </c>
      <c r="P732">
        <v>1</v>
      </c>
      <c r="Q732" t="str">
        <f t="shared" si="22"/>
        <v>NO</v>
      </c>
    </row>
    <row r="733" spans="1:17">
      <c r="A733" t="s">
        <v>8496</v>
      </c>
      <c r="B733" t="str">
        <f>VLOOKUP(A733,'find DE Mets in iAF1260'!$A$3:$B$1443,2,FALSE)</f>
        <v>1 gmp[e] &lt;-&gt; 1 gmp[p]</v>
      </c>
      <c r="C733">
        <v>0</v>
      </c>
      <c r="D733">
        <v>0</v>
      </c>
      <c r="E733">
        <v>0</v>
      </c>
      <c r="F733">
        <v>0</v>
      </c>
      <c r="G733">
        <v>1</v>
      </c>
      <c r="H733" t="str">
        <f t="shared" si="23"/>
        <v>NO</v>
      </c>
      <c r="J733" t="s">
        <v>6262</v>
      </c>
      <c r="K733" t="str">
        <f>VLOOKUP(J733,'jJR904 reactions rewritten'!$A$3:$B$1077,2,FALSE)</f>
        <v>1 asn-L[e] + 1 atp[c] + 1 h2o[c] -&gt; 1 adp[c] + 1 asn-L[c] + 1 h[c] + 1 pi[c]</v>
      </c>
      <c r="L733">
        <v>0</v>
      </c>
      <c r="M733">
        <v>3375.83</v>
      </c>
      <c r="N733">
        <v>0</v>
      </c>
      <c r="O733">
        <v>10000</v>
      </c>
      <c r="P733">
        <v>1</v>
      </c>
      <c r="Q733" t="str">
        <f t="shared" si="22"/>
        <v>YES</v>
      </c>
    </row>
    <row r="734" spans="1:17">
      <c r="A734" t="s">
        <v>8498</v>
      </c>
      <c r="B734" t="str">
        <f>VLOOKUP(A734,'find DE Mets in iAF1260'!$A$3:$B$1443,2,FALSE)</f>
        <v>1 g3pc[p] + 1 h2o[p] -&gt; 1 chol[p] + 1 glyc3p[p] + 1 h[p]</v>
      </c>
      <c r="C734">
        <v>0</v>
      </c>
      <c r="D734">
        <v>0</v>
      </c>
      <c r="E734">
        <v>0</v>
      </c>
      <c r="F734">
        <v>10000</v>
      </c>
      <c r="G734">
        <v>1</v>
      </c>
      <c r="H734" t="str">
        <f t="shared" si="23"/>
        <v>NO</v>
      </c>
      <c r="J734" t="s">
        <v>6265</v>
      </c>
      <c r="K734" t="str">
        <f>VLOOKUP(J734,'jJR904 reactions rewritten'!$A$3:$B$1077,2,FALSE)</f>
        <v>1 asn-L[e] + 1 h[e] &lt;-&gt; 1 asn-L[c] + 1 h[c]</v>
      </c>
      <c r="L734">
        <v>-3375.83</v>
      </c>
      <c r="M734">
        <v>0</v>
      </c>
      <c r="N734">
        <v>-10000</v>
      </c>
      <c r="O734">
        <v>10000</v>
      </c>
      <c r="P734">
        <v>1</v>
      </c>
      <c r="Q734" t="str">
        <f t="shared" si="22"/>
        <v>YES</v>
      </c>
    </row>
    <row r="735" spans="1:17">
      <c r="A735" t="s">
        <v>8500</v>
      </c>
      <c r="B735" t="str">
        <f>VLOOKUP(A735,'find DE Mets in iAF1260'!$A$3:$B$1443,2,FALSE)</f>
        <v>1 g3pe[p] + 1 h2o[p] -&gt; 1 etha[p] + 1 glyc3p[p] + 1 h[p]</v>
      </c>
      <c r="C735">
        <v>0</v>
      </c>
      <c r="D735">
        <v>12.5</v>
      </c>
      <c r="E735">
        <v>0</v>
      </c>
      <c r="F735">
        <v>10000</v>
      </c>
      <c r="G735">
        <v>1</v>
      </c>
      <c r="H735" t="str">
        <f t="shared" si="23"/>
        <v>YES</v>
      </c>
      <c r="J735" t="s">
        <v>6268</v>
      </c>
      <c r="K735" t="str">
        <f>VLOOKUP(J735,'jJR904 reactions rewritten'!$A$3:$B$1077,2,FALSE)</f>
        <v>1 26dap-M[e] + 1 atp[c] + 1 h2o[c] -&gt; 1 26dap-M[c] + 1 adp[c] + 1 h[c] + 1 pi[c]</v>
      </c>
      <c r="L735">
        <v>0</v>
      </c>
      <c r="M735">
        <v>0</v>
      </c>
      <c r="N735">
        <v>0</v>
      </c>
      <c r="O735">
        <v>10000</v>
      </c>
      <c r="P735">
        <v>1</v>
      </c>
      <c r="Q735" t="str">
        <f t="shared" si="22"/>
        <v>NO</v>
      </c>
    </row>
    <row r="736" spans="1:17">
      <c r="A736" t="s">
        <v>8502</v>
      </c>
      <c r="B736" t="str">
        <f>VLOOKUP(A736,'find DE Mets in iAF1260'!$A$3:$B$1443,2,FALSE)</f>
        <v>1 g3ps[p] + 1 h2o[p] -&gt; 1 glyc3p[p] + 1 h[p] + 1 ser-L[p]</v>
      </c>
      <c r="C736">
        <v>0</v>
      </c>
      <c r="D736">
        <v>0</v>
      </c>
      <c r="E736">
        <v>0</v>
      </c>
      <c r="F736">
        <v>10000</v>
      </c>
      <c r="G736">
        <v>1</v>
      </c>
      <c r="H736" t="str">
        <f t="shared" si="23"/>
        <v>NO</v>
      </c>
      <c r="J736" t="s">
        <v>6271</v>
      </c>
      <c r="K736" t="str">
        <f>VLOOKUP(J736,'jJR904 reactions rewritten'!$A$3:$B$1077,2,FALSE)</f>
        <v>1 atp[c] + 1 cys-L[e] + 1 h2o[c] -&gt; 1 adp[c] + 1 cys-L[c] + 1 h[c] + 1 pi[c]</v>
      </c>
      <c r="L736">
        <v>0</v>
      </c>
      <c r="M736">
        <v>0</v>
      </c>
      <c r="N736">
        <v>0</v>
      </c>
      <c r="O736">
        <v>10000</v>
      </c>
      <c r="P736">
        <v>1</v>
      </c>
      <c r="Q736" t="str">
        <f t="shared" si="22"/>
        <v>NO</v>
      </c>
    </row>
    <row r="737" spans="1:17">
      <c r="A737" t="s">
        <v>8504</v>
      </c>
      <c r="B737" t="str">
        <f>VLOOKUP(A737,'find DE Mets in iAF1260'!$A$3:$B$1443,2,FALSE)</f>
        <v>1 g3pg[p] + 1 h2o[p] -&gt; 1 glyc[p] + 1 glyc3p[p] + 1 h[p]</v>
      </c>
      <c r="C737">
        <v>0</v>
      </c>
      <c r="D737">
        <v>361.7</v>
      </c>
      <c r="E737">
        <v>0</v>
      </c>
      <c r="F737">
        <v>10000</v>
      </c>
      <c r="G737">
        <v>1</v>
      </c>
      <c r="H737" t="str">
        <f t="shared" si="23"/>
        <v>YES</v>
      </c>
      <c r="J737" t="s">
        <v>3473</v>
      </c>
      <c r="K737" t="str">
        <f>VLOOKUP(J737,'jJR904 reactions rewritten'!$A$3:$B$1077,2,FALSE)</f>
        <v>1 ac[e] + 1 h[e] &lt;-&gt; 1 ac[c] + 1 h[c]</v>
      </c>
      <c r="L737">
        <v>0</v>
      </c>
      <c r="M737">
        <v>5</v>
      </c>
      <c r="N737">
        <v>-10000</v>
      </c>
      <c r="O737">
        <v>10000</v>
      </c>
      <c r="P737">
        <v>1</v>
      </c>
      <c r="Q737" t="str">
        <f t="shared" si="22"/>
        <v>YES</v>
      </c>
    </row>
    <row r="738" spans="1:17">
      <c r="A738" t="s">
        <v>8506</v>
      </c>
      <c r="B738" t="str">
        <f>VLOOKUP(A738,'find DE Mets in iAF1260'!$A$3:$B$1443,2,FALSE)</f>
        <v>1 g3pi[p] + 1 h2o[p] -&gt; 1 glyc3p[p] + 1 h[p] + 1 inost[p]</v>
      </c>
      <c r="C738">
        <v>0</v>
      </c>
      <c r="D738">
        <v>0</v>
      </c>
      <c r="E738">
        <v>0</v>
      </c>
      <c r="F738">
        <v>10000</v>
      </c>
      <c r="G738">
        <v>1</v>
      </c>
      <c r="H738" t="str">
        <f t="shared" si="23"/>
        <v>NO</v>
      </c>
      <c r="J738" t="s">
        <v>3479</v>
      </c>
      <c r="K738" t="str">
        <f>VLOOKUP(J738,'jJR904 reactions rewritten'!$A$3:$B$1077,2,FALSE)</f>
        <v>1 etoh[e] + 1 h[e] &lt;-&gt; 1 etoh[c] + 1 h[c]</v>
      </c>
      <c r="L738">
        <v>-3.33</v>
      </c>
      <c r="M738">
        <v>0</v>
      </c>
      <c r="N738">
        <v>-10000</v>
      </c>
      <c r="O738">
        <v>10000</v>
      </c>
      <c r="P738">
        <v>1</v>
      </c>
      <c r="Q738" t="str">
        <f t="shared" si="22"/>
        <v>YES</v>
      </c>
    </row>
    <row r="739" spans="1:17">
      <c r="A739" t="s">
        <v>8508</v>
      </c>
      <c r="B739" t="str">
        <f>VLOOKUP(A739,'find DE Mets in iAF1260'!$A$3:$B$1443,2,FALSE)</f>
        <v>1 grxox[c] + 2 gthrd[c] -&gt; 1 grxrd[c] + 1 gthox[c]</v>
      </c>
      <c r="C739">
        <v>0</v>
      </c>
      <c r="D739">
        <v>25</v>
      </c>
      <c r="E739">
        <v>0</v>
      </c>
      <c r="F739">
        <v>10000</v>
      </c>
      <c r="G739">
        <v>1</v>
      </c>
      <c r="H739" t="str">
        <f t="shared" si="23"/>
        <v>YES</v>
      </c>
      <c r="J739" t="s">
        <v>3482</v>
      </c>
      <c r="K739" t="str">
        <f>VLOOKUP(J739,'jJR904 reactions rewritten'!$A$3:$B$1077,2,FALSE)</f>
        <v>1 h[e] + 1 pyr[e] &lt;-&gt; 1 h[c] + 1 pyr[c]</v>
      </c>
      <c r="L739">
        <v>-3.13</v>
      </c>
      <c r="M739">
        <v>0</v>
      </c>
      <c r="N739">
        <v>-10000</v>
      </c>
      <c r="O739">
        <v>10000</v>
      </c>
      <c r="P739">
        <v>1</v>
      </c>
      <c r="Q739" t="str">
        <f t="shared" ref="Q739:Q802" si="24">IF(AND(L739=0,M739=0),"NO","YES")</f>
        <v>YES</v>
      </c>
    </row>
    <row r="740" spans="1:17">
      <c r="A740" t="s">
        <v>8510</v>
      </c>
      <c r="B740" t="str">
        <f>VLOOKUP(A740,'find DE Mets in iAF1260'!$A$3:$B$1443,2,FALSE)</f>
        <v>1 gsn[p] + 1 h[p] -&gt; 1 gsn[c] + 1 h[c]</v>
      </c>
      <c r="C740">
        <v>0</v>
      </c>
      <c r="D740">
        <v>0</v>
      </c>
      <c r="E740">
        <v>0</v>
      </c>
      <c r="F740">
        <v>10000</v>
      </c>
      <c r="G740">
        <v>1</v>
      </c>
      <c r="H740" t="str">
        <f t="shared" si="23"/>
        <v>NO</v>
      </c>
      <c r="J740" t="s">
        <v>3485</v>
      </c>
      <c r="K740" t="str">
        <f>VLOOKUP(J740,'jJR904 reactions rewritten'!$A$3:$B$1077,2,FALSE)</f>
        <v>1 o2[e] &lt;-&gt; 1 o2[c]</v>
      </c>
      <c r="L740">
        <v>0</v>
      </c>
      <c r="M740">
        <v>10</v>
      </c>
      <c r="N740">
        <v>-10000</v>
      </c>
      <c r="O740">
        <v>10000</v>
      </c>
      <c r="P740">
        <v>1</v>
      </c>
      <c r="Q740" t="str">
        <f t="shared" si="24"/>
        <v>YES</v>
      </c>
    </row>
    <row r="741" spans="1:17">
      <c r="A741" t="s">
        <v>8512</v>
      </c>
      <c r="B741" t="str">
        <f>VLOOKUP(A741,'find DE Mets in iAF1260'!$A$3:$B$1443,2,FALSE)</f>
        <v>1 gsn[e] &lt;-&gt; 1 gsn[p]</v>
      </c>
      <c r="C741">
        <v>0</v>
      </c>
      <c r="D741">
        <v>0</v>
      </c>
      <c r="E741">
        <v>0</v>
      </c>
      <c r="F741">
        <v>0</v>
      </c>
      <c r="G741">
        <v>1</v>
      </c>
      <c r="H741" t="str">
        <f t="shared" si="23"/>
        <v>NO</v>
      </c>
      <c r="J741" t="s">
        <v>3488</v>
      </c>
      <c r="K741" t="str">
        <f>VLOOKUP(J741,'jJR904 reactions rewritten'!$A$3:$B$1077,2,FALSE)</f>
        <v>1 co2[e] &lt;-&gt; 1 co2[c]</v>
      </c>
      <c r="L741">
        <v>-10</v>
      </c>
      <c r="M741">
        <v>6.67</v>
      </c>
      <c r="N741">
        <v>-10000</v>
      </c>
      <c r="O741">
        <v>10000</v>
      </c>
      <c r="P741">
        <v>1</v>
      </c>
      <c r="Q741" t="str">
        <f t="shared" si="24"/>
        <v>YES</v>
      </c>
    </row>
    <row r="742" spans="1:17">
      <c r="A742" t="s">
        <v>8514</v>
      </c>
      <c r="B742" t="str">
        <f>VLOOKUP(A742,'find DE Mets in iAF1260'!$A$3:$B$1443,2,FALSE)</f>
        <v>1 gthox[e] &lt;-&gt; 1 gthox[p]</v>
      </c>
      <c r="C742">
        <v>0</v>
      </c>
      <c r="D742">
        <v>0</v>
      </c>
      <c r="E742">
        <v>0</v>
      </c>
      <c r="F742">
        <v>0</v>
      </c>
      <c r="G742">
        <v>1</v>
      </c>
      <c r="H742" t="str">
        <f t="shared" si="23"/>
        <v>NO</v>
      </c>
      <c r="J742" t="s">
        <v>1525</v>
      </c>
      <c r="K742" t="str">
        <f>VLOOKUP(J742,'jJR904 reactions rewritten'!$A$3:$B$1077,2,FALSE)</f>
        <v>1 h2o[e] &lt;-&gt; 1 h2o[c]</v>
      </c>
      <c r="L742">
        <v>-25.63</v>
      </c>
      <c r="M742">
        <v>2.5</v>
      </c>
      <c r="N742">
        <v>-10000</v>
      </c>
      <c r="O742">
        <v>10000</v>
      </c>
      <c r="P742">
        <v>1</v>
      </c>
      <c r="Q742" t="str">
        <f t="shared" si="24"/>
        <v>YES</v>
      </c>
    </row>
    <row r="743" spans="1:17">
      <c r="A743" t="s">
        <v>8516</v>
      </c>
      <c r="B743" t="str">
        <f>VLOOKUP(A743,'find DE Mets in iAF1260'!$A$3:$B$1443,2,FALSE)</f>
        <v>1 atp[c] + 1 gthrd[c] + 1 h2o[c] -&gt; 1 adp[c] + 1 gthrd[p] + 1 h[c] + 1 pi[c]</v>
      </c>
      <c r="C743">
        <v>0</v>
      </c>
      <c r="D743">
        <v>1265.94</v>
      </c>
      <c r="E743">
        <v>0</v>
      </c>
      <c r="F743">
        <v>10000</v>
      </c>
      <c r="G743">
        <v>1</v>
      </c>
      <c r="H743" t="str">
        <f t="shared" si="23"/>
        <v>YES</v>
      </c>
      <c r="J743" t="s">
        <v>2614</v>
      </c>
      <c r="K743" t="str">
        <f>VLOOKUP(J743,'jJR904 reactions rewritten'!$A$3:$B$1077,2,FALSE)</f>
        <v>1 dha[e] &lt;-&gt; 1 dha[c]</v>
      </c>
      <c r="L743">
        <v>-2.78</v>
      </c>
      <c r="M743">
        <v>0</v>
      </c>
      <c r="N743">
        <v>-10000</v>
      </c>
      <c r="O743">
        <v>10000</v>
      </c>
      <c r="P743">
        <v>1</v>
      </c>
      <c r="Q743" t="str">
        <f t="shared" si="24"/>
        <v>YES</v>
      </c>
    </row>
    <row r="744" spans="1:17">
      <c r="A744" t="s">
        <v>8518</v>
      </c>
      <c r="B744" t="str">
        <f>VLOOKUP(A744,'find DE Mets in iAF1260'!$A$3:$B$1443,2,FALSE)</f>
        <v>1 atp[c] + 1 gthrd[p] + 1 h2o[c] -&gt; 1 adp[c] + 1 gthrd[c] + 1 h[c] + 1 pi[c]</v>
      </c>
      <c r="C744">
        <v>0</v>
      </c>
      <c r="D744">
        <v>1265.94</v>
      </c>
      <c r="E744">
        <v>0</v>
      </c>
      <c r="F744">
        <v>10000</v>
      </c>
      <c r="G744">
        <v>1</v>
      </c>
      <c r="H744" t="str">
        <f t="shared" si="23"/>
        <v>YES</v>
      </c>
      <c r="J744" t="s">
        <v>5978</v>
      </c>
      <c r="K744" t="str">
        <f>VLOOKUP(J744,'jJR904 reactions rewritten'!$A$3:$B$1077,2,FALSE)</f>
        <v>1 nh4[e] &lt;-&gt; 1 nh4[c]</v>
      </c>
      <c r="L744">
        <v>0</v>
      </c>
      <c r="M744">
        <v>25</v>
      </c>
      <c r="N744">
        <v>-10000</v>
      </c>
      <c r="O744">
        <v>10000</v>
      </c>
      <c r="P744">
        <v>1</v>
      </c>
      <c r="Q744" t="str">
        <f t="shared" si="24"/>
        <v>YES</v>
      </c>
    </row>
    <row r="745" spans="1:17">
      <c r="A745" t="s">
        <v>8520</v>
      </c>
      <c r="B745" t="str">
        <f>VLOOKUP(A745,'find DE Mets in iAF1260'!$A$3:$B$1443,2,FALSE)</f>
        <v>1 gthrd[p] + 1 h2o[p] -&gt; 1 cgly[p] + 1 glu-L[p]</v>
      </c>
      <c r="C745">
        <v>0</v>
      </c>
      <c r="D745">
        <v>595.74</v>
      </c>
      <c r="E745">
        <v>0</v>
      </c>
      <c r="F745">
        <v>10000</v>
      </c>
      <c r="G745">
        <v>1</v>
      </c>
      <c r="H745" t="str">
        <f t="shared" si="23"/>
        <v>YES</v>
      </c>
      <c r="J745" t="s">
        <v>3310</v>
      </c>
      <c r="K745" t="str">
        <f>VLOOKUP(J745,'jJR904 reactions rewritten'!$A$3:$B$1077,2,FALSE)</f>
        <v>1 arab-L[e] + 1 h[e] &lt;-&gt; 1 arab-L[c] + 1 h[c]</v>
      </c>
      <c r="L745">
        <v>-3375.83</v>
      </c>
      <c r="M745">
        <v>0</v>
      </c>
      <c r="N745">
        <v>-10000</v>
      </c>
      <c r="O745">
        <v>10000</v>
      </c>
      <c r="P745">
        <v>1</v>
      </c>
      <c r="Q745" t="str">
        <f t="shared" si="24"/>
        <v>YES</v>
      </c>
    </row>
    <row r="746" spans="1:17">
      <c r="A746" t="s">
        <v>8522</v>
      </c>
      <c r="B746" t="str">
        <f>VLOOKUP(A746,'find DE Mets in iAF1260'!$A$3:$B$1443,2,FALSE)</f>
        <v>1 gthrd[e] &lt;-&gt; 1 gthrd[p]</v>
      </c>
      <c r="C746">
        <v>0</v>
      </c>
      <c r="D746">
        <v>0</v>
      </c>
      <c r="E746">
        <v>0</v>
      </c>
      <c r="F746">
        <v>0</v>
      </c>
      <c r="G746">
        <v>1</v>
      </c>
      <c r="H746" t="str">
        <f t="shared" si="23"/>
        <v>NO</v>
      </c>
      <c r="J746" t="s">
        <v>3313</v>
      </c>
      <c r="K746" t="str">
        <f>VLOOKUP(J746,'jJR904 reactions rewritten'!$A$3:$B$1077,2,FALSE)</f>
        <v>1 arab-L[e] + 1 atp[c] + 1 h2o[c] -&gt; 1 adp[c] + 1 arab-L[c] + 1 h[c] + 1 pi[c]</v>
      </c>
      <c r="L746">
        <v>0</v>
      </c>
      <c r="M746">
        <v>3375.83</v>
      </c>
      <c r="N746">
        <v>0</v>
      </c>
      <c r="O746">
        <v>10000</v>
      </c>
      <c r="P746">
        <v>1</v>
      </c>
      <c r="Q746" t="str">
        <f t="shared" si="24"/>
        <v>YES</v>
      </c>
    </row>
    <row r="747" spans="1:17">
      <c r="A747" t="s">
        <v>8524</v>
      </c>
      <c r="B747" t="str">
        <f>VLOOKUP(A747,'find DE Mets in iAF1260'!$A$3:$B$1443,2,FALSE)</f>
        <v>1 gdptp[c] + 1 h2o[c] -&gt; 1 h[c] + 1 pi[c] + 1 ppgpp[c]</v>
      </c>
      <c r="C747">
        <v>0</v>
      </c>
      <c r="D747">
        <v>1265.94</v>
      </c>
      <c r="E747">
        <v>0</v>
      </c>
      <c r="F747">
        <v>10000</v>
      </c>
      <c r="G747">
        <v>1</v>
      </c>
      <c r="H747" t="str">
        <f t="shared" si="23"/>
        <v>YES</v>
      </c>
      <c r="J747" t="s">
        <v>2592</v>
      </c>
      <c r="K747" t="str">
        <f>VLOOKUP(J747,'jJR904 reactions rewritten'!$A$3:$B$1077,2,FALSE)</f>
        <v>1 h[e] + 1 his-L[e] &lt;-&gt; 1 h[c] + 1 his-L[c]</v>
      </c>
      <c r="L747">
        <v>-3375.83</v>
      </c>
      <c r="M747">
        <v>0</v>
      </c>
      <c r="N747">
        <v>-10000</v>
      </c>
      <c r="O747">
        <v>10000</v>
      </c>
      <c r="P747">
        <v>1</v>
      </c>
      <c r="Q747" t="str">
        <f t="shared" si="24"/>
        <v>YES</v>
      </c>
    </row>
    <row r="748" spans="1:17">
      <c r="A748" t="s">
        <v>8526</v>
      </c>
      <c r="B748" t="str">
        <f>VLOOKUP(A748,'find DE Mets in iAF1260'!$A$3:$B$1443,2,FALSE)</f>
        <v>1 atp[c] + 1 gtp[c] -&gt; 1 amp[c] + 1 gdptp[c] + 1 h[c]</v>
      </c>
      <c r="C748">
        <v>0</v>
      </c>
      <c r="D748">
        <v>1265.94</v>
      </c>
      <c r="E748">
        <v>0</v>
      </c>
      <c r="F748">
        <v>10000</v>
      </c>
      <c r="G748">
        <v>1</v>
      </c>
      <c r="H748" t="str">
        <f t="shared" si="23"/>
        <v>YES</v>
      </c>
      <c r="J748" t="s">
        <v>2936</v>
      </c>
      <c r="K748" t="str">
        <f>VLOOKUP(J748,'jJR904 reactions rewritten'!$A$3:$B$1077,2,FALSE)</f>
        <v>1 h[e] + 1 phe-L[e] &lt;-&gt; 1 h[c] + 1 phe-L[c]</v>
      </c>
      <c r="L748">
        <v>-0.83</v>
      </c>
      <c r="M748">
        <v>0</v>
      </c>
      <c r="N748">
        <v>-10000</v>
      </c>
      <c r="O748">
        <v>10000</v>
      </c>
      <c r="P748">
        <v>1</v>
      </c>
      <c r="Q748" t="str">
        <f t="shared" si="24"/>
        <v>YES</v>
      </c>
    </row>
    <row r="749" spans="1:17">
      <c r="A749" t="s">
        <v>8528</v>
      </c>
      <c r="B749" t="str">
        <f>VLOOKUP(A749,'find DE Mets in iAF1260'!$A$3:$B$1443,2,FALSE)</f>
        <v>1 gtp[c] + 1 h[c] + 1 h2o[c] -&gt; 1 nh4[c] + 1 xtp[c]</v>
      </c>
      <c r="C749">
        <v>0</v>
      </c>
      <c r="D749">
        <v>843.96</v>
      </c>
      <c r="E749">
        <v>0</v>
      </c>
      <c r="F749">
        <v>10000</v>
      </c>
      <c r="G749">
        <v>1</v>
      </c>
      <c r="H749" t="str">
        <f t="shared" si="23"/>
        <v>YES</v>
      </c>
      <c r="J749" t="s">
        <v>5981</v>
      </c>
      <c r="K749" t="str">
        <f>VLOOKUP(J749,'jJR904 reactions rewritten'!$A$3:$B$1077,2,FALSE)</f>
        <v>1 h[e] + 1 leu-L[e] &lt;-&gt; 1 h[c] + 1 leu-L[c]</v>
      </c>
      <c r="L749">
        <v>-3375.83</v>
      </c>
      <c r="M749">
        <v>0</v>
      </c>
      <c r="N749">
        <v>-10000</v>
      </c>
      <c r="O749">
        <v>10000</v>
      </c>
      <c r="P749">
        <v>1</v>
      </c>
      <c r="Q749" t="str">
        <f t="shared" si="24"/>
        <v>YES</v>
      </c>
    </row>
    <row r="750" spans="1:17">
      <c r="A750" t="s">
        <v>8530</v>
      </c>
      <c r="B750" t="str">
        <f>VLOOKUP(A750,'find DE Mets in iAF1260'!$A$3:$B$1443,2,FALSE)</f>
        <v>1 gtp[e] &lt;-&gt; 1 gtp[p]</v>
      </c>
      <c r="C750">
        <v>0</v>
      </c>
      <c r="D750">
        <v>0</v>
      </c>
      <c r="E750">
        <v>0</v>
      </c>
      <c r="F750">
        <v>0</v>
      </c>
      <c r="G750">
        <v>1</v>
      </c>
      <c r="H750" t="str">
        <f t="shared" si="23"/>
        <v>NO</v>
      </c>
      <c r="J750" t="s">
        <v>5984</v>
      </c>
      <c r="K750" t="str">
        <f>VLOOKUP(J750,'jJR904 reactions rewritten'!$A$3:$B$1077,2,FALSE)</f>
        <v>1 h[e] + 1 val-L[e] &lt;-&gt; 1 h[c] + 1 val-L[c]</v>
      </c>
      <c r="L750">
        <v>-3375.83</v>
      </c>
      <c r="M750">
        <v>0</v>
      </c>
      <c r="N750">
        <v>-10000</v>
      </c>
      <c r="O750">
        <v>10000</v>
      </c>
      <c r="P750">
        <v>1</v>
      </c>
      <c r="Q750" t="str">
        <f t="shared" si="24"/>
        <v>YES</v>
      </c>
    </row>
    <row r="751" spans="1:17">
      <c r="A751" t="s">
        <v>8532</v>
      </c>
      <c r="B751" t="str">
        <f>VLOOKUP(A751,'find DE Mets in iAF1260'!$A$3:$B$1443,2,FALSE)</f>
        <v>1 gua[p] + 1 h[p] -&gt; 1 gua[c] + 1 h[c]</v>
      </c>
      <c r="C751">
        <v>0</v>
      </c>
      <c r="D751">
        <v>10000</v>
      </c>
      <c r="E751">
        <v>0</v>
      </c>
      <c r="F751">
        <v>10000</v>
      </c>
      <c r="G751">
        <v>1</v>
      </c>
      <c r="H751" t="str">
        <f t="shared" si="23"/>
        <v>YES</v>
      </c>
      <c r="J751" t="s">
        <v>5987</v>
      </c>
      <c r="K751" t="str">
        <f>VLOOKUP(J751,'jJR904 reactions rewritten'!$A$3:$B$1077,2,FALSE)</f>
        <v>1 h[e] + 1 ile-L[e] &lt;-&gt; 1 h[c] + 1 ile-L[c]</v>
      </c>
      <c r="L751">
        <v>-3375.83</v>
      </c>
      <c r="M751">
        <v>0</v>
      </c>
      <c r="N751">
        <v>-10000</v>
      </c>
      <c r="O751">
        <v>10000</v>
      </c>
      <c r="P751">
        <v>1</v>
      </c>
      <c r="Q751" t="str">
        <f t="shared" si="24"/>
        <v>YES</v>
      </c>
    </row>
    <row r="752" spans="1:17">
      <c r="A752" t="s">
        <v>8534</v>
      </c>
      <c r="B752" t="str">
        <f>VLOOKUP(A752,'find DE Mets in iAF1260'!$A$3:$B$1443,2,FALSE)</f>
        <v>1 gua[e] &lt;-&gt; 1 gua[p]</v>
      </c>
      <c r="C752">
        <v>0</v>
      </c>
      <c r="D752">
        <v>0</v>
      </c>
      <c r="E752">
        <v>0</v>
      </c>
      <c r="F752">
        <v>0</v>
      </c>
      <c r="G752">
        <v>1</v>
      </c>
      <c r="H752" t="str">
        <f t="shared" si="23"/>
        <v>NO</v>
      </c>
      <c r="J752" t="s">
        <v>2611</v>
      </c>
      <c r="K752" t="str">
        <f>VLOOKUP(J752,'jJR904 reactions rewritten'!$A$3:$B$1077,2,FALSE)</f>
        <v>1 atp[c] + 1 cbl1[e] + 1 h2o[c] -&gt; 1 adp[c] + 1 cbl1[c] + 1 h[c] + 1 pi[c]</v>
      </c>
      <c r="L752">
        <v>0</v>
      </c>
      <c r="M752">
        <v>0</v>
      </c>
      <c r="N752">
        <v>0</v>
      </c>
      <c r="O752">
        <v>10000</v>
      </c>
      <c r="P752">
        <v>1</v>
      </c>
      <c r="Q752" t="str">
        <f t="shared" si="24"/>
        <v>NO</v>
      </c>
    </row>
    <row r="753" spans="1:17">
      <c r="A753" t="s">
        <v>8536</v>
      </c>
      <c r="B753" t="str">
        <f>VLOOKUP(A753,'find DE Mets in iAF1260'!$A$3:$B$1443,2,FALSE)</f>
        <v>1 gua[p] &lt;-&gt; 1 gua[c]</v>
      </c>
      <c r="C753">
        <v>-10000</v>
      </c>
      <c r="D753">
        <v>0</v>
      </c>
      <c r="E753">
        <v>-10000</v>
      </c>
      <c r="F753">
        <v>10000</v>
      </c>
      <c r="G753">
        <v>1</v>
      </c>
      <c r="H753" t="str">
        <f t="shared" si="23"/>
        <v>YES</v>
      </c>
      <c r="J753" t="s">
        <v>6259</v>
      </c>
      <c r="K753" t="str">
        <f>VLOOKUP(J753,'jJR904 reactions rewritten'!$A$3:$B$1077,2,FALSE)</f>
        <v>1 15dap[c] + 1 h[e] + 1 lys-L[e] -&gt; 1 15dap[e] + 1 h[c] + 1 lys-L[c]</v>
      </c>
      <c r="L753">
        <v>0</v>
      </c>
      <c r="M753">
        <v>1.25</v>
      </c>
      <c r="N753">
        <v>0</v>
      </c>
      <c r="O753">
        <v>10000</v>
      </c>
      <c r="P753">
        <v>1</v>
      </c>
      <c r="Q753" t="str">
        <f t="shared" si="24"/>
        <v>YES</v>
      </c>
    </row>
    <row r="754" spans="1:17">
      <c r="A754" t="s">
        <v>8538</v>
      </c>
      <c r="B754" t="str">
        <f>VLOOKUP(A754,'find DE Mets in iAF1260'!$A$3:$B$1443,2,FALSE)</f>
        <v>1 glcur1p[p] + 1 h2o[p] -&gt; 1 glcur[p] + 1 pi[p]</v>
      </c>
      <c r="C754">
        <v>0</v>
      </c>
      <c r="D754">
        <v>0</v>
      </c>
      <c r="E754">
        <v>0</v>
      </c>
      <c r="F754">
        <v>10000</v>
      </c>
      <c r="G754">
        <v>1</v>
      </c>
      <c r="H754" t="str">
        <f t="shared" si="23"/>
        <v>NO</v>
      </c>
      <c r="J754" t="s">
        <v>2577</v>
      </c>
      <c r="K754" t="str">
        <f>VLOOKUP(J754,'jJR904 reactions rewritten'!$A$3:$B$1077,2,FALSE)</f>
        <v>1 crn[e] + 1 gbbtn[c] -&gt; 1 crn[c] + 1 gbbtn[e]</v>
      </c>
      <c r="L754">
        <v>0</v>
      </c>
      <c r="M754">
        <v>0</v>
      </c>
      <c r="N754">
        <v>0</v>
      </c>
      <c r="O754">
        <v>10000</v>
      </c>
      <c r="P754">
        <v>1</v>
      </c>
      <c r="Q754" t="str">
        <f t="shared" si="24"/>
        <v>NO</v>
      </c>
    </row>
    <row r="755" spans="1:17">
      <c r="A755" t="s">
        <v>8540</v>
      </c>
      <c r="B755" t="str">
        <f>VLOOKUP(A755,'find DE Mets in iAF1260'!$A$3:$B$1443,2,FALSE)</f>
        <v>1 h2o2[e] &lt;-&gt; 1 h2o2[p]</v>
      </c>
      <c r="C755">
        <v>0</v>
      </c>
      <c r="D755">
        <v>0</v>
      </c>
      <c r="E755">
        <v>0</v>
      </c>
      <c r="F755">
        <v>0</v>
      </c>
      <c r="G755">
        <v>1</v>
      </c>
      <c r="H755" t="str">
        <f t="shared" si="23"/>
        <v>NO</v>
      </c>
      <c r="J755" t="s">
        <v>29</v>
      </c>
      <c r="K755" t="str">
        <f>VLOOKUP(J755,'jJR904 reactions rewritten'!$A$3:$B$1077,2,FALSE)</f>
        <v>1 h[e] + 1 na1[c] &lt;-&gt; 1 h[c] + 1 na1[e]</v>
      </c>
      <c r="L755">
        <v>-10000</v>
      </c>
      <c r="M755">
        <v>10000</v>
      </c>
      <c r="N755">
        <v>-10000</v>
      </c>
      <c r="O755">
        <v>10000</v>
      </c>
      <c r="P755">
        <v>1</v>
      </c>
      <c r="Q755" t="str">
        <f t="shared" si="24"/>
        <v>YES</v>
      </c>
    </row>
    <row r="756" spans="1:17">
      <c r="A756" t="s">
        <v>8542</v>
      </c>
      <c r="B756" t="str">
        <f>VLOOKUP(A756,'find DE Mets in iAF1260'!$A$3:$B$1443,2,FALSE)</f>
        <v>1 h2o[e] &lt;-&gt; 1 h2o[p]</v>
      </c>
      <c r="C756">
        <v>0</v>
      </c>
      <c r="D756">
        <v>0</v>
      </c>
      <c r="E756">
        <v>0</v>
      </c>
      <c r="F756">
        <v>0</v>
      </c>
      <c r="G756">
        <v>1</v>
      </c>
      <c r="H756" t="str">
        <f t="shared" si="23"/>
        <v>NO</v>
      </c>
      <c r="J756" t="s">
        <v>5471</v>
      </c>
      <c r="K756" t="str">
        <f>VLOOKUP(J756,'jJR904 reactions rewritten'!$A$3:$B$1077,2,FALSE)</f>
        <v>1 cit[e] + 1 succ[c] -&gt; 1 cit[c] + 1 succ[e]</v>
      </c>
      <c r="L756">
        <v>0</v>
      </c>
      <c r="M756">
        <v>0</v>
      </c>
      <c r="N756">
        <v>0</v>
      </c>
      <c r="O756">
        <v>10000</v>
      </c>
      <c r="P756">
        <v>1</v>
      </c>
      <c r="Q756" t="str">
        <f t="shared" si="24"/>
        <v>NO</v>
      </c>
    </row>
    <row r="757" spans="1:17">
      <c r="A757" t="s">
        <v>8544</v>
      </c>
      <c r="B757" t="str">
        <f>VLOOKUP(A757,'find DE Mets in iAF1260'!$A$3:$B$1443,2,FALSE)</f>
        <v>1 h2o[p] &lt;-&gt; 1 h2o[c]</v>
      </c>
      <c r="C757">
        <v>-2531.88</v>
      </c>
      <c r="D757">
        <v>20</v>
      </c>
      <c r="E757">
        <v>-10000</v>
      </c>
      <c r="F757">
        <v>10000</v>
      </c>
      <c r="G757">
        <v>1</v>
      </c>
      <c r="H757" t="str">
        <f t="shared" si="23"/>
        <v>YES</v>
      </c>
      <c r="J757" t="s">
        <v>3059</v>
      </c>
      <c r="K757" t="str">
        <f>VLOOKUP(J757,'jJR904 reactions rewritten'!$A$3:$B$1077,2,FALSE)</f>
        <v>1 csn[e] + 1 h[e] -&gt; 1 csn[c] + 1 h[c]</v>
      </c>
      <c r="L757">
        <v>0</v>
      </c>
      <c r="M757">
        <v>0</v>
      </c>
      <c r="N757">
        <v>0</v>
      </c>
      <c r="O757">
        <v>10000</v>
      </c>
      <c r="P757">
        <v>1</v>
      </c>
      <c r="Q757" t="str">
        <f t="shared" si="24"/>
        <v>NO</v>
      </c>
    </row>
    <row r="758" spans="1:17">
      <c r="A758" t="s">
        <v>8546</v>
      </c>
      <c r="B758" t="str">
        <f>VLOOKUP(A758,'find DE Mets in iAF1260'!$A$3:$B$1443,2,FALSE)</f>
        <v>1 h2s[c] + 2 o2[c] -&gt; 2 h[c] + 1 so4[c]</v>
      </c>
      <c r="C758">
        <v>0</v>
      </c>
      <c r="D758">
        <v>5</v>
      </c>
      <c r="E758">
        <v>0</v>
      </c>
      <c r="F758">
        <v>10000</v>
      </c>
      <c r="G758">
        <v>1</v>
      </c>
      <c r="H758" t="str">
        <f t="shared" si="23"/>
        <v>YES</v>
      </c>
      <c r="J758" t="s">
        <v>3280</v>
      </c>
      <c r="K758" t="str">
        <f>VLOOKUP(J758,'jJR904 reactions rewritten'!$A$3:$B$1077,2,FALSE)</f>
        <v>1 malt[e] + 1 pep[c] -&gt; 1 malt6p[c] + 1 pyr[c]</v>
      </c>
      <c r="L758">
        <v>0</v>
      </c>
      <c r="M758">
        <v>0</v>
      </c>
      <c r="N758">
        <v>0</v>
      </c>
      <c r="O758">
        <v>10000</v>
      </c>
      <c r="P758">
        <v>1</v>
      </c>
      <c r="Q758" t="str">
        <f t="shared" si="24"/>
        <v>NO</v>
      </c>
    </row>
    <row r="759" spans="1:17">
      <c r="A759" t="s">
        <v>8548</v>
      </c>
      <c r="B759" t="str">
        <f>VLOOKUP(A759,'find DE Mets in iAF1260'!$A$3:$B$1443,2,FALSE)</f>
        <v>1 h2s[c] -&gt; 1 h2s[p]</v>
      </c>
      <c r="C759">
        <v>0</v>
      </c>
      <c r="D759">
        <v>0</v>
      </c>
      <c r="E759">
        <v>0</v>
      </c>
      <c r="F759">
        <v>10000</v>
      </c>
      <c r="G759">
        <v>1</v>
      </c>
      <c r="H759" t="str">
        <f t="shared" si="23"/>
        <v>NO</v>
      </c>
      <c r="J759" t="s">
        <v>3271</v>
      </c>
      <c r="K759" t="str">
        <f>VLOOKUP(J759,'jJR904 reactions rewritten'!$A$3:$B$1077,2,FALSE)</f>
        <v>1 acgam[e] + 1 pep[c] -&gt; 1 acgam6p[c] + 1 pyr[c]</v>
      </c>
      <c r="L759">
        <v>0</v>
      </c>
      <c r="M759">
        <v>0</v>
      </c>
      <c r="N759">
        <v>0</v>
      </c>
      <c r="O759">
        <v>10000</v>
      </c>
      <c r="P759">
        <v>1</v>
      </c>
      <c r="Q759" t="str">
        <f t="shared" si="24"/>
        <v>NO</v>
      </c>
    </row>
    <row r="760" spans="1:17">
      <c r="A760" t="s">
        <v>8550</v>
      </c>
      <c r="B760" t="str">
        <f>VLOOKUP(A760,'find DE Mets in iAF1260'!$A$3:$B$1443,2,FALSE)</f>
        <v>1 h2s[e] &lt;-&gt; 1 h2s[p]</v>
      </c>
      <c r="C760">
        <v>0</v>
      </c>
      <c r="D760">
        <v>0</v>
      </c>
      <c r="E760">
        <v>0</v>
      </c>
      <c r="F760">
        <v>0</v>
      </c>
      <c r="G760">
        <v>1</v>
      </c>
      <c r="H760" t="str">
        <f t="shared" si="23"/>
        <v>NO</v>
      </c>
      <c r="J760" t="s">
        <v>3367</v>
      </c>
      <c r="K760" t="str">
        <f>VLOOKUP(J760,'jJR904 reactions rewritten'!$A$3:$B$1077,2,FALSE)</f>
        <v>1 ala-D[e] + 1 h[e] &lt;-&gt; 1 ala-D[c] + 1 h[c]</v>
      </c>
      <c r="L760">
        <v>-2.78</v>
      </c>
      <c r="M760">
        <v>0</v>
      </c>
      <c r="N760">
        <v>-10000</v>
      </c>
      <c r="O760">
        <v>10000</v>
      </c>
      <c r="P760">
        <v>1</v>
      </c>
      <c r="Q760" t="str">
        <f t="shared" si="24"/>
        <v>YES</v>
      </c>
    </row>
    <row r="761" spans="1:17">
      <c r="A761" t="s">
        <v>8552</v>
      </c>
      <c r="B761" t="str">
        <f>VLOOKUP(A761,'find DE Mets in iAF1260'!$A$3:$B$1443,2,FALSE)</f>
        <v>1 h2[e] &lt;-&gt; 1 h2[p]</v>
      </c>
      <c r="C761">
        <v>0</v>
      </c>
      <c r="D761">
        <v>0</v>
      </c>
      <c r="E761">
        <v>0</v>
      </c>
      <c r="F761">
        <v>0</v>
      </c>
      <c r="G761">
        <v>1</v>
      </c>
      <c r="H761" t="str">
        <f t="shared" si="23"/>
        <v>NO</v>
      </c>
      <c r="J761" t="s">
        <v>3370</v>
      </c>
      <c r="K761" t="str">
        <f>VLOOKUP(J761,'jJR904 reactions rewritten'!$A$3:$B$1077,2,FALSE)</f>
        <v>1 h[e] + 1 ser-D[e] &lt;-&gt; 1 h[c] + 1 ser-D[c]</v>
      </c>
      <c r="L761">
        <v>-3.12</v>
      </c>
      <c r="M761">
        <v>0</v>
      </c>
      <c r="N761">
        <v>-10000</v>
      </c>
      <c r="O761">
        <v>10000</v>
      </c>
      <c r="P761">
        <v>1</v>
      </c>
      <c r="Q761" t="str">
        <f t="shared" si="24"/>
        <v>YES</v>
      </c>
    </row>
    <row r="762" spans="1:17">
      <c r="A762" t="s">
        <v>8554</v>
      </c>
      <c r="B762" t="str">
        <f>VLOOKUP(A762,'find DE Mets in iAF1260'!$A$3:$B$1443,2,FALSE)</f>
        <v>1 h2[p] &lt;-&gt; 1 h2[c]</v>
      </c>
      <c r="C762">
        <v>0</v>
      </c>
      <c r="D762">
        <v>0</v>
      </c>
      <c r="E762">
        <v>-10000</v>
      </c>
      <c r="F762">
        <v>10000</v>
      </c>
      <c r="G762">
        <v>1</v>
      </c>
      <c r="H762" t="str">
        <f t="shared" si="23"/>
        <v>NO</v>
      </c>
      <c r="J762" t="s">
        <v>3364</v>
      </c>
      <c r="K762" t="str">
        <f>VLOOKUP(J762,'jJR904 reactions rewritten'!$A$3:$B$1077,2,FALSE)</f>
        <v>1 gly[e] + 1 h[e] &lt;-&gt; 1 gly[c] + 1 h[c]</v>
      </c>
      <c r="L762">
        <v>-5</v>
      </c>
      <c r="M762">
        <v>0</v>
      </c>
      <c r="N762">
        <v>-10000</v>
      </c>
      <c r="O762">
        <v>10000</v>
      </c>
      <c r="P762">
        <v>1</v>
      </c>
      <c r="Q762" t="str">
        <f t="shared" si="24"/>
        <v>YES</v>
      </c>
    </row>
    <row r="763" spans="1:17">
      <c r="A763" t="s">
        <v>8556</v>
      </c>
      <c r="B763" t="str">
        <f>VLOOKUP(A763,'find DE Mets in iAF1260'!$A$3:$B$1443,2,FALSE)</f>
        <v>1 3hbcoa[c] + 1 nad[c] -&gt; 1 aacoa[c] + 1 h[c] + 1 nadh[c]</v>
      </c>
      <c r="C763">
        <v>0</v>
      </c>
      <c r="D763">
        <v>4</v>
      </c>
      <c r="E763">
        <v>0</v>
      </c>
      <c r="F763">
        <v>10000</v>
      </c>
      <c r="G763">
        <v>1</v>
      </c>
      <c r="H763" t="str">
        <f t="shared" si="23"/>
        <v>YES</v>
      </c>
      <c r="J763" t="s">
        <v>3493</v>
      </c>
      <c r="K763" t="str">
        <f>VLOOKUP(J763,'jJR904 reactions rewritten'!$A$3:$B$1077,2,FALSE)</f>
        <v>1 atp[c] + 1 h2o[c] + 1 so4[e] -&gt; 1 adp[c] + 1 h[c] + 1 pi[c] + 1 so4[c]</v>
      </c>
      <c r="L763">
        <v>0</v>
      </c>
      <c r="M763">
        <v>0.05</v>
      </c>
      <c r="N763">
        <v>0</v>
      </c>
      <c r="O763">
        <v>10000</v>
      </c>
      <c r="P763">
        <v>1</v>
      </c>
      <c r="Q763" t="str">
        <f t="shared" si="24"/>
        <v>YES</v>
      </c>
    </row>
    <row r="764" spans="1:17">
      <c r="A764" t="s">
        <v>8558</v>
      </c>
      <c r="B764" t="str">
        <f>VLOOKUP(A764,'find DE Mets in iAF1260'!$A$3:$B$1443,2,FALSE)</f>
        <v>1 3hhcoa[c] + 1 nad[c] -&gt; 1 3ohcoa[c] + 1 h[c] + 1 nadh[c]</v>
      </c>
      <c r="C764">
        <v>0</v>
      </c>
      <c r="D764">
        <v>4</v>
      </c>
      <c r="E764">
        <v>0</v>
      </c>
      <c r="F764">
        <v>10000</v>
      </c>
      <c r="G764">
        <v>1</v>
      </c>
      <c r="H764" t="str">
        <f t="shared" si="23"/>
        <v>YES</v>
      </c>
      <c r="J764" t="s">
        <v>5960</v>
      </c>
      <c r="K764" t="str">
        <f>VLOOKUP(J764,'jJR904 reactions rewritten'!$A$3:$B$1077,2,FALSE)</f>
        <v>1 asp-L[e] + 2 h[e] -&gt; 1 asp-L[c] + 2 h[c]</v>
      </c>
      <c r="L764">
        <v>0</v>
      </c>
      <c r="M764">
        <v>0</v>
      </c>
      <c r="N764">
        <v>0</v>
      </c>
      <c r="O764">
        <v>10000</v>
      </c>
      <c r="P764">
        <v>1</v>
      </c>
      <c r="Q764" t="str">
        <f t="shared" si="24"/>
        <v>NO</v>
      </c>
    </row>
    <row r="765" spans="1:17">
      <c r="A765" t="s">
        <v>8560</v>
      </c>
      <c r="B765" t="str">
        <f>VLOOKUP(A765,'find DE Mets in iAF1260'!$A$3:$B$1443,2,FALSE)</f>
        <v>1 3hocoa[c] + 1 nad[c] -&gt; 1 3oocoa[c] + 1 h[c] + 1 nadh[c]</v>
      </c>
      <c r="C765">
        <v>0</v>
      </c>
      <c r="D765">
        <v>4</v>
      </c>
      <c r="E765">
        <v>0</v>
      </c>
      <c r="F765">
        <v>10000</v>
      </c>
      <c r="G765">
        <v>1</v>
      </c>
      <c r="H765" t="str">
        <f t="shared" si="23"/>
        <v>YES</v>
      </c>
      <c r="J765" t="s">
        <v>5963</v>
      </c>
      <c r="K765" t="str">
        <f>VLOOKUP(J765,'jJR904 reactions rewritten'!$A$3:$B$1077,2,FALSE)</f>
        <v>1 fum[e] + 2 h[e] -&gt; 1 fum[c] + 2 h[c]</v>
      </c>
      <c r="L765">
        <v>0</v>
      </c>
      <c r="M765">
        <v>10000</v>
      </c>
      <c r="N765">
        <v>0</v>
      </c>
      <c r="O765">
        <v>10000</v>
      </c>
      <c r="P765">
        <v>1</v>
      </c>
      <c r="Q765" t="str">
        <f t="shared" si="24"/>
        <v>YES</v>
      </c>
    </row>
    <row r="766" spans="1:17">
      <c r="A766" t="s">
        <v>8562</v>
      </c>
      <c r="B766" t="str">
        <f>VLOOKUP(A766,'find DE Mets in iAF1260'!$A$3:$B$1443,2,FALSE)</f>
        <v>1 3hdcoa[c] + 1 nad[c] -&gt; 1 3odcoa[c] + 1 h[c] + 1 nadh[c]</v>
      </c>
      <c r="C766">
        <v>0</v>
      </c>
      <c r="D766">
        <v>10</v>
      </c>
      <c r="E766">
        <v>0</v>
      </c>
      <c r="F766">
        <v>10000</v>
      </c>
      <c r="G766">
        <v>1</v>
      </c>
      <c r="H766" t="str">
        <f t="shared" si="23"/>
        <v>YES</v>
      </c>
      <c r="J766" t="s">
        <v>5966</v>
      </c>
      <c r="K766" t="str">
        <f>VLOOKUP(J766,'jJR904 reactions rewritten'!$A$3:$B$1077,2,FALSE)</f>
        <v>2 h[e] + 1 mal-L[e] -&gt; 2 h[c] + 1 mal-L[c]</v>
      </c>
      <c r="L766">
        <v>0</v>
      </c>
      <c r="M766">
        <v>0</v>
      </c>
      <c r="N766">
        <v>0</v>
      </c>
      <c r="O766">
        <v>10000</v>
      </c>
      <c r="P766">
        <v>1</v>
      </c>
      <c r="Q766" t="str">
        <f t="shared" si="24"/>
        <v>NO</v>
      </c>
    </row>
    <row r="767" spans="1:17">
      <c r="A767" t="s">
        <v>8564</v>
      </c>
      <c r="B767" t="str">
        <f>VLOOKUP(A767,'find DE Mets in iAF1260'!$A$3:$B$1443,2,FALSE)</f>
        <v>1 3hddcoa[c] + 1 nad[c] -&gt; 1 3oddcoa[c] + 1 h[c] + 1 nadh[c]</v>
      </c>
      <c r="C767">
        <v>0</v>
      </c>
      <c r="D767">
        <v>20</v>
      </c>
      <c r="E767">
        <v>0</v>
      </c>
      <c r="F767">
        <v>10000</v>
      </c>
      <c r="G767">
        <v>1</v>
      </c>
      <c r="H767" t="str">
        <f t="shared" si="23"/>
        <v>YES</v>
      </c>
      <c r="J767" t="s">
        <v>5969</v>
      </c>
      <c r="K767" t="str">
        <f>VLOOKUP(J767,'jJR904 reactions rewritten'!$A$3:$B$1077,2,FALSE)</f>
        <v>2 h[e] + 1 succ[e] -&gt; 2 h[c] + 1 succ[c]</v>
      </c>
      <c r="L767">
        <v>0</v>
      </c>
      <c r="M767">
        <v>10000</v>
      </c>
      <c r="N767">
        <v>0</v>
      </c>
      <c r="O767">
        <v>10000</v>
      </c>
      <c r="P767">
        <v>1</v>
      </c>
      <c r="Q767" t="str">
        <f t="shared" si="24"/>
        <v>YES</v>
      </c>
    </row>
    <row r="768" spans="1:17">
      <c r="A768" t="s">
        <v>8566</v>
      </c>
      <c r="B768" t="str">
        <f>VLOOKUP(A768,'find DE Mets in iAF1260'!$A$3:$B$1443,2,FALSE)</f>
        <v>1 3htdcoa[c] + 1 nad[c] -&gt; 1 3otdcoa[c] + 1 h[c] + 1 nadh[c]</v>
      </c>
      <c r="C768">
        <v>0</v>
      </c>
      <c r="D768">
        <v>20</v>
      </c>
      <c r="E768">
        <v>0</v>
      </c>
      <c r="F768">
        <v>10000</v>
      </c>
      <c r="G768">
        <v>1</v>
      </c>
      <c r="H768" t="str">
        <f t="shared" si="23"/>
        <v>YES</v>
      </c>
      <c r="J768" t="s">
        <v>5951</v>
      </c>
      <c r="K768" t="str">
        <f>VLOOKUP(J768,'jJR904 reactions rewritten'!$A$3:$B$1077,2,FALSE)</f>
        <v>1 asp-L[e] + 3 h[e] -&gt; 1 asp-L[c] + 3 h[c]</v>
      </c>
      <c r="L768">
        <v>0</v>
      </c>
      <c r="M768">
        <v>0</v>
      </c>
      <c r="N768">
        <v>0</v>
      </c>
      <c r="O768">
        <v>10000</v>
      </c>
      <c r="P768">
        <v>1</v>
      </c>
      <c r="Q768" t="str">
        <f t="shared" si="24"/>
        <v>NO</v>
      </c>
    </row>
    <row r="769" spans="1:17">
      <c r="A769" t="s">
        <v>8568</v>
      </c>
      <c r="B769" t="str">
        <f>VLOOKUP(A769,'find DE Mets in iAF1260'!$A$3:$B$1443,2,FALSE)</f>
        <v>1 3hhdcoa[c] + 1 nad[c] -&gt; 1 3ohdcoa[c] + 1 h[c] + 1 nadh[c]</v>
      </c>
      <c r="C769">
        <v>0</v>
      </c>
      <c r="D769">
        <v>20</v>
      </c>
      <c r="E769">
        <v>0</v>
      </c>
      <c r="F769">
        <v>10000</v>
      </c>
      <c r="G769">
        <v>1</v>
      </c>
      <c r="H769" t="str">
        <f t="shared" si="23"/>
        <v>YES</v>
      </c>
      <c r="J769" t="s">
        <v>5954</v>
      </c>
      <c r="K769" t="str">
        <f>VLOOKUP(J769,'jJR904 reactions rewritten'!$A$3:$B$1077,2,FALSE)</f>
        <v>3 h[e] + 1 mal-L[e] -&gt; 3 h[c] + 1 mal-L[c]</v>
      </c>
      <c r="L769">
        <v>0</v>
      </c>
      <c r="M769">
        <v>0</v>
      </c>
      <c r="N769">
        <v>0</v>
      </c>
      <c r="O769">
        <v>10000</v>
      </c>
      <c r="P769">
        <v>1</v>
      </c>
      <c r="Q769" t="str">
        <f t="shared" si="24"/>
        <v>NO</v>
      </c>
    </row>
    <row r="770" spans="1:17">
      <c r="A770" t="s">
        <v>8570</v>
      </c>
      <c r="B770" t="str">
        <f>VLOOKUP(A770,'find DE Mets in iAF1260'!$A$3:$B$1443,2,FALSE)</f>
        <v>1 3hodcoa[c] + 1 nad[c] -&gt; 1 3oodcoa[c] + 1 h[c] + 1 nadh[c]</v>
      </c>
      <c r="C770">
        <v>0</v>
      </c>
      <c r="D770">
        <v>20</v>
      </c>
      <c r="E770">
        <v>0</v>
      </c>
      <c r="F770">
        <v>10000</v>
      </c>
      <c r="G770">
        <v>1</v>
      </c>
      <c r="H770" t="str">
        <f t="shared" si="23"/>
        <v>YES</v>
      </c>
      <c r="J770" t="s">
        <v>5957</v>
      </c>
      <c r="K770" t="str">
        <f>VLOOKUP(J770,'jJR904 reactions rewritten'!$A$3:$B$1077,2,FALSE)</f>
        <v>3 h[e] + 1 succ[e] -&gt; 3 h[c] + 1 succ[c]</v>
      </c>
      <c r="L770">
        <v>0</v>
      </c>
      <c r="M770">
        <v>5063.75</v>
      </c>
      <c r="N770">
        <v>0</v>
      </c>
      <c r="O770">
        <v>10000</v>
      </c>
      <c r="P770">
        <v>1</v>
      </c>
      <c r="Q770" t="str">
        <f t="shared" si="24"/>
        <v>YES</v>
      </c>
    </row>
    <row r="771" spans="1:17">
      <c r="A771" t="s">
        <v>8572</v>
      </c>
      <c r="B771" t="str">
        <f>VLOOKUP(A771,'find DE Mets in iAF1260'!$A$3:$B$1443,2,FALSE)</f>
        <v>1 3hcinnm[p] + 1 h[p] &lt;-&gt; 1 3hcinnm[c] + 1 h[c]</v>
      </c>
      <c r="C771">
        <v>0</v>
      </c>
      <c r="D771">
        <v>0</v>
      </c>
      <c r="E771">
        <v>-10000</v>
      </c>
      <c r="F771">
        <v>10000</v>
      </c>
      <c r="G771">
        <v>1</v>
      </c>
      <c r="H771" t="str">
        <f t="shared" si="23"/>
        <v>NO</v>
      </c>
      <c r="J771" t="s">
        <v>5972</v>
      </c>
      <c r="K771" t="str">
        <f>VLOOKUP(J771,'jJR904 reactions rewritten'!$A$3:$B$1077,2,FALSE)</f>
        <v>1 h[c] + 1 succ[c] -&gt; 1 h[e] + 1 succ[e]</v>
      </c>
      <c r="L771">
        <v>0</v>
      </c>
      <c r="M771">
        <v>10000</v>
      </c>
      <c r="N771">
        <v>0</v>
      </c>
      <c r="O771">
        <v>10000</v>
      </c>
      <c r="P771">
        <v>1</v>
      </c>
      <c r="Q771" t="str">
        <f t="shared" si="24"/>
        <v>YES</v>
      </c>
    </row>
    <row r="772" spans="1:17">
      <c r="A772" t="s">
        <v>8574</v>
      </c>
      <c r="B772" t="str">
        <f>VLOOKUP(A772,'find DE Mets in iAF1260'!$A$3:$B$1443,2,FALSE)</f>
        <v>1 3hcinnm[e] &lt;-&gt; 1 3hcinnm[p]</v>
      </c>
      <c r="C772">
        <v>0</v>
      </c>
      <c r="D772">
        <v>0</v>
      </c>
      <c r="E772">
        <v>0</v>
      </c>
      <c r="F772">
        <v>0</v>
      </c>
      <c r="G772">
        <v>1</v>
      </c>
      <c r="H772" t="str">
        <f t="shared" ref="H772:H835" si="25">IF(AND(C772=0,D772=0),"NO","YES")</f>
        <v>NO</v>
      </c>
      <c r="J772" t="s">
        <v>3025</v>
      </c>
      <c r="K772" t="str">
        <f>VLOOKUP(J772,'jJR904 reactions rewritten'!$A$3:$B$1077,2,FALSE)</f>
        <v>1 fum[e] + 3 h[e] -&gt; 1 fum[c] + 3 h[c]</v>
      </c>
      <c r="L772">
        <v>0</v>
      </c>
      <c r="M772">
        <v>5063.75</v>
      </c>
      <c r="N772">
        <v>0</v>
      </c>
      <c r="O772">
        <v>10000</v>
      </c>
      <c r="P772">
        <v>1</v>
      </c>
      <c r="Q772" t="str">
        <f t="shared" si="24"/>
        <v>YES</v>
      </c>
    </row>
    <row r="773" spans="1:17">
      <c r="A773" t="s">
        <v>8576</v>
      </c>
      <c r="B773" t="str">
        <f>VLOOKUP(A773,'find DE Mets in iAF1260'!$A$3:$B$1443,2,FALSE)</f>
        <v>1 amet[c] + 1 hcys-L[c] -&gt; 1 ahcys[c] + 1 h[c] + 1 met-L[c]</v>
      </c>
      <c r="C773">
        <v>0</v>
      </c>
      <c r="D773">
        <v>1265.94</v>
      </c>
      <c r="E773">
        <v>0</v>
      </c>
      <c r="F773">
        <v>10000</v>
      </c>
      <c r="G773">
        <v>1</v>
      </c>
      <c r="H773" t="str">
        <f t="shared" si="25"/>
        <v>YES</v>
      </c>
      <c r="J773" t="s">
        <v>5975</v>
      </c>
      <c r="K773" t="str">
        <f>VLOOKUP(J773,'jJR904 reactions rewritten'!$A$3:$B$1077,2,FALSE)</f>
        <v>1 fum[e] + 1 succ[c] &lt;-&gt; 1 fum[c] + 1 succ[e]</v>
      </c>
      <c r="L773">
        <v>-10000</v>
      </c>
      <c r="M773">
        <v>0</v>
      </c>
      <c r="N773">
        <v>-10000</v>
      </c>
      <c r="O773">
        <v>10000</v>
      </c>
      <c r="P773">
        <v>1</v>
      </c>
      <c r="Q773" t="str">
        <f t="shared" si="24"/>
        <v>YES</v>
      </c>
    </row>
    <row r="774" spans="1:17">
      <c r="A774" t="s">
        <v>8578</v>
      </c>
      <c r="B774" t="str">
        <f>VLOOKUP(A774,'find DE Mets in iAF1260'!$A$3:$B$1443,2,FALSE)</f>
        <v>1 hcys-L[c] + 1 mmet[c] -&gt; 1 h[c] + 2 met-L[c]</v>
      </c>
      <c r="C774">
        <v>0</v>
      </c>
      <c r="D774">
        <v>0</v>
      </c>
      <c r="E774">
        <v>0</v>
      </c>
      <c r="F774">
        <v>10000</v>
      </c>
      <c r="G774">
        <v>1</v>
      </c>
      <c r="H774" t="str">
        <f t="shared" si="25"/>
        <v>NO</v>
      </c>
      <c r="J774" t="s">
        <v>5468</v>
      </c>
      <c r="K774" t="str">
        <f>VLOOKUP(J774,'jJR904 reactions rewritten'!$A$3:$B$1077,2,FALSE)</f>
        <v>1 galctn-D[e] + 1 h[e] &lt;-&gt; 1 galctn-D[c] + 1 h[c]</v>
      </c>
      <c r="L774">
        <v>0</v>
      </c>
      <c r="M774">
        <v>0</v>
      </c>
      <c r="N774">
        <v>-10000</v>
      </c>
      <c r="O774">
        <v>10000</v>
      </c>
      <c r="P774">
        <v>1</v>
      </c>
      <c r="Q774" t="str">
        <f t="shared" si="24"/>
        <v>NO</v>
      </c>
    </row>
    <row r="775" spans="1:17">
      <c r="A775" t="s">
        <v>8580</v>
      </c>
      <c r="B775" t="str">
        <f>VLOOKUP(A775,'find DE Mets in iAF1260'!$A$3:$B$1443,2,FALSE)</f>
        <v>1 hdca[e] -&gt; 1 hdca[p]</v>
      </c>
      <c r="C775">
        <v>0</v>
      </c>
      <c r="D775">
        <v>0</v>
      </c>
      <c r="E775">
        <v>0</v>
      </c>
      <c r="F775">
        <v>10000</v>
      </c>
      <c r="G775">
        <v>1</v>
      </c>
      <c r="H775" t="str">
        <f t="shared" si="25"/>
        <v>NO</v>
      </c>
      <c r="J775" t="s">
        <v>5453</v>
      </c>
      <c r="K775" t="str">
        <f>VLOOKUP(J775,'jJR904 reactions rewritten'!$A$3:$B$1077,2,FALSE)</f>
        <v>1 galur[e] + 1 h[e] &lt;-&gt; 1 galur[c] + 1 h[c]</v>
      </c>
      <c r="L775">
        <v>0</v>
      </c>
      <c r="M775">
        <v>0</v>
      </c>
      <c r="N775">
        <v>-10000</v>
      </c>
      <c r="O775">
        <v>10000</v>
      </c>
      <c r="P775">
        <v>1</v>
      </c>
      <c r="Q775" t="str">
        <f t="shared" si="24"/>
        <v>NO</v>
      </c>
    </row>
    <row r="776" spans="1:17">
      <c r="A776" t="s">
        <v>8582</v>
      </c>
      <c r="B776" t="str">
        <f>VLOOKUP(A776,'find DE Mets in iAF1260'!$A$3:$B$1443,2,FALSE)</f>
        <v>1 hdcea[e] -&gt; 1 hdcea[p]</v>
      </c>
      <c r="C776">
        <v>0</v>
      </c>
      <c r="D776">
        <v>0</v>
      </c>
      <c r="E776">
        <v>0</v>
      </c>
      <c r="F776">
        <v>10000</v>
      </c>
      <c r="G776">
        <v>1</v>
      </c>
      <c r="H776" t="str">
        <f t="shared" si="25"/>
        <v>NO</v>
      </c>
      <c r="J776" t="s">
        <v>5456</v>
      </c>
      <c r="K776" t="str">
        <f>VLOOKUP(J776,'jJR904 reactions rewritten'!$A$3:$B$1077,2,FALSE)</f>
        <v>1 glcur[e] + 1 h[e] &lt;-&gt; 1 glcur[c] + 1 h[c]</v>
      </c>
      <c r="L776">
        <v>0</v>
      </c>
      <c r="M776">
        <v>0</v>
      </c>
      <c r="N776">
        <v>-10000</v>
      </c>
      <c r="O776">
        <v>10000</v>
      </c>
      <c r="P776">
        <v>1</v>
      </c>
      <c r="Q776" t="str">
        <f t="shared" si="24"/>
        <v>NO</v>
      </c>
    </row>
    <row r="777" spans="1:17">
      <c r="A777" t="s">
        <v>8584</v>
      </c>
      <c r="B777" t="str">
        <f>VLOOKUP(A777,'find DE Mets in iAF1260'!$A$3:$B$1443,2,FALSE)</f>
        <v>1 hdcoa[c] -&gt; 1 hdd2coa[c]</v>
      </c>
      <c r="C777">
        <v>0</v>
      </c>
      <c r="D777">
        <v>6.67</v>
      </c>
      <c r="E777">
        <v>0</v>
      </c>
      <c r="F777">
        <v>10000</v>
      </c>
      <c r="G777">
        <v>1</v>
      </c>
      <c r="H777" t="str">
        <f t="shared" si="25"/>
        <v>YES</v>
      </c>
      <c r="J777" t="s">
        <v>3177</v>
      </c>
      <c r="K777" t="str">
        <f>VLOOKUP(J777,'jJR904 reactions rewritten'!$A$3:$B$1077,2,FALSE)</f>
        <v>1 h[e] + 1 ocdca[e] -&gt; 1 h[c] + 1 ocdca[c]</v>
      </c>
      <c r="L777">
        <v>0</v>
      </c>
      <c r="M777">
        <v>0</v>
      </c>
      <c r="N777">
        <v>0</v>
      </c>
      <c r="O777">
        <v>10000</v>
      </c>
      <c r="P777">
        <v>1</v>
      </c>
      <c r="Q777" t="str">
        <f t="shared" si="24"/>
        <v>NO</v>
      </c>
    </row>
    <row r="778" spans="1:17">
      <c r="A778" t="s">
        <v>8586</v>
      </c>
      <c r="B778" t="str">
        <f>VLOOKUP(A778,'find DE Mets in iAF1260'!$A$3:$B$1443,2,FALSE)</f>
        <v>1 atp[c] + 1 hhlipa[c] -&gt; 1 adp[c] + 1 h[c] + 1 phhlipa[c]</v>
      </c>
      <c r="C778">
        <v>0</v>
      </c>
      <c r="D778">
        <v>0</v>
      </c>
      <c r="E778">
        <v>0</v>
      </c>
      <c r="F778">
        <v>10000</v>
      </c>
      <c r="G778">
        <v>1</v>
      </c>
      <c r="H778" t="str">
        <f t="shared" si="25"/>
        <v>NO</v>
      </c>
      <c r="J778" t="s">
        <v>3180</v>
      </c>
      <c r="K778" t="str">
        <f>VLOOKUP(J778,'jJR904 reactions rewritten'!$A$3:$B$1077,2,FALSE)</f>
        <v>1 h[e] + 1 hdca[e] -&gt; 1 h[c] + 1 hdca[c]</v>
      </c>
      <c r="L778">
        <v>0</v>
      </c>
      <c r="M778">
        <v>0</v>
      </c>
      <c r="N778">
        <v>0</v>
      </c>
      <c r="O778">
        <v>10000</v>
      </c>
      <c r="P778">
        <v>1</v>
      </c>
      <c r="Q778" t="str">
        <f t="shared" si="24"/>
        <v>NO</v>
      </c>
    </row>
    <row r="779" spans="1:17">
      <c r="A779" t="s">
        <v>8588</v>
      </c>
      <c r="B779" t="str">
        <f>VLOOKUP(A779,'find DE Mets in iAF1260'!$A$3:$B$1443,2,FALSE)</f>
        <v>1 atp[c] + 1 hphhlipa[c] -&gt; 1 adp[c] + 1 h[c] + 1 phphhlipa[c]</v>
      </c>
      <c r="C779">
        <v>0</v>
      </c>
      <c r="D779">
        <v>0</v>
      </c>
      <c r="E779">
        <v>0</v>
      </c>
      <c r="F779">
        <v>10000</v>
      </c>
      <c r="G779">
        <v>1</v>
      </c>
      <c r="H779" t="str">
        <f t="shared" si="25"/>
        <v>NO</v>
      </c>
      <c r="J779" t="s">
        <v>3183</v>
      </c>
      <c r="K779" t="str">
        <f>VLOOKUP(J779,'jJR904 reactions rewritten'!$A$3:$B$1077,2,FALSE)</f>
        <v>1 h[e] + 1 ttdca[e] -&gt; 1 h[c] + 1 ttdca[c]</v>
      </c>
      <c r="L779">
        <v>0</v>
      </c>
      <c r="M779">
        <v>0</v>
      </c>
      <c r="N779">
        <v>0</v>
      </c>
      <c r="O779">
        <v>10000</v>
      </c>
      <c r="P779">
        <v>1</v>
      </c>
      <c r="Q779" t="str">
        <f t="shared" si="24"/>
        <v>NO</v>
      </c>
    </row>
    <row r="780" spans="1:17">
      <c r="A780" t="s">
        <v>8590</v>
      </c>
      <c r="B780" t="str">
        <f>VLOOKUP(A780,'find DE Mets in iAF1260'!$A$3:$B$1443,2,FALSE)</f>
        <v>1 adphep-LD[c] + 1 lipa[c] -&gt; 1 adp[c] + 1 h[c] + 1 hlipa[c]</v>
      </c>
      <c r="C780">
        <v>0</v>
      </c>
      <c r="D780">
        <v>0</v>
      </c>
      <c r="E780">
        <v>0</v>
      </c>
      <c r="F780">
        <v>10000</v>
      </c>
      <c r="G780">
        <v>1</v>
      </c>
      <c r="H780" t="str">
        <f t="shared" si="25"/>
        <v>NO</v>
      </c>
      <c r="J780" t="s">
        <v>2460</v>
      </c>
      <c r="K780" t="str">
        <f>VLOOKUP(J780,'jJR904 reactions rewritten'!$A$3:$B$1077,2,FALSE)</f>
        <v>1 atp[c] + 1 fe2[e] + 1 h2o[c] -&gt; 1 adp[c] + 1 fe2[c] + 1 h[c] + 1 pi[c]</v>
      </c>
      <c r="L780">
        <v>0</v>
      </c>
      <c r="M780">
        <v>0</v>
      </c>
      <c r="N780">
        <v>0</v>
      </c>
      <c r="O780">
        <v>10000</v>
      </c>
      <c r="P780">
        <v>1</v>
      </c>
      <c r="Q780" t="str">
        <f t="shared" si="24"/>
        <v>NO</v>
      </c>
    </row>
    <row r="781" spans="1:17">
      <c r="A781" t="s">
        <v>8592</v>
      </c>
      <c r="B781" t="str">
        <f>VLOOKUP(A781,'find DE Mets in iAF1260'!$A$3:$B$1443,2,FALSE)</f>
        <v>1 adphep-LD[c] + 1 hlipa[c] -&gt; 1 adp[c] + 1 h[c] + 1 hhlipa[c]</v>
      </c>
      <c r="C781">
        <v>0</v>
      </c>
      <c r="D781">
        <v>0</v>
      </c>
      <c r="E781">
        <v>0</v>
      </c>
      <c r="F781">
        <v>10000</v>
      </c>
      <c r="G781">
        <v>1</v>
      </c>
      <c r="H781" t="str">
        <f t="shared" si="25"/>
        <v>NO</v>
      </c>
      <c r="J781" t="s">
        <v>3476</v>
      </c>
      <c r="K781" t="str">
        <f>VLOOKUP(J781,'jJR904 reactions rewritten'!$A$3:$B$1077,2,FALSE)</f>
        <v>1 for[e] &lt;-&gt; 1 for[c]</v>
      </c>
      <c r="L781">
        <v>-12.5</v>
      </c>
      <c r="M781">
        <v>0</v>
      </c>
      <c r="N781">
        <v>-10000</v>
      </c>
      <c r="O781">
        <v>10000</v>
      </c>
      <c r="P781">
        <v>1</v>
      </c>
      <c r="Q781" t="str">
        <f t="shared" si="24"/>
        <v>YES</v>
      </c>
    </row>
    <row r="782" spans="1:17">
      <c r="A782" t="s">
        <v>8594</v>
      </c>
      <c r="B782" t="str">
        <f>VLOOKUP(A782,'find DE Mets in iAF1260'!$A$3:$B$1443,2,FALSE)</f>
        <v>1 adphep-LD[c] + 1 phhlipa[c] -&gt; 1 adp[c] + 1 h[c] + 1 hphhlipa[c]</v>
      </c>
      <c r="C782">
        <v>0</v>
      </c>
      <c r="D782">
        <v>0</v>
      </c>
      <c r="E782">
        <v>0</v>
      </c>
      <c r="F782">
        <v>10000</v>
      </c>
      <c r="G782">
        <v>1</v>
      </c>
      <c r="H782" t="str">
        <f t="shared" si="25"/>
        <v>NO</v>
      </c>
      <c r="J782" t="s">
        <v>3307</v>
      </c>
      <c r="K782" t="str">
        <f>VLOOKUP(J782,'jJR904 reactions rewritten'!$A$3:$B$1077,2,FALSE)</f>
        <v>1 fuc-L[e] + 1 h[e] &lt;-&gt; 1 fuc-L[c] + 1 h[c]</v>
      </c>
      <c r="L782">
        <v>0</v>
      </c>
      <c r="M782">
        <v>0</v>
      </c>
      <c r="N782">
        <v>-10000</v>
      </c>
      <c r="O782">
        <v>10000</v>
      </c>
      <c r="P782">
        <v>1</v>
      </c>
      <c r="Q782" t="str">
        <f t="shared" si="24"/>
        <v>NO</v>
      </c>
    </row>
    <row r="783" spans="1:17">
      <c r="A783" t="s">
        <v>8596</v>
      </c>
      <c r="B783" t="str">
        <f>VLOOKUP(A783,'find DE Mets in iAF1260'!$A$3:$B$1443,2,FALSE)</f>
        <v>1 adphep-LD[c] + 1 gggagicolipa[c] -&gt; 1 adp[c] + 1 colipa[c] + 1 h[c]</v>
      </c>
      <c r="C783">
        <v>0</v>
      </c>
      <c r="D783">
        <v>0</v>
      </c>
      <c r="E783">
        <v>0</v>
      </c>
      <c r="F783">
        <v>10000</v>
      </c>
      <c r="G783">
        <v>1</v>
      </c>
      <c r="H783" t="str">
        <f t="shared" si="25"/>
        <v>NO</v>
      </c>
      <c r="J783" t="s">
        <v>2939</v>
      </c>
      <c r="K783" t="str">
        <f>VLOOKUP(J783,'jJR904 reactions rewritten'!$A$3:$B$1077,2,FALSE)</f>
        <v>1 4abut[e] + 1 h[e] -&gt; 1 4abut[c] + 1 h[c]</v>
      </c>
      <c r="L783">
        <v>0</v>
      </c>
      <c r="M783">
        <v>10000</v>
      </c>
      <c r="N783">
        <v>0</v>
      </c>
      <c r="O783">
        <v>10000</v>
      </c>
      <c r="P783">
        <v>1</v>
      </c>
      <c r="Q783" t="str">
        <f t="shared" si="24"/>
        <v>YES</v>
      </c>
    </row>
    <row r="784" spans="1:17">
      <c r="A784" t="s">
        <v>8598</v>
      </c>
      <c r="B784" t="str">
        <f>VLOOKUP(A784,'find DE Mets in iAF1260'!$A$3:$B$1443,2,FALSE)</f>
        <v>1 atp[c] + 1 man[c] -&gt; 1 adp[c] + 1 h[c] + 1 man6p[c]</v>
      </c>
      <c r="C784">
        <v>0</v>
      </c>
      <c r="D784">
        <v>2531.87</v>
      </c>
      <c r="E784">
        <v>0</v>
      </c>
      <c r="F784">
        <v>10000</v>
      </c>
      <c r="G784">
        <v>1</v>
      </c>
      <c r="H784" t="str">
        <f t="shared" si="25"/>
        <v>YES</v>
      </c>
      <c r="J784" t="s">
        <v>3298</v>
      </c>
      <c r="K784" t="str">
        <f>VLOOKUP(J784,'jJR904 reactions rewritten'!$A$3:$B$1077,2,FALSE)</f>
        <v>1 gal[e] + 1 h[e] -&gt; 1 gal[c] + 1 h[c]</v>
      </c>
      <c r="L784">
        <v>0</v>
      </c>
      <c r="M784">
        <v>0</v>
      </c>
      <c r="N784">
        <v>0</v>
      </c>
      <c r="O784">
        <v>10000</v>
      </c>
      <c r="P784">
        <v>1</v>
      </c>
      <c r="Q784" t="str">
        <f t="shared" si="24"/>
        <v>NO</v>
      </c>
    </row>
    <row r="785" spans="1:17">
      <c r="A785" t="s">
        <v>8600</v>
      </c>
      <c r="B785" t="str">
        <f>VLOOKUP(A785,'find DE Mets in iAF1260'!$A$3:$B$1443,2,FALSE)</f>
        <v>1 atp[c] + 1 fru[c] -&gt; 1 adp[c] + 1 f6p[c] + 1 h[c]</v>
      </c>
      <c r="C785">
        <v>0</v>
      </c>
      <c r="D785">
        <v>2531.88</v>
      </c>
      <c r="E785">
        <v>0</v>
      </c>
      <c r="F785">
        <v>10000</v>
      </c>
      <c r="G785">
        <v>1</v>
      </c>
      <c r="H785" t="str">
        <f t="shared" si="25"/>
        <v>YES</v>
      </c>
      <c r="J785" t="s">
        <v>3304</v>
      </c>
      <c r="K785" t="str">
        <f>VLOOKUP(J785,'jJR904 reactions rewritten'!$A$3:$B$1077,2,FALSE)</f>
        <v>1 glc-D[e] + 1 h[e] -&gt; 1 glc-D[c] + 1 h[c]</v>
      </c>
      <c r="L785">
        <v>0</v>
      </c>
      <c r="M785">
        <v>0</v>
      </c>
      <c r="N785">
        <v>0</v>
      </c>
      <c r="O785">
        <v>10000</v>
      </c>
      <c r="P785">
        <v>1</v>
      </c>
      <c r="Q785" t="str">
        <f t="shared" si="24"/>
        <v>NO</v>
      </c>
    </row>
    <row r="786" spans="1:17">
      <c r="A786" t="s">
        <v>8602</v>
      </c>
      <c r="B786" t="str">
        <f>VLOOKUP(A786,'find DE Mets in iAF1260'!$A$3:$B$1443,2,FALSE)</f>
        <v>1 h[p] + 1 hxa[p] &lt;-&gt; 1 h[c] + 1 hxa[c]</v>
      </c>
      <c r="C786">
        <v>-2531.88</v>
      </c>
      <c r="D786">
        <v>0</v>
      </c>
      <c r="E786">
        <v>-10000</v>
      </c>
      <c r="F786">
        <v>10000</v>
      </c>
      <c r="G786">
        <v>1</v>
      </c>
      <c r="H786" t="str">
        <f t="shared" si="25"/>
        <v>YES</v>
      </c>
      <c r="J786" t="s">
        <v>6226</v>
      </c>
      <c r="K786" t="str">
        <f>VLOOKUP(J786,'jJR904 reactions rewritten'!$A$3:$B$1077,2,FALSE)</f>
        <v>1 galt[e] + 1 pep[c] -&gt; 1 galt1p[c] + 1 pyr[c]</v>
      </c>
      <c r="L786">
        <v>0</v>
      </c>
      <c r="M786">
        <v>0</v>
      </c>
      <c r="N786">
        <v>0</v>
      </c>
      <c r="O786">
        <v>10000</v>
      </c>
      <c r="P786">
        <v>1</v>
      </c>
      <c r="Q786" t="str">
        <f t="shared" si="24"/>
        <v>NO</v>
      </c>
    </row>
    <row r="787" spans="1:17">
      <c r="A787" t="s">
        <v>8604</v>
      </c>
      <c r="B787" t="str">
        <f>VLOOKUP(A787,'find DE Mets in iAF1260'!$A$3:$B$1443,2,FALSE)</f>
        <v>1 atp[c] + 1 h2o[c] + 1 hg2[c] -&gt; 1 adp[c] + 1 h[c] + 1 hg2[p] + 1 pi[c]</v>
      </c>
      <c r="C787">
        <v>0</v>
      </c>
      <c r="D787">
        <v>0</v>
      </c>
      <c r="E787">
        <v>0</v>
      </c>
      <c r="F787">
        <v>10000</v>
      </c>
      <c r="G787">
        <v>1</v>
      </c>
      <c r="H787" t="str">
        <f t="shared" si="25"/>
        <v>NO</v>
      </c>
      <c r="J787" t="s">
        <v>3373</v>
      </c>
      <c r="K787" t="str">
        <f>VLOOKUP(J787,'jJR904 reactions rewritten'!$A$3:$B$1077,2,FALSE)</f>
        <v>1 atp[c] + 1 gln-L[e] + 1 h2o[c] -&gt; 1 adp[c] + 1 gln-L[c] + 1 h[c] + 1 pi[c]</v>
      </c>
      <c r="L787">
        <v>0</v>
      </c>
      <c r="M787">
        <v>0</v>
      </c>
      <c r="N787">
        <v>0</v>
      </c>
      <c r="O787">
        <v>10000</v>
      </c>
      <c r="P787">
        <v>1</v>
      </c>
      <c r="Q787" t="str">
        <f t="shared" si="24"/>
        <v>NO</v>
      </c>
    </row>
    <row r="788" spans="1:17">
      <c r="A788" t="s">
        <v>8606</v>
      </c>
      <c r="B788" t="str">
        <f>VLOOKUP(A788,'find DE Mets in iAF1260'!$A$3:$B$1443,2,FALSE)</f>
        <v>1 h[p] + 1 hg2[c] -&gt; 1 h[c] + 1 hg2[p]</v>
      </c>
      <c r="C788">
        <v>0</v>
      </c>
      <c r="D788">
        <v>0</v>
      </c>
      <c r="E788">
        <v>0</v>
      </c>
      <c r="F788">
        <v>10000</v>
      </c>
      <c r="G788">
        <v>1</v>
      </c>
      <c r="H788" t="str">
        <f t="shared" si="25"/>
        <v>NO</v>
      </c>
      <c r="J788" t="s">
        <v>3274</v>
      </c>
      <c r="K788" t="str">
        <f>VLOOKUP(J788,'jJR904 reactions rewritten'!$A$3:$B$1077,2,FALSE)</f>
        <v>1 glyc[c] &lt;-&gt; 1 glyc[e]</v>
      </c>
      <c r="L788">
        <v>0</v>
      </c>
      <c r="M788">
        <v>2.5</v>
      </c>
      <c r="N788">
        <v>-10000</v>
      </c>
      <c r="O788">
        <v>10000</v>
      </c>
      <c r="P788">
        <v>1</v>
      </c>
      <c r="Q788" t="str">
        <f t="shared" si="24"/>
        <v>YES</v>
      </c>
    </row>
    <row r="789" spans="1:17">
      <c r="A789" t="s">
        <v>8608</v>
      </c>
      <c r="B789" t="str">
        <f>VLOOKUP(A789,'find DE Mets in iAF1260'!$A$3:$B$1443,2,FALSE)</f>
        <v>1 hg2[e] &lt;-&gt; 1 hg2[p]</v>
      </c>
      <c r="C789">
        <v>0</v>
      </c>
      <c r="D789">
        <v>0</v>
      </c>
      <c r="E789">
        <v>0</v>
      </c>
      <c r="F789">
        <v>0</v>
      </c>
      <c r="G789">
        <v>1</v>
      </c>
      <c r="H789" t="str">
        <f t="shared" si="25"/>
        <v>NO</v>
      </c>
      <c r="J789" t="s">
        <v>3016</v>
      </c>
      <c r="K789" t="str">
        <f>VLOOKUP(J789,'jJR904 reactions rewritten'!$A$3:$B$1077,2,FALSE)</f>
        <v>1 glyald[e] &lt;-&gt; 1 glyald[c]</v>
      </c>
      <c r="L789">
        <v>-2.78</v>
      </c>
      <c r="M789">
        <v>0</v>
      </c>
      <c r="N789">
        <v>-10000</v>
      </c>
      <c r="O789">
        <v>10000</v>
      </c>
      <c r="P789">
        <v>1</v>
      </c>
      <c r="Q789" t="str">
        <f t="shared" si="24"/>
        <v>YES</v>
      </c>
    </row>
    <row r="790" spans="1:17">
      <c r="A790" t="s">
        <v>8610</v>
      </c>
      <c r="B790" t="str">
        <f>VLOOKUP(A790,'find DE Mets in iAF1260'!$A$3:$B$1443,2,FALSE)</f>
        <v>1 atp[c] + 1 h2o[c] + 1 his-L[p] -&gt; 1 adp[c] + 1 h[c] + 1 his-L[c] + 1 pi[c]</v>
      </c>
      <c r="C790">
        <v>0</v>
      </c>
      <c r="D790">
        <v>3375.83</v>
      </c>
      <c r="E790">
        <v>0</v>
      </c>
      <c r="F790">
        <v>10000</v>
      </c>
      <c r="G790">
        <v>1</v>
      </c>
      <c r="H790" t="str">
        <f t="shared" si="25"/>
        <v>YES</v>
      </c>
      <c r="J790" t="s">
        <v>3019</v>
      </c>
      <c r="K790" t="str">
        <f>VLOOKUP(J790,'jJR904 reactions rewritten'!$A$3:$B$1077,2,FALSE)</f>
        <v>1 urea[e] &lt;-&gt; 1 urea[c]</v>
      </c>
      <c r="L790">
        <v>-12.5</v>
      </c>
      <c r="M790">
        <v>0</v>
      </c>
      <c r="N790">
        <v>-10000</v>
      </c>
      <c r="O790">
        <v>10000</v>
      </c>
      <c r="P790">
        <v>1</v>
      </c>
      <c r="Q790" t="str">
        <f t="shared" si="24"/>
        <v>YES</v>
      </c>
    </row>
    <row r="791" spans="1:17">
      <c r="A791" t="s">
        <v>8612</v>
      </c>
      <c r="B791" t="str">
        <f>VLOOKUP(A791,'find DE Mets in iAF1260'!$A$3:$B$1443,2,FALSE)</f>
        <v>1 h[p] + 1 his-L[p] &lt;-&gt; 1 h[c] + 1 his-L[c]</v>
      </c>
      <c r="C791">
        <v>-3375.83</v>
      </c>
      <c r="D791">
        <v>0</v>
      </c>
      <c r="E791">
        <v>-10000</v>
      </c>
      <c r="F791">
        <v>10000</v>
      </c>
      <c r="G791">
        <v>1</v>
      </c>
      <c r="H791" t="str">
        <f t="shared" si="25"/>
        <v>YES</v>
      </c>
      <c r="J791" t="s">
        <v>6175</v>
      </c>
      <c r="K791" t="str">
        <f>VLOOKUP(J791,'jJR904 reactions rewritten'!$A$3:$B$1077,2,FALSE)</f>
        <v>1 glyc3p[e] + 1 pi[c] -&gt; 1 glyc3p[c] + 1 pi[e]</v>
      </c>
      <c r="L791">
        <v>0</v>
      </c>
      <c r="M791">
        <v>0</v>
      </c>
      <c r="N791">
        <v>0</v>
      </c>
      <c r="O791">
        <v>10000</v>
      </c>
      <c r="P791">
        <v>1</v>
      </c>
      <c r="Q791" t="str">
        <f t="shared" si="24"/>
        <v>NO</v>
      </c>
    </row>
    <row r="792" spans="1:17">
      <c r="A792" t="s">
        <v>8614</v>
      </c>
      <c r="B792" t="str">
        <f>VLOOKUP(A792,'find DE Mets in iAF1260'!$A$3:$B$1443,2,FALSE)</f>
        <v>1 his-L[e] &lt;-&gt; 1 his-L[p]</v>
      </c>
      <c r="C792">
        <v>0</v>
      </c>
      <c r="D792">
        <v>0</v>
      </c>
      <c r="E792">
        <v>0</v>
      </c>
      <c r="F792">
        <v>0</v>
      </c>
      <c r="G792">
        <v>1</v>
      </c>
      <c r="H792" t="str">
        <f t="shared" si="25"/>
        <v>NO</v>
      </c>
      <c r="J792" t="s">
        <v>3334</v>
      </c>
      <c r="K792" t="str">
        <f>VLOOKUP(J792,'jJR904 reactions rewritten'!$A$3:$B$1077,2,FALSE)</f>
        <v>1 asp-L[e] + 1 atp[c] + 1 h2o[c] -&gt; 1 adp[c] + 1 asp-L[c] + 1 h[c] + 1 pi[c]</v>
      </c>
      <c r="L792">
        <v>0</v>
      </c>
      <c r="M792">
        <v>0</v>
      </c>
      <c r="N792">
        <v>0</v>
      </c>
      <c r="O792">
        <v>10000</v>
      </c>
      <c r="P792">
        <v>1</v>
      </c>
      <c r="Q792" t="str">
        <f t="shared" si="24"/>
        <v>NO</v>
      </c>
    </row>
    <row r="793" spans="1:17">
      <c r="A793" t="s">
        <v>8616</v>
      </c>
      <c r="B793" t="str">
        <f>VLOOKUP(A793,'find DE Mets in iAF1260'!$A$3:$B$1443,2,FALSE)</f>
        <v>1 atp[c] + 1 his-L[c] + 1 trnahis[c] -&gt; 1 amp[c] + 1 histrna[c] + 1 ppi[c]</v>
      </c>
      <c r="C793">
        <v>0</v>
      </c>
      <c r="D793">
        <v>0</v>
      </c>
      <c r="E793">
        <v>0</v>
      </c>
      <c r="F793">
        <v>10000</v>
      </c>
      <c r="G793">
        <v>1</v>
      </c>
      <c r="H793" t="str">
        <f t="shared" si="25"/>
        <v>NO</v>
      </c>
      <c r="J793" t="s">
        <v>3343</v>
      </c>
      <c r="K793" t="str">
        <f>VLOOKUP(J793,'jJR904 reactions rewritten'!$A$3:$B$1077,2,FALSE)</f>
        <v>1 atp[c] + 1 glu-L[e] + 1 h2o[c] -&gt; 1 adp[c] + 1 glu-L[c] + 1 h[c] + 1 pi[c]</v>
      </c>
      <c r="L793">
        <v>0</v>
      </c>
      <c r="M793">
        <v>3375.83</v>
      </c>
      <c r="N793">
        <v>0</v>
      </c>
      <c r="O793">
        <v>10000</v>
      </c>
      <c r="P793">
        <v>1</v>
      </c>
      <c r="Q793" t="str">
        <f t="shared" si="24"/>
        <v>YES</v>
      </c>
    </row>
    <row r="794" spans="1:17">
      <c r="A794" t="s">
        <v>8618</v>
      </c>
      <c r="B794" t="str">
        <f>VLOOKUP(A794,'find DE Mets in iAF1260'!$A$3:$B$1443,2,FALSE)</f>
        <v>1 h[p] + 1 hom-L[c] -&gt; 1 h[c] + 1 hom-L[p]</v>
      </c>
      <c r="C794">
        <v>0</v>
      </c>
      <c r="D794">
        <v>0</v>
      </c>
      <c r="E794">
        <v>0</v>
      </c>
      <c r="F794">
        <v>10000</v>
      </c>
      <c r="G794">
        <v>1</v>
      </c>
      <c r="H794" t="str">
        <f t="shared" si="25"/>
        <v>NO</v>
      </c>
      <c r="J794" t="s">
        <v>3337</v>
      </c>
      <c r="K794" t="str">
        <f>VLOOKUP(J794,'jJR904 reactions rewritten'!$A$3:$B$1077,2,FALSE)</f>
        <v>1 asp-L[e] + 1 h[e] -&gt; 1 asp-L[c] + 1 h[c]</v>
      </c>
      <c r="L794">
        <v>0</v>
      </c>
      <c r="M794">
        <v>0</v>
      </c>
      <c r="N794">
        <v>0</v>
      </c>
      <c r="O794">
        <v>10000</v>
      </c>
      <c r="P794">
        <v>1</v>
      </c>
      <c r="Q794" t="str">
        <f t="shared" si="24"/>
        <v>NO</v>
      </c>
    </row>
    <row r="795" spans="1:17">
      <c r="A795" t="s">
        <v>8620</v>
      </c>
      <c r="B795" t="str">
        <f>VLOOKUP(A795,'find DE Mets in iAF1260'!$A$3:$B$1443,2,FALSE)</f>
        <v>1 hom-L[e] &lt;-&gt; 1 hom-L[p]</v>
      </c>
      <c r="C795">
        <v>0</v>
      </c>
      <c r="D795">
        <v>0</v>
      </c>
      <c r="E795">
        <v>0</v>
      </c>
      <c r="F795">
        <v>0</v>
      </c>
      <c r="G795">
        <v>1</v>
      </c>
      <c r="H795" t="str">
        <f t="shared" si="25"/>
        <v>NO</v>
      </c>
      <c r="J795" t="s">
        <v>3340</v>
      </c>
      <c r="K795" t="str">
        <f>VLOOKUP(J795,'jJR904 reactions rewritten'!$A$3:$B$1077,2,FALSE)</f>
        <v>1 glu-L[e] + 1 h[e] &lt;-&gt; 1 glu-L[c] + 1 h[c]</v>
      </c>
      <c r="L795">
        <v>-10000</v>
      </c>
      <c r="M795">
        <v>0</v>
      </c>
      <c r="N795">
        <v>-10000</v>
      </c>
      <c r="O795">
        <v>10000</v>
      </c>
      <c r="P795">
        <v>1</v>
      </c>
      <c r="Q795" t="str">
        <f t="shared" si="24"/>
        <v>YES</v>
      </c>
    </row>
    <row r="796" spans="1:17">
      <c r="A796" t="s">
        <v>8622</v>
      </c>
      <c r="B796" t="str">
        <f>VLOOKUP(A796,'find DE Mets in iAF1260'!$A$3:$B$1443,2,FALSE)</f>
        <v>1 3hpppn[p] + 1 h[p] &lt;-&gt; 1 3hpppn[c] + 1 h[c]</v>
      </c>
      <c r="C796">
        <v>0</v>
      </c>
      <c r="D796">
        <v>0</v>
      </c>
      <c r="E796">
        <v>-10000</v>
      </c>
      <c r="F796">
        <v>10000</v>
      </c>
      <c r="G796">
        <v>1</v>
      </c>
      <c r="H796" t="str">
        <f t="shared" si="25"/>
        <v>NO</v>
      </c>
      <c r="J796" t="s">
        <v>6241</v>
      </c>
      <c r="K796" t="str">
        <f>VLOOKUP(J796,'jJR904 reactions rewritten'!$A$3:$B$1077,2,FALSE)</f>
        <v>1 glu-L[e] + 1 na1[e] -&gt; 1 glu-L[c] + 1 na1[c]</v>
      </c>
      <c r="L796">
        <v>0</v>
      </c>
      <c r="M796">
        <v>10000</v>
      </c>
      <c r="N796">
        <v>0</v>
      </c>
      <c r="O796">
        <v>10000</v>
      </c>
      <c r="P796">
        <v>1</v>
      </c>
      <c r="Q796" t="str">
        <f t="shared" si="24"/>
        <v>YES</v>
      </c>
    </row>
    <row r="797" spans="1:17">
      <c r="A797" t="s">
        <v>8624</v>
      </c>
      <c r="B797" t="str">
        <f>VLOOKUP(A797,'find DE Mets in iAF1260'!$A$3:$B$1443,2,FALSE)</f>
        <v>1 3hpppn[e] &lt;-&gt; 1 3hpppn[p]</v>
      </c>
      <c r="C797">
        <v>0</v>
      </c>
      <c r="D797">
        <v>0</v>
      </c>
      <c r="E797">
        <v>0</v>
      </c>
      <c r="F797">
        <v>0</v>
      </c>
      <c r="G797">
        <v>1</v>
      </c>
      <c r="H797" t="str">
        <f t="shared" si="25"/>
        <v>NO</v>
      </c>
      <c r="J797" t="s">
        <v>3292</v>
      </c>
      <c r="K797" t="str">
        <f>VLOOKUP(J797,'jJR904 reactions rewritten'!$A$3:$B$1077,2,FALSE)</f>
        <v>1 atp[c] + 1 h2o[c] + 1 orn[e] -&gt; 1 adp[c] + 1 h[c] + 1 orn[c] + 1 pi[c]</v>
      </c>
      <c r="L797">
        <v>0</v>
      </c>
      <c r="M797">
        <v>3375.83</v>
      </c>
      <c r="N797">
        <v>0</v>
      </c>
      <c r="O797">
        <v>10000</v>
      </c>
      <c r="P797">
        <v>1</v>
      </c>
      <c r="Q797" t="str">
        <f t="shared" si="24"/>
        <v>YES</v>
      </c>
    </row>
    <row r="798" spans="1:17">
      <c r="A798" t="s">
        <v>8626</v>
      </c>
      <c r="B798" t="str">
        <f>VLOOKUP(A798,'find DE Mets in iAF1260'!$A$3:$B$1443,2,FALSE)</f>
        <v>1 h[e] &lt;-&gt; 1 h[p]</v>
      </c>
      <c r="C798">
        <v>0</v>
      </c>
      <c r="D798">
        <v>0</v>
      </c>
      <c r="E798">
        <v>0</v>
      </c>
      <c r="F798">
        <v>0</v>
      </c>
      <c r="G798">
        <v>1</v>
      </c>
      <c r="H798" t="str">
        <f t="shared" si="25"/>
        <v>NO</v>
      </c>
      <c r="J798" t="s">
        <v>3325</v>
      </c>
      <c r="K798" t="str">
        <f>VLOOKUP(J798,'jJR904 reactions rewritten'!$A$3:$B$1077,2,FALSE)</f>
        <v>1 arg-L[e] + 1 atp[c] + 1 h2o[c] -&gt; 1 adp[c] + 1 arg-L[c] + 1 h[c] + 1 pi[c]</v>
      </c>
      <c r="L798">
        <v>0</v>
      </c>
      <c r="M798">
        <v>3375.83</v>
      </c>
      <c r="N798">
        <v>0</v>
      </c>
      <c r="O798">
        <v>10000</v>
      </c>
      <c r="P798">
        <v>1</v>
      </c>
      <c r="Q798" t="str">
        <f t="shared" si="24"/>
        <v>YES</v>
      </c>
    </row>
    <row r="799" spans="1:17">
      <c r="A799" t="s">
        <v>8628</v>
      </c>
      <c r="B799" t="str">
        <f>VLOOKUP(A799,'find DE Mets in iAF1260'!$A$3:$B$1443,2,FALSE)</f>
        <v>1 h2o[c] + 1 hxan[c] + 1 nad[c] -&gt; 1 h[c] + 1 nadh[c] + 1 xan[c]</v>
      </c>
      <c r="C799">
        <v>0</v>
      </c>
      <c r="D799">
        <v>724.11</v>
      </c>
      <c r="E799">
        <v>0</v>
      </c>
      <c r="F799">
        <v>10000</v>
      </c>
      <c r="G799">
        <v>1</v>
      </c>
      <c r="H799" t="str">
        <f t="shared" si="25"/>
        <v>YES</v>
      </c>
      <c r="J799" t="s">
        <v>3346</v>
      </c>
      <c r="K799" t="str">
        <f>VLOOKUP(J799,'jJR904 reactions rewritten'!$A$3:$B$1077,2,FALSE)</f>
        <v>1 atp[c] + 1 h2o[c] + 1 his-L[e] -&gt; 1 adp[c] + 1 h[c] + 1 his-L[c] + 1 pi[c]</v>
      </c>
      <c r="L799">
        <v>0</v>
      </c>
      <c r="M799">
        <v>3375.83</v>
      </c>
      <c r="N799">
        <v>0</v>
      </c>
      <c r="O799">
        <v>10000</v>
      </c>
      <c r="P799">
        <v>1</v>
      </c>
      <c r="Q799" t="str">
        <f t="shared" si="24"/>
        <v>YES</v>
      </c>
    </row>
    <row r="800" spans="1:17">
      <c r="A800" t="s">
        <v>8630</v>
      </c>
      <c r="B800" t="str">
        <f>VLOOKUP(A800,'find DE Mets in iAF1260'!$A$3:$B$1443,2,FALSE)</f>
        <v>1 hxa[e] &lt;-&gt; 1 hxa[p]</v>
      </c>
      <c r="C800">
        <v>0</v>
      </c>
      <c r="D800">
        <v>0</v>
      </c>
      <c r="E800">
        <v>0</v>
      </c>
      <c r="F800">
        <v>0</v>
      </c>
      <c r="G800">
        <v>1</v>
      </c>
      <c r="H800" t="str">
        <f t="shared" si="25"/>
        <v>NO</v>
      </c>
      <c r="J800" t="s">
        <v>3331</v>
      </c>
      <c r="K800" t="str">
        <f>VLOOKUP(J800,'jJR904 reactions rewritten'!$A$3:$B$1077,2,FALSE)</f>
        <v>1 atp[c] + 1 h2o[c] + 1 lys-L[e] -&gt; 1 adp[c] + 1 h[c] + 1 lys-L[c] + 1 pi[c]</v>
      </c>
      <c r="L800">
        <v>0</v>
      </c>
      <c r="M800">
        <v>3375.83</v>
      </c>
      <c r="N800">
        <v>0</v>
      </c>
      <c r="O800">
        <v>10000</v>
      </c>
      <c r="P800">
        <v>1</v>
      </c>
      <c r="Q800" t="str">
        <f t="shared" si="24"/>
        <v>YES</v>
      </c>
    </row>
    <row r="801" spans="1:17">
      <c r="A801" t="s">
        <v>8632</v>
      </c>
      <c r="B801" t="str">
        <f>VLOOKUP(A801,'find DE Mets in iAF1260'!$A$3:$B$1443,2,FALSE)</f>
        <v>1 accoa[c] + 1 hxa[c] -&gt; 1 ac[c] + 1 hxcoa[c]</v>
      </c>
      <c r="C801">
        <v>0</v>
      </c>
      <c r="D801">
        <v>2531.87</v>
      </c>
      <c r="E801">
        <v>0</v>
      </c>
      <c r="F801">
        <v>10000</v>
      </c>
      <c r="G801">
        <v>1</v>
      </c>
      <c r="H801" t="str">
        <f t="shared" si="25"/>
        <v>YES</v>
      </c>
      <c r="J801" t="s">
        <v>5459</v>
      </c>
      <c r="K801" t="str">
        <f>VLOOKUP(J801,'jJR904 reactions rewritten'!$A$3:$B$1077,2,FALSE)</f>
        <v>1 h[e] + 1 idon-L[e] &lt;-&gt; 1 h[c] + 1 idon-L[c]</v>
      </c>
      <c r="L801">
        <v>0</v>
      </c>
      <c r="M801">
        <v>0</v>
      </c>
      <c r="N801">
        <v>-10000</v>
      </c>
      <c r="O801">
        <v>10000</v>
      </c>
      <c r="P801">
        <v>1</v>
      </c>
      <c r="Q801" t="str">
        <f t="shared" si="24"/>
        <v>NO</v>
      </c>
    </row>
    <row r="802" spans="1:17">
      <c r="A802" t="s">
        <v>8634</v>
      </c>
      <c r="B802" t="str">
        <f>VLOOKUP(A802,'find DE Mets in iAF1260'!$A$3:$B$1443,2,FALSE)</f>
        <v>2 h[c] + 1 h2[c] + 1 q8[c] -&gt; 2 h[p] + 1 q8h2[c]</v>
      </c>
      <c r="C802">
        <v>0</v>
      </c>
      <c r="D802">
        <v>12.5</v>
      </c>
      <c r="E802">
        <v>0</v>
      </c>
      <c r="F802">
        <v>10000</v>
      </c>
      <c r="G802">
        <v>1</v>
      </c>
      <c r="H802" t="str">
        <f t="shared" si="25"/>
        <v>YES</v>
      </c>
      <c r="J802" t="s">
        <v>5462</v>
      </c>
      <c r="K802" t="str">
        <f>VLOOKUP(J802,'jJR904 reactions rewritten'!$A$3:$B$1077,2,FALSE)</f>
        <v>1 glcn[e] + 1 h[e] &lt;-&gt; 1 glcn[c] + 1 h[c]</v>
      </c>
      <c r="L802">
        <v>0</v>
      </c>
      <c r="M802">
        <v>0</v>
      </c>
      <c r="N802">
        <v>-10000</v>
      </c>
      <c r="O802">
        <v>10000</v>
      </c>
      <c r="P802">
        <v>1</v>
      </c>
      <c r="Q802" t="str">
        <f t="shared" si="24"/>
        <v>NO</v>
      </c>
    </row>
    <row r="803" spans="1:17">
      <c r="A803" t="s">
        <v>8636</v>
      </c>
      <c r="B803" t="str">
        <f>VLOOKUP(A803,'find DE Mets in iAF1260'!$A$3:$B$1443,2,FALSE)</f>
        <v>2 h[c] + 1 h2[c] + 1 mqn8[c] -&gt; 2 h[p] + 1 mql8[c]</v>
      </c>
      <c r="C803">
        <v>0</v>
      </c>
      <c r="D803">
        <v>12.5</v>
      </c>
      <c r="E803">
        <v>0</v>
      </c>
      <c r="F803">
        <v>10000</v>
      </c>
      <c r="G803">
        <v>1</v>
      </c>
      <c r="H803" t="str">
        <f t="shared" si="25"/>
        <v>YES</v>
      </c>
      <c r="J803" t="s">
        <v>5465</v>
      </c>
      <c r="K803" t="str">
        <f>VLOOKUP(J803,'jJR904 reactions rewritten'!$A$3:$B$1077,2,FALSE)</f>
        <v>1 2ddglcn[e] + 1 h[e] &lt;-&gt; 1 2ddglcn[c] + 1 h[c]</v>
      </c>
      <c r="L803">
        <v>0</v>
      </c>
      <c r="M803">
        <v>0</v>
      </c>
      <c r="N803">
        <v>-10000</v>
      </c>
      <c r="O803">
        <v>10000</v>
      </c>
      <c r="P803">
        <v>1</v>
      </c>
      <c r="Q803" t="str">
        <f t="shared" ref="Q803:Q866" si="26">IF(AND(L803=0,M803=0),"NO","YES")</f>
        <v>NO</v>
      </c>
    </row>
    <row r="804" spans="1:17">
      <c r="A804" t="s">
        <v>8638</v>
      </c>
      <c r="B804" t="str">
        <f>VLOOKUP(A804,'find DE Mets in iAF1260'!$A$3:$B$1443,2,FALSE)</f>
        <v>1 2dmmq8[c] + 2 h[c] + 1 h2[c] -&gt; 1 2dmmql8[c] + 2 h[p]</v>
      </c>
      <c r="C804">
        <v>0</v>
      </c>
      <c r="D804">
        <v>12.5</v>
      </c>
      <c r="E804">
        <v>0</v>
      </c>
      <c r="F804">
        <v>10000</v>
      </c>
      <c r="G804">
        <v>1</v>
      </c>
      <c r="H804" t="str">
        <f t="shared" si="25"/>
        <v>YES</v>
      </c>
      <c r="J804" t="s">
        <v>3496</v>
      </c>
      <c r="K804" t="str">
        <f>VLOOKUP(J804,'jJR904 reactions rewritten'!$A$3:$B$1077,2,FALSE)</f>
        <v>1 atp[c] + 1 h2o[c] + 1 k[e] -&gt; 1 adp[c] + 1 h[c] + 1 k[c] + 1 pi[c]</v>
      </c>
      <c r="L804">
        <v>0</v>
      </c>
      <c r="M804">
        <v>3375.83</v>
      </c>
      <c r="N804">
        <v>0</v>
      </c>
      <c r="O804">
        <v>10000</v>
      </c>
      <c r="P804">
        <v>1</v>
      </c>
      <c r="Q804" t="str">
        <f t="shared" si="26"/>
        <v>YES</v>
      </c>
    </row>
    <row r="805" spans="1:17">
      <c r="A805" t="s">
        <v>8640</v>
      </c>
      <c r="B805" t="str">
        <f>VLOOKUP(A805,'find DE Mets in iAF1260'!$A$3:$B$1443,2,FALSE)</f>
        <v>1 hxan[e] &lt;-&gt; 1 hxan[p]</v>
      </c>
      <c r="C805">
        <v>0</v>
      </c>
      <c r="D805">
        <v>0</v>
      </c>
      <c r="E805">
        <v>0</v>
      </c>
      <c r="F805">
        <v>0</v>
      </c>
      <c r="G805">
        <v>1</v>
      </c>
      <c r="H805" t="str">
        <f t="shared" si="25"/>
        <v>NO</v>
      </c>
      <c r="J805" t="s">
        <v>3502</v>
      </c>
      <c r="K805" t="str">
        <f>VLOOKUP(J805,'jJR904 reactions rewritten'!$A$3:$B$1077,2,FALSE)</f>
        <v>1 akg[e] + 1 h[e] &lt;-&gt; 1 akg[c] + 1 h[c]</v>
      </c>
      <c r="L805">
        <v>-2.08</v>
      </c>
      <c r="M805">
        <v>0</v>
      </c>
      <c r="N805">
        <v>-10000</v>
      </c>
      <c r="O805">
        <v>10000</v>
      </c>
      <c r="P805">
        <v>1</v>
      </c>
      <c r="Q805" t="str">
        <f t="shared" si="26"/>
        <v>YES</v>
      </c>
    </row>
    <row r="806" spans="1:17">
      <c r="A806" t="s">
        <v>8642</v>
      </c>
      <c r="B806" t="str">
        <f>VLOOKUP(A806,'find DE Mets in iAF1260'!$A$3:$B$1443,2,FALSE)</f>
        <v>1 hxan[p] &lt;-&gt; 1 hxan[c]</v>
      </c>
      <c r="C806">
        <v>0</v>
      </c>
      <c r="D806">
        <v>0</v>
      </c>
      <c r="E806">
        <v>-10000</v>
      </c>
      <c r="F806">
        <v>10000</v>
      </c>
      <c r="G806">
        <v>1</v>
      </c>
      <c r="H806" t="str">
        <f t="shared" si="25"/>
        <v>NO</v>
      </c>
      <c r="J806" t="s">
        <v>3295</v>
      </c>
      <c r="K806" t="str">
        <f>VLOOKUP(J806,'jJR904 reactions rewritten'!$A$3:$B$1077,2,FALSE)</f>
        <v>1 h[e] + 1 lcts[e] &lt;-&gt; 1 h[c] + 1 lcts[c]</v>
      </c>
      <c r="L806">
        <v>0</v>
      </c>
      <c r="M806">
        <v>0</v>
      </c>
      <c r="N806">
        <v>-10000</v>
      </c>
      <c r="O806">
        <v>10000</v>
      </c>
      <c r="P806">
        <v>1</v>
      </c>
      <c r="Q806" t="str">
        <f t="shared" si="26"/>
        <v>NO</v>
      </c>
    </row>
    <row r="807" spans="1:17">
      <c r="A807" t="s">
        <v>8644</v>
      </c>
      <c r="B807" t="str">
        <f>VLOOKUP(A807,'find DE Mets in iAF1260'!$A$3:$B$1443,2,FALSE)</f>
        <v>1 chor[c] &lt;-&gt; 1 ichor[c]</v>
      </c>
      <c r="C807">
        <v>-10000</v>
      </c>
      <c r="D807">
        <v>0</v>
      </c>
      <c r="E807">
        <v>-10000</v>
      </c>
      <c r="F807">
        <v>10000</v>
      </c>
      <c r="G807">
        <v>1</v>
      </c>
      <c r="H807" t="str">
        <f t="shared" si="25"/>
        <v>YES</v>
      </c>
      <c r="J807" t="s">
        <v>3349</v>
      </c>
      <c r="K807" t="str">
        <f>VLOOKUP(J807,'jJR904 reactions rewritten'!$A$3:$B$1077,2,FALSE)</f>
        <v>1 atp[c] + 1 h2o[c] + 1 ile-L[e] -&gt; 1 adp[c] + 1 h[c] + 1 ile-L[c] + 1 pi[c]</v>
      </c>
      <c r="L807">
        <v>0</v>
      </c>
      <c r="M807">
        <v>3375.83</v>
      </c>
      <c r="N807">
        <v>0</v>
      </c>
      <c r="O807">
        <v>10000</v>
      </c>
      <c r="P807">
        <v>1</v>
      </c>
      <c r="Q807" t="str">
        <f t="shared" si="26"/>
        <v>YES</v>
      </c>
    </row>
    <row r="808" spans="1:17">
      <c r="A808" t="s">
        <v>8646</v>
      </c>
      <c r="B808" t="str">
        <f>VLOOKUP(A808,'find DE Mets in iAF1260'!$A$3:$B$1443,2,FALSE)</f>
        <v>1 h[p] + 1 idon-L[p] &lt;-&gt; 1 h[c] + 1 idon-L[c]</v>
      </c>
      <c r="C808">
        <v>0</v>
      </c>
      <c r="D808">
        <v>0</v>
      </c>
      <c r="E808">
        <v>-10000</v>
      </c>
      <c r="F808">
        <v>10000</v>
      </c>
      <c r="G808">
        <v>1</v>
      </c>
      <c r="H808" t="str">
        <f t="shared" si="25"/>
        <v>NO</v>
      </c>
      <c r="J808" t="s">
        <v>6256</v>
      </c>
      <c r="K808" t="str">
        <f>VLOOKUP(J808,'jJR904 reactions rewritten'!$A$3:$B$1077,2,FALSE)</f>
        <v>1 atp[c] + 1 h2o[c] + 1 thr-L[e] -&gt; 1 adp[c] + 1 h[c] + 1 pi[c] + 1 thr-L[c]</v>
      </c>
      <c r="L808">
        <v>0</v>
      </c>
      <c r="M808">
        <v>3375.83</v>
      </c>
      <c r="N808">
        <v>0</v>
      </c>
      <c r="O808">
        <v>10000</v>
      </c>
      <c r="P808">
        <v>1</v>
      </c>
      <c r="Q808" t="str">
        <f t="shared" si="26"/>
        <v>YES</v>
      </c>
    </row>
    <row r="809" spans="1:17">
      <c r="A809" t="s">
        <v>8648</v>
      </c>
      <c r="B809" t="str">
        <f>VLOOKUP(A809,'find DE Mets in iAF1260'!$A$3:$B$1443,2,FALSE)</f>
        <v>1 idon-L[e] &lt;-&gt; 1 idon-L[p]</v>
      </c>
      <c r="C809">
        <v>0</v>
      </c>
      <c r="D809">
        <v>0</v>
      </c>
      <c r="E809">
        <v>0</v>
      </c>
      <c r="F809">
        <v>0</v>
      </c>
      <c r="G809">
        <v>1</v>
      </c>
      <c r="H809" t="str">
        <f t="shared" si="25"/>
        <v>NO</v>
      </c>
      <c r="J809" t="s">
        <v>6253</v>
      </c>
      <c r="K809" t="str">
        <f>VLOOKUP(J809,'jJR904 reactions rewritten'!$A$3:$B$1077,2,FALSE)</f>
        <v>1 ala-L[e] + 1 atp[c] + 1 h2o[c] -&gt; 1 adp[c] + 1 ala-L[c] + 1 h[c] + 1 pi[c]</v>
      </c>
      <c r="L809">
        <v>0</v>
      </c>
      <c r="M809">
        <v>3375.83</v>
      </c>
      <c r="N809">
        <v>0</v>
      </c>
      <c r="O809">
        <v>10000</v>
      </c>
      <c r="P809">
        <v>1</v>
      </c>
      <c r="Q809" t="str">
        <f t="shared" si="26"/>
        <v>YES</v>
      </c>
    </row>
    <row r="810" spans="1:17">
      <c r="A810" t="s">
        <v>8650</v>
      </c>
      <c r="B810" t="str">
        <f>VLOOKUP(A810,'find DE Mets in iAF1260'!$A$3:$B$1443,2,FALSE)</f>
        <v>1 atp[c] + 1 h2o[c] + 1 ile-L[p] -&gt; 1 adp[c] + 1 h[c] + 1 ile-L[c] + 1 pi[c]</v>
      </c>
      <c r="C810">
        <v>0</v>
      </c>
      <c r="D810">
        <v>3375.83</v>
      </c>
      <c r="E810">
        <v>0</v>
      </c>
      <c r="F810">
        <v>10000</v>
      </c>
      <c r="G810">
        <v>1</v>
      </c>
      <c r="H810" t="str">
        <f t="shared" si="25"/>
        <v>YES</v>
      </c>
      <c r="J810" t="s">
        <v>3355</v>
      </c>
      <c r="K810" t="str">
        <f>VLOOKUP(J810,'jJR904 reactions rewritten'!$A$3:$B$1077,2,FALSE)</f>
        <v>1 atp[c] + 1 h2o[c] + 1 val-L[e] -&gt; 1 adp[c] + 1 h[c] + 1 pi[c] + 1 val-L[c]</v>
      </c>
      <c r="L810">
        <v>0</v>
      </c>
      <c r="M810">
        <v>3375.83</v>
      </c>
      <c r="N810">
        <v>0</v>
      </c>
      <c r="O810">
        <v>10000</v>
      </c>
      <c r="P810">
        <v>1</v>
      </c>
      <c r="Q810" t="str">
        <f t="shared" si="26"/>
        <v>YES</v>
      </c>
    </row>
    <row r="811" spans="1:17">
      <c r="A811" t="s">
        <v>8652</v>
      </c>
      <c r="B811" t="str">
        <f>VLOOKUP(A811,'find DE Mets in iAF1260'!$A$3:$B$1443,2,FALSE)</f>
        <v>1 h[p] + 1 ile-L[p] &lt;-&gt; 1 h[c] + 1 ile-L[c]</v>
      </c>
      <c r="C811">
        <v>-3375.83</v>
      </c>
      <c r="D811">
        <v>0</v>
      </c>
      <c r="E811">
        <v>-10000</v>
      </c>
      <c r="F811">
        <v>10000</v>
      </c>
      <c r="G811">
        <v>1</v>
      </c>
      <c r="H811" t="str">
        <f t="shared" si="25"/>
        <v>YES</v>
      </c>
      <c r="J811" t="s">
        <v>3352</v>
      </c>
      <c r="K811" t="str">
        <f>VLOOKUP(J811,'jJR904 reactions rewritten'!$A$3:$B$1077,2,FALSE)</f>
        <v>1 atp[c] + 1 h2o[c] + 1 leu-L[e] -&gt; 1 adp[c] + 1 h[c] + 1 leu-L[c] + 1 pi[c]</v>
      </c>
      <c r="L811">
        <v>0</v>
      </c>
      <c r="M811">
        <v>3375.83</v>
      </c>
      <c r="N811">
        <v>0</v>
      </c>
      <c r="O811">
        <v>10000</v>
      </c>
      <c r="P811">
        <v>1</v>
      </c>
      <c r="Q811" t="str">
        <f t="shared" si="26"/>
        <v>YES</v>
      </c>
    </row>
    <row r="812" spans="1:17">
      <c r="A812" t="s">
        <v>8654</v>
      </c>
      <c r="B812" t="str">
        <f>VLOOKUP(A812,'find DE Mets in iAF1260'!$A$3:$B$1443,2,FALSE)</f>
        <v>1 ile-L[e] &lt;-&gt; 1 ile-L[p]</v>
      </c>
      <c r="C812">
        <v>0</v>
      </c>
      <c r="D812">
        <v>0</v>
      </c>
      <c r="E812">
        <v>0</v>
      </c>
      <c r="F812">
        <v>0</v>
      </c>
      <c r="G812">
        <v>1</v>
      </c>
      <c r="H812" t="str">
        <f t="shared" si="25"/>
        <v>NO</v>
      </c>
      <c r="J812" t="s">
        <v>3148</v>
      </c>
      <c r="K812" t="str">
        <f>VLOOKUP(J812,'jJR904 reactions rewritten'!$A$3:$B$1077,2,FALSE)</f>
        <v>1 h[e] + 1 lac-D[e] &lt;-&gt; 1 h[c] + 1 lac-D[c]</v>
      </c>
      <c r="L812">
        <v>-2.78</v>
      </c>
      <c r="M812">
        <v>0</v>
      </c>
      <c r="N812">
        <v>-10000</v>
      </c>
      <c r="O812">
        <v>10000</v>
      </c>
      <c r="P812">
        <v>1</v>
      </c>
      <c r="Q812" t="str">
        <f t="shared" si="26"/>
        <v>YES</v>
      </c>
    </row>
    <row r="813" spans="1:17">
      <c r="A813" t="s">
        <v>8656</v>
      </c>
      <c r="B813" t="str">
        <f>VLOOKUP(A813,'find DE Mets in iAF1260'!$A$3:$B$1443,2,FALSE)</f>
        <v>1 atp[c] + 1 ile-L[c] + 1 trnaile[c] -&gt; 1 amp[c] + 1 iletrna[c] + 1 ppi[c]</v>
      </c>
      <c r="C813">
        <v>0</v>
      </c>
      <c r="D813">
        <v>0</v>
      </c>
      <c r="E813">
        <v>0</v>
      </c>
      <c r="F813">
        <v>10000</v>
      </c>
      <c r="G813">
        <v>1</v>
      </c>
      <c r="H813" t="str">
        <f t="shared" si="25"/>
        <v>NO</v>
      </c>
      <c r="J813" t="s">
        <v>5208</v>
      </c>
      <c r="K813" t="str">
        <f>VLOOKUP(J813,'jJR904 reactions rewritten'!$A$3:$B$1077,2,FALSE)</f>
        <v>1 glyclt[e] + 1 h[e] &lt;-&gt; 1 glyclt[c] + 1 h[c]</v>
      </c>
      <c r="L813">
        <v>-5</v>
      </c>
      <c r="M813">
        <v>0</v>
      </c>
      <c r="N813">
        <v>-10000</v>
      </c>
      <c r="O813">
        <v>10000</v>
      </c>
      <c r="P813">
        <v>1</v>
      </c>
      <c r="Q813" t="str">
        <f t="shared" si="26"/>
        <v>YES</v>
      </c>
    </row>
    <row r="814" spans="1:17">
      <c r="A814" t="s">
        <v>8658</v>
      </c>
      <c r="B814" t="str">
        <f>VLOOKUP(A814,'find DE Mets in iAF1260'!$A$3:$B$1443,2,FALSE)</f>
        <v>1 imp[e] &lt;-&gt; 1 imp[p]</v>
      </c>
      <c r="C814">
        <v>0</v>
      </c>
      <c r="D814">
        <v>0</v>
      </c>
      <c r="E814">
        <v>0</v>
      </c>
      <c r="F814">
        <v>0</v>
      </c>
      <c r="G814">
        <v>1</v>
      </c>
      <c r="H814" t="str">
        <f t="shared" si="25"/>
        <v>NO</v>
      </c>
      <c r="J814" t="s">
        <v>5211</v>
      </c>
      <c r="K814" t="str">
        <f>VLOOKUP(J814,'jJR904 reactions rewritten'!$A$3:$B$1077,2,FALSE)</f>
        <v>1 h[e] + 1 lac-L[e] &lt;-&gt; 1 h[c] + 1 lac-L[c]</v>
      </c>
      <c r="L814">
        <v>0</v>
      </c>
      <c r="M814">
        <v>0</v>
      </c>
      <c r="N814">
        <v>-10000</v>
      </c>
      <c r="O814">
        <v>10000</v>
      </c>
      <c r="P814">
        <v>1</v>
      </c>
      <c r="Q814" t="str">
        <f t="shared" si="26"/>
        <v>NO</v>
      </c>
    </row>
    <row r="815" spans="1:17">
      <c r="A815" t="s">
        <v>8660</v>
      </c>
      <c r="B815" t="str">
        <f>VLOOKUP(A815,'find DE Mets in iAF1260'!$A$3:$B$1443,2,FALSE)</f>
        <v>1 h[c] + 1 indole[c] -&gt; 1 h[p] + 1 indole[p]</v>
      </c>
      <c r="C815">
        <v>0</v>
      </c>
      <c r="D815">
        <v>10000</v>
      </c>
      <c r="E815">
        <v>0</v>
      </c>
      <c r="F815">
        <v>10000</v>
      </c>
      <c r="G815">
        <v>1</v>
      </c>
      <c r="H815" t="str">
        <f t="shared" si="25"/>
        <v>YES</v>
      </c>
      <c r="J815" t="s">
        <v>3376</v>
      </c>
      <c r="K815" t="str">
        <f>VLOOKUP(J815,'jJR904 reactions rewritten'!$A$3:$B$1077,2,FALSE)</f>
        <v>1 h[e] + 1 lys-L[e] &lt;-&gt; 1 h[c] + 1 lys-L[c]</v>
      </c>
      <c r="L815">
        <v>-3375.83</v>
      </c>
      <c r="M815">
        <v>0</v>
      </c>
      <c r="N815">
        <v>-10000</v>
      </c>
      <c r="O815">
        <v>10000</v>
      </c>
      <c r="P815">
        <v>1</v>
      </c>
      <c r="Q815" t="str">
        <f t="shared" si="26"/>
        <v>YES</v>
      </c>
    </row>
    <row r="816" spans="1:17">
      <c r="A816" t="s">
        <v>8662</v>
      </c>
      <c r="B816" t="str">
        <f>VLOOKUP(A816,'find DE Mets in iAF1260'!$A$3:$B$1443,2,FALSE)</f>
        <v>1 h[p] + 1 indole[p] &lt;-&gt; 1 h[c] + 1 indole[c]</v>
      </c>
      <c r="C816">
        <v>0</v>
      </c>
      <c r="D816">
        <v>10000</v>
      </c>
      <c r="E816">
        <v>-10000</v>
      </c>
      <c r="F816">
        <v>10000</v>
      </c>
      <c r="G816">
        <v>1</v>
      </c>
      <c r="H816" t="str">
        <f t="shared" si="25"/>
        <v>YES</v>
      </c>
      <c r="J816" t="s">
        <v>2562</v>
      </c>
      <c r="K816" t="str">
        <f>VLOOKUP(J816,'jJR904 reactions rewritten'!$A$3:$B$1077,2,FALSE)</f>
        <v>1 atp[c] + 1 h2o[c] + 1 maltpt[e] -&gt; 1 adp[c] + 1 h[c] + 1 maltpt[c] + 1 pi[c]</v>
      </c>
      <c r="L816">
        <v>0</v>
      </c>
      <c r="M816">
        <v>0</v>
      </c>
      <c r="N816">
        <v>0</v>
      </c>
      <c r="O816">
        <v>10000</v>
      </c>
      <c r="P816">
        <v>1</v>
      </c>
      <c r="Q816" t="str">
        <f t="shared" si="26"/>
        <v>NO</v>
      </c>
    </row>
    <row r="817" spans="1:17">
      <c r="A817" t="s">
        <v>8664</v>
      </c>
      <c r="B817" t="str">
        <f>VLOOKUP(A817,'find DE Mets in iAF1260'!$A$3:$B$1443,2,FALSE)</f>
        <v>1 indole[e] &lt;-&gt; 1 indole[p]</v>
      </c>
      <c r="C817">
        <v>0</v>
      </c>
      <c r="D817">
        <v>0</v>
      </c>
      <c r="E817">
        <v>0</v>
      </c>
      <c r="F817">
        <v>0</v>
      </c>
      <c r="G817">
        <v>1</v>
      </c>
      <c r="H817" t="str">
        <f t="shared" si="25"/>
        <v>NO</v>
      </c>
      <c r="J817" t="s">
        <v>2556</v>
      </c>
      <c r="K817" t="str">
        <f>VLOOKUP(J817,'jJR904 reactions rewritten'!$A$3:$B$1077,2,FALSE)</f>
        <v>1 atp[c] + 1 h2o[c] + 1 malt[e] -&gt; 1 adp[c] + 1 h[c] + 1 malt[c] + 1 pi[c]</v>
      </c>
      <c r="L817">
        <v>0</v>
      </c>
      <c r="M817">
        <v>0</v>
      </c>
      <c r="N817">
        <v>0</v>
      </c>
      <c r="O817">
        <v>10000</v>
      </c>
      <c r="P817">
        <v>1</v>
      </c>
      <c r="Q817" t="str">
        <f t="shared" si="26"/>
        <v>NO</v>
      </c>
    </row>
    <row r="818" spans="1:17">
      <c r="A818" t="s">
        <v>8666</v>
      </c>
      <c r="B818" t="str">
        <f>VLOOKUP(A818,'find DE Mets in iAF1260'!$A$3:$B$1443,2,FALSE)</f>
        <v>1 inost[p] + 1 na1[p] -&gt; 1 inost[c] + 1 na1[c]</v>
      </c>
      <c r="C818">
        <v>0</v>
      </c>
      <c r="D818">
        <v>0</v>
      </c>
      <c r="E818">
        <v>0</v>
      </c>
      <c r="F818">
        <v>10000</v>
      </c>
      <c r="G818">
        <v>1</v>
      </c>
      <c r="H818" t="str">
        <f t="shared" si="25"/>
        <v>NO</v>
      </c>
      <c r="J818" t="s">
        <v>2568</v>
      </c>
      <c r="K818" t="str">
        <f>VLOOKUP(J818,'jJR904 reactions rewritten'!$A$3:$B$1077,2,FALSE)</f>
        <v>1 atp[c] + 1 h2o[c] + 1 maltttr[e] -&gt; 1 adp[c] + 1 h[c] + 1 maltttr[c] + 1 pi[c]</v>
      </c>
      <c r="L818">
        <v>0</v>
      </c>
      <c r="M818">
        <v>0</v>
      </c>
      <c r="N818">
        <v>0</v>
      </c>
      <c r="O818">
        <v>10000</v>
      </c>
      <c r="P818">
        <v>1</v>
      </c>
      <c r="Q818" t="str">
        <f t="shared" si="26"/>
        <v>NO</v>
      </c>
    </row>
    <row r="819" spans="1:17">
      <c r="A819" t="s">
        <v>8668</v>
      </c>
      <c r="B819" t="str">
        <f>VLOOKUP(A819,'find DE Mets in iAF1260'!$A$3:$B$1443,2,FALSE)</f>
        <v>1 h2o[c] + 1 ins[c] -&gt; 1 hxan[c] + 1 rib-D[c]</v>
      </c>
      <c r="C819">
        <v>0</v>
      </c>
      <c r="D819">
        <v>2531.88</v>
      </c>
      <c r="E819">
        <v>0</v>
      </c>
      <c r="F819">
        <v>10000</v>
      </c>
      <c r="G819">
        <v>1</v>
      </c>
      <c r="H819" t="str">
        <f t="shared" si="25"/>
        <v>YES</v>
      </c>
      <c r="J819" t="s">
        <v>2559</v>
      </c>
      <c r="K819" t="str">
        <f>VLOOKUP(J819,'jJR904 reactions rewritten'!$A$3:$B$1077,2,FALSE)</f>
        <v>1 atp[c] + 1 h2o[c] + 1 malthx[e] -&gt; 1 adp[c] + 1 h[c] + 1 malthx[c] + 1 pi[c]</v>
      </c>
      <c r="L819">
        <v>0</v>
      </c>
      <c r="M819">
        <v>0</v>
      </c>
      <c r="N819">
        <v>0</v>
      </c>
      <c r="O819">
        <v>10000</v>
      </c>
      <c r="P819">
        <v>1</v>
      </c>
      <c r="Q819" t="str">
        <f t="shared" si="26"/>
        <v>NO</v>
      </c>
    </row>
    <row r="820" spans="1:17">
      <c r="A820" t="s">
        <v>8670</v>
      </c>
      <c r="B820" t="str">
        <f>VLOOKUP(A820,'find DE Mets in iAF1260'!$A$3:$B$1443,2,FALSE)</f>
        <v>1 h[p] + 1 ins[p] -&gt; 1 h[c] + 1 ins[c]</v>
      </c>
      <c r="C820">
        <v>0</v>
      </c>
      <c r="D820">
        <v>10000</v>
      </c>
      <c r="E820">
        <v>0</v>
      </c>
      <c r="F820">
        <v>10000</v>
      </c>
      <c r="G820">
        <v>1</v>
      </c>
      <c r="H820" t="str">
        <f t="shared" si="25"/>
        <v>YES</v>
      </c>
      <c r="J820" t="s">
        <v>2565</v>
      </c>
      <c r="K820" t="str">
        <f>VLOOKUP(J820,'jJR904 reactions rewritten'!$A$3:$B$1077,2,FALSE)</f>
        <v>1 atp[c] + 1 h2o[c] + 1 malttr[e] -&gt; 1 adp[c] + 1 h[c] + 1 malttr[c] + 1 pi[c]</v>
      </c>
      <c r="L820">
        <v>0</v>
      </c>
      <c r="M820">
        <v>0</v>
      </c>
      <c r="N820">
        <v>0</v>
      </c>
      <c r="O820">
        <v>10000</v>
      </c>
      <c r="P820">
        <v>1</v>
      </c>
      <c r="Q820" t="str">
        <f t="shared" si="26"/>
        <v>NO</v>
      </c>
    </row>
    <row r="821" spans="1:17">
      <c r="A821" t="s">
        <v>8672</v>
      </c>
      <c r="B821" t="str">
        <f>VLOOKUP(A821,'find DE Mets in iAF1260'!$A$3:$B$1443,2,FALSE)</f>
        <v>1 h[p] + 1 ins[p] &lt;-&gt; 1 h[c] + 1 ins[c]</v>
      </c>
      <c r="C821">
        <v>-10000</v>
      </c>
      <c r="D821">
        <v>0</v>
      </c>
      <c r="E821">
        <v>-10000</v>
      </c>
      <c r="F821">
        <v>10000</v>
      </c>
      <c r="G821">
        <v>1</v>
      </c>
      <c r="H821" t="str">
        <f t="shared" si="25"/>
        <v>YES</v>
      </c>
      <c r="J821" t="s">
        <v>2541</v>
      </c>
      <c r="K821" t="str">
        <f>VLOOKUP(J821,'jJR904 reactions rewritten'!$A$3:$B$1077,2,FALSE)</f>
        <v>1 fru[e] + 1 pep[c] -&gt; 1 f6p[c] + 1 pyr[c]</v>
      </c>
      <c r="L821">
        <v>0</v>
      </c>
      <c r="M821">
        <v>0</v>
      </c>
      <c r="N821">
        <v>0</v>
      </c>
      <c r="O821">
        <v>10000</v>
      </c>
      <c r="P821">
        <v>1</v>
      </c>
      <c r="Q821" t="str">
        <f t="shared" si="26"/>
        <v>NO</v>
      </c>
    </row>
    <row r="822" spans="1:17">
      <c r="A822" t="s">
        <v>8674</v>
      </c>
      <c r="B822" t="str">
        <f>VLOOKUP(A822,'find DE Mets in iAF1260'!$A$3:$B$1443,2,FALSE)</f>
        <v>1 ins[e] &lt;-&gt; 1 ins[p]</v>
      </c>
      <c r="C822">
        <v>0</v>
      </c>
      <c r="D822">
        <v>0</v>
      </c>
      <c r="E822">
        <v>0</v>
      </c>
      <c r="F822">
        <v>0</v>
      </c>
      <c r="G822">
        <v>1</v>
      </c>
      <c r="H822" t="str">
        <f t="shared" si="25"/>
        <v>NO</v>
      </c>
      <c r="J822" t="s">
        <v>3277</v>
      </c>
      <c r="K822" t="str">
        <f>VLOOKUP(J822,'jJR904 reactions rewritten'!$A$3:$B$1077,2,FALSE)</f>
        <v>1 man[e] + 1 pep[c] -&gt; 1 man6p[c] + 1 pyr[c]</v>
      </c>
      <c r="L822">
        <v>0</v>
      </c>
      <c r="M822">
        <v>0</v>
      </c>
      <c r="N822">
        <v>0</v>
      </c>
      <c r="O822">
        <v>10000</v>
      </c>
      <c r="P822">
        <v>1</v>
      </c>
      <c r="Q822" t="str">
        <f t="shared" si="26"/>
        <v>NO</v>
      </c>
    </row>
    <row r="823" spans="1:17">
      <c r="A823" t="s">
        <v>8676</v>
      </c>
      <c r="B823" t="str">
        <f>VLOOKUP(A823,'find DE Mets in iAF1260'!$A$3:$B$1443,2,FALSE)</f>
        <v>1 inost[e] &lt;-&gt; 1 inost[p]</v>
      </c>
      <c r="C823">
        <v>0</v>
      </c>
      <c r="D823">
        <v>0</v>
      </c>
      <c r="E823">
        <v>0</v>
      </c>
      <c r="F823">
        <v>0</v>
      </c>
      <c r="G823">
        <v>1</v>
      </c>
      <c r="H823" t="str">
        <f t="shared" si="25"/>
        <v>NO</v>
      </c>
      <c r="J823" t="s">
        <v>2544</v>
      </c>
      <c r="K823" t="str">
        <f>VLOOKUP(J823,'jJR904 reactions rewritten'!$A$3:$B$1077,2,FALSE)</f>
        <v>1 gam[e] + 1 pep[c] -&gt; 1 gam6p[c] + 1 pyr[c]</v>
      </c>
      <c r="L823">
        <v>0</v>
      </c>
      <c r="M823">
        <v>0</v>
      </c>
      <c r="N823">
        <v>0</v>
      </c>
      <c r="O823">
        <v>10000</v>
      </c>
      <c r="P823">
        <v>1</v>
      </c>
      <c r="Q823" t="str">
        <f t="shared" si="26"/>
        <v>NO</v>
      </c>
    </row>
    <row r="824" spans="1:17">
      <c r="A824" t="s">
        <v>8678</v>
      </c>
      <c r="B824" t="str">
        <f>VLOOKUP(A824,'find DE Mets in iAF1260'!$A$3:$B$1443,2,FALSE)</f>
        <v>1 ipdp[c] &lt;-&gt; 1 dmpp[c]</v>
      </c>
      <c r="C824">
        <v>-10000</v>
      </c>
      <c r="D824">
        <v>0</v>
      </c>
      <c r="E824">
        <v>-10000</v>
      </c>
      <c r="F824">
        <v>10000</v>
      </c>
      <c r="G824">
        <v>1</v>
      </c>
      <c r="H824" t="str">
        <f t="shared" si="25"/>
        <v>YES</v>
      </c>
      <c r="J824" t="s">
        <v>3322</v>
      </c>
      <c r="K824" t="str">
        <f>VLOOKUP(J824,'jJR904 reactions rewritten'!$A$3:$B$1077,2,FALSE)</f>
        <v>1 h[e] + 1 melib[e] -&gt; 1 h[c] + 1 melib[c]</v>
      </c>
      <c r="L824">
        <v>0</v>
      </c>
      <c r="M824">
        <v>0</v>
      </c>
      <c r="N824">
        <v>0</v>
      </c>
      <c r="O824">
        <v>10000</v>
      </c>
      <c r="P824">
        <v>1</v>
      </c>
      <c r="Q824" t="str">
        <f t="shared" si="26"/>
        <v>NO</v>
      </c>
    </row>
    <row r="825" spans="1:17">
      <c r="A825" t="s">
        <v>8680</v>
      </c>
      <c r="B825" t="str">
        <f>VLOOKUP(A825,'find DE Mets in iAF1260'!$A$3:$B$1443,2,FALSE)</f>
        <v>1 atp[c] + 1 h2o[c] + 1 isetac[p] -&gt; 1 adp[c] + 1 h[c] + 1 isetac[c] + 1 pi[c]</v>
      </c>
      <c r="C825">
        <v>0</v>
      </c>
      <c r="D825">
        <v>0</v>
      </c>
      <c r="E825">
        <v>0</v>
      </c>
      <c r="F825">
        <v>10000</v>
      </c>
      <c r="G825">
        <v>1</v>
      </c>
      <c r="H825" t="str">
        <f t="shared" si="25"/>
        <v>NO</v>
      </c>
      <c r="J825" t="s">
        <v>6238</v>
      </c>
      <c r="K825" t="str">
        <f>VLOOKUP(J825,'jJR904 reactions rewritten'!$A$3:$B$1077,2,FALSE)</f>
        <v>1 atp[c] + 1 h2o[c] + 1 met-L[e] -&gt; 1 adp[c] + 1 h[c] + 1 met-L[c] + 1 pi[c]</v>
      </c>
      <c r="L825">
        <v>0</v>
      </c>
      <c r="M825">
        <v>0</v>
      </c>
      <c r="N825">
        <v>0</v>
      </c>
      <c r="O825">
        <v>10000</v>
      </c>
      <c r="P825">
        <v>1</v>
      </c>
      <c r="Q825" t="str">
        <f t="shared" si="26"/>
        <v>NO</v>
      </c>
    </row>
    <row r="826" spans="1:17">
      <c r="A826" t="s">
        <v>8682</v>
      </c>
      <c r="B826" t="str">
        <f>VLOOKUP(A826,'find DE Mets in iAF1260'!$A$3:$B$1443,2,FALSE)</f>
        <v>1 isetac[e] &lt;-&gt; 1 isetac[p]</v>
      </c>
      <c r="C826">
        <v>0</v>
      </c>
      <c r="D826">
        <v>0</v>
      </c>
      <c r="E826">
        <v>0</v>
      </c>
      <c r="F826">
        <v>0</v>
      </c>
      <c r="G826">
        <v>1</v>
      </c>
      <c r="H826" t="str">
        <f t="shared" si="25"/>
        <v>NO</v>
      </c>
      <c r="J826" t="s">
        <v>4854</v>
      </c>
      <c r="K826" t="str">
        <f>VLOOKUP(J826,'jJR904 reactions rewritten'!$A$3:$B$1077,2,FALSE)</f>
        <v>1 atp[c] + 1 h2o[c] + 1 met-D[e] -&gt; 1 adp[c] + 1 h[c] + 1 met-D[c] + 1 pi[c]</v>
      </c>
      <c r="L826">
        <v>0</v>
      </c>
      <c r="M826">
        <v>0</v>
      </c>
      <c r="N826">
        <v>0</v>
      </c>
      <c r="O826">
        <v>10000</v>
      </c>
      <c r="P826">
        <v>1</v>
      </c>
      <c r="Q826" t="str">
        <f t="shared" si="26"/>
        <v>NO</v>
      </c>
    </row>
    <row r="827" spans="1:17">
      <c r="A827" t="s">
        <v>8684</v>
      </c>
      <c r="B827" t="str">
        <f>VLOOKUP(A827,'find DE Mets in iAF1260'!$A$3:$B$1443,2,FALSE)</f>
        <v>1 atp[c] + 1 h2o[c] + 1 kdo2lipid4[c] -&gt; 1 adp[c] + 1 h[c] + 1 kdo2lipid4[p] + 1 pi[c]</v>
      </c>
      <c r="C827">
        <v>0</v>
      </c>
      <c r="D827">
        <v>0</v>
      </c>
      <c r="E827">
        <v>0</v>
      </c>
      <c r="F827">
        <v>10000</v>
      </c>
      <c r="G827">
        <v>1</v>
      </c>
      <c r="H827" t="str">
        <f t="shared" si="25"/>
        <v>NO</v>
      </c>
      <c r="J827" t="s">
        <v>3301</v>
      </c>
      <c r="K827" t="str">
        <f>VLOOKUP(J827,'jJR904 reactions rewritten'!$A$3:$B$1077,2,FALSE)</f>
        <v>1 atp[c] + 1 gal[e] + 1 h2o[c] -&gt; 1 adp[c] + 1 gal[c] + 1 h[c] + 1 pi[c]</v>
      </c>
      <c r="L827">
        <v>0</v>
      </c>
      <c r="M827">
        <v>0</v>
      </c>
      <c r="N827">
        <v>0</v>
      </c>
      <c r="O827">
        <v>10000</v>
      </c>
      <c r="P827">
        <v>1</v>
      </c>
      <c r="Q827" t="str">
        <f t="shared" si="26"/>
        <v>NO</v>
      </c>
    </row>
    <row r="828" spans="1:17">
      <c r="A828" t="s">
        <v>8686</v>
      </c>
      <c r="B828" t="str">
        <f>VLOOKUP(A828,'find DE Mets in iAF1260'!$A$3:$B$1443,2,FALSE)</f>
        <v>1 kdo2lipid4[p] -&gt; 1 kdo2lipid4[e]</v>
      </c>
      <c r="C828">
        <v>0</v>
      </c>
      <c r="D828">
        <v>0</v>
      </c>
      <c r="E828">
        <v>0</v>
      </c>
      <c r="F828">
        <v>10000</v>
      </c>
      <c r="G828">
        <v>1</v>
      </c>
      <c r="H828" t="str">
        <f t="shared" si="25"/>
        <v>NO</v>
      </c>
      <c r="J828" t="s">
        <v>5477</v>
      </c>
      <c r="K828" t="str">
        <f>VLOOKUP(J828,'jJR904 reactions rewritten'!$A$3:$B$1077,2,FALSE)</f>
        <v>1 h[e] + 1 indole[e] &lt;-&gt; 1 h[c] + 1 indole[c]</v>
      </c>
      <c r="L828">
        <v>-0.93</v>
      </c>
      <c r="M828">
        <v>0</v>
      </c>
      <c r="N828">
        <v>-10000</v>
      </c>
      <c r="O828">
        <v>10000</v>
      </c>
      <c r="P828">
        <v>1</v>
      </c>
      <c r="Q828" t="str">
        <f t="shared" si="26"/>
        <v>YES</v>
      </c>
    </row>
    <row r="829" spans="1:17">
      <c r="A829" t="s">
        <v>8688</v>
      </c>
      <c r="B829" t="str">
        <f>VLOOKUP(A829,'find DE Mets in iAF1260'!$A$3:$B$1443,2,FALSE)</f>
        <v>1 atp[c] + 1 h2o[c] + 1 k[p] -&gt; 1 adp[c] + 1 h[c] + 1 k[c] + 1 pi[c]</v>
      </c>
      <c r="C829">
        <v>0</v>
      </c>
      <c r="D829">
        <v>2025.5</v>
      </c>
      <c r="E829">
        <v>0</v>
      </c>
      <c r="F829">
        <v>10000</v>
      </c>
      <c r="G829">
        <v>1</v>
      </c>
      <c r="H829" t="str">
        <f t="shared" si="25"/>
        <v>YES</v>
      </c>
      <c r="J829" t="s">
        <v>3514</v>
      </c>
      <c r="K829" t="str">
        <f>VLOOKUP(J829,'jJR904 reactions rewritten'!$A$3:$B$1077,2,FALSE)</f>
        <v>1 acnam[e] + 1 h[e] -&gt; 1 acnam[c] + 1 h[c]</v>
      </c>
      <c r="L829">
        <v>0</v>
      </c>
      <c r="M829">
        <v>0</v>
      </c>
      <c r="N829">
        <v>0</v>
      </c>
      <c r="O829">
        <v>10000</v>
      </c>
      <c r="P829">
        <v>1</v>
      </c>
      <c r="Q829" t="str">
        <f t="shared" si="26"/>
        <v>NO</v>
      </c>
    </row>
    <row r="830" spans="1:17">
      <c r="A830" t="s">
        <v>8690</v>
      </c>
      <c r="B830" t="str">
        <f>VLOOKUP(A830,'find DE Mets in iAF1260'!$A$3:$B$1443,2,FALSE)</f>
        <v>1 23dhmb[c] + 1 nadp[c] &lt;-&gt; 1 alac-S[c] + 1 h[c] + 1 nadph[c]</v>
      </c>
      <c r="C830">
        <v>-1.39</v>
      </c>
      <c r="D830">
        <v>10000</v>
      </c>
      <c r="E830">
        <v>-10000</v>
      </c>
      <c r="F830">
        <v>10000</v>
      </c>
      <c r="G830">
        <v>1</v>
      </c>
      <c r="H830" t="str">
        <f t="shared" si="25"/>
        <v>YES</v>
      </c>
      <c r="J830" t="s">
        <v>5510</v>
      </c>
      <c r="K830" t="str">
        <f>VLOOKUP(J830,'jJR904 reactions rewritten'!$A$3:$B$1077,2,FALSE)</f>
        <v>1 no2[c] + 1 no3[e] -&gt; 1 no2[e] + 1 no3[c]</v>
      </c>
      <c r="L830">
        <v>0</v>
      </c>
      <c r="M830">
        <v>0</v>
      </c>
      <c r="N830">
        <v>0</v>
      </c>
      <c r="O830">
        <v>10000</v>
      </c>
      <c r="P830">
        <v>1</v>
      </c>
      <c r="Q830" t="str">
        <f t="shared" si="26"/>
        <v>NO</v>
      </c>
    </row>
    <row r="831" spans="1:17">
      <c r="A831" t="s">
        <v>8692</v>
      </c>
      <c r="B831" t="str">
        <f>VLOOKUP(A831,'find DE Mets in iAF1260'!$A$3:$B$1443,2,FALSE)</f>
        <v>1 2ahbut[c] + 1 h[c] + 1 nadph[c] &lt;-&gt; 1 23dhmp[c] + 1 nadp[c]</v>
      </c>
      <c r="C831">
        <v>-10000</v>
      </c>
      <c r="D831">
        <v>1.18</v>
      </c>
      <c r="E831">
        <v>-10000</v>
      </c>
      <c r="F831">
        <v>10000</v>
      </c>
      <c r="G831">
        <v>1</v>
      </c>
      <c r="H831" t="str">
        <f t="shared" si="25"/>
        <v>YES</v>
      </c>
      <c r="J831" t="s">
        <v>5513</v>
      </c>
      <c r="K831" t="str">
        <f>VLOOKUP(J831,'jJR904 reactions rewritten'!$A$3:$B$1077,2,FALSE)</f>
        <v>1 h[e] + 1 no2[e] &lt;-&gt; 1 h[c] + 1 no2[c]</v>
      </c>
      <c r="L831">
        <v>0</v>
      </c>
      <c r="M831">
        <v>0</v>
      </c>
      <c r="N831">
        <v>-10000</v>
      </c>
      <c r="O831">
        <v>10000</v>
      </c>
      <c r="P831">
        <v>1</v>
      </c>
      <c r="Q831" t="str">
        <f t="shared" si="26"/>
        <v>NO</v>
      </c>
    </row>
    <row r="832" spans="1:17">
      <c r="A832" t="s">
        <v>8694</v>
      </c>
      <c r="B832" t="str">
        <f>VLOOKUP(A832,'find DE Mets in iAF1260'!$A$3:$B$1443,2,FALSE)</f>
        <v>1 aacoa[c] + 1 coa[c] -&gt; 2 accoa[c]</v>
      </c>
      <c r="C832">
        <v>0</v>
      </c>
      <c r="D832">
        <v>10000</v>
      </c>
      <c r="E832">
        <v>0</v>
      </c>
      <c r="F832">
        <v>10000</v>
      </c>
      <c r="G832">
        <v>1</v>
      </c>
      <c r="H832" t="str">
        <f t="shared" si="25"/>
        <v>YES</v>
      </c>
      <c r="J832" t="s">
        <v>30</v>
      </c>
      <c r="K832" t="str">
        <f>VLOOKUP(J832,'jJR904 reactions rewritten'!$A$3:$B$1077,2,FALSE)</f>
        <v>2 h[e] + 1 na1[c] -&gt; 2 h[c] + 1 na1[e]</v>
      </c>
      <c r="L832">
        <v>0</v>
      </c>
      <c r="M832">
        <v>10000</v>
      </c>
      <c r="N832">
        <v>0</v>
      </c>
      <c r="O832">
        <v>10000</v>
      </c>
      <c r="P832">
        <v>1</v>
      </c>
      <c r="Q832" t="str">
        <f t="shared" si="26"/>
        <v>YES</v>
      </c>
    </row>
    <row r="833" spans="1:17">
      <c r="A833" t="s">
        <v>8696</v>
      </c>
      <c r="B833" t="str">
        <f>VLOOKUP(A833,'find DE Mets in iAF1260'!$A$3:$B$1443,2,FALSE)</f>
        <v>1 3ohcoa[c] + 1 coa[c] -&gt; 1 accoa[c] + 1 btcoa[c]</v>
      </c>
      <c r="C833">
        <v>0</v>
      </c>
      <c r="D833">
        <v>4</v>
      </c>
      <c r="E833">
        <v>0</v>
      </c>
      <c r="F833">
        <v>10000</v>
      </c>
      <c r="G833">
        <v>1</v>
      </c>
      <c r="H833" t="str">
        <f t="shared" si="25"/>
        <v>YES</v>
      </c>
      <c r="J833" t="s">
        <v>31</v>
      </c>
      <c r="K833" t="str">
        <f>VLOOKUP(J833,'jJR904 reactions rewritten'!$A$3:$B$1077,2,FALSE)</f>
        <v>3 h[e] + 2 na1[c] -&gt; 3 h[c] + 2 na1[e]</v>
      </c>
      <c r="L833">
        <v>0</v>
      </c>
      <c r="M833">
        <v>10000</v>
      </c>
      <c r="N833">
        <v>0</v>
      </c>
      <c r="O833">
        <v>10000</v>
      </c>
      <c r="P833">
        <v>1</v>
      </c>
      <c r="Q833" t="str">
        <f t="shared" si="26"/>
        <v>YES</v>
      </c>
    </row>
    <row r="834" spans="1:17">
      <c r="A834" t="s">
        <v>8698</v>
      </c>
      <c r="B834" t="str">
        <f>VLOOKUP(A834,'find DE Mets in iAF1260'!$A$3:$B$1443,2,FALSE)</f>
        <v>1 3oocoa[c] + 1 coa[c] -&gt; 1 accoa[c] + 1 hxcoa[c]</v>
      </c>
      <c r="C834">
        <v>0</v>
      </c>
      <c r="D834">
        <v>4</v>
      </c>
      <c r="E834">
        <v>0</v>
      </c>
      <c r="F834">
        <v>10000</v>
      </c>
      <c r="G834">
        <v>1</v>
      </c>
      <c r="H834" t="str">
        <f t="shared" si="25"/>
        <v>YES</v>
      </c>
      <c r="J834" t="s">
        <v>3065</v>
      </c>
      <c r="K834" t="str">
        <f>VLOOKUP(J834,'jJR904 reactions rewritten'!$A$3:$B$1077,2,FALSE)</f>
        <v>1 gsn[e] + 1 h[e] -&gt; 1 gsn[c] + 1 h[c]</v>
      </c>
      <c r="L834">
        <v>0</v>
      </c>
      <c r="M834">
        <v>0</v>
      </c>
      <c r="N834">
        <v>0</v>
      </c>
      <c r="O834">
        <v>10000</v>
      </c>
      <c r="P834">
        <v>1</v>
      </c>
      <c r="Q834" t="str">
        <f t="shared" si="26"/>
        <v>NO</v>
      </c>
    </row>
    <row r="835" spans="1:17">
      <c r="A835" t="s">
        <v>8700</v>
      </c>
      <c r="B835" t="str">
        <f>VLOOKUP(A835,'find DE Mets in iAF1260'!$A$3:$B$1443,2,FALSE)</f>
        <v>1 3odcoa[c] + 1 coa[c] -&gt; 1 accoa[c] + 1 occoa[c]</v>
      </c>
      <c r="C835">
        <v>0</v>
      </c>
      <c r="D835">
        <v>10</v>
      </c>
      <c r="E835">
        <v>0</v>
      </c>
      <c r="F835">
        <v>10000</v>
      </c>
      <c r="G835">
        <v>1</v>
      </c>
      <c r="H835" t="str">
        <f t="shared" si="25"/>
        <v>YES</v>
      </c>
      <c r="J835" t="s">
        <v>3080</v>
      </c>
      <c r="K835" t="str">
        <f>VLOOKUP(J835,'jJR904 reactions rewritten'!$A$3:$B$1077,2,FALSE)</f>
        <v>1 dgsn[e] + 1 h[e] -&gt; 1 dgsn[c] + 1 h[c]</v>
      </c>
      <c r="L835">
        <v>0</v>
      </c>
      <c r="M835">
        <v>0</v>
      </c>
      <c r="N835">
        <v>0</v>
      </c>
      <c r="O835">
        <v>10000</v>
      </c>
      <c r="P835">
        <v>1</v>
      </c>
      <c r="Q835" t="str">
        <f t="shared" si="26"/>
        <v>NO</v>
      </c>
    </row>
    <row r="836" spans="1:17">
      <c r="A836" t="s">
        <v>8702</v>
      </c>
      <c r="B836" t="str">
        <f>VLOOKUP(A836,'find DE Mets in iAF1260'!$A$3:$B$1443,2,FALSE)</f>
        <v>1 3oddcoa[c] + 1 coa[c] -&gt; 1 accoa[c] + 1 dcacoa[c]</v>
      </c>
      <c r="C836">
        <v>0</v>
      </c>
      <c r="D836">
        <v>20</v>
      </c>
      <c r="E836">
        <v>0</v>
      </c>
      <c r="F836">
        <v>10000</v>
      </c>
      <c r="G836">
        <v>1</v>
      </c>
      <c r="H836" t="str">
        <f t="shared" ref="H836:H899" si="27">IF(AND(C836=0,D836=0),"NO","YES")</f>
        <v>YES</v>
      </c>
      <c r="J836" t="s">
        <v>3464</v>
      </c>
      <c r="K836" t="str">
        <f>VLOOKUP(J836,'jJR904 reactions rewritten'!$A$3:$B$1077,2,FALSE)</f>
        <v>1 h[e] + 1 ins[e] -&gt; 1 h[c] + 1 ins[c]</v>
      </c>
      <c r="L836">
        <v>0</v>
      </c>
      <c r="M836">
        <v>10000</v>
      </c>
      <c r="N836">
        <v>0</v>
      </c>
      <c r="O836">
        <v>10000</v>
      </c>
      <c r="P836">
        <v>1</v>
      </c>
      <c r="Q836" t="str">
        <f t="shared" si="26"/>
        <v>YES</v>
      </c>
    </row>
    <row r="837" spans="1:17">
      <c r="A837" t="s">
        <v>8704</v>
      </c>
      <c r="B837" t="str">
        <f>VLOOKUP(A837,'find DE Mets in iAF1260'!$A$3:$B$1443,2,FALSE)</f>
        <v>1 3otdcoa[c] + 1 coa[c] -&gt; 1 accoa[c] + 1 ddcacoa[c]</v>
      </c>
      <c r="C837">
        <v>0</v>
      </c>
      <c r="D837">
        <v>20</v>
      </c>
      <c r="E837">
        <v>0</v>
      </c>
      <c r="F837">
        <v>10000</v>
      </c>
      <c r="G837">
        <v>1</v>
      </c>
      <c r="H837" t="str">
        <f t="shared" si="27"/>
        <v>YES</v>
      </c>
      <c r="J837" t="s">
        <v>3467</v>
      </c>
      <c r="K837" t="str">
        <f>VLOOKUP(J837,'jJR904 reactions rewritten'!$A$3:$B$1077,2,FALSE)</f>
        <v>1 din[e] + 1 h[e] -&gt; 1 din[c] + 1 h[c]</v>
      </c>
      <c r="L837">
        <v>0</v>
      </c>
      <c r="M837">
        <v>0</v>
      </c>
      <c r="N837">
        <v>0</v>
      </c>
      <c r="O837">
        <v>10000</v>
      </c>
      <c r="P837">
        <v>1</v>
      </c>
      <c r="Q837" t="str">
        <f t="shared" si="26"/>
        <v>NO</v>
      </c>
    </row>
    <row r="838" spans="1:17">
      <c r="A838" t="s">
        <v>8706</v>
      </c>
      <c r="B838" t="str">
        <f>VLOOKUP(A838,'find DE Mets in iAF1260'!$A$3:$B$1443,2,FALSE)</f>
        <v>1 3ohdcoa[c] + 1 coa[c] -&gt; 1 accoa[c] + 1 tdcoa[c]</v>
      </c>
      <c r="C838">
        <v>0</v>
      </c>
      <c r="D838">
        <v>20</v>
      </c>
      <c r="E838">
        <v>0</v>
      </c>
      <c r="F838">
        <v>10000</v>
      </c>
      <c r="G838">
        <v>1</v>
      </c>
      <c r="H838" t="str">
        <f t="shared" si="27"/>
        <v>YES</v>
      </c>
      <c r="J838" t="s">
        <v>3062</v>
      </c>
      <c r="K838" t="str">
        <f>VLOOKUP(J838,'jJR904 reactions rewritten'!$A$3:$B$1077,2,FALSE)</f>
        <v>1 adn[e] + 1 h[e] -&gt; 1 adn[c] + 1 h[c]</v>
      </c>
      <c r="L838">
        <v>0</v>
      </c>
      <c r="M838">
        <v>10000</v>
      </c>
      <c r="N838">
        <v>0</v>
      </c>
      <c r="O838">
        <v>10000</v>
      </c>
      <c r="P838">
        <v>1</v>
      </c>
      <c r="Q838" t="str">
        <f t="shared" si="26"/>
        <v>YES</v>
      </c>
    </row>
    <row r="839" spans="1:17">
      <c r="A839" t="s">
        <v>8708</v>
      </c>
      <c r="B839" t="str">
        <f>VLOOKUP(A839,'find DE Mets in iAF1260'!$A$3:$B$1443,2,FALSE)</f>
        <v>1 3oodcoa[c] + 1 coa[c] -&gt; 1 accoa[c] + 1 pmtcoa[c]</v>
      </c>
      <c r="C839">
        <v>0</v>
      </c>
      <c r="D839">
        <v>20</v>
      </c>
      <c r="E839">
        <v>0</v>
      </c>
      <c r="F839">
        <v>10000</v>
      </c>
      <c r="G839">
        <v>1</v>
      </c>
      <c r="H839" t="str">
        <f t="shared" si="27"/>
        <v>YES</v>
      </c>
      <c r="J839" t="s">
        <v>3068</v>
      </c>
      <c r="K839" t="str">
        <f>VLOOKUP(J839,'jJR904 reactions rewritten'!$A$3:$B$1077,2,FALSE)</f>
        <v>1 h[e] + 1 uri[e] -&gt; 1 h[c] + 1 uri[c]</v>
      </c>
      <c r="L839">
        <v>0</v>
      </c>
      <c r="M839">
        <v>10000</v>
      </c>
      <c r="N839">
        <v>0</v>
      </c>
      <c r="O839">
        <v>10000</v>
      </c>
      <c r="P839">
        <v>1</v>
      </c>
      <c r="Q839" t="str">
        <f t="shared" si="26"/>
        <v>YES</v>
      </c>
    </row>
    <row r="840" spans="1:17">
      <c r="A840" t="s">
        <v>8710</v>
      </c>
      <c r="B840" t="str">
        <f>VLOOKUP(A840,'find DE Mets in iAF1260'!$A$3:$B$1443,2,FALSE)</f>
        <v>1 h[p] + 1 k[p] -&gt; 1 h[c] + 1 k[c]</v>
      </c>
      <c r="C840">
        <v>0</v>
      </c>
      <c r="D840">
        <v>5063.75</v>
      </c>
      <c r="E840">
        <v>0</v>
      </c>
      <c r="F840">
        <v>10000</v>
      </c>
      <c r="G840">
        <v>1</v>
      </c>
      <c r="H840" t="str">
        <f t="shared" si="27"/>
        <v>YES</v>
      </c>
      <c r="J840" t="s">
        <v>3071</v>
      </c>
      <c r="K840" t="str">
        <f>VLOOKUP(J840,'jJR904 reactions rewritten'!$A$3:$B$1077,2,FALSE)</f>
        <v>1 cytd[e] + 1 h[e] -&gt; 1 cytd[c] + 1 h[c]</v>
      </c>
      <c r="L840">
        <v>0</v>
      </c>
      <c r="M840">
        <v>10000</v>
      </c>
      <c r="N840">
        <v>0</v>
      </c>
      <c r="O840">
        <v>10000</v>
      </c>
      <c r="P840">
        <v>1</v>
      </c>
      <c r="Q840" t="str">
        <f t="shared" si="26"/>
        <v>YES</v>
      </c>
    </row>
    <row r="841" spans="1:17">
      <c r="A841" t="s">
        <v>8712</v>
      </c>
      <c r="B841" t="str">
        <f>VLOOKUP(A841,'find DE Mets in iAF1260'!$A$3:$B$1443,2,FALSE)</f>
        <v>1 h[p] + 1 k[c] -&gt; 1 h[c] + 1 k[p]</v>
      </c>
      <c r="C841">
        <v>0</v>
      </c>
      <c r="D841">
        <v>5063.75</v>
      </c>
      <c r="E841">
        <v>0</v>
      </c>
      <c r="F841">
        <v>10000</v>
      </c>
      <c r="G841">
        <v>1</v>
      </c>
      <c r="H841" t="str">
        <f t="shared" si="27"/>
        <v>YES</v>
      </c>
      <c r="J841" t="s">
        <v>3074</v>
      </c>
      <c r="K841" t="str">
        <f>VLOOKUP(J841,'jJR904 reactions rewritten'!$A$3:$B$1077,2,FALSE)</f>
        <v>1 dcyt[e] + 1 h[e] -&gt; 1 dcyt[c] + 1 h[c]</v>
      </c>
      <c r="L841">
        <v>0</v>
      </c>
      <c r="M841">
        <v>0</v>
      </c>
      <c r="N841">
        <v>0</v>
      </c>
      <c r="O841">
        <v>10000</v>
      </c>
      <c r="P841">
        <v>1</v>
      </c>
      <c r="Q841" t="str">
        <f t="shared" si="26"/>
        <v>NO</v>
      </c>
    </row>
    <row r="842" spans="1:17">
      <c r="A842" t="s">
        <v>8714</v>
      </c>
      <c r="B842" t="str">
        <f>VLOOKUP(A842,'find DE Mets in iAF1260'!$A$3:$B$1443,2,FALSE)</f>
        <v>1 k[e] &lt;-&gt; 1 k[p]</v>
      </c>
      <c r="C842">
        <v>0</v>
      </c>
      <c r="D842">
        <v>0</v>
      </c>
      <c r="E842">
        <v>0</v>
      </c>
      <c r="F842">
        <v>0</v>
      </c>
      <c r="G842">
        <v>1</v>
      </c>
      <c r="H842" t="str">
        <f t="shared" si="27"/>
        <v>NO</v>
      </c>
      <c r="J842" t="s">
        <v>3077</v>
      </c>
      <c r="K842" t="str">
        <f>VLOOKUP(J842,'jJR904 reactions rewritten'!$A$3:$B$1077,2,FALSE)</f>
        <v>1 duri[e] + 1 h[e] -&gt; 1 duri[c] + 1 h[c]</v>
      </c>
      <c r="L842">
        <v>0</v>
      </c>
      <c r="M842">
        <v>0</v>
      </c>
      <c r="N842">
        <v>0</v>
      </c>
      <c r="O842">
        <v>10000</v>
      </c>
      <c r="P842">
        <v>1</v>
      </c>
      <c r="Q842" t="str">
        <f t="shared" si="26"/>
        <v>NO</v>
      </c>
    </row>
    <row r="843" spans="1:17">
      <c r="A843" t="s">
        <v>8716</v>
      </c>
      <c r="B843" t="str">
        <f>VLOOKUP(A843,'find DE Mets in iAF1260'!$A$3:$B$1443,2,FALSE)</f>
        <v>1 colipa[p] + 1 uLa4n[p] -&gt; 1 acolipa[p] + 1 udcpp[p]</v>
      </c>
      <c r="C843">
        <v>0</v>
      </c>
      <c r="D843">
        <v>0</v>
      </c>
      <c r="E843">
        <v>0</v>
      </c>
      <c r="F843">
        <v>10000</v>
      </c>
      <c r="G843">
        <v>1</v>
      </c>
      <c r="H843" t="str">
        <f t="shared" si="27"/>
        <v>NO</v>
      </c>
      <c r="J843" t="s">
        <v>3083</v>
      </c>
      <c r="K843" t="str">
        <f>VLOOKUP(J843,'jJR904 reactions rewritten'!$A$3:$B$1077,2,FALSE)</f>
        <v>1 dad-2[e] + 1 h[e] -&gt; 1 dad-2[c] + 1 h[c]</v>
      </c>
      <c r="L843">
        <v>0</v>
      </c>
      <c r="M843">
        <v>0</v>
      </c>
      <c r="N843">
        <v>0</v>
      </c>
      <c r="O843">
        <v>10000</v>
      </c>
      <c r="P843">
        <v>1</v>
      </c>
      <c r="Q843" t="str">
        <f t="shared" si="26"/>
        <v>NO</v>
      </c>
    </row>
    <row r="844" spans="1:17">
      <c r="A844" t="s">
        <v>8718</v>
      </c>
      <c r="B844" t="str">
        <f>VLOOKUP(A844,'find DE Mets in iAF1260'!$A$3:$B$1443,2,FALSE)</f>
        <v>1 h2o[p] + 1 lcts[p] -&gt; 1 gal[p] + 1 glc-D[p]</v>
      </c>
      <c r="C844">
        <v>0</v>
      </c>
      <c r="D844">
        <v>0</v>
      </c>
      <c r="E844">
        <v>0</v>
      </c>
      <c r="F844">
        <v>10000</v>
      </c>
      <c r="G844">
        <v>1</v>
      </c>
      <c r="H844" t="str">
        <f t="shared" si="27"/>
        <v>NO</v>
      </c>
      <c r="J844" t="s">
        <v>3470</v>
      </c>
      <c r="K844" t="str">
        <f>VLOOKUP(J844,'jJR904 reactions rewritten'!$A$3:$B$1077,2,FALSE)</f>
        <v>1 h[e] + 1 thymd[e] -&gt; 1 h[c] + 1 thymd[c]</v>
      </c>
      <c r="L844">
        <v>0</v>
      </c>
      <c r="M844">
        <v>10000</v>
      </c>
      <c r="N844">
        <v>0</v>
      </c>
      <c r="O844">
        <v>10000</v>
      </c>
      <c r="P844">
        <v>1</v>
      </c>
      <c r="Q844" t="str">
        <f t="shared" si="26"/>
        <v>YES</v>
      </c>
    </row>
    <row r="845" spans="1:17">
      <c r="A845" t="s">
        <v>8720</v>
      </c>
      <c r="B845" t="str">
        <f>VLOOKUP(A845,'find DE Mets in iAF1260'!$A$3:$B$1443,2,FALSE)</f>
        <v>1 LalaDgluMdap[c] + 1 h2o[c] -&gt; 1 26dap-M[c] + 1 LalaDglu[c]</v>
      </c>
      <c r="C845">
        <v>0</v>
      </c>
      <c r="D845">
        <v>198.77</v>
      </c>
      <c r="E845">
        <v>0</v>
      </c>
      <c r="F845">
        <v>10000</v>
      </c>
      <c r="G845">
        <v>1</v>
      </c>
      <c r="H845" t="str">
        <f t="shared" si="27"/>
        <v>YES</v>
      </c>
      <c r="J845" t="s">
        <v>3511</v>
      </c>
      <c r="K845" t="str">
        <f>VLOOKUP(J845,'jJR904 reactions rewritten'!$A$3:$B$1077,2,FALSE)</f>
        <v>1 na1[e] + 1 pnto-R[e] -&gt; 1 na1[c] + 1 pnto-R[c]</v>
      </c>
      <c r="L845">
        <v>0</v>
      </c>
      <c r="M845">
        <v>0</v>
      </c>
      <c r="N845">
        <v>0</v>
      </c>
      <c r="O845">
        <v>10000</v>
      </c>
      <c r="P845">
        <v>1</v>
      </c>
      <c r="Q845" t="str">
        <f t="shared" si="26"/>
        <v>NO</v>
      </c>
    </row>
    <row r="846" spans="1:17">
      <c r="A846" t="s">
        <v>8722</v>
      </c>
      <c r="B846" t="str">
        <f>VLOOKUP(A846,'find DE Mets in iAF1260'!$A$3:$B$1443,2,FALSE)</f>
        <v>1 h[c] + 1 mthgxl[c] + 1 nadh[c] -&gt; 1 lald-D[c] + 1 nad[c]</v>
      </c>
      <c r="C846">
        <v>0</v>
      </c>
      <c r="D846">
        <v>0</v>
      </c>
      <c r="E846">
        <v>0</v>
      </c>
      <c r="F846">
        <v>10000</v>
      </c>
      <c r="G846">
        <v>1</v>
      </c>
      <c r="H846" t="str">
        <f t="shared" si="27"/>
        <v>NO</v>
      </c>
      <c r="J846" t="s">
        <v>3499</v>
      </c>
      <c r="K846" t="str">
        <f>VLOOKUP(J846,'jJR904 reactions rewritten'!$A$3:$B$1077,2,FALSE)</f>
        <v>1 h[e] + 1 pi[e] &lt;-&gt; 1 h[c] + 1 pi[c]</v>
      </c>
      <c r="L846">
        <v>-3375.83</v>
      </c>
      <c r="M846">
        <v>0.18</v>
      </c>
      <c r="N846">
        <v>-10000</v>
      </c>
      <c r="O846">
        <v>10000</v>
      </c>
      <c r="P846">
        <v>1</v>
      </c>
      <c r="Q846" t="str">
        <f t="shared" si="26"/>
        <v>YES</v>
      </c>
    </row>
    <row r="847" spans="1:17">
      <c r="A847" t="s">
        <v>8724</v>
      </c>
      <c r="B847" t="str">
        <f>VLOOKUP(A847,'find DE Mets in iAF1260'!$A$3:$B$1443,2,FALSE)</f>
        <v>1 LalaLglu[c] + 1 h2o[c] -&gt; 1 ala-L[c] + 1 glu-L[c]</v>
      </c>
      <c r="C847">
        <v>0</v>
      </c>
      <c r="D847">
        <v>198.77</v>
      </c>
      <c r="E847">
        <v>0</v>
      </c>
      <c r="F847">
        <v>10000</v>
      </c>
      <c r="G847">
        <v>1</v>
      </c>
      <c r="H847" t="str">
        <f t="shared" si="27"/>
        <v>YES</v>
      </c>
      <c r="J847" t="s">
        <v>6220</v>
      </c>
      <c r="K847" t="str">
        <f>VLOOKUP(J847,'jJR904 reactions rewritten'!$A$3:$B$1077,2,FALSE)</f>
        <v>1 nmn[e] -&gt; 1 nmn[c]</v>
      </c>
      <c r="L847">
        <v>0</v>
      </c>
      <c r="M847">
        <v>0</v>
      </c>
      <c r="N847">
        <v>0</v>
      </c>
      <c r="O847">
        <v>10000</v>
      </c>
      <c r="P847">
        <v>1</v>
      </c>
      <c r="Q847" t="str">
        <f t="shared" si="26"/>
        <v>NO</v>
      </c>
    </row>
    <row r="848" spans="1:17">
      <c r="A848" t="s">
        <v>8726</v>
      </c>
      <c r="B848" t="str">
        <f>VLOOKUP(A848,'find DE Mets in iAF1260'!$A$3:$B$1443,2,FALSE)</f>
        <v>1 h[c] + 1 lald-D[c] + 1 nadh[c] &lt;-&gt; 1 12ppd-R[c] + 1 nad[c]</v>
      </c>
      <c r="C848">
        <v>0</v>
      </c>
      <c r="D848">
        <v>0</v>
      </c>
      <c r="E848">
        <v>-10000</v>
      </c>
      <c r="F848">
        <v>10000</v>
      </c>
      <c r="G848">
        <v>1</v>
      </c>
      <c r="H848" t="str">
        <f t="shared" si="27"/>
        <v>NO</v>
      </c>
      <c r="J848" t="s">
        <v>3361</v>
      </c>
      <c r="K848" t="str">
        <f>VLOOKUP(J848,'jJR904 reactions rewritten'!$A$3:$B$1077,2,FALSE)</f>
        <v>1 atp[c] + 1 h2o[c] + 1 ptrc[e] -&gt; 1 adp[c] + 1 h[c] + 1 pi[c] + 1 ptrc[c]</v>
      </c>
      <c r="L848">
        <v>0</v>
      </c>
      <c r="M848">
        <v>3375.83</v>
      </c>
      <c r="N848">
        <v>0</v>
      </c>
      <c r="O848">
        <v>10000</v>
      </c>
      <c r="P848">
        <v>1</v>
      </c>
      <c r="Q848" t="str">
        <f t="shared" si="26"/>
        <v>YES</v>
      </c>
    </row>
    <row r="849" spans="1:17">
      <c r="A849" t="s">
        <v>8728</v>
      </c>
      <c r="B849" t="str">
        <f>VLOOKUP(A849,'find DE Mets in iAF1260'!$A$3:$B$1443,2,FALSE)</f>
        <v>1 h[c] + 1 lald-L[c] + 1 nadh[c] &lt;-&gt; 1 12ppd-S[c] + 1 nad[c]</v>
      </c>
      <c r="C849">
        <v>-10000</v>
      </c>
      <c r="D849">
        <v>10000</v>
      </c>
      <c r="E849">
        <v>-10000</v>
      </c>
      <c r="F849">
        <v>10000</v>
      </c>
      <c r="G849">
        <v>1</v>
      </c>
      <c r="H849" t="str">
        <f t="shared" si="27"/>
        <v>YES</v>
      </c>
      <c r="J849" t="s">
        <v>3358</v>
      </c>
      <c r="K849" t="str">
        <f>VLOOKUP(J849,'jJR904 reactions rewritten'!$A$3:$B$1077,2,FALSE)</f>
        <v>1 atp[c] + 1 h2o[c] + 1 spmd[e] -&gt; 1 adp[c] + 1 h[c] + 1 pi[c] + 1 spmd[c]</v>
      </c>
      <c r="L849">
        <v>0</v>
      </c>
      <c r="M849">
        <v>0</v>
      </c>
      <c r="N849">
        <v>0</v>
      </c>
      <c r="O849">
        <v>10000</v>
      </c>
      <c r="P849">
        <v>1</v>
      </c>
      <c r="Q849" t="str">
        <f t="shared" si="26"/>
        <v>NO</v>
      </c>
    </row>
    <row r="850" spans="1:17">
      <c r="A850" t="s">
        <v>8730</v>
      </c>
      <c r="B850" t="str">
        <f>VLOOKUP(A850,'find DE Mets in iAF1260'!$A$3:$B$1443,2,FALSE)</f>
        <v>1 h[p] + 1 lcts[c] -&gt; 1 h[c] + 1 lcts[p]</v>
      </c>
      <c r="C850">
        <v>0</v>
      </c>
      <c r="D850">
        <v>5063.75</v>
      </c>
      <c r="E850">
        <v>0</v>
      </c>
      <c r="F850">
        <v>10000</v>
      </c>
      <c r="G850">
        <v>1</v>
      </c>
      <c r="H850" t="str">
        <f t="shared" si="27"/>
        <v>YES</v>
      </c>
      <c r="J850" t="s">
        <v>2595</v>
      </c>
      <c r="K850" t="str">
        <f>VLOOKUP(J850,'jJR904 reactions rewritten'!$A$3:$B$1077,2,FALSE)</f>
        <v>1 orn[c] + 1 ptrc[e] &lt;-&gt; 1 orn[e] + 1 ptrc[c]</v>
      </c>
      <c r="L850">
        <v>0</v>
      </c>
      <c r="M850">
        <v>3375.83</v>
      </c>
      <c r="N850">
        <v>-10000</v>
      </c>
      <c r="O850">
        <v>10000</v>
      </c>
      <c r="P850">
        <v>1</v>
      </c>
      <c r="Q850" t="str">
        <f t="shared" si="26"/>
        <v>YES</v>
      </c>
    </row>
    <row r="851" spans="1:17">
      <c r="A851" t="s">
        <v>8732</v>
      </c>
      <c r="B851" t="str">
        <f>VLOOKUP(A851,'find DE Mets in iAF1260'!$A$3:$B$1443,2,FALSE)</f>
        <v>1 lcts[e] &lt;-&gt; 1 lcts[p]</v>
      </c>
      <c r="C851">
        <v>0</v>
      </c>
      <c r="D851">
        <v>0</v>
      </c>
      <c r="E851">
        <v>0</v>
      </c>
      <c r="F851">
        <v>0</v>
      </c>
      <c r="G851">
        <v>1</v>
      </c>
      <c r="H851" t="str">
        <f t="shared" si="27"/>
        <v>NO</v>
      </c>
      <c r="J851" t="s">
        <v>2598</v>
      </c>
      <c r="K851" t="str">
        <f>VLOOKUP(J851,'jJR904 reactions rewritten'!$A$3:$B$1077,2,FALSE)</f>
        <v>1 h[e] + 1 ptrc[e] &lt;-&gt; 1 h[c] + 1 ptrc[c]</v>
      </c>
      <c r="L851">
        <v>-3375.83</v>
      </c>
      <c r="M851">
        <v>0</v>
      </c>
      <c r="N851">
        <v>-10000</v>
      </c>
      <c r="O851">
        <v>10000</v>
      </c>
      <c r="P851">
        <v>1</v>
      </c>
      <c r="Q851" t="str">
        <f t="shared" si="26"/>
        <v>YES</v>
      </c>
    </row>
    <row r="852" spans="1:17">
      <c r="A852" t="s">
        <v>8734</v>
      </c>
      <c r="B852" t="str">
        <f>VLOOKUP(A852,'find DE Mets in iAF1260'!$A$3:$B$1443,2,FALSE)</f>
        <v>1 h[p] + 1 lcts[p] &lt;-&gt; 1 h[c] + 1 lcts[c]</v>
      </c>
      <c r="C852">
        <v>0</v>
      </c>
      <c r="D852">
        <v>5063.75</v>
      </c>
      <c r="E852">
        <v>-10000</v>
      </c>
      <c r="F852">
        <v>10000</v>
      </c>
      <c r="G852">
        <v>1</v>
      </c>
      <c r="H852" t="str">
        <f t="shared" si="27"/>
        <v>YES</v>
      </c>
      <c r="J852" t="s">
        <v>6244</v>
      </c>
      <c r="K852" t="str">
        <f>VLOOKUP(J852,'jJR904 reactions rewritten'!$A$3:$B$1077,2,FALSE)</f>
        <v>1 h[e] + 1 pro-L[e] &lt;-&gt; 1 h[c] + 1 pro-L[c]</v>
      </c>
      <c r="L852">
        <v>-10000</v>
      </c>
      <c r="M852">
        <v>0</v>
      </c>
      <c r="N852">
        <v>-10000</v>
      </c>
      <c r="O852">
        <v>10000</v>
      </c>
      <c r="P852">
        <v>1</v>
      </c>
      <c r="Q852" t="str">
        <f t="shared" si="26"/>
        <v>YES</v>
      </c>
    </row>
    <row r="853" spans="1:17">
      <c r="A853" t="s">
        <v>8736</v>
      </c>
      <c r="B853" t="str">
        <f>VLOOKUP(A853,'find DE Mets in iAF1260'!$A$3:$B$1443,2,FALSE)</f>
        <v>1 atp[c] + 1 h2o[c] + 1 leu-L[p] -&gt; 1 adp[c] + 1 h[c] + 1 leu-L[c] + 1 pi[c]</v>
      </c>
      <c r="C853">
        <v>0</v>
      </c>
      <c r="D853">
        <v>3375.83</v>
      </c>
      <c r="E853">
        <v>0</v>
      </c>
      <c r="F853">
        <v>10000</v>
      </c>
      <c r="G853">
        <v>1</v>
      </c>
      <c r="H853" t="str">
        <f t="shared" si="27"/>
        <v>YES</v>
      </c>
      <c r="J853" t="s">
        <v>6250</v>
      </c>
      <c r="K853" t="str">
        <f>VLOOKUP(J853,'jJR904 reactions rewritten'!$A$3:$B$1077,2,FALSE)</f>
        <v>1 atp[c] + 1 h2o[c] + 1 pro-L[e] -&gt; 1 adp[c] + 1 h[c] + 1 pi[c] + 1 pro-L[c]</v>
      </c>
      <c r="L853">
        <v>0</v>
      </c>
      <c r="M853">
        <v>3375.83</v>
      </c>
      <c r="N853">
        <v>0</v>
      </c>
      <c r="O853">
        <v>10000</v>
      </c>
      <c r="P853">
        <v>1</v>
      </c>
      <c r="Q853" t="str">
        <f t="shared" si="26"/>
        <v>YES</v>
      </c>
    </row>
    <row r="854" spans="1:17">
      <c r="A854" t="s">
        <v>8738</v>
      </c>
      <c r="B854" t="str">
        <f>VLOOKUP(A854,'find DE Mets in iAF1260'!$A$3:$B$1443,2,FALSE)</f>
        <v>1 h[p] + 1 leu-L[p] &lt;-&gt; 1 h[c] + 1 leu-L[c]</v>
      </c>
      <c r="C854">
        <v>-3375.83</v>
      </c>
      <c r="D854">
        <v>0</v>
      </c>
      <c r="E854">
        <v>-10000</v>
      </c>
      <c r="F854">
        <v>10000</v>
      </c>
      <c r="G854">
        <v>1</v>
      </c>
      <c r="H854" t="str">
        <f t="shared" si="27"/>
        <v>YES</v>
      </c>
      <c r="J854" t="s">
        <v>3508</v>
      </c>
      <c r="K854" t="str">
        <f>VLOOKUP(J854,'jJR904 reactions rewritten'!$A$3:$B$1077,2,FALSE)</f>
        <v>1 atp[c] + 1 h2o[c] + 1 pi[e] -&gt; 1 adp[c] + 1 h[c] + 2 pi[c]</v>
      </c>
      <c r="L854">
        <v>0</v>
      </c>
      <c r="M854">
        <v>3375.83</v>
      </c>
      <c r="N854">
        <v>0</v>
      </c>
      <c r="O854">
        <v>10000</v>
      </c>
      <c r="P854">
        <v>1</v>
      </c>
      <c r="Q854" t="str">
        <f t="shared" si="26"/>
        <v>YES</v>
      </c>
    </row>
    <row r="855" spans="1:17">
      <c r="A855" t="s">
        <v>8740</v>
      </c>
      <c r="B855" t="str">
        <f>VLOOKUP(A855,'find DE Mets in iAF1260'!$A$3:$B$1443,2,FALSE)</f>
        <v>1 leu-L[e] &lt;-&gt; 1 leu-L[p]</v>
      </c>
      <c r="C855">
        <v>0</v>
      </c>
      <c r="D855">
        <v>0</v>
      </c>
      <c r="E855">
        <v>0</v>
      </c>
      <c r="F855">
        <v>0</v>
      </c>
      <c r="G855">
        <v>1</v>
      </c>
      <c r="H855" t="str">
        <f t="shared" si="27"/>
        <v>NO</v>
      </c>
      <c r="J855" t="s">
        <v>5480</v>
      </c>
      <c r="K855" t="str">
        <f>VLOOKUP(J855,'jJR904 reactions rewritten'!$A$3:$B$1077,2,FALSE)</f>
        <v>1 acmana[e] + 1 pep[c] -&gt; 1 acmanap[c] + 1 pyr[c]</v>
      </c>
      <c r="L855">
        <v>0</v>
      </c>
      <c r="M855">
        <v>0</v>
      </c>
      <c r="N855">
        <v>0</v>
      </c>
      <c r="O855">
        <v>10000</v>
      </c>
      <c r="P855">
        <v>1</v>
      </c>
      <c r="Q855" t="str">
        <f t="shared" si="26"/>
        <v>NO</v>
      </c>
    </row>
    <row r="856" spans="1:17">
      <c r="A856" t="s">
        <v>8742</v>
      </c>
      <c r="B856" t="str">
        <f>VLOOKUP(A856,'find DE Mets in iAF1260'!$A$3:$B$1443,2,FALSE)</f>
        <v>1 atp[c] + 1 leu-L[c] + 1 trnaleu[c] -&gt; 1 amp[c] + 1 leutrna[c] + 1 ppi[c]</v>
      </c>
      <c r="C856">
        <v>0</v>
      </c>
      <c r="D856">
        <v>0</v>
      </c>
      <c r="E856">
        <v>0</v>
      </c>
      <c r="F856">
        <v>10000</v>
      </c>
      <c r="G856">
        <v>1</v>
      </c>
      <c r="H856" t="str">
        <f t="shared" si="27"/>
        <v>NO</v>
      </c>
      <c r="J856" t="s">
        <v>3286</v>
      </c>
      <c r="K856" t="str">
        <f>VLOOKUP(J856,'jJR904 reactions rewritten'!$A$3:$B$1077,2,FALSE)</f>
        <v>1 mnl[e] + 1 pep[c] -&gt; 1 mnl1p[c] + 1 pyr[c]</v>
      </c>
      <c r="L856">
        <v>0</v>
      </c>
      <c r="M856">
        <v>0</v>
      </c>
      <c r="N856">
        <v>0</v>
      </c>
      <c r="O856">
        <v>10000</v>
      </c>
      <c r="P856">
        <v>1</v>
      </c>
      <c r="Q856" t="str">
        <f t="shared" si="26"/>
        <v>NO</v>
      </c>
    </row>
    <row r="857" spans="1:17">
      <c r="A857" t="s">
        <v>8744</v>
      </c>
      <c r="B857" t="str">
        <f>VLOOKUP(A857,'find DE Mets in iAF1260'!$A$3:$B$1443,2,FALSE)</f>
        <v>1 atp[c] + 1 h2o[c] + 1 lipa[c] -&gt; 1 adp[c] + 1 h[c] + 1 lipa[p] + 1 pi[c]</v>
      </c>
      <c r="C857">
        <v>0</v>
      </c>
      <c r="D857">
        <v>0</v>
      </c>
      <c r="E857">
        <v>0</v>
      </c>
      <c r="F857">
        <v>10000</v>
      </c>
      <c r="G857">
        <v>1</v>
      </c>
      <c r="H857" t="str">
        <f t="shared" si="27"/>
        <v>NO</v>
      </c>
      <c r="J857" t="s">
        <v>3283</v>
      </c>
      <c r="K857" t="str">
        <f>VLOOKUP(J857,'jJR904 reactions rewritten'!$A$3:$B$1077,2,FALSE)</f>
        <v>1 pep[c] + 1 sucr[e] -&gt; 1 pyr[c] + 1 suc6p[c]</v>
      </c>
      <c r="L857">
        <v>0</v>
      </c>
      <c r="M857">
        <v>0</v>
      </c>
      <c r="N857">
        <v>0</v>
      </c>
      <c r="O857">
        <v>10000</v>
      </c>
      <c r="P857">
        <v>1</v>
      </c>
      <c r="Q857" t="str">
        <f t="shared" si="26"/>
        <v>NO</v>
      </c>
    </row>
    <row r="858" spans="1:17">
      <c r="A858" t="s">
        <v>8746</v>
      </c>
      <c r="B858" t="str">
        <f>VLOOKUP(A858,'find DE Mets in iAF1260'!$A$3:$B$1443,2,FALSE)</f>
        <v>1 atp[c] + 1 h2o[c] + 1 lipa_cold[c] -&gt; 1 adp[c] + 1 h[c] + 1 lipa_cold[p] + 1 pi[c]</v>
      </c>
      <c r="C858">
        <v>0</v>
      </c>
      <c r="D858">
        <v>0</v>
      </c>
      <c r="E858">
        <v>0</v>
      </c>
      <c r="F858">
        <v>10000</v>
      </c>
      <c r="G858">
        <v>1</v>
      </c>
      <c r="H858" t="str">
        <f t="shared" si="27"/>
        <v>NO</v>
      </c>
      <c r="J858" t="s">
        <v>6232</v>
      </c>
      <c r="K858" t="str">
        <f>VLOOKUP(J858,'jJR904 reactions rewritten'!$A$3:$B$1077,2,FALSE)</f>
        <v>1 glc-D[e] + 1 pep[c] -&gt; 1 g6p[c] + 1 pyr[c]</v>
      </c>
      <c r="L858">
        <v>0</v>
      </c>
      <c r="M858">
        <v>0</v>
      </c>
      <c r="N858">
        <v>0</v>
      </c>
      <c r="O858">
        <v>10000</v>
      </c>
      <c r="P858">
        <v>1</v>
      </c>
      <c r="Q858" t="str">
        <f t="shared" si="26"/>
        <v>NO</v>
      </c>
    </row>
    <row r="859" spans="1:17">
      <c r="A859" t="s">
        <v>8748</v>
      </c>
      <c r="B859" t="str">
        <f>VLOOKUP(A859,'find DE Mets in iAF1260'!$A$3:$B$1443,2,FALSE)</f>
        <v>1 colipa[e] + 1 h[e] + 1 hdca[e] -&gt; 1 h2o[e] + 1 hacolipa[e]</v>
      </c>
      <c r="C859">
        <v>0</v>
      </c>
      <c r="D859">
        <v>0</v>
      </c>
      <c r="E859">
        <v>0</v>
      </c>
      <c r="F859">
        <v>10000</v>
      </c>
      <c r="G859">
        <v>1</v>
      </c>
      <c r="H859" t="str">
        <f t="shared" si="27"/>
        <v>NO</v>
      </c>
      <c r="J859" t="s">
        <v>6223</v>
      </c>
      <c r="K859" t="str">
        <f>VLOOKUP(J859,'jJR904 reactions rewritten'!$A$3:$B$1077,2,FALSE)</f>
        <v>1 fru[e] + 1 pep[c] -&gt; 1 f1p[c] + 1 pyr[c]</v>
      </c>
      <c r="L859">
        <v>0</v>
      </c>
      <c r="M859">
        <v>0</v>
      </c>
      <c r="N859">
        <v>0</v>
      </c>
      <c r="O859">
        <v>10000</v>
      </c>
      <c r="P859">
        <v>1</v>
      </c>
      <c r="Q859" t="str">
        <f t="shared" si="26"/>
        <v>NO</v>
      </c>
    </row>
    <row r="860" spans="1:17">
      <c r="A860" t="s">
        <v>8750</v>
      </c>
      <c r="B860" t="str">
        <f>VLOOKUP(A860,'find DE Mets in iAF1260'!$A$3:$B$1443,2,FALSE)</f>
        <v>1 h[e] + 1 hdca[e] + 1 lipa[e] -&gt; 1 h2o[e] + 1 halipa[e]</v>
      </c>
      <c r="C860">
        <v>0</v>
      </c>
      <c r="D860">
        <v>0</v>
      </c>
      <c r="E860">
        <v>0</v>
      </c>
      <c r="F860">
        <v>10000</v>
      </c>
      <c r="G860">
        <v>1</v>
      </c>
      <c r="H860" t="str">
        <f t="shared" si="27"/>
        <v>NO</v>
      </c>
      <c r="J860" t="s">
        <v>6235</v>
      </c>
      <c r="K860" t="str">
        <f>VLOOKUP(J860,'jJR904 reactions rewritten'!$A$3:$B$1077,2,FALSE)</f>
        <v>1 pep[c] + 1 tre[e] -&gt; 1 pyr[c] + 1 tre6p[c]</v>
      </c>
      <c r="L860">
        <v>0</v>
      </c>
      <c r="M860">
        <v>0</v>
      </c>
      <c r="N860">
        <v>0</v>
      </c>
      <c r="O860">
        <v>10000</v>
      </c>
      <c r="P860">
        <v>1</v>
      </c>
      <c r="Q860" t="str">
        <f t="shared" si="26"/>
        <v>NO</v>
      </c>
    </row>
    <row r="861" spans="1:17">
      <c r="A861" t="s">
        <v>8752</v>
      </c>
      <c r="B861" t="str">
        <f>VLOOKUP(A861,'find DE Mets in iAF1260'!$A$3:$B$1443,2,FALSE)</f>
        <v>1 lipa[p] -&gt; 1 lipa[e]</v>
      </c>
      <c r="C861">
        <v>0</v>
      </c>
      <c r="D861">
        <v>0</v>
      </c>
      <c r="E861">
        <v>0</v>
      </c>
      <c r="F861">
        <v>10000</v>
      </c>
      <c r="G861">
        <v>1</v>
      </c>
      <c r="H861" t="str">
        <f t="shared" si="27"/>
        <v>NO</v>
      </c>
      <c r="J861" t="s">
        <v>6247</v>
      </c>
      <c r="K861" t="str">
        <f>VLOOKUP(J861,'jJR904 reactions rewritten'!$A$3:$B$1077,2,FALSE)</f>
        <v>1 na1[e] + 1 pro-L[e] -&gt; 1 na1[c] + 1 pro-L[c]</v>
      </c>
      <c r="L861">
        <v>0</v>
      </c>
      <c r="M861">
        <v>10000</v>
      </c>
      <c r="N861">
        <v>0</v>
      </c>
      <c r="O861">
        <v>10000</v>
      </c>
      <c r="P861">
        <v>1</v>
      </c>
      <c r="Q861" t="str">
        <f t="shared" si="26"/>
        <v>YES</v>
      </c>
    </row>
    <row r="862" spans="1:17">
      <c r="A862" t="s">
        <v>8754</v>
      </c>
      <c r="B862" t="str">
        <f>VLOOKUP(A862,'find DE Mets in iAF1260'!$A$3:$B$1443,2,FALSE)</f>
        <v>1 h[p] + 1 lac-L[p] &lt;-&gt; 1 h[c] + 1 lac-L[c]</v>
      </c>
      <c r="C862">
        <v>0</v>
      </c>
      <c r="D862">
        <v>0</v>
      </c>
      <c r="E862">
        <v>-10000</v>
      </c>
      <c r="F862">
        <v>10000</v>
      </c>
      <c r="G862">
        <v>1</v>
      </c>
      <c r="H862" t="str">
        <f t="shared" si="27"/>
        <v>NO</v>
      </c>
      <c r="J862" t="s">
        <v>3316</v>
      </c>
      <c r="K862" t="str">
        <f>VLOOKUP(J862,'jJR904 reactions rewritten'!$A$3:$B$1077,2,FALSE)</f>
        <v>1 h[e] + 1 rmn[e] -&gt; 1 h[c] + 1 rmn[c]</v>
      </c>
      <c r="L862">
        <v>0</v>
      </c>
      <c r="M862">
        <v>0</v>
      </c>
      <c r="N862">
        <v>0</v>
      </c>
      <c r="O862">
        <v>10000</v>
      </c>
      <c r="P862">
        <v>1</v>
      </c>
      <c r="Q862" t="str">
        <f t="shared" si="26"/>
        <v>NO</v>
      </c>
    </row>
    <row r="863" spans="1:17">
      <c r="A863" t="s">
        <v>8756</v>
      </c>
      <c r="B863" t="str">
        <f>VLOOKUP(A863,'find DE Mets in iAF1260'!$A$3:$B$1443,2,FALSE)</f>
        <v>1 lac-L[e] &lt;-&gt; 1 lac-L[p]</v>
      </c>
      <c r="C863">
        <v>0</v>
      </c>
      <c r="D863">
        <v>0</v>
      </c>
      <c r="E863">
        <v>0</v>
      </c>
      <c r="F863">
        <v>0</v>
      </c>
      <c r="G863">
        <v>1</v>
      </c>
      <c r="H863" t="str">
        <f t="shared" si="27"/>
        <v>NO</v>
      </c>
      <c r="J863" t="s">
        <v>5205</v>
      </c>
      <c r="K863" t="str">
        <f>VLOOKUP(J863,'jJR904 reactions rewritten'!$A$3:$B$1077,2,FALSE)</f>
        <v>1 atp[c] + 1 h2o[c] + 1 tsul[e] -&gt; 1 adp[c] + 1 h[c] + 1 pi[c] + 1 tsul[c]</v>
      </c>
      <c r="L863">
        <v>0</v>
      </c>
      <c r="M863">
        <v>0</v>
      </c>
      <c r="N863">
        <v>0</v>
      </c>
      <c r="O863">
        <v>10000</v>
      </c>
      <c r="P863">
        <v>1</v>
      </c>
      <c r="Q863" t="str">
        <f t="shared" si="26"/>
        <v>NO</v>
      </c>
    </row>
    <row r="864" spans="1:17">
      <c r="A864" t="s">
        <v>8758</v>
      </c>
      <c r="B864" t="str">
        <f>VLOOKUP(A864,'find DE Mets in iAF1260'!$A$3:$B$1443,2,FALSE)</f>
        <v>1 1ddecg3p[p] + 1 h2o[p] -&gt; 1 ddca[p] + 1 glyc3p[p] + 1 h[p]</v>
      </c>
      <c r="C864">
        <v>0</v>
      </c>
      <c r="D864">
        <v>482.26</v>
      </c>
      <c r="E864">
        <v>0</v>
      </c>
      <c r="F864">
        <v>10000</v>
      </c>
      <c r="G864">
        <v>1</v>
      </c>
      <c r="H864" t="str">
        <f t="shared" si="27"/>
        <v>YES</v>
      </c>
      <c r="J864" t="s">
        <v>3379</v>
      </c>
      <c r="K864" t="str">
        <f>VLOOKUP(J864,'jJR904 reactions rewritten'!$A$3:$B$1077,2,FALSE)</f>
        <v>1 h[e] + 1 ser-L[e] &lt;-&gt; 1 h[c] + 1 ser-L[c]</v>
      </c>
      <c r="L864">
        <v>-10000</v>
      </c>
      <c r="M864">
        <v>0</v>
      </c>
      <c r="N864">
        <v>-10000</v>
      </c>
      <c r="O864">
        <v>10000</v>
      </c>
      <c r="P864">
        <v>1</v>
      </c>
      <c r="Q864" t="str">
        <f t="shared" si="26"/>
        <v>YES</v>
      </c>
    </row>
    <row r="865" spans="1:17">
      <c r="A865" t="s">
        <v>8760</v>
      </c>
      <c r="B865" t="str">
        <f>VLOOKUP(A865,'find DE Mets in iAF1260'!$A$3:$B$1443,2,FALSE)</f>
        <v>1 1tdecg3p[p] + 1 h2o[p] -&gt; 1 glyc3p[p] + 1 h[p] + 1 ttdca[p]</v>
      </c>
      <c r="C865">
        <v>0</v>
      </c>
      <c r="D865">
        <v>482.26</v>
      </c>
      <c r="E865">
        <v>0</v>
      </c>
      <c r="F865">
        <v>10000</v>
      </c>
      <c r="G865">
        <v>1</v>
      </c>
      <c r="H865" t="str">
        <f t="shared" si="27"/>
        <v>YES</v>
      </c>
      <c r="J865" t="s">
        <v>5199</v>
      </c>
      <c r="K865" t="str">
        <f>VLOOKUP(J865,'jJR904 reactions rewritten'!$A$3:$B$1077,2,FALSE)</f>
        <v>1 atp[c] + 1 h2o[c] + 1 thm[e] -&gt; 1 adp[c] + 1 h[c] + 1 pi[c] + 1 thm[c]</v>
      </c>
      <c r="L865">
        <v>0</v>
      </c>
      <c r="M865">
        <v>0</v>
      </c>
      <c r="N865">
        <v>0</v>
      </c>
      <c r="O865">
        <v>10000</v>
      </c>
      <c r="P865">
        <v>1</v>
      </c>
      <c r="Q865" t="str">
        <f t="shared" si="26"/>
        <v>NO</v>
      </c>
    </row>
    <row r="866" spans="1:17">
      <c r="A866" t="s">
        <v>8762</v>
      </c>
      <c r="B866" t="str">
        <f>VLOOKUP(A866,'find DE Mets in iAF1260'!$A$3:$B$1443,2,FALSE)</f>
        <v>1 1tdec7eg3p[p] + 1 h2o[p] -&gt; 1 glyc3p[p] + 1 h[p] + 1 ttdcea[p]</v>
      </c>
      <c r="C866">
        <v>0</v>
      </c>
      <c r="D866">
        <v>482.26</v>
      </c>
      <c r="E866">
        <v>0</v>
      </c>
      <c r="F866">
        <v>10000</v>
      </c>
      <c r="G866">
        <v>1</v>
      </c>
      <c r="H866" t="str">
        <f t="shared" si="27"/>
        <v>YES</v>
      </c>
      <c r="J866" t="s">
        <v>6229</v>
      </c>
      <c r="K866" t="str">
        <f>VLOOKUP(J866,'jJR904 reactions rewritten'!$A$3:$B$1077,2,FALSE)</f>
        <v>1 pep[c] + 1 sbt-D[e] -&gt; 1 pyr[c] + 1 sbt6p[c]</v>
      </c>
      <c r="L866">
        <v>0</v>
      </c>
      <c r="M866">
        <v>0</v>
      </c>
      <c r="N866">
        <v>0</v>
      </c>
      <c r="O866">
        <v>10000</v>
      </c>
      <c r="P866">
        <v>1</v>
      </c>
      <c r="Q866" t="str">
        <f t="shared" si="26"/>
        <v>NO</v>
      </c>
    </row>
    <row r="867" spans="1:17">
      <c r="A867" t="s">
        <v>8764</v>
      </c>
      <c r="B867" t="str">
        <f>VLOOKUP(A867,'find DE Mets in iAF1260'!$A$3:$B$1443,2,FALSE)</f>
        <v>1 1hdecg3p[p] + 1 h2o[p] -&gt; 1 glyc3p[p] + 1 h[p] + 1 hdca[p]</v>
      </c>
      <c r="C867">
        <v>0</v>
      </c>
      <c r="D867">
        <v>482.26</v>
      </c>
      <c r="E867">
        <v>0</v>
      </c>
      <c r="F867">
        <v>10000</v>
      </c>
      <c r="G867">
        <v>1</v>
      </c>
      <c r="H867" t="str">
        <f t="shared" si="27"/>
        <v>YES</v>
      </c>
      <c r="J867" t="s">
        <v>5483</v>
      </c>
      <c r="K867" t="str">
        <f>VLOOKUP(J867,'jJR904 reactions rewritten'!$A$3:$B$1077,2,FALSE)</f>
        <v>1 na1[e] + 1 ser-L[e] -&gt; 1 na1[c] + 1 ser-L[c]</v>
      </c>
      <c r="L867">
        <v>0</v>
      </c>
      <c r="M867">
        <v>10000</v>
      </c>
      <c r="N867">
        <v>0</v>
      </c>
      <c r="O867">
        <v>10000</v>
      </c>
      <c r="P867">
        <v>1</v>
      </c>
      <c r="Q867" t="str">
        <f t="shared" ref="Q867:Q930" si="28">IF(AND(L867=0,M867=0),"NO","YES")</f>
        <v>YES</v>
      </c>
    </row>
    <row r="868" spans="1:17">
      <c r="A868" t="s">
        <v>8766</v>
      </c>
      <c r="B868" t="str">
        <f>VLOOKUP(A868,'find DE Mets in iAF1260'!$A$3:$B$1443,2,FALSE)</f>
        <v>1 1hdec9eg3p[p] + 1 h2o[p] -&gt; 1 glyc3p[p] + 1 h[p] + 1 hdcea[p]</v>
      </c>
      <c r="C868">
        <v>0</v>
      </c>
      <c r="D868">
        <v>482.26</v>
      </c>
      <c r="E868">
        <v>0</v>
      </c>
      <c r="F868">
        <v>10000</v>
      </c>
      <c r="G868">
        <v>1</v>
      </c>
      <c r="H868" t="str">
        <f t="shared" si="27"/>
        <v>YES</v>
      </c>
      <c r="J868" t="s">
        <v>5486</v>
      </c>
      <c r="K868" t="str">
        <f>VLOOKUP(J868,'jJR904 reactions rewritten'!$A$3:$B$1077,2,FALSE)</f>
        <v>1 na1[e] + 1 thr-L[e] -&gt; 1 na1[c] + 1 thr-L[c]</v>
      </c>
      <c r="L868">
        <v>0</v>
      </c>
      <c r="M868">
        <v>10000</v>
      </c>
      <c r="N868">
        <v>0</v>
      </c>
      <c r="O868">
        <v>10000</v>
      </c>
      <c r="P868">
        <v>1</v>
      </c>
      <c r="Q868" t="str">
        <f t="shared" si="28"/>
        <v>YES</v>
      </c>
    </row>
    <row r="869" spans="1:17">
      <c r="A869" t="s">
        <v>8768</v>
      </c>
      <c r="B869" t="str">
        <f>VLOOKUP(A869,'find DE Mets in iAF1260'!$A$3:$B$1443,2,FALSE)</f>
        <v>1 1odecg3p[p] + 1 h2o[p] -&gt; 1 glyc3p[p] + 1 h[p] + 1 ocdca[p]</v>
      </c>
      <c r="C869">
        <v>0</v>
      </c>
      <c r="D869">
        <v>482.26</v>
      </c>
      <c r="E869">
        <v>0</v>
      </c>
      <c r="F869">
        <v>10000</v>
      </c>
      <c r="G869">
        <v>1</v>
      </c>
      <c r="H869" t="str">
        <f t="shared" si="27"/>
        <v>YES</v>
      </c>
      <c r="J869" t="s">
        <v>5202</v>
      </c>
      <c r="K869" t="str">
        <f>VLOOKUP(J869,'jJR904 reactions rewritten'!$A$3:$B$1077,2,FALSE)</f>
        <v>1 atp[c] + 1 h2o[c] + 1 taur[e] -&gt; 1 adp[c] + 1 h[c] + 1 pi[c] + 1 taur[c]</v>
      </c>
      <c r="L869">
        <v>0</v>
      </c>
      <c r="M869">
        <v>0</v>
      </c>
      <c r="N869">
        <v>0</v>
      </c>
      <c r="O869">
        <v>10000</v>
      </c>
      <c r="P869">
        <v>1</v>
      </c>
      <c r="Q869" t="str">
        <f t="shared" si="28"/>
        <v>NO</v>
      </c>
    </row>
    <row r="870" spans="1:17">
      <c r="A870" t="s">
        <v>8770</v>
      </c>
      <c r="B870" t="str">
        <f>VLOOKUP(A870,'find DE Mets in iAF1260'!$A$3:$B$1443,2,FALSE)</f>
        <v>1 1odec11eg3p[p] + 1 h2o[p] -&gt; 1 glyc3p[p] + 1 h[p] + 1 ocdcea[p]</v>
      </c>
      <c r="C870">
        <v>0</v>
      </c>
      <c r="D870">
        <v>482.26</v>
      </c>
      <c r="E870">
        <v>0</v>
      </c>
      <c r="F870">
        <v>10000</v>
      </c>
      <c r="G870">
        <v>1</v>
      </c>
      <c r="H870" t="str">
        <f t="shared" si="27"/>
        <v>YES</v>
      </c>
      <c r="J870" t="s">
        <v>3382</v>
      </c>
      <c r="K870" t="str">
        <f>VLOOKUP(J870,'jJR904 reactions rewritten'!$A$3:$B$1077,2,FALSE)</f>
        <v>1 h[e] + 1 thr-L[e] &lt;-&gt; 1 h[c] + 1 thr-L[c]</v>
      </c>
      <c r="L870">
        <v>-10000</v>
      </c>
      <c r="M870">
        <v>0</v>
      </c>
      <c r="N870">
        <v>-10000</v>
      </c>
      <c r="O870">
        <v>10000</v>
      </c>
      <c r="P870">
        <v>1</v>
      </c>
      <c r="Q870" t="str">
        <f t="shared" si="28"/>
        <v>YES</v>
      </c>
    </row>
    <row r="871" spans="1:17">
      <c r="A871" t="s">
        <v>8772</v>
      </c>
      <c r="B871" t="str">
        <f>VLOOKUP(A871,'find DE Mets in iAF1260'!$A$3:$B$1443,2,FALSE)</f>
        <v>1 1agpe120[p] + 1 h2o[p] -&gt; 1 ddca[p] + 1 g3pe[p] + 1 h[p]</v>
      </c>
      <c r="C871">
        <v>0</v>
      </c>
      <c r="D871">
        <v>12.5</v>
      </c>
      <c r="E871">
        <v>0</v>
      </c>
      <c r="F871">
        <v>10000</v>
      </c>
      <c r="G871">
        <v>1</v>
      </c>
      <c r="H871" t="str">
        <f t="shared" si="27"/>
        <v>YES</v>
      </c>
      <c r="J871" t="s">
        <v>2930</v>
      </c>
      <c r="K871" t="str">
        <f>VLOOKUP(J871,'jJR904 reactions rewritten'!$A$3:$B$1077,2,FALSE)</f>
        <v>1 h[e] + 1 trp-L[e] &lt;-&gt; 1 h[c] + 1 trp-L[c]</v>
      </c>
      <c r="L871">
        <v>-0.71</v>
      </c>
      <c r="M871">
        <v>0</v>
      </c>
      <c r="N871">
        <v>-10000</v>
      </c>
      <c r="O871">
        <v>10000</v>
      </c>
      <c r="P871">
        <v>1</v>
      </c>
      <c r="Q871" t="str">
        <f t="shared" si="28"/>
        <v>YES</v>
      </c>
    </row>
    <row r="872" spans="1:17">
      <c r="A872" t="s">
        <v>8774</v>
      </c>
      <c r="B872" t="str">
        <f>VLOOKUP(A872,'find DE Mets in iAF1260'!$A$3:$B$1443,2,FALSE)</f>
        <v>1 1agpe140[p] + 1 h2o[p] -&gt; 1 g3pe[p] + 1 h[p] + 1 ttdca[p]</v>
      </c>
      <c r="C872">
        <v>0</v>
      </c>
      <c r="D872">
        <v>12.5</v>
      </c>
      <c r="E872">
        <v>0</v>
      </c>
      <c r="F872">
        <v>10000</v>
      </c>
      <c r="G872">
        <v>1</v>
      </c>
      <c r="H872" t="str">
        <f t="shared" si="27"/>
        <v>YES</v>
      </c>
      <c r="J872" t="s">
        <v>3505</v>
      </c>
      <c r="K872" t="str">
        <f>VLOOKUP(J872,'jJR904 reactions rewritten'!$A$3:$B$1077,2,FALSE)</f>
        <v>1 h[e] + 1 k[e] &lt;-&gt; 1 h[c] + 1 k[c]</v>
      </c>
      <c r="L872">
        <v>-3375.83</v>
      </c>
      <c r="M872">
        <v>0</v>
      </c>
      <c r="N872">
        <v>-10000</v>
      </c>
      <c r="O872">
        <v>10000</v>
      </c>
      <c r="P872">
        <v>1</v>
      </c>
      <c r="Q872" t="str">
        <f t="shared" si="28"/>
        <v>YES</v>
      </c>
    </row>
    <row r="873" spans="1:17">
      <c r="A873" t="s">
        <v>8776</v>
      </c>
      <c r="B873" t="str">
        <f>VLOOKUP(A873,'find DE Mets in iAF1260'!$A$3:$B$1443,2,FALSE)</f>
        <v>1 1agpe141[p] + 1 h2o[p] -&gt; 1 g3pe[p] + 1 h[p] + 1 ttdcea[p]</v>
      </c>
      <c r="C873">
        <v>0</v>
      </c>
      <c r="D873">
        <v>12.5</v>
      </c>
      <c r="E873">
        <v>0</v>
      </c>
      <c r="F873">
        <v>10000</v>
      </c>
      <c r="G873">
        <v>1</v>
      </c>
      <c r="H873" t="str">
        <f t="shared" si="27"/>
        <v>YES</v>
      </c>
      <c r="J873" t="s">
        <v>2933</v>
      </c>
      <c r="K873" t="str">
        <f>VLOOKUP(J873,'jJR904 reactions rewritten'!$A$3:$B$1077,2,FALSE)</f>
        <v>1 h[e] + 1 tyr-L[e] &lt;-&gt; 1 h[c] + 1 tyr-L[c]</v>
      </c>
      <c r="L873">
        <v>-0.86</v>
      </c>
      <c r="M873">
        <v>0</v>
      </c>
      <c r="N873">
        <v>-10000</v>
      </c>
      <c r="O873">
        <v>10000</v>
      </c>
      <c r="P873">
        <v>1</v>
      </c>
      <c r="Q873" t="str">
        <f t="shared" si="28"/>
        <v>YES</v>
      </c>
    </row>
    <row r="874" spans="1:17">
      <c r="A874" t="s">
        <v>8778</v>
      </c>
      <c r="B874" t="str">
        <f>VLOOKUP(A874,'find DE Mets in iAF1260'!$A$3:$B$1443,2,FALSE)</f>
        <v>1 1agpe160[p] + 1 h2o[p] -&gt; 1 g3pe[p] + 1 h[p] + 1 hdca[p]</v>
      </c>
      <c r="C874">
        <v>0</v>
      </c>
      <c r="D874">
        <v>12.5</v>
      </c>
      <c r="E874">
        <v>0</v>
      </c>
      <c r="F874">
        <v>10000</v>
      </c>
      <c r="G874">
        <v>1</v>
      </c>
      <c r="H874" t="str">
        <f t="shared" si="27"/>
        <v>YES</v>
      </c>
      <c r="J874" t="s">
        <v>2589</v>
      </c>
      <c r="K874" t="str">
        <f>VLOOKUP(J874,'jJR904 reactions rewritten'!$A$3:$B$1077,2,FALSE)</f>
        <v>1 atp[c] + 1 glyc3p[e] + 1 h2o[c] -&gt; 1 adp[c] + 1 glyc3p[c] + 1 h[c] + 1 pi[c]</v>
      </c>
      <c r="L874">
        <v>0</v>
      </c>
      <c r="M874">
        <v>0</v>
      </c>
      <c r="N874">
        <v>0</v>
      </c>
      <c r="O874">
        <v>10000</v>
      </c>
      <c r="P874">
        <v>1</v>
      </c>
      <c r="Q874" t="str">
        <f t="shared" si="28"/>
        <v>NO</v>
      </c>
    </row>
    <row r="875" spans="1:17">
      <c r="A875" t="s">
        <v>8780</v>
      </c>
      <c r="B875" t="str">
        <f>VLOOKUP(A875,'find DE Mets in iAF1260'!$A$3:$B$1443,2,FALSE)</f>
        <v>1 1agpe161[p] + 1 h2o[p] -&gt; 1 g3pe[p] + 1 h[p] + 1 hdcea[p]</v>
      </c>
      <c r="C875">
        <v>0</v>
      </c>
      <c r="D875">
        <v>12.5</v>
      </c>
      <c r="E875">
        <v>0</v>
      </c>
      <c r="F875">
        <v>10000</v>
      </c>
      <c r="G875">
        <v>1</v>
      </c>
      <c r="H875" t="str">
        <f t="shared" si="27"/>
        <v>YES</v>
      </c>
      <c r="J875" t="s">
        <v>5501</v>
      </c>
      <c r="K875" t="str">
        <f>VLOOKUP(J875,'jJR904 reactions rewritten'!$A$3:$B$1077,2,FALSE)</f>
        <v>1 man6p[e] + 2 pi[c] -&gt; 1 man6p[c] + 2 pi[e]</v>
      </c>
      <c r="L875">
        <v>0</v>
      </c>
      <c r="M875">
        <v>0</v>
      </c>
      <c r="N875">
        <v>0</v>
      </c>
      <c r="O875">
        <v>10000</v>
      </c>
      <c r="P875">
        <v>1</v>
      </c>
      <c r="Q875" t="str">
        <f t="shared" si="28"/>
        <v>NO</v>
      </c>
    </row>
    <row r="876" spans="1:17">
      <c r="A876" t="s">
        <v>8782</v>
      </c>
      <c r="B876" t="str">
        <f>VLOOKUP(A876,'find DE Mets in iAF1260'!$A$3:$B$1443,2,FALSE)</f>
        <v>1 1agpe180[p] + 1 h2o[p] -&gt; 1 g3pe[p] + 1 h[p] + 1 ocdca[p]</v>
      </c>
      <c r="C876">
        <v>0</v>
      </c>
      <c r="D876">
        <v>12.5</v>
      </c>
      <c r="E876">
        <v>0</v>
      </c>
      <c r="F876">
        <v>10000</v>
      </c>
      <c r="G876">
        <v>1</v>
      </c>
      <c r="H876" t="str">
        <f t="shared" si="27"/>
        <v>YES</v>
      </c>
      <c r="J876" t="s">
        <v>5504</v>
      </c>
      <c r="K876" t="str">
        <f>VLOOKUP(J876,'jJR904 reactions rewritten'!$A$3:$B$1077,2,FALSE)</f>
        <v>1 g6p[e] + 2 pi[c] -&gt; 1 g6p[c] + 2 pi[e]</v>
      </c>
      <c r="L876">
        <v>0</v>
      </c>
      <c r="M876">
        <v>0</v>
      </c>
      <c r="N876">
        <v>0</v>
      </c>
      <c r="O876">
        <v>10000</v>
      </c>
      <c r="P876">
        <v>1</v>
      </c>
      <c r="Q876" t="str">
        <f t="shared" si="28"/>
        <v>NO</v>
      </c>
    </row>
    <row r="877" spans="1:17">
      <c r="A877" t="s">
        <v>8784</v>
      </c>
      <c r="B877" t="str">
        <f>VLOOKUP(A877,'find DE Mets in iAF1260'!$A$3:$B$1443,2,FALSE)</f>
        <v>1 1agpe181[p] + 1 h2o[p] -&gt; 1 g3pe[p] + 1 h[p] + 1 ocdcea[p]</v>
      </c>
      <c r="C877">
        <v>0</v>
      </c>
      <c r="D877">
        <v>12.5</v>
      </c>
      <c r="E877">
        <v>0</v>
      </c>
      <c r="F877">
        <v>10000</v>
      </c>
      <c r="G877">
        <v>1</v>
      </c>
      <c r="H877" t="str">
        <f t="shared" si="27"/>
        <v>YES</v>
      </c>
      <c r="J877" t="s">
        <v>5507</v>
      </c>
      <c r="K877" t="str">
        <f>VLOOKUP(J877,'jJR904 reactions rewritten'!$A$3:$B$1077,2,FALSE)</f>
        <v>1 fuc1p-L[e] + 2 pi[c] -&gt; 1 fuc1p-L[c] + 2 pi[e]</v>
      </c>
      <c r="L877">
        <v>0</v>
      </c>
      <c r="M877">
        <v>0</v>
      </c>
      <c r="N877">
        <v>0</v>
      </c>
      <c r="O877">
        <v>10000</v>
      </c>
      <c r="P877">
        <v>1</v>
      </c>
      <c r="Q877" t="str">
        <f t="shared" si="28"/>
        <v>NO</v>
      </c>
    </row>
    <row r="878" spans="1:17">
      <c r="A878" t="s">
        <v>8786</v>
      </c>
      <c r="B878" t="str">
        <f>VLOOKUP(A878,'find DE Mets in iAF1260'!$A$3:$B$1443,2,FALSE)</f>
        <v>1 1agpg120[p] + 1 h2o[p] -&gt; 1 ddca[p] + 1 g3pg[p] + 1 h[p]</v>
      </c>
      <c r="C878">
        <v>0</v>
      </c>
      <c r="D878">
        <v>361.7</v>
      </c>
      <c r="E878">
        <v>0</v>
      </c>
      <c r="F878">
        <v>10000</v>
      </c>
      <c r="G878">
        <v>1</v>
      </c>
      <c r="H878" t="str">
        <f t="shared" si="27"/>
        <v>YES</v>
      </c>
      <c r="J878" t="s">
        <v>3056</v>
      </c>
      <c r="K878" t="str">
        <f>VLOOKUP(J878,'jJR904 reactions rewritten'!$A$3:$B$1077,2,FALSE)</f>
        <v>1 h[e] + 1 ura[e] -&gt; 1 h[c] + 1 ura[c]</v>
      </c>
      <c r="L878">
        <v>0</v>
      </c>
      <c r="M878">
        <v>10000</v>
      </c>
      <c r="N878">
        <v>0</v>
      </c>
      <c r="O878">
        <v>10000</v>
      </c>
      <c r="P878">
        <v>1</v>
      </c>
      <c r="Q878" t="str">
        <f t="shared" si="28"/>
        <v>YES</v>
      </c>
    </row>
    <row r="879" spans="1:17">
      <c r="A879" t="s">
        <v>8788</v>
      </c>
      <c r="B879" t="str">
        <f>VLOOKUP(A879,'find DE Mets in iAF1260'!$A$3:$B$1443,2,FALSE)</f>
        <v>1 1agpg140[p] + 1 h2o[p] -&gt; 1 g3pg[p] + 1 h[p] + 1 ttdca[p]</v>
      </c>
      <c r="C879">
        <v>0</v>
      </c>
      <c r="D879">
        <v>361.7</v>
      </c>
      <c r="E879">
        <v>0</v>
      </c>
      <c r="F879">
        <v>10000</v>
      </c>
      <c r="G879">
        <v>1</v>
      </c>
      <c r="H879" t="str">
        <f t="shared" si="27"/>
        <v>YES</v>
      </c>
      <c r="J879" t="s">
        <v>3168</v>
      </c>
      <c r="K879" t="str">
        <f>VLOOKUP(J879,'jJR904 reactions rewritten'!$A$3:$B$1077,2,FALSE)</f>
        <v>1 h[e] + 1 xtsn[e] &lt;-&gt; 1 h[c] + 1 xtsn[c]</v>
      </c>
      <c r="L879">
        <v>-1.0900000000000001</v>
      </c>
      <c r="M879">
        <v>0</v>
      </c>
      <c r="N879">
        <v>-10000</v>
      </c>
      <c r="O879">
        <v>10000</v>
      </c>
      <c r="P879">
        <v>1</v>
      </c>
      <c r="Q879" t="str">
        <f t="shared" si="28"/>
        <v>YES</v>
      </c>
    </row>
    <row r="880" spans="1:17">
      <c r="A880" t="s">
        <v>8790</v>
      </c>
      <c r="B880" t="str">
        <f>VLOOKUP(A880,'find DE Mets in iAF1260'!$A$3:$B$1443,2,FALSE)</f>
        <v>1 1agpg141[p] + 1 h2o[p] -&gt; 1 g3pg[p] + 1 h[p] + 1 ttdcea[p]</v>
      </c>
      <c r="C880">
        <v>0</v>
      </c>
      <c r="D880">
        <v>361.7</v>
      </c>
      <c r="E880">
        <v>0</v>
      </c>
      <c r="F880">
        <v>10000</v>
      </c>
      <c r="G880">
        <v>1</v>
      </c>
      <c r="H880" t="str">
        <f t="shared" si="27"/>
        <v>YES</v>
      </c>
      <c r="J880" t="s">
        <v>4903</v>
      </c>
      <c r="K880" t="str">
        <f>VLOOKUP(J880,'jJR904 reactions rewritten'!$A$3:$B$1077,2,FALSE)</f>
        <v>1 h[e] + 1 ins[e] &lt;-&gt; 1 h[c] + 1 ins[c]</v>
      </c>
      <c r="L880">
        <v>-10000</v>
      </c>
      <c r="M880">
        <v>0</v>
      </c>
      <c r="N880">
        <v>-10000</v>
      </c>
      <c r="O880">
        <v>10000</v>
      </c>
      <c r="P880">
        <v>1</v>
      </c>
      <c r="Q880" t="str">
        <f t="shared" si="28"/>
        <v>YES</v>
      </c>
    </row>
    <row r="881" spans="1:17">
      <c r="A881" t="s">
        <v>8792</v>
      </c>
      <c r="B881" t="str">
        <f>VLOOKUP(A881,'find DE Mets in iAF1260'!$A$3:$B$1443,2,FALSE)</f>
        <v>1 1agpg160[p] + 1 h2o[p] -&gt; 1 g3pg[p] + 1 h[p] + 1 hdca[p]</v>
      </c>
      <c r="C881">
        <v>0</v>
      </c>
      <c r="D881">
        <v>361.7</v>
      </c>
      <c r="E881">
        <v>0</v>
      </c>
      <c r="F881">
        <v>10000</v>
      </c>
      <c r="G881">
        <v>1</v>
      </c>
      <c r="H881" t="str">
        <f t="shared" si="27"/>
        <v>YES</v>
      </c>
      <c r="J881" t="s">
        <v>4906</v>
      </c>
      <c r="K881" t="str">
        <f>VLOOKUP(J881,'jJR904 reactions rewritten'!$A$3:$B$1077,2,FALSE)</f>
        <v>1 adn[e] + 1 h[e] &lt;-&gt; 1 adn[c] + 1 h[c]</v>
      </c>
      <c r="L881">
        <v>-10000</v>
      </c>
      <c r="M881">
        <v>0</v>
      </c>
      <c r="N881">
        <v>-10000</v>
      </c>
      <c r="O881">
        <v>10000</v>
      </c>
      <c r="P881">
        <v>1</v>
      </c>
      <c r="Q881" t="str">
        <f t="shared" si="28"/>
        <v>YES</v>
      </c>
    </row>
    <row r="882" spans="1:17">
      <c r="A882" t="s">
        <v>8794</v>
      </c>
      <c r="B882" t="str">
        <f>VLOOKUP(A882,'find DE Mets in iAF1260'!$A$3:$B$1443,2,FALSE)</f>
        <v>1 1agpg161[p] + 1 h2o[p] -&gt; 1 g3pg[p] + 1 h[p] + 1 hdcea[p]</v>
      </c>
      <c r="C882">
        <v>0</v>
      </c>
      <c r="D882">
        <v>361.7</v>
      </c>
      <c r="E882">
        <v>0</v>
      </c>
      <c r="F882">
        <v>10000</v>
      </c>
      <c r="G882">
        <v>1</v>
      </c>
      <c r="H882" t="str">
        <f t="shared" si="27"/>
        <v>YES</v>
      </c>
      <c r="J882" t="s">
        <v>3140</v>
      </c>
      <c r="K882" t="str">
        <f>VLOOKUP(J882,'jJR904 reactions rewritten'!$A$3:$B$1077,2,FALSE)</f>
        <v>1 cytd[e] + 1 h[e] &lt;-&gt; 1 cytd[c] + 1 h[c]</v>
      </c>
      <c r="L882">
        <v>-10000</v>
      </c>
      <c r="M882">
        <v>0</v>
      </c>
      <c r="N882">
        <v>-10000</v>
      </c>
      <c r="O882">
        <v>10000</v>
      </c>
      <c r="P882">
        <v>1</v>
      </c>
      <c r="Q882" t="str">
        <f t="shared" si="28"/>
        <v>YES</v>
      </c>
    </row>
    <row r="883" spans="1:17">
      <c r="A883" t="s">
        <v>8796</v>
      </c>
      <c r="B883" t="str">
        <f>VLOOKUP(A883,'find DE Mets in iAF1260'!$A$3:$B$1443,2,FALSE)</f>
        <v>1 1agpg180[p] + 1 h2o[p] -&gt; 1 g3pg[p] + 1 h[p] + 1 ocdca[p]</v>
      </c>
      <c r="C883">
        <v>0</v>
      </c>
      <c r="D883">
        <v>361.7</v>
      </c>
      <c r="E883">
        <v>0</v>
      </c>
      <c r="F883">
        <v>10000</v>
      </c>
      <c r="G883">
        <v>1</v>
      </c>
      <c r="H883" t="str">
        <f t="shared" si="27"/>
        <v>YES</v>
      </c>
      <c r="J883" t="s">
        <v>3143</v>
      </c>
      <c r="K883" t="str">
        <f>VLOOKUP(J883,'jJR904 reactions rewritten'!$A$3:$B$1077,2,FALSE)</f>
        <v>1 h[e] + 1 thymd[e] &lt;-&gt; 1 h[c] + 1 thymd[c]</v>
      </c>
      <c r="L883">
        <v>-10000</v>
      </c>
      <c r="M883">
        <v>0</v>
      </c>
      <c r="N883">
        <v>-10000</v>
      </c>
      <c r="O883">
        <v>10000</v>
      </c>
      <c r="P883">
        <v>1</v>
      </c>
      <c r="Q883" t="str">
        <f t="shared" si="28"/>
        <v>YES</v>
      </c>
    </row>
    <row r="884" spans="1:17">
      <c r="A884" t="s">
        <v>8798</v>
      </c>
      <c r="B884" t="str">
        <f>VLOOKUP(A884,'find DE Mets in iAF1260'!$A$3:$B$1443,2,FALSE)</f>
        <v>1 1agpg181[p] + 1 h2o[p] -&gt; 1 g3pg[p] + 1 h[p] + 1 ocdcea[p]</v>
      </c>
      <c r="C884">
        <v>0</v>
      </c>
      <c r="D884">
        <v>361.7</v>
      </c>
      <c r="E884">
        <v>0</v>
      </c>
      <c r="F884">
        <v>10000</v>
      </c>
      <c r="G884">
        <v>1</v>
      </c>
      <c r="H884" t="str">
        <f t="shared" si="27"/>
        <v>YES</v>
      </c>
      <c r="J884" t="s">
        <v>143</v>
      </c>
      <c r="K884" t="str">
        <f>VLOOKUP(J884,'jJR904 reactions rewritten'!$A$3:$B$1077,2,FALSE)</f>
        <v>1 h[e] + 1 uri[e] &lt;-&gt; 1 h[c] + 1 uri[c]</v>
      </c>
      <c r="L884">
        <v>-10000</v>
      </c>
      <c r="M884">
        <v>0</v>
      </c>
      <c r="N884">
        <v>-10000</v>
      </c>
      <c r="O884">
        <v>10000</v>
      </c>
      <c r="P884">
        <v>1</v>
      </c>
      <c r="Q884" t="str">
        <f t="shared" si="28"/>
        <v>YES</v>
      </c>
    </row>
    <row r="885" spans="1:17">
      <c r="A885" t="s">
        <v>8800</v>
      </c>
      <c r="B885" t="str">
        <f>VLOOKUP(A885,'find DE Mets in iAF1260'!$A$3:$B$1443,2,FALSE)</f>
        <v>1 2ddecg3p[c] + 1 h2o[c] -&gt; 1 ddca[c] + 1 glyc3p[c] + 2 h[c]</v>
      </c>
      <c r="C885">
        <v>0</v>
      </c>
      <c r="D885">
        <v>595.74</v>
      </c>
      <c r="E885">
        <v>0</v>
      </c>
      <c r="F885">
        <v>10000</v>
      </c>
      <c r="G885">
        <v>1</v>
      </c>
      <c r="H885" t="str">
        <f t="shared" si="27"/>
        <v>YES</v>
      </c>
      <c r="J885" t="s">
        <v>3289</v>
      </c>
      <c r="K885" t="str">
        <f>VLOOKUP(J885,'jJR904 reactions rewritten'!$A$3:$B$1077,2,FALSE)</f>
        <v>1 h[e] + 1 xyl-D[e] -&gt; 1 h[c] + 1 xyl-D[c]</v>
      </c>
      <c r="L885">
        <v>0</v>
      </c>
      <c r="M885">
        <v>0</v>
      </c>
      <c r="N885">
        <v>0</v>
      </c>
      <c r="O885">
        <v>10000</v>
      </c>
      <c r="P885">
        <v>1</v>
      </c>
      <c r="Q885" t="str">
        <f t="shared" si="28"/>
        <v>NO</v>
      </c>
    </row>
    <row r="886" spans="1:17">
      <c r="A886" t="s">
        <v>8802</v>
      </c>
      <c r="B886" t="str">
        <f>VLOOKUP(A886,'find DE Mets in iAF1260'!$A$3:$B$1443,2,FALSE)</f>
        <v>1 2tdecg3p[c] + 1 h2o[c] -&gt; 1 glyc3p[c] + 2 h[c] + 1 ttdca[c]</v>
      </c>
      <c r="C886">
        <v>0</v>
      </c>
      <c r="D886">
        <v>595.74</v>
      </c>
      <c r="E886">
        <v>0</v>
      </c>
      <c r="F886">
        <v>10000</v>
      </c>
      <c r="G886">
        <v>1</v>
      </c>
      <c r="H886" t="str">
        <f t="shared" si="27"/>
        <v>YES</v>
      </c>
      <c r="J886" t="s">
        <v>3328</v>
      </c>
      <c r="K886" t="str">
        <f>VLOOKUP(J886,'jJR904 reactions rewritten'!$A$3:$B$1077,2,FALSE)</f>
        <v>1 atp[c] + 1 h2o[c] + 1 xyl-D[e] -&gt; 1 adp[c] + 1 h[c] + 1 pi[c] + 1 xyl-D[c]</v>
      </c>
      <c r="L886">
        <v>0</v>
      </c>
      <c r="M886">
        <v>0</v>
      </c>
      <c r="N886">
        <v>0</v>
      </c>
      <c r="O886">
        <v>10000</v>
      </c>
      <c r="P886">
        <v>1</v>
      </c>
      <c r="Q886" t="str">
        <f t="shared" si="28"/>
        <v>NO</v>
      </c>
    </row>
    <row r="887" spans="1:17">
      <c r="A887" t="s">
        <v>8804</v>
      </c>
      <c r="B887" t="str">
        <f>VLOOKUP(A887,'find DE Mets in iAF1260'!$A$3:$B$1443,2,FALSE)</f>
        <v>1 2tdec7eg3p[c] + 1 h2o[c] -&gt; 1 glyc3p[c] + 2 h[c] + 1 ttdcea[c]</v>
      </c>
      <c r="C887">
        <v>0</v>
      </c>
      <c r="D887">
        <v>595.74</v>
      </c>
      <c r="E887">
        <v>0</v>
      </c>
      <c r="F887">
        <v>10000</v>
      </c>
      <c r="G887">
        <v>1</v>
      </c>
      <c r="H887" t="str">
        <f t="shared" si="27"/>
        <v>YES</v>
      </c>
      <c r="J887" t="s">
        <v>5474</v>
      </c>
      <c r="K887" t="str">
        <f>VLOOKUP(J887,'jJR904 reactions rewritten'!$A$3:$B$1077,2,FALSE)</f>
        <v>1 chol[e] + 1 h[e] &lt;-&gt; 1 chol[c] + 1 h[c]</v>
      </c>
      <c r="L887">
        <v>-3375.83</v>
      </c>
      <c r="M887">
        <v>0</v>
      </c>
      <c r="N887">
        <v>-10000</v>
      </c>
      <c r="O887">
        <v>10000</v>
      </c>
      <c r="P887">
        <v>1</v>
      </c>
      <c r="Q887" t="str">
        <f t="shared" si="28"/>
        <v>YES</v>
      </c>
    </row>
    <row r="888" spans="1:17">
      <c r="A888" t="s">
        <v>8806</v>
      </c>
      <c r="B888" t="str">
        <f>VLOOKUP(A888,'find DE Mets in iAF1260'!$A$3:$B$1443,2,FALSE)</f>
        <v>1 2hdecg3p[c] + 1 h2o[c] -&gt; 1 glyc3p[c] + 2 h[c] + 1 hdca[c]</v>
      </c>
      <c r="C888">
        <v>0</v>
      </c>
      <c r="D888">
        <v>595.74</v>
      </c>
      <c r="E888">
        <v>0</v>
      </c>
      <c r="F888">
        <v>10000</v>
      </c>
      <c r="G888">
        <v>1</v>
      </c>
      <c r="H888" t="str">
        <f t="shared" si="27"/>
        <v>YES</v>
      </c>
      <c r="J888" t="s">
        <v>6160</v>
      </c>
      <c r="K888" t="str">
        <f>VLOOKUP(J888,'jJR904 reactions rewritten'!$A$3:$B$1077,2,FALSE)</f>
        <v>1 ade[e] + 1 h[e] &lt;-&gt; 1 ade[c] + 1 h[c]</v>
      </c>
      <c r="L888">
        <v>-2.78</v>
      </c>
      <c r="M888">
        <v>0</v>
      </c>
      <c r="N888">
        <v>-10000</v>
      </c>
      <c r="O888">
        <v>10000</v>
      </c>
      <c r="P888">
        <v>1</v>
      </c>
      <c r="Q888" t="str">
        <f t="shared" si="28"/>
        <v>YES</v>
      </c>
    </row>
    <row r="889" spans="1:17">
      <c r="A889" t="s">
        <v>8808</v>
      </c>
      <c r="B889" t="str">
        <f>VLOOKUP(A889,'find DE Mets in iAF1260'!$A$3:$B$1443,2,FALSE)</f>
        <v>1 2hdec9eg3p[c] + 1 h2o[c] -&gt; 1 glyc3p[c] + 2 h[c] + 1 hdcea[c]</v>
      </c>
      <c r="C889">
        <v>0</v>
      </c>
      <c r="D889">
        <v>595.74</v>
      </c>
      <c r="E889">
        <v>0</v>
      </c>
      <c r="F889">
        <v>10000</v>
      </c>
      <c r="G889">
        <v>1</v>
      </c>
      <c r="H889" t="str">
        <f t="shared" si="27"/>
        <v>YES</v>
      </c>
      <c r="J889" t="s">
        <v>3319</v>
      </c>
      <c r="K889" t="str">
        <f>VLOOKUP(J889,'jJR904 reactions rewritten'!$A$3:$B$1077,2,FALSE)</f>
        <v>1 atp[c] + 1 h2o[c] + 1 rib-D[e] -&gt; 1 adp[c] + 1 h[c] + 1 pi[c] + 1 rib-D[c]</v>
      </c>
      <c r="L889">
        <v>0</v>
      </c>
      <c r="M889">
        <v>0</v>
      </c>
      <c r="N889">
        <v>0</v>
      </c>
      <c r="O889">
        <v>10000</v>
      </c>
      <c r="P889">
        <v>1</v>
      </c>
      <c r="Q889" t="str">
        <f t="shared" si="28"/>
        <v>NO</v>
      </c>
    </row>
    <row r="890" spans="1:17">
      <c r="A890" t="s">
        <v>8810</v>
      </c>
      <c r="B890" t="str">
        <f>VLOOKUP(A890,'find DE Mets in iAF1260'!$A$3:$B$1443,2,FALSE)</f>
        <v>1 2odecg3p[c] + 1 h2o[c] -&gt; 1 glyc3p[c] + 2 h[c] + 1 ocdca[c]</v>
      </c>
      <c r="C890">
        <v>0</v>
      </c>
      <c r="D890">
        <v>595.74</v>
      </c>
      <c r="E890">
        <v>0</v>
      </c>
      <c r="F890">
        <v>10000</v>
      </c>
      <c r="G890">
        <v>1</v>
      </c>
      <c r="H890" t="str">
        <f t="shared" si="27"/>
        <v>YES</v>
      </c>
      <c r="J890" t="s">
        <v>543</v>
      </c>
      <c r="K890" t="str">
        <f>VLOOKUP(J890,'jJR904 reactions rewritten'!$A$3:$B$1077,2,FALSE)</f>
        <v>1 pep[c] + 1 skm5p[c] &lt;-&gt; 1 3psme[c] + 1 pi[c]</v>
      </c>
      <c r="L890">
        <v>0</v>
      </c>
      <c r="M890">
        <v>0.93</v>
      </c>
      <c r="N890">
        <v>-10000</v>
      </c>
      <c r="O890">
        <v>10000</v>
      </c>
      <c r="P890">
        <v>1</v>
      </c>
      <c r="Q890" t="str">
        <f t="shared" si="28"/>
        <v>YES</v>
      </c>
    </row>
    <row r="891" spans="1:17">
      <c r="A891" t="s">
        <v>8812</v>
      </c>
      <c r="B891" t="str">
        <f>VLOOKUP(A891,'find DE Mets in iAF1260'!$A$3:$B$1443,2,FALSE)</f>
        <v>1 2odec11eg3p[c] + 1 h2o[c] -&gt; 1 glyc3p[c] + 2 h[c] + 1 ocdcea[c]</v>
      </c>
      <c r="C891">
        <v>0</v>
      </c>
      <c r="D891">
        <v>595.74</v>
      </c>
      <c r="E891">
        <v>0</v>
      </c>
      <c r="F891">
        <v>10000</v>
      </c>
      <c r="G891">
        <v>1</v>
      </c>
      <c r="H891" t="str">
        <f t="shared" si="27"/>
        <v>YES</v>
      </c>
      <c r="J891" t="s">
        <v>528</v>
      </c>
      <c r="K891" t="str">
        <f>VLOOKUP(J891,'jJR904 reactions rewritten'!$A$3:$B$1077,2,FALSE)</f>
        <v>1 2dda7p[c] -&gt; 1 3dhq[c] + 1 pi[c]</v>
      </c>
      <c r="L891">
        <v>0</v>
      </c>
      <c r="M891">
        <v>0.93</v>
      </c>
      <c r="N891">
        <v>0</v>
      </c>
      <c r="O891">
        <v>10000</v>
      </c>
      <c r="P891">
        <v>1</v>
      </c>
      <c r="Q891" t="str">
        <f t="shared" si="28"/>
        <v>YES</v>
      </c>
    </row>
    <row r="892" spans="1:17">
      <c r="A892" t="s">
        <v>8814</v>
      </c>
      <c r="B892" t="str">
        <f>VLOOKUP(A892,'find DE Mets in iAF1260'!$A$3:$B$1443,2,FALSE)</f>
        <v>1 2agpe120[c] + 1 pg120[c] -&gt; 1 apg120[c] + 1 g3pe[c]</v>
      </c>
      <c r="C892">
        <v>0</v>
      </c>
      <c r="D892">
        <v>0</v>
      </c>
      <c r="E892">
        <v>0</v>
      </c>
      <c r="F892">
        <v>10000</v>
      </c>
      <c r="G892">
        <v>1</v>
      </c>
      <c r="H892" t="str">
        <f t="shared" si="27"/>
        <v>NO</v>
      </c>
      <c r="J892" t="s">
        <v>547</v>
      </c>
      <c r="K892" t="str">
        <f>VLOOKUP(J892,'jJR904 reactions rewritten'!$A$3:$B$1077,2,FALSE)</f>
        <v>1 3psme[c] -&gt; 1 chor[c] + 1 pi[c]</v>
      </c>
      <c r="L892">
        <v>0</v>
      </c>
      <c r="M892">
        <v>0.93</v>
      </c>
      <c r="N892">
        <v>0</v>
      </c>
      <c r="O892">
        <v>10000</v>
      </c>
      <c r="P892">
        <v>1</v>
      </c>
      <c r="Q892" t="str">
        <f t="shared" si="28"/>
        <v>YES</v>
      </c>
    </row>
    <row r="893" spans="1:17">
      <c r="A893" t="s">
        <v>8816</v>
      </c>
      <c r="B893" t="str">
        <f>VLOOKUP(A893,'find DE Mets in iAF1260'!$A$3:$B$1443,2,FALSE)</f>
        <v>1 2agpe140[c] + 1 pg140[c] -&gt; 1 apg140[c] + 1 g3pe[c]</v>
      </c>
      <c r="C893">
        <v>0</v>
      </c>
      <c r="D893">
        <v>0</v>
      </c>
      <c r="E893">
        <v>0</v>
      </c>
      <c r="F893">
        <v>10000</v>
      </c>
      <c r="G893">
        <v>1</v>
      </c>
      <c r="H893" t="str">
        <f t="shared" si="27"/>
        <v>NO</v>
      </c>
      <c r="J893" t="s">
        <v>531</v>
      </c>
      <c r="K893" t="str">
        <f>VLOOKUP(J893,'jJR904 reactions rewritten'!$A$3:$B$1077,2,FALSE)</f>
        <v>1 3dhq[c] &lt;-&gt; 1 3dhsk[c] + 1 h2o[c]</v>
      </c>
      <c r="L893">
        <v>-10000</v>
      </c>
      <c r="M893">
        <v>0.93</v>
      </c>
      <c r="N893">
        <v>-10000</v>
      </c>
      <c r="O893">
        <v>10000</v>
      </c>
      <c r="P893">
        <v>1</v>
      </c>
      <c r="Q893" t="str">
        <f t="shared" si="28"/>
        <v>YES</v>
      </c>
    </row>
    <row r="894" spans="1:17">
      <c r="A894" t="s">
        <v>8818</v>
      </c>
      <c r="B894" t="str">
        <f>VLOOKUP(A894,'find DE Mets in iAF1260'!$A$3:$B$1443,2,FALSE)</f>
        <v>1 2agpe141[c] + 1 pg141[c] -&gt; 1 apg141[c] + 1 g3pe[c]</v>
      </c>
      <c r="C894">
        <v>0</v>
      </c>
      <c r="D894">
        <v>0</v>
      </c>
      <c r="E894">
        <v>0</v>
      </c>
      <c r="F894">
        <v>10000</v>
      </c>
      <c r="G894">
        <v>1</v>
      </c>
      <c r="H894" t="str">
        <f t="shared" si="27"/>
        <v>NO</v>
      </c>
      <c r="J894" t="s">
        <v>535</v>
      </c>
      <c r="K894" t="str">
        <f>VLOOKUP(J894,'jJR904 reactions rewritten'!$A$3:$B$1077,2,FALSE)</f>
        <v>1 3dhsk[c] + 1 h[c] + 1 nadph[c] &lt;-&gt; 1 nadp[c] + 1 skm[c]</v>
      </c>
      <c r="L894">
        <v>0</v>
      </c>
      <c r="M894">
        <v>0.93</v>
      </c>
      <c r="N894">
        <v>-10000</v>
      </c>
      <c r="O894">
        <v>10000</v>
      </c>
      <c r="P894">
        <v>1</v>
      </c>
      <c r="Q894" t="str">
        <f t="shared" si="28"/>
        <v>YES</v>
      </c>
    </row>
    <row r="895" spans="1:17">
      <c r="A895" t="s">
        <v>8820</v>
      </c>
      <c r="B895" t="str">
        <f>VLOOKUP(A895,'find DE Mets in iAF1260'!$A$3:$B$1443,2,FALSE)</f>
        <v>1 2agpe160[c] + 1 pg160[c] -&gt; 1 apg160[c] + 1 g3pe[c]</v>
      </c>
      <c r="C895">
        <v>0</v>
      </c>
      <c r="D895">
        <v>0</v>
      </c>
      <c r="E895">
        <v>0</v>
      </c>
      <c r="F895">
        <v>10000</v>
      </c>
      <c r="G895">
        <v>1</v>
      </c>
      <c r="H895" t="str">
        <f t="shared" si="27"/>
        <v>NO</v>
      </c>
      <c r="J895" t="s">
        <v>524</v>
      </c>
      <c r="K895" t="str">
        <f>VLOOKUP(J895,'jJR904 reactions rewritten'!$A$3:$B$1077,2,FALSE)</f>
        <v>1 e4p[c] + 1 h2o[c] + 1 pep[c] -&gt; 1 2dda7p[c] + 1 pi[c]</v>
      </c>
      <c r="L895">
        <v>0</v>
      </c>
      <c r="M895">
        <v>0.93</v>
      </c>
      <c r="N895">
        <v>0</v>
      </c>
      <c r="O895">
        <v>10000</v>
      </c>
      <c r="P895">
        <v>1</v>
      </c>
      <c r="Q895" t="str">
        <f t="shared" si="28"/>
        <v>YES</v>
      </c>
    </row>
    <row r="896" spans="1:17">
      <c r="A896" t="s">
        <v>8822</v>
      </c>
      <c r="B896" t="str">
        <f>VLOOKUP(A896,'find DE Mets in iAF1260'!$A$3:$B$1443,2,FALSE)</f>
        <v>1 2agpe161[c] + 1 pg161[c] -&gt; 1 apg161[c] + 1 g3pe[c]</v>
      </c>
      <c r="C896">
        <v>0</v>
      </c>
      <c r="D896">
        <v>0</v>
      </c>
      <c r="E896">
        <v>0</v>
      </c>
      <c r="F896">
        <v>10000</v>
      </c>
      <c r="G896">
        <v>1</v>
      </c>
      <c r="H896" t="str">
        <f t="shared" si="27"/>
        <v>NO</v>
      </c>
      <c r="J896" t="s">
        <v>539</v>
      </c>
      <c r="K896" t="str">
        <f>VLOOKUP(J896,'jJR904 reactions rewritten'!$A$3:$B$1077,2,FALSE)</f>
        <v>1 atp[c] + 1 skm[c] -&gt; 1 adp[c] + 1 h[c] + 1 skm5p[c]</v>
      </c>
      <c r="L896">
        <v>0</v>
      </c>
      <c r="M896">
        <v>0.93</v>
      </c>
      <c r="N896">
        <v>0</v>
      </c>
      <c r="O896">
        <v>10000</v>
      </c>
      <c r="P896">
        <v>1</v>
      </c>
      <c r="Q896" t="str">
        <f t="shared" si="28"/>
        <v>YES</v>
      </c>
    </row>
    <row r="897" spans="1:17">
      <c r="A897" t="s">
        <v>8824</v>
      </c>
      <c r="B897" t="str">
        <f>VLOOKUP(A897,'find DE Mets in iAF1260'!$A$3:$B$1443,2,FALSE)</f>
        <v>1 2agpe180[c] + 1 pg180[c] -&gt; 1 apg180[c] + 1 g3pe[c]</v>
      </c>
      <c r="C897">
        <v>0</v>
      </c>
      <c r="D897">
        <v>0</v>
      </c>
      <c r="E897">
        <v>0</v>
      </c>
      <c r="F897">
        <v>10000</v>
      </c>
      <c r="G897">
        <v>1</v>
      </c>
      <c r="H897" t="str">
        <f t="shared" si="27"/>
        <v>NO</v>
      </c>
      <c r="J897" t="s">
        <v>555</v>
      </c>
      <c r="K897" t="str">
        <f>VLOOKUP(J897,'jJR904 reactions rewritten'!$A$3:$B$1077,2,FALSE)</f>
        <v>1 h[c] + 1 pphn[c] -&gt; 1 co2[c] + 1 h2o[c] + 1 phpyr[c]</v>
      </c>
      <c r="L897">
        <v>0</v>
      </c>
      <c r="M897">
        <v>0.83</v>
      </c>
      <c r="N897">
        <v>0</v>
      </c>
      <c r="O897">
        <v>10000</v>
      </c>
      <c r="P897">
        <v>1</v>
      </c>
      <c r="Q897" t="str">
        <f t="shared" si="28"/>
        <v>YES</v>
      </c>
    </row>
    <row r="898" spans="1:17">
      <c r="A898" t="s">
        <v>8826</v>
      </c>
      <c r="B898" t="str">
        <f>VLOOKUP(A898,'find DE Mets in iAF1260'!$A$3:$B$1443,2,FALSE)</f>
        <v>1 2agpe181[c] + 1 pg181[c] -&gt; 1 apg181[c] + 1 g3pe[c]</v>
      </c>
      <c r="C898">
        <v>0</v>
      </c>
      <c r="D898">
        <v>0</v>
      </c>
      <c r="E898">
        <v>0</v>
      </c>
      <c r="F898">
        <v>10000</v>
      </c>
      <c r="G898">
        <v>1</v>
      </c>
      <c r="H898" t="str">
        <f t="shared" si="27"/>
        <v>NO</v>
      </c>
      <c r="J898" t="s">
        <v>551</v>
      </c>
      <c r="K898" t="str">
        <f>VLOOKUP(J898,'jJR904 reactions rewritten'!$A$3:$B$1077,2,FALSE)</f>
        <v>1 chor[c] -&gt; 1 pphn[c]</v>
      </c>
      <c r="L898">
        <v>0</v>
      </c>
      <c r="M898">
        <v>0.86</v>
      </c>
      <c r="N898">
        <v>0</v>
      </c>
      <c r="O898">
        <v>10000</v>
      </c>
      <c r="P898">
        <v>1</v>
      </c>
      <c r="Q898" t="str">
        <f t="shared" si="28"/>
        <v>YES</v>
      </c>
    </row>
    <row r="899" spans="1:17">
      <c r="A899" t="s">
        <v>8828</v>
      </c>
      <c r="B899" t="str">
        <f>VLOOKUP(A899,'find DE Mets in iAF1260'!$A$3:$B$1443,2,FALSE)</f>
        <v>1 2agpg120[c] + 1 pg120[c] -&gt; 1 apg120[c] + 1 g3pg[c]</v>
      </c>
      <c r="C899">
        <v>0</v>
      </c>
      <c r="D899">
        <v>0</v>
      </c>
      <c r="E899">
        <v>0</v>
      </c>
      <c r="F899">
        <v>10000</v>
      </c>
      <c r="G899">
        <v>1</v>
      </c>
      <c r="H899" t="str">
        <f t="shared" si="27"/>
        <v>NO</v>
      </c>
      <c r="J899" t="s">
        <v>2346</v>
      </c>
      <c r="K899" t="str">
        <f>VLOOKUP(J899,'jJR904 reactions rewritten'!$A$3:$B$1077,2,FALSE)</f>
        <v>1 h2o[c] + 1 trp-L[c] &lt;-&gt; 1 indole[c] + 1 nh4[c] + 1 pyr[c]</v>
      </c>
      <c r="L899">
        <v>-0.71</v>
      </c>
      <c r="M899">
        <v>1013.75</v>
      </c>
      <c r="N899">
        <v>-10000</v>
      </c>
      <c r="O899">
        <v>10000</v>
      </c>
      <c r="P899">
        <v>1</v>
      </c>
      <c r="Q899" t="str">
        <f t="shared" si="28"/>
        <v>YES</v>
      </c>
    </row>
    <row r="900" spans="1:17">
      <c r="A900" t="s">
        <v>8830</v>
      </c>
      <c r="B900" t="str">
        <f>VLOOKUP(A900,'find DE Mets in iAF1260'!$A$3:$B$1443,2,FALSE)</f>
        <v>1 2agpg140[c] + 1 pg140[c] -&gt; 1 apg140[c] + 1 g3pg[c]</v>
      </c>
      <c r="C900">
        <v>0</v>
      </c>
      <c r="D900">
        <v>0</v>
      </c>
      <c r="E900">
        <v>0</v>
      </c>
      <c r="F900">
        <v>10000</v>
      </c>
      <c r="G900">
        <v>1</v>
      </c>
      <c r="H900" t="str">
        <f t="shared" ref="H900:H963" si="29">IF(AND(C900=0,D900=0),"NO","YES")</f>
        <v>NO</v>
      </c>
      <c r="J900" t="s">
        <v>4876</v>
      </c>
      <c r="K900" t="str">
        <f>VLOOKUP(J900,'jJR904 reactions rewritten'!$A$3:$B$1077,2,FALSE)</f>
        <v>1 indole[c] + 1 ser-L[c] -&gt; 1 h2o[c] + 1 trp-L[c]</v>
      </c>
      <c r="L900">
        <v>0</v>
      </c>
      <c r="M900">
        <v>1013.75</v>
      </c>
      <c r="N900">
        <v>0</v>
      </c>
      <c r="O900">
        <v>10000</v>
      </c>
      <c r="P900">
        <v>1</v>
      </c>
      <c r="Q900" t="str">
        <f t="shared" si="28"/>
        <v>YES</v>
      </c>
    </row>
    <row r="901" spans="1:17">
      <c r="A901" t="s">
        <v>8832</v>
      </c>
      <c r="B901" t="str">
        <f>VLOOKUP(A901,'find DE Mets in iAF1260'!$A$3:$B$1443,2,FALSE)</f>
        <v>1 2agpg141[c] + 1 pg141[c] -&gt; 1 apg141[c] + 1 g3pg[c]</v>
      </c>
      <c r="C901">
        <v>0</v>
      </c>
      <c r="D901">
        <v>0</v>
      </c>
      <c r="E901">
        <v>0</v>
      </c>
      <c r="F901">
        <v>10000</v>
      </c>
      <c r="G901">
        <v>1</v>
      </c>
      <c r="H901" t="str">
        <f t="shared" si="29"/>
        <v>NO</v>
      </c>
      <c r="J901" t="s">
        <v>4879</v>
      </c>
      <c r="K901" t="str">
        <f>VLOOKUP(J901,'jJR904 reactions rewritten'!$A$3:$B$1077,2,FALSE)</f>
        <v>1 3ig3p[c] -&gt; 1 g3p[c] + 1 indole[c]</v>
      </c>
      <c r="L901">
        <v>0</v>
      </c>
      <c r="M901">
        <v>0.93</v>
      </c>
      <c r="N901">
        <v>0</v>
      </c>
      <c r="O901">
        <v>10000</v>
      </c>
      <c r="P901">
        <v>1</v>
      </c>
      <c r="Q901" t="str">
        <f t="shared" si="28"/>
        <v>YES</v>
      </c>
    </row>
    <row r="902" spans="1:17">
      <c r="A902" t="s">
        <v>8834</v>
      </c>
      <c r="B902" t="str">
        <f>VLOOKUP(A902,'find DE Mets in iAF1260'!$A$3:$B$1443,2,FALSE)</f>
        <v>1 2agpg160[c] + 1 pg160[c] -&gt; 1 apg160[c] + 1 g3pg[c]</v>
      </c>
      <c r="C902">
        <v>0</v>
      </c>
      <c r="D902">
        <v>0</v>
      </c>
      <c r="E902">
        <v>0</v>
      </c>
      <c r="F902">
        <v>10000</v>
      </c>
      <c r="G902">
        <v>1</v>
      </c>
      <c r="H902" t="str">
        <f t="shared" si="29"/>
        <v>NO</v>
      </c>
      <c r="J902" t="s">
        <v>579</v>
      </c>
      <c r="K902" t="str">
        <f>VLOOKUP(J902,'jJR904 reactions rewritten'!$A$3:$B$1077,2,FALSE)</f>
        <v>1 3ig3p[c] + 1 ser-L[c] -&gt; 1 g3p[c] + 1 h2o[c] + 1 trp-L[c]</v>
      </c>
      <c r="L902">
        <v>0</v>
      </c>
      <c r="M902">
        <v>0.93</v>
      </c>
      <c r="N902">
        <v>0</v>
      </c>
      <c r="O902">
        <v>10000</v>
      </c>
      <c r="P902">
        <v>1</v>
      </c>
      <c r="Q902" t="str">
        <f t="shared" si="28"/>
        <v>YES</v>
      </c>
    </row>
    <row r="903" spans="1:17">
      <c r="A903" t="s">
        <v>8836</v>
      </c>
      <c r="B903" t="str">
        <f>VLOOKUP(A903,'find DE Mets in iAF1260'!$A$3:$B$1443,2,FALSE)</f>
        <v>1 2agpg161[c] + 1 pg161[c] -&gt; 1 apg161[c] + 1 g3pg[c]</v>
      </c>
      <c r="C903">
        <v>0</v>
      </c>
      <c r="D903">
        <v>0</v>
      </c>
      <c r="E903">
        <v>0</v>
      </c>
      <c r="F903">
        <v>10000</v>
      </c>
      <c r="G903">
        <v>1</v>
      </c>
      <c r="H903" t="str">
        <f t="shared" si="29"/>
        <v>NO</v>
      </c>
      <c r="J903" t="s">
        <v>571</v>
      </c>
      <c r="K903" t="str">
        <f>VLOOKUP(J903,'jJR904 reactions rewritten'!$A$3:$B$1077,2,FALSE)</f>
        <v>1 pran[c] -&gt; 1 2cpr5p[c]</v>
      </c>
      <c r="L903">
        <v>0</v>
      </c>
      <c r="M903">
        <v>0.93</v>
      </c>
      <c r="N903">
        <v>0</v>
      </c>
      <c r="O903">
        <v>10000</v>
      </c>
      <c r="P903">
        <v>1</v>
      </c>
      <c r="Q903" t="str">
        <f t="shared" si="28"/>
        <v>YES</v>
      </c>
    </row>
    <row r="904" spans="1:17">
      <c r="A904" t="s">
        <v>8838</v>
      </c>
      <c r="B904" t="str">
        <f>VLOOKUP(A904,'find DE Mets in iAF1260'!$A$3:$B$1443,2,FALSE)</f>
        <v>1 2agpg180[c] + 1 pg180[c] -&gt; 1 apg180[c] + 1 g3pg[c]</v>
      </c>
      <c r="C904">
        <v>0</v>
      </c>
      <c r="D904">
        <v>0</v>
      </c>
      <c r="E904">
        <v>0</v>
      </c>
      <c r="F904">
        <v>10000</v>
      </c>
      <c r="G904">
        <v>1</v>
      </c>
      <c r="H904" t="str">
        <f t="shared" si="29"/>
        <v>NO</v>
      </c>
      <c r="J904" t="s">
        <v>575</v>
      </c>
      <c r="K904" t="str">
        <f>VLOOKUP(J904,'jJR904 reactions rewritten'!$A$3:$B$1077,2,FALSE)</f>
        <v>1 2cpr5p[c] + 1 h[c] -&gt; 1 3ig3p[c] + 1 co2[c] + 1 h2o[c]</v>
      </c>
      <c r="L904">
        <v>0</v>
      </c>
      <c r="M904">
        <v>0.93</v>
      </c>
      <c r="N904">
        <v>0</v>
      </c>
      <c r="O904">
        <v>10000</v>
      </c>
      <c r="P904">
        <v>1</v>
      </c>
      <c r="Q904" t="str">
        <f t="shared" si="28"/>
        <v>YES</v>
      </c>
    </row>
    <row r="905" spans="1:17">
      <c r="A905" t="s">
        <v>8840</v>
      </c>
      <c r="B905" t="str">
        <f>VLOOKUP(A905,'find DE Mets in iAF1260'!$A$3:$B$1443,2,FALSE)</f>
        <v>1 2agpg181[c] + 1 pg181[c] -&gt; 1 apg181[c] + 1 g3pg[c]</v>
      </c>
      <c r="C905">
        <v>0</v>
      </c>
      <c r="D905">
        <v>0</v>
      </c>
      <c r="E905">
        <v>0</v>
      </c>
      <c r="F905">
        <v>10000</v>
      </c>
      <c r="G905">
        <v>1</v>
      </c>
      <c r="H905" t="str">
        <f t="shared" si="29"/>
        <v>NO</v>
      </c>
      <c r="J905" t="s">
        <v>2678</v>
      </c>
      <c r="K905" t="str">
        <f>VLOOKUP(J905,'jJR904 reactions rewritten'!$A$3:$B$1077,2,FALSE)</f>
        <v>1 chor[c] + 1 gln-L[c] -&gt; 1 anth[c] + 1 glu-L[c] + 1 h[c] + 1 pyr[c]</v>
      </c>
      <c r="L905">
        <v>0</v>
      </c>
      <c r="M905">
        <v>0.93</v>
      </c>
      <c r="N905">
        <v>0</v>
      </c>
      <c r="O905">
        <v>10000</v>
      </c>
      <c r="P905">
        <v>1</v>
      </c>
      <c r="Q905" t="str">
        <f t="shared" si="28"/>
        <v>YES</v>
      </c>
    </row>
    <row r="906" spans="1:17">
      <c r="A906" t="s">
        <v>8842</v>
      </c>
      <c r="B906" t="str">
        <f>VLOOKUP(A906,'find DE Mets in iAF1260'!$A$3:$B$1443,2,FALSE)</f>
        <v>1 2agpe120[c] + 1 h2o[c] -&gt; 1 ddca[c] + 1 g3pe[c] + 1 h[c]</v>
      </c>
      <c r="C906">
        <v>0</v>
      </c>
      <c r="D906">
        <v>12.5</v>
      </c>
      <c r="E906">
        <v>0</v>
      </c>
      <c r="F906">
        <v>10000</v>
      </c>
      <c r="G906">
        <v>1</v>
      </c>
      <c r="H906" t="str">
        <f t="shared" si="29"/>
        <v>YES</v>
      </c>
      <c r="J906" t="s">
        <v>2682</v>
      </c>
      <c r="K906" t="str">
        <f>VLOOKUP(J906,'jJR904 reactions rewritten'!$A$3:$B$1077,2,FALSE)</f>
        <v>1 anth[c] + 1 prpp[c] -&gt; 1 ppi[c] + 1 pran[c]</v>
      </c>
      <c r="L906">
        <v>0</v>
      </c>
      <c r="M906">
        <v>0.93</v>
      </c>
      <c r="N906">
        <v>0</v>
      </c>
      <c r="O906">
        <v>10000</v>
      </c>
      <c r="P906">
        <v>1</v>
      </c>
      <c r="Q906" t="str">
        <f t="shared" si="28"/>
        <v>YES</v>
      </c>
    </row>
    <row r="907" spans="1:17">
      <c r="A907" t="s">
        <v>8844</v>
      </c>
      <c r="B907" t="str">
        <f>VLOOKUP(A907,'find DE Mets in iAF1260'!$A$3:$B$1443,2,FALSE)</f>
        <v>1 2agpe140[c] + 1 h2o[c] -&gt; 1 g3pe[c] + 1 h[c] + 1 ttdca[c]</v>
      </c>
      <c r="C907">
        <v>0</v>
      </c>
      <c r="D907">
        <v>12.5</v>
      </c>
      <c r="E907">
        <v>0</v>
      </c>
      <c r="F907">
        <v>10000</v>
      </c>
      <c r="G907">
        <v>1</v>
      </c>
      <c r="H907" t="str">
        <f t="shared" si="29"/>
        <v>YES</v>
      </c>
      <c r="J907" t="s">
        <v>563</v>
      </c>
      <c r="K907" t="str">
        <f>VLOOKUP(J907,'jJR904 reactions rewritten'!$A$3:$B$1077,2,FALSE)</f>
        <v>1 nad[c] + 1 pphn[c] -&gt; 1 34hpp[c] + 1 co2[c] + 1 nadh[c]</v>
      </c>
      <c r="L907">
        <v>0</v>
      </c>
      <c r="M907">
        <v>0.86</v>
      </c>
      <c r="N907">
        <v>0</v>
      </c>
      <c r="O907">
        <v>10000</v>
      </c>
      <c r="P907">
        <v>1</v>
      </c>
      <c r="Q907" t="str">
        <f t="shared" si="28"/>
        <v>YES</v>
      </c>
    </row>
    <row r="908" spans="1:17">
      <c r="A908" t="s">
        <v>8846</v>
      </c>
      <c r="B908" t="str">
        <f>VLOOKUP(A908,'find DE Mets in iAF1260'!$A$3:$B$1443,2,FALSE)</f>
        <v>1 2agpe141[c] + 1 h2o[c] -&gt; 1 g3pe[c] + 1 h[c] + 1 ttdcea[c]</v>
      </c>
      <c r="C908">
        <v>0</v>
      </c>
      <c r="D908">
        <v>12.5</v>
      </c>
      <c r="E908">
        <v>0</v>
      </c>
      <c r="F908">
        <v>10000</v>
      </c>
      <c r="G908">
        <v>1</v>
      </c>
      <c r="H908" t="str">
        <f t="shared" si="29"/>
        <v>YES</v>
      </c>
      <c r="J908" t="s">
        <v>567</v>
      </c>
      <c r="K908" t="str">
        <f>VLOOKUP(J908,'jJR904 reactions rewritten'!$A$3:$B$1077,2,FALSE)</f>
        <v>1 akg[c] + 1 tyr-L[c] &lt;-&gt; 1 34hpp[c] + 1 glu-L[c]</v>
      </c>
      <c r="L908">
        <v>-0.86</v>
      </c>
      <c r="M908">
        <v>0</v>
      </c>
      <c r="N908">
        <v>-10000</v>
      </c>
      <c r="O908">
        <v>10000</v>
      </c>
      <c r="P908">
        <v>1</v>
      </c>
      <c r="Q908" t="str">
        <f t="shared" si="28"/>
        <v>YES</v>
      </c>
    </row>
    <row r="909" spans="1:17">
      <c r="A909" t="s">
        <v>8848</v>
      </c>
      <c r="B909" t="str">
        <f>VLOOKUP(A909,'find DE Mets in iAF1260'!$A$3:$B$1443,2,FALSE)</f>
        <v>1 2agpe160[c] + 1 h2o[c] -&gt; 1 g3pe[c] + 1 h[c] + 1 hdca[c]</v>
      </c>
      <c r="C909">
        <v>0</v>
      </c>
      <c r="D909">
        <v>12.5</v>
      </c>
      <c r="E909">
        <v>0</v>
      </c>
      <c r="F909">
        <v>10000</v>
      </c>
      <c r="G909">
        <v>1</v>
      </c>
      <c r="H909" t="str">
        <f t="shared" si="29"/>
        <v>YES</v>
      </c>
      <c r="J909" t="s">
        <v>559</v>
      </c>
      <c r="K909" t="str">
        <f>VLOOKUP(J909,'jJR904 reactions rewritten'!$A$3:$B$1077,2,FALSE)</f>
        <v>1 akg[c] + 1 phe-L[c] &lt;-&gt; 1 glu-L[c] + 1 phpyr[c]</v>
      </c>
      <c r="L909">
        <v>-0.83</v>
      </c>
      <c r="M909">
        <v>0</v>
      </c>
      <c r="N909">
        <v>-10000</v>
      </c>
      <c r="O909">
        <v>10000</v>
      </c>
      <c r="P909">
        <v>1</v>
      </c>
      <c r="Q909" t="str">
        <f t="shared" si="28"/>
        <v>YES</v>
      </c>
    </row>
    <row r="910" spans="1:17">
      <c r="A910" t="s">
        <v>8850</v>
      </c>
      <c r="B910" t="str">
        <f>VLOOKUP(A910,'find DE Mets in iAF1260'!$A$3:$B$1443,2,FALSE)</f>
        <v>1 2agpe161[c] + 1 h2o[c] -&gt; 1 g3pe[c] + 1 h[c] + 1 hdcea[c]</v>
      </c>
      <c r="C910">
        <v>0</v>
      </c>
      <c r="D910">
        <v>12.5</v>
      </c>
      <c r="E910">
        <v>0</v>
      </c>
      <c r="F910">
        <v>10000</v>
      </c>
      <c r="G910">
        <v>1</v>
      </c>
      <c r="H910" t="str">
        <f t="shared" si="29"/>
        <v>YES</v>
      </c>
      <c r="J910" t="s">
        <v>279</v>
      </c>
      <c r="K910" t="str">
        <f>VLOOKUP(J910,'jJR904 reactions rewritten'!$A$3:$B$1077,2,FALSE)</f>
        <v>1 atp[c] + 1 h2o[c] -&gt; 1 adp[c] + 1 h[c] + 1 pi[c]</v>
      </c>
      <c r="L910">
        <v>0</v>
      </c>
      <c r="M910">
        <v>2531.87</v>
      </c>
      <c r="N910">
        <v>0</v>
      </c>
      <c r="O910">
        <v>10000</v>
      </c>
      <c r="P910">
        <v>1</v>
      </c>
      <c r="Q910" t="str">
        <f t="shared" si="28"/>
        <v>YES</v>
      </c>
    </row>
    <row r="911" spans="1:17">
      <c r="A911" t="s">
        <v>8852</v>
      </c>
      <c r="B911" t="str">
        <f>VLOOKUP(A911,'find DE Mets in iAF1260'!$A$3:$B$1443,2,FALSE)</f>
        <v>1 2agpe180[c] + 1 h2o[c] -&gt; 1 g3pe[c] + 1 h[c] + 1 ocdca[c]</v>
      </c>
      <c r="C911">
        <v>0</v>
      </c>
      <c r="D911">
        <v>12.5</v>
      </c>
      <c r="E911">
        <v>0</v>
      </c>
      <c r="F911">
        <v>10000</v>
      </c>
      <c r="G911">
        <v>1</v>
      </c>
      <c r="H911" t="str">
        <f t="shared" si="29"/>
        <v>YES</v>
      </c>
      <c r="J911" t="s">
        <v>1757</v>
      </c>
      <c r="K911" t="str">
        <f>VLOOKUP(J911,'jJR904 reactions rewritten'!$A$3:$B$1077,2,FALSE)</f>
        <v>1 betald[c] + 1 h2o[c] + 1 nad[c] -&gt; 1 glyb[c] + 2 h[c] + 1 nadh[c]</v>
      </c>
      <c r="L911">
        <v>0</v>
      </c>
      <c r="M911">
        <v>0</v>
      </c>
      <c r="N911">
        <v>0</v>
      </c>
      <c r="O911">
        <v>10000</v>
      </c>
      <c r="P911">
        <v>1</v>
      </c>
      <c r="Q911" t="str">
        <f t="shared" si="28"/>
        <v>NO</v>
      </c>
    </row>
    <row r="912" spans="1:17">
      <c r="A912" t="s">
        <v>8854</v>
      </c>
      <c r="B912" t="str">
        <f>VLOOKUP(A912,'find DE Mets in iAF1260'!$A$3:$B$1443,2,FALSE)</f>
        <v>1 2agpe181[c] + 1 h2o[c] -&gt; 1 g3pe[c] + 1 h[c] + 1 ocdcea[c]</v>
      </c>
      <c r="C912">
        <v>0</v>
      </c>
      <c r="D912">
        <v>12.5</v>
      </c>
      <c r="E912">
        <v>0</v>
      </c>
      <c r="F912">
        <v>10000</v>
      </c>
      <c r="G912">
        <v>1</v>
      </c>
      <c r="H912" t="str">
        <f t="shared" si="29"/>
        <v>YES</v>
      </c>
      <c r="J912" t="s">
        <v>1761</v>
      </c>
      <c r="K912" t="str">
        <f>VLOOKUP(J912,'jJR904 reactions rewritten'!$A$3:$B$1077,2,FALSE)</f>
        <v>1 betald[c] + 1 h2o[c] + 1 nadp[c] -&gt; 1 glyb[c] + 2 h[c] + 1 nadph[c]</v>
      </c>
      <c r="L912">
        <v>0</v>
      </c>
      <c r="M912">
        <v>0</v>
      </c>
      <c r="N912">
        <v>0</v>
      </c>
      <c r="O912">
        <v>10000</v>
      </c>
      <c r="P912">
        <v>1</v>
      </c>
      <c r="Q912" t="str">
        <f t="shared" si="28"/>
        <v>NO</v>
      </c>
    </row>
    <row r="913" spans="1:17">
      <c r="A913" t="s">
        <v>8856</v>
      </c>
      <c r="B913" t="str">
        <f>VLOOKUP(A913,'find DE Mets in iAF1260'!$A$3:$B$1443,2,FALSE)</f>
        <v>1 2agpg120[c] + 1 h2o[c] -&gt; 1 ddca[c] + 1 g3pg[c] + 1 h[c]</v>
      </c>
      <c r="C913">
        <v>0</v>
      </c>
      <c r="D913">
        <v>421.98</v>
      </c>
      <c r="E913">
        <v>0</v>
      </c>
      <c r="F913">
        <v>10000</v>
      </c>
      <c r="G913">
        <v>1</v>
      </c>
      <c r="H913" t="str">
        <f t="shared" si="29"/>
        <v>YES</v>
      </c>
      <c r="J913" t="s">
        <v>3189</v>
      </c>
      <c r="K913" t="str">
        <f>VLOOKUP(J913,'jJR904 reactions rewritten'!$A$3:$B$1077,2,FALSE)</f>
        <v>1 co2[c] + 1 h2o[c] &lt;-&gt; 1 h[c] + 1 hco3[c]</v>
      </c>
      <c r="L913">
        <v>0</v>
      </c>
      <c r="M913">
        <v>2531.87</v>
      </c>
      <c r="N913">
        <v>-10000</v>
      </c>
      <c r="O913">
        <v>10000</v>
      </c>
      <c r="P913">
        <v>1</v>
      </c>
      <c r="Q913" t="str">
        <f t="shared" si="28"/>
        <v>YES</v>
      </c>
    </row>
    <row r="914" spans="1:17">
      <c r="A914" t="s">
        <v>8858</v>
      </c>
      <c r="B914" t="str">
        <f>VLOOKUP(A914,'find DE Mets in iAF1260'!$A$3:$B$1443,2,FALSE)</f>
        <v>1 2agpg140[c] + 1 h2o[c] -&gt; 1 g3pg[c] + 1 h[c] + 1 ttdca[c]</v>
      </c>
      <c r="C914">
        <v>0</v>
      </c>
      <c r="D914">
        <v>421.98</v>
      </c>
      <c r="E914">
        <v>0</v>
      </c>
      <c r="F914">
        <v>10000</v>
      </c>
      <c r="G914">
        <v>1</v>
      </c>
      <c r="H914" t="str">
        <f t="shared" si="29"/>
        <v>YES</v>
      </c>
      <c r="J914" t="s">
        <v>5616</v>
      </c>
      <c r="K914" t="str">
        <f>VLOOKUP(J914,'jJR904 reactions rewritten'!$A$3:$B$1077,2,FALSE)</f>
        <v>1 cyan[c] + 1 tsul[c] -&gt; 1 h[c] + 1 so3[c] + 1 tcynt[c]</v>
      </c>
      <c r="L914">
        <v>0</v>
      </c>
      <c r="M914">
        <v>0</v>
      </c>
      <c r="N914">
        <v>0</v>
      </c>
      <c r="O914">
        <v>10000</v>
      </c>
      <c r="P914">
        <v>1</v>
      </c>
      <c r="Q914" t="str">
        <f t="shared" si="28"/>
        <v>NO</v>
      </c>
    </row>
    <row r="915" spans="1:17">
      <c r="A915" t="s">
        <v>8860</v>
      </c>
      <c r="B915" t="str">
        <f>VLOOKUP(A915,'find DE Mets in iAF1260'!$A$3:$B$1443,2,FALSE)</f>
        <v>1 2agpg141[c] + 1 h2o[c] -&gt; 1 g3pg[c] + 1 h[c] + 1 ttdcea[c]</v>
      </c>
      <c r="C915">
        <v>0</v>
      </c>
      <c r="D915">
        <v>421.98</v>
      </c>
      <c r="E915">
        <v>0</v>
      </c>
      <c r="F915">
        <v>10000</v>
      </c>
      <c r="G915">
        <v>1</v>
      </c>
      <c r="H915" t="str">
        <f t="shared" si="29"/>
        <v>YES</v>
      </c>
      <c r="J915" t="s">
        <v>1733</v>
      </c>
      <c r="K915" t="str">
        <f>VLOOKUP(J915,'jJR904 reactions rewritten'!$A$3:$B$1077,2,FALSE)</f>
        <v>2 h2o2[c] -&gt; 2 h2o[c] + 1 o2[c]</v>
      </c>
      <c r="L915">
        <v>0</v>
      </c>
      <c r="M915">
        <v>10</v>
      </c>
      <c r="N915">
        <v>0</v>
      </c>
      <c r="O915">
        <v>10000</v>
      </c>
      <c r="P915">
        <v>1</v>
      </c>
      <c r="Q915" t="str">
        <f t="shared" si="28"/>
        <v>YES</v>
      </c>
    </row>
    <row r="916" spans="1:17">
      <c r="A916" t="s">
        <v>8862</v>
      </c>
      <c r="B916" t="str">
        <f>VLOOKUP(A916,'find DE Mets in iAF1260'!$A$3:$B$1443,2,FALSE)</f>
        <v>1 2agpg160[c] + 1 h2o[c] -&gt; 1 g3pg[c] + 1 h[c] + 1 hdca[c]</v>
      </c>
      <c r="C916">
        <v>0</v>
      </c>
      <c r="D916">
        <v>421.98</v>
      </c>
      <c r="E916">
        <v>0</v>
      </c>
      <c r="F916">
        <v>10000</v>
      </c>
      <c r="G916">
        <v>1</v>
      </c>
      <c r="H916" t="str">
        <f t="shared" si="29"/>
        <v>YES</v>
      </c>
      <c r="J916" t="s">
        <v>5195</v>
      </c>
      <c r="K916" t="str">
        <f>VLOOKUP(J916,'jJR904 reactions rewritten'!$A$3:$B$1077,2,FALSE)</f>
        <v>1 atp[c] + 1 h2o[c] + 1 seln[c] -&gt; 1 amp[c] + 1 pi[c] + 1 selnp[c]</v>
      </c>
      <c r="L916">
        <v>0</v>
      </c>
      <c r="M916">
        <v>0</v>
      </c>
      <c r="N916">
        <v>0</v>
      </c>
      <c r="O916">
        <v>10000</v>
      </c>
      <c r="P916">
        <v>1</v>
      </c>
      <c r="Q916" t="str">
        <f t="shared" si="28"/>
        <v>NO</v>
      </c>
    </row>
    <row r="917" spans="1:17">
      <c r="A917" t="s">
        <v>8864</v>
      </c>
      <c r="B917" t="str">
        <f>VLOOKUP(A917,'find DE Mets in iAF1260'!$A$3:$B$1443,2,FALSE)</f>
        <v>1 2agpg161[c] + 1 h2o[c] -&gt; 1 g3pg[c] + 1 h[c] + 1 hdcea[c]</v>
      </c>
      <c r="C917">
        <v>0</v>
      </c>
      <c r="D917">
        <v>421.98</v>
      </c>
      <c r="E917">
        <v>0</v>
      </c>
      <c r="F917">
        <v>10000</v>
      </c>
      <c r="G917">
        <v>1</v>
      </c>
      <c r="H917" t="str">
        <f t="shared" si="29"/>
        <v>YES</v>
      </c>
      <c r="J917" t="s">
        <v>1804</v>
      </c>
      <c r="K917" t="str">
        <f>VLOOKUP(J917,'jJR904 reactions rewritten'!$A$3:$B$1077,2,FALSE)</f>
        <v>2 h[c] + 2 o2-[c] -&gt; 1 h2o2[c] + 1 o2[c]</v>
      </c>
      <c r="L917">
        <v>0</v>
      </c>
      <c r="M917">
        <v>0</v>
      </c>
      <c r="N917">
        <v>0</v>
      </c>
      <c r="O917">
        <v>10000</v>
      </c>
      <c r="P917">
        <v>1</v>
      </c>
      <c r="Q917" t="str">
        <f t="shared" si="28"/>
        <v>NO</v>
      </c>
    </row>
    <row r="918" spans="1:17">
      <c r="A918" t="s">
        <v>8866</v>
      </c>
      <c r="B918" t="str">
        <f>VLOOKUP(A918,'find DE Mets in iAF1260'!$A$3:$B$1443,2,FALSE)</f>
        <v>1 2agpg180[c] + 1 h2o[c] -&gt; 1 g3pg[c] + 1 h[c] + 1 ocdca[c]</v>
      </c>
      <c r="C918">
        <v>0</v>
      </c>
      <c r="D918">
        <v>421.98</v>
      </c>
      <c r="E918">
        <v>0</v>
      </c>
      <c r="F918">
        <v>10000</v>
      </c>
      <c r="G918">
        <v>1</v>
      </c>
      <c r="H918" t="str">
        <f t="shared" si="29"/>
        <v>YES</v>
      </c>
      <c r="J918" t="s">
        <v>1830</v>
      </c>
      <c r="K918" t="str">
        <f>VLOOKUP(J918,'jJR904 reactions rewritten'!$A$3:$B$1077,2,FALSE)</f>
        <v>1 acon-T[c] + 1 amet[c] -&gt; 1 aconm[c] + 1 ahcys[c]</v>
      </c>
      <c r="L918">
        <v>0</v>
      </c>
      <c r="M918">
        <v>0</v>
      </c>
      <c r="N918">
        <v>0</v>
      </c>
      <c r="O918">
        <v>10000</v>
      </c>
      <c r="P918">
        <v>1</v>
      </c>
      <c r="Q918" t="str">
        <f t="shared" si="28"/>
        <v>NO</v>
      </c>
    </row>
    <row r="919" spans="1:17">
      <c r="A919" t="s">
        <v>8868</v>
      </c>
      <c r="B919" t="str">
        <f>VLOOKUP(A919,'find DE Mets in iAF1260'!$A$3:$B$1443,2,FALSE)</f>
        <v>1 2agpg181[c] + 1 h2o[c] -&gt; 1 g3pg[c] + 1 h[c] + 1 ocdcea[c]</v>
      </c>
      <c r="C919">
        <v>0</v>
      </c>
      <c r="D919">
        <v>421.98</v>
      </c>
      <c r="E919">
        <v>0</v>
      </c>
      <c r="F919">
        <v>10000</v>
      </c>
      <c r="G919">
        <v>1</v>
      </c>
      <c r="H919" t="str">
        <f t="shared" si="29"/>
        <v>YES</v>
      </c>
      <c r="J919" t="s">
        <v>2532</v>
      </c>
      <c r="K919" t="str">
        <f>VLOOKUP(J919,'jJR904 reactions rewritten'!$A$3:$B$1077,2,FALSE)</f>
        <v>1 thr-L[c] -&gt; 1 2obut[c] + 1 nh4[c]</v>
      </c>
      <c r="L919">
        <v>0</v>
      </c>
      <c r="M919">
        <v>20</v>
      </c>
      <c r="N919">
        <v>0</v>
      </c>
      <c r="O919">
        <v>10000</v>
      </c>
      <c r="P919">
        <v>1</v>
      </c>
      <c r="Q919" t="str">
        <f t="shared" si="28"/>
        <v>YES</v>
      </c>
    </row>
    <row r="920" spans="1:17">
      <c r="A920" t="s">
        <v>8870</v>
      </c>
      <c r="B920" t="str">
        <f>VLOOKUP(A920,'find DE Mets in iAF1260'!$A$3:$B$1443,2,FALSE)</f>
        <v>1 nadp[c] + 1 ser-L[c] &lt;-&gt; 1 2amsa[c] + 1 h[c] + 1 nadph[c]</v>
      </c>
      <c r="C920">
        <v>0</v>
      </c>
      <c r="D920">
        <v>1013.75</v>
      </c>
      <c r="E920">
        <v>-10000</v>
      </c>
      <c r="F920">
        <v>10000</v>
      </c>
      <c r="G920">
        <v>1</v>
      </c>
      <c r="H920" t="str">
        <f t="shared" si="29"/>
        <v>YES</v>
      </c>
      <c r="J920" t="s">
        <v>2535</v>
      </c>
      <c r="K920" t="str">
        <f>VLOOKUP(J920,'jJR904 reactions rewritten'!$A$3:$B$1077,2,FALSE)</f>
        <v>1 2obut[c] + 1 h[c] + 1 pyr[c] -&gt; 1 2ahbut[c] + 1 co2[c]</v>
      </c>
      <c r="L920">
        <v>0</v>
      </c>
      <c r="M920">
        <v>1.18</v>
      </c>
      <c r="N920">
        <v>0</v>
      </c>
      <c r="O920">
        <v>10000</v>
      </c>
      <c r="P920">
        <v>1</v>
      </c>
      <c r="Q920" t="str">
        <f t="shared" si="28"/>
        <v>YES</v>
      </c>
    </row>
    <row r="921" spans="1:17">
      <c r="A921" t="s">
        <v>8872</v>
      </c>
      <c r="B921" t="str">
        <f>VLOOKUP(A921,'find DE Mets in iAF1260'!$A$3:$B$1443,2,FALSE)</f>
        <v>1 atp[c] + 1 h2o[c] + 1 lys-L[p] -&gt; 1 adp[c] + 1 h[c] + 1 lys-L[c] + 1 pi[c]</v>
      </c>
      <c r="C921">
        <v>0</v>
      </c>
      <c r="D921">
        <v>2025.5</v>
      </c>
      <c r="E921">
        <v>0</v>
      </c>
      <c r="F921">
        <v>10000</v>
      </c>
      <c r="G921">
        <v>1</v>
      </c>
      <c r="H921" t="str">
        <f t="shared" si="29"/>
        <v>YES</v>
      </c>
      <c r="J921" t="s">
        <v>3132</v>
      </c>
      <c r="K921" t="str">
        <f>VLOOKUP(J921,'jJR904 reactions rewritten'!$A$3:$B$1077,2,FALSE)</f>
        <v>1 h[c] + 2 pyr[c] -&gt; 1 alac-S[c] + 1 co2[c]</v>
      </c>
      <c r="L921">
        <v>0</v>
      </c>
      <c r="M921">
        <v>1.39</v>
      </c>
      <c r="N921">
        <v>0</v>
      </c>
      <c r="O921">
        <v>10000</v>
      </c>
      <c r="P921">
        <v>1</v>
      </c>
      <c r="Q921" t="str">
        <f t="shared" si="28"/>
        <v>YES</v>
      </c>
    </row>
    <row r="922" spans="1:17">
      <c r="A922" t="s">
        <v>8874</v>
      </c>
      <c r="B922" t="str">
        <f>VLOOKUP(A922,'find DE Mets in iAF1260'!$A$3:$B$1443,2,FALSE)</f>
        <v>1 h[p] + 1 lys-L[p] -&gt; 1 h[c] + 1 lys-L[c]</v>
      </c>
      <c r="C922">
        <v>0</v>
      </c>
      <c r="D922">
        <v>5063.75</v>
      </c>
      <c r="E922">
        <v>0</v>
      </c>
      <c r="F922">
        <v>10000</v>
      </c>
      <c r="G922">
        <v>1</v>
      </c>
      <c r="H922" t="str">
        <f t="shared" si="29"/>
        <v>YES</v>
      </c>
      <c r="J922" t="s">
        <v>3139</v>
      </c>
      <c r="K922" t="str">
        <f>VLOOKUP(J922,'jJR904 reactions rewritten'!$A$3:$B$1077,2,FALSE)</f>
        <v>1 2ahbut[c] + 1 h[c] + 1 nadph[c] -&gt; 1 23dhmp[c] + 1 nadp[c]</v>
      </c>
      <c r="L922">
        <v>0</v>
      </c>
      <c r="M922">
        <v>10000</v>
      </c>
      <c r="N922">
        <v>0</v>
      </c>
      <c r="O922">
        <v>10000</v>
      </c>
      <c r="P922">
        <v>1</v>
      </c>
      <c r="Q922" t="str">
        <f t="shared" si="28"/>
        <v>YES</v>
      </c>
    </row>
    <row r="923" spans="1:17">
      <c r="A923" t="s">
        <v>8876</v>
      </c>
      <c r="B923" t="str">
        <f>VLOOKUP(A923,'find DE Mets in iAF1260'!$A$3:$B$1443,2,FALSE)</f>
        <v>1 h[p] + 1 lys-L[c] -&gt; 1 h[c] + 1 lys-L[p]</v>
      </c>
      <c r="C923">
        <v>0</v>
      </c>
      <c r="D923">
        <v>5063.75</v>
      </c>
      <c r="E923">
        <v>0</v>
      </c>
      <c r="F923">
        <v>10000</v>
      </c>
      <c r="G923">
        <v>1</v>
      </c>
      <c r="H923" t="str">
        <f t="shared" si="29"/>
        <v>YES</v>
      </c>
      <c r="J923" t="s">
        <v>141</v>
      </c>
      <c r="K923" t="str">
        <f>VLOOKUP(J923,'jJR904 reactions rewritten'!$A$3:$B$1077,2,FALSE)</f>
        <v>1 alac-S[c] + 1 h[c] + 1 nadph[c] -&gt; 1 23dhmb[c] + 1 nadp[c]</v>
      </c>
      <c r="L923">
        <v>0</v>
      </c>
      <c r="M923">
        <v>10000</v>
      </c>
      <c r="N923">
        <v>0</v>
      </c>
      <c r="O923">
        <v>10000</v>
      </c>
      <c r="P923">
        <v>1</v>
      </c>
      <c r="Q923" t="str">
        <f t="shared" si="28"/>
        <v>YES</v>
      </c>
    </row>
    <row r="924" spans="1:17">
      <c r="A924" t="s">
        <v>8878</v>
      </c>
      <c r="B924" t="str">
        <f>VLOOKUP(A924,'find DE Mets in iAF1260'!$A$3:$B$1443,2,FALSE)</f>
        <v>1 lys-L[e] &lt;-&gt; 1 lys-L[p]</v>
      </c>
      <c r="C924">
        <v>0</v>
      </c>
      <c r="D924">
        <v>0</v>
      </c>
      <c r="E924">
        <v>0</v>
      </c>
      <c r="F924">
        <v>0</v>
      </c>
      <c r="G924">
        <v>1</v>
      </c>
      <c r="H924" t="str">
        <f t="shared" si="29"/>
        <v>NO</v>
      </c>
      <c r="J924" t="s">
        <v>3136</v>
      </c>
      <c r="K924" t="str">
        <f>VLOOKUP(J924,'jJR904 reactions rewritten'!$A$3:$B$1077,2,FALSE)</f>
        <v>1 23dhmp[c] -&gt; 1 3mop[c] + 1 h2o[c]</v>
      </c>
      <c r="L924">
        <v>0</v>
      </c>
      <c r="M924">
        <v>1.18</v>
      </c>
      <c r="N924">
        <v>0</v>
      </c>
      <c r="O924">
        <v>10000</v>
      </c>
      <c r="P924">
        <v>1</v>
      </c>
      <c r="Q924" t="str">
        <f t="shared" si="28"/>
        <v>YES</v>
      </c>
    </row>
    <row r="925" spans="1:17">
      <c r="A925" t="s">
        <v>8880</v>
      </c>
      <c r="B925" t="str">
        <f>VLOOKUP(A925,'find DE Mets in iAF1260'!$A$3:$B$1443,2,FALSE)</f>
        <v>1 atp[c] + 1 lys-L[c] + 1 trnalys[c] -&gt; 1 amp[c] + 1 lystrna[c] + 1 ppi[c]</v>
      </c>
      <c r="C925">
        <v>0</v>
      </c>
      <c r="D925">
        <v>0</v>
      </c>
      <c r="E925">
        <v>0</v>
      </c>
      <c r="F925">
        <v>10000</v>
      </c>
      <c r="G925">
        <v>1</v>
      </c>
      <c r="H925" t="str">
        <f t="shared" si="29"/>
        <v>NO</v>
      </c>
      <c r="J925" t="s">
        <v>145</v>
      </c>
      <c r="K925" t="str">
        <f>VLOOKUP(J925,'jJR904 reactions rewritten'!$A$3:$B$1077,2,FALSE)</f>
        <v>1 23dhmb[c] -&gt; 1 3mob[c] + 1 h2o[c]</v>
      </c>
      <c r="L925">
        <v>0</v>
      </c>
      <c r="M925">
        <v>1.39</v>
      </c>
      <c r="N925">
        <v>0</v>
      </c>
      <c r="O925">
        <v>10000</v>
      </c>
      <c r="P925">
        <v>1</v>
      </c>
      <c r="Q925" t="str">
        <f t="shared" si="28"/>
        <v>YES</v>
      </c>
    </row>
    <row r="926" spans="1:17">
      <c r="A926" t="s">
        <v>8882</v>
      </c>
      <c r="B926" t="str">
        <f>VLOOKUP(A926,'find DE Mets in iAF1260'!$A$3:$B$1443,2,FALSE)</f>
        <v>1 lyx-L[c] -&gt; 1 xylu-L[c]</v>
      </c>
      <c r="C926">
        <v>0</v>
      </c>
      <c r="D926">
        <v>0</v>
      </c>
      <c r="E926">
        <v>0</v>
      </c>
      <c r="F926">
        <v>10000</v>
      </c>
      <c r="G926">
        <v>1</v>
      </c>
      <c r="H926" t="str">
        <f t="shared" si="29"/>
        <v>NO</v>
      </c>
      <c r="J926" t="s">
        <v>2529</v>
      </c>
      <c r="K926" t="str">
        <f>VLOOKUP(J926,'jJR904 reactions rewritten'!$A$3:$B$1077,2,FALSE)</f>
        <v>1 akg[c] + 1 ile-L[c] &lt;-&gt; 1 3mop[c] + 1 glu-L[c]</v>
      </c>
      <c r="L926">
        <v>-1.18</v>
      </c>
      <c r="M926">
        <v>0</v>
      </c>
      <c r="N926">
        <v>-10000</v>
      </c>
      <c r="O926">
        <v>10000</v>
      </c>
      <c r="P926">
        <v>1</v>
      </c>
      <c r="Q926" t="str">
        <f t="shared" si="28"/>
        <v>YES</v>
      </c>
    </row>
    <row r="927" spans="1:17">
      <c r="A927" t="s">
        <v>8884</v>
      </c>
      <c r="B927" t="str">
        <f>VLOOKUP(A927,'find DE Mets in iAF1260'!$A$3:$B$1443,2,FALSE)</f>
        <v>1 h[p] + 1 lyx-L[p] -&gt; 1 h[c] + 1 lyx-L[c]</v>
      </c>
      <c r="C927">
        <v>0</v>
      </c>
      <c r="D927">
        <v>0</v>
      </c>
      <c r="E927">
        <v>0</v>
      </c>
      <c r="F927">
        <v>10000</v>
      </c>
      <c r="G927">
        <v>1</v>
      </c>
      <c r="H927" t="str">
        <f t="shared" si="29"/>
        <v>NO</v>
      </c>
      <c r="J927" t="s">
        <v>149</v>
      </c>
      <c r="K927" t="str">
        <f>VLOOKUP(J927,'jJR904 reactions rewritten'!$A$3:$B$1077,2,FALSE)</f>
        <v>1 akg[c] + 1 val-L[c] &lt;-&gt; 1 3mob[c] + 1 glu-L[c]</v>
      </c>
      <c r="L927">
        <v>-1.39</v>
      </c>
      <c r="M927">
        <v>10000</v>
      </c>
      <c r="N927">
        <v>-10000</v>
      </c>
      <c r="O927">
        <v>10000</v>
      </c>
      <c r="P927">
        <v>1</v>
      </c>
      <c r="Q927" t="str">
        <f t="shared" si="28"/>
        <v>YES</v>
      </c>
    </row>
    <row r="928" spans="1:17">
      <c r="A928" t="s">
        <v>8886</v>
      </c>
      <c r="B928" t="str">
        <f>VLOOKUP(A928,'find DE Mets in iAF1260'!$A$3:$B$1443,2,FALSE)</f>
        <v>1 lyx-L[e] &lt;-&gt; 1 lyx-L[p]</v>
      </c>
      <c r="C928">
        <v>0</v>
      </c>
      <c r="D928">
        <v>0</v>
      </c>
      <c r="E928">
        <v>0</v>
      </c>
      <c r="F928">
        <v>0</v>
      </c>
      <c r="G928">
        <v>1</v>
      </c>
      <c r="H928" t="str">
        <f t="shared" si="29"/>
        <v>NO</v>
      </c>
      <c r="J928" t="s">
        <v>520</v>
      </c>
      <c r="K928" t="str">
        <f>VLOOKUP(J928,'jJR904 reactions rewritten'!$A$3:$B$1077,2,FALSE)</f>
        <v>1 4mop[c] + 1 glu-L[c] -&gt; 1 akg[c] + 1 leu-L[c]</v>
      </c>
      <c r="L928">
        <v>0</v>
      </c>
      <c r="M928">
        <v>1.1399999999999999</v>
      </c>
      <c r="N928">
        <v>0</v>
      </c>
      <c r="O928">
        <v>10000</v>
      </c>
      <c r="P928">
        <v>1</v>
      </c>
      <c r="Q928" t="str">
        <f t="shared" si="28"/>
        <v>YES</v>
      </c>
    </row>
    <row r="929" spans="1:17">
      <c r="A929" t="s">
        <v>8888</v>
      </c>
      <c r="B929" t="str">
        <f>VLOOKUP(A929,'find DE Mets in iAF1260'!$A$3:$B$1443,2,FALSE)</f>
        <v>1 mal-D[c] + 1 nad[c] -&gt; 1 co2[c] + 1 nadh[c] + 1 pyr[c]</v>
      </c>
      <c r="C929">
        <v>0</v>
      </c>
      <c r="D929">
        <v>0</v>
      </c>
      <c r="E929">
        <v>0</v>
      </c>
      <c r="F929">
        <v>10000</v>
      </c>
      <c r="G929">
        <v>1</v>
      </c>
      <c r="H929" t="str">
        <f t="shared" si="29"/>
        <v>NO</v>
      </c>
      <c r="J929" t="s">
        <v>152</v>
      </c>
      <c r="K929" t="str">
        <f>VLOOKUP(J929,'jJR904 reactions rewritten'!$A$3:$B$1077,2,FALSE)</f>
        <v>1 3mob[c] + 1 accoa[c] + 1 h2o[c] -&gt; 1 3c3hmp[c] + 1 coa[c] + 1 h[c]</v>
      </c>
      <c r="L929">
        <v>0</v>
      </c>
      <c r="M929">
        <v>1.1399999999999999</v>
      </c>
      <c r="N929">
        <v>0</v>
      </c>
      <c r="O929">
        <v>10000</v>
      </c>
      <c r="P929">
        <v>1</v>
      </c>
      <c r="Q929" t="str">
        <f t="shared" si="28"/>
        <v>YES</v>
      </c>
    </row>
    <row r="930" spans="1:17">
      <c r="A930" t="s">
        <v>8890</v>
      </c>
      <c r="B930" t="str">
        <f>VLOOKUP(A930,'find DE Mets in iAF1260'!$A$3:$B$1443,2,FALSE)</f>
        <v>2 h[p] + 1 mal-D[p] -&gt; 2 h[c] + 1 mal-D[c]</v>
      </c>
      <c r="C930">
        <v>0</v>
      </c>
      <c r="D930">
        <v>0</v>
      </c>
      <c r="E930">
        <v>0</v>
      </c>
      <c r="F930">
        <v>10000</v>
      </c>
      <c r="G930">
        <v>1</v>
      </c>
      <c r="H930" t="str">
        <f t="shared" si="29"/>
        <v>NO</v>
      </c>
      <c r="J930" t="s">
        <v>513</v>
      </c>
      <c r="K930" t="str">
        <f>VLOOKUP(J930,'jJR904 reactions rewritten'!$A$3:$B$1077,2,FALSE)</f>
        <v>1 3c2hmp[c] + 1 nad[c] -&gt; 1 3c4mop[c] + 1 h[c] + 1 nadh[c]</v>
      </c>
      <c r="L930">
        <v>0</v>
      </c>
      <c r="M930">
        <v>1.1399999999999999</v>
      </c>
      <c r="N930">
        <v>0</v>
      </c>
      <c r="O930">
        <v>10000</v>
      </c>
      <c r="P930">
        <v>1</v>
      </c>
      <c r="Q930" t="str">
        <f t="shared" si="28"/>
        <v>YES</v>
      </c>
    </row>
    <row r="931" spans="1:17">
      <c r="A931" t="s">
        <v>8892</v>
      </c>
      <c r="B931" t="str">
        <f>VLOOKUP(A931,'find DE Mets in iAF1260'!$A$3:$B$1443,2,FALSE)</f>
        <v>1 mal-D[e] &lt;-&gt; 1 mal-D[p]</v>
      </c>
      <c r="C931">
        <v>0</v>
      </c>
      <c r="D931">
        <v>0</v>
      </c>
      <c r="E931">
        <v>0</v>
      </c>
      <c r="F931">
        <v>0</v>
      </c>
      <c r="G931">
        <v>1</v>
      </c>
      <c r="H931" t="str">
        <f t="shared" si="29"/>
        <v>NO</v>
      </c>
      <c r="J931" t="s">
        <v>517</v>
      </c>
      <c r="K931" t="str">
        <f>VLOOKUP(J931,'jJR904 reactions rewritten'!$A$3:$B$1077,2,FALSE)</f>
        <v>1 3c4mop[c] + 1 h[c] -&gt; 1 4mop[c] + 1 co2[c]</v>
      </c>
      <c r="L931">
        <v>0</v>
      </c>
      <c r="M931">
        <v>1.1399999999999999</v>
      </c>
      <c r="N931">
        <v>0</v>
      </c>
      <c r="O931">
        <v>10000</v>
      </c>
      <c r="P931">
        <v>1</v>
      </c>
      <c r="Q931" t="str">
        <f t="shared" ref="Q931:Q994" si="30">IF(AND(L931=0,M931=0),"NO","YES")</f>
        <v>YES</v>
      </c>
    </row>
    <row r="932" spans="1:17">
      <c r="A932" t="s">
        <v>8894</v>
      </c>
      <c r="B932" t="str">
        <f>VLOOKUP(A932,'find DE Mets in iAF1260'!$A$3:$B$1443,2,FALSE)</f>
        <v>2 h[p] + 1 mal-L[p] -&gt; 2 h[c] + 1 mal-L[c]</v>
      </c>
      <c r="C932">
        <v>0</v>
      </c>
      <c r="D932">
        <v>0</v>
      </c>
      <c r="E932">
        <v>0</v>
      </c>
      <c r="F932">
        <v>10000</v>
      </c>
      <c r="G932">
        <v>1</v>
      </c>
      <c r="H932" t="str">
        <f t="shared" si="29"/>
        <v>NO</v>
      </c>
      <c r="J932" t="s">
        <v>508</v>
      </c>
      <c r="K932" t="str">
        <f>VLOOKUP(J932,'jJR904 reactions rewritten'!$A$3:$B$1077,2,FALSE)</f>
        <v>1 3c2hmp[c] &lt;-&gt; 1 2ippm[c] + 1 h2o[c]</v>
      </c>
      <c r="L932">
        <v>-1.1399999999999999</v>
      </c>
      <c r="M932">
        <v>0</v>
      </c>
      <c r="N932">
        <v>-10000</v>
      </c>
      <c r="O932">
        <v>10000</v>
      </c>
      <c r="P932">
        <v>1</v>
      </c>
      <c r="Q932" t="str">
        <f t="shared" si="30"/>
        <v>YES</v>
      </c>
    </row>
    <row r="933" spans="1:17">
      <c r="A933" t="s">
        <v>8896</v>
      </c>
      <c r="B933" t="str">
        <f>VLOOKUP(A933,'find DE Mets in iAF1260'!$A$3:$B$1443,2,FALSE)</f>
        <v>3 h[p] + 1 mal-L[p] -&gt; 3 h[c] + 1 mal-L[c]</v>
      </c>
      <c r="C933">
        <v>0</v>
      </c>
      <c r="D933">
        <v>0</v>
      </c>
      <c r="E933">
        <v>0</v>
      </c>
      <c r="F933">
        <v>10000</v>
      </c>
      <c r="G933">
        <v>1</v>
      </c>
      <c r="H933" t="str">
        <f t="shared" si="29"/>
        <v>NO</v>
      </c>
      <c r="J933" t="s">
        <v>3171</v>
      </c>
      <c r="K933" t="str">
        <f>VLOOKUP(J933,'jJR904 reactions rewritten'!$A$3:$B$1077,2,FALSE)</f>
        <v>1 2ippm[c] + 1 h2o[c] &lt;-&gt; 1 3c3hmp[c]</v>
      </c>
      <c r="L933">
        <v>-1.1399999999999999</v>
      </c>
      <c r="M933">
        <v>0</v>
      </c>
      <c r="N933">
        <v>-10000</v>
      </c>
      <c r="O933">
        <v>10000</v>
      </c>
      <c r="P933">
        <v>1</v>
      </c>
      <c r="Q933" t="str">
        <f t="shared" si="30"/>
        <v>YES</v>
      </c>
    </row>
    <row r="934" spans="1:17">
      <c r="A934" t="s">
        <v>8898</v>
      </c>
      <c r="B934" t="str">
        <f>VLOOKUP(A934,'find DE Mets in iAF1260'!$A$3:$B$1443,2,FALSE)</f>
        <v>1 atp[c] + 1 h2o[c] + 1 malt[p] -&gt; 1 adp[c] + 1 h[c] + 1 malt[c] + 1 pi[c]</v>
      </c>
      <c r="C934">
        <v>0</v>
      </c>
      <c r="D934">
        <v>0</v>
      </c>
      <c r="E934">
        <v>0</v>
      </c>
      <c r="F934">
        <v>10000</v>
      </c>
      <c r="G934">
        <v>1</v>
      </c>
      <c r="H934" t="str">
        <f t="shared" si="29"/>
        <v>NO</v>
      </c>
      <c r="J934" t="s">
        <v>14852</v>
      </c>
      <c r="K934" t="str">
        <f>VLOOKUP(J934,'jJR904 reactions rewritten'!$A$3:$B$1077,2,FALSE)</f>
        <v>0.05 5mthf[c] + 5.0E-5 accoa[c] + 0.488 ala-L[c] + 0.0010 amp[c] + 0.281 arg-L[c] + 0.229 asn-L[c] + 0.229 asp-L[c] + 45.7318 atp[c] + 1.29E-4 clpn_EC[c] + 6.0E-6 coa[c] + 0.126 ctp[c] + 0.087 cys-L[c] + 0.0247 datp[c] + 0.0254 dctp[c] + 0.0254 dgtp[c] + 0.0247 dttp[c] + 1.0E-5 fad[c] + 0.25 gln-L[c] + 0.25 glu-L[c] + 0.582 gly[c] + 0.154 glycogen[c] + 0.203 gtp[c] + 45.5608 h2o[c] + 0.09 his-L[c] + 0.276 ile-L[c] + 0.428 leu-L[c] + 0.0084 lps_EC[c] + 0.326 lys-L[c] + 0.146 met-L[c] + 0.00215 nad[c] + 5.0E-5 nadh[c] + 1.3E-4 nadp[c] + 4.0E-4 nadph[c] + 0.001935 pe_EC[c] + 0.0276 peptido_EC[c] + 4.64E-4 pg_EC[c] + 0.176 phe-L[c] + 0.21 pro-L[c] + 5.2E-5 ps_EC[c] + 0.035 ptrc[c] + 0.205 ser-L[c] + 0.0070 spmd[c] + 3.0E-6 succoa[c] + 0.241 thr-L[c] + 0.054 trp-L[c] + 0.131 tyr-L[c] + 0.0030 udpg[c] + 0.136 utp[c] + 0.402 val-L[c] -&gt; 45.5608 adp[c] + 45.56035 h[c] + 45.5628 pi[c] + 0.7302 ppi[c]</v>
      </c>
      <c r="L934">
        <v>0</v>
      </c>
      <c r="M934">
        <v>0.2</v>
      </c>
      <c r="N934">
        <v>0</v>
      </c>
      <c r="O934">
        <v>10000</v>
      </c>
      <c r="P934">
        <v>1</v>
      </c>
      <c r="Q934" t="str">
        <f t="shared" si="30"/>
        <v>YES</v>
      </c>
    </row>
    <row r="935" spans="1:17">
      <c r="A935" t="s">
        <v>8900</v>
      </c>
      <c r="B935" t="str">
        <f>VLOOKUP(A935,'find DE Mets in iAF1260'!$A$3:$B$1443,2,FALSE)</f>
        <v>1 accoa[c] + 1 malt[c] &lt;-&gt; 1 acmalt[c] + 1 coa[c]</v>
      </c>
      <c r="C935">
        <v>0</v>
      </c>
      <c r="D935">
        <v>0</v>
      </c>
      <c r="E935">
        <v>-10000</v>
      </c>
      <c r="F935">
        <v>10000</v>
      </c>
      <c r="G935">
        <v>1</v>
      </c>
      <c r="H935" t="str">
        <f t="shared" si="29"/>
        <v>NO</v>
      </c>
      <c r="J935" t="s">
        <v>14853</v>
      </c>
      <c r="K935" t="str">
        <f>VLOOKUP(J935,'jJR904 reactions rewritten'!$A$3:$B$1077,2,FALSE)</f>
        <v xml:space="preserve">1 12ppd-S[e] &lt;-&gt; </v>
      </c>
      <c r="L935">
        <v>0</v>
      </c>
      <c r="M935">
        <v>0</v>
      </c>
      <c r="N935">
        <v>0</v>
      </c>
      <c r="O935">
        <v>10000</v>
      </c>
      <c r="P935">
        <v>1</v>
      </c>
      <c r="Q935" t="str">
        <f t="shared" si="30"/>
        <v>NO</v>
      </c>
    </row>
    <row r="936" spans="1:17">
      <c r="A936" t="s">
        <v>8902</v>
      </c>
      <c r="B936" t="str">
        <f>VLOOKUP(A936,'find DE Mets in iAF1260'!$A$3:$B$1443,2,FALSE)</f>
        <v>1 mal-L[e] &lt;-&gt; 1 mal-L[p]</v>
      </c>
      <c r="C936">
        <v>0</v>
      </c>
      <c r="D936">
        <v>0</v>
      </c>
      <c r="E936">
        <v>0</v>
      </c>
      <c r="F936">
        <v>0</v>
      </c>
      <c r="G936">
        <v>1</v>
      </c>
      <c r="H936" t="str">
        <f t="shared" si="29"/>
        <v>NO</v>
      </c>
      <c r="J936" t="s">
        <v>14854</v>
      </c>
      <c r="K936" t="str">
        <f>VLOOKUP(J936,'jJR904 reactions rewritten'!$A$3:$B$1077,2,FALSE)</f>
        <v xml:space="preserve">1 15dap[e] &lt;-&gt; </v>
      </c>
      <c r="L936">
        <v>0</v>
      </c>
      <c r="M936">
        <v>1.25</v>
      </c>
      <c r="N936">
        <v>0</v>
      </c>
      <c r="O936">
        <v>10000</v>
      </c>
      <c r="P936">
        <v>1</v>
      </c>
      <c r="Q936" t="str">
        <f t="shared" si="30"/>
        <v>YES</v>
      </c>
    </row>
    <row r="937" spans="1:17">
      <c r="A937" t="s">
        <v>8904</v>
      </c>
      <c r="B937" t="str">
        <f>VLOOKUP(A937,'find DE Mets in iAF1260'!$A$3:$B$1443,2,FALSE)</f>
        <v>1 atp[c] + 1 h2o[c] + 1 malthx[p] -&gt; 1 adp[c] + 1 h[c] + 1 malthx[c] + 1 pi[c]</v>
      </c>
      <c r="C937">
        <v>0</v>
      </c>
      <c r="D937">
        <v>0</v>
      </c>
      <c r="E937">
        <v>0</v>
      </c>
      <c r="F937">
        <v>10000</v>
      </c>
      <c r="G937">
        <v>1</v>
      </c>
      <c r="H937" t="str">
        <f t="shared" si="29"/>
        <v>NO</v>
      </c>
      <c r="J937" t="s">
        <v>14855</v>
      </c>
      <c r="K937" t="str">
        <f>VLOOKUP(J937,'jJR904 reactions rewritten'!$A$3:$B$1077,2,FALSE)</f>
        <v xml:space="preserve">1 26dap-M[e] &lt;-&gt; </v>
      </c>
      <c r="L937">
        <v>0</v>
      </c>
      <c r="M937">
        <v>0</v>
      </c>
      <c r="N937">
        <v>0</v>
      </c>
      <c r="O937">
        <v>10000</v>
      </c>
      <c r="P937">
        <v>1</v>
      </c>
      <c r="Q937" t="str">
        <f t="shared" si="30"/>
        <v>NO</v>
      </c>
    </row>
    <row r="938" spans="1:17">
      <c r="A938" t="s">
        <v>8906</v>
      </c>
      <c r="B938" t="str">
        <f>VLOOKUP(A938,'find DE Mets in iAF1260'!$A$3:$B$1443,2,FALSE)</f>
        <v>1 malthx[e] -&gt; 1 malthx[p]</v>
      </c>
      <c r="C938">
        <v>0</v>
      </c>
      <c r="D938">
        <v>0</v>
      </c>
      <c r="E938">
        <v>0</v>
      </c>
      <c r="F938">
        <v>10000</v>
      </c>
      <c r="G938">
        <v>1</v>
      </c>
      <c r="H938" t="str">
        <f t="shared" si="29"/>
        <v>NO</v>
      </c>
      <c r="J938" t="s">
        <v>14856</v>
      </c>
      <c r="K938" t="str">
        <f>VLOOKUP(J938,'jJR904 reactions rewritten'!$A$3:$B$1077,2,FALSE)</f>
        <v xml:space="preserve">1 2ddglcn[e] &lt;-&gt; </v>
      </c>
      <c r="L938">
        <v>0</v>
      </c>
      <c r="M938">
        <v>0</v>
      </c>
      <c r="N938">
        <v>0</v>
      </c>
      <c r="O938">
        <v>10000</v>
      </c>
      <c r="P938">
        <v>1</v>
      </c>
      <c r="Q938" t="str">
        <f t="shared" si="30"/>
        <v>NO</v>
      </c>
    </row>
    <row r="939" spans="1:17">
      <c r="A939" t="s">
        <v>8908</v>
      </c>
      <c r="B939" t="str">
        <f>VLOOKUP(A939,'find DE Mets in iAF1260'!$A$3:$B$1443,2,FALSE)</f>
        <v>1 atp[c] + 1 h2o[c] + 1 maltpt[p] -&gt; 1 adp[c] + 1 h[c] + 1 maltpt[c] + 1 pi[c]</v>
      </c>
      <c r="C939">
        <v>0</v>
      </c>
      <c r="D939">
        <v>0</v>
      </c>
      <c r="E939">
        <v>0</v>
      </c>
      <c r="F939">
        <v>10000</v>
      </c>
      <c r="G939">
        <v>1</v>
      </c>
      <c r="H939" t="str">
        <f t="shared" si="29"/>
        <v>NO</v>
      </c>
      <c r="J939" t="s">
        <v>14857</v>
      </c>
      <c r="K939" t="str">
        <f>VLOOKUP(J939,'jJR904 reactions rewritten'!$A$3:$B$1077,2,FALSE)</f>
        <v xml:space="preserve">1 3hcinnm[e] &lt;-&gt; </v>
      </c>
      <c r="L939">
        <v>0</v>
      </c>
      <c r="M939">
        <v>0</v>
      </c>
      <c r="N939">
        <v>0</v>
      </c>
      <c r="O939">
        <v>10000</v>
      </c>
      <c r="P939">
        <v>1</v>
      </c>
      <c r="Q939" t="str">
        <f t="shared" si="30"/>
        <v>NO</v>
      </c>
    </row>
    <row r="940" spans="1:17">
      <c r="A940" t="s">
        <v>8910</v>
      </c>
      <c r="B940" t="str">
        <f>VLOOKUP(A940,'find DE Mets in iAF1260'!$A$3:$B$1443,2,FALSE)</f>
        <v>1 malt[p] + 1 pep[c] -&gt; 1 malt6p[c] + 1 pyr[c]</v>
      </c>
      <c r="C940">
        <v>0</v>
      </c>
      <c r="D940">
        <v>0</v>
      </c>
      <c r="E940">
        <v>0</v>
      </c>
      <c r="F940">
        <v>10000</v>
      </c>
      <c r="G940">
        <v>1</v>
      </c>
      <c r="H940" t="str">
        <f t="shared" si="29"/>
        <v>NO</v>
      </c>
      <c r="J940" t="s">
        <v>14858</v>
      </c>
      <c r="K940" t="str">
        <f>VLOOKUP(J940,'jJR904 reactions rewritten'!$A$3:$B$1077,2,FALSE)</f>
        <v xml:space="preserve">1 3hpppn[e] &lt;-&gt; </v>
      </c>
      <c r="L940">
        <v>0</v>
      </c>
      <c r="M940">
        <v>0</v>
      </c>
      <c r="N940">
        <v>0</v>
      </c>
      <c r="O940">
        <v>10000</v>
      </c>
      <c r="P940">
        <v>1</v>
      </c>
      <c r="Q940" t="str">
        <f t="shared" si="30"/>
        <v>NO</v>
      </c>
    </row>
    <row r="941" spans="1:17">
      <c r="A941" t="s">
        <v>8912</v>
      </c>
      <c r="B941" t="str">
        <f>VLOOKUP(A941,'find DE Mets in iAF1260'!$A$3:$B$1443,2,FALSE)</f>
        <v>1 maltpt[e] -&gt; 1 maltpt[p]</v>
      </c>
      <c r="C941">
        <v>0</v>
      </c>
      <c r="D941">
        <v>0</v>
      </c>
      <c r="E941">
        <v>0</v>
      </c>
      <c r="F941">
        <v>10000</v>
      </c>
      <c r="G941">
        <v>1</v>
      </c>
      <c r="H941" t="str">
        <f t="shared" si="29"/>
        <v>NO</v>
      </c>
      <c r="J941" t="s">
        <v>14859</v>
      </c>
      <c r="K941" t="str">
        <f>VLOOKUP(J941,'jJR904 reactions rewritten'!$A$3:$B$1077,2,FALSE)</f>
        <v xml:space="preserve">1 4abut[e] &lt;-&gt; </v>
      </c>
      <c r="L941">
        <v>0</v>
      </c>
      <c r="M941">
        <v>1.92</v>
      </c>
      <c r="N941">
        <v>0</v>
      </c>
      <c r="O941">
        <v>10000</v>
      </c>
      <c r="P941">
        <v>1</v>
      </c>
      <c r="Q941" t="str">
        <f t="shared" si="30"/>
        <v>YES</v>
      </c>
    </row>
    <row r="942" spans="1:17">
      <c r="A942" t="s">
        <v>8914</v>
      </c>
      <c r="B942" t="str">
        <f>VLOOKUP(A942,'find DE Mets in iAF1260'!$A$3:$B$1443,2,FALSE)</f>
        <v>1 malt[e] -&gt; 1 malt[p]</v>
      </c>
      <c r="C942">
        <v>0</v>
      </c>
      <c r="D942">
        <v>0</v>
      </c>
      <c r="E942">
        <v>0</v>
      </c>
      <c r="F942">
        <v>10000</v>
      </c>
      <c r="G942">
        <v>1</v>
      </c>
      <c r="H942" t="str">
        <f t="shared" si="29"/>
        <v>NO</v>
      </c>
      <c r="J942" t="s">
        <v>14860</v>
      </c>
      <c r="K942" t="str">
        <f>VLOOKUP(J942,'jJR904 reactions rewritten'!$A$3:$B$1077,2,FALSE)</f>
        <v xml:space="preserve">1 acac[e] &lt;-&gt; </v>
      </c>
      <c r="L942">
        <v>0</v>
      </c>
      <c r="M942">
        <v>0</v>
      </c>
      <c r="N942">
        <v>0</v>
      </c>
      <c r="O942">
        <v>10000</v>
      </c>
      <c r="P942">
        <v>1</v>
      </c>
      <c r="Q942" t="str">
        <f t="shared" si="30"/>
        <v>NO</v>
      </c>
    </row>
    <row r="943" spans="1:17">
      <c r="A943" t="s">
        <v>8916</v>
      </c>
      <c r="B943" t="str">
        <f>VLOOKUP(A943,'find DE Mets in iAF1260'!$A$3:$B$1443,2,FALSE)</f>
        <v>1 atp[c] + 1 h2o[c] + 1 malttr[p] -&gt; 1 adp[c] + 1 h[c] + 1 malttr[c] + 1 pi[c]</v>
      </c>
      <c r="C943">
        <v>0</v>
      </c>
      <c r="D943">
        <v>0</v>
      </c>
      <c r="E943">
        <v>0</v>
      </c>
      <c r="F943">
        <v>10000</v>
      </c>
      <c r="G943">
        <v>1</v>
      </c>
      <c r="H943" t="str">
        <f t="shared" si="29"/>
        <v>NO</v>
      </c>
      <c r="J943" t="s">
        <v>14861</v>
      </c>
      <c r="K943" t="str">
        <f>VLOOKUP(J943,'jJR904 reactions rewritten'!$A$3:$B$1077,2,FALSE)</f>
        <v xml:space="preserve">1 acald[e] &lt;-&gt; </v>
      </c>
      <c r="L943">
        <v>0</v>
      </c>
      <c r="M943">
        <v>4</v>
      </c>
      <c r="N943">
        <v>0</v>
      </c>
      <c r="O943">
        <v>10000</v>
      </c>
      <c r="P943">
        <v>1</v>
      </c>
      <c r="Q943" t="str">
        <f t="shared" si="30"/>
        <v>YES</v>
      </c>
    </row>
    <row r="944" spans="1:17">
      <c r="A944" t="s">
        <v>8918</v>
      </c>
      <c r="B944" t="str">
        <f>VLOOKUP(A944,'find DE Mets in iAF1260'!$A$3:$B$1443,2,FALSE)</f>
        <v>1 malttr[e] -&gt; 1 malttr[p]</v>
      </c>
      <c r="C944">
        <v>0</v>
      </c>
      <c r="D944">
        <v>0</v>
      </c>
      <c r="E944">
        <v>0</v>
      </c>
      <c r="F944">
        <v>10000</v>
      </c>
      <c r="G944">
        <v>1</v>
      </c>
      <c r="H944" t="str">
        <f t="shared" si="29"/>
        <v>NO</v>
      </c>
      <c r="J944" t="s">
        <v>14862</v>
      </c>
      <c r="K944" t="str">
        <f>VLOOKUP(J944,'jJR904 reactions rewritten'!$A$3:$B$1077,2,FALSE)</f>
        <v xml:space="preserve">1 acgam[e] &lt;-&gt; </v>
      </c>
      <c r="L944">
        <v>0</v>
      </c>
      <c r="M944">
        <v>0</v>
      </c>
      <c r="N944">
        <v>0</v>
      </c>
      <c r="O944">
        <v>10000</v>
      </c>
      <c r="P944">
        <v>1</v>
      </c>
      <c r="Q944" t="str">
        <f t="shared" si="30"/>
        <v>NO</v>
      </c>
    </row>
    <row r="945" spans="1:17">
      <c r="A945" t="s">
        <v>8920</v>
      </c>
      <c r="B945" t="str">
        <f>VLOOKUP(A945,'find DE Mets in iAF1260'!$A$3:$B$1443,2,FALSE)</f>
        <v>1 atp[c] + 1 h2o[c] + 1 maltttr[p] -&gt; 1 adp[c] + 1 h[c] + 1 maltttr[c] + 1 pi[c]</v>
      </c>
      <c r="C945">
        <v>0</v>
      </c>
      <c r="D945">
        <v>0</v>
      </c>
      <c r="E945">
        <v>0</v>
      </c>
      <c r="F945">
        <v>10000</v>
      </c>
      <c r="G945">
        <v>1</v>
      </c>
      <c r="H945" t="str">
        <f t="shared" si="29"/>
        <v>NO</v>
      </c>
      <c r="J945" t="s">
        <v>14863</v>
      </c>
      <c r="K945" t="str">
        <f>VLOOKUP(J945,'jJR904 reactions rewritten'!$A$3:$B$1077,2,FALSE)</f>
        <v xml:space="preserve">1 acmana[e] &lt;-&gt; </v>
      </c>
      <c r="L945">
        <v>0</v>
      </c>
      <c r="M945">
        <v>0</v>
      </c>
      <c r="N945">
        <v>0</v>
      </c>
      <c r="O945">
        <v>10000</v>
      </c>
      <c r="P945">
        <v>1</v>
      </c>
      <c r="Q945" t="str">
        <f t="shared" si="30"/>
        <v>NO</v>
      </c>
    </row>
    <row r="946" spans="1:17">
      <c r="A946" t="s">
        <v>8922</v>
      </c>
      <c r="B946" t="str">
        <f>VLOOKUP(A946,'find DE Mets in iAF1260'!$A$3:$B$1443,2,FALSE)</f>
        <v>1 maltttr[e] -&gt; 1 maltttr[p]</v>
      </c>
      <c r="C946">
        <v>0</v>
      </c>
      <c r="D946">
        <v>0</v>
      </c>
      <c r="E946">
        <v>0</v>
      </c>
      <c r="F946">
        <v>10000</v>
      </c>
      <c r="G946">
        <v>1</v>
      </c>
      <c r="H946" t="str">
        <f t="shared" si="29"/>
        <v>NO</v>
      </c>
      <c r="J946" t="s">
        <v>14864</v>
      </c>
      <c r="K946" t="str">
        <f>VLOOKUP(J946,'jJR904 reactions rewritten'!$A$3:$B$1077,2,FALSE)</f>
        <v xml:space="preserve">1 acnam[e] &lt;-&gt; </v>
      </c>
      <c r="L946">
        <v>0</v>
      </c>
      <c r="M946">
        <v>0</v>
      </c>
      <c r="N946">
        <v>0</v>
      </c>
      <c r="O946">
        <v>10000</v>
      </c>
      <c r="P946">
        <v>1</v>
      </c>
      <c r="Q946" t="str">
        <f t="shared" si="30"/>
        <v>NO</v>
      </c>
    </row>
    <row r="947" spans="1:17">
      <c r="A947" t="s">
        <v>8924</v>
      </c>
      <c r="B947" t="str">
        <f>VLOOKUP(A947,'find DE Mets in iAF1260'!$A$3:$B$1443,2,FALSE)</f>
        <v>1 man6p[p] + 2 pi[c] -&gt; 1 man6p[c] + 2 pi[p]</v>
      </c>
      <c r="C947">
        <v>0</v>
      </c>
      <c r="D947">
        <v>0</v>
      </c>
      <c r="E947">
        <v>0</v>
      </c>
      <c r="F947">
        <v>10000</v>
      </c>
      <c r="G947">
        <v>1</v>
      </c>
      <c r="H947" t="str">
        <f t="shared" si="29"/>
        <v>NO</v>
      </c>
      <c r="J947" t="s">
        <v>14865</v>
      </c>
      <c r="K947" t="str">
        <f>VLOOKUP(J947,'jJR904 reactions rewritten'!$A$3:$B$1077,2,FALSE)</f>
        <v xml:space="preserve">1 ade[e] &lt;-&gt; </v>
      </c>
      <c r="L947">
        <v>0</v>
      </c>
      <c r="M947">
        <v>2.78</v>
      </c>
      <c r="N947">
        <v>0</v>
      </c>
      <c r="O947">
        <v>10000</v>
      </c>
      <c r="P947">
        <v>1</v>
      </c>
      <c r="Q947" t="str">
        <f t="shared" si="30"/>
        <v>YES</v>
      </c>
    </row>
    <row r="948" spans="1:17">
      <c r="A948" t="s">
        <v>8926</v>
      </c>
      <c r="B948" t="str">
        <f>VLOOKUP(A948,'find DE Mets in iAF1260'!$A$3:$B$1443,2,FALSE)</f>
        <v>1 man6p[e] &lt;-&gt; 1 man6p[p]</v>
      </c>
      <c r="C948">
        <v>0</v>
      </c>
      <c r="D948">
        <v>0</v>
      </c>
      <c r="E948">
        <v>0</v>
      </c>
      <c r="F948">
        <v>0</v>
      </c>
      <c r="G948">
        <v>1</v>
      </c>
      <c r="H948" t="str">
        <f t="shared" si="29"/>
        <v>NO</v>
      </c>
      <c r="J948" t="s">
        <v>14866</v>
      </c>
      <c r="K948" t="str">
        <f>VLOOKUP(J948,'jJR904 reactions rewritten'!$A$3:$B$1077,2,FALSE)</f>
        <v xml:space="preserve">1 adn[e] &lt;-&gt; </v>
      </c>
      <c r="L948">
        <v>0</v>
      </c>
      <c r="M948">
        <v>1.04</v>
      </c>
      <c r="N948">
        <v>0</v>
      </c>
      <c r="O948">
        <v>10000</v>
      </c>
      <c r="P948">
        <v>1</v>
      </c>
      <c r="Q948" t="str">
        <f t="shared" si="30"/>
        <v>YES</v>
      </c>
    </row>
    <row r="949" spans="1:17">
      <c r="A949" t="s">
        <v>8928</v>
      </c>
      <c r="B949" t="str">
        <f>VLOOKUP(A949,'find DE Mets in iAF1260'!$A$3:$B$1443,2,FALSE)</f>
        <v>1 manglyc[p] + 1 pep[c] -&gt; 1 man6pglyc[c] + 1 pyr[c]</v>
      </c>
      <c r="C949">
        <v>0</v>
      </c>
      <c r="D949">
        <v>0</v>
      </c>
      <c r="E949">
        <v>0</v>
      </c>
      <c r="F949">
        <v>10000</v>
      </c>
      <c r="G949">
        <v>1</v>
      </c>
      <c r="H949" t="str">
        <f t="shared" si="29"/>
        <v>NO</v>
      </c>
      <c r="J949" t="s">
        <v>14867</v>
      </c>
      <c r="K949" t="str">
        <f>VLOOKUP(J949,'jJR904 reactions rewritten'!$A$3:$B$1077,2,FALSE)</f>
        <v xml:space="preserve">1 ala-D[e] &lt;-&gt; </v>
      </c>
      <c r="L949">
        <v>0</v>
      </c>
      <c r="M949">
        <v>2.78</v>
      </c>
      <c r="N949">
        <v>0</v>
      </c>
      <c r="O949">
        <v>10000</v>
      </c>
      <c r="P949">
        <v>1</v>
      </c>
      <c r="Q949" t="str">
        <f t="shared" si="30"/>
        <v>YES</v>
      </c>
    </row>
    <row r="950" spans="1:17">
      <c r="A950" t="s">
        <v>8930</v>
      </c>
      <c r="B950" t="str">
        <f>VLOOKUP(A950,'find DE Mets in iAF1260'!$A$3:$B$1443,2,FALSE)</f>
        <v>1 manglyc[e] &lt;-&gt; 1 manglyc[p]</v>
      </c>
      <c r="C950">
        <v>0</v>
      </c>
      <c r="D950">
        <v>0</v>
      </c>
      <c r="E950">
        <v>0</v>
      </c>
      <c r="F950">
        <v>0</v>
      </c>
      <c r="G950">
        <v>1</v>
      </c>
      <c r="H950" t="str">
        <f t="shared" si="29"/>
        <v>NO</v>
      </c>
      <c r="J950" t="s">
        <v>14868</v>
      </c>
      <c r="K950" t="str">
        <f>VLOOKUP(J950,'jJR904 reactions rewritten'!$A$3:$B$1077,2,FALSE)</f>
        <v xml:space="preserve">1 ala-L[e] &lt;-&gt; </v>
      </c>
      <c r="L950">
        <v>0</v>
      </c>
      <c r="M950">
        <v>2.78</v>
      </c>
      <c r="N950">
        <v>0</v>
      </c>
      <c r="O950">
        <v>10000</v>
      </c>
      <c r="P950">
        <v>1</v>
      </c>
      <c r="Q950" t="str">
        <f t="shared" si="30"/>
        <v>YES</v>
      </c>
    </row>
    <row r="951" spans="1:17">
      <c r="A951" t="s">
        <v>8932</v>
      </c>
      <c r="B951" t="str">
        <f>VLOOKUP(A951,'find DE Mets in iAF1260'!$A$3:$B$1443,2,FALSE)</f>
        <v>1 h2o[c] + 1 man6pglyc[c] -&gt; 1 glyc-R[c] + 1 man6p[c]</v>
      </c>
      <c r="C951">
        <v>0</v>
      </c>
      <c r="D951">
        <v>0</v>
      </c>
      <c r="E951">
        <v>0</v>
      </c>
      <c r="F951">
        <v>10000</v>
      </c>
      <c r="G951">
        <v>1</v>
      </c>
      <c r="H951" t="str">
        <f t="shared" si="29"/>
        <v>NO</v>
      </c>
      <c r="J951" t="s">
        <v>14869</v>
      </c>
      <c r="K951" t="str">
        <f>VLOOKUP(J951,'jJR904 reactions rewritten'!$A$3:$B$1077,2,FALSE)</f>
        <v xml:space="preserve">1 alltn[e] &lt;-&gt; </v>
      </c>
      <c r="L951">
        <v>0</v>
      </c>
      <c r="M951">
        <v>4.17</v>
      </c>
      <c r="N951">
        <v>0</v>
      </c>
      <c r="O951">
        <v>10000</v>
      </c>
      <c r="P951">
        <v>1</v>
      </c>
      <c r="Q951" t="str">
        <f t="shared" si="30"/>
        <v>YES</v>
      </c>
    </row>
    <row r="952" spans="1:17">
      <c r="A952" t="s">
        <v>8934</v>
      </c>
      <c r="B952" t="str">
        <f>VLOOKUP(A952,'find DE Mets in iAF1260'!$A$3:$B$1443,2,FALSE)</f>
        <v>1 man[p] + 1 pep[c] -&gt; 1 man6p[c] + 1 pyr[c]</v>
      </c>
      <c r="C952">
        <v>0</v>
      </c>
      <c r="D952">
        <v>0</v>
      </c>
      <c r="E952">
        <v>0</v>
      </c>
      <c r="F952">
        <v>10000</v>
      </c>
      <c r="G952">
        <v>1</v>
      </c>
      <c r="H952" t="str">
        <f t="shared" si="29"/>
        <v>NO</v>
      </c>
      <c r="J952" t="s">
        <v>14870</v>
      </c>
      <c r="K952" t="str">
        <f>VLOOKUP(J952,'jJR904 reactions rewritten'!$A$3:$B$1077,2,FALSE)</f>
        <v xml:space="preserve">1 amp[e] &lt;-&gt; </v>
      </c>
      <c r="L952">
        <v>0</v>
      </c>
      <c r="M952">
        <v>0</v>
      </c>
      <c r="N952">
        <v>0</v>
      </c>
      <c r="O952">
        <v>10000</v>
      </c>
      <c r="P952">
        <v>1</v>
      </c>
      <c r="Q952" t="str">
        <f t="shared" si="30"/>
        <v>NO</v>
      </c>
    </row>
    <row r="953" spans="1:17">
      <c r="A953" t="s">
        <v>8936</v>
      </c>
      <c r="B953" t="str">
        <f>VLOOKUP(A953,'find DE Mets in iAF1260'!$A$3:$B$1443,2,FALSE)</f>
        <v>1 man[e] &lt;-&gt; 1 man[p]</v>
      </c>
      <c r="C953">
        <v>0</v>
      </c>
      <c r="D953">
        <v>0</v>
      </c>
      <c r="E953">
        <v>0</v>
      </c>
      <c r="F953">
        <v>0</v>
      </c>
      <c r="G953">
        <v>1</v>
      </c>
      <c r="H953" t="str">
        <f t="shared" si="29"/>
        <v>NO</v>
      </c>
      <c r="J953" t="s">
        <v>14871</v>
      </c>
      <c r="K953" t="str">
        <f>VLOOKUP(J953,'jJR904 reactions rewritten'!$A$3:$B$1077,2,FALSE)</f>
        <v xml:space="preserve">1 arab-L[e] &lt;-&gt; </v>
      </c>
      <c r="L953">
        <v>0</v>
      </c>
      <c r="M953">
        <v>0</v>
      </c>
      <c r="N953">
        <v>0</v>
      </c>
      <c r="O953">
        <v>10000</v>
      </c>
      <c r="P953">
        <v>1</v>
      </c>
      <c r="Q953" t="str">
        <f t="shared" si="30"/>
        <v>NO</v>
      </c>
    </row>
    <row r="954" spans="1:17">
      <c r="A954" t="s">
        <v>8938</v>
      </c>
      <c r="B954" t="str">
        <f>VLOOKUP(A954,'find DE Mets in iAF1260'!$A$3:$B$1443,2,FALSE)</f>
        <v>1 cyan[c] + 1 mercppyr[c] -&gt; 1 h[c] + 1 pyr[c] + 1 tcynt[c]</v>
      </c>
      <c r="C954">
        <v>0</v>
      </c>
      <c r="D954">
        <v>0</v>
      </c>
      <c r="E954">
        <v>0</v>
      </c>
      <c r="F954">
        <v>10000</v>
      </c>
      <c r="G954">
        <v>1</v>
      </c>
      <c r="H954" t="str">
        <f t="shared" si="29"/>
        <v>NO</v>
      </c>
      <c r="J954" t="s">
        <v>14872</v>
      </c>
      <c r="K954" t="str">
        <f>VLOOKUP(J954,'jJR904 reactions rewritten'!$A$3:$B$1077,2,FALSE)</f>
        <v xml:space="preserve">1 arg-L[e] &lt;-&gt; </v>
      </c>
      <c r="L954">
        <v>0</v>
      </c>
      <c r="M954">
        <v>1.67</v>
      </c>
      <c r="N954">
        <v>0</v>
      </c>
      <c r="O954">
        <v>10000</v>
      </c>
      <c r="P954">
        <v>1</v>
      </c>
      <c r="Q954" t="str">
        <f t="shared" si="30"/>
        <v>YES</v>
      </c>
    </row>
    <row r="955" spans="1:17">
      <c r="A955" t="s">
        <v>8940</v>
      </c>
      <c r="B955" t="str">
        <f>VLOOKUP(A955,'find DE Mets in iAF1260'!$A$3:$B$1443,2,FALSE)</f>
        <v>1 murein5p5p[p] -&gt; 1 ala-D[p] + 1 murein5px4p[p]</v>
      </c>
      <c r="C955">
        <v>0</v>
      </c>
      <c r="D955">
        <v>116.52</v>
      </c>
      <c r="E955">
        <v>0</v>
      </c>
      <c r="F955">
        <v>10000</v>
      </c>
      <c r="G955">
        <v>1</v>
      </c>
      <c r="H955" t="str">
        <f t="shared" si="29"/>
        <v>YES</v>
      </c>
      <c r="J955" t="s">
        <v>14873</v>
      </c>
      <c r="K955" t="str">
        <f>VLOOKUP(J955,'jJR904 reactions rewritten'!$A$3:$B$1077,2,FALSE)</f>
        <v xml:space="preserve">1 asn-L[e] &lt;-&gt; </v>
      </c>
      <c r="L955">
        <v>0</v>
      </c>
      <c r="M955">
        <v>2.78</v>
      </c>
      <c r="N955">
        <v>0</v>
      </c>
      <c r="O955">
        <v>10000</v>
      </c>
      <c r="P955">
        <v>1</v>
      </c>
      <c r="Q955" t="str">
        <f t="shared" si="30"/>
        <v>YES</v>
      </c>
    </row>
    <row r="956" spans="1:17">
      <c r="A956" t="s">
        <v>8942</v>
      </c>
      <c r="B956" t="str">
        <f>VLOOKUP(A956,'find DE Mets in iAF1260'!$A$3:$B$1443,2,FALSE)</f>
        <v>1 murein5p5p[p] -&gt; 1 alaala[p] + 1 murein5px3p[p]</v>
      </c>
      <c r="C956">
        <v>0</v>
      </c>
      <c r="D956">
        <v>117.88</v>
      </c>
      <c r="E956">
        <v>0</v>
      </c>
      <c r="F956">
        <v>10000</v>
      </c>
      <c r="G956">
        <v>1</v>
      </c>
      <c r="H956" t="str">
        <f t="shared" si="29"/>
        <v>YES</v>
      </c>
      <c r="J956" t="s">
        <v>14874</v>
      </c>
      <c r="K956" t="str">
        <f>VLOOKUP(J956,'jJR904 reactions rewritten'!$A$3:$B$1077,2,FALSE)</f>
        <v xml:space="preserve">1 asp-L[e] &lt;-&gt; </v>
      </c>
      <c r="L956">
        <v>0</v>
      </c>
      <c r="M956">
        <v>0</v>
      </c>
      <c r="N956">
        <v>0</v>
      </c>
      <c r="O956">
        <v>10000</v>
      </c>
      <c r="P956">
        <v>1</v>
      </c>
      <c r="Q956" t="str">
        <f t="shared" si="30"/>
        <v>NO</v>
      </c>
    </row>
    <row r="957" spans="1:17">
      <c r="A957" t="s">
        <v>8944</v>
      </c>
      <c r="B957" t="str">
        <f>VLOOKUP(A957,'find DE Mets in iAF1260'!$A$3:$B$1443,2,FALSE)</f>
        <v>1 murein5p5p5p[p] -&gt; 2 ala-D[p] + 1 murein5px4px4p[p]</v>
      </c>
      <c r="C957">
        <v>0</v>
      </c>
      <c r="D957">
        <v>76.8</v>
      </c>
      <c r="E957">
        <v>0</v>
      </c>
      <c r="F957">
        <v>10000</v>
      </c>
      <c r="G957">
        <v>1</v>
      </c>
      <c r="H957" t="str">
        <f t="shared" si="29"/>
        <v>YES</v>
      </c>
      <c r="J957" t="s">
        <v>14875</v>
      </c>
      <c r="K957" t="str">
        <f>VLOOKUP(J957,'jJR904 reactions rewritten'!$A$3:$B$1077,2,FALSE)</f>
        <v xml:space="preserve">1 but[e] &lt;-&gt; </v>
      </c>
      <c r="L957">
        <v>0</v>
      </c>
      <c r="M957">
        <v>0</v>
      </c>
      <c r="N957">
        <v>0</v>
      </c>
      <c r="O957">
        <v>10000</v>
      </c>
      <c r="P957">
        <v>1</v>
      </c>
      <c r="Q957" t="str">
        <f t="shared" si="30"/>
        <v>NO</v>
      </c>
    </row>
    <row r="958" spans="1:17">
      <c r="A958" t="s">
        <v>8946</v>
      </c>
      <c r="B958" t="str">
        <f>VLOOKUP(A958,'find DE Mets in iAF1260'!$A$3:$B$1443,2,FALSE)</f>
        <v>1 h2o[p] + 1 murein5px4p[p] -&gt; 1 ala-D[p] + 1 murein4px4p[p]</v>
      </c>
      <c r="C958">
        <v>0</v>
      </c>
      <c r="D958">
        <v>115.2</v>
      </c>
      <c r="E958">
        <v>0</v>
      </c>
      <c r="F958">
        <v>10000</v>
      </c>
      <c r="G958">
        <v>1</v>
      </c>
      <c r="H958" t="str">
        <f t="shared" si="29"/>
        <v>YES</v>
      </c>
      <c r="J958" t="s">
        <v>14876</v>
      </c>
      <c r="K958" t="str">
        <f>VLOOKUP(J958,'jJR904 reactions rewritten'!$A$3:$B$1077,2,FALSE)</f>
        <v xml:space="preserve">1 cbl1[e] &lt;-&gt; </v>
      </c>
      <c r="L958">
        <v>0</v>
      </c>
      <c r="M958">
        <v>0</v>
      </c>
      <c r="N958">
        <v>0</v>
      </c>
      <c r="O958">
        <v>10000</v>
      </c>
      <c r="P958">
        <v>1</v>
      </c>
      <c r="Q958" t="str">
        <f t="shared" si="30"/>
        <v>NO</v>
      </c>
    </row>
    <row r="959" spans="1:17">
      <c r="A959" t="s">
        <v>8948</v>
      </c>
      <c r="B959" t="str">
        <f>VLOOKUP(A959,'find DE Mets in iAF1260'!$A$3:$B$1443,2,FALSE)</f>
        <v>1 h2o[p] + 1 murein5px4px4p[p] -&gt; 1 ala-D[p] + 1 murein4px4px4p[p]</v>
      </c>
      <c r="C959">
        <v>0</v>
      </c>
      <c r="D959">
        <v>76.8</v>
      </c>
      <c r="E959">
        <v>0</v>
      </c>
      <c r="F959">
        <v>10000</v>
      </c>
      <c r="G959">
        <v>1</v>
      </c>
      <c r="H959" t="str">
        <f t="shared" si="29"/>
        <v>YES</v>
      </c>
      <c r="J959" t="s">
        <v>14877</v>
      </c>
      <c r="K959" t="str">
        <f>VLOOKUP(J959,'jJR904 reactions rewritten'!$A$3:$B$1077,2,FALSE)</f>
        <v xml:space="preserve">1 chol[e] &lt;-&gt; </v>
      </c>
      <c r="L959">
        <v>0</v>
      </c>
      <c r="M959">
        <v>0</v>
      </c>
      <c r="N959">
        <v>0</v>
      </c>
      <c r="O959">
        <v>10000</v>
      </c>
      <c r="P959">
        <v>1</v>
      </c>
      <c r="Q959" t="str">
        <f t="shared" si="30"/>
        <v>NO</v>
      </c>
    </row>
    <row r="960" spans="1:17">
      <c r="A960" t="s">
        <v>8950</v>
      </c>
      <c r="B960" t="str">
        <f>VLOOKUP(A960,'find DE Mets in iAF1260'!$A$3:$B$1443,2,FALSE)</f>
        <v>1 h2o[p] + 1 murein5p5p[p] -&gt; 1 ala-D[p] + 1 murein5p4p[p]</v>
      </c>
      <c r="C960">
        <v>0</v>
      </c>
      <c r="D960">
        <v>115.2</v>
      </c>
      <c r="E960">
        <v>0</v>
      </c>
      <c r="F960">
        <v>10000</v>
      </c>
      <c r="G960">
        <v>1</v>
      </c>
      <c r="H960" t="str">
        <f t="shared" si="29"/>
        <v>YES</v>
      </c>
      <c r="J960" t="s">
        <v>14878</v>
      </c>
      <c r="K960" t="str">
        <f>VLOOKUP(J960,'jJR904 reactions rewritten'!$A$3:$B$1077,2,FALSE)</f>
        <v xml:space="preserve">1 cit[e] &lt;-&gt; </v>
      </c>
      <c r="L960">
        <v>0</v>
      </c>
      <c r="M960">
        <v>0</v>
      </c>
      <c r="N960">
        <v>0</v>
      </c>
      <c r="O960">
        <v>10000</v>
      </c>
      <c r="P960">
        <v>1</v>
      </c>
      <c r="Q960" t="str">
        <f t="shared" si="30"/>
        <v>NO</v>
      </c>
    </row>
    <row r="961" spans="1:17">
      <c r="A961" t="s">
        <v>8952</v>
      </c>
      <c r="B961" t="str">
        <f>VLOOKUP(A961,'find DE Mets in iAF1260'!$A$3:$B$1443,2,FALSE)</f>
        <v>1 h2o[p] + 1 murein5p4p[p] -&gt; 1 ala-D[p] + 1 murein4p4p[p]</v>
      </c>
      <c r="C961">
        <v>0</v>
      </c>
      <c r="D961">
        <v>115.2</v>
      </c>
      <c r="E961">
        <v>0</v>
      </c>
      <c r="F961">
        <v>10000</v>
      </c>
      <c r="G961">
        <v>1</v>
      </c>
      <c r="H961" t="str">
        <f t="shared" si="29"/>
        <v>YES</v>
      </c>
      <c r="J961" t="s">
        <v>14879</v>
      </c>
      <c r="K961" t="str">
        <f>VLOOKUP(J961,'jJR904 reactions rewritten'!$A$3:$B$1077,2,FALSE)</f>
        <v xml:space="preserve">1 crn[e] &lt;-&gt; </v>
      </c>
      <c r="L961">
        <v>0</v>
      </c>
      <c r="M961">
        <v>0</v>
      </c>
      <c r="N961">
        <v>0</v>
      </c>
      <c r="O961">
        <v>10000</v>
      </c>
      <c r="P961">
        <v>1</v>
      </c>
      <c r="Q961" t="str">
        <f t="shared" si="30"/>
        <v>NO</v>
      </c>
    </row>
    <row r="962" spans="1:17">
      <c r="A962" t="s">
        <v>8954</v>
      </c>
      <c r="B962" t="str">
        <f>VLOOKUP(A962,'find DE Mets in iAF1260'!$A$3:$B$1443,2,FALSE)</f>
        <v>1 h2o[p] + 1 murein5p3p[p] -&gt; 1 ala-D[p] + 1 murein4p3p[p]</v>
      </c>
      <c r="C962">
        <v>0</v>
      </c>
      <c r="D962">
        <v>116.52</v>
      </c>
      <c r="E962">
        <v>0</v>
      </c>
      <c r="F962">
        <v>10000</v>
      </c>
      <c r="G962">
        <v>1</v>
      </c>
      <c r="H962" t="str">
        <f t="shared" si="29"/>
        <v>YES</v>
      </c>
      <c r="J962" t="s">
        <v>14880</v>
      </c>
      <c r="K962" t="str">
        <f>VLOOKUP(J962,'jJR904 reactions rewritten'!$A$3:$B$1077,2,FALSE)</f>
        <v xml:space="preserve">1 csn[e] &lt;-&gt; </v>
      </c>
      <c r="L962">
        <v>0</v>
      </c>
      <c r="M962">
        <v>0</v>
      </c>
      <c r="N962">
        <v>0</v>
      </c>
      <c r="O962">
        <v>10000</v>
      </c>
      <c r="P962">
        <v>1</v>
      </c>
      <c r="Q962" t="str">
        <f t="shared" si="30"/>
        <v>NO</v>
      </c>
    </row>
    <row r="963" spans="1:17">
      <c r="A963" t="s">
        <v>8956</v>
      </c>
      <c r="B963" t="str">
        <f>VLOOKUP(A963,'find DE Mets in iAF1260'!$A$3:$B$1443,2,FALSE)</f>
        <v>1 h2o[p] + 1 murein4px4p[p] -&gt; 1 murein4p4p[p]</v>
      </c>
      <c r="C963">
        <v>0</v>
      </c>
      <c r="D963">
        <v>115.2</v>
      </c>
      <c r="E963">
        <v>0</v>
      </c>
      <c r="F963">
        <v>10000</v>
      </c>
      <c r="G963">
        <v>1</v>
      </c>
      <c r="H963" t="str">
        <f t="shared" si="29"/>
        <v>YES</v>
      </c>
      <c r="J963" t="s">
        <v>14881</v>
      </c>
      <c r="K963" t="str">
        <f>VLOOKUP(J963,'jJR904 reactions rewritten'!$A$3:$B$1077,2,FALSE)</f>
        <v xml:space="preserve">1 cynt[e] &lt;-&gt; </v>
      </c>
      <c r="L963">
        <v>0</v>
      </c>
      <c r="M963">
        <v>0</v>
      </c>
      <c r="N963">
        <v>0</v>
      </c>
      <c r="O963">
        <v>10000</v>
      </c>
      <c r="P963">
        <v>1</v>
      </c>
      <c r="Q963" t="str">
        <f t="shared" si="30"/>
        <v>NO</v>
      </c>
    </row>
    <row r="964" spans="1:17">
      <c r="A964" t="s">
        <v>8958</v>
      </c>
      <c r="B964" t="str">
        <f>VLOOKUP(A964,'find DE Mets in iAF1260'!$A$3:$B$1443,2,FALSE)</f>
        <v>1 h2o[p] + 1 murein3px4p[p] -&gt; 1 murein4p3p[p]</v>
      </c>
      <c r="C964">
        <v>0</v>
      </c>
      <c r="D964">
        <v>116.52</v>
      </c>
      <c r="E964">
        <v>0</v>
      </c>
      <c r="F964">
        <v>10000</v>
      </c>
      <c r="G964">
        <v>1</v>
      </c>
      <c r="H964" t="str">
        <f t="shared" ref="H964:H1027" si="31">IF(AND(C964=0,D964=0),"NO","YES")</f>
        <v>YES</v>
      </c>
      <c r="J964" t="s">
        <v>14882</v>
      </c>
      <c r="K964" t="str">
        <f>VLOOKUP(J964,'jJR904 reactions rewritten'!$A$3:$B$1077,2,FALSE)</f>
        <v xml:space="preserve">1 cys-L[e] &lt;-&gt; </v>
      </c>
      <c r="L964">
        <v>0</v>
      </c>
      <c r="M964">
        <v>0</v>
      </c>
      <c r="N964">
        <v>0</v>
      </c>
      <c r="O964">
        <v>10000</v>
      </c>
      <c r="P964">
        <v>1</v>
      </c>
      <c r="Q964" t="str">
        <f t="shared" si="30"/>
        <v>NO</v>
      </c>
    </row>
    <row r="965" spans="1:17">
      <c r="A965" t="s">
        <v>8960</v>
      </c>
      <c r="B965" t="str">
        <f>VLOOKUP(A965,'find DE Mets in iAF1260'!$A$3:$B$1443,2,FALSE)</f>
        <v>1 h2o[p] + 1 murein5px4p[p] -&gt; 1 murein5p4p[p]</v>
      </c>
      <c r="C965">
        <v>0</v>
      </c>
      <c r="D965">
        <v>115.2</v>
      </c>
      <c r="E965">
        <v>0</v>
      </c>
      <c r="F965">
        <v>10000</v>
      </c>
      <c r="G965">
        <v>1</v>
      </c>
      <c r="H965" t="str">
        <f t="shared" si="31"/>
        <v>YES</v>
      </c>
      <c r="J965" t="s">
        <v>14883</v>
      </c>
      <c r="K965" t="str">
        <f>VLOOKUP(J965,'jJR904 reactions rewritten'!$A$3:$B$1077,2,FALSE)</f>
        <v xml:space="preserve">1 cytd[e] &lt;-&gt; </v>
      </c>
      <c r="L965">
        <v>0</v>
      </c>
      <c r="M965">
        <v>1.04</v>
      </c>
      <c r="N965">
        <v>0</v>
      </c>
      <c r="O965">
        <v>10000</v>
      </c>
      <c r="P965">
        <v>1</v>
      </c>
      <c r="Q965" t="str">
        <f t="shared" si="30"/>
        <v>YES</v>
      </c>
    </row>
    <row r="966" spans="1:17">
      <c r="A966" t="s">
        <v>8962</v>
      </c>
      <c r="B966" t="str">
        <f>VLOOKUP(A966,'find DE Mets in iAF1260'!$A$3:$B$1443,2,FALSE)</f>
        <v>1 h2o[p] + 1 murein4px4px4p[p] -&gt; 1 murein4px4p4p[p]</v>
      </c>
      <c r="C966">
        <v>0</v>
      </c>
      <c r="D966">
        <v>76.8</v>
      </c>
      <c r="E966">
        <v>0</v>
      </c>
      <c r="F966">
        <v>10000</v>
      </c>
      <c r="G966">
        <v>1</v>
      </c>
      <c r="H966" t="str">
        <f t="shared" si="31"/>
        <v>YES</v>
      </c>
      <c r="J966" t="s">
        <v>14884</v>
      </c>
      <c r="K966" t="str">
        <f>VLOOKUP(J966,'jJR904 reactions rewritten'!$A$3:$B$1077,2,FALSE)</f>
        <v xml:space="preserve">1 dad-2[e] &lt;-&gt; </v>
      </c>
      <c r="L966">
        <v>0</v>
      </c>
      <c r="M966">
        <v>0</v>
      </c>
      <c r="N966">
        <v>0</v>
      </c>
      <c r="O966">
        <v>10000</v>
      </c>
      <c r="P966">
        <v>1</v>
      </c>
      <c r="Q966" t="str">
        <f t="shared" si="30"/>
        <v>NO</v>
      </c>
    </row>
    <row r="967" spans="1:17">
      <c r="A967" t="s">
        <v>8964</v>
      </c>
      <c r="B967" t="str">
        <f>VLOOKUP(A967,'find DE Mets in iAF1260'!$A$3:$B$1443,2,FALSE)</f>
        <v>1 2mecdp[c] + 1 nadh[c] -&gt; 1 h2mb4p[c] + 1 h2o[c] + 1 nad[c]</v>
      </c>
      <c r="C967">
        <v>0</v>
      </c>
      <c r="D967">
        <v>0</v>
      </c>
      <c r="E967">
        <v>0</v>
      </c>
      <c r="F967">
        <v>10000</v>
      </c>
      <c r="G967">
        <v>1</v>
      </c>
      <c r="H967" t="str">
        <f t="shared" si="31"/>
        <v>NO</v>
      </c>
      <c r="J967" t="s">
        <v>14885</v>
      </c>
      <c r="K967" t="str">
        <f>VLOOKUP(J967,'jJR904 reactions rewritten'!$A$3:$B$1077,2,FALSE)</f>
        <v xml:space="preserve">1 dcyt[e] &lt;-&gt; </v>
      </c>
      <c r="L967">
        <v>0</v>
      </c>
      <c r="M967">
        <v>0</v>
      </c>
      <c r="N967">
        <v>0</v>
      </c>
      <c r="O967">
        <v>10000</v>
      </c>
      <c r="P967">
        <v>1</v>
      </c>
      <c r="Q967" t="str">
        <f t="shared" si="30"/>
        <v>NO</v>
      </c>
    </row>
    <row r="968" spans="1:17">
      <c r="A968" t="s">
        <v>8966</v>
      </c>
      <c r="B968" t="str">
        <f>VLOOKUP(A968,'find DE Mets in iAF1260'!$A$3:$B$1443,2,FALSE)</f>
        <v>1 h[p] + 1 melib[p] -&gt; 1 h[c] + 1 melib[c]</v>
      </c>
      <c r="C968">
        <v>0</v>
      </c>
      <c r="D968">
        <v>5063.75</v>
      </c>
      <c r="E968">
        <v>0</v>
      </c>
      <c r="F968">
        <v>10000</v>
      </c>
      <c r="G968">
        <v>1</v>
      </c>
      <c r="H968" t="str">
        <f t="shared" si="31"/>
        <v>YES</v>
      </c>
      <c r="J968" t="s">
        <v>14886</v>
      </c>
      <c r="K968" t="str">
        <f>VLOOKUP(J968,'jJR904 reactions rewritten'!$A$3:$B$1077,2,FALSE)</f>
        <v xml:space="preserve">1 dgsn[e] &lt;-&gt; </v>
      </c>
      <c r="L968">
        <v>0</v>
      </c>
      <c r="M968">
        <v>0</v>
      </c>
      <c r="N968">
        <v>0</v>
      </c>
      <c r="O968">
        <v>10000</v>
      </c>
      <c r="P968">
        <v>1</v>
      </c>
      <c r="Q968" t="str">
        <f t="shared" si="30"/>
        <v>NO</v>
      </c>
    </row>
    <row r="969" spans="1:17">
      <c r="A969" t="s">
        <v>8968</v>
      </c>
      <c r="B969" t="str">
        <f>VLOOKUP(A969,'find DE Mets in iAF1260'!$A$3:$B$1443,2,FALSE)</f>
        <v>1 h[p] + 1 melib[c] -&gt; 1 h[c] + 1 melib[p]</v>
      </c>
      <c r="C969">
        <v>0</v>
      </c>
      <c r="D969">
        <v>5063.75</v>
      </c>
      <c r="E969">
        <v>0</v>
      </c>
      <c r="F969">
        <v>10000</v>
      </c>
      <c r="G969">
        <v>1</v>
      </c>
      <c r="H969" t="str">
        <f t="shared" si="31"/>
        <v>YES</v>
      </c>
      <c r="J969" t="s">
        <v>14887</v>
      </c>
      <c r="K969" t="str">
        <f>VLOOKUP(J969,'jJR904 reactions rewritten'!$A$3:$B$1077,2,FALSE)</f>
        <v xml:space="preserve">1 dha[e] &lt;-&gt; </v>
      </c>
      <c r="L969">
        <v>0</v>
      </c>
      <c r="M969">
        <v>2.78</v>
      </c>
      <c r="N969">
        <v>0</v>
      </c>
      <c r="O969">
        <v>10000</v>
      </c>
      <c r="P969">
        <v>1</v>
      </c>
      <c r="Q969" t="str">
        <f t="shared" si="30"/>
        <v>YES</v>
      </c>
    </row>
    <row r="970" spans="1:17">
      <c r="A970" t="s">
        <v>8970</v>
      </c>
      <c r="B970" t="str">
        <f>VLOOKUP(A970,'find DE Mets in iAF1260'!$A$3:$B$1443,2,FALSE)</f>
        <v>1 melib[e] &lt;-&gt; 1 melib[p]</v>
      </c>
      <c r="C970">
        <v>0</v>
      </c>
      <c r="D970">
        <v>0</v>
      </c>
      <c r="E970">
        <v>0</v>
      </c>
      <c r="F970">
        <v>0</v>
      </c>
      <c r="G970">
        <v>1</v>
      </c>
      <c r="H970" t="str">
        <f t="shared" si="31"/>
        <v>NO</v>
      </c>
      <c r="J970" t="s">
        <v>14888</v>
      </c>
      <c r="K970" t="str">
        <f>VLOOKUP(J970,'jJR904 reactions rewritten'!$A$3:$B$1077,2,FALSE)</f>
        <v xml:space="preserve">1 din[e] &lt;-&gt; </v>
      </c>
      <c r="L970">
        <v>0</v>
      </c>
      <c r="M970">
        <v>0</v>
      </c>
      <c r="N970">
        <v>0</v>
      </c>
      <c r="O970">
        <v>10000</v>
      </c>
      <c r="P970">
        <v>1</v>
      </c>
      <c r="Q970" t="str">
        <f t="shared" si="30"/>
        <v>NO</v>
      </c>
    </row>
    <row r="971" spans="1:17">
      <c r="A971" t="s">
        <v>8972</v>
      </c>
      <c r="B971" t="str">
        <f>VLOOKUP(A971,'find DE Mets in iAF1260'!$A$3:$B$1443,2,FALSE)</f>
        <v>1 atp[c] + 1 h2o[c] + 1 met-L[p] -&gt; 1 adp[c] + 1 h[c] + 1 met-L[c] + 1 pi[c]</v>
      </c>
      <c r="C971">
        <v>0</v>
      </c>
      <c r="D971">
        <v>0</v>
      </c>
      <c r="E971">
        <v>0</v>
      </c>
      <c r="F971">
        <v>10000</v>
      </c>
      <c r="G971">
        <v>1</v>
      </c>
      <c r="H971" t="str">
        <f t="shared" si="31"/>
        <v>NO</v>
      </c>
      <c r="J971" t="s">
        <v>14889</v>
      </c>
      <c r="K971" t="str">
        <f>VLOOKUP(J971,'jJR904 reactions rewritten'!$A$3:$B$1077,2,FALSE)</f>
        <v xml:space="preserve">1 dms[e] &lt;-&gt; </v>
      </c>
      <c r="L971">
        <v>0</v>
      </c>
      <c r="M971">
        <v>0</v>
      </c>
      <c r="N971">
        <v>0</v>
      </c>
      <c r="O971">
        <v>10000</v>
      </c>
      <c r="P971">
        <v>1</v>
      </c>
      <c r="Q971" t="str">
        <f t="shared" si="30"/>
        <v>NO</v>
      </c>
    </row>
    <row r="972" spans="1:17">
      <c r="A972" t="s">
        <v>8974</v>
      </c>
      <c r="B972" t="str">
        <f>VLOOKUP(A972,'find DE Mets in iAF1260'!$A$3:$B$1443,2,FALSE)</f>
        <v>1 atp[c] + 1 h2o[c] + 1 met-D[p] -&gt; 1 adp[c] + 1 h[c] + 1 met-D[c] + 1 pi[c]</v>
      </c>
      <c r="C972">
        <v>0</v>
      </c>
      <c r="D972">
        <v>0</v>
      </c>
      <c r="E972">
        <v>0</v>
      </c>
      <c r="F972">
        <v>10000</v>
      </c>
      <c r="G972">
        <v>1</v>
      </c>
      <c r="H972" t="str">
        <f t="shared" si="31"/>
        <v>NO</v>
      </c>
      <c r="J972" t="s">
        <v>14890</v>
      </c>
      <c r="K972" t="str">
        <f>VLOOKUP(J972,'jJR904 reactions rewritten'!$A$3:$B$1077,2,FALSE)</f>
        <v xml:space="preserve">1 dmso[e] &lt;-&gt; </v>
      </c>
      <c r="L972">
        <v>0</v>
      </c>
      <c r="M972">
        <v>0</v>
      </c>
      <c r="N972">
        <v>0</v>
      </c>
      <c r="O972">
        <v>10000</v>
      </c>
      <c r="P972">
        <v>1</v>
      </c>
      <c r="Q972" t="str">
        <f t="shared" si="30"/>
        <v>NO</v>
      </c>
    </row>
    <row r="973" spans="1:17">
      <c r="A973" t="s">
        <v>8976</v>
      </c>
      <c r="B973" t="str">
        <f>VLOOKUP(A973,'find DE Mets in iAF1260'!$A$3:$B$1443,2,FALSE)</f>
        <v>1 met-D[e] &lt;-&gt; 1 met-D[p]</v>
      </c>
      <c r="C973">
        <v>0</v>
      </c>
      <c r="D973">
        <v>0</v>
      </c>
      <c r="E973">
        <v>0</v>
      </c>
      <c r="F973">
        <v>0</v>
      </c>
      <c r="G973">
        <v>1</v>
      </c>
      <c r="H973" t="str">
        <f t="shared" si="31"/>
        <v>NO</v>
      </c>
      <c r="J973" t="s">
        <v>14891</v>
      </c>
      <c r="K973" t="str">
        <f>VLOOKUP(J973,'jJR904 reactions rewritten'!$A$3:$B$1077,2,FALSE)</f>
        <v xml:space="preserve">1 duri[e] &lt;-&gt; </v>
      </c>
      <c r="L973">
        <v>0</v>
      </c>
      <c r="M973">
        <v>0</v>
      </c>
      <c r="N973">
        <v>0</v>
      </c>
      <c r="O973">
        <v>10000</v>
      </c>
      <c r="P973">
        <v>1</v>
      </c>
      <c r="Q973" t="str">
        <f t="shared" si="30"/>
        <v>NO</v>
      </c>
    </row>
    <row r="974" spans="1:17">
      <c r="A974" t="s">
        <v>8978</v>
      </c>
      <c r="B974" t="str">
        <f>VLOOKUP(A974,'find DE Mets in iAF1260'!$A$3:$B$1443,2,FALSE)</f>
        <v>1 h2o2[c] + 1 met-L[c] -&gt; 1 h2o[c] + 1 metsox-S-L[c]</v>
      </c>
      <c r="C974">
        <v>0</v>
      </c>
      <c r="D974">
        <v>10</v>
      </c>
      <c r="E974">
        <v>0</v>
      </c>
      <c r="F974">
        <v>10000</v>
      </c>
      <c r="G974">
        <v>1</v>
      </c>
      <c r="H974" t="str">
        <f t="shared" si="31"/>
        <v>YES</v>
      </c>
      <c r="J974" t="s">
        <v>14892</v>
      </c>
      <c r="K974" t="str">
        <f>VLOOKUP(J974,'jJR904 reactions rewritten'!$A$3:$B$1077,2,FALSE)</f>
        <v xml:space="preserve">1 etoh[e] &lt;-&gt; </v>
      </c>
      <c r="L974">
        <v>0</v>
      </c>
      <c r="M974">
        <v>3.33</v>
      </c>
      <c r="N974">
        <v>0</v>
      </c>
      <c r="O974">
        <v>10000</v>
      </c>
      <c r="P974">
        <v>1</v>
      </c>
      <c r="Q974" t="str">
        <f t="shared" si="30"/>
        <v>YES</v>
      </c>
    </row>
    <row r="975" spans="1:17">
      <c r="A975" t="s">
        <v>8980</v>
      </c>
      <c r="B975" t="str">
        <f>VLOOKUP(A975,'find DE Mets in iAF1260'!$A$3:$B$1443,2,FALSE)</f>
        <v>1 h2o2[c] + 1 met-L[c] -&gt; 1 h2o[c] + 1 metsox-R-L[c]</v>
      </c>
      <c r="C975">
        <v>0</v>
      </c>
      <c r="D975">
        <v>10</v>
      </c>
      <c r="E975">
        <v>0</v>
      </c>
      <c r="F975">
        <v>10000</v>
      </c>
      <c r="G975">
        <v>1</v>
      </c>
      <c r="H975" t="str">
        <f t="shared" si="31"/>
        <v>YES</v>
      </c>
      <c r="J975" t="s">
        <v>14893</v>
      </c>
      <c r="K975" t="str">
        <f>VLOOKUP(J975,'jJR904 reactions rewritten'!$A$3:$B$1077,2,FALSE)</f>
        <v xml:space="preserve">1 for[e] &lt;-&gt; </v>
      </c>
      <c r="L975">
        <v>0</v>
      </c>
      <c r="M975">
        <v>12.5</v>
      </c>
      <c r="N975">
        <v>0</v>
      </c>
      <c r="O975">
        <v>10000</v>
      </c>
      <c r="P975">
        <v>1</v>
      </c>
      <c r="Q975" t="str">
        <f t="shared" si="30"/>
        <v>YES</v>
      </c>
    </row>
    <row r="976" spans="1:17">
      <c r="A976" t="s">
        <v>8982</v>
      </c>
      <c r="B976" t="str">
        <f>VLOOKUP(A976,'find DE Mets in iAF1260'!$A$3:$B$1443,2,FALSE)</f>
        <v>1 atp[c] + 1 h2o[c] + 1 metsox-S-L[p] -&gt; 1 adp[c] + 1 h[c] + 1 metsox-S-L[c] + 1 pi[c]</v>
      </c>
      <c r="C976">
        <v>0</v>
      </c>
      <c r="D976">
        <v>0</v>
      </c>
      <c r="E976">
        <v>0</v>
      </c>
      <c r="F976">
        <v>10000</v>
      </c>
      <c r="G976">
        <v>1</v>
      </c>
      <c r="H976" t="str">
        <f t="shared" si="31"/>
        <v>NO</v>
      </c>
      <c r="J976" t="s">
        <v>14894</v>
      </c>
      <c r="K976" t="str">
        <f>VLOOKUP(J976,'jJR904 reactions rewritten'!$A$3:$B$1077,2,FALSE)</f>
        <v xml:space="preserve">1 fru[e] &lt;-&gt; </v>
      </c>
      <c r="L976">
        <v>0</v>
      </c>
      <c r="M976">
        <v>0</v>
      </c>
      <c r="N976">
        <v>0</v>
      </c>
      <c r="O976">
        <v>10000</v>
      </c>
      <c r="P976">
        <v>1</v>
      </c>
      <c r="Q976" t="str">
        <f t="shared" si="30"/>
        <v>NO</v>
      </c>
    </row>
    <row r="977" spans="1:17">
      <c r="A977" t="s">
        <v>8984</v>
      </c>
      <c r="B977" t="str">
        <f>VLOOKUP(A977,'find DE Mets in iAF1260'!$A$3:$B$1443,2,FALSE)</f>
        <v>1 metsox-S-L[e] &lt;-&gt; 1 metsox-S-L[p]</v>
      </c>
      <c r="C977">
        <v>0</v>
      </c>
      <c r="D977">
        <v>0</v>
      </c>
      <c r="E977">
        <v>0</v>
      </c>
      <c r="F977">
        <v>0</v>
      </c>
      <c r="G977">
        <v>1</v>
      </c>
      <c r="H977" t="str">
        <f t="shared" si="31"/>
        <v>NO</v>
      </c>
      <c r="J977" t="s">
        <v>14895</v>
      </c>
      <c r="K977" t="str">
        <f>VLOOKUP(J977,'jJR904 reactions rewritten'!$A$3:$B$1077,2,FALSE)</f>
        <v xml:space="preserve">1 fuc-L[e] &lt;-&gt; </v>
      </c>
      <c r="L977">
        <v>0</v>
      </c>
      <c r="M977">
        <v>0</v>
      </c>
      <c r="N977">
        <v>0</v>
      </c>
      <c r="O977">
        <v>10000</v>
      </c>
      <c r="P977">
        <v>1</v>
      </c>
      <c r="Q977" t="str">
        <f t="shared" si="30"/>
        <v>NO</v>
      </c>
    </row>
    <row r="978" spans="1:17">
      <c r="A978" t="s">
        <v>8986</v>
      </c>
      <c r="B978" t="str">
        <f>VLOOKUP(A978,'find DE Mets in iAF1260'!$A$3:$B$1443,2,FALSE)</f>
        <v>1 atp[c] + 1 h2o[c] + 1 metsox-R-L[p] -&gt; 1 adp[c] + 1 h[c] + 1 metsox-R-L[c] + 1 pi[c]</v>
      </c>
      <c r="C978">
        <v>0</v>
      </c>
      <c r="D978">
        <v>0</v>
      </c>
      <c r="E978">
        <v>0</v>
      </c>
      <c r="F978">
        <v>10000</v>
      </c>
      <c r="G978">
        <v>1</v>
      </c>
      <c r="H978" t="str">
        <f t="shared" si="31"/>
        <v>NO</v>
      </c>
      <c r="J978" t="s">
        <v>14896</v>
      </c>
      <c r="K978" t="str">
        <f>VLOOKUP(J978,'jJR904 reactions rewritten'!$A$3:$B$1077,2,FALSE)</f>
        <v xml:space="preserve">1 fuc1p-L[e] &lt;-&gt; </v>
      </c>
      <c r="L978">
        <v>0</v>
      </c>
      <c r="M978">
        <v>0</v>
      </c>
      <c r="N978">
        <v>0</v>
      </c>
      <c r="O978">
        <v>10000</v>
      </c>
      <c r="P978">
        <v>1</v>
      </c>
      <c r="Q978" t="str">
        <f t="shared" si="30"/>
        <v>NO</v>
      </c>
    </row>
    <row r="979" spans="1:17">
      <c r="A979" t="s">
        <v>8988</v>
      </c>
      <c r="B979" t="str">
        <f>VLOOKUP(A979,'find DE Mets in iAF1260'!$A$3:$B$1443,2,FALSE)</f>
        <v>1 metsox-R-L[e] &lt;-&gt; 1 metsox-R-L[p]</v>
      </c>
      <c r="C979">
        <v>0</v>
      </c>
      <c r="D979">
        <v>0</v>
      </c>
      <c r="E979">
        <v>0</v>
      </c>
      <c r="F979">
        <v>0</v>
      </c>
      <c r="G979">
        <v>1</v>
      </c>
      <c r="H979" t="str">
        <f t="shared" si="31"/>
        <v>NO</v>
      </c>
      <c r="J979" t="s">
        <v>14897</v>
      </c>
      <c r="K979" t="str">
        <f>VLOOKUP(J979,'jJR904 reactions rewritten'!$A$3:$B$1077,2,FALSE)</f>
        <v xml:space="preserve">1 fum[e] &lt;-&gt; </v>
      </c>
      <c r="L979">
        <v>0</v>
      </c>
      <c r="M979">
        <v>2.78</v>
      </c>
      <c r="N979">
        <v>0</v>
      </c>
      <c r="O979">
        <v>10000</v>
      </c>
      <c r="P979">
        <v>1</v>
      </c>
      <c r="Q979" t="str">
        <f t="shared" si="30"/>
        <v>YES</v>
      </c>
    </row>
    <row r="980" spans="1:17">
      <c r="A980" t="s">
        <v>8990</v>
      </c>
      <c r="B980" t="str">
        <f>VLOOKUP(A980,'find DE Mets in iAF1260'!$A$3:$B$1443,2,FALSE)</f>
        <v>1 metsox-S-L[c] + 1 trdrd[c] -&gt; 1 h2o[c] + 1 met-L[c] + 1 trdox[c]</v>
      </c>
      <c r="C980">
        <v>0</v>
      </c>
      <c r="D980">
        <v>10</v>
      </c>
      <c r="E980">
        <v>0</v>
      </c>
      <c r="F980">
        <v>10000</v>
      </c>
      <c r="G980">
        <v>1</v>
      </c>
      <c r="H980" t="str">
        <f t="shared" si="31"/>
        <v>YES</v>
      </c>
      <c r="J980" t="s">
        <v>14898</v>
      </c>
      <c r="K980" t="str">
        <f>VLOOKUP(J980,'jJR904 reactions rewritten'!$A$3:$B$1077,2,FALSE)</f>
        <v xml:space="preserve">1 g6p[e] &lt;-&gt; </v>
      </c>
      <c r="L980">
        <v>0</v>
      </c>
      <c r="M980">
        <v>0</v>
      </c>
      <c r="N980">
        <v>0</v>
      </c>
      <c r="O980">
        <v>10000</v>
      </c>
      <c r="P980">
        <v>1</v>
      </c>
      <c r="Q980" t="str">
        <f t="shared" si="30"/>
        <v>NO</v>
      </c>
    </row>
    <row r="981" spans="1:17">
      <c r="A981" t="s">
        <v>8992</v>
      </c>
      <c r="B981" t="str">
        <f>VLOOKUP(A981,'find DE Mets in iAF1260'!$A$3:$B$1443,2,FALSE)</f>
        <v>1 metsox-R-L[c] + 1 trdrd[c] -&gt; 1 h2o[c] + 1 met-L[c] + 1 trdox[c]</v>
      </c>
      <c r="C981">
        <v>0</v>
      </c>
      <c r="D981">
        <v>10</v>
      </c>
      <c r="E981">
        <v>0</v>
      </c>
      <c r="F981">
        <v>10000</v>
      </c>
      <c r="G981">
        <v>1</v>
      </c>
      <c r="H981" t="str">
        <f t="shared" si="31"/>
        <v>YES</v>
      </c>
      <c r="J981" t="s">
        <v>14899</v>
      </c>
      <c r="K981" t="str">
        <f>VLOOKUP(J981,'jJR904 reactions rewritten'!$A$3:$B$1077,2,FALSE)</f>
        <v xml:space="preserve">1 gal[e] &lt;-&gt; </v>
      </c>
      <c r="L981">
        <v>0</v>
      </c>
      <c r="M981">
        <v>0</v>
      </c>
      <c r="N981">
        <v>0</v>
      </c>
      <c r="O981">
        <v>10000</v>
      </c>
      <c r="P981">
        <v>1</v>
      </c>
      <c r="Q981" t="str">
        <f t="shared" si="30"/>
        <v>NO</v>
      </c>
    </row>
    <row r="982" spans="1:17">
      <c r="A982" t="s">
        <v>8994</v>
      </c>
      <c r="B982" t="str">
        <f>VLOOKUP(A982,'find DE Mets in iAF1260'!$A$3:$B$1443,2,FALSE)</f>
        <v>1 met-L[e] &lt;-&gt; 1 met-L[p]</v>
      </c>
      <c r="C982">
        <v>0</v>
      </c>
      <c r="D982">
        <v>0</v>
      </c>
      <c r="E982">
        <v>0</v>
      </c>
      <c r="F982">
        <v>0</v>
      </c>
      <c r="G982">
        <v>1</v>
      </c>
      <c r="H982" t="str">
        <f t="shared" si="31"/>
        <v>NO</v>
      </c>
      <c r="J982" t="s">
        <v>14900</v>
      </c>
      <c r="K982" t="str">
        <f>VLOOKUP(J982,'jJR904 reactions rewritten'!$A$3:$B$1077,2,FALSE)</f>
        <v xml:space="preserve">1 galct-D[e] &lt;-&gt; </v>
      </c>
      <c r="L982">
        <v>0</v>
      </c>
      <c r="M982">
        <v>0</v>
      </c>
      <c r="N982">
        <v>0</v>
      </c>
      <c r="O982">
        <v>10000</v>
      </c>
      <c r="P982">
        <v>1</v>
      </c>
      <c r="Q982" t="str">
        <f t="shared" si="30"/>
        <v>NO</v>
      </c>
    </row>
    <row r="983" spans="1:17">
      <c r="A983" t="s">
        <v>8996</v>
      </c>
      <c r="B983" t="str">
        <f>VLOOKUP(A983,'find DE Mets in iAF1260'!$A$3:$B$1443,2,FALSE)</f>
        <v>1 atp[c] + 1 met-L[c] + 1 trnamet[c] -&gt; 1 amp[c] + 1 mettrna[c] + 1 ppi[c]</v>
      </c>
      <c r="C983">
        <v>0</v>
      </c>
      <c r="D983">
        <v>0</v>
      </c>
      <c r="E983">
        <v>0</v>
      </c>
      <c r="F983">
        <v>10000</v>
      </c>
      <c r="G983">
        <v>1</v>
      </c>
      <c r="H983" t="str">
        <f t="shared" si="31"/>
        <v>NO</v>
      </c>
      <c r="J983" t="s">
        <v>14901</v>
      </c>
      <c r="K983" t="str">
        <f>VLOOKUP(J983,'jJR904 reactions rewritten'!$A$3:$B$1077,2,FALSE)</f>
        <v xml:space="preserve">1 galctn-D[e] &lt;-&gt; </v>
      </c>
      <c r="L983">
        <v>0</v>
      </c>
      <c r="M983">
        <v>0</v>
      </c>
      <c r="N983">
        <v>0</v>
      </c>
      <c r="O983">
        <v>10000</v>
      </c>
      <c r="P983">
        <v>1</v>
      </c>
      <c r="Q983" t="str">
        <f t="shared" si="30"/>
        <v>NO</v>
      </c>
    </row>
    <row r="984" spans="1:17">
      <c r="A984" t="s">
        <v>8998</v>
      </c>
      <c r="B984" t="str">
        <f>VLOOKUP(A984,'find DE Mets in iAF1260'!$A$3:$B$1443,2,FALSE)</f>
        <v>2 h[c] + 1 mg2[p] &lt;-&gt; 2 h[p] + 1 mg2[c]</v>
      </c>
      <c r="C984">
        <v>-5063.75</v>
      </c>
      <c r="D984">
        <v>0</v>
      </c>
      <c r="E984">
        <v>-10000</v>
      </c>
      <c r="F984">
        <v>10000</v>
      </c>
      <c r="G984">
        <v>1</v>
      </c>
      <c r="H984" t="str">
        <f t="shared" si="31"/>
        <v>YES</v>
      </c>
      <c r="J984" t="s">
        <v>14902</v>
      </c>
      <c r="K984" t="str">
        <f>VLOOKUP(J984,'jJR904 reactions rewritten'!$A$3:$B$1077,2,FALSE)</f>
        <v xml:space="preserve">1 galt[e] &lt;-&gt; </v>
      </c>
      <c r="L984">
        <v>0</v>
      </c>
      <c r="M984">
        <v>0</v>
      </c>
      <c r="N984">
        <v>0</v>
      </c>
      <c r="O984">
        <v>10000</v>
      </c>
      <c r="P984">
        <v>1</v>
      </c>
      <c r="Q984" t="str">
        <f t="shared" si="30"/>
        <v>NO</v>
      </c>
    </row>
    <row r="985" spans="1:17">
      <c r="A985" t="s">
        <v>9000</v>
      </c>
      <c r="B985" t="str">
        <f>VLOOKUP(A985,'find DE Mets in iAF1260'!$A$3:$B$1443,2,FALSE)</f>
        <v>1 mg2[e] &lt;-&gt; 1 mg2[p]</v>
      </c>
      <c r="C985">
        <v>0</v>
      </c>
      <c r="D985">
        <v>0</v>
      </c>
      <c r="E985">
        <v>0</v>
      </c>
      <c r="F985">
        <v>0</v>
      </c>
      <c r="G985">
        <v>1</v>
      </c>
      <c r="H985" t="str">
        <f t="shared" si="31"/>
        <v>NO</v>
      </c>
      <c r="J985" t="s">
        <v>14903</v>
      </c>
      <c r="K985" t="str">
        <f>VLOOKUP(J985,'jJR904 reactions rewritten'!$A$3:$B$1077,2,FALSE)</f>
        <v xml:space="preserve">1 galur[e] &lt;-&gt; </v>
      </c>
      <c r="L985">
        <v>0</v>
      </c>
      <c r="M985">
        <v>0</v>
      </c>
      <c r="N985">
        <v>0</v>
      </c>
      <c r="O985">
        <v>10000</v>
      </c>
      <c r="P985">
        <v>1</v>
      </c>
      <c r="Q985" t="str">
        <f t="shared" si="30"/>
        <v>NO</v>
      </c>
    </row>
    <row r="986" spans="1:17">
      <c r="A986" t="s">
        <v>9002</v>
      </c>
      <c r="B986" t="str">
        <f>VLOOKUP(A986,'find DE Mets in iAF1260'!$A$3:$B$1443,2,FALSE)</f>
        <v>1 mg2[p] -&gt; 1 mg2[c]</v>
      </c>
      <c r="C986">
        <v>0</v>
      </c>
      <c r="D986">
        <v>5063.75</v>
      </c>
      <c r="E986">
        <v>0</v>
      </c>
      <c r="F986">
        <v>10000</v>
      </c>
      <c r="G986">
        <v>1</v>
      </c>
      <c r="H986" t="str">
        <f t="shared" si="31"/>
        <v>YES</v>
      </c>
      <c r="J986" t="s">
        <v>14904</v>
      </c>
      <c r="K986" t="str">
        <f>VLOOKUP(J986,'jJR904 reactions rewritten'!$A$3:$B$1077,2,FALSE)</f>
        <v xml:space="preserve">1 gam[e] &lt;-&gt; </v>
      </c>
      <c r="L986">
        <v>0</v>
      </c>
      <c r="M986">
        <v>0</v>
      </c>
      <c r="N986">
        <v>0</v>
      </c>
      <c r="O986">
        <v>10000</v>
      </c>
      <c r="P986">
        <v>1</v>
      </c>
      <c r="Q986" t="str">
        <f t="shared" si="30"/>
        <v>NO</v>
      </c>
    </row>
    <row r="987" spans="1:17">
      <c r="A987" t="s">
        <v>9004</v>
      </c>
      <c r="B987" t="str">
        <f>VLOOKUP(A987,'find DE Mets in iAF1260'!$A$3:$B$1443,2,FALSE)</f>
        <v>1 atp[c] + 1 h2o[c] + 1 mg2[p] -&gt; 1 adp[c] + 1 h[c] + 1 mg2[c] + 1 pi[c]</v>
      </c>
      <c r="C987">
        <v>0</v>
      </c>
      <c r="D987">
        <v>1687.92</v>
      </c>
      <c r="E987">
        <v>0</v>
      </c>
      <c r="F987">
        <v>10000</v>
      </c>
      <c r="G987">
        <v>1</v>
      </c>
      <c r="H987" t="str">
        <f t="shared" si="31"/>
        <v>YES</v>
      </c>
      <c r="J987" t="s">
        <v>14905</v>
      </c>
      <c r="K987" t="str">
        <f>VLOOKUP(J987,'jJR904 reactions rewritten'!$A$3:$B$1077,2,FALSE)</f>
        <v xml:space="preserve">1 gbbtn[e] &lt;-&gt; </v>
      </c>
      <c r="L987">
        <v>0</v>
      </c>
      <c r="M987">
        <v>0</v>
      </c>
      <c r="N987">
        <v>0</v>
      </c>
      <c r="O987">
        <v>10000</v>
      </c>
      <c r="P987">
        <v>1</v>
      </c>
      <c r="Q987" t="str">
        <f t="shared" si="30"/>
        <v>NO</v>
      </c>
    </row>
    <row r="988" spans="1:17">
      <c r="A988" t="s">
        <v>9006</v>
      </c>
      <c r="B988" t="str">
        <f>VLOOKUP(A988,'find DE Mets in iAF1260'!$A$3:$B$1443,2,FALSE)</f>
        <v>1 minohp[e] -&gt; 1 minohp[p]</v>
      </c>
      <c r="C988">
        <v>0</v>
      </c>
      <c r="D988">
        <v>0</v>
      </c>
      <c r="E988">
        <v>0</v>
      </c>
      <c r="F988">
        <v>10000</v>
      </c>
      <c r="G988">
        <v>1</v>
      </c>
      <c r="H988" t="str">
        <f t="shared" si="31"/>
        <v>NO</v>
      </c>
      <c r="J988" t="s">
        <v>14906</v>
      </c>
      <c r="K988" t="str">
        <f>VLOOKUP(J988,'jJR904 reactions rewritten'!$A$3:$B$1077,2,FALSE)</f>
        <v xml:space="preserve">1 glcn[e] &lt;-&gt; </v>
      </c>
      <c r="L988">
        <v>0</v>
      </c>
      <c r="M988">
        <v>0</v>
      </c>
      <c r="N988">
        <v>0</v>
      </c>
      <c r="O988">
        <v>10000</v>
      </c>
      <c r="P988">
        <v>1</v>
      </c>
      <c r="Q988" t="str">
        <f t="shared" si="30"/>
        <v>NO</v>
      </c>
    </row>
    <row r="989" spans="1:17">
      <c r="A989" t="s">
        <v>9008</v>
      </c>
      <c r="B989" t="str">
        <f>VLOOKUP(A989,'find DE Mets in iAF1260'!$A$3:$B$1443,2,FALSE)</f>
        <v>1 h2o[p] + 1 murein5px4p[p] -&gt; 1 alaala[p] + 1 murein3px4p[p]</v>
      </c>
      <c r="C989">
        <v>0</v>
      </c>
      <c r="D989">
        <v>116.52</v>
      </c>
      <c r="E989">
        <v>0</v>
      </c>
      <c r="F989">
        <v>10000</v>
      </c>
      <c r="G989">
        <v>1</v>
      </c>
      <c r="H989" t="str">
        <f t="shared" si="31"/>
        <v>YES</v>
      </c>
      <c r="J989" t="s">
        <v>14907</v>
      </c>
      <c r="K989" t="str">
        <f>VLOOKUP(J989,'jJR904 reactions rewritten'!$A$3:$B$1077,2,FALSE)</f>
        <v xml:space="preserve">1 glcr[e] &lt;-&gt; </v>
      </c>
      <c r="L989">
        <v>0</v>
      </c>
      <c r="M989">
        <v>0</v>
      </c>
      <c r="N989">
        <v>0</v>
      </c>
      <c r="O989">
        <v>10000</v>
      </c>
      <c r="P989">
        <v>1</v>
      </c>
      <c r="Q989" t="str">
        <f t="shared" si="30"/>
        <v>NO</v>
      </c>
    </row>
    <row r="990" spans="1:17">
      <c r="A990" t="s">
        <v>9010</v>
      </c>
      <c r="B990" t="str">
        <f>VLOOKUP(A990,'find DE Mets in iAF1260'!$A$3:$B$1443,2,FALSE)</f>
        <v>1 h2o[p] + 1 murein4p4p[p] -&gt; 1 ala-D[p] + 1 murein4p3p[p]</v>
      </c>
      <c r="C990">
        <v>0</v>
      </c>
      <c r="D990">
        <v>113.9</v>
      </c>
      <c r="E990">
        <v>0</v>
      </c>
      <c r="F990">
        <v>10000</v>
      </c>
      <c r="G990">
        <v>1</v>
      </c>
      <c r="H990" t="str">
        <f t="shared" si="31"/>
        <v>YES</v>
      </c>
      <c r="J990" t="s">
        <v>14908</v>
      </c>
      <c r="K990" t="str">
        <f>VLOOKUP(J990,'jJR904 reactions rewritten'!$A$3:$B$1077,2,FALSE)</f>
        <v xml:space="preserve">1 glcur[e] &lt;-&gt; </v>
      </c>
      <c r="L990">
        <v>0</v>
      </c>
      <c r="M990">
        <v>0</v>
      </c>
      <c r="N990">
        <v>0</v>
      </c>
      <c r="O990">
        <v>10000</v>
      </c>
      <c r="P990">
        <v>1</v>
      </c>
      <c r="Q990" t="str">
        <f t="shared" si="30"/>
        <v>NO</v>
      </c>
    </row>
    <row r="991" spans="1:17">
      <c r="A991" t="s">
        <v>9012</v>
      </c>
      <c r="B991" t="str">
        <f>VLOOKUP(A991,'find DE Mets in iAF1260'!$A$3:$B$1443,2,FALSE)</f>
        <v>1 h2o[p] + 1 murein5p5p[p] -&gt; 1 alaala[p] + 1 murein5p3p[p]</v>
      </c>
      <c r="C991">
        <v>0</v>
      </c>
      <c r="D991">
        <v>116.52</v>
      </c>
      <c r="E991">
        <v>0</v>
      </c>
      <c r="F991">
        <v>10000</v>
      </c>
      <c r="G991">
        <v>1</v>
      </c>
      <c r="H991" t="str">
        <f t="shared" si="31"/>
        <v>YES</v>
      </c>
      <c r="J991" t="s">
        <v>14909</v>
      </c>
      <c r="K991" t="str">
        <f>VLOOKUP(J991,'jJR904 reactions rewritten'!$A$3:$B$1077,2,FALSE)</f>
        <v xml:space="preserve">1 gln-L[e] &lt;-&gt; </v>
      </c>
      <c r="L991">
        <v>0</v>
      </c>
      <c r="M991">
        <v>0</v>
      </c>
      <c r="N991">
        <v>0</v>
      </c>
      <c r="O991">
        <v>10000</v>
      </c>
      <c r="P991">
        <v>1</v>
      </c>
      <c r="Q991" t="str">
        <f t="shared" si="30"/>
        <v>NO</v>
      </c>
    </row>
    <row r="992" spans="1:17">
      <c r="A992" t="s">
        <v>9014</v>
      </c>
      <c r="B992" t="str">
        <f>VLOOKUP(A992,'find DE Mets in iAF1260'!$A$3:$B$1443,2,FALSE)</f>
        <v>1 h2o[p] + 1 murein4p3p[p] -&gt; 1 ala-D[p] + 1 murein3p3p[p]</v>
      </c>
      <c r="C992">
        <v>0</v>
      </c>
      <c r="D992">
        <v>115.2</v>
      </c>
      <c r="E992">
        <v>0</v>
      </c>
      <c r="F992">
        <v>10000</v>
      </c>
      <c r="G992">
        <v>1</v>
      </c>
      <c r="H992" t="str">
        <f t="shared" si="31"/>
        <v>YES</v>
      </c>
      <c r="J992" t="s">
        <v>14910</v>
      </c>
      <c r="K992" t="str">
        <f>VLOOKUP(J992,'jJR904 reactions rewritten'!$A$3:$B$1077,2,FALSE)</f>
        <v xml:space="preserve">1 glu-L[e] &lt;-&gt; </v>
      </c>
      <c r="L992">
        <v>0</v>
      </c>
      <c r="M992">
        <v>1.92</v>
      </c>
      <c r="N992">
        <v>0</v>
      </c>
      <c r="O992">
        <v>10000</v>
      </c>
      <c r="P992">
        <v>1</v>
      </c>
      <c r="Q992" t="str">
        <f t="shared" si="30"/>
        <v>YES</v>
      </c>
    </row>
    <row r="993" spans="1:17">
      <c r="A993" t="s">
        <v>9016</v>
      </c>
      <c r="B993" t="str">
        <f>VLOOKUP(A993,'find DE Mets in iAF1260'!$A$3:$B$1443,2,FALSE)</f>
        <v>1 h2o[p] + 1 murein5px3p[p] -&gt; 1 alaala[p] + 1 murein3px3p[p]</v>
      </c>
      <c r="C993">
        <v>0</v>
      </c>
      <c r="D993">
        <v>117.88</v>
      </c>
      <c r="E993">
        <v>0</v>
      </c>
      <c r="F993">
        <v>10000</v>
      </c>
      <c r="G993">
        <v>1</v>
      </c>
      <c r="H993" t="str">
        <f t="shared" si="31"/>
        <v>YES</v>
      </c>
      <c r="J993" t="s">
        <v>14911</v>
      </c>
      <c r="K993" t="str">
        <f>VLOOKUP(J993,'jJR904 reactions rewritten'!$A$3:$B$1077,2,FALSE)</f>
        <v xml:space="preserve">1 gly[e] &lt;-&gt; </v>
      </c>
      <c r="L993">
        <v>0</v>
      </c>
      <c r="M993">
        <v>5</v>
      </c>
      <c r="N993">
        <v>0</v>
      </c>
      <c r="O993">
        <v>10000</v>
      </c>
      <c r="P993">
        <v>1</v>
      </c>
      <c r="Q993" t="str">
        <f t="shared" si="30"/>
        <v>YES</v>
      </c>
    </row>
    <row r="994" spans="1:17">
      <c r="A994" t="s">
        <v>9018</v>
      </c>
      <c r="B994" t="str">
        <f>VLOOKUP(A994,'find DE Mets in iAF1260'!$A$3:$B$1443,2,FALSE)</f>
        <v>1 h2o[p] + 1 murein3px3p[p] -&gt; 1 murein3p3p[p]</v>
      </c>
      <c r="C994">
        <v>0</v>
      </c>
      <c r="D994">
        <v>117.88</v>
      </c>
      <c r="E994">
        <v>0</v>
      </c>
      <c r="F994">
        <v>10000</v>
      </c>
      <c r="G994">
        <v>1</v>
      </c>
      <c r="H994" t="str">
        <f t="shared" si="31"/>
        <v>YES</v>
      </c>
      <c r="J994" t="s">
        <v>14912</v>
      </c>
      <c r="K994" t="str">
        <f>VLOOKUP(J994,'jJR904 reactions rewritten'!$A$3:$B$1077,2,FALSE)</f>
        <v xml:space="preserve">1 glyald[e] &lt;-&gt; </v>
      </c>
      <c r="L994">
        <v>0</v>
      </c>
      <c r="M994">
        <v>2.78</v>
      </c>
      <c r="N994">
        <v>0</v>
      </c>
      <c r="O994">
        <v>10000</v>
      </c>
      <c r="P994">
        <v>1</v>
      </c>
      <c r="Q994" t="str">
        <f t="shared" si="30"/>
        <v>YES</v>
      </c>
    </row>
    <row r="995" spans="1:17">
      <c r="A995" t="s">
        <v>9020</v>
      </c>
      <c r="B995" t="str">
        <f>VLOOKUP(A995,'find DE Mets in iAF1260'!$A$3:$B$1443,2,FALSE)</f>
        <v>1 h2o[p] + 1 murein5px3p[p] -&gt; 1 murein5p3p[p]</v>
      </c>
      <c r="C995">
        <v>0</v>
      </c>
      <c r="D995">
        <v>116.52</v>
      </c>
      <c r="E995">
        <v>0</v>
      </c>
      <c r="F995">
        <v>10000</v>
      </c>
      <c r="G995">
        <v>1</v>
      </c>
      <c r="H995" t="str">
        <f t="shared" si="31"/>
        <v>YES</v>
      </c>
      <c r="J995" t="s">
        <v>14913</v>
      </c>
      <c r="K995" t="str">
        <f>VLOOKUP(J995,'jJR904 reactions rewritten'!$A$3:$B$1077,2,FALSE)</f>
        <v xml:space="preserve">1 glyb[e] &lt;-&gt; </v>
      </c>
      <c r="L995">
        <v>0</v>
      </c>
      <c r="M995">
        <v>0</v>
      </c>
      <c r="N995">
        <v>0</v>
      </c>
      <c r="O995">
        <v>10000</v>
      </c>
      <c r="P995">
        <v>1</v>
      </c>
      <c r="Q995" t="str">
        <f t="shared" ref="Q995:Q1058" si="32">IF(AND(L995=0,M995=0),"NO","YES")</f>
        <v>NO</v>
      </c>
    </row>
    <row r="996" spans="1:17">
      <c r="A996" t="s">
        <v>9022</v>
      </c>
      <c r="B996" t="str">
        <f>VLOOKUP(A996,'find DE Mets in iAF1260'!$A$3:$B$1443,2,FALSE)</f>
        <v>1 murein4p4p[p] -&gt; 2 anhgm4p[p]</v>
      </c>
      <c r="C996">
        <v>0</v>
      </c>
      <c r="D996">
        <v>115.2</v>
      </c>
      <c r="E996">
        <v>0</v>
      </c>
      <c r="F996">
        <v>10000</v>
      </c>
      <c r="G996">
        <v>1</v>
      </c>
      <c r="H996" t="str">
        <f t="shared" si="31"/>
        <v>YES</v>
      </c>
      <c r="J996" t="s">
        <v>14914</v>
      </c>
      <c r="K996" t="str">
        <f>VLOOKUP(J996,'jJR904 reactions rewritten'!$A$3:$B$1077,2,FALSE)</f>
        <v xml:space="preserve">1 glyc3p[e] &lt;-&gt; </v>
      </c>
      <c r="L996">
        <v>0</v>
      </c>
      <c r="M996">
        <v>0</v>
      </c>
      <c r="N996">
        <v>0</v>
      </c>
      <c r="O996">
        <v>10000</v>
      </c>
      <c r="P996">
        <v>1</v>
      </c>
      <c r="Q996" t="str">
        <f t="shared" si="32"/>
        <v>NO</v>
      </c>
    </row>
    <row r="997" spans="1:17">
      <c r="A997" t="s">
        <v>9024</v>
      </c>
      <c r="B997" t="str">
        <f>VLOOKUP(A997,'find DE Mets in iAF1260'!$A$3:$B$1443,2,FALSE)</f>
        <v>1 murein4p3p[p] -&gt; 1 anhgm3p[p] + 1 anhgm4p[p]</v>
      </c>
      <c r="C997">
        <v>0</v>
      </c>
      <c r="D997">
        <v>116.52</v>
      </c>
      <c r="E997">
        <v>0</v>
      </c>
      <c r="F997">
        <v>10000</v>
      </c>
      <c r="G997">
        <v>1</v>
      </c>
      <c r="H997" t="str">
        <f t="shared" si="31"/>
        <v>YES</v>
      </c>
      <c r="J997" t="s">
        <v>14915</v>
      </c>
      <c r="K997" t="str">
        <f>VLOOKUP(J997,'jJR904 reactions rewritten'!$A$3:$B$1077,2,FALSE)</f>
        <v xml:space="preserve">1 glyclt[e] &lt;-&gt; </v>
      </c>
      <c r="L997">
        <v>0</v>
      </c>
      <c r="M997">
        <v>5</v>
      </c>
      <c r="N997">
        <v>0</v>
      </c>
      <c r="O997">
        <v>10000</v>
      </c>
      <c r="P997">
        <v>1</v>
      </c>
      <c r="Q997" t="str">
        <f t="shared" si="32"/>
        <v>YES</v>
      </c>
    </row>
    <row r="998" spans="1:17">
      <c r="A998" t="s">
        <v>9026</v>
      </c>
      <c r="B998" t="str">
        <f>VLOOKUP(A998,'find DE Mets in iAF1260'!$A$3:$B$1443,2,FALSE)</f>
        <v>1 murein3p3p[p] -&gt; 2 anhgm3p[p]</v>
      </c>
      <c r="C998">
        <v>0</v>
      </c>
      <c r="D998">
        <v>117.88</v>
      </c>
      <c r="E998">
        <v>0</v>
      </c>
      <c r="F998">
        <v>10000</v>
      </c>
      <c r="G998">
        <v>1</v>
      </c>
      <c r="H998" t="str">
        <f t="shared" si="31"/>
        <v>YES</v>
      </c>
      <c r="J998" t="s">
        <v>14916</v>
      </c>
      <c r="K998" t="str">
        <f>VLOOKUP(J998,'jJR904 reactions rewritten'!$A$3:$B$1077,2,FALSE)</f>
        <v xml:space="preserve">1 gsn[e] &lt;-&gt; </v>
      </c>
      <c r="L998">
        <v>0</v>
      </c>
      <c r="M998">
        <v>0</v>
      </c>
      <c r="N998">
        <v>0</v>
      </c>
      <c r="O998">
        <v>10000</v>
      </c>
      <c r="P998">
        <v>1</v>
      </c>
      <c r="Q998" t="str">
        <f t="shared" si="32"/>
        <v>NO</v>
      </c>
    </row>
    <row r="999" spans="1:17">
      <c r="A999" t="s">
        <v>9028</v>
      </c>
      <c r="B999" t="str">
        <f>VLOOKUP(A999,'find DE Mets in iAF1260'!$A$3:$B$1443,2,FALSE)</f>
        <v>1 murein4px4p4p[p] -&gt; 1 anhgm4p[p] + 1 murein4px4p[p]</v>
      </c>
      <c r="C999">
        <v>0</v>
      </c>
      <c r="D999">
        <v>76.8</v>
      </c>
      <c r="E999">
        <v>0</v>
      </c>
      <c r="F999">
        <v>10000</v>
      </c>
      <c r="G999">
        <v>1</v>
      </c>
      <c r="H999" t="str">
        <f t="shared" si="31"/>
        <v>YES</v>
      </c>
      <c r="J999" t="s">
        <v>14917</v>
      </c>
      <c r="K999" t="str">
        <f>VLOOKUP(J999,'jJR904 reactions rewritten'!$A$3:$B$1077,2,FALSE)</f>
        <v xml:space="preserve">1 gua[e] &lt;-&gt; </v>
      </c>
      <c r="L999">
        <v>0</v>
      </c>
      <c r="M999">
        <v>3.12</v>
      </c>
      <c r="N999">
        <v>0</v>
      </c>
      <c r="O999">
        <v>10000</v>
      </c>
      <c r="P999">
        <v>1</v>
      </c>
      <c r="Q999" t="str">
        <f t="shared" si="32"/>
        <v>YES</v>
      </c>
    </row>
    <row r="1000" spans="1:17">
      <c r="A1000" t="s">
        <v>9030</v>
      </c>
      <c r="B1000" t="str">
        <f>VLOOKUP(A1000,'find DE Mets in iAF1260'!$A$3:$B$1443,2,FALSE)</f>
        <v>1 h[p] + 1 mmet[p] -&gt; 1 h[c] + 1 mmet[c]</v>
      </c>
      <c r="C1000">
        <v>0</v>
      </c>
      <c r="D1000">
        <v>0</v>
      </c>
      <c r="E1000">
        <v>0</v>
      </c>
      <c r="F1000">
        <v>10000</v>
      </c>
      <c r="G1000">
        <v>1</v>
      </c>
      <c r="H1000" t="str">
        <f t="shared" si="31"/>
        <v>NO</v>
      </c>
      <c r="J1000" t="s">
        <v>14918</v>
      </c>
      <c r="K1000" t="str">
        <f>VLOOKUP(J1000,'jJR904 reactions rewritten'!$A$3:$B$1077,2,FALSE)</f>
        <v xml:space="preserve">1 hdca[e] &lt;-&gt; </v>
      </c>
      <c r="L1000">
        <v>0</v>
      </c>
      <c r="M1000">
        <v>0</v>
      </c>
      <c r="N1000">
        <v>0</v>
      </c>
      <c r="O1000">
        <v>10000</v>
      </c>
      <c r="P1000">
        <v>1</v>
      </c>
      <c r="Q1000" t="str">
        <f t="shared" si="32"/>
        <v>NO</v>
      </c>
    </row>
    <row r="1001" spans="1:17">
      <c r="A1001" t="s">
        <v>9032</v>
      </c>
      <c r="B1001" t="str">
        <f>VLOOKUP(A1001,'find DE Mets in iAF1260'!$A$3:$B$1443,2,FALSE)</f>
        <v>1 mmet[e] &lt;-&gt; 1 mmet[p]</v>
      </c>
      <c r="C1001">
        <v>0</v>
      </c>
      <c r="D1001">
        <v>0</v>
      </c>
      <c r="E1001">
        <v>0</v>
      </c>
      <c r="F1001">
        <v>0</v>
      </c>
      <c r="G1001">
        <v>1</v>
      </c>
      <c r="H1001" t="str">
        <f t="shared" si="31"/>
        <v>NO</v>
      </c>
      <c r="J1001" t="s">
        <v>14919</v>
      </c>
      <c r="K1001" t="str">
        <f>VLOOKUP(J1001,'jJR904 reactions rewritten'!$A$3:$B$1077,2,FALSE)</f>
        <v xml:space="preserve">1 his-L[e] &lt;-&gt; </v>
      </c>
      <c r="L1001">
        <v>0</v>
      </c>
      <c r="M1001">
        <v>1.56</v>
      </c>
      <c r="N1001">
        <v>0</v>
      </c>
      <c r="O1001">
        <v>10000</v>
      </c>
      <c r="P1001">
        <v>1</v>
      </c>
      <c r="Q1001" t="str">
        <f t="shared" si="32"/>
        <v>YES</v>
      </c>
    </row>
    <row r="1002" spans="1:17">
      <c r="A1002" t="s">
        <v>9034</v>
      </c>
      <c r="B1002" t="str">
        <f>VLOOKUP(A1002,'find DE Mets in iAF1260'!$A$3:$B$1443,2,FALSE)</f>
        <v>1 h[p] + 1 mn2[c] -&gt; 1 h[c] + 1 mn2[p]</v>
      </c>
      <c r="C1002">
        <v>0</v>
      </c>
      <c r="D1002">
        <v>10000</v>
      </c>
      <c r="E1002">
        <v>0</v>
      </c>
      <c r="F1002">
        <v>10000</v>
      </c>
      <c r="G1002">
        <v>1</v>
      </c>
      <c r="H1002" t="str">
        <f t="shared" si="31"/>
        <v>YES</v>
      </c>
      <c r="J1002" t="s">
        <v>14920</v>
      </c>
      <c r="K1002" t="str">
        <f>VLOOKUP(J1002,'jJR904 reactions rewritten'!$A$3:$B$1077,2,FALSE)</f>
        <v xml:space="preserve">1 hxan[e] &lt;-&gt; </v>
      </c>
      <c r="L1002">
        <v>0</v>
      </c>
      <c r="M1002">
        <v>2.78</v>
      </c>
      <c r="N1002">
        <v>0</v>
      </c>
      <c r="O1002">
        <v>10000</v>
      </c>
      <c r="P1002">
        <v>1</v>
      </c>
      <c r="Q1002" t="str">
        <f t="shared" si="32"/>
        <v>YES</v>
      </c>
    </row>
    <row r="1003" spans="1:17">
      <c r="A1003" t="s">
        <v>9036</v>
      </c>
      <c r="B1003" t="str">
        <f>VLOOKUP(A1003,'find DE Mets in iAF1260'!$A$3:$B$1443,2,FALSE)</f>
        <v>1 mn2[p] -&gt; 1 mn2[c]</v>
      </c>
      <c r="C1003">
        <v>0</v>
      </c>
      <c r="D1003">
        <v>10000</v>
      </c>
      <c r="E1003">
        <v>0</v>
      </c>
      <c r="F1003">
        <v>10000</v>
      </c>
      <c r="G1003">
        <v>1</v>
      </c>
      <c r="H1003" t="str">
        <f t="shared" si="31"/>
        <v>YES</v>
      </c>
      <c r="J1003" t="s">
        <v>14921</v>
      </c>
      <c r="K1003" t="str">
        <f>VLOOKUP(J1003,'jJR904 reactions rewritten'!$A$3:$B$1077,2,FALSE)</f>
        <v xml:space="preserve">1 idon-L[e] &lt;-&gt; </v>
      </c>
      <c r="L1003">
        <v>0</v>
      </c>
      <c r="M1003">
        <v>0</v>
      </c>
      <c r="N1003">
        <v>0</v>
      </c>
      <c r="O1003">
        <v>10000</v>
      </c>
      <c r="P1003">
        <v>1</v>
      </c>
      <c r="Q1003" t="str">
        <f t="shared" si="32"/>
        <v>NO</v>
      </c>
    </row>
    <row r="1004" spans="1:17">
      <c r="A1004" t="s">
        <v>9038</v>
      </c>
      <c r="B1004" t="str">
        <f>VLOOKUP(A1004,'find DE Mets in iAF1260'!$A$3:$B$1443,2,FALSE)</f>
        <v>1 h2o[c] + 1 man6p[c] -&gt; 1 man[c] + 1 pi[c]</v>
      </c>
      <c r="C1004">
        <v>0</v>
      </c>
      <c r="D1004">
        <v>2531.88</v>
      </c>
      <c r="E1004">
        <v>0</v>
      </c>
      <c r="F1004">
        <v>10000</v>
      </c>
      <c r="G1004">
        <v>1</v>
      </c>
      <c r="H1004" t="str">
        <f t="shared" si="31"/>
        <v>YES</v>
      </c>
      <c r="J1004" t="s">
        <v>14922</v>
      </c>
      <c r="K1004" t="str">
        <f>VLOOKUP(J1004,'jJR904 reactions rewritten'!$A$3:$B$1077,2,FALSE)</f>
        <v xml:space="preserve">1 ile-L[e] &lt;-&gt; </v>
      </c>
      <c r="L1004">
        <v>0</v>
      </c>
      <c r="M1004">
        <v>1.18</v>
      </c>
      <c r="N1004">
        <v>0</v>
      </c>
      <c r="O1004">
        <v>10000</v>
      </c>
      <c r="P1004">
        <v>1</v>
      </c>
      <c r="Q1004" t="str">
        <f t="shared" si="32"/>
        <v>YES</v>
      </c>
    </row>
    <row r="1005" spans="1:17">
      <c r="A1005" t="s">
        <v>9040</v>
      </c>
      <c r="B1005" t="str">
        <f>VLOOKUP(A1005,'find DE Mets in iAF1260'!$A$3:$B$1443,2,FALSE)</f>
        <v>1 mnl[p] + 1 pep[c] -&gt; 1 mnl1p[c] + 1 pyr[c]</v>
      </c>
      <c r="C1005">
        <v>0</v>
      </c>
      <c r="D1005">
        <v>0</v>
      </c>
      <c r="E1005">
        <v>0</v>
      </c>
      <c r="F1005">
        <v>10000</v>
      </c>
      <c r="G1005">
        <v>1</v>
      </c>
      <c r="H1005" t="str">
        <f t="shared" si="31"/>
        <v>NO</v>
      </c>
      <c r="J1005" t="s">
        <v>14923</v>
      </c>
      <c r="K1005" t="str">
        <f>VLOOKUP(J1005,'jJR904 reactions rewritten'!$A$3:$B$1077,2,FALSE)</f>
        <v xml:space="preserve">1 indole[e] &lt;-&gt; </v>
      </c>
      <c r="L1005">
        <v>0</v>
      </c>
      <c r="M1005">
        <v>0.93</v>
      </c>
      <c r="N1005">
        <v>0</v>
      </c>
      <c r="O1005">
        <v>10000</v>
      </c>
      <c r="P1005">
        <v>1</v>
      </c>
      <c r="Q1005" t="str">
        <f t="shared" si="32"/>
        <v>YES</v>
      </c>
    </row>
    <row r="1006" spans="1:17">
      <c r="A1006" t="s">
        <v>9042</v>
      </c>
      <c r="B1006" t="str">
        <f>VLOOKUP(A1006,'find DE Mets in iAF1260'!$A$3:$B$1443,2,FALSE)</f>
        <v>1 mnl[e] &lt;-&gt; 1 mnl[p]</v>
      </c>
      <c r="C1006">
        <v>0</v>
      </c>
      <c r="D1006">
        <v>0</v>
      </c>
      <c r="E1006">
        <v>0</v>
      </c>
      <c r="F1006">
        <v>0</v>
      </c>
      <c r="G1006">
        <v>1</v>
      </c>
      <c r="H1006" t="str">
        <f t="shared" si="31"/>
        <v>NO</v>
      </c>
      <c r="J1006" t="s">
        <v>14924</v>
      </c>
      <c r="K1006" t="str">
        <f>VLOOKUP(J1006,'jJR904 reactions rewritten'!$A$3:$B$1077,2,FALSE)</f>
        <v xml:space="preserve">1 ins[e] &lt;-&gt; </v>
      </c>
      <c r="L1006">
        <v>0</v>
      </c>
      <c r="M1006">
        <v>1.04</v>
      </c>
      <c r="N1006">
        <v>0</v>
      </c>
      <c r="O1006">
        <v>10000</v>
      </c>
      <c r="P1006">
        <v>1</v>
      </c>
      <c r="Q1006" t="str">
        <f t="shared" si="32"/>
        <v>YES</v>
      </c>
    </row>
    <row r="1007" spans="1:17">
      <c r="A1007" t="s">
        <v>9044</v>
      </c>
      <c r="B1007" t="str">
        <f>VLOOKUP(A1007,'find DE Mets in iAF1260'!$A$3:$B$1443,2,FALSE)</f>
        <v>1 h[p] + 1 mn2[p] -&gt; 1 h[c] + 1 mn2[c]</v>
      </c>
      <c r="C1007">
        <v>0</v>
      </c>
      <c r="D1007">
        <v>5063.75</v>
      </c>
      <c r="E1007">
        <v>0</v>
      </c>
      <c r="F1007">
        <v>10000</v>
      </c>
      <c r="G1007">
        <v>1</v>
      </c>
      <c r="H1007" t="str">
        <f t="shared" si="31"/>
        <v>YES</v>
      </c>
      <c r="J1007" t="s">
        <v>14925</v>
      </c>
      <c r="K1007" t="str">
        <f>VLOOKUP(J1007,'jJR904 reactions rewritten'!$A$3:$B$1077,2,FALSE)</f>
        <v xml:space="preserve">1 lcts[e] &lt;-&gt; </v>
      </c>
      <c r="L1007">
        <v>0</v>
      </c>
      <c r="M1007">
        <v>0</v>
      </c>
      <c r="N1007">
        <v>0</v>
      </c>
      <c r="O1007">
        <v>10000</v>
      </c>
      <c r="P1007">
        <v>1</v>
      </c>
      <c r="Q1007" t="str">
        <f t="shared" si="32"/>
        <v>NO</v>
      </c>
    </row>
    <row r="1008" spans="1:17">
      <c r="A1008" t="s">
        <v>9046</v>
      </c>
      <c r="B1008" t="str">
        <f>VLOOKUP(A1008,'find DE Mets in iAF1260'!$A$3:$B$1443,2,FALSE)</f>
        <v>1 mn2[e] &lt;-&gt; 1 mn2[p]</v>
      </c>
      <c r="C1008">
        <v>0</v>
      </c>
      <c r="D1008">
        <v>0</v>
      </c>
      <c r="E1008">
        <v>0</v>
      </c>
      <c r="F1008">
        <v>0</v>
      </c>
      <c r="G1008">
        <v>1</v>
      </c>
      <c r="H1008" t="str">
        <f t="shared" si="31"/>
        <v>NO</v>
      </c>
      <c r="J1008" t="s">
        <v>14926</v>
      </c>
      <c r="K1008" t="str">
        <f>VLOOKUP(J1008,'jJR904 reactions rewritten'!$A$3:$B$1077,2,FALSE)</f>
        <v xml:space="preserve">1 leu-L[e] &lt;-&gt; </v>
      </c>
      <c r="L1008">
        <v>0</v>
      </c>
      <c r="M1008">
        <v>1.1399999999999999</v>
      </c>
      <c r="N1008">
        <v>0</v>
      </c>
      <c r="O1008">
        <v>10000</v>
      </c>
      <c r="P1008">
        <v>1</v>
      </c>
      <c r="Q1008" t="str">
        <f t="shared" si="32"/>
        <v>YES</v>
      </c>
    </row>
    <row r="1009" spans="1:17">
      <c r="A1009" t="s">
        <v>9048</v>
      </c>
      <c r="B1009" t="str">
        <f>VLOOKUP(A1009,'find DE Mets in iAF1260'!$A$3:$B$1443,2,FALSE)</f>
        <v>1 ckdo[c] + 1 phphhlipa[c] -&gt; 1 cmp[c] + 1 h[c] + 1 kphphhlipa[c]</v>
      </c>
      <c r="C1009">
        <v>0</v>
      </c>
      <c r="D1009">
        <v>0</v>
      </c>
      <c r="E1009">
        <v>0</v>
      </c>
      <c r="F1009">
        <v>10000</v>
      </c>
      <c r="G1009">
        <v>1</v>
      </c>
      <c r="H1009" t="str">
        <f t="shared" si="31"/>
        <v>NO</v>
      </c>
      <c r="J1009" t="s">
        <v>14927</v>
      </c>
      <c r="K1009" t="str">
        <f>VLOOKUP(J1009,'jJR904 reactions rewritten'!$A$3:$B$1077,2,FALSE)</f>
        <v xml:space="preserve">1 lys-L[e] &lt;-&gt; </v>
      </c>
      <c r="L1009">
        <v>0</v>
      </c>
      <c r="M1009">
        <v>1.25</v>
      </c>
      <c r="N1009">
        <v>0</v>
      </c>
      <c r="O1009">
        <v>10000</v>
      </c>
      <c r="P1009">
        <v>1</v>
      </c>
      <c r="Q1009" t="str">
        <f t="shared" si="32"/>
        <v>YES</v>
      </c>
    </row>
    <row r="1010" spans="1:17">
      <c r="A1010" t="s">
        <v>9050</v>
      </c>
      <c r="B1010" t="str">
        <f>VLOOKUP(A1010,'find DE Mets in iAF1260'!$A$3:$B$1443,2,FALSE)</f>
        <v>1 atp[c] + 1 h2o[c] + 1 mobd[p] -&gt; 1 adp[c] + 1 h[c] + 1 mobd[c] + 1 pi[c]</v>
      </c>
      <c r="C1010">
        <v>0</v>
      </c>
      <c r="D1010">
        <v>0</v>
      </c>
      <c r="E1010">
        <v>0</v>
      </c>
      <c r="F1010">
        <v>10000</v>
      </c>
      <c r="G1010">
        <v>1</v>
      </c>
      <c r="H1010" t="str">
        <f t="shared" si="31"/>
        <v>NO</v>
      </c>
      <c r="J1010" t="s">
        <v>14928</v>
      </c>
      <c r="K1010" t="str">
        <f>VLOOKUP(J1010,'jJR904 reactions rewritten'!$A$3:$B$1077,2,FALSE)</f>
        <v xml:space="preserve">1 malt[e] &lt;-&gt; </v>
      </c>
      <c r="L1010">
        <v>0</v>
      </c>
      <c r="M1010">
        <v>0</v>
      </c>
      <c r="N1010">
        <v>0</v>
      </c>
      <c r="O1010">
        <v>10000</v>
      </c>
      <c r="P1010">
        <v>1</v>
      </c>
      <c r="Q1010" t="str">
        <f t="shared" si="32"/>
        <v>NO</v>
      </c>
    </row>
    <row r="1011" spans="1:17">
      <c r="A1011" t="s">
        <v>9052</v>
      </c>
      <c r="B1011" t="str">
        <f>VLOOKUP(A1011,'find DE Mets in iAF1260'!$A$3:$B$1443,2,FALSE)</f>
        <v>1 mobd[e] &lt;-&gt; 1 mobd[p]</v>
      </c>
      <c r="C1011">
        <v>0</v>
      </c>
      <c r="D1011">
        <v>0</v>
      </c>
      <c r="E1011">
        <v>0</v>
      </c>
      <c r="F1011">
        <v>0</v>
      </c>
      <c r="G1011">
        <v>1</v>
      </c>
      <c r="H1011" t="str">
        <f t="shared" si="31"/>
        <v>NO</v>
      </c>
      <c r="J1011" t="s">
        <v>14929</v>
      </c>
      <c r="K1011" t="str">
        <f>VLOOKUP(J1011,'jJR904 reactions rewritten'!$A$3:$B$1077,2,FALSE)</f>
        <v xml:space="preserve">1 malthx[e] &lt;-&gt; </v>
      </c>
      <c r="L1011">
        <v>0</v>
      </c>
      <c r="M1011">
        <v>0</v>
      </c>
      <c r="N1011">
        <v>0</v>
      </c>
      <c r="O1011">
        <v>10000</v>
      </c>
      <c r="P1011">
        <v>1</v>
      </c>
      <c r="Q1011" t="str">
        <f t="shared" si="32"/>
        <v>NO</v>
      </c>
    </row>
    <row r="1012" spans="1:17">
      <c r="A1012" t="s">
        <v>9054</v>
      </c>
      <c r="B1012" t="str">
        <f>VLOOKUP(A1012,'find DE Mets in iAF1260'!$A$3:$B$1443,2,FALSE)</f>
        <v>2 uaagmda[c] -&gt; 2 h[c] + 1 murein5p5p[p] + 2 udcpdp[c]</v>
      </c>
      <c r="C1012">
        <v>0</v>
      </c>
      <c r="D1012">
        <v>117.88</v>
      </c>
      <c r="E1012">
        <v>0</v>
      </c>
      <c r="F1012">
        <v>10000</v>
      </c>
      <c r="G1012">
        <v>1</v>
      </c>
      <c r="H1012" t="str">
        <f t="shared" si="31"/>
        <v>YES</v>
      </c>
      <c r="J1012" t="s">
        <v>14930</v>
      </c>
      <c r="K1012" t="str">
        <f>VLOOKUP(J1012,'jJR904 reactions rewritten'!$A$3:$B$1077,2,FALSE)</f>
        <v xml:space="preserve">1 maltpt[e] &lt;-&gt; </v>
      </c>
      <c r="L1012">
        <v>0</v>
      </c>
      <c r="M1012">
        <v>0</v>
      </c>
      <c r="N1012">
        <v>0</v>
      </c>
      <c r="O1012">
        <v>10000</v>
      </c>
      <c r="P1012">
        <v>1</v>
      </c>
      <c r="Q1012" t="str">
        <f t="shared" si="32"/>
        <v>NO</v>
      </c>
    </row>
    <row r="1013" spans="1:17">
      <c r="A1013" t="s">
        <v>9056</v>
      </c>
      <c r="B1013" t="str">
        <f>VLOOKUP(A1013,'find DE Mets in iAF1260'!$A$3:$B$1443,2,FALSE)</f>
        <v>1 murein5p5p[p] + 1 uaagmda[c] -&gt; 1 h[c] + 1 murein5p5p5p[p] + 1 udcpdp[c]</v>
      </c>
      <c r="C1013">
        <v>0</v>
      </c>
      <c r="D1013">
        <v>76.8</v>
      </c>
      <c r="E1013">
        <v>0</v>
      </c>
      <c r="F1013">
        <v>10000</v>
      </c>
      <c r="G1013">
        <v>1</v>
      </c>
      <c r="H1013" t="str">
        <f t="shared" si="31"/>
        <v>YES</v>
      </c>
      <c r="J1013" t="s">
        <v>14931</v>
      </c>
      <c r="K1013" t="str">
        <f>VLOOKUP(J1013,'jJR904 reactions rewritten'!$A$3:$B$1077,2,FALSE)</f>
        <v xml:space="preserve">1 malttr[e] &lt;-&gt; </v>
      </c>
      <c r="L1013">
        <v>0</v>
      </c>
      <c r="M1013">
        <v>0</v>
      </c>
      <c r="N1013">
        <v>0</v>
      </c>
      <c r="O1013">
        <v>10000</v>
      </c>
      <c r="P1013">
        <v>1</v>
      </c>
      <c r="Q1013" t="str">
        <f t="shared" si="32"/>
        <v>NO</v>
      </c>
    </row>
    <row r="1014" spans="1:17">
      <c r="A1014" t="s">
        <v>9058</v>
      </c>
      <c r="B1014" t="str">
        <f>VLOOKUP(A1014,'find DE Mets in iAF1260'!$A$3:$B$1443,2,FALSE)</f>
        <v>1 atp[c] + 1 h2o[c] + 1 mso3[p] -&gt; 1 adp[c] + 1 h[c] + 1 mso3[c] + 1 pi[c]</v>
      </c>
      <c r="C1014">
        <v>0</v>
      </c>
      <c r="D1014">
        <v>0</v>
      </c>
      <c r="E1014">
        <v>0</v>
      </c>
      <c r="F1014">
        <v>10000</v>
      </c>
      <c r="G1014">
        <v>1</v>
      </c>
      <c r="H1014" t="str">
        <f t="shared" si="31"/>
        <v>NO</v>
      </c>
      <c r="J1014" t="s">
        <v>14932</v>
      </c>
      <c r="K1014" t="str">
        <f>VLOOKUP(J1014,'jJR904 reactions rewritten'!$A$3:$B$1077,2,FALSE)</f>
        <v xml:space="preserve">1 maltttr[e] &lt;-&gt; </v>
      </c>
      <c r="L1014">
        <v>0</v>
      </c>
      <c r="M1014">
        <v>0</v>
      </c>
      <c r="N1014">
        <v>0</v>
      </c>
      <c r="O1014">
        <v>10000</v>
      </c>
      <c r="P1014">
        <v>1</v>
      </c>
      <c r="Q1014" t="str">
        <f t="shared" si="32"/>
        <v>NO</v>
      </c>
    </row>
    <row r="1015" spans="1:17">
      <c r="A1015" t="s">
        <v>9060</v>
      </c>
      <c r="B1015" t="str">
        <f>VLOOKUP(A1015,'find DE Mets in iAF1260'!$A$3:$B$1443,2,FALSE)</f>
        <v>1 mso3[e] &lt;-&gt; 1 mso3[p]</v>
      </c>
      <c r="C1015">
        <v>0</v>
      </c>
      <c r="D1015">
        <v>0</v>
      </c>
      <c r="E1015">
        <v>0</v>
      </c>
      <c r="F1015">
        <v>0</v>
      </c>
      <c r="G1015">
        <v>1</v>
      </c>
      <c r="H1015" t="str">
        <f t="shared" si="31"/>
        <v>NO</v>
      </c>
      <c r="J1015" t="s">
        <v>14933</v>
      </c>
      <c r="K1015" t="str">
        <f>VLOOKUP(J1015,'jJR904 reactions rewritten'!$A$3:$B$1077,2,FALSE)</f>
        <v xml:space="preserve">1 man[e] &lt;-&gt; </v>
      </c>
      <c r="L1015">
        <v>0</v>
      </c>
      <c r="M1015">
        <v>0</v>
      </c>
      <c r="N1015">
        <v>0</v>
      </c>
      <c r="O1015">
        <v>10000</v>
      </c>
      <c r="P1015">
        <v>1</v>
      </c>
      <c r="Q1015" t="str">
        <f t="shared" si="32"/>
        <v>NO</v>
      </c>
    </row>
    <row r="1016" spans="1:17">
      <c r="A1016" t="s">
        <v>9062</v>
      </c>
      <c r="B1016" t="str">
        <f>VLOOKUP(A1016,'find DE Mets in iAF1260'!$A$3:$B$1443,2,FALSE)</f>
        <v>1 Nmtrp[c] + 1 h2o[c] + 1 o2[c] -&gt; 1 fald[c] + 1 h2o2[c] + 1 trp-L[c]</v>
      </c>
      <c r="C1016">
        <v>0</v>
      </c>
      <c r="D1016">
        <v>0</v>
      </c>
      <c r="E1016">
        <v>0</v>
      </c>
      <c r="F1016">
        <v>10000</v>
      </c>
      <c r="G1016">
        <v>1</v>
      </c>
      <c r="H1016" t="str">
        <f t="shared" si="31"/>
        <v>NO</v>
      </c>
      <c r="J1016" t="s">
        <v>14934</v>
      </c>
      <c r="K1016" t="str">
        <f>VLOOKUP(J1016,'jJR904 reactions rewritten'!$A$3:$B$1077,2,FALSE)</f>
        <v xml:space="preserve">1 man6p[e] &lt;-&gt; </v>
      </c>
      <c r="L1016">
        <v>0</v>
      </c>
      <c r="M1016">
        <v>0</v>
      </c>
      <c r="N1016">
        <v>0</v>
      </c>
      <c r="O1016">
        <v>10000</v>
      </c>
      <c r="P1016">
        <v>1</v>
      </c>
      <c r="Q1016" t="str">
        <f t="shared" si="32"/>
        <v>NO</v>
      </c>
    </row>
    <row r="1017" spans="1:17">
      <c r="A1017" t="s">
        <v>9064</v>
      </c>
      <c r="B1017" t="str">
        <f>VLOOKUP(A1017,'find DE Mets in iAF1260'!$A$3:$B$1443,2,FALSE)</f>
        <v>1 n2o[e] &lt;-&gt; 1 n2o[p]</v>
      </c>
      <c r="C1017">
        <v>0</v>
      </c>
      <c r="D1017">
        <v>0</v>
      </c>
      <c r="E1017">
        <v>0</v>
      </c>
      <c r="F1017">
        <v>0</v>
      </c>
      <c r="G1017">
        <v>1</v>
      </c>
      <c r="H1017" t="str">
        <f t="shared" si="31"/>
        <v>NO</v>
      </c>
      <c r="J1017" t="s">
        <v>14935</v>
      </c>
      <c r="K1017" t="str">
        <f>VLOOKUP(J1017,'jJR904 reactions rewritten'!$A$3:$B$1077,2,FALSE)</f>
        <v xml:space="preserve">1 melib[e] &lt;-&gt; </v>
      </c>
      <c r="L1017">
        <v>0</v>
      </c>
      <c r="M1017">
        <v>0</v>
      </c>
      <c r="N1017">
        <v>0</v>
      </c>
      <c r="O1017">
        <v>10000</v>
      </c>
      <c r="P1017">
        <v>1</v>
      </c>
      <c r="Q1017" t="str">
        <f t="shared" si="32"/>
        <v>NO</v>
      </c>
    </row>
    <row r="1018" spans="1:17">
      <c r="A1018" t="s">
        <v>9066</v>
      </c>
      <c r="B1018" t="str">
        <f>VLOOKUP(A1018,'find DE Mets in iAF1260'!$A$3:$B$1443,2,FALSE)</f>
        <v>1 n2o[p] &lt;-&gt; 1 n2o[c]</v>
      </c>
      <c r="C1018">
        <v>0</v>
      </c>
      <c r="D1018">
        <v>0</v>
      </c>
      <c r="E1018">
        <v>-10000</v>
      </c>
      <c r="F1018">
        <v>10000</v>
      </c>
      <c r="G1018">
        <v>1</v>
      </c>
      <c r="H1018" t="str">
        <f t="shared" si="31"/>
        <v>NO</v>
      </c>
      <c r="J1018" t="s">
        <v>14936</v>
      </c>
      <c r="K1018" t="str">
        <f>VLOOKUP(J1018,'jJR904 reactions rewritten'!$A$3:$B$1077,2,FALSE)</f>
        <v xml:space="preserve">1 met-D[e] &lt;-&gt; </v>
      </c>
      <c r="L1018">
        <v>0</v>
      </c>
      <c r="M1018">
        <v>0</v>
      </c>
      <c r="N1018">
        <v>0</v>
      </c>
      <c r="O1018">
        <v>10000</v>
      </c>
      <c r="P1018">
        <v>1</v>
      </c>
      <c r="Q1018" t="str">
        <f t="shared" si="32"/>
        <v>NO</v>
      </c>
    </row>
    <row r="1019" spans="1:17">
      <c r="A1019" t="s">
        <v>9068</v>
      </c>
      <c r="B1019" t="str">
        <f>VLOOKUP(A1019,'find DE Mets in iAF1260'!$A$3:$B$1443,2,FALSE)</f>
        <v>1 nac[e] &lt;-&gt; 1 nac[p]</v>
      </c>
      <c r="C1019">
        <v>0</v>
      </c>
      <c r="D1019">
        <v>0</v>
      </c>
      <c r="E1019">
        <v>0</v>
      </c>
      <c r="F1019">
        <v>0</v>
      </c>
      <c r="G1019">
        <v>1</v>
      </c>
      <c r="H1019" t="str">
        <f t="shared" si="31"/>
        <v>NO</v>
      </c>
      <c r="J1019" t="s">
        <v>14937</v>
      </c>
      <c r="K1019" t="str">
        <f>VLOOKUP(J1019,'jJR904 reactions rewritten'!$A$3:$B$1077,2,FALSE)</f>
        <v xml:space="preserve">1 met-L[e] &lt;-&gt; </v>
      </c>
      <c r="L1019">
        <v>0</v>
      </c>
      <c r="M1019">
        <v>0</v>
      </c>
      <c r="N1019">
        <v>0</v>
      </c>
      <c r="O1019">
        <v>10000</v>
      </c>
      <c r="P1019">
        <v>1</v>
      </c>
      <c r="Q1019" t="str">
        <f t="shared" si="32"/>
        <v>NO</v>
      </c>
    </row>
    <row r="1020" spans="1:17">
      <c r="A1020" t="s">
        <v>9070</v>
      </c>
      <c r="B1020" t="str">
        <f>VLOOKUP(A1020,'find DE Mets in iAF1260'!$A$3:$B$1443,2,FALSE)</f>
        <v>1 nac[p] -&gt; 1 nac[c]</v>
      </c>
      <c r="C1020">
        <v>0</v>
      </c>
      <c r="D1020">
        <v>0</v>
      </c>
      <c r="E1020">
        <v>0</v>
      </c>
      <c r="F1020">
        <v>10000</v>
      </c>
      <c r="G1020">
        <v>1</v>
      </c>
      <c r="H1020" t="str">
        <f t="shared" si="31"/>
        <v>NO</v>
      </c>
      <c r="J1020" t="s">
        <v>14938</v>
      </c>
      <c r="K1020" t="str">
        <f>VLOOKUP(J1020,'jJR904 reactions rewritten'!$A$3:$B$1077,2,FALSE)</f>
        <v xml:space="preserve">1 mnl[e] &lt;-&gt; </v>
      </c>
      <c r="L1020">
        <v>0</v>
      </c>
      <c r="M1020">
        <v>0</v>
      </c>
      <c r="N1020">
        <v>0</v>
      </c>
      <c r="O1020">
        <v>10000</v>
      </c>
      <c r="P1020">
        <v>1</v>
      </c>
      <c r="Q1020" t="str">
        <f t="shared" si="32"/>
        <v>NO</v>
      </c>
    </row>
    <row r="1021" spans="1:17">
      <c r="A1021" t="s">
        <v>9072</v>
      </c>
      <c r="B1021" t="str">
        <f>VLOOKUP(A1021,'find DE Mets in iAF1260'!$A$3:$B$1443,2,FALSE)</f>
        <v>4 h[c] + 1 nadh[c] + 1 q8[c] -&gt; 3 h[p] + 1 nad[c] + 1 q8h2[c]</v>
      </c>
      <c r="C1021">
        <v>0</v>
      </c>
      <c r="D1021">
        <v>20</v>
      </c>
      <c r="E1021">
        <v>0</v>
      </c>
      <c r="F1021">
        <v>10000</v>
      </c>
      <c r="G1021">
        <v>1</v>
      </c>
      <c r="H1021" t="str">
        <f t="shared" si="31"/>
        <v>YES</v>
      </c>
      <c r="J1021" t="s">
        <v>14939</v>
      </c>
      <c r="K1021" t="str">
        <f>VLOOKUP(J1021,'jJR904 reactions rewritten'!$A$3:$B$1077,2,FALSE)</f>
        <v xml:space="preserve">1 nac[e] &lt;-&gt; </v>
      </c>
      <c r="L1021">
        <v>0</v>
      </c>
      <c r="M1021">
        <v>0</v>
      </c>
      <c r="N1021">
        <v>0</v>
      </c>
      <c r="O1021">
        <v>10000</v>
      </c>
      <c r="P1021">
        <v>1</v>
      </c>
      <c r="Q1021" t="str">
        <f t="shared" si="32"/>
        <v>NO</v>
      </c>
    </row>
    <row r="1022" spans="1:17">
      <c r="A1022" t="s">
        <v>9074</v>
      </c>
      <c r="B1022" t="str">
        <f>VLOOKUP(A1022,'find DE Mets in iAF1260'!$A$3:$B$1443,2,FALSE)</f>
        <v>4 h[c] + 1 mqn8[c] + 1 nadh[c] -&gt; 3 h[p] + 1 mql8[c] + 1 nad[c]</v>
      </c>
      <c r="C1022">
        <v>0</v>
      </c>
      <c r="D1022">
        <v>20</v>
      </c>
      <c r="E1022">
        <v>0</v>
      </c>
      <c r="F1022">
        <v>10000</v>
      </c>
      <c r="G1022">
        <v>1</v>
      </c>
      <c r="H1022" t="str">
        <f t="shared" si="31"/>
        <v>YES</v>
      </c>
      <c r="J1022" t="s">
        <v>14940</v>
      </c>
      <c r="K1022" t="str">
        <f>VLOOKUP(J1022,'jJR904 reactions rewritten'!$A$3:$B$1077,2,FALSE)</f>
        <v xml:space="preserve">1 nad[e] &lt;-&gt; </v>
      </c>
      <c r="L1022">
        <v>0</v>
      </c>
      <c r="M1022">
        <v>0</v>
      </c>
      <c r="N1022">
        <v>0</v>
      </c>
      <c r="O1022">
        <v>10000</v>
      </c>
      <c r="P1022">
        <v>1</v>
      </c>
      <c r="Q1022" t="str">
        <f t="shared" si="32"/>
        <v>NO</v>
      </c>
    </row>
    <row r="1023" spans="1:17">
      <c r="A1023" t="s">
        <v>9076</v>
      </c>
      <c r="B1023" t="str">
        <f>VLOOKUP(A1023,'find DE Mets in iAF1260'!$A$3:$B$1443,2,FALSE)</f>
        <v>1 2dmmq8[c] + 4 h[c] + 1 nadh[c] -&gt; 1 2dmmql8[c] + 3 h[p] + 1 nad[c]</v>
      </c>
      <c r="C1023">
        <v>0</v>
      </c>
      <c r="D1023">
        <v>20</v>
      </c>
      <c r="E1023">
        <v>0</v>
      </c>
      <c r="F1023">
        <v>10000</v>
      </c>
      <c r="G1023">
        <v>1</v>
      </c>
      <c r="H1023" t="str">
        <f t="shared" si="31"/>
        <v>YES</v>
      </c>
      <c r="J1023" t="s">
        <v>14941</v>
      </c>
      <c r="K1023" t="str">
        <f>VLOOKUP(J1023,'jJR904 reactions rewritten'!$A$3:$B$1077,2,FALSE)</f>
        <v xml:space="preserve">1 nmn[e] &lt;-&gt; </v>
      </c>
      <c r="L1023">
        <v>0</v>
      </c>
      <c r="M1023">
        <v>0</v>
      </c>
      <c r="N1023">
        <v>0</v>
      </c>
      <c r="O1023">
        <v>10000</v>
      </c>
      <c r="P1023">
        <v>1</v>
      </c>
      <c r="Q1023" t="str">
        <f t="shared" si="32"/>
        <v>NO</v>
      </c>
    </row>
    <row r="1024" spans="1:17">
      <c r="A1024" t="s">
        <v>9078</v>
      </c>
      <c r="B1024" t="str">
        <f>VLOOKUP(A1024,'find DE Mets in iAF1260'!$A$3:$B$1443,2,FALSE)</f>
        <v>1 h2o[c] + 1 nad[c] -&gt; 1 adprib[c] + 1 h[c] + 1 ncam[c]</v>
      </c>
      <c r="C1024">
        <v>0</v>
      </c>
      <c r="D1024">
        <v>632.97</v>
      </c>
      <c r="E1024">
        <v>0</v>
      </c>
      <c r="F1024">
        <v>10000</v>
      </c>
      <c r="G1024">
        <v>1</v>
      </c>
      <c r="H1024" t="str">
        <f t="shared" si="31"/>
        <v>YES</v>
      </c>
      <c r="J1024" t="s">
        <v>14942</v>
      </c>
      <c r="K1024" t="str">
        <f>VLOOKUP(J1024,'jJR904 reactions rewritten'!$A$3:$B$1077,2,FALSE)</f>
        <v xml:space="preserve">1 no2[e] &lt;-&gt; </v>
      </c>
      <c r="L1024">
        <v>0</v>
      </c>
      <c r="M1024">
        <v>0</v>
      </c>
      <c r="N1024">
        <v>0</v>
      </c>
      <c r="O1024">
        <v>10000</v>
      </c>
      <c r="P1024">
        <v>1</v>
      </c>
      <c r="Q1024" t="str">
        <f t="shared" si="32"/>
        <v>NO</v>
      </c>
    </row>
    <row r="1025" spans="1:17">
      <c r="A1025" t="s">
        <v>9080</v>
      </c>
      <c r="B1025" t="str">
        <f>VLOOKUP(A1025,'find DE Mets in iAF1260'!$A$3:$B$1443,2,FALSE)</f>
        <v>1 h[c] + 1 nadph[c] + 1 q8[c] -&gt; 1 nadp[c] + 1 q8h2[c]</v>
      </c>
      <c r="C1025">
        <v>0</v>
      </c>
      <c r="D1025">
        <v>20</v>
      </c>
      <c r="E1025">
        <v>0</v>
      </c>
      <c r="F1025">
        <v>10000</v>
      </c>
      <c r="G1025">
        <v>1</v>
      </c>
      <c r="H1025" t="str">
        <f t="shared" si="31"/>
        <v>YES</v>
      </c>
      <c r="J1025" t="s">
        <v>14943</v>
      </c>
      <c r="K1025" t="str">
        <f>VLOOKUP(J1025,'jJR904 reactions rewritten'!$A$3:$B$1077,2,FALSE)</f>
        <v xml:space="preserve">1 no3[e] &lt;-&gt; </v>
      </c>
      <c r="L1025">
        <v>0</v>
      </c>
      <c r="M1025">
        <v>0</v>
      </c>
      <c r="N1025">
        <v>0</v>
      </c>
      <c r="O1025">
        <v>10000</v>
      </c>
      <c r="P1025">
        <v>1</v>
      </c>
      <c r="Q1025" t="str">
        <f t="shared" si="32"/>
        <v>NO</v>
      </c>
    </row>
    <row r="1026" spans="1:17">
      <c r="A1026" t="s">
        <v>9082</v>
      </c>
      <c r="B1026" t="str">
        <f>VLOOKUP(A1026,'find DE Mets in iAF1260'!$A$3:$B$1443,2,FALSE)</f>
        <v>1 h[c] + 1 mqn8[c] + 1 nadph[c] -&gt; 1 mql8[c] + 1 nadp[c]</v>
      </c>
      <c r="C1026">
        <v>0</v>
      </c>
      <c r="D1026">
        <v>20</v>
      </c>
      <c r="E1026">
        <v>0</v>
      </c>
      <c r="F1026">
        <v>10000</v>
      </c>
      <c r="G1026">
        <v>1</v>
      </c>
      <c r="H1026" t="str">
        <f t="shared" si="31"/>
        <v>YES</v>
      </c>
      <c r="J1026" t="s">
        <v>14944</v>
      </c>
      <c r="K1026" t="str">
        <f>VLOOKUP(J1026,'jJR904 reactions rewritten'!$A$3:$B$1077,2,FALSE)</f>
        <v xml:space="preserve">1 ocdca[e] &lt;-&gt; </v>
      </c>
      <c r="L1026">
        <v>0</v>
      </c>
      <c r="M1026">
        <v>0</v>
      </c>
      <c r="N1026">
        <v>0</v>
      </c>
      <c r="O1026">
        <v>10000</v>
      </c>
      <c r="P1026">
        <v>1</v>
      </c>
      <c r="Q1026" t="str">
        <f t="shared" si="32"/>
        <v>NO</v>
      </c>
    </row>
    <row r="1027" spans="1:17">
      <c r="A1027" t="s">
        <v>9084</v>
      </c>
      <c r="B1027" t="str">
        <f>VLOOKUP(A1027,'find DE Mets in iAF1260'!$A$3:$B$1443,2,FALSE)</f>
        <v>1 2dmmq8[c] + 1 h[c] + 1 nadph[c] -&gt; 1 2dmmql8[c] + 1 nadp[c]</v>
      </c>
      <c r="C1027">
        <v>0</v>
      </c>
      <c r="D1027">
        <v>20</v>
      </c>
      <c r="E1027">
        <v>0</v>
      </c>
      <c r="F1027">
        <v>10000</v>
      </c>
      <c r="G1027">
        <v>1</v>
      </c>
      <c r="H1027" t="str">
        <f t="shared" si="31"/>
        <v>YES</v>
      </c>
      <c r="J1027" t="s">
        <v>14945</v>
      </c>
      <c r="K1027" t="str">
        <f>VLOOKUP(J1027,'jJR904 reactions rewritten'!$A$3:$B$1077,2,FALSE)</f>
        <v xml:space="preserve">1 orn[e] &lt;-&gt; </v>
      </c>
      <c r="L1027">
        <v>0</v>
      </c>
      <c r="M1027">
        <v>1.67</v>
      </c>
      <c r="N1027">
        <v>0</v>
      </c>
      <c r="O1027">
        <v>10000</v>
      </c>
      <c r="P1027">
        <v>1</v>
      </c>
      <c r="Q1027" t="str">
        <f t="shared" si="32"/>
        <v>YES</v>
      </c>
    </row>
    <row r="1028" spans="1:17">
      <c r="A1028" t="s">
        <v>9086</v>
      </c>
      <c r="B1028" t="str">
        <f>VLOOKUP(A1028,'find DE Mets in iAF1260'!$A$3:$B$1443,2,FALSE)</f>
        <v>1 nad[c] + 1 nadph[c] -&gt; 1 nadh[c] + 1 nadp[c]</v>
      </c>
      <c r="C1028">
        <v>0</v>
      </c>
      <c r="D1028">
        <v>5068.75</v>
      </c>
      <c r="E1028">
        <v>0</v>
      </c>
      <c r="F1028">
        <v>10000</v>
      </c>
      <c r="G1028">
        <v>1</v>
      </c>
      <c r="H1028" t="str">
        <f t="shared" ref="H1028:H1091" si="33">IF(AND(C1028=0,D1028=0),"NO","YES")</f>
        <v>YES</v>
      </c>
      <c r="J1028" t="s">
        <v>14946</v>
      </c>
      <c r="K1028" t="str">
        <f>VLOOKUP(J1028,'jJR904 reactions rewritten'!$A$3:$B$1077,2,FALSE)</f>
        <v xml:space="preserve">1 phe-L[e] &lt;-&gt; </v>
      </c>
      <c r="L1028">
        <v>0</v>
      </c>
      <c r="M1028">
        <v>0.83</v>
      </c>
      <c r="N1028">
        <v>0</v>
      </c>
      <c r="O1028">
        <v>10000</v>
      </c>
      <c r="P1028">
        <v>1</v>
      </c>
      <c r="Q1028" t="str">
        <f t="shared" si="32"/>
        <v>YES</v>
      </c>
    </row>
    <row r="1029" spans="1:17">
      <c r="A1029" t="s">
        <v>9088</v>
      </c>
      <c r="B1029" t="str">
        <f>VLOOKUP(A1029,'find DE Mets in iAF1260'!$A$3:$B$1443,2,FALSE)</f>
        <v>3 h[p] + 2 na1[c] -&gt; 3 h[c] + 2 na1[p]</v>
      </c>
      <c r="C1029">
        <v>0</v>
      </c>
      <c r="D1029">
        <v>10000</v>
      </c>
      <c r="E1029">
        <v>0</v>
      </c>
      <c r="F1029">
        <v>10000</v>
      </c>
      <c r="G1029">
        <v>1</v>
      </c>
      <c r="H1029" t="str">
        <f t="shared" si="33"/>
        <v>YES</v>
      </c>
      <c r="J1029" t="s">
        <v>14947</v>
      </c>
      <c r="K1029" t="str">
        <f>VLOOKUP(J1029,'jJR904 reactions rewritten'!$A$3:$B$1077,2,FALSE)</f>
        <v xml:space="preserve">1 pnto-R[e] &lt;-&gt; </v>
      </c>
      <c r="L1029">
        <v>0</v>
      </c>
      <c r="M1029">
        <v>0</v>
      </c>
      <c r="N1029">
        <v>0</v>
      </c>
      <c r="O1029">
        <v>10000</v>
      </c>
      <c r="P1029">
        <v>1</v>
      </c>
      <c r="Q1029" t="str">
        <f t="shared" si="32"/>
        <v>NO</v>
      </c>
    </row>
    <row r="1030" spans="1:17">
      <c r="A1030" t="s">
        <v>9090</v>
      </c>
      <c r="B1030" t="str">
        <f>VLOOKUP(A1030,'find DE Mets in iAF1260'!$A$3:$B$1443,2,FALSE)</f>
        <v>2 h[p] + 1 na1[c] -&gt; 2 h[c] + 1 na1[p]</v>
      </c>
      <c r="C1030">
        <v>0</v>
      </c>
      <c r="D1030">
        <v>10000</v>
      </c>
      <c r="E1030">
        <v>0</v>
      </c>
      <c r="F1030">
        <v>10000</v>
      </c>
      <c r="G1030">
        <v>1</v>
      </c>
      <c r="H1030" t="str">
        <f t="shared" si="33"/>
        <v>YES</v>
      </c>
      <c r="J1030" t="s">
        <v>14948</v>
      </c>
      <c r="K1030" t="str">
        <f>VLOOKUP(J1030,'jJR904 reactions rewritten'!$A$3:$B$1077,2,FALSE)</f>
        <v xml:space="preserve">1 pppn[e] &lt;-&gt; </v>
      </c>
      <c r="L1030">
        <v>0</v>
      </c>
      <c r="M1030">
        <v>0</v>
      </c>
      <c r="N1030">
        <v>0</v>
      </c>
      <c r="O1030">
        <v>10000</v>
      </c>
      <c r="P1030">
        <v>1</v>
      </c>
      <c r="Q1030" t="str">
        <f t="shared" si="32"/>
        <v>NO</v>
      </c>
    </row>
    <row r="1031" spans="1:17">
      <c r="A1031" t="s">
        <v>9092</v>
      </c>
      <c r="B1031" t="str">
        <f>VLOOKUP(A1031,'find DE Mets in iAF1260'!$A$3:$B$1443,2,FALSE)</f>
        <v>1 h[p] + 1 na1[c] -&gt; 1 h[c] + 1 na1[p]</v>
      </c>
      <c r="C1031">
        <v>0</v>
      </c>
      <c r="D1031">
        <v>10000</v>
      </c>
      <c r="E1031">
        <v>0</v>
      </c>
      <c r="F1031">
        <v>10000</v>
      </c>
      <c r="G1031">
        <v>1</v>
      </c>
      <c r="H1031" t="str">
        <f t="shared" si="33"/>
        <v>YES</v>
      </c>
      <c r="J1031" t="s">
        <v>14949</v>
      </c>
      <c r="K1031" t="str">
        <f>VLOOKUP(J1031,'jJR904 reactions rewritten'!$A$3:$B$1077,2,FALSE)</f>
        <v xml:space="preserve">1 pro-L[e] &lt;-&gt; </v>
      </c>
      <c r="L1031">
        <v>0</v>
      </c>
      <c r="M1031">
        <v>1.67</v>
      </c>
      <c r="N1031">
        <v>0</v>
      </c>
      <c r="O1031">
        <v>10000</v>
      </c>
      <c r="P1031">
        <v>1</v>
      </c>
      <c r="Q1031" t="str">
        <f t="shared" si="32"/>
        <v>YES</v>
      </c>
    </row>
    <row r="1032" spans="1:17">
      <c r="A1032" t="s">
        <v>9094</v>
      </c>
      <c r="B1032" t="str">
        <f>VLOOKUP(A1032,'find DE Mets in iAF1260'!$A$3:$B$1443,2,FALSE)</f>
        <v>1 na1[e] &lt;-&gt; 1 na1[p]</v>
      </c>
      <c r="C1032">
        <v>0</v>
      </c>
      <c r="D1032">
        <v>0</v>
      </c>
      <c r="E1032">
        <v>0</v>
      </c>
      <c r="F1032">
        <v>0</v>
      </c>
      <c r="G1032">
        <v>1</v>
      </c>
      <c r="H1032" t="str">
        <f t="shared" si="33"/>
        <v>NO</v>
      </c>
      <c r="J1032" t="s">
        <v>14950</v>
      </c>
      <c r="K1032" t="str">
        <f>VLOOKUP(J1032,'jJR904 reactions rewritten'!$A$3:$B$1077,2,FALSE)</f>
        <v xml:space="preserve">1 ptrc[e] &lt;-&gt; </v>
      </c>
      <c r="L1032">
        <v>0</v>
      </c>
      <c r="M1032">
        <v>1.67</v>
      </c>
      <c r="N1032">
        <v>0</v>
      </c>
      <c r="O1032">
        <v>10000</v>
      </c>
      <c r="P1032">
        <v>1</v>
      </c>
      <c r="Q1032" t="str">
        <f t="shared" si="32"/>
        <v>YES</v>
      </c>
    </row>
    <row r="1033" spans="1:17">
      <c r="A1033" t="s">
        <v>9096</v>
      </c>
      <c r="B1033" t="str">
        <f>VLOOKUP(A1033,'find DE Mets in iAF1260'!$A$3:$B$1443,2,FALSE)</f>
        <v>1 nh4[e] &lt;-&gt; 1 nh4[p]</v>
      </c>
      <c r="C1033">
        <v>0</v>
      </c>
      <c r="D1033">
        <v>0</v>
      </c>
      <c r="E1033">
        <v>0</v>
      </c>
      <c r="F1033">
        <v>0</v>
      </c>
      <c r="G1033">
        <v>1</v>
      </c>
      <c r="H1033" t="str">
        <f t="shared" si="33"/>
        <v>NO</v>
      </c>
      <c r="J1033" t="s">
        <v>14951</v>
      </c>
      <c r="K1033" t="str">
        <f>VLOOKUP(J1033,'jJR904 reactions rewritten'!$A$3:$B$1077,2,FALSE)</f>
        <v xml:space="preserve">1 rib-D[e] &lt;-&gt; </v>
      </c>
      <c r="L1033">
        <v>0</v>
      </c>
      <c r="M1033">
        <v>0</v>
      </c>
      <c r="N1033">
        <v>0</v>
      </c>
      <c r="O1033">
        <v>10000</v>
      </c>
      <c r="P1033">
        <v>1</v>
      </c>
      <c r="Q1033" t="str">
        <f t="shared" si="32"/>
        <v>NO</v>
      </c>
    </row>
    <row r="1034" spans="1:17">
      <c r="A1034" t="s">
        <v>9098</v>
      </c>
      <c r="B1034" t="str">
        <f>VLOOKUP(A1034,'find DE Mets in iAF1260'!$A$3:$B$1443,2,FALSE)</f>
        <v>1 nh4[p] &lt;-&gt; 1 nh4[c]</v>
      </c>
      <c r="C1034">
        <v>0</v>
      </c>
      <c r="D1034">
        <v>2531.87</v>
      </c>
      <c r="E1034">
        <v>-10000</v>
      </c>
      <c r="F1034">
        <v>10000</v>
      </c>
      <c r="G1034">
        <v>1</v>
      </c>
      <c r="H1034" t="str">
        <f t="shared" si="33"/>
        <v>YES</v>
      </c>
      <c r="J1034" t="s">
        <v>14952</v>
      </c>
      <c r="K1034" t="str">
        <f>VLOOKUP(J1034,'jJR904 reactions rewritten'!$A$3:$B$1077,2,FALSE)</f>
        <v xml:space="preserve">1 rmn[e] &lt;-&gt; </v>
      </c>
      <c r="L1034">
        <v>0</v>
      </c>
      <c r="M1034">
        <v>0</v>
      </c>
      <c r="N1034">
        <v>0</v>
      </c>
      <c r="O1034">
        <v>10000</v>
      </c>
      <c r="P1034">
        <v>1</v>
      </c>
      <c r="Q1034" t="str">
        <f t="shared" si="32"/>
        <v>NO</v>
      </c>
    </row>
    <row r="1035" spans="1:17">
      <c r="A1035" t="s">
        <v>9100</v>
      </c>
      <c r="B1035" t="str">
        <f>VLOOKUP(A1035,'find DE Mets in iAF1260'!$A$3:$B$1443,2,FALSE)</f>
        <v>1 h[c] + 1 nadh[c] + 2 no[c] -&gt; 1 h2o[c] + 1 n2o[c] + 1 nad[c]</v>
      </c>
      <c r="C1035">
        <v>0</v>
      </c>
      <c r="D1035">
        <v>0</v>
      </c>
      <c r="E1035">
        <v>0</v>
      </c>
      <c r="F1035">
        <v>10000</v>
      </c>
      <c r="G1035">
        <v>1</v>
      </c>
      <c r="H1035" t="str">
        <f t="shared" si="33"/>
        <v>NO</v>
      </c>
      <c r="J1035" t="s">
        <v>14953</v>
      </c>
      <c r="K1035" t="str">
        <f>VLOOKUP(J1035,'jJR904 reactions rewritten'!$A$3:$B$1077,2,FALSE)</f>
        <v xml:space="preserve">1 sbt-D[e] &lt;-&gt; </v>
      </c>
      <c r="L1035">
        <v>0</v>
      </c>
      <c r="M1035">
        <v>0</v>
      </c>
      <c r="N1035">
        <v>0</v>
      </c>
      <c r="O1035">
        <v>10000</v>
      </c>
      <c r="P1035">
        <v>1</v>
      </c>
      <c r="Q1035" t="str">
        <f t="shared" si="32"/>
        <v>NO</v>
      </c>
    </row>
    <row r="1036" spans="1:17">
      <c r="A1036" t="s">
        <v>9102</v>
      </c>
      <c r="B1036" t="str">
        <f>VLOOKUP(A1036,'find DE Mets in iAF1260'!$A$3:$B$1443,2,FALSE)</f>
        <v>1 atp[c] + 1 h2o[c] + 1 ni2[c] -&gt; 1 adp[c] + 1 h[c] + 1 ni2[p] + 1 pi[c]</v>
      </c>
      <c r="C1036">
        <v>0</v>
      </c>
      <c r="D1036">
        <v>2531.88</v>
      </c>
      <c r="E1036">
        <v>0</v>
      </c>
      <c r="F1036">
        <v>10000</v>
      </c>
      <c r="G1036">
        <v>1</v>
      </c>
      <c r="H1036" t="str">
        <f t="shared" si="33"/>
        <v>YES</v>
      </c>
      <c r="J1036" t="s">
        <v>14954</v>
      </c>
      <c r="K1036" t="str">
        <f>VLOOKUP(J1036,'jJR904 reactions rewritten'!$A$3:$B$1077,2,FALSE)</f>
        <v xml:space="preserve">1 ser-D[e] &lt;-&gt; </v>
      </c>
      <c r="L1036">
        <v>0</v>
      </c>
      <c r="M1036">
        <v>3.13</v>
      </c>
      <c r="N1036">
        <v>0</v>
      </c>
      <c r="O1036">
        <v>10000</v>
      </c>
      <c r="P1036">
        <v>1</v>
      </c>
      <c r="Q1036" t="str">
        <f t="shared" si="32"/>
        <v>YES</v>
      </c>
    </row>
    <row r="1037" spans="1:17">
      <c r="A1037" t="s">
        <v>9104</v>
      </c>
      <c r="B1037" t="str">
        <f>VLOOKUP(A1037,'find DE Mets in iAF1260'!$A$3:$B$1443,2,FALSE)</f>
        <v>1 h[p] + 1 ni2[c] -&gt; 1 h[c] + 1 ni2[p]</v>
      </c>
      <c r="C1037">
        <v>0</v>
      </c>
      <c r="D1037">
        <v>10000</v>
      </c>
      <c r="E1037">
        <v>0</v>
      </c>
      <c r="F1037">
        <v>10000</v>
      </c>
      <c r="G1037">
        <v>1</v>
      </c>
      <c r="H1037" t="str">
        <f t="shared" si="33"/>
        <v>YES</v>
      </c>
      <c r="J1037" t="s">
        <v>14955</v>
      </c>
      <c r="K1037" t="str">
        <f>VLOOKUP(J1037,'jJR904 reactions rewritten'!$A$3:$B$1077,2,FALSE)</f>
        <v xml:space="preserve">1 ser-L[e] &lt;-&gt; </v>
      </c>
      <c r="L1037">
        <v>0</v>
      </c>
      <c r="M1037">
        <v>3.13</v>
      </c>
      <c r="N1037">
        <v>0</v>
      </c>
      <c r="O1037">
        <v>10000</v>
      </c>
      <c r="P1037">
        <v>1</v>
      </c>
      <c r="Q1037" t="str">
        <f t="shared" si="32"/>
        <v>YES</v>
      </c>
    </row>
    <row r="1038" spans="1:17">
      <c r="A1038" t="s">
        <v>9106</v>
      </c>
      <c r="B1038" t="str">
        <f>VLOOKUP(A1038,'find DE Mets in iAF1260'!$A$3:$B$1443,2,FALSE)</f>
        <v>1 ni2[e] &lt;-&gt; 1 ni2[p]</v>
      </c>
      <c r="C1038">
        <v>0</v>
      </c>
      <c r="D1038">
        <v>0</v>
      </c>
      <c r="E1038">
        <v>0</v>
      </c>
      <c r="F1038">
        <v>0</v>
      </c>
      <c r="G1038">
        <v>1</v>
      </c>
      <c r="H1038" t="str">
        <f t="shared" si="33"/>
        <v>NO</v>
      </c>
      <c r="J1038" t="s">
        <v>14956</v>
      </c>
      <c r="K1038" t="str">
        <f>VLOOKUP(J1038,'jJR904 reactions rewritten'!$A$3:$B$1077,2,FALSE)</f>
        <v xml:space="preserve">1 spmd[e] &lt;-&gt; </v>
      </c>
      <c r="L1038">
        <v>0</v>
      </c>
      <c r="M1038">
        <v>0</v>
      </c>
      <c r="N1038">
        <v>0</v>
      </c>
      <c r="O1038">
        <v>10000</v>
      </c>
      <c r="P1038">
        <v>1</v>
      </c>
      <c r="Q1038" t="str">
        <f t="shared" si="32"/>
        <v>NO</v>
      </c>
    </row>
    <row r="1039" spans="1:17">
      <c r="A1039" t="s">
        <v>9108</v>
      </c>
      <c r="B1039" t="str">
        <f>VLOOKUP(A1039,'find DE Mets in iAF1260'!$A$3:$B$1443,2,FALSE)</f>
        <v>1 ni2[p] -&gt; 1 ni2[c]</v>
      </c>
      <c r="C1039">
        <v>0</v>
      </c>
      <c r="D1039">
        <v>10000</v>
      </c>
      <c r="E1039">
        <v>0</v>
      </c>
      <c r="F1039">
        <v>10000</v>
      </c>
      <c r="G1039">
        <v>1</v>
      </c>
      <c r="H1039" t="str">
        <f t="shared" si="33"/>
        <v>YES</v>
      </c>
      <c r="J1039" t="s">
        <v>14957</v>
      </c>
      <c r="K1039" t="str">
        <f>VLOOKUP(J1039,'jJR904 reactions rewritten'!$A$3:$B$1077,2,FALSE)</f>
        <v xml:space="preserve">1 sucr[e] &lt;-&gt; </v>
      </c>
      <c r="L1039">
        <v>0</v>
      </c>
      <c r="M1039">
        <v>0</v>
      </c>
      <c r="N1039">
        <v>0</v>
      </c>
      <c r="O1039">
        <v>10000</v>
      </c>
      <c r="P1039">
        <v>1</v>
      </c>
      <c r="Q1039" t="str">
        <f t="shared" si="32"/>
        <v>NO</v>
      </c>
    </row>
    <row r="1040" spans="1:17">
      <c r="A1040" t="s">
        <v>9110</v>
      </c>
      <c r="B1040" t="str">
        <f>VLOOKUP(A1040,'find DE Mets in iAF1260'!$A$3:$B$1443,2,FALSE)</f>
        <v>1 atp[c] + 1 h2o[c] + 1 ni2[p] -&gt; 1 adp[c] + 1 h[c] + 1 ni2[c] + 1 pi[c]</v>
      </c>
      <c r="C1040">
        <v>0</v>
      </c>
      <c r="D1040">
        <v>2025.5</v>
      </c>
      <c r="E1040">
        <v>0</v>
      </c>
      <c r="F1040">
        <v>10000</v>
      </c>
      <c r="G1040">
        <v>1</v>
      </c>
      <c r="H1040" t="str">
        <f t="shared" si="33"/>
        <v>YES</v>
      </c>
      <c r="J1040" t="s">
        <v>14958</v>
      </c>
      <c r="K1040" t="str">
        <f>VLOOKUP(J1040,'jJR904 reactions rewritten'!$A$3:$B$1077,2,FALSE)</f>
        <v xml:space="preserve">1 tartr-L[e] &lt;-&gt; </v>
      </c>
      <c r="L1040">
        <v>0</v>
      </c>
      <c r="M1040">
        <v>0</v>
      </c>
      <c r="N1040">
        <v>0</v>
      </c>
      <c r="O1040">
        <v>10000</v>
      </c>
      <c r="P1040">
        <v>1</v>
      </c>
      <c r="Q1040" t="str">
        <f t="shared" si="32"/>
        <v>NO</v>
      </c>
    </row>
    <row r="1041" spans="1:17">
      <c r="A1041" t="s">
        <v>9112</v>
      </c>
      <c r="B1041" t="str">
        <f>VLOOKUP(A1041,'find DE Mets in iAF1260'!$A$3:$B$1443,2,FALSE)</f>
        <v>1 nmn[p] -&gt; 1 nmn[c]</v>
      </c>
      <c r="C1041">
        <v>0</v>
      </c>
      <c r="D1041">
        <v>0</v>
      </c>
      <c r="E1041">
        <v>0</v>
      </c>
      <c r="F1041">
        <v>10000</v>
      </c>
      <c r="G1041">
        <v>1</v>
      </c>
      <c r="H1041" t="str">
        <f t="shared" si="33"/>
        <v>NO</v>
      </c>
      <c r="J1041" t="s">
        <v>14959</v>
      </c>
      <c r="K1041" t="str">
        <f>VLOOKUP(J1041,'jJR904 reactions rewritten'!$A$3:$B$1077,2,FALSE)</f>
        <v xml:space="preserve">1 taur[e] &lt;-&gt; </v>
      </c>
      <c r="L1041">
        <v>0</v>
      </c>
      <c r="M1041">
        <v>0</v>
      </c>
      <c r="N1041">
        <v>0</v>
      </c>
      <c r="O1041">
        <v>10000</v>
      </c>
      <c r="P1041">
        <v>1</v>
      </c>
      <c r="Q1041" t="str">
        <f t="shared" si="32"/>
        <v>NO</v>
      </c>
    </row>
    <row r="1042" spans="1:17">
      <c r="A1042" t="s">
        <v>9114</v>
      </c>
      <c r="B1042" t="str">
        <f>VLOOKUP(A1042,'find DE Mets in iAF1260'!$A$3:$B$1443,2,FALSE)</f>
        <v>1 h2o[c] + 1 nmn[p] -&gt; 1 h[c] + 1 ncam[c] + 1 r5p[c]</v>
      </c>
      <c r="C1042">
        <v>0</v>
      </c>
      <c r="D1042">
        <v>0</v>
      </c>
      <c r="E1042">
        <v>0</v>
      </c>
      <c r="F1042">
        <v>10000</v>
      </c>
      <c r="G1042">
        <v>1</v>
      </c>
      <c r="H1042" t="str">
        <f t="shared" si="33"/>
        <v>NO</v>
      </c>
      <c r="J1042" t="s">
        <v>14960</v>
      </c>
      <c r="K1042" t="str">
        <f>VLOOKUP(J1042,'jJR904 reactions rewritten'!$A$3:$B$1077,2,FALSE)</f>
        <v xml:space="preserve">1 thm[e] &lt;-&gt; </v>
      </c>
      <c r="L1042">
        <v>0</v>
      </c>
      <c r="M1042">
        <v>0</v>
      </c>
      <c r="N1042">
        <v>0</v>
      </c>
      <c r="O1042">
        <v>10000</v>
      </c>
      <c r="P1042">
        <v>1</v>
      </c>
      <c r="Q1042" t="str">
        <f t="shared" si="32"/>
        <v>NO</v>
      </c>
    </row>
    <row r="1043" spans="1:17">
      <c r="A1043" t="s">
        <v>9116</v>
      </c>
      <c r="B1043" t="str">
        <f>VLOOKUP(A1043,'find DE Mets in iAF1260'!$A$3:$B$1443,2,FALSE)</f>
        <v>1 nmn[e] &lt;-&gt; 1 nmn[p]</v>
      </c>
      <c r="C1043">
        <v>0</v>
      </c>
      <c r="D1043">
        <v>0</v>
      </c>
      <c r="E1043">
        <v>0</v>
      </c>
      <c r="F1043">
        <v>0</v>
      </c>
      <c r="G1043">
        <v>1</v>
      </c>
      <c r="H1043" t="str">
        <f t="shared" si="33"/>
        <v>NO</v>
      </c>
      <c r="J1043" t="s">
        <v>14961</v>
      </c>
      <c r="K1043" t="str">
        <f>VLOOKUP(J1043,'jJR904 reactions rewritten'!$A$3:$B$1077,2,FALSE)</f>
        <v xml:space="preserve">1 thr-L[e] &lt;-&gt; </v>
      </c>
      <c r="L1043">
        <v>0</v>
      </c>
      <c r="M1043">
        <v>2.2200000000000002</v>
      </c>
      <c r="N1043">
        <v>0</v>
      </c>
      <c r="O1043">
        <v>10000</v>
      </c>
      <c r="P1043">
        <v>1</v>
      </c>
      <c r="Q1043" t="str">
        <f t="shared" si="32"/>
        <v>YES</v>
      </c>
    </row>
    <row r="1044" spans="1:17">
      <c r="A1044" t="s">
        <v>9118</v>
      </c>
      <c r="B1044" t="str">
        <f>VLOOKUP(A1044,'find DE Mets in iAF1260'!$A$3:$B$1443,2,FALSE)</f>
        <v>1 atp[c] + 1 h[c] + 1 nicrnt[c] &lt;-&gt; 1 dnad[c] + 1 ppi[c]</v>
      </c>
      <c r="C1044">
        <v>-10000</v>
      </c>
      <c r="D1044">
        <v>1265.94</v>
      </c>
      <c r="E1044">
        <v>-10000</v>
      </c>
      <c r="F1044">
        <v>10000</v>
      </c>
      <c r="G1044">
        <v>1</v>
      </c>
      <c r="H1044" t="str">
        <f t="shared" si="33"/>
        <v>YES</v>
      </c>
      <c r="J1044" t="s">
        <v>14962</v>
      </c>
      <c r="K1044" t="str">
        <f>VLOOKUP(J1044,'jJR904 reactions rewritten'!$A$3:$B$1077,2,FALSE)</f>
        <v xml:space="preserve">1 thymd[e] &lt;-&gt; </v>
      </c>
      <c r="L1044">
        <v>0</v>
      </c>
      <c r="M1044">
        <v>0.86</v>
      </c>
      <c r="N1044">
        <v>0</v>
      </c>
      <c r="O1044">
        <v>10000</v>
      </c>
      <c r="P1044">
        <v>1</v>
      </c>
      <c r="Q1044" t="str">
        <f t="shared" si="32"/>
        <v>YES</v>
      </c>
    </row>
    <row r="1045" spans="1:17">
      <c r="A1045" t="s">
        <v>9120</v>
      </c>
      <c r="B1045" t="str">
        <f>VLOOKUP(A1045,'find DE Mets in iAF1260'!$A$3:$B$1443,2,FALSE)</f>
        <v>1 h[p] + 1 no2[p] &lt;-&gt; 1 h[c] + 1 no2[c]</v>
      </c>
      <c r="C1045">
        <v>0</v>
      </c>
      <c r="D1045">
        <v>0</v>
      </c>
      <c r="E1045">
        <v>-10000</v>
      </c>
      <c r="F1045">
        <v>10000</v>
      </c>
      <c r="G1045">
        <v>1</v>
      </c>
      <c r="H1045" t="str">
        <f t="shared" si="33"/>
        <v>NO</v>
      </c>
      <c r="J1045" t="s">
        <v>14963</v>
      </c>
      <c r="K1045" t="str">
        <f>VLOOKUP(J1045,'jJR904 reactions rewritten'!$A$3:$B$1077,2,FALSE)</f>
        <v xml:space="preserve">1 tma[e] &lt;-&gt; </v>
      </c>
      <c r="L1045">
        <v>0</v>
      </c>
      <c r="M1045">
        <v>0</v>
      </c>
      <c r="N1045">
        <v>0</v>
      </c>
      <c r="O1045">
        <v>10000</v>
      </c>
      <c r="P1045">
        <v>1</v>
      </c>
      <c r="Q1045" t="str">
        <f t="shared" si="32"/>
        <v>NO</v>
      </c>
    </row>
    <row r="1046" spans="1:17">
      <c r="A1046" t="s">
        <v>9122</v>
      </c>
      <c r="B1046" t="str">
        <f>VLOOKUP(A1046,'find DE Mets in iAF1260'!$A$3:$B$1443,2,FALSE)</f>
        <v>1 no2[e] &lt;-&gt; 1 no2[p]</v>
      </c>
      <c r="C1046">
        <v>0</v>
      </c>
      <c r="D1046">
        <v>0</v>
      </c>
      <c r="E1046">
        <v>0</v>
      </c>
      <c r="F1046">
        <v>0</v>
      </c>
      <c r="G1046">
        <v>1</v>
      </c>
      <c r="H1046" t="str">
        <f t="shared" si="33"/>
        <v>NO</v>
      </c>
      <c r="J1046" t="s">
        <v>14964</v>
      </c>
      <c r="K1046" t="str">
        <f>VLOOKUP(J1046,'jJR904 reactions rewritten'!$A$3:$B$1077,2,FALSE)</f>
        <v xml:space="preserve">1 tmao[e] &lt;-&gt; </v>
      </c>
      <c r="L1046">
        <v>0</v>
      </c>
      <c r="M1046">
        <v>0</v>
      </c>
      <c r="N1046">
        <v>0</v>
      </c>
      <c r="O1046">
        <v>10000</v>
      </c>
      <c r="P1046">
        <v>1</v>
      </c>
      <c r="Q1046" t="str">
        <f t="shared" si="32"/>
        <v>NO</v>
      </c>
    </row>
    <row r="1047" spans="1:17">
      <c r="A1047" t="s">
        <v>9124</v>
      </c>
      <c r="B1047" t="str">
        <f>VLOOKUP(A1047,'find DE Mets in iAF1260'!$A$3:$B$1443,2,FALSE)</f>
        <v>1 no3[p] + 1 q8h2[c] -&gt; 1 h2o[p] + 1 no2[p] + 1 q8[c]</v>
      </c>
      <c r="C1047">
        <v>0</v>
      </c>
      <c r="D1047">
        <v>0</v>
      </c>
      <c r="E1047">
        <v>0</v>
      </c>
      <c r="F1047">
        <v>10000</v>
      </c>
      <c r="G1047">
        <v>1</v>
      </c>
      <c r="H1047" t="str">
        <f t="shared" si="33"/>
        <v>NO</v>
      </c>
      <c r="J1047" t="s">
        <v>14965</v>
      </c>
      <c r="K1047" t="str">
        <f>VLOOKUP(J1047,'jJR904 reactions rewritten'!$A$3:$B$1077,2,FALSE)</f>
        <v xml:space="preserve">1 tre[e] &lt;-&gt; </v>
      </c>
      <c r="L1047">
        <v>0</v>
      </c>
      <c r="M1047">
        <v>0</v>
      </c>
      <c r="N1047">
        <v>0</v>
      </c>
      <c r="O1047">
        <v>10000</v>
      </c>
      <c r="P1047">
        <v>1</v>
      </c>
      <c r="Q1047" t="str">
        <f t="shared" si="32"/>
        <v>NO</v>
      </c>
    </row>
    <row r="1048" spans="1:17">
      <c r="A1048" t="s">
        <v>9126</v>
      </c>
      <c r="B1048" t="str">
        <f>VLOOKUP(A1048,'find DE Mets in iAF1260'!$A$3:$B$1443,2,FALSE)</f>
        <v>2 h[c] + 1 no3[c] + 1 q8h2[c] -&gt; 2 h[p] + 1 h2o[c] + 1 no2[c] + 1 q8[c]</v>
      </c>
      <c r="C1048">
        <v>0</v>
      </c>
      <c r="D1048">
        <v>0</v>
      </c>
      <c r="E1048">
        <v>0</v>
      </c>
      <c r="F1048">
        <v>10000</v>
      </c>
      <c r="G1048">
        <v>1</v>
      </c>
      <c r="H1048" t="str">
        <f t="shared" si="33"/>
        <v>NO</v>
      </c>
      <c r="J1048" t="s">
        <v>14966</v>
      </c>
      <c r="K1048" t="str">
        <f>VLOOKUP(J1048,'jJR904 reactions rewritten'!$A$3:$B$1077,2,FALSE)</f>
        <v xml:space="preserve">1 trp-L[e] &lt;-&gt; </v>
      </c>
      <c r="L1048">
        <v>0</v>
      </c>
      <c r="M1048">
        <v>0.71</v>
      </c>
      <c r="N1048">
        <v>0</v>
      </c>
      <c r="O1048">
        <v>10000</v>
      </c>
      <c r="P1048">
        <v>1</v>
      </c>
      <c r="Q1048" t="str">
        <f t="shared" si="32"/>
        <v>YES</v>
      </c>
    </row>
    <row r="1049" spans="1:17">
      <c r="A1049" t="s">
        <v>9128</v>
      </c>
      <c r="B1049" t="str">
        <f>VLOOKUP(A1049,'find DE Mets in iAF1260'!$A$3:$B$1443,2,FALSE)</f>
        <v>1 mql8[c] + 1 no3[p] -&gt; 1 h2o[p] + 1 mqn8[c] + 1 no2[p]</v>
      </c>
      <c r="C1049">
        <v>0</v>
      </c>
      <c r="D1049">
        <v>0</v>
      </c>
      <c r="E1049">
        <v>0</v>
      </c>
      <c r="F1049">
        <v>10000</v>
      </c>
      <c r="G1049">
        <v>1</v>
      </c>
      <c r="H1049" t="str">
        <f t="shared" si="33"/>
        <v>NO</v>
      </c>
      <c r="J1049" t="s">
        <v>14967</v>
      </c>
      <c r="K1049" t="str">
        <f>VLOOKUP(J1049,'jJR904 reactions rewritten'!$A$3:$B$1077,2,FALSE)</f>
        <v xml:space="preserve">1 tsul[e] &lt;-&gt; </v>
      </c>
      <c r="L1049">
        <v>0</v>
      </c>
      <c r="M1049">
        <v>0</v>
      </c>
      <c r="N1049">
        <v>0</v>
      </c>
      <c r="O1049">
        <v>10000</v>
      </c>
      <c r="P1049">
        <v>1</v>
      </c>
      <c r="Q1049" t="str">
        <f t="shared" si="32"/>
        <v>NO</v>
      </c>
    </row>
    <row r="1050" spans="1:17">
      <c r="A1050" t="s">
        <v>9130</v>
      </c>
      <c r="B1050" t="str">
        <f>VLOOKUP(A1050,'find DE Mets in iAF1260'!$A$3:$B$1443,2,FALSE)</f>
        <v>2 h[c] + 1 mql8[c] + 1 no3[c] -&gt; 2 h[p] + 1 h2o[c] + 1 mqn8[c] + 1 no2[c]</v>
      </c>
      <c r="C1050">
        <v>0</v>
      </c>
      <c r="D1050">
        <v>0</v>
      </c>
      <c r="E1050">
        <v>0</v>
      </c>
      <c r="F1050">
        <v>10000</v>
      </c>
      <c r="G1050">
        <v>1</v>
      </c>
      <c r="H1050" t="str">
        <f t="shared" si="33"/>
        <v>NO</v>
      </c>
      <c r="J1050" t="s">
        <v>14968</v>
      </c>
      <c r="K1050" t="str">
        <f>VLOOKUP(J1050,'jJR904 reactions rewritten'!$A$3:$B$1077,2,FALSE)</f>
        <v xml:space="preserve">1 ttdca[e] &lt;-&gt; </v>
      </c>
      <c r="L1050">
        <v>0</v>
      </c>
      <c r="M1050">
        <v>0</v>
      </c>
      <c r="N1050">
        <v>0</v>
      </c>
      <c r="O1050">
        <v>10000</v>
      </c>
      <c r="P1050">
        <v>1</v>
      </c>
      <c r="Q1050" t="str">
        <f t="shared" si="32"/>
        <v>NO</v>
      </c>
    </row>
    <row r="1051" spans="1:17">
      <c r="A1051" t="s">
        <v>9132</v>
      </c>
      <c r="B1051" t="str">
        <f>VLOOKUP(A1051,'find DE Mets in iAF1260'!$A$3:$B$1443,2,FALSE)</f>
        <v>1 no2[c] + 1 no3[p] -&gt; 1 no2[p] + 1 no3[c]</v>
      </c>
      <c r="C1051">
        <v>0</v>
      </c>
      <c r="D1051">
        <v>0</v>
      </c>
      <c r="E1051">
        <v>0</v>
      </c>
      <c r="F1051">
        <v>10000</v>
      </c>
      <c r="G1051">
        <v>1</v>
      </c>
      <c r="H1051" t="str">
        <f t="shared" si="33"/>
        <v>NO</v>
      </c>
      <c r="J1051" t="s">
        <v>14969</v>
      </c>
      <c r="K1051" t="str">
        <f>VLOOKUP(J1051,'jJR904 reactions rewritten'!$A$3:$B$1077,2,FALSE)</f>
        <v xml:space="preserve">1 tyr-L[e] &lt;-&gt; </v>
      </c>
      <c r="L1051">
        <v>0</v>
      </c>
      <c r="M1051">
        <v>0.86</v>
      </c>
      <c r="N1051">
        <v>0</v>
      </c>
      <c r="O1051">
        <v>10000</v>
      </c>
      <c r="P1051">
        <v>1</v>
      </c>
      <c r="Q1051" t="str">
        <f t="shared" si="32"/>
        <v>YES</v>
      </c>
    </row>
    <row r="1052" spans="1:17">
      <c r="A1052" t="s">
        <v>9134</v>
      </c>
      <c r="B1052" t="str">
        <f>VLOOKUP(A1052,'find DE Mets in iAF1260'!$A$3:$B$1443,2,FALSE)</f>
        <v>1 no3[e] &lt;-&gt; 1 no3[p]</v>
      </c>
      <c r="C1052">
        <v>0</v>
      </c>
      <c r="D1052">
        <v>0</v>
      </c>
      <c r="E1052">
        <v>0</v>
      </c>
      <c r="F1052">
        <v>0</v>
      </c>
      <c r="G1052">
        <v>1</v>
      </c>
      <c r="H1052" t="str">
        <f t="shared" si="33"/>
        <v>NO</v>
      </c>
      <c r="J1052" t="s">
        <v>14970</v>
      </c>
      <c r="K1052" t="str">
        <f>VLOOKUP(J1052,'jJR904 reactions rewritten'!$A$3:$B$1077,2,FALSE)</f>
        <v xml:space="preserve">1 ura[e] &lt;-&gt; </v>
      </c>
      <c r="L1052">
        <v>0</v>
      </c>
      <c r="M1052">
        <v>2.78</v>
      </c>
      <c r="N1052">
        <v>0</v>
      </c>
      <c r="O1052">
        <v>10000</v>
      </c>
      <c r="P1052">
        <v>1</v>
      </c>
      <c r="Q1052" t="str">
        <f t="shared" si="32"/>
        <v>YES</v>
      </c>
    </row>
    <row r="1053" spans="1:17">
      <c r="A1053" t="s">
        <v>9136</v>
      </c>
      <c r="B1053" t="str">
        <f>VLOOKUP(A1053,'find DE Mets in iAF1260'!$A$3:$B$1443,2,FALSE)</f>
        <v>1 nadh[c] + 2 no[c] + 2 o2[c] -&gt; 1 h[c] + 1 nad[c] + 2 no3[c]</v>
      </c>
      <c r="C1053">
        <v>0</v>
      </c>
      <c r="D1053">
        <v>0</v>
      </c>
      <c r="E1053">
        <v>0</v>
      </c>
      <c r="F1053">
        <v>10000</v>
      </c>
      <c r="G1053">
        <v>1</v>
      </c>
      <c r="H1053" t="str">
        <f t="shared" si="33"/>
        <v>NO</v>
      </c>
      <c r="J1053" t="s">
        <v>14971</v>
      </c>
      <c r="K1053" t="str">
        <f>VLOOKUP(J1053,'jJR904 reactions rewritten'!$A$3:$B$1077,2,FALSE)</f>
        <v xml:space="preserve">1 urea[e] &lt;-&gt; </v>
      </c>
      <c r="L1053">
        <v>0</v>
      </c>
      <c r="M1053">
        <v>12.5</v>
      </c>
      <c r="N1053">
        <v>0</v>
      </c>
      <c r="O1053">
        <v>10000</v>
      </c>
      <c r="P1053">
        <v>1</v>
      </c>
      <c r="Q1053" t="str">
        <f t="shared" si="32"/>
        <v>YES</v>
      </c>
    </row>
    <row r="1054" spans="1:17">
      <c r="A1054" t="s">
        <v>9138</v>
      </c>
      <c r="B1054" t="str">
        <f>VLOOKUP(A1054,'find DE Mets in iAF1260'!$A$3:$B$1443,2,FALSE)</f>
        <v>1 nadph[c] + 2 no[c] + 2 o2[c] -&gt; 1 h[c] + 1 nadp[c] + 2 no3[c]</v>
      </c>
      <c r="C1054">
        <v>0</v>
      </c>
      <c r="D1054">
        <v>0</v>
      </c>
      <c r="E1054">
        <v>0</v>
      </c>
      <c r="F1054">
        <v>10000</v>
      </c>
      <c r="G1054">
        <v>1</v>
      </c>
      <c r="H1054" t="str">
        <f t="shared" si="33"/>
        <v>NO</v>
      </c>
      <c r="J1054" t="s">
        <v>14972</v>
      </c>
      <c r="K1054" t="str">
        <f>VLOOKUP(J1054,'jJR904 reactions rewritten'!$A$3:$B$1077,2,FALSE)</f>
        <v xml:space="preserve">1 uri[e] &lt;-&gt; </v>
      </c>
      <c r="L1054">
        <v>0</v>
      </c>
      <c r="M1054">
        <v>1.04</v>
      </c>
      <c r="N1054">
        <v>0</v>
      </c>
      <c r="O1054">
        <v>10000</v>
      </c>
      <c r="P1054">
        <v>1</v>
      </c>
      <c r="Q1054" t="str">
        <f t="shared" si="32"/>
        <v>YES</v>
      </c>
    </row>
    <row r="1055" spans="1:17">
      <c r="A1055" t="s">
        <v>9140</v>
      </c>
      <c r="B1055" t="str">
        <f>VLOOKUP(A1055,'find DE Mets in iAF1260'!$A$3:$B$1443,2,FALSE)</f>
        <v>1 no[e] &lt;-&gt; 1 no[p]</v>
      </c>
      <c r="C1055">
        <v>0</v>
      </c>
      <c r="D1055">
        <v>0</v>
      </c>
      <c r="E1055">
        <v>0</v>
      </c>
      <c r="F1055">
        <v>0</v>
      </c>
      <c r="G1055">
        <v>1</v>
      </c>
      <c r="H1055" t="str">
        <f t="shared" si="33"/>
        <v>NO</v>
      </c>
      <c r="J1055" t="s">
        <v>14973</v>
      </c>
      <c r="K1055" t="str">
        <f>VLOOKUP(J1055,'jJR904 reactions rewritten'!$A$3:$B$1077,2,FALSE)</f>
        <v xml:space="preserve">1 val-L[e] &lt;-&gt; </v>
      </c>
      <c r="L1055">
        <v>0</v>
      </c>
      <c r="M1055">
        <v>1.39</v>
      </c>
      <c r="N1055">
        <v>0</v>
      </c>
      <c r="O1055">
        <v>10000</v>
      </c>
      <c r="P1055">
        <v>1</v>
      </c>
      <c r="Q1055" t="str">
        <f t="shared" si="32"/>
        <v>YES</v>
      </c>
    </row>
    <row r="1056" spans="1:17">
      <c r="A1056" t="s">
        <v>9142</v>
      </c>
      <c r="B1056" t="str">
        <f>VLOOKUP(A1056,'find DE Mets in iAF1260'!$A$3:$B$1443,2,FALSE)</f>
        <v>1 no[p] &lt;-&gt; 1 no[c]</v>
      </c>
      <c r="C1056">
        <v>0</v>
      </c>
      <c r="D1056">
        <v>0</v>
      </c>
      <c r="E1056">
        <v>-10000</v>
      </c>
      <c r="F1056">
        <v>10000</v>
      </c>
      <c r="G1056">
        <v>1</v>
      </c>
      <c r="H1056" t="str">
        <f t="shared" si="33"/>
        <v>NO</v>
      </c>
      <c r="J1056" t="s">
        <v>14974</v>
      </c>
      <c r="K1056" t="str">
        <f>VLOOKUP(J1056,'jJR904 reactions rewritten'!$A$3:$B$1077,2,FALSE)</f>
        <v xml:space="preserve">1 xan[e] &lt;-&gt; </v>
      </c>
      <c r="L1056">
        <v>0</v>
      </c>
      <c r="M1056">
        <v>3.13</v>
      </c>
      <c r="N1056">
        <v>0</v>
      </c>
      <c r="O1056">
        <v>10000</v>
      </c>
      <c r="P1056">
        <v>1</v>
      </c>
      <c r="Q1056" t="str">
        <f t="shared" si="32"/>
        <v>YES</v>
      </c>
    </row>
    <row r="1057" spans="1:17">
      <c r="A1057" t="s">
        <v>9144</v>
      </c>
      <c r="B1057" t="str">
        <f>VLOOKUP(A1057,'find DE Mets in iAF1260'!$A$3:$B$1443,2,FALSE)</f>
        <v>1 h2o[p] + 1 xmp[p] -&gt; 1 pi[p] + 1 xtsn[p]</v>
      </c>
      <c r="C1057">
        <v>0</v>
      </c>
      <c r="D1057">
        <v>0</v>
      </c>
      <c r="E1057">
        <v>0</v>
      </c>
      <c r="F1057">
        <v>10000</v>
      </c>
      <c r="G1057">
        <v>1</v>
      </c>
      <c r="H1057" t="str">
        <f t="shared" si="33"/>
        <v>NO</v>
      </c>
      <c r="J1057" t="s">
        <v>14975</v>
      </c>
      <c r="K1057" t="str">
        <f>VLOOKUP(J1057,'jJR904 reactions rewritten'!$A$3:$B$1077,2,FALSE)</f>
        <v xml:space="preserve">1 xtsn[e] &lt;-&gt; </v>
      </c>
      <c r="L1057">
        <v>0</v>
      </c>
      <c r="M1057">
        <v>1.0900000000000001</v>
      </c>
      <c r="N1057">
        <v>0</v>
      </c>
      <c r="O1057">
        <v>10000</v>
      </c>
      <c r="P1057">
        <v>1</v>
      </c>
      <c r="Q1057" t="str">
        <f t="shared" si="32"/>
        <v>YES</v>
      </c>
    </row>
    <row r="1058" spans="1:17">
      <c r="A1058" t="s">
        <v>9146</v>
      </c>
      <c r="B1058" t="str">
        <f>VLOOKUP(A1058,'find DE Mets in iAF1260'!$A$3:$B$1443,2,FALSE)</f>
        <v>1 h2o[p] + 1 imp[p] -&gt; 1 ins[p] + 1 pi[p]</v>
      </c>
      <c r="C1058">
        <v>0</v>
      </c>
      <c r="D1058">
        <v>0</v>
      </c>
      <c r="E1058">
        <v>0</v>
      </c>
      <c r="F1058">
        <v>10000</v>
      </c>
      <c r="G1058">
        <v>1</v>
      </c>
      <c r="H1058" t="str">
        <f t="shared" si="33"/>
        <v>NO</v>
      </c>
      <c r="J1058" t="s">
        <v>14976</v>
      </c>
      <c r="K1058" t="str">
        <f>VLOOKUP(J1058,'jJR904 reactions rewritten'!$A$3:$B$1077,2,FALSE)</f>
        <v xml:space="preserve">1 xyl-D[e] &lt;-&gt; </v>
      </c>
      <c r="L1058">
        <v>0</v>
      </c>
      <c r="M1058">
        <v>0</v>
      </c>
      <c r="N1058">
        <v>0</v>
      </c>
      <c r="O1058">
        <v>10000</v>
      </c>
      <c r="P1058">
        <v>1</v>
      </c>
      <c r="Q1058" t="str">
        <f t="shared" si="32"/>
        <v>NO</v>
      </c>
    </row>
    <row r="1059" spans="1:17">
      <c r="A1059" t="s">
        <v>9148</v>
      </c>
      <c r="B1059" t="str">
        <f>VLOOKUP(A1059,'find DE Mets in iAF1260'!$A$3:$B$1443,2,FALSE)</f>
        <v>1 dimp[c] + 1 h2o[c] -&gt; 1 din[c] + 1 pi[c]</v>
      </c>
      <c r="C1059">
        <v>0</v>
      </c>
      <c r="D1059">
        <v>25</v>
      </c>
      <c r="E1059">
        <v>0</v>
      </c>
      <c r="F1059">
        <v>10000</v>
      </c>
      <c r="G1059">
        <v>1</v>
      </c>
      <c r="H1059" t="str">
        <f t="shared" si="33"/>
        <v>YES</v>
      </c>
      <c r="J1059" t="s">
        <v>14977</v>
      </c>
      <c r="K1059" t="str">
        <f>VLOOKUP(J1059,'jJR904 reactions rewritten'!$A$3:$B$1077,2,FALSE)</f>
        <v xml:space="preserve">1 co2[e] &lt;-&gt; </v>
      </c>
      <c r="L1059">
        <v>-6.67</v>
      </c>
      <c r="M1059">
        <v>10</v>
      </c>
      <c r="N1059">
        <v>-10000</v>
      </c>
      <c r="O1059">
        <v>10000</v>
      </c>
      <c r="P1059">
        <v>1</v>
      </c>
      <c r="Q1059" t="str">
        <f t="shared" ref="Q1059:Q1077" si="34">IF(AND(L1059=0,M1059=0),"NO","YES")</f>
        <v>YES</v>
      </c>
    </row>
    <row r="1060" spans="1:17">
      <c r="A1060" t="s">
        <v>9150</v>
      </c>
      <c r="B1060" t="str">
        <f>VLOOKUP(A1060,'find DE Mets in iAF1260'!$A$3:$B$1443,2,FALSE)</f>
        <v>1 dimp[p] + 1 h2o[p] -&gt; 1 din[p] + 1 pi[p]</v>
      </c>
      <c r="C1060">
        <v>0</v>
      </c>
      <c r="D1060">
        <v>0</v>
      </c>
      <c r="E1060">
        <v>0</v>
      </c>
      <c r="F1060">
        <v>10000</v>
      </c>
      <c r="G1060">
        <v>1</v>
      </c>
      <c r="H1060" t="str">
        <f t="shared" si="33"/>
        <v>NO</v>
      </c>
      <c r="J1060" t="s">
        <v>14978</v>
      </c>
      <c r="K1060" t="str">
        <f>VLOOKUP(J1060,'jJR904 reactions rewritten'!$A$3:$B$1077,2,FALSE)</f>
        <v xml:space="preserve">1 fe2[e] &lt;-&gt; </v>
      </c>
      <c r="L1060">
        <v>0</v>
      </c>
      <c r="M1060">
        <v>0</v>
      </c>
      <c r="N1060">
        <v>-10000</v>
      </c>
      <c r="O1060">
        <v>10000</v>
      </c>
      <c r="P1060">
        <v>1</v>
      </c>
      <c r="Q1060" t="str">
        <f t="shared" si="34"/>
        <v>NO</v>
      </c>
    </row>
    <row r="1061" spans="1:17">
      <c r="A1061" t="s">
        <v>9152</v>
      </c>
      <c r="B1061" t="str">
        <f>VLOOKUP(A1061,'find DE Mets in iAF1260'!$A$3:$B$1443,2,FALSE)</f>
        <v>1 dump[p] + 1 h2o[p] -&gt; 1 duri[p] + 1 pi[p]</v>
      </c>
      <c r="C1061">
        <v>0</v>
      </c>
      <c r="D1061">
        <v>0</v>
      </c>
      <c r="E1061">
        <v>0</v>
      </c>
      <c r="F1061">
        <v>10000</v>
      </c>
      <c r="G1061">
        <v>1</v>
      </c>
      <c r="H1061" t="str">
        <f t="shared" si="33"/>
        <v>NO</v>
      </c>
      <c r="J1061" t="s">
        <v>14979</v>
      </c>
      <c r="K1061" t="str">
        <f>VLOOKUP(J1061,'jJR904 reactions rewritten'!$A$3:$B$1077,2,FALSE)</f>
        <v xml:space="preserve">1 h[e] &lt;-&gt; </v>
      </c>
      <c r="L1061">
        <v>-10000</v>
      </c>
      <c r="M1061">
        <v>5.66</v>
      </c>
      <c r="N1061">
        <v>-10000</v>
      </c>
      <c r="O1061">
        <v>10000</v>
      </c>
      <c r="P1061">
        <v>1</v>
      </c>
      <c r="Q1061" t="str">
        <f t="shared" si="34"/>
        <v>YES</v>
      </c>
    </row>
    <row r="1062" spans="1:17">
      <c r="A1062" t="s">
        <v>9154</v>
      </c>
      <c r="B1062" t="str">
        <f>VLOOKUP(A1062,'find DE Mets in iAF1260'!$A$3:$B$1443,2,FALSE)</f>
        <v>1 h2o[p] + 1 ump[p] -&gt; 1 pi[p] + 1 uri[p]</v>
      </c>
      <c r="C1062">
        <v>0</v>
      </c>
      <c r="D1062">
        <v>0</v>
      </c>
      <c r="E1062">
        <v>0</v>
      </c>
      <c r="F1062">
        <v>10000</v>
      </c>
      <c r="G1062">
        <v>1</v>
      </c>
      <c r="H1062" t="str">
        <f t="shared" si="33"/>
        <v>NO</v>
      </c>
      <c r="J1062" t="s">
        <v>14980</v>
      </c>
      <c r="K1062" t="str">
        <f>VLOOKUP(J1062,'jJR904 reactions rewritten'!$A$3:$B$1077,2,FALSE)</f>
        <v xml:space="preserve">1 h2o[e] &lt;-&gt; </v>
      </c>
      <c r="L1062">
        <v>-2.5</v>
      </c>
      <c r="M1062">
        <v>25.63</v>
      </c>
      <c r="N1062">
        <v>-10000</v>
      </c>
      <c r="O1062">
        <v>10000</v>
      </c>
      <c r="P1062">
        <v>1</v>
      </c>
      <c r="Q1062" t="str">
        <f t="shared" si="34"/>
        <v>YES</v>
      </c>
    </row>
    <row r="1063" spans="1:17">
      <c r="A1063" t="s">
        <v>9156</v>
      </c>
      <c r="B1063" t="str">
        <f>VLOOKUP(A1063,'find DE Mets in iAF1260'!$A$3:$B$1443,2,FALSE)</f>
        <v>1 dcmp[p] + 1 h2o[p] -&gt; 1 dcyt[p] + 1 pi[p]</v>
      </c>
      <c r="C1063">
        <v>0</v>
      </c>
      <c r="D1063">
        <v>0</v>
      </c>
      <c r="E1063">
        <v>0</v>
      </c>
      <c r="F1063">
        <v>10000</v>
      </c>
      <c r="G1063">
        <v>1</v>
      </c>
      <c r="H1063" t="str">
        <f t="shared" si="33"/>
        <v>NO</v>
      </c>
      <c r="J1063" t="s">
        <v>14981</v>
      </c>
      <c r="K1063" t="str">
        <f>VLOOKUP(J1063,'jJR904 reactions rewritten'!$A$3:$B$1077,2,FALSE)</f>
        <v xml:space="preserve">1 k[e] &lt;-&gt; </v>
      </c>
      <c r="L1063">
        <v>0</v>
      </c>
      <c r="M1063">
        <v>0</v>
      </c>
      <c r="N1063">
        <v>-10000</v>
      </c>
      <c r="O1063">
        <v>10000</v>
      </c>
      <c r="P1063">
        <v>1</v>
      </c>
      <c r="Q1063" t="str">
        <f t="shared" si="34"/>
        <v>NO</v>
      </c>
    </row>
    <row r="1064" spans="1:17">
      <c r="A1064" t="s">
        <v>9158</v>
      </c>
      <c r="B1064" t="str">
        <f>VLOOKUP(A1064,'find DE Mets in iAF1260'!$A$3:$B$1443,2,FALSE)</f>
        <v>1 cmp[p] + 1 h2o[p] -&gt; 1 cytd[p] + 1 pi[p]</v>
      </c>
      <c r="C1064">
        <v>0</v>
      </c>
      <c r="D1064">
        <v>0</v>
      </c>
      <c r="E1064">
        <v>0</v>
      </c>
      <c r="F1064">
        <v>10000</v>
      </c>
      <c r="G1064">
        <v>1</v>
      </c>
      <c r="H1064" t="str">
        <f t="shared" si="33"/>
        <v>NO</v>
      </c>
      <c r="J1064" t="s">
        <v>14982</v>
      </c>
      <c r="K1064" t="str">
        <f>VLOOKUP(J1064,'jJR904 reactions rewritten'!$A$3:$B$1077,2,FALSE)</f>
        <v xml:space="preserve">1 na1[e] &lt;-&gt; </v>
      </c>
      <c r="L1064">
        <v>0</v>
      </c>
      <c r="M1064">
        <v>0</v>
      </c>
      <c r="N1064">
        <v>-10000</v>
      </c>
      <c r="O1064">
        <v>10000</v>
      </c>
      <c r="P1064">
        <v>1</v>
      </c>
      <c r="Q1064" t="str">
        <f t="shared" si="34"/>
        <v>NO</v>
      </c>
    </row>
    <row r="1065" spans="1:17">
      <c r="A1065" t="s">
        <v>9160</v>
      </c>
      <c r="B1065" t="str">
        <f>VLOOKUP(A1065,'find DE Mets in iAF1260'!$A$3:$B$1443,2,FALSE)</f>
        <v>1 dtmp[p] + 1 h2o[p] -&gt; 1 pi[p] + 1 thymd[p]</v>
      </c>
      <c r="C1065">
        <v>0</v>
      </c>
      <c r="D1065">
        <v>0</v>
      </c>
      <c r="E1065">
        <v>0</v>
      </c>
      <c r="F1065">
        <v>10000</v>
      </c>
      <c r="G1065">
        <v>1</v>
      </c>
      <c r="H1065" t="str">
        <f t="shared" si="33"/>
        <v>NO</v>
      </c>
      <c r="J1065" t="s">
        <v>14983</v>
      </c>
      <c r="K1065" t="str">
        <f>VLOOKUP(J1065,'jJR904 reactions rewritten'!$A$3:$B$1077,2,FALSE)</f>
        <v xml:space="preserve">1 nh4[e] &lt;-&gt; </v>
      </c>
      <c r="L1065">
        <v>-25</v>
      </c>
      <c r="M1065">
        <v>0</v>
      </c>
      <c r="N1065">
        <v>-10000</v>
      </c>
      <c r="O1065">
        <v>10000</v>
      </c>
      <c r="P1065">
        <v>1</v>
      </c>
      <c r="Q1065" t="str">
        <f t="shared" si="34"/>
        <v>YES</v>
      </c>
    </row>
    <row r="1066" spans="1:17">
      <c r="A1066" t="s">
        <v>9162</v>
      </c>
      <c r="B1066" t="str">
        <f>VLOOKUP(A1066,'find DE Mets in iAF1260'!$A$3:$B$1443,2,FALSE)</f>
        <v>1 damp[p] + 1 h2o[p] -&gt; 1 dad-2[p] + 1 pi[p]</v>
      </c>
      <c r="C1066">
        <v>0</v>
      </c>
      <c r="D1066">
        <v>0</v>
      </c>
      <c r="E1066">
        <v>0</v>
      </c>
      <c r="F1066">
        <v>10000</v>
      </c>
      <c r="G1066">
        <v>1</v>
      </c>
      <c r="H1066" t="str">
        <f t="shared" si="33"/>
        <v>NO</v>
      </c>
      <c r="J1066" t="s">
        <v>14984</v>
      </c>
      <c r="K1066" t="str">
        <f>VLOOKUP(J1066,'jJR904 reactions rewritten'!$A$3:$B$1077,2,FALSE)</f>
        <v xml:space="preserve">1 pi[e] &lt;-&gt; </v>
      </c>
      <c r="L1066">
        <v>-0.18</v>
      </c>
      <c r="M1066">
        <v>0</v>
      </c>
      <c r="N1066">
        <v>-10000</v>
      </c>
      <c r="O1066">
        <v>10000</v>
      </c>
      <c r="P1066">
        <v>1</v>
      </c>
      <c r="Q1066" t="str">
        <f t="shared" si="34"/>
        <v>YES</v>
      </c>
    </row>
    <row r="1067" spans="1:17">
      <c r="A1067" t="s">
        <v>9164</v>
      </c>
      <c r="B1067" t="str">
        <f>VLOOKUP(A1067,'find DE Mets in iAF1260'!$A$3:$B$1443,2,FALSE)</f>
        <v>1 amp[p] + 1 h2o[p] -&gt; 1 adn[p] + 1 pi[p]</v>
      </c>
      <c r="C1067">
        <v>0</v>
      </c>
      <c r="D1067">
        <v>0</v>
      </c>
      <c r="E1067">
        <v>0</v>
      </c>
      <c r="F1067">
        <v>10000</v>
      </c>
      <c r="G1067">
        <v>1</v>
      </c>
      <c r="H1067" t="str">
        <f t="shared" si="33"/>
        <v>NO</v>
      </c>
      <c r="J1067" t="s">
        <v>14985</v>
      </c>
      <c r="K1067" t="str">
        <f>VLOOKUP(J1067,'jJR904 reactions rewritten'!$A$3:$B$1077,2,FALSE)</f>
        <v xml:space="preserve">1 so4[e] &lt;-&gt; </v>
      </c>
      <c r="L1067">
        <v>-0.05</v>
      </c>
      <c r="M1067">
        <v>0</v>
      </c>
      <c r="N1067">
        <v>-10000</v>
      </c>
      <c r="O1067">
        <v>10000</v>
      </c>
      <c r="P1067">
        <v>1</v>
      </c>
      <c r="Q1067" t="str">
        <f t="shared" si="34"/>
        <v>YES</v>
      </c>
    </row>
    <row r="1068" spans="1:17">
      <c r="A1068" t="s">
        <v>9166</v>
      </c>
      <c r="B1068" t="str">
        <f>VLOOKUP(A1068,'find DE Mets in iAF1260'!$A$3:$B$1443,2,FALSE)</f>
        <v>1 dgmp[p] + 1 h2o[p] -&gt; 1 dgsn[p] + 1 pi[p]</v>
      </c>
      <c r="C1068">
        <v>0</v>
      </c>
      <c r="D1068">
        <v>0</v>
      </c>
      <c r="E1068">
        <v>0</v>
      </c>
      <c r="F1068">
        <v>10000</v>
      </c>
      <c r="G1068">
        <v>1</v>
      </c>
      <c r="H1068" t="str">
        <f t="shared" si="33"/>
        <v>NO</v>
      </c>
      <c r="J1068" t="s">
        <v>14986</v>
      </c>
      <c r="K1068" t="str">
        <f>VLOOKUP(J1068,'jJR904 reactions rewritten'!$A$3:$B$1077,2,FALSE)</f>
        <v xml:space="preserve">1 ac[e] &lt;-&gt; </v>
      </c>
      <c r="L1068">
        <v>-5</v>
      </c>
      <c r="M1068">
        <v>0</v>
      </c>
      <c r="N1068">
        <v>-5</v>
      </c>
      <c r="O1068">
        <v>10000</v>
      </c>
      <c r="P1068">
        <v>1</v>
      </c>
      <c r="Q1068" t="str">
        <f t="shared" si="34"/>
        <v>YES</v>
      </c>
    </row>
    <row r="1069" spans="1:17">
      <c r="A1069" t="s">
        <v>9168</v>
      </c>
      <c r="B1069" t="str">
        <f>VLOOKUP(A1069,'find DE Mets in iAF1260'!$A$3:$B$1443,2,FALSE)</f>
        <v>1 gmp[p] + 1 h2o[p] -&gt; 1 gsn[p] + 1 pi[p]</v>
      </c>
      <c r="C1069">
        <v>0</v>
      </c>
      <c r="D1069">
        <v>0</v>
      </c>
      <c r="E1069">
        <v>0</v>
      </c>
      <c r="F1069">
        <v>10000</v>
      </c>
      <c r="G1069">
        <v>1</v>
      </c>
      <c r="H1069" t="str">
        <f t="shared" si="33"/>
        <v>NO</v>
      </c>
      <c r="J1069" t="s">
        <v>14987</v>
      </c>
      <c r="K1069" t="str">
        <f>VLOOKUP(J1069,'jJR904 reactions rewritten'!$A$3:$B$1077,2,FALSE)</f>
        <v xml:space="preserve">1 akg[e] &lt;-&gt; </v>
      </c>
      <c r="L1069">
        <v>0</v>
      </c>
      <c r="M1069">
        <v>2.08</v>
      </c>
      <c r="N1069">
        <v>0</v>
      </c>
      <c r="O1069">
        <v>10000</v>
      </c>
      <c r="P1069">
        <v>1</v>
      </c>
      <c r="Q1069" t="str">
        <f t="shared" si="34"/>
        <v>YES</v>
      </c>
    </row>
    <row r="1070" spans="1:17">
      <c r="A1070" t="s">
        <v>9170</v>
      </c>
      <c r="B1070" t="str">
        <f>VLOOKUP(A1070,'find DE Mets in iAF1260'!$A$3:$B$1443,2,FALSE)</f>
        <v>1 atp[c] + 1 h2o[c] -&gt; 1 adp[c] + 1 h[c] + 1 pi[c]</v>
      </c>
      <c r="C1070">
        <v>0</v>
      </c>
      <c r="D1070">
        <v>2531.88</v>
      </c>
      <c r="E1070">
        <v>0</v>
      </c>
      <c r="F1070">
        <v>10000</v>
      </c>
      <c r="G1070">
        <v>1</v>
      </c>
      <c r="H1070" t="str">
        <f t="shared" si="33"/>
        <v>YES</v>
      </c>
      <c r="J1070" t="s">
        <v>14988</v>
      </c>
      <c r="K1070" t="str">
        <f>VLOOKUP(J1070,'jJR904 reactions rewritten'!$A$3:$B$1077,2,FALSE)</f>
        <v xml:space="preserve">1 glc-D[e] &lt;-&gt; </v>
      </c>
      <c r="L1070">
        <v>0</v>
      </c>
      <c r="M1070">
        <v>0</v>
      </c>
      <c r="N1070">
        <v>0</v>
      </c>
      <c r="O1070">
        <v>10000</v>
      </c>
      <c r="P1070">
        <v>1</v>
      </c>
      <c r="Q1070" t="str">
        <f t="shared" si="34"/>
        <v>NO</v>
      </c>
    </row>
    <row r="1071" spans="1:17">
      <c r="A1071" t="s">
        <v>9172</v>
      </c>
      <c r="B1071" t="str">
        <f>VLOOKUP(A1071,'find DE Mets in iAF1260'!$A$3:$B$1443,2,FALSE)</f>
        <v>1 h2o[c] + 1 itp[c] -&gt; 1 h[c] + 1 idp[c] + 1 pi[c]</v>
      </c>
      <c r="C1071">
        <v>0</v>
      </c>
      <c r="D1071">
        <v>2531.88</v>
      </c>
      <c r="E1071">
        <v>0</v>
      </c>
      <c r="F1071">
        <v>10000</v>
      </c>
      <c r="G1071">
        <v>1</v>
      </c>
      <c r="H1071" t="str">
        <f t="shared" si="33"/>
        <v>YES</v>
      </c>
      <c r="J1071" t="s">
        <v>14989</v>
      </c>
      <c r="K1071" t="str">
        <f>VLOOKUP(J1071,'jJR904 reactions rewritten'!$A$3:$B$1077,2,FALSE)</f>
        <v xml:space="preserve">1 glyc[e] &lt;-&gt; </v>
      </c>
      <c r="L1071">
        <v>0</v>
      </c>
      <c r="M1071">
        <v>2.5</v>
      </c>
      <c r="N1071">
        <v>0</v>
      </c>
      <c r="O1071">
        <v>10000</v>
      </c>
      <c r="P1071">
        <v>1</v>
      </c>
      <c r="Q1071" t="str">
        <f t="shared" si="34"/>
        <v>YES</v>
      </c>
    </row>
    <row r="1072" spans="1:17">
      <c r="A1072" t="s">
        <v>9174</v>
      </c>
      <c r="B1072" t="str">
        <f>VLOOKUP(A1072,'find DE Mets in iAF1260'!$A$3:$B$1443,2,FALSE)</f>
        <v>1 ditp[c] + 1 h2o[c] -&gt; 1 didp[c] + 1 h[c] + 1 pi[c]</v>
      </c>
      <c r="C1072">
        <v>0</v>
      </c>
      <c r="D1072">
        <v>0</v>
      </c>
      <c r="E1072">
        <v>0</v>
      </c>
      <c r="F1072">
        <v>10000</v>
      </c>
      <c r="G1072">
        <v>1</v>
      </c>
      <c r="H1072" t="str">
        <f t="shared" si="33"/>
        <v>NO</v>
      </c>
      <c r="J1072" t="s">
        <v>14990</v>
      </c>
      <c r="K1072" t="str">
        <f>VLOOKUP(J1072,'jJR904 reactions rewritten'!$A$3:$B$1077,2,FALSE)</f>
        <v xml:space="preserve">1 lac-D[e] &lt;-&gt; </v>
      </c>
      <c r="L1072">
        <v>0</v>
      </c>
      <c r="M1072">
        <v>2.78</v>
      </c>
      <c r="N1072">
        <v>0</v>
      </c>
      <c r="O1072">
        <v>10000</v>
      </c>
      <c r="P1072">
        <v>1</v>
      </c>
      <c r="Q1072" t="str">
        <f t="shared" si="34"/>
        <v>YES</v>
      </c>
    </row>
    <row r="1073" spans="1:17">
      <c r="A1073" t="s">
        <v>9176</v>
      </c>
      <c r="B1073" t="str">
        <f>VLOOKUP(A1073,'find DE Mets in iAF1260'!$A$3:$B$1443,2,FALSE)</f>
        <v>1 h2o[c] + 1 xtp[c] -&gt; 1 h[c] + 1 pi[c] + 1 xdp[c]</v>
      </c>
      <c r="C1073">
        <v>0</v>
      </c>
      <c r="D1073">
        <v>0</v>
      </c>
      <c r="E1073">
        <v>0</v>
      </c>
      <c r="F1073">
        <v>10000</v>
      </c>
      <c r="G1073">
        <v>1</v>
      </c>
      <c r="H1073" t="str">
        <f t="shared" si="33"/>
        <v>NO</v>
      </c>
      <c r="J1073" t="s">
        <v>14991</v>
      </c>
      <c r="K1073" t="str">
        <f>VLOOKUP(J1073,'jJR904 reactions rewritten'!$A$3:$B$1077,2,FALSE)</f>
        <v xml:space="preserve">1 lac-L[e] &lt;-&gt; </v>
      </c>
      <c r="L1073">
        <v>0</v>
      </c>
      <c r="M1073">
        <v>0</v>
      </c>
      <c r="N1073">
        <v>0</v>
      </c>
      <c r="O1073">
        <v>10000</v>
      </c>
      <c r="P1073">
        <v>1</v>
      </c>
      <c r="Q1073" t="str">
        <f t="shared" si="34"/>
        <v>NO</v>
      </c>
    </row>
    <row r="1074" spans="1:17">
      <c r="A1074" t="s">
        <v>9178</v>
      </c>
      <c r="B1074" t="str">
        <f>VLOOKUP(A1074,'find DE Mets in iAF1260'!$A$3:$B$1443,2,FALSE)</f>
        <v>1 gtp[c] + 1 h2o[c] -&gt; 1 gdp[c] + 1 h[c] + 1 pi[c]</v>
      </c>
      <c r="C1074">
        <v>0</v>
      </c>
      <c r="D1074">
        <v>2531.87</v>
      </c>
      <c r="E1074">
        <v>0</v>
      </c>
      <c r="F1074">
        <v>10000</v>
      </c>
      <c r="G1074">
        <v>1</v>
      </c>
      <c r="H1074" t="str">
        <f t="shared" si="33"/>
        <v>YES</v>
      </c>
      <c r="J1074" t="s">
        <v>14992</v>
      </c>
      <c r="K1074" t="str">
        <f>VLOOKUP(J1074,'jJR904 reactions rewritten'!$A$3:$B$1077,2,FALSE)</f>
        <v xml:space="preserve">1 mal-L[e] &lt;-&gt; </v>
      </c>
      <c r="L1074">
        <v>0</v>
      </c>
      <c r="M1074">
        <v>0</v>
      </c>
      <c r="N1074">
        <v>0</v>
      </c>
      <c r="O1074">
        <v>10000</v>
      </c>
      <c r="P1074">
        <v>1</v>
      </c>
      <c r="Q1074" t="str">
        <f t="shared" si="34"/>
        <v>NO</v>
      </c>
    </row>
    <row r="1075" spans="1:17">
      <c r="A1075" t="s">
        <v>9180</v>
      </c>
      <c r="B1075" t="str">
        <f>VLOOKUP(A1075,'find DE Mets in iAF1260'!$A$3:$B$1443,2,FALSE)</f>
        <v>1 gtp[p] + 1 h2o[p] -&gt; 1 gdp[p] + 1 h[p] + 1 pi[p]</v>
      </c>
      <c r="C1075">
        <v>0</v>
      </c>
      <c r="D1075">
        <v>0</v>
      </c>
      <c r="E1075">
        <v>0</v>
      </c>
      <c r="F1075">
        <v>10000</v>
      </c>
      <c r="G1075">
        <v>1</v>
      </c>
      <c r="H1075" t="str">
        <f t="shared" si="33"/>
        <v>NO</v>
      </c>
      <c r="J1075" t="s">
        <v>14993</v>
      </c>
      <c r="K1075" t="str">
        <f>VLOOKUP(J1075,'jJR904 reactions rewritten'!$A$3:$B$1077,2,FALSE)</f>
        <v xml:space="preserve">1 o2[e] &lt;-&gt; </v>
      </c>
      <c r="L1075">
        <v>-10</v>
      </c>
      <c r="M1075">
        <v>0</v>
      </c>
      <c r="N1075">
        <v>-20</v>
      </c>
      <c r="O1075">
        <v>0</v>
      </c>
      <c r="P1075">
        <v>1</v>
      </c>
      <c r="Q1075" t="str">
        <f t="shared" si="34"/>
        <v>YES</v>
      </c>
    </row>
    <row r="1076" spans="1:17">
      <c r="A1076" t="s">
        <v>9182</v>
      </c>
      <c r="B1076" t="str">
        <f>VLOOKUP(A1076,'find DE Mets in iAF1260'!$A$3:$B$1443,2,FALSE)</f>
        <v>1 ctp[c] + 1 h2o[c] -&gt; 1 cdp[c] + 1 h[c] + 1 pi[c]</v>
      </c>
      <c r="C1076">
        <v>0</v>
      </c>
      <c r="D1076">
        <v>2531.88</v>
      </c>
      <c r="E1076">
        <v>0</v>
      </c>
      <c r="F1076">
        <v>10000</v>
      </c>
      <c r="G1076">
        <v>1</v>
      </c>
      <c r="H1076" t="str">
        <f t="shared" si="33"/>
        <v>YES</v>
      </c>
      <c r="J1076" t="s">
        <v>14994</v>
      </c>
      <c r="K1076" t="str">
        <f>VLOOKUP(J1076,'jJR904 reactions rewritten'!$A$3:$B$1077,2,FALSE)</f>
        <v xml:space="preserve">1 pyr[e] &lt;-&gt; </v>
      </c>
      <c r="L1076">
        <v>0</v>
      </c>
      <c r="M1076">
        <v>3.13</v>
      </c>
      <c r="N1076">
        <v>0</v>
      </c>
      <c r="O1076">
        <v>10000</v>
      </c>
      <c r="P1076">
        <v>1</v>
      </c>
      <c r="Q1076" t="str">
        <f t="shared" si="34"/>
        <v>YES</v>
      </c>
    </row>
    <row r="1077" spans="1:17">
      <c r="A1077" t="s">
        <v>9184</v>
      </c>
      <c r="B1077" t="str">
        <f>VLOOKUP(A1077,'find DE Mets in iAF1260'!$A$3:$B$1443,2,FALSE)</f>
        <v>1 ditp[c] + 1 h2o[c] -&gt; 1 dimp[c] + 1 h[c] + 1 ppi[c]</v>
      </c>
      <c r="C1077">
        <v>0</v>
      </c>
      <c r="D1077">
        <v>25</v>
      </c>
      <c r="E1077">
        <v>0</v>
      </c>
      <c r="F1077">
        <v>10000</v>
      </c>
      <c r="G1077">
        <v>1</v>
      </c>
      <c r="H1077" t="str">
        <f t="shared" si="33"/>
        <v>YES</v>
      </c>
      <c r="J1077" t="s">
        <v>14995</v>
      </c>
      <c r="K1077" t="str">
        <f>VLOOKUP(J1077,'jJR904 reactions rewritten'!$A$3:$B$1077,2,FALSE)</f>
        <v xml:space="preserve">1 succ[e] &lt;-&gt; </v>
      </c>
      <c r="L1077">
        <v>0</v>
      </c>
      <c r="M1077">
        <v>2.78</v>
      </c>
      <c r="N1077">
        <v>0</v>
      </c>
      <c r="O1077">
        <v>10000</v>
      </c>
      <c r="P1077">
        <v>1</v>
      </c>
      <c r="Q1077" t="str">
        <f t="shared" si="34"/>
        <v>YES</v>
      </c>
    </row>
    <row r="1078" spans="1:17">
      <c r="A1078" t="s">
        <v>9186</v>
      </c>
      <c r="B1078" t="str">
        <f>VLOOKUP(A1078,'find DE Mets in iAF1260'!$A$3:$B$1443,2,FALSE)</f>
        <v>1 h2o[c] + 1 xtp[c] -&gt; 1 h[c] + 1 ppi[c] + 1 xmp[c]</v>
      </c>
      <c r="C1078">
        <v>0</v>
      </c>
      <c r="D1078">
        <v>843.96</v>
      </c>
      <c r="E1078">
        <v>0</v>
      </c>
      <c r="F1078">
        <v>10000</v>
      </c>
      <c r="G1078">
        <v>1</v>
      </c>
      <c r="H1078" t="str">
        <f t="shared" si="33"/>
        <v>YES</v>
      </c>
    </row>
    <row r="1079" spans="1:17">
      <c r="A1079" t="s">
        <v>9188</v>
      </c>
      <c r="B1079" t="str">
        <f>VLOOKUP(A1079,'find DE Mets in iAF1260'!$A$3:$B$1443,2,FALSE)</f>
        <v>1 h2o[c] + 1 itp[c] -&gt; 1 h[c] + 1 imp[c] + 1 ppi[c]</v>
      </c>
      <c r="C1079">
        <v>0</v>
      </c>
      <c r="D1079">
        <v>1013.75</v>
      </c>
      <c r="E1079">
        <v>0</v>
      </c>
      <c r="F1079">
        <v>10000</v>
      </c>
      <c r="G1079">
        <v>1</v>
      </c>
      <c r="H1079" t="str">
        <f t="shared" si="33"/>
        <v>YES</v>
      </c>
    </row>
    <row r="1080" spans="1:17">
      <c r="A1080" t="s">
        <v>9190</v>
      </c>
      <c r="B1080" t="str">
        <f>VLOOKUP(A1080,'find DE Mets in iAF1260'!$A$3:$B$1443,2,FALSE)</f>
        <v>2 h[p] + 1 no2[p] + 3 q8h2[c] -&gt; 2 h2o[p] + 1 nh4[p] + 3 q8[c]</v>
      </c>
      <c r="C1080">
        <v>0</v>
      </c>
      <c r="D1080">
        <v>0</v>
      </c>
      <c r="E1080">
        <v>0</v>
      </c>
      <c r="F1080">
        <v>10000</v>
      </c>
      <c r="G1080">
        <v>1</v>
      </c>
      <c r="H1080" t="str">
        <f t="shared" si="33"/>
        <v>NO</v>
      </c>
    </row>
    <row r="1081" spans="1:17">
      <c r="A1081" t="s">
        <v>9192</v>
      </c>
      <c r="B1081" t="str">
        <f>VLOOKUP(A1081,'find DE Mets in iAF1260'!$A$3:$B$1443,2,FALSE)</f>
        <v>2 h[p] + 3 mql8[c] + 1 no2[p] -&gt; 2 h2o[p] + 3 mqn8[c] + 1 nh4[p]</v>
      </c>
      <c r="C1081">
        <v>0</v>
      </c>
      <c r="D1081">
        <v>0</v>
      </c>
      <c r="E1081">
        <v>0</v>
      </c>
      <c r="F1081">
        <v>10000</v>
      </c>
      <c r="G1081">
        <v>1</v>
      </c>
      <c r="H1081" t="str">
        <f t="shared" si="33"/>
        <v>NO</v>
      </c>
    </row>
    <row r="1082" spans="1:17">
      <c r="A1082" t="s">
        <v>9194</v>
      </c>
      <c r="B1082" t="str">
        <f>VLOOKUP(A1082,'find DE Mets in iAF1260'!$A$3:$B$1443,2,FALSE)</f>
        <v>1 o16a4colipa[p] -&gt; 1 o16a4colipa[e]</v>
      </c>
      <c r="C1082">
        <v>0</v>
      </c>
      <c r="D1082">
        <v>0</v>
      </c>
      <c r="E1082">
        <v>0</v>
      </c>
      <c r="F1082">
        <v>10000</v>
      </c>
      <c r="G1082">
        <v>1</v>
      </c>
      <c r="H1082" t="str">
        <f t="shared" si="33"/>
        <v>NO</v>
      </c>
    </row>
    <row r="1083" spans="1:17">
      <c r="A1083" t="s">
        <v>9196</v>
      </c>
      <c r="B1083" t="str">
        <f>VLOOKUP(A1083,'find DE Mets in iAF1260'!$A$3:$B$1443,2,FALSE)</f>
        <v>1 colipa[p] + 1 o16a4und[p] -&gt; 1 h[p] + 1 o16a4colipa[p] + 1 udcpdp[p]</v>
      </c>
      <c r="C1083">
        <v>0</v>
      </c>
      <c r="D1083">
        <v>0</v>
      </c>
      <c r="E1083">
        <v>0</v>
      </c>
      <c r="F1083">
        <v>10000</v>
      </c>
      <c r="G1083">
        <v>1</v>
      </c>
      <c r="H1083" t="str">
        <f t="shared" si="33"/>
        <v>NO</v>
      </c>
    </row>
    <row r="1084" spans="1:17">
      <c r="A1084" t="s">
        <v>9198</v>
      </c>
      <c r="B1084" t="str">
        <f>VLOOKUP(A1084,'find DE Mets in iAF1260'!$A$3:$B$1443,2,FALSE)</f>
        <v>2 o16aund[p] -&gt; 1 h[p] + 1 o16a2und[p] + 1 udcpdp[p]</v>
      </c>
      <c r="C1084">
        <v>0</v>
      </c>
      <c r="D1084">
        <v>0</v>
      </c>
      <c r="E1084">
        <v>0</v>
      </c>
      <c r="F1084">
        <v>10000</v>
      </c>
      <c r="G1084">
        <v>1</v>
      </c>
      <c r="H1084" t="str">
        <f t="shared" si="33"/>
        <v>NO</v>
      </c>
    </row>
    <row r="1085" spans="1:17">
      <c r="A1085" t="s">
        <v>9200</v>
      </c>
      <c r="B1085" t="str">
        <f>VLOOKUP(A1085,'find DE Mets in iAF1260'!$A$3:$B$1443,2,FALSE)</f>
        <v>1 o16a2und[p] + 1 o16aund[p] -&gt; 1 h[p] + 1 o16a3und[p] + 1 udcpdp[p]</v>
      </c>
      <c r="C1085">
        <v>0</v>
      </c>
      <c r="D1085">
        <v>0</v>
      </c>
      <c r="E1085">
        <v>0</v>
      </c>
      <c r="F1085">
        <v>10000</v>
      </c>
      <c r="G1085">
        <v>1</v>
      </c>
      <c r="H1085" t="str">
        <f t="shared" si="33"/>
        <v>NO</v>
      </c>
    </row>
    <row r="1086" spans="1:17">
      <c r="A1086" t="s">
        <v>9202</v>
      </c>
      <c r="B1086" t="str">
        <f>VLOOKUP(A1086,'find DE Mets in iAF1260'!$A$3:$B$1443,2,FALSE)</f>
        <v>1 o16a3und[p] + 1 o16aund[p] -&gt; 1 h[p] + 1 o16a4und[p] + 1 udcpdp[p]</v>
      </c>
      <c r="C1086">
        <v>0</v>
      </c>
      <c r="D1086">
        <v>0</v>
      </c>
      <c r="E1086">
        <v>0</v>
      </c>
      <c r="F1086">
        <v>10000</v>
      </c>
      <c r="G1086">
        <v>1</v>
      </c>
      <c r="H1086" t="str">
        <f t="shared" si="33"/>
        <v>NO</v>
      </c>
    </row>
    <row r="1087" spans="1:17">
      <c r="A1087" t="s">
        <v>9204</v>
      </c>
      <c r="B1087" t="str">
        <f>VLOOKUP(A1087,'find DE Mets in iAF1260'!$A$3:$B$1443,2,FALSE)</f>
        <v>1 accoa[c] + 1 ragund[c] -&gt; 1 aragund[c] + 1 coa[c]</v>
      </c>
      <c r="C1087">
        <v>0</v>
      </c>
      <c r="D1087">
        <v>0</v>
      </c>
      <c r="E1087">
        <v>0</v>
      </c>
      <c r="F1087">
        <v>10000</v>
      </c>
      <c r="G1087">
        <v>1</v>
      </c>
      <c r="H1087" t="str">
        <f t="shared" si="33"/>
        <v>NO</v>
      </c>
    </row>
    <row r="1088" spans="1:17">
      <c r="A1088" t="s">
        <v>9206</v>
      </c>
      <c r="B1088" t="str">
        <f>VLOOKUP(A1088,'find DE Mets in iAF1260'!$A$3:$B$1443,2,FALSE)</f>
        <v>1 o16aund[c] -&gt; 1 o16aund[p]</v>
      </c>
      <c r="C1088">
        <v>0</v>
      </c>
      <c r="D1088">
        <v>0</v>
      </c>
      <c r="E1088">
        <v>0</v>
      </c>
      <c r="F1088">
        <v>10000</v>
      </c>
      <c r="G1088">
        <v>1</v>
      </c>
      <c r="H1088" t="str">
        <f t="shared" si="33"/>
        <v>NO</v>
      </c>
    </row>
    <row r="1089" spans="1:8">
      <c r="A1089" t="s">
        <v>9208</v>
      </c>
      <c r="B1089" t="str">
        <f>VLOOKUP(A1089,'find DE Mets in iAF1260'!$A$3:$B$1443,2,FALSE)</f>
        <v>1 garagund[c] + 1 udpgalfur[c] -&gt; 1 gfgaragund[c] + 1 h[c] + 1 udp[c]</v>
      </c>
      <c r="C1089">
        <v>0</v>
      </c>
      <c r="D1089">
        <v>0</v>
      </c>
      <c r="E1089">
        <v>0</v>
      </c>
      <c r="F1089">
        <v>10000</v>
      </c>
      <c r="G1089">
        <v>1</v>
      </c>
      <c r="H1089" t="str">
        <f t="shared" si="33"/>
        <v>NO</v>
      </c>
    </row>
    <row r="1090" spans="1:8">
      <c r="A1090" t="s">
        <v>9210</v>
      </c>
      <c r="B1090" t="str">
        <f>VLOOKUP(A1090,'find DE Mets in iAF1260'!$A$3:$B$1443,2,FALSE)</f>
        <v>1 aragund[c] + 1 udpg[c] -&gt; 1 garagund[c] + 1 h[c] + 1 udp[c]</v>
      </c>
      <c r="C1090">
        <v>0</v>
      </c>
      <c r="D1090">
        <v>0</v>
      </c>
      <c r="E1090">
        <v>0</v>
      </c>
      <c r="F1090">
        <v>10000</v>
      </c>
      <c r="G1090">
        <v>1</v>
      </c>
      <c r="H1090" t="str">
        <f t="shared" si="33"/>
        <v>NO</v>
      </c>
    </row>
    <row r="1091" spans="1:8">
      <c r="A1091" t="s">
        <v>9212</v>
      </c>
      <c r="B1091" t="str">
        <f>VLOOKUP(A1091,'find DE Mets in iAF1260'!$A$3:$B$1443,2,FALSE)</f>
        <v>1 gfgaragund[c] + 1 udpg[c] -&gt; 1 h[c] + 1 o16aund[c] + 1 udp[c]</v>
      </c>
      <c r="C1091">
        <v>0</v>
      </c>
      <c r="D1091">
        <v>0</v>
      </c>
      <c r="E1091">
        <v>0</v>
      </c>
      <c r="F1091">
        <v>10000</v>
      </c>
      <c r="G1091">
        <v>1</v>
      </c>
      <c r="H1091" t="str">
        <f t="shared" si="33"/>
        <v>NO</v>
      </c>
    </row>
    <row r="1092" spans="1:8">
      <c r="A1092" t="s">
        <v>9214</v>
      </c>
      <c r="B1092" t="str">
        <f>VLOOKUP(A1092,'find DE Mets in iAF1260'!$A$3:$B$1443,2,FALSE)</f>
        <v>1 o2s[e] &lt;-&gt; 1 o2s[p]</v>
      </c>
      <c r="C1092">
        <v>0</v>
      </c>
      <c r="D1092">
        <v>0</v>
      </c>
      <c r="E1092">
        <v>0</v>
      </c>
      <c r="F1092">
        <v>0</v>
      </c>
      <c r="G1092">
        <v>1</v>
      </c>
      <c r="H1092" t="str">
        <f t="shared" ref="H1092:H1155" si="35">IF(AND(C1092=0,D1092=0),"NO","YES")</f>
        <v>NO</v>
      </c>
    </row>
    <row r="1093" spans="1:8">
      <c r="A1093" t="s">
        <v>9216</v>
      </c>
      <c r="B1093" t="str">
        <f>VLOOKUP(A1093,'find DE Mets in iAF1260'!$A$3:$B$1443,2,FALSE)</f>
        <v>1 o2[e] &lt;-&gt; 1 o2[p]</v>
      </c>
      <c r="C1093">
        <v>0</v>
      </c>
      <c r="D1093">
        <v>0</v>
      </c>
      <c r="E1093">
        <v>0</v>
      </c>
      <c r="F1093">
        <v>0</v>
      </c>
      <c r="G1093">
        <v>1</v>
      </c>
      <c r="H1093" t="str">
        <f t="shared" si="35"/>
        <v>NO</v>
      </c>
    </row>
    <row r="1094" spans="1:8">
      <c r="A1094" t="s">
        <v>9218</v>
      </c>
      <c r="B1094" t="str">
        <f>VLOOKUP(A1094,'find DE Mets in iAF1260'!$A$3:$B$1443,2,FALSE)</f>
        <v>1 o2[p] &lt;-&gt; 1 o2[c]</v>
      </c>
      <c r="C1094">
        <v>-10</v>
      </c>
      <c r="D1094">
        <v>0</v>
      </c>
      <c r="E1094">
        <v>-10000</v>
      </c>
      <c r="F1094">
        <v>10000</v>
      </c>
      <c r="G1094">
        <v>1</v>
      </c>
      <c r="H1094" t="str">
        <f t="shared" si="35"/>
        <v>YES</v>
      </c>
    </row>
    <row r="1095" spans="1:8">
      <c r="A1095" t="s">
        <v>9220</v>
      </c>
      <c r="B1095" t="str">
        <f>VLOOKUP(A1095,'find DE Mets in iAF1260'!$A$3:$B$1443,2,FALSE)</f>
        <v>1 h[c] + 1 oaa[c] -&gt; 1 co2[c] + 1 pyr[c]</v>
      </c>
      <c r="C1095">
        <v>0</v>
      </c>
      <c r="D1095">
        <v>1268.44</v>
      </c>
      <c r="E1095">
        <v>0</v>
      </c>
      <c r="F1095">
        <v>10000</v>
      </c>
      <c r="G1095">
        <v>1</v>
      </c>
      <c r="H1095" t="str">
        <f t="shared" si="35"/>
        <v>YES</v>
      </c>
    </row>
    <row r="1096" spans="1:8">
      <c r="A1096" t="s">
        <v>9222</v>
      </c>
      <c r="B1096" t="str">
        <f>VLOOKUP(A1096,'find DE Mets in iAF1260'!$A$3:$B$1443,2,FALSE)</f>
        <v>1 ocdca[e] -&gt; 1 ocdca[p]</v>
      </c>
      <c r="C1096">
        <v>0</v>
      </c>
      <c r="D1096">
        <v>0</v>
      </c>
      <c r="E1096">
        <v>0</v>
      </c>
      <c r="F1096">
        <v>10000</v>
      </c>
      <c r="G1096">
        <v>1</v>
      </c>
      <c r="H1096" t="str">
        <f t="shared" si="35"/>
        <v>NO</v>
      </c>
    </row>
    <row r="1097" spans="1:8">
      <c r="A1097" t="s">
        <v>9224</v>
      </c>
      <c r="B1097" t="str">
        <f>VLOOKUP(A1097,'find DE Mets in iAF1260'!$A$3:$B$1443,2,FALSE)</f>
        <v>1 ocdcea[e] -&gt; 1 ocdcea[p]</v>
      </c>
      <c r="C1097">
        <v>0</v>
      </c>
      <c r="D1097">
        <v>0</v>
      </c>
      <c r="E1097">
        <v>0</v>
      </c>
      <c r="F1097">
        <v>10000</v>
      </c>
      <c r="G1097">
        <v>1</v>
      </c>
      <c r="H1097" t="str">
        <f t="shared" si="35"/>
        <v>NO</v>
      </c>
    </row>
    <row r="1098" spans="1:8">
      <c r="A1098" t="s">
        <v>9226</v>
      </c>
      <c r="B1098" t="str">
        <f>VLOOKUP(A1098,'find DE Mets in iAF1260'!$A$3:$B$1443,2,FALSE)</f>
        <v>1 octa[e] &lt;-&gt; 1 octa[p]</v>
      </c>
      <c r="C1098">
        <v>0</v>
      </c>
      <c r="D1098">
        <v>0</v>
      </c>
      <c r="E1098">
        <v>0</v>
      </c>
      <c r="F1098">
        <v>0</v>
      </c>
      <c r="G1098">
        <v>1</v>
      </c>
      <c r="H1098" t="str">
        <f t="shared" si="35"/>
        <v>NO</v>
      </c>
    </row>
    <row r="1099" spans="1:8">
      <c r="A1099" t="s">
        <v>9228</v>
      </c>
      <c r="B1099" t="str">
        <f>VLOOKUP(A1099,'find DE Mets in iAF1260'!$A$3:$B$1443,2,FALSE)</f>
        <v>1 odecoa[c] -&gt; 1 od2coa[c]</v>
      </c>
      <c r="C1099">
        <v>0</v>
      </c>
      <c r="D1099">
        <v>5</v>
      </c>
      <c r="E1099">
        <v>0</v>
      </c>
      <c r="F1099">
        <v>10000</v>
      </c>
      <c r="G1099">
        <v>1</v>
      </c>
      <c r="H1099" t="str">
        <f t="shared" si="35"/>
        <v>YES</v>
      </c>
    </row>
    <row r="1100" spans="1:8">
      <c r="A1100" t="s">
        <v>9230</v>
      </c>
      <c r="B1100" t="str">
        <f>VLOOKUP(A1100,'find DE Mets in iAF1260'!$A$3:$B$1443,2,FALSE)</f>
        <v>1 2ommbl[c] + 2 atp[c] + 3 h2o[c] + 1 nad[c] -&gt; 1 2omhmbl[c] + 2 adp[c] + 3 h[c] + 1 nadh[c] + 2 pi[c]</v>
      </c>
      <c r="C1100">
        <v>0</v>
      </c>
      <c r="D1100">
        <v>0</v>
      </c>
      <c r="E1100">
        <v>0</v>
      </c>
      <c r="F1100">
        <v>10000</v>
      </c>
      <c r="G1100">
        <v>1</v>
      </c>
      <c r="H1100" t="str">
        <f t="shared" si="35"/>
        <v>NO</v>
      </c>
    </row>
    <row r="1101" spans="1:8">
      <c r="A1101" t="s">
        <v>9232</v>
      </c>
      <c r="B1101" t="str">
        <f>VLOOKUP(A1101,'find DE Mets in iAF1260'!$A$3:$B$1443,2,FALSE)</f>
        <v>1 2omph[c] + 2 atp[c] + 3 h2o[c] + 1 nad[c] -&gt; 1 2ombzl[c] + 2 adp[c] + 3 h[c] + 1 nadh[c] + 2 pi[c]</v>
      </c>
      <c r="C1101">
        <v>0</v>
      </c>
      <c r="D1101">
        <v>0</v>
      </c>
      <c r="E1101">
        <v>0</v>
      </c>
      <c r="F1101">
        <v>10000</v>
      </c>
      <c r="G1101">
        <v>1</v>
      </c>
      <c r="H1101" t="str">
        <f t="shared" si="35"/>
        <v>NO</v>
      </c>
    </row>
    <row r="1102" spans="1:8">
      <c r="A1102" t="s">
        <v>9234</v>
      </c>
      <c r="B1102" t="str">
        <f>VLOOKUP(A1102,'find DE Mets in iAF1260'!$A$3:$B$1443,2,FALSE)</f>
        <v>1 2oph[c] + 2 atp[c] + 3 h2o[c] + 1 nad[c] -&gt; 1 2ohph[c] + 2 adp[c] + 3 h[c] + 1 nadh[c] + 2 pi[c]</v>
      </c>
      <c r="C1102">
        <v>0</v>
      </c>
      <c r="D1102">
        <v>0</v>
      </c>
      <c r="E1102">
        <v>0</v>
      </c>
      <c r="F1102">
        <v>10000</v>
      </c>
      <c r="G1102">
        <v>1</v>
      </c>
      <c r="H1102" t="str">
        <f t="shared" si="35"/>
        <v>NO</v>
      </c>
    </row>
    <row r="1103" spans="1:8">
      <c r="A1103" t="s">
        <v>9236</v>
      </c>
      <c r="B1103" t="str">
        <f>VLOOKUP(A1103,'find DE Mets in iAF1260'!$A$3:$B$1443,2,FALSE)</f>
        <v>1 atp[c] + 1 h2o[c] + 1 orn[p] -&gt; 1 adp[c] + 1 h[c] + 1 orn[c] + 1 pi[c]</v>
      </c>
      <c r="C1103">
        <v>0</v>
      </c>
      <c r="D1103">
        <v>2025.5</v>
      </c>
      <c r="E1103">
        <v>0</v>
      </c>
      <c r="F1103">
        <v>10000</v>
      </c>
      <c r="G1103">
        <v>1</v>
      </c>
      <c r="H1103" t="str">
        <f t="shared" si="35"/>
        <v>YES</v>
      </c>
    </row>
    <row r="1104" spans="1:8">
      <c r="A1104" t="s">
        <v>9238</v>
      </c>
      <c r="B1104" t="str">
        <f>VLOOKUP(A1104,'find DE Mets in iAF1260'!$A$3:$B$1443,2,FALSE)</f>
        <v>1 orn[e] &lt;-&gt; 1 orn[p]</v>
      </c>
      <c r="C1104">
        <v>0</v>
      </c>
      <c r="D1104">
        <v>0</v>
      </c>
      <c r="E1104">
        <v>0</v>
      </c>
      <c r="F1104">
        <v>0</v>
      </c>
      <c r="G1104">
        <v>1</v>
      </c>
      <c r="H1104" t="str">
        <f t="shared" si="35"/>
        <v>NO</v>
      </c>
    </row>
    <row r="1105" spans="1:8">
      <c r="A1105" t="s">
        <v>9240</v>
      </c>
      <c r="B1105" t="str">
        <f>VLOOKUP(A1105,'find DE Mets in iAF1260'!$A$3:$B$1443,2,FALSE)</f>
        <v>2 h[p] + 1 orot[p] -&gt; 2 h[c] + 1 orot[c]</v>
      </c>
      <c r="C1105">
        <v>0</v>
      </c>
      <c r="D1105">
        <v>0</v>
      </c>
      <c r="E1105">
        <v>0</v>
      </c>
      <c r="F1105">
        <v>10000</v>
      </c>
      <c r="G1105">
        <v>1</v>
      </c>
      <c r="H1105" t="str">
        <f t="shared" si="35"/>
        <v>NO</v>
      </c>
    </row>
    <row r="1106" spans="1:8">
      <c r="A1106" t="s">
        <v>9242</v>
      </c>
      <c r="B1106" t="str">
        <f>VLOOKUP(A1106,'find DE Mets in iAF1260'!$A$3:$B$1443,2,FALSE)</f>
        <v>1 orot[e] &lt;-&gt; 1 orot[p]</v>
      </c>
      <c r="C1106">
        <v>0</v>
      </c>
      <c r="D1106">
        <v>0</v>
      </c>
      <c r="E1106">
        <v>0</v>
      </c>
      <c r="F1106">
        <v>0</v>
      </c>
      <c r="G1106">
        <v>1</v>
      </c>
      <c r="H1106" t="str">
        <f t="shared" si="35"/>
        <v>NO</v>
      </c>
    </row>
    <row r="1107" spans="1:8">
      <c r="A1107" t="s">
        <v>9244</v>
      </c>
      <c r="B1107" t="str">
        <f>VLOOKUP(A1107,'find DE Mets in iAF1260'!$A$3:$B$1443,2,FALSE)</f>
        <v>1 oxur[c] + 1 pi[c] -&gt; 1 cbp[c] + 1 oxam[c]</v>
      </c>
      <c r="C1107">
        <v>0</v>
      </c>
      <c r="D1107">
        <v>5</v>
      </c>
      <c r="E1107">
        <v>0</v>
      </c>
      <c r="F1107">
        <v>10000</v>
      </c>
      <c r="G1107">
        <v>1</v>
      </c>
      <c r="H1107" t="str">
        <f t="shared" si="35"/>
        <v>YES</v>
      </c>
    </row>
    <row r="1108" spans="1:8">
      <c r="A1108" t="s">
        <v>9246</v>
      </c>
      <c r="B1108" t="str">
        <f>VLOOKUP(A1108,'find DE Mets in iAF1260'!$A$3:$B$1443,2,FALSE)</f>
        <v>1 atp[c] + 1 h2o[c] + 1 pa120[c] -&gt; 1 adp[c] + 1 h[c] + 1 pa120[p] + 1 pi[c]</v>
      </c>
      <c r="C1108">
        <v>0</v>
      </c>
      <c r="D1108">
        <v>1125.28</v>
      </c>
      <c r="E1108">
        <v>0</v>
      </c>
      <c r="F1108">
        <v>10000</v>
      </c>
      <c r="G1108">
        <v>1</v>
      </c>
      <c r="H1108" t="str">
        <f t="shared" si="35"/>
        <v>YES</v>
      </c>
    </row>
    <row r="1109" spans="1:8">
      <c r="A1109" t="s">
        <v>9248</v>
      </c>
      <c r="B1109" t="str">
        <f>VLOOKUP(A1109,'find DE Mets in iAF1260'!$A$3:$B$1443,2,FALSE)</f>
        <v>1 atp[c] + 1 h2o[c] + 1 pa140[c] -&gt; 1 adp[c] + 1 h[c] + 1 pa140[p] + 1 pi[c]</v>
      </c>
      <c r="C1109">
        <v>0</v>
      </c>
      <c r="D1109">
        <v>1125.28</v>
      </c>
      <c r="E1109">
        <v>0</v>
      </c>
      <c r="F1109">
        <v>10000</v>
      </c>
      <c r="G1109">
        <v>1</v>
      </c>
      <c r="H1109" t="str">
        <f t="shared" si="35"/>
        <v>YES</v>
      </c>
    </row>
    <row r="1110" spans="1:8">
      <c r="A1110" t="s">
        <v>9250</v>
      </c>
      <c r="B1110" t="str">
        <f>VLOOKUP(A1110,'find DE Mets in iAF1260'!$A$3:$B$1443,2,FALSE)</f>
        <v>1 atp[c] + 1 h2o[c] + 1 pa141[c] -&gt; 1 adp[c] + 1 h[c] + 1 pa141[p] + 1 pi[c]</v>
      </c>
      <c r="C1110">
        <v>0</v>
      </c>
      <c r="D1110">
        <v>1125.28</v>
      </c>
      <c r="E1110">
        <v>0</v>
      </c>
      <c r="F1110">
        <v>10000</v>
      </c>
      <c r="G1110">
        <v>1</v>
      </c>
      <c r="H1110" t="str">
        <f t="shared" si="35"/>
        <v>YES</v>
      </c>
    </row>
    <row r="1111" spans="1:8">
      <c r="A1111" t="s">
        <v>9252</v>
      </c>
      <c r="B1111" t="str">
        <f>VLOOKUP(A1111,'find DE Mets in iAF1260'!$A$3:$B$1443,2,FALSE)</f>
        <v>1 atp[c] + 1 h2o[c] + 1 pa160[c] -&gt; 1 adp[c] + 1 h[c] + 1 pa160[p] + 1 pi[c]</v>
      </c>
      <c r="C1111">
        <v>0</v>
      </c>
      <c r="D1111">
        <v>1125.28</v>
      </c>
      <c r="E1111">
        <v>0</v>
      </c>
      <c r="F1111">
        <v>10000</v>
      </c>
      <c r="G1111">
        <v>1</v>
      </c>
      <c r="H1111" t="str">
        <f t="shared" si="35"/>
        <v>YES</v>
      </c>
    </row>
    <row r="1112" spans="1:8">
      <c r="A1112" t="s">
        <v>9254</v>
      </c>
      <c r="B1112" t="str">
        <f>VLOOKUP(A1112,'find DE Mets in iAF1260'!$A$3:$B$1443,2,FALSE)</f>
        <v>1 atp[c] + 1 h2o[c] + 1 pa161[c] -&gt; 1 adp[c] + 1 h[c] + 1 pa161[p] + 1 pi[c]</v>
      </c>
      <c r="C1112">
        <v>0</v>
      </c>
      <c r="D1112">
        <v>1125.28</v>
      </c>
      <c r="E1112">
        <v>0</v>
      </c>
      <c r="F1112">
        <v>10000</v>
      </c>
      <c r="G1112">
        <v>1</v>
      </c>
      <c r="H1112" t="str">
        <f t="shared" si="35"/>
        <v>YES</v>
      </c>
    </row>
    <row r="1113" spans="1:8">
      <c r="A1113" t="s">
        <v>9256</v>
      </c>
      <c r="B1113" t="str">
        <f>VLOOKUP(A1113,'find DE Mets in iAF1260'!$A$3:$B$1443,2,FALSE)</f>
        <v>1 atp[c] + 1 h2o[c] + 1 pa180[c] -&gt; 1 adp[c] + 1 h[c] + 1 pa180[p] + 1 pi[c]</v>
      </c>
      <c r="C1113">
        <v>0</v>
      </c>
      <c r="D1113">
        <v>1125.28</v>
      </c>
      <c r="E1113">
        <v>0</v>
      </c>
      <c r="F1113">
        <v>10000</v>
      </c>
      <c r="G1113">
        <v>1</v>
      </c>
      <c r="H1113" t="str">
        <f t="shared" si="35"/>
        <v>YES</v>
      </c>
    </row>
    <row r="1114" spans="1:8">
      <c r="A1114" t="s">
        <v>9258</v>
      </c>
      <c r="B1114" t="str">
        <f>VLOOKUP(A1114,'find DE Mets in iAF1260'!$A$3:$B$1443,2,FALSE)</f>
        <v>1 atp[c] + 1 h2o[c] + 1 pa181[c] -&gt; 1 adp[c] + 1 h[c] + 1 pa181[p] + 1 pi[c]</v>
      </c>
      <c r="C1114">
        <v>0</v>
      </c>
      <c r="D1114">
        <v>1125.28</v>
      </c>
      <c r="E1114">
        <v>0</v>
      </c>
      <c r="F1114">
        <v>10000</v>
      </c>
      <c r="G1114">
        <v>1</v>
      </c>
      <c r="H1114" t="str">
        <f t="shared" si="35"/>
        <v>YES</v>
      </c>
    </row>
    <row r="1115" spans="1:8">
      <c r="A1115" t="s">
        <v>9260</v>
      </c>
      <c r="B1115" t="str">
        <f>VLOOKUP(A1115,'find DE Mets in iAF1260'!$A$3:$B$1443,2,FALSE)</f>
        <v>1 h[p] + 1 pacald[p] &lt;-&gt; 1 h[c] + 1 pacald[c]</v>
      </c>
      <c r="C1115">
        <v>0</v>
      </c>
      <c r="D1115">
        <v>0</v>
      </c>
      <c r="E1115">
        <v>-10000</v>
      </c>
      <c r="F1115">
        <v>10000</v>
      </c>
      <c r="G1115">
        <v>1</v>
      </c>
      <c r="H1115" t="str">
        <f t="shared" si="35"/>
        <v>NO</v>
      </c>
    </row>
    <row r="1116" spans="1:8">
      <c r="A1116" t="s">
        <v>9262</v>
      </c>
      <c r="B1116" t="str">
        <f>VLOOKUP(A1116,'find DE Mets in iAF1260'!$A$3:$B$1443,2,FALSE)</f>
        <v>1 pacald[e] &lt;-&gt; 1 pacald[p]</v>
      </c>
      <c r="C1116">
        <v>0</v>
      </c>
      <c r="D1116">
        <v>0</v>
      </c>
      <c r="E1116">
        <v>0</v>
      </c>
      <c r="F1116">
        <v>0</v>
      </c>
      <c r="G1116">
        <v>1</v>
      </c>
      <c r="H1116" t="str">
        <f t="shared" si="35"/>
        <v>NO</v>
      </c>
    </row>
    <row r="1117" spans="1:8">
      <c r="A1117" t="s">
        <v>9264</v>
      </c>
      <c r="B1117" t="str">
        <f>VLOOKUP(A1117,'find DE Mets in iAF1260'!$A$3:$B$1443,2,FALSE)</f>
        <v>1 h2o[c] + 1 pa120[c] -&gt; 1 12dgr120[c] + 1 pi[c]</v>
      </c>
      <c r="C1117">
        <v>0</v>
      </c>
      <c r="D1117">
        <v>2531.88</v>
      </c>
      <c r="E1117">
        <v>0</v>
      </c>
      <c r="F1117">
        <v>10000</v>
      </c>
      <c r="G1117">
        <v>1</v>
      </c>
      <c r="H1117" t="str">
        <f t="shared" si="35"/>
        <v>YES</v>
      </c>
    </row>
    <row r="1118" spans="1:8">
      <c r="A1118" t="s">
        <v>9266</v>
      </c>
      <c r="B1118" t="str">
        <f>VLOOKUP(A1118,'find DE Mets in iAF1260'!$A$3:$B$1443,2,FALSE)</f>
        <v>1 h2o[p] + 1 pa120[p] -&gt; 1 12dgr120[p] + 1 pi[p]</v>
      </c>
      <c r="C1118">
        <v>0</v>
      </c>
      <c r="D1118">
        <v>1125.28</v>
      </c>
      <c r="E1118">
        <v>0</v>
      </c>
      <c r="F1118">
        <v>10000</v>
      </c>
      <c r="G1118">
        <v>1</v>
      </c>
      <c r="H1118" t="str">
        <f t="shared" si="35"/>
        <v>YES</v>
      </c>
    </row>
    <row r="1119" spans="1:8">
      <c r="A1119" t="s">
        <v>9268</v>
      </c>
      <c r="B1119" t="str">
        <f>VLOOKUP(A1119,'find DE Mets in iAF1260'!$A$3:$B$1443,2,FALSE)</f>
        <v>1 h2o[c] + 1 pa140[c] -&gt; 1 12dgr140[c] + 1 pi[c]</v>
      </c>
      <c r="C1119">
        <v>0</v>
      </c>
      <c r="D1119">
        <v>2531.88</v>
      </c>
      <c r="E1119">
        <v>0</v>
      </c>
      <c r="F1119">
        <v>10000</v>
      </c>
      <c r="G1119">
        <v>1</v>
      </c>
      <c r="H1119" t="str">
        <f t="shared" si="35"/>
        <v>YES</v>
      </c>
    </row>
    <row r="1120" spans="1:8">
      <c r="A1120" t="s">
        <v>9270</v>
      </c>
      <c r="B1120" t="str">
        <f>VLOOKUP(A1120,'find DE Mets in iAF1260'!$A$3:$B$1443,2,FALSE)</f>
        <v>1 h2o[p] + 1 pa140[p] -&gt; 1 12dgr140[p] + 1 pi[p]</v>
      </c>
      <c r="C1120">
        <v>0</v>
      </c>
      <c r="D1120">
        <v>1125.28</v>
      </c>
      <c r="E1120">
        <v>0</v>
      </c>
      <c r="F1120">
        <v>10000</v>
      </c>
      <c r="G1120">
        <v>1</v>
      </c>
      <c r="H1120" t="str">
        <f t="shared" si="35"/>
        <v>YES</v>
      </c>
    </row>
    <row r="1121" spans="1:8">
      <c r="A1121" t="s">
        <v>9272</v>
      </c>
      <c r="B1121" t="str">
        <f>VLOOKUP(A1121,'find DE Mets in iAF1260'!$A$3:$B$1443,2,FALSE)</f>
        <v>1 h2o[c] + 1 pa141[c] -&gt; 1 12dgr141[c] + 1 pi[c]</v>
      </c>
      <c r="C1121">
        <v>0</v>
      </c>
      <c r="D1121">
        <v>2531.88</v>
      </c>
      <c r="E1121">
        <v>0</v>
      </c>
      <c r="F1121">
        <v>10000</v>
      </c>
      <c r="G1121">
        <v>1</v>
      </c>
      <c r="H1121" t="str">
        <f t="shared" si="35"/>
        <v>YES</v>
      </c>
    </row>
    <row r="1122" spans="1:8">
      <c r="A1122" t="s">
        <v>9274</v>
      </c>
      <c r="B1122" t="str">
        <f>VLOOKUP(A1122,'find DE Mets in iAF1260'!$A$3:$B$1443,2,FALSE)</f>
        <v>1 h2o[p] + 1 pa141[p] -&gt; 1 12dgr141[p] + 1 pi[p]</v>
      </c>
      <c r="C1122">
        <v>0</v>
      </c>
      <c r="D1122">
        <v>1125.28</v>
      </c>
      <c r="E1122">
        <v>0</v>
      </c>
      <c r="F1122">
        <v>10000</v>
      </c>
      <c r="G1122">
        <v>1</v>
      </c>
      <c r="H1122" t="str">
        <f t="shared" si="35"/>
        <v>YES</v>
      </c>
    </row>
    <row r="1123" spans="1:8">
      <c r="A1123" t="s">
        <v>9276</v>
      </c>
      <c r="B1123" t="str">
        <f>VLOOKUP(A1123,'find DE Mets in iAF1260'!$A$3:$B$1443,2,FALSE)</f>
        <v>1 h2o[c] + 1 pa160[c] -&gt; 1 12dgr160[c] + 1 pi[c]</v>
      </c>
      <c r="C1123">
        <v>0</v>
      </c>
      <c r="D1123">
        <v>2531.88</v>
      </c>
      <c r="E1123">
        <v>0</v>
      </c>
      <c r="F1123">
        <v>10000</v>
      </c>
      <c r="G1123">
        <v>1</v>
      </c>
      <c r="H1123" t="str">
        <f t="shared" si="35"/>
        <v>YES</v>
      </c>
    </row>
    <row r="1124" spans="1:8">
      <c r="A1124" t="s">
        <v>9278</v>
      </c>
      <c r="B1124" t="str">
        <f>VLOOKUP(A1124,'find DE Mets in iAF1260'!$A$3:$B$1443,2,FALSE)</f>
        <v>1 h2o[p] + 1 pa160[p] -&gt; 1 12dgr160[p] + 1 pi[p]</v>
      </c>
      <c r="C1124">
        <v>0</v>
      </c>
      <c r="D1124">
        <v>1125.28</v>
      </c>
      <c r="E1124">
        <v>0</v>
      </c>
      <c r="F1124">
        <v>10000</v>
      </c>
      <c r="G1124">
        <v>1</v>
      </c>
      <c r="H1124" t="str">
        <f t="shared" si="35"/>
        <v>YES</v>
      </c>
    </row>
    <row r="1125" spans="1:8">
      <c r="A1125" t="s">
        <v>9280</v>
      </c>
      <c r="B1125" t="str">
        <f>VLOOKUP(A1125,'find DE Mets in iAF1260'!$A$3:$B$1443,2,FALSE)</f>
        <v>1 h2o[c] + 1 pa161[c] -&gt; 1 12dgr161[c] + 1 pi[c]</v>
      </c>
      <c r="C1125">
        <v>0</v>
      </c>
      <c r="D1125">
        <v>2531.87</v>
      </c>
      <c r="E1125">
        <v>0</v>
      </c>
      <c r="F1125">
        <v>10000</v>
      </c>
      <c r="G1125">
        <v>1</v>
      </c>
      <c r="H1125" t="str">
        <f t="shared" si="35"/>
        <v>YES</v>
      </c>
    </row>
    <row r="1126" spans="1:8">
      <c r="A1126" t="s">
        <v>9282</v>
      </c>
      <c r="B1126" t="str">
        <f>VLOOKUP(A1126,'find DE Mets in iAF1260'!$A$3:$B$1443,2,FALSE)</f>
        <v>1 h2o[p] + 1 pa161[p] -&gt; 1 12dgr161[p] + 1 pi[p]</v>
      </c>
      <c r="C1126">
        <v>0</v>
      </c>
      <c r="D1126">
        <v>1125.28</v>
      </c>
      <c r="E1126">
        <v>0</v>
      </c>
      <c r="F1126">
        <v>10000</v>
      </c>
      <c r="G1126">
        <v>1</v>
      </c>
      <c r="H1126" t="str">
        <f t="shared" si="35"/>
        <v>YES</v>
      </c>
    </row>
    <row r="1127" spans="1:8">
      <c r="A1127" t="s">
        <v>9284</v>
      </c>
      <c r="B1127" t="str">
        <f>VLOOKUP(A1127,'find DE Mets in iAF1260'!$A$3:$B$1443,2,FALSE)</f>
        <v>1 h2o[c] + 1 pa180[c] -&gt; 1 12dgr180[c] + 1 pi[c]</v>
      </c>
      <c r="C1127">
        <v>0</v>
      </c>
      <c r="D1127">
        <v>2531.88</v>
      </c>
      <c r="E1127">
        <v>0</v>
      </c>
      <c r="F1127">
        <v>10000</v>
      </c>
      <c r="G1127">
        <v>1</v>
      </c>
      <c r="H1127" t="str">
        <f t="shared" si="35"/>
        <v>YES</v>
      </c>
    </row>
    <row r="1128" spans="1:8">
      <c r="A1128" t="s">
        <v>9286</v>
      </c>
      <c r="B1128" t="str">
        <f>VLOOKUP(A1128,'find DE Mets in iAF1260'!$A$3:$B$1443,2,FALSE)</f>
        <v>1 h2o[p] + 1 pa180[p] -&gt; 1 12dgr180[p] + 1 pi[p]</v>
      </c>
      <c r="C1128">
        <v>0</v>
      </c>
      <c r="D1128">
        <v>1125.28</v>
      </c>
      <c r="E1128">
        <v>0</v>
      </c>
      <c r="F1128">
        <v>10000</v>
      </c>
      <c r="G1128">
        <v>1</v>
      </c>
      <c r="H1128" t="str">
        <f t="shared" si="35"/>
        <v>YES</v>
      </c>
    </row>
    <row r="1129" spans="1:8">
      <c r="A1129" t="s">
        <v>9288</v>
      </c>
      <c r="B1129" t="str">
        <f>VLOOKUP(A1129,'find DE Mets in iAF1260'!$A$3:$B$1443,2,FALSE)</f>
        <v>1 h2o[c] + 1 pa181[c] -&gt; 1 12dgr181[c] + 1 pi[c]</v>
      </c>
      <c r="C1129">
        <v>0</v>
      </c>
      <c r="D1129">
        <v>2531.88</v>
      </c>
      <c r="E1129">
        <v>0</v>
      </c>
      <c r="F1129">
        <v>10000</v>
      </c>
      <c r="G1129">
        <v>1</v>
      </c>
      <c r="H1129" t="str">
        <f t="shared" si="35"/>
        <v>YES</v>
      </c>
    </row>
    <row r="1130" spans="1:8">
      <c r="A1130" t="s">
        <v>9290</v>
      </c>
      <c r="B1130" t="str">
        <f>VLOOKUP(A1130,'find DE Mets in iAF1260'!$A$3:$B$1443,2,FALSE)</f>
        <v>1 h2o[p] + 1 pa181[p] -&gt; 1 12dgr181[p] + 1 pi[p]</v>
      </c>
      <c r="C1130">
        <v>0</v>
      </c>
      <c r="D1130">
        <v>1125.28</v>
      </c>
      <c r="E1130">
        <v>0</v>
      </c>
      <c r="F1130">
        <v>10000</v>
      </c>
      <c r="G1130">
        <v>1</v>
      </c>
      <c r="H1130" t="str">
        <f t="shared" si="35"/>
        <v>YES</v>
      </c>
    </row>
    <row r="1131" spans="1:8">
      <c r="A1131" t="s">
        <v>9292</v>
      </c>
      <c r="B1131" t="str">
        <f>VLOOKUP(A1131,'find DE Mets in iAF1260'!$A$3:$B$1443,2,FALSE)</f>
        <v>1 grxrd[c] + 1 paps[c] -&gt; 1 grxox[c] + 2 h[c] + 1 pap[c] + 1 so3[c]</v>
      </c>
      <c r="C1131">
        <v>0</v>
      </c>
      <c r="D1131">
        <v>5</v>
      </c>
      <c r="E1131">
        <v>0</v>
      </c>
      <c r="F1131">
        <v>10000</v>
      </c>
      <c r="G1131">
        <v>1</v>
      </c>
      <c r="H1131" t="str">
        <f t="shared" si="35"/>
        <v>YES</v>
      </c>
    </row>
    <row r="1132" spans="1:8">
      <c r="A1132" t="s">
        <v>9294</v>
      </c>
      <c r="B1132" t="str">
        <f>VLOOKUP(A1132,'find DE Mets in iAF1260'!$A$3:$B$1443,2,FALSE)</f>
        <v>1 camp[c] + 1 h2o[c] -&gt; 1 amp[c] + 1 h[c]</v>
      </c>
      <c r="C1132">
        <v>0</v>
      </c>
      <c r="D1132">
        <v>2531.88</v>
      </c>
      <c r="E1132">
        <v>0</v>
      </c>
      <c r="F1132">
        <v>10000</v>
      </c>
      <c r="G1132">
        <v>1</v>
      </c>
      <c r="H1132" t="str">
        <f t="shared" si="35"/>
        <v>YES</v>
      </c>
    </row>
    <row r="1133" spans="1:8">
      <c r="A1133" t="s">
        <v>9296</v>
      </c>
      <c r="B1133" t="str">
        <f>VLOOKUP(A1133,'find DE Mets in iAF1260'!$A$3:$B$1443,2,FALSE)</f>
        <v>1 nad[c] + 1 pdx5p[c] -&gt; 1 h[c] + 1 nadh[c] + 1 pydx5p[c]</v>
      </c>
      <c r="C1133">
        <v>0</v>
      </c>
      <c r="D1133">
        <v>5068.75</v>
      </c>
      <c r="E1133">
        <v>0</v>
      </c>
      <c r="F1133">
        <v>10000</v>
      </c>
      <c r="G1133">
        <v>1</v>
      </c>
      <c r="H1133" t="str">
        <f t="shared" si="35"/>
        <v>YES</v>
      </c>
    </row>
    <row r="1134" spans="1:8">
      <c r="A1134" t="s">
        <v>9298</v>
      </c>
      <c r="B1134" t="str">
        <f>VLOOKUP(A1134,'find DE Mets in iAF1260'!$A$3:$B$1443,2,FALSE)</f>
        <v>1 o2[c] + 1 pdx5p[c] -&gt; 1 h2o2[c] + 1 pydx5p[c]</v>
      </c>
      <c r="C1134">
        <v>0</v>
      </c>
      <c r="D1134">
        <v>10000</v>
      </c>
      <c r="E1134">
        <v>0</v>
      </c>
      <c r="F1134">
        <v>10000</v>
      </c>
      <c r="G1134">
        <v>1</v>
      </c>
      <c r="H1134" t="str">
        <f t="shared" si="35"/>
        <v>YES</v>
      </c>
    </row>
    <row r="1135" spans="1:8">
      <c r="A1135" t="s">
        <v>9300</v>
      </c>
      <c r="B1135" t="str">
        <f>VLOOKUP(A1135,'find DE Mets in iAF1260'!$A$3:$B$1443,2,FALSE)</f>
        <v>1 atp[c] + 1 h2o[c] + 1 pe120[c] -&gt; 1 adp[c] + 1 h[c] + 1 pe120[p] + 1 pi[c]</v>
      </c>
      <c r="C1135">
        <v>0</v>
      </c>
      <c r="D1135">
        <v>843.96</v>
      </c>
      <c r="E1135">
        <v>0</v>
      </c>
      <c r="F1135">
        <v>10000</v>
      </c>
      <c r="G1135">
        <v>1</v>
      </c>
      <c r="H1135" t="str">
        <f t="shared" si="35"/>
        <v>YES</v>
      </c>
    </row>
    <row r="1136" spans="1:8">
      <c r="A1136" t="s">
        <v>9302</v>
      </c>
      <c r="B1136" t="str">
        <f>VLOOKUP(A1136,'find DE Mets in iAF1260'!$A$3:$B$1443,2,FALSE)</f>
        <v>1 atp[c] + 1 h2o[c] + 1 pe140[c] -&gt; 1 adp[c] + 1 h[c] + 1 pe140[p] + 1 pi[c]</v>
      </c>
      <c r="C1136">
        <v>0</v>
      </c>
      <c r="D1136">
        <v>843.96</v>
      </c>
      <c r="E1136">
        <v>0</v>
      </c>
      <c r="F1136">
        <v>10000</v>
      </c>
      <c r="G1136">
        <v>1</v>
      </c>
      <c r="H1136" t="str">
        <f t="shared" si="35"/>
        <v>YES</v>
      </c>
    </row>
    <row r="1137" spans="1:8">
      <c r="A1137" t="s">
        <v>9304</v>
      </c>
      <c r="B1137" t="str">
        <f>VLOOKUP(A1137,'find DE Mets in iAF1260'!$A$3:$B$1443,2,FALSE)</f>
        <v>1 atp[c] + 1 h2o[c] + 1 pe141[c] -&gt; 1 adp[c] + 1 h[c] + 1 pe141[p] + 1 pi[c]</v>
      </c>
      <c r="C1137">
        <v>0</v>
      </c>
      <c r="D1137">
        <v>843.96</v>
      </c>
      <c r="E1137">
        <v>0</v>
      </c>
      <c r="F1137">
        <v>10000</v>
      </c>
      <c r="G1137">
        <v>1</v>
      </c>
      <c r="H1137" t="str">
        <f t="shared" si="35"/>
        <v>YES</v>
      </c>
    </row>
    <row r="1138" spans="1:8">
      <c r="A1138" t="s">
        <v>9306</v>
      </c>
      <c r="B1138" t="str">
        <f>VLOOKUP(A1138,'find DE Mets in iAF1260'!$A$3:$B$1443,2,FALSE)</f>
        <v>1 atp[c] + 1 h2o[c] + 1 pe160[c] -&gt; 1 adp[c] + 1 h[c] + 1 pe160[p] + 1 pi[c]</v>
      </c>
      <c r="C1138">
        <v>0</v>
      </c>
      <c r="D1138">
        <v>843.96</v>
      </c>
      <c r="E1138">
        <v>0</v>
      </c>
      <c r="F1138">
        <v>10000</v>
      </c>
      <c r="G1138">
        <v>1</v>
      </c>
      <c r="H1138" t="str">
        <f t="shared" si="35"/>
        <v>YES</v>
      </c>
    </row>
    <row r="1139" spans="1:8">
      <c r="A1139" t="s">
        <v>9308</v>
      </c>
      <c r="B1139" t="str">
        <f>VLOOKUP(A1139,'find DE Mets in iAF1260'!$A$3:$B$1443,2,FALSE)</f>
        <v>1 atp[c] + 1 h2o[c] + 1 pe161[c] -&gt; 1 adp[c] + 1 h[c] + 1 pe161[p] + 1 pi[c]</v>
      </c>
      <c r="C1139">
        <v>0</v>
      </c>
      <c r="D1139">
        <v>843.96</v>
      </c>
      <c r="E1139">
        <v>0</v>
      </c>
      <c r="F1139">
        <v>10000</v>
      </c>
      <c r="G1139">
        <v>1</v>
      </c>
      <c r="H1139" t="str">
        <f t="shared" si="35"/>
        <v>YES</v>
      </c>
    </row>
    <row r="1140" spans="1:8">
      <c r="A1140" t="s">
        <v>9310</v>
      </c>
      <c r="B1140" t="str">
        <f>VLOOKUP(A1140,'find DE Mets in iAF1260'!$A$3:$B$1443,2,FALSE)</f>
        <v>1 atp[c] + 1 h2o[c] + 1 pe180[c] -&gt; 1 adp[c] + 1 h[c] + 1 pe180[p] + 1 pi[c]</v>
      </c>
      <c r="C1140">
        <v>0</v>
      </c>
      <c r="D1140">
        <v>843.96</v>
      </c>
      <c r="E1140">
        <v>0</v>
      </c>
      <c r="F1140">
        <v>10000</v>
      </c>
      <c r="G1140">
        <v>1</v>
      </c>
      <c r="H1140" t="str">
        <f t="shared" si="35"/>
        <v>YES</v>
      </c>
    </row>
    <row r="1141" spans="1:8">
      <c r="A1141" t="s">
        <v>9312</v>
      </c>
      <c r="B1141" t="str">
        <f>VLOOKUP(A1141,'find DE Mets in iAF1260'!$A$3:$B$1443,2,FALSE)</f>
        <v>1 atp[c] + 1 h2o[c] + 1 pe181[c] -&gt; 1 adp[c] + 1 h[c] + 1 pe181[p] + 1 pi[c]</v>
      </c>
      <c r="C1141">
        <v>0</v>
      </c>
      <c r="D1141">
        <v>843.96</v>
      </c>
      <c r="E1141">
        <v>0</v>
      </c>
      <c r="F1141">
        <v>10000</v>
      </c>
      <c r="G1141">
        <v>1</v>
      </c>
      <c r="H1141" t="str">
        <f t="shared" si="35"/>
        <v>YES</v>
      </c>
    </row>
    <row r="1142" spans="1:8">
      <c r="A1142" t="s">
        <v>9314</v>
      </c>
      <c r="B1142" t="str">
        <f>VLOOKUP(A1142,'find DE Mets in iAF1260'!$A$3:$B$1443,2,FALSE)</f>
        <v>1 h2o[p] + 1 o2[p] + 1 peamn[p] -&gt; 1 h2o2[p] + 1 nh4[p] + 1 pacald[p]</v>
      </c>
      <c r="C1142">
        <v>0</v>
      </c>
      <c r="D1142">
        <v>0</v>
      </c>
      <c r="E1142">
        <v>0</v>
      </c>
      <c r="F1142">
        <v>10000</v>
      </c>
      <c r="G1142">
        <v>1</v>
      </c>
      <c r="H1142" t="str">
        <f t="shared" si="35"/>
        <v>NO</v>
      </c>
    </row>
    <row r="1143" spans="1:8">
      <c r="A1143" t="s">
        <v>9316</v>
      </c>
      <c r="B1143" t="str">
        <f>VLOOKUP(A1143,'find DE Mets in iAF1260'!$A$3:$B$1443,2,FALSE)</f>
        <v>1 peamn[e] &lt;-&gt; 1 peamn[p]</v>
      </c>
      <c r="C1143">
        <v>0</v>
      </c>
      <c r="D1143">
        <v>0</v>
      </c>
      <c r="E1143">
        <v>0</v>
      </c>
      <c r="F1143">
        <v>0</v>
      </c>
      <c r="G1143">
        <v>1</v>
      </c>
      <c r="H1143" t="str">
        <f t="shared" si="35"/>
        <v>NO</v>
      </c>
    </row>
    <row r="1144" spans="1:8">
      <c r="A1144" t="s">
        <v>9318</v>
      </c>
      <c r="B1144" t="str">
        <f>VLOOKUP(A1144,'find DE Mets in iAF1260'!$A$3:$B$1443,2,FALSE)</f>
        <v>1 lipa[p] + 1 pe161[p] -&gt; 1 12dgr161[p] + 1 enlipa[p]</v>
      </c>
      <c r="C1144">
        <v>0</v>
      </c>
      <c r="D1144">
        <v>0</v>
      </c>
      <c r="E1144">
        <v>0</v>
      </c>
      <c r="F1144">
        <v>10000</v>
      </c>
      <c r="G1144">
        <v>1</v>
      </c>
      <c r="H1144" t="str">
        <f t="shared" si="35"/>
        <v>NO</v>
      </c>
    </row>
    <row r="1145" spans="1:8">
      <c r="A1145" t="s">
        <v>9320</v>
      </c>
      <c r="B1145" t="str">
        <f>VLOOKUP(A1145,'find DE Mets in iAF1260'!$A$3:$B$1443,2,FALSE)</f>
        <v>1 lipa[p] + 1 pe181[p] -&gt; 1 12dgr181[p] + 1 enlipa[p]</v>
      </c>
      <c r="C1145">
        <v>0</v>
      </c>
      <c r="D1145">
        <v>0</v>
      </c>
      <c r="E1145">
        <v>0</v>
      </c>
      <c r="F1145">
        <v>10000</v>
      </c>
      <c r="G1145">
        <v>1</v>
      </c>
      <c r="H1145" t="str">
        <f t="shared" si="35"/>
        <v>NO</v>
      </c>
    </row>
    <row r="1146" spans="1:8">
      <c r="A1146" t="s">
        <v>9322</v>
      </c>
      <c r="B1146" t="str">
        <f>VLOOKUP(A1146,'find DE Mets in iAF1260'!$A$3:$B$1443,2,FALSE)</f>
        <v>1 atp[c] + 1 h2o[c] + 1 pg120[c] -&gt; 1 adp[c] + 1 h[c] + 1 pg120[p] + 1 pi[c]</v>
      </c>
      <c r="C1146">
        <v>0</v>
      </c>
      <c r="D1146">
        <v>843.96</v>
      </c>
      <c r="E1146">
        <v>0</v>
      </c>
      <c r="F1146">
        <v>10000</v>
      </c>
      <c r="G1146">
        <v>1</v>
      </c>
      <c r="H1146" t="str">
        <f t="shared" si="35"/>
        <v>YES</v>
      </c>
    </row>
    <row r="1147" spans="1:8">
      <c r="A1147" t="s">
        <v>9324</v>
      </c>
      <c r="B1147" t="str">
        <f>VLOOKUP(A1147,'find DE Mets in iAF1260'!$A$3:$B$1443,2,FALSE)</f>
        <v>1 atp[c] + 1 h2o[c] + 1 pg140[c] -&gt; 1 adp[c] + 1 h[c] + 1 pg140[p] + 1 pi[c]</v>
      </c>
      <c r="C1147">
        <v>0</v>
      </c>
      <c r="D1147">
        <v>843.96</v>
      </c>
      <c r="E1147">
        <v>0</v>
      </c>
      <c r="F1147">
        <v>10000</v>
      </c>
      <c r="G1147">
        <v>1</v>
      </c>
      <c r="H1147" t="str">
        <f t="shared" si="35"/>
        <v>YES</v>
      </c>
    </row>
    <row r="1148" spans="1:8">
      <c r="A1148" t="s">
        <v>9326</v>
      </c>
      <c r="B1148" t="str">
        <f>VLOOKUP(A1148,'find DE Mets in iAF1260'!$A$3:$B$1443,2,FALSE)</f>
        <v>1 atp[c] + 1 h2o[c] + 1 pg141[c] -&gt; 1 adp[c] + 1 h[c] + 1 pg141[p] + 1 pi[c]</v>
      </c>
      <c r="C1148">
        <v>0</v>
      </c>
      <c r="D1148">
        <v>843.96</v>
      </c>
      <c r="E1148">
        <v>0</v>
      </c>
      <c r="F1148">
        <v>10000</v>
      </c>
      <c r="G1148">
        <v>1</v>
      </c>
      <c r="H1148" t="str">
        <f t="shared" si="35"/>
        <v>YES</v>
      </c>
    </row>
    <row r="1149" spans="1:8">
      <c r="A1149" t="s">
        <v>9328</v>
      </c>
      <c r="B1149" t="str">
        <f>VLOOKUP(A1149,'find DE Mets in iAF1260'!$A$3:$B$1443,2,FALSE)</f>
        <v>1 atp[c] + 1 h2o[c] + 1 pg160[c] -&gt; 1 adp[c] + 1 h[c] + 1 pg160[p] + 1 pi[c]</v>
      </c>
      <c r="C1149">
        <v>0</v>
      </c>
      <c r="D1149">
        <v>843.96</v>
      </c>
      <c r="E1149">
        <v>0</v>
      </c>
      <c r="F1149">
        <v>10000</v>
      </c>
      <c r="G1149">
        <v>1</v>
      </c>
      <c r="H1149" t="str">
        <f t="shared" si="35"/>
        <v>YES</v>
      </c>
    </row>
    <row r="1150" spans="1:8">
      <c r="A1150" t="s">
        <v>9330</v>
      </c>
      <c r="B1150" t="str">
        <f>VLOOKUP(A1150,'find DE Mets in iAF1260'!$A$3:$B$1443,2,FALSE)</f>
        <v>1 atp[c] + 1 h2o[c] + 1 pg161[c] -&gt; 1 adp[c] + 1 h[c] + 1 pg161[p] + 1 pi[c]</v>
      </c>
      <c r="C1150">
        <v>0</v>
      </c>
      <c r="D1150">
        <v>843.96</v>
      </c>
      <c r="E1150">
        <v>0</v>
      </c>
      <c r="F1150">
        <v>10000</v>
      </c>
      <c r="G1150">
        <v>1</v>
      </c>
      <c r="H1150" t="str">
        <f t="shared" si="35"/>
        <v>YES</v>
      </c>
    </row>
    <row r="1151" spans="1:8">
      <c r="A1151" t="s">
        <v>9332</v>
      </c>
      <c r="B1151" t="str">
        <f>VLOOKUP(A1151,'find DE Mets in iAF1260'!$A$3:$B$1443,2,FALSE)</f>
        <v>1 atp[c] + 1 h2o[c] + 1 pg180[c] -&gt; 1 adp[c] + 1 h[c] + 1 pg180[p] + 1 pi[c]</v>
      </c>
      <c r="C1151">
        <v>0</v>
      </c>
      <c r="D1151">
        <v>843.96</v>
      </c>
      <c r="E1151">
        <v>0</v>
      </c>
      <c r="F1151">
        <v>10000</v>
      </c>
      <c r="G1151">
        <v>1</v>
      </c>
      <c r="H1151" t="str">
        <f t="shared" si="35"/>
        <v>YES</v>
      </c>
    </row>
    <row r="1152" spans="1:8">
      <c r="A1152" t="s">
        <v>9334</v>
      </c>
      <c r="B1152" t="str">
        <f>VLOOKUP(A1152,'find DE Mets in iAF1260'!$A$3:$B$1443,2,FALSE)</f>
        <v>1 atp[c] + 1 h2o[c] + 1 pg181[c] -&gt; 1 adp[c] + 1 h[c] + 1 pg181[p] + 1 pi[c]</v>
      </c>
      <c r="C1152">
        <v>0</v>
      </c>
      <c r="D1152">
        <v>843.96</v>
      </c>
      <c r="E1152">
        <v>0</v>
      </c>
      <c r="F1152">
        <v>10000</v>
      </c>
      <c r="G1152">
        <v>1</v>
      </c>
      <c r="H1152" t="str">
        <f t="shared" si="35"/>
        <v>YES</v>
      </c>
    </row>
    <row r="1153" spans="1:8">
      <c r="A1153" t="s">
        <v>9336</v>
      </c>
      <c r="B1153" t="str">
        <f>VLOOKUP(A1153,'find DE Mets in iAF1260'!$A$3:$B$1443,2,FALSE)</f>
        <v>1 atp[c] + 1 h2o[c] + 1 pgp120[c] -&gt; 1 adp[c] + 1 h[c] + 1 pgp120[p] + 1 pi[c]</v>
      </c>
      <c r="C1153">
        <v>0</v>
      </c>
      <c r="D1153">
        <v>595.74</v>
      </c>
      <c r="E1153">
        <v>0</v>
      </c>
      <c r="F1153">
        <v>10000</v>
      </c>
      <c r="G1153">
        <v>1</v>
      </c>
      <c r="H1153" t="str">
        <f t="shared" si="35"/>
        <v>YES</v>
      </c>
    </row>
    <row r="1154" spans="1:8">
      <c r="A1154" t="s">
        <v>9338</v>
      </c>
      <c r="B1154" t="str">
        <f>VLOOKUP(A1154,'find DE Mets in iAF1260'!$A$3:$B$1443,2,FALSE)</f>
        <v>1 atp[c] + 1 h2o[c] + 1 pgp140[c] -&gt; 1 adp[c] + 1 h[c] + 1 pgp140[p] + 1 pi[c]</v>
      </c>
      <c r="C1154">
        <v>0</v>
      </c>
      <c r="D1154">
        <v>595.74</v>
      </c>
      <c r="E1154">
        <v>0</v>
      </c>
      <c r="F1154">
        <v>10000</v>
      </c>
      <c r="G1154">
        <v>1</v>
      </c>
      <c r="H1154" t="str">
        <f t="shared" si="35"/>
        <v>YES</v>
      </c>
    </row>
    <row r="1155" spans="1:8">
      <c r="A1155" t="s">
        <v>9340</v>
      </c>
      <c r="B1155" t="str">
        <f>VLOOKUP(A1155,'find DE Mets in iAF1260'!$A$3:$B$1443,2,FALSE)</f>
        <v>1 atp[c] + 1 h2o[c] + 1 pgp141[c] -&gt; 1 adp[c] + 1 h[c] + 1 pgp141[p] + 1 pi[c]</v>
      </c>
      <c r="C1155">
        <v>0</v>
      </c>
      <c r="D1155">
        <v>595.74</v>
      </c>
      <c r="E1155">
        <v>0</v>
      </c>
      <c r="F1155">
        <v>10000</v>
      </c>
      <c r="G1155">
        <v>1</v>
      </c>
      <c r="H1155" t="str">
        <f t="shared" si="35"/>
        <v>YES</v>
      </c>
    </row>
    <row r="1156" spans="1:8">
      <c r="A1156" t="s">
        <v>9342</v>
      </c>
      <c r="B1156" t="str">
        <f>VLOOKUP(A1156,'find DE Mets in iAF1260'!$A$3:$B$1443,2,FALSE)</f>
        <v>1 atp[c] + 1 h2o[c] + 1 pgp160[c] -&gt; 1 adp[c] + 1 h[c] + 1 pgp160[p] + 1 pi[c]</v>
      </c>
      <c r="C1156">
        <v>0</v>
      </c>
      <c r="D1156">
        <v>595.74</v>
      </c>
      <c r="E1156">
        <v>0</v>
      </c>
      <c r="F1156">
        <v>10000</v>
      </c>
      <c r="G1156">
        <v>1</v>
      </c>
      <c r="H1156" t="str">
        <f t="shared" ref="H1156:H1219" si="36">IF(AND(C1156=0,D1156=0),"NO","YES")</f>
        <v>YES</v>
      </c>
    </row>
    <row r="1157" spans="1:8">
      <c r="A1157" t="s">
        <v>9344</v>
      </c>
      <c r="B1157" t="str">
        <f>VLOOKUP(A1157,'find DE Mets in iAF1260'!$A$3:$B$1443,2,FALSE)</f>
        <v>1 atp[c] + 1 h2o[c] + 1 pgp161[c] -&gt; 1 adp[c] + 1 h[c] + 1 pgp161[p] + 1 pi[c]</v>
      </c>
      <c r="C1157">
        <v>0</v>
      </c>
      <c r="D1157">
        <v>595.74</v>
      </c>
      <c r="E1157">
        <v>0</v>
      </c>
      <c r="F1157">
        <v>10000</v>
      </c>
      <c r="G1157">
        <v>1</v>
      </c>
      <c r="H1157" t="str">
        <f t="shared" si="36"/>
        <v>YES</v>
      </c>
    </row>
    <row r="1158" spans="1:8">
      <c r="A1158" t="s">
        <v>9346</v>
      </c>
      <c r="B1158" t="str">
        <f>VLOOKUP(A1158,'find DE Mets in iAF1260'!$A$3:$B$1443,2,FALSE)</f>
        <v>1 atp[c] + 1 h2o[c] + 1 pgp180[c] -&gt; 1 adp[c] + 1 h[c] + 1 pgp180[p] + 1 pi[c]</v>
      </c>
      <c r="C1158">
        <v>0</v>
      </c>
      <c r="D1158">
        <v>595.74</v>
      </c>
      <c r="E1158">
        <v>0</v>
      </c>
      <c r="F1158">
        <v>10000</v>
      </c>
      <c r="G1158">
        <v>1</v>
      </c>
      <c r="H1158" t="str">
        <f t="shared" si="36"/>
        <v>YES</v>
      </c>
    </row>
    <row r="1159" spans="1:8">
      <c r="A1159" t="s">
        <v>9348</v>
      </c>
      <c r="B1159" t="str">
        <f>VLOOKUP(A1159,'find DE Mets in iAF1260'!$A$3:$B$1443,2,FALSE)</f>
        <v>1 atp[c] + 1 h2o[c] + 1 pgp181[c] -&gt; 1 adp[c] + 1 h[c] + 1 pgp181[p] + 1 pi[c]</v>
      </c>
      <c r="C1159">
        <v>0</v>
      </c>
      <c r="D1159">
        <v>595.74</v>
      </c>
      <c r="E1159">
        <v>0</v>
      </c>
      <c r="F1159">
        <v>10000</v>
      </c>
      <c r="G1159">
        <v>1</v>
      </c>
      <c r="H1159" t="str">
        <f t="shared" si="36"/>
        <v>YES</v>
      </c>
    </row>
    <row r="1160" spans="1:8">
      <c r="A1160" t="s">
        <v>9350</v>
      </c>
      <c r="B1160" t="str">
        <f>VLOOKUP(A1160,'find DE Mets in iAF1260'!$A$3:$B$1443,2,FALSE)</f>
        <v>1 h2o[c] + 1 pgp120[c] -&gt; 1 pg120[c] + 1 pi[c]</v>
      </c>
      <c r="C1160">
        <v>0</v>
      </c>
      <c r="D1160">
        <v>632.97</v>
      </c>
      <c r="E1160">
        <v>0</v>
      </c>
      <c r="F1160">
        <v>10000</v>
      </c>
      <c r="G1160">
        <v>1</v>
      </c>
      <c r="H1160" t="str">
        <f t="shared" si="36"/>
        <v>YES</v>
      </c>
    </row>
    <row r="1161" spans="1:8">
      <c r="A1161" t="s">
        <v>9352</v>
      </c>
      <c r="B1161" t="str">
        <f>VLOOKUP(A1161,'find DE Mets in iAF1260'!$A$3:$B$1443,2,FALSE)</f>
        <v>1 h2o[p] + 1 pgp120[p] -&gt; 1 pg120[p] + 1 pi[p]</v>
      </c>
      <c r="C1161">
        <v>0</v>
      </c>
      <c r="D1161">
        <v>595.74</v>
      </c>
      <c r="E1161">
        <v>0</v>
      </c>
      <c r="F1161">
        <v>10000</v>
      </c>
      <c r="G1161">
        <v>1</v>
      </c>
      <c r="H1161" t="str">
        <f t="shared" si="36"/>
        <v>YES</v>
      </c>
    </row>
    <row r="1162" spans="1:8">
      <c r="A1162" t="s">
        <v>9354</v>
      </c>
      <c r="B1162" t="str">
        <f>VLOOKUP(A1162,'find DE Mets in iAF1260'!$A$3:$B$1443,2,FALSE)</f>
        <v>1 h2o[c] + 1 pgp140[c] -&gt; 1 pg140[c] + 1 pi[c]</v>
      </c>
      <c r="C1162">
        <v>0</v>
      </c>
      <c r="D1162">
        <v>632.97</v>
      </c>
      <c r="E1162">
        <v>0</v>
      </c>
      <c r="F1162">
        <v>10000</v>
      </c>
      <c r="G1162">
        <v>1</v>
      </c>
      <c r="H1162" t="str">
        <f t="shared" si="36"/>
        <v>YES</v>
      </c>
    </row>
    <row r="1163" spans="1:8">
      <c r="A1163" t="s">
        <v>9356</v>
      </c>
      <c r="B1163" t="str">
        <f>VLOOKUP(A1163,'find DE Mets in iAF1260'!$A$3:$B$1443,2,FALSE)</f>
        <v>1 h2o[p] + 1 pgp140[p] -&gt; 1 pg140[p] + 1 pi[p]</v>
      </c>
      <c r="C1163">
        <v>0</v>
      </c>
      <c r="D1163">
        <v>595.74</v>
      </c>
      <c r="E1163">
        <v>0</v>
      </c>
      <c r="F1163">
        <v>10000</v>
      </c>
      <c r="G1163">
        <v>1</v>
      </c>
      <c r="H1163" t="str">
        <f t="shared" si="36"/>
        <v>YES</v>
      </c>
    </row>
    <row r="1164" spans="1:8">
      <c r="A1164" t="s">
        <v>9358</v>
      </c>
      <c r="B1164" t="str">
        <f>VLOOKUP(A1164,'find DE Mets in iAF1260'!$A$3:$B$1443,2,FALSE)</f>
        <v>1 h2o[c] + 1 pgp141[c] -&gt; 1 pg141[c] + 1 pi[c]</v>
      </c>
      <c r="C1164">
        <v>0</v>
      </c>
      <c r="D1164">
        <v>632.97</v>
      </c>
      <c r="E1164">
        <v>0</v>
      </c>
      <c r="F1164">
        <v>10000</v>
      </c>
      <c r="G1164">
        <v>1</v>
      </c>
      <c r="H1164" t="str">
        <f t="shared" si="36"/>
        <v>YES</v>
      </c>
    </row>
    <row r="1165" spans="1:8">
      <c r="A1165" t="s">
        <v>9360</v>
      </c>
      <c r="B1165" t="str">
        <f>VLOOKUP(A1165,'find DE Mets in iAF1260'!$A$3:$B$1443,2,FALSE)</f>
        <v>1 h2o[p] + 1 pgp141[p] -&gt; 1 pg141[p] + 1 pi[p]</v>
      </c>
      <c r="C1165">
        <v>0</v>
      </c>
      <c r="D1165">
        <v>595.74</v>
      </c>
      <c r="E1165">
        <v>0</v>
      </c>
      <c r="F1165">
        <v>10000</v>
      </c>
      <c r="G1165">
        <v>1</v>
      </c>
      <c r="H1165" t="str">
        <f t="shared" si="36"/>
        <v>YES</v>
      </c>
    </row>
    <row r="1166" spans="1:8">
      <c r="A1166" t="s">
        <v>9362</v>
      </c>
      <c r="B1166" t="str">
        <f>VLOOKUP(A1166,'find DE Mets in iAF1260'!$A$3:$B$1443,2,FALSE)</f>
        <v>1 h2o[c] + 1 pgp160[c] -&gt; 1 pg160[c] + 1 pi[c]</v>
      </c>
      <c r="C1166">
        <v>0</v>
      </c>
      <c r="D1166">
        <v>632.97</v>
      </c>
      <c r="E1166">
        <v>0</v>
      </c>
      <c r="F1166">
        <v>10000</v>
      </c>
      <c r="G1166">
        <v>1</v>
      </c>
      <c r="H1166" t="str">
        <f t="shared" si="36"/>
        <v>YES</v>
      </c>
    </row>
    <row r="1167" spans="1:8">
      <c r="A1167" t="s">
        <v>9364</v>
      </c>
      <c r="B1167" t="str">
        <f>VLOOKUP(A1167,'find DE Mets in iAF1260'!$A$3:$B$1443,2,FALSE)</f>
        <v>1 h2o[p] + 1 pgp160[p] -&gt; 1 pg160[p] + 1 pi[p]</v>
      </c>
      <c r="C1167">
        <v>0</v>
      </c>
      <c r="D1167">
        <v>595.74</v>
      </c>
      <c r="E1167">
        <v>0</v>
      </c>
      <c r="F1167">
        <v>10000</v>
      </c>
      <c r="G1167">
        <v>1</v>
      </c>
      <c r="H1167" t="str">
        <f t="shared" si="36"/>
        <v>YES</v>
      </c>
    </row>
    <row r="1168" spans="1:8">
      <c r="A1168" t="s">
        <v>9366</v>
      </c>
      <c r="B1168" t="str">
        <f>VLOOKUP(A1168,'find DE Mets in iAF1260'!$A$3:$B$1443,2,FALSE)</f>
        <v>1 h2o[c] + 1 pgp161[c] -&gt; 1 pg161[c] + 1 pi[c]</v>
      </c>
      <c r="C1168">
        <v>0</v>
      </c>
      <c r="D1168">
        <v>632.97</v>
      </c>
      <c r="E1168">
        <v>0</v>
      </c>
      <c r="F1168">
        <v>10000</v>
      </c>
      <c r="G1168">
        <v>1</v>
      </c>
      <c r="H1168" t="str">
        <f t="shared" si="36"/>
        <v>YES</v>
      </c>
    </row>
    <row r="1169" spans="1:8">
      <c r="A1169" t="s">
        <v>9368</v>
      </c>
      <c r="B1169" t="str">
        <f>VLOOKUP(A1169,'find DE Mets in iAF1260'!$A$3:$B$1443,2,FALSE)</f>
        <v>1 h2o[p] + 1 pgp161[p] -&gt; 1 pg161[p] + 1 pi[p]</v>
      </c>
      <c r="C1169">
        <v>0</v>
      </c>
      <c r="D1169">
        <v>595.74</v>
      </c>
      <c r="E1169">
        <v>0</v>
      </c>
      <c r="F1169">
        <v>10000</v>
      </c>
      <c r="G1169">
        <v>1</v>
      </c>
      <c r="H1169" t="str">
        <f t="shared" si="36"/>
        <v>YES</v>
      </c>
    </row>
    <row r="1170" spans="1:8">
      <c r="A1170" t="s">
        <v>9370</v>
      </c>
      <c r="B1170" t="str">
        <f>VLOOKUP(A1170,'find DE Mets in iAF1260'!$A$3:$B$1443,2,FALSE)</f>
        <v>1 h2o[c] + 1 pgp180[c] -&gt; 1 pg180[c] + 1 pi[c]</v>
      </c>
      <c r="C1170">
        <v>0</v>
      </c>
      <c r="D1170">
        <v>632.97</v>
      </c>
      <c r="E1170">
        <v>0</v>
      </c>
      <c r="F1170">
        <v>10000</v>
      </c>
      <c r="G1170">
        <v>1</v>
      </c>
      <c r="H1170" t="str">
        <f t="shared" si="36"/>
        <v>YES</v>
      </c>
    </row>
    <row r="1171" spans="1:8">
      <c r="A1171" t="s">
        <v>9372</v>
      </c>
      <c r="B1171" t="str">
        <f>VLOOKUP(A1171,'find DE Mets in iAF1260'!$A$3:$B$1443,2,FALSE)</f>
        <v>1 h2o[p] + 1 pgp180[p] -&gt; 1 pg180[p] + 1 pi[p]</v>
      </c>
      <c r="C1171">
        <v>0</v>
      </c>
      <c r="D1171">
        <v>595.74</v>
      </c>
      <c r="E1171">
        <v>0</v>
      </c>
      <c r="F1171">
        <v>10000</v>
      </c>
      <c r="G1171">
        <v>1</v>
      </c>
      <c r="H1171" t="str">
        <f t="shared" si="36"/>
        <v>YES</v>
      </c>
    </row>
    <row r="1172" spans="1:8">
      <c r="A1172" t="s">
        <v>9374</v>
      </c>
      <c r="B1172" t="str">
        <f>VLOOKUP(A1172,'find DE Mets in iAF1260'!$A$3:$B$1443,2,FALSE)</f>
        <v>1 h2o[c] + 1 pgp181[c] -&gt; 1 pg181[c] + 1 pi[c]</v>
      </c>
      <c r="C1172">
        <v>0</v>
      </c>
      <c r="D1172">
        <v>632.97</v>
      </c>
      <c r="E1172">
        <v>0</v>
      </c>
      <c r="F1172">
        <v>10000</v>
      </c>
      <c r="G1172">
        <v>1</v>
      </c>
      <c r="H1172" t="str">
        <f t="shared" si="36"/>
        <v>YES</v>
      </c>
    </row>
    <row r="1173" spans="1:8">
      <c r="A1173" t="s">
        <v>9376</v>
      </c>
      <c r="B1173" t="str">
        <f>VLOOKUP(A1173,'find DE Mets in iAF1260'!$A$3:$B$1443,2,FALSE)</f>
        <v>1 h2o[p] + 1 pgp181[p] -&gt; 1 pg181[p] + 1 pi[p]</v>
      </c>
      <c r="C1173">
        <v>0</v>
      </c>
      <c r="D1173">
        <v>595.74</v>
      </c>
      <c r="E1173">
        <v>0</v>
      </c>
      <c r="F1173">
        <v>10000</v>
      </c>
      <c r="G1173">
        <v>1</v>
      </c>
      <c r="H1173" t="str">
        <f t="shared" si="36"/>
        <v>YES</v>
      </c>
    </row>
    <row r="1174" spans="1:8">
      <c r="A1174" t="s">
        <v>9378</v>
      </c>
      <c r="B1174" t="str">
        <f>VLOOKUP(A1174,'find DE Mets in iAF1260'!$A$3:$B$1443,2,FALSE)</f>
        <v>1 cdpdddecg[c] + 1 glyc3p[c] -&gt; 1 cmp[c] + 1 h[c] + 1 pgp120[c]</v>
      </c>
      <c r="C1174">
        <v>0</v>
      </c>
      <c r="D1174">
        <v>632.97</v>
      </c>
      <c r="E1174">
        <v>0</v>
      </c>
      <c r="F1174">
        <v>10000</v>
      </c>
      <c r="G1174">
        <v>1</v>
      </c>
      <c r="H1174" t="str">
        <f t="shared" si="36"/>
        <v>YES</v>
      </c>
    </row>
    <row r="1175" spans="1:8">
      <c r="A1175" t="s">
        <v>9380</v>
      </c>
      <c r="B1175" t="str">
        <f>VLOOKUP(A1175,'find DE Mets in iAF1260'!$A$3:$B$1443,2,FALSE)</f>
        <v>1 cdpdtdecg[c] + 1 glyc3p[c] -&gt; 1 cmp[c] + 1 h[c] + 1 pgp140[c]</v>
      </c>
      <c r="C1175">
        <v>0</v>
      </c>
      <c r="D1175">
        <v>632.97</v>
      </c>
      <c r="E1175">
        <v>0</v>
      </c>
      <c r="F1175">
        <v>10000</v>
      </c>
      <c r="G1175">
        <v>1</v>
      </c>
      <c r="H1175" t="str">
        <f t="shared" si="36"/>
        <v>YES</v>
      </c>
    </row>
    <row r="1176" spans="1:8">
      <c r="A1176" t="s">
        <v>9382</v>
      </c>
      <c r="B1176" t="str">
        <f>VLOOKUP(A1176,'find DE Mets in iAF1260'!$A$3:$B$1443,2,FALSE)</f>
        <v>1 cdpdtdec7eg[c] + 1 glyc3p[c] -&gt; 1 cmp[c] + 1 h[c] + 1 pgp141[c]</v>
      </c>
      <c r="C1176">
        <v>0</v>
      </c>
      <c r="D1176">
        <v>632.97</v>
      </c>
      <c r="E1176">
        <v>0</v>
      </c>
      <c r="F1176">
        <v>10000</v>
      </c>
      <c r="G1176">
        <v>1</v>
      </c>
      <c r="H1176" t="str">
        <f t="shared" si="36"/>
        <v>YES</v>
      </c>
    </row>
    <row r="1177" spans="1:8">
      <c r="A1177" t="s">
        <v>9384</v>
      </c>
      <c r="B1177" t="str">
        <f>VLOOKUP(A1177,'find DE Mets in iAF1260'!$A$3:$B$1443,2,FALSE)</f>
        <v>1 cdpdhdecg[c] + 1 glyc3p[c] -&gt; 1 cmp[c] + 1 h[c] + 1 pgp160[c]</v>
      </c>
      <c r="C1177">
        <v>0</v>
      </c>
      <c r="D1177">
        <v>632.97</v>
      </c>
      <c r="E1177">
        <v>0</v>
      </c>
      <c r="F1177">
        <v>10000</v>
      </c>
      <c r="G1177">
        <v>1</v>
      </c>
      <c r="H1177" t="str">
        <f t="shared" si="36"/>
        <v>YES</v>
      </c>
    </row>
    <row r="1178" spans="1:8">
      <c r="A1178" t="s">
        <v>9386</v>
      </c>
      <c r="B1178" t="str">
        <f>VLOOKUP(A1178,'find DE Mets in iAF1260'!$A$3:$B$1443,2,FALSE)</f>
        <v>1 cdpdhdec9eg[c] + 1 glyc3p[c] -&gt; 1 cmp[c] + 1 h[c] + 1 pgp161[c]</v>
      </c>
      <c r="C1178">
        <v>0</v>
      </c>
      <c r="D1178">
        <v>632.97</v>
      </c>
      <c r="E1178">
        <v>0</v>
      </c>
      <c r="F1178">
        <v>10000</v>
      </c>
      <c r="G1178">
        <v>1</v>
      </c>
      <c r="H1178" t="str">
        <f t="shared" si="36"/>
        <v>YES</v>
      </c>
    </row>
    <row r="1179" spans="1:8">
      <c r="A1179" t="s">
        <v>9388</v>
      </c>
      <c r="B1179" t="str">
        <f>VLOOKUP(A1179,'find DE Mets in iAF1260'!$A$3:$B$1443,2,FALSE)</f>
        <v>1 cdpdodecg[c] + 1 glyc3p[c] -&gt; 1 cmp[c] + 1 h[c] + 1 pgp180[c]</v>
      </c>
      <c r="C1179">
        <v>0</v>
      </c>
      <c r="D1179">
        <v>632.97</v>
      </c>
      <c r="E1179">
        <v>0</v>
      </c>
      <c r="F1179">
        <v>10000</v>
      </c>
      <c r="G1179">
        <v>1</v>
      </c>
      <c r="H1179" t="str">
        <f t="shared" si="36"/>
        <v>YES</v>
      </c>
    </row>
    <row r="1180" spans="1:8">
      <c r="A1180" t="s">
        <v>9390</v>
      </c>
      <c r="B1180" t="str">
        <f>VLOOKUP(A1180,'find DE Mets in iAF1260'!$A$3:$B$1443,2,FALSE)</f>
        <v>1 cdpdodec11eg[c] + 1 glyc3p[c] -&gt; 1 cmp[c] + 1 h[c] + 1 pgp181[c]</v>
      </c>
      <c r="C1180">
        <v>0</v>
      </c>
      <c r="D1180">
        <v>632.97</v>
      </c>
      <c r="E1180">
        <v>0</v>
      </c>
      <c r="F1180">
        <v>10000</v>
      </c>
      <c r="G1180">
        <v>1</v>
      </c>
      <c r="H1180" t="str">
        <f t="shared" si="36"/>
        <v>YES</v>
      </c>
    </row>
    <row r="1181" spans="1:8">
      <c r="A1181" t="s">
        <v>9392</v>
      </c>
      <c r="B1181" t="str">
        <f>VLOOKUP(A1181,'find DE Mets in iAF1260'!$A$3:$B$1443,2,FALSE)</f>
        <v>1 atp[c] + 1 h2o[c] + 1 pheme[c] -&gt; 1 adp[c] + 1 h[c] + 1 pheme[p] + 1 pi[c]</v>
      </c>
      <c r="C1181">
        <v>0</v>
      </c>
      <c r="D1181">
        <v>0</v>
      </c>
      <c r="E1181">
        <v>0</v>
      </c>
      <c r="F1181">
        <v>10000</v>
      </c>
      <c r="G1181">
        <v>1</v>
      </c>
      <c r="H1181" t="str">
        <f t="shared" si="36"/>
        <v>NO</v>
      </c>
    </row>
    <row r="1182" spans="1:8">
      <c r="A1182" t="s">
        <v>9394</v>
      </c>
      <c r="B1182" t="str">
        <f>VLOOKUP(A1182,'find DE Mets in iAF1260'!$A$3:$B$1443,2,FALSE)</f>
        <v>1 pheme[p] -&gt; 1 pheme[e]</v>
      </c>
      <c r="C1182">
        <v>0</v>
      </c>
      <c r="D1182">
        <v>0</v>
      </c>
      <c r="E1182">
        <v>0</v>
      </c>
      <c r="F1182">
        <v>10000</v>
      </c>
      <c r="G1182">
        <v>1</v>
      </c>
      <c r="H1182" t="str">
        <f t="shared" si="36"/>
        <v>NO</v>
      </c>
    </row>
    <row r="1183" spans="1:8">
      <c r="A1183" t="s">
        <v>9396</v>
      </c>
      <c r="B1183" t="str">
        <f>VLOOKUP(A1183,'find DE Mets in iAF1260'!$A$3:$B$1443,2,FALSE)</f>
        <v>1 h[p] + 1 phe-L[p] &lt;-&gt; 1 h[c] + 1 phe-L[c]</v>
      </c>
      <c r="C1183">
        <v>0</v>
      </c>
      <c r="D1183">
        <v>0</v>
      </c>
      <c r="E1183">
        <v>-10000</v>
      </c>
      <c r="F1183">
        <v>10000</v>
      </c>
      <c r="G1183">
        <v>1</v>
      </c>
      <c r="H1183" t="str">
        <f t="shared" si="36"/>
        <v>NO</v>
      </c>
    </row>
    <row r="1184" spans="1:8">
      <c r="A1184" t="s">
        <v>9398</v>
      </c>
      <c r="B1184" t="str">
        <f>VLOOKUP(A1184,'find DE Mets in iAF1260'!$A$3:$B$1443,2,FALSE)</f>
        <v>1 phe-L[e] &lt;-&gt; 1 phe-L[p]</v>
      </c>
      <c r="C1184">
        <v>0</v>
      </c>
      <c r="D1184">
        <v>0</v>
      </c>
      <c r="E1184">
        <v>0</v>
      </c>
      <c r="F1184">
        <v>0</v>
      </c>
      <c r="G1184">
        <v>1</v>
      </c>
      <c r="H1184" t="str">
        <f t="shared" si="36"/>
        <v>NO</v>
      </c>
    </row>
    <row r="1185" spans="1:8">
      <c r="A1185" t="s">
        <v>9400</v>
      </c>
      <c r="B1185" t="str">
        <f>VLOOKUP(A1185,'find DE Mets in iAF1260'!$A$3:$B$1443,2,FALSE)</f>
        <v>1 atp[c] + 1 phe-L[c] + 1 trnaphe[c] -&gt; 1 amp[c] + 1 phetrna[c] + 1 ppi[c]</v>
      </c>
      <c r="C1185">
        <v>0</v>
      </c>
      <c r="D1185">
        <v>0</v>
      </c>
      <c r="E1185">
        <v>0</v>
      </c>
      <c r="F1185">
        <v>10000</v>
      </c>
      <c r="G1185">
        <v>1</v>
      </c>
      <c r="H1185" t="str">
        <f t="shared" si="36"/>
        <v>NO</v>
      </c>
    </row>
    <row r="1186" spans="1:8">
      <c r="A1186" t="s">
        <v>9402</v>
      </c>
      <c r="B1186" t="str">
        <f>VLOOKUP(A1186,'find DE Mets in iAF1260'!$A$3:$B$1443,2,FALSE)</f>
        <v>6 h2o[p] + 1 minohp[p] -&gt; 1 inost[p] + 6 pi[p]</v>
      </c>
      <c r="C1186">
        <v>0</v>
      </c>
      <c r="D1186">
        <v>0</v>
      </c>
      <c r="E1186">
        <v>0</v>
      </c>
      <c r="F1186">
        <v>10000</v>
      </c>
      <c r="G1186">
        <v>1</v>
      </c>
      <c r="H1186" t="str">
        <f t="shared" si="36"/>
        <v>NO</v>
      </c>
    </row>
    <row r="1187" spans="1:8">
      <c r="A1187" t="s">
        <v>9404</v>
      </c>
      <c r="B1187" t="str">
        <f>VLOOKUP(A1187,'find DE Mets in iAF1260'!$A$3:$B$1443,2,FALSE)</f>
        <v>1 h[p] + 1 pi[p] &lt;-&gt; 1 h[c] + 1 pi[c]</v>
      </c>
      <c r="C1187">
        <v>-3375.83</v>
      </c>
      <c r="D1187">
        <v>1191.47</v>
      </c>
      <c r="E1187">
        <v>-10000</v>
      </c>
      <c r="F1187">
        <v>10000</v>
      </c>
      <c r="G1187">
        <v>1</v>
      </c>
      <c r="H1187" t="str">
        <f t="shared" si="36"/>
        <v>YES</v>
      </c>
    </row>
    <row r="1188" spans="1:8">
      <c r="A1188" t="s">
        <v>9406</v>
      </c>
      <c r="B1188" t="str">
        <f>VLOOKUP(A1188,'find DE Mets in iAF1260'!$A$3:$B$1443,2,FALSE)</f>
        <v>1 pi[e] &lt;-&gt; 1 pi[p]</v>
      </c>
      <c r="C1188">
        <v>0</v>
      </c>
      <c r="D1188">
        <v>0</v>
      </c>
      <c r="E1188">
        <v>0</v>
      </c>
      <c r="F1188">
        <v>0</v>
      </c>
      <c r="G1188">
        <v>1</v>
      </c>
      <c r="H1188" t="str">
        <f t="shared" si="36"/>
        <v>NO</v>
      </c>
    </row>
    <row r="1189" spans="1:8">
      <c r="A1189" t="s">
        <v>9408</v>
      </c>
      <c r="B1189" t="str">
        <f>VLOOKUP(A1189,'find DE Mets in iAF1260'!$A$3:$B$1443,2,FALSE)</f>
        <v>1 atp[c] + 1 h2o[c] + 1 pi[p] -&gt; 1 adp[c] + 1 h[c] + 2 pi[c]</v>
      </c>
      <c r="C1189">
        <v>0</v>
      </c>
      <c r="D1189">
        <v>3375.83</v>
      </c>
      <c r="E1189">
        <v>0</v>
      </c>
      <c r="F1189">
        <v>10000</v>
      </c>
      <c r="G1189">
        <v>1</v>
      </c>
      <c r="H1189" t="str">
        <f t="shared" si="36"/>
        <v>YES</v>
      </c>
    </row>
    <row r="1190" spans="1:8">
      <c r="A1190" t="s">
        <v>9410</v>
      </c>
      <c r="B1190" t="str">
        <f>VLOOKUP(A1190,'find DE Mets in iAF1260'!$A$3:$B$1443,2,FALSE)</f>
        <v>1 h2o[p] + 1 pa120[p] -&gt; 1 2ddecg3p[p] + 1 ddca[p]</v>
      </c>
      <c r="C1190">
        <v>0</v>
      </c>
      <c r="D1190">
        <v>595.74</v>
      </c>
      <c r="E1190">
        <v>0</v>
      </c>
      <c r="F1190">
        <v>10000</v>
      </c>
      <c r="G1190">
        <v>1</v>
      </c>
      <c r="H1190" t="str">
        <f t="shared" si="36"/>
        <v>YES</v>
      </c>
    </row>
    <row r="1191" spans="1:8">
      <c r="A1191" t="s">
        <v>9412</v>
      </c>
      <c r="B1191" t="str">
        <f>VLOOKUP(A1191,'find DE Mets in iAF1260'!$A$3:$B$1443,2,FALSE)</f>
        <v>1 h2o[p] + 1 pa140[p] -&gt; 1 2tdecg3p[p] + 1 ttdca[p]</v>
      </c>
      <c r="C1191">
        <v>0</v>
      </c>
      <c r="D1191">
        <v>595.74</v>
      </c>
      <c r="E1191">
        <v>0</v>
      </c>
      <c r="F1191">
        <v>10000</v>
      </c>
      <c r="G1191">
        <v>1</v>
      </c>
      <c r="H1191" t="str">
        <f t="shared" si="36"/>
        <v>YES</v>
      </c>
    </row>
    <row r="1192" spans="1:8">
      <c r="A1192" t="s">
        <v>9414</v>
      </c>
      <c r="B1192" t="str">
        <f>VLOOKUP(A1192,'find DE Mets in iAF1260'!$A$3:$B$1443,2,FALSE)</f>
        <v>1 h2o[p] + 1 pa141[p] -&gt; 1 2tdec7eg3p[p] + 1 ttdcea[p]</v>
      </c>
      <c r="C1192">
        <v>0</v>
      </c>
      <c r="D1192">
        <v>595.74</v>
      </c>
      <c r="E1192">
        <v>0</v>
      </c>
      <c r="F1192">
        <v>10000</v>
      </c>
      <c r="G1192">
        <v>1</v>
      </c>
      <c r="H1192" t="str">
        <f t="shared" si="36"/>
        <v>YES</v>
      </c>
    </row>
    <row r="1193" spans="1:8">
      <c r="A1193" t="s">
        <v>9416</v>
      </c>
      <c r="B1193" t="str">
        <f>VLOOKUP(A1193,'find DE Mets in iAF1260'!$A$3:$B$1443,2,FALSE)</f>
        <v>1 h2o[p] + 1 pa160[p] -&gt; 1 2hdecg3p[p] + 1 hdca[p]</v>
      </c>
      <c r="C1193">
        <v>0</v>
      </c>
      <c r="D1193">
        <v>595.74</v>
      </c>
      <c r="E1193">
        <v>0</v>
      </c>
      <c r="F1193">
        <v>10000</v>
      </c>
      <c r="G1193">
        <v>1</v>
      </c>
      <c r="H1193" t="str">
        <f t="shared" si="36"/>
        <v>YES</v>
      </c>
    </row>
    <row r="1194" spans="1:8">
      <c r="A1194" t="s">
        <v>9418</v>
      </c>
      <c r="B1194" t="str">
        <f>VLOOKUP(A1194,'find DE Mets in iAF1260'!$A$3:$B$1443,2,FALSE)</f>
        <v>1 h2o[p] + 1 pa161[p] -&gt; 1 2hdec9eg3p[p] + 1 hdcea[p]</v>
      </c>
      <c r="C1194">
        <v>0</v>
      </c>
      <c r="D1194">
        <v>595.74</v>
      </c>
      <c r="E1194">
        <v>0</v>
      </c>
      <c r="F1194">
        <v>10000</v>
      </c>
      <c r="G1194">
        <v>1</v>
      </c>
      <c r="H1194" t="str">
        <f t="shared" si="36"/>
        <v>YES</v>
      </c>
    </row>
    <row r="1195" spans="1:8">
      <c r="A1195" t="s">
        <v>9420</v>
      </c>
      <c r="B1195" t="str">
        <f>VLOOKUP(A1195,'find DE Mets in iAF1260'!$A$3:$B$1443,2,FALSE)</f>
        <v>1 h2o[p] + 1 pa180[p] -&gt; 1 2odecg3p[p] + 1 ocdca[p]</v>
      </c>
      <c r="C1195">
        <v>0</v>
      </c>
      <c r="D1195">
        <v>595.74</v>
      </c>
      <c r="E1195">
        <v>0</v>
      </c>
      <c r="F1195">
        <v>10000</v>
      </c>
      <c r="G1195">
        <v>1</v>
      </c>
      <c r="H1195" t="str">
        <f t="shared" si="36"/>
        <v>YES</v>
      </c>
    </row>
    <row r="1196" spans="1:8">
      <c r="A1196" t="s">
        <v>9422</v>
      </c>
      <c r="B1196" t="str">
        <f>VLOOKUP(A1196,'find DE Mets in iAF1260'!$A$3:$B$1443,2,FALSE)</f>
        <v>1 h2o[p] + 1 pa181[p] -&gt; 1 2odec11eg3p[p] + 1 ocdcea[p]</v>
      </c>
      <c r="C1196">
        <v>0</v>
      </c>
      <c r="D1196">
        <v>595.74</v>
      </c>
      <c r="E1196">
        <v>0</v>
      </c>
      <c r="F1196">
        <v>10000</v>
      </c>
      <c r="G1196">
        <v>1</v>
      </c>
      <c r="H1196" t="str">
        <f t="shared" si="36"/>
        <v>YES</v>
      </c>
    </row>
    <row r="1197" spans="1:8">
      <c r="A1197" t="s">
        <v>9424</v>
      </c>
      <c r="B1197" t="str">
        <f>VLOOKUP(A1197,'find DE Mets in iAF1260'!$A$3:$B$1443,2,FALSE)</f>
        <v>1 h2o[p] + 1 pe120[p] -&gt; 1 2agpe120[p] + 1 ddca[p] + 1 h[p]</v>
      </c>
      <c r="C1197">
        <v>0</v>
      </c>
      <c r="D1197">
        <v>843.96</v>
      </c>
      <c r="E1197">
        <v>0</v>
      </c>
      <c r="F1197">
        <v>10000</v>
      </c>
      <c r="G1197">
        <v>1</v>
      </c>
      <c r="H1197" t="str">
        <f t="shared" si="36"/>
        <v>YES</v>
      </c>
    </row>
    <row r="1198" spans="1:8">
      <c r="A1198" t="s">
        <v>9426</v>
      </c>
      <c r="B1198" t="str">
        <f>VLOOKUP(A1198,'find DE Mets in iAF1260'!$A$3:$B$1443,2,FALSE)</f>
        <v>1 h2o[p] + 1 pe140[p] -&gt; 1 2agpe140[p] + 1 h[p] + 1 ttdca[p]</v>
      </c>
      <c r="C1198">
        <v>0</v>
      </c>
      <c r="D1198">
        <v>843.96</v>
      </c>
      <c r="E1198">
        <v>0</v>
      </c>
      <c r="F1198">
        <v>10000</v>
      </c>
      <c r="G1198">
        <v>1</v>
      </c>
      <c r="H1198" t="str">
        <f t="shared" si="36"/>
        <v>YES</v>
      </c>
    </row>
    <row r="1199" spans="1:8">
      <c r="A1199" t="s">
        <v>9428</v>
      </c>
      <c r="B1199" t="str">
        <f>VLOOKUP(A1199,'find DE Mets in iAF1260'!$A$3:$B$1443,2,FALSE)</f>
        <v>1 h2o[p] + 1 pe141[p] -&gt; 1 2agpe141[p] + 1 h[p] + 1 ttdcea[p]</v>
      </c>
      <c r="C1199">
        <v>0</v>
      </c>
      <c r="D1199">
        <v>843.96</v>
      </c>
      <c r="E1199">
        <v>0</v>
      </c>
      <c r="F1199">
        <v>10000</v>
      </c>
      <c r="G1199">
        <v>1</v>
      </c>
      <c r="H1199" t="str">
        <f t="shared" si="36"/>
        <v>YES</v>
      </c>
    </row>
    <row r="1200" spans="1:8">
      <c r="A1200" t="s">
        <v>9430</v>
      </c>
      <c r="B1200" t="str">
        <f>VLOOKUP(A1200,'find DE Mets in iAF1260'!$A$3:$B$1443,2,FALSE)</f>
        <v>1 h2o[p] + 1 pe160[p] -&gt; 1 2agpe160[p] + 1 h[p] + 1 hdca[p]</v>
      </c>
      <c r="C1200">
        <v>0</v>
      </c>
      <c r="D1200">
        <v>843.96</v>
      </c>
      <c r="E1200">
        <v>0</v>
      </c>
      <c r="F1200">
        <v>10000</v>
      </c>
      <c r="G1200">
        <v>1</v>
      </c>
      <c r="H1200" t="str">
        <f t="shared" si="36"/>
        <v>YES</v>
      </c>
    </row>
    <row r="1201" spans="1:8">
      <c r="A1201" t="s">
        <v>9432</v>
      </c>
      <c r="B1201" t="str">
        <f>VLOOKUP(A1201,'find DE Mets in iAF1260'!$A$3:$B$1443,2,FALSE)</f>
        <v>1 h2o[p] + 1 pe161[p] -&gt; 1 2agpe161[p] + 1 h[p] + 1 hdcea[p]</v>
      </c>
      <c r="C1201">
        <v>0</v>
      </c>
      <c r="D1201">
        <v>843.96</v>
      </c>
      <c r="E1201">
        <v>0</v>
      </c>
      <c r="F1201">
        <v>10000</v>
      </c>
      <c r="G1201">
        <v>1</v>
      </c>
      <c r="H1201" t="str">
        <f t="shared" si="36"/>
        <v>YES</v>
      </c>
    </row>
    <row r="1202" spans="1:8">
      <c r="A1202" t="s">
        <v>9434</v>
      </c>
      <c r="B1202" t="str">
        <f>VLOOKUP(A1202,'find DE Mets in iAF1260'!$A$3:$B$1443,2,FALSE)</f>
        <v>1 h2o[p] + 1 pe180[p] -&gt; 1 2agpe180[p] + 1 h[p] + 1 ocdca[p]</v>
      </c>
      <c r="C1202">
        <v>0</v>
      </c>
      <c r="D1202">
        <v>843.96</v>
      </c>
      <c r="E1202">
        <v>0</v>
      </c>
      <c r="F1202">
        <v>10000</v>
      </c>
      <c r="G1202">
        <v>1</v>
      </c>
      <c r="H1202" t="str">
        <f t="shared" si="36"/>
        <v>YES</v>
      </c>
    </row>
    <row r="1203" spans="1:8">
      <c r="A1203" t="s">
        <v>9436</v>
      </c>
      <c r="B1203" t="str">
        <f>VLOOKUP(A1203,'find DE Mets in iAF1260'!$A$3:$B$1443,2,FALSE)</f>
        <v>1 h2o[p] + 1 pe181[p] -&gt; 1 2agpe181[p] + 1 h[p] + 1 ocdcea[p]</v>
      </c>
      <c r="C1203">
        <v>0</v>
      </c>
      <c r="D1203">
        <v>843.96</v>
      </c>
      <c r="E1203">
        <v>0</v>
      </c>
      <c r="F1203">
        <v>10000</v>
      </c>
      <c r="G1203">
        <v>1</v>
      </c>
      <c r="H1203" t="str">
        <f t="shared" si="36"/>
        <v>YES</v>
      </c>
    </row>
    <row r="1204" spans="1:8">
      <c r="A1204" t="s">
        <v>9438</v>
      </c>
      <c r="B1204" t="str">
        <f>VLOOKUP(A1204,'find DE Mets in iAF1260'!$A$3:$B$1443,2,FALSE)</f>
        <v>1 h2o[p] + 1 pg120[p] -&gt; 1 2agpg120[p] + 1 ddca[p] + 1 h[p]</v>
      </c>
      <c r="C1204">
        <v>0</v>
      </c>
      <c r="D1204">
        <v>843.96</v>
      </c>
      <c r="E1204">
        <v>0</v>
      </c>
      <c r="F1204">
        <v>10000</v>
      </c>
      <c r="G1204">
        <v>1</v>
      </c>
      <c r="H1204" t="str">
        <f t="shared" si="36"/>
        <v>YES</v>
      </c>
    </row>
    <row r="1205" spans="1:8">
      <c r="A1205" t="s">
        <v>9440</v>
      </c>
      <c r="B1205" t="str">
        <f>VLOOKUP(A1205,'find DE Mets in iAF1260'!$A$3:$B$1443,2,FALSE)</f>
        <v>1 h2o[p] + 1 pg140[p] -&gt; 1 2agpg140[p] + 1 h[p] + 1 ttdca[p]</v>
      </c>
      <c r="C1205">
        <v>0</v>
      </c>
      <c r="D1205">
        <v>843.96</v>
      </c>
      <c r="E1205">
        <v>0</v>
      </c>
      <c r="F1205">
        <v>10000</v>
      </c>
      <c r="G1205">
        <v>1</v>
      </c>
      <c r="H1205" t="str">
        <f t="shared" si="36"/>
        <v>YES</v>
      </c>
    </row>
    <row r="1206" spans="1:8">
      <c r="A1206" t="s">
        <v>9442</v>
      </c>
      <c r="B1206" t="str">
        <f>VLOOKUP(A1206,'find DE Mets in iAF1260'!$A$3:$B$1443,2,FALSE)</f>
        <v>1 h2o[p] + 1 pg141[p] -&gt; 1 2agpg141[p] + 1 h[p] + 1 ttdcea[p]</v>
      </c>
      <c r="C1206">
        <v>0</v>
      </c>
      <c r="D1206">
        <v>843.96</v>
      </c>
      <c r="E1206">
        <v>0</v>
      </c>
      <c r="F1206">
        <v>10000</v>
      </c>
      <c r="G1206">
        <v>1</v>
      </c>
      <c r="H1206" t="str">
        <f t="shared" si="36"/>
        <v>YES</v>
      </c>
    </row>
    <row r="1207" spans="1:8">
      <c r="A1207" t="s">
        <v>9444</v>
      </c>
      <c r="B1207" t="str">
        <f>VLOOKUP(A1207,'find DE Mets in iAF1260'!$A$3:$B$1443,2,FALSE)</f>
        <v>1 h2o[p] + 1 pg160[p] -&gt; 1 2agpg160[p] + 1 h[p] + 1 hdca[p]</v>
      </c>
      <c r="C1207">
        <v>0</v>
      </c>
      <c r="D1207">
        <v>843.96</v>
      </c>
      <c r="E1207">
        <v>0</v>
      </c>
      <c r="F1207">
        <v>10000</v>
      </c>
      <c r="G1207">
        <v>1</v>
      </c>
      <c r="H1207" t="str">
        <f t="shared" si="36"/>
        <v>YES</v>
      </c>
    </row>
    <row r="1208" spans="1:8">
      <c r="A1208" t="s">
        <v>9446</v>
      </c>
      <c r="B1208" t="str">
        <f>VLOOKUP(A1208,'find DE Mets in iAF1260'!$A$3:$B$1443,2,FALSE)</f>
        <v>1 h2o[p] + 1 pg161[p] -&gt; 1 2agpg161[p] + 1 h[p] + 1 hdcea[p]</v>
      </c>
      <c r="C1208">
        <v>0</v>
      </c>
      <c r="D1208">
        <v>843.96</v>
      </c>
      <c r="E1208">
        <v>0</v>
      </c>
      <c r="F1208">
        <v>10000</v>
      </c>
      <c r="G1208">
        <v>1</v>
      </c>
      <c r="H1208" t="str">
        <f t="shared" si="36"/>
        <v>YES</v>
      </c>
    </row>
    <row r="1209" spans="1:8">
      <c r="A1209" t="s">
        <v>9448</v>
      </c>
      <c r="B1209" t="str">
        <f>VLOOKUP(A1209,'find DE Mets in iAF1260'!$A$3:$B$1443,2,FALSE)</f>
        <v>1 h2o[p] + 1 pg180[p] -&gt; 1 2agpg180[p] + 1 h[p] + 1 ocdca[p]</v>
      </c>
      <c r="C1209">
        <v>0</v>
      </c>
      <c r="D1209">
        <v>843.96</v>
      </c>
      <c r="E1209">
        <v>0</v>
      </c>
      <c r="F1209">
        <v>10000</v>
      </c>
      <c r="G1209">
        <v>1</v>
      </c>
      <c r="H1209" t="str">
        <f t="shared" si="36"/>
        <v>YES</v>
      </c>
    </row>
    <row r="1210" spans="1:8">
      <c r="A1210" t="s">
        <v>9450</v>
      </c>
      <c r="B1210" t="str">
        <f>VLOOKUP(A1210,'find DE Mets in iAF1260'!$A$3:$B$1443,2,FALSE)</f>
        <v>1 h2o[p] + 1 pg181[p] -&gt; 1 2agpg181[p] + 1 h[p] + 1 ocdcea[p]</v>
      </c>
      <c r="C1210">
        <v>0</v>
      </c>
      <c r="D1210">
        <v>843.96</v>
      </c>
      <c r="E1210">
        <v>0</v>
      </c>
      <c r="F1210">
        <v>10000</v>
      </c>
      <c r="G1210">
        <v>1</v>
      </c>
      <c r="H1210" t="str">
        <f t="shared" si="36"/>
        <v>YES</v>
      </c>
    </row>
    <row r="1211" spans="1:8">
      <c r="A1211" t="s">
        <v>9452</v>
      </c>
      <c r="B1211" t="str">
        <f>VLOOKUP(A1211,'find DE Mets in iAF1260'!$A$3:$B$1443,2,FALSE)</f>
        <v>1 h2o[p] + 1 pa120[p] -&gt; 1 1ddecg3p[p] + 1 ddca[p] + 1 h[p]</v>
      </c>
      <c r="C1211">
        <v>0</v>
      </c>
      <c r="D1211">
        <v>482.26</v>
      </c>
      <c r="E1211">
        <v>0</v>
      </c>
      <c r="F1211">
        <v>10000</v>
      </c>
      <c r="G1211">
        <v>1</v>
      </c>
      <c r="H1211" t="str">
        <f t="shared" si="36"/>
        <v>YES</v>
      </c>
    </row>
    <row r="1212" spans="1:8">
      <c r="A1212" t="s">
        <v>9454</v>
      </c>
      <c r="B1212" t="str">
        <f>VLOOKUP(A1212,'find DE Mets in iAF1260'!$A$3:$B$1443,2,FALSE)</f>
        <v>1 h2o[p] + 1 pa140[p] -&gt; 1 1tdecg3p[p] + 1 h[p] + 1 ttdca[p]</v>
      </c>
      <c r="C1212">
        <v>0</v>
      </c>
      <c r="D1212">
        <v>482.26</v>
      </c>
      <c r="E1212">
        <v>0</v>
      </c>
      <c r="F1212">
        <v>10000</v>
      </c>
      <c r="G1212">
        <v>1</v>
      </c>
      <c r="H1212" t="str">
        <f t="shared" si="36"/>
        <v>YES</v>
      </c>
    </row>
    <row r="1213" spans="1:8">
      <c r="A1213" t="s">
        <v>9456</v>
      </c>
      <c r="B1213" t="str">
        <f>VLOOKUP(A1213,'find DE Mets in iAF1260'!$A$3:$B$1443,2,FALSE)</f>
        <v>1 h2o[p] + 1 pa141[p] -&gt; 1 1tdec7eg3p[p] + 1 h[p] + 1 ttdcea[p]</v>
      </c>
      <c r="C1213">
        <v>0</v>
      </c>
      <c r="D1213">
        <v>482.26</v>
      </c>
      <c r="E1213">
        <v>0</v>
      </c>
      <c r="F1213">
        <v>10000</v>
      </c>
      <c r="G1213">
        <v>1</v>
      </c>
      <c r="H1213" t="str">
        <f t="shared" si="36"/>
        <v>YES</v>
      </c>
    </row>
    <row r="1214" spans="1:8">
      <c r="A1214" t="s">
        <v>9458</v>
      </c>
      <c r="B1214" t="str">
        <f>VLOOKUP(A1214,'find DE Mets in iAF1260'!$A$3:$B$1443,2,FALSE)</f>
        <v>1 h2o[p] + 1 pa160[p] -&gt; 1 1hdecg3p[p] + 1 h[p] + 1 hdca[p]</v>
      </c>
      <c r="C1214">
        <v>0</v>
      </c>
      <c r="D1214">
        <v>482.26</v>
      </c>
      <c r="E1214">
        <v>0</v>
      </c>
      <c r="F1214">
        <v>10000</v>
      </c>
      <c r="G1214">
        <v>1</v>
      </c>
      <c r="H1214" t="str">
        <f t="shared" si="36"/>
        <v>YES</v>
      </c>
    </row>
    <row r="1215" spans="1:8">
      <c r="A1215" t="s">
        <v>9460</v>
      </c>
      <c r="B1215" t="str">
        <f>VLOOKUP(A1215,'find DE Mets in iAF1260'!$A$3:$B$1443,2,FALSE)</f>
        <v>1 h2o[p] + 1 pa161[p] -&gt; 1 1hdec9eg3p[p] + 1 h[p] + 1 hdcea[p]</v>
      </c>
      <c r="C1215">
        <v>0</v>
      </c>
      <c r="D1215">
        <v>482.26</v>
      </c>
      <c r="E1215">
        <v>0</v>
      </c>
      <c r="F1215">
        <v>10000</v>
      </c>
      <c r="G1215">
        <v>1</v>
      </c>
      <c r="H1215" t="str">
        <f t="shared" si="36"/>
        <v>YES</v>
      </c>
    </row>
    <row r="1216" spans="1:8">
      <c r="A1216" t="s">
        <v>9462</v>
      </c>
      <c r="B1216" t="str">
        <f>VLOOKUP(A1216,'find DE Mets in iAF1260'!$A$3:$B$1443,2,FALSE)</f>
        <v>1 h2o[p] + 1 pa180[p] -&gt; 1 1odecg3p[p] + 1 h[p] + 1 ocdca[p]</v>
      </c>
      <c r="C1216">
        <v>0</v>
      </c>
      <c r="D1216">
        <v>482.26</v>
      </c>
      <c r="E1216">
        <v>0</v>
      </c>
      <c r="F1216">
        <v>10000</v>
      </c>
      <c r="G1216">
        <v>1</v>
      </c>
      <c r="H1216" t="str">
        <f t="shared" si="36"/>
        <v>YES</v>
      </c>
    </row>
    <row r="1217" spans="1:8">
      <c r="A1217" t="s">
        <v>9464</v>
      </c>
      <c r="B1217" t="str">
        <f>VLOOKUP(A1217,'find DE Mets in iAF1260'!$A$3:$B$1443,2,FALSE)</f>
        <v>1 h2o[p] + 1 pa181[p] -&gt; 1 1odec11eg3p[p] + 1 h[p] + 1 ocdcea[p]</v>
      </c>
      <c r="C1217">
        <v>0</v>
      </c>
      <c r="D1217">
        <v>482.26</v>
      </c>
      <c r="E1217">
        <v>0</v>
      </c>
      <c r="F1217">
        <v>10000</v>
      </c>
      <c r="G1217">
        <v>1</v>
      </c>
      <c r="H1217" t="str">
        <f t="shared" si="36"/>
        <v>YES</v>
      </c>
    </row>
    <row r="1218" spans="1:8">
      <c r="A1218" t="s">
        <v>9466</v>
      </c>
      <c r="B1218" t="str">
        <f>VLOOKUP(A1218,'find DE Mets in iAF1260'!$A$3:$B$1443,2,FALSE)</f>
        <v>1 h2o[p] + 1 pe120[p] -&gt; 1 1agpe120[p] + 1 ddca[p] + 1 h[p]</v>
      </c>
      <c r="C1218">
        <v>0</v>
      </c>
      <c r="D1218">
        <v>12.5</v>
      </c>
      <c r="E1218">
        <v>0</v>
      </c>
      <c r="F1218">
        <v>10000</v>
      </c>
      <c r="G1218">
        <v>1</v>
      </c>
      <c r="H1218" t="str">
        <f t="shared" si="36"/>
        <v>YES</v>
      </c>
    </row>
    <row r="1219" spans="1:8">
      <c r="A1219" t="s">
        <v>9468</v>
      </c>
      <c r="B1219" t="str">
        <f>VLOOKUP(A1219,'find DE Mets in iAF1260'!$A$3:$B$1443,2,FALSE)</f>
        <v>1 h2o[p] + 1 pe140[p] -&gt; 1 1agpe140[p] + 1 h[p] + 1 ttdca[p]</v>
      </c>
      <c r="C1219">
        <v>0</v>
      </c>
      <c r="D1219">
        <v>12.5</v>
      </c>
      <c r="E1219">
        <v>0</v>
      </c>
      <c r="F1219">
        <v>10000</v>
      </c>
      <c r="G1219">
        <v>1</v>
      </c>
      <c r="H1219" t="str">
        <f t="shared" si="36"/>
        <v>YES</v>
      </c>
    </row>
    <row r="1220" spans="1:8">
      <c r="A1220" t="s">
        <v>9470</v>
      </c>
      <c r="B1220" t="str">
        <f>VLOOKUP(A1220,'find DE Mets in iAF1260'!$A$3:$B$1443,2,FALSE)</f>
        <v>1 h2o[p] + 1 pe141[p] -&gt; 1 1agpe141[p] + 1 h[p] + 1 ttdcea[p]</v>
      </c>
      <c r="C1220">
        <v>0</v>
      </c>
      <c r="D1220">
        <v>12.5</v>
      </c>
      <c r="E1220">
        <v>0</v>
      </c>
      <c r="F1220">
        <v>10000</v>
      </c>
      <c r="G1220">
        <v>1</v>
      </c>
      <c r="H1220" t="str">
        <f t="shared" ref="H1220:H1283" si="37">IF(AND(C1220=0,D1220=0),"NO","YES")</f>
        <v>YES</v>
      </c>
    </row>
    <row r="1221" spans="1:8">
      <c r="A1221" t="s">
        <v>9472</v>
      </c>
      <c r="B1221" t="str">
        <f>VLOOKUP(A1221,'find DE Mets in iAF1260'!$A$3:$B$1443,2,FALSE)</f>
        <v>1 h2o[p] + 1 pe160[p] -&gt; 1 1agpe160[p] + 1 h[p] + 1 hdca[p]</v>
      </c>
      <c r="C1221">
        <v>0</v>
      </c>
      <c r="D1221">
        <v>12.5</v>
      </c>
      <c r="E1221">
        <v>0</v>
      </c>
      <c r="F1221">
        <v>10000</v>
      </c>
      <c r="G1221">
        <v>1</v>
      </c>
      <c r="H1221" t="str">
        <f t="shared" si="37"/>
        <v>YES</v>
      </c>
    </row>
    <row r="1222" spans="1:8">
      <c r="A1222" t="s">
        <v>9474</v>
      </c>
      <c r="B1222" t="str">
        <f>VLOOKUP(A1222,'find DE Mets in iAF1260'!$A$3:$B$1443,2,FALSE)</f>
        <v>1 h2o[p] + 1 pe161[p] -&gt; 1 1agpe161[p] + 1 h[p] + 1 hdcea[p]</v>
      </c>
      <c r="C1222">
        <v>0</v>
      </c>
      <c r="D1222">
        <v>12.5</v>
      </c>
      <c r="E1222">
        <v>0</v>
      </c>
      <c r="F1222">
        <v>10000</v>
      </c>
      <c r="G1222">
        <v>1</v>
      </c>
      <c r="H1222" t="str">
        <f t="shared" si="37"/>
        <v>YES</v>
      </c>
    </row>
    <row r="1223" spans="1:8">
      <c r="A1223" t="s">
        <v>9476</v>
      </c>
      <c r="B1223" t="str">
        <f>VLOOKUP(A1223,'find DE Mets in iAF1260'!$A$3:$B$1443,2,FALSE)</f>
        <v>1 h2o[p] + 1 pe180[p] -&gt; 1 1agpe180[p] + 1 h[p] + 1 ocdca[p]</v>
      </c>
      <c r="C1223">
        <v>0</v>
      </c>
      <c r="D1223">
        <v>12.5</v>
      </c>
      <c r="E1223">
        <v>0</v>
      </c>
      <c r="F1223">
        <v>10000</v>
      </c>
      <c r="G1223">
        <v>1</v>
      </c>
      <c r="H1223" t="str">
        <f t="shared" si="37"/>
        <v>YES</v>
      </c>
    </row>
    <row r="1224" spans="1:8">
      <c r="A1224" t="s">
        <v>9478</v>
      </c>
      <c r="B1224" t="str">
        <f>VLOOKUP(A1224,'find DE Mets in iAF1260'!$A$3:$B$1443,2,FALSE)</f>
        <v>1 h2o[p] + 1 pe181[p] -&gt; 1 1agpe181[p] + 1 h[p] + 1 ocdcea[p]</v>
      </c>
      <c r="C1224">
        <v>0</v>
      </c>
      <c r="D1224">
        <v>12.5</v>
      </c>
      <c r="E1224">
        <v>0</v>
      </c>
      <c r="F1224">
        <v>10000</v>
      </c>
      <c r="G1224">
        <v>1</v>
      </c>
      <c r="H1224" t="str">
        <f t="shared" si="37"/>
        <v>YES</v>
      </c>
    </row>
    <row r="1225" spans="1:8">
      <c r="A1225" t="s">
        <v>9480</v>
      </c>
      <c r="B1225" t="str">
        <f>VLOOKUP(A1225,'find DE Mets in iAF1260'!$A$3:$B$1443,2,FALSE)</f>
        <v>1 h2o[p] + 1 pg120[p] -&gt; 1 1agpg120[p] + 1 ddca[p] + 1 h[p]</v>
      </c>
      <c r="C1225">
        <v>0</v>
      </c>
      <c r="D1225">
        <v>361.7</v>
      </c>
      <c r="E1225">
        <v>0</v>
      </c>
      <c r="F1225">
        <v>10000</v>
      </c>
      <c r="G1225">
        <v>1</v>
      </c>
      <c r="H1225" t="str">
        <f t="shared" si="37"/>
        <v>YES</v>
      </c>
    </row>
    <row r="1226" spans="1:8">
      <c r="A1226" t="s">
        <v>9482</v>
      </c>
      <c r="B1226" t="str">
        <f>VLOOKUP(A1226,'find DE Mets in iAF1260'!$A$3:$B$1443,2,FALSE)</f>
        <v>1 h2o[p] + 1 pg140[p] -&gt; 1 1agpg140[p] + 1 h[p] + 1 ttdca[p]</v>
      </c>
      <c r="C1226">
        <v>0</v>
      </c>
      <c r="D1226">
        <v>361.7</v>
      </c>
      <c r="E1226">
        <v>0</v>
      </c>
      <c r="F1226">
        <v>10000</v>
      </c>
      <c r="G1226">
        <v>1</v>
      </c>
      <c r="H1226" t="str">
        <f t="shared" si="37"/>
        <v>YES</v>
      </c>
    </row>
    <row r="1227" spans="1:8">
      <c r="A1227" t="s">
        <v>9484</v>
      </c>
      <c r="B1227" t="str">
        <f>VLOOKUP(A1227,'find DE Mets in iAF1260'!$A$3:$B$1443,2,FALSE)</f>
        <v>1 h2o[p] + 1 pg141[p] -&gt; 1 1agpg141[p] + 1 h[p] + 1 ttdcea[p]</v>
      </c>
      <c r="C1227">
        <v>0</v>
      </c>
      <c r="D1227">
        <v>361.7</v>
      </c>
      <c r="E1227">
        <v>0</v>
      </c>
      <c r="F1227">
        <v>10000</v>
      </c>
      <c r="G1227">
        <v>1</v>
      </c>
      <c r="H1227" t="str">
        <f t="shared" si="37"/>
        <v>YES</v>
      </c>
    </row>
    <row r="1228" spans="1:8">
      <c r="A1228" t="s">
        <v>9486</v>
      </c>
      <c r="B1228" t="str">
        <f>VLOOKUP(A1228,'find DE Mets in iAF1260'!$A$3:$B$1443,2,FALSE)</f>
        <v>1 h2o[p] + 1 pg160[p] -&gt; 1 1agpg160[p] + 1 h[p] + 1 hdca[p]</v>
      </c>
      <c r="C1228">
        <v>0</v>
      </c>
      <c r="D1228">
        <v>361.7</v>
      </c>
      <c r="E1228">
        <v>0</v>
      </c>
      <c r="F1228">
        <v>10000</v>
      </c>
      <c r="G1228">
        <v>1</v>
      </c>
      <c r="H1228" t="str">
        <f t="shared" si="37"/>
        <v>YES</v>
      </c>
    </row>
    <row r="1229" spans="1:8">
      <c r="A1229" t="s">
        <v>9488</v>
      </c>
      <c r="B1229" t="str">
        <f>VLOOKUP(A1229,'find DE Mets in iAF1260'!$A$3:$B$1443,2,FALSE)</f>
        <v>1 h2o[p] + 1 pg161[p] -&gt; 1 1agpg161[p] + 1 h[p] + 1 hdcea[p]</v>
      </c>
      <c r="C1229">
        <v>0</v>
      </c>
      <c r="D1229">
        <v>361.7</v>
      </c>
      <c r="E1229">
        <v>0</v>
      </c>
      <c r="F1229">
        <v>10000</v>
      </c>
      <c r="G1229">
        <v>1</v>
      </c>
      <c r="H1229" t="str">
        <f t="shared" si="37"/>
        <v>YES</v>
      </c>
    </row>
    <row r="1230" spans="1:8">
      <c r="A1230" t="s">
        <v>9490</v>
      </c>
      <c r="B1230" t="str">
        <f>VLOOKUP(A1230,'find DE Mets in iAF1260'!$A$3:$B$1443,2,FALSE)</f>
        <v>1 h2o[p] + 1 pg180[p] -&gt; 1 1agpg180[p] + 1 h[p] + 1 ocdca[p]</v>
      </c>
      <c r="C1230">
        <v>0</v>
      </c>
      <c r="D1230">
        <v>361.7</v>
      </c>
      <c r="E1230">
        <v>0</v>
      </c>
      <c r="F1230">
        <v>10000</v>
      </c>
      <c r="G1230">
        <v>1</v>
      </c>
      <c r="H1230" t="str">
        <f t="shared" si="37"/>
        <v>YES</v>
      </c>
    </row>
    <row r="1231" spans="1:8">
      <c r="A1231" t="s">
        <v>9492</v>
      </c>
      <c r="B1231" t="str">
        <f>VLOOKUP(A1231,'find DE Mets in iAF1260'!$A$3:$B$1443,2,FALSE)</f>
        <v>1 h2o[p] + 1 pg181[p] -&gt; 1 1agpg181[p] + 1 h[p] + 1 ocdcea[p]</v>
      </c>
      <c r="C1231">
        <v>0</v>
      </c>
      <c r="D1231">
        <v>361.7</v>
      </c>
      <c r="E1231">
        <v>0</v>
      </c>
      <c r="F1231">
        <v>10000</v>
      </c>
      <c r="G1231">
        <v>1</v>
      </c>
      <c r="H1231" t="str">
        <f t="shared" si="37"/>
        <v>YES</v>
      </c>
    </row>
    <row r="1232" spans="1:8">
      <c r="A1232" t="s">
        <v>9494</v>
      </c>
      <c r="B1232" t="str">
        <f>VLOOKUP(A1232,'find DE Mets in iAF1260'!$A$3:$B$1443,2,FALSE)</f>
        <v>1 na1[p] + 1 pnto-R[p] -&gt; 1 na1[c] + 1 pnto-R[c]</v>
      </c>
      <c r="C1232">
        <v>0</v>
      </c>
      <c r="D1232">
        <v>0</v>
      </c>
      <c r="E1232">
        <v>0</v>
      </c>
      <c r="F1232">
        <v>10000</v>
      </c>
      <c r="G1232">
        <v>1</v>
      </c>
      <c r="H1232" t="str">
        <f t="shared" si="37"/>
        <v>NO</v>
      </c>
    </row>
    <row r="1233" spans="1:8">
      <c r="A1233" t="s">
        <v>9496</v>
      </c>
      <c r="B1233" t="str">
        <f>VLOOKUP(A1233,'find DE Mets in iAF1260'!$A$3:$B$1443,2,FALSE)</f>
        <v>1 pnto-R[e] &lt;-&gt; 1 pnto-R[p]</v>
      </c>
      <c r="C1233">
        <v>0</v>
      </c>
      <c r="D1233">
        <v>0</v>
      </c>
      <c r="E1233">
        <v>0</v>
      </c>
      <c r="F1233">
        <v>0</v>
      </c>
      <c r="G1233">
        <v>1</v>
      </c>
      <c r="H1233" t="str">
        <f t="shared" si="37"/>
        <v>NO</v>
      </c>
    </row>
    <row r="1234" spans="1:8">
      <c r="A1234" t="s">
        <v>9498</v>
      </c>
      <c r="B1234" t="str">
        <f>VLOOKUP(A1234,'find DE Mets in iAF1260'!$A$3:$B$1443,2,FALSE)</f>
        <v>1 h2o[c] + 1 pppi[c] -&gt; 1 h[c] + 1 pi[c] + 1 ppi[c]</v>
      </c>
      <c r="C1234">
        <v>0</v>
      </c>
      <c r="D1234">
        <v>2531.87</v>
      </c>
      <c r="E1234">
        <v>0</v>
      </c>
      <c r="F1234">
        <v>10000</v>
      </c>
      <c r="G1234">
        <v>1</v>
      </c>
      <c r="H1234" t="str">
        <f t="shared" si="37"/>
        <v>YES</v>
      </c>
    </row>
    <row r="1235" spans="1:8">
      <c r="A1235" t="s">
        <v>9500</v>
      </c>
      <c r="B1235" t="str">
        <f>VLOOKUP(A1235,'find DE Mets in iAF1260'!$A$3:$B$1443,2,FALSE)</f>
        <v>1 ppal[e] &lt;-&gt; 1 ppal[p]</v>
      </c>
      <c r="C1235">
        <v>0</v>
      </c>
      <c r="D1235">
        <v>0</v>
      </c>
      <c r="E1235">
        <v>0</v>
      </c>
      <c r="F1235">
        <v>0</v>
      </c>
      <c r="G1235">
        <v>1</v>
      </c>
      <c r="H1235" t="str">
        <f t="shared" si="37"/>
        <v>NO</v>
      </c>
    </row>
    <row r="1236" spans="1:8">
      <c r="A1236" t="s">
        <v>9502</v>
      </c>
      <c r="B1236" t="str">
        <f>VLOOKUP(A1236,'find DE Mets in iAF1260'!$A$3:$B$1443,2,FALSE)</f>
        <v>1 ppal[c] &lt;-&gt; 1 ppal[p]</v>
      </c>
      <c r="C1236">
        <v>0</v>
      </c>
      <c r="D1236">
        <v>0</v>
      </c>
      <c r="E1236">
        <v>-10000</v>
      </c>
      <c r="F1236">
        <v>10000</v>
      </c>
      <c r="G1236">
        <v>1</v>
      </c>
      <c r="H1236" t="str">
        <f t="shared" si="37"/>
        <v>NO</v>
      </c>
    </row>
    <row r="1237" spans="1:8">
      <c r="A1237" t="s">
        <v>9504</v>
      </c>
      <c r="B1237" t="str">
        <f>VLOOKUP(A1237,'find DE Mets in iAF1260'!$A$3:$B$1443,2,FALSE)</f>
        <v>1 na1[p] + 1 ppa[p] -&gt; 1 na1[c] + 1 ppa[c]</v>
      </c>
      <c r="C1237">
        <v>0</v>
      </c>
      <c r="D1237">
        <v>0</v>
      </c>
      <c r="E1237">
        <v>0</v>
      </c>
      <c r="F1237">
        <v>10000</v>
      </c>
      <c r="G1237">
        <v>1</v>
      </c>
      <c r="H1237" t="str">
        <f t="shared" si="37"/>
        <v>NO</v>
      </c>
    </row>
    <row r="1238" spans="1:8">
      <c r="A1238" t="s">
        <v>9506</v>
      </c>
      <c r="B1238" t="str">
        <f>VLOOKUP(A1238,'find DE Mets in iAF1260'!$A$3:$B$1443,2,FALSE)</f>
        <v>1 ppa[e] &lt;-&gt; 1 ppa[p]</v>
      </c>
      <c r="C1238">
        <v>0</v>
      </c>
      <c r="D1238">
        <v>0</v>
      </c>
      <c r="E1238">
        <v>0</v>
      </c>
      <c r="F1238">
        <v>0</v>
      </c>
      <c r="G1238">
        <v>1</v>
      </c>
      <c r="H1238" t="str">
        <f t="shared" si="37"/>
        <v>NO</v>
      </c>
    </row>
    <row r="1239" spans="1:8">
      <c r="A1239" t="s">
        <v>9508</v>
      </c>
      <c r="B1239" t="str">
        <f>VLOOKUP(A1239,'find DE Mets in iAF1260'!$A$3:$B$1443,2,FALSE)</f>
        <v>1 h2o[c] + 1 ppgpp[c] -&gt; 1 gdp[c] + 1 ppi[c]</v>
      </c>
      <c r="C1239">
        <v>0</v>
      </c>
      <c r="D1239">
        <v>2531.88</v>
      </c>
      <c r="E1239">
        <v>0</v>
      </c>
      <c r="F1239">
        <v>10000</v>
      </c>
      <c r="G1239">
        <v>1</v>
      </c>
      <c r="H1239" t="str">
        <f t="shared" si="37"/>
        <v>YES</v>
      </c>
    </row>
    <row r="1240" spans="1:8">
      <c r="A1240" t="s">
        <v>9510</v>
      </c>
      <c r="B1240" t="str">
        <f>VLOOKUP(A1240,'find DE Mets in iAF1260'!$A$3:$B$1443,2,FALSE)</f>
        <v>1 atp[c] + 1 ppi[c] &lt;-&gt; 1 adp[c] + 1 pppi[c]</v>
      </c>
      <c r="C1240">
        <v>-2531.87</v>
      </c>
      <c r="D1240">
        <v>2531.87</v>
      </c>
      <c r="E1240">
        <v>-10000</v>
      </c>
      <c r="F1240">
        <v>10000</v>
      </c>
      <c r="G1240">
        <v>1</v>
      </c>
      <c r="H1240" t="str">
        <f t="shared" si="37"/>
        <v>YES</v>
      </c>
    </row>
    <row r="1241" spans="1:8">
      <c r="A1241" t="s">
        <v>9512</v>
      </c>
      <c r="B1241" t="str">
        <f>VLOOKUP(A1241,'find DE Mets in iAF1260'!$A$3:$B$1443,2,FALSE)</f>
        <v>1 atp[c] + 1 pi[c] &lt;-&gt; 1 adp[c] + 1 ppi[c]</v>
      </c>
      <c r="C1241">
        <v>-10000</v>
      </c>
      <c r="D1241">
        <v>2531.87</v>
      </c>
      <c r="E1241">
        <v>-10000</v>
      </c>
      <c r="F1241">
        <v>10000</v>
      </c>
      <c r="G1241">
        <v>1</v>
      </c>
      <c r="H1241" t="str">
        <f t="shared" si="37"/>
        <v>YES</v>
      </c>
    </row>
    <row r="1242" spans="1:8">
      <c r="A1242" t="s">
        <v>9514</v>
      </c>
      <c r="B1242" t="str">
        <f>VLOOKUP(A1242,'find DE Mets in iAF1260'!$A$3:$B$1443,2,FALSE)</f>
        <v>3 fum[c] + 1 pppg9[c] -&gt; 1 ppp9[c] + 3 succ[c]</v>
      </c>
      <c r="C1242">
        <v>0</v>
      </c>
      <c r="D1242">
        <v>0</v>
      </c>
      <c r="E1242">
        <v>0</v>
      </c>
      <c r="F1242">
        <v>10000</v>
      </c>
      <c r="G1242">
        <v>1</v>
      </c>
      <c r="H1242" t="str">
        <f t="shared" si="37"/>
        <v>NO</v>
      </c>
    </row>
    <row r="1243" spans="1:8">
      <c r="A1243" t="s">
        <v>9516</v>
      </c>
      <c r="B1243" t="str">
        <f>VLOOKUP(A1243,'find DE Mets in iAF1260'!$A$3:$B$1443,2,FALSE)</f>
        <v>1 h[p] + 1 pppn[p] &lt;-&gt; 1 h[c] + 1 pppn[c]</v>
      </c>
      <c r="C1243">
        <v>0</v>
      </c>
      <c r="D1243">
        <v>0</v>
      </c>
      <c r="E1243">
        <v>-10000</v>
      </c>
      <c r="F1243">
        <v>10000</v>
      </c>
      <c r="G1243">
        <v>1</v>
      </c>
      <c r="H1243" t="str">
        <f t="shared" si="37"/>
        <v>NO</v>
      </c>
    </row>
    <row r="1244" spans="1:8">
      <c r="A1244" t="s">
        <v>9518</v>
      </c>
      <c r="B1244" t="str">
        <f>VLOOKUP(A1244,'find DE Mets in iAF1260'!$A$3:$B$1443,2,FALSE)</f>
        <v>1 pppn[e] &lt;-&gt; 1 pppn[p]</v>
      </c>
      <c r="C1244">
        <v>0</v>
      </c>
      <c r="D1244">
        <v>0</v>
      </c>
      <c r="E1244">
        <v>0</v>
      </c>
      <c r="F1244">
        <v>0</v>
      </c>
      <c r="G1244">
        <v>1</v>
      </c>
      <c r="H1244" t="str">
        <f t="shared" si="37"/>
        <v>NO</v>
      </c>
    </row>
    <row r="1245" spans="1:8">
      <c r="A1245" t="s">
        <v>9520</v>
      </c>
      <c r="B1245" t="str">
        <f>VLOOKUP(A1245,'find DE Mets in iAF1260'!$A$3:$B$1443,2,FALSE)</f>
        <v>1 h2o[p] + 1 ppt[p] -&gt; 1 h2[p] + 1 pi[p]</v>
      </c>
      <c r="C1245">
        <v>0</v>
      </c>
      <c r="D1245">
        <v>0</v>
      </c>
      <c r="E1245">
        <v>0</v>
      </c>
      <c r="F1245">
        <v>10000</v>
      </c>
      <c r="G1245">
        <v>1</v>
      </c>
      <c r="H1245" t="str">
        <f t="shared" si="37"/>
        <v>NO</v>
      </c>
    </row>
    <row r="1246" spans="1:8">
      <c r="A1246" t="s">
        <v>9522</v>
      </c>
      <c r="B1246" t="str">
        <f>VLOOKUP(A1246,'find DE Mets in iAF1260'!$A$3:$B$1443,2,FALSE)</f>
        <v>1 ppt[e] &lt;-&gt; 1 ppt[p]</v>
      </c>
      <c r="C1246">
        <v>0</v>
      </c>
      <c r="D1246">
        <v>0</v>
      </c>
      <c r="E1246">
        <v>0</v>
      </c>
      <c r="F1246">
        <v>0</v>
      </c>
      <c r="G1246">
        <v>1</v>
      </c>
      <c r="H1246" t="str">
        <f t="shared" si="37"/>
        <v>NO</v>
      </c>
    </row>
    <row r="1247" spans="1:8">
      <c r="A1247" t="s">
        <v>9524</v>
      </c>
      <c r="B1247" t="str">
        <f>VLOOKUP(A1247,'find DE Mets in iAF1260'!$A$3:$B$1443,2,FALSE)</f>
        <v>1 prfp[c] &lt;-&gt; 1 prlp[c]</v>
      </c>
      <c r="C1247">
        <v>-10000</v>
      </c>
      <c r="D1247">
        <v>1.56</v>
      </c>
      <c r="E1247">
        <v>-10000</v>
      </c>
      <c r="F1247">
        <v>10000</v>
      </c>
      <c r="G1247">
        <v>1</v>
      </c>
      <c r="H1247" t="str">
        <f t="shared" si="37"/>
        <v>YES</v>
      </c>
    </row>
    <row r="1248" spans="1:8">
      <c r="A1248" t="s">
        <v>9526</v>
      </c>
      <c r="B1248" t="str">
        <f>VLOOKUP(A1248,'find DE Mets in iAF1260'!$A$3:$B$1443,2,FALSE)</f>
        <v>1 atp[c] + 1 h2o[c] + 1 pro-L[p] -&gt; 1 adp[c] + 1 h[c] + 1 pi[c] + 1 pro-L[c]</v>
      </c>
      <c r="C1248">
        <v>0</v>
      </c>
      <c r="D1248">
        <v>3375.83</v>
      </c>
      <c r="E1248">
        <v>0</v>
      </c>
      <c r="F1248">
        <v>10000</v>
      </c>
      <c r="G1248">
        <v>1</v>
      </c>
      <c r="H1248" t="str">
        <f t="shared" si="37"/>
        <v>YES</v>
      </c>
    </row>
    <row r="1249" spans="1:8">
      <c r="A1249" t="s">
        <v>9528</v>
      </c>
      <c r="B1249" t="str">
        <f>VLOOKUP(A1249,'find DE Mets in iAF1260'!$A$3:$B$1443,2,FALSE)</f>
        <v>1 atp[c] + 1 h2o[c] + 1 progly[p] -&gt; 1 adp[c] + 1 h[c] + 1 pi[c] + 1 progly[c]</v>
      </c>
      <c r="C1249">
        <v>0</v>
      </c>
      <c r="D1249">
        <v>0</v>
      </c>
      <c r="E1249">
        <v>0</v>
      </c>
      <c r="F1249">
        <v>10000</v>
      </c>
      <c r="G1249">
        <v>1</v>
      </c>
      <c r="H1249" t="str">
        <f t="shared" si="37"/>
        <v>NO</v>
      </c>
    </row>
    <row r="1250" spans="1:8">
      <c r="A1250" t="s">
        <v>9530</v>
      </c>
      <c r="B1250" t="str">
        <f>VLOOKUP(A1250,'find DE Mets in iAF1260'!$A$3:$B$1443,2,FALSE)</f>
        <v>1 progly[e] &lt;-&gt; 1 progly[p]</v>
      </c>
      <c r="C1250">
        <v>0</v>
      </c>
      <c r="D1250">
        <v>0</v>
      </c>
      <c r="E1250">
        <v>0</v>
      </c>
      <c r="F1250">
        <v>0</v>
      </c>
      <c r="G1250">
        <v>1</v>
      </c>
      <c r="H1250" t="str">
        <f t="shared" si="37"/>
        <v>NO</v>
      </c>
    </row>
    <row r="1251" spans="1:8">
      <c r="A1251" t="s">
        <v>9532</v>
      </c>
      <c r="B1251" t="str">
        <f>VLOOKUP(A1251,'find DE Mets in iAF1260'!$A$3:$B$1443,2,FALSE)</f>
        <v>1 h[p] + 1 pro-L[p] &lt;-&gt; 1 h[c] + 1 pro-L[c]</v>
      </c>
      <c r="C1251">
        <v>-10000</v>
      </c>
      <c r="D1251">
        <v>0</v>
      </c>
      <c r="E1251">
        <v>-10000</v>
      </c>
      <c r="F1251">
        <v>10000</v>
      </c>
      <c r="G1251">
        <v>1</v>
      </c>
      <c r="H1251" t="str">
        <f t="shared" si="37"/>
        <v>YES</v>
      </c>
    </row>
    <row r="1252" spans="1:8">
      <c r="A1252" t="s">
        <v>9534</v>
      </c>
      <c r="B1252" t="str">
        <f>VLOOKUP(A1252,'find DE Mets in iAF1260'!$A$3:$B$1443,2,FALSE)</f>
        <v>1 na1[p] + 1 pro-L[p] -&gt; 1 na1[c] + 1 pro-L[c]</v>
      </c>
      <c r="C1252">
        <v>0</v>
      </c>
      <c r="D1252">
        <v>10000</v>
      </c>
      <c r="E1252">
        <v>0</v>
      </c>
      <c r="F1252">
        <v>10000</v>
      </c>
      <c r="G1252">
        <v>1</v>
      </c>
      <c r="H1252" t="str">
        <f t="shared" si="37"/>
        <v>YES</v>
      </c>
    </row>
    <row r="1253" spans="1:8">
      <c r="A1253" t="s">
        <v>9536</v>
      </c>
      <c r="B1253" t="str">
        <f>VLOOKUP(A1253,'find DE Mets in iAF1260'!$A$3:$B$1443,2,FALSE)</f>
        <v>1 pro-L[e] &lt;-&gt; 1 pro-L[p]</v>
      </c>
      <c r="C1253">
        <v>0</v>
      </c>
      <c r="D1253">
        <v>0</v>
      </c>
      <c r="E1253">
        <v>0</v>
      </c>
      <c r="F1253">
        <v>0</v>
      </c>
      <c r="G1253">
        <v>1</v>
      </c>
      <c r="H1253" t="str">
        <f t="shared" si="37"/>
        <v>NO</v>
      </c>
    </row>
    <row r="1254" spans="1:8">
      <c r="A1254" t="s">
        <v>9538</v>
      </c>
      <c r="B1254" t="str">
        <f>VLOOKUP(A1254,'find DE Mets in iAF1260'!$A$3:$B$1443,2,FALSE)</f>
        <v>1 atp[c] + 1 pro-L[c] + 1 trnapro[c] -&gt; 1 amp[c] + 1 ppi[c] + 1 protrna[c]</v>
      </c>
      <c r="C1254">
        <v>0</v>
      </c>
      <c r="D1254">
        <v>0</v>
      </c>
      <c r="E1254">
        <v>0</v>
      </c>
      <c r="F1254">
        <v>10000</v>
      </c>
      <c r="G1254">
        <v>1</v>
      </c>
      <c r="H1254" t="str">
        <f t="shared" si="37"/>
        <v>NO</v>
      </c>
    </row>
    <row r="1255" spans="1:8">
      <c r="A1255" t="s">
        <v>9540</v>
      </c>
      <c r="B1255" t="str">
        <f>VLOOKUP(A1255,'find DE Mets in iAF1260'!$A$3:$B$1443,2,FALSE)</f>
        <v>1 h[p] + 1 psclys[p] -&gt; 1 h[c] + 1 psclys[c]</v>
      </c>
      <c r="C1255">
        <v>0</v>
      </c>
      <c r="D1255">
        <v>0</v>
      </c>
      <c r="E1255">
        <v>0</v>
      </c>
      <c r="F1255">
        <v>10000</v>
      </c>
      <c r="G1255">
        <v>1</v>
      </c>
      <c r="H1255" t="str">
        <f t="shared" si="37"/>
        <v>NO</v>
      </c>
    </row>
    <row r="1256" spans="1:8">
      <c r="A1256" t="s">
        <v>9542</v>
      </c>
      <c r="B1256" t="str">
        <f>VLOOKUP(A1256,'find DE Mets in iAF1260'!$A$3:$B$1443,2,FALSE)</f>
        <v>1 psclys[e] &lt;-&gt; 1 psclys[p]</v>
      </c>
      <c r="C1256">
        <v>0</v>
      </c>
      <c r="D1256">
        <v>0</v>
      </c>
      <c r="E1256">
        <v>0</v>
      </c>
      <c r="F1256">
        <v>0</v>
      </c>
      <c r="G1256">
        <v>1</v>
      </c>
      <c r="H1256" t="str">
        <f t="shared" si="37"/>
        <v>NO</v>
      </c>
    </row>
    <row r="1257" spans="1:8">
      <c r="A1257" t="s">
        <v>9544</v>
      </c>
      <c r="B1257" t="str">
        <f>VLOOKUP(A1257,'find DE Mets in iAF1260'!$A$3:$B$1443,2,FALSE)</f>
        <v>1 h[c] + 1 ps120[c] -&gt; 1 co2[c] + 1 pe120[c]</v>
      </c>
      <c r="C1257">
        <v>0</v>
      </c>
      <c r="D1257">
        <v>12.5</v>
      </c>
      <c r="E1257">
        <v>0</v>
      </c>
      <c r="F1257">
        <v>10000</v>
      </c>
      <c r="G1257">
        <v>1</v>
      </c>
      <c r="H1257" t="str">
        <f t="shared" si="37"/>
        <v>YES</v>
      </c>
    </row>
    <row r="1258" spans="1:8">
      <c r="A1258" t="s">
        <v>9546</v>
      </c>
      <c r="B1258" t="str">
        <f>VLOOKUP(A1258,'find DE Mets in iAF1260'!$A$3:$B$1443,2,FALSE)</f>
        <v>1 h[c] + 1 ps140[c] -&gt; 1 co2[c] + 1 pe140[c]</v>
      </c>
      <c r="C1258">
        <v>0</v>
      </c>
      <c r="D1258">
        <v>12.5</v>
      </c>
      <c r="E1258">
        <v>0</v>
      </c>
      <c r="F1258">
        <v>10000</v>
      </c>
      <c r="G1258">
        <v>1</v>
      </c>
      <c r="H1258" t="str">
        <f t="shared" si="37"/>
        <v>YES</v>
      </c>
    </row>
    <row r="1259" spans="1:8">
      <c r="A1259" t="s">
        <v>9548</v>
      </c>
      <c r="B1259" t="str">
        <f>VLOOKUP(A1259,'find DE Mets in iAF1260'!$A$3:$B$1443,2,FALSE)</f>
        <v>1 h[c] + 1 ps141[c] -&gt; 1 co2[c] + 1 pe141[c]</v>
      </c>
      <c r="C1259">
        <v>0</v>
      </c>
      <c r="D1259">
        <v>12.5</v>
      </c>
      <c r="E1259">
        <v>0</v>
      </c>
      <c r="F1259">
        <v>10000</v>
      </c>
      <c r="G1259">
        <v>1</v>
      </c>
      <c r="H1259" t="str">
        <f t="shared" si="37"/>
        <v>YES</v>
      </c>
    </row>
    <row r="1260" spans="1:8">
      <c r="A1260" t="s">
        <v>9550</v>
      </c>
      <c r="B1260" t="str">
        <f>VLOOKUP(A1260,'find DE Mets in iAF1260'!$A$3:$B$1443,2,FALSE)</f>
        <v>1 h[c] + 1 ps160[c] -&gt; 1 co2[c] + 1 pe160[c]</v>
      </c>
      <c r="C1260">
        <v>0</v>
      </c>
      <c r="D1260">
        <v>12.5</v>
      </c>
      <c r="E1260">
        <v>0</v>
      </c>
      <c r="F1260">
        <v>10000</v>
      </c>
      <c r="G1260">
        <v>1</v>
      </c>
      <c r="H1260" t="str">
        <f t="shared" si="37"/>
        <v>YES</v>
      </c>
    </row>
    <row r="1261" spans="1:8">
      <c r="A1261" t="s">
        <v>9552</v>
      </c>
      <c r="B1261" t="str">
        <f>VLOOKUP(A1261,'find DE Mets in iAF1260'!$A$3:$B$1443,2,FALSE)</f>
        <v>1 h[c] + 1 ps161[c] -&gt; 1 co2[c] + 1 pe161[c]</v>
      </c>
      <c r="C1261">
        <v>0</v>
      </c>
      <c r="D1261">
        <v>12.5</v>
      </c>
      <c r="E1261">
        <v>0</v>
      </c>
      <c r="F1261">
        <v>10000</v>
      </c>
      <c r="G1261">
        <v>1</v>
      </c>
      <c r="H1261" t="str">
        <f t="shared" si="37"/>
        <v>YES</v>
      </c>
    </row>
    <row r="1262" spans="1:8">
      <c r="A1262" t="s">
        <v>9554</v>
      </c>
      <c r="B1262" t="str">
        <f>VLOOKUP(A1262,'find DE Mets in iAF1260'!$A$3:$B$1443,2,FALSE)</f>
        <v>1 h[c] + 1 ps180[c] -&gt; 1 co2[c] + 1 pe180[c]</v>
      </c>
      <c r="C1262">
        <v>0</v>
      </c>
      <c r="D1262">
        <v>12.5</v>
      </c>
      <c r="E1262">
        <v>0</v>
      </c>
      <c r="F1262">
        <v>10000</v>
      </c>
      <c r="G1262">
        <v>1</v>
      </c>
      <c r="H1262" t="str">
        <f t="shared" si="37"/>
        <v>YES</v>
      </c>
    </row>
    <row r="1263" spans="1:8">
      <c r="A1263" t="s">
        <v>9556</v>
      </c>
      <c r="B1263" t="str">
        <f>VLOOKUP(A1263,'find DE Mets in iAF1260'!$A$3:$B$1443,2,FALSE)</f>
        <v>1 h[c] + 1 ps181[c] -&gt; 1 co2[c] + 1 pe181[c]</v>
      </c>
      <c r="C1263">
        <v>0</v>
      </c>
      <c r="D1263">
        <v>12.5</v>
      </c>
      <c r="E1263">
        <v>0</v>
      </c>
      <c r="F1263">
        <v>10000</v>
      </c>
      <c r="G1263">
        <v>1</v>
      </c>
      <c r="H1263" t="str">
        <f t="shared" si="37"/>
        <v>YES</v>
      </c>
    </row>
    <row r="1264" spans="1:8">
      <c r="A1264" t="s">
        <v>9558</v>
      </c>
      <c r="B1264" t="str">
        <f>VLOOKUP(A1264,'find DE Mets in iAF1260'!$A$3:$B$1443,2,FALSE)</f>
        <v>1 pser-L[e] &lt;-&gt; 1 pser-L[p]</v>
      </c>
      <c r="C1264">
        <v>0</v>
      </c>
      <c r="D1264">
        <v>0</v>
      </c>
      <c r="E1264">
        <v>0</v>
      </c>
      <c r="F1264">
        <v>0</v>
      </c>
      <c r="G1264">
        <v>1</v>
      </c>
      <c r="H1264" t="str">
        <f t="shared" si="37"/>
        <v>NO</v>
      </c>
    </row>
    <row r="1265" spans="1:8">
      <c r="A1265" t="s">
        <v>9560</v>
      </c>
      <c r="B1265" t="str">
        <f>VLOOKUP(A1265,'find DE Mets in iAF1260'!$A$3:$B$1443,2,FALSE)</f>
        <v>1 h2o[p] + 1 pser-L[p] -&gt; 1 pi[p] + 1 ser-L[p]</v>
      </c>
      <c r="C1265">
        <v>0</v>
      </c>
      <c r="D1265">
        <v>0</v>
      </c>
      <c r="E1265">
        <v>0</v>
      </c>
      <c r="F1265">
        <v>10000</v>
      </c>
      <c r="G1265">
        <v>1</v>
      </c>
      <c r="H1265" t="str">
        <f t="shared" si="37"/>
        <v>NO</v>
      </c>
    </row>
    <row r="1266" spans="1:8">
      <c r="A1266" t="s">
        <v>9562</v>
      </c>
      <c r="B1266" t="str">
        <f>VLOOKUP(A1266,'find DE Mets in iAF1260'!$A$3:$B$1443,2,FALSE)</f>
        <v>1 cdpdddecg[c] + 1 ser-L[c] -&gt; 1 cmp[c] + 1 h[c] + 1 ps120[c]</v>
      </c>
      <c r="C1266">
        <v>0</v>
      </c>
      <c r="D1266">
        <v>12.5</v>
      </c>
      <c r="E1266">
        <v>0</v>
      </c>
      <c r="F1266">
        <v>10000</v>
      </c>
      <c r="G1266">
        <v>1</v>
      </c>
      <c r="H1266" t="str">
        <f t="shared" si="37"/>
        <v>YES</v>
      </c>
    </row>
    <row r="1267" spans="1:8">
      <c r="A1267" t="s">
        <v>9564</v>
      </c>
      <c r="B1267" t="str">
        <f>VLOOKUP(A1267,'find DE Mets in iAF1260'!$A$3:$B$1443,2,FALSE)</f>
        <v>1 cdpdtdecg[c] + 1 ser-L[c] -&gt; 1 cmp[c] + 1 h[c] + 1 ps140[c]</v>
      </c>
      <c r="C1267">
        <v>0</v>
      </c>
      <c r="D1267">
        <v>12.5</v>
      </c>
      <c r="E1267">
        <v>0</v>
      </c>
      <c r="F1267">
        <v>10000</v>
      </c>
      <c r="G1267">
        <v>1</v>
      </c>
      <c r="H1267" t="str">
        <f t="shared" si="37"/>
        <v>YES</v>
      </c>
    </row>
    <row r="1268" spans="1:8">
      <c r="A1268" t="s">
        <v>9566</v>
      </c>
      <c r="B1268" t="str">
        <f>VLOOKUP(A1268,'find DE Mets in iAF1260'!$A$3:$B$1443,2,FALSE)</f>
        <v>1 cdpdtdec7eg[c] + 1 ser-L[c] -&gt; 1 cmp[c] + 1 h[c] + 1 ps141[c]</v>
      </c>
      <c r="C1268">
        <v>0</v>
      </c>
      <c r="D1268">
        <v>12.5</v>
      </c>
      <c r="E1268">
        <v>0</v>
      </c>
      <c r="F1268">
        <v>10000</v>
      </c>
      <c r="G1268">
        <v>1</v>
      </c>
      <c r="H1268" t="str">
        <f t="shared" si="37"/>
        <v>YES</v>
      </c>
    </row>
    <row r="1269" spans="1:8">
      <c r="A1269" t="s">
        <v>9568</v>
      </c>
      <c r="B1269" t="str">
        <f>VLOOKUP(A1269,'find DE Mets in iAF1260'!$A$3:$B$1443,2,FALSE)</f>
        <v>1 cdpdhdecg[c] + 1 ser-L[c] -&gt; 1 cmp[c] + 1 h[c] + 1 ps160[c]</v>
      </c>
      <c r="C1269">
        <v>0</v>
      </c>
      <c r="D1269">
        <v>12.5</v>
      </c>
      <c r="E1269">
        <v>0</v>
      </c>
      <c r="F1269">
        <v>10000</v>
      </c>
      <c r="G1269">
        <v>1</v>
      </c>
      <c r="H1269" t="str">
        <f t="shared" si="37"/>
        <v>YES</v>
      </c>
    </row>
    <row r="1270" spans="1:8">
      <c r="A1270" t="s">
        <v>9570</v>
      </c>
      <c r="B1270" t="str">
        <f>VLOOKUP(A1270,'find DE Mets in iAF1260'!$A$3:$B$1443,2,FALSE)</f>
        <v>1 cdpdhdec9eg[c] + 1 ser-L[c] -&gt; 1 cmp[c] + 1 h[c] + 1 ps161[c]</v>
      </c>
      <c r="C1270">
        <v>0</v>
      </c>
      <c r="D1270">
        <v>12.5</v>
      </c>
      <c r="E1270">
        <v>0</v>
      </c>
      <c r="F1270">
        <v>10000</v>
      </c>
      <c r="G1270">
        <v>1</v>
      </c>
      <c r="H1270" t="str">
        <f t="shared" si="37"/>
        <v>YES</v>
      </c>
    </row>
    <row r="1271" spans="1:8">
      <c r="A1271" t="s">
        <v>9572</v>
      </c>
      <c r="B1271" t="str">
        <f>VLOOKUP(A1271,'find DE Mets in iAF1260'!$A$3:$B$1443,2,FALSE)</f>
        <v>1 cdpdodecg[c] + 1 ser-L[c] -&gt; 1 cmp[c] + 1 h[c] + 1 ps180[c]</v>
      </c>
      <c r="C1271">
        <v>0</v>
      </c>
      <c r="D1271">
        <v>12.5</v>
      </c>
      <c r="E1271">
        <v>0</v>
      </c>
      <c r="F1271">
        <v>10000</v>
      </c>
      <c r="G1271">
        <v>1</v>
      </c>
      <c r="H1271" t="str">
        <f t="shared" si="37"/>
        <v>YES</v>
      </c>
    </row>
    <row r="1272" spans="1:8">
      <c r="A1272" t="s">
        <v>9574</v>
      </c>
      <c r="B1272" t="str">
        <f>VLOOKUP(A1272,'find DE Mets in iAF1260'!$A$3:$B$1443,2,FALSE)</f>
        <v>1 cdpdodec11eg[c] + 1 ser-L[c] -&gt; 1 cmp[c] + 1 h[c] + 1 ps181[c]</v>
      </c>
      <c r="C1272">
        <v>0</v>
      </c>
      <c r="D1272">
        <v>12.5</v>
      </c>
      <c r="E1272">
        <v>0</v>
      </c>
      <c r="F1272">
        <v>10000</v>
      </c>
      <c r="G1272">
        <v>1</v>
      </c>
      <c r="H1272" t="str">
        <f t="shared" si="37"/>
        <v>YES</v>
      </c>
    </row>
    <row r="1273" spans="1:8">
      <c r="A1273" t="s">
        <v>9576</v>
      </c>
      <c r="B1273" t="str">
        <f>VLOOKUP(A1273,'find DE Mets in iAF1260'!$A$3:$B$1443,2,FALSE)</f>
        <v>1 h2o[p] + 1 thrp[p] -&gt; 1 pi[p] + 1 thr-L[p]</v>
      </c>
      <c r="C1273">
        <v>0</v>
      </c>
      <c r="D1273">
        <v>0</v>
      </c>
      <c r="E1273">
        <v>0</v>
      </c>
      <c r="F1273">
        <v>10000</v>
      </c>
      <c r="G1273">
        <v>1</v>
      </c>
      <c r="H1273" t="str">
        <f t="shared" si="37"/>
        <v>NO</v>
      </c>
    </row>
    <row r="1274" spans="1:8">
      <c r="A1274" t="s">
        <v>9578</v>
      </c>
      <c r="B1274" t="str">
        <f>VLOOKUP(A1274,'find DE Mets in iAF1260'!$A$3:$B$1443,2,FALSE)</f>
        <v>1 atp[c] + 1 h2o[c] + 1 ptrc[p] -&gt; 1 adp[c] + 1 h[c] + 1 pi[c] + 1 ptrc[c]</v>
      </c>
      <c r="C1274">
        <v>0</v>
      </c>
      <c r="D1274">
        <v>2025.5</v>
      </c>
      <c r="E1274">
        <v>0</v>
      </c>
      <c r="F1274">
        <v>10000</v>
      </c>
      <c r="G1274">
        <v>1</v>
      </c>
      <c r="H1274" t="str">
        <f t="shared" si="37"/>
        <v>YES</v>
      </c>
    </row>
    <row r="1275" spans="1:8">
      <c r="A1275" t="s">
        <v>9580</v>
      </c>
      <c r="B1275" t="str">
        <f>VLOOKUP(A1275,'find DE Mets in iAF1260'!$A$3:$B$1443,2,FALSE)</f>
        <v>1 orn[c] + 1 ptrc[p] &lt;-&gt; 1 orn[p] + 1 ptrc[c]</v>
      </c>
      <c r="C1275">
        <v>-5063.75</v>
      </c>
      <c r="D1275">
        <v>0</v>
      </c>
      <c r="E1275">
        <v>-10000</v>
      </c>
      <c r="F1275">
        <v>10000</v>
      </c>
      <c r="G1275">
        <v>1</v>
      </c>
      <c r="H1275" t="str">
        <f t="shared" si="37"/>
        <v>YES</v>
      </c>
    </row>
    <row r="1276" spans="1:8">
      <c r="A1276" t="s">
        <v>9582</v>
      </c>
      <c r="B1276" t="str">
        <f>VLOOKUP(A1276,'find DE Mets in iAF1260'!$A$3:$B$1443,2,FALSE)</f>
        <v>1 h[p] + 1 ptrc[p] -&gt; 1 h[c] + 1 ptrc[c]</v>
      </c>
      <c r="C1276">
        <v>0</v>
      </c>
      <c r="D1276">
        <v>5063.75</v>
      </c>
      <c r="E1276">
        <v>0</v>
      </c>
      <c r="F1276">
        <v>10000</v>
      </c>
      <c r="G1276">
        <v>1</v>
      </c>
      <c r="H1276" t="str">
        <f t="shared" si="37"/>
        <v>YES</v>
      </c>
    </row>
    <row r="1277" spans="1:8">
      <c r="A1277" t="s">
        <v>9584</v>
      </c>
      <c r="B1277" t="str">
        <f>VLOOKUP(A1277,'find DE Mets in iAF1260'!$A$3:$B$1443,2,FALSE)</f>
        <v>1 ptrc[e] &lt;-&gt; 1 ptrc[p]</v>
      </c>
      <c r="C1277">
        <v>0</v>
      </c>
      <c r="D1277">
        <v>0</v>
      </c>
      <c r="E1277">
        <v>0</v>
      </c>
      <c r="F1277">
        <v>0</v>
      </c>
      <c r="G1277">
        <v>1</v>
      </c>
      <c r="H1277" t="str">
        <f t="shared" si="37"/>
        <v>NO</v>
      </c>
    </row>
    <row r="1278" spans="1:8">
      <c r="A1278" t="s">
        <v>9586</v>
      </c>
      <c r="B1278" t="str">
        <f>VLOOKUP(A1278,'find DE Mets in iAF1260'!$A$3:$B$1443,2,FALSE)</f>
        <v>1 h[p] + 1 pyr[p] &lt;-&gt; 1 h[c] + 1 pyr[c]</v>
      </c>
      <c r="C1278">
        <v>0</v>
      </c>
      <c r="D1278">
        <v>0</v>
      </c>
      <c r="E1278">
        <v>-10000</v>
      </c>
      <c r="F1278">
        <v>10000</v>
      </c>
      <c r="G1278">
        <v>1</v>
      </c>
      <c r="H1278" t="str">
        <f t="shared" si="37"/>
        <v>NO</v>
      </c>
    </row>
    <row r="1279" spans="1:8">
      <c r="A1279" t="s">
        <v>9588</v>
      </c>
      <c r="B1279" t="str">
        <f>VLOOKUP(A1279,'find DE Mets in iAF1260'!$A$3:$B$1443,2,FALSE)</f>
        <v>1 pyr[e] &lt;-&gt; 1 pyr[p]</v>
      </c>
      <c r="C1279">
        <v>0</v>
      </c>
      <c r="D1279">
        <v>0</v>
      </c>
      <c r="E1279">
        <v>0</v>
      </c>
      <c r="F1279">
        <v>0</v>
      </c>
      <c r="G1279">
        <v>1</v>
      </c>
      <c r="H1279" t="str">
        <f t="shared" si="37"/>
        <v>NO</v>
      </c>
    </row>
    <row r="1280" spans="1:8">
      <c r="A1280" t="s">
        <v>9590</v>
      </c>
      <c r="B1280" t="str">
        <f>VLOOKUP(A1280,'find DE Mets in iAF1260'!$A$3:$B$1443,2,FALSE)</f>
        <v>2 o2[c] + 1 q8h2[c] -&gt; 2 h[c] + 2 o2s[c] + 1 q8[c]</v>
      </c>
      <c r="C1280">
        <v>0</v>
      </c>
      <c r="D1280">
        <v>0</v>
      </c>
      <c r="E1280">
        <v>0</v>
      </c>
      <c r="F1280">
        <v>10000</v>
      </c>
      <c r="G1280">
        <v>1</v>
      </c>
      <c r="H1280" t="str">
        <f t="shared" si="37"/>
        <v>NO</v>
      </c>
    </row>
    <row r="1281" spans="1:8">
      <c r="A1281" t="s">
        <v>9592</v>
      </c>
      <c r="B1281" t="str">
        <f>VLOOKUP(A1281,'find DE Mets in iAF1260'!$A$3:$B$1443,2,FALSE)</f>
        <v>1 mql8[c] + 2 o2[c] -&gt; 2 h[c] + 1 mqn8[c] + 2 o2s[c]</v>
      </c>
      <c r="C1281">
        <v>0</v>
      </c>
      <c r="D1281">
        <v>0</v>
      </c>
      <c r="E1281">
        <v>0</v>
      </c>
      <c r="F1281">
        <v>10000</v>
      </c>
      <c r="G1281">
        <v>1</v>
      </c>
      <c r="H1281" t="str">
        <f t="shared" si="37"/>
        <v>NO</v>
      </c>
    </row>
    <row r="1282" spans="1:8">
      <c r="A1282" t="s">
        <v>9594</v>
      </c>
      <c r="B1282" t="str">
        <f>VLOOKUP(A1282,'find DE Mets in iAF1260'!$A$3:$B$1443,2,FALSE)</f>
        <v>1 atp[c] + 1 r15bp[c] -&gt; 1 adp[c] + 1 prpp[c]</v>
      </c>
      <c r="C1282">
        <v>0</v>
      </c>
      <c r="D1282">
        <v>10000</v>
      </c>
      <c r="E1282">
        <v>0</v>
      </c>
      <c r="F1282">
        <v>10000</v>
      </c>
      <c r="G1282">
        <v>1</v>
      </c>
      <c r="H1282" t="str">
        <f t="shared" si="37"/>
        <v>YES</v>
      </c>
    </row>
    <row r="1283" spans="1:8">
      <c r="A1283" t="s">
        <v>9596</v>
      </c>
      <c r="B1283" t="str">
        <f>VLOOKUP(A1283,'find DE Mets in iAF1260'!$A$3:$B$1443,2,FALSE)</f>
        <v>1 atp[c] + 1 r1p[c] -&gt; 1 adp[c] + 1 h[c] + 1 r15bp[c]</v>
      </c>
      <c r="C1283">
        <v>0</v>
      </c>
      <c r="D1283">
        <v>10000</v>
      </c>
      <c r="E1283">
        <v>0</v>
      </c>
      <c r="F1283">
        <v>10000</v>
      </c>
      <c r="G1283">
        <v>1</v>
      </c>
      <c r="H1283" t="str">
        <f t="shared" si="37"/>
        <v>YES</v>
      </c>
    </row>
    <row r="1284" spans="1:8">
      <c r="A1284" t="s">
        <v>9598</v>
      </c>
      <c r="B1284" t="str">
        <f>VLOOKUP(A1284,'find DE Mets in iAF1260'!$A$3:$B$1443,2,FALSE)</f>
        <v>1 h2o[c] + 1 r5p[c] -&gt; 1 pi[c] + 1 rib-D[c]</v>
      </c>
      <c r="C1284">
        <v>0</v>
      </c>
      <c r="D1284">
        <v>2531.88</v>
      </c>
      <c r="E1284">
        <v>0</v>
      </c>
      <c r="F1284">
        <v>10000</v>
      </c>
      <c r="G1284">
        <v>1</v>
      </c>
      <c r="H1284" t="str">
        <f t="shared" ref="H1284:H1347" si="38">IF(AND(C1284=0,D1284=0),"NO","YES")</f>
        <v>YES</v>
      </c>
    </row>
    <row r="1285" spans="1:8">
      <c r="A1285" t="s">
        <v>9600</v>
      </c>
      <c r="B1285" t="str">
        <f>VLOOKUP(A1285,'find DE Mets in iAF1260'!$A$3:$B$1443,2,FALSE)</f>
        <v>1 h2o[p] + 1 r5p[p] -&gt; 1 pi[p] + 1 rib-D[p]</v>
      </c>
      <c r="C1285">
        <v>0</v>
      </c>
      <c r="D1285">
        <v>0</v>
      </c>
      <c r="E1285">
        <v>0</v>
      </c>
      <c r="F1285">
        <v>10000</v>
      </c>
      <c r="G1285">
        <v>1</v>
      </c>
      <c r="H1285" t="str">
        <f t="shared" si="38"/>
        <v>NO</v>
      </c>
    </row>
    <row r="1286" spans="1:8">
      <c r="A1286" t="s">
        <v>9602</v>
      </c>
      <c r="B1286" t="str">
        <f>VLOOKUP(A1286,'find DE Mets in iAF1260'!$A$3:$B$1443,2,FALSE)</f>
        <v>1 r5p[e] &lt;-&gt; 1 r5p[p]</v>
      </c>
      <c r="C1286">
        <v>0</v>
      </c>
      <c r="D1286">
        <v>0</v>
      </c>
      <c r="E1286">
        <v>0</v>
      </c>
      <c r="F1286">
        <v>0</v>
      </c>
      <c r="G1286">
        <v>1</v>
      </c>
      <c r="H1286" t="str">
        <f t="shared" si="38"/>
        <v>NO</v>
      </c>
    </row>
    <row r="1287" spans="1:8">
      <c r="A1287" t="s">
        <v>9604</v>
      </c>
      <c r="B1287" t="str">
        <f>VLOOKUP(A1287,'find DE Mets in iAF1260'!$A$3:$B$1443,2,FALSE)</f>
        <v>1 dtdprmn[c] + 1 kphphhlipa[c] -&gt; 1 dtdp[c] + 1 h[c] + 1 icolipa[c]</v>
      </c>
      <c r="C1287">
        <v>0</v>
      </c>
      <c r="D1287">
        <v>0</v>
      </c>
      <c r="E1287">
        <v>0</v>
      </c>
      <c r="F1287">
        <v>10000</v>
      </c>
      <c r="G1287">
        <v>1</v>
      </c>
      <c r="H1287" t="str">
        <f t="shared" si="38"/>
        <v>NO</v>
      </c>
    </row>
    <row r="1288" spans="1:8">
      <c r="A1288" t="s">
        <v>9606</v>
      </c>
      <c r="B1288" t="str">
        <f>VLOOKUP(A1288,'find DE Mets in iAF1260'!$A$3:$B$1443,2,FALSE)</f>
        <v>1 atp[c] + 1 h2o[c] + 1 rib-D[p] -&gt; 1 adp[c] + 1 h[c] + 1 pi[c] + 1 rib-D[c]</v>
      </c>
      <c r="C1288">
        <v>0</v>
      </c>
      <c r="D1288">
        <v>0</v>
      </c>
      <c r="E1288">
        <v>0</v>
      </c>
      <c r="F1288">
        <v>10000</v>
      </c>
      <c r="G1288">
        <v>1</v>
      </c>
      <c r="H1288" t="str">
        <f t="shared" si="38"/>
        <v>NO</v>
      </c>
    </row>
    <row r="1289" spans="1:8">
      <c r="A1289" t="s">
        <v>9608</v>
      </c>
      <c r="B1289" t="str">
        <f>VLOOKUP(A1289,'find DE Mets in iAF1260'!$A$3:$B$1443,2,FALSE)</f>
        <v>1 rib-D[e] &lt;-&gt; 1 rib-D[p]</v>
      </c>
      <c r="C1289">
        <v>0</v>
      </c>
      <c r="D1289">
        <v>0</v>
      </c>
      <c r="E1289">
        <v>0</v>
      </c>
      <c r="F1289">
        <v>0</v>
      </c>
      <c r="G1289">
        <v>1</v>
      </c>
      <c r="H1289" t="str">
        <f t="shared" si="38"/>
        <v>NO</v>
      </c>
    </row>
    <row r="1290" spans="1:8">
      <c r="A1290" t="s">
        <v>9610</v>
      </c>
      <c r="B1290" t="str">
        <f>VLOOKUP(A1290,'find DE Mets in iAF1260'!$A$3:$B$1443,2,FALSE)</f>
        <v>1 rmn[e] &lt;-&gt; 1 rmn[p]</v>
      </c>
      <c r="C1290">
        <v>0</v>
      </c>
      <c r="D1290">
        <v>0</v>
      </c>
      <c r="E1290">
        <v>0</v>
      </c>
      <c r="F1290">
        <v>0</v>
      </c>
      <c r="G1290">
        <v>1</v>
      </c>
      <c r="H1290" t="str">
        <f t="shared" si="38"/>
        <v>NO</v>
      </c>
    </row>
    <row r="1291" spans="1:8">
      <c r="A1291" t="s">
        <v>9612</v>
      </c>
      <c r="B1291" t="str">
        <f>VLOOKUP(A1291,'find DE Mets in iAF1260'!$A$3:$B$1443,2,FALSE)</f>
        <v>1 h[p] + 1 rmn[p] -&gt; 1 h[c] + 1 rmn[c]</v>
      </c>
      <c r="C1291">
        <v>0</v>
      </c>
      <c r="D1291">
        <v>0</v>
      </c>
      <c r="E1291">
        <v>0</v>
      </c>
      <c r="F1291">
        <v>10000</v>
      </c>
      <c r="G1291">
        <v>1</v>
      </c>
      <c r="H1291" t="str">
        <f t="shared" si="38"/>
        <v>NO</v>
      </c>
    </row>
    <row r="1292" spans="1:8">
      <c r="A1292" t="s">
        <v>9614</v>
      </c>
      <c r="B1292" t="str">
        <f>VLOOKUP(A1292,'find DE Mets in iAF1260'!$A$3:$B$1443,2,FALSE)</f>
        <v>1 adp[c] + 1 grxrd[c] -&gt; 1 dadp[c] + 1 grxox[c] + 1 h2o[c]</v>
      </c>
      <c r="C1292">
        <v>0</v>
      </c>
      <c r="D1292">
        <v>25</v>
      </c>
      <c r="E1292">
        <v>0</v>
      </c>
      <c r="F1292">
        <v>10000</v>
      </c>
      <c r="G1292">
        <v>1</v>
      </c>
      <c r="H1292" t="str">
        <f t="shared" si="38"/>
        <v>YES</v>
      </c>
    </row>
    <row r="1293" spans="1:8">
      <c r="A1293" t="s">
        <v>9616</v>
      </c>
      <c r="B1293" t="str">
        <f>VLOOKUP(A1293,'find DE Mets in iAF1260'!$A$3:$B$1443,2,FALSE)</f>
        <v>1 gdp[c] + 1 grxrd[c] -&gt; 1 dgdp[c] + 1 grxox[c] + 1 h2o[c]</v>
      </c>
      <c r="C1293">
        <v>0</v>
      </c>
      <c r="D1293">
        <v>25</v>
      </c>
      <c r="E1293">
        <v>0</v>
      </c>
      <c r="F1293">
        <v>10000</v>
      </c>
      <c r="G1293">
        <v>1</v>
      </c>
      <c r="H1293" t="str">
        <f t="shared" si="38"/>
        <v>YES</v>
      </c>
    </row>
    <row r="1294" spans="1:8">
      <c r="A1294" t="s">
        <v>9618</v>
      </c>
      <c r="B1294" t="str">
        <f>VLOOKUP(A1294,'find DE Mets in iAF1260'!$A$3:$B$1443,2,FALSE)</f>
        <v>1 cdp[c] + 1 grxrd[c] -&gt; 1 dcdp[c] + 1 grxox[c] + 1 h2o[c]</v>
      </c>
      <c r="C1294">
        <v>0</v>
      </c>
      <c r="D1294">
        <v>25</v>
      </c>
      <c r="E1294">
        <v>0</v>
      </c>
      <c r="F1294">
        <v>10000</v>
      </c>
      <c r="G1294">
        <v>1</v>
      </c>
      <c r="H1294" t="str">
        <f t="shared" si="38"/>
        <v>YES</v>
      </c>
    </row>
    <row r="1295" spans="1:8">
      <c r="A1295" t="s">
        <v>9620</v>
      </c>
      <c r="B1295" t="str">
        <f>VLOOKUP(A1295,'find DE Mets in iAF1260'!$A$3:$B$1443,2,FALSE)</f>
        <v>1 grxrd[c] + 1 udp[c] -&gt; 1 dudp[c] + 1 grxox[c] + 1 h2o[c]</v>
      </c>
      <c r="C1295">
        <v>0</v>
      </c>
      <c r="D1295">
        <v>25</v>
      </c>
      <c r="E1295">
        <v>0</v>
      </c>
      <c r="F1295">
        <v>10000</v>
      </c>
      <c r="G1295">
        <v>1</v>
      </c>
      <c r="H1295" t="str">
        <f t="shared" si="38"/>
        <v>YES</v>
      </c>
    </row>
    <row r="1296" spans="1:8">
      <c r="A1296" t="s">
        <v>9622</v>
      </c>
      <c r="B1296" t="str">
        <f>VLOOKUP(A1296,'find DE Mets in iAF1260'!$A$3:$B$1443,2,FALSE)</f>
        <v>1 atp[c] + 1 fldrd[c] -&gt; 1 datp[c] + 1 fldox[c] + 1 h2o[c]</v>
      </c>
      <c r="C1296">
        <v>0</v>
      </c>
      <c r="D1296">
        <v>25</v>
      </c>
      <c r="E1296">
        <v>0</v>
      </c>
      <c r="F1296">
        <v>10000</v>
      </c>
      <c r="G1296">
        <v>1</v>
      </c>
      <c r="H1296" t="str">
        <f t="shared" si="38"/>
        <v>YES</v>
      </c>
    </row>
    <row r="1297" spans="1:8">
      <c r="A1297" t="s">
        <v>9624</v>
      </c>
      <c r="B1297" t="str">
        <f>VLOOKUP(A1297,'find DE Mets in iAF1260'!$A$3:$B$1443,2,FALSE)</f>
        <v>1 fldrd[c] + 1 gtp[c] -&gt; 1 dgtp[c] + 1 fldox[c] + 1 h2o[c]</v>
      </c>
      <c r="C1297">
        <v>0</v>
      </c>
      <c r="D1297">
        <v>25</v>
      </c>
      <c r="E1297">
        <v>0</v>
      </c>
      <c r="F1297">
        <v>10000</v>
      </c>
      <c r="G1297">
        <v>1</v>
      </c>
      <c r="H1297" t="str">
        <f t="shared" si="38"/>
        <v>YES</v>
      </c>
    </row>
    <row r="1298" spans="1:8">
      <c r="A1298" t="s">
        <v>9626</v>
      </c>
      <c r="B1298" t="str">
        <f>VLOOKUP(A1298,'find DE Mets in iAF1260'!$A$3:$B$1443,2,FALSE)</f>
        <v>1 ctp[c] + 1 fldrd[c] -&gt; 1 dctp[c] + 1 fldox[c] + 1 h2o[c]</v>
      </c>
      <c r="C1298">
        <v>0</v>
      </c>
      <c r="D1298">
        <v>25</v>
      </c>
      <c r="E1298">
        <v>0</v>
      </c>
      <c r="F1298">
        <v>10000</v>
      </c>
      <c r="G1298">
        <v>1</v>
      </c>
      <c r="H1298" t="str">
        <f t="shared" si="38"/>
        <v>YES</v>
      </c>
    </row>
    <row r="1299" spans="1:8">
      <c r="A1299" t="s">
        <v>9628</v>
      </c>
      <c r="B1299" t="str">
        <f>VLOOKUP(A1299,'find DE Mets in iAF1260'!$A$3:$B$1443,2,FALSE)</f>
        <v>1 fldrd[c] + 1 utp[c] -&gt; 1 dutp[c] + 1 fldox[c] + 1 h2o[c]</v>
      </c>
      <c r="C1299">
        <v>0</v>
      </c>
      <c r="D1299">
        <v>25</v>
      </c>
      <c r="E1299">
        <v>0</v>
      </c>
      <c r="F1299">
        <v>10000</v>
      </c>
      <c r="G1299">
        <v>1</v>
      </c>
      <c r="H1299" t="str">
        <f t="shared" si="38"/>
        <v>YES</v>
      </c>
    </row>
    <row r="1300" spans="1:8">
      <c r="A1300" t="s">
        <v>9630</v>
      </c>
      <c r="B1300" t="str">
        <f>VLOOKUP(A1300,'find DE Mets in iAF1260'!$A$3:$B$1443,2,FALSE)</f>
        <v>1 h2o[c] + 1 o2[c] + 1 sarcs[c] -&gt; 1 fald[c] + 1 gly[c] + 1 h2o2[c]</v>
      </c>
      <c r="C1300">
        <v>0</v>
      </c>
      <c r="D1300">
        <v>0</v>
      </c>
      <c r="E1300">
        <v>0</v>
      </c>
      <c r="F1300">
        <v>10000</v>
      </c>
      <c r="G1300">
        <v>1</v>
      </c>
      <c r="H1300" t="str">
        <f t="shared" si="38"/>
        <v>NO</v>
      </c>
    </row>
    <row r="1301" spans="1:8">
      <c r="A1301" t="s">
        <v>9632</v>
      </c>
      <c r="B1301" t="str">
        <f>VLOOKUP(A1301,'find DE Mets in iAF1260'!$A$3:$B$1443,2,FALSE)</f>
        <v>1 pep[c] + 1 sbt-D[p] -&gt; 1 pyr[c] + 1 sbt6p[c]</v>
      </c>
      <c r="C1301">
        <v>0</v>
      </c>
      <c r="D1301">
        <v>0</v>
      </c>
      <c r="E1301">
        <v>0</v>
      </c>
      <c r="F1301">
        <v>10000</v>
      </c>
      <c r="G1301">
        <v>1</v>
      </c>
      <c r="H1301" t="str">
        <f t="shared" si="38"/>
        <v>NO</v>
      </c>
    </row>
    <row r="1302" spans="1:8">
      <c r="A1302" t="s">
        <v>9634</v>
      </c>
      <c r="B1302" t="str">
        <f>VLOOKUP(A1302,'find DE Mets in iAF1260'!$A$3:$B$1443,2,FALSE)</f>
        <v>1 sbt-D[e] &lt;-&gt; 1 sbt-D[p]</v>
      </c>
      <c r="C1302">
        <v>0</v>
      </c>
      <c r="D1302">
        <v>0</v>
      </c>
      <c r="E1302">
        <v>0</v>
      </c>
      <c r="F1302">
        <v>0</v>
      </c>
      <c r="G1302">
        <v>1</v>
      </c>
      <c r="H1302" t="str">
        <f t="shared" si="38"/>
        <v>NO</v>
      </c>
    </row>
    <row r="1303" spans="1:8">
      <c r="A1303" t="s">
        <v>9636</v>
      </c>
      <c r="B1303" t="str">
        <f>VLOOKUP(A1303,'find DE Mets in iAF1260'!$A$3:$B$1443,2,FALSE)</f>
        <v>1 selnp[c] + 1 sertrna(sec)[c] -&gt; 1 h[c] + 1 pi[c] + 1 sectrna[c]</v>
      </c>
      <c r="C1303">
        <v>0</v>
      </c>
      <c r="D1303">
        <v>0</v>
      </c>
      <c r="E1303">
        <v>0</v>
      </c>
      <c r="F1303">
        <v>10000</v>
      </c>
      <c r="G1303">
        <v>1</v>
      </c>
      <c r="H1303" t="str">
        <f t="shared" si="38"/>
        <v>NO</v>
      </c>
    </row>
    <row r="1304" spans="1:8">
      <c r="A1304" t="s">
        <v>9638</v>
      </c>
      <c r="B1304" t="str">
        <f>VLOOKUP(A1304,'find DE Mets in iAF1260'!$A$3:$B$1443,2,FALSE)</f>
        <v>1 h[p] + 1 ser-L[p] &lt;-&gt; 1 h[c] + 1 ser-L[c]</v>
      </c>
      <c r="C1304">
        <v>-10000</v>
      </c>
      <c r="D1304">
        <v>0</v>
      </c>
      <c r="E1304">
        <v>-10000</v>
      </c>
      <c r="F1304">
        <v>10000</v>
      </c>
      <c r="G1304">
        <v>1</v>
      </c>
      <c r="H1304" t="str">
        <f t="shared" si="38"/>
        <v>YES</v>
      </c>
    </row>
    <row r="1305" spans="1:8">
      <c r="A1305" t="s">
        <v>9640</v>
      </c>
      <c r="B1305" t="str">
        <f>VLOOKUP(A1305,'find DE Mets in iAF1260'!$A$3:$B$1443,2,FALSE)</f>
        <v>1 na1[p] + 1 ser-L[p] -&gt; 1 na1[c] + 1 ser-L[c]</v>
      </c>
      <c r="C1305">
        <v>0</v>
      </c>
      <c r="D1305">
        <v>10000</v>
      </c>
      <c r="E1305">
        <v>0</v>
      </c>
      <c r="F1305">
        <v>10000</v>
      </c>
      <c r="G1305">
        <v>1</v>
      </c>
      <c r="H1305" t="str">
        <f t="shared" si="38"/>
        <v>YES</v>
      </c>
    </row>
    <row r="1306" spans="1:8">
      <c r="A1306" t="s">
        <v>9642</v>
      </c>
      <c r="B1306" t="str">
        <f>VLOOKUP(A1306,'find DE Mets in iAF1260'!$A$3:$B$1443,2,FALSE)</f>
        <v>1 ser-L[e] &lt;-&gt; 1 ser-L[p]</v>
      </c>
      <c r="C1306">
        <v>0</v>
      </c>
      <c r="D1306">
        <v>0</v>
      </c>
      <c r="E1306">
        <v>0</v>
      </c>
      <c r="F1306">
        <v>0</v>
      </c>
      <c r="G1306">
        <v>1</v>
      </c>
      <c r="H1306" t="str">
        <f t="shared" si="38"/>
        <v>NO</v>
      </c>
    </row>
    <row r="1307" spans="1:8">
      <c r="A1307" t="s">
        <v>9644</v>
      </c>
      <c r="B1307" t="str">
        <f>VLOOKUP(A1307,'find DE Mets in iAF1260'!$A$3:$B$1443,2,FALSE)</f>
        <v>1 atp[c] + 1 ser-L[c] + 1 trnaser[c] -&gt; 1 amp[c] + 1 ppi[c] + 1 sertrna[c]</v>
      </c>
      <c r="C1307">
        <v>0</v>
      </c>
      <c r="D1307">
        <v>0</v>
      </c>
      <c r="E1307">
        <v>0</v>
      </c>
      <c r="F1307">
        <v>10000</v>
      </c>
      <c r="G1307">
        <v>1</v>
      </c>
      <c r="H1307" t="str">
        <f t="shared" si="38"/>
        <v>NO</v>
      </c>
    </row>
    <row r="1308" spans="1:8">
      <c r="A1308" t="s">
        <v>9646</v>
      </c>
      <c r="B1308" t="str">
        <f>VLOOKUP(A1308,'find DE Mets in iAF1260'!$A$3:$B$1443,2,FALSE)</f>
        <v>1 atp[c] + 1 ser-L[c] + 1 trnasecys[c] -&gt; 1 amp[c] + 1 ppi[c] + 1 sertrna(sec)[c]</v>
      </c>
      <c r="C1308">
        <v>0</v>
      </c>
      <c r="D1308">
        <v>0</v>
      </c>
      <c r="E1308">
        <v>0</v>
      </c>
      <c r="F1308">
        <v>10000</v>
      </c>
      <c r="G1308">
        <v>1</v>
      </c>
      <c r="H1308" t="str">
        <f t="shared" si="38"/>
        <v>NO</v>
      </c>
    </row>
    <row r="1309" spans="1:8">
      <c r="A1309" t="s">
        <v>9648</v>
      </c>
      <c r="B1309" t="str">
        <f>VLOOKUP(A1309,'find DE Mets in iAF1260'!$A$3:$B$1443,2,FALSE)</f>
        <v>1 Sfglutth[c] + 1 h2o[c] -&gt; 1 for[c] + 1 gthrd[c] + 1 h[c]</v>
      </c>
      <c r="C1309">
        <v>0</v>
      </c>
      <c r="D1309">
        <v>0</v>
      </c>
      <c r="E1309">
        <v>0</v>
      </c>
      <c r="F1309">
        <v>10000</v>
      </c>
      <c r="G1309">
        <v>1</v>
      </c>
      <c r="H1309" t="str">
        <f t="shared" si="38"/>
        <v>NO</v>
      </c>
    </row>
    <row r="1310" spans="1:8">
      <c r="A1310" t="s">
        <v>9650</v>
      </c>
      <c r="B1310" t="str">
        <f>VLOOKUP(A1310,'find DE Mets in iAF1260'!$A$3:$B$1443,2,FALSE)</f>
        <v>1 h[p] + 1 skm[p] -&gt; 1 h[c] + 1 skm[c]</v>
      </c>
      <c r="C1310">
        <v>0</v>
      </c>
      <c r="D1310">
        <v>0</v>
      </c>
      <c r="E1310">
        <v>0</v>
      </c>
      <c r="F1310">
        <v>10000</v>
      </c>
      <c r="G1310">
        <v>1</v>
      </c>
      <c r="H1310" t="str">
        <f t="shared" si="38"/>
        <v>NO</v>
      </c>
    </row>
    <row r="1311" spans="1:8">
      <c r="A1311" t="s">
        <v>9652</v>
      </c>
      <c r="B1311" t="str">
        <f>VLOOKUP(A1311,'find DE Mets in iAF1260'!$A$3:$B$1443,2,FALSE)</f>
        <v>1 skm[e] &lt;-&gt; 1 skm[p]</v>
      </c>
      <c r="C1311">
        <v>0</v>
      </c>
      <c r="D1311">
        <v>0</v>
      </c>
      <c r="E1311">
        <v>0</v>
      </c>
      <c r="F1311">
        <v>0</v>
      </c>
      <c r="G1311">
        <v>1</v>
      </c>
      <c r="H1311" t="str">
        <f t="shared" si="38"/>
        <v>NO</v>
      </c>
    </row>
    <row r="1312" spans="1:8">
      <c r="A1312" t="s">
        <v>9654</v>
      </c>
      <c r="B1312" t="str">
        <f>VLOOKUP(A1312,'find DE Mets in iAF1260'!$A$3:$B$1443,2,FALSE)</f>
        <v>1 so2[e] &lt;-&gt; 1 so2[p]</v>
      </c>
      <c r="C1312">
        <v>0</v>
      </c>
      <c r="D1312">
        <v>0</v>
      </c>
      <c r="E1312">
        <v>0</v>
      </c>
      <c r="F1312">
        <v>0</v>
      </c>
      <c r="G1312">
        <v>1</v>
      </c>
      <c r="H1312" t="str">
        <f t="shared" si="38"/>
        <v>NO</v>
      </c>
    </row>
    <row r="1313" spans="1:8">
      <c r="A1313" t="s">
        <v>9656</v>
      </c>
      <c r="B1313" t="str">
        <f>VLOOKUP(A1313,'find DE Mets in iAF1260'!$A$3:$B$1443,2,FALSE)</f>
        <v>1 so2[p] &lt;-&gt; 1 so2[c]</v>
      </c>
      <c r="C1313">
        <v>0</v>
      </c>
      <c r="D1313">
        <v>0</v>
      </c>
      <c r="E1313">
        <v>-10000</v>
      </c>
      <c r="F1313">
        <v>10000</v>
      </c>
      <c r="G1313">
        <v>1</v>
      </c>
      <c r="H1313" t="str">
        <f t="shared" si="38"/>
        <v>NO</v>
      </c>
    </row>
    <row r="1314" spans="1:8">
      <c r="A1314" t="s">
        <v>9658</v>
      </c>
      <c r="B1314" t="str">
        <f>VLOOKUP(A1314,'find DE Mets in iAF1260'!$A$3:$B$1443,2,FALSE)</f>
        <v>1 so3[e] &lt;-&gt; 1 so3[p]</v>
      </c>
      <c r="C1314">
        <v>0</v>
      </c>
      <c r="D1314">
        <v>0</v>
      </c>
      <c r="E1314">
        <v>0</v>
      </c>
      <c r="F1314">
        <v>0</v>
      </c>
      <c r="G1314">
        <v>1</v>
      </c>
      <c r="H1314" t="str">
        <f t="shared" si="38"/>
        <v>NO</v>
      </c>
    </row>
    <row r="1315" spans="1:8">
      <c r="A1315" t="s">
        <v>9660</v>
      </c>
      <c r="B1315" t="str">
        <f>VLOOKUP(A1315,'find DE Mets in iAF1260'!$A$3:$B$1443,2,FALSE)</f>
        <v>1 so4[e] &lt;-&gt; 1 so4[p]</v>
      </c>
      <c r="C1315">
        <v>0</v>
      </c>
      <c r="D1315">
        <v>0</v>
      </c>
      <c r="E1315">
        <v>0</v>
      </c>
      <c r="F1315">
        <v>0</v>
      </c>
      <c r="G1315">
        <v>1</v>
      </c>
      <c r="H1315" t="str">
        <f t="shared" si="38"/>
        <v>NO</v>
      </c>
    </row>
    <row r="1316" spans="1:8">
      <c r="A1316" t="s">
        <v>9662</v>
      </c>
      <c r="B1316" t="str">
        <f>VLOOKUP(A1316,'find DE Mets in iAF1260'!$A$3:$B$1443,2,FALSE)</f>
        <v>1 atp[c] + 1 h2o[c] + 1 spmd[p] -&gt; 1 adp[c] + 1 h[c] + 1 pi[c] + 1 spmd[c]</v>
      </c>
      <c r="C1316">
        <v>0</v>
      </c>
      <c r="D1316">
        <v>0</v>
      </c>
      <c r="E1316">
        <v>0</v>
      </c>
      <c r="F1316">
        <v>10000</v>
      </c>
      <c r="G1316">
        <v>1</v>
      </c>
      <c r="H1316" t="str">
        <f t="shared" si="38"/>
        <v>NO</v>
      </c>
    </row>
    <row r="1317" spans="1:8">
      <c r="A1317" t="s">
        <v>9664</v>
      </c>
      <c r="B1317" t="str">
        <f>VLOOKUP(A1317,'find DE Mets in iAF1260'!$A$3:$B$1443,2,FALSE)</f>
        <v>1 spmd[e] &lt;-&gt; 1 spmd[p]</v>
      </c>
      <c r="C1317">
        <v>0</v>
      </c>
      <c r="D1317">
        <v>0</v>
      </c>
      <c r="E1317">
        <v>0</v>
      </c>
      <c r="F1317">
        <v>0</v>
      </c>
      <c r="G1317">
        <v>1</v>
      </c>
      <c r="H1317" t="str">
        <f t="shared" si="38"/>
        <v>NO</v>
      </c>
    </row>
    <row r="1318" spans="1:8">
      <c r="A1318" t="s">
        <v>9666</v>
      </c>
      <c r="B1318" t="str">
        <f>VLOOKUP(A1318,'find DE Mets in iAF1260'!$A$3:$B$1443,2,FALSE)</f>
        <v>2 h[p] + 2 o2s[p] -&gt; 1 h2o2[p] + 1 o2[p]</v>
      </c>
      <c r="C1318">
        <v>0</v>
      </c>
      <c r="D1318">
        <v>0</v>
      </c>
      <c r="E1318">
        <v>0</v>
      </c>
      <c r="F1318">
        <v>10000</v>
      </c>
      <c r="G1318">
        <v>1</v>
      </c>
      <c r="H1318" t="str">
        <f t="shared" si="38"/>
        <v>NO</v>
      </c>
    </row>
    <row r="1319" spans="1:8">
      <c r="A1319" t="s">
        <v>9668</v>
      </c>
      <c r="B1319" t="str">
        <f>VLOOKUP(A1319,'find DE Mets in iAF1260'!$A$3:$B$1443,2,FALSE)</f>
        <v>2 h[p] + 1 succ[p] -&gt; 2 h[c] + 1 succ[c]</v>
      </c>
      <c r="C1319">
        <v>0</v>
      </c>
      <c r="D1319">
        <v>3375.83</v>
      </c>
      <c r="E1319">
        <v>0</v>
      </c>
      <c r="F1319">
        <v>10000</v>
      </c>
      <c r="G1319">
        <v>1</v>
      </c>
      <c r="H1319" t="str">
        <f t="shared" si="38"/>
        <v>YES</v>
      </c>
    </row>
    <row r="1320" spans="1:8">
      <c r="A1320" t="s">
        <v>9670</v>
      </c>
      <c r="B1320" t="str">
        <f>VLOOKUP(A1320,'find DE Mets in iAF1260'!$A$3:$B$1443,2,FALSE)</f>
        <v>3 h[p] + 1 succ[p] -&gt; 3 h[c] + 1 succ[c]</v>
      </c>
      <c r="C1320">
        <v>0</v>
      </c>
      <c r="D1320">
        <v>2531.87</v>
      </c>
      <c r="E1320">
        <v>0</v>
      </c>
      <c r="F1320">
        <v>10000</v>
      </c>
      <c r="G1320">
        <v>1</v>
      </c>
      <c r="H1320" t="str">
        <f t="shared" si="38"/>
        <v>YES</v>
      </c>
    </row>
    <row r="1321" spans="1:8">
      <c r="A1321" t="s">
        <v>9672</v>
      </c>
      <c r="B1321" t="str">
        <f>VLOOKUP(A1321,'find DE Mets in iAF1260'!$A$3:$B$1443,2,FALSE)</f>
        <v>1 h[p] + 1 succ[c] -&gt; 1 h[c] + 1 succ[p]</v>
      </c>
      <c r="C1321">
        <v>0</v>
      </c>
      <c r="D1321">
        <v>3375.83</v>
      </c>
      <c r="E1321">
        <v>0</v>
      </c>
      <c r="F1321">
        <v>10000</v>
      </c>
      <c r="G1321">
        <v>1</v>
      </c>
      <c r="H1321" t="str">
        <f t="shared" si="38"/>
        <v>YES</v>
      </c>
    </row>
    <row r="1322" spans="1:8">
      <c r="A1322" t="s">
        <v>9674</v>
      </c>
      <c r="B1322" t="str">
        <f>VLOOKUP(A1322,'find DE Mets in iAF1260'!$A$3:$B$1443,2,FALSE)</f>
        <v>1 succ[e] &lt;-&gt; 1 succ[p]</v>
      </c>
      <c r="C1322">
        <v>0</v>
      </c>
      <c r="D1322">
        <v>0</v>
      </c>
      <c r="E1322">
        <v>0</v>
      </c>
      <c r="F1322">
        <v>0</v>
      </c>
      <c r="G1322">
        <v>1</v>
      </c>
      <c r="H1322" t="str">
        <f t="shared" si="38"/>
        <v>NO</v>
      </c>
    </row>
    <row r="1323" spans="1:8">
      <c r="A1323" t="s">
        <v>9676</v>
      </c>
      <c r="B1323" t="str">
        <f>VLOOKUP(A1323,'find DE Mets in iAF1260'!$A$3:$B$1443,2,FALSE)</f>
        <v>1 q8[c] + 1 succ[c] -&gt; 1 fum[c] + 1 q8h2[c]</v>
      </c>
      <c r="C1323">
        <v>0</v>
      </c>
      <c r="D1323">
        <v>20</v>
      </c>
      <c r="E1323">
        <v>0</v>
      </c>
      <c r="F1323">
        <v>10000</v>
      </c>
      <c r="G1323">
        <v>1</v>
      </c>
      <c r="H1323" t="str">
        <f t="shared" si="38"/>
        <v>YES</v>
      </c>
    </row>
    <row r="1324" spans="1:8">
      <c r="A1324" t="s">
        <v>9678</v>
      </c>
      <c r="B1324" t="str">
        <f>VLOOKUP(A1324,'find DE Mets in iAF1260'!$A$3:$B$1443,2,FALSE)</f>
        <v>1 fum[p] + 1 succ[c] &lt;-&gt; 1 fum[c] + 1 succ[p]</v>
      </c>
      <c r="C1324">
        <v>-3375.83</v>
      </c>
      <c r="D1324">
        <v>0</v>
      </c>
      <c r="E1324">
        <v>-10000</v>
      </c>
      <c r="F1324">
        <v>10000</v>
      </c>
      <c r="G1324">
        <v>1</v>
      </c>
      <c r="H1324" t="str">
        <f t="shared" si="38"/>
        <v>YES</v>
      </c>
    </row>
    <row r="1325" spans="1:8">
      <c r="A1325" t="s">
        <v>9680</v>
      </c>
      <c r="B1325" t="str">
        <f>VLOOKUP(A1325,'find DE Mets in iAF1260'!$A$3:$B$1443,2,FALSE)</f>
        <v>1 pep[c] + 1 sucr[p] -&gt; 1 pyr[c] + 1 suc6p[c]</v>
      </c>
      <c r="C1325">
        <v>0</v>
      </c>
      <c r="D1325">
        <v>0</v>
      </c>
      <c r="E1325">
        <v>0</v>
      </c>
      <c r="F1325">
        <v>10000</v>
      </c>
      <c r="G1325">
        <v>1</v>
      </c>
      <c r="H1325" t="str">
        <f t="shared" si="38"/>
        <v>NO</v>
      </c>
    </row>
    <row r="1326" spans="1:8">
      <c r="A1326" t="s">
        <v>9682</v>
      </c>
      <c r="B1326" t="str">
        <f>VLOOKUP(A1326,'find DE Mets in iAF1260'!$A$3:$B$1443,2,FALSE)</f>
        <v>1 sucr[e] &lt;-&gt; 1 sucr[p]</v>
      </c>
      <c r="C1326">
        <v>0</v>
      </c>
      <c r="D1326">
        <v>0</v>
      </c>
      <c r="E1326">
        <v>0</v>
      </c>
      <c r="F1326">
        <v>0</v>
      </c>
      <c r="G1326">
        <v>1</v>
      </c>
      <c r="H1326" t="str">
        <f t="shared" si="38"/>
        <v>NO</v>
      </c>
    </row>
    <row r="1327" spans="1:8">
      <c r="A1327" t="s">
        <v>9684</v>
      </c>
      <c r="B1327" t="str">
        <f>VLOOKUP(A1327,'find DE Mets in iAF1260'!$A$3:$B$1443,2,FALSE)</f>
        <v>1 atp[c] + 1 h2o[c] + 1 so4[p] -&gt; 1 adp[c] + 1 h[c] + 1 pi[c] + 1 so4[c]</v>
      </c>
      <c r="C1327">
        <v>0</v>
      </c>
      <c r="D1327">
        <v>0</v>
      </c>
      <c r="E1327">
        <v>0</v>
      </c>
      <c r="F1327">
        <v>10000</v>
      </c>
      <c r="G1327">
        <v>1</v>
      </c>
      <c r="H1327" t="str">
        <f t="shared" si="38"/>
        <v>NO</v>
      </c>
    </row>
    <row r="1328" spans="1:8">
      <c r="A1328" t="s">
        <v>9686</v>
      </c>
      <c r="B1328" t="str">
        <f>VLOOKUP(A1328,'find DE Mets in iAF1260'!$A$3:$B$1443,2,FALSE)</f>
        <v>1 atp[c] + 1 h2o[c] + 1 sulfac[p] -&gt; 1 adp[c] + 1 h[c] + 1 pi[c] + 1 sulfac[c]</v>
      </c>
      <c r="C1328">
        <v>0</v>
      </c>
      <c r="D1328">
        <v>0</v>
      </c>
      <c r="E1328">
        <v>0</v>
      </c>
      <c r="F1328">
        <v>10000</v>
      </c>
      <c r="G1328">
        <v>1</v>
      </c>
      <c r="H1328" t="str">
        <f t="shared" si="38"/>
        <v>NO</v>
      </c>
    </row>
    <row r="1329" spans="1:8">
      <c r="A1329" t="s">
        <v>9688</v>
      </c>
      <c r="B1329" t="str">
        <f>VLOOKUP(A1329,'find DE Mets in iAF1260'!$A$3:$B$1443,2,FALSE)</f>
        <v>1 sulfac[e] &lt;-&gt; 1 sulfac[p]</v>
      </c>
      <c r="C1329">
        <v>0</v>
      </c>
      <c r="D1329">
        <v>0</v>
      </c>
      <c r="E1329">
        <v>0</v>
      </c>
      <c r="F1329">
        <v>0</v>
      </c>
      <c r="G1329">
        <v>1</v>
      </c>
      <c r="H1329" t="str">
        <f t="shared" si="38"/>
        <v>NO</v>
      </c>
    </row>
    <row r="1330" spans="1:8">
      <c r="A1330" t="s">
        <v>9690</v>
      </c>
      <c r="B1330" t="str">
        <f>VLOOKUP(A1330,'find DE Mets in iAF1260'!$A$3:$B$1443,2,FALSE)</f>
        <v>5 h[c] + 3 nadph[c] + 1 so3[c] -&gt; 3 h2o[c] + 1 h2s[c] + 3 nadp[c]</v>
      </c>
      <c r="C1330">
        <v>0</v>
      </c>
      <c r="D1330">
        <v>10000</v>
      </c>
      <c r="E1330">
        <v>0</v>
      </c>
      <c r="F1330">
        <v>10000</v>
      </c>
      <c r="G1330">
        <v>1</v>
      </c>
      <c r="H1330" t="str">
        <f t="shared" si="38"/>
        <v>YES</v>
      </c>
    </row>
    <row r="1331" spans="1:8">
      <c r="A1331" t="s">
        <v>9692</v>
      </c>
      <c r="B1331" t="str">
        <f>VLOOKUP(A1331,'find DE Mets in iAF1260'!$A$3:$B$1443,2,FALSE)</f>
        <v>1 tdec2eACP[c] &lt;-&gt; 1 cdec3eACP[c]</v>
      </c>
      <c r="C1331">
        <v>0</v>
      </c>
      <c r="D1331">
        <v>10</v>
      </c>
      <c r="E1331">
        <v>-10000</v>
      </c>
      <c r="F1331">
        <v>10000</v>
      </c>
      <c r="G1331">
        <v>1</v>
      </c>
      <c r="H1331" t="str">
        <f t="shared" si="38"/>
        <v>YES</v>
      </c>
    </row>
    <row r="1332" spans="1:8">
      <c r="A1332" t="s">
        <v>9694</v>
      </c>
      <c r="B1332" t="str">
        <f>VLOOKUP(A1332,'find DE Mets in iAF1260'!$A$3:$B$1443,2,FALSE)</f>
        <v>1 succ[c] + 1 tartr-L[p] &lt;-&gt; 1 succ[p] + 1 tartr-L[c]</v>
      </c>
      <c r="C1332">
        <v>0</v>
      </c>
      <c r="D1332">
        <v>0</v>
      </c>
      <c r="E1332">
        <v>-10000</v>
      </c>
      <c r="F1332">
        <v>10000</v>
      </c>
      <c r="G1332">
        <v>1</v>
      </c>
      <c r="H1332" t="str">
        <f t="shared" si="38"/>
        <v>NO</v>
      </c>
    </row>
    <row r="1333" spans="1:8">
      <c r="A1333" t="s">
        <v>9696</v>
      </c>
      <c r="B1333" t="str">
        <f>VLOOKUP(A1333,'find DE Mets in iAF1260'!$A$3:$B$1443,2,FALSE)</f>
        <v>1 tartr-L[e] &lt;-&gt; 1 tartr-L[p]</v>
      </c>
      <c r="C1333">
        <v>0</v>
      </c>
      <c r="D1333">
        <v>0</v>
      </c>
      <c r="E1333">
        <v>0</v>
      </c>
      <c r="F1333">
        <v>0</v>
      </c>
      <c r="G1333">
        <v>1</v>
      </c>
      <c r="H1333" t="str">
        <f t="shared" si="38"/>
        <v>NO</v>
      </c>
    </row>
    <row r="1334" spans="1:8">
      <c r="A1334" t="s">
        <v>9698</v>
      </c>
      <c r="B1334" t="str">
        <f>VLOOKUP(A1334,'find DE Mets in iAF1260'!$A$3:$B$1443,2,FALSE)</f>
        <v>1 atp[c] + 1 h2o[c] + 1 taur[p] -&gt; 1 adp[c] + 1 h[c] + 1 pi[c] + 1 taur[c]</v>
      </c>
      <c r="C1334">
        <v>0</v>
      </c>
      <c r="D1334">
        <v>0</v>
      </c>
      <c r="E1334">
        <v>0</v>
      </c>
      <c r="F1334">
        <v>10000</v>
      </c>
      <c r="G1334">
        <v>1</v>
      </c>
      <c r="H1334" t="str">
        <f t="shared" si="38"/>
        <v>NO</v>
      </c>
    </row>
    <row r="1335" spans="1:8">
      <c r="A1335" t="s">
        <v>9700</v>
      </c>
      <c r="B1335" t="str">
        <f>VLOOKUP(A1335,'find DE Mets in iAF1260'!$A$3:$B$1443,2,FALSE)</f>
        <v>1 taur[e] &lt;-&gt; 1 taur[p]</v>
      </c>
      <c r="C1335">
        <v>0</v>
      </c>
      <c r="D1335">
        <v>0</v>
      </c>
      <c r="E1335">
        <v>0</v>
      </c>
      <c r="F1335">
        <v>0</v>
      </c>
      <c r="G1335">
        <v>1</v>
      </c>
      <c r="H1335" t="str">
        <f t="shared" si="38"/>
        <v>NO</v>
      </c>
    </row>
    <row r="1336" spans="1:8">
      <c r="A1336" t="s">
        <v>9702</v>
      </c>
      <c r="B1336" t="str">
        <f>VLOOKUP(A1336,'find DE Mets in iAF1260'!$A$3:$B$1443,2,FALSE)</f>
        <v>1 tcynt[e] &lt;-&gt; 1 tcynt[p]</v>
      </c>
      <c r="C1336">
        <v>0</v>
      </c>
      <c r="D1336">
        <v>0</v>
      </c>
      <c r="E1336">
        <v>0</v>
      </c>
      <c r="F1336">
        <v>0</v>
      </c>
      <c r="G1336">
        <v>1</v>
      </c>
      <c r="H1336" t="str">
        <f t="shared" si="38"/>
        <v>NO</v>
      </c>
    </row>
    <row r="1337" spans="1:8">
      <c r="A1337" t="s">
        <v>9704</v>
      </c>
      <c r="B1337" t="str">
        <f>VLOOKUP(A1337,'find DE Mets in iAF1260'!$A$3:$B$1443,2,FALSE)</f>
        <v>1 tdecoa[c] -&gt; 1 td2coa[c]</v>
      </c>
      <c r="C1337">
        <v>0</v>
      </c>
      <c r="D1337">
        <v>10</v>
      </c>
      <c r="E1337">
        <v>0</v>
      </c>
      <c r="F1337">
        <v>10000</v>
      </c>
      <c r="G1337">
        <v>1</v>
      </c>
      <c r="H1337" t="str">
        <f t="shared" si="38"/>
        <v>YES</v>
      </c>
    </row>
    <row r="1338" spans="1:8">
      <c r="A1338" t="s">
        <v>9706</v>
      </c>
      <c r="B1338" t="str">
        <f>VLOOKUP(A1338,'find DE Mets in iAF1260'!$A$3:$B$1443,2,FALSE)</f>
        <v>1 h2o[c] + 1 thmpp[c] -&gt; 1 h[c] + 1 pi[c] + 1 thmmp[c]</v>
      </c>
      <c r="C1338">
        <v>0</v>
      </c>
      <c r="D1338">
        <v>2531.88</v>
      </c>
      <c r="E1338">
        <v>0</v>
      </c>
      <c r="F1338">
        <v>10000</v>
      </c>
      <c r="G1338">
        <v>1</v>
      </c>
      <c r="H1338" t="str">
        <f t="shared" si="38"/>
        <v>YES</v>
      </c>
    </row>
    <row r="1339" spans="1:8">
      <c r="A1339" t="s">
        <v>9708</v>
      </c>
      <c r="B1339" t="str">
        <f>VLOOKUP(A1339,'find DE Mets in iAF1260'!$A$3:$B$1443,2,FALSE)</f>
        <v>1 dsbcox[p] + 1 dsbdrd[c] -&gt; 1 dsbcrd[p] + 1 dsbdox[c]</v>
      </c>
      <c r="C1339">
        <v>0</v>
      </c>
      <c r="D1339">
        <v>0</v>
      </c>
      <c r="E1339">
        <v>0</v>
      </c>
      <c r="F1339">
        <v>10000</v>
      </c>
      <c r="G1339">
        <v>1</v>
      </c>
      <c r="H1339" t="str">
        <f t="shared" si="38"/>
        <v>NO</v>
      </c>
    </row>
    <row r="1340" spans="1:8">
      <c r="A1340" t="s">
        <v>9710</v>
      </c>
      <c r="B1340" t="str">
        <f>VLOOKUP(A1340,'find DE Mets in iAF1260'!$A$3:$B$1443,2,FALSE)</f>
        <v>1 dsbdrd[c] + 1 dsbgox[p] -&gt; 1 dsbdox[c] + 1 dsbgrd[p]</v>
      </c>
      <c r="C1340">
        <v>0</v>
      </c>
      <c r="D1340">
        <v>0</v>
      </c>
      <c r="E1340">
        <v>0</v>
      </c>
      <c r="F1340">
        <v>10000</v>
      </c>
      <c r="G1340">
        <v>1</v>
      </c>
      <c r="H1340" t="str">
        <f t="shared" si="38"/>
        <v>NO</v>
      </c>
    </row>
    <row r="1341" spans="1:8">
      <c r="A1341" t="s">
        <v>9712</v>
      </c>
      <c r="B1341" t="str">
        <f>VLOOKUP(A1341,'find DE Mets in iAF1260'!$A$3:$B$1443,2,FALSE)</f>
        <v>2 h[p] + 1 nadh[c] + 1 nadp[c] -&gt; 2 h[c] + 1 nad[c] + 1 nadph[c]</v>
      </c>
      <c r="C1341">
        <v>0</v>
      </c>
      <c r="D1341">
        <v>5063.75</v>
      </c>
      <c r="E1341">
        <v>0</v>
      </c>
      <c r="F1341">
        <v>10000</v>
      </c>
      <c r="G1341">
        <v>1</v>
      </c>
      <c r="H1341" t="str">
        <f t="shared" si="38"/>
        <v>YES</v>
      </c>
    </row>
    <row r="1342" spans="1:8">
      <c r="A1342" t="s">
        <v>9714</v>
      </c>
      <c r="B1342" t="str">
        <f>VLOOKUP(A1342,'find DE Mets in iAF1260'!$A$3:$B$1443,2,FALSE)</f>
        <v>1 h2o2[c] + 1 trdrd[c] -&gt; 2 h2o[c] + 1 trdox[c]</v>
      </c>
      <c r="C1342">
        <v>0</v>
      </c>
      <c r="D1342">
        <v>10</v>
      </c>
      <c r="E1342">
        <v>0</v>
      </c>
      <c r="F1342">
        <v>10000</v>
      </c>
      <c r="G1342">
        <v>1</v>
      </c>
      <c r="H1342" t="str">
        <f t="shared" si="38"/>
        <v>YES</v>
      </c>
    </row>
    <row r="1343" spans="1:8">
      <c r="A1343" t="s">
        <v>9716</v>
      </c>
      <c r="B1343" t="str">
        <f>VLOOKUP(A1343,'find DE Mets in iAF1260'!$A$3:$B$1443,2,FALSE)</f>
        <v>1 atp[c] + 1 h2o[c] + 1 thm[p] -&gt; 1 adp[c] + 1 h[c] + 1 pi[c] + 1 thm[c]</v>
      </c>
      <c r="C1343">
        <v>0</v>
      </c>
      <c r="D1343">
        <v>0</v>
      </c>
      <c r="E1343">
        <v>0</v>
      </c>
      <c r="F1343">
        <v>10000</v>
      </c>
      <c r="G1343">
        <v>1</v>
      </c>
      <c r="H1343" t="str">
        <f t="shared" si="38"/>
        <v>NO</v>
      </c>
    </row>
    <row r="1344" spans="1:8">
      <c r="A1344" t="s">
        <v>9718</v>
      </c>
      <c r="B1344" t="str">
        <f>VLOOKUP(A1344,'find DE Mets in iAF1260'!$A$3:$B$1443,2,FALSE)</f>
        <v>1 h[p] + 1 thymd[p] -&gt; 1 h[c] + 1 thymd[c]</v>
      </c>
      <c r="C1344">
        <v>0</v>
      </c>
      <c r="D1344">
        <v>10000</v>
      </c>
      <c r="E1344">
        <v>0</v>
      </c>
      <c r="F1344">
        <v>10000</v>
      </c>
      <c r="G1344">
        <v>1</v>
      </c>
      <c r="H1344" t="str">
        <f t="shared" si="38"/>
        <v>YES</v>
      </c>
    </row>
    <row r="1345" spans="1:8">
      <c r="A1345" t="s">
        <v>9720</v>
      </c>
      <c r="B1345" t="str">
        <f>VLOOKUP(A1345,'find DE Mets in iAF1260'!$A$3:$B$1443,2,FALSE)</f>
        <v>1 h[p] + 1 thymd[p] &lt;-&gt; 1 h[c] + 1 thymd[c]</v>
      </c>
      <c r="C1345">
        <v>-10000</v>
      </c>
      <c r="D1345">
        <v>0</v>
      </c>
      <c r="E1345">
        <v>-10000</v>
      </c>
      <c r="F1345">
        <v>10000</v>
      </c>
      <c r="G1345">
        <v>1</v>
      </c>
      <c r="H1345" t="str">
        <f t="shared" si="38"/>
        <v>YES</v>
      </c>
    </row>
    <row r="1346" spans="1:8">
      <c r="A1346" t="s">
        <v>9722</v>
      </c>
      <c r="B1346" t="str">
        <f>VLOOKUP(A1346,'find DE Mets in iAF1260'!$A$3:$B$1443,2,FALSE)</f>
        <v>1 thymd[e] &lt;-&gt; 1 thymd[p]</v>
      </c>
      <c r="C1346">
        <v>0</v>
      </c>
      <c r="D1346">
        <v>0</v>
      </c>
      <c r="E1346">
        <v>0</v>
      </c>
      <c r="F1346">
        <v>0</v>
      </c>
      <c r="G1346">
        <v>1</v>
      </c>
      <c r="H1346" t="str">
        <f t="shared" si="38"/>
        <v>NO</v>
      </c>
    </row>
    <row r="1347" spans="1:8">
      <c r="A1347" t="s">
        <v>9724</v>
      </c>
      <c r="B1347" t="str">
        <f>VLOOKUP(A1347,'find DE Mets in iAF1260'!$A$3:$B$1443,2,FALSE)</f>
        <v>1 thm[e] &lt;-&gt; 1 thm[p]</v>
      </c>
      <c r="C1347">
        <v>0</v>
      </c>
      <c r="D1347">
        <v>0</v>
      </c>
      <c r="E1347">
        <v>0</v>
      </c>
      <c r="F1347">
        <v>0</v>
      </c>
      <c r="G1347">
        <v>1</v>
      </c>
      <c r="H1347" t="str">
        <f t="shared" si="38"/>
        <v>NO</v>
      </c>
    </row>
    <row r="1348" spans="1:8">
      <c r="A1348" t="s">
        <v>9726</v>
      </c>
      <c r="B1348" t="str">
        <f>VLOOKUP(A1348,'find DE Mets in iAF1260'!$A$3:$B$1443,2,FALSE)</f>
        <v>1 athr-L[c] -&gt; 1 acald[c] + 1 gly[c]</v>
      </c>
      <c r="C1348">
        <v>0</v>
      </c>
      <c r="D1348">
        <v>5068.75</v>
      </c>
      <c r="E1348">
        <v>0</v>
      </c>
      <c r="F1348">
        <v>10000</v>
      </c>
      <c r="G1348">
        <v>1</v>
      </c>
      <c r="H1348" t="str">
        <f t="shared" ref="H1348:H1411" si="39">IF(AND(C1348=0,D1348=0),"NO","YES")</f>
        <v>YES</v>
      </c>
    </row>
    <row r="1349" spans="1:8">
      <c r="A1349" t="s">
        <v>9728</v>
      </c>
      <c r="B1349" t="str">
        <f>VLOOKUP(A1349,'find DE Mets in iAF1260'!$A$3:$B$1443,2,FALSE)</f>
        <v>1 atp[c] + 1 h2o[c] + 1 thr-L[p] -&gt; 1 adp[c] + 1 h[c] + 1 pi[c] + 1 thr-L[c]</v>
      </c>
      <c r="C1349">
        <v>0</v>
      </c>
      <c r="D1349">
        <v>3375.83</v>
      </c>
      <c r="E1349">
        <v>0</v>
      </c>
      <c r="F1349">
        <v>10000</v>
      </c>
      <c r="G1349">
        <v>1</v>
      </c>
      <c r="H1349" t="str">
        <f t="shared" si="39"/>
        <v>YES</v>
      </c>
    </row>
    <row r="1350" spans="1:8">
      <c r="A1350" t="s">
        <v>9730</v>
      </c>
      <c r="B1350" t="str">
        <f>VLOOKUP(A1350,'find DE Mets in iAF1260'!$A$3:$B$1443,2,FALSE)</f>
        <v>1 thr-L[c] -&gt; 1 acald[c] + 1 gly[c]</v>
      </c>
      <c r="C1350">
        <v>0</v>
      </c>
      <c r="D1350">
        <v>10000</v>
      </c>
      <c r="E1350">
        <v>0</v>
      </c>
      <c r="F1350">
        <v>10000</v>
      </c>
      <c r="G1350">
        <v>1</v>
      </c>
      <c r="H1350" t="str">
        <f t="shared" si="39"/>
        <v>YES</v>
      </c>
    </row>
    <row r="1351" spans="1:8">
      <c r="A1351" t="s">
        <v>9732</v>
      </c>
      <c r="B1351" t="str">
        <f>VLOOKUP(A1351,'find DE Mets in iAF1260'!$A$3:$B$1443,2,FALSE)</f>
        <v>1 thrp[e] &lt;-&gt; 1 thrp[p]</v>
      </c>
      <c r="C1351">
        <v>0</v>
      </c>
      <c r="D1351">
        <v>0</v>
      </c>
      <c r="E1351">
        <v>0</v>
      </c>
      <c r="F1351">
        <v>0</v>
      </c>
      <c r="G1351">
        <v>1</v>
      </c>
      <c r="H1351" t="str">
        <f t="shared" si="39"/>
        <v>NO</v>
      </c>
    </row>
    <row r="1352" spans="1:8">
      <c r="A1352" t="s">
        <v>9734</v>
      </c>
      <c r="B1352" t="str">
        <f>VLOOKUP(A1352,'find DE Mets in iAF1260'!$A$3:$B$1443,2,FALSE)</f>
        <v>1 h[p] + 1 thr-L[c] -&gt; 1 h[c] + 1 thr-L[p]</v>
      </c>
      <c r="C1352">
        <v>0</v>
      </c>
      <c r="D1352">
        <v>5063.75</v>
      </c>
      <c r="E1352">
        <v>0</v>
      </c>
      <c r="F1352">
        <v>10000</v>
      </c>
      <c r="G1352">
        <v>1</v>
      </c>
      <c r="H1352" t="str">
        <f t="shared" si="39"/>
        <v>YES</v>
      </c>
    </row>
    <row r="1353" spans="1:8">
      <c r="A1353" t="s">
        <v>9736</v>
      </c>
      <c r="B1353" t="str">
        <f>VLOOKUP(A1353,'find DE Mets in iAF1260'!$A$3:$B$1443,2,FALSE)</f>
        <v>1 h[p] + 1 thr-L[p] &lt;-&gt; 1 h[c] + 1 thr-L[c]</v>
      </c>
      <c r="C1353">
        <v>-10000</v>
      </c>
      <c r="D1353">
        <v>5063.75</v>
      </c>
      <c r="E1353">
        <v>-10000</v>
      </c>
      <c r="F1353">
        <v>10000</v>
      </c>
      <c r="G1353">
        <v>1</v>
      </c>
      <c r="H1353" t="str">
        <f t="shared" si="39"/>
        <v>YES</v>
      </c>
    </row>
    <row r="1354" spans="1:8">
      <c r="A1354" t="s">
        <v>9738</v>
      </c>
      <c r="B1354" t="str">
        <f>VLOOKUP(A1354,'find DE Mets in iAF1260'!$A$3:$B$1443,2,FALSE)</f>
        <v>1 na1[p] + 1 thr-L[p] -&gt; 1 na1[c] + 1 thr-L[c]</v>
      </c>
      <c r="C1354">
        <v>0</v>
      </c>
      <c r="D1354">
        <v>10000</v>
      </c>
      <c r="E1354">
        <v>0</v>
      </c>
      <c r="F1354">
        <v>10000</v>
      </c>
      <c r="G1354">
        <v>1</v>
      </c>
      <c r="H1354" t="str">
        <f t="shared" si="39"/>
        <v>YES</v>
      </c>
    </row>
    <row r="1355" spans="1:8">
      <c r="A1355" t="s">
        <v>9740</v>
      </c>
      <c r="B1355" t="str">
        <f>VLOOKUP(A1355,'find DE Mets in iAF1260'!$A$3:$B$1443,2,FALSE)</f>
        <v>1 thr-L[e] &lt;-&gt; 1 thr-L[p]</v>
      </c>
      <c r="C1355">
        <v>0</v>
      </c>
      <c r="D1355">
        <v>0</v>
      </c>
      <c r="E1355">
        <v>0</v>
      </c>
      <c r="F1355">
        <v>0</v>
      </c>
      <c r="G1355">
        <v>1</v>
      </c>
      <c r="H1355" t="str">
        <f t="shared" si="39"/>
        <v>NO</v>
      </c>
    </row>
    <row r="1356" spans="1:8">
      <c r="A1356" t="s">
        <v>9742</v>
      </c>
      <c r="B1356" t="str">
        <f>VLOOKUP(A1356,'find DE Mets in iAF1260'!$A$3:$B$1443,2,FALSE)</f>
        <v>1 atp[c] + 1 thr-L[c] + 1 trnathr[c] -&gt; 1 amp[c] + 1 ppi[c] + 1 thrtrna[c]</v>
      </c>
      <c r="C1356">
        <v>0</v>
      </c>
      <c r="D1356">
        <v>0</v>
      </c>
      <c r="E1356">
        <v>0</v>
      </c>
      <c r="F1356">
        <v>10000</v>
      </c>
      <c r="G1356">
        <v>1</v>
      </c>
      <c r="H1356" t="str">
        <f t="shared" si="39"/>
        <v>NO</v>
      </c>
    </row>
    <row r="1357" spans="1:8">
      <c r="A1357" t="s">
        <v>9744</v>
      </c>
      <c r="B1357" t="str">
        <f>VLOOKUP(A1357,'find DE Mets in iAF1260'!$A$3:$B$1443,2,FALSE)</f>
        <v>1 h[p] + 1 thym[c] -&gt; 1 h[c] + 1 thym[p]</v>
      </c>
      <c r="C1357">
        <v>0</v>
      </c>
      <c r="D1357">
        <v>0</v>
      </c>
      <c r="E1357">
        <v>0</v>
      </c>
      <c r="F1357">
        <v>10000</v>
      </c>
      <c r="G1357">
        <v>1</v>
      </c>
      <c r="H1357" t="str">
        <f t="shared" si="39"/>
        <v>NO</v>
      </c>
    </row>
    <row r="1358" spans="1:8">
      <c r="A1358" t="s">
        <v>9746</v>
      </c>
      <c r="B1358" t="str">
        <f>VLOOKUP(A1358,'find DE Mets in iAF1260'!$A$3:$B$1443,2,FALSE)</f>
        <v>1 thym[e] &lt;-&gt; 1 thym[p]</v>
      </c>
      <c r="C1358">
        <v>0</v>
      </c>
      <c r="D1358">
        <v>0</v>
      </c>
      <c r="E1358">
        <v>0</v>
      </c>
      <c r="F1358">
        <v>0</v>
      </c>
      <c r="G1358">
        <v>1</v>
      </c>
      <c r="H1358" t="str">
        <f t="shared" si="39"/>
        <v>NO</v>
      </c>
    </row>
    <row r="1359" spans="1:8">
      <c r="A1359" t="s">
        <v>9748</v>
      </c>
      <c r="B1359" t="str">
        <f>VLOOKUP(A1359,'find DE Mets in iAF1260'!$A$3:$B$1443,2,FALSE)</f>
        <v>1 h[p] + 1 mql8[c] + 1 tmao[p] -&gt; 1 h2o[p] + 1 mqn8[c] + 1 tma[p]</v>
      </c>
      <c r="C1359">
        <v>0</v>
      </c>
      <c r="D1359">
        <v>0</v>
      </c>
      <c r="E1359">
        <v>0</v>
      </c>
      <c r="F1359">
        <v>10000</v>
      </c>
      <c r="G1359">
        <v>1</v>
      </c>
      <c r="H1359" t="str">
        <f t="shared" si="39"/>
        <v>NO</v>
      </c>
    </row>
    <row r="1360" spans="1:8">
      <c r="A1360" t="s">
        <v>9750</v>
      </c>
      <c r="B1360" t="str">
        <f>VLOOKUP(A1360,'find DE Mets in iAF1260'!$A$3:$B$1443,2,FALSE)</f>
        <v>1 2dmmql8[c] + 1 h[p] + 1 tmao[p] -&gt; 1 2dmmq8[c] + 1 h2o[p] + 1 tma[p]</v>
      </c>
      <c r="C1360">
        <v>0</v>
      </c>
      <c r="D1360">
        <v>0</v>
      </c>
      <c r="E1360">
        <v>0</v>
      </c>
      <c r="F1360">
        <v>10000</v>
      </c>
      <c r="G1360">
        <v>1</v>
      </c>
      <c r="H1360" t="str">
        <f t="shared" si="39"/>
        <v>NO</v>
      </c>
    </row>
    <row r="1361" spans="1:8">
      <c r="A1361" t="s">
        <v>9752</v>
      </c>
      <c r="B1361" t="str">
        <f>VLOOKUP(A1361,'find DE Mets in iAF1260'!$A$3:$B$1443,2,FALSE)</f>
        <v>1 tmao[e] &lt;-&gt; 1 tmao[p]</v>
      </c>
      <c r="C1361">
        <v>0</v>
      </c>
      <c r="D1361">
        <v>0</v>
      </c>
      <c r="E1361">
        <v>0</v>
      </c>
      <c r="F1361">
        <v>0</v>
      </c>
      <c r="G1361">
        <v>1</v>
      </c>
      <c r="H1361" t="str">
        <f t="shared" si="39"/>
        <v>NO</v>
      </c>
    </row>
    <row r="1362" spans="1:8">
      <c r="A1362" t="s">
        <v>9754</v>
      </c>
      <c r="B1362" t="str">
        <f>VLOOKUP(A1362,'find DE Mets in iAF1260'!$A$3:$B$1443,2,FALSE)</f>
        <v>1 tma[e] &lt;-&gt; 1 tma[p]</v>
      </c>
      <c r="C1362">
        <v>0</v>
      </c>
      <c r="D1362">
        <v>0</v>
      </c>
      <c r="E1362">
        <v>0</v>
      </c>
      <c r="F1362">
        <v>0</v>
      </c>
      <c r="G1362">
        <v>1</v>
      </c>
      <c r="H1362" t="str">
        <f t="shared" si="39"/>
        <v>NO</v>
      </c>
    </row>
    <row r="1363" spans="1:8">
      <c r="A1363" t="s">
        <v>9756</v>
      </c>
      <c r="B1363" t="str">
        <f>VLOOKUP(A1363,'find DE Mets in iAF1260'!$A$3:$B$1443,2,FALSE)</f>
        <v>1 atp[c] + 1 thm[c] -&gt; 1 adp[c] + 1 h[c] + 1 thmmp[c]</v>
      </c>
      <c r="C1363">
        <v>0</v>
      </c>
      <c r="D1363">
        <v>10000</v>
      </c>
      <c r="E1363">
        <v>0</v>
      </c>
      <c r="F1363">
        <v>10000</v>
      </c>
      <c r="G1363">
        <v>1</v>
      </c>
      <c r="H1363" t="str">
        <f t="shared" si="39"/>
        <v>YES</v>
      </c>
    </row>
    <row r="1364" spans="1:8">
      <c r="A1364" t="s">
        <v>9758</v>
      </c>
      <c r="B1364" t="str">
        <f>VLOOKUP(A1364,'find DE Mets in iAF1260'!$A$3:$B$1443,2,FALSE)</f>
        <v>1 atp[c] + 1 thmmp[c] -&gt; 1 adp[c] + 1 thmpp[c]</v>
      </c>
      <c r="C1364">
        <v>0</v>
      </c>
      <c r="D1364">
        <v>10000</v>
      </c>
      <c r="E1364">
        <v>0</v>
      </c>
      <c r="F1364">
        <v>10000</v>
      </c>
      <c r="G1364">
        <v>1</v>
      </c>
      <c r="H1364" t="str">
        <f t="shared" si="39"/>
        <v>YES</v>
      </c>
    </row>
    <row r="1365" spans="1:8">
      <c r="A1365" t="s">
        <v>9760</v>
      </c>
      <c r="B1365" t="str">
        <f>VLOOKUP(A1365,'find DE Mets in iAF1260'!$A$3:$B$1443,2,FALSE)</f>
        <v>1 atp[c] + 1 dpcoa[c] -&gt; 1 2tpr3dpcoa[c] + 1 ade[c]</v>
      </c>
      <c r="C1365">
        <v>0</v>
      </c>
      <c r="D1365">
        <v>0</v>
      </c>
      <c r="E1365">
        <v>0</v>
      </c>
      <c r="F1365">
        <v>10000</v>
      </c>
      <c r="G1365">
        <v>1</v>
      </c>
      <c r="H1365" t="str">
        <f t="shared" si="39"/>
        <v>NO</v>
      </c>
    </row>
    <row r="1366" spans="1:8">
      <c r="A1366" t="s">
        <v>9762</v>
      </c>
      <c r="B1366" t="str">
        <f>VLOOKUP(A1366,'find DE Mets in iAF1260'!$A$3:$B$1443,2,FALSE)</f>
        <v>1 h2o[p] + 1 tre[p] -&gt; 2 glc-D[p]</v>
      </c>
      <c r="C1366">
        <v>0</v>
      </c>
      <c r="D1366">
        <v>0</v>
      </c>
      <c r="E1366">
        <v>0</v>
      </c>
      <c r="F1366">
        <v>10000</v>
      </c>
      <c r="G1366">
        <v>1</v>
      </c>
      <c r="H1366" t="str">
        <f t="shared" si="39"/>
        <v>NO</v>
      </c>
    </row>
    <row r="1367" spans="1:8">
      <c r="A1367" t="s">
        <v>9764</v>
      </c>
      <c r="B1367" t="str">
        <f>VLOOKUP(A1367,'find DE Mets in iAF1260'!$A$3:$B$1443,2,FALSE)</f>
        <v>1 pep[c] + 1 tre[p] -&gt; 1 pyr[c] + 1 tre6p[c]</v>
      </c>
      <c r="C1367">
        <v>0</v>
      </c>
      <c r="D1367">
        <v>0</v>
      </c>
      <c r="E1367">
        <v>0</v>
      </c>
      <c r="F1367">
        <v>10000</v>
      </c>
      <c r="G1367">
        <v>1</v>
      </c>
      <c r="H1367" t="str">
        <f t="shared" si="39"/>
        <v>NO</v>
      </c>
    </row>
    <row r="1368" spans="1:8">
      <c r="A1368" t="s">
        <v>9766</v>
      </c>
      <c r="B1368" t="str">
        <f>VLOOKUP(A1368,'find DE Mets in iAF1260'!$A$3:$B$1443,2,FALSE)</f>
        <v>1 tre[e] &lt;-&gt; 1 tre[p]</v>
      </c>
      <c r="C1368">
        <v>0</v>
      </c>
      <c r="D1368">
        <v>0</v>
      </c>
      <c r="E1368">
        <v>0</v>
      </c>
      <c r="F1368">
        <v>0</v>
      </c>
      <c r="G1368">
        <v>1</v>
      </c>
      <c r="H1368" t="str">
        <f t="shared" si="39"/>
        <v>NO</v>
      </c>
    </row>
    <row r="1369" spans="1:8">
      <c r="A1369" t="s">
        <v>9768</v>
      </c>
      <c r="B1369" t="str">
        <f>VLOOKUP(A1369,'find DE Mets in iAF1260'!$A$3:$B$1443,2,FALSE)</f>
        <v>1 h[p] + 1 trp-L[p] &lt;-&gt; 1 h[c] + 1 trp-L[c]</v>
      </c>
      <c r="C1369">
        <v>0</v>
      </c>
      <c r="D1369">
        <v>0</v>
      </c>
      <c r="E1369">
        <v>-10000</v>
      </c>
      <c r="F1369">
        <v>10000</v>
      </c>
      <c r="G1369">
        <v>1</v>
      </c>
      <c r="H1369" t="str">
        <f t="shared" si="39"/>
        <v>NO</v>
      </c>
    </row>
    <row r="1370" spans="1:8">
      <c r="A1370" t="s">
        <v>9770</v>
      </c>
      <c r="B1370" t="str">
        <f>VLOOKUP(A1370,'find DE Mets in iAF1260'!$A$3:$B$1443,2,FALSE)</f>
        <v>1 trp-L[e] &lt;-&gt; 1 trp-L[p]</v>
      </c>
      <c r="C1370">
        <v>0</v>
      </c>
      <c r="D1370">
        <v>0</v>
      </c>
      <c r="E1370">
        <v>0</v>
      </c>
      <c r="F1370">
        <v>0</v>
      </c>
      <c r="G1370">
        <v>1</v>
      </c>
      <c r="H1370" t="str">
        <f t="shared" si="39"/>
        <v>NO</v>
      </c>
    </row>
    <row r="1371" spans="1:8">
      <c r="A1371" t="s">
        <v>9772</v>
      </c>
      <c r="B1371" t="str">
        <f>VLOOKUP(A1371,'find DE Mets in iAF1260'!$A$3:$B$1443,2,FALSE)</f>
        <v>1 atp[c] + 1 trnatrp[c] + 1 trp-L[c] -&gt; 1 amp[c] + 1 ppi[c] + 1 trptrna[c]</v>
      </c>
      <c r="C1371">
        <v>0</v>
      </c>
      <c r="D1371">
        <v>0</v>
      </c>
      <c r="E1371">
        <v>0</v>
      </c>
      <c r="F1371">
        <v>10000</v>
      </c>
      <c r="G1371">
        <v>1</v>
      </c>
      <c r="H1371" t="str">
        <f t="shared" si="39"/>
        <v>NO</v>
      </c>
    </row>
    <row r="1372" spans="1:8">
      <c r="A1372" t="s">
        <v>9774</v>
      </c>
      <c r="B1372" t="str">
        <f>VLOOKUP(A1372,'find DE Mets in iAF1260'!$A$3:$B$1443,2,FALSE)</f>
        <v>1 2h3oppan[c] + 1 h[c] + 1 nadh[c] &lt;-&gt; 1 glyc-R[c] + 1 nad[c]</v>
      </c>
      <c r="C1372">
        <v>-10000</v>
      </c>
      <c r="D1372">
        <v>11.25</v>
      </c>
      <c r="E1372">
        <v>-10000</v>
      </c>
      <c r="F1372">
        <v>10000</v>
      </c>
      <c r="G1372">
        <v>1</v>
      </c>
      <c r="H1372" t="str">
        <f t="shared" si="39"/>
        <v>YES</v>
      </c>
    </row>
    <row r="1373" spans="1:8">
      <c r="A1373" t="s">
        <v>9776</v>
      </c>
      <c r="B1373" t="str">
        <f>VLOOKUP(A1373,'find DE Mets in iAF1260'!$A$3:$B$1443,2,FALSE)</f>
        <v>1 atp[c] + 1 h2o[c] + 1 tsul[p] -&gt; 1 adp[c] + 1 h[c] + 1 pi[c] + 1 tsul[c]</v>
      </c>
      <c r="C1373">
        <v>0</v>
      </c>
      <c r="D1373">
        <v>0</v>
      </c>
      <c r="E1373">
        <v>0</v>
      </c>
      <c r="F1373">
        <v>10000</v>
      </c>
      <c r="G1373">
        <v>1</v>
      </c>
      <c r="H1373" t="str">
        <f t="shared" si="39"/>
        <v>NO</v>
      </c>
    </row>
    <row r="1374" spans="1:8">
      <c r="A1374" t="s">
        <v>9778</v>
      </c>
      <c r="B1374" t="str">
        <f>VLOOKUP(A1374,'find DE Mets in iAF1260'!$A$3:$B$1443,2,FALSE)</f>
        <v>1 tsul[e] &lt;-&gt; 1 tsul[p]</v>
      </c>
      <c r="C1374">
        <v>0</v>
      </c>
      <c r="D1374">
        <v>0</v>
      </c>
      <c r="E1374">
        <v>0</v>
      </c>
      <c r="F1374">
        <v>0</v>
      </c>
      <c r="G1374">
        <v>1</v>
      </c>
      <c r="H1374" t="str">
        <f t="shared" si="39"/>
        <v>NO</v>
      </c>
    </row>
    <row r="1375" spans="1:8">
      <c r="A1375" t="s">
        <v>9780</v>
      </c>
      <c r="B1375" t="str">
        <f>VLOOKUP(A1375,'find DE Mets in iAF1260'!$A$3:$B$1443,2,FALSE)</f>
        <v>1 ttdca[e] -&gt; 1 ttdca[p]</v>
      </c>
      <c r="C1375">
        <v>0</v>
      </c>
      <c r="D1375">
        <v>0</v>
      </c>
      <c r="E1375">
        <v>0</v>
      </c>
      <c r="F1375">
        <v>10000</v>
      </c>
      <c r="G1375">
        <v>1</v>
      </c>
      <c r="H1375" t="str">
        <f t="shared" si="39"/>
        <v>NO</v>
      </c>
    </row>
    <row r="1376" spans="1:8">
      <c r="A1376" t="s">
        <v>9782</v>
      </c>
      <c r="B1376" t="str">
        <f>VLOOKUP(A1376,'find DE Mets in iAF1260'!$A$3:$B$1443,2,FALSE)</f>
        <v>1 ttdcea[e] -&gt; 1 ttdcea[p]</v>
      </c>
      <c r="C1376">
        <v>0</v>
      </c>
      <c r="D1376">
        <v>0</v>
      </c>
      <c r="E1376">
        <v>0</v>
      </c>
      <c r="F1376">
        <v>10000</v>
      </c>
      <c r="G1376">
        <v>1</v>
      </c>
      <c r="H1376" t="str">
        <f t="shared" si="39"/>
        <v>NO</v>
      </c>
    </row>
    <row r="1377" spans="1:8">
      <c r="A1377" t="s">
        <v>9784</v>
      </c>
      <c r="B1377" t="str">
        <f>VLOOKUP(A1377,'find DE Mets in iAF1260'!$A$3:$B$1443,2,FALSE)</f>
        <v>1 atp[c] + 1 h2o[c] + 1 tungs[p] -&gt; 1 adp[c] + 1 h[c] + 1 pi[c] + 1 tungs[c]</v>
      </c>
      <c r="C1377">
        <v>0</v>
      </c>
      <c r="D1377">
        <v>0</v>
      </c>
      <c r="E1377">
        <v>0</v>
      </c>
      <c r="F1377">
        <v>10000</v>
      </c>
      <c r="G1377">
        <v>1</v>
      </c>
      <c r="H1377" t="str">
        <f t="shared" si="39"/>
        <v>NO</v>
      </c>
    </row>
    <row r="1378" spans="1:8">
      <c r="A1378" t="s">
        <v>9786</v>
      </c>
      <c r="B1378" t="str">
        <f>VLOOKUP(A1378,'find DE Mets in iAF1260'!$A$3:$B$1443,2,FALSE)</f>
        <v>1 tungs[e] &lt;-&gt; 1 tungs[p]</v>
      </c>
      <c r="C1378">
        <v>0</v>
      </c>
      <c r="D1378">
        <v>0</v>
      </c>
      <c r="E1378">
        <v>0</v>
      </c>
      <c r="F1378">
        <v>0</v>
      </c>
      <c r="G1378">
        <v>1</v>
      </c>
      <c r="H1378" t="str">
        <f t="shared" si="39"/>
        <v>NO</v>
      </c>
    </row>
    <row r="1379" spans="1:8">
      <c r="A1379" t="s">
        <v>9788</v>
      </c>
      <c r="B1379" t="str">
        <f>VLOOKUP(A1379,'find DE Mets in iAF1260'!$A$3:$B$1443,2,FALSE)</f>
        <v>1 tym[e] &lt;-&gt; 1 tym[p]</v>
      </c>
      <c r="C1379">
        <v>0</v>
      </c>
      <c r="D1379">
        <v>0</v>
      </c>
      <c r="E1379">
        <v>0</v>
      </c>
      <c r="F1379">
        <v>0</v>
      </c>
      <c r="G1379">
        <v>1</v>
      </c>
      <c r="H1379" t="str">
        <f t="shared" si="39"/>
        <v>NO</v>
      </c>
    </row>
    <row r="1380" spans="1:8">
      <c r="A1380" t="s">
        <v>9790</v>
      </c>
      <c r="B1380" t="str">
        <f>VLOOKUP(A1380,'find DE Mets in iAF1260'!$A$3:$B$1443,2,FALSE)</f>
        <v>1 h2o[p] + 1 o2[p] + 1 tym[p] -&gt; 1 4hoxpacd[p] + 1 h2o2[p] + 1 nh4[p]</v>
      </c>
      <c r="C1380">
        <v>0</v>
      </c>
      <c r="D1380">
        <v>0</v>
      </c>
      <c r="E1380">
        <v>0</v>
      </c>
      <c r="F1380">
        <v>10000</v>
      </c>
      <c r="G1380">
        <v>1</v>
      </c>
      <c r="H1380" t="str">
        <f t="shared" si="39"/>
        <v>NO</v>
      </c>
    </row>
    <row r="1381" spans="1:8">
      <c r="A1381" t="s">
        <v>9792</v>
      </c>
      <c r="B1381" t="str">
        <f>VLOOKUP(A1381,'find DE Mets in iAF1260'!$A$3:$B$1443,2,FALSE)</f>
        <v>1 h2o[p] + 1 tyrp[p] -&gt; 1 pi[p] + 1 tyr-L[p]</v>
      </c>
      <c r="C1381">
        <v>0</v>
      </c>
      <c r="D1381">
        <v>0</v>
      </c>
      <c r="E1381">
        <v>0</v>
      </c>
      <c r="F1381">
        <v>10000</v>
      </c>
      <c r="G1381">
        <v>1</v>
      </c>
      <c r="H1381" t="str">
        <f t="shared" si="39"/>
        <v>NO</v>
      </c>
    </row>
    <row r="1382" spans="1:8">
      <c r="A1382" t="s">
        <v>9794</v>
      </c>
      <c r="B1382" t="str">
        <f>VLOOKUP(A1382,'find DE Mets in iAF1260'!$A$3:$B$1443,2,FALSE)</f>
        <v>1 tyrp[e] &lt;-&gt; 1 tyrp[p]</v>
      </c>
      <c r="C1382">
        <v>0</v>
      </c>
      <c r="D1382">
        <v>0</v>
      </c>
      <c r="E1382">
        <v>0</v>
      </c>
      <c r="F1382">
        <v>0</v>
      </c>
      <c r="G1382">
        <v>1</v>
      </c>
      <c r="H1382" t="str">
        <f t="shared" si="39"/>
        <v>NO</v>
      </c>
    </row>
    <row r="1383" spans="1:8">
      <c r="A1383" t="s">
        <v>9796</v>
      </c>
      <c r="B1383" t="str">
        <f>VLOOKUP(A1383,'find DE Mets in iAF1260'!$A$3:$B$1443,2,FALSE)</f>
        <v>1 h[p] + 1 tyr-L[p] &lt;-&gt; 1 h[c] + 1 tyr-L[c]</v>
      </c>
      <c r="C1383">
        <v>0</v>
      </c>
      <c r="D1383">
        <v>0</v>
      </c>
      <c r="E1383">
        <v>-10000</v>
      </c>
      <c r="F1383">
        <v>10000</v>
      </c>
      <c r="G1383">
        <v>1</v>
      </c>
      <c r="H1383" t="str">
        <f t="shared" si="39"/>
        <v>NO</v>
      </c>
    </row>
    <row r="1384" spans="1:8">
      <c r="A1384" t="s">
        <v>9798</v>
      </c>
      <c r="B1384" t="str">
        <f>VLOOKUP(A1384,'find DE Mets in iAF1260'!$A$3:$B$1443,2,FALSE)</f>
        <v>1 tyr-L[e] &lt;-&gt; 1 tyr-L[p]</v>
      </c>
      <c r="C1384">
        <v>0</v>
      </c>
      <c r="D1384">
        <v>0</v>
      </c>
      <c r="E1384">
        <v>0</v>
      </c>
      <c r="F1384">
        <v>0</v>
      </c>
      <c r="G1384">
        <v>1</v>
      </c>
      <c r="H1384" t="str">
        <f t="shared" si="39"/>
        <v>NO</v>
      </c>
    </row>
    <row r="1385" spans="1:8">
      <c r="A1385" t="s">
        <v>9800</v>
      </c>
      <c r="B1385" t="str">
        <f>VLOOKUP(A1385,'find DE Mets in iAF1260'!$A$3:$B$1443,2,FALSE)</f>
        <v>1 atp[c] + 1 trnatyr[c] + 1 tyr-L[c] -&gt; 1 amp[c] + 1 ppi[c] + 1 tyrtrna[c]</v>
      </c>
      <c r="C1385">
        <v>0</v>
      </c>
      <c r="D1385">
        <v>0</v>
      </c>
      <c r="E1385">
        <v>0</v>
      </c>
      <c r="F1385">
        <v>10000</v>
      </c>
      <c r="G1385">
        <v>1</v>
      </c>
      <c r="H1385" t="str">
        <f t="shared" si="39"/>
        <v>NO</v>
      </c>
    </row>
    <row r="1386" spans="1:8">
      <c r="A1386" t="s">
        <v>9802</v>
      </c>
      <c r="B1386" t="str">
        <f>VLOOKUP(A1386,'find DE Mets in iAF1260'!$A$3:$B$1443,2,FALSE)</f>
        <v>1 h2o[p] + 1 udpacgal[p] -&gt; 1 acgal1p[p] + 2 h[p] + 1 ump[p]</v>
      </c>
      <c r="C1386">
        <v>0</v>
      </c>
      <c r="D1386">
        <v>0</v>
      </c>
      <c r="E1386">
        <v>0</v>
      </c>
      <c r="F1386">
        <v>10000</v>
      </c>
      <c r="G1386">
        <v>1</v>
      </c>
      <c r="H1386" t="str">
        <f t="shared" si="39"/>
        <v>NO</v>
      </c>
    </row>
    <row r="1387" spans="1:8">
      <c r="A1387" t="s">
        <v>9804</v>
      </c>
      <c r="B1387" t="str">
        <f>VLOOKUP(A1387,'find DE Mets in iAF1260'!$A$3:$B$1443,2,FALSE)</f>
        <v>1 h2o[p] + 1 uacgam[p] -&gt; 1 acgam1p[p] + 2 h[p] + 1 ump[p]</v>
      </c>
      <c r="C1387">
        <v>0</v>
      </c>
      <c r="D1387">
        <v>0</v>
      </c>
      <c r="E1387">
        <v>0</v>
      </c>
      <c r="F1387">
        <v>10000</v>
      </c>
      <c r="G1387">
        <v>1</v>
      </c>
      <c r="H1387" t="str">
        <f t="shared" si="39"/>
        <v>NO</v>
      </c>
    </row>
    <row r="1388" spans="1:8">
      <c r="A1388" t="s">
        <v>9806</v>
      </c>
      <c r="B1388" t="str">
        <f>VLOOKUP(A1388,'find DE Mets in iAF1260'!$A$3:$B$1443,2,FALSE)</f>
        <v>1 uacgam[e] &lt;-&gt; 1 uacgam[p]</v>
      </c>
      <c r="C1388">
        <v>0</v>
      </c>
      <c r="D1388">
        <v>0</v>
      </c>
      <c r="E1388">
        <v>0</v>
      </c>
      <c r="F1388">
        <v>0</v>
      </c>
      <c r="G1388">
        <v>1</v>
      </c>
      <c r="H1388" t="str">
        <f t="shared" si="39"/>
        <v>NO</v>
      </c>
    </row>
    <row r="1389" spans="1:8">
      <c r="A1389" t="s">
        <v>9808</v>
      </c>
      <c r="B1389" t="str">
        <f>VLOOKUP(A1389,'find DE Mets in iAF1260'!$A$3:$B$1443,2,FALSE)</f>
        <v>1 uacgam[c] &lt;-&gt; 1 uacmam[c]</v>
      </c>
      <c r="C1389">
        <v>-10000</v>
      </c>
      <c r="D1389">
        <v>0</v>
      </c>
      <c r="E1389">
        <v>-10000</v>
      </c>
      <c r="F1389">
        <v>10000</v>
      </c>
      <c r="G1389">
        <v>1</v>
      </c>
      <c r="H1389" t="str">
        <f t="shared" si="39"/>
        <v>YES</v>
      </c>
    </row>
    <row r="1390" spans="1:8">
      <c r="A1390" t="s">
        <v>9810</v>
      </c>
      <c r="B1390" t="str">
        <f>VLOOKUP(A1390,'find DE Mets in iAF1260'!$A$3:$B$1443,2,FALSE)</f>
        <v>1 h2o[p] + 1 udcpdp[p] -&gt; 1 h[p] + 1 pi[p] + 1 udcpp[p]</v>
      </c>
      <c r="C1390">
        <v>0</v>
      </c>
      <c r="D1390">
        <v>0</v>
      </c>
      <c r="E1390">
        <v>0</v>
      </c>
      <c r="F1390">
        <v>10000</v>
      </c>
      <c r="G1390">
        <v>1</v>
      </c>
      <c r="H1390" t="str">
        <f t="shared" si="39"/>
        <v>NO</v>
      </c>
    </row>
    <row r="1391" spans="1:8">
      <c r="A1391" t="s">
        <v>9812</v>
      </c>
      <c r="B1391" t="str">
        <f>VLOOKUP(A1391,'find DE Mets in iAF1260'!$A$3:$B$1443,2,FALSE)</f>
        <v>1 udcpp[p] -&gt; 1 udcpp[c]</v>
      </c>
      <c r="C1391">
        <v>0</v>
      </c>
      <c r="D1391">
        <v>0</v>
      </c>
      <c r="E1391">
        <v>0</v>
      </c>
      <c r="F1391">
        <v>10000</v>
      </c>
      <c r="G1391">
        <v>1</v>
      </c>
      <c r="H1391" t="str">
        <f t="shared" si="39"/>
        <v>NO</v>
      </c>
    </row>
    <row r="1392" spans="1:8">
      <c r="A1392" t="s">
        <v>9814</v>
      </c>
      <c r="B1392" t="str">
        <f>VLOOKUP(A1392,'find DE Mets in iAF1260'!$A$3:$B$1443,2,FALSE)</f>
        <v>1 udpacgal[e] &lt;-&gt; 1 udpacgal[p]</v>
      </c>
      <c r="C1392">
        <v>0</v>
      </c>
      <c r="D1392">
        <v>0</v>
      </c>
      <c r="E1392">
        <v>0</v>
      </c>
      <c r="F1392">
        <v>0</v>
      </c>
      <c r="G1392">
        <v>1</v>
      </c>
      <c r="H1392" t="str">
        <f t="shared" si="39"/>
        <v>NO</v>
      </c>
    </row>
    <row r="1393" spans="1:8">
      <c r="A1393" t="s">
        <v>9816</v>
      </c>
      <c r="B1393" t="str">
        <f>VLOOKUP(A1393,'find DE Mets in iAF1260'!$A$3:$B$1443,2,FALSE)</f>
        <v>1 h2o[p] + 1 udpgal[p] -&gt; 1 gal1p[p] + 2 h[p] + 1 ump[p]</v>
      </c>
      <c r="C1393">
        <v>0</v>
      </c>
      <c r="D1393">
        <v>0</v>
      </c>
      <c r="E1393">
        <v>0</v>
      </c>
      <c r="F1393">
        <v>10000</v>
      </c>
      <c r="G1393">
        <v>1</v>
      </c>
      <c r="H1393" t="str">
        <f t="shared" si="39"/>
        <v>NO</v>
      </c>
    </row>
    <row r="1394" spans="1:8">
      <c r="A1394" t="s">
        <v>9818</v>
      </c>
      <c r="B1394" t="str">
        <f>VLOOKUP(A1394,'find DE Mets in iAF1260'!$A$3:$B$1443,2,FALSE)</f>
        <v>1 udpgal[e] &lt;-&gt; 1 udpgal[p]</v>
      </c>
      <c r="C1394">
        <v>0</v>
      </c>
      <c r="D1394">
        <v>0</v>
      </c>
      <c r="E1394">
        <v>0</v>
      </c>
      <c r="F1394">
        <v>0</v>
      </c>
      <c r="G1394">
        <v>1</v>
      </c>
      <c r="H1394" t="str">
        <f t="shared" si="39"/>
        <v>NO</v>
      </c>
    </row>
    <row r="1395" spans="1:8">
      <c r="A1395" t="s">
        <v>9820</v>
      </c>
      <c r="B1395" t="str">
        <f>VLOOKUP(A1395,'find DE Mets in iAF1260'!$A$3:$B$1443,2,FALSE)</f>
        <v>1 nad[c] + 1 udpglcur[c] -&gt; 1 co2[c] + 1 nadh[c] + 1 udpLa4o[c]</v>
      </c>
      <c r="C1395">
        <v>0</v>
      </c>
      <c r="D1395">
        <v>0</v>
      </c>
      <c r="E1395">
        <v>0</v>
      </c>
      <c r="F1395">
        <v>10000</v>
      </c>
      <c r="G1395">
        <v>1</v>
      </c>
      <c r="H1395" t="str">
        <f t="shared" si="39"/>
        <v>NO</v>
      </c>
    </row>
    <row r="1396" spans="1:8">
      <c r="A1396" t="s">
        <v>9822</v>
      </c>
      <c r="B1396" t="str">
        <f>VLOOKUP(A1396,'find DE Mets in iAF1260'!$A$3:$B$1443,2,FALSE)</f>
        <v>1 udpglcur[e] &lt;-&gt; 1 udpglcur[p]</v>
      </c>
      <c r="C1396">
        <v>0</v>
      </c>
      <c r="D1396">
        <v>0</v>
      </c>
      <c r="E1396">
        <v>0</v>
      </c>
      <c r="F1396">
        <v>0</v>
      </c>
      <c r="G1396">
        <v>1</v>
      </c>
      <c r="H1396" t="str">
        <f t="shared" si="39"/>
        <v>NO</v>
      </c>
    </row>
    <row r="1397" spans="1:8">
      <c r="A1397" t="s">
        <v>9824</v>
      </c>
      <c r="B1397" t="str">
        <f>VLOOKUP(A1397,'find DE Mets in iAF1260'!$A$3:$B$1443,2,FALSE)</f>
        <v>1 h2o[p] + 1 udpg[p] -&gt; 1 g1p[p] + 2 h[p] + 1 ump[p]</v>
      </c>
      <c r="C1397">
        <v>0</v>
      </c>
      <c r="D1397">
        <v>0</v>
      </c>
      <c r="E1397">
        <v>0</v>
      </c>
      <c r="F1397">
        <v>10000</v>
      </c>
      <c r="G1397">
        <v>1</v>
      </c>
      <c r="H1397" t="str">
        <f t="shared" si="39"/>
        <v>NO</v>
      </c>
    </row>
    <row r="1398" spans="1:8">
      <c r="A1398" t="s">
        <v>9826</v>
      </c>
      <c r="B1398" t="str">
        <f>VLOOKUP(A1398,'find DE Mets in iAF1260'!$A$3:$B$1443,2,FALSE)</f>
        <v>1 udpg[e] &lt;-&gt; 1 udpg[p]</v>
      </c>
      <c r="C1398">
        <v>0</v>
      </c>
      <c r="D1398">
        <v>0</v>
      </c>
      <c r="E1398">
        <v>0</v>
      </c>
      <c r="F1398">
        <v>0</v>
      </c>
      <c r="G1398">
        <v>1</v>
      </c>
      <c r="H1398" t="str">
        <f t="shared" si="39"/>
        <v>NO</v>
      </c>
    </row>
    <row r="1399" spans="1:8">
      <c r="A1399" t="s">
        <v>9828</v>
      </c>
      <c r="B1399" t="str">
        <f>VLOOKUP(A1399,'find DE Mets in iAF1260'!$A$3:$B$1443,2,FALSE)</f>
        <v>1 glu-L[c] + 1 udpLa4o[c] &lt;-&gt; 1 akg[c] + 1 udpLa4n[c]</v>
      </c>
      <c r="C1399">
        <v>0</v>
      </c>
      <c r="D1399">
        <v>0</v>
      </c>
      <c r="E1399">
        <v>-10000</v>
      </c>
      <c r="F1399">
        <v>10000</v>
      </c>
      <c r="G1399">
        <v>1</v>
      </c>
      <c r="H1399" t="str">
        <f t="shared" si="39"/>
        <v>NO</v>
      </c>
    </row>
    <row r="1400" spans="1:8">
      <c r="A1400" t="s">
        <v>9830</v>
      </c>
      <c r="B1400" t="str">
        <f>VLOOKUP(A1400,'find DE Mets in iAF1260'!$A$3:$B$1443,2,FALSE)</f>
        <v>1 h2o[p] + 1 udpglcur[p] -&gt; 1 glcur1p[p] + 2 h[p] + 1 ump[p]</v>
      </c>
      <c r="C1400">
        <v>0</v>
      </c>
      <c r="D1400">
        <v>0</v>
      </c>
      <c r="E1400">
        <v>0</v>
      </c>
      <c r="F1400">
        <v>10000</v>
      </c>
      <c r="G1400">
        <v>1</v>
      </c>
      <c r="H1400" t="str">
        <f t="shared" si="39"/>
        <v>NO</v>
      </c>
    </row>
    <row r="1401" spans="1:8">
      <c r="A1401" t="s">
        <v>9832</v>
      </c>
      <c r="B1401" t="str">
        <f>VLOOKUP(A1401,'find DE Mets in iAF1260'!$A$3:$B$1443,2,FALSE)</f>
        <v>1 10fthf[c] + 1 udpLa4n[c] -&gt; 1 h[c] + 1 thf[c] + 1 udpLa4fn[c]</v>
      </c>
      <c r="C1401">
        <v>0</v>
      </c>
      <c r="D1401">
        <v>0</v>
      </c>
      <c r="E1401">
        <v>0</v>
      </c>
      <c r="F1401">
        <v>10000</v>
      </c>
      <c r="G1401">
        <v>1</v>
      </c>
      <c r="H1401" t="str">
        <f t="shared" si="39"/>
        <v>NO</v>
      </c>
    </row>
    <row r="1402" spans="1:8">
      <c r="A1402" t="s">
        <v>9834</v>
      </c>
      <c r="B1402" t="str">
        <f>VLOOKUP(A1402,'find DE Mets in iAF1260'!$A$3:$B$1443,2,FALSE)</f>
        <v>1 uLa4n[c] -&gt; 1 uLa4n[p]</v>
      </c>
      <c r="C1402">
        <v>0</v>
      </c>
      <c r="D1402">
        <v>0</v>
      </c>
      <c r="E1402">
        <v>0</v>
      </c>
      <c r="F1402">
        <v>10000</v>
      </c>
      <c r="G1402">
        <v>1</v>
      </c>
      <c r="H1402" t="str">
        <f t="shared" si="39"/>
        <v>NO</v>
      </c>
    </row>
    <row r="1403" spans="1:8">
      <c r="A1403" t="s">
        <v>9836</v>
      </c>
      <c r="B1403" t="str">
        <f>VLOOKUP(A1403,'find DE Mets in iAF1260'!$A$3:$B$1443,2,FALSE)</f>
        <v>1 LalaDgluMdap[c] + 1 atp[c] + 1 uamr[c] -&gt; 1 adp[c] + 1 h[c] + 1 pi[c] + 1 ugmd[c]</v>
      </c>
      <c r="C1403">
        <v>0</v>
      </c>
      <c r="D1403">
        <v>235.76</v>
      </c>
      <c r="E1403">
        <v>0</v>
      </c>
      <c r="F1403">
        <v>10000</v>
      </c>
      <c r="G1403">
        <v>1</v>
      </c>
      <c r="H1403" t="str">
        <f t="shared" si="39"/>
        <v>YES</v>
      </c>
    </row>
    <row r="1404" spans="1:8">
      <c r="A1404" t="s">
        <v>9838</v>
      </c>
      <c r="B1404" t="str">
        <f>VLOOKUP(A1404,'find DE Mets in iAF1260'!$A$3:$B$1443,2,FALSE)</f>
        <v>1 h2o[c] + 1 um4p[c] -&gt; 1 ala-D[c] + 1 ugmd[c]</v>
      </c>
      <c r="C1404">
        <v>0</v>
      </c>
      <c r="D1404">
        <v>230.4</v>
      </c>
      <c r="E1404">
        <v>0</v>
      </c>
      <c r="F1404">
        <v>10000</v>
      </c>
      <c r="G1404">
        <v>1</v>
      </c>
      <c r="H1404" t="str">
        <f t="shared" si="39"/>
        <v>YES</v>
      </c>
    </row>
    <row r="1405" spans="1:8">
      <c r="A1405" t="s">
        <v>9840</v>
      </c>
      <c r="B1405" t="str">
        <f>VLOOKUP(A1405,'find DE Mets in iAF1260'!$A$3:$B$1443,2,FALSE)</f>
        <v>1 LalaDgluMdapDala[c] + 1 atp[c] + 1 uamr[c] -&gt; 1 adp[c] + 1 h[c] + 1 pi[c] + 1 um4p[c]</v>
      </c>
      <c r="C1405">
        <v>0</v>
      </c>
      <c r="D1405">
        <v>230.4</v>
      </c>
      <c r="E1405">
        <v>0</v>
      </c>
      <c r="F1405">
        <v>10000</v>
      </c>
      <c r="G1405">
        <v>1</v>
      </c>
      <c r="H1405" t="str">
        <f t="shared" si="39"/>
        <v>YES</v>
      </c>
    </row>
    <row r="1406" spans="1:8">
      <c r="A1406" t="s">
        <v>9842</v>
      </c>
      <c r="B1406" t="str">
        <f>VLOOKUP(A1406,'find DE Mets in iAF1260'!$A$3:$B$1443,2,FALSE)</f>
        <v>1 ump[e] &lt;-&gt; 1 ump[p]</v>
      </c>
      <c r="C1406">
        <v>0</v>
      </c>
      <c r="D1406">
        <v>0</v>
      </c>
      <c r="E1406">
        <v>0</v>
      </c>
      <c r="F1406">
        <v>0</v>
      </c>
      <c r="G1406">
        <v>1</v>
      </c>
      <c r="H1406" t="str">
        <f t="shared" si="39"/>
        <v>NO</v>
      </c>
    </row>
    <row r="1407" spans="1:8">
      <c r="A1407" t="s">
        <v>9844</v>
      </c>
      <c r="B1407" t="str">
        <f>VLOOKUP(A1407,'find DE Mets in iAF1260'!$A$3:$B$1443,2,FALSE)</f>
        <v>1 h2o[c] + 1 uLa4fn[c] -&gt; 1 for[c] + 1 uLa4n[c]</v>
      </c>
      <c r="C1407">
        <v>0</v>
      </c>
      <c r="D1407">
        <v>0</v>
      </c>
      <c r="E1407">
        <v>0</v>
      </c>
      <c r="F1407">
        <v>10000</v>
      </c>
      <c r="G1407">
        <v>1</v>
      </c>
      <c r="H1407" t="str">
        <f t="shared" si="39"/>
        <v>NO</v>
      </c>
    </row>
    <row r="1408" spans="1:8">
      <c r="A1408" t="s">
        <v>9846</v>
      </c>
      <c r="B1408" t="str">
        <f>VLOOKUP(A1408,'find DE Mets in iAF1260'!$A$3:$B$1443,2,FALSE)</f>
        <v>1 udcpp[c] + 1 udpLa4fn[c] -&gt; 1 uLa4fn[c] + 1 udp[c]</v>
      </c>
      <c r="C1408">
        <v>0</v>
      </c>
      <c r="D1408">
        <v>0</v>
      </c>
      <c r="E1408">
        <v>0</v>
      </c>
      <c r="F1408">
        <v>10000</v>
      </c>
      <c r="G1408">
        <v>1</v>
      </c>
      <c r="H1408" t="str">
        <f t="shared" si="39"/>
        <v>NO</v>
      </c>
    </row>
    <row r="1409" spans="1:8">
      <c r="A1409" t="s">
        <v>9848</v>
      </c>
      <c r="B1409" t="str">
        <f>VLOOKUP(A1409,'find DE Mets in iAF1260'!$A$3:$B$1443,2,FALSE)</f>
        <v>1 h[p] + 1 ura[p] -&gt; 1 h[c] + 1 ura[c]</v>
      </c>
      <c r="C1409">
        <v>0</v>
      </c>
      <c r="D1409">
        <v>10000</v>
      </c>
      <c r="E1409">
        <v>0</v>
      </c>
      <c r="F1409">
        <v>10000</v>
      </c>
      <c r="G1409">
        <v>1</v>
      </c>
      <c r="H1409" t="str">
        <f t="shared" si="39"/>
        <v>YES</v>
      </c>
    </row>
    <row r="1410" spans="1:8">
      <c r="A1410" t="s">
        <v>9850</v>
      </c>
      <c r="B1410" t="str">
        <f>VLOOKUP(A1410,'find DE Mets in iAF1260'!$A$3:$B$1443,2,FALSE)</f>
        <v>1 h[p] + 1 ura[p] &lt;-&gt; 1 h[c] + 1 ura[c]</v>
      </c>
      <c r="C1410">
        <v>-10000</v>
      </c>
      <c r="D1410">
        <v>0</v>
      </c>
      <c r="E1410">
        <v>-10000</v>
      </c>
      <c r="F1410">
        <v>10000</v>
      </c>
      <c r="G1410">
        <v>1</v>
      </c>
      <c r="H1410" t="str">
        <f t="shared" si="39"/>
        <v>YES</v>
      </c>
    </row>
    <row r="1411" spans="1:8">
      <c r="A1411" t="s">
        <v>9852</v>
      </c>
      <c r="B1411" t="str">
        <f>VLOOKUP(A1411,'find DE Mets in iAF1260'!$A$3:$B$1443,2,FALSE)</f>
        <v>1 ura[e] &lt;-&gt; 1 ura[p]</v>
      </c>
      <c r="C1411">
        <v>0</v>
      </c>
      <c r="D1411">
        <v>0</v>
      </c>
      <c r="E1411">
        <v>0</v>
      </c>
      <c r="F1411">
        <v>0</v>
      </c>
      <c r="G1411">
        <v>1</v>
      </c>
      <c r="H1411" t="str">
        <f t="shared" si="39"/>
        <v>NO</v>
      </c>
    </row>
    <row r="1412" spans="1:8">
      <c r="A1412" t="s">
        <v>9854</v>
      </c>
      <c r="B1412" t="str">
        <f>VLOOKUP(A1412,'find DE Mets in iAF1260'!$A$3:$B$1443,2,FALSE)</f>
        <v>1 nad[c] + 1 urdglyc[c] -&gt; 1 h[c] + 1 nadh[c] + 1 oxur[c]</v>
      </c>
      <c r="C1412">
        <v>0</v>
      </c>
      <c r="D1412">
        <v>5</v>
      </c>
      <c r="E1412">
        <v>0</v>
      </c>
      <c r="F1412">
        <v>10000</v>
      </c>
      <c r="G1412">
        <v>1</v>
      </c>
      <c r="H1412" t="str">
        <f t="shared" ref="H1412:H1443" si="40">IF(AND(C1412=0,D1412=0),"NO","YES")</f>
        <v>YES</v>
      </c>
    </row>
    <row r="1413" spans="1:8">
      <c r="A1413" t="s">
        <v>9856</v>
      </c>
      <c r="B1413" t="str">
        <f>VLOOKUP(A1413,'find DE Mets in iAF1260'!$A$3:$B$1443,2,FALSE)</f>
        <v>1 urea[e] &lt;-&gt; 1 urea[p]</v>
      </c>
      <c r="C1413">
        <v>0</v>
      </c>
      <c r="D1413">
        <v>0</v>
      </c>
      <c r="E1413">
        <v>0</v>
      </c>
      <c r="F1413">
        <v>0</v>
      </c>
      <c r="G1413">
        <v>1</v>
      </c>
      <c r="H1413" t="str">
        <f t="shared" si="40"/>
        <v>NO</v>
      </c>
    </row>
    <row r="1414" spans="1:8">
      <c r="A1414" t="s">
        <v>9858</v>
      </c>
      <c r="B1414" t="str">
        <f>VLOOKUP(A1414,'find DE Mets in iAF1260'!$A$3:$B$1443,2,FALSE)</f>
        <v>1 urea[p] &lt;-&gt; 1 urea[c]</v>
      </c>
      <c r="C1414">
        <v>0</v>
      </c>
      <c r="D1414">
        <v>0</v>
      </c>
      <c r="E1414">
        <v>-10000</v>
      </c>
      <c r="F1414">
        <v>10000</v>
      </c>
      <c r="G1414">
        <v>1</v>
      </c>
      <c r="H1414" t="str">
        <f t="shared" si="40"/>
        <v>NO</v>
      </c>
    </row>
    <row r="1415" spans="1:8">
      <c r="A1415" t="s">
        <v>9860</v>
      </c>
      <c r="B1415" t="str">
        <f>VLOOKUP(A1415,'find DE Mets in iAF1260'!$A$3:$B$1443,2,FALSE)</f>
        <v>2 h2o[c] + 1 o2[c] + 1 urate[c] -&gt; 1 alltn[c] + 1 co2[c] + 1 h2o2[c]</v>
      </c>
      <c r="C1415">
        <v>0</v>
      </c>
      <c r="D1415">
        <v>12.5</v>
      </c>
      <c r="E1415">
        <v>0</v>
      </c>
      <c r="F1415">
        <v>10000</v>
      </c>
      <c r="G1415">
        <v>1</v>
      </c>
      <c r="H1415" t="str">
        <f t="shared" si="40"/>
        <v>YES</v>
      </c>
    </row>
    <row r="1416" spans="1:8">
      <c r="A1416" t="s">
        <v>9862</v>
      </c>
      <c r="B1416" t="str">
        <f>VLOOKUP(A1416,'find DE Mets in iAF1260'!$A$3:$B$1443,2,FALSE)</f>
        <v>1 h2o[c] + 1 uri[c] -&gt; 1 rib-D[c] + 1 ura[c]</v>
      </c>
      <c r="C1416">
        <v>0</v>
      </c>
      <c r="D1416">
        <v>2531.88</v>
      </c>
      <c r="E1416">
        <v>0</v>
      </c>
      <c r="F1416">
        <v>10000</v>
      </c>
      <c r="G1416">
        <v>1</v>
      </c>
      <c r="H1416" t="str">
        <f t="shared" si="40"/>
        <v>YES</v>
      </c>
    </row>
    <row r="1417" spans="1:8">
      <c r="A1417" t="s">
        <v>9864</v>
      </c>
      <c r="B1417" t="str">
        <f>VLOOKUP(A1417,'find DE Mets in iAF1260'!$A$3:$B$1443,2,FALSE)</f>
        <v>1 h[p] + 1 uri[p] -&gt; 1 h[c] + 1 uri[c]</v>
      </c>
      <c r="C1417">
        <v>0</v>
      </c>
      <c r="D1417">
        <v>10000</v>
      </c>
      <c r="E1417">
        <v>0</v>
      </c>
      <c r="F1417">
        <v>10000</v>
      </c>
      <c r="G1417">
        <v>1</v>
      </c>
      <c r="H1417" t="str">
        <f t="shared" si="40"/>
        <v>YES</v>
      </c>
    </row>
    <row r="1418" spans="1:8">
      <c r="A1418" t="s">
        <v>9866</v>
      </c>
      <c r="B1418" t="str">
        <f>VLOOKUP(A1418,'find DE Mets in iAF1260'!$A$3:$B$1443,2,FALSE)</f>
        <v>1 h[p] + 1 uri[p] &lt;-&gt; 1 h[c] + 1 uri[c]</v>
      </c>
      <c r="C1418">
        <v>-10000</v>
      </c>
      <c r="D1418">
        <v>0</v>
      </c>
      <c r="E1418">
        <v>-10000</v>
      </c>
      <c r="F1418">
        <v>10000</v>
      </c>
      <c r="G1418">
        <v>1</v>
      </c>
      <c r="H1418" t="str">
        <f t="shared" si="40"/>
        <v>YES</v>
      </c>
    </row>
    <row r="1419" spans="1:8">
      <c r="A1419" t="s">
        <v>9868</v>
      </c>
      <c r="B1419" t="str">
        <f>VLOOKUP(A1419,'find DE Mets in iAF1260'!$A$3:$B$1443,2,FALSE)</f>
        <v>1 uri[e] &lt;-&gt; 1 uri[p]</v>
      </c>
      <c r="C1419">
        <v>0</v>
      </c>
      <c r="D1419">
        <v>0</v>
      </c>
      <c r="E1419">
        <v>0</v>
      </c>
      <c r="F1419">
        <v>0</v>
      </c>
      <c r="G1419">
        <v>1</v>
      </c>
      <c r="H1419" t="str">
        <f t="shared" si="40"/>
        <v>NO</v>
      </c>
    </row>
    <row r="1420" spans="1:8">
      <c r="A1420" t="s">
        <v>9870</v>
      </c>
      <c r="B1420" t="str">
        <f>VLOOKUP(A1420,'find DE Mets in iAF1260'!$A$3:$B$1443,2,FALSE)</f>
        <v>1 atp[c] + 1 h2o[c] + 1 val-L[p] -&gt; 1 adp[c] + 1 h[c] + 1 pi[c] + 1 val-L[c]</v>
      </c>
      <c r="C1420">
        <v>0</v>
      </c>
      <c r="D1420">
        <v>3375.83</v>
      </c>
      <c r="E1420">
        <v>0</v>
      </c>
      <c r="F1420">
        <v>10000</v>
      </c>
      <c r="G1420">
        <v>1</v>
      </c>
      <c r="H1420" t="str">
        <f t="shared" si="40"/>
        <v>YES</v>
      </c>
    </row>
    <row r="1421" spans="1:8">
      <c r="A1421" t="s">
        <v>9872</v>
      </c>
      <c r="B1421" t="str">
        <f>VLOOKUP(A1421,'find DE Mets in iAF1260'!$A$3:$B$1443,2,FALSE)</f>
        <v>1 h[p] + 1 val-L[p] &lt;-&gt; 1 h[c] + 1 val-L[c]</v>
      </c>
      <c r="C1421">
        <v>-3375.83</v>
      </c>
      <c r="D1421">
        <v>0</v>
      </c>
      <c r="E1421">
        <v>-10000</v>
      </c>
      <c r="F1421">
        <v>10000</v>
      </c>
      <c r="G1421">
        <v>1</v>
      </c>
      <c r="H1421" t="str">
        <f t="shared" si="40"/>
        <v>YES</v>
      </c>
    </row>
    <row r="1422" spans="1:8">
      <c r="A1422" t="s">
        <v>9874</v>
      </c>
      <c r="B1422" t="str">
        <f>VLOOKUP(A1422,'find DE Mets in iAF1260'!$A$3:$B$1443,2,FALSE)</f>
        <v>1 val-L[e] &lt;-&gt; 1 val-L[p]</v>
      </c>
      <c r="C1422">
        <v>0</v>
      </c>
      <c r="D1422">
        <v>0</v>
      </c>
      <c r="E1422">
        <v>0</v>
      </c>
      <c r="F1422">
        <v>0</v>
      </c>
      <c r="G1422">
        <v>1</v>
      </c>
      <c r="H1422" t="str">
        <f t="shared" si="40"/>
        <v>NO</v>
      </c>
    </row>
    <row r="1423" spans="1:8">
      <c r="A1423" t="s">
        <v>9876</v>
      </c>
      <c r="B1423" t="str">
        <f>VLOOKUP(A1423,'find DE Mets in iAF1260'!$A$3:$B$1443,2,FALSE)</f>
        <v>1 atp[c] + 1 trnaval[c] + 1 val-L[c] -&gt; 1 amp[c] + 1 ppi[c] + 1 valtrna[c]</v>
      </c>
      <c r="C1423">
        <v>0</v>
      </c>
      <c r="D1423">
        <v>0</v>
      </c>
      <c r="E1423">
        <v>0</v>
      </c>
      <c r="F1423">
        <v>10000</v>
      </c>
      <c r="G1423">
        <v>1</v>
      </c>
      <c r="H1423" t="str">
        <f t="shared" si="40"/>
        <v>NO</v>
      </c>
    </row>
    <row r="1424" spans="1:8">
      <c r="A1424" t="s">
        <v>9878</v>
      </c>
      <c r="B1424" t="str">
        <f>VLOOKUP(A1424,'find DE Mets in iAF1260'!$A$3:$B$1443,2,FALSE)</f>
        <v>1 h2o[c] + 1 nad[c] + 1 xan[c] -&gt; 1 h[c] + 1 nadh[c] + 1 urate[c]</v>
      </c>
      <c r="C1424">
        <v>0</v>
      </c>
      <c r="D1424">
        <v>12.5</v>
      </c>
      <c r="E1424">
        <v>0</v>
      </c>
      <c r="F1424">
        <v>10000</v>
      </c>
      <c r="G1424">
        <v>1</v>
      </c>
      <c r="H1424" t="str">
        <f t="shared" si="40"/>
        <v>YES</v>
      </c>
    </row>
    <row r="1425" spans="1:8">
      <c r="A1425" t="s">
        <v>9880</v>
      </c>
      <c r="B1425" t="str">
        <f>VLOOKUP(A1425,'find DE Mets in iAF1260'!$A$3:$B$1443,2,FALSE)</f>
        <v>1 h[p] + 1 xan[p] -&gt; 1 h[c] + 1 xan[c]</v>
      </c>
      <c r="C1425">
        <v>0</v>
      </c>
      <c r="D1425">
        <v>10000</v>
      </c>
      <c r="E1425">
        <v>0</v>
      </c>
      <c r="F1425">
        <v>10000</v>
      </c>
      <c r="G1425">
        <v>1</v>
      </c>
      <c r="H1425" t="str">
        <f t="shared" si="40"/>
        <v>YES</v>
      </c>
    </row>
    <row r="1426" spans="1:8">
      <c r="A1426" t="s">
        <v>9882</v>
      </c>
      <c r="B1426" t="str">
        <f>VLOOKUP(A1426,'find DE Mets in iAF1260'!$A$3:$B$1443,2,FALSE)</f>
        <v>1 xan[e] &lt;-&gt; 1 xan[p]</v>
      </c>
      <c r="C1426">
        <v>0</v>
      </c>
      <c r="D1426">
        <v>0</v>
      </c>
      <c r="E1426">
        <v>0</v>
      </c>
      <c r="F1426">
        <v>0</v>
      </c>
      <c r="G1426">
        <v>1</v>
      </c>
      <c r="H1426" t="str">
        <f t="shared" si="40"/>
        <v>NO</v>
      </c>
    </row>
    <row r="1427" spans="1:8">
      <c r="A1427" t="s">
        <v>9884</v>
      </c>
      <c r="B1427" t="str">
        <f>VLOOKUP(A1427,'find DE Mets in iAF1260'!$A$3:$B$1443,2,FALSE)</f>
        <v>1 xan[p] &lt;-&gt; 1 xan[c]</v>
      </c>
      <c r="C1427">
        <v>-10000</v>
      </c>
      <c r="D1427">
        <v>0</v>
      </c>
      <c r="E1427">
        <v>-10000</v>
      </c>
      <c r="F1427">
        <v>10000</v>
      </c>
      <c r="G1427">
        <v>1</v>
      </c>
      <c r="H1427" t="str">
        <f t="shared" si="40"/>
        <v>YES</v>
      </c>
    </row>
    <row r="1428" spans="1:8">
      <c r="A1428" t="s">
        <v>9886</v>
      </c>
      <c r="B1428" t="str">
        <f>VLOOKUP(A1428,'find DE Mets in iAF1260'!$A$3:$B$1443,2,FALSE)</f>
        <v>1 xmp[e] &lt;-&gt; 1 xmp[p]</v>
      </c>
      <c r="C1428">
        <v>0</v>
      </c>
      <c r="D1428">
        <v>0</v>
      </c>
      <c r="E1428">
        <v>0</v>
      </c>
      <c r="F1428">
        <v>0</v>
      </c>
      <c r="G1428">
        <v>1</v>
      </c>
      <c r="H1428" t="str">
        <f t="shared" si="40"/>
        <v>NO</v>
      </c>
    </row>
    <row r="1429" spans="1:8">
      <c r="A1429" t="s">
        <v>9888</v>
      </c>
      <c r="B1429" t="str">
        <f>VLOOKUP(A1429,'find DE Mets in iAF1260'!$A$3:$B$1443,2,FALSE)</f>
        <v>1 h2o[c] + 1 xtsn[c] -&gt; 1 rib-D[c] + 1 xan[c]</v>
      </c>
      <c r="C1429">
        <v>0</v>
      </c>
      <c r="D1429">
        <v>2531.88</v>
      </c>
      <c r="E1429">
        <v>0</v>
      </c>
      <c r="F1429">
        <v>10000</v>
      </c>
      <c r="G1429">
        <v>1</v>
      </c>
      <c r="H1429" t="str">
        <f t="shared" si="40"/>
        <v>YES</v>
      </c>
    </row>
    <row r="1430" spans="1:8">
      <c r="A1430" t="s">
        <v>9890</v>
      </c>
      <c r="B1430" t="str">
        <f>VLOOKUP(A1430,'find DE Mets in iAF1260'!$A$3:$B$1443,2,FALSE)</f>
        <v>1 h[p] + 1 xtsn[p] &lt;-&gt; 1 h[c] + 1 xtsn[c]</v>
      </c>
      <c r="C1430">
        <v>0</v>
      </c>
      <c r="D1430">
        <v>0</v>
      </c>
      <c r="E1430">
        <v>-10000</v>
      </c>
      <c r="F1430">
        <v>10000</v>
      </c>
      <c r="G1430">
        <v>1</v>
      </c>
      <c r="H1430" t="str">
        <f t="shared" si="40"/>
        <v>NO</v>
      </c>
    </row>
    <row r="1431" spans="1:8">
      <c r="A1431" t="s">
        <v>9892</v>
      </c>
      <c r="B1431" t="str">
        <f>VLOOKUP(A1431,'find DE Mets in iAF1260'!$A$3:$B$1443,2,FALSE)</f>
        <v>1 xtsn[e] &lt;-&gt; 1 xtsn[p]</v>
      </c>
      <c r="C1431">
        <v>0</v>
      </c>
      <c r="D1431">
        <v>0</v>
      </c>
      <c r="E1431">
        <v>0</v>
      </c>
      <c r="F1431">
        <v>0</v>
      </c>
      <c r="G1431">
        <v>1</v>
      </c>
      <c r="H1431" t="str">
        <f t="shared" si="40"/>
        <v>NO</v>
      </c>
    </row>
    <row r="1432" spans="1:8">
      <c r="A1432" t="s">
        <v>9894</v>
      </c>
      <c r="B1432" t="str">
        <f>VLOOKUP(A1432,'find DE Mets in iAF1260'!$A$3:$B$1443,2,FALSE)</f>
        <v>1 atp[c] + 1 h2o[c] + 1 xyl-D[p] -&gt; 1 adp[c] + 1 h[c] + 1 pi[c] + 1 xyl-D[c]</v>
      </c>
      <c r="C1432">
        <v>0</v>
      </c>
      <c r="D1432">
        <v>0</v>
      </c>
      <c r="E1432">
        <v>0</v>
      </c>
      <c r="F1432">
        <v>10000</v>
      </c>
      <c r="G1432">
        <v>1</v>
      </c>
      <c r="H1432" t="str">
        <f t="shared" si="40"/>
        <v>NO</v>
      </c>
    </row>
    <row r="1433" spans="1:8">
      <c r="A1433" t="s">
        <v>9896</v>
      </c>
      <c r="B1433" t="str">
        <f>VLOOKUP(A1433,'find DE Mets in iAF1260'!$A$3:$B$1443,2,FALSE)</f>
        <v>1 glc-D[c] &lt;-&gt; 1 fru[c]</v>
      </c>
      <c r="C1433">
        <v>-2531.88</v>
      </c>
      <c r="D1433">
        <v>10000</v>
      </c>
      <c r="E1433">
        <v>-10000</v>
      </c>
      <c r="F1433">
        <v>10000</v>
      </c>
      <c r="G1433">
        <v>1</v>
      </c>
      <c r="H1433" t="str">
        <f t="shared" si="40"/>
        <v>YES</v>
      </c>
    </row>
    <row r="1434" spans="1:8">
      <c r="A1434" t="s">
        <v>9898</v>
      </c>
      <c r="B1434" t="str">
        <f>VLOOKUP(A1434,'find DE Mets in iAF1260'!$A$3:$B$1443,2,FALSE)</f>
        <v>1 atp[c] + 1 xylu-L[c] -&gt; 1 adp[c] + 1 h[c] + 1 xu5p-L[c]</v>
      </c>
      <c r="C1434">
        <v>0</v>
      </c>
      <c r="D1434">
        <v>0</v>
      </c>
      <c r="E1434">
        <v>0</v>
      </c>
      <c r="F1434">
        <v>10000</v>
      </c>
      <c r="G1434">
        <v>1</v>
      </c>
      <c r="H1434" t="str">
        <f t="shared" si="40"/>
        <v>NO</v>
      </c>
    </row>
    <row r="1435" spans="1:8">
      <c r="A1435" t="s">
        <v>9900</v>
      </c>
      <c r="B1435" t="str">
        <f>VLOOKUP(A1435,'find DE Mets in iAF1260'!$A$3:$B$1443,2,FALSE)</f>
        <v>1 h[p] + 1 xyl-D[p] -&gt; 1 h[c] + 1 xyl-D[c]</v>
      </c>
      <c r="C1435">
        <v>0</v>
      </c>
      <c r="D1435">
        <v>0</v>
      </c>
      <c r="E1435">
        <v>0</v>
      </c>
      <c r="F1435">
        <v>10000</v>
      </c>
      <c r="G1435">
        <v>1</v>
      </c>
      <c r="H1435" t="str">
        <f t="shared" si="40"/>
        <v>NO</v>
      </c>
    </row>
    <row r="1436" spans="1:8">
      <c r="A1436" t="s">
        <v>9902</v>
      </c>
      <c r="B1436" t="str">
        <f>VLOOKUP(A1436,'find DE Mets in iAF1260'!$A$3:$B$1443,2,FALSE)</f>
        <v>1 xyl-D[e] &lt;-&gt; 1 xyl-D[p]</v>
      </c>
      <c r="C1436">
        <v>0</v>
      </c>
      <c r="D1436">
        <v>0</v>
      </c>
      <c r="E1436">
        <v>0</v>
      </c>
      <c r="F1436">
        <v>0</v>
      </c>
      <c r="G1436">
        <v>1</v>
      </c>
      <c r="H1436" t="str">
        <f t="shared" si="40"/>
        <v>NO</v>
      </c>
    </row>
    <row r="1437" spans="1:8">
      <c r="A1437" t="s">
        <v>9904</v>
      </c>
      <c r="B1437" t="str">
        <f>VLOOKUP(A1437,'find DE Mets in iAF1260'!$A$3:$B$1443,2,FALSE)</f>
        <v>1 h[p] + 1 xylu-L[p] -&gt; 1 h[c] + 1 xylu-L[c]</v>
      </c>
      <c r="C1437">
        <v>0</v>
      </c>
      <c r="D1437">
        <v>0</v>
      </c>
      <c r="E1437">
        <v>0</v>
      </c>
      <c r="F1437">
        <v>10000</v>
      </c>
      <c r="G1437">
        <v>1</v>
      </c>
      <c r="H1437" t="str">
        <f t="shared" si="40"/>
        <v>NO</v>
      </c>
    </row>
    <row r="1438" spans="1:8">
      <c r="A1438" t="s">
        <v>9906</v>
      </c>
      <c r="B1438" t="str">
        <f>VLOOKUP(A1438,'find DE Mets in iAF1260'!$A$3:$B$1443,2,FALSE)</f>
        <v>1 xylu-L[e] &lt;-&gt; 1 xylu-L[p]</v>
      </c>
      <c r="C1438">
        <v>0</v>
      </c>
      <c r="D1438">
        <v>0</v>
      </c>
      <c r="E1438">
        <v>0</v>
      </c>
      <c r="F1438">
        <v>0</v>
      </c>
      <c r="G1438">
        <v>1</v>
      </c>
      <c r="H1438" t="str">
        <f t="shared" si="40"/>
        <v>NO</v>
      </c>
    </row>
    <row r="1439" spans="1:8">
      <c r="A1439" t="s">
        <v>9908</v>
      </c>
      <c r="B1439" t="str">
        <f>VLOOKUP(A1439,'find DE Mets in iAF1260'!$A$3:$B$1443,2,FALSE)</f>
        <v>1 atp[c] + 1 h2o[c] + 1 zn2[c] -&gt; 1 adp[c] + 1 h[c] + 1 pi[c] + 1 zn2[p]</v>
      </c>
      <c r="C1439">
        <v>0</v>
      </c>
      <c r="D1439">
        <v>2531.88</v>
      </c>
      <c r="E1439">
        <v>0</v>
      </c>
      <c r="F1439">
        <v>10000</v>
      </c>
      <c r="G1439">
        <v>1</v>
      </c>
      <c r="H1439" t="str">
        <f t="shared" si="40"/>
        <v>YES</v>
      </c>
    </row>
    <row r="1440" spans="1:8">
      <c r="A1440" t="s">
        <v>9910</v>
      </c>
      <c r="B1440" t="str">
        <f>VLOOKUP(A1440,'find DE Mets in iAF1260'!$A$3:$B$1443,2,FALSE)</f>
        <v>1 h[p] + 1 zn2[c] -&gt; 1 h[c] + 1 zn2[p]</v>
      </c>
      <c r="C1440">
        <v>0</v>
      </c>
      <c r="D1440">
        <v>10000</v>
      </c>
      <c r="E1440">
        <v>0</v>
      </c>
      <c r="F1440">
        <v>10000</v>
      </c>
      <c r="G1440">
        <v>1</v>
      </c>
      <c r="H1440" t="str">
        <f t="shared" si="40"/>
        <v>YES</v>
      </c>
    </row>
    <row r="1441" spans="1:8">
      <c r="A1441" t="s">
        <v>9912</v>
      </c>
      <c r="B1441" t="str">
        <f>VLOOKUP(A1441,'find DE Mets in iAF1260'!$A$3:$B$1443,2,FALSE)</f>
        <v>1 zn2[e] &lt;-&gt; 1 zn2[p]</v>
      </c>
      <c r="C1441">
        <v>0</v>
      </c>
      <c r="D1441">
        <v>0</v>
      </c>
      <c r="E1441">
        <v>0</v>
      </c>
      <c r="F1441">
        <v>0</v>
      </c>
      <c r="G1441">
        <v>1</v>
      </c>
      <c r="H1441" t="str">
        <f t="shared" si="40"/>
        <v>NO</v>
      </c>
    </row>
    <row r="1442" spans="1:8">
      <c r="A1442" t="s">
        <v>9914</v>
      </c>
      <c r="B1442" t="str">
        <f>VLOOKUP(A1442,'find DE Mets in iAF1260'!$A$3:$B$1443,2,FALSE)</f>
        <v>1 zn2[p] -&gt; 1 zn2[c]</v>
      </c>
      <c r="C1442">
        <v>0</v>
      </c>
      <c r="D1442">
        <v>10000</v>
      </c>
      <c r="E1442">
        <v>0</v>
      </c>
      <c r="F1442">
        <v>10000</v>
      </c>
      <c r="G1442">
        <v>1</v>
      </c>
      <c r="H1442" t="str">
        <f t="shared" si="40"/>
        <v>YES</v>
      </c>
    </row>
    <row r="1443" spans="1:8">
      <c r="A1443" t="s">
        <v>9916</v>
      </c>
      <c r="B1443" t="str">
        <f>VLOOKUP(A1443,'find DE Mets in iAF1260'!$A$3:$B$1443,2,FALSE)</f>
        <v>1 atp[c] + 1 h2o[c] + 1 zn2[p] -&gt; 1 adp[c] + 1 h[c] + 1 pi[c] + 1 zn2[c]</v>
      </c>
      <c r="C1443">
        <v>0</v>
      </c>
      <c r="D1443">
        <v>2025.5</v>
      </c>
      <c r="E1443">
        <v>0</v>
      </c>
      <c r="F1443">
        <v>10000</v>
      </c>
      <c r="G1443">
        <v>1</v>
      </c>
      <c r="H1443" t="str">
        <f t="shared" si="40"/>
        <v>YES</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43"/>
  <sheetViews>
    <sheetView topLeftCell="A1367" workbookViewId="0">
      <selection activeCell="K790" sqref="K790"/>
    </sheetView>
  </sheetViews>
  <sheetFormatPr defaultRowHeight="12.75"/>
  <sheetData>
    <row r="1" spans="1:8" s="3" customFormat="1">
      <c r="A1" s="3" t="s">
        <v>15005</v>
      </c>
    </row>
    <row r="2" spans="1:8" s="3" customFormat="1">
      <c r="A2" s="3" t="s">
        <v>14842</v>
      </c>
      <c r="B2" s="3" t="s">
        <v>14843</v>
      </c>
      <c r="C2" s="3" t="s">
        <v>15006</v>
      </c>
      <c r="D2" s="3" t="s">
        <v>15007</v>
      </c>
      <c r="E2" s="3" t="s">
        <v>14998</v>
      </c>
      <c r="F2" s="3" t="s">
        <v>14999</v>
      </c>
      <c r="G2" s="3" t="s">
        <v>15008</v>
      </c>
      <c r="H2" s="3" t="s">
        <v>15009</v>
      </c>
    </row>
    <row r="3" spans="1:8">
      <c r="A3" t="s">
        <v>7036</v>
      </c>
      <c r="B3" t="str">
        <f>VLOOKUP(A3,'find DE Mets in iAF1260'!$A$3:$B$1443,2,FALSE)</f>
        <v>1 12dgr120[p] -&gt; 1 12dgr120[c]</v>
      </c>
      <c r="C3">
        <v>0</v>
      </c>
      <c r="D3">
        <v>1125.28</v>
      </c>
      <c r="E3">
        <v>0</v>
      </c>
      <c r="F3">
        <v>10000</v>
      </c>
      <c r="G3">
        <v>1</v>
      </c>
      <c r="H3" t="str">
        <f t="shared" ref="H3:H66" si="0">IF(AND(C3=0,D3=0),"NO","YES")</f>
        <v>YES</v>
      </c>
    </row>
    <row r="4" spans="1:8">
      <c r="A4" t="s">
        <v>7038</v>
      </c>
      <c r="B4" t="str">
        <f>VLOOKUP(A4,'find DE Mets in iAF1260'!$A$3:$B$1443,2,FALSE)</f>
        <v>1 12dgr140[p] -&gt; 1 12dgr140[c]</v>
      </c>
      <c r="C4">
        <v>0</v>
      </c>
      <c r="D4">
        <v>1125.28</v>
      </c>
      <c r="E4">
        <v>0</v>
      </c>
      <c r="F4">
        <v>10000</v>
      </c>
      <c r="G4">
        <v>1</v>
      </c>
      <c r="H4" t="str">
        <f t="shared" si="0"/>
        <v>YES</v>
      </c>
    </row>
    <row r="5" spans="1:8">
      <c r="A5" t="s">
        <v>7040</v>
      </c>
      <c r="B5" t="str">
        <f>VLOOKUP(A5,'find DE Mets in iAF1260'!$A$3:$B$1443,2,FALSE)</f>
        <v>1 12dgr141[p] -&gt; 1 12dgr141[c]</v>
      </c>
      <c r="C5">
        <v>0</v>
      </c>
      <c r="D5">
        <v>1125.28</v>
      </c>
      <c r="E5">
        <v>0</v>
      </c>
      <c r="F5">
        <v>10000</v>
      </c>
      <c r="G5">
        <v>1</v>
      </c>
      <c r="H5" t="str">
        <f t="shared" si="0"/>
        <v>YES</v>
      </c>
    </row>
    <row r="6" spans="1:8">
      <c r="A6" t="s">
        <v>7042</v>
      </c>
      <c r="B6" t="str">
        <f>VLOOKUP(A6,'find DE Mets in iAF1260'!$A$3:$B$1443,2,FALSE)</f>
        <v>1 12dgr160[p] -&gt; 1 12dgr160[c]</v>
      </c>
      <c r="C6">
        <v>0</v>
      </c>
      <c r="D6">
        <v>1125.28</v>
      </c>
      <c r="E6">
        <v>0</v>
      </c>
      <c r="F6">
        <v>10000</v>
      </c>
      <c r="G6">
        <v>1</v>
      </c>
      <c r="H6" t="str">
        <f t="shared" si="0"/>
        <v>YES</v>
      </c>
    </row>
    <row r="7" spans="1:8">
      <c r="A7" t="s">
        <v>7044</v>
      </c>
      <c r="B7" t="str">
        <f>VLOOKUP(A7,'find DE Mets in iAF1260'!$A$3:$B$1443,2,FALSE)</f>
        <v>1 12dgr161[p] -&gt; 1 12dgr161[c]</v>
      </c>
      <c r="C7">
        <v>0</v>
      </c>
      <c r="D7">
        <v>1125.28</v>
      </c>
      <c r="E7">
        <v>0</v>
      </c>
      <c r="F7">
        <v>10000</v>
      </c>
      <c r="G7">
        <v>1</v>
      </c>
      <c r="H7" t="str">
        <f t="shared" si="0"/>
        <v>YES</v>
      </c>
    </row>
    <row r="8" spans="1:8">
      <c r="A8" t="s">
        <v>7046</v>
      </c>
      <c r="B8" t="str">
        <f>VLOOKUP(A8,'find DE Mets in iAF1260'!$A$3:$B$1443,2,FALSE)</f>
        <v>1 12dgr180[p] -&gt; 1 12dgr180[c]</v>
      </c>
      <c r="C8">
        <v>0</v>
      </c>
      <c r="D8">
        <v>1125.28</v>
      </c>
      <c r="E8">
        <v>0</v>
      </c>
      <c r="F8">
        <v>10000</v>
      </c>
      <c r="G8">
        <v>1</v>
      </c>
      <c r="H8" t="str">
        <f t="shared" si="0"/>
        <v>YES</v>
      </c>
    </row>
    <row r="9" spans="1:8">
      <c r="A9" t="s">
        <v>7048</v>
      </c>
      <c r="B9" t="str">
        <f>VLOOKUP(A9,'find DE Mets in iAF1260'!$A$3:$B$1443,2,FALSE)</f>
        <v>1 12dgr181[p] -&gt; 1 12dgr181[c]</v>
      </c>
      <c r="C9">
        <v>0</v>
      </c>
      <c r="D9">
        <v>1125.28</v>
      </c>
      <c r="E9">
        <v>0</v>
      </c>
      <c r="F9">
        <v>10000</v>
      </c>
      <c r="G9">
        <v>1</v>
      </c>
      <c r="H9" t="str">
        <f t="shared" si="0"/>
        <v>YES</v>
      </c>
    </row>
    <row r="10" spans="1:8">
      <c r="A10" t="s">
        <v>7084</v>
      </c>
      <c r="B10" t="str">
        <f>VLOOKUP(A10,'find DE Mets in iAF1260'!$A$3:$B$1443,2,FALSE)</f>
        <v>1 2ddecg3p[p] -&gt; 1 2ddecg3p[c]</v>
      </c>
      <c r="C10">
        <v>0</v>
      </c>
      <c r="D10">
        <v>595.74</v>
      </c>
      <c r="E10">
        <v>0</v>
      </c>
      <c r="F10">
        <v>10000</v>
      </c>
      <c r="G10">
        <v>1</v>
      </c>
      <c r="H10" t="str">
        <f t="shared" si="0"/>
        <v>YES</v>
      </c>
    </row>
    <row r="11" spans="1:8">
      <c r="A11" t="s">
        <v>7086</v>
      </c>
      <c r="B11" t="str">
        <f>VLOOKUP(A11,'find DE Mets in iAF1260'!$A$3:$B$1443,2,FALSE)</f>
        <v>1 2tdecg3p[p] -&gt; 1 2tdecg3p[c]</v>
      </c>
      <c r="C11">
        <v>0</v>
      </c>
      <c r="D11">
        <v>595.74</v>
      </c>
      <c r="E11">
        <v>0</v>
      </c>
      <c r="F11">
        <v>10000</v>
      </c>
      <c r="G11">
        <v>1</v>
      </c>
      <c r="H11" t="str">
        <f t="shared" si="0"/>
        <v>YES</v>
      </c>
    </row>
    <row r="12" spans="1:8">
      <c r="A12" t="s">
        <v>7088</v>
      </c>
      <c r="B12" t="str">
        <f>VLOOKUP(A12,'find DE Mets in iAF1260'!$A$3:$B$1443,2,FALSE)</f>
        <v>1 2tdec7eg3p[p] -&gt; 1 2tdec7eg3p[c]</v>
      </c>
      <c r="C12">
        <v>0</v>
      </c>
      <c r="D12">
        <v>595.74</v>
      </c>
      <c r="E12">
        <v>0</v>
      </c>
      <c r="F12">
        <v>10000</v>
      </c>
      <c r="G12">
        <v>1</v>
      </c>
      <c r="H12" t="str">
        <f t="shared" si="0"/>
        <v>YES</v>
      </c>
    </row>
    <row r="13" spans="1:8">
      <c r="A13" t="s">
        <v>7090</v>
      </c>
      <c r="B13" t="str">
        <f>VLOOKUP(A13,'find DE Mets in iAF1260'!$A$3:$B$1443,2,FALSE)</f>
        <v>1 2hdecg3p[p] -&gt; 1 2hdecg3p[c]</v>
      </c>
      <c r="C13">
        <v>0</v>
      </c>
      <c r="D13">
        <v>595.74</v>
      </c>
      <c r="E13">
        <v>0</v>
      </c>
      <c r="F13">
        <v>10000</v>
      </c>
      <c r="G13">
        <v>1</v>
      </c>
      <c r="H13" t="str">
        <f t="shared" si="0"/>
        <v>YES</v>
      </c>
    </row>
    <row r="14" spans="1:8">
      <c r="A14" t="s">
        <v>7092</v>
      </c>
      <c r="B14" t="str">
        <f>VLOOKUP(A14,'find DE Mets in iAF1260'!$A$3:$B$1443,2,FALSE)</f>
        <v>1 2hdec9eg3p[p] -&gt; 1 2hdec9eg3p[c]</v>
      </c>
      <c r="C14">
        <v>0</v>
      </c>
      <c r="D14">
        <v>595.74</v>
      </c>
      <c r="E14">
        <v>0</v>
      </c>
      <c r="F14">
        <v>10000</v>
      </c>
      <c r="G14">
        <v>1</v>
      </c>
      <c r="H14" t="str">
        <f t="shared" si="0"/>
        <v>YES</v>
      </c>
    </row>
    <row r="15" spans="1:8">
      <c r="A15" t="s">
        <v>7094</v>
      </c>
      <c r="B15" t="str">
        <f>VLOOKUP(A15,'find DE Mets in iAF1260'!$A$3:$B$1443,2,FALSE)</f>
        <v>1 2odecg3p[p] -&gt; 1 2odecg3p[c]</v>
      </c>
      <c r="C15">
        <v>0</v>
      </c>
      <c r="D15">
        <v>595.74</v>
      </c>
      <c r="E15">
        <v>0</v>
      </c>
      <c r="F15">
        <v>10000</v>
      </c>
      <c r="G15">
        <v>1</v>
      </c>
      <c r="H15" t="str">
        <f t="shared" si="0"/>
        <v>YES</v>
      </c>
    </row>
    <row r="16" spans="1:8">
      <c r="A16" t="s">
        <v>7096</v>
      </c>
      <c r="B16" t="str">
        <f>VLOOKUP(A16,'find DE Mets in iAF1260'!$A$3:$B$1443,2,FALSE)</f>
        <v>1 2odec11eg3p[p] -&gt; 1 2odec11eg3p[c]</v>
      </c>
      <c r="C16">
        <v>0</v>
      </c>
      <c r="D16">
        <v>595.74</v>
      </c>
      <c r="E16">
        <v>0</v>
      </c>
      <c r="F16">
        <v>10000</v>
      </c>
      <c r="G16">
        <v>1</v>
      </c>
      <c r="H16" t="str">
        <f t="shared" si="0"/>
        <v>YES</v>
      </c>
    </row>
    <row r="17" spans="1:8">
      <c r="A17" t="s">
        <v>7098</v>
      </c>
      <c r="B17" t="str">
        <f>VLOOKUP(A17,'find DE Mets in iAF1260'!$A$3:$B$1443,2,FALSE)</f>
        <v>1 2agpe120[p] -&gt; 1 2agpe120[c]</v>
      </c>
      <c r="C17">
        <v>0</v>
      </c>
      <c r="D17">
        <v>843.96</v>
      </c>
      <c r="E17">
        <v>0</v>
      </c>
      <c r="F17">
        <v>10000</v>
      </c>
      <c r="G17">
        <v>1</v>
      </c>
      <c r="H17" t="str">
        <f t="shared" si="0"/>
        <v>YES</v>
      </c>
    </row>
    <row r="18" spans="1:8">
      <c r="A18" t="s">
        <v>7100</v>
      </c>
      <c r="B18" t="str">
        <f>VLOOKUP(A18,'find DE Mets in iAF1260'!$A$3:$B$1443,2,FALSE)</f>
        <v>1 2agpe140[p] -&gt; 1 2agpe140[c]</v>
      </c>
      <c r="C18">
        <v>0</v>
      </c>
      <c r="D18">
        <v>843.96</v>
      </c>
      <c r="E18">
        <v>0</v>
      </c>
      <c r="F18">
        <v>10000</v>
      </c>
      <c r="G18">
        <v>1</v>
      </c>
      <c r="H18" t="str">
        <f t="shared" si="0"/>
        <v>YES</v>
      </c>
    </row>
    <row r="19" spans="1:8">
      <c r="A19" t="s">
        <v>7102</v>
      </c>
      <c r="B19" t="str">
        <f>VLOOKUP(A19,'find DE Mets in iAF1260'!$A$3:$B$1443,2,FALSE)</f>
        <v>1 2agpe141[p] -&gt; 1 2agpe141[c]</v>
      </c>
      <c r="C19">
        <v>0</v>
      </c>
      <c r="D19">
        <v>843.96</v>
      </c>
      <c r="E19">
        <v>0</v>
      </c>
      <c r="F19">
        <v>10000</v>
      </c>
      <c r="G19">
        <v>1</v>
      </c>
      <c r="H19" t="str">
        <f t="shared" si="0"/>
        <v>YES</v>
      </c>
    </row>
    <row r="20" spans="1:8">
      <c r="A20" t="s">
        <v>7104</v>
      </c>
      <c r="B20" t="str">
        <f>VLOOKUP(A20,'find DE Mets in iAF1260'!$A$3:$B$1443,2,FALSE)</f>
        <v>1 2agpe160[p] -&gt; 1 2agpe160[c]</v>
      </c>
      <c r="C20">
        <v>0</v>
      </c>
      <c r="D20">
        <v>843.96</v>
      </c>
      <c r="E20">
        <v>0</v>
      </c>
      <c r="F20">
        <v>10000</v>
      </c>
      <c r="G20">
        <v>1</v>
      </c>
      <c r="H20" t="str">
        <f t="shared" si="0"/>
        <v>YES</v>
      </c>
    </row>
    <row r="21" spans="1:8">
      <c r="A21" t="s">
        <v>7106</v>
      </c>
      <c r="B21" t="str">
        <f>VLOOKUP(A21,'find DE Mets in iAF1260'!$A$3:$B$1443,2,FALSE)</f>
        <v>1 2agpe161[p] -&gt; 1 2agpe161[c]</v>
      </c>
      <c r="C21">
        <v>0</v>
      </c>
      <c r="D21">
        <v>843.96</v>
      </c>
      <c r="E21">
        <v>0</v>
      </c>
      <c r="F21">
        <v>10000</v>
      </c>
      <c r="G21">
        <v>1</v>
      </c>
      <c r="H21" t="str">
        <f t="shared" si="0"/>
        <v>YES</v>
      </c>
    </row>
    <row r="22" spans="1:8">
      <c r="A22" t="s">
        <v>7108</v>
      </c>
      <c r="B22" t="str">
        <f>VLOOKUP(A22,'find DE Mets in iAF1260'!$A$3:$B$1443,2,FALSE)</f>
        <v>1 2agpe180[p] -&gt; 1 2agpe180[c]</v>
      </c>
      <c r="C22">
        <v>0</v>
      </c>
      <c r="D22">
        <v>843.96</v>
      </c>
      <c r="E22">
        <v>0</v>
      </c>
      <c r="F22">
        <v>10000</v>
      </c>
      <c r="G22">
        <v>1</v>
      </c>
      <c r="H22" t="str">
        <f t="shared" si="0"/>
        <v>YES</v>
      </c>
    </row>
    <row r="23" spans="1:8">
      <c r="A23" t="s">
        <v>7110</v>
      </c>
      <c r="B23" t="str">
        <f>VLOOKUP(A23,'find DE Mets in iAF1260'!$A$3:$B$1443,2,FALSE)</f>
        <v>1 2agpe181[p] -&gt; 1 2agpe181[c]</v>
      </c>
      <c r="C23">
        <v>0</v>
      </c>
      <c r="D23">
        <v>843.96</v>
      </c>
      <c r="E23">
        <v>0</v>
      </c>
      <c r="F23">
        <v>10000</v>
      </c>
      <c r="G23">
        <v>1</v>
      </c>
      <c r="H23" t="str">
        <f t="shared" si="0"/>
        <v>YES</v>
      </c>
    </row>
    <row r="24" spans="1:8">
      <c r="A24" t="s">
        <v>7112</v>
      </c>
      <c r="B24" t="str">
        <f>VLOOKUP(A24,'find DE Mets in iAF1260'!$A$3:$B$1443,2,FALSE)</f>
        <v>1 2agpe120[c] + 1 atp[c] + 1 ddca[c] -&gt; 1 amp[c] + 1 pe120[c] + 1 ppi[c]</v>
      </c>
      <c r="C24">
        <v>0</v>
      </c>
      <c r="D24">
        <v>843.96</v>
      </c>
      <c r="E24">
        <v>0</v>
      </c>
      <c r="F24">
        <v>10000</v>
      </c>
      <c r="G24">
        <v>1</v>
      </c>
      <c r="H24" t="str">
        <f t="shared" si="0"/>
        <v>YES</v>
      </c>
    </row>
    <row r="25" spans="1:8">
      <c r="A25" t="s">
        <v>7114</v>
      </c>
      <c r="B25" t="str">
        <f>VLOOKUP(A25,'find DE Mets in iAF1260'!$A$3:$B$1443,2,FALSE)</f>
        <v>1 2agpe140[c] + 1 atp[c] + 1 ttdca[c] -&gt; 1 amp[c] + 1 pe140[c] + 1 ppi[c]</v>
      </c>
      <c r="C25">
        <v>0</v>
      </c>
      <c r="D25">
        <v>843.96</v>
      </c>
      <c r="E25">
        <v>0</v>
      </c>
      <c r="F25">
        <v>10000</v>
      </c>
      <c r="G25">
        <v>1</v>
      </c>
      <c r="H25" t="str">
        <f t="shared" si="0"/>
        <v>YES</v>
      </c>
    </row>
    <row r="26" spans="1:8">
      <c r="A26" t="s">
        <v>7116</v>
      </c>
      <c r="B26" t="str">
        <f>VLOOKUP(A26,'find DE Mets in iAF1260'!$A$3:$B$1443,2,FALSE)</f>
        <v>1 2agpe141[c] + 1 atp[c] + 1 ttdcea[c] -&gt; 1 amp[c] + 1 pe141[c] + 1 ppi[c]</v>
      </c>
      <c r="C26">
        <v>0</v>
      </c>
      <c r="D26">
        <v>843.96</v>
      </c>
      <c r="E26">
        <v>0</v>
      </c>
      <c r="F26">
        <v>10000</v>
      </c>
      <c r="G26">
        <v>1</v>
      </c>
      <c r="H26" t="str">
        <f t="shared" si="0"/>
        <v>YES</v>
      </c>
    </row>
    <row r="27" spans="1:8">
      <c r="A27" t="s">
        <v>7118</v>
      </c>
      <c r="B27" t="str">
        <f>VLOOKUP(A27,'find DE Mets in iAF1260'!$A$3:$B$1443,2,FALSE)</f>
        <v>1 2agpe160[c] + 1 atp[c] + 1 hdca[c] -&gt; 1 amp[c] + 1 pe160[c] + 1 ppi[c]</v>
      </c>
      <c r="C27">
        <v>0</v>
      </c>
      <c r="D27">
        <v>843.96</v>
      </c>
      <c r="E27">
        <v>0</v>
      </c>
      <c r="F27">
        <v>10000</v>
      </c>
      <c r="G27">
        <v>1</v>
      </c>
      <c r="H27" t="str">
        <f t="shared" si="0"/>
        <v>YES</v>
      </c>
    </row>
    <row r="28" spans="1:8">
      <c r="A28" t="s">
        <v>7120</v>
      </c>
      <c r="B28" t="str">
        <f>VLOOKUP(A28,'find DE Mets in iAF1260'!$A$3:$B$1443,2,FALSE)</f>
        <v>1 2agpe161[c] + 1 atp[c] + 1 hdcea[c] -&gt; 1 amp[c] + 1 pe161[c] + 1 ppi[c]</v>
      </c>
      <c r="C28">
        <v>0</v>
      </c>
      <c r="D28">
        <v>843.96</v>
      </c>
      <c r="E28">
        <v>0</v>
      </c>
      <c r="F28">
        <v>10000</v>
      </c>
      <c r="G28">
        <v>1</v>
      </c>
      <c r="H28" t="str">
        <f t="shared" si="0"/>
        <v>YES</v>
      </c>
    </row>
    <row r="29" spans="1:8">
      <c r="A29" t="s">
        <v>7122</v>
      </c>
      <c r="B29" t="str">
        <f>VLOOKUP(A29,'find DE Mets in iAF1260'!$A$3:$B$1443,2,FALSE)</f>
        <v>1 2agpe180[c] + 1 atp[c] + 1 ocdca[c] -&gt; 1 amp[c] + 1 pe180[c] + 1 ppi[c]</v>
      </c>
      <c r="C29">
        <v>0</v>
      </c>
      <c r="D29">
        <v>843.96</v>
      </c>
      <c r="E29">
        <v>0</v>
      </c>
      <c r="F29">
        <v>10000</v>
      </c>
      <c r="G29">
        <v>1</v>
      </c>
      <c r="H29" t="str">
        <f t="shared" si="0"/>
        <v>YES</v>
      </c>
    </row>
    <row r="30" spans="1:8">
      <c r="A30" t="s">
        <v>7124</v>
      </c>
      <c r="B30" t="str">
        <f>VLOOKUP(A30,'find DE Mets in iAF1260'!$A$3:$B$1443,2,FALSE)</f>
        <v>1 2agpe181[c] + 1 atp[c] + 1 ocdcea[c] -&gt; 1 amp[c] + 1 pe181[c] + 1 ppi[c]</v>
      </c>
      <c r="C30">
        <v>0</v>
      </c>
      <c r="D30">
        <v>843.96</v>
      </c>
      <c r="E30">
        <v>0</v>
      </c>
      <c r="F30">
        <v>10000</v>
      </c>
      <c r="G30">
        <v>1</v>
      </c>
      <c r="H30" t="str">
        <f t="shared" si="0"/>
        <v>YES</v>
      </c>
    </row>
    <row r="31" spans="1:8">
      <c r="A31" t="s">
        <v>7126</v>
      </c>
      <c r="B31" t="str">
        <f>VLOOKUP(A31,'find DE Mets in iAF1260'!$A$3:$B$1443,2,FALSE)</f>
        <v>1 2agpg120[p] -&gt; 1 2agpg120[c]</v>
      </c>
      <c r="C31">
        <v>0</v>
      </c>
      <c r="D31">
        <v>843.96</v>
      </c>
      <c r="E31">
        <v>0</v>
      </c>
      <c r="F31">
        <v>10000</v>
      </c>
      <c r="G31">
        <v>1</v>
      </c>
      <c r="H31" t="str">
        <f t="shared" si="0"/>
        <v>YES</v>
      </c>
    </row>
    <row r="32" spans="1:8">
      <c r="A32" t="s">
        <v>7128</v>
      </c>
      <c r="B32" t="str">
        <f>VLOOKUP(A32,'find DE Mets in iAF1260'!$A$3:$B$1443,2,FALSE)</f>
        <v>1 2agpg140[p] -&gt; 1 2agpg140[c]</v>
      </c>
      <c r="C32">
        <v>0</v>
      </c>
      <c r="D32">
        <v>843.96</v>
      </c>
      <c r="E32">
        <v>0</v>
      </c>
      <c r="F32">
        <v>10000</v>
      </c>
      <c r="G32">
        <v>1</v>
      </c>
      <c r="H32" t="str">
        <f t="shared" si="0"/>
        <v>YES</v>
      </c>
    </row>
    <row r="33" spans="1:8">
      <c r="A33" t="s">
        <v>7130</v>
      </c>
      <c r="B33" t="str">
        <f>VLOOKUP(A33,'find DE Mets in iAF1260'!$A$3:$B$1443,2,FALSE)</f>
        <v>1 2agpg141[p] -&gt; 1 2agpg141[c]</v>
      </c>
      <c r="C33">
        <v>0</v>
      </c>
      <c r="D33">
        <v>843.96</v>
      </c>
      <c r="E33">
        <v>0</v>
      </c>
      <c r="F33">
        <v>10000</v>
      </c>
      <c r="G33">
        <v>1</v>
      </c>
      <c r="H33" t="str">
        <f t="shared" si="0"/>
        <v>YES</v>
      </c>
    </row>
    <row r="34" spans="1:8">
      <c r="A34" t="s">
        <v>7132</v>
      </c>
      <c r="B34" t="str">
        <f>VLOOKUP(A34,'find DE Mets in iAF1260'!$A$3:$B$1443,2,FALSE)</f>
        <v>1 2agpg160[p] -&gt; 1 2agpg160[c]</v>
      </c>
      <c r="C34">
        <v>0</v>
      </c>
      <c r="D34">
        <v>843.96</v>
      </c>
      <c r="E34">
        <v>0</v>
      </c>
      <c r="F34">
        <v>10000</v>
      </c>
      <c r="G34">
        <v>1</v>
      </c>
      <c r="H34" t="str">
        <f t="shared" si="0"/>
        <v>YES</v>
      </c>
    </row>
    <row r="35" spans="1:8">
      <c r="A35" t="s">
        <v>7134</v>
      </c>
      <c r="B35" t="str">
        <f>VLOOKUP(A35,'find DE Mets in iAF1260'!$A$3:$B$1443,2,FALSE)</f>
        <v>1 2agpg161[p] -&gt; 1 2agpg161[c]</v>
      </c>
      <c r="C35">
        <v>0</v>
      </c>
      <c r="D35">
        <v>843.96</v>
      </c>
      <c r="E35">
        <v>0</v>
      </c>
      <c r="F35">
        <v>10000</v>
      </c>
      <c r="G35">
        <v>1</v>
      </c>
      <c r="H35" t="str">
        <f t="shared" si="0"/>
        <v>YES</v>
      </c>
    </row>
    <row r="36" spans="1:8">
      <c r="A36" t="s">
        <v>7136</v>
      </c>
      <c r="B36" t="str">
        <f>VLOOKUP(A36,'find DE Mets in iAF1260'!$A$3:$B$1443,2,FALSE)</f>
        <v>1 2agpg180[p] -&gt; 1 2agpg180[c]</v>
      </c>
      <c r="C36">
        <v>0</v>
      </c>
      <c r="D36">
        <v>843.96</v>
      </c>
      <c r="E36">
        <v>0</v>
      </c>
      <c r="F36">
        <v>10000</v>
      </c>
      <c r="G36">
        <v>1</v>
      </c>
      <c r="H36" t="str">
        <f t="shared" si="0"/>
        <v>YES</v>
      </c>
    </row>
    <row r="37" spans="1:8">
      <c r="A37" t="s">
        <v>7138</v>
      </c>
      <c r="B37" t="str">
        <f>VLOOKUP(A37,'find DE Mets in iAF1260'!$A$3:$B$1443,2,FALSE)</f>
        <v>1 2agpg181[p] -&gt; 1 2agpg181[c]</v>
      </c>
      <c r="C37">
        <v>0</v>
      </c>
      <c r="D37">
        <v>843.96</v>
      </c>
      <c r="E37">
        <v>0</v>
      </c>
      <c r="F37">
        <v>10000</v>
      </c>
      <c r="G37">
        <v>1</v>
      </c>
      <c r="H37" t="str">
        <f t="shared" si="0"/>
        <v>YES</v>
      </c>
    </row>
    <row r="38" spans="1:8">
      <c r="A38" t="s">
        <v>7140</v>
      </c>
      <c r="B38" t="str">
        <f>VLOOKUP(A38,'find DE Mets in iAF1260'!$A$3:$B$1443,2,FALSE)</f>
        <v>1 2agpg120[c] + 1 atp[c] + 1 ddca[c] -&gt; 1 amp[c] + 1 pg120[c] + 1 ppi[c]</v>
      </c>
      <c r="C38">
        <v>0</v>
      </c>
      <c r="D38">
        <v>843.96</v>
      </c>
      <c r="E38">
        <v>0</v>
      </c>
      <c r="F38">
        <v>10000</v>
      </c>
      <c r="G38">
        <v>1</v>
      </c>
      <c r="H38" t="str">
        <f t="shared" si="0"/>
        <v>YES</v>
      </c>
    </row>
    <row r="39" spans="1:8">
      <c r="A39" t="s">
        <v>7142</v>
      </c>
      <c r="B39" t="str">
        <f>VLOOKUP(A39,'find DE Mets in iAF1260'!$A$3:$B$1443,2,FALSE)</f>
        <v>1 2agpg140[c] + 1 atp[c] + 1 ttdca[c] -&gt; 1 amp[c] + 1 pg140[c] + 1 ppi[c]</v>
      </c>
      <c r="C39">
        <v>0</v>
      </c>
      <c r="D39">
        <v>843.96</v>
      </c>
      <c r="E39">
        <v>0</v>
      </c>
      <c r="F39">
        <v>10000</v>
      </c>
      <c r="G39">
        <v>1</v>
      </c>
      <c r="H39" t="str">
        <f t="shared" si="0"/>
        <v>YES</v>
      </c>
    </row>
    <row r="40" spans="1:8">
      <c r="A40" t="s">
        <v>7144</v>
      </c>
      <c r="B40" t="str">
        <f>VLOOKUP(A40,'find DE Mets in iAF1260'!$A$3:$B$1443,2,FALSE)</f>
        <v>1 2agpg141[c] + 1 atp[c] + 1 ttdcea[c] -&gt; 1 amp[c] + 1 pg141[c] + 1 ppi[c]</v>
      </c>
      <c r="C40">
        <v>0</v>
      </c>
      <c r="D40">
        <v>843.96</v>
      </c>
      <c r="E40">
        <v>0</v>
      </c>
      <c r="F40">
        <v>10000</v>
      </c>
      <c r="G40">
        <v>1</v>
      </c>
      <c r="H40" t="str">
        <f t="shared" si="0"/>
        <v>YES</v>
      </c>
    </row>
    <row r="41" spans="1:8">
      <c r="A41" t="s">
        <v>7146</v>
      </c>
      <c r="B41" t="str">
        <f>VLOOKUP(A41,'find DE Mets in iAF1260'!$A$3:$B$1443,2,FALSE)</f>
        <v>1 2agpg160[c] + 1 atp[c] + 1 hdca[c] -&gt; 1 amp[c] + 1 pg160[c] + 1 ppi[c]</v>
      </c>
      <c r="C41">
        <v>0</v>
      </c>
      <c r="D41">
        <v>843.96</v>
      </c>
      <c r="E41">
        <v>0</v>
      </c>
      <c r="F41">
        <v>10000</v>
      </c>
      <c r="G41">
        <v>1</v>
      </c>
      <c r="H41" t="str">
        <f t="shared" si="0"/>
        <v>YES</v>
      </c>
    </row>
    <row r="42" spans="1:8">
      <c r="A42" t="s">
        <v>7148</v>
      </c>
      <c r="B42" t="str">
        <f>VLOOKUP(A42,'find DE Mets in iAF1260'!$A$3:$B$1443,2,FALSE)</f>
        <v>1 2agpg161[c] + 1 atp[c] + 1 hdcea[c] -&gt; 1 amp[c] + 1 pg161[c] + 1 ppi[c]</v>
      </c>
      <c r="C42">
        <v>0</v>
      </c>
      <c r="D42">
        <v>843.96</v>
      </c>
      <c r="E42">
        <v>0</v>
      </c>
      <c r="F42">
        <v>10000</v>
      </c>
      <c r="G42">
        <v>1</v>
      </c>
      <c r="H42" t="str">
        <f t="shared" si="0"/>
        <v>YES</v>
      </c>
    </row>
    <row r="43" spans="1:8">
      <c r="A43" t="s">
        <v>7150</v>
      </c>
      <c r="B43" t="str">
        <f>VLOOKUP(A43,'find DE Mets in iAF1260'!$A$3:$B$1443,2,FALSE)</f>
        <v>1 2agpg180[c] + 1 atp[c] + 1 ocdca[c] -&gt; 1 amp[c] + 1 pg180[c] + 1 ppi[c]</v>
      </c>
      <c r="C43">
        <v>0</v>
      </c>
      <c r="D43">
        <v>843.96</v>
      </c>
      <c r="E43">
        <v>0</v>
      </c>
      <c r="F43">
        <v>10000</v>
      </c>
      <c r="G43">
        <v>1</v>
      </c>
      <c r="H43" t="str">
        <f t="shared" si="0"/>
        <v>YES</v>
      </c>
    </row>
    <row r="44" spans="1:8">
      <c r="A44" t="s">
        <v>7152</v>
      </c>
      <c r="B44" t="str">
        <f>VLOOKUP(A44,'find DE Mets in iAF1260'!$A$3:$B$1443,2,FALSE)</f>
        <v>1 2agpg181[c] + 1 atp[c] + 1 ocdcea[c] -&gt; 1 amp[c] + 1 pg181[c] + 1 ppi[c]</v>
      </c>
      <c r="C44">
        <v>0</v>
      </c>
      <c r="D44">
        <v>843.96</v>
      </c>
      <c r="E44">
        <v>0</v>
      </c>
      <c r="F44">
        <v>10000</v>
      </c>
      <c r="G44">
        <v>1</v>
      </c>
      <c r="H44" t="str">
        <f t="shared" si="0"/>
        <v>YES</v>
      </c>
    </row>
    <row r="45" spans="1:8">
      <c r="A45" t="s">
        <v>7154</v>
      </c>
      <c r="B45" t="str">
        <f>VLOOKUP(A45,'find DE Mets in iAF1260'!$A$3:$B$1443,2,FALSE)</f>
        <v>1 2mahmp[c] + 1 h2o[c] -&gt; 1 4ampm[c] + 1 h[c] + 1 pi[c]</v>
      </c>
      <c r="C45">
        <v>0</v>
      </c>
      <c r="D45">
        <v>2531.87</v>
      </c>
      <c r="E45">
        <v>0</v>
      </c>
      <c r="F45">
        <v>10000</v>
      </c>
      <c r="G45">
        <v>1</v>
      </c>
      <c r="H45" t="str">
        <f t="shared" si="0"/>
        <v>YES</v>
      </c>
    </row>
    <row r="46" spans="1:8">
      <c r="A46" t="s">
        <v>7164</v>
      </c>
      <c r="B46" t="str">
        <f>VLOOKUP(A46,'find DE Mets in iAF1260'!$A$3:$B$1443,2,FALSE)</f>
        <v>1 3hdecACP[c] -&gt; 1 h2o[c] + 1 tdec2eACP[c]</v>
      </c>
      <c r="C46">
        <v>0</v>
      </c>
      <c r="D46">
        <v>10</v>
      </c>
      <c r="E46">
        <v>0</v>
      </c>
      <c r="F46">
        <v>10000</v>
      </c>
      <c r="G46">
        <v>1</v>
      </c>
      <c r="H46" t="str">
        <f t="shared" si="0"/>
        <v>YES</v>
      </c>
    </row>
    <row r="47" spans="1:8">
      <c r="A47" t="s">
        <v>7166</v>
      </c>
      <c r="B47" t="str">
        <f>VLOOKUP(A47,'find DE Mets in iAF1260'!$A$3:$B$1443,2,FALSE)</f>
        <v>1 3hddecACP[c] -&gt; 1 h2o[c] + 1 tddec2eACP[c]</v>
      </c>
      <c r="C47">
        <v>0</v>
      </c>
      <c r="D47">
        <v>20</v>
      </c>
      <c r="E47">
        <v>0</v>
      </c>
      <c r="F47">
        <v>10000</v>
      </c>
      <c r="G47">
        <v>1</v>
      </c>
      <c r="H47" t="str">
        <f t="shared" si="0"/>
        <v>YES</v>
      </c>
    </row>
    <row r="48" spans="1:8">
      <c r="A48" t="s">
        <v>7168</v>
      </c>
      <c r="B48" t="str">
        <f>VLOOKUP(A48,'find DE Mets in iAF1260'!$A$3:$B$1443,2,FALSE)</f>
        <v>1 3hcddec5eACP[c] -&gt; 1 h2o[c] + 1 t3c5ddeceACP[c]</v>
      </c>
      <c r="C48">
        <v>0</v>
      </c>
      <c r="D48">
        <v>10</v>
      </c>
      <c r="E48">
        <v>0</v>
      </c>
      <c r="F48">
        <v>10000</v>
      </c>
      <c r="G48">
        <v>1</v>
      </c>
      <c r="H48" t="str">
        <f t="shared" si="0"/>
        <v>YES</v>
      </c>
    </row>
    <row r="49" spans="1:8">
      <c r="A49" t="s">
        <v>7170</v>
      </c>
      <c r="B49" t="str">
        <f>VLOOKUP(A49,'find DE Mets in iAF1260'!$A$3:$B$1443,2,FALSE)</f>
        <v>1 3hmrsACP[c] -&gt; 1 h2o[c] + 1 tmrs2eACP[c]</v>
      </c>
      <c r="C49">
        <v>0</v>
      </c>
      <c r="D49">
        <v>20</v>
      </c>
      <c r="E49">
        <v>0</v>
      </c>
      <c r="F49">
        <v>10000</v>
      </c>
      <c r="G49">
        <v>1</v>
      </c>
      <c r="H49" t="str">
        <f t="shared" si="0"/>
        <v>YES</v>
      </c>
    </row>
    <row r="50" spans="1:8">
      <c r="A50" t="s">
        <v>7172</v>
      </c>
      <c r="B50" t="str">
        <f>VLOOKUP(A50,'find DE Mets in iAF1260'!$A$3:$B$1443,2,FALSE)</f>
        <v>1 3hcmrs7eACP[c] -&gt; 1 h2o[c] + 1 t3c7mrseACP[c]</v>
      </c>
      <c r="C50">
        <v>0</v>
      </c>
      <c r="D50">
        <v>10</v>
      </c>
      <c r="E50">
        <v>0</v>
      </c>
      <c r="F50">
        <v>10000</v>
      </c>
      <c r="G50">
        <v>1</v>
      </c>
      <c r="H50" t="str">
        <f t="shared" si="0"/>
        <v>YES</v>
      </c>
    </row>
    <row r="51" spans="1:8">
      <c r="A51" t="s">
        <v>7174</v>
      </c>
      <c r="B51" t="str">
        <f>VLOOKUP(A51,'find DE Mets in iAF1260'!$A$3:$B$1443,2,FALSE)</f>
        <v>1 3hpalmACP[c] -&gt; 1 h2o[c] + 1 tpalm2eACP[c]</v>
      </c>
      <c r="C51">
        <v>0</v>
      </c>
      <c r="D51">
        <v>20</v>
      </c>
      <c r="E51">
        <v>0</v>
      </c>
      <c r="F51">
        <v>10000</v>
      </c>
      <c r="G51">
        <v>1</v>
      </c>
      <c r="H51" t="str">
        <f t="shared" si="0"/>
        <v>YES</v>
      </c>
    </row>
    <row r="52" spans="1:8">
      <c r="A52" t="s">
        <v>7176</v>
      </c>
      <c r="B52" t="str">
        <f>VLOOKUP(A52,'find DE Mets in iAF1260'!$A$3:$B$1443,2,FALSE)</f>
        <v>1 3hcpalm9eACP[c] -&gt; 1 h2o[c] + 1 t3c9palmeACP[c]</v>
      </c>
      <c r="C52">
        <v>0</v>
      </c>
      <c r="D52">
        <v>6.67</v>
      </c>
      <c r="E52">
        <v>0</v>
      </c>
      <c r="F52">
        <v>10000</v>
      </c>
      <c r="G52">
        <v>1</v>
      </c>
      <c r="H52" t="str">
        <f t="shared" si="0"/>
        <v>YES</v>
      </c>
    </row>
    <row r="53" spans="1:8">
      <c r="A53" t="s">
        <v>7178</v>
      </c>
      <c r="B53" t="str">
        <f>VLOOKUP(A53,'find DE Mets in iAF1260'!$A$3:$B$1443,2,FALSE)</f>
        <v>1 3hoctaACP[c] -&gt; 1 h2o[c] + 1 toctd2eACP[c]</v>
      </c>
      <c r="C53">
        <v>0</v>
      </c>
      <c r="D53">
        <v>20</v>
      </c>
      <c r="E53">
        <v>0</v>
      </c>
      <c r="F53">
        <v>10000</v>
      </c>
      <c r="G53">
        <v>1</v>
      </c>
      <c r="H53" t="str">
        <f t="shared" si="0"/>
        <v>YES</v>
      </c>
    </row>
    <row r="54" spans="1:8">
      <c r="A54" t="s">
        <v>7180</v>
      </c>
      <c r="B54" t="str">
        <f>VLOOKUP(A54,'find DE Mets in iAF1260'!$A$3:$B$1443,2,FALSE)</f>
        <v>1 3hcvac11eACP[c] -&gt; 1 h2o[c] + 1 t3c11vaceACP[c]</v>
      </c>
      <c r="C54">
        <v>0</v>
      </c>
      <c r="D54">
        <v>5</v>
      </c>
      <c r="E54">
        <v>0</v>
      </c>
      <c r="F54">
        <v>10000</v>
      </c>
      <c r="G54">
        <v>1</v>
      </c>
      <c r="H54" t="str">
        <f t="shared" si="0"/>
        <v>YES</v>
      </c>
    </row>
    <row r="55" spans="1:8">
      <c r="A55" t="s">
        <v>7182</v>
      </c>
      <c r="B55" t="str">
        <f>VLOOKUP(A55,'find DE Mets in iAF1260'!$A$3:$B$1443,2,FALSE)</f>
        <v>1 3haACP[c] -&gt; 1 but2eACP[c] + 1 h2o[c]</v>
      </c>
      <c r="C55">
        <v>0</v>
      </c>
      <c r="D55">
        <v>4</v>
      </c>
      <c r="E55">
        <v>0</v>
      </c>
      <c r="F55">
        <v>10000</v>
      </c>
      <c r="G55">
        <v>1</v>
      </c>
      <c r="H55" t="str">
        <f t="shared" si="0"/>
        <v>YES</v>
      </c>
    </row>
    <row r="56" spans="1:8">
      <c r="A56" t="s">
        <v>7184</v>
      </c>
      <c r="B56" t="str">
        <f>VLOOKUP(A56,'find DE Mets in iAF1260'!$A$3:$B$1443,2,FALSE)</f>
        <v>1 3hhexACP[c] -&gt; 1 h2o[c] + 1 thex2eACP[c]</v>
      </c>
      <c r="C56">
        <v>0</v>
      </c>
      <c r="D56">
        <v>4</v>
      </c>
      <c r="E56">
        <v>0</v>
      </c>
      <c r="F56">
        <v>10000</v>
      </c>
      <c r="G56">
        <v>1</v>
      </c>
      <c r="H56" t="str">
        <f t="shared" si="0"/>
        <v>YES</v>
      </c>
    </row>
    <row r="57" spans="1:8">
      <c r="A57" t="s">
        <v>7186</v>
      </c>
      <c r="B57" t="str">
        <f>VLOOKUP(A57,'find DE Mets in iAF1260'!$A$3:$B$1443,2,FALSE)</f>
        <v>1 3hoctACP[c] -&gt; 1 h2o[c] + 1 toct2eACP[c]</v>
      </c>
      <c r="C57">
        <v>0</v>
      </c>
      <c r="D57">
        <v>4</v>
      </c>
      <c r="E57">
        <v>0</v>
      </c>
      <c r="F57">
        <v>10000</v>
      </c>
      <c r="G57">
        <v>1</v>
      </c>
      <c r="H57" t="str">
        <f t="shared" si="0"/>
        <v>YES</v>
      </c>
    </row>
    <row r="58" spans="1:8">
      <c r="A58" t="s">
        <v>7198</v>
      </c>
      <c r="B58" t="str">
        <f>VLOOKUP(A58,'find DE Mets in iAF1260'!$A$3:$B$1443,2,FALSE)</f>
        <v>1 3odecACP[c] + 1 h[c] + 1 nadph[c] &lt;-&gt; 1 3hdecACP[c] + 1 nadp[c]</v>
      </c>
      <c r="C58">
        <v>0</v>
      </c>
      <c r="D58">
        <v>10</v>
      </c>
      <c r="E58">
        <v>-10000</v>
      </c>
      <c r="F58">
        <v>10000</v>
      </c>
      <c r="G58">
        <v>1</v>
      </c>
      <c r="H58" t="str">
        <f t="shared" si="0"/>
        <v>YES</v>
      </c>
    </row>
    <row r="59" spans="1:8">
      <c r="A59" t="s">
        <v>7200</v>
      </c>
      <c r="B59" t="str">
        <f>VLOOKUP(A59,'find DE Mets in iAF1260'!$A$3:$B$1443,2,FALSE)</f>
        <v>1 3oddecACP[c] + 1 h[c] + 1 nadph[c] &lt;-&gt; 1 3hddecACP[c] + 1 nadp[c]</v>
      </c>
      <c r="C59">
        <v>0</v>
      </c>
      <c r="D59">
        <v>20</v>
      </c>
      <c r="E59">
        <v>-10000</v>
      </c>
      <c r="F59">
        <v>10000</v>
      </c>
      <c r="G59">
        <v>1</v>
      </c>
      <c r="H59" t="str">
        <f t="shared" si="0"/>
        <v>YES</v>
      </c>
    </row>
    <row r="60" spans="1:8">
      <c r="A60" t="s">
        <v>7202</v>
      </c>
      <c r="B60" t="str">
        <f>VLOOKUP(A60,'find DE Mets in iAF1260'!$A$3:$B$1443,2,FALSE)</f>
        <v>1 3ocddec5eACP[c] + 1 h[c] + 1 nadph[c] -&gt; 1 3hcddec5eACP[c] + 1 nadp[c]</v>
      </c>
      <c r="C60">
        <v>0</v>
      </c>
      <c r="D60">
        <v>10</v>
      </c>
      <c r="E60">
        <v>0</v>
      </c>
      <c r="F60">
        <v>10000</v>
      </c>
      <c r="G60">
        <v>1</v>
      </c>
      <c r="H60" t="str">
        <f t="shared" si="0"/>
        <v>YES</v>
      </c>
    </row>
    <row r="61" spans="1:8">
      <c r="A61" t="s">
        <v>7204</v>
      </c>
      <c r="B61" t="str">
        <f>VLOOKUP(A61,'find DE Mets in iAF1260'!$A$3:$B$1443,2,FALSE)</f>
        <v>1 3omrsACP[c] + 1 h[c] + 1 nadph[c] &lt;-&gt; 1 3hmrsACP[c] + 1 nadp[c]</v>
      </c>
      <c r="C61">
        <v>0</v>
      </c>
      <c r="D61">
        <v>20</v>
      </c>
      <c r="E61">
        <v>-10000</v>
      </c>
      <c r="F61">
        <v>10000</v>
      </c>
      <c r="G61">
        <v>1</v>
      </c>
      <c r="H61" t="str">
        <f t="shared" si="0"/>
        <v>YES</v>
      </c>
    </row>
    <row r="62" spans="1:8">
      <c r="A62" t="s">
        <v>7206</v>
      </c>
      <c r="B62" t="str">
        <f>VLOOKUP(A62,'find DE Mets in iAF1260'!$A$3:$B$1443,2,FALSE)</f>
        <v>1 3ocmrs7eACP[c] + 1 h[c] + 1 nadph[c] -&gt; 1 3hcmrs7eACP[c] + 1 nadp[c]</v>
      </c>
      <c r="C62">
        <v>0</v>
      </c>
      <c r="D62">
        <v>10</v>
      </c>
      <c r="E62">
        <v>0</v>
      </c>
      <c r="F62">
        <v>10000</v>
      </c>
      <c r="G62">
        <v>1</v>
      </c>
      <c r="H62" t="str">
        <f t="shared" si="0"/>
        <v>YES</v>
      </c>
    </row>
    <row r="63" spans="1:8">
      <c r="A63" t="s">
        <v>7208</v>
      </c>
      <c r="B63" t="str">
        <f>VLOOKUP(A63,'find DE Mets in iAF1260'!$A$3:$B$1443,2,FALSE)</f>
        <v>1 3opalmACP[c] + 1 h[c] + 1 nadph[c] &lt;-&gt; 1 3hpalmACP[c] + 1 nadp[c]</v>
      </c>
      <c r="C63">
        <v>0</v>
      </c>
      <c r="D63">
        <v>20</v>
      </c>
      <c r="E63">
        <v>-10000</v>
      </c>
      <c r="F63">
        <v>10000</v>
      </c>
      <c r="G63">
        <v>1</v>
      </c>
      <c r="H63" t="str">
        <f t="shared" si="0"/>
        <v>YES</v>
      </c>
    </row>
    <row r="64" spans="1:8">
      <c r="A64" t="s">
        <v>7210</v>
      </c>
      <c r="B64" t="str">
        <f>VLOOKUP(A64,'find DE Mets in iAF1260'!$A$3:$B$1443,2,FALSE)</f>
        <v>1 3ocpalm9eACP[c] + 1 h[c] + 1 nadph[c] -&gt; 1 3hcpalm9eACP[c] + 1 nadp[c]</v>
      </c>
      <c r="C64">
        <v>0</v>
      </c>
      <c r="D64">
        <v>6.67</v>
      </c>
      <c r="E64">
        <v>0</v>
      </c>
      <c r="F64">
        <v>10000</v>
      </c>
      <c r="G64">
        <v>1</v>
      </c>
      <c r="H64" t="str">
        <f t="shared" si="0"/>
        <v>YES</v>
      </c>
    </row>
    <row r="65" spans="1:8">
      <c r="A65" t="s">
        <v>7212</v>
      </c>
      <c r="B65" t="str">
        <f>VLOOKUP(A65,'find DE Mets in iAF1260'!$A$3:$B$1443,2,FALSE)</f>
        <v>1 3ooctdACP[c] + 1 h[c] + 1 nadph[c] &lt;-&gt; 1 3hoctaACP[c] + 1 nadp[c]</v>
      </c>
      <c r="C65">
        <v>0</v>
      </c>
      <c r="D65">
        <v>20</v>
      </c>
      <c r="E65">
        <v>-10000</v>
      </c>
      <c r="F65">
        <v>10000</v>
      </c>
      <c r="G65">
        <v>1</v>
      </c>
      <c r="H65" t="str">
        <f t="shared" si="0"/>
        <v>YES</v>
      </c>
    </row>
    <row r="66" spans="1:8">
      <c r="A66" t="s">
        <v>7214</v>
      </c>
      <c r="B66" t="str">
        <f>VLOOKUP(A66,'find DE Mets in iAF1260'!$A$3:$B$1443,2,FALSE)</f>
        <v>1 3ocvac11eACP[c] + 1 h[c] + 1 nadph[c] -&gt; 1 3hcvac11eACP[c] + 1 nadp[c]</v>
      </c>
      <c r="C66">
        <v>0</v>
      </c>
      <c r="D66">
        <v>5</v>
      </c>
      <c r="E66">
        <v>0</v>
      </c>
      <c r="F66">
        <v>10000</v>
      </c>
      <c r="G66">
        <v>1</v>
      </c>
      <c r="H66" t="str">
        <f t="shared" si="0"/>
        <v>YES</v>
      </c>
    </row>
    <row r="67" spans="1:8">
      <c r="A67" t="s">
        <v>7216</v>
      </c>
      <c r="B67" t="str">
        <f>VLOOKUP(A67,'find DE Mets in iAF1260'!$A$3:$B$1443,2,FALSE)</f>
        <v>1 actACP[c] + 1 h[c] + 1 nadph[c] &lt;-&gt; 1 3haACP[c] + 1 nadp[c]</v>
      </c>
      <c r="C67">
        <v>0</v>
      </c>
      <c r="D67">
        <v>4</v>
      </c>
      <c r="E67">
        <v>-10000</v>
      </c>
      <c r="F67">
        <v>10000</v>
      </c>
      <c r="G67">
        <v>1</v>
      </c>
      <c r="H67" t="str">
        <f t="shared" ref="H67:H130" si="1">IF(AND(C67=0,D67=0),"NO","YES")</f>
        <v>YES</v>
      </c>
    </row>
    <row r="68" spans="1:8">
      <c r="A68" t="s">
        <v>7218</v>
      </c>
      <c r="B68" t="str">
        <f>VLOOKUP(A68,'find DE Mets in iAF1260'!$A$3:$B$1443,2,FALSE)</f>
        <v>1 3ohexACP[c] + 1 h[c] + 1 nadph[c] &lt;-&gt; 1 3hhexACP[c] + 1 nadp[c]</v>
      </c>
      <c r="C68">
        <v>0</v>
      </c>
      <c r="D68">
        <v>4</v>
      </c>
      <c r="E68">
        <v>-10000</v>
      </c>
      <c r="F68">
        <v>10000</v>
      </c>
      <c r="G68">
        <v>1</v>
      </c>
      <c r="H68" t="str">
        <f t="shared" si="1"/>
        <v>YES</v>
      </c>
    </row>
    <row r="69" spans="1:8">
      <c r="A69" t="s">
        <v>7220</v>
      </c>
      <c r="B69" t="str">
        <f>VLOOKUP(A69,'find DE Mets in iAF1260'!$A$3:$B$1443,2,FALSE)</f>
        <v>1 3ooctACP[c] + 1 h[c] + 1 nadph[c] &lt;-&gt; 1 3hoctACP[c] + 1 nadp[c]</v>
      </c>
      <c r="C69">
        <v>0</v>
      </c>
      <c r="D69">
        <v>4</v>
      </c>
      <c r="E69">
        <v>-10000</v>
      </c>
      <c r="F69">
        <v>10000</v>
      </c>
      <c r="G69">
        <v>1</v>
      </c>
      <c r="H69" t="str">
        <f t="shared" si="1"/>
        <v>YES</v>
      </c>
    </row>
    <row r="70" spans="1:8">
      <c r="A70" t="s">
        <v>7222</v>
      </c>
      <c r="B70" t="str">
        <f>VLOOKUP(A70,'find DE Mets in iAF1260'!$A$3:$B$1443,2,FALSE)</f>
        <v>1 h[c] + 1 malACP[c] + 1 ocACP[c] -&gt; 1 3odecACP[c] + 1 ACP[c] + 1 co2[c]</v>
      </c>
      <c r="C70">
        <v>0</v>
      </c>
      <c r="D70">
        <v>10</v>
      </c>
      <c r="E70">
        <v>0</v>
      </c>
      <c r="F70">
        <v>10000</v>
      </c>
      <c r="G70">
        <v>1</v>
      </c>
      <c r="H70" t="str">
        <f t="shared" si="1"/>
        <v>YES</v>
      </c>
    </row>
    <row r="71" spans="1:8">
      <c r="A71" t="s">
        <v>7224</v>
      </c>
      <c r="B71" t="str">
        <f>VLOOKUP(A71,'find DE Mets in iAF1260'!$A$3:$B$1443,2,FALSE)</f>
        <v>1 dcaACP[c] + 1 h[c] + 1 malACP[c] -&gt; 1 3oddecACP[c] + 1 ACP[c] + 1 co2[c]</v>
      </c>
      <c r="C71">
        <v>0</v>
      </c>
      <c r="D71">
        <v>20</v>
      </c>
      <c r="E71">
        <v>0</v>
      </c>
      <c r="F71">
        <v>10000</v>
      </c>
      <c r="G71">
        <v>1</v>
      </c>
      <c r="H71" t="str">
        <f t="shared" si="1"/>
        <v>YES</v>
      </c>
    </row>
    <row r="72" spans="1:8">
      <c r="A72" t="s">
        <v>7226</v>
      </c>
      <c r="B72" t="str">
        <f>VLOOKUP(A72,'find DE Mets in iAF1260'!$A$3:$B$1443,2,FALSE)</f>
        <v>1 cdec3eACP[c] + 1 h[c] + 1 malACP[c] -&gt; 1 3ocddec5eACP[c] + 1 ACP[c] + 1 co2[c]</v>
      </c>
      <c r="C72">
        <v>0</v>
      </c>
      <c r="D72">
        <v>10</v>
      </c>
      <c r="E72">
        <v>0</v>
      </c>
      <c r="F72">
        <v>10000</v>
      </c>
      <c r="G72">
        <v>1</v>
      </c>
      <c r="H72" t="str">
        <f t="shared" si="1"/>
        <v>YES</v>
      </c>
    </row>
    <row r="73" spans="1:8">
      <c r="A73" t="s">
        <v>7228</v>
      </c>
      <c r="B73" t="str">
        <f>VLOOKUP(A73,'find DE Mets in iAF1260'!$A$3:$B$1443,2,FALSE)</f>
        <v>1 ddcaACP[c] + 1 h[c] + 1 malACP[c] -&gt; 1 3omrsACP[c] + 1 ACP[c] + 1 co2[c]</v>
      </c>
      <c r="C73">
        <v>0</v>
      </c>
      <c r="D73">
        <v>20</v>
      </c>
      <c r="E73">
        <v>0</v>
      </c>
      <c r="F73">
        <v>10000</v>
      </c>
      <c r="G73">
        <v>1</v>
      </c>
      <c r="H73" t="str">
        <f t="shared" si="1"/>
        <v>YES</v>
      </c>
    </row>
    <row r="74" spans="1:8">
      <c r="A74" t="s">
        <v>7230</v>
      </c>
      <c r="B74" t="str">
        <f>VLOOKUP(A74,'find DE Mets in iAF1260'!$A$3:$B$1443,2,FALSE)</f>
        <v>1 cddec5eACP[c] + 1 h[c] + 1 malACP[c] -&gt; 1 3ocmrs7eACP[c] + 1 ACP[c] + 1 co2[c]</v>
      </c>
      <c r="C74">
        <v>0</v>
      </c>
      <c r="D74">
        <v>10</v>
      </c>
      <c r="E74">
        <v>0</v>
      </c>
      <c r="F74">
        <v>10000</v>
      </c>
      <c r="G74">
        <v>1</v>
      </c>
      <c r="H74" t="str">
        <f t="shared" si="1"/>
        <v>YES</v>
      </c>
    </row>
    <row r="75" spans="1:8">
      <c r="A75" t="s">
        <v>7232</v>
      </c>
      <c r="B75" t="str">
        <f>VLOOKUP(A75,'find DE Mets in iAF1260'!$A$3:$B$1443,2,FALSE)</f>
        <v>1 h[c] + 1 malACP[c] + 1 myrsACP[c] -&gt; 1 3opalmACP[c] + 1 ACP[c] + 1 co2[c]</v>
      </c>
      <c r="C75">
        <v>0</v>
      </c>
      <c r="D75">
        <v>20</v>
      </c>
      <c r="E75">
        <v>0</v>
      </c>
      <c r="F75">
        <v>10000</v>
      </c>
      <c r="G75">
        <v>1</v>
      </c>
      <c r="H75" t="str">
        <f t="shared" si="1"/>
        <v>YES</v>
      </c>
    </row>
    <row r="76" spans="1:8">
      <c r="A76" t="s">
        <v>7234</v>
      </c>
      <c r="B76" t="str">
        <f>VLOOKUP(A76,'find DE Mets in iAF1260'!$A$3:$B$1443,2,FALSE)</f>
        <v>1 h[c] + 1 malACP[c] + 1 tdeACP[c] -&gt; 1 3ocpalm9eACP[c] + 1 ACP[c] + 1 co2[c]</v>
      </c>
      <c r="C76">
        <v>0</v>
      </c>
      <c r="D76">
        <v>6.67</v>
      </c>
      <c r="E76">
        <v>0</v>
      </c>
      <c r="F76">
        <v>10000</v>
      </c>
      <c r="G76">
        <v>1</v>
      </c>
      <c r="H76" t="str">
        <f t="shared" si="1"/>
        <v>YES</v>
      </c>
    </row>
    <row r="77" spans="1:8">
      <c r="A77" t="s">
        <v>7236</v>
      </c>
      <c r="B77" t="str">
        <f>VLOOKUP(A77,'find DE Mets in iAF1260'!$A$3:$B$1443,2,FALSE)</f>
        <v>1 h[c] + 1 malACP[c] + 1 palmACP[c] -&gt; 1 3ooctdACP[c] + 1 ACP[c] + 1 co2[c]</v>
      </c>
      <c r="C77">
        <v>0</v>
      </c>
      <c r="D77">
        <v>20</v>
      </c>
      <c r="E77">
        <v>0</v>
      </c>
      <c r="F77">
        <v>10000</v>
      </c>
      <c r="G77">
        <v>1</v>
      </c>
      <c r="H77" t="str">
        <f t="shared" si="1"/>
        <v>YES</v>
      </c>
    </row>
    <row r="78" spans="1:8">
      <c r="A78" t="s">
        <v>7238</v>
      </c>
      <c r="B78" t="str">
        <f>VLOOKUP(A78,'find DE Mets in iAF1260'!$A$3:$B$1443,2,FALSE)</f>
        <v>1 h[c] + 1 hdeACP[c] + 1 malACP[c] -&gt; 1 3ocvac11eACP[c] + 1 ACP[c] + 1 co2[c]</v>
      </c>
      <c r="C78">
        <v>0</v>
      </c>
      <c r="D78">
        <v>5</v>
      </c>
      <c r="E78">
        <v>0</v>
      </c>
      <c r="F78">
        <v>10000</v>
      </c>
      <c r="G78">
        <v>1</v>
      </c>
      <c r="H78" t="str">
        <f t="shared" si="1"/>
        <v>YES</v>
      </c>
    </row>
    <row r="79" spans="1:8">
      <c r="A79" t="s">
        <v>7240</v>
      </c>
      <c r="B79" t="str">
        <f>VLOOKUP(A79,'find DE Mets in iAF1260'!$A$3:$B$1443,2,FALSE)</f>
        <v>1 butACP[c] + 1 h[c] + 1 malACP[c] -&gt; 1 3ohexACP[c] + 1 ACP[c] + 1 co2[c]</v>
      </c>
      <c r="C79">
        <v>0</v>
      </c>
      <c r="D79">
        <v>4</v>
      </c>
      <c r="E79">
        <v>0</v>
      </c>
      <c r="F79">
        <v>10000</v>
      </c>
      <c r="G79">
        <v>1</v>
      </c>
      <c r="H79" t="str">
        <f t="shared" si="1"/>
        <v>YES</v>
      </c>
    </row>
    <row r="80" spans="1:8">
      <c r="A80" t="s">
        <v>7242</v>
      </c>
      <c r="B80" t="str">
        <f>VLOOKUP(A80,'find DE Mets in iAF1260'!$A$3:$B$1443,2,FALSE)</f>
        <v>1 h[c] + 1 hexACP[c] + 1 malACP[c] -&gt; 1 3ooctACP[c] + 1 ACP[c] + 1 co2[c]</v>
      </c>
      <c r="C80">
        <v>0</v>
      </c>
      <c r="D80">
        <v>4</v>
      </c>
      <c r="E80">
        <v>0</v>
      </c>
      <c r="F80">
        <v>10000</v>
      </c>
      <c r="G80">
        <v>1</v>
      </c>
      <c r="H80" t="str">
        <f t="shared" si="1"/>
        <v>YES</v>
      </c>
    </row>
    <row r="81" spans="1:8">
      <c r="A81" t="s">
        <v>7244</v>
      </c>
      <c r="B81" t="str">
        <f>VLOOKUP(A81,'find DE Mets in iAF1260'!$A$3:$B$1443,2,FALSE)</f>
        <v>1 LalaDgluMdap[p] + 1 atp[c] + 1 h2o[c] -&gt; 1 LalaDgluMdap[c] + 1 adp[c] + 1 h[c] + 1 pi[c]</v>
      </c>
      <c r="C81">
        <v>0</v>
      </c>
      <c r="D81">
        <v>215.69</v>
      </c>
      <c r="E81">
        <v>0</v>
      </c>
      <c r="F81">
        <v>10000</v>
      </c>
      <c r="G81">
        <v>1</v>
      </c>
      <c r="H81" t="str">
        <f t="shared" si="1"/>
        <v>YES</v>
      </c>
    </row>
    <row r="82" spans="1:8">
      <c r="A82" t="s">
        <v>7254</v>
      </c>
      <c r="B82" t="str">
        <f>VLOOKUP(A82,'find DE Mets in iAF1260'!$A$3:$B$1443,2,FALSE)</f>
        <v>1 LalaDgluMdapDala[c] + 1 h2o[c] -&gt; 1 LalaDgluMdap[c] + 1 ala-D[c]</v>
      </c>
      <c r="C82">
        <v>0</v>
      </c>
      <c r="D82">
        <v>230.4</v>
      </c>
      <c r="E82">
        <v>0</v>
      </c>
      <c r="F82">
        <v>10000</v>
      </c>
      <c r="G82">
        <v>1</v>
      </c>
      <c r="H82" t="str">
        <f t="shared" si="1"/>
        <v>YES</v>
      </c>
    </row>
    <row r="83" spans="1:8">
      <c r="A83" t="s">
        <v>7256</v>
      </c>
      <c r="B83" t="str">
        <f>VLOOKUP(A83,'find DE Mets in iAF1260'!$A$3:$B$1443,2,FALSE)</f>
        <v>1 LalaDgluMdapDala[p] + 1 h2o[p] -&gt; 1 LalaDgluMdap[p] + 1 ala-D[p]</v>
      </c>
      <c r="C83">
        <v>0</v>
      </c>
      <c r="D83">
        <v>206.89</v>
      </c>
      <c r="E83">
        <v>0</v>
      </c>
      <c r="F83">
        <v>10000</v>
      </c>
      <c r="G83">
        <v>1</v>
      </c>
      <c r="H83" t="str">
        <f t="shared" si="1"/>
        <v>YES</v>
      </c>
    </row>
    <row r="84" spans="1:8">
      <c r="A84" t="s">
        <v>7258</v>
      </c>
      <c r="B84" t="str">
        <f>VLOOKUP(A84,'find DE Mets in iAF1260'!$A$3:$B$1443,2,FALSE)</f>
        <v>1 LalaDgluMdapDala[p] + 1 atp[c] + 1 h2o[c] -&gt; 1 LalaDgluMdapDala[c] + 1 adp[c] + 1 h[c] + 1 pi[c]</v>
      </c>
      <c r="C84">
        <v>0</v>
      </c>
      <c r="D84">
        <v>211.2</v>
      </c>
      <c r="E84">
        <v>0</v>
      </c>
      <c r="F84">
        <v>10000</v>
      </c>
      <c r="G84">
        <v>1</v>
      </c>
      <c r="H84" t="str">
        <f t="shared" si="1"/>
        <v>YES</v>
      </c>
    </row>
    <row r="85" spans="1:8">
      <c r="A85" t="s">
        <v>7268</v>
      </c>
      <c r="B85" t="str">
        <f>VLOOKUP(A85,'find DE Mets in iAF1260'!$A$3:$B$1443,2,FALSE)</f>
        <v>1 ACP[c] + 1 atp[c] + 1 ocdca[c] -&gt; 1 amp[c] + 1 ocdcaACP[c] + 1 ppi[c]</v>
      </c>
      <c r="C85">
        <v>0</v>
      </c>
      <c r="D85">
        <v>1191.47</v>
      </c>
      <c r="E85">
        <v>0</v>
      </c>
      <c r="F85">
        <v>10000</v>
      </c>
      <c r="G85">
        <v>1</v>
      </c>
      <c r="H85" t="str">
        <f t="shared" si="1"/>
        <v>YES</v>
      </c>
    </row>
    <row r="86" spans="1:8">
      <c r="A86" t="s">
        <v>7270</v>
      </c>
      <c r="B86" t="str">
        <f>VLOOKUP(A86,'find DE Mets in iAF1260'!$A$3:$B$1443,2,FALSE)</f>
        <v>1 ACP[c] + 1 atp[c] + 1 ddca[c] -&gt; 1 amp[c] + 1 ddcaACP[c] + 1 ppi[c]</v>
      </c>
      <c r="C86">
        <v>0</v>
      </c>
      <c r="D86">
        <v>2531.88</v>
      </c>
      <c r="E86">
        <v>0</v>
      </c>
      <c r="F86">
        <v>10000</v>
      </c>
      <c r="G86">
        <v>1</v>
      </c>
      <c r="H86" t="str">
        <f t="shared" si="1"/>
        <v>YES</v>
      </c>
    </row>
    <row r="87" spans="1:8">
      <c r="A87" t="s">
        <v>7272</v>
      </c>
      <c r="B87" t="str">
        <f>VLOOKUP(A87,'find DE Mets in iAF1260'!$A$3:$B$1443,2,FALSE)</f>
        <v>1 ACP[c] + 1 atp[c] + 1 dca[c] -&gt; 1 amp[c] + 1 dcaACP[c] + 1 ppi[c]</v>
      </c>
      <c r="C87">
        <v>0</v>
      </c>
      <c r="D87">
        <v>2531.88</v>
      </c>
      <c r="E87">
        <v>0</v>
      </c>
      <c r="F87">
        <v>10000</v>
      </c>
      <c r="G87">
        <v>1</v>
      </c>
      <c r="H87" t="str">
        <f t="shared" si="1"/>
        <v>YES</v>
      </c>
    </row>
    <row r="88" spans="1:8">
      <c r="A88" t="s">
        <v>7274</v>
      </c>
      <c r="B88" t="str">
        <f>VLOOKUP(A88,'find DE Mets in iAF1260'!$A$3:$B$1443,2,FALSE)</f>
        <v>1 ACP[c] + 1 atp[c] + 1 octa[c] -&gt; 1 amp[c] + 1 ocACP[c] + 1 ppi[c]</v>
      </c>
      <c r="C88">
        <v>0</v>
      </c>
      <c r="D88">
        <v>2531.88</v>
      </c>
      <c r="E88">
        <v>0</v>
      </c>
      <c r="F88">
        <v>10000</v>
      </c>
      <c r="G88">
        <v>1</v>
      </c>
      <c r="H88" t="str">
        <f t="shared" si="1"/>
        <v>YES</v>
      </c>
    </row>
    <row r="89" spans="1:8">
      <c r="A89" t="s">
        <v>7276</v>
      </c>
      <c r="B89" t="str">
        <f>VLOOKUP(A89,'find DE Mets in iAF1260'!$A$3:$B$1443,2,FALSE)</f>
        <v>1 aact[c] + 1 h2o[c] + 1 o2[c] -&gt; 1 h2o2[c] + 1 mthgxl[c] + 1 nh4[c]</v>
      </c>
      <c r="C89">
        <v>0</v>
      </c>
      <c r="D89">
        <v>463.07</v>
      </c>
      <c r="E89">
        <v>0</v>
      </c>
      <c r="F89">
        <v>10000</v>
      </c>
      <c r="G89">
        <v>1</v>
      </c>
      <c r="H89" t="str">
        <f t="shared" si="1"/>
        <v>YES</v>
      </c>
    </row>
    <row r="90" spans="1:8">
      <c r="A90" t="s">
        <v>7282</v>
      </c>
      <c r="B90" t="str">
        <f>VLOOKUP(A90,'find DE Mets in iAF1260'!$A$3:$B$1443,2,FALSE)</f>
        <v>1 4abut[p] + 1 h[p] -&gt; 1 4abut[c] + 1 h[c]</v>
      </c>
      <c r="C90">
        <v>0</v>
      </c>
      <c r="D90">
        <v>10000</v>
      </c>
      <c r="E90">
        <v>0</v>
      </c>
      <c r="F90">
        <v>10000</v>
      </c>
      <c r="G90">
        <v>1</v>
      </c>
      <c r="H90" t="str">
        <f t="shared" si="1"/>
        <v>YES</v>
      </c>
    </row>
    <row r="91" spans="1:8">
      <c r="A91" t="s">
        <v>7290</v>
      </c>
      <c r="B91" t="str">
        <f>VLOOKUP(A91,'find DE Mets in iAF1260'!$A$3:$B$1443,2,FALSE)</f>
        <v>1 acald[c] + 1 coa[c] + 1 nad[c] &lt;-&gt; 1 accoa[c] + 1 h[c] + 1 nadh[c]</v>
      </c>
      <c r="C91">
        <v>-10000</v>
      </c>
      <c r="D91">
        <v>10000</v>
      </c>
      <c r="E91">
        <v>-10000</v>
      </c>
      <c r="F91">
        <v>10000</v>
      </c>
      <c r="G91">
        <v>1</v>
      </c>
      <c r="H91" t="str">
        <f t="shared" si="1"/>
        <v>YES</v>
      </c>
    </row>
    <row r="92" spans="1:8">
      <c r="A92" t="s">
        <v>7298</v>
      </c>
      <c r="B92" t="str">
        <f>VLOOKUP(A92,'find DE Mets in iAF1260'!$A$3:$B$1443,2,FALSE)</f>
        <v>1 accoa[c] + 1 atp[c] + 1 hco3[c] -&gt; 1 adp[c] + 1 h[c] + 1 malcoa[c] + 1 pi[c]</v>
      </c>
      <c r="C92">
        <v>0</v>
      </c>
      <c r="D92">
        <v>10000</v>
      </c>
      <c r="E92">
        <v>0</v>
      </c>
      <c r="F92">
        <v>10000</v>
      </c>
      <c r="G92">
        <v>1</v>
      </c>
      <c r="H92" t="str">
        <f t="shared" si="1"/>
        <v>YES</v>
      </c>
    </row>
    <row r="93" spans="1:8">
      <c r="A93" t="s">
        <v>7310</v>
      </c>
      <c r="B93" t="str">
        <f>VLOOKUP(A93,'find DE Mets in iAF1260'!$A$3:$B$1443,2,FALSE)</f>
        <v>1 acgam[c] + 1 atp[c] -&gt; 1 acgam6p[c] + 1 adp[c] + 1 h[c]</v>
      </c>
      <c r="C93">
        <v>0</v>
      </c>
      <c r="D93">
        <v>235.76</v>
      </c>
      <c r="E93">
        <v>0</v>
      </c>
      <c r="F93">
        <v>10000</v>
      </c>
      <c r="G93">
        <v>1</v>
      </c>
      <c r="H93" t="str">
        <f t="shared" si="1"/>
        <v>YES</v>
      </c>
    </row>
    <row r="94" spans="1:8">
      <c r="A94" t="s">
        <v>7316</v>
      </c>
      <c r="B94" t="str">
        <f>VLOOKUP(A94,'find DE Mets in iAF1260'!$A$3:$B$1443,2,FALSE)</f>
        <v>1 acmum6p[c] + 1 h2o[c] -&gt; 1 acgam6p[c] + 1 lac-D[c]</v>
      </c>
      <c r="C94">
        <v>0</v>
      </c>
      <c r="D94">
        <v>235.76</v>
      </c>
      <c r="E94">
        <v>0</v>
      </c>
      <c r="F94">
        <v>10000</v>
      </c>
      <c r="G94">
        <v>1</v>
      </c>
      <c r="H94" t="str">
        <f t="shared" si="1"/>
        <v>YES</v>
      </c>
    </row>
    <row r="95" spans="1:8">
      <c r="A95" t="s">
        <v>7330</v>
      </c>
      <c r="B95" t="str">
        <f>VLOOKUP(A95,'find DE Mets in iAF1260'!$A$3:$B$1443,2,FALSE)</f>
        <v>1 btcoa[c] + 1 fad[c] &lt;-&gt; 1 b2coa[c] + 1 fadh2[c]</v>
      </c>
      <c r="C95">
        <v>0</v>
      </c>
      <c r="D95">
        <v>4</v>
      </c>
      <c r="E95">
        <v>-10000</v>
      </c>
      <c r="F95">
        <v>10000</v>
      </c>
      <c r="G95">
        <v>1</v>
      </c>
      <c r="H95" t="str">
        <f t="shared" si="1"/>
        <v>YES</v>
      </c>
    </row>
    <row r="96" spans="1:8">
      <c r="A96" t="s">
        <v>7332</v>
      </c>
      <c r="B96" t="str">
        <f>VLOOKUP(A96,'find DE Mets in iAF1260'!$A$3:$B$1443,2,FALSE)</f>
        <v>1 fad[c] + 1 hxcoa[c] &lt;-&gt; 1 fadh2[c] + 1 hx2coa[c]</v>
      </c>
      <c r="C96">
        <v>0</v>
      </c>
      <c r="D96">
        <v>4</v>
      </c>
      <c r="E96">
        <v>-10000</v>
      </c>
      <c r="F96">
        <v>10000</v>
      </c>
      <c r="G96">
        <v>1</v>
      </c>
      <c r="H96" t="str">
        <f t="shared" si="1"/>
        <v>YES</v>
      </c>
    </row>
    <row r="97" spans="1:8">
      <c r="A97" t="s">
        <v>7334</v>
      </c>
      <c r="B97" t="str">
        <f>VLOOKUP(A97,'find DE Mets in iAF1260'!$A$3:$B$1443,2,FALSE)</f>
        <v>1 fad[c] + 1 occoa[c] &lt;-&gt; 1 fadh2[c] + 1 oc2coa[c]</v>
      </c>
      <c r="C97">
        <v>0</v>
      </c>
      <c r="D97">
        <v>4</v>
      </c>
      <c r="E97">
        <v>-10000</v>
      </c>
      <c r="F97">
        <v>10000</v>
      </c>
      <c r="G97">
        <v>1</v>
      </c>
      <c r="H97" t="str">
        <f t="shared" si="1"/>
        <v>YES</v>
      </c>
    </row>
    <row r="98" spans="1:8">
      <c r="A98" t="s">
        <v>7336</v>
      </c>
      <c r="B98" t="str">
        <f>VLOOKUP(A98,'find DE Mets in iAF1260'!$A$3:$B$1443,2,FALSE)</f>
        <v>1 dcacoa[c] + 1 fad[c] &lt;-&gt; 1 dc2coa[c] + 1 fadh2[c]</v>
      </c>
      <c r="C98">
        <v>0</v>
      </c>
      <c r="D98">
        <v>10</v>
      </c>
      <c r="E98">
        <v>-10000</v>
      </c>
      <c r="F98">
        <v>10000</v>
      </c>
      <c r="G98">
        <v>1</v>
      </c>
      <c r="H98" t="str">
        <f t="shared" si="1"/>
        <v>YES</v>
      </c>
    </row>
    <row r="99" spans="1:8">
      <c r="A99" t="s">
        <v>7338</v>
      </c>
      <c r="B99" t="str">
        <f>VLOOKUP(A99,'find DE Mets in iAF1260'!$A$3:$B$1443,2,FALSE)</f>
        <v>1 ddcacoa[c] + 1 fad[c] &lt;-&gt; 1 dd2coa[c] + 1 fadh2[c]</v>
      </c>
      <c r="C99">
        <v>0</v>
      </c>
      <c r="D99">
        <v>20</v>
      </c>
      <c r="E99">
        <v>-10000</v>
      </c>
      <c r="F99">
        <v>10000</v>
      </c>
      <c r="G99">
        <v>1</v>
      </c>
      <c r="H99" t="str">
        <f t="shared" si="1"/>
        <v>YES</v>
      </c>
    </row>
    <row r="100" spans="1:8">
      <c r="A100" t="s">
        <v>7340</v>
      </c>
      <c r="B100" t="str">
        <f>VLOOKUP(A100,'find DE Mets in iAF1260'!$A$3:$B$1443,2,FALSE)</f>
        <v>1 fad[c] + 1 tdcoa[c] &lt;-&gt; 1 fadh2[c] + 1 td2coa[c]</v>
      </c>
      <c r="C100">
        <v>-4</v>
      </c>
      <c r="D100">
        <v>20</v>
      </c>
      <c r="E100">
        <v>-10000</v>
      </c>
      <c r="F100">
        <v>10000</v>
      </c>
      <c r="G100">
        <v>1</v>
      </c>
      <c r="H100" t="str">
        <f t="shared" si="1"/>
        <v>YES</v>
      </c>
    </row>
    <row r="101" spans="1:8">
      <c r="A101" t="s">
        <v>7342</v>
      </c>
      <c r="B101" t="str">
        <f>VLOOKUP(A101,'find DE Mets in iAF1260'!$A$3:$B$1443,2,FALSE)</f>
        <v>1 fad[c] + 1 pmtcoa[c] &lt;-&gt; 1 fadh2[c] + 1 hdd2coa[c]</v>
      </c>
      <c r="C101">
        <v>-3.33</v>
      </c>
      <c r="D101">
        <v>20</v>
      </c>
      <c r="E101">
        <v>-10000</v>
      </c>
      <c r="F101">
        <v>10000</v>
      </c>
      <c r="G101">
        <v>1</v>
      </c>
      <c r="H101" t="str">
        <f t="shared" si="1"/>
        <v>YES</v>
      </c>
    </row>
    <row r="102" spans="1:8">
      <c r="A102" t="s">
        <v>7344</v>
      </c>
      <c r="B102" t="str">
        <f>VLOOKUP(A102,'find DE Mets in iAF1260'!$A$3:$B$1443,2,FALSE)</f>
        <v>1 fad[c] + 1 stcoa[c] &lt;-&gt; 1 fadh2[c] + 1 od2coa[c]</v>
      </c>
      <c r="C102">
        <v>-2.86</v>
      </c>
      <c r="D102">
        <v>20</v>
      </c>
      <c r="E102">
        <v>-10000</v>
      </c>
      <c r="F102">
        <v>10000</v>
      </c>
      <c r="G102">
        <v>1</v>
      </c>
      <c r="H102" t="str">
        <f t="shared" si="1"/>
        <v>YES</v>
      </c>
    </row>
    <row r="103" spans="1:8">
      <c r="A103" t="s">
        <v>7350</v>
      </c>
      <c r="B103" t="str">
        <f>VLOOKUP(A103,'find DE Mets in iAF1260'!$A$3:$B$1443,2,FALSE)</f>
        <v>1 cit[c] &lt;-&gt; 1 acon-C[c] + 1 h2o[c]</v>
      </c>
      <c r="C103">
        <v>-10000</v>
      </c>
      <c r="D103">
        <v>10000</v>
      </c>
      <c r="E103">
        <v>-10000</v>
      </c>
      <c r="F103">
        <v>10000</v>
      </c>
      <c r="G103">
        <v>1</v>
      </c>
      <c r="H103" t="str">
        <f t="shared" si="1"/>
        <v>YES</v>
      </c>
    </row>
    <row r="104" spans="1:8">
      <c r="A104" t="s">
        <v>7352</v>
      </c>
      <c r="B104" t="str">
        <f>VLOOKUP(A104,'find DE Mets in iAF1260'!$A$3:$B$1443,2,FALSE)</f>
        <v>1 acon-C[c] + 1 h2o[c] &lt;-&gt; 1 icit[c]</v>
      </c>
      <c r="C104">
        <v>-10000</v>
      </c>
      <c r="D104">
        <v>10000</v>
      </c>
      <c r="E104">
        <v>-10000</v>
      </c>
      <c r="F104">
        <v>10000</v>
      </c>
      <c r="G104">
        <v>1</v>
      </c>
      <c r="H104" t="str">
        <f t="shared" si="1"/>
        <v>YES</v>
      </c>
    </row>
    <row r="105" spans="1:8">
      <c r="A105" t="s">
        <v>7358</v>
      </c>
      <c r="B105" t="str">
        <f>VLOOKUP(A105,'find DE Mets in iAF1260'!$A$3:$B$1443,2,FALSE)</f>
        <v>1 ac[p] + 1 h[p] &lt;-&gt; 1 ac[c] + 1 h[c]</v>
      </c>
      <c r="C105">
        <v>-10000</v>
      </c>
      <c r="D105">
        <v>0</v>
      </c>
      <c r="E105">
        <v>-10000</v>
      </c>
      <c r="F105">
        <v>10000</v>
      </c>
      <c r="G105">
        <v>1</v>
      </c>
      <c r="H105" t="str">
        <f t="shared" si="1"/>
        <v>YES</v>
      </c>
    </row>
    <row r="106" spans="1:8">
      <c r="A106" t="s">
        <v>7360</v>
      </c>
      <c r="B106" t="str">
        <f>VLOOKUP(A106,'find DE Mets in iAF1260'!$A$3:$B$1443,2,FALSE)</f>
        <v>1 ac[p] + 1 na1[p] -&gt; 1 ac[c] + 1 na1[c]</v>
      </c>
      <c r="C106">
        <v>0</v>
      </c>
      <c r="D106">
        <v>10000</v>
      </c>
      <c r="E106">
        <v>0</v>
      </c>
      <c r="F106">
        <v>10000</v>
      </c>
      <c r="G106">
        <v>1</v>
      </c>
      <c r="H106" t="str">
        <f t="shared" si="1"/>
        <v>YES</v>
      </c>
    </row>
    <row r="107" spans="1:8">
      <c r="A107" t="s">
        <v>7368</v>
      </c>
      <c r="B107" t="str">
        <f>VLOOKUP(A107,'find DE Mets in iAF1260'!$A$3:$B$1443,2,FALSE)</f>
        <v>1 amet[c] + 1 h[c] -&gt; 1 ametam[c] + 1 co2[c]</v>
      </c>
      <c r="C107">
        <v>0</v>
      </c>
      <c r="D107">
        <v>10000</v>
      </c>
      <c r="E107">
        <v>0</v>
      </c>
      <c r="F107">
        <v>10000</v>
      </c>
      <c r="G107">
        <v>1</v>
      </c>
      <c r="H107" t="str">
        <f t="shared" si="1"/>
        <v>YES</v>
      </c>
    </row>
    <row r="108" spans="1:8">
      <c r="A108" t="s">
        <v>7370</v>
      </c>
      <c r="B108" t="str">
        <f>VLOOKUP(A108,'find DE Mets in iAF1260'!$A$3:$B$1443,2,FALSE)</f>
        <v>1 adn[p] + 1 h[p] -&gt; 1 adn[c] + 1 h[c]</v>
      </c>
      <c r="C108">
        <v>0</v>
      </c>
      <c r="D108">
        <v>10000</v>
      </c>
      <c r="E108">
        <v>0</v>
      </c>
      <c r="F108">
        <v>10000</v>
      </c>
      <c r="G108">
        <v>1</v>
      </c>
      <c r="H108" t="str">
        <f t="shared" si="1"/>
        <v>YES</v>
      </c>
    </row>
    <row r="109" spans="1:8">
      <c r="A109" t="s">
        <v>7372</v>
      </c>
      <c r="B109" t="str">
        <f>VLOOKUP(A109,'find DE Mets in iAF1260'!$A$3:$B$1443,2,FALSE)</f>
        <v>1 adn[p] + 1 h[p] &lt;-&gt; 1 adn[c] + 1 h[c]</v>
      </c>
      <c r="C109">
        <v>-10000</v>
      </c>
      <c r="D109">
        <v>0</v>
      </c>
      <c r="E109">
        <v>-10000</v>
      </c>
      <c r="F109">
        <v>10000</v>
      </c>
      <c r="G109">
        <v>1</v>
      </c>
      <c r="H109" t="str">
        <f t="shared" si="1"/>
        <v>YES</v>
      </c>
    </row>
    <row r="110" spans="1:8">
      <c r="A110" t="s">
        <v>7376</v>
      </c>
      <c r="B110" t="str">
        <f>VLOOKUP(A110,'find DE Mets in iAF1260'!$A$3:$B$1443,2,FALSE)</f>
        <v>1 adn[c] + 1 h2o[c] -&gt; 1 ade[c] + 1 rib-D[c]</v>
      </c>
      <c r="C110">
        <v>0</v>
      </c>
      <c r="D110">
        <v>2531.87</v>
      </c>
      <c r="E110">
        <v>0</v>
      </c>
      <c r="F110">
        <v>10000</v>
      </c>
      <c r="G110">
        <v>1</v>
      </c>
      <c r="H110" t="str">
        <f t="shared" si="1"/>
        <v>YES</v>
      </c>
    </row>
    <row r="111" spans="1:8">
      <c r="A111" t="s">
        <v>7382</v>
      </c>
      <c r="B111" t="str">
        <f>VLOOKUP(A111,'find DE Mets in iAF1260'!$A$3:$B$1443,2,FALSE)</f>
        <v>1 adprib[c] + 1 h2o[c] -&gt; 1 amp[c] + 2 h[c] + 1 r5p[c]</v>
      </c>
      <c r="C111">
        <v>0</v>
      </c>
      <c r="D111">
        <v>632.97</v>
      </c>
      <c r="E111">
        <v>0</v>
      </c>
      <c r="F111">
        <v>10000</v>
      </c>
      <c r="G111">
        <v>1</v>
      </c>
      <c r="H111" t="str">
        <f t="shared" si="1"/>
        <v>YES</v>
      </c>
    </row>
    <row r="112" spans="1:8">
      <c r="A112" t="s">
        <v>7384</v>
      </c>
      <c r="B112" t="str">
        <f>VLOOKUP(A112,'find DE Mets in iAF1260'!$A$3:$B$1443,2,FALSE)</f>
        <v>1 anhgm3p[c] + 1 h2o[c] -&gt; 1 LalaDgluMdap[c] + 1 anhgm[c]</v>
      </c>
      <c r="C112">
        <v>0</v>
      </c>
      <c r="D112">
        <v>235.76</v>
      </c>
      <c r="E112">
        <v>0</v>
      </c>
      <c r="F112">
        <v>10000</v>
      </c>
      <c r="G112">
        <v>1</v>
      </c>
      <c r="H112" t="str">
        <f t="shared" si="1"/>
        <v>YES</v>
      </c>
    </row>
    <row r="113" spans="1:8">
      <c r="A113" t="s">
        <v>7386</v>
      </c>
      <c r="B113" t="str">
        <f>VLOOKUP(A113,'find DE Mets in iAF1260'!$A$3:$B$1443,2,FALSE)</f>
        <v>1 anhgm3p[p] + 1 h2o[p] -&gt; 1 LalaDgluMdap[p] + 1 anhgm[p]</v>
      </c>
      <c r="C113">
        <v>0</v>
      </c>
      <c r="D113">
        <v>215.69</v>
      </c>
      <c r="E113">
        <v>0</v>
      </c>
      <c r="F113">
        <v>10000</v>
      </c>
      <c r="G113">
        <v>1</v>
      </c>
      <c r="H113" t="str">
        <f t="shared" si="1"/>
        <v>YES</v>
      </c>
    </row>
    <row r="114" spans="1:8">
      <c r="A114" t="s">
        <v>7388</v>
      </c>
      <c r="B114" t="str">
        <f>VLOOKUP(A114,'find DE Mets in iAF1260'!$A$3:$B$1443,2,FALSE)</f>
        <v>1 anhgm3p[c] + 1 h2o[c] -&gt; 1 acgam[c] + 1 anhm3p[c]</v>
      </c>
      <c r="C114">
        <v>0</v>
      </c>
      <c r="D114">
        <v>235.76</v>
      </c>
      <c r="E114">
        <v>0</v>
      </c>
      <c r="F114">
        <v>10000</v>
      </c>
      <c r="G114">
        <v>1</v>
      </c>
      <c r="H114" t="str">
        <f t="shared" si="1"/>
        <v>YES</v>
      </c>
    </row>
    <row r="115" spans="1:8">
      <c r="A115" t="s">
        <v>7390</v>
      </c>
      <c r="B115" t="str">
        <f>VLOOKUP(A115,'find DE Mets in iAF1260'!$A$3:$B$1443,2,FALSE)</f>
        <v>1 anhgm3p[p] + 1 h[p] -&gt; 1 anhgm3p[c] + 1 h[c]</v>
      </c>
      <c r="C115">
        <v>0</v>
      </c>
      <c r="D115">
        <v>235.76</v>
      </c>
      <c r="E115">
        <v>0</v>
      </c>
      <c r="F115">
        <v>10000</v>
      </c>
      <c r="G115">
        <v>1</v>
      </c>
      <c r="H115" t="str">
        <f t="shared" si="1"/>
        <v>YES</v>
      </c>
    </row>
    <row r="116" spans="1:8">
      <c r="A116" t="s">
        <v>7392</v>
      </c>
      <c r="B116" t="str">
        <f>VLOOKUP(A116,'find DE Mets in iAF1260'!$A$3:$B$1443,2,FALSE)</f>
        <v>1 anhgm4p[c] + 1 h2o[c] -&gt; 1 LalaDgluMdapDala[c] + 1 anhgm[c]</v>
      </c>
      <c r="C116">
        <v>0</v>
      </c>
      <c r="D116">
        <v>230.4</v>
      </c>
      <c r="E116">
        <v>0</v>
      </c>
      <c r="F116">
        <v>10000</v>
      </c>
      <c r="G116">
        <v>1</v>
      </c>
      <c r="H116" t="str">
        <f t="shared" si="1"/>
        <v>YES</v>
      </c>
    </row>
    <row r="117" spans="1:8">
      <c r="A117" t="s">
        <v>7394</v>
      </c>
      <c r="B117" t="str">
        <f>VLOOKUP(A117,'find DE Mets in iAF1260'!$A$3:$B$1443,2,FALSE)</f>
        <v>1 anhgm4p[p] + 1 h2o[p] -&gt; 1 LalaDgluMdapDala[p] + 1 anhgm[p]</v>
      </c>
      <c r="C117">
        <v>0</v>
      </c>
      <c r="D117">
        <v>211.2</v>
      </c>
      <c r="E117">
        <v>0</v>
      </c>
      <c r="F117">
        <v>10000</v>
      </c>
      <c r="G117">
        <v>1</v>
      </c>
      <c r="H117" t="str">
        <f t="shared" si="1"/>
        <v>YES</v>
      </c>
    </row>
    <row r="118" spans="1:8">
      <c r="A118" t="s">
        <v>7396</v>
      </c>
      <c r="B118" t="str">
        <f>VLOOKUP(A118,'find DE Mets in iAF1260'!$A$3:$B$1443,2,FALSE)</f>
        <v>1 anhgm4p[c] + 1 h2o[c] -&gt; 1 ala-D[c] + 1 anhgm3p[c]</v>
      </c>
      <c r="C118">
        <v>0</v>
      </c>
      <c r="D118">
        <v>230.4</v>
      </c>
      <c r="E118">
        <v>0</v>
      </c>
      <c r="F118">
        <v>10000</v>
      </c>
      <c r="G118">
        <v>1</v>
      </c>
      <c r="H118" t="str">
        <f t="shared" si="1"/>
        <v>YES</v>
      </c>
    </row>
    <row r="119" spans="1:8">
      <c r="A119" t="s">
        <v>7398</v>
      </c>
      <c r="B119" t="str">
        <f>VLOOKUP(A119,'find DE Mets in iAF1260'!$A$3:$B$1443,2,FALSE)</f>
        <v>1 anhgm4p[p] + 1 h2o[p] -&gt; 1 ala-D[p] + 1 anhgm3p[p]</v>
      </c>
      <c r="C119">
        <v>0</v>
      </c>
      <c r="D119">
        <v>225.28</v>
      </c>
      <c r="E119">
        <v>0</v>
      </c>
      <c r="F119">
        <v>10000</v>
      </c>
      <c r="G119">
        <v>1</v>
      </c>
      <c r="H119" t="str">
        <f t="shared" si="1"/>
        <v>YES</v>
      </c>
    </row>
    <row r="120" spans="1:8">
      <c r="A120" t="s">
        <v>7400</v>
      </c>
      <c r="B120" t="str">
        <f>VLOOKUP(A120,'find DE Mets in iAF1260'!$A$3:$B$1443,2,FALSE)</f>
        <v>1 anhgm4p[c] + 1 h2o[c] -&gt; 1 acgam[c] + 1 anhm4p[c]</v>
      </c>
      <c r="C120">
        <v>0</v>
      </c>
      <c r="D120">
        <v>230.4</v>
      </c>
      <c r="E120">
        <v>0</v>
      </c>
      <c r="F120">
        <v>10000</v>
      </c>
      <c r="G120">
        <v>1</v>
      </c>
      <c r="H120" t="str">
        <f t="shared" si="1"/>
        <v>YES</v>
      </c>
    </row>
    <row r="121" spans="1:8">
      <c r="A121" t="s">
        <v>7402</v>
      </c>
      <c r="B121" t="str">
        <f>VLOOKUP(A121,'find DE Mets in iAF1260'!$A$3:$B$1443,2,FALSE)</f>
        <v>1 anhgm4p[p] + 1 h[p] -&gt; 1 anhgm4p[c] + 1 h[c]</v>
      </c>
      <c r="C121">
        <v>0</v>
      </c>
      <c r="D121">
        <v>230.4</v>
      </c>
      <c r="E121">
        <v>0</v>
      </c>
      <c r="F121">
        <v>10000</v>
      </c>
      <c r="G121">
        <v>1</v>
      </c>
      <c r="H121" t="str">
        <f t="shared" si="1"/>
        <v>YES</v>
      </c>
    </row>
    <row r="122" spans="1:8">
      <c r="A122" t="s">
        <v>7404</v>
      </c>
      <c r="B122" t="str">
        <f>VLOOKUP(A122,'find DE Mets in iAF1260'!$A$3:$B$1443,2,FALSE)</f>
        <v>1 anhgm[c] + 1 h2o[c] -&gt; 1 acgam[c] + 1 anhm[c]</v>
      </c>
      <c r="C122">
        <v>0</v>
      </c>
      <c r="D122">
        <v>235.76</v>
      </c>
      <c r="E122">
        <v>0</v>
      </c>
      <c r="F122">
        <v>10000</v>
      </c>
      <c r="G122">
        <v>1</v>
      </c>
      <c r="H122" t="str">
        <f t="shared" si="1"/>
        <v>YES</v>
      </c>
    </row>
    <row r="123" spans="1:8">
      <c r="A123" t="s">
        <v>7406</v>
      </c>
      <c r="B123" t="str">
        <f>VLOOKUP(A123,'find DE Mets in iAF1260'!$A$3:$B$1443,2,FALSE)</f>
        <v>1 anhgm[p] + 1 h[p] -&gt; 1 anhgm[c] + 1 h[c]</v>
      </c>
      <c r="C123">
        <v>0</v>
      </c>
      <c r="D123">
        <v>215.69</v>
      </c>
      <c r="E123">
        <v>0</v>
      </c>
      <c r="F123">
        <v>10000</v>
      </c>
      <c r="G123">
        <v>1</v>
      </c>
      <c r="H123" t="str">
        <f t="shared" si="1"/>
        <v>YES</v>
      </c>
    </row>
    <row r="124" spans="1:8">
      <c r="A124" t="s">
        <v>7410</v>
      </c>
      <c r="B124" t="str">
        <f>VLOOKUP(A124,'find DE Mets in iAF1260'!$A$3:$B$1443,2,FALSE)</f>
        <v>1 1ddecg3p[c] + 1 ddcaACP[c] -&gt; 1 ACP[c] + 1 pa120[c]</v>
      </c>
      <c r="C124">
        <v>0</v>
      </c>
      <c r="D124">
        <v>595.74</v>
      </c>
      <c r="E124">
        <v>0</v>
      </c>
      <c r="F124">
        <v>10000</v>
      </c>
      <c r="G124">
        <v>1</v>
      </c>
      <c r="H124" t="str">
        <f t="shared" si="1"/>
        <v>YES</v>
      </c>
    </row>
    <row r="125" spans="1:8">
      <c r="A125" t="s">
        <v>7412</v>
      </c>
      <c r="B125" t="str">
        <f>VLOOKUP(A125,'find DE Mets in iAF1260'!$A$3:$B$1443,2,FALSE)</f>
        <v>1 1tdecg3p[c] + 1 myrsACP[c] -&gt; 1 ACP[c] + 1 pa140[c]</v>
      </c>
      <c r="C125">
        <v>0</v>
      </c>
      <c r="D125">
        <v>595.74</v>
      </c>
      <c r="E125">
        <v>0</v>
      </c>
      <c r="F125">
        <v>10000</v>
      </c>
      <c r="G125">
        <v>1</v>
      </c>
      <c r="H125" t="str">
        <f t="shared" si="1"/>
        <v>YES</v>
      </c>
    </row>
    <row r="126" spans="1:8">
      <c r="A126" t="s">
        <v>7414</v>
      </c>
      <c r="B126" t="str">
        <f>VLOOKUP(A126,'find DE Mets in iAF1260'!$A$3:$B$1443,2,FALSE)</f>
        <v>1 1tdec7eg3p[c] + 1 tdeACP[c] -&gt; 1 ACP[c] + 1 pa141[c]</v>
      </c>
      <c r="C126">
        <v>0</v>
      </c>
      <c r="D126">
        <v>595.74</v>
      </c>
      <c r="E126">
        <v>0</v>
      </c>
      <c r="F126">
        <v>10000</v>
      </c>
      <c r="G126">
        <v>1</v>
      </c>
      <c r="H126" t="str">
        <f t="shared" si="1"/>
        <v>YES</v>
      </c>
    </row>
    <row r="127" spans="1:8">
      <c r="A127" t="s">
        <v>7416</v>
      </c>
      <c r="B127" t="str">
        <f>VLOOKUP(A127,'find DE Mets in iAF1260'!$A$3:$B$1443,2,FALSE)</f>
        <v>1 1hdecg3p[c] + 1 palmACP[c] -&gt; 1 ACP[c] + 1 pa160[c]</v>
      </c>
      <c r="C127">
        <v>0</v>
      </c>
      <c r="D127">
        <v>595.74</v>
      </c>
      <c r="E127">
        <v>0</v>
      </c>
      <c r="F127">
        <v>10000</v>
      </c>
      <c r="G127">
        <v>1</v>
      </c>
      <c r="H127" t="str">
        <f t="shared" si="1"/>
        <v>YES</v>
      </c>
    </row>
    <row r="128" spans="1:8">
      <c r="A128" t="s">
        <v>7418</v>
      </c>
      <c r="B128" t="str">
        <f>VLOOKUP(A128,'find DE Mets in iAF1260'!$A$3:$B$1443,2,FALSE)</f>
        <v>1 1hdec9eg3p[c] + 1 hdeACP[c] -&gt; 1 ACP[c] + 1 pa161[c]</v>
      </c>
      <c r="C128">
        <v>0</v>
      </c>
      <c r="D128">
        <v>595.74</v>
      </c>
      <c r="E128">
        <v>0</v>
      </c>
      <c r="F128">
        <v>10000</v>
      </c>
      <c r="G128">
        <v>1</v>
      </c>
      <c r="H128" t="str">
        <f t="shared" si="1"/>
        <v>YES</v>
      </c>
    </row>
    <row r="129" spans="1:8">
      <c r="A129" t="s">
        <v>7420</v>
      </c>
      <c r="B129" t="str">
        <f>VLOOKUP(A129,'find DE Mets in iAF1260'!$A$3:$B$1443,2,FALSE)</f>
        <v>1 1odecg3p[c] + 1 ocdcaACP[c] -&gt; 1 ACP[c] + 1 pa180[c]</v>
      </c>
      <c r="C129">
        <v>0</v>
      </c>
      <c r="D129">
        <v>595.74</v>
      </c>
      <c r="E129">
        <v>0</v>
      </c>
      <c r="F129">
        <v>10000</v>
      </c>
      <c r="G129">
        <v>1</v>
      </c>
      <c r="H129" t="str">
        <f t="shared" si="1"/>
        <v>YES</v>
      </c>
    </row>
    <row r="130" spans="1:8">
      <c r="A130" t="s">
        <v>7422</v>
      </c>
      <c r="B130" t="str">
        <f>VLOOKUP(A130,'find DE Mets in iAF1260'!$A$3:$B$1443,2,FALSE)</f>
        <v>1 1odec11eg3p[c] + 1 octeACP[c] -&gt; 1 ACP[c] + 1 pa181[c]</v>
      </c>
      <c r="C130">
        <v>0</v>
      </c>
      <c r="D130">
        <v>595.74</v>
      </c>
      <c r="E130">
        <v>0</v>
      </c>
      <c r="F130">
        <v>10000</v>
      </c>
      <c r="G130">
        <v>1</v>
      </c>
      <c r="H130" t="str">
        <f t="shared" si="1"/>
        <v>YES</v>
      </c>
    </row>
    <row r="131" spans="1:8">
      <c r="A131" t="s">
        <v>7426</v>
      </c>
      <c r="B131" t="str">
        <f>VLOOKUP(A131,'find DE Mets in iAF1260'!$A$3:$B$1443,2,FALSE)</f>
        <v>1 akg[c] + 1 coa[c] + 1 nad[c] -&gt; 1 co2[c] + 1 nadh[c] + 1 succoa[c]</v>
      </c>
      <c r="C131">
        <v>0</v>
      </c>
      <c r="D131">
        <v>12.5</v>
      </c>
      <c r="E131">
        <v>0</v>
      </c>
      <c r="F131">
        <v>10000</v>
      </c>
      <c r="G131">
        <v>1</v>
      </c>
      <c r="H131" t="str">
        <f t="shared" ref="H131:H194" si="2">IF(AND(C131=0,D131=0),"NO","YES")</f>
        <v>YES</v>
      </c>
    </row>
    <row r="132" spans="1:8">
      <c r="A132" t="s">
        <v>7434</v>
      </c>
      <c r="B132" t="str">
        <f>VLOOKUP(A132,'find DE Mets in iAF1260'!$A$3:$B$1443,2,FALSE)</f>
        <v>1 alaala[p] + 1 atp[c] + 1 h2o[c] -&gt; 1 adp[c] + 1 alaala[c] + 1 h[c] + 1 pi[c]</v>
      </c>
      <c r="C132">
        <v>0</v>
      </c>
      <c r="D132">
        <v>235.76</v>
      </c>
      <c r="E132">
        <v>0</v>
      </c>
      <c r="F132">
        <v>10000</v>
      </c>
      <c r="G132">
        <v>1</v>
      </c>
      <c r="H132" t="str">
        <f t="shared" si="2"/>
        <v>YES</v>
      </c>
    </row>
    <row r="133" spans="1:8">
      <c r="A133" t="s">
        <v>7436</v>
      </c>
      <c r="B133" t="str">
        <f>VLOOKUP(A133,'find DE Mets in iAF1260'!$A$3:$B$1443,2,FALSE)</f>
        <v>1 alaala[c] + 1 h2o[c] -&gt; 2 ala-D[c]</v>
      </c>
      <c r="C133">
        <v>0</v>
      </c>
      <c r="D133">
        <v>2531.87</v>
      </c>
      <c r="E133">
        <v>0</v>
      </c>
      <c r="F133">
        <v>10000</v>
      </c>
      <c r="G133">
        <v>1</v>
      </c>
      <c r="H133" t="str">
        <f t="shared" si="2"/>
        <v>YES</v>
      </c>
    </row>
    <row r="134" spans="1:8">
      <c r="A134" t="s">
        <v>7440</v>
      </c>
      <c r="B134" t="str">
        <f>VLOOKUP(A134,'find DE Mets in iAF1260'!$A$3:$B$1443,2,FALSE)</f>
        <v>1 LalaDglu[c] &lt;-&gt; 1 LalaLglu[c]</v>
      </c>
      <c r="C134">
        <v>0</v>
      </c>
      <c r="D134">
        <v>198.77</v>
      </c>
      <c r="E134">
        <v>-10000</v>
      </c>
      <c r="F134">
        <v>10000</v>
      </c>
      <c r="G134">
        <v>1</v>
      </c>
      <c r="H134" t="str">
        <f t="shared" si="2"/>
        <v>YES</v>
      </c>
    </row>
    <row r="135" spans="1:8">
      <c r="A135" t="s">
        <v>7450</v>
      </c>
      <c r="B135" t="str">
        <f>VLOOKUP(A135,'find DE Mets in iAF1260'!$A$3:$B$1443,2,FALSE)</f>
        <v>1 etoh[c] + 1 nad[c] &lt;-&gt; 1 acald[c] + 1 h[c] + 1 nadh[c]</v>
      </c>
      <c r="C135">
        <v>-10000</v>
      </c>
      <c r="D135">
        <v>10000</v>
      </c>
      <c r="E135">
        <v>-10000</v>
      </c>
      <c r="F135">
        <v>10000</v>
      </c>
      <c r="G135">
        <v>1</v>
      </c>
      <c r="H135" t="str">
        <f t="shared" si="2"/>
        <v>YES</v>
      </c>
    </row>
    <row r="136" spans="1:8">
      <c r="A136" t="s">
        <v>7452</v>
      </c>
      <c r="B136" t="str">
        <f>VLOOKUP(A136,'find DE Mets in iAF1260'!$A$3:$B$1443,2,FALSE)</f>
        <v>1 acald[c] + 1 h2o[c] + 1 nadp[c] -&gt; 1 ac[c] + 2 h[c] + 1 nadph[c]</v>
      </c>
      <c r="C136">
        <v>0</v>
      </c>
      <c r="D136">
        <v>2531.88</v>
      </c>
      <c r="E136">
        <v>0</v>
      </c>
      <c r="F136">
        <v>10000</v>
      </c>
      <c r="G136">
        <v>1</v>
      </c>
      <c r="H136" t="str">
        <f t="shared" si="2"/>
        <v>YES</v>
      </c>
    </row>
    <row r="137" spans="1:8">
      <c r="A137" t="s">
        <v>7464</v>
      </c>
      <c r="B137" t="str">
        <f>VLOOKUP(A137,'find DE Mets in iAF1260'!$A$3:$B$1443,2,FALSE)</f>
        <v>1 alltt[c] + 2 h[c] + 2 h2o[c] -&gt; 1 co2[c] + 2 nh4[c] + 1 urdglyc[c]</v>
      </c>
      <c r="C137">
        <v>0</v>
      </c>
      <c r="D137">
        <v>12.5</v>
      </c>
      <c r="E137">
        <v>0</v>
      </c>
      <c r="F137">
        <v>10000</v>
      </c>
      <c r="G137">
        <v>1</v>
      </c>
      <c r="H137" t="str">
        <f t="shared" si="2"/>
        <v>YES</v>
      </c>
    </row>
    <row r="138" spans="1:8">
      <c r="A138" t="s">
        <v>7482</v>
      </c>
      <c r="B138" t="str">
        <f>VLOOKUP(A138,'find DE Mets in iAF1260'!$A$3:$B$1443,2,FALSE)</f>
        <v>1 anhm3p[c] + 1 h2o[c] -&gt; 1 LalaDgluMdap[c] + 1 anhm[c]</v>
      </c>
      <c r="C138">
        <v>0</v>
      </c>
      <c r="D138">
        <v>235.76</v>
      </c>
      <c r="E138">
        <v>0</v>
      </c>
      <c r="F138">
        <v>10000</v>
      </c>
      <c r="G138">
        <v>1</v>
      </c>
      <c r="H138" t="str">
        <f t="shared" si="2"/>
        <v>YES</v>
      </c>
    </row>
    <row r="139" spans="1:8">
      <c r="A139" t="s">
        <v>7484</v>
      </c>
      <c r="B139" t="str">
        <f>VLOOKUP(A139,'find DE Mets in iAF1260'!$A$3:$B$1443,2,FALSE)</f>
        <v>1 anhm4p[c] + 1 h2o[c] -&gt; 1 LalaDgluMdapDala[c] + 1 anhm[c]</v>
      </c>
      <c r="C139">
        <v>0</v>
      </c>
      <c r="D139">
        <v>230.4</v>
      </c>
      <c r="E139">
        <v>0</v>
      </c>
      <c r="F139">
        <v>10000</v>
      </c>
      <c r="G139">
        <v>1</v>
      </c>
      <c r="H139" t="str">
        <f t="shared" si="2"/>
        <v>YES</v>
      </c>
    </row>
    <row r="140" spans="1:8">
      <c r="A140" t="s">
        <v>7486</v>
      </c>
      <c r="B140" t="str">
        <f>VLOOKUP(A140,'find DE Mets in iAF1260'!$A$3:$B$1443,2,FALSE)</f>
        <v>1 anhm4p[c] + 1 h2o[c] -&gt; 1 ala-D[c] + 1 anhm3p[c]</v>
      </c>
      <c r="C140">
        <v>0</v>
      </c>
      <c r="D140">
        <v>230.4</v>
      </c>
      <c r="E140">
        <v>0</v>
      </c>
      <c r="F140">
        <v>10000</v>
      </c>
      <c r="G140">
        <v>1</v>
      </c>
      <c r="H140" t="str">
        <f t="shared" si="2"/>
        <v>YES</v>
      </c>
    </row>
    <row r="141" spans="1:8">
      <c r="A141" t="s">
        <v>7488</v>
      </c>
      <c r="B141" t="str">
        <f>VLOOKUP(A141,'find DE Mets in iAF1260'!$A$3:$B$1443,2,FALSE)</f>
        <v>1 acmanap[c] &lt;-&gt; 1 acgam6p[c]</v>
      </c>
      <c r="C141">
        <v>-10000</v>
      </c>
      <c r="D141">
        <v>0</v>
      </c>
      <c r="E141">
        <v>-10000</v>
      </c>
      <c r="F141">
        <v>10000</v>
      </c>
      <c r="G141">
        <v>1</v>
      </c>
      <c r="H141" t="str">
        <f t="shared" si="2"/>
        <v>YES</v>
      </c>
    </row>
    <row r="142" spans="1:8">
      <c r="A142" t="s">
        <v>7494</v>
      </c>
      <c r="B142" t="str">
        <f>VLOOKUP(A142,'find DE Mets in iAF1260'!$A$3:$B$1443,2,FALSE)</f>
        <v>1 cgly[c] + 1 h2o[c] -&gt; 1 cys-L[c] + 1 gly[c]</v>
      </c>
      <c r="C142">
        <v>0</v>
      </c>
      <c r="D142">
        <v>595.74</v>
      </c>
      <c r="E142">
        <v>0</v>
      </c>
      <c r="F142">
        <v>10000</v>
      </c>
      <c r="G142">
        <v>1</v>
      </c>
      <c r="H142" t="str">
        <f t="shared" si="2"/>
        <v>YES</v>
      </c>
    </row>
    <row r="143" spans="1:8">
      <c r="A143" t="s">
        <v>7502</v>
      </c>
      <c r="B143" t="str">
        <f>VLOOKUP(A143,'find DE Mets in iAF1260'!$A$3:$B$1443,2,FALSE)</f>
        <v>1 anhm[c] + 1 atp[c] + 1 h2o[c] -&gt; 1 acmum6p[c] + 1 adp[c] + 1 h[c]</v>
      </c>
      <c r="C143">
        <v>0</v>
      </c>
      <c r="D143">
        <v>235.76</v>
      </c>
      <c r="E143">
        <v>0</v>
      </c>
      <c r="F143">
        <v>10000</v>
      </c>
      <c r="G143">
        <v>1</v>
      </c>
      <c r="H143" t="str">
        <f t="shared" si="2"/>
        <v>YES</v>
      </c>
    </row>
    <row r="144" spans="1:8">
      <c r="A144" t="s">
        <v>7504</v>
      </c>
      <c r="B144" t="str">
        <f>VLOOKUP(A144,'find DE Mets in iAF1260'!$A$3:$B$1443,2,FALSE)</f>
        <v>1 2aobut[c] + 1 h[c] -&gt; 1 aact[c] + 1 co2[c]</v>
      </c>
      <c r="C144">
        <v>0</v>
      </c>
      <c r="D144">
        <v>463.07</v>
      </c>
      <c r="E144">
        <v>0</v>
      </c>
      <c r="F144">
        <v>10000</v>
      </c>
      <c r="G144">
        <v>1</v>
      </c>
      <c r="H144" t="str">
        <f t="shared" si="2"/>
        <v>YES</v>
      </c>
    </row>
    <row r="145" spans="1:8">
      <c r="A145" t="s">
        <v>7506</v>
      </c>
      <c r="B145" t="str">
        <f>VLOOKUP(A145,'find DE Mets in iAF1260'!$A$3:$B$1443,2,FALSE)</f>
        <v>1 arab-L[p] + 1 atp[c] + 1 h2o[c] -&gt; 1 adp[c] + 1 arab-L[c] + 1 h[c] + 1 pi[c]</v>
      </c>
      <c r="C145">
        <v>0</v>
      </c>
      <c r="D145">
        <v>3375.83</v>
      </c>
      <c r="E145">
        <v>0</v>
      </c>
      <c r="F145">
        <v>10000</v>
      </c>
      <c r="G145">
        <v>1</v>
      </c>
      <c r="H145" t="str">
        <f t="shared" si="2"/>
        <v>YES</v>
      </c>
    </row>
    <row r="146" spans="1:8">
      <c r="A146" t="s">
        <v>7508</v>
      </c>
      <c r="B146" t="str">
        <f>VLOOKUP(A146,'find DE Mets in iAF1260'!$A$3:$B$1443,2,FALSE)</f>
        <v>1 arab-L[p] + 1 h[p] &lt;-&gt; 1 arab-L[c] + 1 h[c]</v>
      </c>
      <c r="C146">
        <v>-3375.83</v>
      </c>
      <c r="D146">
        <v>5063.75</v>
      </c>
      <c r="E146">
        <v>-10000</v>
      </c>
      <c r="F146">
        <v>10000</v>
      </c>
      <c r="G146">
        <v>1</v>
      </c>
      <c r="H146" t="str">
        <f t="shared" si="2"/>
        <v>YES</v>
      </c>
    </row>
    <row r="147" spans="1:8">
      <c r="A147" t="s">
        <v>7510</v>
      </c>
      <c r="B147" t="str">
        <f>VLOOKUP(A147,'find DE Mets in iAF1260'!$A$3:$B$1443,2,FALSE)</f>
        <v>1 arab-L[c] + 1 h[p] -&gt; 1 arab-L[p] + 1 h[c]</v>
      </c>
      <c r="C147">
        <v>0</v>
      </c>
      <c r="D147">
        <v>5063.75</v>
      </c>
      <c r="E147">
        <v>0</v>
      </c>
      <c r="F147">
        <v>10000</v>
      </c>
      <c r="G147">
        <v>1</v>
      </c>
      <c r="H147" t="str">
        <f t="shared" si="2"/>
        <v>YES</v>
      </c>
    </row>
    <row r="148" spans="1:8">
      <c r="A148" t="s">
        <v>7530</v>
      </c>
      <c r="B148" t="str">
        <f>VLOOKUP(A148,'find DE Mets in iAF1260'!$A$3:$B$1443,2,FALSE)</f>
        <v>1 arg-L[p] + 1 atp[c] + 1 h2o[c] -&gt; 1 adp[c] + 1 arg-L[c] + 1 h[c] + 1 pi[c]</v>
      </c>
      <c r="C148">
        <v>0</v>
      </c>
      <c r="D148">
        <v>2025.5</v>
      </c>
      <c r="E148">
        <v>0</v>
      </c>
      <c r="F148">
        <v>10000</v>
      </c>
      <c r="G148">
        <v>1</v>
      </c>
      <c r="H148" t="str">
        <f t="shared" si="2"/>
        <v>YES</v>
      </c>
    </row>
    <row r="149" spans="1:8">
      <c r="A149" t="s">
        <v>7532</v>
      </c>
      <c r="B149" t="str">
        <f>VLOOKUP(A149,'find DE Mets in iAF1260'!$A$3:$B$1443,2,FALSE)</f>
        <v>1 agm[c] + 1 arg-L[p] &lt;-&gt; 1 agm[p] + 1 arg-L[c]</v>
      </c>
      <c r="C149">
        <v>-12.5</v>
      </c>
      <c r="D149">
        <v>0</v>
      </c>
      <c r="E149">
        <v>-10000</v>
      </c>
      <c r="F149">
        <v>10000</v>
      </c>
      <c r="G149">
        <v>1</v>
      </c>
      <c r="H149" t="str">
        <f t="shared" si="2"/>
        <v>YES</v>
      </c>
    </row>
    <row r="150" spans="1:8">
      <c r="A150" t="s">
        <v>7534</v>
      </c>
      <c r="B150" t="str">
        <f>VLOOKUP(A150,'find DE Mets in iAF1260'!$A$3:$B$1443,2,FALSE)</f>
        <v>1 arg-L[p] + 1 h[p] -&gt; 1 agm[p] + 1 co2[p]</v>
      </c>
      <c r="C150">
        <v>0</v>
      </c>
      <c r="D150">
        <v>12.5</v>
      </c>
      <c r="E150">
        <v>0</v>
      </c>
      <c r="F150">
        <v>10000</v>
      </c>
      <c r="G150">
        <v>1</v>
      </c>
      <c r="H150" t="str">
        <f t="shared" si="2"/>
        <v>YES</v>
      </c>
    </row>
    <row r="151" spans="1:8">
      <c r="A151" t="s">
        <v>7536</v>
      </c>
      <c r="B151" t="str">
        <f>VLOOKUP(A151,'find DE Mets in iAF1260'!$A$3:$B$1443,2,FALSE)</f>
        <v>1 arg-L[p] + 1 orn[c] &lt;-&gt; 1 arg-L[c] + 1 orn[p]</v>
      </c>
      <c r="C151">
        <v>0</v>
      </c>
      <c r="D151">
        <v>5063.75</v>
      </c>
      <c r="E151">
        <v>-10000</v>
      </c>
      <c r="F151">
        <v>10000</v>
      </c>
      <c r="G151">
        <v>1</v>
      </c>
      <c r="H151" t="str">
        <f t="shared" si="2"/>
        <v>YES</v>
      </c>
    </row>
    <row r="152" spans="1:8">
      <c r="A152" t="s">
        <v>7538</v>
      </c>
      <c r="B152" t="str">
        <f>VLOOKUP(A152,'find DE Mets in iAF1260'!$A$3:$B$1443,2,FALSE)</f>
        <v>1 arg-L[c] + 1 h[p] -&gt; 1 arg-L[p] + 1 h[c]</v>
      </c>
      <c r="C152">
        <v>0</v>
      </c>
      <c r="D152">
        <v>5063.75</v>
      </c>
      <c r="E152">
        <v>0</v>
      </c>
      <c r="F152">
        <v>10000</v>
      </c>
      <c r="G152">
        <v>1</v>
      </c>
      <c r="H152" t="str">
        <f t="shared" si="2"/>
        <v>YES</v>
      </c>
    </row>
    <row r="153" spans="1:8">
      <c r="A153" t="s">
        <v>7550</v>
      </c>
      <c r="B153" t="str">
        <f>VLOOKUP(A153,'find DE Mets in iAF1260'!$A$3:$B$1443,2,FALSE)</f>
        <v>1 asn-L[p] + 1 atp[c] + 1 h2o[c] -&gt; 1 adp[c] + 1 asn-L[c] + 1 h[c] + 1 pi[c]</v>
      </c>
      <c r="C153">
        <v>0</v>
      </c>
      <c r="D153">
        <v>3375.83</v>
      </c>
      <c r="E153">
        <v>0</v>
      </c>
      <c r="F153">
        <v>10000</v>
      </c>
      <c r="G153">
        <v>1</v>
      </c>
      <c r="H153" t="str">
        <f t="shared" si="2"/>
        <v>YES</v>
      </c>
    </row>
    <row r="154" spans="1:8">
      <c r="A154" t="s">
        <v>7552</v>
      </c>
      <c r="B154" t="str">
        <f>VLOOKUP(A154,'find DE Mets in iAF1260'!$A$3:$B$1443,2,FALSE)</f>
        <v>1 asn-L[p] + 1 h2o[p] -&gt; 1 asp-L[p] + 1 nh4[p]</v>
      </c>
      <c r="C154">
        <v>0</v>
      </c>
      <c r="D154">
        <v>2531.88</v>
      </c>
      <c r="E154">
        <v>0</v>
      </c>
      <c r="F154">
        <v>10000</v>
      </c>
      <c r="G154">
        <v>1</v>
      </c>
      <c r="H154" t="str">
        <f t="shared" si="2"/>
        <v>YES</v>
      </c>
    </row>
    <row r="155" spans="1:8">
      <c r="A155" t="s">
        <v>7554</v>
      </c>
      <c r="B155" t="str">
        <f>VLOOKUP(A155,'find DE Mets in iAF1260'!$A$3:$B$1443,2,FALSE)</f>
        <v>1 asn-L[p] + 1 h[p] &lt;-&gt; 1 asn-L[c] + 1 h[c]</v>
      </c>
      <c r="C155">
        <v>-3375.83</v>
      </c>
      <c r="D155">
        <v>0</v>
      </c>
      <c r="E155">
        <v>-10000</v>
      </c>
      <c r="F155">
        <v>10000</v>
      </c>
      <c r="G155">
        <v>1</v>
      </c>
      <c r="H155" t="str">
        <f t="shared" si="2"/>
        <v>YES</v>
      </c>
    </row>
    <row r="156" spans="1:8">
      <c r="A156" t="s">
        <v>7564</v>
      </c>
      <c r="B156" t="str">
        <f>VLOOKUP(A156,'find DE Mets in iAF1260'!$A$3:$B$1443,2,FALSE)</f>
        <v>1 asp-L[p] + 1 atp[c] + 1 h2o[c] -&gt; 1 adp[c] + 1 asp-L[c] + 1 h[c] + 1 pi[c]</v>
      </c>
      <c r="C156">
        <v>0</v>
      </c>
      <c r="D156">
        <v>1446.79</v>
      </c>
      <c r="E156">
        <v>0</v>
      </c>
      <c r="F156">
        <v>10000</v>
      </c>
      <c r="G156">
        <v>1</v>
      </c>
      <c r="H156" t="str">
        <f t="shared" si="2"/>
        <v>YES</v>
      </c>
    </row>
    <row r="157" spans="1:8">
      <c r="A157" t="s">
        <v>7566</v>
      </c>
      <c r="B157" t="str">
        <f>VLOOKUP(A157,'find DE Mets in iAF1260'!$A$3:$B$1443,2,FALSE)</f>
        <v>1 asp-L[p] + 2 h[p] -&gt; 1 asp-L[c] + 2 h[c]</v>
      </c>
      <c r="C157">
        <v>0</v>
      </c>
      <c r="D157">
        <v>2025.5</v>
      </c>
      <c r="E157">
        <v>0</v>
      </c>
      <c r="F157">
        <v>10000</v>
      </c>
      <c r="G157">
        <v>1</v>
      </c>
      <c r="H157" t="str">
        <f t="shared" si="2"/>
        <v>YES</v>
      </c>
    </row>
    <row r="158" spans="1:8">
      <c r="A158" t="s">
        <v>7568</v>
      </c>
      <c r="B158" t="str">
        <f>VLOOKUP(A158,'find DE Mets in iAF1260'!$A$3:$B$1443,2,FALSE)</f>
        <v>1 asp-L[p] + 3 h[p] -&gt; 1 asp-L[c] + 3 h[c]</v>
      </c>
      <c r="C158">
        <v>0</v>
      </c>
      <c r="D158">
        <v>1687.92</v>
      </c>
      <c r="E158">
        <v>0</v>
      </c>
      <c r="F158">
        <v>10000</v>
      </c>
      <c r="G158">
        <v>1</v>
      </c>
      <c r="H158" t="str">
        <f t="shared" si="2"/>
        <v>YES</v>
      </c>
    </row>
    <row r="159" spans="1:8">
      <c r="A159" t="s">
        <v>7570</v>
      </c>
      <c r="B159" t="str">
        <f>VLOOKUP(A159,'find DE Mets in iAF1260'!$A$3:$B$1443,2,FALSE)</f>
        <v>1 asp-L[p] + 1 h[p] -&gt; 1 asp-L[c] + 1 h[c]</v>
      </c>
      <c r="C159">
        <v>0</v>
      </c>
      <c r="D159">
        <v>2531.88</v>
      </c>
      <c r="E159">
        <v>0</v>
      </c>
      <c r="F159">
        <v>10000</v>
      </c>
      <c r="G159">
        <v>1</v>
      </c>
      <c r="H159" t="str">
        <f t="shared" si="2"/>
        <v>YES</v>
      </c>
    </row>
    <row r="160" spans="1:8">
      <c r="A160" t="s">
        <v>7578</v>
      </c>
      <c r="B160" t="str">
        <f>VLOOKUP(A160,'find DE Mets in iAF1260'!$A$3:$B$1443,2,FALSE)</f>
        <v>1 athr-L[c] + 1 nadp[c] &lt;-&gt; 1 2aobut[c] + 1 h[c] + 1 nadph[c]</v>
      </c>
      <c r="C160">
        <v>-5068.75</v>
      </c>
      <c r="D160">
        <v>0</v>
      </c>
      <c r="E160">
        <v>-10000</v>
      </c>
      <c r="F160">
        <v>10000</v>
      </c>
      <c r="G160">
        <v>1</v>
      </c>
      <c r="H160" t="str">
        <f t="shared" si="2"/>
        <v>YES</v>
      </c>
    </row>
    <row r="161" spans="1:8">
      <c r="A161" t="s">
        <v>7580</v>
      </c>
      <c r="B161" t="str">
        <f>VLOOKUP(A161,'find DE Mets in iAF1260'!$A$3:$B$1443,2,FALSE)</f>
        <v>1 atp[c] + 1 h[c] + 1 h2o[c] -&gt; 1 itp[c] + 1 nh4[c]</v>
      </c>
      <c r="C161">
        <v>0</v>
      </c>
      <c r="D161">
        <v>1013.75</v>
      </c>
      <c r="E161">
        <v>0</v>
      </c>
      <c r="F161">
        <v>10000</v>
      </c>
      <c r="G161">
        <v>1</v>
      </c>
      <c r="H161" t="str">
        <f t="shared" si="2"/>
        <v>YES</v>
      </c>
    </row>
    <row r="162" spans="1:8">
      <c r="A162" t="s">
        <v>7582</v>
      </c>
      <c r="B162" t="str">
        <f>VLOOKUP(A162,'find DE Mets in iAF1260'!$A$3:$B$1443,2,FALSE)</f>
        <v>1 adp[c] + 4 h[p] + 1 pi[c] &lt;-&gt; 1 atp[c] + 3 h[c] + 1 h2o[c]</v>
      </c>
      <c r="C162">
        <v>-2524.38</v>
      </c>
      <c r="D162">
        <v>874.58</v>
      </c>
      <c r="E162">
        <v>-10000</v>
      </c>
      <c r="F162">
        <v>10000</v>
      </c>
      <c r="G162">
        <v>1</v>
      </c>
      <c r="H162" t="str">
        <f t="shared" si="2"/>
        <v>YES</v>
      </c>
    </row>
    <row r="163" spans="1:8">
      <c r="A163" t="s">
        <v>7598</v>
      </c>
      <c r="B163" t="str">
        <f>VLOOKUP(A163,'find DE Mets in iAF1260'!$A$3:$B$1443,2,FALSE)</f>
        <v>1 ca2[c] + 1 h[p] -&gt; 1 ca2[p] + 1 h[c]</v>
      </c>
      <c r="C163">
        <v>0</v>
      </c>
      <c r="D163">
        <v>10000</v>
      </c>
      <c r="E163">
        <v>0</v>
      </c>
      <c r="F163">
        <v>10000</v>
      </c>
      <c r="G163">
        <v>1</v>
      </c>
      <c r="H163" t="str">
        <f t="shared" si="2"/>
        <v>YES</v>
      </c>
    </row>
    <row r="164" spans="1:8">
      <c r="A164" t="s">
        <v>7604</v>
      </c>
      <c r="B164" t="str">
        <f>VLOOKUP(A164,'find DE Mets in iAF1260'!$A$3:$B$1443,2,FALSE)</f>
        <v>1 ca2[c] + 1 na1[p] &lt;-&gt; 1 ca2[p] + 1 na1[c]</v>
      </c>
      <c r="C164">
        <v>-10000</v>
      </c>
      <c r="D164">
        <v>0</v>
      </c>
      <c r="E164">
        <v>-10000</v>
      </c>
      <c r="F164">
        <v>10000</v>
      </c>
      <c r="G164">
        <v>1</v>
      </c>
      <c r="H164" t="str">
        <f t="shared" si="2"/>
        <v>YES</v>
      </c>
    </row>
    <row r="165" spans="1:8">
      <c r="A165" t="s">
        <v>7614</v>
      </c>
      <c r="B165" t="str">
        <f>VLOOKUP(A165,'find DE Mets in iAF1260'!$A$3:$B$1443,2,FALSE)</f>
        <v>1 atp[c] + 1 co2[c] + 1 nh4[c] &lt;-&gt; 1 adp[c] + 1 cbp[c] + 2 h[c]</v>
      </c>
      <c r="C165">
        <v>-10000</v>
      </c>
      <c r="D165">
        <v>422.6</v>
      </c>
      <c r="E165">
        <v>-10000</v>
      </c>
      <c r="F165">
        <v>10000</v>
      </c>
      <c r="G165">
        <v>1</v>
      </c>
      <c r="H165" t="str">
        <f t="shared" si="2"/>
        <v>YES</v>
      </c>
    </row>
    <row r="166" spans="1:8">
      <c r="A166" t="s">
        <v>7616</v>
      </c>
      <c r="B166" t="str">
        <f>VLOOKUP(A166,'find DE Mets in iAF1260'!$A$3:$B$1443,2,FALSE)</f>
        <v>1 atp[c] + 1 cd2[c] + 1 h2o[c] -&gt; 1 adp[c] + 1 cd2[p] + 1 h[c] + 1 pi[c]</v>
      </c>
      <c r="C166">
        <v>0</v>
      </c>
      <c r="D166">
        <v>2531.87</v>
      </c>
      <c r="E166">
        <v>0</v>
      </c>
      <c r="F166">
        <v>10000</v>
      </c>
      <c r="G166">
        <v>1</v>
      </c>
      <c r="H166" t="str">
        <f t="shared" si="2"/>
        <v>YES</v>
      </c>
    </row>
    <row r="167" spans="1:8">
      <c r="A167" t="s">
        <v>7618</v>
      </c>
      <c r="B167" t="str">
        <f>VLOOKUP(A167,'find DE Mets in iAF1260'!$A$3:$B$1443,2,FALSE)</f>
        <v>1 cd2[c] + 1 h[p] -&gt; 1 cd2[p] + 1 h[c]</v>
      </c>
      <c r="C167">
        <v>0</v>
      </c>
      <c r="D167">
        <v>10000</v>
      </c>
      <c r="E167">
        <v>0</v>
      </c>
      <c r="F167">
        <v>10000</v>
      </c>
      <c r="G167">
        <v>1</v>
      </c>
      <c r="H167" t="str">
        <f t="shared" si="2"/>
        <v>YES</v>
      </c>
    </row>
    <row r="168" spans="1:8">
      <c r="A168" t="s">
        <v>7622</v>
      </c>
      <c r="B168" t="str">
        <f>VLOOKUP(A168,'find DE Mets in iAF1260'!$A$3:$B$1443,2,FALSE)</f>
        <v>1 cd2[p] -&gt; 1 cd2[c]</v>
      </c>
      <c r="C168">
        <v>0</v>
      </c>
      <c r="D168">
        <v>10000</v>
      </c>
      <c r="E168">
        <v>0</v>
      </c>
      <c r="F168">
        <v>10000</v>
      </c>
      <c r="G168">
        <v>1</v>
      </c>
      <c r="H168" t="str">
        <f t="shared" si="2"/>
        <v>YES</v>
      </c>
    </row>
    <row r="169" spans="1:8">
      <c r="A169" t="s">
        <v>7624</v>
      </c>
      <c r="B169" t="str">
        <f>VLOOKUP(A169,'find DE Mets in iAF1260'!$A$3:$B$1443,2,FALSE)</f>
        <v>1 cdpdddecg[c] + 1 h2o[c] -&gt; 1 cmp[c] + 2 h[c] + 1 pa120[c]</v>
      </c>
      <c r="C169">
        <v>0</v>
      </c>
      <c r="D169">
        <v>2531.88</v>
      </c>
      <c r="E169">
        <v>0</v>
      </c>
      <c r="F169">
        <v>10000</v>
      </c>
      <c r="G169">
        <v>1</v>
      </c>
      <c r="H169" t="str">
        <f t="shared" si="2"/>
        <v>YES</v>
      </c>
    </row>
    <row r="170" spans="1:8">
      <c r="A170" t="s">
        <v>7626</v>
      </c>
      <c r="B170" t="str">
        <f>VLOOKUP(A170,'find DE Mets in iAF1260'!$A$3:$B$1443,2,FALSE)</f>
        <v>1 cdpdtdecg[c] + 1 h2o[c] -&gt; 1 cmp[c] + 2 h[c] + 1 pa140[c]</v>
      </c>
      <c r="C170">
        <v>0</v>
      </c>
      <c r="D170">
        <v>2531.88</v>
      </c>
      <c r="E170">
        <v>0</v>
      </c>
      <c r="F170">
        <v>10000</v>
      </c>
      <c r="G170">
        <v>1</v>
      </c>
      <c r="H170" t="str">
        <f t="shared" si="2"/>
        <v>YES</v>
      </c>
    </row>
    <row r="171" spans="1:8">
      <c r="A171" t="s">
        <v>7628</v>
      </c>
      <c r="B171" t="str">
        <f>VLOOKUP(A171,'find DE Mets in iAF1260'!$A$3:$B$1443,2,FALSE)</f>
        <v>1 cdpdtdec7eg[c] + 1 h2o[c] -&gt; 1 cmp[c] + 2 h[c] + 1 pa141[c]</v>
      </c>
      <c r="C171">
        <v>0</v>
      </c>
      <c r="D171">
        <v>2531.88</v>
      </c>
      <c r="E171">
        <v>0</v>
      </c>
      <c r="F171">
        <v>10000</v>
      </c>
      <c r="G171">
        <v>1</v>
      </c>
      <c r="H171" t="str">
        <f t="shared" si="2"/>
        <v>YES</v>
      </c>
    </row>
    <row r="172" spans="1:8">
      <c r="A172" t="s">
        <v>7630</v>
      </c>
      <c r="B172" t="str">
        <f>VLOOKUP(A172,'find DE Mets in iAF1260'!$A$3:$B$1443,2,FALSE)</f>
        <v>1 cdpdhdecg[c] + 1 h2o[c] -&gt; 1 cmp[c] + 2 h[c] + 1 pa160[c]</v>
      </c>
      <c r="C172">
        <v>0</v>
      </c>
      <c r="D172">
        <v>2531.88</v>
      </c>
      <c r="E172">
        <v>0</v>
      </c>
      <c r="F172">
        <v>10000</v>
      </c>
      <c r="G172">
        <v>1</v>
      </c>
      <c r="H172" t="str">
        <f t="shared" si="2"/>
        <v>YES</v>
      </c>
    </row>
    <row r="173" spans="1:8">
      <c r="A173" t="s">
        <v>7632</v>
      </c>
      <c r="B173" t="str">
        <f>VLOOKUP(A173,'find DE Mets in iAF1260'!$A$3:$B$1443,2,FALSE)</f>
        <v>1 cdpdhdec9eg[c] + 1 h2o[c] -&gt; 1 cmp[c] + 2 h[c] + 1 pa161[c]</v>
      </c>
      <c r="C173">
        <v>0</v>
      </c>
      <c r="D173">
        <v>2531.88</v>
      </c>
      <c r="E173">
        <v>0</v>
      </c>
      <c r="F173">
        <v>10000</v>
      </c>
      <c r="G173">
        <v>1</v>
      </c>
      <c r="H173" t="str">
        <f t="shared" si="2"/>
        <v>YES</v>
      </c>
    </row>
    <row r="174" spans="1:8">
      <c r="A174" t="s">
        <v>7634</v>
      </c>
      <c r="B174" t="str">
        <f>VLOOKUP(A174,'find DE Mets in iAF1260'!$A$3:$B$1443,2,FALSE)</f>
        <v>1 cdpdodecg[c] + 1 h2o[c] -&gt; 1 cmp[c] + 2 h[c] + 1 pa180[c]</v>
      </c>
      <c r="C174">
        <v>0</v>
      </c>
      <c r="D174">
        <v>2531.88</v>
      </c>
      <c r="E174">
        <v>0</v>
      </c>
      <c r="F174">
        <v>10000</v>
      </c>
      <c r="G174">
        <v>1</v>
      </c>
      <c r="H174" t="str">
        <f t="shared" si="2"/>
        <v>YES</v>
      </c>
    </row>
    <row r="175" spans="1:8">
      <c r="A175" t="s">
        <v>7636</v>
      </c>
      <c r="B175" t="str">
        <f>VLOOKUP(A175,'find DE Mets in iAF1260'!$A$3:$B$1443,2,FALSE)</f>
        <v>1 cdpdodec11eg[c] + 1 h2o[c] -&gt; 1 cmp[c] + 2 h[c] + 1 pa181[c]</v>
      </c>
      <c r="C175">
        <v>0</v>
      </c>
      <c r="D175">
        <v>2531.88</v>
      </c>
      <c r="E175">
        <v>0</v>
      </c>
      <c r="F175">
        <v>10000</v>
      </c>
      <c r="G175">
        <v>1</v>
      </c>
      <c r="H175" t="str">
        <f t="shared" si="2"/>
        <v>YES</v>
      </c>
    </row>
    <row r="176" spans="1:8">
      <c r="A176" t="s">
        <v>7646</v>
      </c>
      <c r="B176" t="str">
        <f>VLOOKUP(A176,'find DE Mets in iAF1260'!$A$3:$B$1443,2,FALSE)</f>
        <v>1 atp[c] + 1 cgly[p] + 1 h2o[c] -&gt; 1 adp[c] + 1 cgly[c] + 1 h[c] + 1 pi[c]</v>
      </c>
      <c r="C176">
        <v>0</v>
      </c>
      <c r="D176">
        <v>595.74</v>
      </c>
      <c r="E176">
        <v>0</v>
      </c>
      <c r="F176">
        <v>10000</v>
      </c>
      <c r="G176">
        <v>1</v>
      </c>
      <c r="H176" t="str">
        <f t="shared" si="2"/>
        <v>YES</v>
      </c>
    </row>
    <row r="177" spans="1:8">
      <c r="A177" t="s">
        <v>7662</v>
      </c>
      <c r="B177" t="str">
        <f>VLOOKUP(A177,'find DE Mets in iAF1260'!$A$3:$B$1443,2,FALSE)</f>
        <v>1 clpn120[p] + 1 h2o[p] -&gt; 1 h[p] + 1 pa120[p] + 1 pg120[p]</v>
      </c>
      <c r="C177">
        <v>0</v>
      </c>
      <c r="D177">
        <v>632.97</v>
      </c>
      <c r="E177">
        <v>0</v>
      </c>
      <c r="F177">
        <v>10000</v>
      </c>
      <c r="G177">
        <v>1</v>
      </c>
      <c r="H177" t="str">
        <f t="shared" si="2"/>
        <v>YES</v>
      </c>
    </row>
    <row r="178" spans="1:8">
      <c r="A178" t="s">
        <v>7664</v>
      </c>
      <c r="B178" t="str">
        <f>VLOOKUP(A178,'find DE Mets in iAF1260'!$A$3:$B$1443,2,FALSE)</f>
        <v>1 clpn140[p] + 1 h2o[p] -&gt; 1 h[p] + 1 pa140[p] + 1 pg140[p]</v>
      </c>
      <c r="C178">
        <v>0</v>
      </c>
      <c r="D178">
        <v>632.97</v>
      </c>
      <c r="E178">
        <v>0</v>
      </c>
      <c r="F178">
        <v>10000</v>
      </c>
      <c r="G178">
        <v>1</v>
      </c>
      <c r="H178" t="str">
        <f t="shared" si="2"/>
        <v>YES</v>
      </c>
    </row>
    <row r="179" spans="1:8">
      <c r="A179" t="s">
        <v>7666</v>
      </c>
      <c r="B179" t="str">
        <f>VLOOKUP(A179,'find DE Mets in iAF1260'!$A$3:$B$1443,2,FALSE)</f>
        <v>1 clpn141[p] + 1 h2o[p] -&gt; 1 h[p] + 1 pa141[p] + 1 pg141[p]</v>
      </c>
      <c r="C179">
        <v>0</v>
      </c>
      <c r="D179">
        <v>632.97</v>
      </c>
      <c r="E179">
        <v>0</v>
      </c>
      <c r="F179">
        <v>10000</v>
      </c>
      <c r="G179">
        <v>1</v>
      </c>
      <c r="H179" t="str">
        <f t="shared" si="2"/>
        <v>YES</v>
      </c>
    </row>
    <row r="180" spans="1:8">
      <c r="A180" t="s">
        <v>7668</v>
      </c>
      <c r="B180" t="str">
        <f>VLOOKUP(A180,'find DE Mets in iAF1260'!$A$3:$B$1443,2,FALSE)</f>
        <v>1 clpn160[p] + 1 h2o[p] -&gt; 1 h[p] + 1 pa160[p] + 1 pg160[p]</v>
      </c>
      <c r="C180">
        <v>0</v>
      </c>
      <c r="D180">
        <v>632.97</v>
      </c>
      <c r="E180">
        <v>0</v>
      </c>
      <c r="F180">
        <v>10000</v>
      </c>
      <c r="G180">
        <v>1</v>
      </c>
      <c r="H180" t="str">
        <f t="shared" si="2"/>
        <v>YES</v>
      </c>
    </row>
    <row r="181" spans="1:8">
      <c r="A181" t="s">
        <v>7670</v>
      </c>
      <c r="B181" t="str">
        <f>VLOOKUP(A181,'find DE Mets in iAF1260'!$A$3:$B$1443,2,FALSE)</f>
        <v>1 clpn161[p] + 1 h2o[p] -&gt; 1 h[p] + 1 pa161[p] + 1 pg161[p]</v>
      </c>
      <c r="C181">
        <v>0</v>
      </c>
      <c r="D181">
        <v>632.97</v>
      </c>
      <c r="E181">
        <v>0</v>
      </c>
      <c r="F181">
        <v>10000</v>
      </c>
      <c r="G181">
        <v>1</v>
      </c>
      <c r="H181" t="str">
        <f t="shared" si="2"/>
        <v>YES</v>
      </c>
    </row>
    <row r="182" spans="1:8">
      <c r="A182" t="s">
        <v>7672</v>
      </c>
      <c r="B182" t="str">
        <f>VLOOKUP(A182,'find DE Mets in iAF1260'!$A$3:$B$1443,2,FALSE)</f>
        <v>1 clpn180[p] + 1 h2o[p] -&gt; 1 h[p] + 1 pa180[p] + 1 pg180[p]</v>
      </c>
      <c r="C182">
        <v>0</v>
      </c>
      <c r="D182">
        <v>632.97</v>
      </c>
      <c r="E182">
        <v>0</v>
      </c>
      <c r="F182">
        <v>10000</v>
      </c>
      <c r="G182">
        <v>1</v>
      </c>
      <c r="H182" t="str">
        <f t="shared" si="2"/>
        <v>YES</v>
      </c>
    </row>
    <row r="183" spans="1:8">
      <c r="A183" t="s">
        <v>7674</v>
      </c>
      <c r="B183" t="str">
        <f>VLOOKUP(A183,'find DE Mets in iAF1260'!$A$3:$B$1443,2,FALSE)</f>
        <v>1 clpn181[p] + 1 h2o[p] -&gt; 1 h[p] + 1 pa181[p] + 1 pg181[p]</v>
      </c>
      <c r="C183">
        <v>0</v>
      </c>
      <c r="D183">
        <v>632.97</v>
      </c>
      <c r="E183">
        <v>0</v>
      </c>
      <c r="F183">
        <v>10000</v>
      </c>
      <c r="G183">
        <v>1</v>
      </c>
      <c r="H183" t="str">
        <f t="shared" si="2"/>
        <v>YES</v>
      </c>
    </row>
    <row r="184" spans="1:8">
      <c r="A184" t="s">
        <v>7676</v>
      </c>
      <c r="B184" t="str">
        <f>VLOOKUP(A184,'find DE Mets in iAF1260'!$A$3:$B$1443,2,FALSE)</f>
        <v>2 pg120[p] &lt;-&gt; 1 clpn120[p] + 1 glyc[p]</v>
      </c>
      <c r="C184">
        <v>0</v>
      </c>
      <c r="D184">
        <v>632.97</v>
      </c>
      <c r="E184">
        <v>-10000</v>
      </c>
      <c r="F184">
        <v>10000</v>
      </c>
      <c r="G184">
        <v>1</v>
      </c>
      <c r="H184" t="str">
        <f t="shared" si="2"/>
        <v>YES</v>
      </c>
    </row>
    <row r="185" spans="1:8">
      <c r="A185" t="s">
        <v>7678</v>
      </c>
      <c r="B185" t="str">
        <f>VLOOKUP(A185,'find DE Mets in iAF1260'!$A$3:$B$1443,2,FALSE)</f>
        <v>2 pg140[p] &lt;-&gt; 1 clpn140[p] + 1 glyc[p]</v>
      </c>
      <c r="C185">
        <v>0</v>
      </c>
      <c r="D185">
        <v>632.97</v>
      </c>
      <c r="E185">
        <v>-10000</v>
      </c>
      <c r="F185">
        <v>10000</v>
      </c>
      <c r="G185">
        <v>1</v>
      </c>
      <c r="H185" t="str">
        <f t="shared" si="2"/>
        <v>YES</v>
      </c>
    </row>
    <row r="186" spans="1:8">
      <c r="A186" t="s">
        <v>7680</v>
      </c>
      <c r="B186" t="str">
        <f>VLOOKUP(A186,'find DE Mets in iAF1260'!$A$3:$B$1443,2,FALSE)</f>
        <v>2 pg141[p] &lt;-&gt; 1 clpn141[p] + 1 glyc[p]</v>
      </c>
      <c r="C186">
        <v>0</v>
      </c>
      <c r="D186">
        <v>632.97</v>
      </c>
      <c r="E186">
        <v>-10000</v>
      </c>
      <c r="F186">
        <v>10000</v>
      </c>
      <c r="G186">
        <v>1</v>
      </c>
      <c r="H186" t="str">
        <f t="shared" si="2"/>
        <v>YES</v>
      </c>
    </row>
    <row r="187" spans="1:8">
      <c r="A187" t="s">
        <v>7682</v>
      </c>
      <c r="B187" t="str">
        <f>VLOOKUP(A187,'find DE Mets in iAF1260'!$A$3:$B$1443,2,FALSE)</f>
        <v>2 pg160[p] &lt;-&gt; 1 clpn160[p] + 1 glyc[p]</v>
      </c>
      <c r="C187">
        <v>0</v>
      </c>
      <c r="D187">
        <v>632.97</v>
      </c>
      <c r="E187">
        <v>-10000</v>
      </c>
      <c r="F187">
        <v>10000</v>
      </c>
      <c r="G187">
        <v>1</v>
      </c>
      <c r="H187" t="str">
        <f t="shared" si="2"/>
        <v>YES</v>
      </c>
    </row>
    <row r="188" spans="1:8">
      <c r="A188" t="s">
        <v>7684</v>
      </c>
      <c r="B188" t="str">
        <f>VLOOKUP(A188,'find DE Mets in iAF1260'!$A$3:$B$1443,2,FALSE)</f>
        <v>2 pg161[p] &lt;-&gt; 1 clpn161[p] + 1 glyc[p]</v>
      </c>
      <c r="C188">
        <v>0</v>
      </c>
      <c r="D188">
        <v>632.97</v>
      </c>
      <c r="E188">
        <v>-10000</v>
      </c>
      <c r="F188">
        <v>10000</v>
      </c>
      <c r="G188">
        <v>1</v>
      </c>
      <c r="H188" t="str">
        <f t="shared" si="2"/>
        <v>YES</v>
      </c>
    </row>
    <row r="189" spans="1:8">
      <c r="A189" t="s">
        <v>7686</v>
      </c>
      <c r="B189" t="str">
        <f>VLOOKUP(A189,'find DE Mets in iAF1260'!$A$3:$B$1443,2,FALSE)</f>
        <v>2 pg180[p] &lt;-&gt; 1 clpn180[p] + 1 glyc[p]</v>
      </c>
      <c r="C189">
        <v>0</v>
      </c>
      <c r="D189">
        <v>632.97</v>
      </c>
      <c r="E189">
        <v>-10000</v>
      </c>
      <c r="F189">
        <v>10000</v>
      </c>
      <c r="G189">
        <v>1</v>
      </c>
      <c r="H189" t="str">
        <f t="shared" si="2"/>
        <v>YES</v>
      </c>
    </row>
    <row r="190" spans="1:8">
      <c r="A190" t="s">
        <v>7688</v>
      </c>
      <c r="B190" t="str">
        <f>VLOOKUP(A190,'find DE Mets in iAF1260'!$A$3:$B$1443,2,FALSE)</f>
        <v>2 pg181[p] &lt;-&gt; 1 clpn181[p] + 1 glyc[p]</v>
      </c>
      <c r="C190">
        <v>0</v>
      </c>
      <c r="D190">
        <v>632.97</v>
      </c>
      <c r="E190">
        <v>-10000</v>
      </c>
      <c r="F190">
        <v>10000</v>
      </c>
      <c r="G190">
        <v>1</v>
      </c>
      <c r="H190" t="str">
        <f t="shared" si="2"/>
        <v>YES</v>
      </c>
    </row>
    <row r="191" spans="1:8">
      <c r="A191" t="s">
        <v>7698</v>
      </c>
      <c r="B191" t="str">
        <f>VLOOKUP(A191,'find DE Mets in iAF1260'!$A$3:$B$1443,2,FALSE)</f>
        <v>1 co2[p] &lt;-&gt; 1 co2[c]</v>
      </c>
      <c r="C191">
        <v>0</v>
      </c>
      <c r="D191">
        <v>12.5</v>
      </c>
      <c r="E191">
        <v>-10000</v>
      </c>
      <c r="F191">
        <v>10000</v>
      </c>
      <c r="G191">
        <v>1</v>
      </c>
      <c r="H191" t="str">
        <f t="shared" si="2"/>
        <v>YES</v>
      </c>
    </row>
    <row r="192" spans="1:8">
      <c r="A192" t="s">
        <v>7700</v>
      </c>
      <c r="B192" t="str">
        <f>VLOOKUP(A192,'find DE Mets in iAF1260'!$A$3:$B$1443,2,FALSE)</f>
        <v>1 atp[c] + 1 cobalt2[c] + 1 h2o[c] -&gt; 1 adp[c] + 1 cobalt2[p] + 1 h[c] + 1 pi[c]</v>
      </c>
      <c r="C192">
        <v>0</v>
      </c>
      <c r="D192">
        <v>2531.88</v>
      </c>
      <c r="E192">
        <v>0</v>
      </c>
      <c r="F192">
        <v>10000</v>
      </c>
      <c r="G192">
        <v>1</v>
      </c>
      <c r="H192" t="str">
        <f t="shared" si="2"/>
        <v>YES</v>
      </c>
    </row>
    <row r="193" spans="1:8">
      <c r="A193" t="s">
        <v>7702</v>
      </c>
      <c r="B193" t="str">
        <f>VLOOKUP(A193,'find DE Mets in iAF1260'!$A$3:$B$1443,2,FALSE)</f>
        <v>1 cobalt2[c] + 1 h[p] -&gt; 1 cobalt2[p] + 1 h[c]</v>
      </c>
      <c r="C193">
        <v>0</v>
      </c>
      <c r="D193">
        <v>10000</v>
      </c>
      <c r="E193">
        <v>0</v>
      </c>
      <c r="F193">
        <v>10000</v>
      </c>
      <c r="G193">
        <v>1</v>
      </c>
      <c r="H193" t="str">
        <f t="shared" si="2"/>
        <v>YES</v>
      </c>
    </row>
    <row r="194" spans="1:8">
      <c r="A194" t="s">
        <v>7706</v>
      </c>
      <c r="B194" t="str">
        <f>VLOOKUP(A194,'find DE Mets in iAF1260'!$A$3:$B$1443,2,FALSE)</f>
        <v>1 cobalt2[p] -&gt; 1 cobalt2[c]</v>
      </c>
      <c r="C194">
        <v>0</v>
      </c>
      <c r="D194">
        <v>10000</v>
      </c>
      <c r="E194">
        <v>0</v>
      </c>
      <c r="F194">
        <v>10000</v>
      </c>
      <c r="G194">
        <v>1</v>
      </c>
      <c r="H194" t="str">
        <f t="shared" si="2"/>
        <v>YES</v>
      </c>
    </row>
    <row r="195" spans="1:8">
      <c r="A195" t="s">
        <v>7730</v>
      </c>
      <c r="B195" t="str">
        <f>VLOOKUP(A195,'find DE Mets in iAF1260'!$A$3:$B$1443,2,FALSE)</f>
        <v>1 atp[c] + 1 crn[p] + 1 h2o[c] -&gt; 1 adp[c] + 1 crn[c] + 1 h[c] + 1 pi[c]</v>
      </c>
      <c r="C195">
        <v>0</v>
      </c>
      <c r="D195">
        <v>3375.83</v>
      </c>
      <c r="E195">
        <v>0</v>
      </c>
      <c r="F195">
        <v>10000</v>
      </c>
      <c r="G195">
        <v>1</v>
      </c>
      <c r="H195" t="str">
        <f t="shared" ref="H195:H258" si="3">IF(AND(C195=0,D195=0),"NO","YES")</f>
        <v>YES</v>
      </c>
    </row>
    <row r="196" spans="1:8">
      <c r="A196" t="s">
        <v>7736</v>
      </c>
      <c r="B196" t="str">
        <f>VLOOKUP(A196,'find DE Mets in iAF1260'!$A$3:$B$1443,2,FALSE)</f>
        <v>1 atp[c] + 1 crn-D[p] + 1 h2o[c] -&gt; 1 adp[c] + 1 crn-D[c] + 1 h[c] + 1 pi[c]</v>
      </c>
      <c r="C196">
        <v>0</v>
      </c>
      <c r="D196">
        <v>3375.83</v>
      </c>
      <c r="E196">
        <v>0</v>
      </c>
      <c r="F196">
        <v>10000</v>
      </c>
      <c r="G196">
        <v>1</v>
      </c>
      <c r="H196" t="str">
        <f t="shared" si="3"/>
        <v>YES</v>
      </c>
    </row>
    <row r="197" spans="1:8">
      <c r="A197" t="s">
        <v>7740</v>
      </c>
      <c r="B197" t="str">
        <f>VLOOKUP(A197,'find DE Mets in iAF1260'!$A$3:$B$1443,2,FALSE)</f>
        <v>1 crn-D[p] + 1 h[p] &lt;-&gt; 1 crn-D[c] + 1 h[c]</v>
      </c>
      <c r="C197">
        <v>-3375.83</v>
      </c>
      <c r="D197">
        <v>10000</v>
      </c>
      <c r="E197">
        <v>-10000</v>
      </c>
      <c r="F197">
        <v>10000</v>
      </c>
      <c r="G197">
        <v>1</v>
      </c>
      <c r="H197" t="str">
        <f t="shared" si="3"/>
        <v>YES</v>
      </c>
    </row>
    <row r="198" spans="1:8">
      <c r="A198" t="s">
        <v>7742</v>
      </c>
      <c r="B198" t="str">
        <f>VLOOKUP(A198,'find DE Mets in iAF1260'!$A$3:$B$1443,2,FALSE)</f>
        <v>1 crn[p] + 1 h[p] &lt;-&gt; 1 crn[c] + 1 h[c]</v>
      </c>
      <c r="C198">
        <v>-10000</v>
      </c>
      <c r="D198">
        <v>0</v>
      </c>
      <c r="E198">
        <v>-10000</v>
      </c>
      <c r="F198">
        <v>10000</v>
      </c>
      <c r="G198">
        <v>1</v>
      </c>
      <c r="H198" t="str">
        <f t="shared" si="3"/>
        <v>YES</v>
      </c>
    </row>
    <row r="199" spans="1:8">
      <c r="A199" t="s">
        <v>7746</v>
      </c>
      <c r="B199" t="str">
        <f>VLOOKUP(A199,'find DE Mets in iAF1260'!$A$3:$B$1443,2,FALSE)</f>
        <v>1 crn[p] + 1 crn-D[c] -&gt; 1 crn[c] + 1 crn-D[p]</v>
      </c>
      <c r="C199">
        <v>0</v>
      </c>
      <c r="D199">
        <v>10000</v>
      </c>
      <c r="E199">
        <v>0</v>
      </c>
      <c r="F199">
        <v>10000</v>
      </c>
      <c r="G199">
        <v>1</v>
      </c>
      <c r="H199" t="str">
        <f t="shared" si="3"/>
        <v>YES</v>
      </c>
    </row>
    <row r="200" spans="1:8">
      <c r="A200" t="s">
        <v>7754</v>
      </c>
      <c r="B200" t="str">
        <f>VLOOKUP(A200,'find DE Mets in iAF1260'!$A$3:$B$1443,2,FALSE)</f>
        <v>1 atp[c] + 1 ctbt[p] + 1 h2o[c] -&gt; 1 adp[c] + 1 ctbt[c] + 1 h[c] + 1 pi[c]</v>
      </c>
      <c r="C200">
        <v>0</v>
      </c>
      <c r="D200">
        <v>3375.83</v>
      </c>
      <c r="E200">
        <v>0</v>
      </c>
      <c r="F200">
        <v>10000</v>
      </c>
      <c r="G200">
        <v>1</v>
      </c>
      <c r="H200" t="str">
        <f t="shared" si="3"/>
        <v>YES</v>
      </c>
    </row>
    <row r="201" spans="1:8">
      <c r="A201" t="s">
        <v>7758</v>
      </c>
      <c r="B201" t="str">
        <f>VLOOKUP(A201,'find DE Mets in iAF1260'!$A$3:$B$1443,2,FALSE)</f>
        <v>1 ctbt[p] + 1 h[p] &lt;-&gt; 1 ctbt[c] + 1 h[c]</v>
      </c>
      <c r="C201">
        <v>-3375.83</v>
      </c>
      <c r="D201">
        <v>0</v>
      </c>
      <c r="E201">
        <v>-10000</v>
      </c>
      <c r="F201">
        <v>10000</v>
      </c>
      <c r="G201">
        <v>1</v>
      </c>
      <c r="H201" t="str">
        <f t="shared" si="3"/>
        <v>YES</v>
      </c>
    </row>
    <row r="202" spans="1:8">
      <c r="A202" t="s">
        <v>7764</v>
      </c>
      <c r="B202" t="str">
        <f>VLOOKUP(A202,'find DE Mets in iAF1260'!$A$3:$B$1443,2,FALSE)</f>
        <v>1 atp[c] + 1 cu2[c] + 1 h2o[c] -&gt; 1 adp[c] + 1 cu2[p] + 1 h[c] + 1 pi[c]</v>
      </c>
      <c r="C202">
        <v>0</v>
      </c>
      <c r="D202">
        <v>2531.88</v>
      </c>
      <c r="E202">
        <v>0</v>
      </c>
      <c r="F202">
        <v>10000</v>
      </c>
      <c r="G202">
        <v>1</v>
      </c>
      <c r="H202" t="str">
        <f t="shared" si="3"/>
        <v>YES</v>
      </c>
    </row>
    <row r="203" spans="1:8">
      <c r="A203" t="s">
        <v>7768</v>
      </c>
      <c r="B203" t="str">
        <f>VLOOKUP(A203,'find DE Mets in iAF1260'!$A$3:$B$1443,2,FALSE)</f>
        <v>1 cu2[p] -&gt; 1 cu2[c]</v>
      </c>
      <c r="C203">
        <v>0</v>
      </c>
      <c r="D203">
        <v>2531.88</v>
      </c>
      <c r="E203">
        <v>0</v>
      </c>
      <c r="F203">
        <v>10000</v>
      </c>
      <c r="G203">
        <v>1</v>
      </c>
      <c r="H203" t="str">
        <f t="shared" si="3"/>
        <v>YES</v>
      </c>
    </row>
    <row r="204" spans="1:8">
      <c r="A204" t="s">
        <v>7782</v>
      </c>
      <c r="B204" t="str">
        <f>VLOOKUP(A204,'find DE Mets in iAF1260'!$A$3:$B$1443,2,FALSE)</f>
        <v>1 atp[c] + 1 cys-L[c] + 1 h2o[c] -&gt; 1 adp[c] + 1 cys-L[p] + 1 h[c] + 1 pi[c]</v>
      </c>
      <c r="C204">
        <v>0</v>
      </c>
      <c r="D204">
        <v>1265.94</v>
      </c>
      <c r="E204">
        <v>0</v>
      </c>
      <c r="F204">
        <v>10000</v>
      </c>
      <c r="G204">
        <v>1</v>
      </c>
      <c r="H204" t="str">
        <f t="shared" si="3"/>
        <v>YES</v>
      </c>
    </row>
    <row r="205" spans="1:8">
      <c r="A205" t="s">
        <v>7784</v>
      </c>
      <c r="B205" t="str">
        <f>VLOOKUP(A205,'find DE Mets in iAF1260'!$A$3:$B$1443,2,FALSE)</f>
        <v>1 atp[c] + 1 cys-L[p] + 1 h2o[c] -&gt; 1 adp[c] + 1 cys-L[c] + 1 h[c] + 1 pi[c]</v>
      </c>
      <c r="C205">
        <v>0</v>
      </c>
      <c r="D205">
        <v>2531.87</v>
      </c>
      <c r="E205">
        <v>0</v>
      </c>
      <c r="F205">
        <v>10000</v>
      </c>
      <c r="G205">
        <v>1</v>
      </c>
      <c r="H205" t="str">
        <f t="shared" si="3"/>
        <v>YES</v>
      </c>
    </row>
    <row r="206" spans="1:8">
      <c r="A206" t="s">
        <v>7790</v>
      </c>
      <c r="B206" t="str">
        <f>VLOOKUP(A206,'find DE Mets in iAF1260'!$A$3:$B$1443,2,FALSE)</f>
        <v>1 cys-L[c] + 1 h2o[c] -&gt; 1 h2s[c] + 1 nh4[c] + 1 pyr[c]</v>
      </c>
      <c r="C206">
        <v>0</v>
      </c>
      <c r="D206">
        <v>724.11</v>
      </c>
      <c r="E206">
        <v>0</v>
      </c>
      <c r="F206">
        <v>10000</v>
      </c>
      <c r="G206">
        <v>1</v>
      </c>
      <c r="H206" t="str">
        <f t="shared" si="3"/>
        <v>YES</v>
      </c>
    </row>
    <row r="207" spans="1:8">
      <c r="A207" t="s">
        <v>7798</v>
      </c>
      <c r="B207" t="str">
        <f>VLOOKUP(A207,'find DE Mets in iAF1260'!$A$3:$B$1443,2,FALSE)</f>
        <v>1 cys-L[c] -&gt; 1 cys-L[p]</v>
      </c>
      <c r="C207">
        <v>0</v>
      </c>
      <c r="D207">
        <v>2531.88</v>
      </c>
      <c r="E207">
        <v>0</v>
      </c>
      <c r="F207">
        <v>10000</v>
      </c>
      <c r="G207">
        <v>1</v>
      </c>
      <c r="H207" t="str">
        <f t="shared" si="3"/>
        <v>YES</v>
      </c>
    </row>
    <row r="208" spans="1:8">
      <c r="A208" t="s">
        <v>7802</v>
      </c>
      <c r="B208" t="str">
        <f>VLOOKUP(A208,'find DE Mets in iAF1260'!$A$3:$B$1443,2,FALSE)</f>
        <v>2 h[c] + 1 mql8[c] + 0.5 o2[c] -&gt; 2 h[p] + 1 h2o[c] + 1 mqn8[c]</v>
      </c>
      <c r="C208">
        <v>0</v>
      </c>
      <c r="D208">
        <v>20</v>
      </c>
      <c r="E208">
        <v>0</v>
      </c>
      <c r="F208">
        <v>10000</v>
      </c>
      <c r="G208">
        <v>1</v>
      </c>
      <c r="H208" t="str">
        <f t="shared" si="3"/>
        <v>YES</v>
      </c>
    </row>
    <row r="209" spans="1:8">
      <c r="A209" t="s">
        <v>7804</v>
      </c>
      <c r="B209" t="str">
        <f>VLOOKUP(A209,'find DE Mets in iAF1260'!$A$3:$B$1443,2,FALSE)</f>
        <v>2 h[c] + 0.5 o2[c] + 1 q8h2[c] -&gt; 2 h[p] + 1 h2o[c] + 1 q8[c]</v>
      </c>
      <c r="C209">
        <v>0</v>
      </c>
      <c r="D209">
        <v>20</v>
      </c>
      <c r="E209">
        <v>0</v>
      </c>
      <c r="F209">
        <v>10000</v>
      </c>
      <c r="G209">
        <v>1</v>
      </c>
      <c r="H209" t="str">
        <f t="shared" si="3"/>
        <v>YES</v>
      </c>
    </row>
    <row r="210" spans="1:8">
      <c r="A210" t="s">
        <v>7806</v>
      </c>
      <c r="B210" t="str">
        <f>VLOOKUP(A210,'find DE Mets in iAF1260'!$A$3:$B$1443,2,FALSE)</f>
        <v>4 h[c] + 0.5 o2[c] + 1 q8h2[c] -&gt; 4 h[p] + 1 h2o[c] + 1 q8[c]</v>
      </c>
      <c r="C210">
        <v>0</v>
      </c>
      <c r="D210">
        <v>20</v>
      </c>
      <c r="E210">
        <v>0</v>
      </c>
      <c r="F210">
        <v>10000</v>
      </c>
      <c r="G210">
        <v>1</v>
      </c>
      <c r="H210" t="str">
        <f t="shared" si="3"/>
        <v>YES</v>
      </c>
    </row>
    <row r="211" spans="1:8">
      <c r="A211" t="s">
        <v>7808</v>
      </c>
      <c r="B211" t="str">
        <f>VLOOKUP(A211,'find DE Mets in iAF1260'!$A$3:$B$1443,2,FALSE)</f>
        <v>1 cytd[c] + 1 h2o[c] -&gt; 1 csn[c] + 1 rib-D[c]</v>
      </c>
      <c r="C211">
        <v>0</v>
      </c>
      <c r="D211">
        <v>632.97</v>
      </c>
      <c r="E211">
        <v>0</v>
      </c>
      <c r="F211">
        <v>10000</v>
      </c>
      <c r="G211">
        <v>1</v>
      </c>
      <c r="H211" t="str">
        <f t="shared" si="3"/>
        <v>YES</v>
      </c>
    </row>
    <row r="212" spans="1:8">
      <c r="A212" t="s">
        <v>7810</v>
      </c>
      <c r="B212" t="str">
        <f>VLOOKUP(A212,'find DE Mets in iAF1260'!$A$3:$B$1443,2,FALSE)</f>
        <v>1 cytd[p] + 1 h[p] -&gt; 1 cytd[c] + 1 h[c]</v>
      </c>
      <c r="C212">
        <v>0</v>
      </c>
      <c r="D212">
        <v>10000</v>
      </c>
      <c r="E212">
        <v>0</v>
      </c>
      <c r="F212">
        <v>10000</v>
      </c>
      <c r="G212">
        <v>1</v>
      </c>
      <c r="H212" t="str">
        <f t="shared" si="3"/>
        <v>YES</v>
      </c>
    </row>
    <row r="213" spans="1:8">
      <c r="A213" t="s">
        <v>7812</v>
      </c>
      <c r="B213" t="str">
        <f>VLOOKUP(A213,'find DE Mets in iAF1260'!$A$3:$B$1443,2,FALSE)</f>
        <v>1 cytd[p] + 1 h[p] &lt;-&gt; 1 cytd[c] + 1 h[c]</v>
      </c>
      <c r="C213">
        <v>-10000</v>
      </c>
      <c r="D213">
        <v>0</v>
      </c>
      <c r="E213">
        <v>-10000</v>
      </c>
      <c r="F213">
        <v>10000</v>
      </c>
      <c r="G213">
        <v>1</v>
      </c>
      <c r="H213" t="str">
        <f t="shared" si="3"/>
        <v>YES</v>
      </c>
    </row>
    <row r="214" spans="1:8">
      <c r="A214" t="s">
        <v>7820</v>
      </c>
      <c r="B214" t="str">
        <f>VLOOKUP(A214,'find DE Mets in iAF1260'!$A$3:$B$1443,2,FALSE)</f>
        <v>1 12dgr120[c] + 1 atp[c] -&gt; 1 adp[c] + 1 h[c] + 1 pa120[c]</v>
      </c>
      <c r="C214">
        <v>0</v>
      </c>
      <c r="D214">
        <v>2531.88</v>
      </c>
      <c r="E214">
        <v>0</v>
      </c>
      <c r="F214">
        <v>10000</v>
      </c>
      <c r="G214">
        <v>1</v>
      </c>
      <c r="H214" t="str">
        <f t="shared" si="3"/>
        <v>YES</v>
      </c>
    </row>
    <row r="215" spans="1:8">
      <c r="A215" t="s">
        <v>7822</v>
      </c>
      <c r="B215" t="str">
        <f>VLOOKUP(A215,'find DE Mets in iAF1260'!$A$3:$B$1443,2,FALSE)</f>
        <v>1 12dgr140[c] + 1 atp[c] -&gt; 1 adp[c] + 1 h[c] + 1 pa140[c]</v>
      </c>
      <c r="C215">
        <v>0</v>
      </c>
      <c r="D215">
        <v>2531.88</v>
      </c>
      <c r="E215">
        <v>0</v>
      </c>
      <c r="F215">
        <v>10000</v>
      </c>
      <c r="G215">
        <v>1</v>
      </c>
      <c r="H215" t="str">
        <f t="shared" si="3"/>
        <v>YES</v>
      </c>
    </row>
    <row r="216" spans="1:8">
      <c r="A216" t="s">
        <v>7824</v>
      </c>
      <c r="B216" t="str">
        <f>VLOOKUP(A216,'find DE Mets in iAF1260'!$A$3:$B$1443,2,FALSE)</f>
        <v>1 12dgr141[c] + 1 atp[c] -&gt; 1 adp[c] + 1 h[c] + 1 pa141[c]</v>
      </c>
      <c r="C216">
        <v>0</v>
      </c>
      <c r="D216">
        <v>2531.87</v>
      </c>
      <c r="E216">
        <v>0</v>
      </c>
      <c r="F216">
        <v>10000</v>
      </c>
      <c r="G216">
        <v>1</v>
      </c>
      <c r="H216" t="str">
        <f t="shared" si="3"/>
        <v>YES</v>
      </c>
    </row>
    <row r="217" spans="1:8">
      <c r="A217" t="s">
        <v>7826</v>
      </c>
      <c r="B217" t="str">
        <f>VLOOKUP(A217,'find DE Mets in iAF1260'!$A$3:$B$1443,2,FALSE)</f>
        <v>1 12dgr160[c] + 1 atp[c] -&gt; 1 adp[c] + 1 h[c] + 1 pa160[c]</v>
      </c>
      <c r="C217">
        <v>0</v>
      </c>
      <c r="D217">
        <v>2531.88</v>
      </c>
      <c r="E217">
        <v>0</v>
      </c>
      <c r="F217">
        <v>10000</v>
      </c>
      <c r="G217">
        <v>1</v>
      </c>
      <c r="H217" t="str">
        <f t="shared" si="3"/>
        <v>YES</v>
      </c>
    </row>
    <row r="218" spans="1:8">
      <c r="A218" t="s">
        <v>7828</v>
      </c>
      <c r="B218" t="str">
        <f>VLOOKUP(A218,'find DE Mets in iAF1260'!$A$3:$B$1443,2,FALSE)</f>
        <v>1 12dgr161[c] + 1 atp[c] -&gt; 1 adp[c] + 1 h[c] + 1 pa161[c]</v>
      </c>
      <c r="C218">
        <v>0</v>
      </c>
      <c r="D218">
        <v>2531.88</v>
      </c>
      <c r="E218">
        <v>0</v>
      </c>
      <c r="F218">
        <v>10000</v>
      </c>
      <c r="G218">
        <v>1</v>
      </c>
      <c r="H218" t="str">
        <f t="shared" si="3"/>
        <v>YES</v>
      </c>
    </row>
    <row r="219" spans="1:8">
      <c r="A219" t="s">
        <v>7830</v>
      </c>
      <c r="B219" t="str">
        <f>VLOOKUP(A219,'find DE Mets in iAF1260'!$A$3:$B$1443,2,FALSE)</f>
        <v>1 12dgr180[c] + 1 atp[c] -&gt; 1 adp[c] + 1 h[c] + 1 pa180[c]</v>
      </c>
      <c r="C219">
        <v>0</v>
      </c>
      <c r="D219">
        <v>2531.87</v>
      </c>
      <c r="E219">
        <v>0</v>
      </c>
      <c r="F219">
        <v>10000</v>
      </c>
      <c r="G219">
        <v>1</v>
      </c>
      <c r="H219" t="str">
        <f t="shared" si="3"/>
        <v>YES</v>
      </c>
    </row>
    <row r="220" spans="1:8">
      <c r="A220" t="s">
        <v>7832</v>
      </c>
      <c r="B220" t="str">
        <f>VLOOKUP(A220,'find DE Mets in iAF1260'!$A$3:$B$1443,2,FALSE)</f>
        <v>1 12dgr181[c] + 1 atp[c] -&gt; 1 adp[c] + 1 h[c] + 1 pa181[c]</v>
      </c>
      <c r="C220">
        <v>0</v>
      </c>
      <c r="D220">
        <v>2531.88</v>
      </c>
      <c r="E220">
        <v>0</v>
      </c>
      <c r="F220">
        <v>10000</v>
      </c>
      <c r="G220">
        <v>1</v>
      </c>
      <c r="H220" t="str">
        <f t="shared" si="3"/>
        <v>YES</v>
      </c>
    </row>
    <row r="221" spans="1:8">
      <c r="A221" t="s">
        <v>7834</v>
      </c>
      <c r="B221" t="str">
        <f>VLOOKUP(A221,'find DE Mets in iAF1260'!$A$3:$B$1443,2,FALSE)</f>
        <v>1 ala-D[p] + 1 h[p] -&gt; 1 ala-D[c] + 1 h[c]</v>
      </c>
      <c r="C221">
        <v>0</v>
      </c>
      <c r="D221">
        <v>450.56</v>
      </c>
      <c r="E221">
        <v>0</v>
      </c>
      <c r="F221">
        <v>10000</v>
      </c>
      <c r="G221">
        <v>1</v>
      </c>
      <c r="H221" t="str">
        <f t="shared" si="3"/>
        <v>YES</v>
      </c>
    </row>
    <row r="222" spans="1:8">
      <c r="A222" t="s">
        <v>7846</v>
      </c>
      <c r="B222" t="str">
        <f>VLOOKUP(A222,'find DE Mets in iAF1260'!$A$3:$B$1443,2,FALSE)</f>
        <v>1 ctp[c] + 1 h[c] + 1 pa120[c] -&gt; 1 cdpdddecg[c] + 1 ppi[c]</v>
      </c>
      <c r="C222">
        <v>0</v>
      </c>
      <c r="D222">
        <v>2531.88</v>
      </c>
      <c r="E222">
        <v>0</v>
      </c>
      <c r="F222">
        <v>10000</v>
      </c>
      <c r="G222">
        <v>1</v>
      </c>
      <c r="H222" t="str">
        <f t="shared" si="3"/>
        <v>YES</v>
      </c>
    </row>
    <row r="223" spans="1:8">
      <c r="A223" t="s">
        <v>7848</v>
      </c>
      <c r="B223" t="str">
        <f>VLOOKUP(A223,'find DE Mets in iAF1260'!$A$3:$B$1443,2,FALSE)</f>
        <v>1 ctp[c] + 1 h[c] + 1 pa140[c] -&gt; 1 cdpdtdecg[c] + 1 ppi[c]</v>
      </c>
      <c r="C223">
        <v>0</v>
      </c>
      <c r="D223">
        <v>2531.88</v>
      </c>
      <c r="E223">
        <v>0</v>
      </c>
      <c r="F223">
        <v>10000</v>
      </c>
      <c r="G223">
        <v>1</v>
      </c>
      <c r="H223" t="str">
        <f t="shared" si="3"/>
        <v>YES</v>
      </c>
    </row>
    <row r="224" spans="1:8">
      <c r="A224" t="s">
        <v>7850</v>
      </c>
      <c r="B224" t="str">
        <f>VLOOKUP(A224,'find DE Mets in iAF1260'!$A$3:$B$1443,2,FALSE)</f>
        <v>1 ctp[c] + 1 h[c] + 1 pa141[c] -&gt; 1 cdpdtdec7eg[c] + 1 ppi[c]</v>
      </c>
      <c r="C224">
        <v>0</v>
      </c>
      <c r="D224">
        <v>2531.88</v>
      </c>
      <c r="E224">
        <v>0</v>
      </c>
      <c r="F224">
        <v>10000</v>
      </c>
      <c r="G224">
        <v>1</v>
      </c>
      <c r="H224" t="str">
        <f t="shared" si="3"/>
        <v>YES</v>
      </c>
    </row>
    <row r="225" spans="1:8">
      <c r="A225" t="s">
        <v>7852</v>
      </c>
      <c r="B225" t="str">
        <f>VLOOKUP(A225,'find DE Mets in iAF1260'!$A$3:$B$1443,2,FALSE)</f>
        <v>1 ctp[c] + 1 h[c] + 1 pa160[c] -&gt; 1 cdpdhdecg[c] + 1 ppi[c]</v>
      </c>
      <c r="C225">
        <v>0</v>
      </c>
      <c r="D225">
        <v>2531.88</v>
      </c>
      <c r="E225">
        <v>0</v>
      </c>
      <c r="F225">
        <v>10000</v>
      </c>
      <c r="G225">
        <v>1</v>
      </c>
      <c r="H225" t="str">
        <f t="shared" si="3"/>
        <v>YES</v>
      </c>
    </row>
    <row r="226" spans="1:8">
      <c r="A226" t="s">
        <v>7854</v>
      </c>
      <c r="B226" t="str">
        <f>VLOOKUP(A226,'find DE Mets in iAF1260'!$A$3:$B$1443,2,FALSE)</f>
        <v>1 ctp[c] + 1 h[c] + 1 pa161[c] -&gt; 1 cdpdhdec9eg[c] + 1 ppi[c]</v>
      </c>
      <c r="C226">
        <v>0</v>
      </c>
      <c r="D226">
        <v>2531.88</v>
      </c>
      <c r="E226">
        <v>0</v>
      </c>
      <c r="F226">
        <v>10000</v>
      </c>
      <c r="G226">
        <v>1</v>
      </c>
      <c r="H226" t="str">
        <f t="shared" si="3"/>
        <v>YES</v>
      </c>
    </row>
    <row r="227" spans="1:8">
      <c r="A227" t="s">
        <v>7856</v>
      </c>
      <c r="B227" t="str">
        <f>VLOOKUP(A227,'find DE Mets in iAF1260'!$A$3:$B$1443,2,FALSE)</f>
        <v>1 ctp[c] + 1 h[c] + 1 pa180[c] -&gt; 1 cdpdodecg[c] + 1 ppi[c]</v>
      </c>
      <c r="C227">
        <v>0</v>
      </c>
      <c r="D227">
        <v>2531.88</v>
      </c>
      <c r="E227">
        <v>0</v>
      </c>
      <c r="F227">
        <v>10000</v>
      </c>
      <c r="G227">
        <v>1</v>
      </c>
      <c r="H227" t="str">
        <f t="shared" si="3"/>
        <v>YES</v>
      </c>
    </row>
    <row r="228" spans="1:8">
      <c r="A228" t="s">
        <v>7858</v>
      </c>
      <c r="B228" t="str">
        <f>VLOOKUP(A228,'find DE Mets in iAF1260'!$A$3:$B$1443,2,FALSE)</f>
        <v>1 ctp[c] + 1 h[c] + 1 pa181[c] -&gt; 1 cdpdodec11eg[c] + 1 ppi[c]</v>
      </c>
      <c r="C228">
        <v>0</v>
      </c>
      <c r="D228">
        <v>2531.88</v>
      </c>
      <c r="E228">
        <v>0</v>
      </c>
      <c r="F228">
        <v>10000</v>
      </c>
      <c r="G228">
        <v>1</v>
      </c>
      <c r="H228" t="str">
        <f t="shared" si="3"/>
        <v>YES</v>
      </c>
    </row>
    <row r="229" spans="1:8">
      <c r="A229" t="s">
        <v>7860</v>
      </c>
      <c r="B229" t="str">
        <f>VLOOKUP(A229,'find DE Mets in iAF1260'!$A$3:$B$1443,2,FALSE)</f>
        <v>1 datp[c] + 1 h[c] + 1 h2o[c] -&gt; 1 ditp[c] + 1 nh4[c]</v>
      </c>
      <c r="C229">
        <v>0</v>
      </c>
      <c r="D229">
        <v>25</v>
      </c>
      <c r="E229">
        <v>0</v>
      </c>
      <c r="F229">
        <v>10000</v>
      </c>
      <c r="G229">
        <v>1</v>
      </c>
      <c r="H229" t="str">
        <f t="shared" si="3"/>
        <v>YES</v>
      </c>
    </row>
    <row r="230" spans="1:8">
      <c r="A230" t="s">
        <v>7862</v>
      </c>
      <c r="B230" t="str">
        <f>VLOOKUP(A230,'find DE Mets in iAF1260'!$A$3:$B$1443,2,FALSE)</f>
        <v>1 atp[c] + 1 co2[c] + 1 dann[c] -&gt; 1 adp[c] + 1 dtbt[c] + 3 h[c] + 1 pi[c]</v>
      </c>
      <c r="C230">
        <v>0</v>
      </c>
      <c r="D230">
        <v>10000</v>
      </c>
      <c r="E230">
        <v>0</v>
      </c>
      <c r="F230">
        <v>10000</v>
      </c>
      <c r="G230">
        <v>1</v>
      </c>
      <c r="H230" t="str">
        <f t="shared" si="3"/>
        <v>YES</v>
      </c>
    </row>
    <row r="231" spans="1:8">
      <c r="A231" t="s">
        <v>7888</v>
      </c>
      <c r="B231" t="str">
        <f>VLOOKUP(A231,'find DE Mets in iAF1260'!$A$3:$B$1443,2,FALSE)</f>
        <v>1 23dhb[c] + 1 atp[c] + 1 h[c] -&gt; 1 23dhba[c] + 1 ppi[c]</v>
      </c>
      <c r="C231">
        <v>0</v>
      </c>
      <c r="D231">
        <v>10000</v>
      </c>
      <c r="E231">
        <v>0</v>
      </c>
      <c r="F231">
        <v>10000</v>
      </c>
      <c r="G231">
        <v>1</v>
      </c>
      <c r="H231" t="str">
        <f t="shared" si="3"/>
        <v>YES</v>
      </c>
    </row>
    <row r="232" spans="1:8">
      <c r="A232" t="s">
        <v>7890</v>
      </c>
      <c r="B232" t="str">
        <f>VLOOKUP(A232,'find DE Mets in iAF1260'!$A$3:$B$1443,2,FALSE)</f>
        <v>1 23dhbzs[c] + 1 h2o[c] -&gt; 1 23dhb[c] + 1 ser-L[c]</v>
      </c>
      <c r="C232">
        <v>0</v>
      </c>
      <c r="D232">
        <v>1265.94</v>
      </c>
      <c r="E232">
        <v>0</v>
      </c>
      <c r="F232">
        <v>10000</v>
      </c>
      <c r="G232">
        <v>1</v>
      </c>
      <c r="H232" t="str">
        <f t="shared" si="3"/>
        <v>YES</v>
      </c>
    </row>
    <row r="233" spans="1:8">
      <c r="A233" t="s">
        <v>7894</v>
      </c>
      <c r="B233" t="str">
        <f>VLOOKUP(A233,'find DE Mets in iAF1260'!$A$3:$B$1443,2,FALSE)</f>
        <v>1 dhptd[c] -&gt; 1 h2o[c] + 1 hmfurn[c]</v>
      </c>
      <c r="C233">
        <v>0</v>
      </c>
      <c r="D233">
        <v>1.67</v>
      </c>
      <c r="E233">
        <v>0</v>
      </c>
      <c r="F233">
        <v>10000</v>
      </c>
      <c r="G233">
        <v>1</v>
      </c>
      <c r="H233" t="str">
        <f t="shared" si="3"/>
        <v>YES</v>
      </c>
    </row>
    <row r="234" spans="1:8">
      <c r="A234" t="s">
        <v>7898</v>
      </c>
      <c r="B234" t="str">
        <f>VLOOKUP(A234,'find DE Mets in iAF1260'!$A$3:$B$1443,2,FALSE)</f>
        <v>1 3dhq[c] -&gt; 1 3dhsk[c] + 1 h2o[c]</v>
      </c>
      <c r="C234">
        <v>0</v>
      </c>
      <c r="D234">
        <v>10000</v>
      </c>
      <c r="E234">
        <v>0</v>
      </c>
      <c r="F234">
        <v>10000</v>
      </c>
      <c r="G234">
        <v>1</v>
      </c>
      <c r="H234" t="str">
        <f t="shared" si="3"/>
        <v>YES</v>
      </c>
    </row>
    <row r="235" spans="1:8">
      <c r="A235" t="s">
        <v>7918</v>
      </c>
      <c r="B235" t="str">
        <f>VLOOKUP(A235,'find DE Mets in iAF1260'!$A$3:$B$1443,2,FALSE)</f>
        <v xml:space="preserve">1 hmfurn[c] -&gt; </v>
      </c>
      <c r="C235">
        <v>0</v>
      </c>
      <c r="D235">
        <v>1.67</v>
      </c>
      <c r="E235">
        <v>0</v>
      </c>
      <c r="F235">
        <v>10000</v>
      </c>
      <c r="G235">
        <v>1</v>
      </c>
      <c r="H235" t="str">
        <f t="shared" si="3"/>
        <v>YES</v>
      </c>
    </row>
    <row r="236" spans="1:8">
      <c r="A236" t="s">
        <v>7920</v>
      </c>
      <c r="B236" t="str">
        <f>VLOOKUP(A236,'find DE Mets in iAF1260'!$A$3:$B$1443,2,FALSE)</f>
        <v xml:space="preserve">1 oxam[c] -&gt; </v>
      </c>
      <c r="C236">
        <v>0</v>
      </c>
      <c r="D236">
        <v>5</v>
      </c>
      <c r="E236">
        <v>0</v>
      </c>
      <c r="F236">
        <v>10000</v>
      </c>
      <c r="G236">
        <v>1</v>
      </c>
      <c r="H236" t="str">
        <f t="shared" si="3"/>
        <v>YES</v>
      </c>
    </row>
    <row r="237" spans="1:8">
      <c r="A237" t="s">
        <v>7942</v>
      </c>
      <c r="B237" t="str">
        <f>VLOOKUP(A237,'find DE Mets in iAF1260'!$A$3:$B$1443,2,FALSE)</f>
        <v>1 nadp[c] + 1 ser-D[c] &lt;-&gt; 1 2amsa[c] + 1 h[c] + 1 nadph[c]</v>
      </c>
      <c r="C237">
        <v>-1013.75</v>
      </c>
      <c r="D237">
        <v>0</v>
      </c>
      <c r="E237">
        <v>-10000</v>
      </c>
      <c r="F237">
        <v>10000</v>
      </c>
      <c r="G237">
        <v>1</v>
      </c>
      <c r="H237" t="str">
        <f t="shared" si="3"/>
        <v>YES</v>
      </c>
    </row>
    <row r="238" spans="1:8">
      <c r="A238" t="s">
        <v>7956</v>
      </c>
      <c r="B238" t="str">
        <f>VLOOKUP(A238,'find DE Mets in iAF1260'!$A$3:$B$1443,2,FALSE)</f>
        <v>1 h[c] + 1 nadh[c] + 1 tdec2eACP[c] -&gt; 1 dcaACP[c] + 1 nad[c]</v>
      </c>
      <c r="C238">
        <v>0</v>
      </c>
      <c r="D238">
        <v>10</v>
      </c>
      <c r="E238">
        <v>0</v>
      </c>
      <c r="F238">
        <v>10000</v>
      </c>
      <c r="G238">
        <v>1</v>
      </c>
      <c r="H238" t="str">
        <f t="shared" si="3"/>
        <v>YES</v>
      </c>
    </row>
    <row r="239" spans="1:8">
      <c r="A239" t="s">
        <v>7958</v>
      </c>
      <c r="B239" t="str">
        <f>VLOOKUP(A239,'find DE Mets in iAF1260'!$A$3:$B$1443,2,FALSE)</f>
        <v>1 h[c] + 1 nadph[c] + 1 tdec2eACP[c] -&gt; 1 dcaACP[c] + 1 nadp[c]</v>
      </c>
      <c r="C239">
        <v>0</v>
      </c>
      <c r="D239">
        <v>10</v>
      </c>
      <c r="E239">
        <v>0</v>
      </c>
      <c r="F239">
        <v>10000</v>
      </c>
      <c r="G239">
        <v>1</v>
      </c>
      <c r="H239" t="str">
        <f t="shared" si="3"/>
        <v>YES</v>
      </c>
    </row>
    <row r="240" spans="1:8">
      <c r="A240" t="s">
        <v>7960</v>
      </c>
      <c r="B240" t="str">
        <f>VLOOKUP(A240,'find DE Mets in iAF1260'!$A$3:$B$1443,2,FALSE)</f>
        <v>1 h[c] + 1 nadh[c] + 1 tddec2eACP[c] -&gt; 1 ddcaACP[c] + 1 nad[c]</v>
      </c>
      <c r="C240">
        <v>0</v>
      </c>
      <c r="D240">
        <v>20</v>
      </c>
      <c r="E240">
        <v>0</v>
      </c>
      <c r="F240">
        <v>10000</v>
      </c>
      <c r="G240">
        <v>1</v>
      </c>
      <c r="H240" t="str">
        <f t="shared" si="3"/>
        <v>YES</v>
      </c>
    </row>
    <row r="241" spans="1:8">
      <c r="A241" t="s">
        <v>7962</v>
      </c>
      <c r="B241" t="str">
        <f>VLOOKUP(A241,'find DE Mets in iAF1260'!$A$3:$B$1443,2,FALSE)</f>
        <v>1 h[c] + 1 nadph[c] + 1 tddec2eACP[c] -&gt; 1 ddcaACP[c] + 1 nadp[c]</v>
      </c>
      <c r="C241">
        <v>0</v>
      </c>
      <c r="D241">
        <v>20</v>
      </c>
      <c r="E241">
        <v>0</v>
      </c>
      <c r="F241">
        <v>10000</v>
      </c>
      <c r="G241">
        <v>1</v>
      </c>
      <c r="H241" t="str">
        <f t="shared" si="3"/>
        <v>YES</v>
      </c>
    </row>
    <row r="242" spans="1:8">
      <c r="A242" t="s">
        <v>7964</v>
      </c>
      <c r="B242" t="str">
        <f>VLOOKUP(A242,'find DE Mets in iAF1260'!$A$3:$B$1443,2,FALSE)</f>
        <v>1 h[c] + 1 nadh[c] + 1 t3c5ddeceACP[c] -&gt; 1 cddec5eACP[c] + 1 nad[c]</v>
      </c>
      <c r="C242">
        <v>0</v>
      </c>
      <c r="D242">
        <v>10</v>
      </c>
      <c r="E242">
        <v>0</v>
      </c>
      <c r="F242">
        <v>10000</v>
      </c>
      <c r="G242">
        <v>1</v>
      </c>
      <c r="H242" t="str">
        <f t="shared" si="3"/>
        <v>YES</v>
      </c>
    </row>
    <row r="243" spans="1:8">
      <c r="A243" t="s">
        <v>7966</v>
      </c>
      <c r="B243" t="str">
        <f>VLOOKUP(A243,'find DE Mets in iAF1260'!$A$3:$B$1443,2,FALSE)</f>
        <v>1 h[c] + 1 nadph[c] + 1 t3c5ddeceACP[c] -&gt; 1 cddec5eACP[c] + 1 nadp[c]</v>
      </c>
      <c r="C243">
        <v>0</v>
      </c>
      <c r="D243">
        <v>10</v>
      </c>
      <c r="E243">
        <v>0</v>
      </c>
      <c r="F243">
        <v>10000</v>
      </c>
      <c r="G243">
        <v>1</v>
      </c>
      <c r="H243" t="str">
        <f t="shared" si="3"/>
        <v>YES</v>
      </c>
    </row>
    <row r="244" spans="1:8">
      <c r="A244" t="s">
        <v>7968</v>
      </c>
      <c r="B244" t="str">
        <f>VLOOKUP(A244,'find DE Mets in iAF1260'!$A$3:$B$1443,2,FALSE)</f>
        <v>1 h[c] + 1 nadh[c] + 1 tmrs2eACP[c] -&gt; 1 myrsACP[c] + 1 nad[c]</v>
      </c>
      <c r="C244">
        <v>0</v>
      </c>
      <c r="D244">
        <v>20</v>
      </c>
      <c r="E244">
        <v>0</v>
      </c>
      <c r="F244">
        <v>10000</v>
      </c>
      <c r="G244">
        <v>1</v>
      </c>
      <c r="H244" t="str">
        <f t="shared" si="3"/>
        <v>YES</v>
      </c>
    </row>
    <row r="245" spans="1:8">
      <c r="A245" t="s">
        <v>7970</v>
      </c>
      <c r="B245" t="str">
        <f>VLOOKUP(A245,'find DE Mets in iAF1260'!$A$3:$B$1443,2,FALSE)</f>
        <v>1 h[c] + 1 nadph[c] + 1 tmrs2eACP[c] -&gt; 1 myrsACP[c] + 1 nadp[c]</v>
      </c>
      <c r="C245">
        <v>0</v>
      </c>
      <c r="D245">
        <v>20</v>
      </c>
      <c r="E245">
        <v>0</v>
      </c>
      <c r="F245">
        <v>10000</v>
      </c>
      <c r="G245">
        <v>1</v>
      </c>
      <c r="H245" t="str">
        <f t="shared" si="3"/>
        <v>YES</v>
      </c>
    </row>
    <row r="246" spans="1:8">
      <c r="A246" t="s">
        <v>7972</v>
      </c>
      <c r="B246" t="str">
        <f>VLOOKUP(A246,'find DE Mets in iAF1260'!$A$3:$B$1443,2,FALSE)</f>
        <v>1 h[c] + 1 nadh[c] + 1 t3c7mrseACP[c] -&gt; 1 nad[c] + 1 tdeACP[c]</v>
      </c>
      <c r="C246">
        <v>0</v>
      </c>
      <c r="D246">
        <v>10</v>
      </c>
      <c r="E246">
        <v>0</v>
      </c>
      <c r="F246">
        <v>10000</v>
      </c>
      <c r="G246">
        <v>1</v>
      </c>
      <c r="H246" t="str">
        <f t="shared" si="3"/>
        <v>YES</v>
      </c>
    </row>
    <row r="247" spans="1:8">
      <c r="A247" t="s">
        <v>7974</v>
      </c>
      <c r="B247" t="str">
        <f>VLOOKUP(A247,'find DE Mets in iAF1260'!$A$3:$B$1443,2,FALSE)</f>
        <v>1 h[c] + 1 nadph[c] + 1 t3c7mrseACP[c] -&gt; 1 nadp[c] + 1 tdeACP[c]</v>
      </c>
      <c r="C247">
        <v>0</v>
      </c>
      <c r="D247">
        <v>10</v>
      </c>
      <c r="E247">
        <v>0</v>
      </c>
      <c r="F247">
        <v>10000</v>
      </c>
      <c r="G247">
        <v>1</v>
      </c>
      <c r="H247" t="str">
        <f t="shared" si="3"/>
        <v>YES</v>
      </c>
    </row>
    <row r="248" spans="1:8">
      <c r="A248" t="s">
        <v>7976</v>
      </c>
      <c r="B248" t="str">
        <f>VLOOKUP(A248,'find DE Mets in iAF1260'!$A$3:$B$1443,2,FALSE)</f>
        <v>1 h[c] + 1 nadh[c] + 1 tpalm2eACP[c] -&gt; 1 nad[c] + 1 palmACP[c]</v>
      </c>
      <c r="C248">
        <v>0</v>
      </c>
      <c r="D248">
        <v>20</v>
      </c>
      <c r="E248">
        <v>0</v>
      </c>
      <c r="F248">
        <v>10000</v>
      </c>
      <c r="G248">
        <v>1</v>
      </c>
      <c r="H248" t="str">
        <f t="shared" si="3"/>
        <v>YES</v>
      </c>
    </row>
    <row r="249" spans="1:8">
      <c r="A249" t="s">
        <v>7978</v>
      </c>
      <c r="B249" t="str">
        <f>VLOOKUP(A249,'find DE Mets in iAF1260'!$A$3:$B$1443,2,FALSE)</f>
        <v>1 h[c] + 1 nadph[c] + 1 tpalm2eACP[c] -&gt; 1 nadp[c] + 1 palmACP[c]</v>
      </c>
      <c r="C249">
        <v>0</v>
      </c>
      <c r="D249">
        <v>20</v>
      </c>
      <c r="E249">
        <v>0</v>
      </c>
      <c r="F249">
        <v>10000</v>
      </c>
      <c r="G249">
        <v>1</v>
      </c>
      <c r="H249" t="str">
        <f t="shared" si="3"/>
        <v>YES</v>
      </c>
    </row>
    <row r="250" spans="1:8">
      <c r="A250" t="s">
        <v>7980</v>
      </c>
      <c r="B250" t="str">
        <f>VLOOKUP(A250,'find DE Mets in iAF1260'!$A$3:$B$1443,2,FALSE)</f>
        <v>1 h[c] + 1 nadh[c] + 1 t3c9palmeACP[c] -&gt; 1 hdeACP[c] + 1 nad[c]</v>
      </c>
      <c r="C250">
        <v>0</v>
      </c>
      <c r="D250">
        <v>6.67</v>
      </c>
      <c r="E250">
        <v>0</v>
      </c>
      <c r="F250">
        <v>10000</v>
      </c>
      <c r="G250">
        <v>1</v>
      </c>
      <c r="H250" t="str">
        <f t="shared" si="3"/>
        <v>YES</v>
      </c>
    </row>
    <row r="251" spans="1:8">
      <c r="A251" t="s">
        <v>7982</v>
      </c>
      <c r="B251" t="str">
        <f>VLOOKUP(A251,'find DE Mets in iAF1260'!$A$3:$B$1443,2,FALSE)</f>
        <v>1 h[c] + 1 nadph[c] + 1 t3c9palmeACP[c] -&gt; 1 hdeACP[c] + 1 nadp[c]</v>
      </c>
      <c r="C251">
        <v>0</v>
      </c>
      <c r="D251">
        <v>6.67</v>
      </c>
      <c r="E251">
        <v>0</v>
      </c>
      <c r="F251">
        <v>10000</v>
      </c>
      <c r="G251">
        <v>1</v>
      </c>
      <c r="H251" t="str">
        <f t="shared" si="3"/>
        <v>YES</v>
      </c>
    </row>
    <row r="252" spans="1:8">
      <c r="A252" t="s">
        <v>7984</v>
      </c>
      <c r="B252" t="str">
        <f>VLOOKUP(A252,'find DE Mets in iAF1260'!$A$3:$B$1443,2,FALSE)</f>
        <v>1 h[c] + 1 nadh[c] + 1 toctd2eACP[c] -&gt; 1 nad[c] + 1 ocdcaACP[c]</v>
      </c>
      <c r="C252">
        <v>0</v>
      </c>
      <c r="D252">
        <v>20</v>
      </c>
      <c r="E252">
        <v>0</v>
      </c>
      <c r="F252">
        <v>10000</v>
      </c>
      <c r="G252">
        <v>1</v>
      </c>
      <c r="H252" t="str">
        <f t="shared" si="3"/>
        <v>YES</v>
      </c>
    </row>
    <row r="253" spans="1:8">
      <c r="A253" t="s">
        <v>7986</v>
      </c>
      <c r="B253" t="str">
        <f>VLOOKUP(A253,'find DE Mets in iAF1260'!$A$3:$B$1443,2,FALSE)</f>
        <v>1 h[c] + 1 nadph[c] + 1 toctd2eACP[c] -&gt; 1 nadp[c] + 1 ocdcaACP[c]</v>
      </c>
      <c r="C253">
        <v>0</v>
      </c>
      <c r="D253">
        <v>20</v>
      </c>
      <c r="E253">
        <v>0</v>
      </c>
      <c r="F253">
        <v>10000</v>
      </c>
      <c r="G253">
        <v>1</v>
      </c>
      <c r="H253" t="str">
        <f t="shared" si="3"/>
        <v>YES</v>
      </c>
    </row>
    <row r="254" spans="1:8">
      <c r="A254" t="s">
        <v>7988</v>
      </c>
      <c r="B254" t="str">
        <f>VLOOKUP(A254,'find DE Mets in iAF1260'!$A$3:$B$1443,2,FALSE)</f>
        <v>1 h[c] + 1 nadh[c] + 1 t3c11vaceACP[c] -&gt; 1 nad[c] + 1 octeACP[c]</v>
      </c>
      <c r="C254">
        <v>0</v>
      </c>
      <c r="D254">
        <v>5</v>
      </c>
      <c r="E254">
        <v>0</v>
      </c>
      <c r="F254">
        <v>10000</v>
      </c>
      <c r="G254">
        <v>1</v>
      </c>
      <c r="H254" t="str">
        <f t="shared" si="3"/>
        <v>YES</v>
      </c>
    </row>
    <row r="255" spans="1:8">
      <c r="A255" t="s">
        <v>7990</v>
      </c>
      <c r="B255" t="str">
        <f>VLOOKUP(A255,'find DE Mets in iAF1260'!$A$3:$B$1443,2,FALSE)</f>
        <v>1 h[c] + 1 nadph[c] + 1 t3c11vaceACP[c] -&gt; 1 nadp[c] + 1 octeACP[c]</v>
      </c>
      <c r="C255">
        <v>0</v>
      </c>
      <c r="D255">
        <v>5</v>
      </c>
      <c r="E255">
        <v>0</v>
      </c>
      <c r="F255">
        <v>10000</v>
      </c>
      <c r="G255">
        <v>1</v>
      </c>
      <c r="H255" t="str">
        <f t="shared" si="3"/>
        <v>YES</v>
      </c>
    </row>
    <row r="256" spans="1:8">
      <c r="A256" t="s">
        <v>7992</v>
      </c>
      <c r="B256" t="str">
        <f>VLOOKUP(A256,'find DE Mets in iAF1260'!$A$3:$B$1443,2,FALSE)</f>
        <v>1 but2eACP[c] + 1 h[c] + 1 nadh[c] -&gt; 1 butACP[c] + 1 nad[c]</v>
      </c>
      <c r="C256">
        <v>0</v>
      </c>
      <c r="D256">
        <v>4</v>
      </c>
      <c r="E256">
        <v>0</v>
      </c>
      <c r="F256">
        <v>10000</v>
      </c>
      <c r="G256">
        <v>1</v>
      </c>
      <c r="H256" t="str">
        <f t="shared" si="3"/>
        <v>YES</v>
      </c>
    </row>
    <row r="257" spans="1:8">
      <c r="A257" t="s">
        <v>7994</v>
      </c>
      <c r="B257" t="str">
        <f>VLOOKUP(A257,'find DE Mets in iAF1260'!$A$3:$B$1443,2,FALSE)</f>
        <v>1 but2eACP[c] + 1 h[c] + 1 nadph[c] -&gt; 1 butACP[c] + 1 nadp[c]</v>
      </c>
      <c r="C257">
        <v>0</v>
      </c>
      <c r="D257">
        <v>4</v>
      </c>
      <c r="E257">
        <v>0</v>
      </c>
      <c r="F257">
        <v>10000</v>
      </c>
      <c r="G257">
        <v>1</v>
      </c>
      <c r="H257" t="str">
        <f t="shared" si="3"/>
        <v>YES</v>
      </c>
    </row>
    <row r="258" spans="1:8">
      <c r="A258" t="s">
        <v>7996</v>
      </c>
      <c r="B258" t="str">
        <f>VLOOKUP(A258,'find DE Mets in iAF1260'!$A$3:$B$1443,2,FALSE)</f>
        <v>1 h[c] + 1 nadh[c] + 1 thex2eACP[c] -&gt; 1 hexACP[c] + 1 nad[c]</v>
      </c>
      <c r="C258">
        <v>0</v>
      </c>
      <c r="D258">
        <v>4</v>
      </c>
      <c r="E258">
        <v>0</v>
      </c>
      <c r="F258">
        <v>10000</v>
      </c>
      <c r="G258">
        <v>1</v>
      </c>
      <c r="H258" t="str">
        <f t="shared" si="3"/>
        <v>YES</v>
      </c>
    </row>
    <row r="259" spans="1:8">
      <c r="A259" t="s">
        <v>7998</v>
      </c>
      <c r="B259" t="str">
        <f>VLOOKUP(A259,'find DE Mets in iAF1260'!$A$3:$B$1443,2,FALSE)</f>
        <v>1 h[c] + 1 nadph[c] + 1 thex2eACP[c] -&gt; 1 hexACP[c] + 1 nadp[c]</v>
      </c>
      <c r="C259">
        <v>0</v>
      </c>
      <c r="D259">
        <v>4</v>
      </c>
      <c r="E259">
        <v>0</v>
      </c>
      <c r="F259">
        <v>10000</v>
      </c>
      <c r="G259">
        <v>1</v>
      </c>
      <c r="H259" t="str">
        <f t="shared" ref="H259:H322" si="4">IF(AND(C259=0,D259=0),"NO","YES")</f>
        <v>YES</v>
      </c>
    </row>
    <row r="260" spans="1:8">
      <c r="A260" t="s">
        <v>8000</v>
      </c>
      <c r="B260" t="str">
        <f>VLOOKUP(A260,'find DE Mets in iAF1260'!$A$3:$B$1443,2,FALSE)</f>
        <v>1 h[c] + 1 nadh[c] + 1 toct2eACP[c] -&gt; 1 nad[c] + 1 ocACP[c]</v>
      </c>
      <c r="C260">
        <v>0</v>
      </c>
      <c r="D260">
        <v>4</v>
      </c>
      <c r="E260">
        <v>0</v>
      </c>
      <c r="F260">
        <v>10000</v>
      </c>
      <c r="G260">
        <v>1</v>
      </c>
      <c r="H260" t="str">
        <f t="shared" si="4"/>
        <v>YES</v>
      </c>
    </row>
    <row r="261" spans="1:8">
      <c r="A261" t="s">
        <v>8002</v>
      </c>
      <c r="B261" t="str">
        <f>VLOOKUP(A261,'find DE Mets in iAF1260'!$A$3:$B$1443,2,FALSE)</f>
        <v>1 h[c] + 1 nadph[c] + 1 toct2eACP[c] -&gt; 1 nadp[c] + 1 ocACP[c]</v>
      </c>
      <c r="C261">
        <v>0</v>
      </c>
      <c r="D261">
        <v>4</v>
      </c>
      <c r="E261">
        <v>0</v>
      </c>
      <c r="F261">
        <v>10000</v>
      </c>
      <c r="G261">
        <v>1</v>
      </c>
      <c r="H261" t="str">
        <f t="shared" si="4"/>
        <v>YES</v>
      </c>
    </row>
    <row r="262" spans="1:8">
      <c r="A262" t="s">
        <v>8016</v>
      </c>
      <c r="B262" t="str">
        <f>VLOOKUP(A262,'find DE Mets in iAF1260'!$A$3:$B$1443,2,FALSE)</f>
        <v>1 3hbcoa[c] &lt;-&gt; 1 b2coa[c] + 1 h2o[c]</v>
      </c>
      <c r="C262">
        <v>-4</v>
      </c>
      <c r="D262">
        <v>0</v>
      </c>
      <c r="E262">
        <v>-10000</v>
      </c>
      <c r="F262">
        <v>10000</v>
      </c>
      <c r="G262">
        <v>1</v>
      </c>
      <c r="H262" t="str">
        <f t="shared" si="4"/>
        <v>YES</v>
      </c>
    </row>
    <row r="263" spans="1:8">
      <c r="A263" t="s">
        <v>8018</v>
      </c>
      <c r="B263" t="str">
        <f>VLOOKUP(A263,'find DE Mets in iAF1260'!$A$3:$B$1443,2,FALSE)</f>
        <v>1 3hhcoa[c] &lt;-&gt; 1 h2o[c] + 1 hx2coa[c]</v>
      </c>
      <c r="C263">
        <v>-4</v>
      </c>
      <c r="D263">
        <v>0</v>
      </c>
      <c r="E263">
        <v>-10000</v>
      </c>
      <c r="F263">
        <v>10000</v>
      </c>
      <c r="G263">
        <v>1</v>
      </c>
      <c r="H263" t="str">
        <f t="shared" si="4"/>
        <v>YES</v>
      </c>
    </row>
    <row r="264" spans="1:8">
      <c r="A264" t="s">
        <v>8020</v>
      </c>
      <c r="B264" t="str">
        <f>VLOOKUP(A264,'find DE Mets in iAF1260'!$A$3:$B$1443,2,FALSE)</f>
        <v>1 3hocoa[c] &lt;-&gt; 1 h2o[c] + 1 oc2coa[c]</v>
      </c>
      <c r="C264">
        <v>-4</v>
      </c>
      <c r="D264">
        <v>0</v>
      </c>
      <c r="E264">
        <v>-10000</v>
      </c>
      <c r="F264">
        <v>10000</v>
      </c>
      <c r="G264">
        <v>1</v>
      </c>
      <c r="H264" t="str">
        <f t="shared" si="4"/>
        <v>YES</v>
      </c>
    </row>
    <row r="265" spans="1:8">
      <c r="A265" t="s">
        <v>8022</v>
      </c>
      <c r="B265" t="str">
        <f>VLOOKUP(A265,'find DE Mets in iAF1260'!$A$3:$B$1443,2,FALSE)</f>
        <v>1 3hdcoa[c] &lt;-&gt; 1 dc2coa[c] + 1 h2o[c]</v>
      </c>
      <c r="C265">
        <v>-10</v>
      </c>
      <c r="D265">
        <v>0</v>
      </c>
      <c r="E265">
        <v>-10000</v>
      </c>
      <c r="F265">
        <v>10000</v>
      </c>
      <c r="G265">
        <v>1</v>
      </c>
      <c r="H265" t="str">
        <f t="shared" si="4"/>
        <v>YES</v>
      </c>
    </row>
    <row r="266" spans="1:8">
      <c r="A266" t="s">
        <v>8024</v>
      </c>
      <c r="B266" t="str">
        <f>VLOOKUP(A266,'find DE Mets in iAF1260'!$A$3:$B$1443,2,FALSE)</f>
        <v>1 3hddcoa[c] &lt;-&gt; 1 dd2coa[c] + 1 h2o[c]</v>
      </c>
      <c r="C266">
        <v>-20</v>
      </c>
      <c r="D266">
        <v>0</v>
      </c>
      <c r="E266">
        <v>-10000</v>
      </c>
      <c r="F266">
        <v>10000</v>
      </c>
      <c r="G266">
        <v>1</v>
      </c>
      <c r="H266" t="str">
        <f t="shared" si="4"/>
        <v>YES</v>
      </c>
    </row>
    <row r="267" spans="1:8">
      <c r="A267" t="s">
        <v>8026</v>
      </c>
      <c r="B267" t="str">
        <f>VLOOKUP(A267,'find DE Mets in iAF1260'!$A$3:$B$1443,2,FALSE)</f>
        <v>1 3htdcoa[c] &lt;-&gt; 1 h2o[c] + 1 td2coa[c]</v>
      </c>
      <c r="C267">
        <v>-20</v>
      </c>
      <c r="D267">
        <v>0</v>
      </c>
      <c r="E267">
        <v>-10000</v>
      </c>
      <c r="F267">
        <v>10000</v>
      </c>
      <c r="G267">
        <v>1</v>
      </c>
      <c r="H267" t="str">
        <f t="shared" si="4"/>
        <v>YES</v>
      </c>
    </row>
    <row r="268" spans="1:8">
      <c r="A268" t="s">
        <v>8028</v>
      </c>
      <c r="B268" t="str">
        <f>VLOOKUP(A268,'find DE Mets in iAF1260'!$A$3:$B$1443,2,FALSE)</f>
        <v>1 3hhdcoa[c] &lt;-&gt; 1 h2o[c] + 1 hdd2coa[c]</v>
      </c>
      <c r="C268">
        <v>-20</v>
      </c>
      <c r="D268">
        <v>0</v>
      </c>
      <c r="E268">
        <v>-10000</v>
      </c>
      <c r="F268">
        <v>10000</v>
      </c>
      <c r="G268">
        <v>1</v>
      </c>
      <c r="H268" t="str">
        <f t="shared" si="4"/>
        <v>YES</v>
      </c>
    </row>
    <row r="269" spans="1:8">
      <c r="A269" t="s">
        <v>8030</v>
      </c>
      <c r="B269" t="str">
        <f>VLOOKUP(A269,'find DE Mets in iAF1260'!$A$3:$B$1443,2,FALSE)</f>
        <v>1 3hodcoa[c] &lt;-&gt; 1 h2o[c] + 1 od2coa[c]</v>
      </c>
      <c r="C269">
        <v>-20</v>
      </c>
      <c r="D269">
        <v>0</v>
      </c>
      <c r="E269">
        <v>-10000</v>
      </c>
      <c r="F269">
        <v>10000</v>
      </c>
      <c r="G269">
        <v>1</v>
      </c>
      <c r="H269" t="str">
        <f t="shared" si="4"/>
        <v>YES</v>
      </c>
    </row>
    <row r="270" spans="1:8">
      <c r="A270" t="s">
        <v>8034</v>
      </c>
      <c r="B270" t="str">
        <f>VLOOKUP(A270,'find DE Mets in iAF1260'!$A$3:$B$1443,2,FALSE)</f>
        <v>1 enter[c] + 3 h2o[c] -&gt; 3 23dhbzs[c] + 3 h[c]</v>
      </c>
      <c r="C270">
        <v>0</v>
      </c>
      <c r="D270">
        <v>421.98</v>
      </c>
      <c r="E270">
        <v>0</v>
      </c>
      <c r="F270">
        <v>10000</v>
      </c>
      <c r="G270">
        <v>1</v>
      </c>
      <c r="H270" t="str">
        <f t="shared" si="4"/>
        <v>YES</v>
      </c>
    </row>
    <row r="271" spans="1:8">
      <c r="A271" t="s">
        <v>8038</v>
      </c>
      <c r="B271" t="str">
        <f>VLOOKUP(A271,'find DE Mets in iAF1260'!$A$3:$B$1443,2,FALSE)</f>
        <v>1 etha[p] + 1 h[p] -&gt; 1 etha[c] + 1 h[c]</v>
      </c>
      <c r="C271">
        <v>0</v>
      </c>
      <c r="D271">
        <v>12.5</v>
      </c>
      <c r="E271">
        <v>0</v>
      </c>
      <c r="F271">
        <v>10000</v>
      </c>
      <c r="G271">
        <v>1</v>
      </c>
      <c r="H271" t="str">
        <f t="shared" si="4"/>
        <v>YES</v>
      </c>
    </row>
    <row r="272" spans="1:8">
      <c r="A272" t="s">
        <v>8050</v>
      </c>
      <c r="B272" t="str">
        <f>VLOOKUP(A272,'find DE Mets in iAF1260'!$A$3:$B$1443,2,FALSE)</f>
        <v>1 f6p[c] + 1 h2o[c] -&gt; 1 fru[c] + 1 pi[c]</v>
      </c>
      <c r="C272">
        <v>0</v>
      </c>
      <c r="D272">
        <v>2531.88</v>
      </c>
      <c r="E272">
        <v>0</v>
      </c>
      <c r="F272">
        <v>10000</v>
      </c>
      <c r="G272">
        <v>1</v>
      </c>
      <c r="H272" t="str">
        <f t="shared" si="4"/>
        <v>YES</v>
      </c>
    </row>
    <row r="273" spans="1:8">
      <c r="A273" t="s">
        <v>8056</v>
      </c>
      <c r="B273" t="str">
        <f>VLOOKUP(A273,'find DE Mets in iAF1260'!$A$3:$B$1443,2,FALSE)</f>
        <v>1 dcaACP[c] + 1 h2o[c] -&gt; 1 ACP[c] + 1 dca[c] + 1 h[c]</v>
      </c>
      <c r="C273">
        <v>0</v>
      </c>
      <c r="D273">
        <v>2531.88</v>
      </c>
      <c r="E273">
        <v>0</v>
      </c>
      <c r="F273">
        <v>10000</v>
      </c>
      <c r="G273">
        <v>1</v>
      </c>
      <c r="H273" t="str">
        <f t="shared" si="4"/>
        <v>YES</v>
      </c>
    </row>
    <row r="274" spans="1:8">
      <c r="A274" t="s">
        <v>8058</v>
      </c>
      <c r="B274" t="str">
        <f>VLOOKUP(A274,'find DE Mets in iAF1260'!$A$3:$B$1443,2,FALSE)</f>
        <v>1 ddcaACP[c] + 1 h2o[c] -&gt; 1 ACP[c] + 1 ddca[c] + 1 h[c]</v>
      </c>
      <c r="C274">
        <v>0</v>
      </c>
      <c r="D274">
        <v>2531.88</v>
      </c>
      <c r="E274">
        <v>0</v>
      </c>
      <c r="F274">
        <v>10000</v>
      </c>
      <c r="G274">
        <v>1</v>
      </c>
      <c r="H274" t="str">
        <f t="shared" si="4"/>
        <v>YES</v>
      </c>
    </row>
    <row r="275" spans="1:8">
      <c r="A275" t="s">
        <v>8060</v>
      </c>
      <c r="B275" t="str">
        <f>VLOOKUP(A275,'find DE Mets in iAF1260'!$A$3:$B$1443,2,FALSE)</f>
        <v>1 h2o[c] + 1 myrsACP[c] -&gt; 1 ACP[c] + 1 h[c] + 1 ttdca[c]</v>
      </c>
      <c r="C275">
        <v>0</v>
      </c>
      <c r="D275">
        <v>2531.88</v>
      </c>
      <c r="E275">
        <v>0</v>
      </c>
      <c r="F275">
        <v>10000</v>
      </c>
      <c r="G275">
        <v>1</v>
      </c>
      <c r="H275" t="str">
        <f t="shared" si="4"/>
        <v>YES</v>
      </c>
    </row>
    <row r="276" spans="1:8">
      <c r="A276" t="s">
        <v>8062</v>
      </c>
      <c r="B276" t="str">
        <f>VLOOKUP(A276,'find DE Mets in iAF1260'!$A$3:$B$1443,2,FALSE)</f>
        <v>1 h2o[c] + 1 tdeACP[c] -&gt; 1 ACP[c] + 1 h[c] + 1 ttdcea[c]</v>
      </c>
      <c r="C276">
        <v>0</v>
      </c>
      <c r="D276">
        <v>2531.88</v>
      </c>
      <c r="E276">
        <v>0</v>
      </c>
      <c r="F276">
        <v>10000</v>
      </c>
      <c r="G276">
        <v>1</v>
      </c>
      <c r="H276" t="str">
        <f t="shared" si="4"/>
        <v>YES</v>
      </c>
    </row>
    <row r="277" spans="1:8">
      <c r="A277" t="s">
        <v>8064</v>
      </c>
      <c r="B277" t="str">
        <f>VLOOKUP(A277,'find DE Mets in iAF1260'!$A$3:$B$1443,2,FALSE)</f>
        <v>1 h2o[c] + 1 palmACP[c] -&gt; 1 ACP[c] + 1 h[c] + 1 hdca[c]</v>
      </c>
      <c r="C277">
        <v>0</v>
      </c>
      <c r="D277">
        <v>2531.87</v>
      </c>
      <c r="E277">
        <v>0</v>
      </c>
      <c r="F277">
        <v>10000</v>
      </c>
      <c r="G277">
        <v>1</v>
      </c>
      <c r="H277" t="str">
        <f t="shared" si="4"/>
        <v>YES</v>
      </c>
    </row>
    <row r="278" spans="1:8">
      <c r="A278" t="s">
        <v>8066</v>
      </c>
      <c r="B278" t="str">
        <f>VLOOKUP(A278,'find DE Mets in iAF1260'!$A$3:$B$1443,2,FALSE)</f>
        <v>1 h2o[c] + 1 hdeACP[c] -&gt; 1 ACP[c] + 1 h[c] + 1 hdcea[c]</v>
      </c>
      <c r="C278">
        <v>0</v>
      </c>
      <c r="D278">
        <v>2531.88</v>
      </c>
      <c r="E278">
        <v>0</v>
      </c>
      <c r="F278">
        <v>10000</v>
      </c>
      <c r="G278">
        <v>1</v>
      </c>
      <c r="H278" t="str">
        <f t="shared" si="4"/>
        <v>YES</v>
      </c>
    </row>
    <row r="279" spans="1:8">
      <c r="A279" t="s">
        <v>8068</v>
      </c>
      <c r="B279" t="str">
        <f>VLOOKUP(A279,'find DE Mets in iAF1260'!$A$3:$B$1443,2,FALSE)</f>
        <v>1 h2o[c] + 1 ocACP[c] -&gt; 1 ACP[c] + 1 h[c] + 1 octa[c]</v>
      </c>
      <c r="C279">
        <v>0</v>
      </c>
      <c r="D279">
        <v>2531.87</v>
      </c>
      <c r="E279">
        <v>0</v>
      </c>
      <c r="F279">
        <v>10000</v>
      </c>
      <c r="G279">
        <v>1</v>
      </c>
      <c r="H279" t="str">
        <f t="shared" si="4"/>
        <v>YES</v>
      </c>
    </row>
    <row r="280" spans="1:8">
      <c r="A280" t="s">
        <v>8070</v>
      </c>
      <c r="B280" t="str">
        <f>VLOOKUP(A280,'find DE Mets in iAF1260'!$A$3:$B$1443,2,FALSE)</f>
        <v>1 dcacoa[c] + 1 h2o[c] -&gt; 1 coa[c] + 1 dca[c] + 1 h[c]</v>
      </c>
      <c r="C280">
        <v>0</v>
      </c>
      <c r="D280">
        <v>20</v>
      </c>
      <c r="E280">
        <v>0</v>
      </c>
      <c r="F280">
        <v>10000</v>
      </c>
      <c r="G280">
        <v>1</v>
      </c>
      <c r="H280" t="str">
        <f t="shared" si="4"/>
        <v>YES</v>
      </c>
    </row>
    <row r="281" spans="1:8">
      <c r="A281" t="s">
        <v>8072</v>
      </c>
      <c r="B281" t="str">
        <f>VLOOKUP(A281,'find DE Mets in iAF1260'!$A$3:$B$1443,2,FALSE)</f>
        <v>1 ddcacoa[c] + 1 h2o[c] -&gt; 1 coa[c] + 1 ddca[c] + 1 h[c]</v>
      </c>
      <c r="C281">
        <v>0</v>
      </c>
      <c r="D281">
        <v>964.52</v>
      </c>
      <c r="E281">
        <v>0</v>
      </c>
      <c r="F281">
        <v>10000</v>
      </c>
      <c r="G281">
        <v>1</v>
      </c>
      <c r="H281" t="str">
        <f t="shared" si="4"/>
        <v>YES</v>
      </c>
    </row>
    <row r="282" spans="1:8">
      <c r="A282" t="s">
        <v>8074</v>
      </c>
      <c r="B282" t="str">
        <f>VLOOKUP(A282,'find DE Mets in iAF1260'!$A$3:$B$1443,2,FALSE)</f>
        <v>1 h2o[c] + 1 tdcoa[c] -&gt; 1 coa[c] + 1 h[c] + 1 ttdca[c]</v>
      </c>
      <c r="C282">
        <v>0</v>
      </c>
      <c r="D282">
        <v>964.52</v>
      </c>
      <c r="E282">
        <v>0</v>
      </c>
      <c r="F282">
        <v>10000</v>
      </c>
      <c r="G282">
        <v>1</v>
      </c>
      <c r="H282" t="str">
        <f t="shared" si="4"/>
        <v>YES</v>
      </c>
    </row>
    <row r="283" spans="1:8">
      <c r="A283" t="s">
        <v>8076</v>
      </c>
      <c r="B283" t="str">
        <f>VLOOKUP(A283,'find DE Mets in iAF1260'!$A$3:$B$1443,2,FALSE)</f>
        <v>1 h2o[c] + 1 tdecoa[c] -&gt; 1 coa[c] + 1 h[c] + 1 ttdcea[c]</v>
      </c>
      <c r="C283">
        <v>0</v>
      </c>
      <c r="D283">
        <v>964.52</v>
      </c>
      <c r="E283">
        <v>0</v>
      </c>
      <c r="F283">
        <v>10000</v>
      </c>
      <c r="G283">
        <v>1</v>
      </c>
      <c r="H283" t="str">
        <f t="shared" si="4"/>
        <v>YES</v>
      </c>
    </row>
    <row r="284" spans="1:8">
      <c r="A284" t="s">
        <v>8078</v>
      </c>
      <c r="B284" t="str">
        <f>VLOOKUP(A284,'find DE Mets in iAF1260'!$A$3:$B$1443,2,FALSE)</f>
        <v>1 h2o[c] + 1 pmtcoa[c] -&gt; 1 coa[c] + 1 h[c] + 1 hdca[c]</v>
      </c>
      <c r="C284">
        <v>0</v>
      </c>
      <c r="D284">
        <v>964.52</v>
      </c>
      <c r="E284">
        <v>0</v>
      </c>
      <c r="F284">
        <v>10000</v>
      </c>
      <c r="G284">
        <v>1</v>
      </c>
      <c r="H284" t="str">
        <f t="shared" si="4"/>
        <v>YES</v>
      </c>
    </row>
    <row r="285" spans="1:8">
      <c r="A285" t="s">
        <v>8080</v>
      </c>
      <c r="B285" t="str">
        <f>VLOOKUP(A285,'find DE Mets in iAF1260'!$A$3:$B$1443,2,FALSE)</f>
        <v>1 h2o[c] + 1 hdcoa[c] -&gt; 1 coa[c] + 1 h[c] + 1 hdcea[c]</v>
      </c>
      <c r="C285">
        <v>0</v>
      </c>
      <c r="D285">
        <v>964.52</v>
      </c>
      <c r="E285">
        <v>0</v>
      </c>
      <c r="F285">
        <v>10000</v>
      </c>
      <c r="G285">
        <v>1</v>
      </c>
      <c r="H285" t="str">
        <f t="shared" si="4"/>
        <v>YES</v>
      </c>
    </row>
    <row r="286" spans="1:8">
      <c r="A286" t="s">
        <v>8082</v>
      </c>
      <c r="B286" t="str">
        <f>VLOOKUP(A286,'find DE Mets in iAF1260'!$A$3:$B$1443,2,FALSE)</f>
        <v>1 h2o[c] + 1 stcoa[c] -&gt; 1 coa[c] + 1 h[c] + 1 ocdca[c]</v>
      </c>
      <c r="C286">
        <v>0</v>
      </c>
      <c r="D286">
        <v>964.52</v>
      </c>
      <c r="E286">
        <v>0</v>
      </c>
      <c r="F286">
        <v>10000</v>
      </c>
      <c r="G286">
        <v>1</v>
      </c>
      <c r="H286" t="str">
        <f t="shared" si="4"/>
        <v>YES</v>
      </c>
    </row>
    <row r="287" spans="1:8">
      <c r="A287" t="s">
        <v>8084</v>
      </c>
      <c r="B287" t="str">
        <f>VLOOKUP(A287,'find DE Mets in iAF1260'!$A$3:$B$1443,2,FALSE)</f>
        <v>1 h2o[c] + 1 odecoa[c] -&gt; 1 coa[c] + 1 h[c] + 1 ocdcea[c]</v>
      </c>
      <c r="C287">
        <v>0</v>
      </c>
      <c r="D287">
        <v>964.52</v>
      </c>
      <c r="E287">
        <v>0</v>
      </c>
      <c r="F287">
        <v>10000</v>
      </c>
      <c r="G287">
        <v>1</v>
      </c>
      <c r="H287" t="str">
        <f t="shared" si="4"/>
        <v>YES</v>
      </c>
    </row>
    <row r="288" spans="1:8">
      <c r="A288" t="s">
        <v>8086</v>
      </c>
      <c r="B288" t="str">
        <f>VLOOKUP(A288,'find DE Mets in iAF1260'!$A$3:$B$1443,2,FALSE)</f>
        <v>1 h2o[c] + 1 hxcoa[c] -&gt; 1 coa[c] + 1 h[c] + 1 hxa[c]</v>
      </c>
      <c r="C288">
        <v>0</v>
      </c>
      <c r="D288">
        <v>2531.87</v>
      </c>
      <c r="E288">
        <v>0</v>
      </c>
      <c r="F288">
        <v>10000</v>
      </c>
      <c r="G288">
        <v>1</v>
      </c>
      <c r="H288" t="str">
        <f t="shared" si="4"/>
        <v>YES</v>
      </c>
    </row>
    <row r="289" spans="1:8">
      <c r="A289" t="s">
        <v>8088</v>
      </c>
      <c r="B289" t="str">
        <f>VLOOKUP(A289,'find DE Mets in iAF1260'!$A$3:$B$1443,2,FALSE)</f>
        <v>1 h2o[c] + 1 occoa[c] -&gt; 1 coa[c] + 1 h[c] + 1 octa[c]</v>
      </c>
      <c r="C289">
        <v>0</v>
      </c>
      <c r="D289">
        <v>10</v>
      </c>
      <c r="E289">
        <v>0</v>
      </c>
      <c r="F289">
        <v>10000</v>
      </c>
      <c r="G289">
        <v>1</v>
      </c>
      <c r="H289" t="str">
        <f t="shared" si="4"/>
        <v>YES</v>
      </c>
    </row>
    <row r="290" spans="1:8">
      <c r="A290" t="s">
        <v>8092</v>
      </c>
      <c r="B290" t="str">
        <f>VLOOKUP(A290,'find DE Mets in iAF1260'!$A$3:$B$1443,2,FALSE)</f>
        <v>1 atp[c] + 1 coa[c] + 1 ddca[p] + 1 h[p] -&gt; 1 amp[c] + 1 ddcacoa[c] + 1 h[c] + 1 ppi[c]</v>
      </c>
      <c r="C290">
        <v>0</v>
      </c>
      <c r="D290">
        <v>964.52</v>
      </c>
      <c r="E290">
        <v>0</v>
      </c>
      <c r="F290">
        <v>10000</v>
      </c>
      <c r="G290">
        <v>1</v>
      </c>
      <c r="H290" t="str">
        <f t="shared" si="4"/>
        <v>YES</v>
      </c>
    </row>
    <row r="291" spans="1:8">
      <c r="A291" t="s">
        <v>8094</v>
      </c>
      <c r="B291" t="str">
        <f>VLOOKUP(A291,'find DE Mets in iAF1260'!$A$3:$B$1443,2,FALSE)</f>
        <v>1 atp[c] + 1 coa[c] + 1 h[p] + 1 ttdca[p] -&gt; 1 amp[c] + 1 h[c] + 1 ppi[c] + 1 tdcoa[c]</v>
      </c>
      <c r="C291">
        <v>0</v>
      </c>
      <c r="D291">
        <v>964.52</v>
      </c>
      <c r="E291">
        <v>0</v>
      </c>
      <c r="F291">
        <v>10000</v>
      </c>
      <c r="G291">
        <v>1</v>
      </c>
      <c r="H291" t="str">
        <f t="shared" si="4"/>
        <v>YES</v>
      </c>
    </row>
    <row r="292" spans="1:8">
      <c r="A292" t="s">
        <v>8096</v>
      </c>
      <c r="B292" t="str">
        <f>VLOOKUP(A292,'find DE Mets in iAF1260'!$A$3:$B$1443,2,FALSE)</f>
        <v>1 atp[c] + 1 coa[c] + 1 h[p] + 1 ttdcea[p] -&gt; 1 amp[c] + 1 h[c] + 1 ppi[c] + 1 tdecoa[c]</v>
      </c>
      <c r="C292">
        <v>0</v>
      </c>
      <c r="D292">
        <v>964.52</v>
      </c>
      <c r="E292">
        <v>0</v>
      </c>
      <c r="F292">
        <v>10000</v>
      </c>
      <c r="G292">
        <v>1</v>
      </c>
      <c r="H292" t="str">
        <f t="shared" si="4"/>
        <v>YES</v>
      </c>
    </row>
    <row r="293" spans="1:8">
      <c r="A293" t="s">
        <v>8098</v>
      </c>
      <c r="B293" t="str">
        <f>VLOOKUP(A293,'find DE Mets in iAF1260'!$A$3:$B$1443,2,FALSE)</f>
        <v>1 atp[c] + 1 coa[c] + 1 h[p] + 1 hdca[p] -&gt; 1 amp[c] + 1 h[c] + 1 pmtcoa[c] + 1 ppi[c]</v>
      </c>
      <c r="C293">
        <v>0</v>
      </c>
      <c r="D293">
        <v>964.52</v>
      </c>
      <c r="E293">
        <v>0</v>
      </c>
      <c r="F293">
        <v>10000</v>
      </c>
      <c r="G293">
        <v>1</v>
      </c>
      <c r="H293" t="str">
        <f t="shared" si="4"/>
        <v>YES</v>
      </c>
    </row>
    <row r="294" spans="1:8">
      <c r="A294" t="s">
        <v>8100</v>
      </c>
      <c r="B294" t="str">
        <f>VLOOKUP(A294,'find DE Mets in iAF1260'!$A$3:$B$1443,2,FALSE)</f>
        <v>1 atp[c] + 1 coa[c] + 1 h[p] + 1 hdcea[p] -&gt; 1 amp[c] + 1 h[c] + 1 hdcoa[c] + 1 ppi[c]</v>
      </c>
      <c r="C294">
        <v>0</v>
      </c>
      <c r="D294">
        <v>964.52</v>
      </c>
      <c r="E294">
        <v>0</v>
      </c>
      <c r="F294">
        <v>10000</v>
      </c>
      <c r="G294">
        <v>1</v>
      </c>
      <c r="H294" t="str">
        <f t="shared" si="4"/>
        <v>YES</v>
      </c>
    </row>
    <row r="295" spans="1:8">
      <c r="A295" t="s">
        <v>8102</v>
      </c>
      <c r="B295" t="str">
        <f>VLOOKUP(A295,'find DE Mets in iAF1260'!$A$3:$B$1443,2,FALSE)</f>
        <v>1 atp[c] + 1 coa[c] + 1 h[p] + 1 ocdca[p] -&gt; 1 amp[c] + 1 h[c] + 1 ppi[c] + 1 stcoa[c]</v>
      </c>
      <c r="C295">
        <v>0</v>
      </c>
      <c r="D295">
        <v>964.52</v>
      </c>
      <c r="E295">
        <v>0</v>
      </c>
      <c r="F295">
        <v>10000</v>
      </c>
      <c r="G295">
        <v>1</v>
      </c>
      <c r="H295" t="str">
        <f t="shared" si="4"/>
        <v>YES</v>
      </c>
    </row>
    <row r="296" spans="1:8">
      <c r="A296" t="s">
        <v>8104</v>
      </c>
      <c r="B296" t="str">
        <f>VLOOKUP(A296,'find DE Mets in iAF1260'!$A$3:$B$1443,2,FALSE)</f>
        <v>1 atp[c] + 1 coa[c] + 1 h[p] + 1 ocdcea[p] -&gt; 1 amp[c] + 1 h[c] + 1 odecoa[c] + 1 ppi[c]</v>
      </c>
      <c r="C296">
        <v>0</v>
      </c>
      <c r="D296">
        <v>964.52</v>
      </c>
      <c r="E296">
        <v>0</v>
      </c>
      <c r="F296">
        <v>10000</v>
      </c>
      <c r="G296">
        <v>1</v>
      </c>
      <c r="H296" t="str">
        <f t="shared" si="4"/>
        <v>YES</v>
      </c>
    </row>
    <row r="297" spans="1:8">
      <c r="A297" t="s">
        <v>8106</v>
      </c>
      <c r="B297" t="str">
        <f>VLOOKUP(A297,'find DE Mets in iAF1260'!$A$3:$B$1443,2,FALSE)</f>
        <v>1 atp[c] + 1 coa[c] + 1 h[p] + 1 hxa[p] -&gt; 1 amp[c] + 1 h[c] + 1 hxcoa[c] + 1 ppi[c]</v>
      </c>
      <c r="C297">
        <v>0</v>
      </c>
      <c r="D297">
        <v>2531.88</v>
      </c>
      <c r="E297">
        <v>0</v>
      </c>
      <c r="F297">
        <v>10000</v>
      </c>
      <c r="G297">
        <v>1</v>
      </c>
      <c r="H297" t="str">
        <f t="shared" si="4"/>
        <v>YES</v>
      </c>
    </row>
    <row r="298" spans="1:8">
      <c r="A298" t="s">
        <v>8110</v>
      </c>
      <c r="B298" t="str">
        <f>VLOOKUP(A298,'find DE Mets in iAF1260'!$A$3:$B$1443,2,FALSE)</f>
        <v>1 fad[c] + 1 h[c] + 1 nadh[c] -&gt; 1 fadh2[c] + 1 nad[c]</v>
      </c>
      <c r="C298">
        <v>0</v>
      </c>
      <c r="D298">
        <v>20</v>
      </c>
      <c r="E298">
        <v>0</v>
      </c>
      <c r="F298">
        <v>10000</v>
      </c>
      <c r="G298">
        <v>1</v>
      </c>
      <c r="H298" t="str">
        <f t="shared" si="4"/>
        <v>YES</v>
      </c>
    </row>
    <row r="299" spans="1:8">
      <c r="A299" t="s">
        <v>8112</v>
      </c>
      <c r="B299" t="str">
        <f>VLOOKUP(A299,'find DE Mets in iAF1260'!$A$3:$B$1443,2,FALSE)</f>
        <v>1 fad[c] + 1 h[c] + 1 nadph[c] -&gt; 1 fadh2[c] + 1 nadp[c]</v>
      </c>
      <c r="C299">
        <v>0</v>
      </c>
      <c r="D299">
        <v>20</v>
      </c>
      <c r="E299">
        <v>0</v>
      </c>
      <c r="F299">
        <v>10000</v>
      </c>
      <c r="G299">
        <v>1</v>
      </c>
      <c r="H299" t="str">
        <f t="shared" si="4"/>
        <v>YES</v>
      </c>
    </row>
    <row r="300" spans="1:8">
      <c r="A300" t="s">
        <v>8122</v>
      </c>
      <c r="B300" t="str">
        <f>VLOOKUP(A300,'find DE Mets in iAF1260'!$A$3:$B$1443,2,FALSE)</f>
        <v>1 for[p] + 2 h[c] + 1 q8[c] -&gt; 1 co2[c] + 1 h[p] + 1 q8h2[c]</v>
      </c>
      <c r="C300">
        <v>0</v>
      </c>
      <c r="D300">
        <v>12.5</v>
      </c>
      <c r="E300">
        <v>0</v>
      </c>
      <c r="F300">
        <v>10000</v>
      </c>
      <c r="G300">
        <v>1</v>
      </c>
      <c r="H300" t="str">
        <f t="shared" si="4"/>
        <v>YES</v>
      </c>
    </row>
    <row r="301" spans="1:8">
      <c r="A301" t="s">
        <v>8124</v>
      </c>
      <c r="B301" t="str">
        <f>VLOOKUP(A301,'find DE Mets in iAF1260'!$A$3:$B$1443,2,FALSE)</f>
        <v>1 for[p] + 2 h[c] + 1 mqn8[c] -&gt; 1 co2[c] + 1 h[p] + 1 mql8[c]</v>
      </c>
      <c r="C301">
        <v>0</v>
      </c>
      <c r="D301">
        <v>12.5</v>
      </c>
      <c r="E301">
        <v>0</v>
      </c>
      <c r="F301">
        <v>10000</v>
      </c>
      <c r="G301">
        <v>1</v>
      </c>
      <c r="H301" t="str">
        <f t="shared" si="4"/>
        <v>YES</v>
      </c>
    </row>
    <row r="302" spans="1:8">
      <c r="A302" t="s">
        <v>8136</v>
      </c>
      <c r="B302" t="str">
        <f>VLOOKUP(A302,'find DE Mets in iAF1260'!$A$3:$B$1443,2,FALSE)</f>
        <v>1 atp[c] + 1 fe2[p] + 1 h2o[c] -&gt; 1 adp[c] + 1 fe2[c] + 1 h[c] + 1 pi[c]</v>
      </c>
      <c r="C302">
        <v>0</v>
      </c>
      <c r="D302">
        <v>2025.5</v>
      </c>
      <c r="E302">
        <v>0</v>
      </c>
      <c r="F302">
        <v>10000</v>
      </c>
      <c r="G302">
        <v>1</v>
      </c>
      <c r="H302" t="str">
        <f t="shared" si="4"/>
        <v>YES</v>
      </c>
    </row>
    <row r="303" spans="1:8">
      <c r="A303" t="s">
        <v>8138</v>
      </c>
      <c r="B303" t="str">
        <f>VLOOKUP(A303,'find DE Mets in iAF1260'!$A$3:$B$1443,2,FALSE)</f>
        <v>1 fe2[p] + 1 h[p] -&gt; 1 fe2[c] + 1 h[c]</v>
      </c>
      <c r="C303">
        <v>0</v>
      </c>
      <c r="D303">
        <v>5063.75</v>
      </c>
      <c r="E303">
        <v>0</v>
      </c>
      <c r="F303">
        <v>10000</v>
      </c>
      <c r="G303">
        <v>1</v>
      </c>
      <c r="H303" t="str">
        <f t="shared" si="4"/>
        <v>YES</v>
      </c>
    </row>
    <row r="304" spans="1:8">
      <c r="A304" t="s">
        <v>8140</v>
      </c>
      <c r="B304" t="str">
        <f>VLOOKUP(A304,'find DE Mets in iAF1260'!$A$3:$B$1443,2,FALSE)</f>
        <v>1 fe2[c] + 1 h[p] -&gt; 1 fe2[p] + 1 h[c]</v>
      </c>
      <c r="C304">
        <v>0</v>
      </c>
      <c r="D304">
        <v>10000</v>
      </c>
      <c r="E304">
        <v>0</v>
      </c>
      <c r="F304">
        <v>10000</v>
      </c>
      <c r="G304">
        <v>1</v>
      </c>
      <c r="H304" t="str">
        <f t="shared" si="4"/>
        <v>YES</v>
      </c>
    </row>
    <row r="305" spans="1:8">
      <c r="A305" t="s">
        <v>8144</v>
      </c>
      <c r="B305" t="str">
        <f>VLOOKUP(A305,'find DE Mets in iAF1260'!$A$3:$B$1443,2,FALSE)</f>
        <v>1 fe2[p] -&gt; 1 fe2[c]</v>
      </c>
      <c r="C305">
        <v>0</v>
      </c>
      <c r="D305">
        <v>10000</v>
      </c>
      <c r="E305">
        <v>0</v>
      </c>
      <c r="F305">
        <v>10000</v>
      </c>
      <c r="G305">
        <v>1</v>
      </c>
      <c r="H305" t="str">
        <f t="shared" si="4"/>
        <v>YES</v>
      </c>
    </row>
    <row r="306" spans="1:8">
      <c r="A306" t="s">
        <v>8146</v>
      </c>
      <c r="B306" t="str">
        <f>VLOOKUP(A306,'find DE Mets in iAF1260'!$A$3:$B$1443,2,FALSE)</f>
        <v>1 atp[c] + 1 fe3[p] + 1 h2o[c] -&gt; 1 adp[c] + 1 fe3[c] + 1 h[c] + 1 pi[c]</v>
      </c>
      <c r="C306">
        <v>0</v>
      </c>
      <c r="D306">
        <v>40</v>
      </c>
      <c r="E306">
        <v>0</v>
      </c>
      <c r="F306">
        <v>10000</v>
      </c>
      <c r="G306">
        <v>1</v>
      </c>
      <c r="H306" t="str">
        <f t="shared" si="4"/>
        <v>YES</v>
      </c>
    </row>
    <row r="307" spans="1:8">
      <c r="A307" t="s">
        <v>8174</v>
      </c>
      <c r="B307" t="str">
        <f>VLOOKUP(A307,'find DE Mets in iAF1260'!$A$3:$B$1443,2,FALSE)</f>
        <v>1 fadh2[c] + 2 fe3[c] -&gt; 1 fad[c] + 2 fe2[c] + 2 h[c]</v>
      </c>
      <c r="C307">
        <v>0</v>
      </c>
      <c r="D307">
        <v>20</v>
      </c>
      <c r="E307">
        <v>0</v>
      </c>
      <c r="F307">
        <v>10000</v>
      </c>
      <c r="G307">
        <v>1</v>
      </c>
      <c r="H307" t="str">
        <f t="shared" si="4"/>
        <v>YES</v>
      </c>
    </row>
    <row r="308" spans="1:8">
      <c r="A308" t="s">
        <v>8226</v>
      </c>
      <c r="B308" t="str">
        <f>VLOOKUP(A308,'find DE Mets in iAF1260'!$A$3:$B$1443,2,FALSE)</f>
        <v>4 fe2[p] + 4 h[p] + 1 o2[p] -&gt; 4 fe3[p] + 2 h2o[p]</v>
      </c>
      <c r="C308">
        <v>0</v>
      </c>
      <c r="D308">
        <v>10</v>
      </c>
      <c r="E308">
        <v>0</v>
      </c>
      <c r="F308">
        <v>10000</v>
      </c>
      <c r="G308">
        <v>1</v>
      </c>
      <c r="H308" t="str">
        <f t="shared" si="4"/>
        <v>YES</v>
      </c>
    </row>
    <row r="309" spans="1:8">
      <c r="A309" t="s">
        <v>8228</v>
      </c>
      <c r="B309" t="str">
        <f>VLOOKUP(A309,'find DE Mets in iAF1260'!$A$3:$B$1443,2,FALSE)</f>
        <v>1 fldox[c] + 1 h[c] + 1 nadph[c] -&gt; 1 fldrd[c] + 1 nadp[c]</v>
      </c>
      <c r="C309">
        <v>0</v>
      </c>
      <c r="D309">
        <v>25</v>
      </c>
      <c r="E309">
        <v>0</v>
      </c>
      <c r="F309">
        <v>10000</v>
      </c>
      <c r="G309">
        <v>1</v>
      </c>
      <c r="H309" t="str">
        <f t="shared" si="4"/>
        <v>YES</v>
      </c>
    </row>
    <row r="310" spans="1:8">
      <c r="A310" t="s">
        <v>8240</v>
      </c>
      <c r="B310" t="str">
        <f>VLOOKUP(A310,'find DE Mets in iAF1260'!$A$3:$B$1443,2,FALSE)</f>
        <v>1 for[p] + 1 h[p] -&gt; 1 for[c] + 1 h[c]</v>
      </c>
      <c r="C310">
        <v>0</v>
      </c>
      <c r="D310">
        <v>10000</v>
      </c>
      <c r="E310">
        <v>0</v>
      </c>
      <c r="F310">
        <v>10000</v>
      </c>
      <c r="G310">
        <v>1</v>
      </c>
      <c r="H310" t="str">
        <f t="shared" si="4"/>
        <v>YES</v>
      </c>
    </row>
    <row r="311" spans="1:8">
      <c r="A311" t="s">
        <v>8244</v>
      </c>
      <c r="B311" t="str">
        <f>VLOOKUP(A311,'find DE Mets in iAF1260'!$A$3:$B$1443,2,FALSE)</f>
        <v>1 for[c] -&gt; 1 for[p]</v>
      </c>
      <c r="C311">
        <v>0</v>
      </c>
      <c r="D311">
        <v>10000</v>
      </c>
      <c r="E311">
        <v>0</v>
      </c>
      <c r="F311">
        <v>10000</v>
      </c>
      <c r="G311">
        <v>1</v>
      </c>
      <c r="H311" t="str">
        <f t="shared" si="4"/>
        <v>YES</v>
      </c>
    </row>
    <row r="312" spans="1:8">
      <c r="A312" t="s">
        <v>8270</v>
      </c>
      <c r="B312" t="str">
        <f>VLOOKUP(A312,'find DE Mets in iAF1260'!$A$3:$B$1443,2,FALSE)</f>
        <v>1 fum[p] + 2 h[p] -&gt; 1 fum[c] + 2 h[c]</v>
      </c>
      <c r="C312">
        <v>0</v>
      </c>
      <c r="D312">
        <v>3375.83</v>
      </c>
      <c r="E312">
        <v>0</v>
      </c>
      <c r="F312">
        <v>10000</v>
      </c>
      <c r="G312">
        <v>1</v>
      </c>
      <c r="H312" t="str">
        <f t="shared" si="4"/>
        <v>YES</v>
      </c>
    </row>
    <row r="313" spans="1:8">
      <c r="A313" t="s">
        <v>8272</v>
      </c>
      <c r="B313" t="str">
        <f>VLOOKUP(A313,'find DE Mets in iAF1260'!$A$3:$B$1443,2,FALSE)</f>
        <v>1 fum[p] + 3 h[p] -&gt; 1 fum[c] + 3 h[c]</v>
      </c>
      <c r="C313">
        <v>0</v>
      </c>
      <c r="D313">
        <v>2531.88</v>
      </c>
      <c r="E313">
        <v>0</v>
      </c>
      <c r="F313">
        <v>10000</v>
      </c>
      <c r="G313">
        <v>1</v>
      </c>
      <c r="H313" t="str">
        <f t="shared" si="4"/>
        <v>YES</v>
      </c>
    </row>
    <row r="314" spans="1:8">
      <c r="A314" t="s">
        <v>8280</v>
      </c>
      <c r="B314" t="str">
        <f>VLOOKUP(A314,'find DE Mets in iAF1260'!$A$3:$B$1443,2,FALSE)</f>
        <v>1 glu1sa[c] &lt;-&gt; 1 5aop[c]</v>
      </c>
      <c r="C314">
        <v>-10000</v>
      </c>
      <c r="D314">
        <v>0</v>
      </c>
      <c r="E314">
        <v>-10000</v>
      </c>
      <c r="F314">
        <v>10000</v>
      </c>
      <c r="G314">
        <v>1</v>
      </c>
      <c r="H314" t="str">
        <f t="shared" si="4"/>
        <v>YES</v>
      </c>
    </row>
    <row r="315" spans="1:8">
      <c r="A315" t="s">
        <v>8284</v>
      </c>
      <c r="B315" t="str">
        <f>VLOOKUP(A315,'find DE Mets in iAF1260'!$A$3:$B$1443,2,FALSE)</f>
        <v>1 ddcaACP[c] + 1 glyc3p[c] -&gt; 1 1ddecg3p[c] + 1 ACP[c]</v>
      </c>
      <c r="C315">
        <v>0</v>
      </c>
      <c r="D315">
        <v>595.74</v>
      </c>
      <c r="E315">
        <v>0</v>
      </c>
      <c r="F315">
        <v>10000</v>
      </c>
      <c r="G315">
        <v>1</v>
      </c>
      <c r="H315" t="str">
        <f t="shared" si="4"/>
        <v>YES</v>
      </c>
    </row>
    <row r="316" spans="1:8">
      <c r="A316" t="s">
        <v>8286</v>
      </c>
      <c r="B316" t="str">
        <f>VLOOKUP(A316,'find DE Mets in iAF1260'!$A$3:$B$1443,2,FALSE)</f>
        <v>1 glyc3p[c] + 1 myrsACP[c] -&gt; 1 1tdecg3p[c] + 1 ACP[c]</v>
      </c>
      <c r="C316">
        <v>0</v>
      </c>
      <c r="D316">
        <v>595.74</v>
      </c>
      <c r="E316">
        <v>0</v>
      </c>
      <c r="F316">
        <v>10000</v>
      </c>
      <c r="G316">
        <v>1</v>
      </c>
      <c r="H316" t="str">
        <f t="shared" si="4"/>
        <v>YES</v>
      </c>
    </row>
    <row r="317" spans="1:8">
      <c r="A317" t="s">
        <v>8288</v>
      </c>
      <c r="B317" t="str">
        <f>VLOOKUP(A317,'find DE Mets in iAF1260'!$A$3:$B$1443,2,FALSE)</f>
        <v>1 glyc3p[c] + 1 tdeACP[c] -&gt; 1 1tdec7eg3p[c] + 1 ACP[c]</v>
      </c>
      <c r="C317">
        <v>0</v>
      </c>
      <c r="D317">
        <v>595.74</v>
      </c>
      <c r="E317">
        <v>0</v>
      </c>
      <c r="F317">
        <v>10000</v>
      </c>
      <c r="G317">
        <v>1</v>
      </c>
      <c r="H317" t="str">
        <f t="shared" si="4"/>
        <v>YES</v>
      </c>
    </row>
    <row r="318" spans="1:8">
      <c r="A318" t="s">
        <v>8290</v>
      </c>
      <c r="B318" t="str">
        <f>VLOOKUP(A318,'find DE Mets in iAF1260'!$A$3:$B$1443,2,FALSE)</f>
        <v>1 glyc3p[c] + 1 palmACP[c] -&gt; 1 1hdecg3p[c] + 1 ACP[c]</v>
      </c>
      <c r="C318">
        <v>0</v>
      </c>
      <c r="D318">
        <v>595.74</v>
      </c>
      <c r="E318">
        <v>0</v>
      </c>
      <c r="F318">
        <v>10000</v>
      </c>
      <c r="G318">
        <v>1</v>
      </c>
      <c r="H318" t="str">
        <f t="shared" si="4"/>
        <v>YES</v>
      </c>
    </row>
    <row r="319" spans="1:8">
      <c r="A319" t="s">
        <v>8292</v>
      </c>
      <c r="B319" t="str">
        <f>VLOOKUP(A319,'find DE Mets in iAF1260'!$A$3:$B$1443,2,FALSE)</f>
        <v>1 glyc3p[c] + 1 hdeACP[c] -&gt; 1 1hdec9eg3p[c] + 1 ACP[c]</v>
      </c>
      <c r="C319">
        <v>0</v>
      </c>
      <c r="D319">
        <v>595.74</v>
      </c>
      <c r="E319">
        <v>0</v>
      </c>
      <c r="F319">
        <v>10000</v>
      </c>
      <c r="G319">
        <v>1</v>
      </c>
      <c r="H319" t="str">
        <f t="shared" si="4"/>
        <v>YES</v>
      </c>
    </row>
    <row r="320" spans="1:8">
      <c r="A320" t="s">
        <v>8294</v>
      </c>
      <c r="B320" t="str">
        <f>VLOOKUP(A320,'find DE Mets in iAF1260'!$A$3:$B$1443,2,FALSE)</f>
        <v>1 glyc3p[c] + 1 ocdcaACP[c] -&gt; 1 1odecg3p[c] + 1 ACP[c]</v>
      </c>
      <c r="C320">
        <v>0</v>
      </c>
      <c r="D320">
        <v>595.74</v>
      </c>
      <c r="E320">
        <v>0</v>
      </c>
      <c r="F320">
        <v>10000</v>
      </c>
      <c r="G320">
        <v>1</v>
      </c>
      <c r="H320" t="str">
        <f t="shared" si="4"/>
        <v>YES</v>
      </c>
    </row>
    <row r="321" spans="1:8">
      <c r="A321" t="s">
        <v>8296</v>
      </c>
      <c r="B321" t="str">
        <f>VLOOKUP(A321,'find DE Mets in iAF1260'!$A$3:$B$1443,2,FALSE)</f>
        <v>1 glyc3p[c] + 1 octeACP[c] -&gt; 1 1odec11eg3p[c] + 1 ACP[c]</v>
      </c>
      <c r="C321">
        <v>0</v>
      </c>
      <c r="D321">
        <v>595.74</v>
      </c>
      <c r="E321">
        <v>0</v>
      </c>
      <c r="F321">
        <v>10000</v>
      </c>
      <c r="G321">
        <v>1</v>
      </c>
      <c r="H321" t="str">
        <f t="shared" si="4"/>
        <v>YES</v>
      </c>
    </row>
    <row r="322" spans="1:8">
      <c r="A322" t="s">
        <v>8302</v>
      </c>
      <c r="B322" t="str">
        <f>VLOOKUP(A322,'find DE Mets in iAF1260'!$A$3:$B$1443,2,FALSE)</f>
        <v>1 atp[c] + 1 g3pe[p] + 1 h2o[c] -&gt; 1 adp[c] + 1 g3pe[c] + 1 h[c] + 1 pi[c]</v>
      </c>
      <c r="C322">
        <v>0</v>
      </c>
      <c r="D322">
        <v>12.5</v>
      </c>
      <c r="E322">
        <v>0</v>
      </c>
      <c r="F322">
        <v>10000</v>
      </c>
      <c r="G322">
        <v>1</v>
      </c>
      <c r="H322" t="str">
        <f t="shared" si="4"/>
        <v>YES</v>
      </c>
    </row>
    <row r="323" spans="1:8">
      <c r="A323" t="s">
        <v>8306</v>
      </c>
      <c r="B323" t="str">
        <f>VLOOKUP(A323,'find DE Mets in iAF1260'!$A$3:$B$1443,2,FALSE)</f>
        <v>1 atp[c] + 1 g3pg[p] + 1 h2o[c] -&gt; 1 adp[c] + 1 g3pg[c] + 1 h[c] + 1 pi[c]</v>
      </c>
      <c r="C323">
        <v>0</v>
      </c>
      <c r="D323">
        <v>316.48</v>
      </c>
      <c r="E323">
        <v>0</v>
      </c>
      <c r="F323">
        <v>10000</v>
      </c>
      <c r="G323">
        <v>1</v>
      </c>
      <c r="H323" t="str">
        <f t="shared" ref="H323:H386" si="5">IF(AND(C323=0,D323=0),"NO","YES")</f>
        <v>YES</v>
      </c>
    </row>
    <row r="324" spans="1:8">
      <c r="A324" t="s">
        <v>8318</v>
      </c>
      <c r="B324" t="str">
        <f>VLOOKUP(A324,'find DE Mets in iAF1260'!$A$3:$B$1443,2,FALSE)</f>
        <v>1 glyc3p[c] + 1 h2o[c] -&gt; 1 glyc[c] + 1 pi[c]</v>
      </c>
      <c r="C324">
        <v>0</v>
      </c>
      <c r="D324">
        <v>2531.87</v>
      </c>
      <c r="E324">
        <v>0</v>
      </c>
      <c r="F324">
        <v>10000</v>
      </c>
      <c r="G324">
        <v>1</v>
      </c>
      <c r="H324" t="str">
        <f t="shared" si="5"/>
        <v>YES</v>
      </c>
    </row>
    <row r="325" spans="1:8">
      <c r="A325" t="s">
        <v>8320</v>
      </c>
      <c r="B325" t="str">
        <f>VLOOKUP(A325,'find DE Mets in iAF1260'!$A$3:$B$1443,2,FALSE)</f>
        <v>1 g6p[c] + 1 h2o[c] -&gt; 1 glc-D[c] + 1 pi[c]</v>
      </c>
      <c r="C325">
        <v>0</v>
      </c>
      <c r="D325">
        <v>2531.87</v>
      </c>
      <c r="E325">
        <v>0</v>
      </c>
      <c r="F325">
        <v>10000</v>
      </c>
      <c r="G325">
        <v>1</v>
      </c>
      <c r="H325" t="str">
        <f t="shared" si="5"/>
        <v>YES</v>
      </c>
    </row>
    <row r="326" spans="1:8">
      <c r="A326" t="s">
        <v>8374</v>
      </c>
      <c r="B326" t="str">
        <f>VLOOKUP(A326,'find DE Mets in iAF1260'!$A$3:$B$1443,2,FALSE)</f>
        <v>1 atp[c] + 1 gdp[c] -&gt; 1 amp[c] + 1 h[c] + 1 ppgpp[c]</v>
      </c>
      <c r="C326">
        <v>0</v>
      </c>
      <c r="D326">
        <v>2531.88</v>
      </c>
      <c r="E326">
        <v>0</v>
      </c>
      <c r="F326">
        <v>10000</v>
      </c>
      <c r="G326">
        <v>1</v>
      </c>
      <c r="H326" t="str">
        <f t="shared" si="5"/>
        <v>YES</v>
      </c>
    </row>
    <row r="327" spans="1:8">
      <c r="A327" t="s">
        <v>8376</v>
      </c>
      <c r="B327" t="str">
        <f>VLOOKUP(A327,'find DE Mets in iAF1260'!$A$3:$B$1443,2,FALSE)</f>
        <v>1 gdpmann[c] + 1 h2o[c] -&gt; 1 gdp[c] + 1 h[c] + 1 man[c]</v>
      </c>
      <c r="C327">
        <v>0</v>
      </c>
      <c r="D327">
        <v>2531.88</v>
      </c>
      <c r="E327">
        <v>0</v>
      </c>
      <c r="F327">
        <v>10000</v>
      </c>
      <c r="G327">
        <v>1</v>
      </c>
      <c r="H327" t="str">
        <f t="shared" si="5"/>
        <v>YES</v>
      </c>
    </row>
    <row r="328" spans="1:8">
      <c r="A328" t="s">
        <v>8378</v>
      </c>
      <c r="B328" t="str">
        <f>VLOOKUP(A328,'find DE Mets in iAF1260'!$A$3:$B$1443,2,FALSE)</f>
        <v>1 gdpmann[c] + 1 h2o[c] -&gt; 1 gmp[c] + 2 h[c] + 1 man1p[c]</v>
      </c>
      <c r="C328">
        <v>0</v>
      </c>
      <c r="D328">
        <v>2531.88</v>
      </c>
      <c r="E328">
        <v>0</v>
      </c>
      <c r="F328">
        <v>10000</v>
      </c>
      <c r="G328">
        <v>1</v>
      </c>
      <c r="H328" t="str">
        <f t="shared" si="5"/>
        <v>YES</v>
      </c>
    </row>
    <row r="329" spans="1:8">
      <c r="A329" t="s">
        <v>8382</v>
      </c>
      <c r="B329" t="str">
        <f>VLOOKUP(A329,'find DE Mets in iAF1260'!$A$3:$B$1443,2,FALSE)</f>
        <v>1 ggbutal[c] + 1 h2o[c] + 1 nadp[c] &lt;-&gt; 1 gg4abut[c] + 2 h[c] + 1 nadph[c]</v>
      </c>
      <c r="C329">
        <v>0</v>
      </c>
      <c r="D329">
        <v>12.5</v>
      </c>
      <c r="E329">
        <v>-10000</v>
      </c>
      <c r="F329">
        <v>10000</v>
      </c>
      <c r="G329">
        <v>1</v>
      </c>
      <c r="H329" t="str">
        <f t="shared" si="5"/>
        <v>YES</v>
      </c>
    </row>
    <row r="330" spans="1:8">
      <c r="A330" t="s">
        <v>8384</v>
      </c>
      <c r="B330" t="str">
        <f>VLOOKUP(A330,'find DE Mets in iAF1260'!$A$3:$B$1443,2,FALSE)</f>
        <v>1 gg4abut[c] + 1 h2o[c] -&gt; 1 4abut[c] + 1 glu-L[c]</v>
      </c>
      <c r="C330">
        <v>0</v>
      </c>
      <c r="D330">
        <v>12.5</v>
      </c>
      <c r="E330">
        <v>0</v>
      </c>
      <c r="F330">
        <v>10000</v>
      </c>
      <c r="G330">
        <v>1</v>
      </c>
      <c r="H330" t="str">
        <f t="shared" si="5"/>
        <v>YES</v>
      </c>
    </row>
    <row r="331" spans="1:8">
      <c r="A331" t="s">
        <v>8386</v>
      </c>
      <c r="B331" t="str">
        <f>VLOOKUP(A331,'find DE Mets in iAF1260'!$A$3:$B$1443,2,FALSE)</f>
        <v>1 ggptrc[c] + 1 h2o[c] + 1 o2[c] -&gt; 1 ggbutal[c] + 1 h2o2[c] + 1 nh4[c]</v>
      </c>
      <c r="C331">
        <v>0</v>
      </c>
      <c r="D331">
        <v>12.5</v>
      </c>
      <c r="E331">
        <v>0</v>
      </c>
      <c r="F331">
        <v>10000</v>
      </c>
      <c r="G331">
        <v>1</v>
      </c>
      <c r="H331" t="str">
        <f t="shared" si="5"/>
        <v>YES</v>
      </c>
    </row>
    <row r="332" spans="1:8">
      <c r="A332" t="s">
        <v>8388</v>
      </c>
      <c r="B332" t="str">
        <f>VLOOKUP(A332,'find DE Mets in iAF1260'!$A$3:$B$1443,2,FALSE)</f>
        <v>1 atp[c] + 1 glu-L[c] + 1 ptrc[c] -&gt; 1 adp[c] + 1 ggptrc[c] + 1 h[c] + 1 pi[c]</v>
      </c>
      <c r="C332">
        <v>0</v>
      </c>
      <c r="D332">
        <v>12.5</v>
      </c>
      <c r="E332">
        <v>0</v>
      </c>
      <c r="F332">
        <v>10000</v>
      </c>
      <c r="G332">
        <v>1</v>
      </c>
      <c r="H332" t="str">
        <f t="shared" si="5"/>
        <v>YES</v>
      </c>
    </row>
    <row r="333" spans="1:8">
      <c r="A333" t="s">
        <v>8390</v>
      </c>
      <c r="B333" t="str">
        <f>VLOOKUP(A333,'find DE Mets in iAF1260'!$A$3:$B$1443,2,FALSE)</f>
        <v>1 ser-L[c] + 1 thf[c] &lt;-&gt; 1 gly[c] + 1 h2o[c] + 1 mlthf[c]</v>
      </c>
      <c r="C333">
        <v>-10000</v>
      </c>
      <c r="D333">
        <v>5</v>
      </c>
      <c r="E333">
        <v>-10000</v>
      </c>
      <c r="F333">
        <v>10000</v>
      </c>
      <c r="G333">
        <v>1</v>
      </c>
      <c r="H333" t="str">
        <f t="shared" si="5"/>
        <v>YES</v>
      </c>
    </row>
    <row r="334" spans="1:8">
      <c r="A334" t="s">
        <v>8392</v>
      </c>
      <c r="B334" t="str">
        <f>VLOOKUP(A334,'find DE Mets in iAF1260'!$A$3:$B$1443,2,FALSE)</f>
        <v>1 glycogen[c] -&gt; 1 bglycogen[c]</v>
      </c>
      <c r="C334">
        <v>0</v>
      </c>
      <c r="D334">
        <v>10000</v>
      </c>
      <c r="E334">
        <v>0</v>
      </c>
      <c r="F334">
        <v>10000</v>
      </c>
      <c r="G334">
        <v>1</v>
      </c>
      <c r="H334" t="str">
        <f t="shared" si="5"/>
        <v>YES</v>
      </c>
    </row>
    <row r="335" spans="1:8">
      <c r="A335" t="s">
        <v>8404</v>
      </c>
      <c r="B335" t="str">
        <f>VLOOKUP(A335,'find DE Mets in iAF1260'!$A$3:$B$1443,2,FALSE)</f>
        <v>1 bglycogen[c] + 1 pi[c] -&gt; 1 g1p[c]</v>
      </c>
      <c r="C335">
        <v>0</v>
      </c>
      <c r="D335">
        <v>10000</v>
      </c>
      <c r="E335">
        <v>0</v>
      </c>
      <c r="F335">
        <v>10000</v>
      </c>
      <c r="G335">
        <v>1</v>
      </c>
      <c r="H335" t="str">
        <f t="shared" si="5"/>
        <v>YES</v>
      </c>
    </row>
    <row r="336" spans="1:8">
      <c r="A336" t="s">
        <v>8430</v>
      </c>
      <c r="B336" t="str">
        <f>VLOOKUP(A336,'find DE Mets in iAF1260'!$A$3:$B$1443,2,FALSE)</f>
        <v>1 bglycogen[c] -&gt; 1 glycogen[c]</v>
      </c>
      <c r="C336">
        <v>0</v>
      </c>
      <c r="D336">
        <v>10000</v>
      </c>
      <c r="E336">
        <v>0</v>
      </c>
      <c r="F336">
        <v>10000</v>
      </c>
      <c r="G336">
        <v>1</v>
      </c>
      <c r="H336" t="str">
        <f t="shared" si="5"/>
        <v>YES</v>
      </c>
    </row>
    <row r="337" spans="1:8">
      <c r="A337" t="s">
        <v>8438</v>
      </c>
      <c r="B337" t="str">
        <f>VLOOKUP(A337,'find DE Mets in iAF1260'!$A$3:$B$1443,2,FALSE)</f>
        <v>1 atp[c] + 1 glu-L[p] + 1 h2o[c] -&gt; 1 adp[c] + 1 glu-L[c] + 1 h[c] + 1 pi[c]</v>
      </c>
      <c r="C337">
        <v>0</v>
      </c>
      <c r="D337">
        <v>3375.83</v>
      </c>
      <c r="E337">
        <v>0</v>
      </c>
      <c r="F337">
        <v>10000</v>
      </c>
      <c r="G337">
        <v>1</v>
      </c>
      <c r="H337" t="str">
        <f t="shared" si="5"/>
        <v>YES</v>
      </c>
    </row>
    <row r="338" spans="1:8">
      <c r="A338" t="s">
        <v>8440</v>
      </c>
      <c r="B338" t="str">
        <f>VLOOKUP(A338,'find DE Mets in iAF1260'!$A$3:$B$1443,2,FALSE)</f>
        <v>1 4abut[c] + 1 glu-L[p] &lt;-&gt; 1 4abut[p] + 1 glu-L[c]</v>
      </c>
      <c r="C338">
        <v>0</v>
      </c>
      <c r="D338">
        <v>10000</v>
      </c>
      <c r="E338">
        <v>-10000</v>
      </c>
      <c r="F338">
        <v>10000</v>
      </c>
      <c r="G338">
        <v>1</v>
      </c>
      <c r="H338" t="str">
        <f t="shared" si="5"/>
        <v>YES</v>
      </c>
    </row>
    <row r="339" spans="1:8">
      <c r="A339" t="s">
        <v>8444</v>
      </c>
      <c r="B339" t="str">
        <f>VLOOKUP(A339,'find DE Mets in iAF1260'!$A$3:$B$1443,2,FALSE)</f>
        <v>1 glu-L[p] + 1 h[p] &lt;-&gt; 1 glu-L[c] + 1 h[c]</v>
      </c>
      <c r="C339">
        <v>-10000</v>
      </c>
      <c r="D339">
        <v>595.74</v>
      </c>
      <c r="E339">
        <v>-10000</v>
      </c>
      <c r="F339">
        <v>10000</v>
      </c>
      <c r="G339">
        <v>1</v>
      </c>
      <c r="H339" t="str">
        <f t="shared" si="5"/>
        <v>YES</v>
      </c>
    </row>
    <row r="340" spans="1:8">
      <c r="A340" t="s">
        <v>8446</v>
      </c>
      <c r="B340" t="str">
        <f>VLOOKUP(A340,'find DE Mets in iAF1260'!$A$3:$B$1443,2,FALSE)</f>
        <v>1 glu-L[p] + 1 na1[p] -&gt; 1 glu-L[c] + 1 na1[c]</v>
      </c>
      <c r="C340">
        <v>0</v>
      </c>
      <c r="D340">
        <v>10000</v>
      </c>
      <c r="E340">
        <v>0</v>
      </c>
      <c r="F340">
        <v>10000</v>
      </c>
      <c r="G340">
        <v>1</v>
      </c>
      <c r="H340" t="str">
        <f t="shared" si="5"/>
        <v>YES</v>
      </c>
    </row>
    <row r="341" spans="1:8">
      <c r="A341" t="s">
        <v>8454</v>
      </c>
      <c r="B341" t="str">
        <f>VLOOKUP(A341,'find DE Mets in iAF1260'!$A$3:$B$1443,2,FALSE)</f>
        <v>1 accoa[c] + 1 gly[c] &lt;-&gt; 1 2aobut[c] + 1 coa[c]</v>
      </c>
      <c r="C341">
        <v>-10000</v>
      </c>
      <c r="D341">
        <v>10000</v>
      </c>
      <c r="E341">
        <v>-10000</v>
      </c>
      <c r="F341">
        <v>10000</v>
      </c>
      <c r="G341">
        <v>1</v>
      </c>
      <c r="H341" t="str">
        <f t="shared" si="5"/>
        <v>YES</v>
      </c>
    </row>
    <row r="342" spans="1:8">
      <c r="A342" t="s">
        <v>8464</v>
      </c>
      <c r="B342" t="str">
        <f>VLOOKUP(A342,'find DE Mets in iAF1260'!$A$3:$B$1443,2,FALSE)</f>
        <v>1 atp[c] + 1 glyc3p[p] + 1 h2o[c] -&gt; 1 adp[c] + 1 glyc3p[c] + 1 h[c] + 1 pi[c]</v>
      </c>
      <c r="C342">
        <v>0</v>
      </c>
      <c r="D342">
        <v>421.98</v>
      </c>
      <c r="E342">
        <v>0</v>
      </c>
      <c r="F342">
        <v>10000</v>
      </c>
      <c r="G342">
        <v>1</v>
      </c>
      <c r="H342" t="str">
        <f t="shared" si="5"/>
        <v>YES</v>
      </c>
    </row>
    <row r="343" spans="1:8">
      <c r="A343" t="s">
        <v>8466</v>
      </c>
      <c r="B343" t="str">
        <f>VLOOKUP(A343,'find DE Mets in iAF1260'!$A$3:$B$1443,2,FALSE)</f>
        <v>1 glyc3p[p] + 1 pi[c] -&gt; 1 glyc3p[c] + 1 pi[p]</v>
      </c>
      <c r="C343">
        <v>0</v>
      </c>
      <c r="D343">
        <v>482.26</v>
      </c>
      <c r="E343">
        <v>0</v>
      </c>
      <c r="F343">
        <v>10000</v>
      </c>
      <c r="G343">
        <v>1</v>
      </c>
      <c r="H343" t="str">
        <f t="shared" si="5"/>
        <v>YES</v>
      </c>
    </row>
    <row r="344" spans="1:8">
      <c r="A344" t="s">
        <v>8474</v>
      </c>
      <c r="B344" t="str">
        <f>VLOOKUP(A344,'find DE Mets in iAF1260'!$A$3:$B$1443,2,FALSE)</f>
        <v>1 atp[c] + 1 glyc-R[c] -&gt; 1 2pg[c] + 1 adp[c] + 1 h[c]</v>
      </c>
      <c r="C344">
        <v>0</v>
      </c>
      <c r="D344">
        <v>11.25</v>
      </c>
      <c r="E344">
        <v>0</v>
      </c>
      <c r="F344">
        <v>10000</v>
      </c>
      <c r="G344">
        <v>1</v>
      </c>
      <c r="H344" t="str">
        <f t="shared" si="5"/>
        <v>YES</v>
      </c>
    </row>
    <row r="345" spans="1:8">
      <c r="A345" t="s">
        <v>8476</v>
      </c>
      <c r="B345" t="str">
        <f>VLOOKUP(A345,'find DE Mets in iAF1260'!$A$3:$B$1443,2,FALSE)</f>
        <v>1 glyclt[p] + 1 h[p] &lt;-&gt; 1 glyclt[c] + 1 h[c]</v>
      </c>
      <c r="C345">
        <v>-10000</v>
      </c>
      <c r="D345">
        <v>0</v>
      </c>
      <c r="E345">
        <v>-10000</v>
      </c>
      <c r="F345">
        <v>10000</v>
      </c>
      <c r="G345">
        <v>1</v>
      </c>
      <c r="H345" t="str">
        <f t="shared" si="5"/>
        <v>YES</v>
      </c>
    </row>
    <row r="346" spans="1:8">
      <c r="A346" t="s">
        <v>8478</v>
      </c>
      <c r="B346" t="str">
        <f>VLOOKUP(A346,'find DE Mets in iAF1260'!$A$3:$B$1443,2,FALSE)</f>
        <v>1 glyclt[p] + 1 na1[p] -&gt; 1 glyclt[c] + 1 na1[c]</v>
      </c>
      <c r="C346">
        <v>0</v>
      </c>
      <c r="D346">
        <v>10000</v>
      </c>
      <c r="E346">
        <v>0</v>
      </c>
      <c r="F346">
        <v>10000</v>
      </c>
      <c r="G346">
        <v>1</v>
      </c>
      <c r="H346" t="str">
        <f t="shared" si="5"/>
        <v>YES</v>
      </c>
    </row>
    <row r="347" spans="1:8">
      <c r="A347" t="s">
        <v>8484</v>
      </c>
      <c r="B347" t="str">
        <f>VLOOKUP(A347,'find DE Mets in iAF1260'!$A$3:$B$1443,2,FALSE)</f>
        <v>1 glyc[c] &lt;-&gt; 1 glyc[p]</v>
      </c>
      <c r="C347">
        <v>-632.97</v>
      </c>
      <c r="D347">
        <v>0</v>
      </c>
      <c r="E347">
        <v>-10000</v>
      </c>
      <c r="F347">
        <v>10000</v>
      </c>
      <c r="G347">
        <v>1</v>
      </c>
      <c r="H347" t="str">
        <f t="shared" si="5"/>
        <v>YES</v>
      </c>
    </row>
    <row r="348" spans="1:8">
      <c r="A348" t="s">
        <v>8486</v>
      </c>
      <c r="B348" t="str">
        <f>VLOOKUP(A348,'find DE Mets in iAF1260'!$A$3:$B$1443,2,FALSE)</f>
        <v>1 h2o[c] + 1 mthgxl[c] -&gt; 1 h[c] + 1 lac-D[c]</v>
      </c>
      <c r="C348">
        <v>0</v>
      </c>
      <c r="D348">
        <v>844.79</v>
      </c>
      <c r="E348">
        <v>0</v>
      </c>
      <c r="F348">
        <v>10000</v>
      </c>
      <c r="G348">
        <v>1</v>
      </c>
      <c r="H348" t="str">
        <f t="shared" si="5"/>
        <v>YES</v>
      </c>
    </row>
    <row r="349" spans="1:8">
      <c r="A349" t="s">
        <v>8500</v>
      </c>
      <c r="B349" t="str">
        <f>VLOOKUP(A349,'find DE Mets in iAF1260'!$A$3:$B$1443,2,FALSE)</f>
        <v>1 g3pe[p] + 1 h2o[p] -&gt; 1 etha[p] + 1 glyc3p[p] + 1 h[p]</v>
      </c>
      <c r="C349">
        <v>0</v>
      </c>
      <c r="D349">
        <v>12.5</v>
      </c>
      <c r="E349">
        <v>0</v>
      </c>
      <c r="F349">
        <v>10000</v>
      </c>
      <c r="G349">
        <v>1</v>
      </c>
      <c r="H349" t="str">
        <f t="shared" si="5"/>
        <v>YES</v>
      </c>
    </row>
    <row r="350" spans="1:8">
      <c r="A350" t="s">
        <v>8504</v>
      </c>
      <c r="B350" t="str">
        <f>VLOOKUP(A350,'find DE Mets in iAF1260'!$A$3:$B$1443,2,FALSE)</f>
        <v>1 g3pg[p] + 1 h2o[p] -&gt; 1 glyc[p] + 1 glyc3p[p] + 1 h[p]</v>
      </c>
      <c r="C350">
        <v>0</v>
      </c>
      <c r="D350">
        <v>361.7</v>
      </c>
      <c r="E350">
        <v>0</v>
      </c>
      <c r="F350">
        <v>10000</v>
      </c>
      <c r="G350">
        <v>1</v>
      </c>
      <c r="H350" t="str">
        <f t="shared" si="5"/>
        <v>YES</v>
      </c>
    </row>
    <row r="351" spans="1:8">
      <c r="A351" t="s">
        <v>8508</v>
      </c>
      <c r="B351" t="str">
        <f>VLOOKUP(A351,'find DE Mets in iAF1260'!$A$3:$B$1443,2,FALSE)</f>
        <v>1 grxox[c] + 2 gthrd[c] -&gt; 1 grxrd[c] + 1 gthox[c]</v>
      </c>
      <c r="C351">
        <v>0</v>
      </c>
      <c r="D351">
        <v>25</v>
      </c>
      <c r="E351">
        <v>0</v>
      </c>
      <c r="F351">
        <v>10000</v>
      </c>
      <c r="G351">
        <v>1</v>
      </c>
      <c r="H351" t="str">
        <f t="shared" si="5"/>
        <v>YES</v>
      </c>
    </row>
    <row r="352" spans="1:8">
      <c r="A352" t="s">
        <v>8516</v>
      </c>
      <c r="B352" t="str">
        <f>VLOOKUP(A352,'find DE Mets in iAF1260'!$A$3:$B$1443,2,FALSE)</f>
        <v>1 atp[c] + 1 gthrd[c] + 1 h2o[c] -&gt; 1 adp[c] + 1 gthrd[p] + 1 h[c] + 1 pi[c]</v>
      </c>
      <c r="C352">
        <v>0</v>
      </c>
      <c r="D352">
        <v>1265.94</v>
      </c>
      <c r="E352">
        <v>0</v>
      </c>
      <c r="F352">
        <v>10000</v>
      </c>
      <c r="G352">
        <v>1</v>
      </c>
      <c r="H352" t="str">
        <f t="shared" si="5"/>
        <v>YES</v>
      </c>
    </row>
    <row r="353" spans="1:8">
      <c r="A353" t="s">
        <v>8518</v>
      </c>
      <c r="B353" t="str">
        <f>VLOOKUP(A353,'find DE Mets in iAF1260'!$A$3:$B$1443,2,FALSE)</f>
        <v>1 atp[c] + 1 gthrd[p] + 1 h2o[c] -&gt; 1 adp[c] + 1 gthrd[c] + 1 h[c] + 1 pi[c]</v>
      </c>
      <c r="C353">
        <v>0</v>
      </c>
      <c r="D353">
        <v>1265.94</v>
      </c>
      <c r="E353">
        <v>0</v>
      </c>
      <c r="F353">
        <v>10000</v>
      </c>
      <c r="G353">
        <v>1</v>
      </c>
      <c r="H353" t="str">
        <f t="shared" si="5"/>
        <v>YES</v>
      </c>
    </row>
    <row r="354" spans="1:8">
      <c r="A354" t="s">
        <v>8520</v>
      </c>
      <c r="B354" t="str">
        <f>VLOOKUP(A354,'find DE Mets in iAF1260'!$A$3:$B$1443,2,FALSE)</f>
        <v>1 gthrd[p] + 1 h2o[p] -&gt; 1 cgly[p] + 1 glu-L[p]</v>
      </c>
      <c r="C354">
        <v>0</v>
      </c>
      <c r="D354">
        <v>595.74</v>
      </c>
      <c r="E354">
        <v>0</v>
      </c>
      <c r="F354">
        <v>10000</v>
      </c>
      <c r="G354">
        <v>1</v>
      </c>
      <c r="H354" t="str">
        <f t="shared" si="5"/>
        <v>YES</v>
      </c>
    </row>
    <row r="355" spans="1:8">
      <c r="A355" t="s">
        <v>8524</v>
      </c>
      <c r="B355" t="str">
        <f>VLOOKUP(A355,'find DE Mets in iAF1260'!$A$3:$B$1443,2,FALSE)</f>
        <v>1 gdptp[c] + 1 h2o[c] -&gt; 1 h[c] + 1 pi[c] + 1 ppgpp[c]</v>
      </c>
      <c r="C355">
        <v>0</v>
      </c>
      <c r="D355">
        <v>1265.94</v>
      </c>
      <c r="E355">
        <v>0</v>
      </c>
      <c r="F355">
        <v>10000</v>
      </c>
      <c r="G355">
        <v>1</v>
      </c>
      <c r="H355" t="str">
        <f t="shared" si="5"/>
        <v>YES</v>
      </c>
    </row>
    <row r="356" spans="1:8">
      <c r="A356" t="s">
        <v>8526</v>
      </c>
      <c r="B356" t="str">
        <f>VLOOKUP(A356,'find DE Mets in iAF1260'!$A$3:$B$1443,2,FALSE)</f>
        <v>1 atp[c] + 1 gtp[c] -&gt; 1 amp[c] + 1 gdptp[c] + 1 h[c]</v>
      </c>
      <c r="C356">
        <v>0</v>
      </c>
      <c r="D356">
        <v>1265.94</v>
      </c>
      <c r="E356">
        <v>0</v>
      </c>
      <c r="F356">
        <v>10000</v>
      </c>
      <c r="G356">
        <v>1</v>
      </c>
      <c r="H356" t="str">
        <f t="shared" si="5"/>
        <v>YES</v>
      </c>
    </row>
    <row r="357" spans="1:8">
      <c r="A357" t="s">
        <v>8528</v>
      </c>
      <c r="B357" t="str">
        <f>VLOOKUP(A357,'find DE Mets in iAF1260'!$A$3:$B$1443,2,FALSE)</f>
        <v>1 gtp[c] + 1 h[c] + 1 h2o[c] -&gt; 1 nh4[c] + 1 xtp[c]</v>
      </c>
      <c r="C357">
        <v>0</v>
      </c>
      <c r="D357">
        <v>843.96</v>
      </c>
      <c r="E357">
        <v>0</v>
      </c>
      <c r="F357">
        <v>10000</v>
      </c>
      <c r="G357">
        <v>1</v>
      </c>
      <c r="H357" t="str">
        <f t="shared" si="5"/>
        <v>YES</v>
      </c>
    </row>
    <row r="358" spans="1:8">
      <c r="A358" t="s">
        <v>8532</v>
      </c>
      <c r="B358" t="str">
        <f>VLOOKUP(A358,'find DE Mets in iAF1260'!$A$3:$B$1443,2,FALSE)</f>
        <v>1 gua[p] + 1 h[p] -&gt; 1 gua[c] + 1 h[c]</v>
      </c>
      <c r="C358">
        <v>0</v>
      </c>
      <c r="D358">
        <v>10000</v>
      </c>
      <c r="E358">
        <v>0</v>
      </c>
      <c r="F358">
        <v>10000</v>
      </c>
      <c r="G358">
        <v>1</v>
      </c>
      <c r="H358" t="str">
        <f t="shared" si="5"/>
        <v>YES</v>
      </c>
    </row>
    <row r="359" spans="1:8">
      <c r="A359" t="s">
        <v>8536</v>
      </c>
      <c r="B359" t="str">
        <f>VLOOKUP(A359,'find DE Mets in iAF1260'!$A$3:$B$1443,2,FALSE)</f>
        <v>1 gua[p] &lt;-&gt; 1 gua[c]</v>
      </c>
      <c r="C359">
        <v>-10000</v>
      </c>
      <c r="D359">
        <v>0</v>
      </c>
      <c r="E359">
        <v>-10000</v>
      </c>
      <c r="F359">
        <v>10000</v>
      </c>
      <c r="G359">
        <v>1</v>
      </c>
      <c r="H359" t="str">
        <f t="shared" si="5"/>
        <v>YES</v>
      </c>
    </row>
    <row r="360" spans="1:8">
      <c r="A360" t="s">
        <v>8544</v>
      </c>
      <c r="B360" t="str">
        <f>VLOOKUP(A360,'find DE Mets in iAF1260'!$A$3:$B$1443,2,FALSE)</f>
        <v>1 h2o[p] &lt;-&gt; 1 h2o[c]</v>
      </c>
      <c r="C360">
        <v>-2531.88</v>
      </c>
      <c r="D360">
        <v>20</v>
      </c>
      <c r="E360">
        <v>-10000</v>
      </c>
      <c r="F360">
        <v>10000</v>
      </c>
      <c r="G360">
        <v>1</v>
      </c>
      <c r="H360" t="str">
        <f t="shared" si="5"/>
        <v>YES</v>
      </c>
    </row>
    <row r="361" spans="1:8">
      <c r="A361" t="s">
        <v>8546</v>
      </c>
      <c r="B361" t="str">
        <f>VLOOKUP(A361,'find DE Mets in iAF1260'!$A$3:$B$1443,2,FALSE)</f>
        <v>1 h2s[c] + 2 o2[c] -&gt; 2 h[c] + 1 so4[c]</v>
      </c>
      <c r="C361">
        <v>0</v>
      </c>
      <c r="D361">
        <v>5</v>
      </c>
      <c r="E361">
        <v>0</v>
      </c>
      <c r="F361">
        <v>10000</v>
      </c>
      <c r="G361">
        <v>1</v>
      </c>
      <c r="H361" t="str">
        <f t="shared" si="5"/>
        <v>YES</v>
      </c>
    </row>
    <row r="362" spans="1:8">
      <c r="A362" t="s">
        <v>8556</v>
      </c>
      <c r="B362" t="str">
        <f>VLOOKUP(A362,'find DE Mets in iAF1260'!$A$3:$B$1443,2,FALSE)</f>
        <v>1 3hbcoa[c] + 1 nad[c] -&gt; 1 aacoa[c] + 1 h[c] + 1 nadh[c]</v>
      </c>
      <c r="C362">
        <v>0</v>
      </c>
      <c r="D362">
        <v>4</v>
      </c>
      <c r="E362">
        <v>0</v>
      </c>
      <c r="F362">
        <v>10000</v>
      </c>
      <c r="G362">
        <v>1</v>
      </c>
      <c r="H362" t="str">
        <f t="shared" si="5"/>
        <v>YES</v>
      </c>
    </row>
    <row r="363" spans="1:8">
      <c r="A363" t="s">
        <v>8558</v>
      </c>
      <c r="B363" t="str">
        <f>VLOOKUP(A363,'find DE Mets in iAF1260'!$A$3:$B$1443,2,FALSE)</f>
        <v>1 3hhcoa[c] + 1 nad[c] -&gt; 1 3ohcoa[c] + 1 h[c] + 1 nadh[c]</v>
      </c>
      <c r="C363">
        <v>0</v>
      </c>
      <c r="D363">
        <v>4</v>
      </c>
      <c r="E363">
        <v>0</v>
      </c>
      <c r="F363">
        <v>10000</v>
      </c>
      <c r="G363">
        <v>1</v>
      </c>
      <c r="H363" t="str">
        <f t="shared" si="5"/>
        <v>YES</v>
      </c>
    </row>
    <row r="364" spans="1:8">
      <c r="A364" t="s">
        <v>8560</v>
      </c>
      <c r="B364" t="str">
        <f>VLOOKUP(A364,'find DE Mets in iAF1260'!$A$3:$B$1443,2,FALSE)</f>
        <v>1 3hocoa[c] + 1 nad[c] -&gt; 1 3oocoa[c] + 1 h[c] + 1 nadh[c]</v>
      </c>
      <c r="C364">
        <v>0</v>
      </c>
      <c r="D364">
        <v>4</v>
      </c>
      <c r="E364">
        <v>0</v>
      </c>
      <c r="F364">
        <v>10000</v>
      </c>
      <c r="G364">
        <v>1</v>
      </c>
      <c r="H364" t="str">
        <f t="shared" si="5"/>
        <v>YES</v>
      </c>
    </row>
    <row r="365" spans="1:8">
      <c r="A365" t="s">
        <v>8562</v>
      </c>
      <c r="B365" t="str">
        <f>VLOOKUP(A365,'find DE Mets in iAF1260'!$A$3:$B$1443,2,FALSE)</f>
        <v>1 3hdcoa[c] + 1 nad[c] -&gt; 1 3odcoa[c] + 1 h[c] + 1 nadh[c]</v>
      </c>
      <c r="C365">
        <v>0</v>
      </c>
      <c r="D365">
        <v>10</v>
      </c>
      <c r="E365">
        <v>0</v>
      </c>
      <c r="F365">
        <v>10000</v>
      </c>
      <c r="G365">
        <v>1</v>
      </c>
      <c r="H365" t="str">
        <f t="shared" si="5"/>
        <v>YES</v>
      </c>
    </row>
    <row r="366" spans="1:8">
      <c r="A366" t="s">
        <v>8564</v>
      </c>
      <c r="B366" t="str">
        <f>VLOOKUP(A366,'find DE Mets in iAF1260'!$A$3:$B$1443,2,FALSE)</f>
        <v>1 3hddcoa[c] + 1 nad[c] -&gt; 1 3oddcoa[c] + 1 h[c] + 1 nadh[c]</v>
      </c>
      <c r="C366">
        <v>0</v>
      </c>
      <c r="D366">
        <v>20</v>
      </c>
      <c r="E366">
        <v>0</v>
      </c>
      <c r="F366">
        <v>10000</v>
      </c>
      <c r="G366">
        <v>1</v>
      </c>
      <c r="H366" t="str">
        <f t="shared" si="5"/>
        <v>YES</v>
      </c>
    </row>
    <row r="367" spans="1:8">
      <c r="A367" t="s">
        <v>8566</v>
      </c>
      <c r="B367" t="str">
        <f>VLOOKUP(A367,'find DE Mets in iAF1260'!$A$3:$B$1443,2,FALSE)</f>
        <v>1 3htdcoa[c] + 1 nad[c] -&gt; 1 3otdcoa[c] + 1 h[c] + 1 nadh[c]</v>
      </c>
      <c r="C367">
        <v>0</v>
      </c>
      <c r="D367">
        <v>20</v>
      </c>
      <c r="E367">
        <v>0</v>
      </c>
      <c r="F367">
        <v>10000</v>
      </c>
      <c r="G367">
        <v>1</v>
      </c>
      <c r="H367" t="str">
        <f t="shared" si="5"/>
        <v>YES</v>
      </c>
    </row>
    <row r="368" spans="1:8">
      <c r="A368" t="s">
        <v>8568</v>
      </c>
      <c r="B368" t="str">
        <f>VLOOKUP(A368,'find DE Mets in iAF1260'!$A$3:$B$1443,2,FALSE)</f>
        <v>1 3hhdcoa[c] + 1 nad[c] -&gt; 1 3ohdcoa[c] + 1 h[c] + 1 nadh[c]</v>
      </c>
      <c r="C368">
        <v>0</v>
      </c>
      <c r="D368">
        <v>20</v>
      </c>
      <c r="E368">
        <v>0</v>
      </c>
      <c r="F368">
        <v>10000</v>
      </c>
      <c r="G368">
        <v>1</v>
      </c>
      <c r="H368" t="str">
        <f t="shared" si="5"/>
        <v>YES</v>
      </c>
    </row>
    <row r="369" spans="1:8">
      <c r="A369" t="s">
        <v>8570</v>
      </c>
      <c r="B369" t="str">
        <f>VLOOKUP(A369,'find DE Mets in iAF1260'!$A$3:$B$1443,2,FALSE)</f>
        <v>1 3hodcoa[c] + 1 nad[c] -&gt; 1 3oodcoa[c] + 1 h[c] + 1 nadh[c]</v>
      </c>
      <c r="C369">
        <v>0</v>
      </c>
      <c r="D369">
        <v>20</v>
      </c>
      <c r="E369">
        <v>0</v>
      </c>
      <c r="F369">
        <v>10000</v>
      </c>
      <c r="G369">
        <v>1</v>
      </c>
      <c r="H369" t="str">
        <f t="shared" si="5"/>
        <v>YES</v>
      </c>
    </row>
    <row r="370" spans="1:8">
      <c r="A370" t="s">
        <v>8576</v>
      </c>
      <c r="B370" t="str">
        <f>VLOOKUP(A370,'find DE Mets in iAF1260'!$A$3:$B$1443,2,FALSE)</f>
        <v>1 amet[c] + 1 hcys-L[c] -&gt; 1 ahcys[c] + 1 h[c] + 1 met-L[c]</v>
      </c>
      <c r="C370">
        <v>0</v>
      </c>
      <c r="D370">
        <v>1265.94</v>
      </c>
      <c r="E370">
        <v>0</v>
      </c>
      <c r="F370">
        <v>10000</v>
      </c>
      <c r="G370">
        <v>1</v>
      </c>
      <c r="H370" t="str">
        <f t="shared" si="5"/>
        <v>YES</v>
      </c>
    </row>
    <row r="371" spans="1:8">
      <c r="A371" t="s">
        <v>8584</v>
      </c>
      <c r="B371" t="str">
        <f>VLOOKUP(A371,'find DE Mets in iAF1260'!$A$3:$B$1443,2,FALSE)</f>
        <v>1 hdcoa[c] -&gt; 1 hdd2coa[c]</v>
      </c>
      <c r="C371">
        <v>0</v>
      </c>
      <c r="D371">
        <v>6.67</v>
      </c>
      <c r="E371">
        <v>0</v>
      </c>
      <c r="F371">
        <v>10000</v>
      </c>
      <c r="G371">
        <v>1</v>
      </c>
      <c r="H371" t="str">
        <f t="shared" si="5"/>
        <v>YES</v>
      </c>
    </row>
    <row r="372" spans="1:8">
      <c r="A372" t="s">
        <v>8598</v>
      </c>
      <c r="B372" t="str">
        <f>VLOOKUP(A372,'find DE Mets in iAF1260'!$A$3:$B$1443,2,FALSE)</f>
        <v>1 atp[c] + 1 man[c] -&gt; 1 adp[c] + 1 h[c] + 1 man6p[c]</v>
      </c>
      <c r="C372">
        <v>0</v>
      </c>
      <c r="D372">
        <v>2531.87</v>
      </c>
      <c r="E372">
        <v>0</v>
      </c>
      <c r="F372">
        <v>10000</v>
      </c>
      <c r="G372">
        <v>1</v>
      </c>
      <c r="H372" t="str">
        <f t="shared" si="5"/>
        <v>YES</v>
      </c>
    </row>
    <row r="373" spans="1:8">
      <c r="A373" t="s">
        <v>8600</v>
      </c>
      <c r="B373" t="str">
        <f>VLOOKUP(A373,'find DE Mets in iAF1260'!$A$3:$B$1443,2,FALSE)</f>
        <v>1 atp[c] + 1 fru[c] -&gt; 1 adp[c] + 1 f6p[c] + 1 h[c]</v>
      </c>
      <c r="C373">
        <v>0</v>
      </c>
      <c r="D373">
        <v>2531.88</v>
      </c>
      <c r="E373">
        <v>0</v>
      </c>
      <c r="F373">
        <v>10000</v>
      </c>
      <c r="G373">
        <v>1</v>
      </c>
      <c r="H373" t="str">
        <f t="shared" si="5"/>
        <v>YES</v>
      </c>
    </row>
    <row r="374" spans="1:8">
      <c r="A374" t="s">
        <v>8602</v>
      </c>
      <c r="B374" t="str">
        <f>VLOOKUP(A374,'find DE Mets in iAF1260'!$A$3:$B$1443,2,FALSE)</f>
        <v>1 h[p] + 1 hxa[p] &lt;-&gt; 1 h[c] + 1 hxa[c]</v>
      </c>
      <c r="C374">
        <v>-2531.88</v>
      </c>
      <c r="D374">
        <v>0</v>
      </c>
      <c r="E374">
        <v>-10000</v>
      </c>
      <c r="F374">
        <v>10000</v>
      </c>
      <c r="G374">
        <v>1</v>
      </c>
      <c r="H374" t="str">
        <f t="shared" si="5"/>
        <v>YES</v>
      </c>
    </row>
    <row r="375" spans="1:8">
      <c r="A375" t="s">
        <v>8610</v>
      </c>
      <c r="B375" t="str">
        <f>VLOOKUP(A375,'find DE Mets in iAF1260'!$A$3:$B$1443,2,FALSE)</f>
        <v>1 atp[c] + 1 h2o[c] + 1 his-L[p] -&gt; 1 adp[c] + 1 h[c] + 1 his-L[c] + 1 pi[c]</v>
      </c>
      <c r="C375">
        <v>0</v>
      </c>
      <c r="D375">
        <v>3375.83</v>
      </c>
      <c r="E375">
        <v>0</v>
      </c>
      <c r="F375">
        <v>10000</v>
      </c>
      <c r="G375">
        <v>1</v>
      </c>
      <c r="H375" t="str">
        <f t="shared" si="5"/>
        <v>YES</v>
      </c>
    </row>
    <row r="376" spans="1:8">
      <c r="A376" t="s">
        <v>8612</v>
      </c>
      <c r="B376" t="str">
        <f>VLOOKUP(A376,'find DE Mets in iAF1260'!$A$3:$B$1443,2,FALSE)</f>
        <v>1 h[p] + 1 his-L[p] &lt;-&gt; 1 h[c] + 1 his-L[c]</v>
      </c>
      <c r="C376">
        <v>-3375.83</v>
      </c>
      <c r="D376">
        <v>0</v>
      </c>
      <c r="E376">
        <v>-10000</v>
      </c>
      <c r="F376">
        <v>10000</v>
      </c>
      <c r="G376">
        <v>1</v>
      </c>
      <c r="H376" t="str">
        <f t="shared" si="5"/>
        <v>YES</v>
      </c>
    </row>
    <row r="377" spans="1:8">
      <c r="A377" t="s">
        <v>8628</v>
      </c>
      <c r="B377" t="str">
        <f>VLOOKUP(A377,'find DE Mets in iAF1260'!$A$3:$B$1443,2,FALSE)</f>
        <v>1 h2o[c] + 1 hxan[c] + 1 nad[c] -&gt; 1 h[c] + 1 nadh[c] + 1 xan[c]</v>
      </c>
      <c r="C377">
        <v>0</v>
      </c>
      <c r="D377">
        <v>724.11</v>
      </c>
      <c r="E377">
        <v>0</v>
      </c>
      <c r="F377">
        <v>10000</v>
      </c>
      <c r="G377">
        <v>1</v>
      </c>
      <c r="H377" t="str">
        <f t="shared" si="5"/>
        <v>YES</v>
      </c>
    </row>
    <row r="378" spans="1:8">
      <c r="A378" t="s">
        <v>8632</v>
      </c>
      <c r="B378" t="str">
        <f>VLOOKUP(A378,'find DE Mets in iAF1260'!$A$3:$B$1443,2,FALSE)</f>
        <v>1 accoa[c] + 1 hxa[c] -&gt; 1 ac[c] + 1 hxcoa[c]</v>
      </c>
      <c r="C378">
        <v>0</v>
      </c>
      <c r="D378">
        <v>2531.87</v>
      </c>
      <c r="E378">
        <v>0</v>
      </c>
      <c r="F378">
        <v>10000</v>
      </c>
      <c r="G378">
        <v>1</v>
      </c>
      <c r="H378" t="str">
        <f t="shared" si="5"/>
        <v>YES</v>
      </c>
    </row>
    <row r="379" spans="1:8">
      <c r="A379" t="s">
        <v>8634</v>
      </c>
      <c r="B379" t="str">
        <f>VLOOKUP(A379,'find DE Mets in iAF1260'!$A$3:$B$1443,2,FALSE)</f>
        <v>2 h[c] + 1 h2[c] + 1 q8[c] -&gt; 2 h[p] + 1 q8h2[c]</v>
      </c>
      <c r="C379">
        <v>0</v>
      </c>
      <c r="D379">
        <v>12.5</v>
      </c>
      <c r="E379">
        <v>0</v>
      </c>
      <c r="F379">
        <v>10000</v>
      </c>
      <c r="G379">
        <v>1</v>
      </c>
      <c r="H379" t="str">
        <f t="shared" si="5"/>
        <v>YES</v>
      </c>
    </row>
    <row r="380" spans="1:8">
      <c r="A380" t="s">
        <v>8636</v>
      </c>
      <c r="B380" t="str">
        <f>VLOOKUP(A380,'find DE Mets in iAF1260'!$A$3:$B$1443,2,FALSE)</f>
        <v>2 h[c] + 1 h2[c] + 1 mqn8[c] -&gt; 2 h[p] + 1 mql8[c]</v>
      </c>
      <c r="C380">
        <v>0</v>
      </c>
      <c r="D380">
        <v>12.5</v>
      </c>
      <c r="E380">
        <v>0</v>
      </c>
      <c r="F380">
        <v>10000</v>
      </c>
      <c r="G380">
        <v>1</v>
      </c>
      <c r="H380" t="str">
        <f t="shared" si="5"/>
        <v>YES</v>
      </c>
    </row>
    <row r="381" spans="1:8">
      <c r="A381" t="s">
        <v>8638</v>
      </c>
      <c r="B381" t="str">
        <f>VLOOKUP(A381,'find DE Mets in iAF1260'!$A$3:$B$1443,2,FALSE)</f>
        <v>1 2dmmq8[c] + 2 h[c] + 1 h2[c] -&gt; 1 2dmmql8[c] + 2 h[p]</v>
      </c>
      <c r="C381">
        <v>0</v>
      </c>
      <c r="D381">
        <v>12.5</v>
      </c>
      <c r="E381">
        <v>0</v>
      </c>
      <c r="F381">
        <v>10000</v>
      </c>
      <c r="G381">
        <v>1</v>
      </c>
      <c r="H381" t="str">
        <f t="shared" si="5"/>
        <v>YES</v>
      </c>
    </row>
    <row r="382" spans="1:8">
      <c r="A382" t="s">
        <v>8644</v>
      </c>
      <c r="B382" t="str">
        <f>VLOOKUP(A382,'find DE Mets in iAF1260'!$A$3:$B$1443,2,FALSE)</f>
        <v>1 chor[c] &lt;-&gt; 1 ichor[c]</v>
      </c>
      <c r="C382">
        <v>-10000</v>
      </c>
      <c r="D382">
        <v>0</v>
      </c>
      <c r="E382">
        <v>-10000</v>
      </c>
      <c r="F382">
        <v>10000</v>
      </c>
      <c r="G382">
        <v>1</v>
      </c>
      <c r="H382" t="str">
        <f t="shared" si="5"/>
        <v>YES</v>
      </c>
    </row>
    <row r="383" spans="1:8">
      <c r="A383" t="s">
        <v>8650</v>
      </c>
      <c r="B383" t="str">
        <f>VLOOKUP(A383,'find DE Mets in iAF1260'!$A$3:$B$1443,2,FALSE)</f>
        <v>1 atp[c] + 1 h2o[c] + 1 ile-L[p] -&gt; 1 adp[c] + 1 h[c] + 1 ile-L[c] + 1 pi[c]</v>
      </c>
      <c r="C383">
        <v>0</v>
      </c>
      <c r="D383">
        <v>3375.83</v>
      </c>
      <c r="E383">
        <v>0</v>
      </c>
      <c r="F383">
        <v>10000</v>
      </c>
      <c r="G383">
        <v>1</v>
      </c>
      <c r="H383" t="str">
        <f t="shared" si="5"/>
        <v>YES</v>
      </c>
    </row>
    <row r="384" spans="1:8">
      <c r="A384" t="s">
        <v>8652</v>
      </c>
      <c r="B384" t="str">
        <f>VLOOKUP(A384,'find DE Mets in iAF1260'!$A$3:$B$1443,2,FALSE)</f>
        <v>1 h[p] + 1 ile-L[p] &lt;-&gt; 1 h[c] + 1 ile-L[c]</v>
      </c>
      <c r="C384">
        <v>-3375.83</v>
      </c>
      <c r="D384">
        <v>0</v>
      </c>
      <c r="E384">
        <v>-10000</v>
      </c>
      <c r="F384">
        <v>10000</v>
      </c>
      <c r="G384">
        <v>1</v>
      </c>
      <c r="H384" t="str">
        <f t="shared" si="5"/>
        <v>YES</v>
      </c>
    </row>
    <row r="385" spans="1:8">
      <c r="A385" t="s">
        <v>8660</v>
      </c>
      <c r="B385" t="str">
        <f>VLOOKUP(A385,'find DE Mets in iAF1260'!$A$3:$B$1443,2,FALSE)</f>
        <v>1 h[c] + 1 indole[c] -&gt; 1 h[p] + 1 indole[p]</v>
      </c>
      <c r="C385">
        <v>0</v>
      </c>
      <c r="D385">
        <v>10000</v>
      </c>
      <c r="E385">
        <v>0</v>
      </c>
      <c r="F385">
        <v>10000</v>
      </c>
      <c r="G385">
        <v>1</v>
      </c>
      <c r="H385" t="str">
        <f t="shared" si="5"/>
        <v>YES</v>
      </c>
    </row>
    <row r="386" spans="1:8">
      <c r="A386" t="s">
        <v>8662</v>
      </c>
      <c r="B386" t="str">
        <f>VLOOKUP(A386,'find DE Mets in iAF1260'!$A$3:$B$1443,2,FALSE)</f>
        <v>1 h[p] + 1 indole[p] &lt;-&gt; 1 h[c] + 1 indole[c]</v>
      </c>
      <c r="C386">
        <v>0</v>
      </c>
      <c r="D386">
        <v>10000</v>
      </c>
      <c r="E386">
        <v>-10000</v>
      </c>
      <c r="F386">
        <v>10000</v>
      </c>
      <c r="G386">
        <v>1</v>
      </c>
      <c r="H386" t="str">
        <f t="shared" si="5"/>
        <v>YES</v>
      </c>
    </row>
    <row r="387" spans="1:8">
      <c r="A387" t="s">
        <v>8668</v>
      </c>
      <c r="B387" t="str">
        <f>VLOOKUP(A387,'find DE Mets in iAF1260'!$A$3:$B$1443,2,FALSE)</f>
        <v>1 h2o[c] + 1 ins[c] -&gt; 1 hxan[c] + 1 rib-D[c]</v>
      </c>
      <c r="C387">
        <v>0</v>
      </c>
      <c r="D387">
        <v>2531.88</v>
      </c>
      <c r="E387">
        <v>0</v>
      </c>
      <c r="F387">
        <v>10000</v>
      </c>
      <c r="G387">
        <v>1</v>
      </c>
      <c r="H387" t="str">
        <f t="shared" ref="H387:H450" si="6">IF(AND(C387=0,D387=0),"NO","YES")</f>
        <v>YES</v>
      </c>
    </row>
    <row r="388" spans="1:8">
      <c r="A388" t="s">
        <v>8670</v>
      </c>
      <c r="B388" t="str">
        <f>VLOOKUP(A388,'find DE Mets in iAF1260'!$A$3:$B$1443,2,FALSE)</f>
        <v>1 h[p] + 1 ins[p] -&gt; 1 h[c] + 1 ins[c]</v>
      </c>
      <c r="C388">
        <v>0</v>
      </c>
      <c r="D388">
        <v>10000</v>
      </c>
      <c r="E388">
        <v>0</v>
      </c>
      <c r="F388">
        <v>10000</v>
      </c>
      <c r="G388">
        <v>1</v>
      </c>
      <c r="H388" t="str">
        <f t="shared" si="6"/>
        <v>YES</v>
      </c>
    </row>
    <row r="389" spans="1:8">
      <c r="A389" t="s">
        <v>8672</v>
      </c>
      <c r="B389" t="str">
        <f>VLOOKUP(A389,'find DE Mets in iAF1260'!$A$3:$B$1443,2,FALSE)</f>
        <v>1 h[p] + 1 ins[p] &lt;-&gt; 1 h[c] + 1 ins[c]</v>
      </c>
      <c r="C389">
        <v>-10000</v>
      </c>
      <c r="D389">
        <v>0</v>
      </c>
      <c r="E389">
        <v>-10000</v>
      </c>
      <c r="F389">
        <v>10000</v>
      </c>
      <c r="G389">
        <v>1</v>
      </c>
      <c r="H389" t="str">
        <f t="shared" si="6"/>
        <v>YES</v>
      </c>
    </row>
    <row r="390" spans="1:8">
      <c r="A390" t="s">
        <v>8678</v>
      </c>
      <c r="B390" t="str">
        <f>VLOOKUP(A390,'find DE Mets in iAF1260'!$A$3:$B$1443,2,FALSE)</f>
        <v>1 ipdp[c] &lt;-&gt; 1 dmpp[c]</v>
      </c>
      <c r="C390">
        <v>-10000</v>
      </c>
      <c r="D390">
        <v>0</v>
      </c>
      <c r="E390">
        <v>-10000</v>
      </c>
      <c r="F390">
        <v>10000</v>
      </c>
      <c r="G390">
        <v>1</v>
      </c>
      <c r="H390" t="str">
        <f t="shared" si="6"/>
        <v>YES</v>
      </c>
    </row>
    <row r="391" spans="1:8">
      <c r="A391" t="s">
        <v>8688</v>
      </c>
      <c r="B391" t="str">
        <f>VLOOKUP(A391,'find DE Mets in iAF1260'!$A$3:$B$1443,2,FALSE)</f>
        <v>1 atp[c] + 1 h2o[c] + 1 k[p] -&gt; 1 adp[c] + 1 h[c] + 1 k[c] + 1 pi[c]</v>
      </c>
      <c r="C391">
        <v>0</v>
      </c>
      <c r="D391">
        <v>2025.5</v>
      </c>
      <c r="E391">
        <v>0</v>
      </c>
      <c r="F391">
        <v>10000</v>
      </c>
      <c r="G391">
        <v>1</v>
      </c>
      <c r="H391" t="str">
        <f t="shared" si="6"/>
        <v>YES</v>
      </c>
    </row>
    <row r="392" spans="1:8">
      <c r="A392" t="s">
        <v>8690</v>
      </c>
      <c r="B392" t="str">
        <f>VLOOKUP(A392,'find DE Mets in iAF1260'!$A$3:$B$1443,2,FALSE)</f>
        <v>1 23dhmb[c] + 1 nadp[c] &lt;-&gt; 1 alac-S[c] + 1 h[c] + 1 nadph[c]</v>
      </c>
      <c r="C392">
        <v>-1.39</v>
      </c>
      <c r="D392">
        <v>10000</v>
      </c>
      <c r="E392">
        <v>-10000</v>
      </c>
      <c r="F392">
        <v>10000</v>
      </c>
      <c r="G392">
        <v>1</v>
      </c>
      <c r="H392" t="str">
        <f t="shared" si="6"/>
        <v>YES</v>
      </c>
    </row>
    <row r="393" spans="1:8">
      <c r="A393" t="s">
        <v>8692</v>
      </c>
      <c r="B393" t="str">
        <f>VLOOKUP(A393,'find DE Mets in iAF1260'!$A$3:$B$1443,2,FALSE)</f>
        <v>1 2ahbut[c] + 1 h[c] + 1 nadph[c] &lt;-&gt; 1 23dhmp[c] + 1 nadp[c]</v>
      </c>
      <c r="C393">
        <v>-10000</v>
      </c>
      <c r="D393">
        <v>1.18</v>
      </c>
      <c r="E393">
        <v>-10000</v>
      </c>
      <c r="F393">
        <v>10000</v>
      </c>
      <c r="G393">
        <v>1</v>
      </c>
      <c r="H393" t="str">
        <f t="shared" si="6"/>
        <v>YES</v>
      </c>
    </row>
    <row r="394" spans="1:8">
      <c r="A394" t="s">
        <v>8694</v>
      </c>
      <c r="B394" t="str">
        <f>VLOOKUP(A394,'find DE Mets in iAF1260'!$A$3:$B$1443,2,FALSE)</f>
        <v>1 aacoa[c] + 1 coa[c] -&gt; 2 accoa[c]</v>
      </c>
      <c r="C394">
        <v>0</v>
      </c>
      <c r="D394">
        <v>10000</v>
      </c>
      <c r="E394">
        <v>0</v>
      </c>
      <c r="F394">
        <v>10000</v>
      </c>
      <c r="G394">
        <v>1</v>
      </c>
      <c r="H394" t="str">
        <f t="shared" si="6"/>
        <v>YES</v>
      </c>
    </row>
    <row r="395" spans="1:8">
      <c r="A395" t="s">
        <v>8696</v>
      </c>
      <c r="B395" t="str">
        <f>VLOOKUP(A395,'find DE Mets in iAF1260'!$A$3:$B$1443,2,FALSE)</f>
        <v>1 3ohcoa[c] + 1 coa[c] -&gt; 1 accoa[c] + 1 btcoa[c]</v>
      </c>
      <c r="C395">
        <v>0</v>
      </c>
      <c r="D395">
        <v>4</v>
      </c>
      <c r="E395">
        <v>0</v>
      </c>
      <c r="F395">
        <v>10000</v>
      </c>
      <c r="G395">
        <v>1</v>
      </c>
      <c r="H395" t="str">
        <f t="shared" si="6"/>
        <v>YES</v>
      </c>
    </row>
    <row r="396" spans="1:8">
      <c r="A396" t="s">
        <v>8698</v>
      </c>
      <c r="B396" t="str">
        <f>VLOOKUP(A396,'find DE Mets in iAF1260'!$A$3:$B$1443,2,FALSE)</f>
        <v>1 3oocoa[c] + 1 coa[c] -&gt; 1 accoa[c] + 1 hxcoa[c]</v>
      </c>
      <c r="C396">
        <v>0</v>
      </c>
      <c r="D396">
        <v>4</v>
      </c>
      <c r="E396">
        <v>0</v>
      </c>
      <c r="F396">
        <v>10000</v>
      </c>
      <c r="G396">
        <v>1</v>
      </c>
      <c r="H396" t="str">
        <f t="shared" si="6"/>
        <v>YES</v>
      </c>
    </row>
    <row r="397" spans="1:8">
      <c r="A397" t="s">
        <v>8700</v>
      </c>
      <c r="B397" t="str">
        <f>VLOOKUP(A397,'find DE Mets in iAF1260'!$A$3:$B$1443,2,FALSE)</f>
        <v>1 3odcoa[c] + 1 coa[c] -&gt; 1 accoa[c] + 1 occoa[c]</v>
      </c>
      <c r="C397">
        <v>0</v>
      </c>
      <c r="D397">
        <v>10</v>
      </c>
      <c r="E397">
        <v>0</v>
      </c>
      <c r="F397">
        <v>10000</v>
      </c>
      <c r="G397">
        <v>1</v>
      </c>
      <c r="H397" t="str">
        <f t="shared" si="6"/>
        <v>YES</v>
      </c>
    </row>
    <row r="398" spans="1:8">
      <c r="A398" t="s">
        <v>8702</v>
      </c>
      <c r="B398" t="str">
        <f>VLOOKUP(A398,'find DE Mets in iAF1260'!$A$3:$B$1443,2,FALSE)</f>
        <v>1 3oddcoa[c] + 1 coa[c] -&gt; 1 accoa[c] + 1 dcacoa[c]</v>
      </c>
      <c r="C398">
        <v>0</v>
      </c>
      <c r="D398">
        <v>20</v>
      </c>
      <c r="E398">
        <v>0</v>
      </c>
      <c r="F398">
        <v>10000</v>
      </c>
      <c r="G398">
        <v>1</v>
      </c>
      <c r="H398" t="str">
        <f t="shared" si="6"/>
        <v>YES</v>
      </c>
    </row>
    <row r="399" spans="1:8">
      <c r="A399" t="s">
        <v>8704</v>
      </c>
      <c r="B399" t="str">
        <f>VLOOKUP(A399,'find DE Mets in iAF1260'!$A$3:$B$1443,2,FALSE)</f>
        <v>1 3otdcoa[c] + 1 coa[c] -&gt; 1 accoa[c] + 1 ddcacoa[c]</v>
      </c>
      <c r="C399">
        <v>0</v>
      </c>
      <c r="D399">
        <v>20</v>
      </c>
      <c r="E399">
        <v>0</v>
      </c>
      <c r="F399">
        <v>10000</v>
      </c>
      <c r="G399">
        <v>1</v>
      </c>
      <c r="H399" t="str">
        <f t="shared" si="6"/>
        <v>YES</v>
      </c>
    </row>
    <row r="400" spans="1:8">
      <c r="A400" t="s">
        <v>8706</v>
      </c>
      <c r="B400" t="str">
        <f>VLOOKUP(A400,'find DE Mets in iAF1260'!$A$3:$B$1443,2,FALSE)</f>
        <v>1 3ohdcoa[c] + 1 coa[c] -&gt; 1 accoa[c] + 1 tdcoa[c]</v>
      </c>
      <c r="C400">
        <v>0</v>
      </c>
      <c r="D400">
        <v>20</v>
      </c>
      <c r="E400">
        <v>0</v>
      </c>
      <c r="F400">
        <v>10000</v>
      </c>
      <c r="G400">
        <v>1</v>
      </c>
      <c r="H400" t="str">
        <f t="shared" si="6"/>
        <v>YES</v>
      </c>
    </row>
    <row r="401" spans="1:8">
      <c r="A401" t="s">
        <v>8708</v>
      </c>
      <c r="B401" t="str">
        <f>VLOOKUP(A401,'find DE Mets in iAF1260'!$A$3:$B$1443,2,FALSE)</f>
        <v>1 3oodcoa[c] + 1 coa[c] -&gt; 1 accoa[c] + 1 pmtcoa[c]</v>
      </c>
      <c r="C401">
        <v>0</v>
      </c>
      <c r="D401">
        <v>20</v>
      </c>
      <c r="E401">
        <v>0</v>
      </c>
      <c r="F401">
        <v>10000</v>
      </c>
      <c r="G401">
        <v>1</v>
      </c>
      <c r="H401" t="str">
        <f t="shared" si="6"/>
        <v>YES</v>
      </c>
    </row>
    <row r="402" spans="1:8">
      <c r="A402" t="s">
        <v>8710</v>
      </c>
      <c r="B402" t="str">
        <f>VLOOKUP(A402,'find DE Mets in iAF1260'!$A$3:$B$1443,2,FALSE)</f>
        <v>1 h[p] + 1 k[p] -&gt; 1 h[c] + 1 k[c]</v>
      </c>
      <c r="C402">
        <v>0</v>
      </c>
      <c r="D402">
        <v>5063.75</v>
      </c>
      <c r="E402">
        <v>0</v>
      </c>
      <c r="F402">
        <v>10000</v>
      </c>
      <c r="G402">
        <v>1</v>
      </c>
      <c r="H402" t="str">
        <f t="shared" si="6"/>
        <v>YES</v>
      </c>
    </row>
    <row r="403" spans="1:8">
      <c r="A403" t="s">
        <v>8712</v>
      </c>
      <c r="B403" t="str">
        <f>VLOOKUP(A403,'find DE Mets in iAF1260'!$A$3:$B$1443,2,FALSE)</f>
        <v>1 h[p] + 1 k[c] -&gt; 1 h[c] + 1 k[p]</v>
      </c>
      <c r="C403">
        <v>0</v>
      </c>
      <c r="D403">
        <v>5063.75</v>
      </c>
      <c r="E403">
        <v>0</v>
      </c>
      <c r="F403">
        <v>10000</v>
      </c>
      <c r="G403">
        <v>1</v>
      </c>
      <c r="H403" t="str">
        <f t="shared" si="6"/>
        <v>YES</v>
      </c>
    </row>
    <row r="404" spans="1:8">
      <c r="A404" t="s">
        <v>8720</v>
      </c>
      <c r="B404" t="str">
        <f>VLOOKUP(A404,'find DE Mets in iAF1260'!$A$3:$B$1443,2,FALSE)</f>
        <v>1 LalaDgluMdap[c] + 1 h2o[c] -&gt; 1 26dap-M[c] + 1 LalaDglu[c]</v>
      </c>
      <c r="C404">
        <v>0</v>
      </c>
      <c r="D404">
        <v>198.77</v>
      </c>
      <c r="E404">
        <v>0</v>
      </c>
      <c r="F404">
        <v>10000</v>
      </c>
      <c r="G404">
        <v>1</v>
      </c>
      <c r="H404" t="str">
        <f t="shared" si="6"/>
        <v>YES</v>
      </c>
    </row>
    <row r="405" spans="1:8">
      <c r="A405" t="s">
        <v>8724</v>
      </c>
      <c r="B405" t="str">
        <f>VLOOKUP(A405,'find DE Mets in iAF1260'!$A$3:$B$1443,2,FALSE)</f>
        <v>1 LalaLglu[c] + 1 h2o[c] -&gt; 1 ala-L[c] + 1 glu-L[c]</v>
      </c>
      <c r="C405">
        <v>0</v>
      </c>
      <c r="D405">
        <v>198.77</v>
      </c>
      <c r="E405">
        <v>0</v>
      </c>
      <c r="F405">
        <v>10000</v>
      </c>
      <c r="G405">
        <v>1</v>
      </c>
      <c r="H405" t="str">
        <f t="shared" si="6"/>
        <v>YES</v>
      </c>
    </row>
    <row r="406" spans="1:8">
      <c r="A406" t="s">
        <v>8728</v>
      </c>
      <c r="B406" t="str">
        <f>VLOOKUP(A406,'find DE Mets in iAF1260'!$A$3:$B$1443,2,FALSE)</f>
        <v>1 h[c] + 1 lald-L[c] + 1 nadh[c] &lt;-&gt; 1 12ppd-S[c] + 1 nad[c]</v>
      </c>
      <c r="C406">
        <v>-10000</v>
      </c>
      <c r="D406">
        <v>10000</v>
      </c>
      <c r="E406">
        <v>-10000</v>
      </c>
      <c r="F406">
        <v>10000</v>
      </c>
      <c r="G406">
        <v>1</v>
      </c>
      <c r="H406" t="str">
        <f t="shared" si="6"/>
        <v>YES</v>
      </c>
    </row>
    <row r="407" spans="1:8">
      <c r="A407" t="s">
        <v>8730</v>
      </c>
      <c r="B407" t="str">
        <f>VLOOKUP(A407,'find DE Mets in iAF1260'!$A$3:$B$1443,2,FALSE)</f>
        <v>1 h[p] + 1 lcts[c] -&gt; 1 h[c] + 1 lcts[p]</v>
      </c>
      <c r="C407">
        <v>0</v>
      </c>
      <c r="D407">
        <v>5063.75</v>
      </c>
      <c r="E407">
        <v>0</v>
      </c>
      <c r="F407">
        <v>10000</v>
      </c>
      <c r="G407">
        <v>1</v>
      </c>
      <c r="H407" t="str">
        <f t="shared" si="6"/>
        <v>YES</v>
      </c>
    </row>
    <row r="408" spans="1:8">
      <c r="A408" t="s">
        <v>8734</v>
      </c>
      <c r="B408" t="str">
        <f>VLOOKUP(A408,'find DE Mets in iAF1260'!$A$3:$B$1443,2,FALSE)</f>
        <v>1 h[p] + 1 lcts[p] &lt;-&gt; 1 h[c] + 1 lcts[c]</v>
      </c>
      <c r="C408">
        <v>0</v>
      </c>
      <c r="D408">
        <v>5063.75</v>
      </c>
      <c r="E408">
        <v>-10000</v>
      </c>
      <c r="F408">
        <v>10000</v>
      </c>
      <c r="G408">
        <v>1</v>
      </c>
      <c r="H408" t="str">
        <f t="shared" si="6"/>
        <v>YES</v>
      </c>
    </row>
    <row r="409" spans="1:8">
      <c r="A409" t="s">
        <v>8736</v>
      </c>
      <c r="B409" t="str">
        <f>VLOOKUP(A409,'find DE Mets in iAF1260'!$A$3:$B$1443,2,FALSE)</f>
        <v>1 atp[c] + 1 h2o[c] + 1 leu-L[p] -&gt; 1 adp[c] + 1 h[c] + 1 leu-L[c] + 1 pi[c]</v>
      </c>
      <c r="C409">
        <v>0</v>
      </c>
      <c r="D409">
        <v>3375.83</v>
      </c>
      <c r="E409">
        <v>0</v>
      </c>
      <c r="F409">
        <v>10000</v>
      </c>
      <c r="G409">
        <v>1</v>
      </c>
      <c r="H409" t="str">
        <f t="shared" si="6"/>
        <v>YES</v>
      </c>
    </row>
    <row r="410" spans="1:8">
      <c r="A410" t="s">
        <v>8738</v>
      </c>
      <c r="B410" t="str">
        <f>VLOOKUP(A410,'find DE Mets in iAF1260'!$A$3:$B$1443,2,FALSE)</f>
        <v>1 h[p] + 1 leu-L[p] &lt;-&gt; 1 h[c] + 1 leu-L[c]</v>
      </c>
      <c r="C410">
        <v>-3375.83</v>
      </c>
      <c r="D410">
        <v>0</v>
      </c>
      <c r="E410">
        <v>-10000</v>
      </c>
      <c r="F410">
        <v>10000</v>
      </c>
      <c r="G410">
        <v>1</v>
      </c>
      <c r="H410" t="str">
        <f t="shared" si="6"/>
        <v>YES</v>
      </c>
    </row>
    <row r="411" spans="1:8">
      <c r="A411" t="s">
        <v>8758</v>
      </c>
      <c r="B411" t="str">
        <f>VLOOKUP(A411,'find DE Mets in iAF1260'!$A$3:$B$1443,2,FALSE)</f>
        <v>1 1ddecg3p[p] + 1 h2o[p] -&gt; 1 ddca[p] + 1 glyc3p[p] + 1 h[p]</v>
      </c>
      <c r="C411">
        <v>0</v>
      </c>
      <c r="D411">
        <v>482.26</v>
      </c>
      <c r="E411">
        <v>0</v>
      </c>
      <c r="F411">
        <v>10000</v>
      </c>
      <c r="G411">
        <v>1</v>
      </c>
      <c r="H411" t="str">
        <f t="shared" si="6"/>
        <v>YES</v>
      </c>
    </row>
    <row r="412" spans="1:8">
      <c r="A412" t="s">
        <v>8760</v>
      </c>
      <c r="B412" t="str">
        <f>VLOOKUP(A412,'find DE Mets in iAF1260'!$A$3:$B$1443,2,FALSE)</f>
        <v>1 1tdecg3p[p] + 1 h2o[p] -&gt; 1 glyc3p[p] + 1 h[p] + 1 ttdca[p]</v>
      </c>
      <c r="C412">
        <v>0</v>
      </c>
      <c r="D412">
        <v>482.26</v>
      </c>
      <c r="E412">
        <v>0</v>
      </c>
      <c r="F412">
        <v>10000</v>
      </c>
      <c r="G412">
        <v>1</v>
      </c>
      <c r="H412" t="str">
        <f t="shared" si="6"/>
        <v>YES</v>
      </c>
    </row>
    <row r="413" spans="1:8">
      <c r="A413" t="s">
        <v>8762</v>
      </c>
      <c r="B413" t="str">
        <f>VLOOKUP(A413,'find DE Mets in iAF1260'!$A$3:$B$1443,2,FALSE)</f>
        <v>1 1tdec7eg3p[p] + 1 h2o[p] -&gt; 1 glyc3p[p] + 1 h[p] + 1 ttdcea[p]</v>
      </c>
      <c r="C413">
        <v>0</v>
      </c>
      <c r="D413">
        <v>482.26</v>
      </c>
      <c r="E413">
        <v>0</v>
      </c>
      <c r="F413">
        <v>10000</v>
      </c>
      <c r="G413">
        <v>1</v>
      </c>
      <c r="H413" t="str">
        <f t="shared" si="6"/>
        <v>YES</v>
      </c>
    </row>
    <row r="414" spans="1:8">
      <c r="A414" t="s">
        <v>8764</v>
      </c>
      <c r="B414" t="str">
        <f>VLOOKUP(A414,'find DE Mets in iAF1260'!$A$3:$B$1443,2,FALSE)</f>
        <v>1 1hdecg3p[p] + 1 h2o[p] -&gt; 1 glyc3p[p] + 1 h[p] + 1 hdca[p]</v>
      </c>
      <c r="C414">
        <v>0</v>
      </c>
      <c r="D414">
        <v>482.26</v>
      </c>
      <c r="E414">
        <v>0</v>
      </c>
      <c r="F414">
        <v>10000</v>
      </c>
      <c r="G414">
        <v>1</v>
      </c>
      <c r="H414" t="str">
        <f t="shared" si="6"/>
        <v>YES</v>
      </c>
    </row>
    <row r="415" spans="1:8">
      <c r="A415" t="s">
        <v>8766</v>
      </c>
      <c r="B415" t="str">
        <f>VLOOKUP(A415,'find DE Mets in iAF1260'!$A$3:$B$1443,2,FALSE)</f>
        <v>1 1hdec9eg3p[p] + 1 h2o[p] -&gt; 1 glyc3p[p] + 1 h[p] + 1 hdcea[p]</v>
      </c>
      <c r="C415">
        <v>0</v>
      </c>
      <c r="D415">
        <v>482.26</v>
      </c>
      <c r="E415">
        <v>0</v>
      </c>
      <c r="F415">
        <v>10000</v>
      </c>
      <c r="G415">
        <v>1</v>
      </c>
      <c r="H415" t="str">
        <f t="shared" si="6"/>
        <v>YES</v>
      </c>
    </row>
    <row r="416" spans="1:8">
      <c r="A416" t="s">
        <v>8768</v>
      </c>
      <c r="B416" t="str">
        <f>VLOOKUP(A416,'find DE Mets in iAF1260'!$A$3:$B$1443,2,FALSE)</f>
        <v>1 1odecg3p[p] + 1 h2o[p] -&gt; 1 glyc3p[p] + 1 h[p] + 1 ocdca[p]</v>
      </c>
      <c r="C416">
        <v>0</v>
      </c>
      <c r="D416">
        <v>482.26</v>
      </c>
      <c r="E416">
        <v>0</v>
      </c>
      <c r="F416">
        <v>10000</v>
      </c>
      <c r="G416">
        <v>1</v>
      </c>
      <c r="H416" t="str">
        <f t="shared" si="6"/>
        <v>YES</v>
      </c>
    </row>
    <row r="417" spans="1:8">
      <c r="A417" t="s">
        <v>8770</v>
      </c>
      <c r="B417" t="str">
        <f>VLOOKUP(A417,'find DE Mets in iAF1260'!$A$3:$B$1443,2,FALSE)</f>
        <v>1 1odec11eg3p[p] + 1 h2o[p] -&gt; 1 glyc3p[p] + 1 h[p] + 1 ocdcea[p]</v>
      </c>
      <c r="C417">
        <v>0</v>
      </c>
      <c r="D417">
        <v>482.26</v>
      </c>
      <c r="E417">
        <v>0</v>
      </c>
      <c r="F417">
        <v>10000</v>
      </c>
      <c r="G417">
        <v>1</v>
      </c>
      <c r="H417" t="str">
        <f t="shared" si="6"/>
        <v>YES</v>
      </c>
    </row>
    <row r="418" spans="1:8">
      <c r="A418" t="s">
        <v>8772</v>
      </c>
      <c r="B418" t="str">
        <f>VLOOKUP(A418,'find DE Mets in iAF1260'!$A$3:$B$1443,2,FALSE)</f>
        <v>1 1agpe120[p] + 1 h2o[p] -&gt; 1 ddca[p] + 1 g3pe[p] + 1 h[p]</v>
      </c>
      <c r="C418">
        <v>0</v>
      </c>
      <c r="D418">
        <v>12.5</v>
      </c>
      <c r="E418">
        <v>0</v>
      </c>
      <c r="F418">
        <v>10000</v>
      </c>
      <c r="G418">
        <v>1</v>
      </c>
      <c r="H418" t="str">
        <f t="shared" si="6"/>
        <v>YES</v>
      </c>
    </row>
    <row r="419" spans="1:8">
      <c r="A419" t="s">
        <v>8774</v>
      </c>
      <c r="B419" t="str">
        <f>VLOOKUP(A419,'find DE Mets in iAF1260'!$A$3:$B$1443,2,FALSE)</f>
        <v>1 1agpe140[p] + 1 h2o[p] -&gt; 1 g3pe[p] + 1 h[p] + 1 ttdca[p]</v>
      </c>
      <c r="C419">
        <v>0</v>
      </c>
      <c r="D419">
        <v>12.5</v>
      </c>
      <c r="E419">
        <v>0</v>
      </c>
      <c r="F419">
        <v>10000</v>
      </c>
      <c r="G419">
        <v>1</v>
      </c>
      <c r="H419" t="str">
        <f t="shared" si="6"/>
        <v>YES</v>
      </c>
    </row>
    <row r="420" spans="1:8">
      <c r="A420" t="s">
        <v>8776</v>
      </c>
      <c r="B420" t="str">
        <f>VLOOKUP(A420,'find DE Mets in iAF1260'!$A$3:$B$1443,2,FALSE)</f>
        <v>1 1agpe141[p] + 1 h2o[p] -&gt; 1 g3pe[p] + 1 h[p] + 1 ttdcea[p]</v>
      </c>
      <c r="C420">
        <v>0</v>
      </c>
      <c r="D420">
        <v>12.5</v>
      </c>
      <c r="E420">
        <v>0</v>
      </c>
      <c r="F420">
        <v>10000</v>
      </c>
      <c r="G420">
        <v>1</v>
      </c>
      <c r="H420" t="str">
        <f t="shared" si="6"/>
        <v>YES</v>
      </c>
    </row>
    <row r="421" spans="1:8">
      <c r="A421" t="s">
        <v>8778</v>
      </c>
      <c r="B421" t="str">
        <f>VLOOKUP(A421,'find DE Mets in iAF1260'!$A$3:$B$1443,2,FALSE)</f>
        <v>1 1agpe160[p] + 1 h2o[p] -&gt; 1 g3pe[p] + 1 h[p] + 1 hdca[p]</v>
      </c>
      <c r="C421">
        <v>0</v>
      </c>
      <c r="D421">
        <v>12.5</v>
      </c>
      <c r="E421">
        <v>0</v>
      </c>
      <c r="F421">
        <v>10000</v>
      </c>
      <c r="G421">
        <v>1</v>
      </c>
      <c r="H421" t="str">
        <f t="shared" si="6"/>
        <v>YES</v>
      </c>
    </row>
    <row r="422" spans="1:8">
      <c r="A422" t="s">
        <v>8780</v>
      </c>
      <c r="B422" t="str">
        <f>VLOOKUP(A422,'find DE Mets in iAF1260'!$A$3:$B$1443,2,FALSE)</f>
        <v>1 1agpe161[p] + 1 h2o[p] -&gt; 1 g3pe[p] + 1 h[p] + 1 hdcea[p]</v>
      </c>
      <c r="C422">
        <v>0</v>
      </c>
      <c r="D422">
        <v>12.5</v>
      </c>
      <c r="E422">
        <v>0</v>
      </c>
      <c r="F422">
        <v>10000</v>
      </c>
      <c r="G422">
        <v>1</v>
      </c>
      <c r="H422" t="str">
        <f t="shared" si="6"/>
        <v>YES</v>
      </c>
    </row>
    <row r="423" spans="1:8">
      <c r="A423" t="s">
        <v>8782</v>
      </c>
      <c r="B423" t="str">
        <f>VLOOKUP(A423,'find DE Mets in iAF1260'!$A$3:$B$1443,2,FALSE)</f>
        <v>1 1agpe180[p] + 1 h2o[p] -&gt; 1 g3pe[p] + 1 h[p] + 1 ocdca[p]</v>
      </c>
      <c r="C423">
        <v>0</v>
      </c>
      <c r="D423">
        <v>12.5</v>
      </c>
      <c r="E423">
        <v>0</v>
      </c>
      <c r="F423">
        <v>10000</v>
      </c>
      <c r="G423">
        <v>1</v>
      </c>
      <c r="H423" t="str">
        <f t="shared" si="6"/>
        <v>YES</v>
      </c>
    </row>
    <row r="424" spans="1:8">
      <c r="A424" t="s">
        <v>8784</v>
      </c>
      <c r="B424" t="str">
        <f>VLOOKUP(A424,'find DE Mets in iAF1260'!$A$3:$B$1443,2,FALSE)</f>
        <v>1 1agpe181[p] + 1 h2o[p] -&gt; 1 g3pe[p] + 1 h[p] + 1 ocdcea[p]</v>
      </c>
      <c r="C424">
        <v>0</v>
      </c>
      <c r="D424">
        <v>12.5</v>
      </c>
      <c r="E424">
        <v>0</v>
      </c>
      <c r="F424">
        <v>10000</v>
      </c>
      <c r="G424">
        <v>1</v>
      </c>
      <c r="H424" t="str">
        <f t="shared" si="6"/>
        <v>YES</v>
      </c>
    </row>
    <row r="425" spans="1:8">
      <c r="A425" t="s">
        <v>8786</v>
      </c>
      <c r="B425" t="str">
        <f>VLOOKUP(A425,'find DE Mets in iAF1260'!$A$3:$B$1443,2,FALSE)</f>
        <v>1 1agpg120[p] + 1 h2o[p] -&gt; 1 ddca[p] + 1 g3pg[p] + 1 h[p]</v>
      </c>
      <c r="C425">
        <v>0</v>
      </c>
      <c r="D425">
        <v>361.7</v>
      </c>
      <c r="E425">
        <v>0</v>
      </c>
      <c r="F425">
        <v>10000</v>
      </c>
      <c r="G425">
        <v>1</v>
      </c>
      <c r="H425" t="str">
        <f t="shared" si="6"/>
        <v>YES</v>
      </c>
    </row>
    <row r="426" spans="1:8">
      <c r="A426" t="s">
        <v>8788</v>
      </c>
      <c r="B426" t="str">
        <f>VLOOKUP(A426,'find DE Mets in iAF1260'!$A$3:$B$1443,2,FALSE)</f>
        <v>1 1agpg140[p] + 1 h2o[p] -&gt; 1 g3pg[p] + 1 h[p] + 1 ttdca[p]</v>
      </c>
      <c r="C426">
        <v>0</v>
      </c>
      <c r="D426">
        <v>361.7</v>
      </c>
      <c r="E426">
        <v>0</v>
      </c>
      <c r="F426">
        <v>10000</v>
      </c>
      <c r="G426">
        <v>1</v>
      </c>
      <c r="H426" t="str">
        <f t="shared" si="6"/>
        <v>YES</v>
      </c>
    </row>
    <row r="427" spans="1:8">
      <c r="A427" t="s">
        <v>8790</v>
      </c>
      <c r="B427" t="str">
        <f>VLOOKUP(A427,'find DE Mets in iAF1260'!$A$3:$B$1443,2,FALSE)</f>
        <v>1 1agpg141[p] + 1 h2o[p] -&gt; 1 g3pg[p] + 1 h[p] + 1 ttdcea[p]</v>
      </c>
      <c r="C427">
        <v>0</v>
      </c>
      <c r="D427">
        <v>361.7</v>
      </c>
      <c r="E427">
        <v>0</v>
      </c>
      <c r="F427">
        <v>10000</v>
      </c>
      <c r="G427">
        <v>1</v>
      </c>
      <c r="H427" t="str">
        <f t="shared" si="6"/>
        <v>YES</v>
      </c>
    </row>
    <row r="428" spans="1:8">
      <c r="A428" t="s">
        <v>8792</v>
      </c>
      <c r="B428" t="str">
        <f>VLOOKUP(A428,'find DE Mets in iAF1260'!$A$3:$B$1443,2,FALSE)</f>
        <v>1 1agpg160[p] + 1 h2o[p] -&gt; 1 g3pg[p] + 1 h[p] + 1 hdca[p]</v>
      </c>
      <c r="C428">
        <v>0</v>
      </c>
      <c r="D428">
        <v>361.7</v>
      </c>
      <c r="E428">
        <v>0</v>
      </c>
      <c r="F428">
        <v>10000</v>
      </c>
      <c r="G428">
        <v>1</v>
      </c>
      <c r="H428" t="str">
        <f t="shared" si="6"/>
        <v>YES</v>
      </c>
    </row>
    <row r="429" spans="1:8">
      <c r="A429" t="s">
        <v>8794</v>
      </c>
      <c r="B429" t="str">
        <f>VLOOKUP(A429,'find DE Mets in iAF1260'!$A$3:$B$1443,2,FALSE)</f>
        <v>1 1agpg161[p] + 1 h2o[p] -&gt; 1 g3pg[p] + 1 h[p] + 1 hdcea[p]</v>
      </c>
      <c r="C429">
        <v>0</v>
      </c>
      <c r="D429">
        <v>361.7</v>
      </c>
      <c r="E429">
        <v>0</v>
      </c>
      <c r="F429">
        <v>10000</v>
      </c>
      <c r="G429">
        <v>1</v>
      </c>
      <c r="H429" t="str">
        <f t="shared" si="6"/>
        <v>YES</v>
      </c>
    </row>
    <row r="430" spans="1:8">
      <c r="A430" t="s">
        <v>8796</v>
      </c>
      <c r="B430" t="str">
        <f>VLOOKUP(A430,'find DE Mets in iAF1260'!$A$3:$B$1443,2,FALSE)</f>
        <v>1 1agpg180[p] + 1 h2o[p] -&gt; 1 g3pg[p] + 1 h[p] + 1 ocdca[p]</v>
      </c>
      <c r="C430">
        <v>0</v>
      </c>
      <c r="D430">
        <v>361.7</v>
      </c>
      <c r="E430">
        <v>0</v>
      </c>
      <c r="F430">
        <v>10000</v>
      </c>
      <c r="G430">
        <v>1</v>
      </c>
      <c r="H430" t="str">
        <f t="shared" si="6"/>
        <v>YES</v>
      </c>
    </row>
    <row r="431" spans="1:8">
      <c r="A431" t="s">
        <v>8798</v>
      </c>
      <c r="B431" t="str">
        <f>VLOOKUP(A431,'find DE Mets in iAF1260'!$A$3:$B$1443,2,FALSE)</f>
        <v>1 1agpg181[p] + 1 h2o[p] -&gt; 1 g3pg[p] + 1 h[p] + 1 ocdcea[p]</v>
      </c>
      <c r="C431">
        <v>0</v>
      </c>
      <c r="D431">
        <v>361.7</v>
      </c>
      <c r="E431">
        <v>0</v>
      </c>
      <c r="F431">
        <v>10000</v>
      </c>
      <c r="G431">
        <v>1</v>
      </c>
      <c r="H431" t="str">
        <f t="shared" si="6"/>
        <v>YES</v>
      </c>
    </row>
    <row r="432" spans="1:8">
      <c r="A432" t="s">
        <v>8800</v>
      </c>
      <c r="B432" t="str">
        <f>VLOOKUP(A432,'find DE Mets in iAF1260'!$A$3:$B$1443,2,FALSE)</f>
        <v>1 2ddecg3p[c] + 1 h2o[c] -&gt; 1 ddca[c] + 1 glyc3p[c] + 2 h[c]</v>
      </c>
      <c r="C432">
        <v>0</v>
      </c>
      <c r="D432">
        <v>595.74</v>
      </c>
      <c r="E432">
        <v>0</v>
      </c>
      <c r="F432">
        <v>10000</v>
      </c>
      <c r="G432">
        <v>1</v>
      </c>
      <c r="H432" t="str">
        <f t="shared" si="6"/>
        <v>YES</v>
      </c>
    </row>
    <row r="433" spans="1:8">
      <c r="A433" t="s">
        <v>8802</v>
      </c>
      <c r="B433" t="str">
        <f>VLOOKUP(A433,'find DE Mets in iAF1260'!$A$3:$B$1443,2,FALSE)</f>
        <v>1 2tdecg3p[c] + 1 h2o[c] -&gt; 1 glyc3p[c] + 2 h[c] + 1 ttdca[c]</v>
      </c>
      <c r="C433">
        <v>0</v>
      </c>
      <c r="D433">
        <v>595.74</v>
      </c>
      <c r="E433">
        <v>0</v>
      </c>
      <c r="F433">
        <v>10000</v>
      </c>
      <c r="G433">
        <v>1</v>
      </c>
      <c r="H433" t="str">
        <f t="shared" si="6"/>
        <v>YES</v>
      </c>
    </row>
    <row r="434" spans="1:8">
      <c r="A434" t="s">
        <v>8804</v>
      </c>
      <c r="B434" t="str">
        <f>VLOOKUP(A434,'find DE Mets in iAF1260'!$A$3:$B$1443,2,FALSE)</f>
        <v>1 2tdec7eg3p[c] + 1 h2o[c] -&gt; 1 glyc3p[c] + 2 h[c] + 1 ttdcea[c]</v>
      </c>
      <c r="C434">
        <v>0</v>
      </c>
      <c r="D434">
        <v>595.74</v>
      </c>
      <c r="E434">
        <v>0</v>
      </c>
      <c r="F434">
        <v>10000</v>
      </c>
      <c r="G434">
        <v>1</v>
      </c>
      <c r="H434" t="str">
        <f t="shared" si="6"/>
        <v>YES</v>
      </c>
    </row>
    <row r="435" spans="1:8">
      <c r="A435" t="s">
        <v>8806</v>
      </c>
      <c r="B435" t="str">
        <f>VLOOKUP(A435,'find DE Mets in iAF1260'!$A$3:$B$1443,2,FALSE)</f>
        <v>1 2hdecg3p[c] + 1 h2o[c] -&gt; 1 glyc3p[c] + 2 h[c] + 1 hdca[c]</v>
      </c>
      <c r="C435">
        <v>0</v>
      </c>
      <c r="D435">
        <v>595.74</v>
      </c>
      <c r="E435">
        <v>0</v>
      </c>
      <c r="F435">
        <v>10000</v>
      </c>
      <c r="G435">
        <v>1</v>
      </c>
      <c r="H435" t="str">
        <f t="shared" si="6"/>
        <v>YES</v>
      </c>
    </row>
    <row r="436" spans="1:8">
      <c r="A436" t="s">
        <v>8808</v>
      </c>
      <c r="B436" t="str">
        <f>VLOOKUP(A436,'find DE Mets in iAF1260'!$A$3:$B$1443,2,FALSE)</f>
        <v>1 2hdec9eg3p[c] + 1 h2o[c] -&gt; 1 glyc3p[c] + 2 h[c] + 1 hdcea[c]</v>
      </c>
      <c r="C436">
        <v>0</v>
      </c>
      <c r="D436">
        <v>595.74</v>
      </c>
      <c r="E436">
        <v>0</v>
      </c>
      <c r="F436">
        <v>10000</v>
      </c>
      <c r="G436">
        <v>1</v>
      </c>
      <c r="H436" t="str">
        <f t="shared" si="6"/>
        <v>YES</v>
      </c>
    </row>
    <row r="437" spans="1:8">
      <c r="A437" t="s">
        <v>8810</v>
      </c>
      <c r="B437" t="str">
        <f>VLOOKUP(A437,'find DE Mets in iAF1260'!$A$3:$B$1443,2,FALSE)</f>
        <v>1 2odecg3p[c] + 1 h2o[c] -&gt; 1 glyc3p[c] + 2 h[c] + 1 ocdca[c]</v>
      </c>
      <c r="C437">
        <v>0</v>
      </c>
      <c r="D437">
        <v>595.74</v>
      </c>
      <c r="E437">
        <v>0</v>
      </c>
      <c r="F437">
        <v>10000</v>
      </c>
      <c r="G437">
        <v>1</v>
      </c>
      <c r="H437" t="str">
        <f t="shared" si="6"/>
        <v>YES</v>
      </c>
    </row>
    <row r="438" spans="1:8">
      <c r="A438" t="s">
        <v>8812</v>
      </c>
      <c r="B438" t="str">
        <f>VLOOKUP(A438,'find DE Mets in iAF1260'!$A$3:$B$1443,2,FALSE)</f>
        <v>1 2odec11eg3p[c] + 1 h2o[c] -&gt; 1 glyc3p[c] + 2 h[c] + 1 ocdcea[c]</v>
      </c>
      <c r="C438">
        <v>0</v>
      </c>
      <c r="D438">
        <v>595.74</v>
      </c>
      <c r="E438">
        <v>0</v>
      </c>
      <c r="F438">
        <v>10000</v>
      </c>
      <c r="G438">
        <v>1</v>
      </c>
      <c r="H438" t="str">
        <f t="shared" si="6"/>
        <v>YES</v>
      </c>
    </row>
    <row r="439" spans="1:8">
      <c r="A439" t="s">
        <v>8842</v>
      </c>
      <c r="B439" t="str">
        <f>VLOOKUP(A439,'find DE Mets in iAF1260'!$A$3:$B$1443,2,FALSE)</f>
        <v>1 2agpe120[c] + 1 h2o[c] -&gt; 1 ddca[c] + 1 g3pe[c] + 1 h[c]</v>
      </c>
      <c r="C439">
        <v>0</v>
      </c>
      <c r="D439">
        <v>12.5</v>
      </c>
      <c r="E439">
        <v>0</v>
      </c>
      <c r="F439">
        <v>10000</v>
      </c>
      <c r="G439">
        <v>1</v>
      </c>
      <c r="H439" t="str">
        <f t="shared" si="6"/>
        <v>YES</v>
      </c>
    </row>
    <row r="440" spans="1:8">
      <c r="A440" t="s">
        <v>8844</v>
      </c>
      <c r="B440" t="str">
        <f>VLOOKUP(A440,'find DE Mets in iAF1260'!$A$3:$B$1443,2,FALSE)</f>
        <v>1 2agpe140[c] + 1 h2o[c] -&gt; 1 g3pe[c] + 1 h[c] + 1 ttdca[c]</v>
      </c>
      <c r="C440">
        <v>0</v>
      </c>
      <c r="D440">
        <v>12.5</v>
      </c>
      <c r="E440">
        <v>0</v>
      </c>
      <c r="F440">
        <v>10000</v>
      </c>
      <c r="G440">
        <v>1</v>
      </c>
      <c r="H440" t="str">
        <f t="shared" si="6"/>
        <v>YES</v>
      </c>
    </row>
    <row r="441" spans="1:8">
      <c r="A441" t="s">
        <v>8846</v>
      </c>
      <c r="B441" t="str">
        <f>VLOOKUP(A441,'find DE Mets in iAF1260'!$A$3:$B$1443,2,FALSE)</f>
        <v>1 2agpe141[c] + 1 h2o[c] -&gt; 1 g3pe[c] + 1 h[c] + 1 ttdcea[c]</v>
      </c>
      <c r="C441">
        <v>0</v>
      </c>
      <c r="D441">
        <v>12.5</v>
      </c>
      <c r="E441">
        <v>0</v>
      </c>
      <c r="F441">
        <v>10000</v>
      </c>
      <c r="G441">
        <v>1</v>
      </c>
      <c r="H441" t="str">
        <f t="shared" si="6"/>
        <v>YES</v>
      </c>
    </row>
    <row r="442" spans="1:8">
      <c r="A442" t="s">
        <v>8848</v>
      </c>
      <c r="B442" t="str">
        <f>VLOOKUP(A442,'find DE Mets in iAF1260'!$A$3:$B$1443,2,FALSE)</f>
        <v>1 2agpe160[c] + 1 h2o[c] -&gt; 1 g3pe[c] + 1 h[c] + 1 hdca[c]</v>
      </c>
      <c r="C442">
        <v>0</v>
      </c>
      <c r="D442">
        <v>12.5</v>
      </c>
      <c r="E442">
        <v>0</v>
      </c>
      <c r="F442">
        <v>10000</v>
      </c>
      <c r="G442">
        <v>1</v>
      </c>
      <c r="H442" t="str">
        <f t="shared" si="6"/>
        <v>YES</v>
      </c>
    </row>
    <row r="443" spans="1:8">
      <c r="A443" t="s">
        <v>8850</v>
      </c>
      <c r="B443" t="str">
        <f>VLOOKUP(A443,'find DE Mets in iAF1260'!$A$3:$B$1443,2,FALSE)</f>
        <v>1 2agpe161[c] + 1 h2o[c] -&gt; 1 g3pe[c] + 1 h[c] + 1 hdcea[c]</v>
      </c>
      <c r="C443">
        <v>0</v>
      </c>
      <c r="D443">
        <v>12.5</v>
      </c>
      <c r="E443">
        <v>0</v>
      </c>
      <c r="F443">
        <v>10000</v>
      </c>
      <c r="G443">
        <v>1</v>
      </c>
      <c r="H443" t="str">
        <f t="shared" si="6"/>
        <v>YES</v>
      </c>
    </row>
    <row r="444" spans="1:8">
      <c r="A444" t="s">
        <v>8852</v>
      </c>
      <c r="B444" t="str">
        <f>VLOOKUP(A444,'find DE Mets in iAF1260'!$A$3:$B$1443,2,FALSE)</f>
        <v>1 2agpe180[c] + 1 h2o[c] -&gt; 1 g3pe[c] + 1 h[c] + 1 ocdca[c]</v>
      </c>
      <c r="C444">
        <v>0</v>
      </c>
      <c r="D444">
        <v>12.5</v>
      </c>
      <c r="E444">
        <v>0</v>
      </c>
      <c r="F444">
        <v>10000</v>
      </c>
      <c r="G444">
        <v>1</v>
      </c>
      <c r="H444" t="str">
        <f t="shared" si="6"/>
        <v>YES</v>
      </c>
    </row>
    <row r="445" spans="1:8">
      <c r="A445" t="s">
        <v>8854</v>
      </c>
      <c r="B445" t="str">
        <f>VLOOKUP(A445,'find DE Mets in iAF1260'!$A$3:$B$1443,2,FALSE)</f>
        <v>1 2agpe181[c] + 1 h2o[c] -&gt; 1 g3pe[c] + 1 h[c] + 1 ocdcea[c]</v>
      </c>
      <c r="C445">
        <v>0</v>
      </c>
      <c r="D445">
        <v>12.5</v>
      </c>
      <c r="E445">
        <v>0</v>
      </c>
      <c r="F445">
        <v>10000</v>
      </c>
      <c r="G445">
        <v>1</v>
      </c>
      <c r="H445" t="str">
        <f t="shared" si="6"/>
        <v>YES</v>
      </c>
    </row>
    <row r="446" spans="1:8">
      <c r="A446" t="s">
        <v>8856</v>
      </c>
      <c r="B446" t="str">
        <f>VLOOKUP(A446,'find DE Mets in iAF1260'!$A$3:$B$1443,2,FALSE)</f>
        <v>1 2agpg120[c] + 1 h2o[c] -&gt; 1 ddca[c] + 1 g3pg[c] + 1 h[c]</v>
      </c>
      <c r="C446">
        <v>0</v>
      </c>
      <c r="D446">
        <v>421.98</v>
      </c>
      <c r="E446">
        <v>0</v>
      </c>
      <c r="F446">
        <v>10000</v>
      </c>
      <c r="G446">
        <v>1</v>
      </c>
      <c r="H446" t="str">
        <f t="shared" si="6"/>
        <v>YES</v>
      </c>
    </row>
    <row r="447" spans="1:8">
      <c r="A447" t="s">
        <v>8858</v>
      </c>
      <c r="B447" t="str">
        <f>VLOOKUP(A447,'find DE Mets in iAF1260'!$A$3:$B$1443,2,FALSE)</f>
        <v>1 2agpg140[c] + 1 h2o[c] -&gt; 1 g3pg[c] + 1 h[c] + 1 ttdca[c]</v>
      </c>
      <c r="C447">
        <v>0</v>
      </c>
      <c r="D447">
        <v>421.98</v>
      </c>
      <c r="E447">
        <v>0</v>
      </c>
      <c r="F447">
        <v>10000</v>
      </c>
      <c r="G447">
        <v>1</v>
      </c>
      <c r="H447" t="str">
        <f t="shared" si="6"/>
        <v>YES</v>
      </c>
    </row>
    <row r="448" spans="1:8">
      <c r="A448" t="s">
        <v>8860</v>
      </c>
      <c r="B448" t="str">
        <f>VLOOKUP(A448,'find DE Mets in iAF1260'!$A$3:$B$1443,2,FALSE)</f>
        <v>1 2agpg141[c] + 1 h2o[c] -&gt; 1 g3pg[c] + 1 h[c] + 1 ttdcea[c]</v>
      </c>
      <c r="C448">
        <v>0</v>
      </c>
      <c r="D448">
        <v>421.98</v>
      </c>
      <c r="E448">
        <v>0</v>
      </c>
      <c r="F448">
        <v>10000</v>
      </c>
      <c r="G448">
        <v>1</v>
      </c>
      <c r="H448" t="str">
        <f t="shared" si="6"/>
        <v>YES</v>
      </c>
    </row>
    <row r="449" spans="1:8">
      <c r="A449" t="s">
        <v>8862</v>
      </c>
      <c r="B449" t="str">
        <f>VLOOKUP(A449,'find DE Mets in iAF1260'!$A$3:$B$1443,2,FALSE)</f>
        <v>1 2agpg160[c] + 1 h2o[c] -&gt; 1 g3pg[c] + 1 h[c] + 1 hdca[c]</v>
      </c>
      <c r="C449">
        <v>0</v>
      </c>
      <c r="D449">
        <v>421.98</v>
      </c>
      <c r="E449">
        <v>0</v>
      </c>
      <c r="F449">
        <v>10000</v>
      </c>
      <c r="G449">
        <v>1</v>
      </c>
      <c r="H449" t="str">
        <f t="shared" si="6"/>
        <v>YES</v>
      </c>
    </row>
    <row r="450" spans="1:8">
      <c r="A450" t="s">
        <v>8864</v>
      </c>
      <c r="B450" t="str">
        <f>VLOOKUP(A450,'find DE Mets in iAF1260'!$A$3:$B$1443,2,FALSE)</f>
        <v>1 2agpg161[c] + 1 h2o[c] -&gt; 1 g3pg[c] + 1 h[c] + 1 hdcea[c]</v>
      </c>
      <c r="C450">
        <v>0</v>
      </c>
      <c r="D450">
        <v>421.98</v>
      </c>
      <c r="E450">
        <v>0</v>
      </c>
      <c r="F450">
        <v>10000</v>
      </c>
      <c r="G450">
        <v>1</v>
      </c>
      <c r="H450" t="str">
        <f t="shared" si="6"/>
        <v>YES</v>
      </c>
    </row>
    <row r="451" spans="1:8">
      <c r="A451" t="s">
        <v>8866</v>
      </c>
      <c r="B451" t="str">
        <f>VLOOKUP(A451,'find DE Mets in iAF1260'!$A$3:$B$1443,2,FALSE)</f>
        <v>1 2agpg180[c] + 1 h2o[c] -&gt; 1 g3pg[c] + 1 h[c] + 1 ocdca[c]</v>
      </c>
      <c r="C451">
        <v>0</v>
      </c>
      <c r="D451">
        <v>421.98</v>
      </c>
      <c r="E451">
        <v>0</v>
      </c>
      <c r="F451">
        <v>10000</v>
      </c>
      <c r="G451">
        <v>1</v>
      </c>
      <c r="H451" t="str">
        <f t="shared" ref="H451:H514" si="7">IF(AND(C451=0,D451=0),"NO","YES")</f>
        <v>YES</v>
      </c>
    </row>
    <row r="452" spans="1:8">
      <c r="A452" t="s">
        <v>8868</v>
      </c>
      <c r="B452" t="str">
        <f>VLOOKUP(A452,'find DE Mets in iAF1260'!$A$3:$B$1443,2,FALSE)</f>
        <v>1 2agpg181[c] + 1 h2o[c] -&gt; 1 g3pg[c] + 1 h[c] + 1 ocdcea[c]</v>
      </c>
      <c r="C452">
        <v>0</v>
      </c>
      <c r="D452">
        <v>421.98</v>
      </c>
      <c r="E452">
        <v>0</v>
      </c>
      <c r="F452">
        <v>10000</v>
      </c>
      <c r="G452">
        <v>1</v>
      </c>
      <c r="H452" t="str">
        <f t="shared" si="7"/>
        <v>YES</v>
      </c>
    </row>
    <row r="453" spans="1:8">
      <c r="A453" t="s">
        <v>8870</v>
      </c>
      <c r="B453" t="str">
        <f>VLOOKUP(A453,'find DE Mets in iAF1260'!$A$3:$B$1443,2,FALSE)</f>
        <v>1 nadp[c] + 1 ser-L[c] &lt;-&gt; 1 2amsa[c] + 1 h[c] + 1 nadph[c]</v>
      </c>
      <c r="C453">
        <v>0</v>
      </c>
      <c r="D453">
        <v>1013.75</v>
      </c>
      <c r="E453">
        <v>-10000</v>
      </c>
      <c r="F453">
        <v>10000</v>
      </c>
      <c r="G453">
        <v>1</v>
      </c>
      <c r="H453" t="str">
        <f t="shared" si="7"/>
        <v>YES</v>
      </c>
    </row>
    <row r="454" spans="1:8">
      <c r="A454" t="s">
        <v>8872</v>
      </c>
      <c r="B454" t="str">
        <f>VLOOKUP(A454,'find DE Mets in iAF1260'!$A$3:$B$1443,2,FALSE)</f>
        <v>1 atp[c] + 1 h2o[c] + 1 lys-L[p] -&gt; 1 adp[c] + 1 h[c] + 1 lys-L[c] + 1 pi[c]</v>
      </c>
      <c r="C454">
        <v>0</v>
      </c>
      <c r="D454">
        <v>2025.5</v>
      </c>
      <c r="E454">
        <v>0</v>
      </c>
      <c r="F454">
        <v>10000</v>
      </c>
      <c r="G454">
        <v>1</v>
      </c>
      <c r="H454" t="str">
        <f t="shared" si="7"/>
        <v>YES</v>
      </c>
    </row>
    <row r="455" spans="1:8">
      <c r="A455" t="s">
        <v>8874</v>
      </c>
      <c r="B455" t="str">
        <f>VLOOKUP(A455,'find DE Mets in iAF1260'!$A$3:$B$1443,2,FALSE)</f>
        <v>1 h[p] + 1 lys-L[p] -&gt; 1 h[c] + 1 lys-L[c]</v>
      </c>
      <c r="C455">
        <v>0</v>
      </c>
      <c r="D455">
        <v>5063.75</v>
      </c>
      <c r="E455">
        <v>0</v>
      </c>
      <c r="F455">
        <v>10000</v>
      </c>
      <c r="G455">
        <v>1</v>
      </c>
      <c r="H455" t="str">
        <f t="shared" si="7"/>
        <v>YES</v>
      </c>
    </row>
    <row r="456" spans="1:8">
      <c r="A456" t="s">
        <v>8876</v>
      </c>
      <c r="B456" t="str">
        <f>VLOOKUP(A456,'find DE Mets in iAF1260'!$A$3:$B$1443,2,FALSE)</f>
        <v>1 h[p] + 1 lys-L[c] -&gt; 1 h[c] + 1 lys-L[p]</v>
      </c>
      <c r="C456">
        <v>0</v>
      </c>
      <c r="D456">
        <v>5063.75</v>
      </c>
      <c r="E456">
        <v>0</v>
      </c>
      <c r="F456">
        <v>10000</v>
      </c>
      <c r="G456">
        <v>1</v>
      </c>
      <c r="H456" t="str">
        <f t="shared" si="7"/>
        <v>YES</v>
      </c>
    </row>
    <row r="457" spans="1:8">
      <c r="A457" t="s">
        <v>8940</v>
      </c>
      <c r="B457" t="str">
        <f>VLOOKUP(A457,'find DE Mets in iAF1260'!$A$3:$B$1443,2,FALSE)</f>
        <v>1 murein5p5p[p] -&gt; 1 ala-D[p] + 1 murein5px4p[p]</v>
      </c>
      <c r="C457">
        <v>0</v>
      </c>
      <c r="D457">
        <v>116.52</v>
      </c>
      <c r="E457">
        <v>0</v>
      </c>
      <c r="F457">
        <v>10000</v>
      </c>
      <c r="G457">
        <v>1</v>
      </c>
      <c r="H457" t="str">
        <f t="shared" si="7"/>
        <v>YES</v>
      </c>
    </row>
    <row r="458" spans="1:8">
      <c r="A458" t="s">
        <v>8942</v>
      </c>
      <c r="B458" t="str">
        <f>VLOOKUP(A458,'find DE Mets in iAF1260'!$A$3:$B$1443,2,FALSE)</f>
        <v>1 murein5p5p[p] -&gt; 1 alaala[p] + 1 murein5px3p[p]</v>
      </c>
      <c r="C458">
        <v>0</v>
      </c>
      <c r="D458">
        <v>117.88</v>
      </c>
      <c r="E458">
        <v>0</v>
      </c>
      <c r="F458">
        <v>10000</v>
      </c>
      <c r="G458">
        <v>1</v>
      </c>
      <c r="H458" t="str">
        <f t="shared" si="7"/>
        <v>YES</v>
      </c>
    </row>
    <row r="459" spans="1:8">
      <c r="A459" t="s">
        <v>8944</v>
      </c>
      <c r="B459" t="str">
        <f>VLOOKUP(A459,'find DE Mets in iAF1260'!$A$3:$B$1443,2,FALSE)</f>
        <v>1 murein5p5p5p[p] -&gt; 2 ala-D[p] + 1 murein5px4px4p[p]</v>
      </c>
      <c r="C459">
        <v>0</v>
      </c>
      <c r="D459">
        <v>76.8</v>
      </c>
      <c r="E459">
        <v>0</v>
      </c>
      <c r="F459">
        <v>10000</v>
      </c>
      <c r="G459">
        <v>1</v>
      </c>
      <c r="H459" t="str">
        <f t="shared" si="7"/>
        <v>YES</v>
      </c>
    </row>
    <row r="460" spans="1:8">
      <c r="A460" t="s">
        <v>8946</v>
      </c>
      <c r="B460" t="str">
        <f>VLOOKUP(A460,'find DE Mets in iAF1260'!$A$3:$B$1443,2,FALSE)</f>
        <v>1 h2o[p] + 1 murein5px4p[p] -&gt; 1 ala-D[p] + 1 murein4px4p[p]</v>
      </c>
      <c r="C460">
        <v>0</v>
      </c>
      <c r="D460">
        <v>115.2</v>
      </c>
      <c r="E460">
        <v>0</v>
      </c>
      <c r="F460">
        <v>10000</v>
      </c>
      <c r="G460">
        <v>1</v>
      </c>
      <c r="H460" t="str">
        <f t="shared" si="7"/>
        <v>YES</v>
      </c>
    </row>
    <row r="461" spans="1:8">
      <c r="A461" t="s">
        <v>8948</v>
      </c>
      <c r="B461" t="str">
        <f>VLOOKUP(A461,'find DE Mets in iAF1260'!$A$3:$B$1443,2,FALSE)</f>
        <v>1 h2o[p] + 1 murein5px4px4p[p] -&gt; 1 ala-D[p] + 1 murein4px4px4p[p]</v>
      </c>
      <c r="C461">
        <v>0</v>
      </c>
      <c r="D461">
        <v>76.8</v>
      </c>
      <c r="E461">
        <v>0</v>
      </c>
      <c r="F461">
        <v>10000</v>
      </c>
      <c r="G461">
        <v>1</v>
      </c>
      <c r="H461" t="str">
        <f t="shared" si="7"/>
        <v>YES</v>
      </c>
    </row>
    <row r="462" spans="1:8">
      <c r="A462" t="s">
        <v>8950</v>
      </c>
      <c r="B462" t="str">
        <f>VLOOKUP(A462,'find DE Mets in iAF1260'!$A$3:$B$1443,2,FALSE)</f>
        <v>1 h2o[p] + 1 murein5p5p[p] -&gt; 1 ala-D[p] + 1 murein5p4p[p]</v>
      </c>
      <c r="C462">
        <v>0</v>
      </c>
      <c r="D462">
        <v>115.2</v>
      </c>
      <c r="E462">
        <v>0</v>
      </c>
      <c r="F462">
        <v>10000</v>
      </c>
      <c r="G462">
        <v>1</v>
      </c>
      <c r="H462" t="str">
        <f t="shared" si="7"/>
        <v>YES</v>
      </c>
    </row>
    <row r="463" spans="1:8">
      <c r="A463" t="s">
        <v>8952</v>
      </c>
      <c r="B463" t="str">
        <f>VLOOKUP(A463,'find DE Mets in iAF1260'!$A$3:$B$1443,2,FALSE)</f>
        <v>1 h2o[p] + 1 murein5p4p[p] -&gt; 1 ala-D[p] + 1 murein4p4p[p]</v>
      </c>
      <c r="C463">
        <v>0</v>
      </c>
      <c r="D463">
        <v>115.2</v>
      </c>
      <c r="E463">
        <v>0</v>
      </c>
      <c r="F463">
        <v>10000</v>
      </c>
      <c r="G463">
        <v>1</v>
      </c>
      <c r="H463" t="str">
        <f t="shared" si="7"/>
        <v>YES</v>
      </c>
    </row>
    <row r="464" spans="1:8">
      <c r="A464" t="s">
        <v>8954</v>
      </c>
      <c r="B464" t="str">
        <f>VLOOKUP(A464,'find DE Mets in iAF1260'!$A$3:$B$1443,2,FALSE)</f>
        <v>1 h2o[p] + 1 murein5p3p[p] -&gt; 1 ala-D[p] + 1 murein4p3p[p]</v>
      </c>
      <c r="C464">
        <v>0</v>
      </c>
      <c r="D464">
        <v>116.52</v>
      </c>
      <c r="E464">
        <v>0</v>
      </c>
      <c r="F464">
        <v>10000</v>
      </c>
      <c r="G464">
        <v>1</v>
      </c>
      <c r="H464" t="str">
        <f t="shared" si="7"/>
        <v>YES</v>
      </c>
    </row>
    <row r="465" spans="1:8">
      <c r="A465" t="s">
        <v>8956</v>
      </c>
      <c r="B465" t="str">
        <f>VLOOKUP(A465,'find DE Mets in iAF1260'!$A$3:$B$1443,2,FALSE)</f>
        <v>1 h2o[p] + 1 murein4px4p[p] -&gt; 1 murein4p4p[p]</v>
      </c>
      <c r="C465">
        <v>0</v>
      </c>
      <c r="D465">
        <v>115.2</v>
      </c>
      <c r="E465">
        <v>0</v>
      </c>
      <c r="F465">
        <v>10000</v>
      </c>
      <c r="G465">
        <v>1</v>
      </c>
      <c r="H465" t="str">
        <f t="shared" si="7"/>
        <v>YES</v>
      </c>
    </row>
    <row r="466" spans="1:8">
      <c r="A466" t="s">
        <v>8958</v>
      </c>
      <c r="B466" t="str">
        <f>VLOOKUP(A466,'find DE Mets in iAF1260'!$A$3:$B$1443,2,FALSE)</f>
        <v>1 h2o[p] + 1 murein3px4p[p] -&gt; 1 murein4p3p[p]</v>
      </c>
      <c r="C466">
        <v>0</v>
      </c>
      <c r="D466">
        <v>116.52</v>
      </c>
      <c r="E466">
        <v>0</v>
      </c>
      <c r="F466">
        <v>10000</v>
      </c>
      <c r="G466">
        <v>1</v>
      </c>
      <c r="H466" t="str">
        <f t="shared" si="7"/>
        <v>YES</v>
      </c>
    </row>
    <row r="467" spans="1:8">
      <c r="A467" t="s">
        <v>8960</v>
      </c>
      <c r="B467" t="str">
        <f>VLOOKUP(A467,'find DE Mets in iAF1260'!$A$3:$B$1443,2,FALSE)</f>
        <v>1 h2o[p] + 1 murein5px4p[p] -&gt; 1 murein5p4p[p]</v>
      </c>
      <c r="C467">
        <v>0</v>
      </c>
      <c r="D467">
        <v>115.2</v>
      </c>
      <c r="E467">
        <v>0</v>
      </c>
      <c r="F467">
        <v>10000</v>
      </c>
      <c r="G467">
        <v>1</v>
      </c>
      <c r="H467" t="str">
        <f t="shared" si="7"/>
        <v>YES</v>
      </c>
    </row>
    <row r="468" spans="1:8">
      <c r="A468" t="s">
        <v>8962</v>
      </c>
      <c r="B468" t="str">
        <f>VLOOKUP(A468,'find DE Mets in iAF1260'!$A$3:$B$1443,2,FALSE)</f>
        <v>1 h2o[p] + 1 murein4px4px4p[p] -&gt; 1 murein4px4p4p[p]</v>
      </c>
      <c r="C468">
        <v>0</v>
      </c>
      <c r="D468">
        <v>76.8</v>
      </c>
      <c r="E468">
        <v>0</v>
      </c>
      <c r="F468">
        <v>10000</v>
      </c>
      <c r="G468">
        <v>1</v>
      </c>
      <c r="H468" t="str">
        <f t="shared" si="7"/>
        <v>YES</v>
      </c>
    </row>
    <row r="469" spans="1:8">
      <c r="A469" t="s">
        <v>8966</v>
      </c>
      <c r="B469" t="str">
        <f>VLOOKUP(A469,'find DE Mets in iAF1260'!$A$3:$B$1443,2,FALSE)</f>
        <v>1 h[p] + 1 melib[p] -&gt; 1 h[c] + 1 melib[c]</v>
      </c>
      <c r="C469">
        <v>0</v>
      </c>
      <c r="D469">
        <v>5063.75</v>
      </c>
      <c r="E469">
        <v>0</v>
      </c>
      <c r="F469">
        <v>10000</v>
      </c>
      <c r="G469">
        <v>1</v>
      </c>
      <c r="H469" t="str">
        <f t="shared" si="7"/>
        <v>YES</v>
      </c>
    </row>
    <row r="470" spans="1:8">
      <c r="A470" t="s">
        <v>8968</v>
      </c>
      <c r="B470" t="str">
        <f>VLOOKUP(A470,'find DE Mets in iAF1260'!$A$3:$B$1443,2,FALSE)</f>
        <v>1 h[p] + 1 melib[c] -&gt; 1 h[c] + 1 melib[p]</v>
      </c>
      <c r="C470">
        <v>0</v>
      </c>
      <c r="D470">
        <v>5063.75</v>
      </c>
      <c r="E470">
        <v>0</v>
      </c>
      <c r="F470">
        <v>10000</v>
      </c>
      <c r="G470">
        <v>1</v>
      </c>
      <c r="H470" t="str">
        <f t="shared" si="7"/>
        <v>YES</v>
      </c>
    </row>
    <row r="471" spans="1:8">
      <c r="A471" t="s">
        <v>8978</v>
      </c>
      <c r="B471" t="str">
        <f>VLOOKUP(A471,'find DE Mets in iAF1260'!$A$3:$B$1443,2,FALSE)</f>
        <v>1 h2o2[c] + 1 met-L[c] -&gt; 1 h2o[c] + 1 metsox-S-L[c]</v>
      </c>
      <c r="C471">
        <v>0</v>
      </c>
      <c r="D471">
        <v>10</v>
      </c>
      <c r="E471">
        <v>0</v>
      </c>
      <c r="F471">
        <v>10000</v>
      </c>
      <c r="G471">
        <v>1</v>
      </c>
      <c r="H471" t="str">
        <f t="shared" si="7"/>
        <v>YES</v>
      </c>
    </row>
    <row r="472" spans="1:8">
      <c r="A472" t="s">
        <v>8980</v>
      </c>
      <c r="B472" t="str">
        <f>VLOOKUP(A472,'find DE Mets in iAF1260'!$A$3:$B$1443,2,FALSE)</f>
        <v>1 h2o2[c] + 1 met-L[c] -&gt; 1 h2o[c] + 1 metsox-R-L[c]</v>
      </c>
      <c r="C472">
        <v>0</v>
      </c>
      <c r="D472">
        <v>10</v>
      </c>
      <c r="E472">
        <v>0</v>
      </c>
      <c r="F472">
        <v>10000</v>
      </c>
      <c r="G472">
        <v>1</v>
      </c>
      <c r="H472" t="str">
        <f t="shared" si="7"/>
        <v>YES</v>
      </c>
    </row>
    <row r="473" spans="1:8">
      <c r="A473" t="s">
        <v>8990</v>
      </c>
      <c r="B473" t="str">
        <f>VLOOKUP(A473,'find DE Mets in iAF1260'!$A$3:$B$1443,2,FALSE)</f>
        <v>1 metsox-S-L[c] + 1 trdrd[c] -&gt; 1 h2o[c] + 1 met-L[c] + 1 trdox[c]</v>
      </c>
      <c r="C473">
        <v>0</v>
      </c>
      <c r="D473">
        <v>10</v>
      </c>
      <c r="E473">
        <v>0</v>
      </c>
      <c r="F473">
        <v>10000</v>
      </c>
      <c r="G473">
        <v>1</v>
      </c>
      <c r="H473" t="str">
        <f t="shared" si="7"/>
        <v>YES</v>
      </c>
    </row>
    <row r="474" spans="1:8">
      <c r="A474" t="s">
        <v>8992</v>
      </c>
      <c r="B474" t="str">
        <f>VLOOKUP(A474,'find DE Mets in iAF1260'!$A$3:$B$1443,2,FALSE)</f>
        <v>1 metsox-R-L[c] + 1 trdrd[c] -&gt; 1 h2o[c] + 1 met-L[c] + 1 trdox[c]</v>
      </c>
      <c r="C474">
        <v>0</v>
      </c>
      <c r="D474">
        <v>10</v>
      </c>
      <c r="E474">
        <v>0</v>
      </c>
      <c r="F474">
        <v>10000</v>
      </c>
      <c r="G474">
        <v>1</v>
      </c>
      <c r="H474" t="str">
        <f t="shared" si="7"/>
        <v>YES</v>
      </c>
    </row>
    <row r="475" spans="1:8">
      <c r="A475" t="s">
        <v>8998</v>
      </c>
      <c r="B475" t="str">
        <f>VLOOKUP(A475,'find DE Mets in iAF1260'!$A$3:$B$1443,2,FALSE)</f>
        <v>2 h[c] + 1 mg2[p] &lt;-&gt; 2 h[p] + 1 mg2[c]</v>
      </c>
      <c r="C475">
        <v>-5063.75</v>
      </c>
      <c r="D475">
        <v>0</v>
      </c>
      <c r="E475">
        <v>-10000</v>
      </c>
      <c r="F475">
        <v>10000</v>
      </c>
      <c r="G475">
        <v>1</v>
      </c>
      <c r="H475" t="str">
        <f t="shared" si="7"/>
        <v>YES</v>
      </c>
    </row>
    <row r="476" spans="1:8">
      <c r="A476" t="s">
        <v>9002</v>
      </c>
      <c r="B476" t="str">
        <f>VLOOKUP(A476,'find DE Mets in iAF1260'!$A$3:$B$1443,2,FALSE)</f>
        <v>1 mg2[p] -&gt; 1 mg2[c]</v>
      </c>
      <c r="C476">
        <v>0</v>
      </c>
      <c r="D476">
        <v>5063.75</v>
      </c>
      <c r="E476">
        <v>0</v>
      </c>
      <c r="F476">
        <v>10000</v>
      </c>
      <c r="G476">
        <v>1</v>
      </c>
      <c r="H476" t="str">
        <f t="shared" si="7"/>
        <v>YES</v>
      </c>
    </row>
    <row r="477" spans="1:8">
      <c r="A477" t="s">
        <v>9004</v>
      </c>
      <c r="B477" t="str">
        <f>VLOOKUP(A477,'find DE Mets in iAF1260'!$A$3:$B$1443,2,FALSE)</f>
        <v>1 atp[c] + 1 h2o[c] + 1 mg2[p] -&gt; 1 adp[c] + 1 h[c] + 1 mg2[c] + 1 pi[c]</v>
      </c>
      <c r="C477">
        <v>0</v>
      </c>
      <c r="D477">
        <v>1687.92</v>
      </c>
      <c r="E477">
        <v>0</v>
      </c>
      <c r="F477">
        <v>10000</v>
      </c>
      <c r="G477">
        <v>1</v>
      </c>
      <c r="H477" t="str">
        <f t="shared" si="7"/>
        <v>YES</v>
      </c>
    </row>
    <row r="478" spans="1:8">
      <c r="A478" t="s">
        <v>9008</v>
      </c>
      <c r="B478" t="str">
        <f>VLOOKUP(A478,'find DE Mets in iAF1260'!$A$3:$B$1443,2,FALSE)</f>
        <v>1 h2o[p] + 1 murein5px4p[p] -&gt; 1 alaala[p] + 1 murein3px4p[p]</v>
      </c>
      <c r="C478">
        <v>0</v>
      </c>
      <c r="D478">
        <v>116.52</v>
      </c>
      <c r="E478">
        <v>0</v>
      </c>
      <c r="F478">
        <v>10000</v>
      </c>
      <c r="G478">
        <v>1</v>
      </c>
      <c r="H478" t="str">
        <f t="shared" si="7"/>
        <v>YES</v>
      </c>
    </row>
    <row r="479" spans="1:8">
      <c r="A479" t="s">
        <v>9010</v>
      </c>
      <c r="B479" t="str">
        <f>VLOOKUP(A479,'find DE Mets in iAF1260'!$A$3:$B$1443,2,FALSE)</f>
        <v>1 h2o[p] + 1 murein4p4p[p] -&gt; 1 ala-D[p] + 1 murein4p3p[p]</v>
      </c>
      <c r="C479">
        <v>0</v>
      </c>
      <c r="D479">
        <v>113.9</v>
      </c>
      <c r="E479">
        <v>0</v>
      </c>
      <c r="F479">
        <v>10000</v>
      </c>
      <c r="G479">
        <v>1</v>
      </c>
      <c r="H479" t="str">
        <f t="shared" si="7"/>
        <v>YES</v>
      </c>
    </row>
    <row r="480" spans="1:8">
      <c r="A480" t="s">
        <v>9012</v>
      </c>
      <c r="B480" t="str">
        <f>VLOOKUP(A480,'find DE Mets in iAF1260'!$A$3:$B$1443,2,FALSE)</f>
        <v>1 h2o[p] + 1 murein5p5p[p] -&gt; 1 alaala[p] + 1 murein5p3p[p]</v>
      </c>
      <c r="C480">
        <v>0</v>
      </c>
      <c r="D480">
        <v>116.52</v>
      </c>
      <c r="E480">
        <v>0</v>
      </c>
      <c r="F480">
        <v>10000</v>
      </c>
      <c r="G480">
        <v>1</v>
      </c>
      <c r="H480" t="str">
        <f t="shared" si="7"/>
        <v>YES</v>
      </c>
    </row>
    <row r="481" spans="1:8">
      <c r="A481" t="s">
        <v>9014</v>
      </c>
      <c r="B481" t="str">
        <f>VLOOKUP(A481,'find DE Mets in iAF1260'!$A$3:$B$1443,2,FALSE)</f>
        <v>1 h2o[p] + 1 murein4p3p[p] -&gt; 1 ala-D[p] + 1 murein3p3p[p]</v>
      </c>
      <c r="C481">
        <v>0</v>
      </c>
      <c r="D481">
        <v>115.2</v>
      </c>
      <c r="E481">
        <v>0</v>
      </c>
      <c r="F481">
        <v>10000</v>
      </c>
      <c r="G481">
        <v>1</v>
      </c>
      <c r="H481" t="str">
        <f t="shared" si="7"/>
        <v>YES</v>
      </c>
    </row>
    <row r="482" spans="1:8">
      <c r="A482" t="s">
        <v>9016</v>
      </c>
      <c r="B482" t="str">
        <f>VLOOKUP(A482,'find DE Mets in iAF1260'!$A$3:$B$1443,2,FALSE)</f>
        <v>1 h2o[p] + 1 murein5px3p[p] -&gt; 1 alaala[p] + 1 murein3px3p[p]</v>
      </c>
      <c r="C482">
        <v>0</v>
      </c>
      <c r="D482">
        <v>117.88</v>
      </c>
      <c r="E482">
        <v>0</v>
      </c>
      <c r="F482">
        <v>10000</v>
      </c>
      <c r="G482">
        <v>1</v>
      </c>
      <c r="H482" t="str">
        <f t="shared" si="7"/>
        <v>YES</v>
      </c>
    </row>
    <row r="483" spans="1:8">
      <c r="A483" t="s">
        <v>9018</v>
      </c>
      <c r="B483" t="str">
        <f>VLOOKUP(A483,'find DE Mets in iAF1260'!$A$3:$B$1443,2,FALSE)</f>
        <v>1 h2o[p] + 1 murein3px3p[p] -&gt; 1 murein3p3p[p]</v>
      </c>
      <c r="C483">
        <v>0</v>
      </c>
      <c r="D483">
        <v>117.88</v>
      </c>
      <c r="E483">
        <v>0</v>
      </c>
      <c r="F483">
        <v>10000</v>
      </c>
      <c r="G483">
        <v>1</v>
      </c>
      <c r="H483" t="str">
        <f t="shared" si="7"/>
        <v>YES</v>
      </c>
    </row>
    <row r="484" spans="1:8">
      <c r="A484" t="s">
        <v>9020</v>
      </c>
      <c r="B484" t="str">
        <f>VLOOKUP(A484,'find DE Mets in iAF1260'!$A$3:$B$1443,2,FALSE)</f>
        <v>1 h2o[p] + 1 murein5px3p[p] -&gt; 1 murein5p3p[p]</v>
      </c>
      <c r="C484">
        <v>0</v>
      </c>
      <c r="D484">
        <v>116.52</v>
      </c>
      <c r="E484">
        <v>0</v>
      </c>
      <c r="F484">
        <v>10000</v>
      </c>
      <c r="G484">
        <v>1</v>
      </c>
      <c r="H484" t="str">
        <f t="shared" si="7"/>
        <v>YES</v>
      </c>
    </row>
    <row r="485" spans="1:8">
      <c r="A485" t="s">
        <v>9022</v>
      </c>
      <c r="B485" t="str">
        <f>VLOOKUP(A485,'find DE Mets in iAF1260'!$A$3:$B$1443,2,FALSE)</f>
        <v>1 murein4p4p[p] -&gt; 2 anhgm4p[p]</v>
      </c>
      <c r="C485">
        <v>0</v>
      </c>
      <c r="D485">
        <v>115.2</v>
      </c>
      <c r="E485">
        <v>0</v>
      </c>
      <c r="F485">
        <v>10000</v>
      </c>
      <c r="G485">
        <v>1</v>
      </c>
      <c r="H485" t="str">
        <f t="shared" si="7"/>
        <v>YES</v>
      </c>
    </row>
    <row r="486" spans="1:8">
      <c r="A486" t="s">
        <v>9024</v>
      </c>
      <c r="B486" t="str">
        <f>VLOOKUP(A486,'find DE Mets in iAF1260'!$A$3:$B$1443,2,FALSE)</f>
        <v>1 murein4p3p[p] -&gt; 1 anhgm3p[p] + 1 anhgm4p[p]</v>
      </c>
      <c r="C486">
        <v>0</v>
      </c>
      <c r="D486">
        <v>116.52</v>
      </c>
      <c r="E486">
        <v>0</v>
      </c>
      <c r="F486">
        <v>10000</v>
      </c>
      <c r="G486">
        <v>1</v>
      </c>
      <c r="H486" t="str">
        <f t="shared" si="7"/>
        <v>YES</v>
      </c>
    </row>
    <row r="487" spans="1:8">
      <c r="A487" t="s">
        <v>9026</v>
      </c>
      <c r="B487" t="str">
        <f>VLOOKUP(A487,'find DE Mets in iAF1260'!$A$3:$B$1443,2,FALSE)</f>
        <v>1 murein3p3p[p] -&gt; 2 anhgm3p[p]</v>
      </c>
      <c r="C487">
        <v>0</v>
      </c>
      <c r="D487">
        <v>117.88</v>
      </c>
      <c r="E487">
        <v>0</v>
      </c>
      <c r="F487">
        <v>10000</v>
      </c>
      <c r="G487">
        <v>1</v>
      </c>
      <c r="H487" t="str">
        <f t="shared" si="7"/>
        <v>YES</v>
      </c>
    </row>
    <row r="488" spans="1:8">
      <c r="A488" t="s">
        <v>9028</v>
      </c>
      <c r="B488" t="str">
        <f>VLOOKUP(A488,'find DE Mets in iAF1260'!$A$3:$B$1443,2,FALSE)</f>
        <v>1 murein4px4p4p[p] -&gt; 1 anhgm4p[p] + 1 murein4px4p[p]</v>
      </c>
      <c r="C488">
        <v>0</v>
      </c>
      <c r="D488">
        <v>76.8</v>
      </c>
      <c r="E488">
        <v>0</v>
      </c>
      <c r="F488">
        <v>10000</v>
      </c>
      <c r="G488">
        <v>1</v>
      </c>
      <c r="H488" t="str">
        <f t="shared" si="7"/>
        <v>YES</v>
      </c>
    </row>
    <row r="489" spans="1:8">
      <c r="A489" t="s">
        <v>9034</v>
      </c>
      <c r="B489" t="str">
        <f>VLOOKUP(A489,'find DE Mets in iAF1260'!$A$3:$B$1443,2,FALSE)</f>
        <v>1 h[p] + 1 mn2[c] -&gt; 1 h[c] + 1 mn2[p]</v>
      </c>
      <c r="C489">
        <v>0</v>
      </c>
      <c r="D489">
        <v>10000</v>
      </c>
      <c r="E489">
        <v>0</v>
      </c>
      <c r="F489">
        <v>10000</v>
      </c>
      <c r="G489">
        <v>1</v>
      </c>
      <c r="H489" t="str">
        <f t="shared" si="7"/>
        <v>YES</v>
      </c>
    </row>
    <row r="490" spans="1:8">
      <c r="A490" t="s">
        <v>9036</v>
      </c>
      <c r="B490" t="str">
        <f>VLOOKUP(A490,'find DE Mets in iAF1260'!$A$3:$B$1443,2,FALSE)</f>
        <v>1 mn2[p] -&gt; 1 mn2[c]</v>
      </c>
      <c r="C490">
        <v>0</v>
      </c>
      <c r="D490">
        <v>10000</v>
      </c>
      <c r="E490">
        <v>0</v>
      </c>
      <c r="F490">
        <v>10000</v>
      </c>
      <c r="G490">
        <v>1</v>
      </c>
      <c r="H490" t="str">
        <f t="shared" si="7"/>
        <v>YES</v>
      </c>
    </row>
    <row r="491" spans="1:8">
      <c r="A491" t="s">
        <v>9038</v>
      </c>
      <c r="B491" t="str">
        <f>VLOOKUP(A491,'find DE Mets in iAF1260'!$A$3:$B$1443,2,FALSE)</f>
        <v>1 h2o[c] + 1 man6p[c] -&gt; 1 man[c] + 1 pi[c]</v>
      </c>
      <c r="C491">
        <v>0</v>
      </c>
      <c r="D491">
        <v>2531.88</v>
      </c>
      <c r="E491">
        <v>0</v>
      </c>
      <c r="F491">
        <v>10000</v>
      </c>
      <c r="G491">
        <v>1</v>
      </c>
      <c r="H491" t="str">
        <f t="shared" si="7"/>
        <v>YES</v>
      </c>
    </row>
    <row r="492" spans="1:8">
      <c r="A492" t="s">
        <v>9044</v>
      </c>
      <c r="B492" t="str">
        <f>VLOOKUP(A492,'find DE Mets in iAF1260'!$A$3:$B$1443,2,FALSE)</f>
        <v>1 h[p] + 1 mn2[p] -&gt; 1 h[c] + 1 mn2[c]</v>
      </c>
      <c r="C492">
        <v>0</v>
      </c>
      <c r="D492">
        <v>5063.75</v>
      </c>
      <c r="E492">
        <v>0</v>
      </c>
      <c r="F492">
        <v>10000</v>
      </c>
      <c r="G492">
        <v>1</v>
      </c>
      <c r="H492" t="str">
        <f t="shared" si="7"/>
        <v>YES</v>
      </c>
    </row>
    <row r="493" spans="1:8">
      <c r="A493" t="s">
        <v>9054</v>
      </c>
      <c r="B493" t="str">
        <f>VLOOKUP(A493,'find DE Mets in iAF1260'!$A$3:$B$1443,2,FALSE)</f>
        <v>2 uaagmda[c] -&gt; 2 h[c] + 1 murein5p5p[p] + 2 udcpdp[c]</v>
      </c>
      <c r="C493">
        <v>0</v>
      </c>
      <c r="D493">
        <v>117.88</v>
      </c>
      <c r="E493">
        <v>0</v>
      </c>
      <c r="F493">
        <v>10000</v>
      </c>
      <c r="G493">
        <v>1</v>
      </c>
      <c r="H493" t="str">
        <f t="shared" si="7"/>
        <v>YES</v>
      </c>
    </row>
    <row r="494" spans="1:8">
      <c r="A494" t="s">
        <v>9056</v>
      </c>
      <c r="B494" t="str">
        <f>VLOOKUP(A494,'find DE Mets in iAF1260'!$A$3:$B$1443,2,FALSE)</f>
        <v>1 murein5p5p[p] + 1 uaagmda[c] -&gt; 1 h[c] + 1 murein5p5p5p[p] + 1 udcpdp[c]</v>
      </c>
      <c r="C494">
        <v>0</v>
      </c>
      <c r="D494">
        <v>76.8</v>
      </c>
      <c r="E494">
        <v>0</v>
      </c>
      <c r="F494">
        <v>10000</v>
      </c>
      <c r="G494">
        <v>1</v>
      </c>
      <c r="H494" t="str">
        <f t="shared" si="7"/>
        <v>YES</v>
      </c>
    </row>
    <row r="495" spans="1:8">
      <c r="A495" t="s">
        <v>9072</v>
      </c>
      <c r="B495" t="str">
        <f>VLOOKUP(A495,'find DE Mets in iAF1260'!$A$3:$B$1443,2,FALSE)</f>
        <v>4 h[c] + 1 nadh[c] + 1 q8[c] -&gt; 3 h[p] + 1 nad[c] + 1 q8h2[c]</v>
      </c>
      <c r="C495">
        <v>0</v>
      </c>
      <c r="D495">
        <v>20</v>
      </c>
      <c r="E495">
        <v>0</v>
      </c>
      <c r="F495">
        <v>10000</v>
      </c>
      <c r="G495">
        <v>1</v>
      </c>
      <c r="H495" t="str">
        <f t="shared" si="7"/>
        <v>YES</v>
      </c>
    </row>
    <row r="496" spans="1:8">
      <c r="A496" t="s">
        <v>9074</v>
      </c>
      <c r="B496" t="str">
        <f>VLOOKUP(A496,'find DE Mets in iAF1260'!$A$3:$B$1443,2,FALSE)</f>
        <v>4 h[c] + 1 mqn8[c] + 1 nadh[c] -&gt; 3 h[p] + 1 mql8[c] + 1 nad[c]</v>
      </c>
      <c r="C496">
        <v>0</v>
      </c>
      <c r="D496">
        <v>20</v>
      </c>
      <c r="E496">
        <v>0</v>
      </c>
      <c r="F496">
        <v>10000</v>
      </c>
      <c r="G496">
        <v>1</v>
      </c>
      <c r="H496" t="str">
        <f t="shared" si="7"/>
        <v>YES</v>
      </c>
    </row>
    <row r="497" spans="1:8">
      <c r="A497" t="s">
        <v>9076</v>
      </c>
      <c r="B497" t="str">
        <f>VLOOKUP(A497,'find DE Mets in iAF1260'!$A$3:$B$1443,2,FALSE)</f>
        <v>1 2dmmq8[c] + 4 h[c] + 1 nadh[c] -&gt; 1 2dmmql8[c] + 3 h[p] + 1 nad[c]</v>
      </c>
      <c r="C497">
        <v>0</v>
      </c>
      <c r="D497">
        <v>20</v>
      </c>
      <c r="E497">
        <v>0</v>
      </c>
      <c r="F497">
        <v>10000</v>
      </c>
      <c r="G497">
        <v>1</v>
      </c>
      <c r="H497" t="str">
        <f t="shared" si="7"/>
        <v>YES</v>
      </c>
    </row>
    <row r="498" spans="1:8">
      <c r="A498" t="s">
        <v>9078</v>
      </c>
      <c r="B498" t="str">
        <f>VLOOKUP(A498,'find DE Mets in iAF1260'!$A$3:$B$1443,2,FALSE)</f>
        <v>1 h2o[c] + 1 nad[c] -&gt; 1 adprib[c] + 1 h[c] + 1 ncam[c]</v>
      </c>
      <c r="C498">
        <v>0</v>
      </c>
      <c r="D498">
        <v>632.97</v>
      </c>
      <c r="E498">
        <v>0</v>
      </c>
      <c r="F498">
        <v>10000</v>
      </c>
      <c r="G498">
        <v>1</v>
      </c>
      <c r="H498" t="str">
        <f t="shared" si="7"/>
        <v>YES</v>
      </c>
    </row>
    <row r="499" spans="1:8">
      <c r="A499" t="s">
        <v>9080</v>
      </c>
      <c r="B499" t="str">
        <f>VLOOKUP(A499,'find DE Mets in iAF1260'!$A$3:$B$1443,2,FALSE)</f>
        <v>1 h[c] + 1 nadph[c] + 1 q8[c] -&gt; 1 nadp[c] + 1 q8h2[c]</v>
      </c>
      <c r="C499">
        <v>0</v>
      </c>
      <c r="D499">
        <v>20</v>
      </c>
      <c r="E499">
        <v>0</v>
      </c>
      <c r="F499">
        <v>10000</v>
      </c>
      <c r="G499">
        <v>1</v>
      </c>
      <c r="H499" t="str">
        <f t="shared" si="7"/>
        <v>YES</v>
      </c>
    </row>
    <row r="500" spans="1:8">
      <c r="A500" t="s">
        <v>9082</v>
      </c>
      <c r="B500" t="str">
        <f>VLOOKUP(A500,'find DE Mets in iAF1260'!$A$3:$B$1443,2,FALSE)</f>
        <v>1 h[c] + 1 mqn8[c] + 1 nadph[c] -&gt; 1 mql8[c] + 1 nadp[c]</v>
      </c>
      <c r="C500">
        <v>0</v>
      </c>
      <c r="D500">
        <v>20</v>
      </c>
      <c r="E500">
        <v>0</v>
      </c>
      <c r="F500">
        <v>10000</v>
      </c>
      <c r="G500">
        <v>1</v>
      </c>
      <c r="H500" t="str">
        <f t="shared" si="7"/>
        <v>YES</v>
      </c>
    </row>
    <row r="501" spans="1:8">
      <c r="A501" t="s">
        <v>9084</v>
      </c>
      <c r="B501" t="str">
        <f>VLOOKUP(A501,'find DE Mets in iAF1260'!$A$3:$B$1443,2,FALSE)</f>
        <v>1 2dmmq8[c] + 1 h[c] + 1 nadph[c] -&gt; 1 2dmmql8[c] + 1 nadp[c]</v>
      </c>
      <c r="C501">
        <v>0</v>
      </c>
      <c r="D501">
        <v>20</v>
      </c>
      <c r="E501">
        <v>0</v>
      </c>
      <c r="F501">
        <v>10000</v>
      </c>
      <c r="G501">
        <v>1</v>
      </c>
      <c r="H501" t="str">
        <f t="shared" si="7"/>
        <v>YES</v>
      </c>
    </row>
    <row r="502" spans="1:8">
      <c r="A502" t="s">
        <v>9086</v>
      </c>
      <c r="B502" t="str">
        <f>VLOOKUP(A502,'find DE Mets in iAF1260'!$A$3:$B$1443,2,FALSE)</f>
        <v>1 nad[c] + 1 nadph[c] -&gt; 1 nadh[c] + 1 nadp[c]</v>
      </c>
      <c r="C502">
        <v>0</v>
      </c>
      <c r="D502">
        <v>5068.75</v>
      </c>
      <c r="E502">
        <v>0</v>
      </c>
      <c r="F502">
        <v>10000</v>
      </c>
      <c r="G502">
        <v>1</v>
      </c>
      <c r="H502" t="str">
        <f t="shared" si="7"/>
        <v>YES</v>
      </c>
    </row>
    <row r="503" spans="1:8">
      <c r="A503" t="s">
        <v>9088</v>
      </c>
      <c r="B503" t="str">
        <f>VLOOKUP(A503,'find DE Mets in iAF1260'!$A$3:$B$1443,2,FALSE)</f>
        <v>3 h[p] + 2 na1[c] -&gt; 3 h[c] + 2 na1[p]</v>
      </c>
      <c r="C503">
        <v>0</v>
      </c>
      <c r="D503">
        <v>10000</v>
      </c>
      <c r="E503">
        <v>0</v>
      </c>
      <c r="F503">
        <v>10000</v>
      </c>
      <c r="G503">
        <v>1</v>
      </c>
      <c r="H503" t="str">
        <f t="shared" si="7"/>
        <v>YES</v>
      </c>
    </row>
    <row r="504" spans="1:8">
      <c r="A504" t="s">
        <v>9090</v>
      </c>
      <c r="B504" t="str">
        <f>VLOOKUP(A504,'find DE Mets in iAF1260'!$A$3:$B$1443,2,FALSE)</f>
        <v>2 h[p] + 1 na1[c] -&gt; 2 h[c] + 1 na1[p]</v>
      </c>
      <c r="C504">
        <v>0</v>
      </c>
      <c r="D504">
        <v>10000</v>
      </c>
      <c r="E504">
        <v>0</v>
      </c>
      <c r="F504">
        <v>10000</v>
      </c>
      <c r="G504">
        <v>1</v>
      </c>
      <c r="H504" t="str">
        <f t="shared" si="7"/>
        <v>YES</v>
      </c>
    </row>
    <row r="505" spans="1:8">
      <c r="A505" t="s">
        <v>9092</v>
      </c>
      <c r="B505" t="str">
        <f>VLOOKUP(A505,'find DE Mets in iAF1260'!$A$3:$B$1443,2,FALSE)</f>
        <v>1 h[p] + 1 na1[c] -&gt; 1 h[c] + 1 na1[p]</v>
      </c>
      <c r="C505">
        <v>0</v>
      </c>
      <c r="D505">
        <v>10000</v>
      </c>
      <c r="E505">
        <v>0</v>
      </c>
      <c r="F505">
        <v>10000</v>
      </c>
      <c r="G505">
        <v>1</v>
      </c>
      <c r="H505" t="str">
        <f t="shared" si="7"/>
        <v>YES</v>
      </c>
    </row>
    <row r="506" spans="1:8">
      <c r="A506" t="s">
        <v>9098</v>
      </c>
      <c r="B506" t="str">
        <f>VLOOKUP(A506,'find DE Mets in iAF1260'!$A$3:$B$1443,2,FALSE)</f>
        <v>1 nh4[p] &lt;-&gt; 1 nh4[c]</v>
      </c>
      <c r="C506">
        <v>0</v>
      </c>
      <c r="D506">
        <v>2531.87</v>
      </c>
      <c r="E506">
        <v>-10000</v>
      </c>
      <c r="F506">
        <v>10000</v>
      </c>
      <c r="G506">
        <v>1</v>
      </c>
      <c r="H506" t="str">
        <f t="shared" si="7"/>
        <v>YES</v>
      </c>
    </row>
    <row r="507" spans="1:8">
      <c r="A507" t="s">
        <v>9102</v>
      </c>
      <c r="B507" t="str">
        <f>VLOOKUP(A507,'find DE Mets in iAF1260'!$A$3:$B$1443,2,FALSE)</f>
        <v>1 atp[c] + 1 h2o[c] + 1 ni2[c] -&gt; 1 adp[c] + 1 h[c] + 1 ni2[p] + 1 pi[c]</v>
      </c>
      <c r="C507">
        <v>0</v>
      </c>
      <c r="D507">
        <v>2531.88</v>
      </c>
      <c r="E507">
        <v>0</v>
      </c>
      <c r="F507">
        <v>10000</v>
      </c>
      <c r="G507">
        <v>1</v>
      </c>
      <c r="H507" t="str">
        <f t="shared" si="7"/>
        <v>YES</v>
      </c>
    </row>
    <row r="508" spans="1:8">
      <c r="A508" t="s">
        <v>9104</v>
      </c>
      <c r="B508" t="str">
        <f>VLOOKUP(A508,'find DE Mets in iAF1260'!$A$3:$B$1443,2,FALSE)</f>
        <v>1 h[p] + 1 ni2[c] -&gt; 1 h[c] + 1 ni2[p]</v>
      </c>
      <c r="C508">
        <v>0</v>
      </c>
      <c r="D508">
        <v>10000</v>
      </c>
      <c r="E508">
        <v>0</v>
      </c>
      <c r="F508">
        <v>10000</v>
      </c>
      <c r="G508">
        <v>1</v>
      </c>
      <c r="H508" t="str">
        <f t="shared" si="7"/>
        <v>YES</v>
      </c>
    </row>
    <row r="509" spans="1:8">
      <c r="A509" t="s">
        <v>9108</v>
      </c>
      <c r="B509" t="str">
        <f>VLOOKUP(A509,'find DE Mets in iAF1260'!$A$3:$B$1443,2,FALSE)</f>
        <v>1 ni2[p] -&gt; 1 ni2[c]</v>
      </c>
      <c r="C509">
        <v>0</v>
      </c>
      <c r="D509">
        <v>10000</v>
      </c>
      <c r="E509">
        <v>0</v>
      </c>
      <c r="F509">
        <v>10000</v>
      </c>
      <c r="G509">
        <v>1</v>
      </c>
      <c r="H509" t="str">
        <f t="shared" si="7"/>
        <v>YES</v>
      </c>
    </row>
    <row r="510" spans="1:8">
      <c r="A510" t="s">
        <v>9110</v>
      </c>
      <c r="B510" t="str">
        <f>VLOOKUP(A510,'find DE Mets in iAF1260'!$A$3:$B$1443,2,FALSE)</f>
        <v>1 atp[c] + 1 h2o[c] + 1 ni2[p] -&gt; 1 adp[c] + 1 h[c] + 1 ni2[c] + 1 pi[c]</v>
      </c>
      <c r="C510">
        <v>0</v>
      </c>
      <c r="D510">
        <v>2025.5</v>
      </c>
      <c r="E510">
        <v>0</v>
      </c>
      <c r="F510">
        <v>10000</v>
      </c>
      <c r="G510">
        <v>1</v>
      </c>
      <c r="H510" t="str">
        <f t="shared" si="7"/>
        <v>YES</v>
      </c>
    </row>
    <row r="511" spans="1:8">
      <c r="A511" t="s">
        <v>9118</v>
      </c>
      <c r="B511" t="str">
        <f>VLOOKUP(A511,'find DE Mets in iAF1260'!$A$3:$B$1443,2,FALSE)</f>
        <v>1 atp[c] + 1 h[c] + 1 nicrnt[c] &lt;-&gt; 1 dnad[c] + 1 ppi[c]</v>
      </c>
      <c r="C511">
        <v>-10000</v>
      </c>
      <c r="D511">
        <v>1265.94</v>
      </c>
      <c r="E511">
        <v>-10000</v>
      </c>
      <c r="F511">
        <v>10000</v>
      </c>
      <c r="G511">
        <v>1</v>
      </c>
      <c r="H511" t="str">
        <f t="shared" si="7"/>
        <v>YES</v>
      </c>
    </row>
    <row r="512" spans="1:8">
      <c r="A512" t="s">
        <v>9148</v>
      </c>
      <c r="B512" t="str">
        <f>VLOOKUP(A512,'find DE Mets in iAF1260'!$A$3:$B$1443,2,FALSE)</f>
        <v>1 dimp[c] + 1 h2o[c] -&gt; 1 din[c] + 1 pi[c]</v>
      </c>
      <c r="C512">
        <v>0</v>
      </c>
      <c r="D512">
        <v>25</v>
      </c>
      <c r="E512">
        <v>0</v>
      </c>
      <c r="F512">
        <v>10000</v>
      </c>
      <c r="G512">
        <v>1</v>
      </c>
      <c r="H512" t="str">
        <f t="shared" si="7"/>
        <v>YES</v>
      </c>
    </row>
    <row r="513" spans="1:8">
      <c r="A513" t="s">
        <v>9170</v>
      </c>
      <c r="B513" t="str">
        <f>VLOOKUP(A513,'find DE Mets in iAF1260'!$A$3:$B$1443,2,FALSE)</f>
        <v>1 atp[c] + 1 h2o[c] -&gt; 1 adp[c] + 1 h[c] + 1 pi[c]</v>
      </c>
      <c r="C513">
        <v>0</v>
      </c>
      <c r="D513">
        <v>2531.88</v>
      </c>
      <c r="E513">
        <v>0</v>
      </c>
      <c r="F513">
        <v>10000</v>
      </c>
      <c r="G513">
        <v>1</v>
      </c>
      <c r="H513" t="str">
        <f t="shared" si="7"/>
        <v>YES</v>
      </c>
    </row>
    <row r="514" spans="1:8">
      <c r="A514" t="s">
        <v>9172</v>
      </c>
      <c r="B514" t="str">
        <f>VLOOKUP(A514,'find DE Mets in iAF1260'!$A$3:$B$1443,2,FALSE)</f>
        <v>1 h2o[c] + 1 itp[c] -&gt; 1 h[c] + 1 idp[c] + 1 pi[c]</v>
      </c>
      <c r="C514">
        <v>0</v>
      </c>
      <c r="D514">
        <v>2531.88</v>
      </c>
      <c r="E514">
        <v>0</v>
      </c>
      <c r="F514">
        <v>10000</v>
      </c>
      <c r="G514">
        <v>1</v>
      </c>
      <c r="H514" t="str">
        <f t="shared" si="7"/>
        <v>YES</v>
      </c>
    </row>
    <row r="515" spans="1:8">
      <c r="A515" t="s">
        <v>9178</v>
      </c>
      <c r="B515" t="str">
        <f>VLOOKUP(A515,'find DE Mets in iAF1260'!$A$3:$B$1443,2,FALSE)</f>
        <v>1 gtp[c] + 1 h2o[c] -&gt; 1 gdp[c] + 1 h[c] + 1 pi[c]</v>
      </c>
      <c r="C515">
        <v>0</v>
      </c>
      <c r="D515">
        <v>2531.87</v>
      </c>
      <c r="E515">
        <v>0</v>
      </c>
      <c r="F515">
        <v>10000</v>
      </c>
      <c r="G515">
        <v>1</v>
      </c>
      <c r="H515" t="str">
        <f t="shared" ref="H515:H578" si="8">IF(AND(C515=0,D515=0),"NO","YES")</f>
        <v>YES</v>
      </c>
    </row>
    <row r="516" spans="1:8">
      <c r="A516" t="s">
        <v>9182</v>
      </c>
      <c r="B516" t="str">
        <f>VLOOKUP(A516,'find DE Mets in iAF1260'!$A$3:$B$1443,2,FALSE)</f>
        <v>1 ctp[c] + 1 h2o[c] -&gt; 1 cdp[c] + 1 h[c] + 1 pi[c]</v>
      </c>
      <c r="C516">
        <v>0</v>
      </c>
      <c r="D516">
        <v>2531.88</v>
      </c>
      <c r="E516">
        <v>0</v>
      </c>
      <c r="F516">
        <v>10000</v>
      </c>
      <c r="G516">
        <v>1</v>
      </c>
      <c r="H516" t="str">
        <f t="shared" si="8"/>
        <v>YES</v>
      </c>
    </row>
    <row r="517" spans="1:8">
      <c r="A517" t="s">
        <v>9184</v>
      </c>
      <c r="B517" t="str">
        <f>VLOOKUP(A517,'find DE Mets in iAF1260'!$A$3:$B$1443,2,FALSE)</f>
        <v>1 ditp[c] + 1 h2o[c] -&gt; 1 dimp[c] + 1 h[c] + 1 ppi[c]</v>
      </c>
      <c r="C517">
        <v>0</v>
      </c>
      <c r="D517">
        <v>25</v>
      </c>
      <c r="E517">
        <v>0</v>
      </c>
      <c r="F517">
        <v>10000</v>
      </c>
      <c r="G517">
        <v>1</v>
      </c>
      <c r="H517" t="str">
        <f t="shared" si="8"/>
        <v>YES</v>
      </c>
    </row>
    <row r="518" spans="1:8">
      <c r="A518" t="s">
        <v>9186</v>
      </c>
      <c r="B518" t="str">
        <f>VLOOKUP(A518,'find DE Mets in iAF1260'!$A$3:$B$1443,2,FALSE)</f>
        <v>1 h2o[c] + 1 xtp[c] -&gt; 1 h[c] + 1 ppi[c] + 1 xmp[c]</v>
      </c>
      <c r="C518">
        <v>0</v>
      </c>
      <c r="D518">
        <v>843.96</v>
      </c>
      <c r="E518">
        <v>0</v>
      </c>
      <c r="F518">
        <v>10000</v>
      </c>
      <c r="G518">
        <v>1</v>
      </c>
      <c r="H518" t="str">
        <f t="shared" si="8"/>
        <v>YES</v>
      </c>
    </row>
    <row r="519" spans="1:8">
      <c r="A519" t="s">
        <v>9188</v>
      </c>
      <c r="B519" t="str">
        <f>VLOOKUP(A519,'find DE Mets in iAF1260'!$A$3:$B$1443,2,FALSE)</f>
        <v>1 h2o[c] + 1 itp[c] -&gt; 1 h[c] + 1 imp[c] + 1 ppi[c]</v>
      </c>
      <c r="C519">
        <v>0</v>
      </c>
      <c r="D519">
        <v>1013.75</v>
      </c>
      <c r="E519">
        <v>0</v>
      </c>
      <c r="F519">
        <v>10000</v>
      </c>
      <c r="G519">
        <v>1</v>
      </c>
      <c r="H519" t="str">
        <f t="shared" si="8"/>
        <v>YES</v>
      </c>
    </row>
    <row r="520" spans="1:8">
      <c r="A520" t="s">
        <v>9218</v>
      </c>
      <c r="B520" t="str">
        <f>VLOOKUP(A520,'find DE Mets in iAF1260'!$A$3:$B$1443,2,FALSE)</f>
        <v>1 o2[p] &lt;-&gt; 1 o2[c]</v>
      </c>
      <c r="C520">
        <v>-10</v>
      </c>
      <c r="D520">
        <v>0</v>
      </c>
      <c r="E520">
        <v>-10000</v>
      </c>
      <c r="F520">
        <v>10000</v>
      </c>
      <c r="G520">
        <v>1</v>
      </c>
      <c r="H520" t="str">
        <f t="shared" si="8"/>
        <v>YES</v>
      </c>
    </row>
    <row r="521" spans="1:8">
      <c r="A521" t="s">
        <v>9220</v>
      </c>
      <c r="B521" t="str">
        <f>VLOOKUP(A521,'find DE Mets in iAF1260'!$A$3:$B$1443,2,FALSE)</f>
        <v>1 h[c] + 1 oaa[c] -&gt; 1 co2[c] + 1 pyr[c]</v>
      </c>
      <c r="C521">
        <v>0</v>
      </c>
      <c r="D521">
        <v>1268.44</v>
      </c>
      <c r="E521">
        <v>0</v>
      </c>
      <c r="F521">
        <v>10000</v>
      </c>
      <c r="G521">
        <v>1</v>
      </c>
      <c r="H521" t="str">
        <f t="shared" si="8"/>
        <v>YES</v>
      </c>
    </row>
    <row r="522" spans="1:8">
      <c r="A522" t="s">
        <v>9228</v>
      </c>
      <c r="B522" t="str">
        <f>VLOOKUP(A522,'find DE Mets in iAF1260'!$A$3:$B$1443,2,FALSE)</f>
        <v>1 odecoa[c] -&gt; 1 od2coa[c]</v>
      </c>
      <c r="C522">
        <v>0</v>
      </c>
      <c r="D522">
        <v>5</v>
      </c>
      <c r="E522">
        <v>0</v>
      </c>
      <c r="F522">
        <v>10000</v>
      </c>
      <c r="G522">
        <v>1</v>
      </c>
      <c r="H522" t="str">
        <f t="shared" si="8"/>
        <v>YES</v>
      </c>
    </row>
    <row r="523" spans="1:8">
      <c r="A523" t="s">
        <v>9236</v>
      </c>
      <c r="B523" t="str">
        <f>VLOOKUP(A523,'find DE Mets in iAF1260'!$A$3:$B$1443,2,FALSE)</f>
        <v>1 atp[c] + 1 h2o[c] + 1 orn[p] -&gt; 1 adp[c] + 1 h[c] + 1 orn[c] + 1 pi[c]</v>
      </c>
      <c r="C523">
        <v>0</v>
      </c>
      <c r="D523">
        <v>2025.5</v>
      </c>
      <c r="E523">
        <v>0</v>
      </c>
      <c r="F523">
        <v>10000</v>
      </c>
      <c r="G523">
        <v>1</v>
      </c>
      <c r="H523" t="str">
        <f t="shared" si="8"/>
        <v>YES</v>
      </c>
    </row>
    <row r="524" spans="1:8">
      <c r="A524" t="s">
        <v>9244</v>
      </c>
      <c r="B524" t="str">
        <f>VLOOKUP(A524,'find DE Mets in iAF1260'!$A$3:$B$1443,2,FALSE)</f>
        <v>1 oxur[c] + 1 pi[c] -&gt; 1 cbp[c] + 1 oxam[c]</v>
      </c>
      <c r="C524">
        <v>0</v>
      </c>
      <c r="D524">
        <v>5</v>
      </c>
      <c r="E524">
        <v>0</v>
      </c>
      <c r="F524">
        <v>10000</v>
      </c>
      <c r="G524">
        <v>1</v>
      </c>
      <c r="H524" t="str">
        <f t="shared" si="8"/>
        <v>YES</v>
      </c>
    </row>
    <row r="525" spans="1:8">
      <c r="A525" t="s">
        <v>9246</v>
      </c>
      <c r="B525" t="str">
        <f>VLOOKUP(A525,'find DE Mets in iAF1260'!$A$3:$B$1443,2,FALSE)</f>
        <v>1 atp[c] + 1 h2o[c] + 1 pa120[c] -&gt; 1 adp[c] + 1 h[c] + 1 pa120[p] + 1 pi[c]</v>
      </c>
      <c r="C525">
        <v>0</v>
      </c>
      <c r="D525">
        <v>1125.28</v>
      </c>
      <c r="E525">
        <v>0</v>
      </c>
      <c r="F525">
        <v>10000</v>
      </c>
      <c r="G525">
        <v>1</v>
      </c>
      <c r="H525" t="str">
        <f t="shared" si="8"/>
        <v>YES</v>
      </c>
    </row>
    <row r="526" spans="1:8">
      <c r="A526" t="s">
        <v>9248</v>
      </c>
      <c r="B526" t="str">
        <f>VLOOKUP(A526,'find DE Mets in iAF1260'!$A$3:$B$1443,2,FALSE)</f>
        <v>1 atp[c] + 1 h2o[c] + 1 pa140[c] -&gt; 1 adp[c] + 1 h[c] + 1 pa140[p] + 1 pi[c]</v>
      </c>
      <c r="C526">
        <v>0</v>
      </c>
      <c r="D526">
        <v>1125.28</v>
      </c>
      <c r="E526">
        <v>0</v>
      </c>
      <c r="F526">
        <v>10000</v>
      </c>
      <c r="G526">
        <v>1</v>
      </c>
      <c r="H526" t="str">
        <f t="shared" si="8"/>
        <v>YES</v>
      </c>
    </row>
    <row r="527" spans="1:8">
      <c r="A527" t="s">
        <v>9250</v>
      </c>
      <c r="B527" t="str">
        <f>VLOOKUP(A527,'find DE Mets in iAF1260'!$A$3:$B$1443,2,FALSE)</f>
        <v>1 atp[c] + 1 h2o[c] + 1 pa141[c] -&gt; 1 adp[c] + 1 h[c] + 1 pa141[p] + 1 pi[c]</v>
      </c>
      <c r="C527">
        <v>0</v>
      </c>
      <c r="D527">
        <v>1125.28</v>
      </c>
      <c r="E527">
        <v>0</v>
      </c>
      <c r="F527">
        <v>10000</v>
      </c>
      <c r="G527">
        <v>1</v>
      </c>
      <c r="H527" t="str">
        <f t="shared" si="8"/>
        <v>YES</v>
      </c>
    </row>
    <row r="528" spans="1:8">
      <c r="A528" t="s">
        <v>9252</v>
      </c>
      <c r="B528" t="str">
        <f>VLOOKUP(A528,'find DE Mets in iAF1260'!$A$3:$B$1443,2,FALSE)</f>
        <v>1 atp[c] + 1 h2o[c] + 1 pa160[c] -&gt; 1 adp[c] + 1 h[c] + 1 pa160[p] + 1 pi[c]</v>
      </c>
      <c r="C528">
        <v>0</v>
      </c>
      <c r="D528">
        <v>1125.28</v>
      </c>
      <c r="E528">
        <v>0</v>
      </c>
      <c r="F528">
        <v>10000</v>
      </c>
      <c r="G528">
        <v>1</v>
      </c>
      <c r="H528" t="str">
        <f t="shared" si="8"/>
        <v>YES</v>
      </c>
    </row>
    <row r="529" spans="1:8">
      <c r="A529" t="s">
        <v>9254</v>
      </c>
      <c r="B529" t="str">
        <f>VLOOKUP(A529,'find DE Mets in iAF1260'!$A$3:$B$1443,2,FALSE)</f>
        <v>1 atp[c] + 1 h2o[c] + 1 pa161[c] -&gt; 1 adp[c] + 1 h[c] + 1 pa161[p] + 1 pi[c]</v>
      </c>
      <c r="C529">
        <v>0</v>
      </c>
      <c r="D529">
        <v>1125.28</v>
      </c>
      <c r="E529">
        <v>0</v>
      </c>
      <c r="F529">
        <v>10000</v>
      </c>
      <c r="G529">
        <v>1</v>
      </c>
      <c r="H529" t="str">
        <f t="shared" si="8"/>
        <v>YES</v>
      </c>
    </row>
    <row r="530" spans="1:8">
      <c r="A530" t="s">
        <v>9256</v>
      </c>
      <c r="B530" t="str">
        <f>VLOOKUP(A530,'find DE Mets in iAF1260'!$A$3:$B$1443,2,FALSE)</f>
        <v>1 atp[c] + 1 h2o[c] + 1 pa180[c] -&gt; 1 adp[c] + 1 h[c] + 1 pa180[p] + 1 pi[c]</v>
      </c>
      <c r="C530">
        <v>0</v>
      </c>
      <c r="D530">
        <v>1125.28</v>
      </c>
      <c r="E530">
        <v>0</v>
      </c>
      <c r="F530">
        <v>10000</v>
      </c>
      <c r="G530">
        <v>1</v>
      </c>
      <c r="H530" t="str">
        <f t="shared" si="8"/>
        <v>YES</v>
      </c>
    </row>
    <row r="531" spans="1:8">
      <c r="A531" t="s">
        <v>9258</v>
      </c>
      <c r="B531" t="str">
        <f>VLOOKUP(A531,'find DE Mets in iAF1260'!$A$3:$B$1443,2,FALSE)</f>
        <v>1 atp[c] + 1 h2o[c] + 1 pa181[c] -&gt; 1 adp[c] + 1 h[c] + 1 pa181[p] + 1 pi[c]</v>
      </c>
      <c r="C531">
        <v>0</v>
      </c>
      <c r="D531">
        <v>1125.28</v>
      </c>
      <c r="E531">
        <v>0</v>
      </c>
      <c r="F531">
        <v>10000</v>
      </c>
      <c r="G531">
        <v>1</v>
      </c>
      <c r="H531" t="str">
        <f t="shared" si="8"/>
        <v>YES</v>
      </c>
    </row>
    <row r="532" spans="1:8">
      <c r="A532" t="s">
        <v>9264</v>
      </c>
      <c r="B532" t="str">
        <f>VLOOKUP(A532,'find DE Mets in iAF1260'!$A$3:$B$1443,2,FALSE)</f>
        <v>1 h2o[c] + 1 pa120[c] -&gt; 1 12dgr120[c] + 1 pi[c]</v>
      </c>
      <c r="C532">
        <v>0</v>
      </c>
      <c r="D532">
        <v>2531.88</v>
      </c>
      <c r="E532">
        <v>0</v>
      </c>
      <c r="F532">
        <v>10000</v>
      </c>
      <c r="G532">
        <v>1</v>
      </c>
      <c r="H532" t="str">
        <f t="shared" si="8"/>
        <v>YES</v>
      </c>
    </row>
    <row r="533" spans="1:8">
      <c r="A533" t="s">
        <v>9266</v>
      </c>
      <c r="B533" t="str">
        <f>VLOOKUP(A533,'find DE Mets in iAF1260'!$A$3:$B$1443,2,FALSE)</f>
        <v>1 h2o[p] + 1 pa120[p] -&gt; 1 12dgr120[p] + 1 pi[p]</v>
      </c>
      <c r="C533">
        <v>0</v>
      </c>
      <c r="D533">
        <v>1125.28</v>
      </c>
      <c r="E533">
        <v>0</v>
      </c>
      <c r="F533">
        <v>10000</v>
      </c>
      <c r="G533">
        <v>1</v>
      </c>
      <c r="H533" t="str">
        <f t="shared" si="8"/>
        <v>YES</v>
      </c>
    </row>
    <row r="534" spans="1:8">
      <c r="A534" t="s">
        <v>9268</v>
      </c>
      <c r="B534" t="str">
        <f>VLOOKUP(A534,'find DE Mets in iAF1260'!$A$3:$B$1443,2,FALSE)</f>
        <v>1 h2o[c] + 1 pa140[c] -&gt; 1 12dgr140[c] + 1 pi[c]</v>
      </c>
      <c r="C534">
        <v>0</v>
      </c>
      <c r="D534">
        <v>2531.88</v>
      </c>
      <c r="E534">
        <v>0</v>
      </c>
      <c r="F534">
        <v>10000</v>
      </c>
      <c r="G534">
        <v>1</v>
      </c>
      <c r="H534" t="str">
        <f t="shared" si="8"/>
        <v>YES</v>
      </c>
    </row>
    <row r="535" spans="1:8">
      <c r="A535" t="s">
        <v>9270</v>
      </c>
      <c r="B535" t="str">
        <f>VLOOKUP(A535,'find DE Mets in iAF1260'!$A$3:$B$1443,2,FALSE)</f>
        <v>1 h2o[p] + 1 pa140[p] -&gt; 1 12dgr140[p] + 1 pi[p]</v>
      </c>
      <c r="C535">
        <v>0</v>
      </c>
      <c r="D535">
        <v>1125.28</v>
      </c>
      <c r="E535">
        <v>0</v>
      </c>
      <c r="F535">
        <v>10000</v>
      </c>
      <c r="G535">
        <v>1</v>
      </c>
      <c r="H535" t="str">
        <f t="shared" si="8"/>
        <v>YES</v>
      </c>
    </row>
    <row r="536" spans="1:8">
      <c r="A536" t="s">
        <v>9272</v>
      </c>
      <c r="B536" t="str">
        <f>VLOOKUP(A536,'find DE Mets in iAF1260'!$A$3:$B$1443,2,FALSE)</f>
        <v>1 h2o[c] + 1 pa141[c] -&gt; 1 12dgr141[c] + 1 pi[c]</v>
      </c>
      <c r="C536">
        <v>0</v>
      </c>
      <c r="D536">
        <v>2531.88</v>
      </c>
      <c r="E536">
        <v>0</v>
      </c>
      <c r="F536">
        <v>10000</v>
      </c>
      <c r="G536">
        <v>1</v>
      </c>
      <c r="H536" t="str">
        <f t="shared" si="8"/>
        <v>YES</v>
      </c>
    </row>
    <row r="537" spans="1:8">
      <c r="A537" t="s">
        <v>9274</v>
      </c>
      <c r="B537" t="str">
        <f>VLOOKUP(A537,'find DE Mets in iAF1260'!$A$3:$B$1443,2,FALSE)</f>
        <v>1 h2o[p] + 1 pa141[p] -&gt; 1 12dgr141[p] + 1 pi[p]</v>
      </c>
      <c r="C537">
        <v>0</v>
      </c>
      <c r="D537">
        <v>1125.28</v>
      </c>
      <c r="E537">
        <v>0</v>
      </c>
      <c r="F537">
        <v>10000</v>
      </c>
      <c r="G537">
        <v>1</v>
      </c>
      <c r="H537" t="str">
        <f t="shared" si="8"/>
        <v>YES</v>
      </c>
    </row>
    <row r="538" spans="1:8">
      <c r="A538" t="s">
        <v>9276</v>
      </c>
      <c r="B538" t="str">
        <f>VLOOKUP(A538,'find DE Mets in iAF1260'!$A$3:$B$1443,2,FALSE)</f>
        <v>1 h2o[c] + 1 pa160[c] -&gt; 1 12dgr160[c] + 1 pi[c]</v>
      </c>
      <c r="C538">
        <v>0</v>
      </c>
      <c r="D538">
        <v>2531.88</v>
      </c>
      <c r="E538">
        <v>0</v>
      </c>
      <c r="F538">
        <v>10000</v>
      </c>
      <c r="G538">
        <v>1</v>
      </c>
      <c r="H538" t="str">
        <f t="shared" si="8"/>
        <v>YES</v>
      </c>
    </row>
    <row r="539" spans="1:8">
      <c r="A539" t="s">
        <v>9278</v>
      </c>
      <c r="B539" t="str">
        <f>VLOOKUP(A539,'find DE Mets in iAF1260'!$A$3:$B$1443,2,FALSE)</f>
        <v>1 h2o[p] + 1 pa160[p] -&gt; 1 12dgr160[p] + 1 pi[p]</v>
      </c>
      <c r="C539">
        <v>0</v>
      </c>
      <c r="D539">
        <v>1125.28</v>
      </c>
      <c r="E539">
        <v>0</v>
      </c>
      <c r="F539">
        <v>10000</v>
      </c>
      <c r="G539">
        <v>1</v>
      </c>
      <c r="H539" t="str">
        <f t="shared" si="8"/>
        <v>YES</v>
      </c>
    </row>
    <row r="540" spans="1:8">
      <c r="A540" t="s">
        <v>9280</v>
      </c>
      <c r="B540" t="str">
        <f>VLOOKUP(A540,'find DE Mets in iAF1260'!$A$3:$B$1443,2,FALSE)</f>
        <v>1 h2o[c] + 1 pa161[c] -&gt; 1 12dgr161[c] + 1 pi[c]</v>
      </c>
      <c r="C540">
        <v>0</v>
      </c>
      <c r="D540">
        <v>2531.87</v>
      </c>
      <c r="E540">
        <v>0</v>
      </c>
      <c r="F540">
        <v>10000</v>
      </c>
      <c r="G540">
        <v>1</v>
      </c>
      <c r="H540" t="str">
        <f t="shared" si="8"/>
        <v>YES</v>
      </c>
    </row>
    <row r="541" spans="1:8">
      <c r="A541" t="s">
        <v>9282</v>
      </c>
      <c r="B541" t="str">
        <f>VLOOKUP(A541,'find DE Mets in iAF1260'!$A$3:$B$1443,2,FALSE)</f>
        <v>1 h2o[p] + 1 pa161[p] -&gt; 1 12dgr161[p] + 1 pi[p]</v>
      </c>
      <c r="C541">
        <v>0</v>
      </c>
      <c r="D541">
        <v>1125.28</v>
      </c>
      <c r="E541">
        <v>0</v>
      </c>
      <c r="F541">
        <v>10000</v>
      </c>
      <c r="G541">
        <v>1</v>
      </c>
      <c r="H541" t="str">
        <f t="shared" si="8"/>
        <v>YES</v>
      </c>
    </row>
    <row r="542" spans="1:8">
      <c r="A542" t="s">
        <v>9284</v>
      </c>
      <c r="B542" t="str">
        <f>VLOOKUP(A542,'find DE Mets in iAF1260'!$A$3:$B$1443,2,FALSE)</f>
        <v>1 h2o[c] + 1 pa180[c] -&gt; 1 12dgr180[c] + 1 pi[c]</v>
      </c>
      <c r="C542">
        <v>0</v>
      </c>
      <c r="D542">
        <v>2531.88</v>
      </c>
      <c r="E542">
        <v>0</v>
      </c>
      <c r="F542">
        <v>10000</v>
      </c>
      <c r="G542">
        <v>1</v>
      </c>
      <c r="H542" t="str">
        <f t="shared" si="8"/>
        <v>YES</v>
      </c>
    </row>
    <row r="543" spans="1:8">
      <c r="A543" t="s">
        <v>9286</v>
      </c>
      <c r="B543" t="str">
        <f>VLOOKUP(A543,'find DE Mets in iAF1260'!$A$3:$B$1443,2,FALSE)</f>
        <v>1 h2o[p] + 1 pa180[p] -&gt; 1 12dgr180[p] + 1 pi[p]</v>
      </c>
      <c r="C543">
        <v>0</v>
      </c>
      <c r="D543">
        <v>1125.28</v>
      </c>
      <c r="E543">
        <v>0</v>
      </c>
      <c r="F543">
        <v>10000</v>
      </c>
      <c r="G543">
        <v>1</v>
      </c>
      <c r="H543" t="str">
        <f t="shared" si="8"/>
        <v>YES</v>
      </c>
    </row>
    <row r="544" spans="1:8">
      <c r="A544" t="s">
        <v>9288</v>
      </c>
      <c r="B544" t="str">
        <f>VLOOKUP(A544,'find DE Mets in iAF1260'!$A$3:$B$1443,2,FALSE)</f>
        <v>1 h2o[c] + 1 pa181[c] -&gt; 1 12dgr181[c] + 1 pi[c]</v>
      </c>
      <c r="C544">
        <v>0</v>
      </c>
      <c r="D544">
        <v>2531.88</v>
      </c>
      <c r="E544">
        <v>0</v>
      </c>
      <c r="F544">
        <v>10000</v>
      </c>
      <c r="G544">
        <v>1</v>
      </c>
      <c r="H544" t="str">
        <f t="shared" si="8"/>
        <v>YES</v>
      </c>
    </row>
    <row r="545" spans="1:8">
      <c r="A545" t="s">
        <v>9290</v>
      </c>
      <c r="B545" t="str">
        <f>VLOOKUP(A545,'find DE Mets in iAF1260'!$A$3:$B$1443,2,FALSE)</f>
        <v>1 h2o[p] + 1 pa181[p] -&gt; 1 12dgr181[p] + 1 pi[p]</v>
      </c>
      <c r="C545">
        <v>0</v>
      </c>
      <c r="D545">
        <v>1125.28</v>
      </c>
      <c r="E545">
        <v>0</v>
      </c>
      <c r="F545">
        <v>10000</v>
      </c>
      <c r="G545">
        <v>1</v>
      </c>
      <c r="H545" t="str">
        <f t="shared" si="8"/>
        <v>YES</v>
      </c>
    </row>
    <row r="546" spans="1:8">
      <c r="A546" t="s">
        <v>9292</v>
      </c>
      <c r="B546" t="str">
        <f>VLOOKUP(A546,'find DE Mets in iAF1260'!$A$3:$B$1443,2,FALSE)</f>
        <v>1 grxrd[c] + 1 paps[c] -&gt; 1 grxox[c] + 2 h[c] + 1 pap[c] + 1 so3[c]</v>
      </c>
      <c r="C546">
        <v>0</v>
      </c>
      <c r="D546">
        <v>5</v>
      </c>
      <c r="E546">
        <v>0</v>
      </c>
      <c r="F546">
        <v>10000</v>
      </c>
      <c r="G546">
        <v>1</v>
      </c>
      <c r="H546" t="str">
        <f t="shared" si="8"/>
        <v>YES</v>
      </c>
    </row>
    <row r="547" spans="1:8">
      <c r="A547" t="s">
        <v>9294</v>
      </c>
      <c r="B547" t="str">
        <f>VLOOKUP(A547,'find DE Mets in iAF1260'!$A$3:$B$1443,2,FALSE)</f>
        <v>1 camp[c] + 1 h2o[c] -&gt; 1 amp[c] + 1 h[c]</v>
      </c>
      <c r="C547">
        <v>0</v>
      </c>
      <c r="D547">
        <v>2531.88</v>
      </c>
      <c r="E547">
        <v>0</v>
      </c>
      <c r="F547">
        <v>10000</v>
      </c>
      <c r="G547">
        <v>1</v>
      </c>
      <c r="H547" t="str">
        <f t="shared" si="8"/>
        <v>YES</v>
      </c>
    </row>
    <row r="548" spans="1:8">
      <c r="A548" t="s">
        <v>9296</v>
      </c>
      <c r="B548" t="str">
        <f>VLOOKUP(A548,'find DE Mets in iAF1260'!$A$3:$B$1443,2,FALSE)</f>
        <v>1 nad[c] + 1 pdx5p[c] -&gt; 1 h[c] + 1 nadh[c] + 1 pydx5p[c]</v>
      </c>
      <c r="C548">
        <v>0</v>
      </c>
      <c r="D548">
        <v>5068.75</v>
      </c>
      <c r="E548">
        <v>0</v>
      </c>
      <c r="F548">
        <v>10000</v>
      </c>
      <c r="G548">
        <v>1</v>
      </c>
      <c r="H548" t="str">
        <f t="shared" si="8"/>
        <v>YES</v>
      </c>
    </row>
    <row r="549" spans="1:8">
      <c r="A549" t="s">
        <v>9298</v>
      </c>
      <c r="B549" t="str">
        <f>VLOOKUP(A549,'find DE Mets in iAF1260'!$A$3:$B$1443,2,FALSE)</f>
        <v>1 o2[c] + 1 pdx5p[c] -&gt; 1 h2o2[c] + 1 pydx5p[c]</v>
      </c>
      <c r="C549">
        <v>0</v>
      </c>
      <c r="D549">
        <v>10000</v>
      </c>
      <c r="E549">
        <v>0</v>
      </c>
      <c r="F549">
        <v>10000</v>
      </c>
      <c r="G549">
        <v>1</v>
      </c>
      <c r="H549" t="str">
        <f t="shared" si="8"/>
        <v>YES</v>
      </c>
    </row>
    <row r="550" spans="1:8">
      <c r="A550" t="s">
        <v>9300</v>
      </c>
      <c r="B550" t="str">
        <f>VLOOKUP(A550,'find DE Mets in iAF1260'!$A$3:$B$1443,2,FALSE)</f>
        <v>1 atp[c] + 1 h2o[c] + 1 pe120[c] -&gt; 1 adp[c] + 1 h[c] + 1 pe120[p] + 1 pi[c]</v>
      </c>
      <c r="C550">
        <v>0</v>
      </c>
      <c r="D550">
        <v>843.96</v>
      </c>
      <c r="E550">
        <v>0</v>
      </c>
      <c r="F550">
        <v>10000</v>
      </c>
      <c r="G550">
        <v>1</v>
      </c>
      <c r="H550" t="str">
        <f t="shared" si="8"/>
        <v>YES</v>
      </c>
    </row>
    <row r="551" spans="1:8">
      <c r="A551" t="s">
        <v>9302</v>
      </c>
      <c r="B551" t="str">
        <f>VLOOKUP(A551,'find DE Mets in iAF1260'!$A$3:$B$1443,2,FALSE)</f>
        <v>1 atp[c] + 1 h2o[c] + 1 pe140[c] -&gt; 1 adp[c] + 1 h[c] + 1 pe140[p] + 1 pi[c]</v>
      </c>
      <c r="C551">
        <v>0</v>
      </c>
      <c r="D551">
        <v>843.96</v>
      </c>
      <c r="E551">
        <v>0</v>
      </c>
      <c r="F551">
        <v>10000</v>
      </c>
      <c r="G551">
        <v>1</v>
      </c>
      <c r="H551" t="str">
        <f t="shared" si="8"/>
        <v>YES</v>
      </c>
    </row>
    <row r="552" spans="1:8">
      <c r="A552" t="s">
        <v>9304</v>
      </c>
      <c r="B552" t="str">
        <f>VLOOKUP(A552,'find DE Mets in iAF1260'!$A$3:$B$1443,2,FALSE)</f>
        <v>1 atp[c] + 1 h2o[c] + 1 pe141[c] -&gt; 1 adp[c] + 1 h[c] + 1 pe141[p] + 1 pi[c]</v>
      </c>
      <c r="C552">
        <v>0</v>
      </c>
      <c r="D552">
        <v>843.96</v>
      </c>
      <c r="E552">
        <v>0</v>
      </c>
      <c r="F552">
        <v>10000</v>
      </c>
      <c r="G552">
        <v>1</v>
      </c>
      <c r="H552" t="str">
        <f t="shared" si="8"/>
        <v>YES</v>
      </c>
    </row>
    <row r="553" spans="1:8">
      <c r="A553" t="s">
        <v>9306</v>
      </c>
      <c r="B553" t="str">
        <f>VLOOKUP(A553,'find DE Mets in iAF1260'!$A$3:$B$1443,2,FALSE)</f>
        <v>1 atp[c] + 1 h2o[c] + 1 pe160[c] -&gt; 1 adp[c] + 1 h[c] + 1 pe160[p] + 1 pi[c]</v>
      </c>
      <c r="C553">
        <v>0</v>
      </c>
      <c r="D553">
        <v>843.96</v>
      </c>
      <c r="E553">
        <v>0</v>
      </c>
      <c r="F553">
        <v>10000</v>
      </c>
      <c r="G553">
        <v>1</v>
      </c>
      <c r="H553" t="str">
        <f t="shared" si="8"/>
        <v>YES</v>
      </c>
    </row>
    <row r="554" spans="1:8">
      <c r="A554" t="s">
        <v>9308</v>
      </c>
      <c r="B554" t="str">
        <f>VLOOKUP(A554,'find DE Mets in iAF1260'!$A$3:$B$1443,2,FALSE)</f>
        <v>1 atp[c] + 1 h2o[c] + 1 pe161[c] -&gt; 1 adp[c] + 1 h[c] + 1 pe161[p] + 1 pi[c]</v>
      </c>
      <c r="C554">
        <v>0</v>
      </c>
      <c r="D554">
        <v>843.96</v>
      </c>
      <c r="E554">
        <v>0</v>
      </c>
      <c r="F554">
        <v>10000</v>
      </c>
      <c r="G554">
        <v>1</v>
      </c>
      <c r="H554" t="str">
        <f t="shared" si="8"/>
        <v>YES</v>
      </c>
    </row>
    <row r="555" spans="1:8">
      <c r="A555" t="s">
        <v>9310</v>
      </c>
      <c r="B555" t="str">
        <f>VLOOKUP(A555,'find DE Mets in iAF1260'!$A$3:$B$1443,2,FALSE)</f>
        <v>1 atp[c] + 1 h2o[c] + 1 pe180[c] -&gt; 1 adp[c] + 1 h[c] + 1 pe180[p] + 1 pi[c]</v>
      </c>
      <c r="C555">
        <v>0</v>
      </c>
      <c r="D555">
        <v>843.96</v>
      </c>
      <c r="E555">
        <v>0</v>
      </c>
      <c r="F555">
        <v>10000</v>
      </c>
      <c r="G555">
        <v>1</v>
      </c>
      <c r="H555" t="str">
        <f t="shared" si="8"/>
        <v>YES</v>
      </c>
    </row>
    <row r="556" spans="1:8">
      <c r="A556" t="s">
        <v>9312</v>
      </c>
      <c r="B556" t="str">
        <f>VLOOKUP(A556,'find DE Mets in iAF1260'!$A$3:$B$1443,2,FALSE)</f>
        <v>1 atp[c] + 1 h2o[c] + 1 pe181[c] -&gt; 1 adp[c] + 1 h[c] + 1 pe181[p] + 1 pi[c]</v>
      </c>
      <c r="C556">
        <v>0</v>
      </c>
      <c r="D556">
        <v>843.96</v>
      </c>
      <c r="E556">
        <v>0</v>
      </c>
      <c r="F556">
        <v>10000</v>
      </c>
      <c r="G556">
        <v>1</v>
      </c>
      <c r="H556" t="str">
        <f t="shared" si="8"/>
        <v>YES</v>
      </c>
    </row>
    <row r="557" spans="1:8">
      <c r="A557" t="s">
        <v>9322</v>
      </c>
      <c r="B557" t="str">
        <f>VLOOKUP(A557,'find DE Mets in iAF1260'!$A$3:$B$1443,2,FALSE)</f>
        <v>1 atp[c] + 1 h2o[c] + 1 pg120[c] -&gt; 1 adp[c] + 1 h[c] + 1 pg120[p] + 1 pi[c]</v>
      </c>
      <c r="C557">
        <v>0</v>
      </c>
      <c r="D557">
        <v>843.96</v>
      </c>
      <c r="E557">
        <v>0</v>
      </c>
      <c r="F557">
        <v>10000</v>
      </c>
      <c r="G557">
        <v>1</v>
      </c>
      <c r="H557" t="str">
        <f t="shared" si="8"/>
        <v>YES</v>
      </c>
    </row>
    <row r="558" spans="1:8">
      <c r="A558" t="s">
        <v>9324</v>
      </c>
      <c r="B558" t="str">
        <f>VLOOKUP(A558,'find DE Mets in iAF1260'!$A$3:$B$1443,2,FALSE)</f>
        <v>1 atp[c] + 1 h2o[c] + 1 pg140[c] -&gt; 1 adp[c] + 1 h[c] + 1 pg140[p] + 1 pi[c]</v>
      </c>
      <c r="C558">
        <v>0</v>
      </c>
      <c r="D558">
        <v>843.96</v>
      </c>
      <c r="E558">
        <v>0</v>
      </c>
      <c r="F558">
        <v>10000</v>
      </c>
      <c r="G558">
        <v>1</v>
      </c>
      <c r="H558" t="str">
        <f t="shared" si="8"/>
        <v>YES</v>
      </c>
    </row>
    <row r="559" spans="1:8">
      <c r="A559" t="s">
        <v>9326</v>
      </c>
      <c r="B559" t="str">
        <f>VLOOKUP(A559,'find DE Mets in iAF1260'!$A$3:$B$1443,2,FALSE)</f>
        <v>1 atp[c] + 1 h2o[c] + 1 pg141[c] -&gt; 1 adp[c] + 1 h[c] + 1 pg141[p] + 1 pi[c]</v>
      </c>
      <c r="C559">
        <v>0</v>
      </c>
      <c r="D559">
        <v>843.96</v>
      </c>
      <c r="E559">
        <v>0</v>
      </c>
      <c r="F559">
        <v>10000</v>
      </c>
      <c r="G559">
        <v>1</v>
      </c>
      <c r="H559" t="str">
        <f t="shared" si="8"/>
        <v>YES</v>
      </c>
    </row>
    <row r="560" spans="1:8">
      <c r="A560" t="s">
        <v>9328</v>
      </c>
      <c r="B560" t="str">
        <f>VLOOKUP(A560,'find DE Mets in iAF1260'!$A$3:$B$1443,2,FALSE)</f>
        <v>1 atp[c] + 1 h2o[c] + 1 pg160[c] -&gt; 1 adp[c] + 1 h[c] + 1 pg160[p] + 1 pi[c]</v>
      </c>
      <c r="C560">
        <v>0</v>
      </c>
      <c r="D560">
        <v>843.96</v>
      </c>
      <c r="E560">
        <v>0</v>
      </c>
      <c r="F560">
        <v>10000</v>
      </c>
      <c r="G560">
        <v>1</v>
      </c>
      <c r="H560" t="str">
        <f t="shared" si="8"/>
        <v>YES</v>
      </c>
    </row>
    <row r="561" spans="1:8">
      <c r="A561" t="s">
        <v>9330</v>
      </c>
      <c r="B561" t="str">
        <f>VLOOKUP(A561,'find DE Mets in iAF1260'!$A$3:$B$1443,2,FALSE)</f>
        <v>1 atp[c] + 1 h2o[c] + 1 pg161[c] -&gt; 1 adp[c] + 1 h[c] + 1 pg161[p] + 1 pi[c]</v>
      </c>
      <c r="C561">
        <v>0</v>
      </c>
      <c r="D561">
        <v>843.96</v>
      </c>
      <c r="E561">
        <v>0</v>
      </c>
      <c r="F561">
        <v>10000</v>
      </c>
      <c r="G561">
        <v>1</v>
      </c>
      <c r="H561" t="str">
        <f t="shared" si="8"/>
        <v>YES</v>
      </c>
    </row>
    <row r="562" spans="1:8">
      <c r="A562" t="s">
        <v>9332</v>
      </c>
      <c r="B562" t="str">
        <f>VLOOKUP(A562,'find DE Mets in iAF1260'!$A$3:$B$1443,2,FALSE)</f>
        <v>1 atp[c] + 1 h2o[c] + 1 pg180[c] -&gt; 1 adp[c] + 1 h[c] + 1 pg180[p] + 1 pi[c]</v>
      </c>
      <c r="C562">
        <v>0</v>
      </c>
      <c r="D562">
        <v>843.96</v>
      </c>
      <c r="E562">
        <v>0</v>
      </c>
      <c r="F562">
        <v>10000</v>
      </c>
      <c r="G562">
        <v>1</v>
      </c>
      <c r="H562" t="str">
        <f t="shared" si="8"/>
        <v>YES</v>
      </c>
    </row>
    <row r="563" spans="1:8">
      <c r="A563" t="s">
        <v>9334</v>
      </c>
      <c r="B563" t="str">
        <f>VLOOKUP(A563,'find DE Mets in iAF1260'!$A$3:$B$1443,2,FALSE)</f>
        <v>1 atp[c] + 1 h2o[c] + 1 pg181[c] -&gt; 1 adp[c] + 1 h[c] + 1 pg181[p] + 1 pi[c]</v>
      </c>
      <c r="C563">
        <v>0</v>
      </c>
      <c r="D563">
        <v>843.96</v>
      </c>
      <c r="E563">
        <v>0</v>
      </c>
      <c r="F563">
        <v>10000</v>
      </c>
      <c r="G563">
        <v>1</v>
      </c>
      <c r="H563" t="str">
        <f t="shared" si="8"/>
        <v>YES</v>
      </c>
    </row>
    <row r="564" spans="1:8">
      <c r="A564" t="s">
        <v>9336</v>
      </c>
      <c r="B564" t="str">
        <f>VLOOKUP(A564,'find DE Mets in iAF1260'!$A$3:$B$1443,2,FALSE)</f>
        <v>1 atp[c] + 1 h2o[c] + 1 pgp120[c] -&gt; 1 adp[c] + 1 h[c] + 1 pgp120[p] + 1 pi[c]</v>
      </c>
      <c r="C564">
        <v>0</v>
      </c>
      <c r="D564">
        <v>595.74</v>
      </c>
      <c r="E564">
        <v>0</v>
      </c>
      <c r="F564">
        <v>10000</v>
      </c>
      <c r="G564">
        <v>1</v>
      </c>
      <c r="H564" t="str">
        <f t="shared" si="8"/>
        <v>YES</v>
      </c>
    </row>
    <row r="565" spans="1:8">
      <c r="A565" t="s">
        <v>9338</v>
      </c>
      <c r="B565" t="str">
        <f>VLOOKUP(A565,'find DE Mets in iAF1260'!$A$3:$B$1443,2,FALSE)</f>
        <v>1 atp[c] + 1 h2o[c] + 1 pgp140[c] -&gt; 1 adp[c] + 1 h[c] + 1 pgp140[p] + 1 pi[c]</v>
      </c>
      <c r="C565">
        <v>0</v>
      </c>
      <c r="D565">
        <v>595.74</v>
      </c>
      <c r="E565">
        <v>0</v>
      </c>
      <c r="F565">
        <v>10000</v>
      </c>
      <c r="G565">
        <v>1</v>
      </c>
      <c r="H565" t="str">
        <f t="shared" si="8"/>
        <v>YES</v>
      </c>
    </row>
    <row r="566" spans="1:8">
      <c r="A566" t="s">
        <v>9340</v>
      </c>
      <c r="B566" t="str">
        <f>VLOOKUP(A566,'find DE Mets in iAF1260'!$A$3:$B$1443,2,FALSE)</f>
        <v>1 atp[c] + 1 h2o[c] + 1 pgp141[c] -&gt; 1 adp[c] + 1 h[c] + 1 pgp141[p] + 1 pi[c]</v>
      </c>
      <c r="C566">
        <v>0</v>
      </c>
      <c r="D566">
        <v>595.74</v>
      </c>
      <c r="E566">
        <v>0</v>
      </c>
      <c r="F566">
        <v>10000</v>
      </c>
      <c r="G566">
        <v>1</v>
      </c>
      <c r="H566" t="str">
        <f t="shared" si="8"/>
        <v>YES</v>
      </c>
    </row>
    <row r="567" spans="1:8">
      <c r="A567" t="s">
        <v>9342</v>
      </c>
      <c r="B567" t="str">
        <f>VLOOKUP(A567,'find DE Mets in iAF1260'!$A$3:$B$1443,2,FALSE)</f>
        <v>1 atp[c] + 1 h2o[c] + 1 pgp160[c] -&gt; 1 adp[c] + 1 h[c] + 1 pgp160[p] + 1 pi[c]</v>
      </c>
      <c r="C567">
        <v>0</v>
      </c>
      <c r="D567">
        <v>595.74</v>
      </c>
      <c r="E567">
        <v>0</v>
      </c>
      <c r="F567">
        <v>10000</v>
      </c>
      <c r="G567">
        <v>1</v>
      </c>
      <c r="H567" t="str">
        <f t="shared" si="8"/>
        <v>YES</v>
      </c>
    </row>
    <row r="568" spans="1:8">
      <c r="A568" t="s">
        <v>9344</v>
      </c>
      <c r="B568" t="str">
        <f>VLOOKUP(A568,'find DE Mets in iAF1260'!$A$3:$B$1443,2,FALSE)</f>
        <v>1 atp[c] + 1 h2o[c] + 1 pgp161[c] -&gt; 1 adp[c] + 1 h[c] + 1 pgp161[p] + 1 pi[c]</v>
      </c>
      <c r="C568">
        <v>0</v>
      </c>
      <c r="D568">
        <v>595.74</v>
      </c>
      <c r="E568">
        <v>0</v>
      </c>
      <c r="F568">
        <v>10000</v>
      </c>
      <c r="G568">
        <v>1</v>
      </c>
      <c r="H568" t="str">
        <f t="shared" si="8"/>
        <v>YES</v>
      </c>
    </row>
    <row r="569" spans="1:8">
      <c r="A569" t="s">
        <v>9346</v>
      </c>
      <c r="B569" t="str">
        <f>VLOOKUP(A569,'find DE Mets in iAF1260'!$A$3:$B$1443,2,FALSE)</f>
        <v>1 atp[c] + 1 h2o[c] + 1 pgp180[c] -&gt; 1 adp[c] + 1 h[c] + 1 pgp180[p] + 1 pi[c]</v>
      </c>
      <c r="C569">
        <v>0</v>
      </c>
      <c r="D569">
        <v>595.74</v>
      </c>
      <c r="E569">
        <v>0</v>
      </c>
      <c r="F569">
        <v>10000</v>
      </c>
      <c r="G569">
        <v>1</v>
      </c>
      <c r="H569" t="str">
        <f t="shared" si="8"/>
        <v>YES</v>
      </c>
    </row>
    <row r="570" spans="1:8">
      <c r="A570" t="s">
        <v>9348</v>
      </c>
      <c r="B570" t="str">
        <f>VLOOKUP(A570,'find DE Mets in iAF1260'!$A$3:$B$1443,2,FALSE)</f>
        <v>1 atp[c] + 1 h2o[c] + 1 pgp181[c] -&gt; 1 adp[c] + 1 h[c] + 1 pgp181[p] + 1 pi[c]</v>
      </c>
      <c r="C570">
        <v>0</v>
      </c>
      <c r="D570">
        <v>595.74</v>
      </c>
      <c r="E570">
        <v>0</v>
      </c>
      <c r="F570">
        <v>10000</v>
      </c>
      <c r="G570">
        <v>1</v>
      </c>
      <c r="H570" t="str">
        <f t="shared" si="8"/>
        <v>YES</v>
      </c>
    </row>
    <row r="571" spans="1:8">
      <c r="A571" t="s">
        <v>9350</v>
      </c>
      <c r="B571" t="str">
        <f>VLOOKUP(A571,'find DE Mets in iAF1260'!$A$3:$B$1443,2,FALSE)</f>
        <v>1 h2o[c] + 1 pgp120[c] -&gt; 1 pg120[c] + 1 pi[c]</v>
      </c>
      <c r="C571">
        <v>0</v>
      </c>
      <c r="D571">
        <v>632.97</v>
      </c>
      <c r="E571">
        <v>0</v>
      </c>
      <c r="F571">
        <v>10000</v>
      </c>
      <c r="G571">
        <v>1</v>
      </c>
      <c r="H571" t="str">
        <f t="shared" si="8"/>
        <v>YES</v>
      </c>
    </row>
    <row r="572" spans="1:8">
      <c r="A572" t="s">
        <v>9352</v>
      </c>
      <c r="B572" t="str">
        <f>VLOOKUP(A572,'find DE Mets in iAF1260'!$A$3:$B$1443,2,FALSE)</f>
        <v>1 h2o[p] + 1 pgp120[p] -&gt; 1 pg120[p] + 1 pi[p]</v>
      </c>
      <c r="C572">
        <v>0</v>
      </c>
      <c r="D572">
        <v>595.74</v>
      </c>
      <c r="E572">
        <v>0</v>
      </c>
      <c r="F572">
        <v>10000</v>
      </c>
      <c r="G572">
        <v>1</v>
      </c>
      <c r="H572" t="str">
        <f t="shared" si="8"/>
        <v>YES</v>
      </c>
    </row>
    <row r="573" spans="1:8">
      <c r="A573" t="s">
        <v>9354</v>
      </c>
      <c r="B573" t="str">
        <f>VLOOKUP(A573,'find DE Mets in iAF1260'!$A$3:$B$1443,2,FALSE)</f>
        <v>1 h2o[c] + 1 pgp140[c] -&gt; 1 pg140[c] + 1 pi[c]</v>
      </c>
      <c r="C573">
        <v>0</v>
      </c>
      <c r="D573">
        <v>632.97</v>
      </c>
      <c r="E573">
        <v>0</v>
      </c>
      <c r="F573">
        <v>10000</v>
      </c>
      <c r="G573">
        <v>1</v>
      </c>
      <c r="H573" t="str">
        <f t="shared" si="8"/>
        <v>YES</v>
      </c>
    </row>
    <row r="574" spans="1:8">
      <c r="A574" t="s">
        <v>9356</v>
      </c>
      <c r="B574" t="str">
        <f>VLOOKUP(A574,'find DE Mets in iAF1260'!$A$3:$B$1443,2,FALSE)</f>
        <v>1 h2o[p] + 1 pgp140[p] -&gt; 1 pg140[p] + 1 pi[p]</v>
      </c>
      <c r="C574">
        <v>0</v>
      </c>
      <c r="D574">
        <v>595.74</v>
      </c>
      <c r="E574">
        <v>0</v>
      </c>
      <c r="F574">
        <v>10000</v>
      </c>
      <c r="G574">
        <v>1</v>
      </c>
      <c r="H574" t="str">
        <f t="shared" si="8"/>
        <v>YES</v>
      </c>
    </row>
    <row r="575" spans="1:8">
      <c r="A575" t="s">
        <v>9358</v>
      </c>
      <c r="B575" t="str">
        <f>VLOOKUP(A575,'find DE Mets in iAF1260'!$A$3:$B$1443,2,FALSE)</f>
        <v>1 h2o[c] + 1 pgp141[c] -&gt; 1 pg141[c] + 1 pi[c]</v>
      </c>
      <c r="C575">
        <v>0</v>
      </c>
      <c r="D575">
        <v>632.97</v>
      </c>
      <c r="E575">
        <v>0</v>
      </c>
      <c r="F575">
        <v>10000</v>
      </c>
      <c r="G575">
        <v>1</v>
      </c>
      <c r="H575" t="str">
        <f t="shared" si="8"/>
        <v>YES</v>
      </c>
    </row>
    <row r="576" spans="1:8">
      <c r="A576" t="s">
        <v>9360</v>
      </c>
      <c r="B576" t="str">
        <f>VLOOKUP(A576,'find DE Mets in iAF1260'!$A$3:$B$1443,2,FALSE)</f>
        <v>1 h2o[p] + 1 pgp141[p] -&gt; 1 pg141[p] + 1 pi[p]</v>
      </c>
      <c r="C576">
        <v>0</v>
      </c>
      <c r="D576">
        <v>595.74</v>
      </c>
      <c r="E576">
        <v>0</v>
      </c>
      <c r="F576">
        <v>10000</v>
      </c>
      <c r="G576">
        <v>1</v>
      </c>
      <c r="H576" t="str">
        <f t="shared" si="8"/>
        <v>YES</v>
      </c>
    </row>
    <row r="577" spans="1:8">
      <c r="A577" t="s">
        <v>9362</v>
      </c>
      <c r="B577" t="str">
        <f>VLOOKUP(A577,'find DE Mets in iAF1260'!$A$3:$B$1443,2,FALSE)</f>
        <v>1 h2o[c] + 1 pgp160[c] -&gt; 1 pg160[c] + 1 pi[c]</v>
      </c>
      <c r="C577">
        <v>0</v>
      </c>
      <c r="D577">
        <v>632.97</v>
      </c>
      <c r="E577">
        <v>0</v>
      </c>
      <c r="F577">
        <v>10000</v>
      </c>
      <c r="G577">
        <v>1</v>
      </c>
      <c r="H577" t="str">
        <f t="shared" si="8"/>
        <v>YES</v>
      </c>
    </row>
    <row r="578" spans="1:8">
      <c r="A578" t="s">
        <v>9364</v>
      </c>
      <c r="B578" t="str">
        <f>VLOOKUP(A578,'find DE Mets in iAF1260'!$A$3:$B$1443,2,FALSE)</f>
        <v>1 h2o[p] + 1 pgp160[p] -&gt; 1 pg160[p] + 1 pi[p]</v>
      </c>
      <c r="C578">
        <v>0</v>
      </c>
      <c r="D578">
        <v>595.74</v>
      </c>
      <c r="E578">
        <v>0</v>
      </c>
      <c r="F578">
        <v>10000</v>
      </c>
      <c r="G578">
        <v>1</v>
      </c>
      <c r="H578" t="str">
        <f t="shared" si="8"/>
        <v>YES</v>
      </c>
    </row>
    <row r="579" spans="1:8">
      <c r="A579" t="s">
        <v>9366</v>
      </c>
      <c r="B579" t="str">
        <f>VLOOKUP(A579,'find DE Mets in iAF1260'!$A$3:$B$1443,2,FALSE)</f>
        <v>1 h2o[c] + 1 pgp161[c] -&gt; 1 pg161[c] + 1 pi[c]</v>
      </c>
      <c r="C579">
        <v>0</v>
      </c>
      <c r="D579">
        <v>632.97</v>
      </c>
      <c r="E579">
        <v>0</v>
      </c>
      <c r="F579">
        <v>10000</v>
      </c>
      <c r="G579">
        <v>1</v>
      </c>
      <c r="H579" t="str">
        <f t="shared" ref="H579:H642" si="9">IF(AND(C579=0,D579=0),"NO","YES")</f>
        <v>YES</v>
      </c>
    </row>
    <row r="580" spans="1:8">
      <c r="A580" t="s">
        <v>9368</v>
      </c>
      <c r="B580" t="str">
        <f>VLOOKUP(A580,'find DE Mets in iAF1260'!$A$3:$B$1443,2,FALSE)</f>
        <v>1 h2o[p] + 1 pgp161[p] -&gt; 1 pg161[p] + 1 pi[p]</v>
      </c>
      <c r="C580">
        <v>0</v>
      </c>
      <c r="D580">
        <v>595.74</v>
      </c>
      <c r="E580">
        <v>0</v>
      </c>
      <c r="F580">
        <v>10000</v>
      </c>
      <c r="G580">
        <v>1</v>
      </c>
      <c r="H580" t="str">
        <f t="shared" si="9"/>
        <v>YES</v>
      </c>
    </row>
    <row r="581" spans="1:8">
      <c r="A581" t="s">
        <v>9370</v>
      </c>
      <c r="B581" t="str">
        <f>VLOOKUP(A581,'find DE Mets in iAF1260'!$A$3:$B$1443,2,FALSE)</f>
        <v>1 h2o[c] + 1 pgp180[c] -&gt; 1 pg180[c] + 1 pi[c]</v>
      </c>
      <c r="C581">
        <v>0</v>
      </c>
      <c r="D581">
        <v>632.97</v>
      </c>
      <c r="E581">
        <v>0</v>
      </c>
      <c r="F581">
        <v>10000</v>
      </c>
      <c r="G581">
        <v>1</v>
      </c>
      <c r="H581" t="str">
        <f t="shared" si="9"/>
        <v>YES</v>
      </c>
    </row>
    <row r="582" spans="1:8">
      <c r="A582" t="s">
        <v>9372</v>
      </c>
      <c r="B582" t="str">
        <f>VLOOKUP(A582,'find DE Mets in iAF1260'!$A$3:$B$1443,2,FALSE)</f>
        <v>1 h2o[p] + 1 pgp180[p] -&gt; 1 pg180[p] + 1 pi[p]</v>
      </c>
      <c r="C582">
        <v>0</v>
      </c>
      <c r="D582">
        <v>595.74</v>
      </c>
      <c r="E582">
        <v>0</v>
      </c>
      <c r="F582">
        <v>10000</v>
      </c>
      <c r="G582">
        <v>1</v>
      </c>
      <c r="H582" t="str">
        <f t="shared" si="9"/>
        <v>YES</v>
      </c>
    </row>
    <row r="583" spans="1:8">
      <c r="A583" t="s">
        <v>9374</v>
      </c>
      <c r="B583" t="str">
        <f>VLOOKUP(A583,'find DE Mets in iAF1260'!$A$3:$B$1443,2,FALSE)</f>
        <v>1 h2o[c] + 1 pgp181[c] -&gt; 1 pg181[c] + 1 pi[c]</v>
      </c>
      <c r="C583">
        <v>0</v>
      </c>
      <c r="D583">
        <v>632.97</v>
      </c>
      <c r="E583">
        <v>0</v>
      </c>
      <c r="F583">
        <v>10000</v>
      </c>
      <c r="G583">
        <v>1</v>
      </c>
      <c r="H583" t="str">
        <f t="shared" si="9"/>
        <v>YES</v>
      </c>
    </row>
    <row r="584" spans="1:8">
      <c r="A584" t="s">
        <v>9376</v>
      </c>
      <c r="B584" t="str">
        <f>VLOOKUP(A584,'find DE Mets in iAF1260'!$A$3:$B$1443,2,FALSE)</f>
        <v>1 h2o[p] + 1 pgp181[p] -&gt; 1 pg181[p] + 1 pi[p]</v>
      </c>
      <c r="C584">
        <v>0</v>
      </c>
      <c r="D584">
        <v>595.74</v>
      </c>
      <c r="E584">
        <v>0</v>
      </c>
      <c r="F584">
        <v>10000</v>
      </c>
      <c r="G584">
        <v>1</v>
      </c>
      <c r="H584" t="str">
        <f t="shared" si="9"/>
        <v>YES</v>
      </c>
    </row>
    <row r="585" spans="1:8">
      <c r="A585" t="s">
        <v>9378</v>
      </c>
      <c r="B585" t="str">
        <f>VLOOKUP(A585,'find DE Mets in iAF1260'!$A$3:$B$1443,2,FALSE)</f>
        <v>1 cdpdddecg[c] + 1 glyc3p[c] -&gt; 1 cmp[c] + 1 h[c] + 1 pgp120[c]</v>
      </c>
      <c r="C585">
        <v>0</v>
      </c>
      <c r="D585">
        <v>632.97</v>
      </c>
      <c r="E585">
        <v>0</v>
      </c>
      <c r="F585">
        <v>10000</v>
      </c>
      <c r="G585">
        <v>1</v>
      </c>
      <c r="H585" t="str">
        <f t="shared" si="9"/>
        <v>YES</v>
      </c>
    </row>
    <row r="586" spans="1:8">
      <c r="A586" t="s">
        <v>9380</v>
      </c>
      <c r="B586" t="str">
        <f>VLOOKUP(A586,'find DE Mets in iAF1260'!$A$3:$B$1443,2,FALSE)</f>
        <v>1 cdpdtdecg[c] + 1 glyc3p[c] -&gt; 1 cmp[c] + 1 h[c] + 1 pgp140[c]</v>
      </c>
      <c r="C586">
        <v>0</v>
      </c>
      <c r="D586">
        <v>632.97</v>
      </c>
      <c r="E586">
        <v>0</v>
      </c>
      <c r="F586">
        <v>10000</v>
      </c>
      <c r="G586">
        <v>1</v>
      </c>
      <c r="H586" t="str">
        <f t="shared" si="9"/>
        <v>YES</v>
      </c>
    </row>
    <row r="587" spans="1:8">
      <c r="A587" t="s">
        <v>9382</v>
      </c>
      <c r="B587" t="str">
        <f>VLOOKUP(A587,'find DE Mets in iAF1260'!$A$3:$B$1443,2,FALSE)</f>
        <v>1 cdpdtdec7eg[c] + 1 glyc3p[c] -&gt; 1 cmp[c] + 1 h[c] + 1 pgp141[c]</v>
      </c>
      <c r="C587">
        <v>0</v>
      </c>
      <c r="D587">
        <v>632.97</v>
      </c>
      <c r="E587">
        <v>0</v>
      </c>
      <c r="F587">
        <v>10000</v>
      </c>
      <c r="G587">
        <v>1</v>
      </c>
      <c r="H587" t="str">
        <f t="shared" si="9"/>
        <v>YES</v>
      </c>
    </row>
    <row r="588" spans="1:8">
      <c r="A588" t="s">
        <v>9384</v>
      </c>
      <c r="B588" t="str">
        <f>VLOOKUP(A588,'find DE Mets in iAF1260'!$A$3:$B$1443,2,FALSE)</f>
        <v>1 cdpdhdecg[c] + 1 glyc3p[c] -&gt; 1 cmp[c] + 1 h[c] + 1 pgp160[c]</v>
      </c>
      <c r="C588">
        <v>0</v>
      </c>
      <c r="D588">
        <v>632.97</v>
      </c>
      <c r="E588">
        <v>0</v>
      </c>
      <c r="F588">
        <v>10000</v>
      </c>
      <c r="G588">
        <v>1</v>
      </c>
      <c r="H588" t="str">
        <f t="shared" si="9"/>
        <v>YES</v>
      </c>
    </row>
    <row r="589" spans="1:8">
      <c r="A589" t="s">
        <v>9386</v>
      </c>
      <c r="B589" t="str">
        <f>VLOOKUP(A589,'find DE Mets in iAF1260'!$A$3:$B$1443,2,FALSE)</f>
        <v>1 cdpdhdec9eg[c] + 1 glyc3p[c] -&gt; 1 cmp[c] + 1 h[c] + 1 pgp161[c]</v>
      </c>
      <c r="C589">
        <v>0</v>
      </c>
      <c r="D589">
        <v>632.97</v>
      </c>
      <c r="E589">
        <v>0</v>
      </c>
      <c r="F589">
        <v>10000</v>
      </c>
      <c r="G589">
        <v>1</v>
      </c>
      <c r="H589" t="str">
        <f t="shared" si="9"/>
        <v>YES</v>
      </c>
    </row>
    <row r="590" spans="1:8">
      <c r="A590" t="s">
        <v>9388</v>
      </c>
      <c r="B590" t="str">
        <f>VLOOKUP(A590,'find DE Mets in iAF1260'!$A$3:$B$1443,2,FALSE)</f>
        <v>1 cdpdodecg[c] + 1 glyc3p[c] -&gt; 1 cmp[c] + 1 h[c] + 1 pgp180[c]</v>
      </c>
      <c r="C590">
        <v>0</v>
      </c>
      <c r="D590">
        <v>632.97</v>
      </c>
      <c r="E590">
        <v>0</v>
      </c>
      <c r="F590">
        <v>10000</v>
      </c>
      <c r="G590">
        <v>1</v>
      </c>
      <c r="H590" t="str">
        <f t="shared" si="9"/>
        <v>YES</v>
      </c>
    </row>
    <row r="591" spans="1:8">
      <c r="A591" t="s">
        <v>9390</v>
      </c>
      <c r="B591" t="str">
        <f>VLOOKUP(A591,'find DE Mets in iAF1260'!$A$3:$B$1443,2,FALSE)</f>
        <v>1 cdpdodec11eg[c] + 1 glyc3p[c] -&gt; 1 cmp[c] + 1 h[c] + 1 pgp181[c]</v>
      </c>
      <c r="C591">
        <v>0</v>
      </c>
      <c r="D591">
        <v>632.97</v>
      </c>
      <c r="E591">
        <v>0</v>
      </c>
      <c r="F591">
        <v>10000</v>
      </c>
      <c r="G591">
        <v>1</v>
      </c>
      <c r="H591" t="str">
        <f t="shared" si="9"/>
        <v>YES</v>
      </c>
    </row>
    <row r="592" spans="1:8">
      <c r="A592" t="s">
        <v>9404</v>
      </c>
      <c r="B592" t="str">
        <f>VLOOKUP(A592,'find DE Mets in iAF1260'!$A$3:$B$1443,2,FALSE)</f>
        <v>1 h[p] + 1 pi[p] &lt;-&gt; 1 h[c] + 1 pi[c]</v>
      </c>
      <c r="C592">
        <v>-3375.83</v>
      </c>
      <c r="D592">
        <v>1191.47</v>
      </c>
      <c r="E592">
        <v>-10000</v>
      </c>
      <c r="F592">
        <v>10000</v>
      </c>
      <c r="G592">
        <v>1</v>
      </c>
      <c r="H592" t="str">
        <f t="shared" si="9"/>
        <v>YES</v>
      </c>
    </row>
    <row r="593" spans="1:8">
      <c r="A593" t="s">
        <v>9408</v>
      </c>
      <c r="B593" t="str">
        <f>VLOOKUP(A593,'find DE Mets in iAF1260'!$A$3:$B$1443,2,FALSE)</f>
        <v>1 atp[c] + 1 h2o[c] + 1 pi[p] -&gt; 1 adp[c] + 1 h[c] + 2 pi[c]</v>
      </c>
      <c r="C593">
        <v>0</v>
      </c>
      <c r="D593">
        <v>3375.83</v>
      </c>
      <c r="E593">
        <v>0</v>
      </c>
      <c r="F593">
        <v>10000</v>
      </c>
      <c r="G593">
        <v>1</v>
      </c>
      <c r="H593" t="str">
        <f t="shared" si="9"/>
        <v>YES</v>
      </c>
    </row>
    <row r="594" spans="1:8">
      <c r="A594" t="s">
        <v>9410</v>
      </c>
      <c r="B594" t="str">
        <f>VLOOKUP(A594,'find DE Mets in iAF1260'!$A$3:$B$1443,2,FALSE)</f>
        <v>1 h2o[p] + 1 pa120[p] -&gt; 1 2ddecg3p[p] + 1 ddca[p]</v>
      </c>
      <c r="C594">
        <v>0</v>
      </c>
      <c r="D594">
        <v>595.74</v>
      </c>
      <c r="E594">
        <v>0</v>
      </c>
      <c r="F594">
        <v>10000</v>
      </c>
      <c r="G594">
        <v>1</v>
      </c>
      <c r="H594" t="str">
        <f t="shared" si="9"/>
        <v>YES</v>
      </c>
    </row>
    <row r="595" spans="1:8">
      <c r="A595" t="s">
        <v>9412</v>
      </c>
      <c r="B595" t="str">
        <f>VLOOKUP(A595,'find DE Mets in iAF1260'!$A$3:$B$1443,2,FALSE)</f>
        <v>1 h2o[p] + 1 pa140[p] -&gt; 1 2tdecg3p[p] + 1 ttdca[p]</v>
      </c>
      <c r="C595">
        <v>0</v>
      </c>
      <c r="D595">
        <v>595.74</v>
      </c>
      <c r="E595">
        <v>0</v>
      </c>
      <c r="F595">
        <v>10000</v>
      </c>
      <c r="G595">
        <v>1</v>
      </c>
      <c r="H595" t="str">
        <f t="shared" si="9"/>
        <v>YES</v>
      </c>
    </row>
    <row r="596" spans="1:8">
      <c r="A596" t="s">
        <v>9414</v>
      </c>
      <c r="B596" t="str">
        <f>VLOOKUP(A596,'find DE Mets in iAF1260'!$A$3:$B$1443,2,FALSE)</f>
        <v>1 h2o[p] + 1 pa141[p] -&gt; 1 2tdec7eg3p[p] + 1 ttdcea[p]</v>
      </c>
      <c r="C596">
        <v>0</v>
      </c>
      <c r="D596">
        <v>595.74</v>
      </c>
      <c r="E596">
        <v>0</v>
      </c>
      <c r="F596">
        <v>10000</v>
      </c>
      <c r="G596">
        <v>1</v>
      </c>
      <c r="H596" t="str">
        <f t="shared" si="9"/>
        <v>YES</v>
      </c>
    </row>
    <row r="597" spans="1:8">
      <c r="A597" t="s">
        <v>9416</v>
      </c>
      <c r="B597" t="str">
        <f>VLOOKUP(A597,'find DE Mets in iAF1260'!$A$3:$B$1443,2,FALSE)</f>
        <v>1 h2o[p] + 1 pa160[p] -&gt; 1 2hdecg3p[p] + 1 hdca[p]</v>
      </c>
      <c r="C597">
        <v>0</v>
      </c>
      <c r="D597">
        <v>595.74</v>
      </c>
      <c r="E597">
        <v>0</v>
      </c>
      <c r="F597">
        <v>10000</v>
      </c>
      <c r="G597">
        <v>1</v>
      </c>
      <c r="H597" t="str">
        <f t="shared" si="9"/>
        <v>YES</v>
      </c>
    </row>
    <row r="598" spans="1:8">
      <c r="A598" t="s">
        <v>9418</v>
      </c>
      <c r="B598" t="str">
        <f>VLOOKUP(A598,'find DE Mets in iAF1260'!$A$3:$B$1443,2,FALSE)</f>
        <v>1 h2o[p] + 1 pa161[p] -&gt; 1 2hdec9eg3p[p] + 1 hdcea[p]</v>
      </c>
      <c r="C598">
        <v>0</v>
      </c>
      <c r="D598">
        <v>595.74</v>
      </c>
      <c r="E598">
        <v>0</v>
      </c>
      <c r="F598">
        <v>10000</v>
      </c>
      <c r="G598">
        <v>1</v>
      </c>
      <c r="H598" t="str">
        <f t="shared" si="9"/>
        <v>YES</v>
      </c>
    </row>
    <row r="599" spans="1:8">
      <c r="A599" t="s">
        <v>9420</v>
      </c>
      <c r="B599" t="str">
        <f>VLOOKUP(A599,'find DE Mets in iAF1260'!$A$3:$B$1443,2,FALSE)</f>
        <v>1 h2o[p] + 1 pa180[p] -&gt; 1 2odecg3p[p] + 1 ocdca[p]</v>
      </c>
      <c r="C599">
        <v>0</v>
      </c>
      <c r="D599">
        <v>595.74</v>
      </c>
      <c r="E599">
        <v>0</v>
      </c>
      <c r="F599">
        <v>10000</v>
      </c>
      <c r="G599">
        <v>1</v>
      </c>
      <c r="H599" t="str">
        <f t="shared" si="9"/>
        <v>YES</v>
      </c>
    </row>
    <row r="600" spans="1:8">
      <c r="A600" t="s">
        <v>9422</v>
      </c>
      <c r="B600" t="str">
        <f>VLOOKUP(A600,'find DE Mets in iAF1260'!$A$3:$B$1443,2,FALSE)</f>
        <v>1 h2o[p] + 1 pa181[p] -&gt; 1 2odec11eg3p[p] + 1 ocdcea[p]</v>
      </c>
      <c r="C600">
        <v>0</v>
      </c>
      <c r="D600">
        <v>595.74</v>
      </c>
      <c r="E600">
        <v>0</v>
      </c>
      <c r="F600">
        <v>10000</v>
      </c>
      <c r="G600">
        <v>1</v>
      </c>
      <c r="H600" t="str">
        <f t="shared" si="9"/>
        <v>YES</v>
      </c>
    </row>
    <row r="601" spans="1:8">
      <c r="A601" t="s">
        <v>9424</v>
      </c>
      <c r="B601" t="str">
        <f>VLOOKUP(A601,'find DE Mets in iAF1260'!$A$3:$B$1443,2,FALSE)</f>
        <v>1 h2o[p] + 1 pe120[p] -&gt; 1 2agpe120[p] + 1 ddca[p] + 1 h[p]</v>
      </c>
      <c r="C601">
        <v>0</v>
      </c>
      <c r="D601">
        <v>843.96</v>
      </c>
      <c r="E601">
        <v>0</v>
      </c>
      <c r="F601">
        <v>10000</v>
      </c>
      <c r="G601">
        <v>1</v>
      </c>
      <c r="H601" t="str">
        <f t="shared" si="9"/>
        <v>YES</v>
      </c>
    </row>
    <row r="602" spans="1:8">
      <c r="A602" t="s">
        <v>9426</v>
      </c>
      <c r="B602" t="str">
        <f>VLOOKUP(A602,'find DE Mets in iAF1260'!$A$3:$B$1443,2,FALSE)</f>
        <v>1 h2o[p] + 1 pe140[p] -&gt; 1 2agpe140[p] + 1 h[p] + 1 ttdca[p]</v>
      </c>
      <c r="C602">
        <v>0</v>
      </c>
      <c r="D602">
        <v>843.96</v>
      </c>
      <c r="E602">
        <v>0</v>
      </c>
      <c r="F602">
        <v>10000</v>
      </c>
      <c r="G602">
        <v>1</v>
      </c>
      <c r="H602" t="str">
        <f t="shared" si="9"/>
        <v>YES</v>
      </c>
    </row>
    <row r="603" spans="1:8">
      <c r="A603" t="s">
        <v>9428</v>
      </c>
      <c r="B603" t="str">
        <f>VLOOKUP(A603,'find DE Mets in iAF1260'!$A$3:$B$1443,2,FALSE)</f>
        <v>1 h2o[p] + 1 pe141[p] -&gt; 1 2agpe141[p] + 1 h[p] + 1 ttdcea[p]</v>
      </c>
      <c r="C603">
        <v>0</v>
      </c>
      <c r="D603">
        <v>843.96</v>
      </c>
      <c r="E603">
        <v>0</v>
      </c>
      <c r="F603">
        <v>10000</v>
      </c>
      <c r="G603">
        <v>1</v>
      </c>
      <c r="H603" t="str">
        <f t="shared" si="9"/>
        <v>YES</v>
      </c>
    </row>
    <row r="604" spans="1:8">
      <c r="A604" t="s">
        <v>9430</v>
      </c>
      <c r="B604" t="str">
        <f>VLOOKUP(A604,'find DE Mets in iAF1260'!$A$3:$B$1443,2,FALSE)</f>
        <v>1 h2o[p] + 1 pe160[p] -&gt; 1 2agpe160[p] + 1 h[p] + 1 hdca[p]</v>
      </c>
      <c r="C604">
        <v>0</v>
      </c>
      <c r="D604">
        <v>843.96</v>
      </c>
      <c r="E604">
        <v>0</v>
      </c>
      <c r="F604">
        <v>10000</v>
      </c>
      <c r="G604">
        <v>1</v>
      </c>
      <c r="H604" t="str">
        <f t="shared" si="9"/>
        <v>YES</v>
      </c>
    </row>
    <row r="605" spans="1:8">
      <c r="A605" t="s">
        <v>9432</v>
      </c>
      <c r="B605" t="str">
        <f>VLOOKUP(A605,'find DE Mets in iAF1260'!$A$3:$B$1443,2,FALSE)</f>
        <v>1 h2o[p] + 1 pe161[p] -&gt; 1 2agpe161[p] + 1 h[p] + 1 hdcea[p]</v>
      </c>
      <c r="C605">
        <v>0</v>
      </c>
      <c r="D605">
        <v>843.96</v>
      </c>
      <c r="E605">
        <v>0</v>
      </c>
      <c r="F605">
        <v>10000</v>
      </c>
      <c r="G605">
        <v>1</v>
      </c>
      <c r="H605" t="str">
        <f t="shared" si="9"/>
        <v>YES</v>
      </c>
    </row>
    <row r="606" spans="1:8">
      <c r="A606" t="s">
        <v>9434</v>
      </c>
      <c r="B606" t="str">
        <f>VLOOKUP(A606,'find DE Mets in iAF1260'!$A$3:$B$1443,2,FALSE)</f>
        <v>1 h2o[p] + 1 pe180[p] -&gt; 1 2agpe180[p] + 1 h[p] + 1 ocdca[p]</v>
      </c>
      <c r="C606">
        <v>0</v>
      </c>
      <c r="D606">
        <v>843.96</v>
      </c>
      <c r="E606">
        <v>0</v>
      </c>
      <c r="F606">
        <v>10000</v>
      </c>
      <c r="G606">
        <v>1</v>
      </c>
      <c r="H606" t="str">
        <f t="shared" si="9"/>
        <v>YES</v>
      </c>
    </row>
    <row r="607" spans="1:8">
      <c r="A607" t="s">
        <v>9436</v>
      </c>
      <c r="B607" t="str">
        <f>VLOOKUP(A607,'find DE Mets in iAF1260'!$A$3:$B$1443,2,FALSE)</f>
        <v>1 h2o[p] + 1 pe181[p] -&gt; 1 2agpe181[p] + 1 h[p] + 1 ocdcea[p]</v>
      </c>
      <c r="C607">
        <v>0</v>
      </c>
      <c r="D607">
        <v>843.96</v>
      </c>
      <c r="E607">
        <v>0</v>
      </c>
      <c r="F607">
        <v>10000</v>
      </c>
      <c r="G607">
        <v>1</v>
      </c>
      <c r="H607" t="str">
        <f t="shared" si="9"/>
        <v>YES</v>
      </c>
    </row>
    <row r="608" spans="1:8">
      <c r="A608" t="s">
        <v>9438</v>
      </c>
      <c r="B608" t="str">
        <f>VLOOKUP(A608,'find DE Mets in iAF1260'!$A$3:$B$1443,2,FALSE)</f>
        <v>1 h2o[p] + 1 pg120[p] -&gt; 1 2agpg120[p] + 1 ddca[p] + 1 h[p]</v>
      </c>
      <c r="C608">
        <v>0</v>
      </c>
      <c r="D608">
        <v>843.96</v>
      </c>
      <c r="E608">
        <v>0</v>
      </c>
      <c r="F608">
        <v>10000</v>
      </c>
      <c r="G608">
        <v>1</v>
      </c>
      <c r="H608" t="str">
        <f t="shared" si="9"/>
        <v>YES</v>
      </c>
    </row>
    <row r="609" spans="1:8">
      <c r="A609" t="s">
        <v>9440</v>
      </c>
      <c r="B609" t="str">
        <f>VLOOKUP(A609,'find DE Mets in iAF1260'!$A$3:$B$1443,2,FALSE)</f>
        <v>1 h2o[p] + 1 pg140[p] -&gt; 1 2agpg140[p] + 1 h[p] + 1 ttdca[p]</v>
      </c>
      <c r="C609">
        <v>0</v>
      </c>
      <c r="D609">
        <v>843.96</v>
      </c>
      <c r="E609">
        <v>0</v>
      </c>
      <c r="F609">
        <v>10000</v>
      </c>
      <c r="G609">
        <v>1</v>
      </c>
      <c r="H609" t="str">
        <f t="shared" si="9"/>
        <v>YES</v>
      </c>
    </row>
    <row r="610" spans="1:8">
      <c r="A610" t="s">
        <v>9442</v>
      </c>
      <c r="B610" t="str">
        <f>VLOOKUP(A610,'find DE Mets in iAF1260'!$A$3:$B$1443,2,FALSE)</f>
        <v>1 h2o[p] + 1 pg141[p] -&gt; 1 2agpg141[p] + 1 h[p] + 1 ttdcea[p]</v>
      </c>
      <c r="C610">
        <v>0</v>
      </c>
      <c r="D610">
        <v>843.96</v>
      </c>
      <c r="E610">
        <v>0</v>
      </c>
      <c r="F610">
        <v>10000</v>
      </c>
      <c r="G610">
        <v>1</v>
      </c>
      <c r="H610" t="str">
        <f t="shared" si="9"/>
        <v>YES</v>
      </c>
    </row>
    <row r="611" spans="1:8">
      <c r="A611" t="s">
        <v>9444</v>
      </c>
      <c r="B611" t="str">
        <f>VLOOKUP(A611,'find DE Mets in iAF1260'!$A$3:$B$1443,2,FALSE)</f>
        <v>1 h2o[p] + 1 pg160[p] -&gt; 1 2agpg160[p] + 1 h[p] + 1 hdca[p]</v>
      </c>
      <c r="C611">
        <v>0</v>
      </c>
      <c r="D611">
        <v>843.96</v>
      </c>
      <c r="E611">
        <v>0</v>
      </c>
      <c r="F611">
        <v>10000</v>
      </c>
      <c r="G611">
        <v>1</v>
      </c>
      <c r="H611" t="str">
        <f t="shared" si="9"/>
        <v>YES</v>
      </c>
    </row>
    <row r="612" spans="1:8">
      <c r="A612" t="s">
        <v>9446</v>
      </c>
      <c r="B612" t="str">
        <f>VLOOKUP(A612,'find DE Mets in iAF1260'!$A$3:$B$1443,2,FALSE)</f>
        <v>1 h2o[p] + 1 pg161[p] -&gt; 1 2agpg161[p] + 1 h[p] + 1 hdcea[p]</v>
      </c>
      <c r="C612">
        <v>0</v>
      </c>
      <c r="D612">
        <v>843.96</v>
      </c>
      <c r="E612">
        <v>0</v>
      </c>
      <c r="F612">
        <v>10000</v>
      </c>
      <c r="G612">
        <v>1</v>
      </c>
      <c r="H612" t="str">
        <f t="shared" si="9"/>
        <v>YES</v>
      </c>
    </row>
    <row r="613" spans="1:8">
      <c r="A613" t="s">
        <v>9448</v>
      </c>
      <c r="B613" t="str">
        <f>VLOOKUP(A613,'find DE Mets in iAF1260'!$A$3:$B$1443,2,FALSE)</f>
        <v>1 h2o[p] + 1 pg180[p] -&gt; 1 2agpg180[p] + 1 h[p] + 1 ocdca[p]</v>
      </c>
      <c r="C613">
        <v>0</v>
      </c>
      <c r="D613">
        <v>843.96</v>
      </c>
      <c r="E613">
        <v>0</v>
      </c>
      <c r="F613">
        <v>10000</v>
      </c>
      <c r="G613">
        <v>1</v>
      </c>
      <c r="H613" t="str">
        <f t="shared" si="9"/>
        <v>YES</v>
      </c>
    </row>
    <row r="614" spans="1:8">
      <c r="A614" t="s">
        <v>9450</v>
      </c>
      <c r="B614" t="str">
        <f>VLOOKUP(A614,'find DE Mets in iAF1260'!$A$3:$B$1443,2,FALSE)</f>
        <v>1 h2o[p] + 1 pg181[p] -&gt; 1 2agpg181[p] + 1 h[p] + 1 ocdcea[p]</v>
      </c>
      <c r="C614">
        <v>0</v>
      </c>
      <c r="D614">
        <v>843.96</v>
      </c>
      <c r="E614">
        <v>0</v>
      </c>
      <c r="F614">
        <v>10000</v>
      </c>
      <c r="G614">
        <v>1</v>
      </c>
      <c r="H614" t="str">
        <f t="shared" si="9"/>
        <v>YES</v>
      </c>
    </row>
    <row r="615" spans="1:8">
      <c r="A615" t="s">
        <v>9452</v>
      </c>
      <c r="B615" t="str">
        <f>VLOOKUP(A615,'find DE Mets in iAF1260'!$A$3:$B$1443,2,FALSE)</f>
        <v>1 h2o[p] + 1 pa120[p] -&gt; 1 1ddecg3p[p] + 1 ddca[p] + 1 h[p]</v>
      </c>
      <c r="C615">
        <v>0</v>
      </c>
      <c r="D615">
        <v>482.26</v>
      </c>
      <c r="E615">
        <v>0</v>
      </c>
      <c r="F615">
        <v>10000</v>
      </c>
      <c r="G615">
        <v>1</v>
      </c>
      <c r="H615" t="str">
        <f t="shared" si="9"/>
        <v>YES</v>
      </c>
    </row>
    <row r="616" spans="1:8">
      <c r="A616" t="s">
        <v>9454</v>
      </c>
      <c r="B616" t="str">
        <f>VLOOKUP(A616,'find DE Mets in iAF1260'!$A$3:$B$1443,2,FALSE)</f>
        <v>1 h2o[p] + 1 pa140[p] -&gt; 1 1tdecg3p[p] + 1 h[p] + 1 ttdca[p]</v>
      </c>
      <c r="C616">
        <v>0</v>
      </c>
      <c r="D616">
        <v>482.26</v>
      </c>
      <c r="E616">
        <v>0</v>
      </c>
      <c r="F616">
        <v>10000</v>
      </c>
      <c r="G616">
        <v>1</v>
      </c>
      <c r="H616" t="str">
        <f t="shared" si="9"/>
        <v>YES</v>
      </c>
    </row>
    <row r="617" spans="1:8">
      <c r="A617" t="s">
        <v>9456</v>
      </c>
      <c r="B617" t="str">
        <f>VLOOKUP(A617,'find DE Mets in iAF1260'!$A$3:$B$1443,2,FALSE)</f>
        <v>1 h2o[p] + 1 pa141[p] -&gt; 1 1tdec7eg3p[p] + 1 h[p] + 1 ttdcea[p]</v>
      </c>
      <c r="C617">
        <v>0</v>
      </c>
      <c r="D617">
        <v>482.26</v>
      </c>
      <c r="E617">
        <v>0</v>
      </c>
      <c r="F617">
        <v>10000</v>
      </c>
      <c r="G617">
        <v>1</v>
      </c>
      <c r="H617" t="str">
        <f t="shared" si="9"/>
        <v>YES</v>
      </c>
    </row>
    <row r="618" spans="1:8">
      <c r="A618" t="s">
        <v>9458</v>
      </c>
      <c r="B618" t="str">
        <f>VLOOKUP(A618,'find DE Mets in iAF1260'!$A$3:$B$1443,2,FALSE)</f>
        <v>1 h2o[p] + 1 pa160[p] -&gt; 1 1hdecg3p[p] + 1 h[p] + 1 hdca[p]</v>
      </c>
      <c r="C618">
        <v>0</v>
      </c>
      <c r="D618">
        <v>482.26</v>
      </c>
      <c r="E618">
        <v>0</v>
      </c>
      <c r="F618">
        <v>10000</v>
      </c>
      <c r="G618">
        <v>1</v>
      </c>
      <c r="H618" t="str">
        <f t="shared" si="9"/>
        <v>YES</v>
      </c>
    </row>
    <row r="619" spans="1:8">
      <c r="A619" t="s">
        <v>9460</v>
      </c>
      <c r="B619" t="str">
        <f>VLOOKUP(A619,'find DE Mets in iAF1260'!$A$3:$B$1443,2,FALSE)</f>
        <v>1 h2o[p] + 1 pa161[p] -&gt; 1 1hdec9eg3p[p] + 1 h[p] + 1 hdcea[p]</v>
      </c>
      <c r="C619">
        <v>0</v>
      </c>
      <c r="D619">
        <v>482.26</v>
      </c>
      <c r="E619">
        <v>0</v>
      </c>
      <c r="F619">
        <v>10000</v>
      </c>
      <c r="G619">
        <v>1</v>
      </c>
      <c r="H619" t="str">
        <f t="shared" si="9"/>
        <v>YES</v>
      </c>
    </row>
    <row r="620" spans="1:8">
      <c r="A620" t="s">
        <v>9462</v>
      </c>
      <c r="B620" t="str">
        <f>VLOOKUP(A620,'find DE Mets in iAF1260'!$A$3:$B$1443,2,FALSE)</f>
        <v>1 h2o[p] + 1 pa180[p] -&gt; 1 1odecg3p[p] + 1 h[p] + 1 ocdca[p]</v>
      </c>
      <c r="C620">
        <v>0</v>
      </c>
      <c r="D620">
        <v>482.26</v>
      </c>
      <c r="E620">
        <v>0</v>
      </c>
      <c r="F620">
        <v>10000</v>
      </c>
      <c r="G620">
        <v>1</v>
      </c>
      <c r="H620" t="str">
        <f t="shared" si="9"/>
        <v>YES</v>
      </c>
    </row>
    <row r="621" spans="1:8">
      <c r="A621" t="s">
        <v>9464</v>
      </c>
      <c r="B621" t="str">
        <f>VLOOKUP(A621,'find DE Mets in iAF1260'!$A$3:$B$1443,2,FALSE)</f>
        <v>1 h2o[p] + 1 pa181[p] -&gt; 1 1odec11eg3p[p] + 1 h[p] + 1 ocdcea[p]</v>
      </c>
      <c r="C621">
        <v>0</v>
      </c>
      <c r="D621">
        <v>482.26</v>
      </c>
      <c r="E621">
        <v>0</v>
      </c>
      <c r="F621">
        <v>10000</v>
      </c>
      <c r="G621">
        <v>1</v>
      </c>
      <c r="H621" t="str">
        <f t="shared" si="9"/>
        <v>YES</v>
      </c>
    </row>
    <row r="622" spans="1:8">
      <c r="A622" t="s">
        <v>9466</v>
      </c>
      <c r="B622" t="str">
        <f>VLOOKUP(A622,'find DE Mets in iAF1260'!$A$3:$B$1443,2,FALSE)</f>
        <v>1 h2o[p] + 1 pe120[p] -&gt; 1 1agpe120[p] + 1 ddca[p] + 1 h[p]</v>
      </c>
      <c r="C622">
        <v>0</v>
      </c>
      <c r="D622">
        <v>12.5</v>
      </c>
      <c r="E622">
        <v>0</v>
      </c>
      <c r="F622">
        <v>10000</v>
      </c>
      <c r="G622">
        <v>1</v>
      </c>
      <c r="H622" t="str">
        <f t="shared" si="9"/>
        <v>YES</v>
      </c>
    </row>
    <row r="623" spans="1:8">
      <c r="A623" t="s">
        <v>9468</v>
      </c>
      <c r="B623" t="str">
        <f>VLOOKUP(A623,'find DE Mets in iAF1260'!$A$3:$B$1443,2,FALSE)</f>
        <v>1 h2o[p] + 1 pe140[p] -&gt; 1 1agpe140[p] + 1 h[p] + 1 ttdca[p]</v>
      </c>
      <c r="C623">
        <v>0</v>
      </c>
      <c r="D623">
        <v>12.5</v>
      </c>
      <c r="E623">
        <v>0</v>
      </c>
      <c r="F623">
        <v>10000</v>
      </c>
      <c r="G623">
        <v>1</v>
      </c>
      <c r="H623" t="str">
        <f t="shared" si="9"/>
        <v>YES</v>
      </c>
    </row>
    <row r="624" spans="1:8">
      <c r="A624" t="s">
        <v>9470</v>
      </c>
      <c r="B624" t="str">
        <f>VLOOKUP(A624,'find DE Mets in iAF1260'!$A$3:$B$1443,2,FALSE)</f>
        <v>1 h2o[p] + 1 pe141[p] -&gt; 1 1agpe141[p] + 1 h[p] + 1 ttdcea[p]</v>
      </c>
      <c r="C624">
        <v>0</v>
      </c>
      <c r="D624">
        <v>12.5</v>
      </c>
      <c r="E624">
        <v>0</v>
      </c>
      <c r="F624">
        <v>10000</v>
      </c>
      <c r="G624">
        <v>1</v>
      </c>
      <c r="H624" t="str">
        <f t="shared" si="9"/>
        <v>YES</v>
      </c>
    </row>
    <row r="625" spans="1:8">
      <c r="A625" t="s">
        <v>9472</v>
      </c>
      <c r="B625" t="str">
        <f>VLOOKUP(A625,'find DE Mets in iAF1260'!$A$3:$B$1443,2,FALSE)</f>
        <v>1 h2o[p] + 1 pe160[p] -&gt; 1 1agpe160[p] + 1 h[p] + 1 hdca[p]</v>
      </c>
      <c r="C625">
        <v>0</v>
      </c>
      <c r="D625">
        <v>12.5</v>
      </c>
      <c r="E625">
        <v>0</v>
      </c>
      <c r="F625">
        <v>10000</v>
      </c>
      <c r="G625">
        <v>1</v>
      </c>
      <c r="H625" t="str">
        <f t="shared" si="9"/>
        <v>YES</v>
      </c>
    </row>
    <row r="626" spans="1:8">
      <c r="A626" t="s">
        <v>9474</v>
      </c>
      <c r="B626" t="str">
        <f>VLOOKUP(A626,'find DE Mets in iAF1260'!$A$3:$B$1443,2,FALSE)</f>
        <v>1 h2o[p] + 1 pe161[p] -&gt; 1 1agpe161[p] + 1 h[p] + 1 hdcea[p]</v>
      </c>
      <c r="C626">
        <v>0</v>
      </c>
      <c r="D626">
        <v>12.5</v>
      </c>
      <c r="E626">
        <v>0</v>
      </c>
      <c r="F626">
        <v>10000</v>
      </c>
      <c r="G626">
        <v>1</v>
      </c>
      <c r="H626" t="str">
        <f t="shared" si="9"/>
        <v>YES</v>
      </c>
    </row>
    <row r="627" spans="1:8">
      <c r="A627" t="s">
        <v>9476</v>
      </c>
      <c r="B627" t="str">
        <f>VLOOKUP(A627,'find DE Mets in iAF1260'!$A$3:$B$1443,2,FALSE)</f>
        <v>1 h2o[p] + 1 pe180[p] -&gt; 1 1agpe180[p] + 1 h[p] + 1 ocdca[p]</v>
      </c>
      <c r="C627">
        <v>0</v>
      </c>
      <c r="D627">
        <v>12.5</v>
      </c>
      <c r="E627">
        <v>0</v>
      </c>
      <c r="F627">
        <v>10000</v>
      </c>
      <c r="G627">
        <v>1</v>
      </c>
      <c r="H627" t="str">
        <f t="shared" si="9"/>
        <v>YES</v>
      </c>
    </row>
    <row r="628" spans="1:8">
      <c r="A628" t="s">
        <v>9478</v>
      </c>
      <c r="B628" t="str">
        <f>VLOOKUP(A628,'find DE Mets in iAF1260'!$A$3:$B$1443,2,FALSE)</f>
        <v>1 h2o[p] + 1 pe181[p] -&gt; 1 1agpe181[p] + 1 h[p] + 1 ocdcea[p]</v>
      </c>
      <c r="C628">
        <v>0</v>
      </c>
      <c r="D628">
        <v>12.5</v>
      </c>
      <c r="E628">
        <v>0</v>
      </c>
      <c r="F628">
        <v>10000</v>
      </c>
      <c r="G628">
        <v>1</v>
      </c>
      <c r="H628" t="str">
        <f t="shared" si="9"/>
        <v>YES</v>
      </c>
    </row>
    <row r="629" spans="1:8">
      <c r="A629" t="s">
        <v>9480</v>
      </c>
      <c r="B629" t="str">
        <f>VLOOKUP(A629,'find DE Mets in iAF1260'!$A$3:$B$1443,2,FALSE)</f>
        <v>1 h2o[p] + 1 pg120[p] -&gt; 1 1agpg120[p] + 1 ddca[p] + 1 h[p]</v>
      </c>
      <c r="C629">
        <v>0</v>
      </c>
      <c r="D629">
        <v>361.7</v>
      </c>
      <c r="E629">
        <v>0</v>
      </c>
      <c r="F629">
        <v>10000</v>
      </c>
      <c r="G629">
        <v>1</v>
      </c>
      <c r="H629" t="str">
        <f t="shared" si="9"/>
        <v>YES</v>
      </c>
    </row>
    <row r="630" spans="1:8">
      <c r="A630" t="s">
        <v>9482</v>
      </c>
      <c r="B630" t="str">
        <f>VLOOKUP(A630,'find DE Mets in iAF1260'!$A$3:$B$1443,2,FALSE)</f>
        <v>1 h2o[p] + 1 pg140[p] -&gt; 1 1agpg140[p] + 1 h[p] + 1 ttdca[p]</v>
      </c>
      <c r="C630">
        <v>0</v>
      </c>
      <c r="D630">
        <v>361.7</v>
      </c>
      <c r="E630">
        <v>0</v>
      </c>
      <c r="F630">
        <v>10000</v>
      </c>
      <c r="G630">
        <v>1</v>
      </c>
      <c r="H630" t="str">
        <f t="shared" si="9"/>
        <v>YES</v>
      </c>
    </row>
    <row r="631" spans="1:8">
      <c r="A631" t="s">
        <v>9484</v>
      </c>
      <c r="B631" t="str">
        <f>VLOOKUP(A631,'find DE Mets in iAF1260'!$A$3:$B$1443,2,FALSE)</f>
        <v>1 h2o[p] + 1 pg141[p] -&gt; 1 1agpg141[p] + 1 h[p] + 1 ttdcea[p]</v>
      </c>
      <c r="C631">
        <v>0</v>
      </c>
      <c r="D631">
        <v>361.7</v>
      </c>
      <c r="E631">
        <v>0</v>
      </c>
      <c r="F631">
        <v>10000</v>
      </c>
      <c r="G631">
        <v>1</v>
      </c>
      <c r="H631" t="str">
        <f t="shared" si="9"/>
        <v>YES</v>
      </c>
    </row>
    <row r="632" spans="1:8">
      <c r="A632" t="s">
        <v>9486</v>
      </c>
      <c r="B632" t="str">
        <f>VLOOKUP(A632,'find DE Mets in iAF1260'!$A$3:$B$1443,2,FALSE)</f>
        <v>1 h2o[p] + 1 pg160[p] -&gt; 1 1agpg160[p] + 1 h[p] + 1 hdca[p]</v>
      </c>
      <c r="C632">
        <v>0</v>
      </c>
      <c r="D632">
        <v>361.7</v>
      </c>
      <c r="E632">
        <v>0</v>
      </c>
      <c r="F632">
        <v>10000</v>
      </c>
      <c r="G632">
        <v>1</v>
      </c>
      <c r="H632" t="str">
        <f t="shared" si="9"/>
        <v>YES</v>
      </c>
    </row>
    <row r="633" spans="1:8">
      <c r="A633" t="s">
        <v>9488</v>
      </c>
      <c r="B633" t="str">
        <f>VLOOKUP(A633,'find DE Mets in iAF1260'!$A$3:$B$1443,2,FALSE)</f>
        <v>1 h2o[p] + 1 pg161[p] -&gt; 1 1agpg161[p] + 1 h[p] + 1 hdcea[p]</v>
      </c>
      <c r="C633">
        <v>0</v>
      </c>
      <c r="D633">
        <v>361.7</v>
      </c>
      <c r="E633">
        <v>0</v>
      </c>
      <c r="F633">
        <v>10000</v>
      </c>
      <c r="G633">
        <v>1</v>
      </c>
      <c r="H633" t="str">
        <f t="shared" si="9"/>
        <v>YES</v>
      </c>
    </row>
    <row r="634" spans="1:8">
      <c r="A634" t="s">
        <v>9490</v>
      </c>
      <c r="B634" t="str">
        <f>VLOOKUP(A634,'find DE Mets in iAF1260'!$A$3:$B$1443,2,FALSE)</f>
        <v>1 h2o[p] + 1 pg180[p] -&gt; 1 1agpg180[p] + 1 h[p] + 1 ocdca[p]</v>
      </c>
      <c r="C634">
        <v>0</v>
      </c>
      <c r="D634">
        <v>361.7</v>
      </c>
      <c r="E634">
        <v>0</v>
      </c>
      <c r="F634">
        <v>10000</v>
      </c>
      <c r="G634">
        <v>1</v>
      </c>
      <c r="H634" t="str">
        <f t="shared" si="9"/>
        <v>YES</v>
      </c>
    </row>
    <row r="635" spans="1:8">
      <c r="A635" t="s">
        <v>9492</v>
      </c>
      <c r="B635" t="str">
        <f>VLOOKUP(A635,'find DE Mets in iAF1260'!$A$3:$B$1443,2,FALSE)</f>
        <v>1 h2o[p] + 1 pg181[p] -&gt; 1 1agpg181[p] + 1 h[p] + 1 ocdcea[p]</v>
      </c>
      <c r="C635">
        <v>0</v>
      </c>
      <c r="D635">
        <v>361.7</v>
      </c>
      <c r="E635">
        <v>0</v>
      </c>
      <c r="F635">
        <v>10000</v>
      </c>
      <c r="G635">
        <v>1</v>
      </c>
      <c r="H635" t="str">
        <f t="shared" si="9"/>
        <v>YES</v>
      </c>
    </row>
    <row r="636" spans="1:8">
      <c r="A636" t="s">
        <v>9498</v>
      </c>
      <c r="B636" t="str">
        <f>VLOOKUP(A636,'find DE Mets in iAF1260'!$A$3:$B$1443,2,FALSE)</f>
        <v>1 h2o[c] + 1 pppi[c] -&gt; 1 h[c] + 1 pi[c] + 1 ppi[c]</v>
      </c>
      <c r="C636">
        <v>0</v>
      </c>
      <c r="D636">
        <v>2531.87</v>
      </c>
      <c r="E636">
        <v>0</v>
      </c>
      <c r="F636">
        <v>10000</v>
      </c>
      <c r="G636">
        <v>1</v>
      </c>
      <c r="H636" t="str">
        <f t="shared" si="9"/>
        <v>YES</v>
      </c>
    </row>
    <row r="637" spans="1:8">
      <c r="A637" t="s">
        <v>9508</v>
      </c>
      <c r="B637" t="str">
        <f>VLOOKUP(A637,'find DE Mets in iAF1260'!$A$3:$B$1443,2,FALSE)</f>
        <v>1 h2o[c] + 1 ppgpp[c] -&gt; 1 gdp[c] + 1 ppi[c]</v>
      </c>
      <c r="C637">
        <v>0</v>
      </c>
      <c r="D637">
        <v>2531.88</v>
      </c>
      <c r="E637">
        <v>0</v>
      </c>
      <c r="F637">
        <v>10000</v>
      </c>
      <c r="G637">
        <v>1</v>
      </c>
      <c r="H637" t="str">
        <f t="shared" si="9"/>
        <v>YES</v>
      </c>
    </row>
    <row r="638" spans="1:8">
      <c r="A638" t="s">
        <v>9510</v>
      </c>
      <c r="B638" t="str">
        <f>VLOOKUP(A638,'find DE Mets in iAF1260'!$A$3:$B$1443,2,FALSE)</f>
        <v>1 atp[c] + 1 ppi[c] &lt;-&gt; 1 adp[c] + 1 pppi[c]</v>
      </c>
      <c r="C638">
        <v>-2531.87</v>
      </c>
      <c r="D638">
        <v>2531.87</v>
      </c>
      <c r="E638">
        <v>-10000</v>
      </c>
      <c r="F638">
        <v>10000</v>
      </c>
      <c r="G638">
        <v>1</v>
      </c>
      <c r="H638" t="str">
        <f t="shared" si="9"/>
        <v>YES</v>
      </c>
    </row>
    <row r="639" spans="1:8">
      <c r="A639" t="s">
        <v>9512</v>
      </c>
      <c r="B639" t="str">
        <f>VLOOKUP(A639,'find DE Mets in iAF1260'!$A$3:$B$1443,2,FALSE)</f>
        <v>1 atp[c] + 1 pi[c] &lt;-&gt; 1 adp[c] + 1 ppi[c]</v>
      </c>
      <c r="C639">
        <v>-10000</v>
      </c>
      <c r="D639">
        <v>2531.87</v>
      </c>
      <c r="E639">
        <v>-10000</v>
      </c>
      <c r="F639">
        <v>10000</v>
      </c>
      <c r="G639">
        <v>1</v>
      </c>
      <c r="H639" t="str">
        <f t="shared" si="9"/>
        <v>YES</v>
      </c>
    </row>
    <row r="640" spans="1:8">
      <c r="A640" t="s">
        <v>9524</v>
      </c>
      <c r="B640" t="str">
        <f>VLOOKUP(A640,'find DE Mets in iAF1260'!$A$3:$B$1443,2,FALSE)</f>
        <v>1 prfp[c] &lt;-&gt; 1 prlp[c]</v>
      </c>
      <c r="C640">
        <v>-10000</v>
      </c>
      <c r="D640">
        <v>1.56</v>
      </c>
      <c r="E640">
        <v>-10000</v>
      </c>
      <c r="F640">
        <v>10000</v>
      </c>
      <c r="G640">
        <v>1</v>
      </c>
      <c r="H640" t="str">
        <f t="shared" si="9"/>
        <v>YES</v>
      </c>
    </row>
    <row r="641" spans="1:8">
      <c r="A641" t="s">
        <v>9526</v>
      </c>
      <c r="B641" t="str">
        <f>VLOOKUP(A641,'find DE Mets in iAF1260'!$A$3:$B$1443,2,FALSE)</f>
        <v>1 atp[c] + 1 h2o[c] + 1 pro-L[p] -&gt; 1 adp[c] + 1 h[c] + 1 pi[c] + 1 pro-L[c]</v>
      </c>
      <c r="C641">
        <v>0</v>
      </c>
      <c r="D641">
        <v>3375.83</v>
      </c>
      <c r="E641">
        <v>0</v>
      </c>
      <c r="F641">
        <v>10000</v>
      </c>
      <c r="G641">
        <v>1</v>
      </c>
      <c r="H641" t="str">
        <f t="shared" si="9"/>
        <v>YES</v>
      </c>
    </row>
    <row r="642" spans="1:8">
      <c r="A642" t="s">
        <v>9532</v>
      </c>
      <c r="B642" t="str">
        <f>VLOOKUP(A642,'find DE Mets in iAF1260'!$A$3:$B$1443,2,FALSE)</f>
        <v>1 h[p] + 1 pro-L[p] &lt;-&gt; 1 h[c] + 1 pro-L[c]</v>
      </c>
      <c r="C642">
        <v>-10000</v>
      </c>
      <c r="D642">
        <v>0</v>
      </c>
      <c r="E642">
        <v>-10000</v>
      </c>
      <c r="F642">
        <v>10000</v>
      </c>
      <c r="G642">
        <v>1</v>
      </c>
      <c r="H642" t="str">
        <f t="shared" si="9"/>
        <v>YES</v>
      </c>
    </row>
    <row r="643" spans="1:8">
      <c r="A643" t="s">
        <v>9534</v>
      </c>
      <c r="B643" t="str">
        <f>VLOOKUP(A643,'find DE Mets in iAF1260'!$A$3:$B$1443,2,FALSE)</f>
        <v>1 na1[p] + 1 pro-L[p] -&gt; 1 na1[c] + 1 pro-L[c]</v>
      </c>
      <c r="C643">
        <v>0</v>
      </c>
      <c r="D643">
        <v>10000</v>
      </c>
      <c r="E643">
        <v>0</v>
      </c>
      <c r="F643">
        <v>10000</v>
      </c>
      <c r="G643">
        <v>1</v>
      </c>
      <c r="H643" t="str">
        <f t="shared" ref="H643:H706" si="10">IF(AND(C643=0,D643=0),"NO","YES")</f>
        <v>YES</v>
      </c>
    </row>
    <row r="644" spans="1:8">
      <c r="A644" t="s">
        <v>9544</v>
      </c>
      <c r="B644" t="str">
        <f>VLOOKUP(A644,'find DE Mets in iAF1260'!$A$3:$B$1443,2,FALSE)</f>
        <v>1 h[c] + 1 ps120[c] -&gt; 1 co2[c] + 1 pe120[c]</v>
      </c>
      <c r="C644">
        <v>0</v>
      </c>
      <c r="D644">
        <v>12.5</v>
      </c>
      <c r="E644">
        <v>0</v>
      </c>
      <c r="F644">
        <v>10000</v>
      </c>
      <c r="G644">
        <v>1</v>
      </c>
      <c r="H644" t="str">
        <f t="shared" si="10"/>
        <v>YES</v>
      </c>
    </row>
    <row r="645" spans="1:8">
      <c r="A645" t="s">
        <v>9546</v>
      </c>
      <c r="B645" t="str">
        <f>VLOOKUP(A645,'find DE Mets in iAF1260'!$A$3:$B$1443,2,FALSE)</f>
        <v>1 h[c] + 1 ps140[c] -&gt; 1 co2[c] + 1 pe140[c]</v>
      </c>
      <c r="C645">
        <v>0</v>
      </c>
      <c r="D645">
        <v>12.5</v>
      </c>
      <c r="E645">
        <v>0</v>
      </c>
      <c r="F645">
        <v>10000</v>
      </c>
      <c r="G645">
        <v>1</v>
      </c>
      <c r="H645" t="str">
        <f t="shared" si="10"/>
        <v>YES</v>
      </c>
    </row>
    <row r="646" spans="1:8">
      <c r="A646" t="s">
        <v>9548</v>
      </c>
      <c r="B646" t="str">
        <f>VLOOKUP(A646,'find DE Mets in iAF1260'!$A$3:$B$1443,2,FALSE)</f>
        <v>1 h[c] + 1 ps141[c] -&gt; 1 co2[c] + 1 pe141[c]</v>
      </c>
      <c r="C646">
        <v>0</v>
      </c>
      <c r="D646">
        <v>12.5</v>
      </c>
      <c r="E646">
        <v>0</v>
      </c>
      <c r="F646">
        <v>10000</v>
      </c>
      <c r="G646">
        <v>1</v>
      </c>
      <c r="H646" t="str">
        <f t="shared" si="10"/>
        <v>YES</v>
      </c>
    </row>
    <row r="647" spans="1:8">
      <c r="A647" t="s">
        <v>9550</v>
      </c>
      <c r="B647" t="str">
        <f>VLOOKUP(A647,'find DE Mets in iAF1260'!$A$3:$B$1443,2,FALSE)</f>
        <v>1 h[c] + 1 ps160[c] -&gt; 1 co2[c] + 1 pe160[c]</v>
      </c>
      <c r="C647">
        <v>0</v>
      </c>
      <c r="D647">
        <v>12.5</v>
      </c>
      <c r="E647">
        <v>0</v>
      </c>
      <c r="F647">
        <v>10000</v>
      </c>
      <c r="G647">
        <v>1</v>
      </c>
      <c r="H647" t="str">
        <f t="shared" si="10"/>
        <v>YES</v>
      </c>
    </row>
    <row r="648" spans="1:8">
      <c r="A648" t="s">
        <v>9552</v>
      </c>
      <c r="B648" t="str">
        <f>VLOOKUP(A648,'find DE Mets in iAF1260'!$A$3:$B$1443,2,FALSE)</f>
        <v>1 h[c] + 1 ps161[c] -&gt; 1 co2[c] + 1 pe161[c]</v>
      </c>
      <c r="C648">
        <v>0</v>
      </c>
      <c r="D648">
        <v>12.5</v>
      </c>
      <c r="E648">
        <v>0</v>
      </c>
      <c r="F648">
        <v>10000</v>
      </c>
      <c r="G648">
        <v>1</v>
      </c>
      <c r="H648" t="str">
        <f t="shared" si="10"/>
        <v>YES</v>
      </c>
    </row>
    <row r="649" spans="1:8">
      <c r="A649" t="s">
        <v>9554</v>
      </c>
      <c r="B649" t="str">
        <f>VLOOKUP(A649,'find DE Mets in iAF1260'!$A$3:$B$1443,2,FALSE)</f>
        <v>1 h[c] + 1 ps180[c] -&gt; 1 co2[c] + 1 pe180[c]</v>
      </c>
      <c r="C649">
        <v>0</v>
      </c>
      <c r="D649">
        <v>12.5</v>
      </c>
      <c r="E649">
        <v>0</v>
      </c>
      <c r="F649">
        <v>10000</v>
      </c>
      <c r="G649">
        <v>1</v>
      </c>
      <c r="H649" t="str">
        <f t="shared" si="10"/>
        <v>YES</v>
      </c>
    </row>
    <row r="650" spans="1:8">
      <c r="A650" t="s">
        <v>9556</v>
      </c>
      <c r="B650" t="str">
        <f>VLOOKUP(A650,'find DE Mets in iAF1260'!$A$3:$B$1443,2,FALSE)</f>
        <v>1 h[c] + 1 ps181[c] -&gt; 1 co2[c] + 1 pe181[c]</v>
      </c>
      <c r="C650">
        <v>0</v>
      </c>
      <c r="D650">
        <v>12.5</v>
      </c>
      <c r="E650">
        <v>0</v>
      </c>
      <c r="F650">
        <v>10000</v>
      </c>
      <c r="G650">
        <v>1</v>
      </c>
      <c r="H650" t="str">
        <f t="shared" si="10"/>
        <v>YES</v>
      </c>
    </row>
    <row r="651" spans="1:8">
      <c r="A651" t="s">
        <v>9562</v>
      </c>
      <c r="B651" t="str">
        <f>VLOOKUP(A651,'find DE Mets in iAF1260'!$A$3:$B$1443,2,FALSE)</f>
        <v>1 cdpdddecg[c] + 1 ser-L[c] -&gt; 1 cmp[c] + 1 h[c] + 1 ps120[c]</v>
      </c>
      <c r="C651">
        <v>0</v>
      </c>
      <c r="D651">
        <v>12.5</v>
      </c>
      <c r="E651">
        <v>0</v>
      </c>
      <c r="F651">
        <v>10000</v>
      </c>
      <c r="G651">
        <v>1</v>
      </c>
      <c r="H651" t="str">
        <f t="shared" si="10"/>
        <v>YES</v>
      </c>
    </row>
    <row r="652" spans="1:8">
      <c r="A652" t="s">
        <v>9564</v>
      </c>
      <c r="B652" t="str">
        <f>VLOOKUP(A652,'find DE Mets in iAF1260'!$A$3:$B$1443,2,FALSE)</f>
        <v>1 cdpdtdecg[c] + 1 ser-L[c] -&gt; 1 cmp[c] + 1 h[c] + 1 ps140[c]</v>
      </c>
      <c r="C652">
        <v>0</v>
      </c>
      <c r="D652">
        <v>12.5</v>
      </c>
      <c r="E652">
        <v>0</v>
      </c>
      <c r="F652">
        <v>10000</v>
      </c>
      <c r="G652">
        <v>1</v>
      </c>
      <c r="H652" t="str">
        <f t="shared" si="10"/>
        <v>YES</v>
      </c>
    </row>
    <row r="653" spans="1:8">
      <c r="A653" t="s">
        <v>9566</v>
      </c>
      <c r="B653" t="str">
        <f>VLOOKUP(A653,'find DE Mets in iAF1260'!$A$3:$B$1443,2,FALSE)</f>
        <v>1 cdpdtdec7eg[c] + 1 ser-L[c] -&gt; 1 cmp[c] + 1 h[c] + 1 ps141[c]</v>
      </c>
      <c r="C653">
        <v>0</v>
      </c>
      <c r="D653">
        <v>12.5</v>
      </c>
      <c r="E653">
        <v>0</v>
      </c>
      <c r="F653">
        <v>10000</v>
      </c>
      <c r="G653">
        <v>1</v>
      </c>
      <c r="H653" t="str">
        <f t="shared" si="10"/>
        <v>YES</v>
      </c>
    </row>
    <row r="654" spans="1:8">
      <c r="A654" t="s">
        <v>9568</v>
      </c>
      <c r="B654" t="str">
        <f>VLOOKUP(A654,'find DE Mets in iAF1260'!$A$3:$B$1443,2,FALSE)</f>
        <v>1 cdpdhdecg[c] + 1 ser-L[c] -&gt; 1 cmp[c] + 1 h[c] + 1 ps160[c]</v>
      </c>
      <c r="C654">
        <v>0</v>
      </c>
      <c r="D654">
        <v>12.5</v>
      </c>
      <c r="E654">
        <v>0</v>
      </c>
      <c r="F654">
        <v>10000</v>
      </c>
      <c r="G654">
        <v>1</v>
      </c>
      <c r="H654" t="str">
        <f t="shared" si="10"/>
        <v>YES</v>
      </c>
    </row>
    <row r="655" spans="1:8">
      <c r="A655" t="s">
        <v>9570</v>
      </c>
      <c r="B655" t="str">
        <f>VLOOKUP(A655,'find DE Mets in iAF1260'!$A$3:$B$1443,2,FALSE)</f>
        <v>1 cdpdhdec9eg[c] + 1 ser-L[c] -&gt; 1 cmp[c] + 1 h[c] + 1 ps161[c]</v>
      </c>
      <c r="C655">
        <v>0</v>
      </c>
      <c r="D655">
        <v>12.5</v>
      </c>
      <c r="E655">
        <v>0</v>
      </c>
      <c r="F655">
        <v>10000</v>
      </c>
      <c r="G655">
        <v>1</v>
      </c>
      <c r="H655" t="str">
        <f t="shared" si="10"/>
        <v>YES</v>
      </c>
    </row>
    <row r="656" spans="1:8">
      <c r="A656" t="s">
        <v>9572</v>
      </c>
      <c r="B656" t="str">
        <f>VLOOKUP(A656,'find DE Mets in iAF1260'!$A$3:$B$1443,2,FALSE)</f>
        <v>1 cdpdodecg[c] + 1 ser-L[c] -&gt; 1 cmp[c] + 1 h[c] + 1 ps180[c]</v>
      </c>
      <c r="C656">
        <v>0</v>
      </c>
      <c r="D656">
        <v>12.5</v>
      </c>
      <c r="E656">
        <v>0</v>
      </c>
      <c r="F656">
        <v>10000</v>
      </c>
      <c r="G656">
        <v>1</v>
      </c>
      <c r="H656" t="str">
        <f t="shared" si="10"/>
        <v>YES</v>
      </c>
    </row>
    <row r="657" spans="1:8">
      <c r="A657" t="s">
        <v>9574</v>
      </c>
      <c r="B657" t="str">
        <f>VLOOKUP(A657,'find DE Mets in iAF1260'!$A$3:$B$1443,2,FALSE)</f>
        <v>1 cdpdodec11eg[c] + 1 ser-L[c] -&gt; 1 cmp[c] + 1 h[c] + 1 ps181[c]</v>
      </c>
      <c r="C657">
        <v>0</v>
      </c>
      <c r="D657">
        <v>12.5</v>
      </c>
      <c r="E657">
        <v>0</v>
      </c>
      <c r="F657">
        <v>10000</v>
      </c>
      <c r="G657">
        <v>1</v>
      </c>
      <c r="H657" t="str">
        <f t="shared" si="10"/>
        <v>YES</v>
      </c>
    </row>
    <row r="658" spans="1:8">
      <c r="A658" t="s">
        <v>9578</v>
      </c>
      <c r="B658" t="str">
        <f>VLOOKUP(A658,'find DE Mets in iAF1260'!$A$3:$B$1443,2,FALSE)</f>
        <v>1 atp[c] + 1 h2o[c] + 1 ptrc[p] -&gt; 1 adp[c] + 1 h[c] + 1 pi[c] + 1 ptrc[c]</v>
      </c>
      <c r="C658">
        <v>0</v>
      </c>
      <c r="D658">
        <v>2025.5</v>
      </c>
      <c r="E658">
        <v>0</v>
      </c>
      <c r="F658">
        <v>10000</v>
      </c>
      <c r="G658">
        <v>1</v>
      </c>
      <c r="H658" t="str">
        <f t="shared" si="10"/>
        <v>YES</v>
      </c>
    </row>
    <row r="659" spans="1:8">
      <c r="A659" t="s">
        <v>9580</v>
      </c>
      <c r="B659" t="str">
        <f>VLOOKUP(A659,'find DE Mets in iAF1260'!$A$3:$B$1443,2,FALSE)</f>
        <v>1 orn[c] + 1 ptrc[p] &lt;-&gt; 1 orn[p] + 1 ptrc[c]</v>
      </c>
      <c r="C659">
        <v>-5063.75</v>
      </c>
      <c r="D659">
        <v>0</v>
      </c>
      <c r="E659">
        <v>-10000</v>
      </c>
      <c r="F659">
        <v>10000</v>
      </c>
      <c r="G659">
        <v>1</v>
      </c>
      <c r="H659" t="str">
        <f t="shared" si="10"/>
        <v>YES</v>
      </c>
    </row>
    <row r="660" spans="1:8">
      <c r="A660" t="s">
        <v>9582</v>
      </c>
      <c r="B660" t="str">
        <f>VLOOKUP(A660,'find DE Mets in iAF1260'!$A$3:$B$1443,2,FALSE)</f>
        <v>1 h[p] + 1 ptrc[p] -&gt; 1 h[c] + 1 ptrc[c]</v>
      </c>
      <c r="C660">
        <v>0</v>
      </c>
      <c r="D660">
        <v>5063.75</v>
      </c>
      <c r="E660">
        <v>0</v>
      </c>
      <c r="F660">
        <v>10000</v>
      </c>
      <c r="G660">
        <v>1</v>
      </c>
      <c r="H660" t="str">
        <f t="shared" si="10"/>
        <v>YES</v>
      </c>
    </row>
    <row r="661" spans="1:8">
      <c r="A661" t="s">
        <v>9594</v>
      </c>
      <c r="B661" t="str">
        <f>VLOOKUP(A661,'find DE Mets in iAF1260'!$A$3:$B$1443,2,FALSE)</f>
        <v>1 atp[c] + 1 r15bp[c] -&gt; 1 adp[c] + 1 prpp[c]</v>
      </c>
      <c r="C661">
        <v>0</v>
      </c>
      <c r="D661">
        <v>10000</v>
      </c>
      <c r="E661">
        <v>0</v>
      </c>
      <c r="F661">
        <v>10000</v>
      </c>
      <c r="G661">
        <v>1</v>
      </c>
      <c r="H661" t="str">
        <f t="shared" si="10"/>
        <v>YES</v>
      </c>
    </row>
    <row r="662" spans="1:8">
      <c r="A662" t="s">
        <v>9596</v>
      </c>
      <c r="B662" t="str">
        <f>VLOOKUP(A662,'find DE Mets in iAF1260'!$A$3:$B$1443,2,FALSE)</f>
        <v>1 atp[c] + 1 r1p[c] -&gt; 1 adp[c] + 1 h[c] + 1 r15bp[c]</v>
      </c>
      <c r="C662">
        <v>0</v>
      </c>
      <c r="D662">
        <v>10000</v>
      </c>
      <c r="E662">
        <v>0</v>
      </c>
      <c r="F662">
        <v>10000</v>
      </c>
      <c r="G662">
        <v>1</v>
      </c>
      <c r="H662" t="str">
        <f t="shared" si="10"/>
        <v>YES</v>
      </c>
    </row>
    <row r="663" spans="1:8">
      <c r="A663" t="s">
        <v>9598</v>
      </c>
      <c r="B663" t="str">
        <f>VLOOKUP(A663,'find DE Mets in iAF1260'!$A$3:$B$1443,2,FALSE)</f>
        <v>1 h2o[c] + 1 r5p[c] -&gt; 1 pi[c] + 1 rib-D[c]</v>
      </c>
      <c r="C663">
        <v>0</v>
      </c>
      <c r="D663">
        <v>2531.88</v>
      </c>
      <c r="E663">
        <v>0</v>
      </c>
      <c r="F663">
        <v>10000</v>
      </c>
      <c r="G663">
        <v>1</v>
      </c>
      <c r="H663" t="str">
        <f t="shared" si="10"/>
        <v>YES</v>
      </c>
    </row>
    <row r="664" spans="1:8">
      <c r="A664" t="s">
        <v>9614</v>
      </c>
      <c r="B664" t="str">
        <f>VLOOKUP(A664,'find DE Mets in iAF1260'!$A$3:$B$1443,2,FALSE)</f>
        <v>1 adp[c] + 1 grxrd[c] -&gt; 1 dadp[c] + 1 grxox[c] + 1 h2o[c]</v>
      </c>
      <c r="C664">
        <v>0</v>
      </c>
      <c r="D664">
        <v>25</v>
      </c>
      <c r="E664">
        <v>0</v>
      </c>
      <c r="F664">
        <v>10000</v>
      </c>
      <c r="G664">
        <v>1</v>
      </c>
      <c r="H664" t="str">
        <f t="shared" si="10"/>
        <v>YES</v>
      </c>
    </row>
    <row r="665" spans="1:8">
      <c r="A665" t="s">
        <v>9616</v>
      </c>
      <c r="B665" t="str">
        <f>VLOOKUP(A665,'find DE Mets in iAF1260'!$A$3:$B$1443,2,FALSE)</f>
        <v>1 gdp[c] + 1 grxrd[c] -&gt; 1 dgdp[c] + 1 grxox[c] + 1 h2o[c]</v>
      </c>
      <c r="C665">
        <v>0</v>
      </c>
      <c r="D665">
        <v>25</v>
      </c>
      <c r="E665">
        <v>0</v>
      </c>
      <c r="F665">
        <v>10000</v>
      </c>
      <c r="G665">
        <v>1</v>
      </c>
      <c r="H665" t="str">
        <f t="shared" si="10"/>
        <v>YES</v>
      </c>
    </row>
    <row r="666" spans="1:8">
      <c r="A666" t="s">
        <v>9618</v>
      </c>
      <c r="B666" t="str">
        <f>VLOOKUP(A666,'find DE Mets in iAF1260'!$A$3:$B$1443,2,FALSE)</f>
        <v>1 cdp[c] + 1 grxrd[c] -&gt; 1 dcdp[c] + 1 grxox[c] + 1 h2o[c]</v>
      </c>
      <c r="C666">
        <v>0</v>
      </c>
      <c r="D666">
        <v>25</v>
      </c>
      <c r="E666">
        <v>0</v>
      </c>
      <c r="F666">
        <v>10000</v>
      </c>
      <c r="G666">
        <v>1</v>
      </c>
      <c r="H666" t="str">
        <f t="shared" si="10"/>
        <v>YES</v>
      </c>
    </row>
    <row r="667" spans="1:8">
      <c r="A667" t="s">
        <v>9620</v>
      </c>
      <c r="B667" t="str">
        <f>VLOOKUP(A667,'find DE Mets in iAF1260'!$A$3:$B$1443,2,FALSE)</f>
        <v>1 grxrd[c] + 1 udp[c] -&gt; 1 dudp[c] + 1 grxox[c] + 1 h2o[c]</v>
      </c>
      <c r="C667">
        <v>0</v>
      </c>
      <c r="D667">
        <v>25</v>
      </c>
      <c r="E667">
        <v>0</v>
      </c>
      <c r="F667">
        <v>10000</v>
      </c>
      <c r="G667">
        <v>1</v>
      </c>
      <c r="H667" t="str">
        <f t="shared" si="10"/>
        <v>YES</v>
      </c>
    </row>
    <row r="668" spans="1:8">
      <c r="A668" t="s">
        <v>9622</v>
      </c>
      <c r="B668" t="str">
        <f>VLOOKUP(A668,'find DE Mets in iAF1260'!$A$3:$B$1443,2,FALSE)</f>
        <v>1 atp[c] + 1 fldrd[c] -&gt; 1 datp[c] + 1 fldox[c] + 1 h2o[c]</v>
      </c>
      <c r="C668">
        <v>0</v>
      </c>
      <c r="D668">
        <v>25</v>
      </c>
      <c r="E668">
        <v>0</v>
      </c>
      <c r="F668">
        <v>10000</v>
      </c>
      <c r="G668">
        <v>1</v>
      </c>
      <c r="H668" t="str">
        <f t="shared" si="10"/>
        <v>YES</v>
      </c>
    </row>
    <row r="669" spans="1:8">
      <c r="A669" t="s">
        <v>9624</v>
      </c>
      <c r="B669" t="str">
        <f>VLOOKUP(A669,'find DE Mets in iAF1260'!$A$3:$B$1443,2,FALSE)</f>
        <v>1 fldrd[c] + 1 gtp[c] -&gt; 1 dgtp[c] + 1 fldox[c] + 1 h2o[c]</v>
      </c>
      <c r="C669">
        <v>0</v>
      </c>
      <c r="D669">
        <v>25</v>
      </c>
      <c r="E669">
        <v>0</v>
      </c>
      <c r="F669">
        <v>10000</v>
      </c>
      <c r="G669">
        <v>1</v>
      </c>
      <c r="H669" t="str">
        <f t="shared" si="10"/>
        <v>YES</v>
      </c>
    </row>
    <row r="670" spans="1:8">
      <c r="A670" t="s">
        <v>9626</v>
      </c>
      <c r="B670" t="str">
        <f>VLOOKUP(A670,'find DE Mets in iAF1260'!$A$3:$B$1443,2,FALSE)</f>
        <v>1 ctp[c] + 1 fldrd[c] -&gt; 1 dctp[c] + 1 fldox[c] + 1 h2o[c]</v>
      </c>
      <c r="C670">
        <v>0</v>
      </c>
      <c r="D670">
        <v>25</v>
      </c>
      <c r="E670">
        <v>0</v>
      </c>
      <c r="F670">
        <v>10000</v>
      </c>
      <c r="G670">
        <v>1</v>
      </c>
      <c r="H670" t="str">
        <f t="shared" si="10"/>
        <v>YES</v>
      </c>
    </row>
    <row r="671" spans="1:8">
      <c r="A671" t="s">
        <v>9628</v>
      </c>
      <c r="B671" t="str">
        <f>VLOOKUP(A671,'find DE Mets in iAF1260'!$A$3:$B$1443,2,FALSE)</f>
        <v>1 fldrd[c] + 1 utp[c] -&gt; 1 dutp[c] + 1 fldox[c] + 1 h2o[c]</v>
      </c>
      <c r="C671">
        <v>0</v>
      </c>
      <c r="D671">
        <v>25</v>
      </c>
      <c r="E671">
        <v>0</v>
      </c>
      <c r="F671">
        <v>10000</v>
      </c>
      <c r="G671">
        <v>1</v>
      </c>
      <c r="H671" t="str">
        <f t="shared" si="10"/>
        <v>YES</v>
      </c>
    </row>
    <row r="672" spans="1:8">
      <c r="A672" t="s">
        <v>9638</v>
      </c>
      <c r="B672" t="str">
        <f>VLOOKUP(A672,'find DE Mets in iAF1260'!$A$3:$B$1443,2,FALSE)</f>
        <v>1 h[p] + 1 ser-L[p] &lt;-&gt; 1 h[c] + 1 ser-L[c]</v>
      </c>
      <c r="C672">
        <v>-10000</v>
      </c>
      <c r="D672">
        <v>0</v>
      </c>
      <c r="E672">
        <v>-10000</v>
      </c>
      <c r="F672">
        <v>10000</v>
      </c>
      <c r="G672">
        <v>1</v>
      </c>
      <c r="H672" t="str">
        <f t="shared" si="10"/>
        <v>YES</v>
      </c>
    </row>
    <row r="673" spans="1:8">
      <c r="A673" t="s">
        <v>9640</v>
      </c>
      <c r="B673" t="str">
        <f>VLOOKUP(A673,'find DE Mets in iAF1260'!$A$3:$B$1443,2,FALSE)</f>
        <v>1 na1[p] + 1 ser-L[p] -&gt; 1 na1[c] + 1 ser-L[c]</v>
      </c>
      <c r="C673">
        <v>0</v>
      </c>
      <c r="D673">
        <v>10000</v>
      </c>
      <c r="E673">
        <v>0</v>
      </c>
      <c r="F673">
        <v>10000</v>
      </c>
      <c r="G673">
        <v>1</v>
      </c>
      <c r="H673" t="str">
        <f t="shared" si="10"/>
        <v>YES</v>
      </c>
    </row>
    <row r="674" spans="1:8">
      <c r="A674" t="s">
        <v>9668</v>
      </c>
      <c r="B674" t="str">
        <f>VLOOKUP(A674,'find DE Mets in iAF1260'!$A$3:$B$1443,2,FALSE)</f>
        <v>2 h[p] + 1 succ[p] -&gt; 2 h[c] + 1 succ[c]</v>
      </c>
      <c r="C674">
        <v>0</v>
      </c>
      <c r="D674">
        <v>3375.83</v>
      </c>
      <c r="E674">
        <v>0</v>
      </c>
      <c r="F674">
        <v>10000</v>
      </c>
      <c r="G674">
        <v>1</v>
      </c>
      <c r="H674" t="str">
        <f t="shared" si="10"/>
        <v>YES</v>
      </c>
    </row>
    <row r="675" spans="1:8">
      <c r="A675" t="s">
        <v>9670</v>
      </c>
      <c r="B675" t="str">
        <f>VLOOKUP(A675,'find DE Mets in iAF1260'!$A$3:$B$1443,2,FALSE)</f>
        <v>3 h[p] + 1 succ[p] -&gt; 3 h[c] + 1 succ[c]</v>
      </c>
      <c r="C675">
        <v>0</v>
      </c>
      <c r="D675">
        <v>2531.87</v>
      </c>
      <c r="E675">
        <v>0</v>
      </c>
      <c r="F675">
        <v>10000</v>
      </c>
      <c r="G675">
        <v>1</v>
      </c>
      <c r="H675" t="str">
        <f t="shared" si="10"/>
        <v>YES</v>
      </c>
    </row>
    <row r="676" spans="1:8">
      <c r="A676" t="s">
        <v>9672</v>
      </c>
      <c r="B676" t="str">
        <f>VLOOKUP(A676,'find DE Mets in iAF1260'!$A$3:$B$1443,2,FALSE)</f>
        <v>1 h[p] + 1 succ[c] -&gt; 1 h[c] + 1 succ[p]</v>
      </c>
      <c r="C676">
        <v>0</v>
      </c>
      <c r="D676">
        <v>3375.83</v>
      </c>
      <c r="E676">
        <v>0</v>
      </c>
      <c r="F676">
        <v>10000</v>
      </c>
      <c r="G676">
        <v>1</v>
      </c>
      <c r="H676" t="str">
        <f t="shared" si="10"/>
        <v>YES</v>
      </c>
    </row>
    <row r="677" spans="1:8">
      <c r="A677" t="s">
        <v>9676</v>
      </c>
      <c r="B677" t="str">
        <f>VLOOKUP(A677,'find DE Mets in iAF1260'!$A$3:$B$1443,2,FALSE)</f>
        <v>1 q8[c] + 1 succ[c] -&gt; 1 fum[c] + 1 q8h2[c]</v>
      </c>
      <c r="C677">
        <v>0</v>
      </c>
      <c r="D677">
        <v>20</v>
      </c>
      <c r="E677">
        <v>0</v>
      </c>
      <c r="F677">
        <v>10000</v>
      </c>
      <c r="G677">
        <v>1</v>
      </c>
      <c r="H677" t="str">
        <f t="shared" si="10"/>
        <v>YES</v>
      </c>
    </row>
    <row r="678" spans="1:8">
      <c r="A678" t="s">
        <v>9678</v>
      </c>
      <c r="B678" t="str">
        <f>VLOOKUP(A678,'find DE Mets in iAF1260'!$A$3:$B$1443,2,FALSE)</f>
        <v>1 fum[p] + 1 succ[c] &lt;-&gt; 1 fum[c] + 1 succ[p]</v>
      </c>
      <c r="C678">
        <v>-3375.83</v>
      </c>
      <c r="D678">
        <v>0</v>
      </c>
      <c r="E678">
        <v>-10000</v>
      </c>
      <c r="F678">
        <v>10000</v>
      </c>
      <c r="G678">
        <v>1</v>
      </c>
      <c r="H678" t="str">
        <f t="shared" si="10"/>
        <v>YES</v>
      </c>
    </row>
    <row r="679" spans="1:8">
      <c r="A679" t="s">
        <v>9690</v>
      </c>
      <c r="B679" t="str">
        <f>VLOOKUP(A679,'find DE Mets in iAF1260'!$A$3:$B$1443,2,FALSE)</f>
        <v>5 h[c] + 3 nadph[c] + 1 so3[c] -&gt; 3 h2o[c] + 1 h2s[c] + 3 nadp[c]</v>
      </c>
      <c r="C679">
        <v>0</v>
      </c>
      <c r="D679">
        <v>10000</v>
      </c>
      <c r="E679">
        <v>0</v>
      </c>
      <c r="F679">
        <v>10000</v>
      </c>
      <c r="G679">
        <v>1</v>
      </c>
      <c r="H679" t="str">
        <f t="shared" si="10"/>
        <v>YES</v>
      </c>
    </row>
    <row r="680" spans="1:8">
      <c r="A680" t="s">
        <v>9692</v>
      </c>
      <c r="B680" t="str">
        <f>VLOOKUP(A680,'find DE Mets in iAF1260'!$A$3:$B$1443,2,FALSE)</f>
        <v>1 tdec2eACP[c] &lt;-&gt; 1 cdec3eACP[c]</v>
      </c>
      <c r="C680">
        <v>0</v>
      </c>
      <c r="D680">
        <v>10</v>
      </c>
      <c r="E680">
        <v>-10000</v>
      </c>
      <c r="F680">
        <v>10000</v>
      </c>
      <c r="G680">
        <v>1</v>
      </c>
      <c r="H680" t="str">
        <f t="shared" si="10"/>
        <v>YES</v>
      </c>
    </row>
    <row r="681" spans="1:8">
      <c r="A681" t="s">
        <v>9704</v>
      </c>
      <c r="B681" t="str">
        <f>VLOOKUP(A681,'find DE Mets in iAF1260'!$A$3:$B$1443,2,FALSE)</f>
        <v>1 tdecoa[c] -&gt; 1 td2coa[c]</v>
      </c>
      <c r="C681">
        <v>0</v>
      </c>
      <c r="D681">
        <v>10</v>
      </c>
      <c r="E681">
        <v>0</v>
      </c>
      <c r="F681">
        <v>10000</v>
      </c>
      <c r="G681">
        <v>1</v>
      </c>
      <c r="H681" t="str">
        <f t="shared" si="10"/>
        <v>YES</v>
      </c>
    </row>
    <row r="682" spans="1:8">
      <c r="A682" t="s">
        <v>9706</v>
      </c>
      <c r="B682" t="str">
        <f>VLOOKUP(A682,'find DE Mets in iAF1260'!$A$3:$B$1443,2,FALSE)</f>
        <v>1 h2o[c] + 1 thmpp[c] -&gt; 1 h[c] + 1 pi[c] + 1 thmmp[c]</v>
      </c>
      <c r="C682">
        <v>0</v>
      </c>
      <c r="D682">
        <v>2531.88</v>
      </c>
      <c r="E682">
        <v>0</v>
      </c>
      <c r="F682">
        <v>10000</v>
      </c>
      <c r="G682">
        <v>1</v>
      </c>
      <c r="H682" t="str">
        <f t="shared" si="10"/>
        <v>YES</v>
      </c>
    </row>
    <row r="683" spans="1:8">
      <c r="A683" t="s">
        <v>9712</v>
      </c>
      <c r="B683" t="str">
        <f>VLOOKUP(A683,'find DE Mets in iAF1260'!$A$3:$B$1443,2,FALSE)</f>
        <v>2 h[p] + 1 nadh[c] + 1 nadp[c] -&gt; 2 h[c] + 1 nad[c] + 1 nadph[c]</v>
      </c>
      <c r="C683">
        <v>0</v>
      </c>
      <c r="D683">
        <v>5063.75</v>
      </c>
      <c r="E683">
        <v>0</v>
      </c>
      <c r="F683">
        <v>10000</v>
      </c>
      <c r="G683">
        <v>1</v>
      </c>
      <c r="H683" t="str">
        <f t="shared" si="10"/>
        <v>YES</v>
      </c>
    </row>
    <row r="684" spans="1:8">
      <c r="A684" t="s">
        <v>9714</v>
      </c>
      <c r="B684" t="str">
        <f>VLOOKUP(A684,'find DE Mets in iAF1260'!$A$3:$B$1443,2,FALSE)</f>
        <v>1 h2o2[c] + 1 trdrd[c] -&gt; 2 h2o[c] + 1 trdox[c]</v>
      </c>
      <c r="C684">
        <v>0</v>
      </c>
      <c r="D684">
        <v>10</v>
      </c>
      <c r="E684">
        <v>0</v>
      </c>
      <c r="F684">
        <v>10000</v>
      </c>
      <c r="G684">
        <v>1</v>
      </c>
      <c r="H684" t="str">
        <f t="shared" si="10"/>
        <v>YES</v>
      </c>
    </row>
    <row r="685" spans="1:8">
      <c r="A685" t="s">
        <v>9718</v>
      </c>
      <c r="B685" t="str">
        <f>VLOOKUP(A685,'find DE Mets in iAF1260'!$A$3:$B$1443,2,FALSE)</f>
        <v>1 h[p] + 1 thymd[p] -&gt; 1 h[c] + 1 thymd[c]</v>
      </c>
      <c r="C685">
        <v>0</v>
      </c>
      <c r="D685">
        <v>10000</v>
      </c>
      <c r="E685">
        <v>0</v>
      </c>
      <c r="F685">
        <v>10000</v>
      </c>
      <c r="G685">
        <v>1</v>
      </c>
      <c r="H685" t="str">
        <f t="shared" si="10"/>
        <v>YES</v>
      </c>
    </row>
    <row r="686" spans="1:8">
      <c r="A686" t="s">
        <v>9720</v>
      </c>
      <c r="B686" t="str">
        <f>VLOOKUP(A686,'find DE Mets in iAF1260'!$A$3:$B$1443,2,FALSE)</f>
        <v>1 h[p] + 1 thymd[p] &lt;-&gt; 1 h[c] + 1 thymd[c]</v>
      </c>
      <c r="C686">
        <v>-10000</v>
      </c>
      <c r="D686">
        <v>0</v>
      </c>
      <c r="E686">
        <v>-10000</v>
      </c>
      <c r="F686">
        <v>10000</v>
      </c>
      <c r="G686">
        <v>1</v>
      </c>
      <c r="H686" t="str">
        <f t="shared" si="10"/>
        <v>YES</v>
      </c>
    </row>
    <row r="687" spans="1:8">
      <c r="A687" t="s">
        <v>9726</v>
      </c>
      <c r="B687" t="str">
        <f>VLOOKUP(A687,'find DE Mets in iAF1260'!$A$3:$B$1443,2,FALSE)</f>
        <v>1 athr-L[c] -&gt; 1 acald[c] + 1 gly[c]</v>
      </c>
      <c r="C687">
        <v>0</v>
      </c>
      <c r="D687">
        <v>5068.75</v>
      </c>
      <c r="E687">
        <v>0</v>
      </c>
      <c r="F687">
        <v>10000</v>
      </c>
      <c r="G687">
        <v>1</v>
      </c>
      <c r="H687" t="str">
        <f t="shared" si="10"/>
        <v>YES</v>
      </c>
    </row>
    <row r="688" spans="1:8">
      <c r="A688" t="s">
        <v>9728</v>
      </c>
      <c r="B688" t="str">
        <f>VLOOKUP(A688,'find DE Mets in iAF1260'!$A$3:$B$1443,2,FALSE)</f>
        <v>1 atp[c] + 1 h2o[c] + 1 thr-L[p] -&gt; 1 adp[c] + 1 h[c] + 1 pi[c] + 1 thr-L[c]</v>
      </c>
      <c r="C688">
        <v>0</v>
      </c>
      <c r="D688">
        <v>3375.83</v>
      </c>
      <c r="E688">
        <v>0</v>
      </c>
      <c r="F688">
        <v>10000</v>
      </c>
      <c r="G688">
        <v>1</v>
      </c>
      <c r="H688" t="str">
        <f t="shared" si="10"/>
        <v>YES</v>
      </c>
    </row>
    <row r="689" spans="1:8">
      <c r="A689" t="s">
        <v>9730</v>
      </c>
      <c r="B689" t="str">
        <f>VLOOKUP(A689,'find DE Mets in iAF1260'!$A$3:$B$1443,2,FALSE)</f>
        <v>1 thr-L[c] -&gt; 1 acald[c] + 1 gly[c]</v>
      </c>
      <c r="C689">
        <v>0</v>
      </c>
      <c r="D689">
        <v>10000</v>
      </c>
      <c r="E689">
        <v>0</v>
      </c>
      <c r="F689">
        <v>10000</v>
      </c>
      <c r="G689">
        <v>1</v>
      </c>
      <c r="H689" t="str">
        <f t="shared" si="10"/>
        <v>YES</v>
      </c>
    </row>
    <row r="690" spans="1:8">
      <c r="A690" t="s">
        <v>9734</v>
      </c>
      <c r="B690" t="str">
        <f>VLOOKUP(A690,'find DE Mets in iAF1260'!$A$3:$B$1443,2,FALSE)</f>
        <v>1 h[p] + 1 thr-L[c] -&gt; 1 h[c] + 1 thr-L[p]</v>
      </c>
      <c r="C690">
        <v>0</v>
      </c>
      <c r="D690">
        <v>5063.75</v>
      </c>
      <c r="E690">
        <v>0</v>
      </c>
      <c r="F690">
        <v>10000</v>
      </c>
      <c r="G690">
        <v>1</v>
      </c>
      <c r="H690" t="str">
        <f t="shared" si="10"/>
        <v>YES</v>
      </c>
    </row>
    <row r="691" spans="1:8">
      <c r="A691" t="s">
        <v>9736</v>
      </c>
      <c r="B691" t="str">
        <f>VLOOKUP(A691,'find DE Mets in iAF1260'!$A$3:$B$1443,2,FALSE)</f>
        <v>1 h[p] + 1 thr-L[p] &lt;-&gt; 1 h[c] + 1 thr-L[c]</v>
      </c>
      <c r="C691">
        <v>-10000</v>
      </c>
      <c r="D691">
        <v>5063.75</v>
      </c>
      <c r="E691">
        <v>-10000</v>
      </c>
      <c r="F691">
        <v>10000</v>
      </c>
      <c r="G691">
        <v>1</v>
      </c>
      <c r="H691" t="str">
        <f t="shared" si="10"/>
        <v>YES</v>
      </c>
    </row>
    <row r="692" spans="1:8">
      <c r="A692" t="s">
        <v>9738</v>
      </c>
      <c r="B692" t="str">
        <f>VLOOKUP(A692,'find DE Mets in iAF1260'!$A$3:$B$1443,2,FALSE)</f>
        <v>1 na1[p] + 1 thr-L[p] -&gt; 1 na1[c] + 1 thr-L[c]</v>
      </c>
      <c r="C692">
        <v>0</v>
      </c>
      <c r="D692">
        <v>10000</v>
      </c>
      <c r="E692">
        <v>0</v>
      </c>
      <c r="F692">
        <v>10000</v>
      </c>
      <c r="G692">
        <v>1</v>
      </c>
      <c r="H692" t="str">
        <f t="shared" si="10"/>
        <v>YES</v>
      </c>
    </row>
    <row r="693" spans="1:8">
      <c r="A693" t="s">
        <v>9756</v>
      </c>
      <c r="B693" t="str">
        <f>VLOOKUP(A693,'find DE Mets in iAF1260'!$A$3:$B$1443,2,FALSE)</f>
        <v>1 atp[c] + 1 thm[c] -&gt; 1 adp[c] + 1 h[c] + 1 thmmp[c]</v>
      </c>
      <c r="C693">
        <v>0</v>
      </c>
      <c r="D693">
        <v>10000</v>
      </c>
      <c r="E693">
        <v>0</v>
      </c>
      <c r="F693">
        <v>10000</v>
      </c>
      <c r="G693">
        <v>1</v>
      </c>
      <c r="H693" t="str">
        <f t="shared" si="10"/>
        <v>YES</v>
      </c>
    </row>
    <row r="694" spans="1:8">
      <c r="A694" t="s">
        <v>9758</v>
      </c>
      <c r="B694" t="str">
        <f>VLOOKUP(A694,'find DE Mets in iAF1260'!$A$3:$B$1443,2,FALSE)</f>
        <v>1 atp[c] + 1 thmmp[c] -&gt; 1 adp[c] + 1 thmpp[c]</v>
      </c>
      <c r="C694">
        <v>0</v>
      </c>
      <c r="D694">
        <v>10000</v>
      </c>
      <c r="E694">
        <v>0</v>
      </c>
      <c r="F694">
        <v>10000</v>
      </c>
      <c r="G694">
        <v>1</v>
      </c>
      <c r="H694" t="str">
        <f t="shared" si="10"/>
        <v>YES</v>
      </c>
    </row>
    <row r="695" spans="1:8">
      <c r="A695" t="s">
        <v>9774</v>
      </c>
      <c r="B695" t="str">
        <f>VLOOKUP(A695,'find DE Mets in iAF1260'!$A$3:$B$1443,2,FALSE)</f>
        <v>1 2h3oppan[c] + 1 h[c] + 1 nadh[c] &lt;-&gt; 1 glyc-R[c] + 1 nad[c]</v>
      </c>
      <c r="C695">
        <v>-10000</v>
      </c>
      <c r="D695">
        <v>11.25</v>
      </c>
      <c r="E695">
        <v>-10000</v>
      </c>
      <c r="F695">
        <v>10000</v>
      </c>
      <c r="G695">
        <v>1</v>
      </c>
      <c r="H695" t="str">
        <f t="shared" si="10"/>
        <v>YES</v>
      </c>
    </row>
    <row r="696" spans="1:8">
      <c r="A696" t="s">
        <v>9808</v>
      </c>
      <c r="B696" t="str">
        <f>VLOOKUP(A696,'find DE Mets in iAF1260'!$A$3:$B$1443,2,FALSE)</f>
        <v>1 uacgam[c] &lt;-&gt; 1 uacmam[c]</v>
      </c>
      <c r="C696">
        <v>-10000</v>
      </c>
      <c r="D696">
        <v>0</v>
      </c>
      <c r="E696">
        <v>-10000</v>
      </c>
      <c r="F696">
        <v>10000</v>
      </c>
      <c r="G696">
        <v>1</v>
      </c>
      <c r="H696" t="str">
        <f t="shared" si="10"/>
        <v>YES</v>
      </c>
    </row>
    <row r="697" spans="1:8">
      <c r="A697" t="s">
        <v>9836</v>
      </c>
      <c r="B697" t="str">
        <f>VLOOKUP(A697,'find DE Mets in iAF1260'!$A$3:$B$1443,2,FALSE)</f>
        <v>1 LalaDgluMdap[c] + 1 atp[c] + 1 uamr[c] -&gt; 1 adp[c] + 1 h[c] + 1 pi[c] + 1 ugmd[c]</v>
      </c>
      <c r="C697">
        <v>0</v>
      </c>
      <c r="D697">
        <v>235.76</v>
      </c>
      <c r="E697">
        <v>0</v>
      </c>
      <c r="F697">
        <v>10000</v>
      </c>
      <c r="G697">
        <v>1</v>
      </c>
      <c r="H697" t="str">
        <f t="shared" si="10"/>
        <v>YES</v>
      </c>
    </row>
    <row r="698" spans="1:8">
      <c r="A698" t="s">
        <v>9838</v>
      </c>
      <c r="B698" t="str">
        <f>VLOOKUP(A698,'find DE Mets in iAF1260'!$A$3:$B$1443,2,FALSE)</f>
        <v>1 h2o[c] + 1 um4p[c] -&gt; 1 ala-D[c] + 1 ugmd[c]</v>
      </c>
      <c r="C698">
        <v>0</v>
      </c>
      <c r="D698">
        <v>230.4</v>
      </c>
      <c r="E698">
        <v>0</v>
      </c>
      <c r="F698">
        <v>10000</v>
      </c>
      <c r="G698">
        <v>1</v>
      </c>
      <c r="H698" t="str">
        <f t="shared" si="10"/>
        <v>YES</v>
      </c>
    </row>
    <row r="699" spans="1:8">
      <c r="A699" t="s">
        <v>9840</v>
      </c>
      <c r="B699" t="str">
        <f>VLOOKUP(A699,'find DE Mets in iAF1260'!$A$3:$B$1443,2,FALSE)</f>
        <v>1 LalaDgluMdapDala[c] + 1 atp[c] + 1 uamr[c] -&gt; 1 adp[c] + 1 h[c] + 1 pi[c] + 1 um4p[c]</v>
      </c>
      <c r="C699">
        <v>0</v>
      </c>
      <c r="D699">
        <v>230.4</v>
      </c>
      <c r="E699">
        <v>0</v>
      </c>
      <c r="F699">
        <v>10000</v>
      </c>
      <c r="G699">
        <v>1</v>
      </c>
      <c r="H699" t="str">
        <f t="shared" si="10"/>
        <v>YES</v>
      </c>
    </row>
    <row r="700" spans="1:8">
      <c r="A700" t="s">
        <v>9848</v>
      </c>
      <c r="B700" t="str">
        <f>VLOOKUP(A700,'find DE Mets in iAF1260'!$A$3:$B$1443,2,FALSE)</f>
        <v>1 h[p] + 1 ura[p] -&gt; 1 h[c] + 1 ura[c]</v>
      </c>
      <c r="C700">
        <v>0</v>
      </c>
      <c r="D700">
        <v>10000</v>
      </c>
      <c r="E700">
        <v>0</v>
      </c>
      <c r="F700">
        <v>10000</v>
      </c>
      <c r="G700">
        <v>1</v>
      </c>
      <c r="H700" t="str">
        <f t="shared" si="10"/>
        <v>YES</v>
      </c>
    </row>
    <row r="701" spans="1:8">
      <c r="A701" t="s">
        <v>9850</v>
      </c>
      <c r="B701" t="str">
        <f>VLOOKUP(A701,'find DE Mets in iAF1260'!$A$3:$B$1443,2,FALSE)</f>
        <v>1 h[p] + 1 ura[p] &lt;-&gt; 1 h[c] + 1 ura[c]</v>
      </c>
      <c r="C701">
        <v>-10000</v>
      </c>
      <c r="D701">
        <v>0</v>
      </c>
      <c r="E701">
        <v>-10000</v>
      </c>
      <c r="F701">
        <v>10000</v>
      </c>
      <c r="G701">
        <v>1</v>
      </c>
      <c r="H701" t="str">
        <f t="shared" si="10"/>
        <v>YES</v>
      </c>
    </row>
    <row r="702" spans="1:8">
      <c r="A702" t="s">
        <v>9854</v>
      </c>
      <c r="B702" t="str">
        <f>VLOOKUP(A702,'find DE Mets in iAF1260'!$A$3:$B$1443,2,FALSE)</f>
        <v>1 nad[c] + 1 urdglyc[c] -&gt; 1 h[c] + 1 nadh[c] + 1 oxur[c]</v>
      </c>
      <c r="C702">
        <v>0</v>
      </c>
      <c r="D702">
        <v>5</v>
      </c>
      <c r="E702">
        <v>0</v>
      </c>
      <c r="F702">
        <v>10000</v>
      </c>
      <c r="G702">
        <v>1</v>
      </c>
      <c r="H702" t="str">
        <f t="shared" si="10"/>
        <v>YES</v>
      </c>
    </row>
    <row r="703" spans="1:8">
      <c r="A703" t="s">
        <v>9860</v>
      </c>
      <c r="B703" t="str">
        <f>VLOOKUP(A703,'find DE Mets in iAF1260'!$A$3:$B$1443,2,FALSE)</f>
        <v>2 h2o[c] + 1 o2[c] + 1 urate[c] -&gt; 1 alltn[c] + 1 co2[c] + 1 h2o2[c]</v>
      </c>
      <c r="C703">
        <v>0</v>
      </c>
      <c r="D703">
        <v>12.5</v>
      </c>
      <c r="E703">
        <v>0</v>
      </c>
      <c r="F703">
        <v>10000</v>
      </c>
      <c r="G703">
        <v>1</v>
      </c>
      <c r="H703" t="str">
        <f t="shared" si="10"/>
        <v>YES</v>
      </c>
    </row>
    <row r="704" spans="1:8">
      <c r="A704" t="s">
        <v>9862</v>
      </c>
      <c r="B704" t="str">
        <f>VLOOKUP(A704,'find DE Mets in iAF1260'!$A$3:$B$1443,2,FALSE)</f>
        <v>1 h2o[c] + 1 uri[c] -&gt; 1 rib-D[c] + 1 ura[c]</v>
      </c>
      <c r="C704">
        <v>0</v>
      </c>
      <c r="D704">
        <v>2531.88</v>
      </c>
      <c r="E704">
        <v>0</v>
      </c>
      <c r="F704">
        <v>10000</v>
      </c>
      <c r="G704">
        <v>1</v>
      </c>
      <c r="H704" t="str">
        <f t="shared" si="10"/>
        <v>YES</v>
      </c>
    </row>
    <row r="705" spans="1:8">
      <c r="A705" t="s">
        <v>9864</v>
      </c>
      <c r="B705" t="str">
        <f>VLOOKUP(A705,'find DE Mets in iAF1260'!$A$3:$B$1443,2,FALSE)</f>
        <v>1 h[p] + 1 uri[p] -&gt; 1 h[c] + 1 uri[c]</v>
      </c>
      <c r="C705">
        <v>0</v>
      </c>
      <c r="D705">
        <v>10000</v>
      </c>
      <c r="E705">
        <v>0</v>
      </c>
      <c r="F705">
        <v>10000</v>
      </c>
      <c r="G705">
        <v>1</v>
      </c>
      <c r="H705" t="str">
        <f t="shared" si="10"/>
        <v>YES</v>
      </c>
    </row>
    <row r="706" spans="1:8">
      <c r="A706" t="s">
        <v>9866</v>
      </c>
      <c r="B706" t="str">
        <f>VLOOKUP(A706,'find DE Mets in iAF1260'!$A$3:$B$1443,2,FALSE)</f>
        <v>1 h[p] + 1 uri[p] &lt;-&gt; 1 h[c] + 1 uri[c]</v>
      </c>
      <c r="C706">
        <v>-10000</v>
      </c>
      <c r="D706">
        <v>0</v>
      </c>
      <c r="E706">
        <v>-10000</v>
      </c>
      <c r="F706">
        <v>10000</v>
      </c>
      <c r="G706">
        <v>1</v>
      </c>
      <c r="H706" t="str">
        <f t="shared" si="10"/>
        <v>YES</v>
      </c>
    </row>
    <row r="707" spans="1:8">
      <c r="A707" t="s">
        <v>9870</v>
      </c>
      <c r="B707" t="str">
        <f>VLOOKUP(A707,'find DE Mets in iAF1260'!$A$3:$B$1443,2,FALSE)</f>
        <v>1 atp[c] + 1 h2o[c] + 1 val-L[p] -&gt; 1 adp[c] + 1 h[c] + 1 pi[c] + 1 val-L[c]</v>
      </c>
      <c r="C707">
        <v>0</v>
      </c>
      <c r="D707">
        <v>3375.83</v>
      </c>
      <c r="E707">
        <v>0</v>
      </c>
      <c r="F707">
        <v>10000</v>
      </c>
      <c r="G707">
        <v>1</v>
      </c>
      <c r="H707" t="str">
        <f t="shared" ref="H707:H770" si="11">IF(AND(C707=0,D707=0),"NO","YES")</f>
        <v>YES</v>
      </c>
    </row>
    <row r="708" spans="1:8">
      <c r="A708" t="s">
        <v>9872</v>
      </c>
      <c r="B708" t="str">
        <f>VLOOKUP(A708,'find DE Mets in iAF1260'!$A$3:$B$1443,2,FALSE)</f>
        <v>1 h[p] + 1 val-L[p] &lt;-&gt; 1 h[c] + 1 val-L[c]</v>
      </c>
      <c r="C708">
        <v>-3375.83</v>
      </c>
      <c r="D708">
        <v>0</v>
      </c>
      <c r="E708">
        <v>-10000</v>
      </c>
      <c r="F708">
        <v>10000</v>
      </c>
      <c r="G708">
        <v>1</v>
      </c>
      <c r="H708" t="str">
        <f t="shared" si="11"/>
        <v>YES</v>
      </c>
    </row>
    <row r="709" spans="1:8">
      <c r="A709" t="s">
        <v>9878</v>
      </c>
      <c r="B709" t="str">
        <f>VLOOKUP(A709,'find DE Mets in iAF1260'!$A$3:$B$1443,2,FALSE)</f>
        <v>1 h2o[c] + 1 nad[c] + 1 xan[c] -&gt; 1 h[c] + 1 nadh[c] + 1 urate[c]</v>
      </c>
      <c r="C709">
        <v>0</v>
      </c>
      <c r="D709">
        <v>12.5</v>
      </c>
      <c r="E709">
        <v>0</v>
      </c>
      <c r="F709">
        <v>10000</v>
      </c>
      <c r="G709">
        <v>1</v>
      </c>
      <c r="H709" t="str">
        <f t="shared" si="11"/>
        <v>YES</v>
      </c>
    </row>
    <row r="710" spans="1:8">
      <c r="A710" t="s">
        <v>9880</v>
      </c>
      <c r="B710" t="str">
        <f>VLOOKUP(A710,'find DE Mets in iAF1260'!$A$3:$B$1443,2,FALSE)</f>
        <v>1 h[p] + 1 xan[p] -&gt; 1 h[c] + 1 xan[c]</v>
      </c>
      <c r="C710">
        <v>0</v>
      </c>
      <c r="D710">
        <v>10000</v>
      </c>
      <c r="E710">
        <v>0</v>
      </c>
      <c r="F710">
        <v>10000</v>
      </c>
      <c r="G710">
        <v>1</v>
      </c>
      <c r="H710" t="str">
        <f t="shared" si="11"/>
        <v>YES</v>
      </c>
    </row>
    <row r="711" spans="1:8">
      <c r="A711" t="s">
        <v>9884</v>
      </c>
      <c r="B711" t="str">
        <f>VLOOKUP(A711,'find DE Mets in iAF1260'!$A$3:$B$1443,2,FALSE)</f>
        <v>1 xan[p] &lt;-&gt; 1 xan[c]</v>
      </c>
      <c r="C711">
        <v>-10000</v>
      </c>
      <c r="D711">
        <v>0</v>
      </c>
      <c r="E711">
        <v>-10000</v>
      </c>
      <c r="F711">
        <v>10000</v>
      </c>
      <c r="G711">
        <v>1</v>
      </c>
      <c r="H711" t="str">
        <f t="shared" si="11"/>
        <v>YES</v>
      </c>
    </row>
    <row r="712" spans="1:8">
      <c r="A712" t="s">
        <v>9888</v>
      </c>
      <c r="B712" t="str">
        <f>VLOOKUP(A712,'find DE Mets in iAF1260'!$A$3:$B$1443,2,FALSE)</f>
        <v>1 h2o[c] + 1 xtsn[c] -&gt; 1 rib-D[c] + 1 xan[c]</v>
      </c>
      <c r="C712">
        <v>0</v>
      </c>
      <c r="D712">
        <v>2531.88</v>
      </c>
      <c r="E712">
        <v>0</v>
      </c>
      <c r="F712">
        <v>10000</v>
      </c>
      <c r="G712">
        <v>1</v>
      </c>
      <c r="H712" t="str">
        <f t="shared" si="11"/>
        <v>YES</v>
      </c>
    </row>
    <row r="713" spans="1:8">
      <c r="A713" t="s">
        <v>9896</v>
      </c>
      <c r="B713" t="str">
        <f>VLOOKUP(A713,'find DE Mets in iAF1260'!$A$3:$B$1443,2,FALSE)</f>
        <v>1 glc-D[c] &lt;-&gt; 1 fru[c]</v>
      </c>
      <c r="C713">
        <v>-2531.88</v>
      </c>
      <c r="D713">
        <v>10000</v>
      </c>
      <c r="E713">
        <v>-10000</v>
      </c>
      <c r="F713">
        <v>10000</v>
      </c>
      <c r="G713">
        <v>1</v>
      </c>
      <c r="H713" t="str">
        <f t="shared" si="11"/>
        <v>YES</v>
      </c>
    </row>
    <row r="714" spans="1:8">
      <c r="A714" t="s">
        <v>9908</v>
      </c>
      <c r="B714" t="str">
        <f>VLOOKUP(A714,'find DE Mets in iAF1260'!$A$3:$B$1443,2,FALSE)</f>
        <v>1 atp[c] + 1 h2o[c] + 1 zn2[c] -&gt; 1 adp[c] + 1 h[c] + 1 pi[c] + 1 zn2[p]</v>
      </c>
      <c r="C714">
        <v>0</v>
      </c>
      <c r="D714">
        <v>2531.88</v>
      </c>
      <c r="E714">
        <v>0</v>
      </c>
      <c r="F714">
        <v>10000</v>
      </c>
      <c r="G714">
        <v>1</v>
      </c>
      <c r="H714" t="str">
        <f t="shared" si="11"/>
        <v>YES</v>
      </c>
    </row>
    <row r="715" spans="1:8">
      <c r="A715" t="s">
        <v>9910</v>
      </c>
      <c r="B715" t="str">
        <f>VLOOKUP(A715,'find DE Mets in iAF1260'!$A$3:$B$1443,2,FALSE)</f>
        <v>1 h[p] + 1 zn2[c] -&gt; 1 h[c] + 1 zn2[p]</v>
      </c>
      <c r="C715">
        <v>0</v>
      </c>
      <c r="D715">
        <v>10000</v>
      </c>
      <c r="E715">
        <v>0</v>
      </c>
      <c r="F715">
        <v>10000</v>
      </c>
      <c r="G715">
        <v>1</v>
      </c>
      <c r="H715" t="str">
        <f t="shared" si="11"/>
        <v>YES</v>
      </c>
    </row>
    <row r="716" spans="1:8">
      <c r="A716" t="s">
        <v>9914</v>
      </c>
      <c r="B716" t="str">
        <f>VLOOKUP(A716,'find DE Mets in iAF1260'!$A$3:$B$1443,2,FALSE)</f>
        <v>1 zn2[p] -&gt; 1 zn2[c]</v>
      </c>
      <c r="C716">
        <v>0</v>
      </c>
      <c r="D716">
        <v>10000</v>
      </c>
      <c r="E716">
        <v>0</v>
      </c>
      <c r="F716">
        <v>10000</v>
      </c>
      <c r="G716">
        <v>1</v>
      </c>
      <c r="H716" t="str">
        <f t="shared" si="11"/>
        <v>YES</v>
      </c>
    </row>
    <row r="717" spans="1:8">
      <c r="A717" t="s">
        <v>9916</v>
      </c>
      <c r="B717" t="str">
        <f>VLOOKUP(A717,'find DE Mets in iAF1260'!$A$3:$B$1443,2,FALSE)</f>
        <v>1 atp[c] + 1 h2o[c] + 1 zn2[p] -&gt; 1 adp[c] + 1 h[c] + 1 pi[c] + 1 zn2[c]</v>
      </c>
      <c r="C717">
        <v>0</v>
      </c>
      <c r="D717">
        <v>2025.5</v>
      </c>
      <c r="E717">
        <v>0</v>
      </c>
      <c r="F717">
        <v>10000</v>
      </c>
      <c r="G717">
        <v>1</v>
      </c>
      <c r="H717" t="str">
        <f t="shared" si="11"/>
        <v>YES</v>
      </c>
    </row>
    <row r="718" spans="1:8">
      <c r="A718" t="s">
        <v>7050</v>
      </c>
      <c r="B718" t="str">
        <f>VLOOKUP(A718,'find DE Mets in iAF1260'!$A$3:$B$1443,2,FALSE)</f>
        <v>1 12ppd-R[e] &lt;-&gt; 1 12ppd-R[p]</v>
      </c>
      <c r="C718">
        <v>0</v>
      </c>
      <c r="D718">
        <v>0</v>
      </c>
      <c r="E718">
        <v>0</v>
      </c>
      <c r="F718">
        <v>0</v>
      </c>
      <c r="G718">
        <v>1</v>
      </c>
      <c r="H718" t="str">
        <f t="shared" si="11"/>
        <v>NO</v>
      </c>
    </row>
    <row r="719" spans="1:8">
      <c r="A719" t="s">
        <v>7052</v>
      </c>
      <c r="B719" t="str">
        <f>VLOOKUP(A719,'find DE Mets in iAF1260'!$A$3:$B$1443,2,FALSE)</f>
        <v>1 12ppd-R[p] &lt;-&gt; 1 12ppd-R[c]</v>
      </c>
      <c r="C719">
        <v>0</v>
      </c>
      <c r="D719">
        <v>0</v>
      </c>
      <c r="E719">
        <v>-10000</v>
      </c>
      <c r="F719">
        <v>10000</v>
      </c>
      <c r="G719">
        <v>1</v>
      </c>
      <c r="H719" t="str">
        <f t="shared" si="11"/>
        <v>NO</v>
      </c>
    </row>
    <row r="720" spans="1:8">
      <c r="A720" t="s">
        <v>7054</v>
      </c>
      <c r="B720" t="str">
        <f>VLOOKUP(A720,'find DE Mets in iAF1260'!$A$3:$B$1443,2,FALSE)</f>
        <v>1 12ppd-S[e] &lt;-&gt; 1 12ppd-S[p]</v>
      </c>
      <c r="C720">
        <v>0</v>
      </c>
      <c r="D720">
        <v>0</v>
      </c>
      <c r="E720">
        <v>0</v>
      </c>
      <c r="F720">
        <v>0</v>
      </c>
      <c r="G720">
        <v>1</v>
      </c>
      <c r="H720" t="str">
        <f t="shared" si="11"/>
        <v>NO</v>
      </c>
    </row>
    <row r="721" spans="1:8">
      <c r="A721" t="s">
        <v>7056</v>
      </c>
      <c r="B721" t="str">
        <f>VLOOKUP(A721,'find DE Mets in iAF1260'!$A$3:$B$1443,2,FALSE)</f>
        <v>1 12ppd-S[p] &lt;-&gt; 1 12ppd-S[c]</v>
      </c>
      <c r="C721">
        <v>0</v>
      </c>
      <c r="D721">
        <v>0</v>
      </c>
      <c r="E721">
        <v>-10000</v>
      </c>
      <c r="F721">
        <v>10000</v>
      </c>
      <c r="G721">
        <v>1</v>
      </c>
      <c r="H721" t="str">
        <f t="shared" si="11"/>
        <v>NO</v>
      </c>
    </row>
    <row r="722" spans="1:8">
      <c r="A722" t="s">
        <v>7058</v>
      </c>
      <c r="B722" t="str">
        <f>VLOOKUP(A722,'find DE Mets in iAF1260'!$A$3:$B$1443,2,FALSE)</f>
        <v>1 14glucan[p] + 1 atp[c] + 1 h2o[c] -&gt; 1 14glucan[c] + 1 adp[c] + 1 h[c] + 1 pi[c]</v>
      </c>
      <c r="C722">
        <v>0</v>
      </c>
      <c r="D722">
        <v>0</v>
      </c>
      <c r="E722">
        <v>0</v>
      </c>
      <c r="F722">
        <v>10000</v>
      </c>
      <c r="G722">
        <v>1</v>
      </c>
      <c r="H722" t="str">
        <f t="shared" si="11"/>
        <v>NO</v>
      </c>
    </row>
    <row r="723" spans="1:8">
      <c r="A723" t="s">
        <v>7060</v>
      </c>
      <c r="B723" t="str">
        <f>VLOOKUP(A723,'find DE Mets in iAF1260'!$A$3:$B$1443,2,FALSE)</f>
        <v>1 14glucan[e] -&gt; 1 14glucan[p]</v>
      </c>
      <c r="C723">
        <v>0</v>
      </c>
      <c r="D723">
        <v>0</v>
      </c>
      <c r="E723">
        <v>0</v>
      </c>
      <c r="F723">
        <v>10000</v>
      </c>
      <c r="G723">
        <v>1</v>
      </c>
      <c r="H723" t="str">
        <f t="shared" si="11"/>
        <v>NO</v>
      </c>
    </row>
    <row r="724" spans="1:8">
      <c r="A724" t="s">
        <v>7062</v>
      </c>
      <c r="B724" t="str">
        <f>VLOOKUP(A724,'find DE Mets in iAF1260'!$A$3:$B$1443,2,FALSE)</f>
        <v>1 23camp[e] &lt;-&gt; 1 23camp[p]</v>
      </c>
      <c r="C724">
        <v>0</v>
      </c>
      <c r="D724">
        <v>0</v>
      </c>
      <c r="E724">
        <v>0</v>
      </c>
      <c r="F724">
        <v>0</v>
      </c>
      <c r="G724">
        <v>1</v>
      </c>
      <c r="H724" t="str">
        <f t="shared" si="11"/>
        <v>NO</v>
      </c>
    </row>
    <row r="725" spans="1:8">
      <c r="A725" t="s">
        <v>7064</v>
      </c>
      <c r="B725" t="str">
        <f>VLOOKUP(A725,'find DE Mets in iAF1260'!$A$3:$B$1443,2,FALSE)</f>
        <v>1 23ccmp[e] &lt;-&gt; 1 23ccmp[p]</v>
      </c>
      <c r="C725">
        <v>0</v>
      </c>
      <c r="D725">
        <v>0</v>
      </c>
      <c r="E725">
        <v>0</v>
      </c>
      <c r="F725">
        <v>0</v>
      </c>
      <c r="G725">
        <v>1</v>
      </c>
      <c r="H725" t="str">
        <f t="shared" si="11"/>
        <v>NO</v>
      </c>
    </row>
    <row r="726" spans="1:8">
      <c r="A726" t="s">
        <v>7066</v>
      </c>
      <c r="B726" t="str">
        <f>VLOOKUP(A726,'find DE Mets in iAF1260'!$A$3:$B$1443,2,FALSE)</f>
        <v>1 23cgmp[e] &lt;-&gt; 1 23cgmp[p]</v>
      </c>
      <c r="C726">
        <v>0</v>
      </c>
      <c r="D726">
        <v>0</v>
      </c>
      <c r="E726">
        <v>0</v>
      </c>
      <c r="F726">
        <v>0</v>
      </c>
      <c r="G726">
        <v>1</v>
      </c>
      <c r="H726" t="str">
        <f t="shared" si="11"/>
        <v>NO</v>
      </c>
    </row>
    <row r="727" spans="1:8">
      <c r="A727" t="s">
        <v>7068</v>
      </c>
      <c r="B727" t="str">
        <f>VLOOKUP(A727,'find DE Mets in iAF1260'!$A$3:$B$1443,2,FALSE)</f>
        <v>1 23cump[e] &lt;-&gt; 1 23cump[p]</v>
      </c>
      <c r="C727">
        <v>0</v>
      </c>
      <c r="D727">
        <v>0</v>
      </c>
      <c r="E727">
        <v>0</v>
      </c>
      <c r="F727">
        <v>0</v>
      </c>
      <c r="G727">
        <v>1</v>
      </c>
      <c r="H727" t="str">
        <f t="shared" si="11"/>
        <v>NO</v>
      </c>
    </row>
    <row r="728" spans="1:8">
      <c r="A728" t="s">
        <v>7070</v>
      </c>
      <c r="B728" t="str">
        <f>VLOOKUP(A728,'find DE Mets in iAF1260'!$A$3:$B$1443,2,FALSE)</f>
        <v>1 23dappa[p] + 1 h[p] -&gt; 1 23dappa[c] + 1 h[c]</v>
      </c>
      <c r="C728">
        <v>0</v>
      </c>
      <c r="D728">
        <v>0</v>
      </c>
      <c r="E728">
        <v>0</v>
      </c>
      <c r="F728">
        <v>10000</v>
      </c>
      <c r="G728">
        <v>1</v>
      </c>
      <c r="H728" t="str">
        <f t="shared" si="11"/>
        <v>NO</v>
      </c>
    </row>
    <row r="729" spans="1:8">
      <c r="A729" t="s">
        <v>7072</v>
      </c>
      <c r="B729" t="str">
        <f>VLOOKUP(A729,'find DE Mets in iAF1260'!$A$3:$B$1443,2,FALSE)</f>
        <v>1 23dappa[e] &lt;-&gt; 1 23dappa[p]</v>
      </c>
      <c r="C729">
        <v>0</v>
      </c>
      <c r="D729">
        <v>0</v>
      </c>
      <c r="E729">
        <v>0</v>
      </c>
      <c r="F729">
        <v>0</v>
      </c>
      <c r="G729">
        <v>1</v>
      </c>
      <c r="H729" t="str">
        <f t="shared" si="11"/>
        <v>NO</v>
      </c>
    </row>
    <row r="730" spans="1:8">
      <c r="A730" t="s">
        <v>7074</v>
      </c>
      <c r="B730" t="str">
        <f>VLOOKUP(A730,'find DE Mets in iAF1260'!$A$3:$B$1443,2,FALSE)</f>
        <v>1 23cump[p] + 1 h2o[p] -&gt; 1 3ump[p] + 1 h[p]</v>
      </c>
      <c r="C730">
        <v>0</v>
      </c>
      <c r="D730">
        <v>0</v>
      </c>
      <c r="E730">
        <v>0</v>
      </c>
      <c r="F730">
        <v>10000</v>
      </c>
      <c r="G730">
        <v>1</v>
      </c>
      <c r="H730" t="str">
        <f t="shared" si="11"/>
        <v>NO</v>
      </c>
    </row>
    <row r="731" spans="1:8">
      <c r="A731" t="s">
        <v>7076</v>
      </c>
      <c r="B731" t="str">
        <f>VLOOKUP(A731,'find DE Mets in iAF1260'!$A$3:$B$1443,2,FALSE)</f>
        <v>1 23ccmp[p] + 1 h2o[p] -&gt; 1 3cmp[p] + 1 h[p]</v>
      </c>
      <c r="C731">
        <v>0</v>
      </c>
      <c r="D731">
        <v>0</v>
      </c>
      <c r="E731">
        <v>0</v>
      </c>
      <c r="F731">
        <v>10000</v>
      </c>
      <c r="G731">
        <v>1</v>
      </c>
      <c r="H731" t="str">
        <f t="shared" si="11"/>
        <v>NO</v>
      </c>
    </row>
    <row r="732" spans="1:8">
      <c r="A732" t="s">
        <v>7078</v>
      </c>
      <c r="B732" t="str">
        <f>VLOOKUP(A732,'find DE Mets in iAF1260'!$A$3:$B$1443,2,FALSE)</f>
        <v>1 23camp[p] + 1 h2o[p] -&gt; 1 3amp[p] + 1 h[p]</v>
      </c>
      <c r="C732">
        <v>0</v>
      </c>
      <c r="D732">
        <v>0</v>
      </c>
      <c r="E732">
        <v>0</v>
      </c>
      <c r="F732">
        <v>10000</v>
      </c>
      <c r="G732">
        <v>1</v>
      </c>
      <c r="H732" t="str">
        <f t="shared" si="11"/>
        <v>NO</v>
      </c>
    </row>
    <row r="733" spans="1:8">
      <c r="A733" t="s">
        <v>7080</v>
      </c>
      <c r="B733" t="str">
        <f>VLOOKUP(A733,'find DE Mets in iAF1260'!$A$3:$B$1443,2,FALSE)</f>
        <v>1 23cgmp[p] + 1 h2o[p] -&gt; 1 3gmp[p] + 1 h[p]</v>
      </c>
      <c r="C733">
        <v>0</v>
      </c>
      <c r="D733">
        <v>0</v>
      </c>
      <c r="E733">
        <v>0</v>
      </c>
      <c r="F733">
        <v>10000</v>
      </c>
      <c r="G733">
        <v>1</v>
      </c>
      <c r="H733" t="str">
        <f t="shared" si="11"/>
        <v>NO</v>
      </c>
    </row>
    <row r="734" spans="1:8">
      <c r="A734" t="s">
        <v>7082</v>
      </c>
      <c r="B734" t="str">
        <f>VLOOKUP(A734,'find DE Mets in iAF1260'!$A$3:$B$1443,2,FALSE)</f>
        <v>1 26dap-M[e] &lt;-&gt; 1 26dap-M[p]</v>
      </c>
      <c r="C734">
        <v>0</v>
      </c>
      <c r="D734">
        <v>0</v>
      </c>
      <c r="E734">
        <v>0</v>
      </c>
      <c r="F734">
        <v>0</v>
      </c>
      <c r="G734">
        <v>1</v>
      </c>
      <c r="H734" t="str">
        <f t="shared" si="11"/>
        <v>NO</v>
      </c>
    </row>
    <row r="735" spans="1:8">
      <c r="A735" t="s">
        <v>7156</v>
      </c>
      <c r="B735" t="str">
        <f>VLOOKUP(A735,'find DE Mets in iAF1260'!$A$3:$B$1443,2,FALSE)</f>
        <v>1 34dhpac[e] &lt;-&gt; 1 34dhpac[p]</v>
      </c>
      <c r="C735">
        <v>0</v>
      </c>
      <c r="D735">
        <v>0</v>
      </c>
      <c r="E735">
        <v>0</v>
      </c>
      <c r="F735">
        <v>0</v>
      </c>
      <c r="G735">
        <v>1</v>
      </c>
      <c r="H735" t="str">
        <f t="shared" si="11"/>
        <v>NO</v>
      </c>
    </row>
    <row r="736" spans="1:8">
      <c r="A736" t="s">
        <v>7158</v>
      </c>
      <c r="B736" t="str">
        <f>VLOOKUP(A736,'find DE Mets in iAF1260'!$A$3:$B$1443,2,FALSE)</f>
        <v>1 3amp[e] &lt;-&gt; 1 3amp[p]</v>
      </c>
      <c r="C736">
        <v>0</v>
      </c>
      <c r="D736">
        <v>0</v>
      </c>
      <c r="E736">
        <v>0</v>
      </c>
      <c r="F736">
        <v>0</v>
      </c>
      <c r="G736">
        <v>1</v>
      </c>
      <c r="H736" t="str">
        <f t="shared" si="11"/>
        <v>NO</v>
      </c>
    </row>
    <row r="737" spans="1:8">
      <c r="A737" t="s">
        <v>7160</v>
      </c>
      <c r="B737" t="str">
        <f>VLOOKUP(A737,'find DE Mets in iAF1260'!$A$3:$B$1443,2,FALSE)</f>
        <v>1 3cmp[e] &lt;-&gt; 1 3cmp[p]</v>
      </c>
      <c r="C737">
        <v>0</v>
      </c>
      <c r="D737">
        <v>0</v>
      </c>
      <c r="E737">
        <v>0</v>
      </c>
      <c r="F737">
        <v>0</v>
      </c>
      <c r="G737">
        <v>1</v>
      </c>
      <c r="H737" t="str">
        <f t="shared" si="11"/>
        <v>NO</v>
      </c>
    </row>
    <row r="738" spans="1:8">
      <c r="A738" t="s">
        <v>7162</v>
      </c>
      <c r="B738" t="str">
        <f>VLOOKUP(A738,'find DE Mets in iAF1260'!$A$3:$B$1443,2,FALSE)</f>
        <v>1 3gmp[e] &lt;-&gt; 1 3gmp[p]</v>
      </c>
      <c r="C738">
        <v>0</v>
      </c>
      <c r="D738">
        <v>0</v>
      </c>
      <c r="E738">
        <v>0</v>
      </c>
      <c r="F738">
        <v>0</v>
      </c>
      <c r="G738">
        <v>1</v>
      </c>
      <c r="H738" t="str">
        <f t="shared" si="11"/>
        <v>NO</v>
      </c>
    </row>
    <row r="739" spans="1:8">
      <c r="A739" t="s">
        <v>7188</v>
      </c>
      <c r="B739" t="str">
        <f>VLOOKUP(A739,'find DE Mets in iAF1260'!$A$3:$B$1443,2,FALSE)</f>
        <v>1 3dhguln[c] + 1 atp[c] -&gt; 1 3dhgulnp[c] + 1 adp[c] + 1 h[c]</v>
      </c>
      <c r="C739">
        <v>0</v>
      </c>
      <c r="D739">
        <v>0</v>
      </c>
      <c r="E739">
        <v>0</v>
      </c>
      <c r="F739">
        <v>10000</v>
      </c>
      <c r="G739">
        <v>1</v>
      </c>
      <c r="H739" t="str">
        <f t="shared" si="11"/>
        <v>NO</v>
      </c>
    </row>
    <row r="740" spans="1:8">
      <c r="A740" t="s">
        <v>7190</v>
      </c>
      <c r="B740" t="str">
        <f>VLOOKUP(A740,'find DE Mets in iAF1260'!$A$3:$B$1443,2,FALSE)</f>
        <v>1 3ump[p] + 1 h2o[p] -&gt; 1 pi[p] + 1 uri[p]</v>
      </c>
      <c r="C740">
        <v>0</v>
      </c>
      <c r="D740">
        <v>0</v>
      </c>
      <c r="E740">
        <v>0</v>
      </c>
      <c r="F740">
        <v>10000</v>
      </c>
      <c r="G740">
        <v>1</v>
      </c>
      <c r="H740" t="str">
        <f t="shared" si="11"/>
        <v>NO</v>
      </c>
    </row>
    <row r="741" spans="1:8">
      <c r="A741" t="s">
        <v>7192</v>
      </c>
      <c r="B741" t="str">
        <f>VLOOKUP(A741,'find DE Mets in iAF1260'!$A$3:$B$1443,2,FALSE)</f>
        <v>1 3cmp[p] + 1 h2o[p] -&gt; 1 cytd[p] + 1 pi[p]</v>
      </c>
      <c r="C741">
        <v>0</v>
      </c>
      <c r="D741">
        <v>0</v>
      </c>
      <c r="E741">
        <v>0</v>
      </c>
      <c r="F741">
        <v>10000</v>
      </c>
      <c r="G741">
        <v>1</v>
      </c>
      <c r="H741" t="str">
        <f t="shared" si="11"/>
        <v>NO</v>
      </c>
    </row>
    <row r="742" spans="1:8">
      <c r="A742" t="s">
        <v>7194</v>
      </c>
      <c r="B742" t="str">
        <f>VLOOKUP(A742,'find DE Mets in iAF1260'!$A$3:$B$1443,2,FALSE)</f>
        <v>1 3amp[p] + 1 h2o[p] -&gt; 1 adn[p] + 1 pi[p]</v>
      </c>
      <c r="C742">
        <v>0</v>
      </c>
      <c r="D742">
        <v>0</v>
      </c>
      <c r="E742">
        <v>0</v>
      </c>
      <c r="F742">
        <v>10000</v>
      </c>
      <c r="G742">
        <v>1</v>
      </c>
      <c r="H742" t="str">
        <f t="shared" si="11"/>
        <v>NO</v>
      </c>
    </row>
    <row r="743" spans="1:8">
      <c r="A743" t="s">
        <v>7196</v>
      </c>
      <c r="B743" t="str">
        <f>VLOOKUP(A743,'find DE Mets in iAF1260'!$A$3:$B$1443,2,FALSE)</f>
        <v>1 3gmp[p] + 1 h2o[p] -&gt; 1 gsn[p] + 1 pi[p]</v>
      </c>
      <c r="C743">
        <v>0</v>
      </c>
      <c r="D743">
        <v>0</v>
      </c>
      <c r="E743">
        <v>0</v>
      </c>
      <c r="F743">
        <v>10000</v>
      </c>
      <c r="G743">
        <v>1</v>
      </c>
      <c r="H743" t="str">
        <f t="shared" si="11"/>
        <v>NO</v>
      </c>
    </row>
    <row r="744" spans="1:8">
      <c r="A744" t="s">
        <v>7246</v>
      </c>
      <c r="B744" t="str">
        <f>VLOOKUP(A744,'find DE Mets in iAF1260'!$A$3:$B$1443,2,FALSE)</f>
        <v>1 LalaDgluMdap[e] &lt;-&gt; 1 LalaDgluMdap[p]</v>
      </c>
      <c r="C744">
        <v>0</v>
      </c>
      <c r="D744">
        <v>0</v>
      </c>
      <c r="E744">
        <v>0</v>
      </c>
      <c r="F744">
        <v>0</v>
      </c>
      <c r="G744">
        <v>1</v>
      </c>
      <c r="H744" t="str">
        <f t="shared" si="11"/>
        <v>NO</v>
      </c>
    </row>
    <row r="745" spans="1:8">
      <c r="A745" t="s">
        <v>7248</v>
      </c>
      <c r="B745" t="str">
        <f>VLOOKUP(A745,'find DE Mets in iAF1260'!$A$3:$B$1443,2,FALSE)</f>
        <v>1 3ump[e] &lt;-&gt; 1 3ump[p]</v>
      </c>
      <c r="C745">
        <v>0</v>
      </c>
      <c r="D745">
        <v>0</v>
      </c>
      <c r="E745">
        <v>0</v>
      </c>
      <c r="F745">
        <v>0</v>
      </c>
      <c r="G745">
        <v>1</v>
      </c>
      <c r="H745" t="str">
        <f t="shared" si="11"/>
        <v>NO</v>
      </c>
    </row>
    <row r="746" spans="1:8">
      <c r="A746" t="s">
        <v>7250</v>
      </c>
      <c r="B746" t="str">
        <f>VLOOKUP(A746,'find DE Mets in iAF1260'!$A$3:$B$1443,2,FALSE)</f>
        <v>1 dopa[p] + 1 h2o[p] + 1 o2[p] -&gt; 1 34dhpac[p] + 1 h2o2[p] + 1 nh4[p]</v>
      </c>
      <c r="C746">
        <v>0</v>
      </c>
      <c r="D746">
        <v>0</v>
      </c>
      <c r="E746">
        <v>0</v>
      </c>
      <c r="F746">
        <v>10000</v>
      </c>
      <c r="G746">
        <v>1</v>
      </c>
      <c r="H746" t="str">
        <f t="shared" si="11"/>
        <v>NO</v>
      </c>
    </row>
    <row r="747" spans="1:8">
      <c r="A747" t="s">
        <v>7252</v>
      </c>
      <c r="B747" t="str">
        <f>VLOOKUP(A747,'find DE Mets in iAF1260'!$A$3:$B$1443,2,FALSE)</f>
        <v>1 4hoxpacd[e] &lt;-&gt; 1 4hoxpacd[p]</v>
      </c>
      <c r="C747">
        <v>0</v>
      </c>
      <c r="D747">
        <v>0</v>
      </c>
      <c r="E747">
        <v>0</v>
      </c>
      <c r="F747">
        <v>0</v>
      </c>
      <c r="G747">
        <v>1</v>
      </c>
      <c r="H747" t="str">
        <f t="shared" si="11"/>
        <v>NO</v>
      </c>
    </row>
    <row r="748" spans="1:8">
      <c r="A748" t="s">
        <v>7260</v>
      </c>
      <c r="B748" t="str">
        <f>VLOOKUP(A748,'find DE Mets in iAF1260'!$A$3:$B$1443,2,FALSE)</f>
        <v>1 LalaDgluMdapDala[e] &lt;-&gt; 1 LalaDgluMdapDala[p]</v>
      </c>
      <c r="C748">
        <v>0</v>
      </c>
      <c r="D748">
        <v>0</v>
      </c>
      <c r="E748">
        <v>0</v>
      </c>
      <c r="F748">
        <v>0</v>
      </c>
      <c r="G748">
        <v>1</v>
      </c>
      <c r="H748" t="str">
        <f t="shared" si="11"/>
        <v>NO</v>
      </c>
    </row>
    <row r="749" spans="1:8">
      <c r="A749" t="s">
        <v>7262</v>
      </c>
      <c r="B749" t="str">
        <f>VLOOKUP(A749,'find DE Mets in iAF1260'!$A$3:$B$1443,2,FALSE)</f>
        <v>1 5dglcn[p] + 1 h[p] &lt;-&gt; 1 5dglcn[c] + 1 h[c]</v>
      </c>
      <c r="C749">
        <v>0</v>
      </c>
      <c r="D749">
        <v>0</v>
      </c>
      <c r="E749">
        <v>-10000</v>
      </c>
      <c r="F749">
        <v>10000</v>
      </c>
      <c r="G749">
        <v>1</v>
      </c>
      <c r="H749" t="str">
        <f t="shared" si="11"/>
        <v>NO</v>
      </c>
    </row>
    <row r="750" spans="1:8">
      <c r="A750" t="s">
        <v>7264</v>
      </c>
      <c r="B750" t="str">
        <f>VLOOKUP(A750,'find DE Mets in iAF1260'!$A$3:$B$1443,2,FALSE)</f>
        <v>1 5dglcn[e] &lt;-&gt; 1 5dglcn[p]</v>
      </c>
      <c r="C750">
        <v>0</v>
      </c>
      <c r="D750">
        <v>0</v>
      </c>
      <c r="E750">
        <v>0</v>
      </c>
      <c r="F750">
        <v>0</v>
      </c>
      <c r="G750">
        <v>1</v>
      </c>
      <c r="H750" t="str">
        <f t="shared" si="11"/>
        <v>NO</v>
      </c>
    </row>
    <row r="751" spans="1:8">
      <c r="A751" t="s">
        <v>7266</v>
      </c>
      <c r="B751" t="str">
        <f>VLOOKUP(A751,'find DE Mets in iAF1260'!$A$3:$B$1443,2,FALSE)</f>
        <v>1 dad-5[c] + 1 h2o[c] -&gt; 1 5drib[c] + 1 ade[c]</v>
      </c>
      <c r="C751">
        <v>0</v>
      </c>
      <c r="D751">
        <v>0</v>
      </c>
      <c r="E751">
        <v>0</v>
      </c>
      <c r="F751">
        <v>10000</v>
      </c>
      <c r="G751">
        <v>1</v>
      </c>
      <c r="H751" t="str">
        <f t="shared" si="11"/>
        <v>NO</v>
      </c>
    </row>
    <row r="752" spans="1:8">
      <c r="A752" t="s">
        <v>7278</v>
      </c>
      <c r="B752" t="str">
        <f>VLOOKUP(A752,'find DE Mets in iAF1260'!$A$3:$B$1443,2,FALSE)</f>
        <v>1 14glucan[c] -&gt; 1 malthx[c]</v>
      </c>
      <c r="C752">
        <v>0</v>
      </c>
      <c r="D752">
        <v>0</v>
      </c>
      <c r="E752">
        <v>0</v>
      </c>
      <c r="F752">
        <v>10000</v>
      </c>
      <c r="G752">
        <v>1</v>
      </c>
      <c r="H752" t="str">
        <f t="shared" si="11"/>
        <v>NO</v>
      </c>
    </row>
    <row r="753" spans="1:8">
      <c r="A753" t="s">
        <v>7280</v>
      </c>
      <c r="B753" t="str">
        <f>VLOOKUP(A753,'find DE Mets in iAF1260'!$A$3:$B$1443,2,FALSE)</f>
        <v>1 14glucan[p] -&gt; 1 malthx[p]</v>
      </c>
      <c r="C753">
        <v>0</v>
      </c>
      <c r="D753">
        <v>0</v>
      </c>
      <c r="E753">
        <v>0</v>
      </c>
      <c r="F753">
        <v>10000</v>
      </c>
      <c r="G753">
        <v>1</v>
      </c>
      <c r="H753" t="str">
        <f t="shared" si="11"/>
        <v>NO</v>
      </c>
    </row>
    <row r="754" spans="1:8">
      <c r="A754" t="s">
        <v>7284</v>
      </c>
      <c r="B754" t="str">
        <f>VLOOKUP(A754,'find DE Mets in iAF1260'!$A$3:$B$1443,2,FALSE)</f>
        <v>1 4abut[e] &lt;-&gt; 1 4abut[p]</v>
      </c>
      <c r="C754">
        <v>0</v>
      </c>
      <c r="D754">
        <v>0</v>
      </c>
      <c r="E754">
        <v>0</v>
      </c>
      <c r="F754">
        <v>0</v>
      </c>
      <c r="G754">
        <v>1</v>
      </c>
      <c r="H754" t="str">
        <f t="shared" si="11"/>
        <v>NO</v>
      </c>
    </row>
    <row r="755" spans="1:8">
      <c r="A755" t="s">
        <v>7286</v>
      </c>
      <c r="B755" t="str">
        <f>VLOOKUP(A755,'find DE Mets in iAF1260'!$A$3:$B$1443,2,FALSE)</f>
        <v>1 acac[p] + 1 h[p] &lt;-&gt; 1 acac[c] + 1 h[c]</v>
      </c>
      <c r="C755">
        <v>0</v>
      </c>
      <c r="D755">
        <v>0</v>
      </c>
      <c r="E755">
        <v>-10000</v>
      </c>
      <c r="F755">
        <v>10000</v>
      </c>
      <c r="G755">
        <v>1</v>
      </c>
      <c r="H755" t="str">
        <f t="shared" si="11"/>
        <v>NO</v>
      </c>
    </row>
    <row r="756" spans="1:8">
      <c r="A756" t="s">
        <v>7288</v>
      </c>
      <c r="B756" t="str">
        <f>VLOOKUP(A756,'find DE Mets in iAF1260'!$A$3:$B$1443,2,FALSE)</f>
        <v>1 acac[e] &lt;-&gt; 1 acac[p]</v>
      </c>
      <c r="C756">
        <v>0</v>
      </c>
      <c r="D756">
        <v>0</v>
      </c>
      <c r="E756">
        <v>0</v>
      </c>
      <c r="F756">
        <v>0</v>
      </c>
      <c r="G756">
        <v>1</v>
      </c>
      <c r="H756" t="str">
        <f t="shared" si="11"/>
        <v>NO</v>
      </c>
    </row>
    <row r="757" spans="1:8">
      <c r="A757" t="s">
        <v>7292</v>
      </c>
      <c r="B757" t="str">
        <f>VLOOKUP(A757,'find DE Mets in iAF1260'!$A$3:$B$1443,2,FALSE)</f>
        <v>1 acald[e] &lt;-&gt; 1 acald[p]</v>
      </c>
      <c r="C757">
        <v>0</v>
      </c>
      <c r="D757">
        <v>0</v>
      </c>
      <c r="E757">
        <v>0</v>
      </c>
      <c r="F757">
        <v>0</v>
      </c>
      <c r="G757">
        <v>1</v>
      </c>
      <c r="H757" t="str">
        <f t="shared" si="11"/>
        <v>NO</v>
      </c>
    </row>
    <row r="758" spans="1:8">
      <c r="A758" t="s">
        <v>7294</v>
      </c>
      <c r="B758" t="str">
        <f>VLOOKUP(A758,'find DE Mets in iAF1260'!$A$3:$B$1443,2,FALSE)</f>
        <v>1 acald[p] &lt;-&gt; 1 acald[c]</v>
      </c>
      <c r="C758">
        <v>0</v>
      </c>
      <c r="D758">
        <v>0</v>
      </c>
      <c r="E758">
        <v>-10000</v>
      </c>
      <c r="F758">
        <v>10000</v>
      </c>
      <c r="G758">
        <v>1</v>
      </c>
      <c r="H758" t="str">
        <f t="shared" si="11"/>
        <v>NO</v>
      </c>
    </row>
    <row r="759" spans="1:8">
      <c r="A759" t="s">
        <v>7296</v>
      </c>
      <c r="B759" t="str">
        <f>VLOOKUP(A759,'find DE Mets in iAF1260'!$A$3:$B$1443,2,FALSE)</f>
        <v>1 accoa[c] + 1 anth[c] -&gt; 1 acanth[c] + 1 coa[c]</v>
      </c>
      <c r="C759">
        <v>0</v>
      </c>
      <c r="D759">
        <v>0</v>
      </c>
      <c r="E759">
        <v>0</v>
      </c>
      <c r="F759">
        <v>10000</v>
      </c>
      <c r="G759">
        <v>1</v>
      </c>
      <c r="H759" t="str">
        <f t="shared" si="11"/>
        <v>NO</v>
      </c>
    </row>
    <row r="760" spans="1:8">
      <c r="A760" t="s">
        <v>7300</v>
      </c>
      <c r="B760" t="str">
        <f>VLOOKUP(A760,'find DE Mets in iAF1260'!$A$3:$B$1443,2,FALSE)</f>
        <v>1 acgal1p[p] + 1 h2o[p] -&gt; 1 acgal[p] + 1 pi[p]</v>
      </c>
      <c r="C760">
        <v>0</v>
      </c>
      <c r="D760">
        <v>0</v>
      </c>
      <c r="E760">
        <v>0</v>
      </c>
      <c r="F760">
        <v>10000</v>
      </c>
      <c r="G760">
        <v>1</v>
      </c>
      <c r="H760" t="str">
        <f t="shared" si="11"/>
        <v>NO</v>
      </c>
    </row>
    <row r="761" spans="1:8">
      <c r="A761" t="s">
        <v>7302</v>
      </c>
      <c r="B761" t="str">
        <f>VLOOKUP(A761,'find DE Mets in iAF1260'!$A$3:$B$1443,2,FALSE)</f>
        <v>1 acgal1p[e] &lt;-&gt; 1 acgal1p[p]</v>
      </c>
      <c r="C761">
        <v>0</v>
      </c>
      <c r="D761">
        <v>0</v>
      </c>
      <c r="E761">
        <v>0</v>
      </c>
      <c r="F761">
        <v>0</v>
      </c>
      <c r="G761">
        <v>1</v>
      </c>
      <c r="H761" t="str">
        <f t="shared" si="11"/>
        <v>NO</v>
      </c>
    </row>
    <row r="762" spans="1:8">
      <c r="A762" t="s">
        <v>7304</v>
      </c>
      <c r="B762" t="str">
        <f>VLOOKUP(A762,'find DE Mets in iAF1260'!$A$3:$B$1443,2,FALSE)</f>
        <v>1 acgal[e] &lt;-&gt; 1 acgal[p]</v>
      </c>
      <c r="C762">
        <v>0</v>
      </c>
      <c r="D762">
        <v>0</v>
      </c>
      <c r="E762">
        <v>0</v>
      </c>
      <c r="F762">
        <v>0</v>
      </c>
      <c r="G762">
        <v>1</v>
      </c>
      <c r="H762" t="str">
        <f t="shared" si="11"/>
        <v>NO</v>
      </c>
    </row>
    <row r="763" spans="1:8">
      <c r="A763" t="s">
        <v>7306</v>
      </c>
      <c r="B763" t="str">
        <f>VLOOKUP(A763,'find DE Mets in iAF1260'!$A$3:$B$1443,2,FALSE)</f>
        <v>1 acgam1p[p] + 1 h2o[p] -&gt; 1 acgam[p] + 1 pi[p]</v>
      </c>
      <c r="C763">
        <v>0</v>
      </c>
      <c r="D763">
        <v>0</v>
      </c>
      <c r="E763">
        <v>0</v>
      </c>
      <c r="F763">
        <v>10000</v>
      </c>
      <c r="G763">
        <v>1</v>
      </c>
      <c r="H763" t="str">
        <f t="shared" si="11"/>
        <v>NO</v>
      </c>
    </row>
    <row r="764" spans="1:8">
      <c r="A764" t="s">
        <v>7308</v>
      </c>
      <c r="B764" t="str">
        <f>VLOOKUP(A764,'find DE Mets in iAF1260'!$A$3:$B$1443,2,FALSE)</f>
        <v>1 acgam1p[e] &lt;-&gt; 1 acgam1p[p]</v>
      </c>
      <c r="C764">
        <v>0</v>
      </c>
      <c r="D764">
        <v>0</v>
      </c>
      <c r="E764">
        <v>0</v>
      </c>
      <c r="F764">
        <v>0</v>
      </c>
      <c r="G764">
        <v>1</v>
      </c>
      <c r="H764" t="str">
        <f t="shared" si="11"/>
        <v>NO</v>
      </c>
    </row>
    <row r="765" spans="1:8">
      <c r="A765" t="s">
        <v>7312</v>
      </c>
      <c r="B765" t="str">
        <f>VLOOKUP(A765,'find DE Mets in iAF1260'!$A$3:$B$1443,2,FALSE)</f>
        <v>1 acgam[p] + 1 pep[c] -&gt; 1 acgam6p[c] + 1 pyr[c]</v>
      </c>
      <c r="C765">
        <v>0</v>
      </c>
      <c r="D765">
        <v>0</v>
      </c>
      <c r="E765">
        <v>0</v>
      </c>
      <c r="F765">
        <v>10000</v>
      </c>
      <c r="G765">
        <v>1</v>
      </c>
      <c r="H765" t="str">
        <f t="shared" si="11"/>
        <v>NO</v>
      </c>
    </row>
    <row r="766" spans="1:8">
      <c r="A766" t="s">
        <v>7314</v>
      </c>
      <c r="B766" t="str">
        <f>VLOOKUP(A766,'find DE Mets in iAF1260'!$A$3:$B$1443,2,FALSE)</f>
        <v>1 acgam[e] &lt;-&gt; 1 acgam[p]</v>
      </c>
      <c r="C766">
        <v>0</v>
      </c>
      <c r="D766">
        <v>0</v>
      </c>
      <c r="E766">
        <v>0</v>
      </c>
      <c r="F766">
        <v>0</v>
      </c>
      <c r="G766">
        <v>1</v>
      </c>
      <c r="H766" t="str">
        <f t="shared" si="11"/>
        <v>NO</v>
      </c>
    </row>
    <row r="767" spans="1:8">
      <c r="A767" t="s">
        <v>7318</v>
      </c>
      <c r="B767" t="str">
        <f>VLOOKUP(A767,'find DE Mets in iAF1260'!$A$3:$B$1443,2,FALSE)</f>
        <v>1 acmana[p] + 1 pep[c] -&gt; 1 acmanap[c] + 1 pyr[c]</v>
      </c>
      <c r="C767">
        <v>0</v>
      </c>
      <c r="D767">
        <v>0</v>
      </c>
      <c r="E767">
        <v>0</v>
      </c>
      <c r="F767">
        <v>10000</v>
      </c>
      <c r="G767">
        <v>1</v>
      </c>
      <c r="H767" t="str">
        <f t="shared" si="11"/>
        <v>NO</v>
      </c>
    </row>
    <row r="768" spans="1:8">
      <c r="A768" t="s">
        <v>7320</v>
      </c>
      <c r="B768" t="str">
        <f>VLOOKUP(A768,'find DE Mets in iAF1260'!$A$3:$B$1443,2,FALSE)</f>
        <v>1 acmana[e] &lt;-&gt; 1 acmana[p]</v>
      </c>
      <c r="C768">
        <v>0</v>
      </c>
      <c r="D768">
        <v>0</v>
      </c>
      <c r="E768">
        <v>0</v>
      </c>
      <c r="F768">
        <v>0</v>
      </c>
      <c r="G768">
        <v>1</v>
      </c>
      <c r="H768" t="str">
        <f t="shared" si="11"/>
        <v>NO</v>
      </c>
    </row>
    <row r="769" spans="1:8">
      <c r="A769" t="s">
        <v>7322</v>
      </c>
      <c r="B769" t="str">
        <f>VLOOKUP(A769,'find DE Mets in iAF1260'!$A$3:$B$1443,2,FALSE)</f>
        <v>1 acmum[p] + 1 pep[c] -&gt; 1 acmum6p[c] + 1 pyr[c]</v>
      </c>
      <c r="C769">
        <v>0</v>
      </c>
      <c r="D769">
        <v>0</v>
      </c>
      <c r="E769">
        <v>0</v>
      </c>
      <c r="F769">
        <v>10000</v>
      </c>
      <c r="G769">
        <v>1</v>
      </c>
      <c r="H769" t="str">
        <f t="shared" si="11"/>
        <v>NO</v>
      </c>
    </row>
    <row r="770" spans="1:8">
      <c r="A770" t="s">
        <v>7324</v>
      </c>
      <c r="B770" t="str">
        <f>VLOOKUP(A770,'find DE Mets in iAF1260'!$A$3:$B$1443,2,FALSE)</f>
        <v>1 acmum[e] -&gt; 1 acmum[p]</v>
      </c>
      <c r="C770">
        <v>0</v>
      </c>
      <c r="D770">
        <v>0</v>
      </c>
      <c r="E770">
        <v>0</v>
      </c>
      <c r="F770">
        <v>10000</v>
      </c>
      <c r="G770">
        <v>1</v>
      </c>
      <c r="H770" t="str">
        <f t="shared" si="11"/>
        <v>NO</v>
      </c>
    </row>
    <row r="771" spans="1:8">
      <c r="A771" t="s">
        <v>7326</v>
      </c>
      <c r="B771" t="str">
        <f>VLOOKUP(A771,'find DE Mets in iAF1260'!$A$3:$B$1443,2,FALSE)</f>
        <v>1 acnam[p] + 1 h[p] -&gt; 1 acnam[c] + 1 h[c]</v>
      </c>
      <c r="C771">
        <v>0</v>
      </c>
      <c r="D771">
        <v>0</v>
      </c>
      <c r="E771">
        <v>0</v>
      </c>
      <c r="F771">
        <v>10000</v>
      </c>
      <c r="G771">
        <v>1</v>
      </c>
      <c r="H771" t="str">
        <f t="shared" ref="H771:H834" si="12">IF(AND(C771=0,D771=0),"NO","YES")</f>
        <v>NO</v>
      </c>
    </row>
    <row r="772" spans="1:8">
      <c r="A772" t="s">
        <v>7328</v>
      </c>
      <c r="B772" t="str">
        <f>VLOOKUP(A772,'find DE Mets in iAF1260'!$A$3:$B$1443,2,FALSE)</f>
        <v>1 acnam[e] &lt;-&gt; 1 acnam[p]</v>
      </c>
      <c r="C772">
        <v>0</v>
      </c>
      <c r="D772">
        <v>0</v>
      </c>
      <c r="E772">
        <v>0</v>
      </c>
      <c r="F772">
        <v>0</v>
      </c>
      <c r="G772">
        <v>1</v>
      </c>
      <c r="H772" t="str">
        <f t="shared" si="12"/>
        <v>NO</v>
      </c>
    </row>
    <row r="773" spans="1:8">
      <c r="A773" t="s">
        <v>7346</v>
      </c>
      <c r="B773" t="str">
        <f>VLOOKUP(A773,'find DE Mets in iAF1260'!$A$3:$B$1443,2,FALSE)</f>
        <v>1 acolipa[p] -&gt; 1 acolipa[e]</v>
      </c>
      <c r="C773">
        <v>0</v>
      </c>
      <c r="D773">
        <v>0</v>
      </c>
      <c r="E773">
        <v>0</v>
      </c>
      <c r="F773">
        <v>10000</v>
      </c>
      <c r="G773">
        <v>1</v>
      </c>
      <c r="H773" t="str">
        <f t="shared" si="12"/>
        <v>NO</v>
      </c>
    </row>
    <row r="774" spans="1:8">
      <c r="A774" t="s">
        <v>7348</v>
      </c>
      <c r="B774" t="str">
        <f>VLOOKUP(A774,'find DE Mets in iAF1260'!$A$3:$B$1443,2,FALSE)</f>
        <v>1 acon-T[c] &lt;-&gt; 1 acon-C[c]</v>
      </c>
      <c r="C774">
        <v>0</v>
      </c>
      <c r="D774">
        <v>0</v>
      </c>
      <c r="E774">
        <v>-10000</v>
      </c>
      <c r="F774">
        <v>10000</v>
      </c>
      <c r="G774">
        <v>1</v>
      </c>
      <c r="H774" t="str">
        <f t="shared" si="12"/>
        <v>NO</v>
      </c>
    </row>
    <row r="775" spans="1:8">
      <c r="A775" t="s">
        <v>7354</v>
      </c>
      <c r="B775" t="str">
        <f>VLOOKUP(A775,'find DE Mets in iAF1260'!$A$3:$B$1443,2,FALSE)</f>
        <v>1 acser[e] &lt;-&gt; 1 acser[p]</v>
      </c>
      <c r="C775">
        <v>0</v>
      </c>
      <c r="D775">
        <v>0</v>
      </c>
      <c r="E775">
        <v>0</v>
      </c>
      <c r="F775">
        <v>0</v>
      </c>
      <c r="G775">
        <v>1</v>
      </c>
      <c r="H775" t="str">
        <f t="shared" si="12"/>
        <v>NO</v>
      </c>
    </row>
    <row r="776" spans="1:8">
      <c r="A776" t="s">
        <v>7356</v>
      </c>
      <c r="B776" t="str">
        <f>VLOOKUP(A776,'find DE Mets in iAF1260'!$A$3:$B$1443,2,FALSE)</f>
        <v>1 acser[c] -&gt; 1 acser[p]</v>
      </c>
      <c r="C776">
        <v>0</v>
      </c>
      <c r="D776">
        <v>0</v>
      </c>
      <c r="E776">
        <v>0</v>
      </c>
      <c r="F776">
        <v>10000</v>
      </c>
      <c r="G776">
        <v>1</v>
      </c>
      <c r="H776" t="str">
        <f t="shared" si="12"/>
        <v>NO</v>
      </c>
    </row>
    <row r="777" spans="1:8">
      <c r="A777" t="s">
        <v>7362</v>
      </c>
      <c r="B777" t="str">
        <f>VLOOKUP(A777,'find DE Mets in iAF1260'!$A$3:$B$1443,2,FALSE)</f>
        <v>1 ac[e] &lt;-&gt; 1 ac[p]</v>
      </c>
      <c r="C777">
        <v>0</v>
      </c>
      <c r="D777">
        <v>0</v>
      </c>
      <c r="E777">
        <v>0</v>
      </c>
      <c r="F777">
        <v>0</v>
      </c>
      <c r="G777">
        <v>1</v>
      </c>
      <c r="H777" t="str">
        <f t="shared" si="12"/>
        <v>NO</v>
      </c>
    </row>
    <row r="778" spans="1:8">
      <c r="A778" t="s">
        <v>7364</v>
      </c>
      <c r="B778" t="str">
        <f>VLOOKUP(A778,'find DE Mets in iAF1260'!$A$3:$B$1443,2,FALSE)</f>
        <v>1 ade[p] + 1 h[p] &lt;-&gt; 1 ade[c] + 1 h[c]</v>
      </c>
      <c r="C778">
        <v>0</v>
      </c>
      <c r="D778">
        <v>0</v>
      </c>
      <c r="E778">
        <v>-10000</v>
      </c>
      <c r="F778">
        <v>10000</v>
      </c>
      <c r="G778">
        <v>1</v>
      </c>
      <c r="H778" t="str">
        <f t="shared" si="12"/>
        <v>NO</v>
      </c>
    </row>
    <row r="779" spans="1:8">
      <c r="A779" t="s">
        <v>7366</v>
      </c>
      <c r="B779" t="str">
        <f>VLOOKUP(A779,'find DE Mets in iAF1260'!$A$3:$B$1443,2,FALSE)</f>
        <v>1 ade[e] &lt;-&gt; 1 ade[p]</v>
      </c>
      <c r="C779">
        <v>0</v>
      </c>
      <c r="D779">
        <v>0</v>
      </c>
      <c r="E779">
        <v>0</v>
      </c>
      <c r="F779">
        <v>0</v>
      </c>
      <c r="G779">
        <v>1</v>
      </c>
      <c r="H779" t="str">
        <f t="shared" si="12"/>
        <v>NO</v>
      </c>
    </row>
    <row r="780" spans="1:8">
      <c r="A780" t="s">
        <v>7374</v>
      </c>
      <c r="B780" t="str">
        <f>VLOOKUP(A780,'find DE Mets in iAF1260'!$A$3:$B$1443,2,FALSE)</f>
        <v>1 adn[e] &lt;-&gt; 1 adn[p]</v>
      </c>
      <c r="C780">
        <v>0</v>
      </c>
      <c r="D780">
        <v>0</v>
      </c>
      <c r="E780">
        <v>0</v>
      </c>
      <c r="F780">
        <v>0</v>
      </c>
      <c r="G780">
        <v>1</v>
      </c>
      <c r="H780" t="str">
        <f t="shared" si="12"/>
        <v>NO</v>
      </c>
    </row>
    <row r="781" spans="1:8">
      <c r="A781" t="s">
        <v>7378</v>
      </c>
      <c r="B781" t="str">
        <f>VLOOKUP(A781,'find DE Mets in iAF1260'!$A$3:$B$1443,2,FALSE)</f>
        <v>1 adocbl[p] + 1 atp[c] + 1 h2o[c] -&gt; 1 adocbl[c] + 1 adp[c] + 1 h[c] + 1 pi[c]</v>
      </c>
      <c r="C781">
        <v>0</v>
      </c>
      <c r="D781">
        <v>0</v>
      </c>
      <c r="E781">
        <v>0</v>
      </c>
      <c r="F781">
        <v>10000</v>
      </c>
      <c r="G781">
        <v>1</v>
      </c>
      <c r="H781" t="str">
        <f t="shared" si="12"/>
        <v>NO</v>
      </c>
    </row>
    <row r="782" spans="1:8">
      <c r="A782" t="s">
        <v>7380</v>
      </c>
      <c r="B782" t="str">
        <f>VLOOKUP(A782,'find DE Mets in iAF1260'!$A$3:$B$1443,2,FALSE)</f>
        <v>1 adocbl[e] + 1 h[p] -&gt; 1 adocbl[p] + 1 h[c]</v>
      </c>
      <c r="C782">
        <v>0</v>
      </c>
      <c r="D782">
        <v>0</v>
      </c>
      <c r="E782">
        <v>0</v>
      </c>
      <c r="F782">
        <v>10000</v>
      </c>
      <c r="G782">
        <v>1</v>
      </c>
      <c r="H782" t="str">
        <f t="shared" si="12"/>
        <v>NO</v>
      </c>
    </row>
    <row r="783" spans="1:8">
      <c r="A783" t="s">
        <v>7408</v>
      </c>
      <c r="B783" t="str">
        <f>VLOOKUP(A783,'find DE Mets in iAF1260'!$A$3:$B$1443,2,FALSE)</f>
        <v>1 agm[e] &lt;-&gt; 1 agm[p]</v>
      </c>
      <c r="C783">
        <v>0</v>
      </c>
      <c r="D783">
        <v>0</v>
      </c>
      <c r="E783">
        <v>0</v>
      </c>
      <c r="F783">
        <v>0</v>
      </c>
      <c r="G783">
        <v>1</v>
      </c>
      <c r="H783" t="str">
        <f t="shared" si="12"/>
        <v>NO</v>
      </c>
    </row>
    <row r="784" spans="1:8">
      <c r="A784" t="s">
        <v>7424</v>
      </c>
      <c r="B784" t="str">
        <f>VLOOKUP(A784,'find DE Mets in iAF1260'!$A$3:$B$1443,2,FALSE)</f>
        <v>1 ag[c] + 1 h[e] -&gt; 1 ag[e] + 1 h[c]</v>
      </c>
      <c r="C784">
        <v>0</v>
      </c>
      <c r="D784">
        <v>0</v>
      </c>
      <c r="E784">
        <v>0</v>
      </c>
      <c r="F784">
        <v>10000</v>
      </c>
      <c r="G784">
        <v>1</v>
      </c>
      <c r="H784" t="str">
        <f t="shared" si="12"/>
        <v>NO</v>
      </c>
    </row>
    <row r="785" spans="1:8">
      <c r="A785" t="s">
        <v>7428</v>
      </c>
      <c r="B785" t="str">
        <f>VLOOKUP(A785,'find DE Mets in iAF1260'!$A$3:$B$1443,2,FALSE)</f>
        <v>1 akg[p] + 1 h[p] &lt;-&gt; 1 akg[c] + 1 h[c]</v>
      </c>
      <c r="C785">
        <v>0</v>
      </c>
      <c r="D785">
        <v>0</v>
      </c>
      <c r="E785">
        <v>-10000</v>
      </c>
      <c r="F785">
        <v>10000</v>
      </c>
      <c r="G785">
        <v>1</v>
      </c>
      <c r="H785" t="str">
        <f t="shared" si="12"/>
        <v>NO</v>
      </c>
    </row>
    <row r="786" spans="1:8">
      <c r="A786" t="s">
        <v>7430</v>
      </c>
      <c r="B786" t="str">
        <f>VLOOKUP(A786,'find DE Mets in iAF1260'!$A$3:$B$1443,2,FALSE)</f>
        <v>1 akg[e] &lt;-&gt; 1 akg[p]</v>
      </c>
      <c r="C786">
        <v>0</v>
      </c>
      <c r="D786">
        <v>0</v>
      </c>
      <c r="E786">
        <v>0</v>
      </c>
      <c r="F786">
        <v>0</v>
      </c>
      <c r="G786">
        <v>1</v>
      </c>
      <c r="H786" t="str">
        <f t="shared" si="12"/>
        <v>NO</v>
      </c>
    </row>
    <row r="787" spans="1:8">
      <c r="A787" t="s">
        <v>7432</v>
      </c>
      <c r="B787" t="str">
        <f>VLOOKUP(A787,'find DE Mets in iAF1260'!$A$3:$B$1443,2,FALSE)</f>
        <v>1 ala-L[p] + 1 atp[c] + 1 h2o[c] -&gt; 1 adp[c] + 1 ala-L[c] + 1 h[c] + 1 pi[c]</v>
      </c>
      <c r="C787">
        <v>0</v>
      </c>
      <c r="D787">
        <v>0</v>
      </c>
      <c r="E787">
        <v>0</v>
      </c>
      <c r="F787">
        <v>10000</v>
      </c>
      <c r="G787">
        <v>1</v>
      </c>
      <c r="H787" t="str">
        <f t="shared" si="12"/>
        <v>NO</v>
      </c>
    </row>
    <row r="788" spans="1:8">
      <c r="A788" t="s">
        <v>7438</v>
      </c>
      <c r="B788" t="str">
        <f>VLOOKUP(A788,'find DE Mets in iAF1260'!$A$3:$B$1443,2,FALSE)</f>
        <v>1 alaala[e] &lt;-&gt; 1 alaala[p]</v>
      </c>
      <c r="C788">
        <v>0</v>
      </c>
      <c r="D788">
        <v>0</v>
      </c>
      <c r="E788">
        <v>0</v>
      </c>
      <c r="F788">
        <v>0</v>
      </c>
      <c r="G788">
        <v>1</v>
      </c>
      <c r="H788" t="str">
        <f t="shared" si="12"/>
        <v>NO</v>
      </c>
    </row>
    <row r="789" spans="1:8">
      <c r="A789" t="s">
        <v>7442</v>
      </c>
      <c r="B789" t="str">
        <f>VLOOKUP(A789,'find DE Mets in iAF1260'!$A$3:$B$1443,2,FALSE)</f>
        <v>1 ala-L[p] + 1 h[p] -&gt; 1 ala-L[c] + 1 h[c]</v>
      </c>
      <c r="C789">
        <v>0</v>
      </c>
      <c r="D789">
        <v>0</v>
      </c>
      <c r="E789">
        <v>0</v>
      </c>
      <c r="F789">
        <v>10000</v>
      </c>
      <c r="G789">
        <v>1</v>
      </c>
      <c r="H789" t="str">
        <f t="shared" si="12"/>
        <v>NO</v>
      </c>
    </row>
    <row r="790" spans="1:8">
      <c r="A790" t="s">
        <v>7444</v>
      </c>
      <c r="B790" t="str">
        <f>VLOOKUP(A790,'find DE Mets in iAF1260'!$A$3:$B$1443,2,FALSE)</f>
        <v>1 ala-L[p] + 1 na1[p] -&gt; 1 ala-L[c] + 1 na1[c]</v>
      </c>
      <c r="C790">
        <v>0</v>
      </c>
      <c r="D790">
        <v>0</v>
      </c>
      <c r="E790">
        <v>0</v>
      </c>
      <c r="F790">
        <v>10000</v>
      </c>
      <c r="G790">
        <v>1</v>
      </c>
      <c r="H790" t="str">
        <f t="shared" si="12"/>
        <v>NO</v>
      </c>
    </row>
    <row r="791" spans="1:8">
      <c r="A791" t="s">
        <v>7446</v>
      </c>
      <c r="B791" t="str">
        <f>VLOOKUP(A791,'find DE Mets in iAF1260'!$A$3:$B$1443,2,FALSE)</f>
        <v>1 ala-L[e] &lt;-&gt; 1 ala-L[p]</v>
      </c>
      <c r="C791">
        <v>0</v>
      </c>
      <c r="D791">
        <v>0</v>
      </c>
      <c r="E791">
        <v>0</v>
      </c>
      <c r="F791">
        <v>0</v>
      </c>
      <c r="G791">
        <v>1</v>
      </c>
      <c r="H791" t="str">
        <f t="shared" si="12"/>
        <v>NO</v>
      </c>
    </row>
    <row r="792" spans="1:8">
      <c r="A792" t="s">
        <v>7448</v>
      </c>
      <c r="B792" t="str">
        <f>VLOOKUP(A792,'find DE Mets in iAF1260'!$A$3:$B$1443,2,FALSE)</f>
        <v>1 ala-L[c] + 1 atp[c] + 1 trnaala[c] -&gt; 1 alatrna[c] + 1 amp[c] + 1 ppi[c]</v>
      </c>
      <c r="C792">
        <v>0</v>
      </c>
      <c r="D792">
        <v>0</v>
      </c>
      <c r="E792">
        <v>0</v>
      </c>
      <c r="F792">
        <v>10000</v>
      </c>
      <c r="G792">
        <v>1</v>
      </c>
      <c r="H792" t="str">
        <f t="shared" si="12"/>
        <v>NO</v>
      </c>
    </row>
    <row r="793" spans="1:8">
      <c r="A793" t="s">
        <v>7454</v>
      </c>
      <c r="B793" t="str">
        <f>VLOOKUP(A793,'find DE Mets in iAF1260'!$A$3:$B$1443,2,FALSE)</f>
        <v>1 h2o[c] + 1 nadp[c] + 1 ppal[c] -&gt; 2 h[c] + 1 nadph[c] + 1 ppa[c]</v>
      </c>
      <c r="C793">
        <v>0</v>
      </c>
      <c r="D793">
        <v>0</v>
      </c>
      <c r="E793">
        <v>0</v>
      </c>
      <c r="F793">
        <v>10000</v>
      </c>
      <c r="G793">
        <v>1</v>
      </c>
      <c r="H793" t="str">
        <f t="shared" si="12"/>
        <v>NO</v>
      </c>
    </row>
    <row r="794" spans="1:8">
      <c r="A794" t="s">
        <v>7456</v>
      </c>
      <c r="B794" t="str">
        <f>VLOOKUP(A794,'find DE Mets in iAF1260'!$A$3:$B$1443,2,FALSE)</f>
        <v>1 btal[c] + 1 h2o[c] + 1 nad[c] -&gt; 1 but[c] + 2 h[c] + 1 nadh[c]</v>
      </c>
      <c r="C794">
        <v>0</v>
      </c>
      <c r="D794">
        <v>0</v>
      </c>
      <c r="E794">
        <v>0</v>
      </c>
      <c r="F794">
        <v>10000</v>
      </c>
      <c r="G794">
        <v>1</v>
      </c>
      <c r="H794" t="str">
        <f t="shared" si="12"/>
        <v>NO</v>
      </c>
    </row>
    <row r="795" spans="1:8">
      <c r="A795" t="s">
        <v>7458</v>
      </c>
      <c r="B795" t="str">
        <f>VLOOKUP(A795,'find DE Mets in iAF1260'!$A$3:$B$1443,2,FALSE)</f>
        <v>1 all-D[p] + 1 atp[c] + 1 h2o[c] -&gt; 1 adp[c] + 1 all-D[c] + 1 h[c] + 1 pi[c]</v>
      </c>
      <c r="C795">
        <v>0</v>
      </c>
      <c r="D795">
        <v>0</v>
      </c>
      <c r="E795">
        <v>0</v>
      </c>
      <c r="F795">
        <v>10000</v>
      </c>
      <c r="G795">
        <v>1</v>
      </c>
      <c r="H795" t="str">
        <f t="shared" si="12"/>
        <v>NO</v>
      </c>
    </row>
    <row r="796" spans="1:8">
      <c r="A796" t="s">
        <v>7460</v>
      </c>
      <c r="B796" t="str">
        <f>VLOOKUP(A796,'find DE Mets in iAF1260'!$A$3:$B$1443,2,FALSE)</f>
        <v>1 all-D[c] + 1 atp[c] -&gt; 1 adp[c] + 1 all6p[c] + 1 h[c]</v>
      </c>
      <c r="C796">
        <v>0</v>
      </c>
      <c r="D796">
        <v>0</v>
      </c>
      <c r="E796">
        <v>0</v>
      </c>
      <c r="F796">
        <v>10000</v>
      </c>
      <c r="G796">
        <v>1</v>
      </c>
      <c r="H796" t="str">
        <f t="shared" si="12"/>
        <v>NO</v>
      </c>
    </row>
    <row r="797" spans="1:8">
      <c r="A797" t="s">
        <v>7462</v>
      </c>
      <c r="B797" t="str">
        <f>VLOOKUP(A797,'find DE Mets in iAF1260'!$A$3:$B$1443,2,FALSE)</f>
        <v>1 all6p[c] &lt;-&gt; 1 allul6p[c]</v>
      </c>
      <c r="C797">
        <v>0</v>
      </c>
      <c r="D797">
        <v>0</v>
      </c>
      <c r="E797">
        <v>-10000</v>
      </c>
      <c r="F797">
        <v>10000</v>
      </c>
      <c r="G797">
        <v>1</v>
      </c>
      <c r="H797" t="str">
        <f t="shared" si="12"/>
        <v>NO</v>
      </c>
    </row>
    <row r="798" spans="1:8">
      <c r="A798" t="s">
        <v>7466</v>
      </c>
      <c r="B798" t="str">
        <f>VLOOKUP(A798,'find DE Mets in iAF1260'!$A$3:$B$1443,2,FALSE)</f>
        <v>1 all-D[e] &lt;-&gt; 1 all-D[p]</v>
      </c>
      <c r="C798">
        <v>0</v>
      </c>
      <c r="D798">
        <v>0</v>
      </c>
      <c r="E798">
        <v>0</v>
      </c>
      <c r="F798">
        <v>0</v>
      </c>
      <c r="G798">
        <v>1</v>
      </c>
      <c r="H798" t="str">
        <f t="shared" si="12"/>
        <v>NO</v>
      </c>
    </row>
    <row r="799" spans="1:8">
      <c r="A799" t="s">
        <v>7468</v>
      </c>
      <c r="B799" t="str">
        <f>VLOOKUP(A799,'find DE Mets in iAF1260'!$A$3:$B$1443,2,FALSE)</f>
        <v>1 alltn[p] + 1 h[p] &lt;-&gt; 1 alltn[c] + 1 h[c]</v>
      </c>
      <c r="C799">
        <v>0</v>
      </c>
      <c r="D799">
        <v>0</v>
      </c>
      <c r="E799">
        <v>-10000</v>
      </c>
      <c r="F799">
        <v>10000</v>
      </c>
      <c r="G799">
        <v>1</v>
      </c>
      <c r="H799" t="str">
        <f t="shared" si="12"/>
        <v>NO</v>
      </c>
    </row>
    <row r="800" spans="1:8">
      <c r="A800" t="s">
        <v>7470</v>
      </c>
      <c r="B800" t="str">
        <f>VLOOKUP(A800,'find DE Mets in iAF1260'!$A$3:$B$1443,2,FALSE)</f>
        <v>1 alltn[e] &lt;-&gt; 1 alltn[p]</v>
      </c>
      <c r="C800">
        <v>0</v>
      </c>
      <c r="D800">
        <v>0</v>
      </c>
      <c r="E800">
        <v>0</v>
      </c>
      <c r="F800">
        <v>0</v>
      </c>
      <c r="G800">
        <v>1</v>
      </c>
      <c r="H800" t="str">
        <f t="shared" si="12"/>
        <v>NO</v>
      </c>
    </row>
    <row r="801" spans="1:8">
      <c r="A801" t="s">
        <v>7472</v>
      </c>
      <c r="B801" t="str">
        <f>VLOOKUP(A801,'find DE Mets in iAF1260'!$A$3:$B$1443,2,FALSE)</f>
        <v>1 allul6p[c] &lt;-&gt; 1 f6p[c]</v>
      </c>
      <c r="C801">
        <v>0</v>
      </c>
      <c r="D801">
        <v>0</v>
      </c>
      <c r="E801">
        <v>-10000</v>
      </c>
      <c r="F801">
        <v>10000</v>
      </c>
      <c r="G801">
        <v>1</v>
      </c>
      <c r="H801" t="str">
        <f t="shared" si="12"/>
        <v>NO</v>
      </c>
    </row>
    <row r="802" spans="1:8">
      <c r="A802" t="s">
        <v>7474</v>
      </c>
      <c r="B802" t="str">
        <f>VLOOKUP(A802,'find DE Mets in iAF1260'!$A$3:$B$1443,2,FALSE)</f>
        <v>1 alpp[p] + 1 pe160[p] -&gt; 1 2agpe160[p] + 1 lpp[p]</v>
      </c>
      <c r="C802">
        <v>0</v>
      </c>
      <c r="D802">
        <v>0</v>
      </c>
      <c r="E802">
        <v>0</v>
      </c>
      <c r="F802">
        <v>10000</v>
      </c>
      <c r="G802">
        <v>1</v>
      </c>
      <c r="H802" t="str">
        <f t="shared" si="12"/>
        <v>NO</v>
      </c>
    </row>
    <row r="803" spans="1:8">
      <c r="A803" t="s">
        <v>7476</v>
      </c>
      <c r="B803" t="str">
        <f>VLOOKUP(A803,'find DE Mets in iAF1260'!$A$3:$B$1443,2,FALSE)</f>
        <v>1 alpp[p] + 1 pg160[p] -&gt; 1 2agpg160[p] + 1 lpp[p]</v>
      </c>
      <c r="C803">
        <v>0</v>
      </c>
      <c r="D803">
        <v>0</v>
      </c>
      <c r="E803">
        <v>0</v>
      </c>
      <c r="F803">
        <v>10000</v>
      </c>
      <c r="G803">
        <v>1</v>
      </c>
      <c r="H803" t="str">
        <f t="shared" si="12"/>
        <v>NO</v>
      </c>
    </row>
    <row r="804" spans="1:8">
      <c r="A804" t="s">
        <v>7478</v>
      </c>
      <c r="B804" t="str">
        <f>VLOOKUP(A804,'find DE Mets in iAF1260'!$A$3:$B$1443,2,FALSE)</f>
        <v>1 h[c] + 1 mthgxl[c] + 1 nadph[c] -&gt; 1 acetol[c] + 1 nadp[c]</v>
      </c>
      <c r="C804">
        <v>0</v>
      </c>
      <c r="D804">
        <v>0</v>
      </c>
      <c r="E804">
        <v>0</v>
      </c>
      <c r="F804">
        <v>10000</v>
      </c>
      <c r="G804">
        <v>1</v>
      </c>
      <c r="H804" t="str">
        <f t="shared" si="12"/>
        <v>NO</v>
      </c>
    </row>
    <row r="805" spans="1:8">
      <c r="A805" t="s">
        <v>7480</v>
      </c>
      <c r="B805" t="str">
        <f>VLOOKUP(A805,'find DE Mets in iAF1260'!$A$3:$B$1443,2,FALSE)</f>
        <v>1 acetol[c] + 1 h[c] + 1 nadh[c] -&gt; 1 12ppd-R[c] + 1 nad[c]</v>
      </c>
      <c r="C805">
        <v>0</v>
      </c>
      <c r="D805">
        <v>0</v>
      </c>
      <c r="E805">
        <v>0</v>
      </c>
      <c r="F805">
        <v>10000</v>
      </c>
      <c r="G805">
        <v>1</v>
      </c>
      <c r="H805" t="str">
        <f t="shared" si="12"/>
        <v>NO</v>
      </c>
    </row>
    <row r="806" spans="1:8">
      <c r="A806" t="s">
        <v>7490</v>
      </c>
      <c r="B806" t="str">
        <f>VLOOKUP(A806,'find DE Mets in iAF1260'!$A$3:$B$1443,2,FALSE)</f>
        <v>1 2dmmql8[c] + 1 amet[c] -&gt; 1 ahcys[c] + 1 h[c] + 1 mql8[c]</v>
      </c>
      <c r="C806">
        <v>0</v>
      </c>
      <c r="D806">
        <v>0</v>
      </c>
      <c r="E806">
        <v>0</v>
      </c>
      <c r="F806">
        <v>10000</v>
      </c>
      <c r="G806">
        <v>1</v>
      </c>
      <c r="H806" t="str">
        <f t="shared" si="12"/>
        <v>NO</v>
      </c>
    </row>
    <row r="807" spans="1:8">
      <c r="A807" t="s">
        <v>7492</v>
      </c>
      <c r="B807" t="str">
        <f>VLOOKUP(A807,'find DE Mets in iAF1260'!$A$3:$B$1443,2,FALSE)</f>
        <v>1 air[c] + 1 h2o[c] + 1 nad[c] -&gt; 1 4ampm[c] + 2 for[c] + 3 h[c] + 1 nadh[c]</v>
      </c>
      <c r="C807">
        <v>0</v>
      </c>
      <c r="D807">
        <v>0</v>
      </c>
      <c r="E807">
        <v>0</v>
      </c>
      <c r="F807">
        <v>10000</v>
      </c>
      <c r="G807">
        <v>1</v>
      </c>
      <c r="H807" t="str">
        <f t="shared" si="12"/>
        <v>NO</v>
      </c>
    </row>
    <row r="808" spans="1:8">
      <c r="A808" t="s">
        <v>7496</v>
      </c>
      <c r="B808" t="str">
        <f>VLOOKUP(A808,'find DE Mets in iAF1260'!$A$3:$B$1443,2,FALSE)</f>
        <v>1 h2o[c] + 1 progly[c] -&gt; 1 gly[c] + 1 pro-L[c]</v>
      </c>
      <c r="C808">
        <v>0</v>
      </c>
      <c r="D808">
        <v>0</v>
      </c>
      <c r="E808">
        <v>0</v>
      </c>
      <c r="F808">
        <v>10000</v>
      </c>
      <c r="G808">
        <v>1</v>
      </c>
      <c r="H808" t="str">
        <f t="shared" si="12"/>
        <v>NO</v>
      </c>
    </row>
    <row r="809" spans="1:8">
      <c r="A809" t="s">
        <v>7498</v>
      </c>
      <c r="B809" t="str">
        <f>VLOOKUP(A809,'find DE Mets in iAF1260'!$A$3:$B$1443,2,FALSE)</f>
        <v>1 amp[e] &lt;-&gt; 1 amp[p]</v>
      </c>
      <c r="C809">
        <v>0</v>
      </c>
      <c r="D809">
        <v>0</v>
      </c>
      <c r="E809">
        <v>0</v>
      </c>
      <c r="F809">
        <v>0</v>
      </c>
      <c r="G809">
        <v>1</v>
      </c>
      <c r="H809" t="str">
        <f t="shared" si="12"/>
        <v>NO</v>
      </c>
    </row>
    <row r="810" spans="1:8">
      <c r="A810" t="s">
        <v>7500</v>
      </c>
      <c r="B810" t="str">
        <f>VLOOKUP(A810,'find DE Mets in iAF1260'!$A$3:$B$1443,2,FALSE)</f>
        <v>1 anhgm[e] &lt;-&gt; 1 anhgm[p]</v>
      </c>
      <c r="C810">
        <v>0</v>
      </c>
      <c r="D810">
        <v>0</v>
      </c>
      <c r="E810">
        <v>0</v>
      </c>
      <c r="F810">
        <v>0</v>
      </c>
      <c r="G810">
        <v>1</v>
      </c>
      <c r="H810" t="str">
        <f t="shared" si="12"/>
        <v>NO</v>
      </c>
    </row>
    <row r="811" spans="1:8">
      <c r="A811" t="s">
        <v>7512</v>
      </c>
      <c r="B811" t="str">
        <f>VLOOKUP(A811,'find DE Mets in iAF1260'!$A$3:$B$1443,2,FALSE)</f>
        <v>1 arab-L[e] &lt;-&gt; 1 arab-L[p]</v>
      </c>
      <c r="C811">
        <v>0</v>
      </c>
      <c r="D811">
        <v>0</v>
      </c>
      <c r="E811">
        <v>0</v>
      </c>
      <c r="F811">
        <v>0</v>
      </c>
      <c r="G811">
        <v>1</v>
      </c>
      <c r="H811" t="str">
        <f t="shared" si="12"/>
        <v>NO</v>
      </c>
    </row>
    <row r="812" spans="1:8">
      <c r="A812" t="s">
        <v>7514</v>
      </c>
      <c r="B812" t="str">
        <f>VLOOKUP(A812,'find DE Mets in iAF1260'!$A$3:$B$1443,2,FALSE)</f>
        <v>1 arbtn-fe3[p] + 1 atp[c] + 1 h2o[c] -&gt; 1 adp[c] + 1 arbtn-fe3[c] + 1 h[c] + 1 pi[c]</v>
      </c>
      <c r="C812">
        <v>0</v>
      </c>
      <c r="D812">
        <v>0</v>
      </c>
      <c r="E812">
        <v>0</v>
      </c>
      <c r="F812">
        <v>10000</v>
      </c>
      <c r="G812">
        <v>1</v>
      </c>
      <c r="H812" t="str">
        <f t="shared" si="12"/>
        <v>NO</v>
      </c>
    </row>
    <row r="813" spans="1:8">
      <c r="A813" t="s">
        <v>7516</v>
      </c>
      <c r="B813" t="str">
        <f>VLOOKUP(A813,'find DE Mets in iAF1260'!$A$3:$B$1443,2,FALSE)</f>
        <v>1 arbtn[e] + 1 fe3[e] -&gt; 1 arbtn-fe3[e]</v>
      </c>
      <c r="C813">
        <v>0</v>
      </c>
      <c r="D813">
        <v>0</v>
      </c>
      <c r="E813">
        <v>0</v>
      </c>
      <c r="F813">
        <v>10000</v>
      </c>
      <c r="G813">
        <v>1</v>
      </c>
      <c r="H813" t="str">
        <f t="shared" si="12"/>
        <v>NO</v>
      </c>
    </row>
    <row r="814" spans="1:8">
      <c r="A814" t="s">
        <v>7518</v>
      </c>
      <c r="B814" t="str">
        <f>VLOOKUP(A814,'find DE Mets in iAF1260'!$A$3:$B$1443,2,FALSE)</f>
        <v>2 arbtn-fe3[c] + 1 fadh2[c] -&gt; 2 arbtn[c] + 1 fad[c] + 2 fe2[c] + 2 h[c]</v>
      </c>
      <c r="C814">
        <v>0</v>
      </c>
      <c r="D814">
        <v>0</v>
      </c>
      <c r="E814">
        <v>0</v>
      </c>
      <c r="F814">
        <v>10000</v>
      </c>
      <c r="G814">
        <v>1</v>
      </c>
      <c r="H814" t="str">
        <f t="shared" si="12"/>
        <v>NO</v>
      </c>
    </row>
    <row r="815" spans="1:8">
      <c r="A815" t="s">
        <v>7520</v>
      </c>
      <c r="B815" t="str">
        <f>VLOOKUP(A815,'find DE Mets in iAF1260'!$A$3:$B$1443,2,FALSE)</f>
        <v>2 arbtn-fe3[c] + 1 fmnh2[c] -&gt; 2 arbtn[c] + 2 fe2[c] + 1 fmn[c] + 2 h[c]</v>
      </c>
      <c r="C815">
        <v>0</v>
      </c>
      <c r="D815">
        <v>0</v>
      </c>
      <c r="E815">
        <v>0</v>
      </c>
      <c r="F815">
        <v>10000</v>
      </c>
      <c r="G815">
        <v>1</v>
      </c>
      <c r="H815" t="str">
        <f t="shared" si="12"/>
        <v>NO</v>
      </c>
    </row>
    <row r="816" spans="1:8">
      <c r="A816" t="s">
        <v>7522</v>
      </c>
      <c r="B816" t="str">
        <f>VLOOKUP(A816,'find DE Mets in iAF1260'!$A$3:$B$1443,2,FALSE)</f>
        <v>2 arbtn-fe3[c] + 1 rbflvrd[c] -&gt; 2 arbtn[c] + 2 fe2[c] + 2 h[c] + 1 ribflv[c]</v>
      </c>
      <c r="C816">
        <v>0</v>
      </c>
      <c r="D816">
        <v>0</v>
      </c>
      <c r="E816">
        <v>0</v>
      </c>
      <c r="F816">
        <v>10000</v>
      </c>
      <c r="G816">
        <v>1</v>
      </c>
      <c r="H816" t="str">
        <f t="shared" si="12"/>
        <v>NO</v>
      </c>
    </row>
    <row r="817" spans="1:8">
      <c r="A817" t="s">
        <v>7524</v>
      </c>
      <c r="B817" t="str">
        <f>VLOOKUP(A817,'find DE Mets in iAF1260'!$A$3:$B$1443,2,FALSE)</f>
        <v>1 arbtn[p] + 1 h[p] -&gt; 1 arbtn[e] + 1 h[c]</v>
      </c>
      <c r="C817">
        <v>0</v>
      </c>
      <c r="D817">
        <v>0</v>
      </c>
      <c r="E817">
        <v>0</v>
      </c>
      <c r="F817">
        <v>10000</v>
      </c>
      <c r="G817">
        <v>1</v>
      </c>
      <c r="H817" t="str">
        <f t="shared" si="12"/>
        <v>NO</v>
      </c>
    </row>
    <row r="818" spans="1:8">
      <c r="A818" t="s">
        <v>7526</v>
      </c>
      <c r="B818" t="str">
        <f>VLOOKUP(A818,'find DE Mets in iAF1260'!$A$3:$B$1443,2,FALSE)</f>
        <v>1 arbtn-fe3[e] + 1 h[p] -&gt; 1 arbtn-fe3[p] + 1 h[c]</v>
      </c>
      <c r="C818">
        <v>0</v>
      </c>
      <c r="D818">
        <v>0</v>
      </c>
      <c r="E818">
        <v>0</v>
      </c>
      <c r="F818">
        <v>10000</v>
      </c>
      <c r="G818">
        <v>1</v>
      </c>
      <c r="H818" t="str">
        <f t="shared" si="12"/>
        <v>NO</v>
      </c>
    </row>
    <row r="819" spans="1:8">
      <c r="A819" t="s">
        <v>7528</v>
      </c>
      <c r="B819" t="str">
        <f>VLOOKUP(A819,'find DE Mets in iAF1260'!$A$3:$B$1443,2,FALSE)</f>
        <v>1 arbtn[c] + 1 h[p] -&gt; 1 arbtn[p] + 1 h[c]</v>
      </c>
      <c r="C819">
        <v>0</v>
      </c>
      <c r="D819">
        <v>0</v>
      </c>
      <c r="E819">
        <v>0</v>
      </c>
      <c r="F819">
        <v>10000</v>
      </c>
      <c r="G819">
        <v>1</v>
      </c>
      <c r="H819" t="str">
        <f t="shared" si="12"/>
        <v>NO</v>
      </c>
    </row>
    <row r="820" spans="1:8">
      <c r="A820" t="s">
        <v>7540</v>
      </c>
      <c r="B820" t="str">
        <f>VLOOKUP(A820,'find DE Mets in iAF1260'!$A$3:$B$1443,2,FALSE)</f>
        <v>1 arg-L[e] &lt;-&gt; 1 arg-L[p]</v>
      </c>
      <c r="C820">
        <v>0</v>
      </c>
      <c r="D820">
        <v>0</v>
      </c>
      <c r="E820">
        <v>0</v>
      </c>
      <c r="F820">
        <v>0</v>
      </c>
      <c r="G820">
        <v>1</v>
      </c>
      <c r="H820" t="str">
        <f t="shared" si="12"/>
        <v>NO</v>
      </c>
    </row>
    <row r="821" spans="1:8">
      <c r="A821" t="s">
        <v>7542</v>
      </c>
      <c r="B821" t="str">
        <f>VLOOKUP(A821,'find DE Mets in iAF1260'!$A$3:$B$1443,2,FALSE)</f>
        <v>1 arg-L[c] + 1 atp[c] + 1 trnaarg[c] -&gt; 1 amp[c] + 1 argtrna[c] + 1 ppi[c]</v>
      </c>
      <c r="C821">
        <v>0</v>
      </c>
      <c r="D821">
        <v>0</v>
      </c>
      <c r="E821">
        <v>0</v>
      </c>
      <c r="F821">
        <v>10000</v>
      </c>
      <c r="G821">
        <v>1</v>
      </c>
      <c r="H821" t="str">
        <f t="shared" si="12"/>
        <v>NO</v>
      </c>
    </row>
    <row r="822" spans="1:8">
      <c r="A822" t="s">
        <v>7544</v>
      </c>
      <c r="B822" t="str">
        <f>VLOOKUP(A822,'find DE Mets in iAF1260'!$A$3:$B$1443,2,FALSE)</f>
        <v>1 ascb6p[c] + 1 h2o[c] -&gt; 1 3dhgulnp[c] + 1 h[c]</v>
      </c>
      <c r="C822">
        <v>0</v>
      </c>
      <c r="D822">
        <v>0</v>
      </c>
      <c r="E822">
        <v>0</v>
      </c>
      <c r="F822">
        <v>10000</v>
      </c>
      <c r="G822">
        <v>1</v>
      </c>
      <c r="H822" t="str">
        <f t="shared" si="12"/>
        <v>NO</v>
      </c>
    </row>
    <row r="823" spans="1:8">
      <c r="A823" t="s">
        <v>7546</v>
      </c>
      <c r="B823" t="str">
        <f>VLOOKUP(A823,'find DE Mets in iAF1260'!$A$3:$B$1443,2,FALSE)</f>
        <v>1 ascb-L[p] + 1 pep[c] -&gt; 1 ascb6p[c] + 1 pyr[c]</v>
      </c>
      <c r="C823">
        <v>0</v>
      </c>
      <c r="D823">
        <v>0</v>
      </c>
      <c r="E823">
        <v>0</v>
      </c>
      <c r="F823">
        <v>10000</v>
      </c>
      <c r="G823">
        <v>1</v>
      </c>
      <c r="H823" t="str">
        <f t="shared" si="12"/>
        <v>NO</v>
      </c>
    </row>
    <row r="824" spans="1:8">
      <c r="A824" t="s">
        <v>7548</v>
      </c>
      <c r="B824" t="str">
        <f>VLOOKUP(A824,'find DE Mets in iAF1260'!$A$3:$B$1443,2,FALSE)</f>
        <v>1 ascb-L[e] &lt;-&gt; 1 ascb-L[p]</v>
      </c>
      <c r="C824">
        <v>0</v>
      </c>
      <c r="D824">
        <v>0</v>
      </c>
      <c r="E824">
        <v>0</v>
      </c>
      <c r="F824">
        <v>0</v>
      </c>
      <c r="G824">
        <v>1</v>
      </c>
      <c r="H824" t="str">
        <f t="shared" si="12"/>
        <v>NO</v>
      </c>
    </row>
    <row r="825" spans="1:8">
      <c r="A825" t="s">
        <v>7556</v>
      </c>
      <c r="B825" t="str">
        <f>VLOOKUP(A825,'find DE Mets in iAF1260'!$A$3:$B$1443,2,FALSE)</f>
        <v>1 asn-L[e] &lt;-&gt; 1 asn-L[p]</v>
      </c>
      <c r="C825">
        <v>0</v>
      </c>
      <c r="D825">
        <v>0</v>
      </c>
      <c r="E825">
        <v>0</v>
      </c>
      <c r="F825">
        <v>0</v>
      </c>
      <c r="G825">
        <v>1</v>
      </c>
      <c r="H825" t="str">
        <f t="shared" si="12"/>
        <v>NO</v>
      </c>
    </row>
    <row r="826" spans="1:8">
      <c r="A826" t="s">
        <v>7558</v>
      </c>
      <c r="B826" t="str">
        <f>VLOOKUP(A826,'find DE Mets in iAF1260'!$A$3:$B$1443,2,FALSE)</f>
        <v>1 asn-L[c] + 1 atp[c] + 1 trnaasn[c] -&gt; 1 amp[c] + 1 asntrna[c] + 1 ppi[c]</v>
      </c>
      <c r="C826">
        <v>0</v>
      </c>
      <c r="D826">
        <v>0</v>
      </c>
      <c r="E826">
        <v>0</v>
      </c>
      <c r="F826">
        <v>10000</v>
      </c>
      <c r="G826">
        <v>1</v>
      </c>
      <c r="H826" t="str">
        <f t="shared" si="12"/>
        <v>NO</v>
      </c>
    </row>
    <row r="827" spans="1:8">
      <c r="A827" t="s">
        <v>7560</v>
      </c>
      <c r="B827" t="str">
        <f>VLOOKUP(A827,'find DE Mets in iAF1260'!$A$3:$B$1443,2,FALSE)</f>
        <v>1 aso3[c] + 1 atp[c] + 1 h2o[c] -&gt; 1 adp[c] + 1 aso3[p] + 1 h[c] + 1 pi[c]</v>
      </c>
      <c r="C827">
        <v>0</v>
      </c>
      <c r="D827">
        <v>0</v>
      </c>
      <c r="E827">
        <v>0</v>
      </c>
      <c r="F827">
        <v>10000</v>
      </c>
      <c r="G827">
        <v>1</v>
      </c>
      <c r="H827" t="str">
        <f t="shared" si="12"/>
        <v>NO</v>
      </c>
    </row>
    <row r="828" spans="1:8">
      <c r="A828" t="s">
        <v>7562</v>
      </c>
      <c r="B828" t="str">
        <f>VLOOKUP(A828,'find DE Mets in iAF1260'!$A$3:$B$1443,2,FALSE)</f>
        <v>1 aso3[e] &lt;-&gt; 1 aso3[p]</v>
      </c>
      <c r="C828">
        <v>0</v>
      </c>
      <c r="D828">
        <v>0</v>
      </c>
      <c r="E828">
        <v>0</v>
      </c>
      <c r="F828">
        <v>0</v>
      </c>
      <c r="G828">
        <v>1</v>
      </c>
      <c r="H828" t="str">
        <f t="shared" si="12"/>
        <v>NO</v>
      </c>
    </row>
    <row r="829" spans="1:8">
      <c r="A829" t="s">
        <v>7572</v>
      </c>
      <c r="B829" t="str">
        <f>VLOOKUP(A829,'find DE Mets in iAF1260'!$A$3:$B$1443,2,FALSE)</f>
        <v>1 asp-L[e] &lt;-&gt; 1 asp-L[p]</v>
      </c>
      <c r="C829">
        <v>0</v>
      </c>
      <c r="D829">
        <v>0</v>
      </c>
      <c r="E829">
        <v>0</v>
      </c>
      <c r="F829">
        <v>0</v>
      </c>
      <c r="G829">
        <v>1</v>
      </c>
      <c r="H829" t="str">
        <f t="shared" si="12"/>
        <v>NO</v>
      </c>
    </row>
    <row r="830" spans="1:8">
      <c r="A830" t="s">
        <v>7574</v>
      </c>
      <c r="B830" t="str">
        <f>VLOOKUP(A830,'find DE Mets in iAF1260'!$A$3:$B$1443,2,FALSE)</f>
        <v>1 asp-L[c] + 1 atp[c] + 1 trnaasp[c] -&gt; 1 amp[c] + 1 asptrna[c] + 1 ppi[c]</v>
      </c>
      <c r="C830">
        <v>0</v>
      </c>
      <c r="D830">
        <v>0</v>
      </c>
      <c r="E830">
        <v>0</v>
      </c>
      <c r="F830">
        <v>10000</v>
      </c>
      <c r="G830">
        <v>1</v>
      </c>
      <c r="H830" t="str">
        <f t="shared" si="12"/>
        <v>NO</v>
      </c>
    </row>
    <row r="831" spans="1:8">
      <c r="A831" t="s">
        <v>7576</v>
      </c>
      <c r="B831" t="str">
        <f>VLOOKUP(A831,'find DE Mets in iAF1260'!$A$3:$B$1443,2,FALSE)</f>
        <v>1 aso4[c] + 2 gthrd[c] -&gt; 1 aso3[c] + 1 gthox[c] + 1 h2o[c]</v>
      </c>
      <c r="C831">
        <v>0</v>
      </c>
      <c r="D831">
        <v>0</v>
      </c>
      <c r="E831">
        <v>0</v>
      </c>
      <c r="F831">
        <v>10000</v>
      </c>
      <c r="G831">
        <v>1</v>
      </c>
      <c r="H831" t="str">
        <f t="shared" si="12"/>
        <v>NO</v>
      </c>
    </row>
    <row r="832" spans="1:8">
      <c r="A832" t="s">
        <v>7584</v>
      </c>
      <c r="B832" t="str">
        <f>VLOOKUP(A832,'find DE Mets in iAF1260'!$A$3:$B$1443,2,FALSE)</f>
        <v>1 ala-B[p] + 1 h[p] -&gt; 1 ala-B[c] + 1 h[c]</v>
      </c>
      <c r="C832">
        <v>0</v>
      </c>
      <c r="D832">
        <v>0</v>
      </c>
      <c r="E832">
        <v>0</v>
      </c>
      <c r="F832">
        <v>10000</v>
      </c>
      <c r="G832">
        <v>1</v>
      </c>
      <c r="H832" t="str">
        <f t="shared" si="12"/>
        <v>NO</v>
      </c>
    </row>
    <row r="833" spans="1:8">
      <c r="A833" t="s">
        <v>7586</v>
      </c>
      <c r="B833" t="str">
        <f>VLOOKUP(A833,'find DE Mets in iAF1260'!$A$3:$B$1443,2,FALSE)</f>
        <v>1 ala-B[e] &lt;-&gt; 1 ala-B[p]</v>
      </c>
      <c r="C833">
        <v>0</v>
      </c>
      <c r="D833">
        <v>0</v>
      </c>
      <c r="E833">
        <v>0</v>
      </c>
      <c r="F833">
        <v>0</v>
      </c>
      <c r="G833">
        <v>1</v>
      </c>
      <c r="H833" t="str">
        <f t="shared" si="12"/>
        <v>NO</v>
      </c>
    </row>
    <row r="834" spans="1:8">
      <c r="A834" t="s">
        <v>7588</v>
      </c>
      <c r="B834" t="str">
        <f>VLOOKUP(A834,'find DE Mets in iAF1260'!$A$3:$B$1443,2,FALSE)</f>
        <v>1 amet[c] + 1 dtbt[c] + 1 s[c] -&gt; 1 btn[c] + 1 dad-5[c] + 1 h[c] + 1 met-L[c]</v>
      </c>
      <c r="C834">
        <v>0</v>
      </c>
      <c r="D834">
        <v>0</v>
      </c>
      <c r="E834">
        <v>0</v>
      </c>
      <c r="F834">
        <v>10000</v>
      </c>
      <c r="G834">
        <v>1</v>
      </c>
      <c r="H834" t="str">
        <f t="shared" si="12"/>
        <v>NO</v>
      </c>
    </row>
    <row r="835" spans="1:8">
      <c r="A835" t="s">
        <v>7590</v>
      </c>
      <c r="B835" t="str">
        <f>VLOOKUP(A835,'find DE Mets in iAF1260'!$A$3:$B$1443,2,FALSE)</f>
        <v>1 atp[c] + 1 butso3[p] + 1 h2o[c] -&gt; 1 adp[c] + 1 butso3[c] + 1 h[c] + 1 pi[c]</v>
      </c>
      <c r="C835">
        <v>0</v>
      </c>
      <c r="D835">
        <v>0</v>
      </c>
      <c r="E835">
        <v>0</v>
      </c>
      <c r="F835">
        <v>10000</v>
      </c>
      <c r="G835">
        <v>1</v>
      </c>
      <c r="H835" t="str">
        <f t="shared" ref="H835:H898" si="13">IF(AND(C835=0,D835=0),"NO","YES")</f>
        <v>NO</v>
      </c>
    </row>
    <row r="836" spans="1:8">
      <c r="A836" t="s">
        <v>7592</v>
      </c>
      <c r="B836" t="str">
        <f>VLOOKUP(A836,'find DE Mets in iAF1260'!$A$3:$B$1443,2,FALSE)</f>
        <v>1 butso3[e] &lt;-&gt; 1 butso3[p]</v>
      </c>
      <c r="C836">
        <v>0</v>
      </c>
      <c r="D836">
        <v>0</v>
      </c>
      <c r="E836">
        <v>0</v>
      </c>
      <c r="F836">
        <v>0</v>
      </c>
      <c r="G836">
        <v>1</v>
      </c>
      <c r="H836" t="str">
        <f t="shared" si="13"/>
        <v>NO</v>
      </c>
    </row>
    <row r="837" spans="1:8">
      <c r="A837" t="s">
        <v>7594</v>
      </c>
      <c r="B837" t="str">
        <f>VLOOKUP(A837,'find DE Mets in iAF1260'!$A$3:$B$1443,2,FALSE)</f>
        <v>1 but[p] + 1 h[p] &lt;-&gt; 1 but[c] + 1 h[c]</v>
      </c>
      <c r="C837">
        <v>0</v>
      </c>
      <c r="D837">
        <v>0</v>
      </c>
      <c r="E837">
        <v>-10000</v>
      </c>
      <c r="F837">
        <v>10000</v>
      </c>
      <c r="G837">
        <v>1</v>
      </c>
      <c r="H837" t="str">
        <f t="shared" si="13"/>
        <v>NO</v>
      </c>
    </row>
    <row r="838" spans="1:8">
      <c r="A838" t="s">
        <v>7596</v>
      </c>
      <c r="B838" t="str">
        <f>VLOOKUP(A838,'find DE Mets in iAF1260'!$A$3:$B$1443,2,FALSE)</f>
        <v>1 but[e] &lt;-&gt; 1 but[p]</v>
      </c>
      <c r="C838">
        <v>0</v>
      </c>
      <c r="D838">
        <v>0</v>
      </c>
      <c r="E838">
        <v>0</v>
      </c>
      <c r="F838">
        <v>0</v>
      </c>
      <c r="G838">
        <v>1</v>
      </c>
      <c r="H838" t="str">
        <f t="shared" si="13"/>
        <v>NO</v>
      </c>
    </row>
    <row r="839" spans="1:8">
      <c r="A839" t="s">
        <v>7600</v>
      </c>
      <c r="B839" t="str">
        <f>VLOOKUP(A839,'find DE Mets in iAF1260'!$A$3:$B$1443,2,FALSE)</f>
        <v>1 ca2[e] &lt;-&gt; 1 ca2[p]</v>
      </c>
      <c r="C839">
        <v>0</v>
      </c>
      <c r="D839">
        <v>0</v>
      </c>
      <c r="E839">
        <v>0</v>
      </c>
      <c r="F839">
        <v>0</v>
      </c>
      <c r="G839">
        <v>1</v>
      </c>
      <c r="H839" t="str">
        <f t="shared" si="13"/>
        <v>NO</v>
      </c>
    </row>
    <row r="840" spans="1:8">
      <c r="A840" t="s">
        <v>7602</v>
      </c>
      <c r="B840" t="str">
        <f>VLOOKUP(A840,'find DE Mets in iAF1260'!$A$3:$B$1443,2,FALSE)</f>
        <v>1 15dap[c] + 1 h[p] + 1 lys-L[p] -&gt; 1 15dap[p] + 1 h[c] + 1 lys-L[c]</v>
      </c>
      <c r="C840">
        <v>0</v>
      </c>
      <c r="D840">
        <v>0</v>
      </c>
      <c r="E840">
        <v>0</v>
      </c>
      <c r="F840">
        <v>10000</v>
      </c>
      <c r="G840">
        <v>1</v>
      </c>
      <c r="H840" t="str">
        <f t="shared" si="13"/>
        <v>NO</v>
      </c>
    </row>
    <row r="841" spans="1:8">
      <c r="A841" t="s">
        <v>7606</v>
      </c>
      <c r="B841" t="str">
        <f>VLOOKUP(A841,'find DE Mets in iAF1260'!$A$3:$B$1443,2,FALSE)</f>
        <v>1 cbi[e] + 1 h[p] -&gt; 1 cbi[p] + 1 h[c]</v>
      </c>
      <c r="C841">
        <v>0</v>
      </c>
      <c r="D841">
        <v>0</v>
      </c>
      <c r="E841">
        <v>0</v>
      </c>
      <c r="F841">
        <v>10000</v>
      </c>
      <c r="G841">
        <v>1</v>
      </c>
      <c r="H841" t="str">
        <f t="shared" si="13"/>
        <v>NO</v>
      </c>
    </row>
    <row r="842" spans="1:8">
      <c r="A842" t="s">
        <v>7608</v>
      </c>
      <c r="B842" t="str">
        <f>VLOOKUP(A842,'find DE Mets in iAF1260'!$A$3:$B$1443,2,FALSE)</f>
        <v>1 atp[c] + 1 cbi[p] + 1 h2o[c] -&gt; 1 adp[c] + 1 cbi[c] + 1 h[c] + 1 pi[c]</v>
      </c>
      <c r="C842">
        <v>0</v>
      </c>
      <c r="D842">
        <v>0</v>
      </c>
      <c r="E842">
        <v>0</v>
      </c>
      <c r="F842">
        <v>10000</v>
      </c>
      <c r="G842">
        <v>1</v>
      </c>
      <c r="H842" t="str">
        <f t="shared" si="13"/>
        <v>NO</v>
      </c>
    </row>
    <row r="843" spans="1:8">
      <c r="A843" t="s">
        <v>7610</v>
      </c>
      <c r="B843" t="str">
        <f>VLOOKUP(A843,'find DE Mets in iAF1260'!$A$3:$B$1443,2,FALSE)</f>
        <v>1 atp[c] + 1 cbl1[p] + 1 h2o[c] -&gt; 1 adp[c] + 1 cbl1[c] + 1 h[c] + 1 pi[c]</v>
      </c>
      <c r="C843">
        <v>0</v>
      </c>
      <c r="D843">
        <v>0</v>
      </c>
      <c r="E843">
        <v>0</v>
      </c>
      <c r="F843">
        <v>10000</v>
      </c>
      <c r="G843">
        <v>1</v>
      </c>
      <c r="H843" t="str">
        <f t="shared" si="13"/>
        <v>NO</v>
      </c>
    </row>
    <row r="844" spans="1:8">
      <c r="A844" t="s">
        <v>7612</v>
      </c>
      <c r="B844" t="str">
        <f>VLOOKUP(A844,'find DE Mets in iAF1260'!$A$3:$B$1443,2,FALSE)</f>
        <v>1 cbl1[e] + 1 h[p] -&gt; 1 cbl1[p] + 1 h[c]</v>
      </c>
      <c r="C844">
        <v>0</v>
      </c>
      <c r="D844">
        <v>0</v>
      </c>
      <c r="E844">
        <v>0</v>
      </c>
      <c r="F844">
        <v>10000</v>
      </c>
      <c r="G844">
        <v>1</v>
      </c>
      <c r="H844" t="str">
        <f t="shared" si="13"/>
        <v>NO</v>
      </c>
    </row>
    <row r="845" spans="1:8">
      <c r="A845" t="s">
        <v>7620</v>
      </c>
      <c r="B845" t="str">
        <f>VLOOKUP(A845,'find DE Mets in iAF1260'!$A$3:$B$1443,2,FALSE)</f>
        <v>1 cd2[e] &lt;-&gt; 1 cd2[p]</v>
      </c>
      <c r="C845">
        <v>0</v>
      </c>
      <c r="D845">
        <v>0</v>
      </c>
      <c r="E845">
        <v>0</v>
      </c>
      <c r="F845">
        <v>0</v>
      </c>
      <c r="G845">
        <v>1</v>
      </c>
      <c r="H845" t="str">
        <f t="shared" si="13"/>
        <v>NO</v>
      </c>
    </row>
    <row r="846" spans="1:8">
      <c r="A846" t="s">
        <v>7638</v>
      </c>
      <c r="B846" t="str">
        <f>VLOOKUP(A846,'find DE Mets in iAF1260'!$A$3:$B$1443,2,FALSE)</f>
        <v>2 amet[c] + 1 pe161[c] -&gt; 2 ahcys[c] + 1 cpe160[c] + 2 h[c]</v>
      </c>
      <c r="C846">
        <v>0</v>
      </c>
      <c r="D846">
        <v>0</v>
      </c>
      <c r="E846">
        <v>0</v>
      </c>
      <c r="F846">
        <v>10000</v>
      </c>
      <c r="G846">
        <v>1</v>
      </c>
      <c r="H846" t="str">
        <f t="shared" si="13"/>
        <v>NO</v>
      </c>
    </row>
    <row r="847" spans="1:8">
      <c r="A847" t="s">
        <v>7640</v>
      </c>
      <c r="B847" t="str">
        <f>VLOOKUP(A847,'find DE Mets in iAF1260'!$A$3:$B$1443,2,FALSE)</f>
        <v>2 amet[c] + 1 pg161[c] -&gt; 2 ahcys[c] + 1 cpg160[c] + 2 h[c]</v>
      </c>
      <c r="C847">
        <v>0</v>
      </c>
      <c r="D847">
        <v>0</v>
      </c>
      <c r="E847">
        <v>0</v>
      </c>
      <c r="F847">
        <v>10000</v>
      </c>
      <c r="G847">
        <v>1</v>
      </c>
      <c r="H847" t="str">
        <f t="shared" si="13"/>
        <v>NO</v>
      </c>
    </row>
    <row r="848" spans="1:8">
      <c r="A848" t="s">
        <v>7642</v>
      </c>
      <c r="B848" t="str">
        <f>VLOOKUP(A848,'find DE Mets in iAF1260'!$A$3:$B$1443,2,FALSE)</f>
        <v>2 amet[c] + 1 pe181[c] -&gt; 2 ahcys[c] + 1 cpe180[c] + 2 h[c]</v>
      </c>
      <c r="C848">
        <v>0</v>
      </c>
      <c r="D848">
        <v>0</v>
      </c>
      <c r="E848">
        <v>0</v>
      </c>
      <c r="F848">
        <v>10000</v>
      </c>
      <c r="G848">
        <v>1</v>
      </c>
      <c r="H848" t="str">
        <f t="shared" si="13"/>
        <v>NO</v>
      </c>
    </row>
    <row r="849" spans="1:8">
      <c r="A849" t="s">
        <v>7644</v>
      </c>
      <c r="B849" t="str">
        <f>VLOOKUP(A849,'find DE Mets in iAF1260'!$A$3:$B$1443,2,FALSE)</f>
        <v>2 amet[c] + 1 pg181[c] -&gt; 2 ahcys[c] + 1 cpg180[c] + 2 h[c]</v>
      </c>
      <c r="C849">
        <v>0</v>
      </c>
      <c r="D849">
        <v>0</v>
      </c>
      <c r="E849">
        <v>0</v>
      </c>
      <c r="F849">
        <v>10000</v>
      </c>
      <c r="G849">
        <v>1</v>
      </c>
      <c r="H849" t="str">
        <f t="shared" si="13"/>
        <v>NO</v>
      </c>
    </row>
    <row r="850" spans="1:8">
      <c r="A850" t="s">
        <v>7648</v>
      </c>
      <c r="B850" t="str">
        <f>VLOOKUP(A850,'find DE Mets in iAF1260'!$A$3:$B$1443,2,FALSE)</f>
        <v>1 cgly[e] &lt;-&gt; 1 cgly[p]</v>
      </c>
      <c r="C850">
        <v>0</v>
      </c>
      <c r="D850">
        <v>0</v>
      </c>
      <c r="E850">
        <v>0</v>
      </c>
      <c r="F850">
        <v>0</v>
      </c>
      <c r="G850">
        <v>1</v>
      </c>
      <c r="H850" t="str">
        <f t="shared" si="13"/>
        <v>NO</v>
      </c>
    </row>
    <row r="851" spans="1:8">
      <c r="A851" t="s">
        <v>7650</v>
      </c>
      <c r="B851" t="str">
        <f>VLOOKUP(A851,'find DE Mets in iAF1260'!$A$3:$B$1443,2,FALSE)</f>
        <v>1 atp[c] + 1 chol[p] + 1 h2o[c] -&gt; 1 adp[c] + 1 chol[c] + 1 h[c] + 1 pi[c]</v>
      </c>
      <c r="C851">
        <v>0</v>
      </c>
      <c r="D851">
        <v>0</v>
      </c>
      <c r="E851">
        <v>0</v>
      </c>
      <c r="F851">
        <v>10000</v>
      </c>
      <c r="G851">
        <v>1</v>
      </c>
      <c r="H851" t="str">
        <f t="shared" si="13"/>
        <v>NO</v>
      </c>
    </row>
    <row r="852" spans="1:8">
      <c r="A852" t="s">
        <v>7652</v>
      </c>
      <c r="B852" t="str">
        <f>VLOOKUP(A852,'find DE Mets in iAF1260'!$A$3:$B$1443,2,FALSE)</f>
        <v>1 chol[p] + 1 h[p] -&gt; 1 chol[c] + 1 h[c]</v>
      </c>
      <c r="C852">
        <v>0</v>
      </c>
      <c r="D852">
        <v>0</v>
      </c>
      <c r="E852">
        <v>0</v>
      </c>
      <c r="F852">
        <v>10000</v>
      </c>
      <c r="G852">
        <v>1</v>
      </c>
      <c r="H852" t="str">
        <f t="shared" si="13"/>
        <v>NO</v>
      </c>
    </row>
    <row r="853" spans="1:8">
      <c r="A853" t="s">
        <v>7654</v>
      </c>
      <c r="B853" t="str">
        <f>VLOOKUP(A853,'find DE Mets in iAF1260'!$A$3:$B$1443,2,FALSE)</f>
        <v>1 chol[e] &lt;-&gt; 1 chol[p]</v>
      </c>
      <c r="C853">
        <v>0</v>
      </c>
      <c r="D853">
        <v>0</v>
      </c>
      <c r="E853">
        <v>0</v>
      </c>
      <c r="F853">
        <v>0</v>
      </c>
      <c r="G853">
        <v>1</v>
      </c>
      <c r="H853" t="str">
        <f t="shared" si="13"/>
        <v>NO</v>
      </c>
    </row>
    <row r="854" spans="1:8">
      <c r="A854" t="s">
        <v>7656</v>
      </c>
      <c r="B854" t="str">
        <f>VLOOKUP(A854,'find DE Mets in iAF1260'!$A$3:$B$1443,2,FALSE)</f>
        <v>1 cit[p] + 1 succ[c] -&gt; 1 cit[c] + 1 succ[p]</v>
      </c>
      <c r="C854">
        <v>0</v>
      </c>
      <c r="D854">
        <v>0</v>
      </c>
      <c r="E854">
        <v>0</v>
      </c>
      <c r="F854">
        <v>10000</v>
      </c>
      <c r="G854">
        <v>1</v>
      </c>
      <c r="H854" t="str">
        <f t="shared" si="13"/>
        <v>NO</v>
      </c>
    </row>
    <row r="855" spans="1:8">
      <c r="A855" t="s">
        <v>7658</v>
      </c>
      <c r="B855" t="str">
        <f>VLOOKUP(A855,'find DE Mets in iAF1260'!$A$3:$B$1443,2,FALSE)</f>
        <v>1 cit[e] &lt;-&gt; 1 cit[p]</v>
      </c>
      <c r="C855">
        <v>0</v>
      </c>
      <c r="D855">
        <v>0</v>
      </c>
      <c r="E855">
        <v>0</v>
      </c>
      <c r="F855">
        <v>0</v>
      </c>
      <c r="G855">
        <v>1</v>
      </c>
      <c r="H855" t="str">
        <f t="shared" si="13"/>
        <v>NO</v>
      </c>
    </row>
    <row r="856" spans="1:8">
      <c r="A856" t="s">
        <v>7660</v>
      </c>
      <c r="B856" t="str">
        <f>VLOOKUP(A856,'find DE Mets in iAF1260'!$A$3:$B$1443,2,FALSE)</f>
        <v>1 lipa_cold[p] -&gt; 1 lipa_cold[e]</v>
      </c>
      <c r="C856">
        <v>0</v>
      </c>
      <c r="D856">
        <v>0</v>
      </c>
      <c r="E856">
        <v>0</v>
      </c>
      <c r="F856">
        <v>10000</v>
      </c>
      <c r="G856">
        <v>1</v>
      </c>
      <c r="H856" t="str">
        <f t="shared" si="13"/>
        <v>NO</v>
      </c>
    </row>
    <row r="857" spans="1:8">
      <c r="A857" t="s">
        <v>7690</v>
      </c>
      <c r="B857" t="str">
        <f>VLOOKUP(A857,'find DE Mets in iAF1260'!$A$3:$B$1443,2,FALSE)</f>
        <v>2 cl[p] + 1 h[c] -&gt; 2 cl[c] + 1 h[p]</v>
      </c>
      <c r="C857">
        <v>0</v>
      </c>
      <c r="D857">
        <v>0</v>
      </c>
      <c r="E857">
        <v>0</v>
      </c>
      <c r="F857">
        <v>10000</v>
      </c>
      <c r="G857">
        <v>1</v>
      </c>
      <c r="H857" t="str">
        <f t="shared" si="13"/>
        <v>NO</v>
      </c>
    </row>
    <row r="858" spans="1:8">
      <c r="A858" t="s">
        <v>7692</v>
      </c>
      <c r="B858" t="str">
        <f>VLOOKUP(A858,'find DE Mets in iAF1260'!$A$3:$B$1443,2,FALSE)</f>
        <v>1 cl[e] &lt;-&gt; 1 cl[p]</v>
      </c>
      <c r="C858">
        <v>0</v>
      </c>
      <c r="D858">
        <v>0</v>
      </c>
      <c r="E858">
        <v>0</v>
      </c>
      <c r="F858">
        <v>0</v>
      </c>
      <c r="G858">
        <v>1</v>
      </c>
      <c r="H858" t="str">
        <f t="shared" si="13"/>
        <v>NO</v>
      </c>
    </row>
    <row r="859" spans="1:8">
      <c r="A859" t="s">
        <v>7694</v>
      </c>
      <c r="B859" t="str">
        <f>VLOOKUP(A859,'find DE Mets in iAF1260'!$A$3:$B$1443,2,FALSE)</f>
        <v>1 cmp[e] &lt;-&gt; 1 cmp[p]</v>
      </c>
      <c r="C859">
        <v>0</v>
      </c>
      <c r="D859">
        <v>0</v>
      </c>
      <c r="E859">
        <v>0</v>
      </c>
      <c r="F859">
        <v>0</v>
      </c>
      <c r="G859">
        <v>1</v>
      </c>
      <c r="H859" t="str">
        <f t="shared" si="13"/>
        <v>NO</v>
      </c>
    </row>
    <row r="860" spans="1:8">
      <c r="A860" t="s">
        <v>7696</v>
      </c>
      <c r="B860" t="str">
        <f>VLOOKUP(A860,'find DE Mets in iAF1260'!$A$3:$B$1443,2,FALSE)</f>
        <v>1 co2[e] &lt;-&gt; 1 co2[p]</v>
      </c>
      <c r="C860">
        <v>0</v>
      </c>
      <c r="D860">
        <v>0</v>
      </c>
      <c r="E860">
        <v>0</v>
      </c>
      <c r="F860">
        <v>0</v>
      </c>
      <c r="G860">
        <v>1</v>
      </c>
      <c r="H860" t="str">
        <f t="shared" si="13"/>
        <v>NO</v>
      </c>
    </row>
    <row r="861" spans="1:8">
      <c r="A861" t="s">
        <v>7704</v>
      </c>
      <c r="B861" t="str">
        <f>VLOOKUP(A861,'find DE Mets in iAF1260'!$A$3:$B$1443,2,FALSE)</f>
        <v>1 cobalt2[e] &lt;-&gt; 1 cobalt2[p]</v>
      </c>
      <c r="C861">
        <v>0</v>
      </c>
      <c r="D861">
        <v>0</v>
      </c>
      <c r="E861">
        <v>0</v>
      </c>
      <c r="F861">
        <v>0</v>
      </c>
      <c r="G861">
        <v>1</v>
      </c>
      <c r="H861" t="str">
        <f t="shared" si="13"/>
        <v>NO</v>
      </c>
    </row>
    <row r="862" spans="1:8">
      <c r="A862" t="s">
        <v>7708</v>
      </c>
      <c r="B862" t="str">
        <f>VLOOKUP(A862,'find DE Mets in iAF1260'!$A$3:$B$1443,2,FALSE)</f>
        <v>1 atp[c] + 1 colipa[c] + 1 h2o[c] -&gt; 1 adp[c] + 1 colipa[p] + 1 h[c] + 1 pi[c]</v>
      </c>
      <c r="C862">
        <v>0</v>
      </c>
      <c r="D862">
        <v>0</v>
      </c>
      <c r="E862">
        <v>0</v>
      </c>
      <c r="F862">
        <v>10000</v>
      </c>
      <c r="G862">
        <v>1</v>
      </c>
      <c r="H862" t="str">
        <f t="shared" si="13"/>
        <v>NO</v>
      </c>
    </row>
    <row r="863" spans="1:8">
      <c r="A863" t="s">
        <v>7710</v>
      </c>
      <c r="B863" t="str">
        <f>VLOOKUP(A863,'find DE Mets in iAF1260'!$A$3:$B$1443,2,FALSE)</f>
        <v>1 colipa[p] -&gt; 1 colipa[e]</v>
      </c>
      <c r="C863">
        <v>0</v>
      </c>
      <c r="D863">
        <v>0</v>
      </c>
      <c r="E863">
        <v>0</v>
      </c>
      <c r="F863">
        <v>10000</v>
      </c>
      <c r="G863">
        <v>1</v>
      </c>
      <c r="H863" t="str">
        <f t="shared" si="13"/>
        <v>NO</v>
      </c>
    </row>
    <row r="864" spans="1:8">
      <c r="A864" t="s">
        <v>7712</v>
      </c>
      <c r="B864" t="str">
        <f>VLOOKUP(A864,'find DE Mets in iAF1260'!$A$3:$B$1443,2,FALSE)</f>
        <v>1 atp[c] + 1 cpgn[p] + 1 h2o[c] -&gt; 1 adp[c] + 1 cpgn[c] + 1 h[c] + 1 pi[c]</v>
      </c>
      <c r="C864">
        <v>0</v>
      </c>
      <c r="D864">
        <v>0</v>
      </c>
      <c r="E864">
        <v>0</v>
      </c>
      <c r="F864">
        <v>10000</v>
      </c>
      <c r="G864">
        <v>1</v>
      </c>
      <c r="H864" t="str">
        <f t="shared" si="13"/>
        <v>NO</v>
      </c>
    </row>
    <row r="865" spans="1:8">
      <c r="A865" t="s">
        <v>7714</v>
      </c>
      <c r="B865" t="str">
        <f>VLOOKUP(A865,'find DE Mets in iAF1260'!$A$3:$B$1443,2,FALSE)</f>
        <v>1 cpgn-un[e] + 1 fe3[e] -&gt; 1 cpgn[e]</v>
      </c>
      <c r="C865">
        <v>0</v>
      </c>
      <c r="D865">
        <v>0</v>
      </c>
      <c r="E865">
        <v>0</v>
      </c>
      <c r="F865">
        <v>10000</v>
      </c>
      <c r="G865">
        <v>1</v>
      </c>
      <c r="H865" t="str">
        <f t="shared" si="13"/>
        <v>NO</v>
      </c>
    </row>
    <row r="866" spans="1:8">
      <c r="A866" t="s">
        <v>7716</v>
      </c>
      <c r="B866" t="str">
        <f>VLOOKUP(A866,'find DE Mets in iAF1260'!$A$3:$B$1443,2,FALSE)</f>
        <v>2 cpgn[c] + 1 fadh2[c] -&gt; 2 cpgn-un[c] + 1 fad[c] + 2 fe2[c] + 2 h[c]</v>
      </c>
      <c r="C866">
        <v>0</v>
      </c>
      <c r="D866">
        <v>0</v>
      </c>
      <c r="E866">
        <v>0</v>
      </c>
      <c r="F866">
        <v>10000</v>
      </c>
      <c r="G866">
        <v>1</v>
      </c>
      <c r="H866" t="str">
        <f t="shared" si="13"/>
        <v>NO</v>
      </c>
    </row>
    <row r="867" spans="1:8">
      <c r="A867" t="s">
        <v>7718</v>
      </c>
      <c r="B867" t="str">
        <f>VLOOKUP(A867,'find DE Mets in iAF1260'!$A$3:$B$1443,2,FALSE)</f>
        <v>2 cpgn[c] + 1 fmnh2[c] -&gt; 2 cpgn-un[c] + 2 fe2[c] + 1 fmn[c] + 2 h[c]</v>
      </c>
      <c r="C867">
        <v>0</v>
      </c>
      <c r="D867">
        <v>0</v>
      </c>
      <c r="E867">
        <v>0</v>
      </c>
      <c r="F867">
        <v>10000</v>
      </c>
      <c r="G867">
        <v>1</v>
      </c>
      <c r="H867" t="str">
        <f t="shared" si="13"/>
        <v>NO</v>
      </c>
    </row>
    <row r="868" spans="1:8">
      <c r="A868" t="s">
        <v>7720</v>
      </c>
      <c r="B868" t="str">
        <f>VLOOKUP(A868,'find DE Mets in iAF1260'!$A$3:$B$1443,2,FALSE)</f>
        <v>2 cpgn[c] + 1 rbflvrd[c] -&gt; 2 cpgn-un[c] + 2 fe2[c] + 2 h[c] + 1 ribflv[c]</v>
      </c>
      <c r="C868">
        <v>0</v>
      </c>
      <c r="D868">
        <v>0</v>
      </c>
      <c r="E868">
        <v>0</v>
      </c>
      <c r="F868">
        <v>10000</v>
      </c>
      <c r="G868">
        <v>1</v>
      </c>
      <c r="H868" t="str">
        <f t="shared" si="13"/>
        <v>NO</v>
      </c>
    </row>
    <row r="869" spans="1:8">
      <c r="A869" t="s">
        <v>7722</v>
      </c>
      <c r="B869" t="str">
        <f>VLOOKUP(A869,'find DE Mets in iAF1260'!$A$3:$B$1443,2,FALSE)</f>
        <v>1 cpgn[e] + 1 h[p] -&gt; 1 cpgn[p] + 1 h[c]</v>
      </c>
      <c r="C869">
        <v>0</v>
      </c>
      <c r="D869">
        <v>0</v>
      </c>
      <c r="E869">
        <v>0</v>
      </c>
      <c r="F869">
        <v>10000</v>
      </c>
      <c r="G869">
        <v>1</v>
      </c>
      <c r="H869" t="str">
        <f t="shared" si="13"/>
        <v>NO</v>
      </c>
    </row>
    <row r="870" spans="1:8">
      <c r="A870" t="s">
        <v>7724</v>
      </c>
      <c r="B870" t="str">
        <f>VLOOKUP(A870,'find DE Mets in iAF1260'!$A$3:$B$1443,2,FALSE)</f>
        <v>1 cpgn-un[p] + 1 h[p] -&gt; 1 cpgn-un[e] + 1 h[c]</v>
      </c>
      <c r="C870">
        <v>0</v>
      </c>
      <c r="D870">
        <v>0</v>
      </c>
      <c r="E870">
        <v>0</v>
      </c>
      <c r="F870">
        <v>10000</v>
      </c>
      <c r="G870">
        <v>1</v>
      </c>
      <c r="H870" t="str">
        <f t="shared" si="13"/>
        <v>NO</v>
      </c>
    </row>
    <row r="871" spans="1:8">
      <c r="A871" t="s">
        <v>7726</v>
      </c>
      <c r="B871" t="str">
        <f>VLOOKUP(A871,'find DE Mets in iAF1260'!$A$3:$B$1443,2,FALSE)</f>
        <v>1 cpgn-un[c] + 1 h[p] -&gt; 1 cpgn-un[p] + 1 h[c]</v>
      </c>
      <c r="C871">
        <v>0</v>
      </c>
      <c r="D871">
        <v>0</v>
      </c>
      <c r="E871">
        <v>0</v>
      </c>
      <c r="F871">
        <v>10000</v>
      </c>
      <c r="G871">
        <v>1</v>
      </c>
      <c r="H871" t="str">
        <f t="shared" si="13"/>
        <v>NO</v>
      </c>
    </row>
    <row r="872" spans="1:8">
      <c r="A872" t="s">
        <v>7728</v>
      </c>
      <c r="B872" t="str">
        <f>VLOOKUP(A872,'find DE Mets in iAF1260'!$A$3:$B$1443,2,FALSE)</f>
        <v>2 amet[c] + 1 cpppg3[c] -&gt; 2 co2[c] + 2 dad-5[c] + 2 met-L[c] + 1 pppg9[c]</v>
      </c>
      <c r="C872">
        <v>0</v>
      </c>
      <c r="D872">
        <v>0</v>
      </c>
      <c r="E872">
        <v>0</v>
      </c>
      <c r="F872">
        <v>10000</v>
      </c>
      <c r="G872">
        <v>1</v>
      </c>
      <c r="H872" t="str">
        <f t="shared" si="13"/>
        <v>NO</v>
      </c>
    </row>
    <row r="873" spans="1:8">
      <c r="A873" t="s">
        <v>7732</v>
      </c>
      <c r="B873" t="str">
        <f>VLOOKUP(A873,'find DE Mets in iAF1260'!$A$3:$B$1443,2,FALSE)</f>
        <v>1 atp[c] + 1 coa[c] + 1 crn[c] -&gt; 1 adp[c] + 1 crncoa[c] + 1 pi[c]</v>
      </c>
      <c r="C873">
        <v>0</v>
      </c>
      <c r="D873">
        <v>0</v>
      </c>
      <c r="E873">
        <v>0</v>
      </c>
      <c r="F873">
        <v>10000</v>
      </c>
      <c r="G873">
        <v>1</v>
      </c>
      <c r="H873" t="str">
        <f t="shared" si="13"/>
        <v>NO</v>
      </c>
    </row>
    <row r="874" spans="1:8">
      <c r="A874" t="s">
        <v>7734</v>
      </c>
      <c r="B874" t="str">
        <f>VLOOKUP(A874,'find DE Mets in iAF1260'!$A$3:$B$1443,2,FALSE)</f>
        <v>1 crncoa[c] &lt;-&gt; 1 crnDcoa[c]</v>
      </c>
      <c r="C874">
        <v>0</v>
      </c>
      <c r="D874">
        <v>0</v>
      </c>
      <c r="E874">
        <v>-10000</v>
      </c>
      <c r="F874">
        <v>10000</v>
      </c>
      <c r="G874">
        <v>1</v>
      </c>
      <c r="H874" t="str">
        <f t="shared" si="13"/>
        <v>NO</v>
      </c>
    </row>
    <row r="875" spans="1:8">
      <c r="A875" t="s">
        <v>7738</v>
      </c>
      <c r="B875" t="str">
        <f>VLOOKUP(A875,'find DE Mets in iAF1260'!$A$3:$B$1443,2,FALSE)</f>
        <v>1 atp[c] + 1 coa[c] + 1 crn-D[c] -&gt; 1 adp[c] + 1 crnDcoa[c] + 1 pi[c]</v>
      </c>
      <c r="C875">
        <v>0</v>
      </c>
      <c r="D875">
        <v>0</v>
      </c>
      <c r="E875">
        <v>0</v>
      </c>
      <c r="F875">
        <v>10000</v>
      </c>
      <c r="G875">
        <v>1</v>
      </c>
      <c r="H875" t="str">
        <f t="shared" si="13"/>
        <v>NO</v>
      </c>
    </row>
    <row r="876" spans="1:8">
      <c r="A876" t="s">
        <v>7744</v>
      </c>
      <c r="B876" t="str">
        <f>VLOOKUP(A876,'find DE Mets in iAF1260'!$A$3:$B$1443,2,FALSE)</f>
        <v>1 crn[p] + 1 gbbtn[c] -&gt; 1 crn[c] + 1 gbbtn[p]</v>
      </c>
      <c r="C876">
        <v>0</v>
      </c>
      <c r="D876">
        <v>0</v>
      </c>
      <c r="E876">
        <v>0</v>
      </c>
      <c r="F876">
        <v>10000</v>
      </c>
      <c r="G876">
        <v>1</v>
      </c>
      <c r="H876" t="str">
        <f t="shared" si="13"/>
        <v>NO</v>
      </c>
    </row>
    <row r="877" spans="1:8">
      <c r="A877" t="s">
        <v>7748</v>
      </c>
      <c r="B877" t="str">
        <f>VLOOKUP(A877,'find DE Mets in iAF1260'!$A$3:$B$1443,2,FALSE)</f>
        <v>1 crn[e] &lt;-&gt; 1 crn[p]</v>
      </c>
      <c r="C877">
        <v>0</v>
      </c>
      <c r="D877">
        <v>0</v>
      </c>
      <c r="E877">
        <v>0</v>
      </c>
      <c r="F877">
        <v>0</v>
      </c>
      <c r="G877">
        <v>1</v>
      </c>
      <c r="H877" t="str">
        <f t="shared" si="13"/>
        <v>NO</v>
      </c>
    </row>
    <row r="878" spans="1:8">
      <c r="A878" t="s">
        <v>7750</v>
      </c>
      <c r="B878" t="str">
        <f>VLOOKUP(A878,'find DE Mets in iAF1260'!$A$3:$B$1443,2,FALSE)</f>
        <v>1 csn[p] + 1 h[p] -&gt; 1 csn[c] + 1 h[c]</v>
      </c>
      <c r="C878">
        <v>0</v>
      </c>
      <c r="D878">
        <v>0</v>
      </c>
      <c r="E878">
        <v>0</v>
      </c>
      <c r="F878">
        <v>10000</v>
      </c>
      <c r="G878">
        <v>1</v>
      </c>
      <c r="H878" t="str">
        <f t="shared" si="13"/>
        <v>NO</v>
      </c>
    </row>
    <row r="879" spans="1:8">
      <c r="A879" t="s">
        <v>7752</v>
      </c>
      <c r="B879" t="str">
        <f>VLOOKUP(A879,'find DE Mets in iAF1260'!$A$3:$B$1443,2,FALSE)</f>
        <v>1 csn[e] &lt;-&gt; 1 csn[p]</v>
      </c>
      <c r="C879">
        <v>0</v>
      </c>
      <c r="D879">
        <v>0</v>
      </c>
      <c r="E879">
        <v>0</v>
      </c>
      <c r="F879">
        <v>0</v>
      </c>
      <c r="G879">
        <v>1</v>
      </c>
      <c r="H879" t="str">
        <f t="shared" si="13"/>
        <v>NO</v>
      </c>
    </row>
    <row r="880" spans="1:8">
      <c r="A880" t="s">
        <v>7756</v>
      </c>
      <c r="B880" t="str">
        <f>VLOOKUP(A880,'find DE Mets in iAF1260'!$A$3:$B$1443,2,FALSE)</f>
        <v>1 atp[c] + 1 coa[c] + 1 ctbt[c] -&gt; 1 adp[c] + 1 ctbtcoa[c] + 1 pi[c]</v>
      </c>
      <c r="C880">
        <v>0</v>
      </c>
      <c r="D880">
        <v>0</v>
      </c>
      <c r="E880">
        <v>0</v>
      </c>
      <c r="F880">
        <v>10000</v>
      </c>
      <c r="G880">
        <v>1</v>
      </c>
      <c r="H880" t="str">
        <f t="shared" si="13"/>
        <v>NO</v>
      </c>
    </row>
    <row r="881" spans="1:8">
      <c r="A881" t="s">
        <v>7760</v>
      </c>
      <c r="B881" t="str">
        <f>VLOOKUP(A881,'find DE Mets in iAF1260'!$A$3:$B$1443,2,FALSE)</f>
        <v>1 atp[c] + 1 cu[c] + 1 h2o[c] -&gt; 1 adp[c] + 1 cu[p] + 1 h[c] + 1 pi[c]</v>
      </c>
      <c r="C881">
        <v>0</v>
      </c>
      <c r="D881">
        <v>0</v>
      </c>
      <c r="E881">
        <v>0</v>
      </c>
      <c r="F881">
        <v>10000</v>
      </c>
      <c r="G881">
        <v>1</v>
      </c>
      <c r="H881" t="str">
        <f t="shared" si="13"/>
        <v>NO</v>
      </c>
    </row>
    <row r="882" spans="1:8">
      <c r="A882" t="s">
        <v>7762</v>
      </c>
      <c r="B882" t="str">
        <f>VLOOKUP(A882,'find DE Mets in iAF1260'!$A$3:$B$1443,2,FALSE)</f>
        <v>4 cu[p] + 4 h[p] + 1 o2[p] -&gt; 4 cu2[p] + 2 h2o[p]</v>
      </c>
      <c r="C882">
        <v>0</v>
      </c>
      <c r="D882">
        <v>0</v>
      </c>
      <c r="E882">
        <v>0</v>
      </c>
      <c r="F882">
        <v>10000</v>
      </c>
      <c r="G882">
        <v>1</v>
      </c>
      <c r="H882" t="str">
        <f t="shared" si="13"/>
        <v>NO</v>
      </c>
    </row>
    <row r="883" spans="1:8">
      <c r="A883" t="s">
        <v>7766</v>
      </c>
      <c r="B883" t="str">
        <f>VLOOKUP(A883,'find DE Mets in iAF1260'!$A$3:$B$1443,2,FALSE)</f>
        <v>1 cu2[e] &lt;-&gt; 1 cu2[p]</v>
      </c>
      <c r="C883">
        <v>0</v>
      </c>
      <c r="D883">
        <v>0</v>
      </c>
      <c r="E883">
        <v>0</v>
      </c>
      <c r="F883">
        <v>0</v>
      </c>
      <c r="G883">
        <v>1</v>
      </c>
      <c r="H883" t="str">
        <f t="shared" si="13"/>
        <v>NO</v>
      </c>
    </row>
    <row r="884" spans="1:8">
      <c r="A884" t="s">
        <v>7770</v>
      </c>
      <c r="B884" t="str">
        <f>VLOOKUP(A884,'find DE Mets in iAF1260'!$A$3:$B$1443,2,FALSE)</f>
        <v>1 cu[c] + 1 h[e] -&gt; 1 cu[e] + 1 h[c]</v>
      </c>
      <c r="C884">
        <v>0</v>
      </c>
      <c r="D884">
        <v>0</v>
      </c>
      <c r="E884">
        <v>0</v>
      </c>
      <c r="F884">
        <v>10000</v>
      </c>
      <c r="G884">
        <v>1</v>
      </c>
      <c r="H884" t="str">
        <f t="shared" si="13"/>
        <v>NO</v>
      </c>
    </row>
    <row r="885" spans="1:8">
      <c r="A885" t="s">
        <v>7772</v>
      </c>
      <c r="B885" t="str">
        <f>VLOOKUP(A885,'find DE Mets in iAF1260'!$A$3:$B$1443,2,FALSE)</f>
        <v>1 cu[e] &lt;-&gt; 1 cu[p]</v>
      </c>
      <c r="C885">
        <v>0</v>
      </c>
      <c r="D885">
        <v>0</v>
      </c>
      <c r="E885">
        <v>0</v>
      </c>
      <c r="F885">
        <v>0</v>
      </c>
      <c r="G885">
        <v>1</v>
      </c>
      <c r="H885" t="str">
        <f t="shared" si="13"/>
        <v>NO</v>
      </c>
    </row>
    <row r="886" spans="1:8">
      <c r="A886" t="s">
        <v>7774</v>
      </c>
      <c r="B886" t="str">
        <f>VLOOKUP(A886,'find DE Mets in iAF1260'!$A$3:$B$1443,2,FALSE)</f>
        <v>1 cyan[p] + 1 tsul[p] -&gt; 1 h[p] + 1 so3[p] + 1 tcynt[p]</v>
      </c>
      <c r="C886">
        <v>0</v>
      </c>
      <c r="D886">
        <v>0</v>
      </c>
      <c r="E886">
        <v>0</v>
      </c>
      <c r="F886">
        <v>10000</v>
      </c>
      <c r="G886">
        <v>1</v>
      </c>
      <c r="H886" t="str">
        <f t="shared" si="13"/>
        <v>NO</v>
      </c>
    </row>
    <row r="887" spans="1:8">
      <c r="A887" t="s">
        <v>7776</v>
      </c>
      <c r="B887" t="str">
        <f>VLOOKUP(A887,'find DE Mets in iAF1260'!$A$3:$B$1443,2,FALSE)</f>
        <v>1 cyan[e] &lt;-&gt; 1 cyan[p]</v>
      </c>
      <c r="C887">
        <v>0</v>
      </c>
      <c r="D887">
        <v>0</v>
      </c>
      <c r="E887">
        <v>0</v>
      </c>
      <c r="F887">
        <v>0</v>
      </c>
      <c r="G887">
        <v>1</v>
      </c>
      <c r="H887" t="str">
        <f t="shared" si="13"/>
        <v>NO</v>
      </c>
    </row>
    <row r="888" spans="1:8">
      <c r="A888" t="s">
        <v>7778</v>
      </c>
      <c r="B888" t="str">
        <f>VLOOKUP(A888,'find DE Mets in iAF1260'!$A$3:$B$1443,2,FALSE)</f>
        <v>1 cynt[p] + 1 h[p] -&gt; 1 cynt[c] + 1 h[c]</v>
      </c>
      <c r="C888">
        <v>0</v>
      </c>
      <c r="D888">
        <v>0</v>
      </c>
      <c r="E888">
        <v>0</v>
      </c>
      <c r="F888">
        <v>10000</v>
      </c>
      <c r="G888">
        <v>1</v>
      </c>
      <c r="H888" t="str">
        <f t="shared" si="13"/>
        <v>NO</v>
      </c>
    </row>
    <row r="889" spans="1:8">
      <c r="A889" t="s">
        <v>7780</v>
      </c>
      <c r="B889" t="str">
        <f>VLOOKUP(A889,'find DE Mets in iAF1260'!$A$3:$B$1443,2,FALSE)</f>
        <v>1 cynt[e] &lt;-&gt; 1 cynt[p]</v>
      </c>
      <c r="C889">
        <v>0</v>
      </c>
      <c r="D889">
        <v>0</v>
      </c>
      <c r="E889">
        <v>0</v>
      </c>
      <c r="F889">
        <v>0</v>
      </c>
      <c r="G889">
        <v>1</v>
      </c>
      <c r="H889" t="str">
        <f t="shared" si="13"/>
        <v>NO</v>
      </c>
    </row>
    <row r="890" spans="1:8">
      <c r="A890" t="s">
        <v>7786</v>
      </c>
      <c r="B890" t="str">
        <f>VLOOKUP(A890,'find DE Mets in iAF1260'!$A$3:$B$1443,2,FALSE)</f>
        <v>1 atp[c] + 1 cys-D[p] + 1 h2o[c] -&gt; 1 adp[c] + 1 cys-D[c] + 1 h[c] + 1 pi[c]</v>
      </c>
      <c r="C890">
        <v>0</v>
      </c>
      <c r="D890">
        <v>0</v>
      </c>
      <c r="E890">
        <v>0</v>
      </c>
      <c r="F890">
        <v>10000</v>
      </c>
      <c r="G890">
        <v>1</v>
      </c>
      <c r="H890" t="str">
        <f t="shared" si="13"/>
        <v>NO</v>
      </c>
    </row>
    <row r="891" spans="1:8">
      <c r="A891" t="s">
        <v>7788</v>
      </c>
      <c r="B891" t="str">
        <f>VLOOKUP(A891,'find DE Mets in iAF1260'!$A$3:$B$1443,2,FALSE)</f>
        <v>1 cys-D[c] + 1 h2o[c] -&gt; 1 h2s[c] + 1 nh4[c] + 1 pyr[c]</v>
      </c>
      <c r="C891">
        <v>0</v>
      </c>
      <c r="D891">
        <v>0</v>
      </c>
      <c r="E891">
        <v>0</v>
      </c>
      <c r="F891">
        <v>10000</v>
      </c>
      <c r="G891">
        <v>1</v>
      </c>
      <c r="H891" t="str">
        <f t="shared" si="13"/>
        <v>NO</v>
      </c>
    </row>
    <row r="892" spans="1:8">
      <c r="A892" t="s">
        <v>7792</v>
      </c>
      <c r="B892" t="str">
        <f>VLOOKUP(A892,'find DE Mets in iAF1260'!$A$3:$B$1443,2,FALSE)</f>
        <v>1 cys-D[e] &lt;-&gt; 1 cys-D[p]</v>
      </c>
      <c r="C892">
        <v>0</v>
      </c>
      <c r="D892">
        <v>0</v>
      </c>
      <c r="E892">
        <v>0</v>
      </c>
      <c r="F892">
        <v>0</v>
      </c>
      <c r="G892">
        <v>1</v>
      </c>
      <c r="H892" t="str">
        <f t="shared" si="13"/>
        <v>NO</v>
      </c>
    </row>
    <row r="893" spans="1:8">
      <c r="A893" t="s">
        <v>7794</v>
      </c>
      <c r="B893" t="str">
        <f>VLOOKUP(A893,'find DE Mets in iAF1260'!$A$3:$B$1443,2,FALSE)</f>
        <v>1 3sala[c] + 2 h[c] -&gt; 1 ala-L[c] + 1 so2[c]</v>
      </c>
      <c r="C893">
        <v>0</v>
      </c>
      <c r="D893">
        <v>0</v>
      </c>
      <c r="E893">
        <v>0</v>
      </c>
      <c r="F893">
        <v>10000</v>
      </c>
      <c r="G893">
        <v>1</v>
      </c>
      <c r="H893" t="str">
        <f t="shared" si="13"/>
        <v>NO</v>
      </c>
    </row>
    <row r="894" spans="1:8">
      <c r="A894" t="s">
        <v>7796</v>
      </c>
      <c r="B894" t="str">
        <f>VLOOKUP(A894,'find DE Mets in iAF1260'!$A$3:$B$1443,2,FALSE)</f>
        <v>1 cys-L[e] &lt;-&gt; 1 cys-L[p]</v>
      </c>
      <c r="C894">
        <v>0</v>
      </c>
      <c r="D894">
        <v>0</v>
      </c>
      <c r="E894">
        <v>0</v>
      </c>
      <c r="F894">
        <v>0</v>
      </c>
      <c r="G894">
        <v>1</v>
      </c>
      <c r="H894" t="str">
        <f t="shared" si="13"/>
        <v>NO</v>
      </c>
    </row>
    <row r="895" spans="1:8">
      <c r="A895" t="s">
        <v>7800</v>
      </c>
      <c r="B895" t="str">
        <f>VLOOKUP(A895,'find DE Mets in iAF1260'!$A$3:$B$1443,2,FALSE)</f>
        <v>1 atp[c] + 1 cys-L[c] + 1 trnacys[c] -&gt; 1 amp[c] + 1 cystrna[c] + 1 ppi[c]</v>
      </c>
      <c r="C895">
        <v>0</v>
      </c>
      <c r="D895">
        <v>0</v>
      </c>
      <c r="E895">
        <v>0</v>
      </c>
      <c r="F895">
        <v>10000</v>
      </c>
      <c r="G895">
        <v>1</v>
      </c>
      <c r="H895" t="str">
        <f t="shared" si="13"/>
        <v>NO</v>
      </c>
    </row>
    <row r="896" spans="1:8">
      <c r="A896" t="s">
        <v>7814</v>
      </c>
      <c r="B896" t="str">
        <f>VLOOKUP(A896,'find DE Mets in iAF1260'!$A$3:$B$1443,2,FALSE)</f>
        <v>1 cytd[e] &lt;-&gt; 1 cytd[p]</v>
      </c>
      <c r="C896">
        <v>0</v>
      </c>
      <c r="D896">
        <v>0</v>
      </c>
      <c r="E896">
        <v>0</v>
      </c>
      <c r="F896">
        <v>0</v>
      </c>
      <c r="G896">
        <v>1</v>
      </c>
      <c r="H896" t="str">
        <f t="shared" si="13"/>
        <v>NO</v>
      </c>
    </row>
    <row r="897" spans="1:8">
      <c r="A897" t="s">
        <v>7816</v>
      </c>
      <c r="B897" t="str">
        <f>VLOOKUP(A897,'find DE Mets in iAF1260'!$A$3:$B$1443,2,FALSE)</f>
        <v>1 dad-2[p] + 1 h[p] -&gt; 1 dad-2[c] + 1 h[c]</v>
      </c>
      <c r="C897">
        <v>0</v>
      </c>
      <c r="D897">
        <v>0</v>
      </c>
      <c r="E897">
        <v>0</v>
      </c>
      <c r="F897">
        <v>10000</v>
      </c>
      <c r="G897">
        <v>1</v>
      </c>
      <c r="H897" t="str">
        <f t="shared" si="13"/>
        <v>NO</v>
      </c>
    </row>
    <row r="898" spans="1:8">
      <c r="A898" t="s">
        <v>7818</v>
      </c>
      <c r="B898" t="str">
        <f>VLOOKUP(A898,'find DE Mets in iAF1260'!$A$3:$B$1443,2,FALSE)</f>
        <v>1 dad-2[e] &lt;-&gt; 1 dad-2[p]</v>
      </c>
      <c r="C898">
        <v>0</v>
      </c>
      <c r="D898">
        <v>0</v>
      </c>
      <c r="E898">
        <v>0</v>
      </c>
      <c r="F898">
        <v>0</v>
      </c>
      <c r="G898">
        <v>1</v>
      </c>
      <c r="H898" t="str">
        <f t="shared" si="13"/>
        <v>NO</v>
      </c>
    </row>
    <row r="899" spans="1:8">
      <c r="A899" t="s">
        <v>7836</v>
      </c>
      <c r="B899" t="str">
        <f>VLOOKUP(A899,'find DE Mets in iAF1260'!$A$3:$B$1443,2,FALSE)</f>
        <v>1 ala-D[e] &lt;-&gt; 1 ala-D[p]</v>
      </c>
      <c r="C899">
        <v>0</v>
      </c>
      <c r="D899">
        <v>0</v>
      </c>
      <c r="E899">
        <v>0</v>
      </c>
      <c r="F899">
        <v>0</v>
      </c>
      <c r="G899">
        <v>1</v>
      </c>
      <c r="H899" t="str">
        <f t="shared" ref="H899:H962" si="14">IF(AND(C899=0,D899=0),"NO","YES")</f>
        <v>NO</v>
      </c>
    </row>
    <row r="900" spans="1:8">
      <c r="A900" t="s">
        <v>7838</v>
      </c>
      <c r="B900" t="str">
        <f>VLOOKUP(A900,'find DE Mets in iAF1260'!$A$3:$B$1443,2,FALSE)</f>
        <v>1 damp[e] &lt;-&gt; 1 damp[p]</v>
      </c>
      <c r="C900">
        <v>0</v>
      </c>
      <c r="D900">
        <v>0</v>
      </c>
      <c r="E900">
        <v>0</v>
      </c>
      <c r="F900">
        <v>0</v>
      </c>
      <c r="G900">
        <v>1</v>
      </c>
      <c r="H900" t="str">
        <f t="shared" si="14"/>
        <v>NO</v>
      </c>
    </row>
    <row r="901" spans="1:8">
      <c r="A901" t="s">
        <v>7840</v>
      </c>
      <c r="B901" t="str">
        <f>VLOOKUP(A901,'find DE Mets in iAF1260'!$A$3:$B$1443,2,FALSE)</f>
        <v>1 26dap-M[p] + 1 atp[c] + 1 h2o[c] -&gt; 1 26dap-M[c] + 1 adp[c] + 1 h[c] + 1 pi[c]</v>
      </c>
      <c r="C901">
        <v>0</v>
      </c>
      <c r="D901">
        <v>0</v>
      </c>
      <c r="E901">
        <v>0</v>
      </c>
      <c r="F901">
        <v>10000</v>
      </c>
      <c r="G901">
        <v>1</v>
      </c>
      <c r="H901" t="str">
        <f t="shared" si="14"/>
        <v>NO</v>
      </c>
    </row>
    <row r="902" spans="1:8">
      <c r="A902" t="s">
        <v>7842</v>
      </c>
      <c r="B902" t="str">
        <f>VLOOKUP(A902,'find DE Mets in iAF1260'!$A$3:$B$1443,2,FALSE)</f>
        <v>1 23dappa[c] + 1 h2o[c] -&gt; 2 nh4[c] + 1 pyr[c]</v>
      </c>
      <c r="C902">
        <v>0</v>
      </c>
      <c r="D902">
        <v>0</v>
      </c>
      <c r="E902">
        <v>0</v>
      </c>
      <c r="F902">
        <v>10000</v>
      </c>
      <c r="G902">
        <v>1</v>
      </c>
      <c r="H902" t="str">
        <f t="shared" si="14"/>
        <v>NO</v>
      </c>
    </row>
    <row r="903" spans="1:8">
      <c r="A903" t="s">
        <v>7844</v>
      </c>
      <c r="B903" t="str">
        <f>VLOOKUP(A903,'find DE Mets in iAF1260'!$A$3:$B$1443,2,FALSE)</f>
        <v>1 15dap[e] &lt;-&gt; 1 15dap[p]</v>
      </c>
      <c r="C903">
        <v>0</v>
      </c>
      <c r="D903">
        <v>0</v>
      </c>
      <c r="E903">
        <v>0</v>
      </c>
      <c r="F903">
        <v>0</v>
      </c>
      <c r="G903">
        <v>1</v>
      </c>
      <c r="H903" t="str">
        <f t="shared" si="14"/>
        <v>NO</v>
      </c>
    </row>
    <row r="904" spans="1:8">
      <c r="A904" t="s">
        <v>7864</v>
      </c>
      <c r="B904" t="str">
        <f>VLOOKUP(A904,'find DE Mets in iAF1260'!$A$3:$B$1443,2,FALSE)</f>
        <v>1 dca[e] &lt;-&gt; 1 dca[p]</v>
      </c>
      <c r="C904">
        <v>0</v>
      </c>
      <c r="D904">
        <v>0</v>
      </c>
      <c r="E904">
        <v>0</v>
      </c>
      <c r="F904">
        <v>0</v>
      </c>
      <c r="G904">
        <v>1</v>
      </c>
      <c r="H904" t="str">
        <f t="shared" si="14"/>
        <v>NO</v>
      </c>
    </row>
    <row r="905" spans="1:8">
      <c r="A905" t="s">
        <v>7866</v>
      </c>
      <c r="B905" t="str">
        <f>VLOOKUP(A905,'find DE Mets in iAF1260'!$A$3:$B$1443,2,FALSE)</f>
        <v>1 dcmp[e] &lt;-&gt; 1 dcmp[p]</v>
      </c>
      <c r="C905">
        <v>0</v>
      </c>
      <c r="D905">
        <v>0</v>
      </c>
      <c r="E905">
        <v>0</v>
      </c>
      <c r="F905">
        <v>0</v>
      </c>
      <c r="G905">
        <v>1</v>
      </c>
      <c r="H905" t="str">
        <f t="shared" si="14"/>
        <v>NO</v>
      </c>
    </row>
    <row r="906" spans="1:8">
      <c r="A906" t="s">
        <v>7868</v>
      </c>
      <c r="B906" t="str">
        <f>VLOOKUP(A906,'find DE Mets in iAF1260'!$A$3:$B$1443,2,FALSE)</f>
        <v>1 dcyt[p] + 1 h[p] -&gt; 1 dcyt[c] + 1 h[c]</v>
      </c>
      <c r="C906">
        <v>0</v>
      </c>
      <c r="D906">
        <v>0</v>
      </c>
      <c r="E906">
        <v>0</v>
      </c>
      <c r="F906">
        <v>10000</v>
      </c>
      <c r="G906">
        <v>1</v>
      </c>
      <c r="H906" t="str">
        <f t="shared" si="14"/>
        <v>NO</v>
      </c>
    </row>
    <row r="907" spans="1:8">
      <c r="A907" t="s">
        <v>7870</v>
      </c>
      <c r="B907" t="str">
        <f>VLOOKUP(A907,'find DE Mets in iAF1260'!$A$3:$B$1443,2,FALSE)</f>
        <v>1 dcyt[e] &lt;-&gt; 1 dcyt[p]</v>
      </c>
      <c r="C907">
        <v>0</v>
      </c>
      <c r="D907">
        <v>0</v>
      </c>
      <c r="E907">
        <v>0</v>
      </c>
      <c r="F907">
        <v>0</v>
      </c>
      <c r="G907">
        <v>1</v>
      </c>
      <c r="H907" t="str">
        <f t="shared" si="14"/>
        <v>NO</v>
      </c>
    </row>
    <row r="908" spans="1:8">
      <c r="A908" t="s">
        <v>7872</v>
      </c>
      <c r="B908" t="str">
        <f>VLOOKUP(A908,'find DE Mets in iAF1260'!$A$3:$B$1443,2,FALSE)</f>
        <v>1 ddca[e] -&gt; 1 ddca[p]</v>
      </c>
      <c r="C908">
        <v>0</v>
      </c>
      <c r="D908">
        <v>0</v>
      </c>
      <c r="E908">
        <v>0</v>
      </c>
      <c r="F908">
        <v>10000</v>
      </c>
      <c r="G908">
        <v>1</v>
      </c>
      <c r="H908" t="str">
        <f t="shared" si="14"/>
        <v>NO</v>
      </c>
    </row>
    <row r="909" spans="1:8">
      <c r="A909" t="s">
        <v>7874</v>
      </c>
      <c r="B909" t="str">
        <f>VLOOKUP(A909,'find DE Mets in iAF1260'!$A$3:$B$1443,2,FALSE)</f>
        <v>1 2ddglcn[p] + 1 h[p] &lt;-&gt; 1 2ddglcn[c] + 1 h[c]</v>
      </c>
      <c r="C909">
        <v>0</v>
      </c>
      <c r="D909">
        <v>0</v>
      </c>
      <c r="E909">
        <v>-10000</v>
      </c>
      <c r="F909">
        <v>10000</v>
      </c>
      <c r="G909">
        <v>1</v>
      </c>
      <c r="H909" t="str">
        <f t="shared" si="14"/>
        <v>NO</v>
      </c>
    </row>
    <row r="910" spans="1:8">
      <c r="A910" t="s">
        <v>7876</v>
      </c>
      <c r="B910" t="str">
        <f>VLOOKUP(A910,'find DE Mets in iAF1260'!$A$3:$B$1443,2,FALSE)</f>
        <v>1 2ddglcn[e] &lt;-&gt; 1 2ddglcn[p]</v>
      </c>
      <c r="C910">
        <v>0</v>
      </c>
      <c r="D910">
        <v>0</v>
      </c>
      <c r="E910">
        <v>0</v>
      </c>
      <c r="F910">
        <v>0</v>
      </c>
      <c r="G910">
        <v>1</v>
      </c>
      <c r="H910" t="str">
        <f t="shared" si="14"/>
        <v>NO</v>
      </c>
    </row>
    <row r="911" spans="1:8">
      <c r="A911" t="s">
        <v>7878</v>
      </c>
      <c r="B911" t="str">
        <f>VLOOKUP(A911,'find DE Mets in iAF1260'!$A$3:$B$1443,2,FALSE)</f>
        <v>1 dgmp[e] &lt;-&gt; 1 dgmp[p]</v>
      </c>
      <c r="C911">
        <v>0</v>
      </c>
      <c r="D911">
        <v>0</v>
      </c>
      <c r="E911">
        <v>0</v>
      </c>
      <c r="F911">
        <v>0</v>
      </c>
      <c r="G911">
        <v>1</v>
      </c>
      <c r="H911" t="str">
        <f t="shared" si="14"/>
        <v>NO</v>
      </c>
    </row>
    <row r="912" spans="1:8">
      <c r="A912" t="s">
        <v>7880</v>
      </c>
      <c r="B912" t="str">
        <f>VLOOKUP(A912,'find DE Mets in iAF1260'!$A$3:$B$1443,2,FALSE)</f>
        <v>1 dgsn[p] + 1 h[p] -&gt; 1 dgsn[c] + 1 h[c]</v>
      </c>
      <c r="C912">
        <v>0</v>
      </c>
      <c r="D912">
        <v>0</v>
      </c>
      <c r="E912">
        <v>0</v>
      </c>
      <c r="F912">
        <v>10000</v>
      </c>
      <c r="G912">
        <v>1</v>
      </c>
      <c r="H912" t="str">
        <f t="shared" si="14"/>
        <v>NO</v>
      </c>
    </row>
    <row r="913" spans="1:8">
      <c r="A913" t="s">
        <v>7882</v>
      </c>
      <c r="B913" t="str">
        <f>VLOOKUP(A913,'find DE Mets in iAF1260'!$A$3:$B$1443,2,FALSE)</f>
        <v>1 dgsn[e] &lt;-&gt; 1 dgsn[p]</v>
      </c>
      <c r="C913">
        <v>0</v>
      </c>
      <c r="D913">
        <v>0</v>
      </c>
      <c r="E913">
        <v>0</v>
      </c>
      <c r="F913">
        <v>0</v>
      </c>
      <c r="G913">
        <v>1</v>
      </c>
      <c r="H913" t="str">
        <f t="shared" si="14"/>
        <v>NO</v>
      </c>
    </row>
    <row r="914" spans="1:8">
      <c r="A914" t="s">
        <v>7884</v>
      </c>
      <c r="B914" t="str">
        <f>VLOOKUP(A914,'find DE Mets in iAF1260'!$A$3:$B$1443,2,FALSE)</f>
        <v>1 dha[e] &lt;-&gt; 1 dha[p]</v>
      </c>
      <c r="C914">
        <v>0</v>
      </c>
      <c r="D914">
        <v>0</v>
      </c>
      <c r="E914">
        <v>0</v>
      </c>
      <c r="F914">
        <v>0</v>
      </c>
      <c r="G914">
        <v>1</v>
      </c>
      <c r="H914" t="str">
        <f t="shared" si="14"/>
        <v>NO</v>
      </c>
    </row>
    <row r="915" spans="1:8">
      <c r="A915" t="s">
        <v>7886</v>
      </c>
      <c r="B915" t="str">
        <f>VLOOKUP(A915,'find DE Mets in iAF1260'!$A$3:$B$1443,2,FALSE)</f>
        <v>1 dha[p] &lt;-&gt; 1 dha[c]</v>
      </c>
      <c r="C915">
        <v>0</v>
      </c>
      <c r="D915">
        <v>0</v>
      </c>
      <c r="E915">
        <v>-10000</v>
      </c>
      <c r="F915">
        <v>10000</v>
      </c>
      <c r="G915">
        <v>1</v>
      </c>
      <c r="H915" t="str">
        <f t="shared" si="14"/>
        <v>NO</v>
      </c>
    </row>
    <row r="916" spans="1:8">
      <c r="A916" t="s">
        <v>7892</v>
      </c>
      <c r="B916" t="str">
        <f>VLOOKUP(A916,'find DE Mets in iAF1260'!$A$3:$B$1443,2,FALSE)</f>
        <v>1 dhna[c] + 1 h[c] + 1 octdp[c] -&gt; 1 2dmmql8[c] + 1 co2[c] + 1 ppi[c]</v>
      </c>
      <c r="C916">
        <v>0</v>
      </c>
      <c r="D916">
        <v>0</v>
      </c>
      <c r="E916">
        <v>0</v>
      </c>
      <c r="F916">
        <v>10000</v>
      </c>
      <c r="G916">
        <v>1</v>
      </c>
      <c r="H916" t="str">
        <f t="shared" si="14"/>
        <v>NO</v>
      </c>
    </row>
    <row r="917" spans="1:8">
      <c r="A917" t="s">
        <v>7896</v>
      </c>
      <c r="B917" t="str">
        <f>VLOOKUP(A917,'find DE Mets in iAF1260'!$A$3:$B$1443,2,FALSE)</f>
        <v>1 ahdt[c] &lt;-&gt; 1 dhmptp[c]</v>
      </c>
      <c r="C917">
        <v>0</v>
      </c>
      <c r="D917">
        <v>0</v>
      </c>
      <c r="E917">
        <v>-10000</v>
      </c>
      <c r="F917">
        <v>10000</v>
      </c>
      <c r="G917">
        <v>1</v>
      </c>
      <c r="H917" t="str">
        <f t="shared" si="14"/>
        <v>NO</v>
      </c>
    </row>
    <row r="918" spans="1:8">
      <c r="A918" t="s">
        <v>7900</v>
      </c>
      <c r="B918" t="str">
        <f>VLOOKUP(A918,'find DE Mets in iAF1260'!$A$3:$B$1443,2,FALSE)</f>
        <v>1 dimp[e] &lt;-&gt; 1 dimp[p]</v>
      </c>
      <c r="C918">
        <v>0</v>
      </c>
      <c r="D918">
        <v>0</v>
      </c>
      <c r="E918">
        <v>0</v>
      </c>
      <c r="F918">
        <v>0</v>
      </c>
      <c r="G918">
        <v>1</v>
      </c>
      <c r="H918" t="str">
        <f t="shared" si="14"/>
        <v>NO</v>
      </c>
    </row>
    <row r="919" spans="1:8">
      <c r="A919" t="s">
        <v>7902</v>
      </c>
      <c r="B919" t="str">
        <f>VLOOKUP(A919,'find DE Mets in iAF1260'!$A$3:$B$1443,2,FALSE)</f>
        <v>1 din[p] + 1 h[p] -&gt; 1 din[c] + 1 h[c]</v>
      </c>
      <c r="C919">
        <v>0</v>
      </c>
      <c r="D919">
        <v>0</v>
      </c>
      <c r="E919">
        <v>0</v>
      </c>
      <c r="F919">
        <v>10000</v>
      </c>
      <c r="G919">
        <v>1</v>
      </c>
      <c r="H919" t="str">
        <f t="shared" si="14"/>
        <v>NO</v>
      </c>
    </row>
    <row r="920" spans="1:8">
      <c r="A920" t="s">
        <v>7904</v>
      </c>
      <c r="B920" t="str">
        <f>VLOOKUP(A920,'find DE Mets in iAF1260'!$A$3:$B$1443,2,FALSE)</f>
        <v>1 din[e] &lt;-&gt; 1 din[p]</v>
      </c>
      <c r="C920">
        <v>0</v>
      </c>
      <c r="D920">
        <v>0</v>
      </c>
      <c r="E920">
        <v>0</v>
      </c>
      <c r="F920">
        <v>0</v>
      </c>
      <c r="G920">
        <v>1</v>
      </c>
      <c r="H920" t="str">
        <f t="shared" si="14"/>
        <v>NO</v>
      </c>
    </row>
    <row r="921" spans="1:8">
      <c r="A921" t="s">
        <v>7906</v>
      </c>
      <c r="B921" t="str">
        <f>VLOOKUP(A921,'find DE Mets in iAF1260'!$A$3:$B$1443,2,FALSE)</f>
        <v>1 dkmpp[c] + 3 h2o[c] + 2 nad[c] -&gt; 1 2kmb[c] + 1 for[c] + 4 h[c] + 2 nadh[c] + 1 pi[c]</v>
      </c>
      <c r="C921">
        <v>0</v>
      </c>
      <c r="D921">
        <v>0</v>
      </c>
      <c r="E921">
        <v>0</v>
      </c>
      <c r="F921">
        <v>10000</v>
      </c>
      <c r="G921">
        <v>1</v>
      </c>
      <c r="H921" t="str">
        <f t="shared" si="14"/>
        <v>NO</v>
      </c>
    </row>
    <row r="922" spans="1:8">
      <c r="A922" t="s">
        <v>7908</v>
      </c>
      <c r="B922" t="str">
        <f>VLOOKUP(A922,'find DE Mets in iAF1260'!$A$3:$B$1443,2,FALSE)</f>
        <v>1 h[p] + 1 lac-D[p] &lt;-&gt; 1 h[c] + 1 lac-D[c]</v>
      </c>
      <c r="C922">
        <v>0</v>
      </c>
      <c r="D922">
        <v>0</v>
      </c>
      <c r="E922">
        <v>-10000</v>
      </c>
      <c r="F922">
        <v>10000</v>
      </c>
      <c r="G922">
        <v>1</v>
      </c>
      <c r="H922" t="str">
        <f t="shared" si="14"/>
        <v>NO</v>
      </c>
    </row>
    <row r="923" spans="1:8">
      <c r="A923" t="s">
        <v>7910</v>
      </c>
      <c r="B923" t="str">
        <f>VLOOKUP(A923,'find DE Mets in iAF1260'!$A$3:$B$1443,2,FALSE)</f>
        <v>1 lac-D[e] &lt;-&gt; 1 lac-D[p]</v>
      </c>
      <c r="C923">
        <v>0</v>
      </c>
      <c r="D923">
        <v>0</v>
      </c>
      <c r="E923">
        <v>0</v>
      </c>
      <c r="F923">
        <v>0</v>
      </c>
      <c r="G923">
        <v>1</v>
      </c>
      <c r="H923" t="str">
        <f t="shared" si="14"/>
        <v>NO</v>
      </c>
    </row>
    <row r="924" spans="1:8">
      <c r="A924" t="s">
        <v>7912</v>
      </c>
      <c r="B924" t="str">
        <f>VLOOKUP(A924,'find DE Mets in iAF1260'!$A$3:$B$1443,2,FALSE)</f>
        <v xml:space="preserve">1 4hba[c] -&gt; </v>
      </c>
      <c r="C924">
        <v>0</v>
      </c>
      <c r="D924">
        <v>0</v>
      </c>
      <c r="E924">
        <v>0</v>
      </c>
      <c r="F924">
        <v>10000</v>
      </c>
      <c r="G924">
        <v>1</v>
      </c>
      <c r="H924" t="str">
        <f t="shared" si="14"/>
        <v>NO</v>
      </c>
    </row>
    <row r="925" spans="1:8">
      <c r="A925" t="s">
        <v>7914</v>
      </c>
      <c r="B925" t="str">
        <f>VLOOKUP(A925,'find DE Mets in iAF1260'!$A$3:$B$1443,2,FALSE)</f>
        <v xml:space="preserve">1 5drib[c] -&gt; </v>
      </c>
      <c r="C925">
        <v>0</v>
      </c>
      <c r="D925">
        <v>0</v>
      </c>
      <c r="E925">
        <v>0</v>
      </c>
      <c r="F925">
        <v>10000</v>
      </c>
      <c r="G925">
        <v>1</v>
      </c>
      <c r="H925" t="str">
        <f t="shared" si="14"/>
        <v>NO</v>
      </c>
    </row>
    <row r="926" spans="1:8">
      <c r="A926" t="s">
        <v>7916</v>
      </c>
      <c r="B926" t="str">
        <f>VLOOKUP(A926,'find DE Mets in iAF1260'!$A$3:$B$1443,2,FALSE)</f>
        <v xml:space="preserve">1 aacald[c] -&gt; </v>
      </c>
      <c r="C926">
        <v>0</v>
      </c>
      <c r="D926">
        <v>0</v>
      </c>
      <c r="E926">
        <v>0</v>
      </c>
      <c r="F926">
        <v>10000</v>
      </c>
      <c r="G926">
        <v>1</v>
      </c>
      <c r="H926" t="str">
        <f t="shared" si="14"/>
        <v>NO</v>
      </c>
    </row>
    <row r="927" spans="1:8">
      <c r="A927" t="s">
        <v>7922</v>
      </c>
      <c r="B927" t="str">
        <f>VLOOKUP(A927,'find DE Mets in iAF1260'!$A$3:$B$1443,2,FALSE)</f>
        <v>1 dmso[p] + 1 mql8[c] -&gt; 1 dms[p] + 1 h2o[p] + 1 mqn8[c]</v>
      </c>
      <c r="C927">
        <v>0</v>
      </c>
      <c r="D927">
        <v>0</v>
      </c>
      <c r="E927">
        <v>0</v>
      </c>
      <c r="F927">
        <v>10000</v>
      </c>
      <c r="G927">
        <v>1</v>
      </c>
      <c r="H927" t="str">
        <f t="shared" si="14"/>
        <v>NO</v>
      </c>
    </row>
    <row r="928" spans="1:8">
      <c r="A928" t="s">
        <v>7924</v>
      </c>
      <c r="B928" t="str">
        <f>VLOOKUP(A928,'find DE Mets in iAF1260'!$A$3:$B$1443,2,FALSE)</f>
        <v>1 2dmmql8[c] + 1 dmso[p] -&gt; 1 2dmmq8[c] + 1 dms[p] + 1 h2o[p]</v>
      </c>
      <c r="C928">
        <v>0</v>
      </c>
      <c r="D928">
        <v>0</v>
      </c>
      <c r="E928">
        <v>0</v>
      </c>
      <c r="F928">
        <v>10000</v>
      </c>
      <c r="G928">
        <v>1</v>
      </c>
      <c r="H928" t="str">
        <f t="shared" si="14"/>
        <v>NO</v>
      </c>
    </row>
    <row r="929" spans="1:8">
      <c r="A929" t="s">
        <v>7926</v>
      </c>
      <c r="B929" t="str">
        <f>VLOOKUP(A929,'find DE Mets in iAF1260'!$A$3:$B$1443,2,FALSE)</f>
        <v>1 dmso[e] &lt;-&gt; 1 dmso[p]</v>
      </c>
      <c r="C929">
        <v>0</v>
      </c>
      <c r="D929">
        <v>0</v>
      </c>
      <c r="E929">
        <v>0</v>
      </c>
      <c r="F929">
        <v>0</v>
      </c>
      <c r="G929">
        <v>1</v>
      </c>
      <c r="H929" t="str">
        <f t="shared" si="14"/>
        <v>NO</v>
      </c>
    </row>
    <row r="930" spans="1:8">
      <c r="A930" t="s">
        <v>7928</v>
      </c>
      <c r="B930" t="str">
        <f>VLOOKUP(A930,'find DE Mets in iAF1260'!$A$3:$B$1443,2,FALSE)</f>
        <v>1 dms[e] &lt;-&gt; 1 dms[p]</v>
      </c>
      <c r="C930">
        <v>0</v>
      </c>
      <c r="D930">
        <v>0</v>
      </c>
      <c r="E930">
        <v>0</v>
      </c>
      <c r="F930">
        <v>0</v>
      </c>
      <c r="G930">
        <v>1</v>
      </c>
      <c r="H930" t="str">
        <f t="shared" si="14"/>
        <v>NO</v>
      </c>
    </row>
    <row r="931" spans="1:8">
      <c r="A931" t="s">
        <v>7930</v>
      </c>
      <c r="B931" t="str">
        <f>VLOOKUP(A931,'find DE Mets in iAF1260'!$A$3:$B$1443,2,FALSE)</f>
        <v>1 dopa[e] &lt;-&gt; 1 dopa[p]</v>
      </c>
      <c r="C931">
        <v>0</v>
      </c>
      <c r="D931">
        <v>0</v>
      </c>
      <c r="E931">
        <v>0</v>
      </c>
      <c r="F931">
        <v>0</v>
      </c>
      <c r="G931">
        <v>1</v>
      </c>
      <c r="H931" t="str">
        <f t="shared" si="14"/>
        <v>NO</v>
      </c>
    </row>
    <row r="932" spans="1:8">
      <c r="A932" t="s">
        <v>7932</v>
      </c>
      <c r="B932" t="str">
        <f>VLOOKUP(A932,'find DE Mets in iAF1260'!$A$3:$B$1443,2,FALSE)</f>
        <v>1 dsbard[p] + 1 q8[c] -&gt; 1 dsbaox[p] + 1 q8h2[c]</v>
      </c>
      <c r="C932">
        <v>0</v>
      </c>
      <c r="D932">
        <v>0</v>
      </c>
      <c r="E932">
        <v>0</v>
      </c>
      <c r="F932">
        <v>10000</v>
      </c>
      <c r="G932">
        <v>1</v>
      </c>
      <c r="H932" t="str">
        <f t="shared" si="14"/>
        <v>NO</v>
      </c>
    </row>
    <row r="933" spans="1:8">
      <c r="A933" t="s">
        <v>7934</v>
      </c>
      <c r="B933" t="str">
        <f>VLOOKUP(A933,'find DE Mets in iAF1260'!$A$3:$B$1443,2,FALSE)</f>
        <v>1 dsbard[p] + 1 mqn8[c] -&gt; 1 dsbaox[p] + 1 mql8[c]</v>
      </c>
      <c r="C933">
        <v>0</v>
      </c>
      <c r="D933">
        <v>0</v>
      </c>
      <c r="E933">
        <v>0</v>
      </c>
      <c r="F933">
        <v>10000</v>
      </c>
      <c r="G933">
        <v>1</v>
      </c>
      <c r="H933" t="str">
        <f t="shared" si="14"/>
        <v>NO</v>
      </c>
    </row>
    <row r="934" spans="1:8">
      <c r="A934" t="s">
        <v>7936</v>
      </c>
      <c r="B934" t="str">
        <f>VLOOKUP(A934,'find DE Mets in iAF1260'!$A$3:$B$1443,2,FALSE)</f>
        <v>1 dsbcox[p] + 2 gthrd[p] -&gt; 1 dsbcrd[p] + 1 gthox[p]</v>
      </c>
      <c r="C934">
        <v>0</v>
      </c>
      <c r="D934">
        <v>0</v>
      </c>
      <c r="E934">
        <v>0</v>
      </c>
      <c r="F934">
        <v>10000</v>
      </c>
      <c r="G934">
        <v>1</v>
      </c>
      <c r="H934" t="str">
        <f t="shared" si="14"/>
        <v>NO</v>
      </c>
    </row>
    <row r="935" spans="1:8">
      <c r="A935" t="s">
        <v>7938</v>
      </c>
      <c r="B935" t="str">
        <f>VLOOKUP(A935,'find DE Mets in iAF1260'!$A$3:$B$1443,2,FALSE)</f>
        <v>1 dsbdox[c] + 1 trdrd[c] -&gt; 1 dsbdrd[c] + 1 trdox[c]</v>
      </c>
      <c r="C935">
        <v>0</v>
      </c>
      <c r="D935">
        <v>0</v>
      </c>
      <c r="E935">
        <v>0</v>
      </c>
      <c r="F935">
        <v>10000</v>
      </c>
      <c r="G935">
        <v>1</v>
      </c>
      <c r="H935" t="str">
        <f t="shared" si="14"/>
        <v>NO</v>
      </c>
    </row>
    <row r="936" spans="1:8">
      <c r="A936" t="s">
        <v>7940</v>
      </c>
      <c r="B936" t="str">
        <f>VLOOKUP(A936,'find DE Mets in iAF1260'!$A$3:$B$1443,2,FALSE)</f>
        <v>1 dsbgox[p] + 2 gthrd[p] -&gt; 1 dsbgrd[p] + 1 gthox[p]</v>
      </c>
      <c r="C936">
        <v>0</v>
      </c>
      <c r="D936">
        <v>0</v>
      </c>
      <c r="E936">
        <v>0</v>
      </c>
      <c r="F936">
        <v>10000</v>
      </c>
      <c r="G936">
        <v>1</v>
      </c>
      <c r="H936" t="str">
        <f t="shared" si="14"/>
        <v>NO</v>
      </c>
    </row>
    <row r="937" spans="1:8">
      <c r="A937" t="s">
        <v>7944</v>
      </c>
      <c r="B937" t="str">
        <f>VLOOKUP(A937,'find DE Mets in iAF1260'!$A$3:$B$1443,2,FALSE)</f>
        <v>1 h[p] + 1 ser-D[p] -&gt; 1 h[c] + 1 ser-D[c]</v>
      </c>
      <c r="C937">
        <v>0</v>
      </c>
      <c r="D937">
        <v>0</v>
      </c>
      <c r="E937">
        <v>0</v>
      </c>
      <c r="F937">
        <v>10000</v>
      </c>
      <c r="G937">
        <v>1</v>
      </c>
      <c r="H937" t="str">
        <f t="shared" si="14"/>
        <v>NO</v>
      </c>
    </row>
    <row r="938" spans="1:8">
      <c r="A938" t="s">
        <v>7946</v>
      </c>
      <c r="B938" t="str">
        <f>VLOOKUP(A938,'find DE Mets in iAF1260'!$A$3:$B$1443,2,FALSE)</f>
        <v>1 ser-D[e] &lt;-&gt; 1 ser-D[p]</v>
      </c>
      <c r="C938">
        <v>0</v>
      </c>
      <c r="D938">
        <v>0</v>
      </c>
      <c r="E938">
        <v>0</v>
      </c>
      <c r="F938">
        <v>0</v>
      </c>
      <c r="G938">
        <v>1</v>
      </c>
      <c r="H938" t="str">
        <f t="shared" si="14"/>
        <v>NO</v>
      </c>
    </row>
    <row r="939" spans="1:8">
      <c r="A939" t="s">
        <v>7948</v>
      </c>
      <c r="B939" t="str">
        <f>VLOOKUP(A939,'find DE Mets in iAF1260'!$A$3:$B$1443,2,FALSE)</f>
        <v>1 dtmp[e] &lt;-&gt; 1 dtmp[p]</v>
      </c>
      <c r="C939">
        <v>0</v>
      </c>
      <c r="D939">
        <v>0</v>
      </c>
      <c r="E939">
        <v>0</v>
      </c>
      <c r="F939">
        <v>0</v>
      </c>
      <c r="G939">
        <v>1</v>
      </c>
      <c r="H939" t="str">
        <f t="shared" si="14"/>
        <v>NO</v>
      </c>
    </row>
    <row r="940" spans="1:8">
      <c r="A940" t="s">
        <v>7950</v>
      </c>
      <c r="B940" t="str">
        <f>VLOOKUP(A940,'find DE Mets in iAF1260'!$A$3:$B$1443,2,FALSE)</f>
        <v>1 dump[e] &lt;-&gt; 1 dump[p]</v>
      </c>
      <c r="C940">
        <v>0</v>
      </c>
      <c r="D940">
        <v>0</v>
      </c>
      <c r="E940">
        <v>0</v>
      </c>
      <c r="F940">
        <v>0</v>
      </c>
      <c r="G940">
        <v>1</v>
      </c>
      <c r="H940" t="str">
        <f t="shared" si="14"/>
        <v>NO</v>
      </c>
    </row>
    <row r="941" spans="1:8">
      <c r="A941" t="s">
        <v>7952</v>
      </c>
      <c r="B941" t="str">
        <f>VLOOKUP(A941,'find DE Mets in iAF1260'!$A$3:$B$1443,2,FALSE)</f>
        <v>1 duri[p] + 1 h[p] -&gt; 1 duri[c] + 1 h[c]</v>
      </c>
      <c r="C941">
        <v>0</v>
      </c>
      <c r="D941">
        <v>0</v>
      </c>
      <c r="E941">
        <v>0</v>
      </c>
      <c r="F941">
        <v>10000</v>
      </c>
      <c r="G941">
        <v>1</v>
      </c>
      <c r="H941" t="str">
        <f t="shared" si="14"/>
        <v>NO</v>
      </c>
    </row>
    <row r="942" spans="1:8">
      <c r="A942" t="s">
        <v>7954</v>
      </c>
      <c r="B942" t="str">
        <f>VLOOKUP(A942,'find DE Mets in iAF1260'!$A$3:$B$1443,2,FALSE)</f>
        <v>1 duri[e] &lt;-&gt; 1 duri[p]</v>
      </c>
      <c r="C942">
        <v>0</v>
      </c>
      <c r="D942">
        <v>0</v>
      </c>
      <c r="E942">
        <v>0</v>
      </c>
      <c r="F942">
        <v>0</v>
      </c>
      <c r="G942">
        <v>1</v>
      </c>
      <c r="H942" t="str">
        <f t="shared" si="14"/>
        <v>NO</v>
      </c>
    </row>
    <row r="943" spans="1:8">
      <c r="A943" t="s">
        <v>8004</v>
      </c>
      <c r="B943" t="str">
        <f>VLOOKUP(A943,'find DE Mets in iAF1260'!$A$3:$B$1443,2,FALSE)</f>
        <v>1 eca4colipa[p] -&gt; 1 eca4colipa[e]</v>
      </c>
      <c r="C943">
        <v>0</v>
      </c>
      <c r="D943">
        <v>0</v>
      </c>
      <c r="E943">
        <v>0</v>
      </c>
      <c r="F943">
        <v>10000</v>
      </c>
      <c r="G943">
        <v>1</v>
      </c>
      <c r="H943" t="str">
        <f t="shared" si="14"/>
        <v>NO</v>
      </c>
    </row>
    <row r="944" spans="1:8">
      <c r="A944" t="s">
        <v>8006</v>
      </c>
      <c r="B944" t="str">
        <f>VLOOKUP(A944,'find DE Mets in iAF1260'!$A$3:$B$1443,2,FALSE)</f>
        <v>1 colipa[p] + 1 eca4und[p] -&gt; 1 eca4colipa[p] + 1 h[p] + 1 udcpdp[p]</v>
      </c>
      <c r="C944">
        <v>0</v>
      </c>
      <c r="D944">
        <v>0</v>
      </c>
      <c r="E944">
        <v>0</v>
      </c>
      <c r="F944">
        <v>10000</v>
      </c>
      <c r="G944">
        <v>1</v>
      </c>
      <c r="H944" t="str">
        <f t="shared" si="14"/>
        <v>NO</v>
      </c>
    </row>
    <row r="945" spans="1:8">
      <c r="A945" t="s">
        <v>8008</v>
      </c>
      <c r="B945" t="str">
        <f>VLOOKUP(A945,'find DE Mets in iAF1260'!$A$3:$B$1443,2,FALSE)</f>
        <v>2 unagamuf[p] -&gt; 1 eca2und[p] + 1 h[p] + 1 udcpdp[p]</v>
      </c>
      <c r="C945">
        <v>0</v>
      </c>
      <c r="D945">
        <v>0</v>
      </c>
      <c r="E945">
        <v>0</v>
      </c>
      <c r="F945">
        <v>10000</v>
      </c>
      <c r="G945">
        <v>1</v>
      </c>
      <c r="H945" t="str">
        <f t="shared" si="14"/>
        <v>NO</v>
      </c>
    </row>
    <row r="946" spans="1:8">
      <c r="A946" t="s">
        <v>8010</v>
      </c>
      <c r="B946" t="str">
        <f>VLOOKUP(A946,'find DE Mets in iAF1260'!$A$3:$B$1443,2,FALSE)</f>
        <v>1 eca2und[p] + 1 unagamuf[p] -&gt; 1 eca3und[p] + 1 h[p] + 1 udcpdp[p]</v>
      </c>
      <c r="C946">
        <v>0</v>
      </c>
      <c r="D946">
        <v>0</v>
      </c>
      <c r="E946">
        <v>0</v>
      </c>
      <c r="F946">
        <v>10000</v>
      </c>
      <c r="G946">
        <v>1</v>
      </c>
      <c r="H946" t="str">
        <f t="shared" si="14"/>
        <v>NO</v>
      </c>
    </row>
    <row r="947" spans="1:8">
      <c r="A947" t="s">
        <v>8012</v>
      </c>
      <c r="B947" t="str">
        <f>VLOOKUP(A947,'find DE Mets in iAF1260'!$A$3:$B$1443,2,FALSE)</f>
        <v>1 eca3und[p] + 1 unagamuf[p] -&gt; 1 eca4und[p] + 1 h[p] + 1 udcpdp[p]</v>
      </c>
      <c r="C947">
        <v>0</v>
      </c>
      <c r="D947">
        <v>0</v>
      </c>
      <c r="E947">
        <v>0</v>
      </c>
      <c r="F947">
        <v>10000</v>
      </c>
      <c r="G947">
        <v>1</v>
      </c>
      <c r="H947" t="str">
        <f t="shared" si="14"/>
        <v>NO</v>
      </c>
    </row>
    <row r="948" spans="1:8">
      <c r="A948" t="s">
        <v>8014</v>
      </c>
      <c r="B948" t="str">
        <f>VLOOKUP(A948,'find DE Mets in iAF1260'!$A$3:$B$1443,2,FALSE)</f>
        <v>1 unagamuf[c] -&gt; 1 unagamuf[p]</v>
      </c>
      <c r="C948">
        <v>0</v>
      </c>
      <c r="D948">
        <v>0</v>
      </c>
      <c r="E948">
        <v>0</v>
      </c>
      <c r="F948">
        <v>10000</v>
      </c>
      <c r="G948">
        <v>1</v>
      </c>
      <c r="H948" t="str">
        <f t="shared" si="14"/>
        <v>NO</v>
      </c>
    </row>
    <row r="949" spans="1:8">
      <c r="A949" t="s">
        <v>8032</v>
      </c>
      <c r="B949" t="str">
        <f>VLOOKUP(A949,'find DE Mets in iAF1260'!$A$3:$B$1443,2,FALSE)</f>
        <v>1 enlipa[p] -&gt; 1 enlipa[e]</v>
      </c>
      <c r="C949">
        <v>0</v>
      </c>
      <c r="D949">
        <v>0</v>
      </c>
      <c r="E949">
        <v>0</v>
      </c>
      <c r="F949">
        <v>10000</v>
      </c>
      <c r="G949">
        <v>1</v>
      </c>
      <c r="H949" t="str">
        <f t="shared" si="14"/>
        <v>NO</v>
      </c>
    </row>
    <row r="950" spans="1:8">
      <c r="A950" t="s">
        <v>8036</v>
      </c>
      <c r="B950" t="str">
        <f>VLOOKUP(A950,'find DE Mets in iAF1260'!$A$3:$B$1443,2,FALSE)</f>
        <v>1 feenter[c] + 3 h2o[c] -&gt; 3 23dhbzs[c] + 1 fe3[c] + 3 h[c]</v>
      </c>
      <c r="C950">
        <v>0</v>
      </c>
      <c r="D950">
        <v>0</v>
      </c>
      <c r="E950">
        <v>0</v>
      </c>
      <c r="F950">
        <v>10000</v>
      </c>
      <c r="G950">
        <v>1</v>
      </c>
      <c r="H950" t="str">
        <f t="shared" si="14"/>
        <v>NO</v>
      </c>
    </row>
    <row r="951" spans="1:8">
      <c r="A951" t="s">
        <v>8040</v>
      </c>
      <c r="B951" t="str">
        <f>VLOOKUP(A951,'find DE Mets in iAF1260'!$A$3:$B$1443,2,FALSE)</f>
        <v>1 etha[e] &lt;-&gt; 1 etha[p]</v>
      </c>
      <c r="C951">
        <v>0</v>
      </c>
      <c r="D951">
        <v>0</v>
      </c>
      <c r="E951">
        <v>0</v>
      </c>
      <c r="F951">
        <v>0</v>
      </c>
      <c r="G951">
        <v>1</v>
      </c>
      <c r="H951" t="str">
        <f t="shared" si="14"/>
        <v>NO</v>
      </c>
    </row>
    <row r="952" spans="1:8">
      <c r="A952" t="s">
        <v>8042</v>
      </c>
      <c r="B952" t="str">
        <f>VLOOKUP(A952,'find DE Mets in iAF1260'!$A$3:$B$1443,2,FALSE)</f>
        <v>1 atp[c] + 1 ethso3[p] + 1 h2o[c] -&gt; 1 adp[c] + 1 ethso3[c] + 1 h[c] + 1 pi[c]</v>
      </c>
      <c r="C952">
        <v>0</v>
      </c>
      <c r="D952">
        <v>0</v>
      </c>
      <c r="E952">
        <v>0</v>
      </c>
      <c r="F952">
        <v>10000</v>
      </c>
      <c r="G952">
        <v>1</v>
      </c>
      <c r="H952" t="str">
        <f t="shared" si="14"/>
        <v>NO</v>
      </c>
    </row>
    <row r="953" spans="1:8">
      <c r="A953" t="s">
        <v>8044</v>
      </c>
      <c r="B953" t="str">
        <f>VLOOKUP(A953,'find DE Mets in iAF1260'!$A$3:$B$1443,2,FALSE)</f>
        <v>1 ethso3[e] &lt;-&gt; 1 ethso3[p]</v>
      </c>
      <c r="C953">
        <v>0</v>
      </c>
      <c r="D953">
        <v>0</v>
      </c>
      <c r="E953">
        <v>0</v>
      </c>
      <c r="F953">
        <v>0</v>
      </c>
      <c r="G953">
        <v>1</v>
      </c>
      <c r="H953" t="str">
        <f t="shared" si="14"/>
        <v>NO</v>
      </c>
    </row>
    <row r="954" spans="1:8">
      <c r="A954" t="s">
        <v>8046</v>
      </c>
      <c r="B954" t="str">
        <f>VLOOKUP(A954,'find DE Mets in iAF1260'!$A$3:$B$1443,2,FALSE)</f>
        <v>1 etoh[p] + 1 h[p] &lt;-&gt; 1 etoh[c] + 1 h[c]</v>
      </c>
      <c r="C954">
        <v>0</v>
      </c>
      <c r="D954">
        <v>0</v>
      </c>
      <c r="E954">
        <v>-10000</v>
      </c>
      <c r="F954">
        <v>10000</v>
      </c>
      <c r="G954">
        <v>1</v>
      </c>
      <c r="H954" t="str">
        <f t="shared" si="14"/>
        <v>NO</v>
      </c>
    </row>
    <row r="955" spans="1:8">
      <c r="A955" t="s">
        <v>8048</v>
      </c>
      <c r="B955" t="str">
        <f>VLOOKUP(A955,'find DE Mets in iAF1260'!$A$3:$B$1443,2,FALSE)</f>
        <v>1 etoh[e] &lt;-&gt; 1 etoh[p]</v>
      </c>
      <c r="C955">
        <v>0</v>
      </c>
      <c r="D955">
        <v>0</v>
      </c>
      <c r="E955">
        <v>0</v>
      </c>
      <c r="F955">
        <v>0</v>
      </c>
      <c r="G955">
        <v>1</v>
      </c>
      <c r="H955" t="str">
        <f t="shared" si="14"/>
        <v>NO</v>
      </c>
    </row>
    <row r="956" spans="1:8">
      <c r="A956" t="s">
        <v>8052</v>
      </c>
      <c r="B956" t="str">
        <f>VLOOKUP(A956,'find DE Mets in iAF1260'!$A$3:$B$1443,2,FALSE)</f>
        <v>1 f6p[p] + 2 pi[c] -&gt; 1 f6p[c] + 2 pi[p]</v>
      </c>
      <c r="C956">
        <v>0</v>
      </c>
      <c r="D956">
        <v>0</v>
      </c>
      <c r="E956">
        <v>0</v>
      </c>
      <c r="F956">
        <v>10000</v>
      </c>
      <c r="G956">
        <v>1</v>
      </c>
      <c r="H956" t="str">
        <f t="shared" si="14"/>
        <v>NO</v>
      </c>
    </row>
    <row r="957" spans="1:8">
      <c r="A957" t="s">
        <v>8054</v>
      </c>
      <c r="B957" t="str">
        <f>VLOOKUP(A957,'find DE Mets in iAF1260'!$A$3:$B$1443,2,FALSE)</f>
        <v>1 f6p[e] &lt;-&gt; 1 f6p[p]</v>
      </c>
      <c r="C957">
        <v>0</v>
      </c>
      <c r="D957">
        <v>0</v>
      </c>
      <c r="E957">
        <v>0</v>
      </c>
      <c r="F957">
        <v>0</v>
      </c>
      <c r="G957">
        <v>1</v>
      </c>
      <c r="H957" t="str">
        <f t="shared" si="14"/>
        <v>NO</v>
      </c>
    </row>
    <row r="958" spans="1:8">
      <c r="A958" t="s">
        <v>8090</v>
      </c>
      <c r="B958" t="str">
        <f>VLOOKUP(A958,'find DE Mets in iAF1260'!$A$3:$B$1443,2,FALSE)</f>
        <v>1 atp[c] + 1 coa[c] + 1 dca[p] + 1 h[p] -&gt; 1 amp[c] + 1 dcacoa[c] + 1 h[c] + 1 ppi[c]</v>
      </c>
      <c r="C958">
        <v>0</v>
      </c>
      <c r="D958">
        <v>0</v>
      </c>
      <c r="E958">
        <v>0</v>
      </c>
      <c r="F958">
        <v>10000</v>
      </c>
      <c r="G958">
        <v>1</v>
      </c>
      <c r="H958" t="str">
        <f t="shared" si="14"/>
        <v>NO</v>
      </c>
    </row>
    <row r="959" spans="1:8">
      <c r="A959" t="s">
        <v>8108</v>
      </c>
      <c r="B959" t="str">
        <f>VLOOKUP(A959,'find DE Mets in iAF1260'!$A$3:$B$1443,2,FALSE)</f>
        <v>1 atp[c] + 1 coa[c] + 1 h[p] + 1 octa[p] -&gt; 1 amp[c] + 1 h[c] + 1 occoa[c] + 1 ppi[c]</v>
      </c>
      <c r="C959">
        <v>0</v>
      </c>
      <c r="D959">
        <v>0</v>
      </c>
      <c r="E959">
        <v>0</v>
      </c>
      <c r="F959">
        <v>10000</v>
      </c>
      <c r="G959">
        <v>1</v>
      </c>
      <c r="H959" t="str">
        <f t="shared" si="14"/>
        <v>NO</v>
      </c>
    </row>
    <row r="960" spans="1:8">
      <c r="A960" t="s">
        <v>8114</v>
      </c>
      <c r="B960" t="str">
        <f>VLOOKUP(A960,'find DE Mets in iAF1260'!$A$3:$B$1443,2,FALSE)</f>
        <v>1 hmgth[c] + 1 nad[c] &lt;-&gt; 1 Sfglutth[c] + 1 h[c] + 1 nadh[c]</v>
      </c>
      <c r="C960">
        <v>0</v>
      </c>
      <c r="D960">
        <v>0</v>
      </c>
      <c r="E960">
        <v>-10000</v>
      </c>
      <c r="F960">
        <v>10000</v>
      </c>
      <c r="G960">
        <v>1</v>
      </c>
      <c r="H960" t="str">
        <f t="shared" si="14"/>
        <v>NO</v>
      </c>
    </row>
    <row r="961" spans="1:8">
      <c r="A961" t="s">
        <v>8116</v>
      </c>
      <c r="B961" t="str">
        <f>VLOOKUP(A961,'find DE Mets in iAF1260'!$A$3:$B$1443,2,FALSE)</f>
        <v>1 fald[e] &lt;-&gt; 1 fald[p]</v>
      </c>
      <c r="C961">
        <v>0</v>
      </c>
      <c r="D961">
        <v>0</v>
      </c>
      <c r="E961">
        <v>0</v>
      </c>
      <c r="F961">
        <v>0</v>
      </c>
      <c r="G961">
        <v>1</v>
      </c>
      <c r="H961" t="str">
        <f t="shared" si="14"/>
        <v>NO</v>
      </c>
    </row>
    <row r="962" spans="1:8">
      <c r="A962" t="s">
        <v>8118</v>
      </c>
      <c r="B962" t="str">
        <f>VLOOKUP(A962,'find DE Mets in iAF1260'!$A$3:$B$1443,2,FALSE)</f>
        <v>1 fald[p] &lt;-&gt; 1 fald[c]</v>
      </c>
      <c r="C962">
        <v>0</v>
      </c>
      <c r="D962">
        <v>0</v>
      </c>
      <c r="E962">
        <v>-10000</v>
      </c>
      <c r="F962">
        <v>10000</v>
      </c>
      <c r="G962">
        <v>1</v>
      </c>
      <c r="H962" t="str">
        <f t="shared" si="14"/>
        <v>NO</v>
      </c>
    </row>
    <row r="963" spans="1:8">
      <c r="A963" t="s">
        <v>8120</v>
      </c>
      <c r="B963" t="str">
        <f>VLOOKUP(A963,'find DE Mets in iAF1260'!$A$3:$B$1443,2,FALSE)</f>
        <v>1 fald[c] + 1 gthrd[c] &lt;-&gt; 1 hmgth[c]</v>
      </c>
      <c r="C963">
        <v>0</v>
      </c>
      <c r="D963">
        <v>0</v>
      </c>
      <c r="E963">
        <v>-10000</v>
      </c>
      <c r="F963">
        <v>10000</v>
      </c>
      <c r="G963">
        <v>1</v>
      </c>
      <c r="H963" t="str">
        <f t="shared" ref="H963:H1026" si="15">IF(AND(C963=0,D963=0),"NO","YES")</f>
        <v>NO</v>
      </c>
    </row>
    <row r="964" spans="1:8">
      <c r="A964" t="s">
        <v>8126</v>
      </c>
      <c r="B964" t="str">
        <f>VLOOKUP(A964,'find DE Mets in iAF1260'!$A$3:$B$1443,2,FALSE)</f>
        <v>1 fmnh2[c] + 1 isetac[c] + 1 o2[c] -&gt; 1 fmn[c] + 1 gcald[c] + 1 h[c] + 1 h2o[c] + 1 so3[c]</v>
      </c>
      <c r="C964">
        <v>0</v>
      </c>
      <c r="D964">
        <v>0</v>
      </c>
      <c r="E964">
        <v>0</v>
      </c>
      <c r="F964">
        <v>10000</v>
      </c>
      <c r="G964">
        <v>1</v>
      </c>
      <c r="H964" t="str">
        <f t="shared" si="15"/>
        <v>NO</v>
      </c>
    </row>
    <row r="965" spans="1:8">
      <c r="A965" t="s">
        <v>8128</v>
      </c>
      <c r="B965" t="str">
        <f>VLOOKUP(A965,'find DE Mets in iAF1260'!$A$3:$B$1443,2,FALSE)</f>
        <v>1 fmnh2[c] + 1 mso3[c] + 1 o2[c] -&gt; 1 fald[c] + 1 fmn[c] + 1 h[c] + 1 h2o[c] + 1 so3[c]</v>
      </c>
      <c r="C965">
        <v>0</v>
      </c>
      <c r="D965">
        <v>0</v>
      </c>
      <c r="E965">
        <v>0</v>
      </c>
      <c r="F965">
        <v>10000</v>
      </c>
      <c r="G965">
        <v>1</v>
      </c>
      <c r="H965" t="str">
        <f t="shared" si="15"/>
        <v>NO</v>
      </c>
    </row>
    <row r="966" spans="1:8">
      <c r="A966" t="s">
        <v>8130</v>
      </c>
      <c r="B966" t="str">
        <f>VLOOKUP(A966,'find DE Mets in iAF1260'!$A$3:$B$1443,2,FALSE)</f>
        <v>1 ethso3[c] + 1 fmnh2[c] + 1 o2[c] -&gt; 1 acald[c] + 1 fmn[c] + 1 h[c] + 1 h2o[c] + 1 so3[c]</v>
      </c>
      <c r="C966">
        <v>0</v>
      </c>
      <c r="D966">
        <v>0</v>
      </c>
      <c r="E966">
        <v>0</v>
      </c>
      <c r="F966">
        <v>10000</v>
      </c>
      <c r="G966">
        <v>1</v>
      </c>
      <c r="H966" t="str">
        <f t="shared" si="15"/>
        <v>NO</v>
      </c>
    </row>
    <row r="967" spans="1:8">
      <c r="A967" t="s">
        <v>8132</v>
      </c>
      <c r="B967" t="str">
        <f>VLOOKUP(A967,'find DE Mets in iAF1260'!$A$3:$B$1443,2,FALSE)</f>
        <v>1 butso3[c] + 1 fmnh2[c] + 1 o2[c] -&gt; 1 btal[c] + 1 fmn[c] + 1 h[c] + 1 h2o[c] + 1 so3[c]</v>
      </c>
      <c r="C967">
        <v>0</v>
      </c>
      <c r="D967">
        <v>0</v>
      </c>
      <c r="E967">
        <v>0</v>
      </c>
      <c r="F967">
        <v>10000</v>
      </c>
      <c r="G967">
        <v>1</v>
      </c>
      <c r="H967" t="str">
        <f t="shared" si="15"/>
        <v>NO</v>
      </c>
    </row>
    <row r="968" spans="1:8">
      <c r="A968" t="s">
        <v>8134</v>
      </c>
      <c r="B968" t="str">
        <f>VLOOKUP(A968,'find DE Mets in iAF1260'!$A$3:$B$1443,2,FALSE)</f>
        <v>1 fmnh2[c] + 1 o2[c] + 1 sulfac[c] -&gt; 1 fmn[c] + 1 glx[c] + 1 h[c] + 1 h2o[c] + 1 so3[c]</v>
      </c>
      <c r="C968">
        <v>0</v>
      </c>
      <c r="D968">
        <v>0</v>
      </c>
      <c r="E968">
        <v>0</v>
      </c>
      <c r="F968">
        <v>10000</v>
      </c>
      <c r="G968">
        <v>1</v>
      </c>
      <c r="H968" t="str">
        <f t="shared" si="15"/>
        <v>NO</v>
      </c>
    </row>
    <row r="969" spans="1:8">
      <c r="A969" t="s">
        <v>8142</v>
      </c>
      <c r="B969" t="str">
        <f>VLOOKUP(A969,'find DE Mets in iAF1260'!$A$3:$B$1443,2,FALSE)</f>
        <v>1 fe2[e] &lt;-&gt; 1 fe2[p]</v>
      </c>
      <c r="C969">
        <v>0</v>
      </c>
      <c r="D969">
        <v>0</v>
      </c>
      <c r="E969">
        <v>0</v>
      </c>
      <c r="F969">
        <v>0</v>
      </c>
      <c r="G969">
        <v>1</v>
      </c>
      <c r="H969" t="str">
        <f t="shared" si="15"/>
        <v>NO</v>
      </c>
    </row>
    <row r="970" spans="1:8">
      <c r="A970" t="s">
        <v>8148</v>
      </c>
      <c r="B970" t="str">
        <f>VLOOKUP(A970,'find DE Mets in iAF1260'!$A$3:$B$1443,2,FALSE)</f>
        <v>1 atp[c] + 1 fe3dcit[p] + 1 h2o[c] -&gt; 1 adp[c] + 2 cit[c] + 1 fe3[c] + 1 h[c] + 1 pi[c]</v>
      </c>
      <c r="C970">
        <v>0</v>
      </c>
      <c r="D970">
        <v>0</v>
      </c>
      <c r="E970">
        <v>0</v>
      </c>
      <c r="F970">
        <v>10000</v>
      </c>
      <c r="G970">
        <v>1</v>
      </c>
      <c r="H970" t="str">
        <f t="shared" si="15"/>
        <v>NO</v>
      </c>
    </row>
    <row r="971" spans="1:8">
      <c r="A971" t="s">
        <v>8150</v>
      </c>
      <c r="B971" t="str">
        <f>VLOOKUP(A971,'find DE Mets in iAF1260'!$A$3:$B$1443,2,FALSE)</f>
        <v>1 fe3dcit[e] + 1 h[p] -&gt; 1 fe3dcit[p] + 1 h[c]</v>
      </c>
      <c r="C971">
        <v>0</v>
      </c>
      <c r="D971">
        <v>0</v>
      </c>
      <c r="E971">
        <v>0</v>
      </c>
      <c r="F971">
        <v>10000</v>
      </c>
      <c r="G971">
        <v>1</v>
      </c>
      <c r="H971" t="str">
        <f t="shared" si="15"/>
        <v>NO</v>
      </c>
    </row>
    <row r="972" spans="1:8">
      <c r="A972" t="s">
        <v>8152</v>
      </c>
      <c r="B972" t="str">
        <f>VLOOKUP(A972,'find DE Mets in iAF1260'!$A$3:$B$1443,2,FALSE)</f>
        <v>1 fe3dhbzs[c] -&gt; 1 23dhbzs[c] + 1 fe3[c]</v>
      </c>
      <c r="C972">
        <v>0</v>
      </c>
      <c r="D972">
        <v>0</v>
      </c>
      <c r="E972">
        <v>0</v>
      </c>
      <c r="F972">
        <v>10000</v>
      </c>
      <c r="G972">
        <v>1</v>
      </c>
      <c r="H972" t="str">
        <f t="shared" si="15"/>
        <v>NO</v>
      </c>
    </row>
    <row r="973" spans="1:8">
      <c r="A973" t="s">
        <v>8154</v>
      </c>
      <c r="B973" t="str">
        <f>VLOOKUP(A973,'find DE Mets in iAF1260'!$A$3:$B$1443,2,FALSE)</f>
        <v>1 atp[c] + 1 fe3dhbzs[p] + 1 h2o[c] -&gt; 1 adp[c] + 1 fe3dhbzs[c] + 1 h[c] + 1 pi[c]</v>
      </c>
      <c r="C973">
        <v>0</v>
      </c>
      <c r="D973">
        <v>0</v>
      </c>
      <c r="E973">
        <v>0</v>
      </c>
      <c r="F973">
        <v>10000</v>
      </c>
      <c r="G973">
        <v>1</v>
      </c>
      <c r="H973" t="str">
        <f t="shared" si="15"/>
        <v>NO</v>
      </c>
    </row>
    <row r="974" spans="1:8">
      <c r="A974" t="s">
        <v>8156</v>
      </c>
      <c r="B974" t="str">
        <f>VLOOKUP(A974,'find DE Mets in iAF1260'!$A$3:$B$1443,2,FALSE)</f>
        <v>1 fe3dhbzs[e] + 1 h[p] -&gt; 1 fe3dhbzs[p] + 1 h[c]</v>
      </c>
      <c r="C974">
        <v>0</v>
      </c>
      <c r="D974">
        <v>0</v>
      </c>
      <c r="E974">
        <v>0</v>
      </c>
      <c r="F974">
        <v>10000</v>
      </c>
      <c r="G974">
        <v>1</v>
      </c>
      <c r="H974" t="str">
        <f t="shared" si="15"/>
        <v>NO</v>
      </c>
    </row>
    <row r="975" spans="1:8">
      <c r="A975" t="s">
        <v>8158</v>
      </c>
      <c r="B975" t="str">
        <f>VLOOKUP(A975,'find DE Mets in iAF1260'!$A$3:$B$1443,2,FALSE)</f>
        <v>1 atp[c] + 1 fe3hox[p] + 1 h2o[c] -&gt; 1 adp[c] + 1 fe3hox[c] + 1 h[c] + 1 pi[c]</v>
      </c>
      <c r="C975">
        <v>0</v>
      </c>
      <c r="D975">
        <v>0</v>
      </c>
      <c r="E975">
        <v>0</v>
      </c>
      <c r="F975">
        <v>10000</v>
      </c>
      <c r="G975">
        <v>1</v>
      </c>
      <c r="H975" t="str">
        <f t="shared" si="15"/>
        <v>NO</v>
      </c>
    </row>
    <row r="976" spans="1:8">
      <c r="A976" t="s">
        <v>8160</v>
      </c>
      <c r="B976" t="str">
        <f>VLOOKUP(A976,'find DE Mets in iAF1260'!$A$3:$B$1443,2,FALSE)</f>
        <v>1 fe3[e] + 1 fe3hox-un[e] -&gt; 1 fe3hox[e]</v>
      </c>
      <c r="C976">
        <v>0</v>
      </c>
      <c r="D976">
        <v>0</v>
      </c>
      <c r="E976">
        <v>0</v>
      </c>
      <c r="F976">
        <v>10000</v>
      </c>
      <c r="G976">
        <v>1</v>
      </c>
      <c r="H976" t="str">
        <f t="shared" si="15"/>
        <v>NO</v>
      </c>
    </row>
    <row r="977" spans="1:8">
      <c r="A977" t="s">
        <v>8162</v>
      </c>
      <c r="B977" t="str">
        <f>VLOOKUP(A977,'find DE Mets in iAF1260'!$A$3:$B$1443,2,FALSE)</f>
        <v>1 fadh2[c] + 2 fe3hox[c] -&gt; 1 fad[c] + 2 fe2[c] + 2 fe3hox-un[c] + 2 h[c]</v>
      </c>
      <c r="C977">
        <v>0</v>
      </c>
      <c r="D977">
        <v>0</v>
      </c>
      <c r="E977">
        <v>0</v>
      </c>
      <c r="F977">
        <v>10000</v>
      </c>
      <c r="G977">
        <v>1</v>
      </c>
      <c r="H977" t="str">
        <f t="shared" si="15"/>
        <v>NO</v>
      </c>
    </row>
    <row r="978" spans="1:8">
      <c r="A978" t="s">
        <v>8164</v>
      </c>
      <c r="B978" t="str">
        <f>VLOOKUP(A978,'find DE Mets in iAF1260'!$A$3:$B$1443,2,FALSE)</f>
        <v>2 fe3hox[c] + 1 fmnh2[c] -&gt; 2 fe2[c] + 2 fe3hox-un[c] + 1 fmn[c] + 2 h[c]</v>
      </c>
      <c r="C978">
        <v>0</v>
      </c>
      <c r="D978">
        <v>0</v>
      </c>
      <c r="E978">
        <v>0</v>
      </c>
      <c r="F978">
        <v>10000</v>
      </c>
      <c r="G978">
        <v>1</v>
      </c>
      <c r="H978" t="str">
        <f t="shared" si="15"/>
        <v>NO</v>
      </c>
    </row>
    <row r="979" spans="1:8">
      <c r="A979" t="s">
        <v>8166</v>
      </c>
      <c r="B979" t="str">
        <f>VLOOKUP(A979,'find DE Mets in iAF1260'!$A$3:$B$1443,2,FALSE)</f>
        <v>2 fe3hox[c] + 1 rbflvrd[c] -&gt; 2 fe2[c] + 2 fe3hox-un[c] + 2 h[c] + 1 ribflv[c]</v>
      </c>
      <c r="C979">
        <v>0</v>
      </c>
      <c r="D979">
        <v>0</v>
      </c>
      <c r="E979">
        <v>0</v>
      </c>
      <c r="F979">
        <v>10000</v>
      </c>
      <c r="G979">
        <v>1</v>
      </c>
      <c r="H979" t="str">
        <f t="shared" si="15"/>
        <v>NO</v>
      </c>
    </row>
    <row r="980" spans="1:8">
      <c r="A980" t="s">
        <v>8168</v>
      </c>
      <c r="B980" t="str">
        <f>VLOOKUP(A980,'find DE Mets in iAF1260'!$A$3:$B$1443,2,FALSE)</f>
        <v>1 fe3hox[e] + 1 h[p] -&gt; 1 fe3hox[p] + 1 h[c]</v>
      </c>
      <c r="C980">
        <v>0</v>
      </c>
      <c r="D980">
        <v>0</v>
      </c>
      <c r="E980">
        <v>0</v>
      </c>
      <c r="F980">
        <v>10000</v>
      </c>
      <c r="G980">
        <v>1</v>
      </c>
      <c r="H980" t="str">
        <f t="shared" si="15"/>
        <v>NO</v>
      </c>
    </row>
    <row r="981" spans="1:8">
      <c r="A981" t="s">
        <v>8170</v>
      </c>
      <c r="B981" t="str">
        <f>VLOOKUP(A981,'find DE Mets in iAF1260'!$A$3:$B$1443,2,FALSE)</f>
        <v>1 fe3hox-un[c] + 1 h[p] -&gt; 1 fe3hox-un[p] + 1 h[c]</v>
      </c>
      <c r="C981">
        <v>0</v>
      </c>
      <c r="D981">
        <v>0</v>
      </c>
      <c r="E981">
        <v>0</v>
      </c>
      <c r="F981">
        <v>10000</v>
      </c>
      <c r="G981">
        <v>1</v>
      </c>
      <c r="H981" t="str">
        <f t="shared" si="15"/>
        <v>NO</v>
      </c>
    </row>
    <row r="982" spans="1:8">
      <c r="A982" t="s">
        <v>8172</v>
      </c>
      <c r="B982" t="str">
        <f>VLOOKUP(A982,'find DE Mets in iAF1260'!$A$3:$B$1443,2,FALSE)</f>
        <v>1 fe3hox-un[p] + 1 h[p] -&gt; 1 fe3hox-un[e] + 1 h[c]</v>
      </c>
      <c r="C982">
        <v>0</v>
      </c>
      <c r="D982">
        <v>0</v>
      </c>
      <c r="E982">
        <v>0</v>
      </c>
      <c r="F982">
        <v>10000</v>
      </c>
      <c r="G982">
        <v>1</v>
      </c>
      <c r="H982" t="str">
        <f t="shared" si="15"/>
        <v>NO</v>
      </c>
    </row>
    <row r="983" spans="1:8">
      <c r="A983" t="s">
        <v>8176</v>
      </c>
      <c r="B983" t="str">
        <f>VLOOKUP(A983,'find DE Mets in iAF1260'!$A$3:$B$1443,2,FALSE)</f>
        <v>1 fe3[e] &lt;-&gt; 1 fe3[p]</v>
      </c>
      <c r="C983">
        <v>0</v>
      </c>
      <c r="D983">
        <v>0</v>
      </c>
      <c r="E983">
        <v>0</v>
      </c>
      <c r="F983">
        <v>0</v>
      </c>
      <c r="G983">
        <v>1</v>
      </c>
      <c r="H983" t="str">
        <f t="shared" si="15"/>
        <v>NO</v>
      </c>
    </row>
    <row r="984" spans="1:8">
      <c r="A984" t="s">
        <v>8178</v>
      </c>
      <c r="B984" t="str">
        <f>VLOOKUP(A984,'find DE Mets in iAF1260'!$A$3:$B$1443,2,FALSE)</f>
        <v>1 atp[c] + 1 fecrm[p] + 1 h2o[c] -&gt; 1 adp[c] + 1 fecrm[c] + 1 h[c] + 1 pi[c]</v>
      </c>
      <c r="C984">
        <v>0</v>
      </c>
      <c r="D984">
        <v>0</v>
      </c>
      <c r="E984">
        <v>0</v>
      </c>
      <c r="F984">
        <v>10000</v>
      </c>
      <c r="G984">
        <v>1</v>
      </c>
      <c r="H984" t="str">
        <f t="shared" si="15"/>
        <v>NO</v>
      </c>
    </row>
    <row r="985" spans="1:8">
      <c r="A985" t="s">
        <v>8180</v>
      </c>
      <c r="B985" t="str">
        <f>VLOOKUP(A985,'find DE Mets in iAF1260'!$A$3:$B$1443,2,FALSE)</f>
        <v>1 fe3[e] + 1 fecrm-un[e] -&gt; 1 fecrm[e]</v>
      </c>
      <c r="C985">
        <v>0</v>
      </c>
      <c r="D985">
        <v>0</v>
      </c>
      <c r="E985">
        <v>0</v>
      </c>
      <c r="F985">
        <v>10000</v>
      </c>
      <c r="G985">
        <v>1</v>
      </c>
      <c r="H985" t="str">
        <f t="shared" si="15"/>
        <v>NO</v>
      </c>
    </row>
    <row r="986" spans="1:8">
      <c r="A986" t="s">
        <v>8182</v>
      </c>
      <c r="B986" t="str">
        <f>VLOOKUP(A986,'find DE Mets in iAF1260'!$A$3:$B$1443,2,FALSE)</f>
        <v>1 fadh2[c] + 2 fecrm[c] -&gt; 1 fad[c] + 2 fe2[c] + 2 fecrm-un[c] + 2 h[c]</v>
      </c>
      <c r="C986">
        <v>0</v>
      </c>
      <c r="D986">
        <v>0</v>
      </c>
      <c r="E986">
        <v>0</v>
      </c>
      <c r="F986">
        <v>10000</v>
      </c>
      <c r="G986">
        <v>1</v>
      </c>
      <c r="H986" t="str">
        <f t="shared" si="15"/>
        <v>NO</v>
      </c>
    </row>
    <row r="987" spans="1:8">
      <c r="A987" t="s">
        <v>8184</v>
      </c>
      <c r="B987" t="str">
        <f>VLOOKUP(A987,'find DE Mets in iAF1260'!$A$3:$B$1443,2,FALSE)</f>
        <v>2 fecrm[c] + 1 fmnh2[c] -&gt; 2 fe2[c] + 2 fecrm-un[c] + 1 fmn[c] + 2 h[c]</v>
      </c>
      <c r="C987">
        <v>0</v>
      </c>
      <c r="D987">
        <v>0</v>
      </c>
      <c r="E987">
        <v>0</v>
      </c>
      <c r="F987">
        <v>10000</v>
      </c>
      <c r="G987">
        <v>1</v>
      </c>
      <c r="H987" t="str">
        <f t="shared" si="15"/>
        <v>NO</v>
      </c>
    </row>
    <row r="988" spans="1:8">
      <c r="A988" t="s">
        <v>8186</v>
      </c>
      <c r="B988" t="str">
        <f>VLOOKUP(A988,'find DE Mets in iAF1260'!$A$3:$B$1443,2,FALSE)</f>
        <v>2 fecrm[c] + 1 rbflvrd[c] -&gt; 2 fe2[c] + 2 fecrm-un[c] + 2 h[c] + 1 ribflv[c]</v>
      </c>
      <c r="C988">
        <v>0</v>
      </c>
      <c r="D988">
        <v>0</v>
      </c>
      <c r="E988">
        <v>0</v>
      </c>
      <c r="F988">
        <v>10000</v>
      </c>
      <c r="G988">
        <v>1</v>
      </c>
      <c r="H988" t="str">
        <f t="shared" si="15"/>
        <v>NO</v>
      </c>
    </row>
    <row r="989" spans="1:8">
      <c r="A989" t="s">
        <v>8188</v>
      </c>
      <c r="B989" t="str">
        <f>VLOOKUP(A989,'find DE Mets in iAF1260'!$A$3:$B$1443,2,FALSE)</f>
        <v>1 fecrm[e] + 1 h[p] -&gt; 1 fecrm[p] + 1 h[c]</v>
      </c>
      <c r="C989">
        <v>0</v>
      </c>
      <c r="D989">
        <v>0</v>
      </c>
      <c r="E989">
        <v>0</v>
      </c>
      <c r="F989">
        <v>10000</v>
      </c>
      <c r="G989">
        <v>1</v>
      </c>
      <c r="H989" t="str">
        <f t="shared" si="15"/>
        <v>NO</v>
      </c>
    </row>
    <row r="990" spans="1:8">
      <c r="A990" t="s">
        <v>8190</v>
      </c>
      <c r="B990" t="str">
        <f>VLOOKUP(A990,'find DE Mets in iAF1260'!$A$3:$B$1443,2,FALSE)</f>
        <v>1 fecrm-un[p] + 1 h[p] -&gt; 1 fecrm-un[e] + 1 h[c]</v>
      </c>
      <c r="C990">
        <v>0</v>
      </c>
      <c r="D990">
        <v>0</v>
      </c>
      <c r="E990">
        <v>0</v>
      </c>
      <c r="F990">
        <v>10000</v>
      </c>
      <c r="G990">
        <v>1</v>
      </c>
      <c r="H990" t="str">
        <f t="shared" si="15"/>
        <v>NO</v>
      </c>
    </row>
    <row r="991" spans="1:8">
      <c r="A991" t="s">
        <v>8192</v>
      </c>
      <c r="B991" t="str">
        <f>VLOOKUP(A991,'find DE Mets in iAF1260'!$A$3:$B$1443,2,FALSE)</f>
        <v>1 fecrm-un[c] + 1 h[p] -&gt; 1 fecrm-un[p] + 1 h[c]</v>
      </c>
      <c r="C991">
        <v>0</v>
      </c>
      <c r="D991">
        <v>0</v>
      </c>
      <c r="E991">
        <v>0</v>
      </c>
      <c r="F991">
        <v>10000</v>
      </c>
      <c r="G991">
        <v>1</v>
      </c>
      <c r="H991" t="str">
        <f t="shared" si="15"/>
        <v>NO</v>
      </c>
    </row>
    <row r="992" spans="1:8">
      <c r="A992" t="s">
        <v>8194</v>
      </c>
      <c r="B992" t="str">
        <f>VLOOKUP(A992,'find DE Mets in iAF1260'!$A$3:$B$1443,2,FALSE)</f>
        <v>1 atp[c] + 1 feenter[p] + 1 h2o[c] -&gt; 1 adp[c] + 1 feenter[c] + 1 h[c] + 1 pi[c]</v>
      </c>
      <c r="C992">
        <v>0</v>
      </c>
      <c r="D992">
        <v>0</v>
      </c>
      <c r="E992">
        <v>0</v>
      </c>
      <c r="F992">
        <v>10000</v>
      </c>
      <c r="G992">
        <v>1</v>
      </c>
      <c r="H992" t="str">
        <f t="shared" si="15"/>
        <v>NO</v>
      </c>
    </row>
    <row r="993" spans="1:8">
      <c r="A993" t="s">
        <v>8196</v>
      </c>
      <c r="B993" t="str">
        <f>VLOOKUP(A993,'find DE Mets in iAF1260'!$A$3:$B$1443,2,FALSE)</f>
        <v>1 enter[e] + 1 fe3[e] -&gt; 1 feenter[e]</v>
      </c>
      <c r="C993">
        <v>0</v>
      </c>
      <c r="D993">
        <v>0</v>
      </c>
      <c r="E993">
        <v>0</v>
      </c>
      <c r="F993">
        <v>10000</v>
      </c>
      <c r="G993">
        <v>1</v>
      </c>
      <c r="H993" t="str">
        <f t="shared" si="15"/>
        <v>NO</v>
      </c>
    </row>
    <row r="994" spans="1:8">
      <c r="A994" t="s">
        <v>8198</v>
      </c>
      <c r="B994" t="str">
        <f>VLOOKUP(A994,'find DE Mets in iAF1260'!$A$3:$B$1443,2,FALSE)</f>
        <v>1 fadh2[c] + 2 feenter[c] -&gt; 2 enter[c] + 1 fad[c] + 2 fe2[c] + 2 h[c]</v>
      </c>
      <c r="C994">
        <v>0</v>
      </c>
      <c r="D994">
        <v>0</v>
      </c>
      <c r="E994">
        <v>0</v>
      </c>
      <c r="F994">
        <v>10000</v>
      </c>
      <c r="G994">
        <v>1</v>
      </c>
      <c r="H994" t="str">
        <f t="shared" si="15"/>
        <v>NO</v>
      </c>
    </row>
    <row r="995" spans="1:8">
      <c r="A995" t="s">
        <v>8200</v>
      </c>
      <c r="B995" t="str">
        <f>VLOOKUP(A995,'find DE Mets in iAF1260'!$A$3:$B$1443,2,FALSE)</f>
        <v>2 feenter[c] + 1 fmnh2[c] -&gt; 2 enter[c] + 2 fe2[c] + 1 fmn[c] + 2 h[c]</v>
      </c>
      <c r="C995">
        <v>0</v>
      </c>
      <c r="D995">
        <v>0</v>
      </c>
      <c r="E995">
        <v>0</v>
      </c>
      <c r="F995">
        <v>10000</v>
      </c>
      <c r="G995">
        <v>1</v>
      </c>
      <c r="H995" t="str">
        <f t="shared" si="15"/>
        <v>NO</v>
      </c>
    </row>
    <row r="996" spans="1:8">
      <c r="A996" t="s">
        <v>8202</v>
      </c>
      <c r="B996" t="str">
        <f>VLOOKUP(A996,'find DE Mets in iAF1260'!$A$3:$B$1443,2,FALSE)</f>
        <v>2 feenter[c] + 1 rbflvrd[c] -&gt; 2 enter[c] + 2 fe2[c] + 2 h[c] + 1 ribflv[c]</v>
      </c>
      <c r="C996">
        <v>0</v>
      </c>
      <c r="D996">
        <v>0</v>
      </c>
      <c r="E996">
        <v>0</v>
      </c>
      <c r="F996">
        <v>10000</v>
      </c>
      <c r="G996">
        <v>1</v>
      </c>
      <c r="H996" t="str">
        <f t="shared" si="15"/>
        <v>NO</v>
      </c>
    </row>
    <row r="997" spans="1:8">
      <c r="A997" t="s">
        <v>8204</v>
      </c>
      <c r="B997" t="str">
        <f>VLOOKUP(A997,'find DE Mets in iAF1260'!$A$3:$B$1443,2,FALSE)</f>
        <v>1 enter[p] + 1 h[p] -&gt; 1 enter[e] + 1 h[c]</v>
      </c>
      <c r="C997">
        <v>0</v>
      </c>
      <c r="D997">
        <v>0</v>
      </c>
      <c r="E997">
        <v>0</v>
      </c>
      <c r="F997">
        <v>10000</v>
      </c>
      <c r="G997">
        <v>1</v>
      </c>
      <c r="H997" t="str">
        <f t="shared" si="15"/>
        <v>NO</v>
      </c>
    </row>
    <row r="998" spans="1:8">
      <c r="A998" t="s">
        <v>8206</v>
      </c>
      <c r="B998" t="str">
        <f>VLOOKUP(A998,'find DE Mets in iAF1260'!$A$3:$B$1443,2,FALSE)</f>
        <v>1 feenter[e] + 1 h[p] -&gt; 1 feenter[p] + 1 h[c]</v>
      </c>
      <c r="C998">
        <v>0</v>
      </c>
      <c r="D998">
        <v>0</v>
      </c>
      <c r="E998">
        <v>0</v>
      </c>
      <c r="F998">
        <v>10000</v>
      </c>
      <c r="G998">
        <v>1</v>
      </c>
      <c r="H998" t="str">
        <f t="shared" si="15"/>
        <v>NO</v>
      </c>
    </row>
    <row r="999" spans="1:8">
      <c r="A999" t="s">
        <v>8208</v>
      </c>
      <c r="B999" t="str">
        <f>VLOOKUP(A999,'find DE Mets in iAF1260'!$A$3:$B$1443,2,FALSE)</f>
        <v>1 enter[c] + 1 h[p] -&gt; 1 enter[p] + 1 h[c]</v>
      </c>
      <c r="C999">
        <v>0</v>
      </c>
      <c r="D999">
        <v>0</v>
      </c>
      <c r="E999">
        <v>0</v>
      </c>
      <c r="F999">
        <v>10000</v>
      </c>
      <c r="G999">
        <v>1</v>
      </c>
      <c r="H999" t="str">
        <f t="shared" si="15"/>
        <v>NO</v>
      </c>
    </row>
    <row r="1000" spans="1:8">
      <c r="A1000" t="s">
        <v>8210</v>
      </c>
      <c r="B1000" t="str">
        <f>VLOOKUP(A1000,'find DE Mets in iAF1260'!$A$3:$B$1443,2,FALSE)</f>
        <v>1 atp[c] + 1 feoxam[p] + 1 h2o[c] -&gt; 1 adp[c] + 1 feoxam[c] + 1 h[c] + 1 pi[c]</v>
      </c>
      <c r="C1000">
        <v>0</v>
      </c>
      <c r="D1000">
        <v>0</v>
      </c>
      <c r="E1000">
        <v>0</v>
      </c>
      <c r="F1000">
        <v>10000</v>
      </c>
      <c r="G1000">
        <v>1</v>
      </c>
      <c r="H1000" t="str">
        <f t="shared" si="15"/>
        <v>NO</v>
      </c>
    </row>
    <row r="1001" spans="1:8">
      <c r="A1001" t="s">
        <v>8212</v>
      </c>
      <c r="B1001" t="str">
        <f>VLOOKUP(A1001,'find DE Mets in iAF1260'!$A$3:$B$1443,2,FALSE)</f>
        <v>1 fe3[e] + 1 feoxam-un[e] -&gt; 1 feoxam[e]</v>
      </c>
      <c r="C1001">
        <v>0</v>
      </c>
      <c r="D1001">
        <v>0</v>
      </c>
      <c r="E1001">
        <v>0</v>
      </c>
      <c r="F1001">
        <v>10000</v>
      </c>
      <c r="G1001">
        <v>1</v>
      </c>
      <c r="H1001" t="str">
        <f t="shared" si="15"/>
        <v>NO</v>
      </c>
    </row>
    <row r="1002" spans="1:8">
      <c r="A1002" t="s">
        <v>8214</v>
      </c>
      <c r="B1002" t="str">
        <f>VLOOKUP(A1002,'find DE Mets in iAF1260'!$A$3:$B$1443,2,FALSE)</f>
        <v>1 fadh2[c] + 2 feoxam[c] -&gt; 1 fad[c] + 2 fe2[c] + 2 feoxam-un[c] + 2 h[c]</v>
      </c>
      <c r="C1002">
        <v>0</v>
      </c>
      <c r="D1002">
        <v>0</v>
      </c>
      <c r="E1002">
        <v>0</v>
      </c>
      <c r="F1002">
        <v>10000</v>
      </c>
      <c r="G1002">
        <v>1</v>
      </c>
      <c r="H1002" t="str">
        <f t="shared" si="15"/>
        <v>NO</v>
      </c>
    </row>
    <row r="1003" spans="1:8">
      <c r="A1003" t="s">
        <v>8216</v>
      </c>
      <c r="B1003" t="str">
        <f>VLOOKUP(A1003,'find DE Mets in iAF1260'!$A$3:$B$1443,2,FALSE)</f>
        <v>2 feoxam[c] + 1 fmnh2[c] -&gt; 2 fe2[c] + 2 feoxam-un[c] + 1 fmn[c] + 2 h[c]</v>
      </c>
      <c r="C1003">
        <v>0</v>
      </c>
      <c r="D1003">
        <v>0</v>
      </c>
      <c r="E1003">
        <v>0</v>
      </c>
      <c r="F1003">
        <v>10000</v>
      </c>
      <c r="G1003">
        <v>1</v>
      </c>
      <c r="H1003" t="str">
        <f t="shared" si="15"/>
        <v>NO</v>
      </c>
    </row>
    <row r="1004" spans="1:8">
      <c r="A1004" t="s">
        <v>8218</v>
      </c>
      <c r="B1004" t="str">
        <f>VLOOKUP(A1004,'find DE Mets in iAF1260'!$A$3:$B$1443,2,FALSE)</f>
        <v>2 feoxam[c] + 1 rbflvrd[c] -&gt; 2 fe2[c] + 2 feoxam-un[c] + 2 h[c] + 1 ribflv[c]</v>
      </c>
      <c r="C1004">
        <v>0</v>
      </c>
      <c r="D1004">
        <v>0</v>
      </c>
      <c r="E1004">
        <v>0</v>
      </c>
      <c r="F1004">
        <v>10000</v>
      </c>
      <c r="G1004">
        <v>1</v>
      </c>
      <c r="H1004" t="str">
        <f t="shared" si="15"/>
        <v>NO</v>
      </c>
    </row>
    <row r="1005" spans="1:8">
      <c r="A1005" t="s">
        <v>8220</v>
      </c>
      <c r="B1005" t="str">
        <f>VLOOKUP(A1005,'find DE Mets in iAF1260'!$A$3:$B$1443,2,FALSE)</f>
        <v>1 feoxam[e] + 1 h[p] -&gt; 1 feoxam[p] + 1 h[c]</v>
      </c>
      <c r="C1005">
        <v>0</v>
      </c>
      <c r="D1005">
        <v>0</v>
      </c>
      <c r="E1005">
        <v>0</v>
      </c>
      <c r="F1005">
        <v>10000</v>
      </c>
      <c r="G1005">
        <v>1</v>
      </c>
      <c r="H1005" t="str">
        <f t="shared" si="15"/>
        <v>NO</v>
      </c>
    </row>
    <row r="1006" spans="1:8">
      <c r="A1006" t="s">
        <v>8222</v>
      </c>
      <c r="B1006" t="str">
        <f>VLOOKUP(A1006,'find DE Mets in iAF1260'!$A$3:$B$1443,2,FALSE)</f>
        <v>1 feoxam-un[p] + 1 h[p] -&gt; 1 feoxam-un[e] + 1 h[c]</v>
      </c>
      <c r="C1006">
        <v>0</v>
      </c>
      <c r="D1006">
        <v>0</v>
      </c>
      <c r="E1006">
        <v>0</v>
      </c>
      <c r="F1006">
        <v>10000</v>
      </c>
      <c r="G1006">
        <v>1</v>
      </c>
      <c r="H1006" t="str">
        <f t="shared" si="15"/>
        <v>NO</v>
      </c>
    </row>
    <row r="1007" spans="1:8">
      <c r="A1007" t="s">
        <v>8224</v>
      </c>
      <c r="B1007" t="str">
        <f>VLOOKUP(A1007,'find DE Mets in iAF1260'!$A$3:$B$1443,2,FALSE)</f>
        <v>1 feoxam-un[c] + 1 h[p] -&gt; 1 feoxam-un[p] + 1 h[c]</v>
      </c>
      <c r="C1007">
        <v>0</v>
      </c>
      <c r="D1007">
        <v>0</v>
      </c>
      <c r="E1007">
        <v>0</v>
      </c>
      <c r="F1007">
        <v>10000</v>
      </c>
      <c r="G1007">
        <v>1</v>
      </c>
      <c r="H1007" t="str">
        <f t="shared" si="15"/>
        <v>NO</v>
      </c>
    </row>
    <row r="1008" spans="1:8">
      <c r="A1008" t="s">
        <v>8230</v>
      </c>
      <c r="B1008" t="str">
        <f>VLOOKUP(A1008,'find DE Mets in iAF1260'!$A$3:$B$1443,2,FALSE)</f>
        <v>1 h[c] + 1 nadph[c] + 1 ribflv[c] -&gt; 1 nadp[c] + 1 rbflvrd[c]</v>
      </c>
      <c r="C1008">
        <v>0</v>
      </c>
      <c r="D1008">
        <v>0</v>
      </c>
      <c r="E1008">
        <v>0</v>
      </c>
      <c r="F1008">
        <v>10000</v>
      </c>
      <c r="G1008">
        <v>1</v>
      </c>
      <c r="H1008" t="str">
        <f t="shared" si="15"/>
        <v>NO</v>
      </c>
    </row>
    <row r="1009" spans="1:8">
      <c r="A1009" t="s">
        <v>8232</v>
      </c>
      <c r="B1009" t="str">
        <f>VLOOKUP(A1009,'find DE Mets in iAF1260'!$A$3:$B$1443,2,FALSE)</f>
        <v>1 h[c] + 1 nadh[c] + 1 ribflv[c] -&gt; 1 nad[c] + 1 rbflvrd[c]</v>
      </c>
      <c r="C1009">
        <v>0</v>
      </c>
      <c r="D1009">
        <v>0</v>
      </c>
      <c r="E1009">
        <v>0</v>
      </c>
      <c r="F1009">
        <v>10000</v>
      </c>
      <c r="G1009">
        <v>1</v>
      </c>
      <c r="H1009" t="str">
        <f t="shared" si="15"/>
        <v>NO</v>
      </c>
    </row>
    <row r="1010" spans="1:8">
      <c r="A1010" t="s">
        <v>8234</v>
      </c>
      <c r="B1010" t="str">
        <f>VLOOKUP(A1010,'find DE Mets in iAF1260'!$A$3:$B$1443,2,FALSE)</f>
        <v>1 10fthf[c] + 1 mettrna[c] -&gt; 1 fmettrna[c] + 1 h[c] + 1 thf[c]</v>
      </c>
      <c r="C1010">
        <v>0</v>
      </c>
      <c r="D1010">
        <v>0</v>
      </c>
      <c r="E1010">
        <v>0</v>
      </c>
      <c r="F1010">
        <v>10000</v>
      </c>
      <c r="G1010">
        <v>1</v>
      </c>
      <c r="H1010" t="str">
        <f t="shared" si="15"/>
        <v>NO</v>
      </c>
    </row>
    <row r="1011" spans="1:8">
      <c r="A1011" t="s">
        <v>8236</v>
      </c>
      <c r="B1011" t="str">
        <f>VLOOKUP(A1011,'find DE Mets in iAF1260'!$A$3:$B$1443,2,FALSE)</f>
        <v>1 fmn[c] + 1 h[c] + 1 nadh[c] -&gt; 1 fmnh2[c] + 1 nad[c]</v>
      </c>
      <c r="C1011">
        <v>0</v>
      </c>
      <c r="D1011">
        <v>0</v>
      </c>
      <c r="E1011">
        <v>0</v>
      </c>
      <c r="F1011">
        <v>10000</v>
      </c>
      <c r="G1011">
        <v>1</v>
      </c>
      <c r="H1011" t="str">
        <f t="shared" si="15"/>
        <v>NO</v>
      </c>
    </row>
    <row r="1012" spans="1:8">
      <c r="A1012" t="s">
        <v>8238</v>
      </c>
      <c r="B1012" t="str">
        <f>VLOOKUP(A1012,'find DE Mets in iAF1260'!$A$3:$B$1443,2,FALSE)</f>
        <v>1 fmn[c] + 1 h[c] + 1 nadph[c] -&gt; 1 fmnh2[c] + 1 nadp[c]</v>
      </c>
      <c r="C1012">
        <v>0</v>
      </c>
      <c r="D1012">
        <v>0</v>
      </c>
      <c r="E1012">
        <v>0</v>
      </c>
      <c r="F1012">
        <v>10000</v>
      </c>
      <c r="G1012">
        <v>1</v>
      </c>
      <c r="H1012" t="str">
        <f t="shared" si="15"/>
        <v>NO</v>
      </c>
    </row>
    <row r="1013" spans="1:8">
      <c r="A1013" t="s">
        <v>8242</v>
      </c>
      <c r="B1013" t="str">
        <f>VLOOKUP(A1013,'find DE Mets in iAF1260'!$A$3:$B$1443,2,FALSE)</f>
        <v>1 for[e] &lt;-&gt; 1 for[p]</v>
      </c>
      <c r="C1013">
        <v>0</v>
      </c>
      <c r="D1013">
        <v>0</v>
      </c>
      <c r="E1013">
        <v>0</v>
      </c>
      <c r="F1013">
        <v>0</v>
      </c>
      <c r="G1013">
        <v>1</v>
      </c>
      <c r="H1013" t="str">
        <f t="shared" si="15"/>
        <v>NO</v>
      </c>
    </row>
    <row r="1014" spans="1:8">
      <c r="A1014" t="s">
        <v>8246</v>
      </c>
      <c r="B1014" t="str">
        <f>VLOOKUP(A1014,'find DE Mets in iAF1260'!$A$3:$B$1443,2,FALSE)</f>
        <v>1 frulysp[c] + 1 h2o[c] &lt;-&gt; 1 g6p[c] + 1 lys-L[c]</v>
      </c>
      <c r="C1014">
        <v>0</v>
      </c>
      <c r="D1014">
        <v>0</v>
      </c>
      <c r="E1014">
        <v>-10000</v>
      </c>
      <c r="F1014">
        <v>10000</v>
      </c>
      <c r="G1014">
        <v>1</v>
      </c>
      <c r="H1014" t="str">
        <f t="shared" si="15"/>
        <v>NO</v>
      </c>
    </row>
    <row r="1015" spans="1:8">
      <c r="A1015" t="s">
        <v>8248</v>
      </c>
      <c r="B1015" t="str">
        <f>VLOOKUP(A1015,'find DE Mets in iAF1260'!$A$3:$B$1443,2,FALSE)</f>
        <v>1 psclys[c] &lt;-&gt; 1 frulys[c]</v>
      </c>
      <c r="C1015">
        <v>0</v>
      </c>
      <c r="D1015">
        <v>0</v>
      </c>
      <c r="E1015">
        <v>-10000</v>
      </c>
      <c r="F1015">
        <v>10000</v>
      </c>
      <c r="G1015">
        <v>1</v>
      </c>
      <c r="H1015" t="str">
        <f t="shared" si="15"/>
        <v>NO</v>
      </c>
    </row>
    <row r="1016" spans="1:8">
      <c r="A1016" t="s">
        <v>8250</v>
      </c>
      <c r="B1016" t="str">
        <f>VLOOKUP(A1016,'find DE Mets in iAF1260'!$A$3:$B$1443,2,FALSE)</f>
        <v>1 atp[c] + 1 frulys[c] -&gt; 1 adp[c] + 1 frulysp[c] + 1 h[c]</v>
      </c>
      <c r="C1016">
        <v>0</v>
      </c>
      <c r="D1016">
        <v>0</v>
      </c>
      <c r="E1016">
        <v>0</v>
      </c>
      <c r="F1016">
        <v>10000</v>
      </c>
      <c r="G1016">
        <v>1</v>
      </c>
      <c r="H1016" t="str">
        <f t="shared" si="15"/>
        <v>NO</v>
      </c>
    </row>
    <row r="1017" spans="1:8">
      <c r="A1017" t="s">
        <v>8252</v>
      </c>
      <c r="B1017" t="str">
        <f>VLOOKUP(A1017,'find DE Mets in iAF1260'!$A$3:$B$1443,2,FALSE)</f>
        <v>1 frulys[p] + 1 h[p] -&gt; 1 frulys[c] + 1 h[c]</v>
      </c>
      <c r="C1017">
        <v>0</v>
      </c>
      <c r="D1017">
        <v>0</v>
      </c>
      <c r="E1017">
        <v>0</v>
      </c>
      <c r="F1017">
        <v>10000</v>
      </c>
      <c r="G1017">
        <v>1</v>
      </c>
      <c r="H1017" t="str">
        <f t="shared" si="15"/>
        <v>NO</v>
      </c>
    </row>
    <row r="1018" spans="1:8">
      <c r="A1018" t="s">
        <v>8254</v>
      </c>
      <c r="B1018" t="str">
        <f>VLOOKUP(A1018,'find DE Mets in iAF1260'!$A$3:$B$1443,2,FALSE)</f>
        <v>1 frulys[e] &lt;-&gt; 1 frulys[p]</v>
      </c>
      <c r="C1018">
        <v>0</v>
      </c>
      <c r="D1018">
        <v>0</v>
      </c>
      <c r="E1018">
        <v>0</v>
      </c>
      <c r="F1018">
        <v>0</v>
      </c>
      <c r="G1018">
        <v>1</v>
      </c>
      <c r="H1018" t="str">
        <f t="shared" si="15"/>
        <v>NO</v>
      </c>
    </row>
    <row r="1019" spans="1:8">
      <c r="A1019" t="s">
        <v>8256</v>
      </c>
      <c r="B1019" t="str">
        <f>VLOOKUP(A1019,'find DE Mets in iAF1260'!$A$3:$B$1443,2,FALSE)</f>
        <v>1 fru[p] + 1 pep[c] -&gt; 1 f6p[c] + 1 pyr[c]</v>
      </c>
      <c r="C1019">
        <v>0</v>
      </c>
      <c r="D1019">
        <v>0</v>
      </c>
      <c r="E1019">
        <v>0</v>
      </c>
      <c r="F1019">
        <v>10000</v>
      </c>
      <c r="G1019">
        <v>1</v>
      </c>
      <c r="H1019" t="str">
        <f t="shared" si="15"/>
        <v>NO</v>
      </c>
    </row>
    <row r="1020" spans="1:8">
      <c r="A1020" t="s">
        <v>8258</v>
      </c>
      <c r="B1020" t="str">
        <f>VLOOKUP(A1020,'find DE Mets in iAF1260'!$A$3:$B$1443,2,FALSE)</f>
        <v>1 fru[p] + 1 pep[c] -&gt; 1 f1p[c] + 1 pyr[c]</v>
      </c>
      <c r="C1020">
        <v>0</v>
      </c>
      <c r="D1020">
        <v>0</v>
      </c>
      <c r="E1020">
        <v>0</v>
      </c>
      <c r="F1020">
        <v>10000</v>
      </c>
      <c r="G1020">
        <v>1</v>
      </c>
      <c r="H1020" t="str">
        <f t="shared" si="15"/>
        <v>NO</v>
      </c>
    </row>
    <row r="1021" spans="1:8">
      <c r="A1021" t="s">
        <v>8260</v>
      </c>
      <c r="B1021" t="str">
        <f>VLOOKUP(A1021,'find DE Mets in iAF1260'!$A$3:$B$1443,2,FALSE)</f>
        <v>1 fru[e] &lt;-&gt; 1 fru[p]</v>
      </c>
      <c r="C1021">
        <v>0</v>
      </c>
      <c r="D1021">
        <v>0</v>
      </c>
      <c r="E1021">
        <v>0</v>
      </c>
      <c r="F1021">
        <v>0</v>
      </c>
      <c r="G1021">
        <v>1</v>
      </c>
      <c r="H1021" t="str">
        <f t="shared" si="15"/>
        <v>NO</v>
      </c>
    </row>
    <row r="1022" spans="1:8">
      <c r="A1022" t="s">
        <v>8262</v>
      </c>
      <c r="B1022" t="str">
        <f>VLOOKUP(A1022,'find DE Mets in iAF1260'!$A$3:$B$1443,2,FALSE)</f>
        <v>1 fruur[p] + 1 h[p] &lt;-&gt; 1 fruur[c] + 1 h[c]</v>
      </c>
      <c r="C1022">
        <v>0</v>
      </c>
      <c r="D1022">
        <v>0</v>
      </c>
      <c r="E1022">
        <v>-10000</v>
      </c>
      <c r="F1022">
        <v>10000</v>
      </c>
      <c r="G1022">
        <v>1</v>
      </c>
      <c r="H1022" t="str">
        <f t="shared" si="15"/>
        <v>NO</v>
      </c>
    </row>
    <row r="1023" spans="1:8">
      <c r="A1023" t="s">
        <v>8264</v>
      </c>
      <c r="B1023" t="str">
        <f>VLOOKUP(A1023,'find DE Mets in iAF1260'!$A$3:$B$1443,2,FALSE)</f>
        <v>1 fruur[e] &lt;-&gt; 1 fruur[p]</v>
      </c>
      <c r="C1023">
        <v>0</v>
      </c>
      <c r="D1023">
        <v>0</v>
      </c>
      <c r="E1023">
        <v>0</v>
      </c>
      <c r="F1023">
        <v>0</v>
      </c>
      <c r="G1023">
        <v>1</v>
      </c>
      <c r="H1023" t="str">
        <f t="shared" si="15"/>
        <v>NO</v>
      </c>
    </row>
    <row r="1024" spans="1:8">
      <c r="A1024" t="s">
        <v>8266</v>
      </c>
      <c r="B1024" t="str">
        <f>VLOOKUP(A1024,'find DE Mets in iAF1260'!$A$3:$B$1443,2,FALSE)</f>
        <v>1 fuc-L[e] &lt;-&gt; 1 fuc-L[p]</v>
      </c>
      <c r="C1024">
        <v>0</v>
      </c>
      <c r="D1024">
        <v>0</v>
      </c>
      <c r="E1024">
        <v>0</v>
      </c>
      <c r="F1024">
        <v>0</v>
      </c>
      <c r="G1024">
        <v>1</v>
      </c>
      <c r="H1024" t="str">
        <f t="shared" si="15"/>
        <v>NO</v>
      </c>
    </row>
    <row r="1025" spans="1:8">
      <c r="A1025" t="s">
        <v>8268</v>
      </c>
      <c r="B1025" t="str">
        <f>VLOOKUP(A1025,'find DE Mets in iAF1260'!$A$3:$B$1443,2,FALSE)</f>
        <v>1 fuc-L[p] + 1 h[p] &lt;-&gt; 1 fuc-L[c] + 1 h[c]</v>
      </c>
      <c r="C1025">
        <v>0</v>
      </c>
      <c r="D1025">
        <v>0</v>
      </c>
      <c r="E1025">
        <v>-10000</v>
      </c>
      <c r="F1025">
        <v>10000</v>
      </c>
      <c r="G1025">
        <v>1</v>
      </c>
      <c r="H1025" t="str">
        <f t="shared" si="15"/>
        <v>NO</v>
      </c>
    </row>
    <row r="1026" spans="1:8">
      <c r="A1026" t="s">
        <v>8274</v>
      </c>
      <c r="B1026" t="str">
        <f>VLOOKUP(A1026,'find DE Mets in iAF1260'!$A$3:$B$1443,2,FALSE)</f>
        <v>1 fum[e] &lt;-&gt; 1 fum[p]</v>
      </c>
      <c r="C1026">
        <v>0</v>
      </c>
      <c r="D1026">
        <v>0</v>
      </c>
      <c r="E1026">
        <v>0</v>
      </c>
      <c r="F1026">
        <v>0</v>
      </c>
      <c r="G1026">
        <v>1</v>
      </c>
      <c r="H1026" t="str">
        <f t="shared" si="15"/>
        <v>NO</v>
      </c>
    </row>
    <row r="1027" spans="1:8">
      <c r="A1027" t="s">
        <v>8276</v>
      </c>
      <c r="B1027" t="str">
        <f>VLOOKUP(A1027,'find DE Mets in iAF1260'!$A$3:$B$1443,2,FALSE)</f>
        <v>1 g1p[p] + 1 h2o[p] -&gt; 1 glc-D[p] + 1 pi[p]</v>
      </c>
      <c r="C1027">
        <v>0</v>
      </c>
      <c r="D1027">
        <v>0</v>
      </c>
      <c r="E1027">
        <v>0</v>
      </c>
      <c r="F1027">
        <v>10000</v>
      </c>
      <c r="G1027">
        <v>1</v>
      </c>
      <c r="H1027" t="str">
        <f t="shared" ref="H1027:H1090" si="16">IF(AND(C1027=0,D1027=0),"NO","YES")</f>
        <v>NO</v>
      </c>
    </row>
    <row r="1028" spans="1:8">
      <c r="A1028" t="s">
        <v>8278</v>
      </c>
      <c r="B1028" t="str">
        <f>VLOOKUP(A1028,'find DE Mets in iAF1260'!$A$3:$B$1443,2,FALSE)</f>
        <v>1 g1p[e] &lt;-&gt; 1 g1p[p]</v>
      </c>
      <c r="C1028">
        <v>0</v>
      </c>
      <c r="D1028">
        <v>0</v>
      </c>
      <c r="E1028">
        <v>0</v>
      </c>
      <c r="F1028">
        <v>0</v>
      </c>
      <c r="G1028">
        <v>1</v>
      </c>
      <c r="H1028" t="str">
        <f t="shared" si="16"/>
        <v>NO</v>
      </c>
    </row>
    <row r="1029" spans="1:8">
      <c r="A1029" t="s">
        <v>8282</v>
      </c>
      <c r="B1029" t="str">
        <f>VLOOKUP(A1029,'find DE Mets in iAF1260'!$A$3:$B$1443,2,FALSE)</f>
        <v>1 glyc2p[p] + 1 h2o[p] -&gt; 1 glyc[p] + 1 pi[p]</v>
      </c>
      <c r="C1029">
        <v>0</v>
      </c>
      <c r="D1029">
        <v>0</v>
      </c>
      <c r="E1029">
        <v>0</v>
      </c>
      <c r="F1029">
        <v>10000</v>
      </c>
      <c r="G1029">
        <v>1</v>
      </c>
      <c r="H1029" t="str">
        <f t="shared" si="16"/>
        <v>NO</v>
      </c>
    </row>
    <row r="1030" spans="1:8">
      <c r="A1030" t="s">
        <v>8298</v>
      </c>
      <c r="B1030" t="str">
        <f>VLOOKUP(A1030,'find DE Mets in iAF1260'!$A$3:$B$1443,2,FALSE)</f>
        <v>1 atp[c] + 1 g3pc[p] + 1 h2o[c] -&gt; 1 adp[c] + 1 g3pc[c] + 1 h[c] + 1 pi[c]</v>
      </c>
      <c r="C1030">
        <v>0</v>
      </c>
      <c r="D1030">
        <v>0</v>
      </c>
      <c r="E1030">
        <v>0</v>
      </c>
      <c r="F1030">
        <v>10000</v>
      </c>
      <c r="G1030">
        <v>1</v>
      </c>
      <c r="H1030" t="str">
        <f t="shared" si="16"/>
        <v>NO</v>
      </c>
    </row>
    <row r="1031" spans="1:8">
      <c r="A1031" t="s">
        <v>8300</v>
      </c>
      <c r="B1031" t="str">
        <f>VLOOKUP(A1031,'find DE Mets in iAF1260'!$A$3:$B$1443,2,FALSE)</f>
        <v>1 g3pc[e] &lt;-&gt; 1 g3pc[p]</v>
      </c>
      <c r="C1031">
        <v>0</v>
      </c>
      <c r="D1031">
        <v>0</v>
      </c>
      <c r="E1031">
        <v>0</v>
      </c>
      <c r="F1031">
        <v>0</v>
      </c>
      <c r="G1031">
        <v>1</v>
      </c>
      <c r="H1031" t="str">
        <f t="shared" si="16"/>
        <v>NO</v>
      </c>
    </row>
    <row r="1032" spans="1:8">
      <c r="A1032" t="s">
        <v>8304</v>
      </c>
      <c r="B1032" t="str">
        <f>VLOOKUP(A1032,'find DE Mets in iAF1260'!$A$3:$B$1443,2,FALSE)</f>
        <v>1 g3pe[e] &lt;-&gt; 1 g3pe[p]</v>
      </c>
      <c r="C1032">
        <v>0</v>
      </c>
      <c r="D1032">
        <v>0</v>
      </c>
      <c r="E1032">
        <v>0</v>
      </c>
      <c r="F1032">
        <v>0</v>
      </c>
      <c r="G1032">
        <v>1</v>
      </c>
      <c r="H1032" t="str">
        <f t="shared" si="16"/>
        <v>NO</v>
      </c>
    </row>
    <row r="1033" spans="1:8">
      <c r="A1033" t="s">
        <v>8308</v>
      </c>
      <c r="B1033" t="str">
        <f>VLOOKUP(A1033,'find DE Mets in iAF1260'!$A$3:$B$1443,2,FALSE)</f>
        <v>1 g3pg[e] &lt;-&gt; 1 g3pg[p]</v>
      </c>
      <c r="C1033">
        <v>0</v>
      </c>
      <c r="D1033">
        <v>0</v>
      </c>
      <c r="E1033">
        <v>0</v>
      </c>
      <c r="F1033">
        <v>0</v>
      </c>
      <c r="G1033">
        <v>1</v>
      </c>
      <c r="H1033" t="str">
        <f t="shared" si="16"/>
        <v>NO</v>
      </c>
    </row>
    <row r="1034" spans="1:8">
      <c r="A1034" t="s">
        <v>8310</v>
      </c>
      <c r="B1034" t="str">
        <f>VLOOKUP(A1034,'find DE Mets in iAF1260'!$A$3:$B$1443,2,FALSE)</f>
        <v>1 atp[c] + 1 g3pi[p] + 1 h2o[c] -&gt; 1 adp[c] + 1 g3pi[c] + 1 h[c] + 1 pi[c]</v>
      </c>
      <c r="C1034">
        <v>0</v>
      </c>
      <c r="D1034">
        <v>0</v>
      </c>
      <c r="E1034">
        <v>0</v>
      </c>
      <c r="F1034">
        <v>10000</v>
      </c>
      <c r="G1034">
        <v>1</v>
      </c>
      <c r="H1034" t="str">
        <f t="shared" si="16"/>
        <v>NO</v>
      </c>
    </row>
    <row r="1035" spans="1:8">
      <c r="A1035" t="s">
        <v>8312</v>
      </c>
      <c r="B1035" t="str">
        <f>VLOOKUP(A1035,'find DE Mets in iAF1260'!$A$3:$B$1443,2,FALSE)</f>
        <v>1 g3pi[e] &lt;-&gt; 1 g3pi[p]</v>
      </c>
      <c r="C1035">
        <v>0</v>
      </c>
      <c r="D1035">
        <v>0</v>
      </c>
      <c r="E1035">
        <v>0</v>
      </c>
      <c r="F1035">
        <v>0</v>
      </c>
      <c r="G1035">
        <v>1</v>
      </c>
      <c r="H1035" t="str">
        <f t="shared" si="16"/>
        <v>NO</v>
      </c>
    </row>
    <row r="1036" spans="1:8">
      <c r="A1036" t="s">
        <v>8314</v>
      </c>
      <c r="B1036" t="str">
        <f>VLOOKUP(A1036,'find DE Mets in iAF1260'!$A$3:$B$1443,2,FALSE)</f>
        <v>1 atp[c] + 1 g3ps[p] + 1 h2o[c] -&gt; 1 adp[c] + 1 g3ps[c] + 1 h[c] + 1 pi[c]</v>
      </c>
      <c r="C1036">
        <v>0</v>
      </c>
      <c r="D1036">
        <v>0</v>
      </c>
      <c r="E1036">
        <v>0</v>
      </c>
      <c r="F1036">
        <v>10000</v>
      </c>
      <c r="G1036">
        <v>1</v>
      </c>
      <c r="H1036" t="str">
        <f t="shared" si="16"/>
        <v>NO</v>
      </c>
    </row>
    <row r="1037" spans="1:8">
      <c r="A1037" t="s">
        <v>8316</v>
      </c>
      <c r="B1037" t="str">
        <f>VLOOKUP(A1037,'find DE Mets in iAF1260'!$A$3:$B$1443,2,FALSE)</f>
        <v>1 g3ps[e] &lt;-&gt; 1 g3ps[p]</v>
      </c>
      <c r="C1037">
        <v>0</v>
      </c>
      <c r="D1037">
        <v>0</v>
      </c>
      <c r="E1037">
        <v>0</v>
      </c>
      <c r="F1037">
        <v>0</v>
      </c>
      <c r="G1037">
        <v>1</v>
      </c>
      <c r="H1037" t="str">
        <f t="shared" si="16"/>
        <v>NO</v>
      </c>
    </row>
    <row r="1038" spans="1:8">
      <c r="A1038" t="s">
        <v>8322</v>
      </c>
      <c r="B1038" t="str">
        <f>VLOOKUP(A1038,'find DE Mets in iAF1260'!$A$3:$B$1443,2,FALSE)</f>
        <v>1 g6p[p] + 2 pi[c] -&gt; 1 g6p[c] + 2 pi[p]</v>
      </c>
      <c r="C1038">
        <v>0</v>
      </c>
      <c r="D1038">
        <v>0</v>
      </c>
      <c r="E1038">
        <v>0</v>
      </c>
      <c r="F1038">
        <v>10000</v>
      </c>
      <c r="G1038">
        <v>1</v>
      </c>
      <c r="H1038" t="str">
        <f t="shared" si="16"/>
        <v>NO</v>
      </c>
    </row>
    <row r="1039" spans="1:8">
      <c r="A1039" t="s">
        <v>8324</v>
      </c>
      <c r="B1039" t="str">
        <f>VLOOKUP(A1039,'find DE Mets in iAF1260'!$A$3:$B$1443,2,FALSE)</f>
        <v>1 g6p[e] &lt;-&gt; 1 g6p[p]</v>
      </c>
      <c r="C1039">
        <v>0</v>
      </c>
      <c r="D1039">
        <v>0</v>
      </c>
      <c r="E1039">
        <v>0</v>
      </c>
      <c r="F1039">
        <v>0</v>
      </c>
      <c r="G1039">
        <v>1</v>
      </c>
      <c r="H1039" t="str">
        <f t="shared" si="16"/>
        <v>NO</v>
      </c>
    </row>
    <row r="1040" spans="1:8">
      <c r="A1040" t="s">
        <v>8326</v>
      </c>
      <c r="B1040" t="str">
        <f>VLOOKUP(A1040,'find DE Mets in iAF1260'!$A$3:$B$1443,2,FALSE)</f>
        <v>1 gal1p[p] + 1 h2o[p] -&gt; 1 gal[p] + 1 pi[p]</v>
      </c>
      <c r="C1040">
        <v>0</v>
      </c>
      <c r="D1040">
        <v>0</v>
      </c>
      <c r="E1040">
        <v>0</v>
      </c>
      <c r="F1040">
        <v>10000</v>
      </c>
      <c r="G1040">
        <v>1</v>
      </c>
      <c r="H1040" t="str">
        <f t="shared" si="16"/>
        <v>NO</v>
      </c>
    </row>
    <row r="1041" spans="1:8">
      <c r="A1041" t="s">
        <v>8328</v>
      </c>
      <c r="B1041" t="str">
        <f>VLOOKUP(A1041,'find DE Mets in iAF1260'!$A$3:$B$1443,2,FALSE)</f>
        <v>1 gal1p[e] &lt;-&gt; 1 gal1p[p]</v>
      </c>
      <c r="C1041">
        <v>0</v>
      </c>
      <c r="D1041">
        <v>0</v>
      </c>
      <c r="E1041">
        <v>0</v>
      </c>
      <c r="F1041">
        <v>0</v>
      </c>
      <c r="G1041">
        <v>1</v>
      </c>
      <c r="H1041" t="str">
        <f t="shared" si="16"/>
        <v>NO</v>
      </c>
    </row>
    <row r="1042" spans="1:8">
      <c r="A1042" t="s">
        <v>8330</v>
      </c>
      <c r="B1042" t="str">
        <f>VLOOKUP(A1042,'find DE Mets in iAF1260'!$A$3:$B$1443,2,FALSE)</f>
        <v>1 atp[c] + 1 gal[p] + 1 h2o[c] -&gt; 1 adp[c] + 1 gal[c] + 1 h[c] + 1 pi[c]</v>
      </c>
      <c r="C1042">
        <v>0</v>
      </c>
      <c r="D1042">
        <v>0</v>
      </c>
      <c r="E1042">
        <v>0</v>
      </c>
      <c r="F1042">
        <v>10000</v>
      </c>
      <c r="G1042">
        <v>1</v>
      </c>
      <c r="H1042" t="str">
        <f t="shared" si="16"/>
        <v>NO</v>
      </c>
    </row>
    <row r="1043" spans="1:8">
      <c r="A1043" t="s">
        <v>8332</v>
      </c>
      <c r="B1043" t="str">
        <f>VLOOKUP(A1043,'find DE Mets in iAF1260'!$A$3:$B$1443,2,FALSE)</f>
        <v>1 gal-bD[e] &lt;-&gt; 1 gal-bD[p]</v>
      </c>
      <c r="C1043">
        <v>0</v>
      </c>
      <c r="D1043">
        <v>0</v>
      </c>
      <c r="E1043">
        <v>0</v>
      </c>
      <c r="F1043">
        <v>0</v>
      </c>
      <c r="G1043">
        <v>1</v>
      </c>
      <c r="H1043" t="str">
        <f t="shared" si="16"/>
        <v>NO</v>
      </c>
    </row>
    <row r="1044" spans="1:8">
      <c r="A1044" t="s">
        <v>8334</v>
      </c>
      <c r="B1044" t="str">
        <f>VLOOKUP(A1044,'find DE Mets in iAF1260'!$A$3:$B$1443,2,FALSE)</f>
        <v>1 galctn-L[c] + 1 nad[c] -&gt; 1 h[c] + 1 nadh[c] + 1 tagur[c]</v>
      </c>
      <c r="C1044">
        <v>0</v>
      </c>
      <c r="D1044">
        <v>0</v>
      </c>
      <c r="E1044">
        <v>0</v>
      </c>
      <c r="F1044">
        <v>10000</v>
      </c>
      <c r="G1044">
        <v>1</v>
      </c>
      <c r="H1044" t="str">
        <f t="shared" si="16"/>
        <v>NO</v>
      </c>
    </row>
    <row r="1045" spans="1:8">
      <c r="A1045" t="s">
        <v>8336</v>
      </c>
      <c r="B1045" t="str">
        <f>VLOOKUP(A1045,'find DE Mets in iAF1260'!$A$3:$B$1443,2,FALSE)</f>
        <v>1 galctn-L[p] + 1 h[p] -&gt; 1 galctn-L[c] + 1 h[c]</v>
      </c>
      <c r="C1045">
        <v>0</v>
      </c>
      <c r="D1045">
        <v>0</v>
      </c>
      <c r="E1045">
        <v>0</v>
      </c>
      <c r="F1045">
        <v>10000</v>
      </c>
      <c r="G1045">
        <v>1</v>
      </c>
      <c r="H1045" t="str">
        <f t="shared" si="16"/>
        <v>NO</v>
      </c>
    </row>
    <row r="1046" spans="1:8">
      <c r="A1046" t="s">
        <v>8338</v>
      </c>
      <c r="B1046" t="str">
        <f>VLOOKUP(A1046,'find DE Mets in iAF1260'!$A$3:$B$1443,2,FALSE)</f>
        <v>1 galctn-L[e] &lt;-&gt; 1 galctn-L[p]</v>
      </c>
      <c r="C1046">
        <v>0</v>
      </c>
      <c r="D1046">
        <v>0</v>
      </c>
      <c r="E1046">
        <v>0</v>
      </c>
      <c r="F1046">
        <v>0</v>
      </c>
      <c r="G1046">
        <v>1</v>
      </c>
      <c r="H1046" t="str">
        <f t="shared" si="16"/>
        <v>NO</v>
      </c>
    </row>
    <row r="1047" spans="1:8">
      <c r="A1047" t="s">
        <v>8340</v>
      </c>
      <c r="B1047" t="str">
        <f>VLOOKUP(A1047,'find DE Mets in iAF1260'!$A$3:$B$1443,2,FALSE)</f>
        <v>1 galctn-D[p] + 1 h[p] -&gt; 1 galctn-D[c] + 1 h[c]</v>
      </c>
      <c r="C1047">
        <v>0</v>
      </c>
      <c r="D1047">
        <v>0</v>
      </c>
      <c r="E1047">
        <v>0</v>
      </c>
      <c r="F1047">
        <v>10000</v>
      </c>
      <c r="G1047">
        <v>1</v>
      </c>
      <c r="H1047" t="str">
        <f t="shared" si="16"/>
        <v>NO</v>
      </c>
    </row>
    <row r="1048" spans="1:8">
      <c r="A1048" t="s">
        <v>8342</v>
      </c>
      <c r="B1048" t="str">
        <f>VLOOKUP(A1048,'find DE Mets in iAF1260'!$A$3:$B$1443,2,FALSE)</f>
        <v>1 galctn-D[e] &lt;-&gt; 1 galctn-D[p]</v>
      </c>
      <c r="C1048">
        <v>0</v>
      </c>
      <c r="D1048">
        <v>0</v>
      </c>
      <c r="E1048">
        <v>0</v>
      </c>
      <c r="F1048">
        <v>0</v>
      </c>
      <c r="G1048">
        <v>1</v>
      </c>
      <c r="H1048" t="str">
        <f t="shared" si="16"/>
        <v>NO</v>
      </c>
    </row>
    <row r="1049" spans="1:8">
      <c r="A1049" t="s">
        <v>8344</v>
      </c>
      <c r="B1049" t="str">
        <f>VLOOKUP(A1049,'find DE Mets in iAF1260'!$A$3:$B$1443,2,FALSE)</f>
        <v>1 galct-D[p] + 1 h[p] &lt;-&gt; 1 galct-D[c] + 1 h[c]</v>
      </c>
      <c r="C1049">
        <v>0</v>
      </c>
      <c r="D1049">
        <v>0</v>
      </c>
      <c r="E1049">
        <v>-10000</v>
      </c>
      <c r="F1049">
        <v>10000</v>
      </c>
      <c r="G1049">
        <v>1</v>
      </c>
      <c r="H1049" t="str">
        <f t="shared" si="16"/>
        <v>NO</v>
      </c>
    </row>
    <row r="1050" spans="1:8">
      <c r="A1050" t="s">
        <v>8346</v>
      </c>
      <c r="B1050" t="str">
        <f>VLOOKUP(A1050,'find DE Mets in iAF1260'!$A$3:$B$1443,2,FALSE)</f>
        <v>1 galct-D[e] &lt;-&gt; 1 galct-D[p]</v>
      </c>
      <c r="C1050">
        <v>0</v>
      </c>
      <c r="D1050">
        <v>0</v>
      </c>
      <c r="E1050">
        <v>0</v>
      </c>
      <c r="F1050">
        <v>0</v>
      </c>
      <c r="G1050">
        <v>1</v>
      </c>
      <c r="H1050" t="str">
        <f t="shared" si="16"/>
        <v>NO</v>
      </c>
    </row>
    <row r="1051" spans="1:8">
      <c r="A1051" t="s">
        <v>8348</v>
      </c>
      <c r="B1051" t="str">
        <f>VLOOKUP(A1051,'find DE Mets in iAF1260'!$A$3:$B$1443,2,FALSE)</f>
        <v>1 gal-bD[p] -&gt; 1 gal[p]</v>
      </c>
      <c r="C1051">
        <v>0</v>
      </c>
      <c r="D1051">
        <v>0</v>
      </c>
      <c r="E1051">
        <v>0</v>
      </c>
      <c r="F1051">
        <v>10000</v>
      </c>
      <c r="G1051">
        <v>1</v>
      </c>
      <c r="H1051" t="str">
        <f t="shared" si="16"/>
        <v>NO</v>
      </c>
    </row>
    <row r="1052" spans="1:8">
      <c r="A1052" t="s">
        <v>8350</v>
      </c>
      <c r="B1052" t="str">
        <f>VLOOKUP(A1052,'find DE Mets in iAF1260'!$A$3:$B$1443,2,FALSE)</f>
        <v>1 gicolipa[c] + 1 udpg[c] -&gt; 1 gagicolipa[c] + 1 h[c] + 1 udp[c]</v>
      </c>
      <c r="C1052">
        <v>0</v>
      </c>
      <c r="D1052">
        <v>0</v>
      </c>
      <c r="E1052">
        <v>0</v>
      </c>
      <c r="F1052">
        <v>10000</v>
      </c>
      <c r="G1052">
        <v>1</v>
      </c>
      <c r="H1052" t="str">
        <f t="shared" si="16"/>
        <v>NO</v>
      </c>
    </row>
    <row r="1053" spans="1:8">
      <c r="A1053" t="s">
        <v>8352</v>
      </c>
      <c r="B1053" t="str">
        <f>VLOOKUP(A1053,'find DE Mets in iAF1260'!$A$3:$B$1443,2,FALSE)</f>
        <v>1 gal[p] + 1 h[p] -&gt; 1 gal[c] + 1 h[c]</v>
      </c>
      <c r="C1053">
        <v>0</v>
      </c>
      <c r="D1053">
        <v>0</v>
      </c>
      <c r="E1053">
        <v>0</v>
      </c>
      <c r="F1053">
        <v>10000</v>
      </c>
      <c r="G1053">
        <v>1</v>
      </c>
      <c r="H1053" t="str">
        <f t="shared" si="16"/>
        <v>NO</v>
      </c>
    </row>
    <row r="1054" spans="1:8">
      <c r="A1054" t="s">
        <v>8354</v>
      </c>
      <c r="B1054" t="str">
        <f>VLOOKUP(A1054,'find DE Mets in iAF1260'!$A$3:$B$1443,2,FALSE)</f>
        <v>1 gal[e] &lt;-&gt; 1 gal[p]</v>
      </c>
      <c r="C1054">
        <v>0</v>
      </c>
      <c r="D1054">
        <v>0</v>
      </c>
      <c r="E1054">
        <v>0</v>
      </c>
      <c r="F1054">
        <v>0</v>
      </c>
      <c r="G1054">
        <v>1</v>
      </c>
      <c r="H1054" t="str">
        <f t="shared" si="16"/>
        <v>NO</v>
      </c>
    </row>
    <row r="1055" spans="1:8">
      <c r="A1055" t="s">
        <v>8356</v>
      </c>
      <c r="B1055" t="str">
        <f>VLOOKUP(A1055,'find DE Mets in iAF1260'!$A$3:$B$1443,2,FALSE)</f>
        <v>1 galt[p] + 1 pep[c] -&gt; 1 galt1p[c] + 1 pyr[c]</v>
      </c>
      <c r="C1055">
        <v>0</v>
      </c>
      <c r="D1055">
        <v>0</v>
      </c>
      <c r="E1055">
        <v>0</v>
      </c>
      <c r="F1055">
        <v>10000</v>
      </c>
      <c r="G1055">
        <v>1</v>
      </c>
      <c r="H1055" t="str">
        <f t="shared" si="16"/>
        <v>NO</v>
      </c>
    </row>
    <row r="1056" spans="1:8">
      <c r="A1056" t="s">
        <v>8358</v>
      </c>
      <c r="B1056" t="str">
        <f>VLOOKUP(A1056,'find DE Mets in iAF1260'!$A$3:$B$1443,2,FALSE)</f>
        <v>1 galt[e] &lt;-&gt; 1 galt[p]</v>
      </c>
      <c r="C1056">
        <v>0</v>
      </c>
      <c r="D1056">
        <v>0</v>
      </c>
      <c r="E1056">
        <v>0</v>
      </c>
      <c r="F1056">
        <v>0</v>
      </c>
      <c r="G1056">
        <v>1</v>
      </c>
      <c r="H1056" t="str">
        <f t="shared" si="16"/>
        <v>NO</v>
      </c>
    </row>
    <row r="1057" spans="1:8">
      <c r="A1057" t="s">
        <v>8360</v>
      </c>
      <c r="B1057" t="str">
        <f>VLOOKUP(A1057,'find DE Mets in iAF1260'!$A$3:$B$1443,2,FALSE)</f>
        <v>1 galur[p] + 1 h[p] &lt;-&gt; 1 galur[c] + 1 h[c]</v>
      </c>
      <c r="C1057">
        <v>0</v>
      </c>
      <c r="D1057">
        <v>0</v>
      </c>
      <c r="E1057">
        <v>-10000</v>
      </c>
      <c r="F1057">
        <v>10000</v>
      </c>
      <c r="G1057">
        <v>1</v>
      </c>
      <c r="H1057" t="str">
        <f t="shared" si="16"/>
        <v>NO</v>
      </c>
    </row>
    <row r="1058" spans="1:8">
      <c r="A1058" t="s">
        <v>8362</v>
      </c>
      <c r="B1058" t="str">
        <f>VLOOKUP(A1058,'find DE Mets in iAF1260'!$A$3:$B$1443,2,FALSE)</f>
        <v>1 galur[e] &lt;-&gt; 1 galur[p]</v>
      </c>
      <c r="C1058">
        <v>0</v>
      </c>
      <c r="D1058">
        <v>0</v>
      </c>
      <c r="E1058">
        <v>0</v>
      </c>
      <c r="F1058">
        <v>0</v>
      </c>
      <c r="G1058">
        <v>1</v>
      </c>
      <c r="H1058" t="str">
        <f t="shared" si="16"/>
        <v>NO</v>
      </c>
    </row>
    <row r="1059" spans="1:8">
      <c r="A1059" t="s">
        <v>8364</v>
      </c>
      <c r="B1059" t="str">
        <f>VLOOKUP(A1059,'find DE Mets in iAF1260'!$A$3:$B$1443,2,FALSE)</f>
        <v>1 gam6p[p] + 2 pi[c] -&gt; 1 gam6p[c] + 2 pi[p]</v>
      </c>
      <c r="C1059">
        <v>0</v>
      </c>
      <c r="D1059">
        <v>0</v>
      </c>
      <c r="E1059">
        <v>0</v>
      </c>
      <c r="F1059">
        <v>10000</v>
      </c>
      <c r="G1059">
        <v>1</v>
      </c>
      <c r="H1059" t="str">
        <f t="shared" si="16"/>
        <v>NO</v>
      </c>
    </row>
    <row r="1060" spans="1:8">
      <c r="A1060" t="s">
        <v>8366</v>
      </c>
      <c r="B1060" t="str">
        <f>VLOOKUP(A1060,'find DE Mets in iAF1260'!$A$3:$B$1443,2,FALSE)</f>
        <v>1 gam6p[e] &lt;-&gt; 1 gam6p[p]</v>
      </c>
      <c r="C1060">
        <v>0</v>
      </c>
      <c r="D1060">
        <v>0</v>
      </c>
      <c r="E1060">
        <v>0</v>
      </c>
      <c r="F1060">
        <v>0</v>
      </c>
      <c r="G1060">
        <v>1</v>
      </c>
      <c r="H1060" t="str">
        <f t="shared" si="16"/>
        <v>NO</v>
      </c>
    </row>
    <row r="1061" spans="1:8">
      <c r="A1061" t="s">
        <v>8368</v>
      </c>
      <c r="B1061" t="str">
        <f>VLOOKUP(A1061,'find DE Mets in iAF1260'!$A$3:$B$1443,2,FALSE)</f>
        <v>1 gam[p] + 1 pep[c] -&gt; 1 gam6p[c] + 1 pyr[c]</v>
      </c>
      <c r="C1061">
        <v>0</v>
      </c>
      <c r="D1061">
        <v>0</v>
      </c>
      <c r="E1061">
        <v>0</v>
      </c>
      <c r="F1061">
        <v>10000</v>
      </c>
      <c r="G1061">
        <v>1</v>
      </c>
      <c r="H1061" t="str">
        <f t="shared" si="16"/>
        <v>NO</v>
      </c>
    </row>
    <row r="1062" spans="1:8">
      <c r="A1062" t="s">
        <v>8370</v>
      </c>
      <c r="B1062" t="str">
        <f>VLOOKUP(A1062,'find DE Mets in iAF1260'!$A$3:$B$1443,2,FALSE)</f>
        <v>1 gam[e] &lt;-&gt; 1 gam[p]</v>
      </c>
      <c r="C1062">
        <v>0</v>
      </c>
      <c r="D1062">
        <v>0</v>
      </c>
      <c r="E1062">
        <v>0</v>
      </c>
      <c r="F1062">
        <v>0</v>
      </c>
      <c r="G1062">
        <v>1</v>
      </c>
      <c r="H1062" t="str">
        <f t="shared" si="16"/>
        <v>NO</v>
      </c>
    </row>
    <row r="1063" spans="1:8">
      <c r="A1063" t="s">
        <v>8372</v>
      </c>
      <c r="B1063" t="str">
        <f>VLOOKUP(A1063,'find DE Mets in iAF1260'!$A$3:$B$1443,2,FALSE)</f>
        <v>1 gbbtn[e] &lt;-&gt; 1 gbbtn[p]</v>
      </c>
      <c r="C1063">
        <v>0</v>
      </c>
      <c r="D1063">
        <v>0</v>
      </c>
      <c r="E1063">
        <v>0</v>
      </c>
      <c r="F1063">
        <v>0</v>
      </c>
      <c r="G1063">
        <v>1</v>
      </c>
      <c r="H1063" t="str">
        <f t="shared" si="16"/>
        <v>NO</v>
      </c>
    </row>
    <row r="1064" spans="1:8">
      <c r="A1064" t="s">
        <v>8380</v>
      </c>
      <c r="B1064" t="str">
        <f>VLOOKUP(A1064,'find DE Mets in iAF1260'!$A$3:$B$1443,2,FALSE)</f>
        <v>1 gdp[e] &lt;-&gt; 1 gdp[p]</v>
      </c>
      <c r="C1064">
        <v>0</v>
      </c>
      <c r="D1064">
        <v>0</v>
      </c>
      <c r="E1064">
        <v>0</v>
      </c>
      <c r="F1064">
        <v>0</v>
      </c>
      <c r="G1064">
        <v>1</v>
      </c>
      <c r="H1064" t="str">
        <f t="shared" si="16"/>
        <v>NO</v>
      </c>
    </row>
    <row r="1065" spans="1:8">
      <c r="A1065" t="s">
        <v>8394</v>
      </c>
      <c r="B1065" t="str">
        <f>VLOOKUP(A1065,'find DE Mets in iAF1260'!$A$3:$B$1443,2,FALSE)</f>
        <v>1 atp[c] + 1 glc-D[p] + 1 h2o[c] -&gt; 1 adp[c] + 1 glc-D[c] + 1 h[c] + 1 pi[c]</v>
      </c>
      <c r="C1065">
        <v>0</v>
      </c>
      <c r="D1065">
        <v>0</v>
      </c>
      <c r="E1065">
        <v>0</v>
      </c>
      <c r="F1065">
        <v>10000</v>
      </c>
      <c r="G1065">
        <v>1</v>
      </c>
      <c r="H1065" t="str">
        <f t="shared" si="16"/>
        <v>NO</v>
      </c>
    </row>
    <row r="1066" spans="1:8">
      <c r="A1066" t="s">
        <v>8396</v>
      </c>
      <c r="B1066" t="str">
        <f>VLOOKUP(A1066,'find DE Mets in iAF1260'!$A$3:$B$1443,2,FALSE)</f>
        <v>1 accoa[c] + 1 glc-D[c] &lt;-&gt; 1 acglc-D[c] + 1 coa[c]</v>
      </c>
      <c r="C1066">
        <v>0</v>
      </c>
      <c r="D1066">
        <v>0</v>
      </c>
      <c r="E1066">
        <v>-10000</v>
      </c>
      <c r="F1066">
        <v>10000</v>
      </c>
      <c r="G1066">
        <v>1</v>
      </c>
      <c r="H1066" t="str">
        <f t="shared" si="16"/>
        <v>NO</v>
      </c>
    </row>
    <row r="1067" spans="1:8">
      <c r="A1067" t="s">
        <v>8398</v>
      </c>
      <c r="B1067" t="str">
        <f>VLOOKUP(A1067,'find DE Mets in iAF1260'!$A$3:$B$1443,2,FALSE)</f>
        <v>1 glc-D[p] + 1 h2o[p] + 1 q8[c] -&gt; 1 glcn[p] + 1 h[p] + 1 q8h2[c]</v>
      </c>
      <c r="C1067">
        <v>0</v>
      </c>
      <c r="D1067">
        <v>0</v>
      </c>
      <c r="E1067">
        <v>0</v>
      </c>
      <c r="F1067">
        <v>10000</v>
      </c>
      <c r="G1067">
        <v>1</v>
      </c>
      <c r="H1067" t="str">
        <f t="shared" si="16"/>
        <v>NO</v>
      </c>
    </row>
    <row r="1068" spans="1:8">
      <c r="A1068" t="s">
        <v>8400</v>
      </c>
      <c r="B1068" t="str">
        <f>VLOOKUP(A1068,'find DE Mets in iAF1260'!$A$3:$B$1443,2,FALSE)</f>
        <v>1 glcn[p] + 1 h[p] &lt;-&gt; 1 glcn[c] + 1 h[c]</v>
      </c>
      <c r="C1068">
        <v>0</v>
      </c>
      <c r="D1068">
        <v>0</v>
      </c>
      <c r="E1068">
        <v>-10000</v>
      </c>
      <c r="F1068">
        <v>10000</v>
      </c>
      <c r="G1068">
        <v>1</v>
      </c>
      <c r="H1068" t="str">
        <f t="shared" si="16"/>
        <v>NO</v>
      </c>
    </row>
    <row r="1069" spans="1:8">
      <c r="A1069" t="s">
        <v>8402</v>
      </c>
      <c r="B1069" t="str">
        <f>VLOOKUP(A1069,'find DE Mets in iAF1260'!$A$3:$B$1443,2,FALSE)</f>
        <v>1 glcn[e] &lt;-&gt; 1 glcn[p]</v>
      </c>
      <c r="C1069">
        <v>0</v>
      </c>
      <c r="D1069">
        <v>0</v>
      </c>
      <c r="E1069">
        <v>0</v>
      </c>
      <c r="F1069">
        <v>0</v>
      </c>
      <c r="G1069">
        <v>1</v>
      </c>
      <c r="H1069" t="str">
        <f t="shared" si="16"/>
        <v>NO</v>
      </c>
    </row>
    <row r="1070" spans="1:8">
      <c r="A1070" t="s">
        <v>8406</v>
      </c>
      <c r="B1070" t="str">
        <f>VLOOKUP(A1070,'find DE Mets in iAF1260'!$A$3:$B$1443,2,FALSE)</f>
        <v>1 glc-D[p] + 1 pep[c] -&gt; 1 g6p[c] + 1 pyr[c]</v>
      </c>
      <c r="C1070">
        <v>0</v>
      </c>
      <c r="D1070">
        <v>0</v>
      </c>
      <c r="E1070">
        <v>0</v>
      </c>
      <c r="F1070">
        <v>10000</v>
      </c>
      <c r="G1070">
        <v>1</v>
      </c>
      <c r="H1070" t="str">
        <f t="shared" si="16"/>
        <v>NO</v>
      </c>
    </row>
    <row r="1071" spans="1:8">
      <c r="A1071" t="s">
        <v>8408</v>
      </c>
      <c r="B1071" t="str">
        <f>VLOOKUP(A1071,'find DE Mets in iAF1260'!$A$3:$B$1443,2,FALSE)</f>
        <v>1 glcr[p] + 1 h[p] &lt;-&gt; 1 glcr[c] + 1 h[c]</v>
      </c>
      <c r="C1071">
        <v>0</v>
      </c>
      <c r="D1071">
        <v>0</v>
      </c>
      <c r="E1071">
        <v>-10000</v>
      </c>
      <c r="F1071">
        <v>10000</v>
      </c>
      <c r="G1071">
        <v>1</v>
      </c>
      <c r="H1071" t="str">
        <f t="shared" si="16"/>
        <v>NO</v>
      </c>
    </row>
    <row r="1072" spans="1:8">
      <c r="A1072" t="s">
        <v>8410</v>
      </c>
      <c r="B1072" t="str">
        <f>VLOOKUP(A1072,'find DE Mets in iAF1260'!$A$3:$B$1443,2,FALSE)</f>
        <v>1 glcr[e] &lt;-&gt; 1 glcr[p]</v>
      </c>
      <c r="C1072">
        <v>0</v>
      </c>
      <c r="D1072">
        <v>0</v>
      </c>
      <c r="E1072">
        <v>0</v>
      </c>
      <c r="F1072">
        <v>0</v>
      </c>
      <c r="G1072">
        <v>1</v>
      </c>
      <c r="H1072" t="str">
        <f t="shared" si="16"/>
        <v>NO</v>
      </c>
    </row>
    <row r="1073" spans="1:8">
      <c r="A1073" t="s">
        <v>8412</v>
      </c>
      <c r="B1073" t="str">
        <f>VLOOKUP(A1073,'find DE Mets in iAF1260'!$A$3:$B$1443,2,FALSE)</f>
        <v>1 glc-D[p] + 1 h[p] -&gt; 1 glc-D[c] + 1 h[c]</v>
      </c>
      <c r="C1073">
        <v>0</v>
      </c>
      <c r="D1073">
        <v>0</v>
      </c>
      <c r="E1073">
        <v>0</v>
      </c>
      <c r="F1073">
        <v>10000</v>
      </c>
      <c r="G1073">
        <v>1</v>
      </c>
      <c r="H1073" t="str">
        <f t="shared" si="16"/>
        <v>NO</v>
      </c>
    </row>
    <row r="1074" spans="1:8">
      <c r="A1074" t="s">
        <v>8414</v>
      </c>
      <c r="B1074" t="str">
        <f>VLOOKUP(A1074,'find DE Mets in iAF1260'!$A$3:$B$1443,2,FALSE)</f>
        <v>1 glc-D[e] &lt;-&gt; 1 glc-D[p]</v>
      </c>
      <c r="C1074">
        <v>0</v>
      </c>
      <c r="D1074">
        <v>0</v>
      </c>
      <c r="E1074">
        <v>0</v>
      </c>
      <c r="F1074">
        <v>0</v>
      </c>
      <c r="G1074">
        <v>1</v>
      </c>
      <c r="H1074" t="str">
        <f t="shared" si="16"/>
        <v>NO</v>
      </c>
    </row>
    <row r="1075" spans="1:8">
      <c r="A1075" t="s">
        <v>8416</v>
      </c>
      <c r="B1075" t="str">
        <f>VLOOKUP(A1075,'find DE Mets in iAF1260'!$A$3:$B$1443,2,FALSE)</f>
        <v>1 glc-D[e] -&gt; 1 glc-D[p]</v>
      </c>
      <c r="C1075">
        <v>0</v>
      </c>
      <c r="D1075">
        <v>0</v>
      </c>
      <c r="E1075">
        <v>0</v>
      </c>
      <c r="F1075">
        <v>10000</v>
      </c>
      <c r="G1075">
        <v>1</v>
      </c>
      <c r="H1075" t="str">
        <f t="shared" si="16"/>
        <v>NO</v>
      </c>
    </row>
    <row r="1076" spans="1:8">
      <c r="A1076" t="s">
        <v>8418</v>
      </c>
      <c r="B1076" t="str">
        <f>VLOOKUP(A1076,'find DE Mets in iAF1260'!$A$3:$B$1443,2,FALSE)</f>
        <v>1 icolipa[c] + 1 udpg[c] -&gt; 1 gicolipa[c] + 1 h[c] + 1 udp[c]</v>
      </c>
      <c r="C1076">
        <v>0</v>
      </c>
      <c r="D1076">
        <v>0</v>
      </c>
      <c r="E1076">
        <v>0</v>
      </c>
      <c r="F1076">
        <v>10000</v>
      </c>
      <c r="G1076">
        <v>1</v>
      </c>
      <c r="H1076" t="str">
        <f t="shared" si="16"/>
        <v>NO</v>
      </c>
    </row>
    <row r="1077" spans="1:8">
      <c r="A1077" t="s">
        <v>8420</v>
      </c>
      <c r="B1077" t="str">
        <f>VLOOKUP(A1077,'find DE Mets in iAF1260'!$A$3:$B$1443,2,FALSE)</f>
        <v>1 gagicolipa[c] + 1 udpg[c] -&gt; 1 ggagicolipa[c] + 1 h[c] + 1 udp[c]</v>
      </c>
      <c r="C1077">
        <v>0</v>
      </c>
      <c r="D1077">
        <v>0</v>
      </c>
      <c r="E1077">
        <v>0</v>
      </c>
      <c r="F1077">
        <v>10000</v>
      </c>
      <c r="G1077">
        <v>1</v>
      </c>
      <c r="H1077" t="str">
        <f t="shared" si="16"/>
        <v>NO</v>
      </c>
    </row>
    <row r="1078" spans="1:8">
      <c r="A1078" t="s">
        <v>8422</v>
      </c>
      <c r="B1078" t="str">
        <f>VLOOKUP(A1078,'find DE Mets in iAF1260'!$A$3:$B$1443,2,FALSE)</f>
        <v>1 ggagicolipa[c] + 1 udpg[c] -&gt; 1 gggagicolipa[c] + 1 h[c] + 1 udp[c]</v>
      </c>
      <c r="C1078">
        <v>0</v>
      </c>
      <c r="D1078">
        <v>0</v>
      </c>
      <c r="E1078">
        <v>0</v>
      </c>
      <c r="F1078">
        <v>10000</v>
      </c>
      <c r="G1078">
        <v>1</v>
      </c>
      <c r="H1078" t="str">
        <f t="shared" si="16"/>
        <v>NO</v>
      </c>
    </row>
    <row r="1079" spans="1:8">
      <c r="A1079" t="s">
        <v>8424</v>
      </c>
      <c r="B1079" t="str">
        <f>VLOOKUP(A1079,'find DE Mets in iAF1260'!$A$3:$B$1443,2,FALSE)</f>
        <v>1 glcur1p[e] &lt;-&gt; 1 glcur1p[p]</v>
      </c>
      <c r="C1079">
        <v>0</v>
      </c>
      <c r="D1079">
        <v>0</v>
      </c>
      <c r="E1079">
        <v>0</v>
      </c>
      <c r="F1079">
        <v>0</v>
      </c>
      <c r="G1079">
        <v>1</v>
      </c>
      <c r="H1079" t="str">
        <f t="shared" si="16"/>
        <v>NO</v>
      </c>
    </row>
    <row r="1080" spans="1:8">
      <c r="A1080" t="s">
        <v>8426</v>
      </c>
      <c r="B1080" t="str">
        <f>VLOOKUP(A1080,'find DE Mets in iAF1260'!$A$3:$B$1443,2,FALSE)</f>
        <v>1 glcur[p] + 1 h[p] &lt;-&gt; 1 glcur[c] + 1 h[c]</v>
      </c>
      <c r="C1080">
        <v>0</v>
      </c>
      <c r="D1080">
        <v>0</v>
      </c>
      <c r="E1080">
        <v>-10000</v>
      </c>
      <c r="F1080">
        <v>10000</v>
      </c>
      <c r="G1080">
        <v>1</v>
      </c>
      <c r="H1080" t="str">
        <f t="shared" si="16"/>
        <v>NO</v>
      </c>
    </row>
    <row r="1081" spans="1:8">
      <c r="A1081" t="s">
        <v>8428</v>
      </c>
      <c r="B1081" t="str">
        <f>VLOOKUP(A1081,'find DE Mets in iAF1260'!$A$3:$B$1443,2,FALSE)</f>
        <v>1 glcur[e] &lt;-&gt; 1 glcur[p]</v>
      </c>
      <c r="C1081">
        <v>0</v>
      </c>
      <c r="D1081">
        <v>0</v>
      </c>
      <c r="E1081">
        <v>0</v>
      </c>
      <c r="F1081">
        <v>0</v>
      </c>
      <c r="G1081">
        <v>1</v>
      </c>
      <c r="H1081" t="str">
        <f t="shared" si="16"/>
        <v>NO</v>
      </c>
    </row>
    <row r="1082" spans="1:8">
      <c r="A1082" t="s">
        <v>8432</v>
      </c>
      <c r="B1082" t="str">
        <f>VLOOKUP(A1082,'find DE Mets in iAF1260'!$A$3:$B$1443,2,FALSE)</f>
        <v>1 atp[c] + 1 gln-L[p] + 1 h2o[c] -&gt; 1 adp[c] + 1 gln-L[c] + 1 h[c] + 1 pi[c]</v>
      </c>
      <c r="C1082">
        <v>0</v>
      </c>
      <c r="D1082">
        <v>0</v>
      </c>
      <c r="E1082">
        <v>0</v>
      </c>
      <c r="F1082">
        <v>10000</v>
      </c>
      <c r="G1082">
        <v>1</v>
      </c>
      <c r="H1082" t="str">
        <f t="shared" si="16"/>
        <v>NO</v>
      </c>
    </row>
    <row r="1083" spans="1:8">
      <c r="A1083" t="s">
        <v>8434</v>
      </c>
      <c r="B1083" t="str">
        <f>VLOOKUP(A1083,'find DE Mets in iAF1260'!$A$3:$B$1443,2,FALSE)</f>
        <v>1 gln-L[e] &lt;-&gt; 1 gln-L[p]</v>
      </c>
      <c r="C1083">
        <v>0</v>
      </c>
      <c r="D1083">
        <v>0</v>
      </c>
      <c r="E1083">
        <v>0</v>
      </c>
      <c r="F1083">
        <v>0</v>
      </c>
      <c r="G1083">
        <v>1</v>
      </c>
      <c r="H1083" t="str">
        <f t="shared" si="16"/>
        <v>NO</v>
      </c>
    </row>
    <row r="1084" spans="1:8">
      <c r="A1084" t="s">
        <v>8436</v>
      </c>
      <c r="B1084" t="str">
        <f>VLOOKUP(A1084,'find DE Mets in iAF1260'!$A$3:$B$1443,2,FALSE)</f>
        <v>1 atp[c] + 1 gln-L[c] + 1 trnagln[c] -&gt; 1 amp[c] + 1 glntrna[c] + 1 ppi[c]</v>
      </c>
      <c r="C1084">
        <v>0</v>
      </c>
      <c r="D1084">
        <v>0</v>
      </c>
      <c r="E1084">
        <v>0</v>
      </c>
      <c r="F1084">
        <v>10000</v>
      </c>
      <c r="G1084">
        <v>1</v>
      </c>
      <c r="H1084" t="str">
        <f t="shared" si="16"/>
        <v>NO</v>
      </c>
    </row>
    <row r="1085" spans="1:8">
      <c r="A1085" t="s">
        <v>8442</v>
      </c>
      <c r="B1085" t="str">
        <f>VLOOKUP(A1085,'find DE Mets in iAF1260'!$A$3:$B$1443,2,FALSE)</f>
        <v>1 gln-L[p] + 1 h2o[p] -&gt; 1 glu-L[p] + 1 nh4[p]</v>
      </c>
      <c r="C1085">
        <v>0</v>
      </c>
      <c r="D1085">
        <v>0</v>
      </c>
      <c r="E1085">
        <v>0</v>
      </c>
      <c r="F1085">
        <v>10000</v>
      </c>
      <c r="G1085">
        <v>1</v>
      </c>
      <c r="H1085" t="str">
        <f t="shared" si="16"/>
        <v>NO</v>
      </c>
    </row>
    <row r="1086" spans="1:8">
      <c r="A1086" t="s">
        <v>8448</v>
      </c>
      <c r="B1086" t="str">
        <f>VLOOKUP(A1086,'find DE Mets in iAF1260'!$A$3:$B$1443,2,FALSE)</f>
        <v>1 glu-L[e] &lt;-&gt; 1 glu-L[p]</v>
      </c>
      <c r="C1086">
        <v>0</v>
      </c>
      <c r="D1086">
        <v>0</v>
      </c>
      <c r="E1086">
        <v>0</v>
      </c>
      <c r="F1086">
        <v>0</v>
      </c>
      <c r="G1086">
        <v>1</v>
      </c>
      <c r="H1086" t="str">
        <f t="shared" si="16"/>
        <v>NO</v>
      </c>
    </row>
    <row r="1087" spans="1:8">
      <c r="A1087" t="s">
        <v>8450</v>
      </c>
      <c r="B1087" t="str">
        <f>VLOOKUP(A1087,'find DE Mets in iAF1260'!$A$3:$B$1443,2,FALSE)</f>
        <v>1 glyald[e] &lt;-&gt; 1 glyald[p]</v>
      </c>
      <c r="C1087">
        <v>0</v>
      </c>
      <c r="D1087">
        <v>0</v>
      </c>
      <c r="E1087">
        <v>0</v>
      </c>
      <c r="F1087">
        <v>0</v>
      </c>
      <c r="G1087">
        <v>1</v>
      </c>
      <c r="H1087" t="str">
        <f t="shared" si="16"/>
        <v>NO</v>
      </c>
    </row>
    <row r="1088" spans="1:8">
      <c r="A1088" t="s">
        <v>8452</v>
      </c>
      <c r="B1088" t="str">
        <f>VLOOKUP(A1088,'find DE Mets in iAF1260'!$A$3:$B$1443,2,FALSE)</f>
        <v>1 glyald[p] &lt;-&gt; 1 glyald[c]</v>
      </c>
      <c r="C1088">
        <v>0</v>
      </c>
      <c r="D1088">
        <v>0</v>
      </c>
      <c r="E1088">
        <v>-10000</v>
      </c>
      <c r="F1088">
        <v>10000</v>
      </c>
      <c r="G1088">
        <v>1</v>
      </c>
      <c r="H1088" t="str">
        <f t="shared" si="16"/>
        <v>NO</v>
      </c>
    </row>
    <row r="1089" spans="1:8">
      <c r="A1089" t="s">
        <v>8456</v>
      </c>
      <c r="B1089" t="str">
        <f>VLOOKUP(A1089,'find DE Mets in iAF1260'!$A$3:$B$1443,2,FALSE)</f>
        <v>1 atp[c] + 1 glyb[p] + 1 h2o[c] -&gt; 1 adp[c] + 1 glyb[c] + 1 h[c] + 1 pi[c]</v>
      </c>
      <c r="C1089">
        <v>0</v>
      </c>
      <c r="D1089">
        <v>0</v>
      </c>
      <c r="E1089">
        <v>0</v>
      </c>
      <c r="F1089">
        <v>10000</v>
      </c>
      <c r="G1089">
        <v>1</v>
      </c>
      <c r="H1089" t="str">
        <f t="shared" si="16"/>
        <v>NO</v>
      </c>
    </row>
    <row r="1090" spans="1:8">
      <c r="A1090" t="s">
        <v>8458</v>
      </c>
      <c r="B1090" t="str">
        <f>VLOOKUP(A1090,'find DE Mets in iAF1260'!$A$3:$B$1443,2,FALSE)</f>
        <v>1 glyb[p] + 1 h[p] -&gt; 1 glyb[c] + 1 h[c]</v>
      </c>
      <c r="C1090">
        <v>0</v>
      </c>
      <c r="D1090">
        <v>0</v>
      </c>
      <c r="E1090">
        <v>0</v>
      </c>
      <c r="F1090">
        <v>10000</v>
      </c>
      <c r="G1090">
        <v>1</v>
      </c>
      <c r="H1090" t="str">
        <f t="shared" si="16"/>
        <v>NO</v>
      </c>
    </row>
    <row r="1091" spans="1:8">
      <c r="A1091" t="s">
        <v>8460</v>
      </c>
      <c r="B1091" t="str">
        <f>VLOOKUP(A1091,'find DE Mets in iAF1260'!$A$3:$B$1443,2,FALSE)</f>
        <v>1 glyb[e] &lt;-&gt; 1 glyb[p]</v>
      </c>
      <c r="C1091">
        <v>0</v>
      </c>
      <c r="D1091">
        <v>0</v>
      </c>
      <c r="E1091">
        <v>0</v>
      </c>
      <c r="F1091">
        <v>0</v>
      </c>
      <c r="G1091">
        <v>1</v>
      </c>
      <c r="H1091" t="str">
        <f t="shared" ref="H1091:H1154" si="17">IF(AND(C1091=0,D1091=0),"NO","YES")</f>
        <v>NO</v>
      </c>
    </row>
    <row r="1092" spans="1:8">
      <c r="A1092" t="s">
        <v>8462</v>
      </c>
      <c r="B1092" t="str">
        <f>VLOOKUP(A1092,'find DE Mets in iAF1260'!$A$3:$B$1443,2,FALSE)</f>
        <v>1 glyc2p[e] &lt;-&gt; 1 glyc2p[p]</v>
      </c>
      <c r="C1092">
        <v>0</v>
      </c>
      <c r="D1092">
        <v>0</v>
      </c>
      <c r="E1092">
        <v>0</v>
      </c>
      <c r="F1092">
        <v>0</v>
      </c>
      <c r="G1092">
        <v>1</v>
      </c>
      <c r="H1092" t="str">
        <f t="shared" si="17"/>
        <v>NO</v>
      </c>
    </row>
    <row r="1093" spans="1:8">
      <c r="A1093" t="s">
        <v>8468</v>
      </c>
      <c r="B1093" t="str">
        <f>VLOOKUP(A1093,'find DE Mets in iAF1260'!$A$3:$B$1443,2,FALSE)</f>
        <v>1 glyc3p[e] &lt;-&gt; 1 glyc3p[p]</v>
      </c>
      <c r="C1093">
        <v>0</v>
      </c>
      <c r="D1093">
        <v>0</v>
      </c>
      <c r="E1093">
        <v>0</v>
      </c>
      <c r="F1093">
        <v>0</v>
      </c>
      <c r="G1093">
        <v>1</v>
      </c>
      <c r="H1093" t="str">
        <f t="shared" si="17"/>
        <v>NO</v>
      </c>
    </row>
    <row r="1094" spans="1:8">
      <c r="A1094" t="s">
        <v>8470</v>
      </c>
      <c r="B1094" t="str">
        <f>VLOOKUP(A1094,'find DE Mets in iAF1260'!$A$3:$B$1443,2,FALSE)</f>
        <v>1 glyc-R[p] + 1 h[p] &lt;-&gt; 1 glyc-R[c] + 1 h[c]</v>
      </c>
      <c r="C1094">
        <v>0</v>
      </c>
      <c r="D1094">
        <v>0</v>
      </c>
      <c r="E1094">
        <v>-10000</v>
      </c>
      <c r="F1094">
        <v>10000</v>
      </c>
      <c r="G1094">
        <v>1</v>
      </c>
      <c r="H1094" t="str">
        <f t="shared" si="17"/>
        <v>NO</v>
      </c>
    </row>
    <row r="1095" spans="1:8">
      <c r="A1095" t="s">
        <v>8472</v>
      </c>
      <c r="B1095" t="str">
        <f>VLOOKUP(A1095,'find DE Mets in iAF1260'!$A$3:$B$1443,2,FALSE)</f>
        <v>1 glyc-R[e] &lt;-&gt; 1 glyc-R[p]</v>
      </c>
      <c r="C1095">
        <v>0</v>
      </c>
      <c r="D1095">
        <v>0</v>
      </c>
      <c r="E1095">
        <v>0</v>
      </c>
      <c r="F1095">
        <v>0</v>
      </c>
      <c r="G1095">
        <v>1</v>
      </c>
      <c r="H1095" t="str">
        <f t="shared" si="17"/>
        <v>NO</v>
      </c>
    </row>
    <row r="1096" spans="1:8">
      <c r="A1096" t="s">
        <v>8480</v>
      </c>
      <c r="B1096" t="str">
        <f>VLOOKUP(A1096,'find DE Mets in iAF1260'!$A$3:$B$1443,2,FALSE)</f>
        <v>1 glyclt[e] &lt;-&gt; 1 glyclt[p]</v>
      </c>
      <c r="C1096">
        <v>0</v>
      </c>
      <c r="D1096">
        <v>0</v>
      </c>
      <c r="E1096">
        <v>0</v>
      </c>
      <c r="F1096">
        <v>0</v>
      </c>
      <c r="G1096">
        <v>1</v>
      </c>
      <c r="H1096" t="str">
        <f t="shared" si="17"/>
        <v>NO</v>
      </c>
    </row>
    <row r="1097" spans="1:8">
      <c r="A1097" t="s">
        <v>8482</v>
      </c>
      <c r="B1097" t="str">
        <f>VLOOKUP(A1097,'find DE Mets in iAF1260'!$A$3:$B$1443,2,FALSE)</f>
        <v>1 glyc[e] &lt;-&gt; 1 glyc[p]</v>
      </c>
      <c r="C1097">
        <v>0</v>
      </c>
      <c r="D1097">
        <v>0</v>
      </c>
      <c r="E1097">
        <v>0</v>
      </c>
      <c r="F1097">
        <v>0</v>
      </c>
      <c r="G1097">
        <v>1</v>
      </c>
      <c r="H1097" t="str">
        <f t="shared" si="17"/>
        <v>NO</v>
      </c>
    </row>
    <row r="1098" spans="1:8">
      <c r="A1098" t="s">
        <v>8488</v>
      </c>
      <c r="B1098" t="str">
        <f>VLOOKUP(A1098,'find DE Mets in iAF1260'!$A$3:$B$1443,2,FALSE)</f>
        <v>1 gly[p] + 1 h[p] -&gt; 1 gly[c] + 1 h[c]</v>
      </c>
      <c r="C1098">
        <v>0</v>
      </c>
      <c r="D1098">
        <v>0</v>
      </c>
      <c r="E1098">
        <v>0</v>
      </c>
      <c r="F1098">
        <v>10000</v>
      </c>
      <c r="G1098">
        <v>1</v>
      </c>
      <c r="H1098" t="str">
        <f t="shared" si="17"/>
        <v>NO</v>
      </c>
    </row>
    <row r="1099" spans="1:8">
      <c r="A1099" t="s">
        <v>8490</v>
      </c>
      <c r="B1099" t="str">
        <f>VLOOKUP(A1099,'find DE Mets in iAF1260'!$A$3:$B$1443,2,FALSE)</f>
        <v>1 gly[p] + 1 na1[p] -&gt; 1 gly[c] + 1 na1[c]</v>
      </c>
      <c r="C1099">
        <v>0</v>
      </c>
      <c r="D1099">
        <v>0</v>
      </c>
      <c r="E1099">
        <v>0</v>
      </c>
      <c r="F1099">
        <v>10000</v>
      </c>
      <c r="G1099">
        <v>1</v>
      </c>
      <c r="H1099" t="str">
        <f t="shared" si="17"/>
        <v>NO</v>
      </c>
    </row>
    <row r="1100" spans="1:8">
      <c r="A1100" t="s">
        <v>8492</v>
      </c>
      <c r="B1100" t="str">
        <f>VLOOKUP(A1100,'find DE Mets in iAF1260'!$A$3:$B$1443,2,FALSE)</f>
        <v>1 gly[e] &lt;-&gt; 1 gly[p]</v>
      </c>
      <c r="C1100">
        <v>0</v>
      </c>
      <c r="D1100">
        <v>0</v>
      </c>
      <c r="E1100">
        <v>0</v>
      </c>
      <c r="F1100">
        <v>0</v>
      </c>
      <c r="G1100">
        <v>1</v>
      </c>
      <c r="H1100" t="str">
        <f t="shared" si="17"/>
        <v>NO</v>
      </c>
    </row>
    <row r="1101" spans="1:8">
      <c r="A1101" t="s">
        <v>8494</v>
      </c>
      <c r="B1101" t="str">
        <f>VLOOKUP(A1101,'find DE Mets in iAF1260'!$A$3:$B$1443,2,FALSE)</f>
        <v>1 atp[c] + 1 gly[c] + 1 trnagly[c] -&gt; 1 amp[c] + 1 glytrna[c] + 1 ppi[c]</v>
      </c>
      <c r="C1101">
        <v>0</v>
      </c>
      <c r="D1101">
        <v>0</v>
      </c>
      <c r="E1101">
        <v>0</v>
      </c>
      <c r="F1101">
        <v>10000</v>
      </c>
      <c r="G1101">
        <v>1</v>
      </c>
      <c r="H1101" t="str">
        <f t="shared" si="17"/>
        <v>NO</v>
      </c>
    </row>
    <row r="1102" spans="1:8">
      <c r="A1102" t="s">
        <v>8496</v>
      </c>
      <c r="B1102" t="str">
        <f>VLOOKUP(A1102,'find DE Mets in iAF1260'!$A$3:$B$1443,2,FALSE)</f>
        <v>1 gmp[e] &lt;-&gt; 1 gmp[p]</v>
      </c>
      <c r="C1102">
        <v>0</v>
      </c>
      <c r="D1102">
        <v>0</v>
      </c>
      <c r="E1102">
        <v>0</v>
      </c>
      <c r="F1102">
        <v>0</v>
      </c>
      <c r="G1102">
        <v>1</v>
      </c>
      <c r="H1102" t="str">
        <f t="shared" si="17"/>
        <v>NO</v>
      </c>
    </row>
    <row r="1103" spans="1:8">
      <c r="A1103" t="s">
        <v>8498</v>
      </c>
      <c r="B1103" t="str">
        <f>VLOOKUP(A1103,'find DE Mets in iAF1260'!$A$3:$B$1443,2,FALSE)</f>
        <v>1 g3pc[p] + 1 h2o[p] -&gt; 1 chol[p] + 1 glyc3p[p] + 1 h[p]</v>
      </c>
      <c r="C1103">
        <v>0</v>
      </c>
      <c r="D1103">
        <v>0</v>
      </c>
      <c r="E1103">
        <v>0</v>
      </c>
      <c r="F1103">
        <v>10000</v>
      </c>
      <c r="G1103">
        <v>1</v>
      </c>
      <c r="H1103" t="str">
        <f t="shared" si="17"/>
        <v>NO</v>
      </c>
    </row>
    <row r="1104" spans="1:8">
      <c r="A1104" t="s">
        <v>8502</v>
      </c>
      <c r="B1104" t="str">
        <f>VLOOKUP(A1104,'find DE Mets in iAF1260'!$A$3:$B$1443,2,FALSE)</f>
        <v>1 g3ps[p] + 1 h2o[p] -&gt; 1 glyc3p[p] + 1 h[p] + 1 ser-L[p]</v>
      </c>
      <c r="C1104">
        <v>0</v>
      </c>
      <c r="D1104">
        <v>0</v>
      </c>
      <c r="E1104">
        <v>0</v>
      </c>
      <c r="F1104">
        <v>10000</v>
      </c>
      <c r="G1104">
        <v>1</v>
      </c>
      <c r="H1104" t="str">
        <f t="shared" si="17"/>
        <v>NO</v>
      </c>
    </row>
    <row r="1105" spans="1:8">
      <c r="A1105" t="s">
        <v>8506</v>
      </c>
      <c r="B1105" t="str">
        <f>VLOOKUP(A1105,'find DE Mets in iAF1260'!$A$3:$B$1443,2,FALSE)</f>
        <v>1 g3pi[p] + 1 h2o[p] -&gt; 1 glyc3p[p] + 1 h[p] + 1 inost[p]</v>
      </c>
      <c r="C1105">
        <v>0</v>
      </c>
      <c r="D1105">
        <v>0</v>
      </c>
      <c r="E1105">
        <v>0</v>
      </c>
      <c r="F1105">
        <v>10000</v>
      </c>
      <c r="G1105">
        <v>1</v>
      </c>
      <c r="H1105" t="str">
        <f t="shared" si="17"/>
        <v>NO</v>
      </c>
    </row>
    <row r="1106" spans="1:8">
      <c r="A1106" t="s">
        <v>8510</v>
      </c>
      <c r="B1106" t="str">
        <f>VLOOKUP(A1106,'find DE Mets in iAF1260'!$A$3:$B$1443,2,FALSE)</f>
        <v>1 gsn[p] + 1 h[p] -&gt; 1 gsn[c] + 1 h[c]</v>
      </c>
      <c r="C1106">
        <v>0</v>
      </c>
      <c r="D1106">
        <v>0</v>
      </c>
      <c r="E1106">
        <v>0</v>
      </c>
      <c r="F1106">
        <v>10000</v>
      </c>
      <c r="G1106">
        <v>1</v>
      </c>
      <c r="H1106" t="str">
        <f t="shared" si="17"/>
        <v>NO</v>
      </c>
    </row>
    <row r="1107" spans="1:8">
      <c r="A1107" t="s">
        <v>8512</v>
      </c>
      <c r="B1107" t="str">
        <f>VLOOKUP(A1107,'find DE Mets in iAF1260'!$A$3:$B$1443,2,FALSE)</f>
        <v>1 gsn[e] &lt;-&gt; 1 gsn[p]</v>
      </c>
      <c r="C1107">
        <v>0</v>
      </c>
      <c r="D1107">
        <v>0</v>
      </c>
      <c r="E1107">
        <v>0</v>
      </c>
      <c r="F1107">
        <v>0</v>
      </c>
      <c r="G1107">
        <v>1</v>
      </c>
      <c r="H1107" t="str">
        <f t="shared" si="17"/>
        <v>NO</v>
      </c>
    </row>
    <row r="1108" spans="1:8">
      <c r="A1108" t="s">
        <v>8514</v>
      </c>
      <c r="B1108" t="str">
        <f>VLOOKUP(A1108,'find DE Mets in iAF1260'!$A$3:$B$1443,2,FALSE)</f>
        <v>1 gthox[e] &lt;-&gt; 1 gthox[p]</v>
      </c>
      <c r="C1108">
        <v>0</v>
      </c>
      <c r="D1108">
        <v>0</v>
      </c>
      <c r="E1108">
        <v>0</v>
      </c>
      <c r="F1108">
        <v>0</v>
      </c>
      <c r="G1108">
        <v>1</v>
      </c>
      <c r="H1108" t="str">
        <f t="shared" si="17"/>
        <v>NO</v>
      </c>
    </row>
    <row r="1109" spans="1:8">
      <c r="A1109" t="s">
        <v>8522</v>
      </c>
      <c r="B1109" t="str">
        <f>VLOOKUP(A1109,'find DE Mets in iAF1260'!$A$3:$B$1443,2,FALSE)</f>
        <v>1 gthrd[e] &lt;-&gt; 1 gthrd[p]</v>
      </c>
      <c r="C1109">
        <v>0</v>
      </c>
      <c r="D1109">
        <v>0</v>
      </c>
      <c r="E1109">
        <v>0</v>
      </c>
      <c r="F1109">
        <v>0</v>
      </c>
      <c r="G1109">
        <v>1</v>
      </c>
      <c r="H1109" t="str">
        <f t="shared" si="17"/>
        <v>NO</v>
      </c>
    </row>
    <row r="1110" spans="1:8">
      <c r="A1110" t="s">
        <v>8530</v>
      </c>
      <c r="B1110" t="str">
        <f>VLOOKUP(A1110,'find DE Mets in iAF1260'!$A$3:$B$1443,2,FALSE)</f>
        <v>1 gtp[e] &lt;-&gt; 1 gtp[p]</v>
      </c>
      <c r="C1110">
        <v>0</v>
      </c>
      <c r="D1110">
        <v>0</v>
      </c>
      <c r="E1110">
        <v>0</v>
      </c>
      <c r="F1110">
        <v>0</v>
      </c>
      <c r="G1110">
        <v>1</v>
      </c>
      <c r="H1110" t="str">
        <f t="shared" si="17"/>
        <v>NO</v>
      </c>
    </row>
    <row r="1111" spans="1:8">
      <c r="A1111" t="s">
        <v>8534</v>
      </c>
      <c r="B1111" t="str">
        <f>VLOOKUP(A1111,'find DE Mets in iAF1260'!$A$3:$B$1443,2,FALSE)</f>
        <v>1 gua[e] &lt;-&gt; 1 gua[p]</v>
      </c>
      <c r="C1111">
        <v>0</v>
      </c>
      <c r="D1111">
        <v>0</v>
      </c>
      <c r="E1111">
        <v>0</v>
      </c>
      <c r="F1111">
        <v>0</v>
      </c>
      <c r="G1111">
        <v>1</v>
      </c>
      <c r="H1111" t="str">
        <f t="shared" si="17"/>
        <v>NO</v>
      </c>
    </row>
    <row r="1112" spans="1:8">
      <c r="A1112" t="s">
        <v>8538</v>
      </c>
      <c r="B1112" t="str">
        <f>VLOOKUP(A1112,'find DE Mets in iAF1260'!$A$3:$B$1443,2,FALSE)</f>
        <v>1 glcur1p[p] + 1 h2o[p] -&gt; 1 glcur[p] + 1 pi[p]</v>
      </c>
      <c r="C1112">
        <v>0</v>
      </c>
      <c r="D1112">
        <v>0</v>
      </c>
      <c r="E1112">
        <v>0</v>
      </c>
      <c r="F1112">
        <v>10000</v>
      </c>
      <c r="G1112">
        <v>1</v>
      </c>
      <c r="H1112" t="str">
        <f t="shared" si="17"/>
        <v>NO</v>
      </c>
    </row>
    <row r="1113" spans="1:8">
      <c r="A1113" t="s">
        <v>8540</v>
      </c>
      <c r="B1113" t="str">
        <f>VLOOKUP(A1113,'find DE Mets in iAF1260'!$A$3:$B$1443,2,FALSE)</f>
        <v>1 h2o2[e] &lt;-&gt; 1 h2o2[p]</v>
      </c>
      <c r="C1113">
        <v>0</v>
      </c>
      <c r="D1113">
        <v>0</v>
      </c>
      <c r="E1113">
        <v>0</v>
      </c>
      <c r="F1113">
        <v>0</v>
      </c>
      <c r="G1113">
        <v>1</v>
      </c>
      <c r="H1113" t="str">
        <f t="shared" si="17"/>
        <v>NO</v>
      </c>
    </row>
    <row r="1114" spans="1:8">
      <c r="A1114" t="s">
        <v>8542</v>
      </c>
      <c r="B1114" t="str">
        <f>VLOOKUP(A1114,'find DE Mets in iAF1260'!$A$3:$B$1443,2,FALSE)</f>
        <v>1 h2o[e] &lt;-&gt; 1 h2o[p]</v>
      </c>
      <c r="C1114">
        <v>0</v>
      </c>
      <c r="D1114">
        <v>0</v>
      </c>
      <c r="E1114">
        <v>0</v>
      </c>
      <c r="F1114">
        <v>0</v>
      </c>
      <c r="G1114">
        <v>1</v>
      </c>
      <c r="H1114" t="str">
        <f t="shared" si="17"/>
        <v>NO</v>
      </c>
    </row>
    <row r="1115" spans="1:8">
      <c r="A1115" t="s">
        <v>8548</v>
      </c>
      <c r="B1115" t="str">
        <f>VLOOKUP(A1115,'find DE Mets in iAF1260'!$A$3:$B$1443,2,FALSE)</f>
        <v>1 h2s[c] -&gt; 1 h2s[p]</v>
      </c>
      <c r="C1115">
        <v>0</v>
      </c>
      <c r="D1115">
        <v>0</v>
      </c>
      <c r="E1115">
        <v>0</v>
      </c>
      <c r="F1115">
        <v>10000</v>
      </c>
      <c r="G1115">
        <v>1</v>
      </c>
      <c r="H1115" t="str">
        <f t="shared" si="17"/>
        <v>NO</v>
      </c>
    </row>
    <row r="1116" spans="1:8">
      <c r="A1116" t="s">
        <v>8550</v>
      </c>
      <c r="B1116" t="str">
        <f>VLOOKUP(A1116,'find DE Mets in iAF1260'!$A$3:$B$1443,2,FALSE)</f>
        <v>1 h2s[e] &lt;-&gt; 1 h2s[p]</v>
      </c>
      <c r="C1116">
        <v>0</v>
      </c>
      <c r="D1116">
        <v>0</v>
      </c>
      <c r="E1116">
        <v>0</v>
      </c>
      <c r="F1116">
        <v>0</v>
      </c>
      <c r="G1116">
        <v>1</v>
      </c>
      <c r="H1116" t="str">
        <f t="shared" si="17"/>
        <v>NO</v>
      </c>
    </row>
    <row r="1117" spans="1:8">
      <c r="A1117" t="s">
        <v>8552</v>
      </c>
      <c r="B1117" t="str">
        <f>VLOOKUP(A1117,'find DE Mets in iAF1260'!$A$3:$B$1443,2,FALSE)</f>
        <v>1 h2[e] &lt;-&gt; 1 h2[p]</v>
      </c>
      <c r="C1117">
        <v>0</v>
      </c>
      <c r="D1117">
        <v>0</v>
      </c>
      <c r="E1117">
        <v>0</v>
      </c>
      <c r="F1117">
        <v>0</v>
      </c>
      <c r="G1117">
        <v>1</v>
      </c>
      <c r="H1117" t="str">
        <f t="shared" si="17"/>
        <v>NO</v>
      </c>
    </row>
    <row r="1118" spans="1:8">
      <c r="A1118" t="s">
        <v>8554</v>
      </c>
      <c r="B1118" t="str">
        <f>VLOOKUP(A1118,'find DE Mets in iAF1260'!$A$3:$B$1443,2,FALSE)</f>
        <v>1 h2[p] &lt;-&gt; 1 h2[c]</v>
      </c>
      <c r="C1118">
        <v>0</v>
      </c>
      <c r="D1118">
        <v>0</v>
      </c>
      <c r="E1118">
        <v>-10000</v>
      </c>
      <c r="F1118">
        <v>10000</v>
      </c>
      <c r="G1118">
        <v>1</v>
      </c>
      <c r="H1118" t="str">
        <f t="shared" si="17"/>
        <v>NO</v>
      </c>
    </row>
    <row r="1119" spans="1:8">
      <c r="A1119" t="s">
        <v>8572</v>
      </c>
      <c r="B1119" t="str">
        <f>VLOOKUP(A1119,'find DE Mets in iAF1260'!$A$3:$B$1443,2,FALSE)</f>
        <v>1 3hcinnm[p] + 1 h[p] &lt;-&gt; 1 3hcinnm[c] + 1 h[c]</v>
      </c>
      <c r="C1119">
        <v>0</v>
      </c>
      <c r="D1119">
        <v>0</v>
      </c>
      <c r="E1119">
        <v>-10000</v>
      </c>
      <c r="F1119">
        <v>10000</v>
      </c>
      <c r="G1119">
        <v>1</v>
      </c>
      <c r="H1119" t="str">
        <f t="shared" si="17"/>
        <v>NO</v>
      </c>
    </row>
    <row r="1120" spans="1:8">
      <c r="A1120" t="s">
        <v>8574</v>
      </c>
      <c r="B1120" t="str">
        <f>VLOOKUP(A1120,'find DE Mets in iAF1260'!$A$3:$B$1443,2,FALSE)</f>
        <v>1 3hcinnm[e] &lt;-&gt; 1 3hcinnm[p]</v>
      </c>
      <c r="C1120">
        <v>0</v>
      </c>
      <c r="D1120">
        <v>0</v>
      </c>
      <c r="E1120">
        <v>0</v>
      </c>
      <c r="F1120">
        <v>0</v>
      </c>
      <c r="G1120">
        <v>1</v>
      </c>
      <c r="H1120" t="str">
        <f t="shared" si="17"/>
        <v>NO</v>
      </c>
    </row>
    <row r="1121" spans="1:8">
      <c r="A1121" t="s">
        <v>8578</v>
      </c>
      <c r="B1121" t="str">
        <f>VLOOKUP(A1121,'find DE Mets in iAF1260'!$A$3:$B$1443,2,FALSE)</f>
        <v>1 hcys-L[c] + 1 mmet[c] -&gt; 1 h[c] + 2 met-L[c]</v>
      </c>
      <c r="C1121">
        <v>0</v>
      </c>
      <c r="D1121">
        <v>0</v>
      </c>
      <c r="E1121">
        <v>0</v>
      </c>
      <c r="F1121">
        <v>10000</v>
      </c>
      <c r="G1121">
        <v>1</v>
      </c>
      <c r="H1121" t="str">
        <f t="shared" si="17"/>
        <v>NO</v>
      </c>
    </row>
    <row r="1122" spans="1:8">
      <c r="A1122" t="s">
        <v>8580</v>
      </c>
      <c r="B1122" t="str">
        <f>VLOOKUP(A1122,'find DE Mets in iAF1260'!$A$3:$B$1443,2,FALSE)</f>
        <v>1 hdca[e] -&gt; 1 hdca[p]</v>
      </c>
      <c r="C1122">
        <v>0</v>
      </c>
      <c r="D1122">
        <v>0</v>
      </c>
      <c r="E1122">
        <v>0</v>
      </c>
      <c r="F1122">
        <v>10000</v>
      </c>
      <c r="G1122">
        <v>1</v>
      </c>
      <c r="H1122" t="str">
        <f t="shared" si="17"/>
        <v>NO</v>
      </c>
    </row>
    <row r="1123" spans="1:8">
      <c r="A1123" t="s">
        <v>8582</v>
      </c>
      <c r="B1123" t="str">
        <f>VLOOKUP(A1123,'find DE Mets in iAF1260'!$A$3:$B$1443,2,FALSE)</f>
        <v>1 hdcea[e] -&gt; 1 hdcea[p]</v>
      </c>
      <c r="C1123">
        <v>0</v>
      </c>
      <c r="D1123">
        <v>0</v>
      </c>
      <c r="E1123">
        <v>0</v>
      </c>
      <c r="F1123">
        <v>10000</v>
      </c>
      <c r="G1123">
        <v>1</v>
      </c>
      <c r="H1123" t="str">
        <f t="shared" si="17"/>
        <v>NO</v>
      </c>
    </row>
    <row r="1124" spans="1:8">
      <c r="A1124" t="s">
        <v>8586</v>
      </c>
      <c r="B1124" t="str">
        <f>VLOOKUP(A1124,'find DE Mets in iAF1260'!$A$3:$B$1443,2,FALSE)</f>
        <v>1 atp[c] + 1 hhlipa[c] -&gt; 1 adp[c] + 1 h[c] + 1 phhlipa[c]</v>
      </c>
      <c r="C1124">
        <v>0</v>
      </c>
      <c r="D1124">
        <v>0</v>
      </c>
      <c r="E1124">
        <v>0</v>
      </c>
      <c r="F1124">
        <v>10000</v>
      </c>
      <c r="G1124">
        <v>1</v>
      </c>
      <c r="H1124" t="str">
        <f t="shared" si="17"/>
        <v>NO</v>
      </c>
    </row>
    <row r="1125" spans="1:8">
      <c r="A1125" t="s">
        <v>8588</v>
      </c>
      <c r="B1125" t="str">
        <f>VLOOKUP(A1125,'find DE Mets in iAF1260'!$A$3:$B$1443,2,FALSE)</f>
        <v>1 atp[c] + 1 hphhlipa[c] -&gt; 1 adp[c] + 1 h[c] + 1 phphhlipa[c]</v>
      </c>
      <c r="C1125">
        <v>0</v>
      </c>
      <c r="D1125">
        <v>0</v>
      </c>
      <c r="E1125">
        <v>0</v>
      </c>
      <c r="F1125">
        <v>10000</v>
      </c>
      <c r="G1125">
        <v>1</v>
      </c>
      <c r="H1125" t="str">
        <f t="shared" si="17"/>
        <v>NO</v>
      </c>
    </row>
    <row r="1126" spans="1:8">
      <c r="A1126" t="s">
        <v>8590</v>
      </c>
      <c r="B1126" t="str">
        <f>VLOOKUP(A1126,'find DE Mets in iAF1260'!$A$3:$B$1443,2,FALSE)</f>
        <v>1 adphep-LD[c] + 1 lipa[c] -&gt; 1 adp[c] + 1 h[c] + 1 hlipa[c]</v>
      </c>
      <c r="C1126">
        <v>0</v>
      </c>
      <c r="D1126">
        <v>0</v>
      </c>
      <c r="E1126">
        <v>0</v>
      </c>
      <c r="F1126">
        <v>10000</v>
      </c>
      <c r="G1126">
        <v>1</v>
      </c>
      <c r="H1126" t="str">
        <f t="shared" si="17"/>
        <v>NO</v>
      </c>
    </row>
    <row r="1127" spans="1:8">
      <c r="A1127" t="s">
        <v>8592</v>
      </c>
      <c r="B1127" t="str">
        <f>VLOOKUP(A1127,'find DE Mets in iAF1260'!$A$3:$B$1443,2,FALSE)</f>
        <v>1 adphep-LD[c] + 1 hlipa[c] -&gt; 1 adp[c] + 1 h[c] + 1 hhlipa[c]</v>
      </c>
      <c r="C1127">
        <v>0</v>
      </c>
      <c r="D1127">
        <v>0</v>
      </c>
      <c r="E1127">
        <v>0</v>
      </c>
      <c r="F1127">
        <v>10000</v>
      </c>
      <c r="G1127">
        <v>1</v>
      </c>
      <c r="H1127" t="str">
        <f t="shared" si="17"/>
        <v>NO</v>
      </c>
    </row>
    <row r="1128" spans="1:8">
      <c r="A1128" t="s">
        <v>8594</v>
      </c>
      <c r="B1128" t="str">
        <f>VLOOKUP(A1128,'find DE Mets in iAF1260'!$A$3:$B$1443,2,FALSE)</f>
        <v>1 adphep-LD[c] + 1 phhlipa[c] -&gt; 1 adp[c] + 1 h[c] + 1 hphhlipa[c]</v>
      </c>
      <c r="C1128">
        <v>0</v>
      </c>
      <c r="D1128">
        <v>0</v>
      </c>
      <c r="E1128">
        <v>0</v>
      </c>
      <c r="F1128">
        <v>10000</v>
      </c>
      <c r="G1128">
        <v>1</v>
      </c>
      <c r="H1128" t="str">
        <f t="shared" si="17"/>
        <v>NO</v>
      </c>
    </row>
    <row r="1129" spans="1:8">
      <c r="A1129" t="s">
        <v>8596</v>
      </c>
      <c r="B1129" t="str">
        <f>VLOOKUP(A1129,'find DE Mets in iAF1260'!$A$3:$B$1443,2,FALSE)</f>
        <v>1 adphep-LD[c] + 1 gggagicolipa[c] -&gt; 1 adp[c] + 1 colipa[c] + 1 h[c]</v>
      </c>
      <c r="C1129">
        <v>0</v>
      </c>
      <c r="D1129">
        <v>0</v>
      </c>
      <c r="E1129">
        <v>0</v>
      </c>
      <c r="F1129">
        <v>10000</v>
      </c>
      <c r="G1129">
        <v>1</v>
      </c>
      <c r="H1129" t="str">
        <f t="shared" si="17"/>
        <v>NO</v>
      </c>
    </row>
    <row r="1130" spans="1:8">
      <c r="A1130" t="s">
        <v>8604</v>
      </c>
      <c r="B1130" t="str">
        <f>VLOOKUP(A1130,'find DE Mets in iAF1260'!$A$3:$B$1443,2,FALSE)</f>
        <v>1 atp[c] + 1 h2o[c] + 1 hg2[c] -&gt; 1 adp[c] + 1 h[c] + 1 hg2[p] + 1 pi[c]</v>
      </c>
      <c r="C1130">
        <v>0</v>
      </c>
      <c r="D1130">
        <v>0</v>
      </c>
      <c r="E1130">
        <v>0</v>
      </c>
      <c r="F1130">
        <v>10000</v>
      </c>
      <c r="G1130">
        <v>1</v>
      </c>
      <c r="H1130" t="str">
        <f t="shared" si="17"/>
        <v>NO</v>
      </c>
    </row>
    <row r="1131" spans="1:8">
      <c r="A1131" t="s">
        <v>8606</v>
      </c>
      <c r="B1131" t="str">
        <f>VLOOKUP(A1131,'find DE Mets in iAF1260'!$A$3:$B$1443,2,FALSE)</f>
        <v>1 h[p] + 1 hg2[c] -&gt; 1 h[c] + 1 hg2[p]</v>
      </c>
      <c r="C1131">
        <v>0</v>
      </c>
      <c r="D1131">
        <v>0</v>
      </c>
      <c r="E1131">
        <v>0</v>
      </c>
      <c r="F1131">
        <v>10000</v>
      </c>
      <c r="G1131">
        <v>1</v>
      </c>
      <c r="H1131" t="str">
        <f t="shared" si="17"/>
        <v>NO</v>
      </c>
    </row>
    <row r="1132" spans="1:8">
      <c r="A1132" t="s">
        <v>8608</v>
      </c>
      <c r="B1132" t="str">
        <f>VLOOKUP(A1132,'find DE Mets in iAF1260'!$A$3:$B$1443,2,FALSE)</f>
        <v>1 hg2[e] &lt;-&gt; 1 hg2[p]</v>
      </c>
      <c r="C1132">
        <v>0</v>
      </c>
      <c r="D1132">
        <v>0</v>
      </c>
      <c r="E1132">
        <v>0</v>
      </c>
      <c r="F1132">
        <v>0</v>
      </c>
      <c r="G1132">
        <v>1</v>
      </c>
      <c r="H1132" t="str">
        <f t="shared" si="17"/>
        <v>NO</v>
      </c>
    </row>
    <row r="1133" spans="1:8">
      <c r="A1133" t="s">
        <v>8614</v>
      </c>
      <c r="B1133" t="str">
        <f>VLOOKUP(A1133,'find DE Mets in iAF1260'!$A$3:$B$1443,2,FALSE)</f>
        <v>1 his-L[e] &lt;-&gt; 1 his-L[p]</v>
      </c>
      <c r="C1133">
        <v>0</v>
      </c>
      <c r="D1133">
        <v>0</v>
      </c>
      <c r="E1133">
        <v>0</v>
      </c>
      <c r="F1133">
        <v>0</v>
      </c>
      <c r="G1133">
        <v>1</v>
      </c>
      <c r="H1133" t="str">
        <f t="shared" si="17"/>
        <v>NO</v>
      </c>
    </row>
    <row r="1134" spans="1:8">
      <c r="A1134" t="s">
        <v>8616</v>
      </c>
      <c r="B1134" t="str">
        <f>VLOOKUP(A1134,'find DE Mets in iAF1260'!$A$3:$B$1443,2,FALSE)</f>
        <v>1 atp[c] + 1 his-L[c] + 1 trnahis[c] -&gt; 1 amp[c] + 1 histrna[c] + 1 ppi[c]</v>
      </c>
      <c r="C1134">
        <v>0</v>
      </c>
      <c r="D1134">
        <v>0</v>
      </c>
      <c r="E1134">
        <v>0</v>
      </c>
      <c r="F1134">
        <v>10000</v>
      </c>
      <c r="G1134">
        <v>1</v>
      </c>
      <c r="H1134" t="str">
        <f t="shared" si="17"/>
        <v>NO</v>
      </c>
    </row>
    <row r="1135" spans="1:8">
      <c r="A1135" t="s">
        <v>8618</v>
      </c>
      <c r="B1135" t="str">
        <f>VLOOKUP(A1135,'find DE Mets in iAF1260'!$A$3:$B$1443,2,FALSE)</f>
        <v>1 h[p] + 1 hom-L[c] -&gt; 1 h[c] + 1 hom-L[p]</v>
      </c>
      <c r="C1135">
        <v>0</v>
      </c>
      <c r="D1135">
        <v>0</v>
      </c>
      <c r="E1135">
        <v>0</v>
      </c>
      <c r="F1135">
        <v>10000</v>
      </c>
      <c r="G1135">
        <v>1</v>
      </c>
      <c r="H1135" t="str">
        <f t="shared" si="17"/>
        <v>NO</v>
      </c>
    </row>
    <row r="1136" spans="1:8">
      <c r="A1136" t="s">
        <v>8620</v>
      </c>
      <c r="B1136" t="str">
        <f>VLOOKUP(A1136,'find DE Mets in iAF1260'!$A$3:$B$1443,2,FALSE)</f>
        <v>1 hom-L[e] &lt;-&gt; 1 hom-L[p]</v>
      </c>
      <c r="C1136">
        <v>0</v>
      </c>
      <c r="D1136">
        <v>0</v>
      </c>
      <c r="E1136">
        <v>0</v>
      </c>
      <c r="F1136">
        <v>0</v>
      </c>
      <c r="G1136">
        <v>1</v>
      </c>
      <c r="H1136" t="str">
        <f t="shared" si="17"/>
        <v>NO</v>
      </c>
    </row>
    <row r="1137" spans="1:8">
      <c r="A1137" t="s">
        <v>8622</v>
      </c>
      <c r="B1137" t="str">
        <f>VLOOKUP(A1137,'find DE Mets in iAF1260'!$A$3:$B$1443,2,FALSE)</f>
        <v>1 3hpppn[p] + 1 h[p] &lt;-&gt; 1 3hpppn[c] + 1 h[c]</v>
      </c>
      <c r="C1137">
        <v>0</v>
      </c>
      <c r="D1137">
        <v>0</v>
      </c>
      <c r="E1137">
        <v>-10000</v>
      </c>
      <c r="F1137">
        <v>10000</v>
      </c>
      <c r="G1137">
        <v>1</v>
      </c>
      <c r="H1137" t="str">
        <f t="shared" si="17"/>
        <v>NO</v>
      </c>
    </row>
    <row r="1138" spans="1:8">
      <c r="A1138" t="s">
        <v>8624</v>
      </c>
      <c r="B1138" t="str">
        <f>VLOOKUP(A1138,'find DE Mets in iAF1260'!$A$3:$B$1443,2,FALSE)</f>
        <v>1 3hpppn[e] &lt;-&gt; 1 3hpppn[p]</v>
      </c>
      <c r="C1138">
        <v>0</v>
      </c>
      <c r="D1138">
        <v>0</v>
      </c>
      <c r="E1138">
        <v>0</v>
      </c>
      <c r="F1138">
        <v>0</v>
      </c>
      <c r="G1138">
        <v>1</v>
      </c>
      <c r="H1138" t="str">
        <f t="shared" si="17"/>
        <v>NO</v>
      </c>
    </row>
    <row r="1139" spans="1:8">
      <c r="A1139" t="s">
        <v>8626</v>
      </c>
      <c r="B1139" t="str">
        <f>VLOOKUP(A1139,'find DE Mets in iAF1260'!$A$3:$B$1443,2,FALSE)</f>
        <v>1 h[e] &lt;-&gt; 1 h[p]</v>
      </c>
      <c r="C1139">
        <v>0</v>
      </c>
      <c r="D1139">
        <v>0</v>
      </c>
      <c r="E1139">
        <v>0</v>
      </c>
      <c r="F1139">
        <v>0</v>
      </c>
      <c r="G1139">
        <v>1</v>
      </c>
      <c r="H1139" t="str">
        <f t="shared" si="17"/>
        <v>NO</v>
      </c>
    </row>
    <row r="1140" spans="1:8">
      <c r="A1140" t="s">
        <v>8630</v>
      </c>
      <c r="B1140" t="str">
        <f>VLOOKUP(A1140,'find DE Mets in iAF1260'!$A$3:$B$1443,2,FALSE)</f>
        <v>1 hxa[e] &lt;-&gt; 1 hxa[p]</v>
      </c>
      <c r="C1140">
        <v>0</v>
      </c>
      <c r="D1140">
        <v>0</v>
      </c>
      <c r="E1140">
        <v>0</v>
      </c>
      <c r="F1140">
        <v>0</v>
      </c>
      <c r="G1140">
        <v>1</v>
      </c>
      <c r="H1140" t="str">
        <f t="shared" si="17"/>
        <v>NO</v>
      </c>
    </row>
    <row r="1141" spans="1:8">
      <c r="A1141" t="s">
        <v>8640</v>
      </c>
      <c r="B1141" t="str">
        <f>VLOOKUP(A1141,'find DE Mets in iAF1260'!$A$3:$B$1443,2,FALSE)</f>
        <v>1 hxan[e] &lt;-&gt; 1 hxan[p]</v>
      </c>
      <c r="C1141">
        <v>0</v>
      </c>
      <c r="D1141">
        <v>0</v>
      </c>
      <c r="E1141">
        <v>0</v>
      </c>
      <c r="F1141">
        <v>0</v>
      </c>
      <c r="G1141">
        <v>1</v>
      </c>
      <c r="H1141" t="str">
        <f t="shared" si="17"/>
        <v>NO</v>
      </c>
    </row>
    <row r="1142" spans="1:8">
      <c r="A1142" t="s">
        <v>8642</v>
      </c>
      <c r="B1142" t="str">
        <f>VLOOKUP(A1142,'find DE Mets in iAF1260'!$A$3:$B$1443,2,FALSE)</f>
        <v>1 hxan[p] &lt;-&gt; 1 hxan[c]</v>
      </c>
      <c r="C1142">
        <v>0</v>
      </c>
      <c r="D1142">
        <v>0</v>
      </c>
      <c r="E1142">
        <v>-10000</v>
      </c>
      <c r="F1142">
        <v>10000</v>
      </c>
      <c r="G1142">
        <v>1</v>
      </c>
      <c r="H1142" t="str">
        <f t="shared" si="17"/>
        <v>NO</v>
      </c>
    </row>
    <row r="1143" spans="1:8">
      <c r="A1143" t="s">
        <v>8646</v>
      </c>
      <c r="B1143" t="str">
        <f>VLOOKUP(A1143,'find DE Mets in iAF1260'!$A$3:$B$1443,2,FALSE)</f>
        <v>1 h[p] + 1 idon-L[p] &lt;-&gt; 1 h[c] + 1 idon-L[c]</v>
      </c>
      <c r="C1143">
        <v>0</v>
      </c>
      <c r="D1143">
        <v>0</v>
      </c>
      <c r="E1143">
        <v>-10000</v>
      </c>
      <c r="F1143">
        <v>10000</v>
      </c>
      <c r="G1143">
        <v>1</v>
      </c>
      <c r="H1143" t="str">
        <f t="shared" si="17"/>
        <v>NO</v>
      </c>
    </row>
    <row r="1144" spans="1:8">
      <c r="A1144" t="s">
        <v>8648</v>
      </c>
      <c r="B1144" t="str">
        <f>VLOOKUP(A1144,'find DE Mets in iAF1260'!$A$3:$B$1443,2,FALSE)</f>
        <v>1 idon-L[e] &lt;-&gt; 1 idon-L[p]</v>
      </c>
      <c r="C1144">
        <v>0</v>
      </c>
      <c r="D1144">
        <v>0</v>
      </c>
      <c r="E1144">
        <v>0</v>
      </c>
      <c r="F1144">
        <v>0</v>
      </c>
      <c r="G1144">
        <v>1</v>
      </c>
      <c r="H1144" t="str">
        <f t="shared" si="17"/>
        <v>NO</v>
      </c>
    </row>
    <row r="1145" spans="1:8">
      <c r="A1145" t="s">
        <v>8654</v>
      </c>
      <c r="B1145" t="str">
        <f>VLOOKUP(A1145,'find DE Mets in iAF1260'!$A$3:$B$1443,2,FALSE)</f>
        <v>1 ile-L[e] &lt;-&gt; 1 ile-L[p]</v>
      </c>
      <c r="C1145">
        <v>0</v>
      </c>
      <c r="D1145">
        <v>0</v>
      </c>
      <c r="E1145">
        <v>0</v>
      </c>
      <c r="F1145">
        <v>0</v>
      </c>
      <c r="G1145">
        <v>1</v>
      </c>
      <c r="H1145" t="str">
        <f t="shared" si="17"/>
        <v>NO</v>
      </c>
    </row>
    <row r="1146" spans="1:8">
      <c r="A1146" t="s">
        <v>8656</v>
      </c>
      <c r="B1146" t="str">
        <f>VLOOKUP(A1146,'find DE Mets in iAF1260'!$A$3:$B$1443,2,FALSE)</f>
        <v>1 atp[c] + 1 ile-L[c] + 1 trnaile[c] -&gt; 1 amp[c] + 1 iletrna[c] + 1 ppi[c]</v>
      </c>
      <c r="C1146">
        <v>0</v>
      </c>
      <c r="D1146">
        <v>0</v>
      </c>
      <c r="E1146">
        <v>0</v>
      </c>
      <c r="F1146">
        <v>10000</v>
      </c>
      <c r="G1146">
        <v>1</v>
      </c>
      <c r="H1146" t="str">
        <f t="shared" si="17"/>
        <v>NO</v>
      </c>
    </row>
    <row r="1147" spans="1:8">
      <c r="A1147" t="s">
        <v>8658</v>
      </c>
      <c r="B1147" t="str">
        <f>VLOOKUP(A1147,'find DE Mets in iAF1260'!$A$3:$B$1443,2,FALSE)</f>
        <v>1 imp[e] &lt;-&gt; 1 imp[p]</v>
      </c>
      <c r="C1147">
        <v>0</v>
      </c>
      <c r="D1147">
        <v>0</v>
      </c>
      <c r="E1147">
        <v>0</v>
      </c>
      <c r="F1147">
        <v>0</v>
      </c>
      <c r="G1147">
        <v>1</v>
      </c>
      <c r="H1147" t="str">
        <f t="shared" si="17"/>
        <v>NO</v>
      </c>
    </row>
    <row r="1148" spans="1:8">
      <c r="A1148" t="s">
        <v>8664</v>
      </c>
      <c r="B1148" t="str">
        <f>VLOOKUP(A1148,'find DE Mets in iAF1260'!$A$3:$B$1443,2,FALSE)</f>
        <v>1 indole[e] &lt;-&gt; 1 indole[p]</v>
      </c>
      <c r="C1148">
        <v>0</v>
      </c>
      <c r="D1148">
        <v>0</v>
      </c>
      <c r="E1148">
        <v>0</v>
      </c>
      <c r="F1148">
        <v>0</v>
      </c>
      <c r="G1148">
        <v>1</v>
      </c>
      <c r="H1148" t="str">
        <f t="shared" si="17"/>
        <v>NO</v>
      </c>
    </row>
    <row r="1149" spans="1:8">
      <c r="A1149" t="s">
        <v>8666</v>
      </c>
      <c r="B1149" t="str">
        <f>VLOOKUP(A1149,'find DE Mets in iAF1260'!$A$3:$B$1443,2,FALSE)</f>
        <v>1 inost[p] + 1 na1[p] -&gt; 1 inost[c] + 1 na1[c]</v>
      </c>
      <c r="C1149">
        <v>0</v>
      </c>
      <c r="D1149">
        <v>0</v>
      </c>
      <c r="E1149">
        <v>0</v>
      </c>
      <c r="F1149">
        <v>10000</v>
      </c>
      <c r="G1149">
        <v>1</v>
      </c>
      <c r="H1149" t="str">
        <f t="shared" si="17"/>
        <v>NO</v>
      </c>
    </row>
    <row r="1150" spans="1:8">
      <c r="A1150" t="s">
        <v>8674</v>
      </c>
      <c r="B1150" t="str">
        <f>VLOOKUP(A1150,'find DE Mets in iAF1260'!$A$3:$B$1443,2,FALSE)</f>
        <v>1 ins[e] &lt;-&gt; 1 ins[p]</v>
      </c>
      <c r="C1150">
        <v>0</v>
      </c>
      <c r="D1150">
        <v>0</v>
      </c>
      <c r="E1150">
        <v>0</v>
      </c>
      <c r="F1150">
        <v>0</v>
      </c>
      <c r="G1150">
        <v>1</v>
      </c>
      <c r="H1150" t="str">
        <f t="shared" si="17"/>
        <v>NO</v>
      </c>
    </row>
    <row r="1151" spans="1:8">
      <c r="A1151" t="s">
        <v>8676</v>
      </c>
      <c r="B1151" t="str">
        <f>VLOOKUP(A1151,'find DE Mets in iAF1260'!$A$3:$B$1443,2,FALSE)</f>
        <v>1 inost[e] &lt;-&gt; 1 inost[p]</v>
      </c>
      <c r="C1151">
        <v>0</v>
      </c>
      <c r="D1151">
        <v>0</v>
      </c>
      <c r="E1151">
        <v>0</v>
      </c>
      <c r="F1151">
        <v>0</v>
      </c>
      <c r="G1151">
        <v>1</v>
      </c>
      <c r="H1151" t="str">
        <f t="shared" si="17"/>
        <v>NO</v>
      </c>
    </row>
    <row r="1152" spans="1:8">
      <c r="A1152" t="s">
        <v>8680</v>
      </c>
      <c r="B1152" t="str">
        <f>VLOOKUP(A1152,'find DE Mets in iAF1260'!$A$3:$B$1443,2,FALSE)</f>
        <v>1 atp[c] + 1 h2o[c] + 1 isetac[p] -&gt; 1 adp[c] + 1 h[c] + 1 isetac[c] + 1 pi[c]</v>
      </c>
      <c r="C1152">
        <v>0</v>
      </c>
      <c r="D1152">
        <v>0</v>
      </c>
      <c r="E1152">
        <v>0</v>
      </c>
      <c r="F1152">
        <v>10000</v>
      </c>
      <c r="G1152">
        <v>1</v>
      </c>
      <c r="H1152" t="str">
        <f t="shared" si="17"/>
        <v>NO</v>
      </c>
    </row>
    <row r="1153" spans="1:8">
      <c r="A1153" t="s">
        <v>8682</v>
      </c>
      <c r="B1153" t="str">
        <f>VLOOKUP(A1153,'find DE Mets in iAF1260'!$A$3:$B$1443,2,FALSE)</f>
        <v>1 isetac[e] &lt;-&gt; 1 isetac[p]</v>
      </c>
      <c r="C1153">
        <v>0</v>
      </c>
      <c r="D1153">
        <v>0</v>
      </c>
      <c r="E1153">
        <v>0</v>
      </c>
      <c r="F1153">
        <v>0</v>
      </c>
      <c r="G1153">
        <v>1</v>
      </c>
      <c r="H1153" t="str">
        <f t="shared" si="17"/>
        <v>NO</v>
      </c>
    </row>
    <row r="1154" spans="1:8">
      <c r="A1154" t="s">
        <v>8684</v>
      </c>
      <c r="B1154" t="str">
        <f>VLOOKUP(A1154,'find DE Mets in iAF1260'!$A$3:$B$1443,2,FALSE)</f>
        <v>1 atp[c] + 1 h2o[c] + 1 kdo2lipid4[c] -&gt; 1 adp[c] + 1 h[c] + 1 kdo2lipid4[p] + 1 pi[c]</v>
      </c>
      <c r="C1154">
        <v>0</v>
      </c>
      <c r="D1154">
        <v>0</v>
      </c>
      <c r="E1154">
        <v>0</v>
      </c>
      <c r="F1154">
        <v>10000</v>
      </c>
      <c r="G1154">
        <v>1</v>
      </c>
      <c r="H1154" t="str">
        <f t="shared" si="17"/>
        <v>NO</v>
      </c>
    </row>
    <row r="1155" spans="1:8">
      <c r="A1155" t="s">
        <v>8686</v>
      </c>
      <c r="B1155" t="str">
        <f>VLOOKUP(A1155,'find DE Mets in iAF1260'!$A$3:$B$1443,2,FALSE)</f>
        <v>1 kdo2lipid4[p] -&gt; 1 kdo2lipid4[e]</v>
      </c>
      <c r="C1155">
        <v>0</v>
      </c>
      <c r="D1155">
        <v>0</v>
      </c>
      <c r="E1155">
        <v>0</v>
      </c>
      <c r="F1155">
        <v>10000</v>
      </c>
      <c r="G1155">
        <v>1</v>
      </c>
      <c r="H1155" t="str">
        <f t="shared" ref="H1155:H1218" si="18">IF(AND(C1155=0,D1155=0),"NO","YES")</f>
        <v>NO</v>
      </c>
    </row>
    <row r="1156" spans="1:8">
      <c r="A1156" t="s">
        <v>8714</v>
      </c>
      <c r="B1156" t="str">
        <f>VLOOKUP(A1156,'find DE Mets in iAF1260'!$A$3:$B$1443,2,FALSE)</f>
        <v>1 k[e] &lt;-&gt; 1 k[p]</v>
      </c>
      <c r="C1156">
        <v>0</v>
      </c>
      <c r="D1156">
        <v>0</v>
      </c>
      <c r="E1156">
        <v>0</v>
      </c>
      <c r="F1156">
        <v>0</v>
      </c>
      <c r="G1156">
        <v>1</v>
      </c>
      <c r="H1156" t="str">
        <f t="shared" si="18"/>
        <v>NO</v>
      </c>
    </row>
    <row r="1157" spans="1:8">
      <c r="A1157" t="s">
        <v>8716</v>
      </c>
      <c r="B1157" t="str">
        <f>VLOOKUP(A1157,'find DE Mets in iAF1260'!$A$3:$B$1443,2,FALSE)</f>
        <v>1 colipa[p] + 1 uLa4n[p] -&gt; 1 acolipa[p] + 1 udcpp[p]</v>
      </c>
      <c r="C1157">
        <v>0</v>
      </c>
      <c r="D1157">
        <v>0</v>
      </c>
      <c r="E1157">
        <v>0</v>
      </c>
      <c r="F1157">
        <v>10000</v>
      </c>
      <c r="G1157">
        <v>1</v>
      </c>
      <c r="H1157" t="str">
        <f t="shared" si="18"/>
        <v>NO</v>
      </c>
    </row>
    <row r="1158" spans="1:8">
      <c r="A1158" t="s">
        <v>8718</v>
      </c>
      <c r="B1158" t="str">
        <f>VLOOKUP(A1158,'find DE Mets in iAF1260'!$A$3:$B$1443,2,FALSE)</f>
        <v>1 h2o[p] + 1 lcts[p] -&gt; 1 gal[p] + 1 glc-D[p]</v>
      </c>
      <c r="C1158">
        <v>0</v>
      </c>
      <c r="D1158">
        <v>0</v>
      </c>
      <c r="E1158">
        <v>0</v>
      </c>
      <c r="F1158">
        <v>10000</v>
      </c>
      <c r="G1158">
        <v>1</v>
      </c>
      <c r="H1158" t="str">
        <f t="shared" si="18"/>
        <v>NO</v>
      </c>
    </row>
    <row r="1159" spans="1:8">
      <c r="A1159" t="s">
        <v>8722</v>
      </c>
      <c r="B1159" t="str">
        <f>VLOOKUP(A1159,'find DE Mets in iAF1260'!$A$3:$B$1443,2,FALSE)</f>
        <v>1 h[c] + 1 mthgxl[c] + 1 nadh[c] -&gt; 1 lald-D[c] + 1 nad[c]</v>
      </c>
      <c r="C1159">
        <v>0</v>
      </c>
      <c r="D1159">
        <v>0</v>
      </c>
      <c r="E1159">
        <v>0</v>
      </c>
      <c r="F1159">
        <v>10000</v>
      </c>
      <c r="G1159">
        <v>1</v>
      </c>
      <c r="H1159" t="str">
        <f t="shared" si="18"/>
        <v>NO</v>
      </c>
    </row>
    <row r="1160" spans="1:8">
      <c r="A1160" t="s">
        <v>8726</v>
      </c>
      <c r="B1160" t="str">
        <f>VLOOKUP(A1160,'find DE Mets in iAF1260'!$A$3:$B$1443,2,FALSE)</f>
        <v>1 h[c] + 1 lald-D[c] + 1 nadh[c] &lt;-&gt; 1 12ppd-R[c] + 1 nad[c]</v>
      </c>
      <c r="C1160">
        <v>0</v>
      </c>
      <c r="D1160">
        <v>0</v>
      </c>
      <c r="E1160">
        <v>-10000</v>
      </c>
      <c r="F1160">
        <v>10000</v>
      </c>
      <c r="G1160">
        <v>1</v>
      </c>
      <c r="H1160" t="str">
        <f t="shared" si="18"/>
        <v>NO</v>
      </c>
    </row>
    <row r="1161" spans="1:8">
      <c r="A1161" t="s">
        <v>8732</v>
      </c>
      <c r="B1161" t="str">
        <f>VLOOKUP(A1161,'find DE Mets in iAF1260'!$A$3:$B$1443,2,FALSE)</f>
        <v>1 lcts[e] &lt;-&gt; 1 lcts[p]</v>
      </c>
      <c r="C1161">
        <v>0</v>
      </c>
      <c r="D1161">
        <v>0</v>
      </c>
      <c r="E1161">
        <v>0</v>
      </c>
      <c r="F1161">
        <v>0</v>
      </c>
      <c r="G1161">
        <v>1</v>
      </c>
      <c r="H1161" t="str">
        <f t="shared" si="18"/>
        <v>NO</v>
      </c>
    </row>
    <row r="1162" spans="1:8">
      <c r="A1162" t="s">
        <v>8740</v>
      </c>
      <c r="B1162" t="str">
        <f>VLOOKUP(A1162,'find DE Mets in iAF1260'!$A$3:$B$1443,2,FALSE)</f>
        <v>1 leu-L[e] &lt;-&gt; 1 leu-L[p]</v>
      </c>
      <c r="C1162">
        <v>0</v>
      </c>
      <c r="D1162">
        <v>0</v>
      </c>
      <c r="E1162">
        <v>0</v>
      </c>
      <c r="F1162">
        <v>0</v>
      </c>
      <c r="G1162">
        <v>1</v>
      </c>
      <c r="H1162" t="str">
        <f t="shared" si="18"/>
        <v>NO</v>
      </c>
    </row>
    <row r="1163" spans="1:8">
      <c r="A1163" t="s">
        <v>8742</v>
      </c>
      <c r="B1163" t="str">
        <f>VLOOKUP(A1163,'find DE Mets in iAF1260'!$A$3:$B$1443,2,FALSE)</f>
        <v>1 atp[c] + 1 leu-L[c] + 1 trnaleu[c] -&gt; 1 amp[c] + 1 leutrna[c] + 1 ppi[c]</v>
      </c>
      <c r="C1163">
        <v>0</v>
      </c>
      <c r="D1163">
        <v>0</v>
      </c>
      <c r="E1163">
        <v>0</v>
      </c>
      <c r="F1163">
        <v>10000</v>
      </c>
      <c r="G1163">
        <v>1</v>
      </c>
      <c r="H1163" t="str">
        <f t="shared" si="18"/>
        <v>NO</v>
      </c>
    </row>
    <row r="1164" spans="1:8">
      <c r="A1164" t="s">
        <v>8744</v>
      </c>
      <c r="B1164" t="str">
        <f>VLOOKUP(A1164,'find DE Mets in iAF1260'!$A$3:$B$1443,2,FALSE)</f>
        <v>1 atp[c] + 1 h2o[c] + 1 lipa[c] -&gt; 1 adp[c] + 1 h[c] + 1 lipa[p] + 1 pi[c]</v>
      </c>
      <c r="C1164">
        <v>0</v>
      </c>
      <c r="D1164">
        <v>0</v>
      </c>
      <c r="E1164">
        <v>0</v>
      </c>
      <c r="F1164">
        <v>10000</v>
      </c>
      <c r="G1164">
        <v>1</v>
      </c>
      <c r="H1164" t="str">
        <f t="shared" si="18"/>
        <v>NO</v>
      </c>
    </row>
    <row r="1165" spans="1:8">
      <c r="A1165" t="s">
        <v>8746</v>
      </c>
      <c r="B1165" t="str">
        <f>VLOOKUP(A1165,'find DE Mets in iAF1260'!$A$3:$B$1443,2,FALSE)</f>
        <v>1 atp[c] + 1 h2o[c] + 1 lipa_cold[c] -&gt; 1 adp[c] + 1 h[c] + 1 lipa_cold[p] + 1 pi[c]</v>
      </c>
      <c r="C1165">
        <v>0</v>
      </c>
      <c r="D1165">
        <v>0</v>
      </c>
      <c r="E1165">
        <v>0</v>
      </c>
      <c r="F1165">
        <v>10000</v>
      </c>
      <c r="G1165">
        <v>1</v>
      </c>
      <c r="H1165" t="str">
        <f t="shared" si="18"/>
        <v>NO</v>
      </c>
    </row>
    <row r="1166" spans="1:8">
      <c r="A1166" t="s">
        <v>8748</v>
      </c>
      <c r="B1166" t="str">
        <f>VLOOKUP(A1166,'find DE Mets in iAF1260'!$A$3:$B$1443,2,FALSE)</f>
        <v>1 colipa[e] + 1 h[e] + 1 hdca[e] -&gt; 1 h2o[e] + 1 hacolipa[e]</v>
      </c>
      <c r="C1166">
        <v>0</v>
      </c>
      <c r="D1166">
        <v>0</v>
      </c>
      <c r="E1166">
        <v>0</v>
      </c>
      <c r="F1166">
        <v>10000</v>
      </c>
      <c r="G1166">
        <v>1</v>
      </c>
      <c r="H1166" t="str">
        <f t="shared" si="18"/>
        <v>NO</v>
      </c>
    </row>
    <row r="1167" spans="1:8">
      <c r="A1167" t="s">
        <v>8750</v>
      </c>
      <c r="B1167" t="str">
        <f>VLOOKUP(A1167,'find DE Mets in iAF1260'!$A$3:$B$1443,2,FALSE)</f>
        <v>1 h[e] + 1 hdca[e] + 1 lipa[e] -&gt; 1 h2o[e] + 1 halipa[e]</v>
      </c>
      <c r="C1167">
        <v>0</v>
      </c>
      <c r="D1167">
        <v>0</v>
      </c>
      <c r="E1167">
        <v>0</v>
      </c>
      <c r="F1167">
        <v>10000</v>
      </c>
      <c r="G1167">
        <v>1</v>
      </c>
      <c r="H1167" t="str">
        <f t="shared" si="18"/>
        <v>NO</v>
      </c>
    </row>
    <row r="1168" spans="1:8">
      <c r="A1168" t="s">
        <v>8752</v>
      </c>
      <c r="B1168" t="str">
        <f>VLOOKUP(A1168,'find DE Mets in iAF1260'!$A$3:$B$1443,2,FALSE)</f>
        <v>1 lipa[p] -&gt; 1 lipa[e]</v>
      </c>
      <c r="C1168">
        <v>0</v>
      </c>
      <c r="D1168">
        <v>0</v>
      </c>
      <c r="E1168">
        <v>0</v>
      </c>
      <c r="F1168">
        <v>10000</v>
      </c>
      <c r="G1168">
        <v>1</v>
      </c>
      <c r="H1168" t="str">
        <f t="shared" si="18"/>
        <v>NO</v>
      </c>
    </row>
    <row r="1169" spans="1:8">
      <c r="A1169" t="s">
        <v>8754</v>
      </c>
      <c r="B1169" t="str">
        <f>VLOOKUP(A1169,'find DE Mets in iAF1260'!$A$3:$B$1443,2,FALSE)</f>
        <v>1 h[p] + 1 lac-L[p] &lt;-&gt; 1 h[c] + 1 lac-L[c]</v>
      </c>
      <c r="C1169">
        <v>0</v>
      </c>
      <c r="D1169">
        <v>0</v>
      </c>
      <c r="E1169">
        <v>-10000</v>
      </c>
      <c r="F1169">
        <v>10000</v>
      </c>
      <c r="G1169">
        <v>1</v>
      </c>
      <c r="H1169" t="str">
        <f t="shared" si="18"/>
        <v>NO</v>
      </c>
    </row>
    <row r="1170" spans="1:8">
      <c r="A1170" t="s">
        <v>8756</v>
      </c>
      <c r="B1170" t="str">
        <f>VLOOKUP(A1170,'find DE Mets in iAF1260'!$A$3:$B$1443,2,FALSE)</f>
        <v>1 lac-L[e] &lt;-&gt; 1 lac-L[p]</v>
      </c>
      <c r="C1170">
        <v>0</v>
      </c>
      <c r="D1170">
        <v>0</v>
      </c>
      <c r="E1170">
        <v>0</v>
      </c>
      <c r="F1170">
        <v>0</v>
      </c>
      <c r="G1170">
        <v>1</v>
      </c>
      <c r="H1170" t="str">
        <f t="shared" si="18"/>
        <v>NO</v>
      </c>
    </row>
    <row r="1171" spans="1:8">
      <c r="A1171" t="s">
        <v>8814</v>
      </c>
      <c r="B1171" t="str">
        <f>VLOOKUP(A1171,'find DE Mets in iAF1260'!$A$3:$B$1443,2,FALSE)</f>
        <v>1 2agpe120[c] + 1 pg120[c] -&gt; 1 apg120[c] + 1 g3pe[c]</v>
      </c>
      <c r="C1171">
        <v>0</v>
      </c>
      <c r="D1171">
        <v>0</v>
      </c>
      <c r="E1171">
        <v>0</v>
      </c>
      <c r="F1171">
        <v>10000</v>
      </c>
      <c r="G1171">
        <v>1</v>
      </c>
      <c r="H1171" t="str">
        <f t="shared" si="18"/>
        <v>NO</v>
      </c>
    </row>
    <row r="1172" spans="1:8">
      <c r="A1172" t="s">
        <v>8816</v>
      </c>
      <c r="B1172" t="str">
        <f>VLOOKUP(A1172,'find DE Mets in iAF1260'!$A$3:$B$1443,2,FALSE)</f>
        <v>1 2agpe140[c] + 1 pg140[c] -&gt; 1 apg140[c] + 1 g3pe[c]</v>
      </c>
      <c r="C1172">
        <v>0</v>
      </c>
      <c r="D1172">
        <v>0</v>
      </c>
      <c r="E1172">
        <v>0</v>
      </c>
      <c r="F1172">
        <v>10000</v>
      </c>
      <c r="G1172">
        <v>1</v>
      </c>
      <c r="H1172" t="str">
        <f t="shared" si="18"/>
        <v>NO</v>
      </c>
    </row>
    <row r="1173" spans="1:8">
      <c r="A1173" t="s">
        <v>8818</v>
      </c>
      <c r="B1173" t="str">
        <f>VLOOKUP(A1173,'find DE Mets in iAF1260'!$A$3:$B$1443,2,FALSE)</f>
        <v>1 2agpe141[c] + 1 pg141[c] -&gt; 1 apg141[c] + 1 g3pe[c]</v>
      </c>
      <c r="C1173">
        <v>0</v>
      </c>
      <c r="D1173">
        <v>0</v>
      </c>
      <c r="E1173">
        <v>0</v>
      </c>
      <c r="F1173">
        <v>10000</v>
      </c>
      <c r="G1173">
        <v>1</v>
      </c>
      <c r="H1173" t="str">
        <f t="shared" si="18"/>
        <v>NO</v>
      </c>
    </row>
    <row r="1174" spans="1:8">
      <c r="A1174" t="s">
        <v>8820</v>
      </c>
      <c r="B1174" t="str">
        <f>VLOOKUP(A1174,'find DE Mets in iAF1260'!$A$3:$B$1443,2,FALSE)</f>
        <v>1 2agpe160[c] + 1 pg160[c] -&gt; 1 apg160[c] + 1 g3pe[c]</v>
      </c>
      <c r="C1174">
        <v>0</v>
      </c>
      <c r="D1174">
        <v>0</v>
      </c>
      <c r="E1174">
        <v>0</v>
      </c>
      <c r="F1174">
        <v>10000</v>
      </c>
      <c r="G1174">
        <v>1</v>
      </c>
      <c r="H1174" t="str">
        <f t="shared" si="18"/>
        <v>NO</v>
      </c>
    </row>
    <row r="1175" spans="1:8">
      <c r="A1175" t="s">
        <v>8822</v>
      </c>
      <c r="B1175" t="str">
        <f>VLOOKUP(A1175,'find DE Mets in iAF1260'!$A$3:$B$1443,2,FALSE)</f>
        <v>1 2agpe161[c] + 1 pg161[c] -&gt; 1 apg161[c] + 1 g3pe[c]</v>
      </c>
      <c r="C1175">
        <v>0</v>
      </c>
      <c r="D1175">
        <v>0</v>
      </c>
      <c r="E1175">
        <v>0</v>
      </c>
      <c r="F1175">
        <v>10000</v>
      </c>
      <c r="G1175">
        <v>1</v>
      </c>
      <c r="H1175" t="str">
        <f t="shared" si="18"/>
        <v>NO</v>
      </c>
    </row>
    <row r="1176" spans="1:8">
      <c r="A1176" t="s">
        <v>8824</v>
      </c>
      <c r="B1176" t="str">
        <f>VLOOKUP(A1176,'find DE Mets in iAF1260'!$A$3:$B$1443,2,FALSE)</f>
        <v>1 2agpe180[c] + 1 pg180[c] -&gt; 1 apg180[c] + 1 g3pe[c]</v>
      </c>
      <c r="C1176">
        <v>0</v>
      </c>
      <c r="D1176">
        <v>0</v>
      </c>
      <c r="E1176">
        <v>0</v>
      </c>
      <c r="F1176">
        <v>10000</v>
      </c>
      <c r="G1176">
        <v>1</v>
      </c>
      <c r="H1176" t="str">
        <f t="shared" si="18"/>
        <v>NO</v>
      </c>
    </row>
    <row r="1177" spans="1:8">
      <c r="A1177" t="s">
        <v>8826</v>
      </c>
      <c r="B1177" t="str">
        <f>VLOOKUP(A1177,'find DE Mets in iAF1260'!$A$3:$B$1443,2,FALSE)</f>
        <v>1 2agpe181[c] + 1 pg181[c] -&gt; 1 apg181[c] + 1 g3pe[c]</v>
      </c>
      <c r="C1177">
        <v>0</v>
      </c>
      <c r="D1177">
        <v>0</v>
      </c>
      <c r="E1177">
        <v>0</v>
      </c>
      <c r="F1177">
        <v>10000</v>
      </c>
      <c r="G1177">
        <v>1</v>
      </c>
      <c r="H1177" t="str">
        <f t="shared" si="18"/>
        <v>NO</v>
      </c>
    </row>
    <row r="1178" spans="1:8">
      <c r="A1178" t="s">
        <v>8828</v>
      </c>
      <c r="B1178" t="str">
        <f>VLOOKUP(A1178,'find DE Mets in iAF1260'!$A$3:$B$1443,2,FALSE)</f>
        <v>1 2agpg120[c] + 1 pg120[c] -&gt; 1 apg120[c] + 1 g3pg[c]</v>
      </c>
      <c r="C1178">
        <v>0</v>
      </c>
      <c r="D1178">
        <v>0</v>
      </c>
      <c r="E1178">
        <v>0</v>
      </c>
      <c r="F1178">
        <v>10000</v>
      </c>
      <c r="G1178">
        <v>1</v>
      </c>
      <c r="H1178" t="str">
        <f t="shared" si="18"/>
        <v>NO</v>
      </c>
    </row>
    <row r="1179" spans="1:8">
      <c r="A1179" t="s">
        <v>8830</v>
      </c>
      <c r="B1179" t="str">
        <f>VLOOKUP(A1179,'find DE Mets in iAF1260'!$A$3:$B$1443,2,FALSE)</f>
        <v>1 2agpg140[c] + 1 pg140[c] -&gt; 1 apg140[c] + 1 g3pg[c]</v>
      </c>
      <c r="C1179">
        <v>0</v>
      </c>
      <c r="D1179">
        <v>0</v>
      </c>
      <c r="E1179">
        <v>0</v>
      </c>
      <c r="F1179">
        <v>10000</v>
      </c>
      <c r="G1179">
        <v>1</v>
      </c>
      <c r="H1179" t="str">
        <f t="shared" si="18"/>
        <v>NO</v>
      </c>
    </row>
    <row r="1180" spans="1:8">
      <c r="A1180" t="s">
        <v>8832</v>
      </c>
      <c r="B1180" t="str">
        <f>VLOOKUP(A1180,'find DE Mets in iAF1260'!$A$3:$B$1443,2,FALSE)</f>
        <v>1 2agpg141[c] + 1 pg141[c] -&gt; 1 apg141[c] + 1 g3pg[c]</v>
      </c>
      <c r="C1180">
        <v>0</v>
      </c>
      <c r="D1180">
        <v>0</v>
      </c>
      <c r="E1180">
        <v>0</v>
      </c>
      <c r="F1180">
        <v>10000</v>
      </c>
      <c r="G1180">
        <v>1</v>
      </c>
      <c r="H1180" t="str">
        <f t="shared" si="18"/>
        <v>NO</v>
      </c>
    </row>
    <row r="1181" spans="1:8">
      <c r="A1181" t="s">
        <v>8834</v>
      </c>
      <c r="B1181" t="str">
        <f>VLOOKUP(A1181,'find DE Mets in iAF1260'!$A$3:$B$1443,2,FALSE)</f>
        <v>1 2agpg160[c] + 1 pg160[c] -&gt; 1 apg160[c] + 1 g3pg[c]</v>
      </c>
      <c r="C1181">
        <v>0</v>
      </c>
      <c r="D1181">
        <v>0</v>
      </c>
      <c r="E1181">
        <v>0</v>
      </c>
      <c r="F1181">
        <v>10000</v>
      </c>
      <c r="G1181">
        <v>1</v>
      </c>
      <c r="H1181" t="str">
        <f t="shared" si="18"/>
        <v>NO</v>
      </c>
    </row>
    <row r="1182" spans="1:8">
      <c r="A1182" t="s">
        <v>8836</v>
      </c>
      <c r="B1182" t="str">
        <f>VLOOKUP(A1182,'find DE Mets in iAF1260'!$A$3:$B$1443,2,FALSE)</f>
        <v>1 2agpg161[c] + 1 pg161[c] -&gt; 1 apg161[c] + 1 g3pg[c]</v>
      </c>
      <c r="C1182">
        <v>0</v>
      </c>
      <c r="D1182">
        <v>0</v>
      </c>
      <c r="E1182">
        <v>0</v>
      </c>
      <c r="F1182">
        <v>10000</v>
      </c>
      <c r="G1182">
        <v>1</v>
      </c>
      <c r="H1182" t="str">
        <f t="shared" si="18"/>
        <v>NO</v>
      </c>
    </row>
    <row r="1183" spans="1:8">
      <c r="A1183" t="s">
        <v>8838</v>
      </c>
      <c r="B1183" t="str">
        <f>VLOOKUP(A1183,'find DE Mets in iAF1260'!$A$3:$B$1443,2,FALSE)</f>
        <v>1 2agpg180[c] + 1 pg180[c] -&gt; 1 apg180[c] + 1 g3pg[c]</v>
      </c>
      <c r="C1183">
        <v>0</v>
      </c>
      <c r="D1183">
        <v>0</v>
      </c>
      <c r="E1183">
        <v>0</v>
      </c>
      <c r="F1183">
        <v>10000</v>
      </c>
      <c r="G1183">
        <v>1</v>
      </c>
      <c r="H1183" t="str">
        <f t="shared" si="18"/>
        <v>NO</v>
      </c>
    </row>
    <row r="1184" spans="1:8">
      <c r="A1184" t="s">
        <v>8840</v>
      </c>
      <c r="B1184" t="str">
        <f>VLOOKUP(A1184,'find DE Mets in iAF1260'!$A$3:$B$1443,2,FALSE)</f>
        <v>1 2agpg181[c] + 1 pg181[c] -&gt; 1 apg181[c] + 1 g3pg[c]</v>
      </c>
      <c r="C1184">
        <v>0</v>
      </c>
      <c r="D1184">
        <v>0</v>
      </c>
      <c r="E1184">
        <v>0</v>
      </c>
      <c r="F1184">
        <v>10000</v>
      </c>
      <c r="G1184">
        <v>1</v>
      </c>
      <c r="H1184" t="str">
        <f t="shared" si="18"/>
        <v>NO</v>
      </c>
    </row>
    <row r="1185" spans="1:8">
      <c r="A1185" t="s">
        <v>8878</v>
      </c>
      <c r="B1185" t="str">
        <f>VLOOKUP(A1185,'find DE Mets in iAF1260'!$A$3:$B$1443,2,FALSE)</f>
        <v>1 lys-L[e] &lt;-&gt; 1 lys-L[p]</v>
      </c>
      <c r="C1185">
        <v>0</v>
      </c>
      <c r="D1185">
        <v>0</v>
      </c>
      <c r="E1185">
        <v>0</v>
      </c>
      <c r="F1185">
        <v>0</v>
      </c>
      <c r="G1185">
        <v>1</v>
      </c>
      <c r="H1185" t="str">
        <f t="shared" si="18"/>
        <v>NO</v>
      </c>
    </row>
    <row r="1186" spans="1:8">
      <c r="A1186" t="s">
        <v>8880</v>
      </c>
      <c r="B1186" t="str">
        <f>VLOOKUP(A1186,'find DE Mets in iAF1260'!$A$3:$B$1443,2,FALSE)</f>
        <v>1 atp[c] + 1 lys-L[c] + 1 trnalys[c] -&gt; 1 amp[c] + 1 lystrna[c] + 1 ppi[c]</v>
      </c>
      <c r="C1186">
        <v>0</v>
      </c>
      <c r="D1186">
        <v>0</v>
      </c>
      <c r="E1186">
        <v>0</v>
      </c>
      <c r="F1186">
        <v>10000</v>
      </c>
      <c r="G1186">
        <v>1</v>
      </c>
      <c r="H1186" t="str">
        <f t="shared" si="18"/>
        <v>NO</v>
      </c>
    </row>
    <row r="1187" spans="1:8">
      <c r="A1187" t="s">
        <v>8882</v>
      </c>
      <c r="B1187" t="str">
        <f>VLOOKUP(A1187,'find DE Mets in iAF1260'!$A$3:$B$1443,2,FALSE)</f>
        <v>1 lyx-L[c] -&gt; 1 xylu-L[c]</v>
      </c>
      <c r="C1187">
        <v>0</v>
      </c>
      <c r="D1187">
        <v>0</v>
      </c>
      <c r="E1187">
        <v>0</v>
      </c>
      <c r="F1187">
        <v>10000</v>
      </c>
      <c r="G1187">
        <v>1</v>
      </c>
      <c r="H1187" t="str">
        <f t="shared" si="18"/>
        <v>NO</v>
      </c>
    </row>
    <row r="1188" spans="1:8">
      <c r="A1188" t="s">
        <v>8884</v>
      </c>
      <c r="B1188" t="str">
        <f>VLOOKUP(A1188,'find DE Mets in iAF1260'!$A$3:$B$1443,2,FALSE)</f>
        <v>1 h[p] + 1 lyx-L[p] -&gt; 1 h[c] + 1 lyx-L[c]</v>
      </c>
      <c r="C1188">
        <v>0</v>
      </c>
      <c r="D1188">
        <v>0</v>
      </c>
      <c r="E1188">
        <v>0</v>
      </c>
      <c r="F1188">
        <v>10000</v>
      </c>
      <c r="G1188">
        <v>1</v>
      </c>
      <c r="H1188" t="str">
        <f t="shared" si="18"/>
        <v>NO</v>
      </c>
    </row>
    <row r="1189" spans="1:8">
      <c r="A1189" t="s">
        <v>8886</v>
      </c>
      <c r="B1189" t="str">
        <f>VLOOKUP(A1189,'find DE Mets in iAF1260'!$A$3:$B$1443,2,FALSE)</f>
        <v>1 lyx-L[e] &lt;-&gt; 1 lyx-L[p]</v>
      </c>
      <c r="C1189">
        <v>0</v>
      </c>
      <c r="D1189">
        <v>0</v>
      </c>
      <c r="E1189">
        <v>0</v>
      </c>
      <c r="F1189">
        <v>0</v>
      </c>
      <c r="G1189">
        <v>1</v>
      </c>
      <c r="H1189" t="str">
        <f t="shared" si="18"/>
        <v>NO</v>
      </c>
    </row>
    <row r="1190" spans="1:8">
      <c r="A1190" t="s">
        <v>8888</v>
      </c>
      <c r="B1190" t="str">
        <f>VLOOKUP(A1190,'find DE Mets in iAF1260'!$A$3:$B$1443,2,FALSE)</f>
        <v>1 mal-D[c] + 1 nad[c] -&gt; 1 co2[c] + 1 nadh[c] + 1 pyr[c]</v>
      </c>
      <c r="C1190">
        <v>0</v>
      </c>
      <c r="D1190">
        <v>0</v>
      </c>
      <c r="E1190">
        <v>0</v>
      </c>
      <c r="F1190">
        <v>10000</v>
      </c>
      <c r="G1190">
        <v>1</v>
      </c>
      <c r="H1190" t="str">
        <f t="shared" si="18"/>
        <v>NO</v>
      </c>
    </row>
    <row r="1191" spans="1:8">
      <c r="A1191" t="s">
        <v>8890</v>
      </c>
      <c r="B1191" t="str">
        <f>VLOOKUP(A1191,'find DE Mets in iAF1260'!$A$3:$B$1443,2,FALSE)</f>
        <v>2 h[p] + 1 mal-D[p] -&gt; 2 h[c] + 1 mal-D[c]</v>
      </c>
      <c r="C1191">
        <v>0</v>
      </c>
      <c r="D1191">
        <v>0</v>
      </c>
      <c r="E1191">
        <v>0</v>
      </c>
      <c r="F1191">
        <v>10000</v>
      </c>
      <c r="G1191">
        <v>1</v>
      </c>
      <c r="H1191" t="str">
        <f t="shared" si="18"/>
        <v>NO</v>
      </c>
    </row>
    <row r="1192" spans="1:8">
      <c r="A1192" t="s">
        <v>8892</v>
      </c>
      <c r="B1192" t="str">
        <f>VLOOKUP(A1192,'find DE Mets in iAF1260'!$A$3:$B$1443,2,FALSE)</f>
        <v>1 mal-D[e] &lt;-&gt; 1 mal-D[p]</v>
      </c>
      <c r="C1192">
        <v>0</v>
      </c>
      <c r="D1192">
        <v>0</v>
      </c>
      <c r="E1192">
        <v>0</v>
      </c>
      <c r="F1192">
        <v>0</v>
      </c>
      <c r="G1192">
        <v>1</v>
      </c>
      <c r="H1192" t="str">
        <f t="shared" si="18"/>
        <v>NO</v>
      </c>
    </row>
    <row r="1193" spans="1:8">
      <c r="A1193" t="s">
        <v>8894</v>
      </c>
      <c r="B1193" t="str">
        <f>VLOOKUP(A1193,'find DE Mets in iAF1260'!$A$3:$B$1443,2,FALSE)</f>
        <v>2 h[p] + 1 mal-L[p] -&gt; 2 h[c] + 1 mal-L[c]</v>
      </c>
      <c r="C1193">
        <v>0</v>
      </c>
      <c r="D1193">
        <v>0</v>
      </c>
      <c r="E1193">
        <v>0</v>
      </c>
      <c r="F1193">
        <v>10000</v>
      </c>
      <c r="G1193">
        <v>1</v>
      </c>
      <c r="H1193" t="str">
        <f t="shared" si="18"/>
        <v>NO</v>
      </c>
    </row>
    <row r="1194" spans="1:8">
      <c r="A1194" t="s">
        <v>8896</v>
      </c>
      <c r="B1194" t="str">
        <f>VLOOKUP(A1194,'find DE Mets in iAF1260'!$A$3:$B$1443,2,FALSE)</f>
        <v>3 h[p] + 1 mal-L[p] -&gt; 3 h[c] + 1 mal-L[c]</v>
      </c>
      <c r="C1194">
        <v>0</v>
      </c>
      <c r="D1194">
        <v>0</v>
      </c>
      <c r="E1194">
        <v>0</v>
      </c>
      <c r="F1194">
        <v>10000</v>
      </c>
      <c r="G1194">
        <v>1</v>
      </c>
      <c r="H1194" t="str">
        <f t="shared" si="18"/>
        <v>NO</v>
      </c>
    </row>
    <row r="1195" spans="1:8">
      <c r="A1195" t="s">
        <v>8898</v>
      </c>
      <c r="B1195" t="str">
        <f>VLOOKUP(A1195,'find DE Mets in iAF1260'!$A$3:$B$1443,2,FALSE)</f>
        <v>1 atp[c] + 1 h2o[c] + 1 malt[p] -&gt; 1 adp[c] + 1 h[c] + 1 malt[c] + 1 pi[c]</v>
      </c>
      <c r="C1195">
        <v>0</v>
      </c>
      <c r="D1195">
        <v>0</v>
      </c>
      <c r="E1195">
        <v>0</v>
      </c>
      <c r="F1195">
        <v>10000</v>
      </c>
      <c r="G1195">
        <v>1</v>
      </c>
      <c r="H1195" t="str">
        <f t="shared" si="18"/>
        <v>NO</v>
      </c>
    </row>
    <row r="1196" spans="1:8">
      <c r="A1196" t="s">
        <v>8900</v>
      </c>
      <c r="B1196" t="str">
        <f>VLOOKUP(A1196,'find DE Mets in iAF1260'!$A$3:$B$1443,2,FALSE)</f>
        <v>1 accoa[c] + 1 malt[c] &lt;-&gt; 1 acmalt[c] + 1 coa[c]</v>
      </c>
      <c r="C1196">
        <v>0</v>
      </c>
      <c r="D1196">
        <v>0</v>
      </c>
      <c r="E1196">
        <v>-10000</v>
      </c>
      <c r="F1196">
        <v>10000</v>
      </c>
      <c r="G1196">
        <v>1</v>
      </c>
      <c r="H1196" t="str">
        <f t="shared" si="18"/>
        <v>NO</v>
      </c>
    </row>
    <row r="1197" spans="1:8">
      <c r="A1197" t="s">
        <v>8902</v>
      </c>
      <c r="B1197" t="str">
        <f>VLOOKUP(A1197,'find DE Mets in iAF1260'!$A$3:$B$1443,2,FALSE)</f>
        <v>1 mal-L[e] &lt;-&gt; 1 mal-L[p]</v>
      </c>
      <c r="C1197">
        <v>0</v>
      </c>
      <c r="D1197">
        <v>0</v>
      </c>
      <c r="E1197">
        <v>0</v>
      </c>
      <c r="F1197">
        <v>0</v>
      </c>
      <c r="G1197">
        <v>1</v>
      </c>
      <c r="H1197" t="str">
        <f t="shared" si="18"/>
        <v>NO</v>
      </c>
    </row>
    <row r="1198" spans="1:8">
      <c r="A1198" t="s">
        <v>8904</v>
      </c>
      <c r="B1198" t="str">
        <f>VLOOKUP(A1198,'find DE Mets in iAF1260'!$A$3:$B$1443,2,FALSE)</f>
        <v>1 atp[c] + 1 h2o[c] + 1 malthx[p] -&gt; 1 adp[c] + 1 h[c] + 1 malthx[c] + 1 pi[c]</v>
      </c>
      <c r="C1198">
        <v>0</v>
      </c>
      <c r="D1198">
        <v>0</v>
      </c>
      <c r="E1198">
        <v>0</v>
      </c>
      <c r="F1198">
        <v>10000</v>
      </c>
      <c r="G1198">
        <v>1</v>
      </c>
      <c r="H1198" t="str">
        <f t="shared" si="18"/>
        <v>NO</v>
      </c>
    </row>
    <row r="1199" spans="1:8">
      <c r="A1199" t="s">
        <v>8906</v>
      </c>
      <c r="B1199" t="str">
        <f>VLOOKUP(A1199,'find DE Mets in iAF1260'!$A$3:$B$1443,2,FALSE)</f>
        <v>1 malthx[e] -&gt; 1 malthx[p]</v>
      </c>
      <c r="C1199">
        <v>0</v>
      </c>
      <c r="D1199">
        <v>0</v>
      </c>
      <c r="E1199">
        <v>0</v>
      </c>
      <c r="F1199">
        <v>10000</v>
      </c>
      <c r="G1199">
        <v>1</v>
      </c>
      <c r="H1199" t="str">
        <f t="shared" si="18"/>
        <v>NO</v>
      </c>
    </row>
    <row r="1200" spans="1:8">
      <c r="A1200" t="s">
        <v>8908</v>
      </c>
      <c r="B1200" t="str">
        <f>VLOOKUP(A1200,'find DE Mets in iAF1260'!$A$3:$B$1443,2,FALSE)</f>
        <v>1 atp[c] + 1 h2o[c] + 1 maltpt[p] -&gt; 1 adp[c] + 1 h[c] + 1 maltpt[c] + 1 pi[c]</v>
      </c>
      <c r="C1200">
        <v>0</v>
      </c>
      <c r="D1200">
        <v>0</v>
      </c>
      <c r="E1200">
        <v>0</v>
      </c>
      <c r="F1200">
        <v>10000</v>
      </c>
      <c r="G1200">
        <v>1</v>
      </c>
      <c r="H1200" t="str">
        <f t="shared" si="18"/>
        <v>NO</v>
      </c>
    </row>
    <row r="1201" spans="1:8">
      <c r="A1201" t="s">
        <v>8910</v>
      </c>
      <c r="B1201" t="str">
        <f>VLOOKUP(A1201,'find DE Mets in iAF1260'!$A$3:$B$1443,2,FALSE)</f>
        <v>1 malt[p] + 1 pep[c] -&gt; 1 malt6p[c] + 1 pyr[c]</v>
      </c>
      <c r="C1201">
        <v>0</v>
      </c>
      <c r="D1201">
        <v>0</v>
      </c>
      <c r="E1201">
        <v>0</v>
      </c>
      <c r="F1201">
        <v>10000</v>
      </c>
      <c r="G1201">
        <v>1</v>
      </c>
      <c r="H1201" t="str">
        <f t="shared" si="18"/>
        <v>NO</v>
      </c>
    </row>
    <row r="1202" spans="1:8">
      <c r="A1202" t="s">
        <v>8912</v>
      </c>
      <c r="B1202" t="str">
        <f>VLOOKUP(A1202,'find DE Mets in iAF1260'!$A$3:$B$1443,2,FALSE)</f>
        <v>1 maltpt[e] -&gt; 1 maltpt[p]</v>
      </c>
      <c r="C1202">
        <v>0</v>
      </c>
      <c r="D1202">
        <v>0</v>
      </c>
      <c r="E1202">
        <v>0</v>
      </c>
      <c r="F1202">
        <v>10000</v>
      </c>
      <c r="G1202">
        <v>1</v>
      </c>
      <c r="H1202" t="str">
        <f t="shared" si="18"/>
        <v>NO</v>
      </c>
    </row>
    <row r="1203" spans="1:8">
      <c r="A1203" t="s">
        <v>8914</v>
      </c>
      <c r="B1203" t="str">
        <f>VLOOKUP(A1203,'find DE Mets in iAF1260'!$A$3:$B$1443,2,FALSE)</f>
        <v>1 malt[e] -&gt; 1 malt[p]</v>
      </c>
      <c r="C1203">
        <v>0</v>
      </c>
      <c r="D1203">
        <v>0</v>
      </c>
      <c r="E1203">
        <v>0</v>
      </c>
      <c r="F1203">
        <v>10000</v>
      </c>
      <c r="G1203">
        <v>1</v>
      </c>
      <c r="H1203" t="str">
        <f t="shared" si="18"/>
        <v>NO</v>
      </c>
    </row>
    <row r="1204" spans="1:8">
      <c r="A1204" t="s">
        <v>8916</v>
      </c>
      <c r="B1204" t="str">
        <f>VLOOKUP(A1204,'find DE Mets in iAF1260'!$A$3:$B$1443,2,FALSE)</f>
        <v>1 atp[c] + 1 h2o[c] + 1 malttr[p] -&gt; 1 adp[c] + 1 h[c] + 1 malttr[c] + 1 pi[c]</v>
      </c>
      <c r="C1204">
        <v>0</v>
      </c>
      <c r="D1204">
        <v>0</v>
      </c>
      <c r="E1204">
        <v>0</v>
      </c>
      <c r="F1204">
        <v>10000</v>
      </c>
      <c r="G1204">
        <v>1</v>
      </c>
      <c r="H1204" t="str">
        <f t="shared" si="18"/>
        <v>NO</v>
      </c>
    </row>
    <row r="1205" spans="1:8">
      <c r="A1205" t="s">
        <v>8918</v>
      </c>
      <c r="B1205" t="str">
        <f>VLOOKUP(A1205,'find DE Mets in iAF1260'!$A$3:$B$1443,2,FALSE)</f>
        <v>1 malttr[e] -&gt; 1 malttr[p]</v>
      </c>
      <c r="C1205">
        <v>0</v>
      </c>
      <c r="D1205">
        <v>0</v>
      </c>
      <c r="E1205">
        <v>0</v>
      </c>
      <c r="F1205">
        <v>10000</v>
      </c>
      <c r="G1205">
        <v>1</v>
      </c>
      <c r="H1205" t="str">
        <f t="shared" si="18"/>
        <v>NO</v>
      </c>
    </row>
    <row r="1206" spans="1:8">
      <c r="A1206" t="s">
        <v>8920</v>
      </c>
      <c r="B1206" t="str">
        <f>VLOOKUP(A1206,'find DE Mets in iAF1260'!$A$3:$B$1443,2,FALSE)</f>
        <v>1 atp[c] + 1 h2o[c] + 1 maltttr[p] -&gt; 1 adp[c] + 1 h[c] + 1 maltttr[c] + 1 pi[c]</v>
      </c>
      <c r="C1206">
        <v>0</v>
      </c>
      <c r="D1206">
        <v>0</v>
      </c>
      <c r="E1206">
        <v>0</v>
      </c>
      <c r="F1206">
        <v>10000</v>
      </c>
      <c r="G1206">
        <v>1</v>
      </c>
      <c r="H1206" t="str">
        <f t="shared" si="18"/>
        <v>NO</v>
      </c>
    </row>
    <row r="1207" spans="1:8">
      <c r="A1207" t="s">
        <v>8922</v>
      </c>
      <c r="B1207" t="str">
        <f>VLOOKUP(A1207,'find DE Mets in iAF1260'!$A$3:$B$1443,2,FALSE)</f>
        <v>1 maltttr[e] -&gt; 1 maltttr[p]</v>
      </c>
      <c r="C1207">
        <v>0</v>
      </c>
      <c r="D1207">
        <v>0</v>
      </c>
      <c r="E1207">
        <v>0</v>
      </c>
      <c r="F1207">
        <v>10000</v>
      </c>
      <c r="G1207">
        <v>1</v>
      </c>
      <c r="H1207" t="str">
        <f t="shared" si="18"/>
        <v>NO</v>
      </c>
    </row>
    <row r="1208" spans="1:8">
      <c r="A1208" t="s">
        <v>8924</v>
      </c>
      <c r="B1208" t="str">
        <f>VLOOKUP(A1208,'find DE Mets in iAF1260'!$A$3:$B$1443,2,FALSE)</f>
        <v>1 man6p[p] + 2 pi[c] -&gt; 1 man6p[c] + 2 pi[p]</v>
      </c>
      <c r="C1208">
        <v>0</v>
      </c>
      <c r="D1208">
        <v>0</v>
      </c>
      <c r="E1208">
        <v>0</v>
      </c>
      <c r="F1208">
        <v>10000</v>
      </c>
      <c r="G1208">
        <v>1</v>
      </c>
      <c r="H1208" t="str">
        <f t="shared" si="18"/>
        <v>NO</v>
      </c>
    </row>
    <row r="1209" spans="1:8">
      <c r="A1209" t="s">
        <v>8926</v>
      </c>
      <c r="B1209" t="str">
        <f>VLOOKUP(A1209,'find DE Mets in iAF1260'!$A$3:$B$1443,2,FALSE)</f>
        <v>1 man6p[e] &lt;-&gt; 1 man6p[p]</v>
      </c>
      <c r="C1209">
        <v>0</v>
      </c>
      <c r="D1209">
        <v>0</v>
      </c>
      <c r="E1209">
        <v>0</v>
      </c>
      <c r="F1209">
        <v>0</v>
      </c>
      <c r="G1209">
        <v>1</v>
      </c>
      <c r="H1209" t="str">
        <f t="shared" si="18"/>
        <v>NO</v>
      </c>
    </row>
    <row r="1210" spans="1:8">
      <c r="A1210" t="s">
        <v>8928</v>
      </c>
      <c r="B1210" t="str">
        <f>VLOOKUP(A1210,'find DE Mets in iAF1260'!$A$3:$B$1443,2,FALSE)</f>
        <v>1 manglyc[p] + 1 pep[c] -&gt; 1 man6pglyc[c] + 1 pyr[c]</v>
      </c>
      <c r="C1210">
        <v>0</v>
      </c>
      <c r="D1210">
        <v>0</v>
      </c>
      <c r="E1210">
        <v>0</v>
      </c>
      <c r="F1210">
        <v>10000</v>
      </c>
      <c r="G1210">
        <v>1</v>
      </c>
      <c r="H1210" t="str">
        <f t="shared" si="18"/>
        <v>NO</v>
      </c>
    </row>
    <row r="1211" spans="1:8">
      <c r="A1211" t="s">
        <v>8930</v>
      </c>
      <c r="B1211" t="str">
        <f>VLOOKUP(A1211,'find DE Mets in iAF1260'!$A$3:$B$1443,2,FALSE)</f>
        <v>1 manglyc[e] &lt;-&gt; 1 manglyc[p]</v>
      </c>
      <c r="C1211">
        <v>0</v>
      </c>
      <c r="D1211">
        <v>0</v>
      </c>
      <c r="E1211">
        <v>0</v>
      </c>
      <c r="F1211">
        <v>0</v>
      </c>
      <c r="G1211">
        <v>1</v>
      </c>
      <c r="H1211" t="str">
        <f t="shared" si="18"/>
        <v>NO</v>
      </c>
    </row>
    <row r="1212" spans="1:8">
      <c r="A1212" t="s">
        <v>8932</v>
      </c>
      <c r="B1212" t="str">
        <f>VLOOKUP(A1212,'find DE Mets in iAF1260'!$A$3:$B$1443,2,FALSE)</f>
        <v>1 h2o[c] + 1 man6pglyc[c] -&gt; 1 glyc-R[c] + 1 man6p[c]</v>
      </c>
      <c r="C1212">
        <v>0</v>
      </c>
      <c r="D1212">
        <v>0</v>
      </c>
      <c r="E1212">
        <v>0</v>
      </c>
      <c r="F1212">
        <v>10000</v>
      </c>
      <c r="G1212">
        <v>1</v>
      </c>
      <c r="H1212" t="str">
        <f t="shared" si="18"/>
        <v>NO</v>
      </c>
    </row>
    <row r="1213" spans="1:8">
      <c r="A1213" t="s">
        <v>8934</v>
      </c>
      <c r="B1213" t="str">
        <f>VLOOKUP(A1213,'find DE Mets in iAF1260'!$A$3:$B$1443,2,FALSE)</f>
        <v>1 man[p] + 1 pep[c] -&gt; 1 man6p[c] + 1 pyr[c]</v>
      </c>
      <c r="C1213">
        <v>0</v>
      </c>
      <c r="D1213">
        <v>0</v>
      </c>
      <c r="E1213">
        <v>0</v>
      </c>
      <c r="F1213">
        <v>10000</v>
      </c>
      <c r="G1213">
        <v>1</v>
      </c>
      <c r="H1213" t="str">
        <f t="shared" si="18"/>
        <v>NO</v>
      </c>
    </row>
    <row r="1214" spans="1:8">
      <c r="A1214" t="s">
        <v>8936</v>
      </c>
      <c r="B1214" t="str">
        <f>VLOOKUP(A1214,'find DE Mets in iAF1260'!$A$3:$B$1443,2,FALSE)</f>
        <v>1 man[e] &lt;-&gt; 1 man[p]</v>
      </c>
      <c r="C1214">
        <v>0</v>
      </c>
      <c r="D1214">
        <v>0</v>
      </c>
      <c r="E1214">
        <v>0</v>
      </c>
      <c r="F1214">
        <v>0</v>
      </c>
      <c r="G1214">
        <v>1</v>
      </c>
      <c r="H1214" t="str">
        <f t="shared" si="18"/>
        <v>NO</v>
      </c>
    </row>
    <row r="1215" spans="1:8">
      <c r="A1215" t="s">
        <v>8938</v>
      </c>
      <c r="B1215" t="str">
        <f>VLOOKUP(A1215,'find DE Mets in iAF1260'!$A$3:$B$1443,2,FALSE)</f>
        <v>1 cyan[c] + 1 mercppyr[c] -&gt; 1 h[c] + 1 pyr[c] + 1 tcynt[c]</v>
      </c>
      <c r="C1215">
        <v>0</v>
      </c>
      <c r="D1215">
        <v>0</v>
      </c>
      <c r="E1215">
        <v>0</v>
      </c>
      <c r="F1215">
        <v>10000</v>
      </c>
      <c r="G1215">
        <v>1</v>
      </c>
      <c r="H1215" t="str">
        <f t="shared" si="18"/>
        <v>NO</v>
      </c>
    </row>
    <row r="1216" spans="1:8">
      <c r="A1216" t="s">
        <v>8964</v>
      </c>
      <c r="B1216" t="str">
        <f>VLOOKUP(A1216,'find DE Mets in iAF1260'!$A$3:$B$1443,2,FALSE)</f>
        <v>1 2mecdp[c] + 1 nadh[c] -&gt; 1 h2mb4p[c] + 1 h2o[c] + 1 nad[c]</v>
      </c>
      <c r="C1216">
        <v>0</v>
      </c>
      <c r="D1216">
        <v>0</v>
      </c>
      <c r="E1216">
        <v>0</v>
      </c>
      <c r="F1216">
        <v>10000</v>
      </c>
      <c r="G1216">
        <v>1</v>
      </c>
      <c r="H1216" t="str">
        <f t="shared" si="18"/>
        <v>NO</v>
      </c>
    </row>
    <row r="1217" spans="1:8">
      <c r="A1217" t="s">
        <v>8970</v>
      </c>
      <c r="B1217" t="str">
        <f>VLOOKUP(A1217,'find DE Mets in iAF1260'!$A$3:$B$1443,2,FALSE)</f>
        <v>1 melib[e] &lt;-&gt; 1 melib[p]</v>
      </c>
      <c r="C1217">
        <v>0</v>
      </c>
      <c r="D1217">
        <v>0</v>
      </c>
      <c r="E1217">
        <v>0</v>
      </c>
      <c r="F1217">
        <v>0</v>
      </c>
      <c r="G1217">
        <v>1</v>
      </c>
      <c r="H1217" t="str">
        <f t="shared" si="18"/>
        <v>NO</v>
      </c>
    </row>
    <row r="1218" spans="1:8">
      <c r="A1218" t="s">
        <v>8972</v>
      </c>
      <c r="B1218" t="str">
        <f>VLOOKUP(A1218,'find DE Mets in iAF1260'!$A$3:$B$1443,2,FALSE)</f>
        <v>1 atp[c] + 1 h2o[c] + 1 met-L[p] -&gt; 1 adp[c] + 1 h[c] + 1 met-L[c] + 1 pi[c]</v>
      </c>
      <c r="C1218">
        <v>0</v>
      </c>
      <c r="D1218">
        <v>0</v>
      </c>
      <c r="E1218">
        <v>0</v>
      </c>
      <c r="F1218">
        <v>10000</v>
      </c>
      <c r="G1218">
        <v>1</v>
      </c>
      <c r="H1218" t="str">
        <f t="shared" si="18"/>
        <v>NO</v>
      </c>
    </row>
    <row r="1219" spans="1:8">
      <c r="A1219" t="s">
        <v>8974</v>
      </c>
      <c r="B1219" t="str">
        <f>VLOOKUP(A1219,'find DE Mets in iAF1260'!$A$3:$B$1443,2,FALSE)</f>
        <v>1 atp[c] + 1 h2o[c] + 1 met-D[p] -&gt; 1 adp[c] + 1 h[c] + 1 met-D[c] + 1 pi[c]</v>
      </c>
      <c r="C1219">
        <v>0</v>
      </c>
      <c r="D1219">
        <v>0</v>
      </c>
      <c r="E1219">
        <v>0</v>
      </c>
      <c r="F1219">
        <v>10000</v>
      </c>
      <c r="G1219">
        <v>1</v>
      </c>
      <c r="H1219" t="str">
        <f t="shared" ref="H1219:H1282" si="19">IF(AND(C1219=0,D1219=0),"NO","YES")</f>
        <v>NO</v>
      </c>
    </row>
    <row r="1220" spans="1:8">
      <c r="A1220" t="s">
        <v>8976</v>
      </c>
      <c r="B1220" t="str">
        <f>VLOOKUP(A1220,'find DE Mets in iAF1260'!$A$3:$B$1443,2,FALSE)</f>
        <v>1 met-D[e] &lt;-&gt; 1 met-D[p]</v>
      </c>
      <c r="C1220">
        <v>0</v>
      </c>
      <c r="D1220">
        <v>0</v>
      </c>
      <c r="E1220">
        <v>0</v>
      </c>
      <c r="F1220">
        <v>0</v>
      </c>
      <c r="G1220">
        <v>1</v>
      </c>
      <c r="H1220" t="str">
        <f t="shared" si="19"/>
        <v>NO</v>
      </c>
    </row>
    <row r="1221" spans="1:8">
      <c r="A1221" t="s">
        <v>8982</v>
      </c>
      <c r="B1221" t="str">
        <f>VLOOKUP(A1221,'find DE Mets in iAF1260'!$A$3:$B$1443,2,FALSE)</f>
        <v>1 atp[c] + 1 h2o[c] + 1 metsox-S-L[p] -&gt; 1 adp[c] + 1 h[c] + 1 metsox-S-L[c] + 1 pi[c]</v>
      </c>
      <c r="C1221">
        <v>0</v>
      </c>
      <c r="D1221">
        <v>0</v>
      </c>
      <c r="E1221">
        <v>0</v>
      </c>
      <c r="F1221">
        <v>10000</v>
      </c>
      <c r="G1221">
        <v>1</v>
      </c>
      <c r="H1221" t="str">
        <f t="shared" si="19"/>
        <v>NO</v>
      </c>
    </row>
    <row r="1222" spans="1:8">
      <c r="A1222" t="s">
        <v>8984</v>
      </c>
      <c r="B1222" t="str">
        <f>VLOOKUP(A1222,'find DE Mets in iAF1260'!$A$3:$B$1443,2,FALSE)</f>
        <v>1 metsox-S-L[e] &lt;-&gt; 1 metsox-S-L[p]</v>
      </c>
      <c r="C1222">
        <v>0</v>
      </c>
      <c r="D1222">
        <v>0</v>
      </c>
      <c r="E1222">
        <v>0</v>
      </c>
      <c r="F1222">
        <v>0</v>
      </c>
      <c r="G1222">
        <v>1</v>
      </c>
      <c r="H1222" t="str">
        <f t="shared" si="19"/>
        <v>NO</v>
      </c>
    </row>
    <row r="1223" spans="1:8">
      <c r="A1223" t="s">
        <v>8986</v>
      </c>
      <c r="B1223" t="str">
        <f>VLOOKUP(A1223,'find DE Mets in iAF1260'!$A$3:$B$1443,2,FALSE)</f>
        <v>1 atp[c] + 1 h2o[c] + 1 metsox-R-L[p] -&gt; 1 adp[c] + 1 h[c] + 1 metsox-R-L[c] + 1 pi[c]</v>
      </c>
      <c r="C1223">
        <v>0</v>
      </c>
      <c r="D1223">
        <v>0</v>
      </c>
      <c r="E1223">
        <v>0</v>
      </c>
      <c r="F1223">
        <v>10000</v>
      </c>
      <c r="G1223">
        <v>1</v>
      </c>
      <c r="H1223" t="str">
        <f t="shared" si="19"/>
        <v>NO</v>
      </c>
    </row>
    <row r="1224" spans="1:8">
      <c r="A1224" t="s">
        <v>8988</v>
      </c>
      <c r="B1224" t="str">
        <f>VLOOKUP(A1224,'find DE Mets in iAF1260'!$A$3:$B$1443,2,FALSE)</f>
        <v>1 metsox-R-L[e] &lt;-&gt; 1 metsox-R-L[p]</v>
      </c>
      <c r="C1224">
        <v>0</v>
      </c>
      <c r="D1224">
        <v>0</v>
      </c>
      <c r="E1224">
        <v>0</v>
      </c>
      <c r="F1224">
        <v>0</v>
      </c>
      <c r="G1224">
        <v>1</v>
      </c>
      <c r="H1224" t="str">
        <f t="shared" si="19"/>
        <v>NO</v>
      </c>
    </row>
    <row r="1225" spans="1:8">
      <c r="A1225" t="s">
        <v>8994</v>
      </c>
      <c r="B1225" t="str">
        <f>VLOOKUP(A1225,'find DE Mets in iAF1260'!$A$3:$B$1443,2,FALSE)</f>
        <v>1 met-L[e] &lt;-&gt; 1 met-L[p]</v>
      </c>
      <c r="C1225">
        <v>0</v>
      </c>
      <c r="D1225">
        <v>0</v>
      </c>
      <c r="E1225">
        <v>0</v>
      </c>
      <c r="F1225">
        <v>0</v>
      </c>
      <c r="G1225">
        <v>1</v>
      </c>
      <c r="H1225" t="str">
        <f t="shared" si="19"/>
        <v>NO</v>
      </c>
    </row>
    <row r="1226" spans="1:8">
      <c r="A1226" t="s">
        <v>8996</v>
      </c>
      <c r="B1226" t="str">
        <f>VLOOKUP(A1226,'find DE Mets in iAF1260'!$A$3:$B$1443,2,FALSE)</f>
        <v>1 atp[c] + 1 met-L[c] + 1 trnamet[c] -&gt; 1 amp[c] + 1 mettrna[c] + 1 ppi[c]</v>
      </c>
      <c r="C1226">
        <v>0</v>
      </c>
      <c r="D1226">
        <v>0</v>
      </c>
      <c r="E1226">
        <v>0</v>
      </c>
      <c r="F1226">
        <v>10000</v>
      </c>
      <c r="G1226">
        <v>1</v>
      </c>
      <c r="H1226" t="str">
        <f t="shared" si="19"/>
        <v>NO</v>
      </c>
    </row>
    <row r="1227" spans="1:8">
      <c r="A1227" t="s">
        <v>9000</v>
      </c>
      <c r="B1227" t="str">
        <f>VLOOKUP(A1227,'find DE Mets in iAF1260'!$A$3:$B$1443,2,FALSE)</f>
        <v>1 mg2[e] &lt;-&gt; 1 mg2[p]</v>
      </c>
      <c r="C1227">
        <v>0</v>
      </c>
      <c r="D1227">
        <v>0</v>
      </c>
      <c r="E1227">
        <v>0</v>
      </c>
      <c r="F1227">
        <v>0</v>
      </c>
      <c r="G1227">
        <v>1</v>
      </c>
      <c r="H1227" t="str">
        <f t="shared" si="19"/>
        <v>NO</v>
      </c>
    </row>
    <row r="1228" spans="1:8">
      <c r="A1228" t="s">
        <v>9006</v>
      </c>
      <c r="B1228" t="str">
        <f>VLOOKUP(A1228,'find DE Mets in iAF1260'!$A$3:$B$1443,2,FALSE)</f>
        <v>1 minohp[e] -&gt; 1 minohp[p]</v>
      </c>
      <c r="C1228">
        <v>0</v>
      </c>
      <c r="D1228">
        <v>0</v>
      </c>
      <c r="E1228">
        <v>0</v>
      </c>
      <c r="F1228">
        <v>10000</v>
      </c>
      <c r="G1228">
        <v>1</v>
      </c>
      <c r="H1228" t="str">
        <f t="shared" si="19"/>
        <v>NO</v>
      </c>
    </row>
    <row r="1229" spans="1:8">
      <c r="A1229" t="s">
        <v>9030</v>
      </c>
      <c r="B1229" t="str">
        <f>VLOOKUP(A1229,'find DE Mets in iAF1260'!$A$3:$B$1443,2,FALSE)</f>
        <v>1 h[p] + 1 mmet[p] -&gt; 1 h[c] + 1 mmet[c]</v>
      </c>
      <c r="C1229">
        <v>0</v>
      </c>
      <c r="D1229">
        <v>0</v>
      </c>
      <c r="E1229">
        <v>0</v>
      </c>
      <c r="F1229">
        <v>10000</v>
      </c>
      <c r="G1229">
        <v>1</v>
      </c>
      <c r="H1229" t="str">
        <f t="shared" si="19"/>
        <v>NO</v>
      </c>
    </row>
    <row r="1230" spans="1:8">
      <c r="A1230" t="s">
        <v>9032</v>
      </c>
      <c r="B1230" t="str">
        <f>VLOOKUP(A1230,'find DE Mets in iAF1260'!$A$3:$B$1443,2,FALSE)</f>
        <v>1 mmet[e] &lt;-&gt; 1 mmet[p]</v>
      </c>
      <c r="C1230">
        <v>0</v>
      </c>
      <c r="D1230">
        <v>0</v>
      </c>
      <c r="E1230">
        <v>0</v>
      </c>
      <c r="F1230">
        <v>0</v>
      </c>
      <c r="G1230">
        <v>1</v>
      </c>
      <c r="H1230" t="str">
        <f t="shared" si="19"/>
        <v>NO</v>
      </c>
    </row>
    <row r="1231" spans="1:8">
      <c r="A1231" t="s">
        <v>9040</v>
      </c>
      <c r="B1231" t="str">
        <f>VLOOKUP(A1231,'find DE Mets in iAF1260'!$A$3:$B$1443,2,FALSE)</f>
        <v>1 mnl[p] + 1 pep[c] -&gt; 1 mnl1p[c] + 1 pyr[c]</v>
      </c>
      <c r="C1231">
        <v>0</v>
      </c>
      <c r="D1231">
        <v>0</v>
      </c>
      <c r="E1231">
        <v>0</v>
      </c>
      <c r="F1231">
        <v>10000</v>
      </c>
      <c r="G1231">
        <v>1</v>
      </c>
      <c r="H1231" t="str">
        <f t="shared" si="19"/>
        <v>NO</v>
      </c>
    </row>
    <row r="1232" spans="1:8">
      <c r="A1232" t="s">
        <v>9042</v>
      </c>
      <c r="B1232" t="str">
        <f>VLOOKUP(A1232,'find DE Mets in iAF1260'!$A$3:$B$1443,2,FALSE)</f>
        <v>1 mnl[e] &lt;-&gt; 1 mnl[p]</v>
      </c>
      <c r="C1232">
        <v>0</v>
      </c>
      <c r="D1232">
        <v>0</v>
      </c>
      <c r="E1232">
        <v>0</v>
      </c>
      <c r="F1232">
        <v>0</v>
      </c>
      <c r="G1232">
        <v>1</v>
      </c>
      <c r="H1232" t="str">
        <f t="shared" si="19"/>
        <v>NO</v>
      </c>
    </row>
    <row r="1233" spans="1:8">
      <c r="A1233" t="s">
        <v>9046</v>
      </c>
      <c r="B1233" t="str">
        <f>VLOOKUP(A1233,'find DE Mets in iAF1260'!$A$3:$B$1443,2,FALSE)</f>
        <v>1 mn2[e] &lt;-&gt; 1 mn2[p]</v>
      </c>
      <c r="C1233">
        <v>0</v>
      </c>
      <c r="D1233">
        <v>0</v>
      </c>
      <c r="E1233">
        <v>0</v>
      </c>
      <c r="F1233">
        <v>0</v>
      </c>
      <c r="G1233">
        <v>1</v>
      </c>
      <c r="H1233" t="str">
        <f t="shared" si="19"/>
        <v>NO</v>
      </c>
    </row>
    <row r="1234" spans="1:8">
      <c r="A1234" t="s">
        <v>9048</v>
      </c>
      <c r="B1234" t="str">
        <f>VLOOKUP(A1234,'find DE Mets in iAF1260'!$A$3:$B$1443,2,FALSE)</f>
        <v>1 ckdo[c] + 1 phphhlipa[c] -&gt; 1 cmp[c] + 1 h[c] + 1 kphphhlipa[c]</v>
      </c>
      <c r="C1234">
        <v>0</v>
      </c>
      <c r="D1234">
        <v>0</v>
      </c>
      <c r="E1234">
        <v>0</v>
      </c>
      <c r="F1234">
        <v>10000</v>
      </c>
      <c r="G1234">
        <v>1</v>
      </c>
      <c r="H1234" t="str">
        <f t="shared" si="19"/>
        <v>NO</v>
      </c>
    </row>
    <row r="1235" spans="1:8">
      <c r="A1235" t="s">
        <v>9050</v>
      </c>
      <c r="B1235" t="str">
        <f>VLOOKUP(A1235,'find DE Mets in iAF1260'!$A$3:$B$1443,2,FALSE)</f>
        <v>1 atp[c] + 1 h2o[c] + 1 mobd[p] -&gt; 1 adp[c] + 1 h[c] + 1 mobd[c] + 1 pi[c]</v>
      </c>
      <c r="C1235">
        <v>0</v>
      </c>
      <c r="D1235">
        <v>0</v>
      </c>
      <c r="E1235">
        <v>0</v>
      </c>
      <c r="F1235">
        <v>10000</v>
      </c>
      <c r="G1235">
        <v>1</v>
      </c>
      <c r="H1235" t="str">
        <f t="shared" si="19"/>
        <v>NO</v>
      </c>
    </row>
    <row r="1236" spans="1:8">
      <c r="A1236" t="s">
        <v>9052</v>
      </c>
      <c r="B1236" t="str">
        <f>VLOOKUP(A1236,'find DE Mets in iAF1260'!$A$3:$B$1443,2,FALSE)</f>
        <v>1 mobd[e] &lt;-&gt; 1 mobd[p]</v>
      </c>
      <c r="C1236">
        <v>0</v>
      </c>
      <c r="D1236">
        <v>0</v>
      </c>
      <c r="E1236">
        <v>0</v>
      </c>
      <c r="F1236">
        <v>0</v>
      </c>
      <c r="G1236">
        <v>1</v>
      </c>
      <c r="H1236" t="str">
        <f t="shared" si="19"/>
        <v>NO</v>
      </c>
    </row>
    <row r="1237" spans="1:8">
      <c r="A1237" t="s">
        <v>9058</v>
      </c>
      <c r="B1237" t="str">
        <f>VLOOKUP(A1237,'find DE Mets in iAF1260'!$A$3:$B$1443,2,FALSE)</f>
        <v>1 atp[c] + 1 h2o[c] + 1 mso3[p] -&gt; 1 adp[c] + 1 h[c] + 1 mso3[c] + 1 pi[c]</v>
      </c>
      <c r="C1237">
        <v>0</v>
      </c>
      <c r="D1237">
        <v>0</v>
      </c>
      <c r="E1237">
        <v>0</v>
      </c>
      <c r="F1237">
        <v>10000</v>
      </c>
      <c r="G1237">
        <v>1</v>
      </c>
      <c r="H1237" t="str">
        <f t="shared" si="19"/>
        <v>NO</v>
      </c>
    </row>
    <row r="1238" spans="1:8">
      <c r="A1238" t="s">
        <v>9060</v>
      </c>
      <c r="B1238" t="str">
        <f>VLOOKUP(A1238,'find DE Mets in iAF1260'!$A$3:$B$1443,2,FALSE)</f>
        <v>1 mso3[e] &lt;-&gt; 1 mso3[p]</v>
      </c>
      <c r="C1238">
        <v>0</v>
      </c>
      <c r="D1238">
        <v>0</v>
      </c>
      <c r="E1238">
        <v>0</v>
      </c>
      <c r="F1238">
        <v>0</v>
      </c>
      <c r="G1238">
        <v>1</v>
      </c>
      <c r="H1238" t="str">
        <f t="shared" si="19"/>
        <v>NO</v>
      </c>
    </row>
    <row r="1239" spans="1:8">
      <c r="A1239" t="s">
        <v>9062</v>
      </c>
      <c r="B1239" t="str">
        <f>VLOOKUP(A1239,'find DE Mets in iAF1260'!$A$3:$B$1443,2,FALSE)</f>
        <v>1 Nmtrp[c] + 1 h2o[c] + 1 o2[c] -&gt; 1 fald[c] + 1 h2o2[c] + 1 trp-L[c]</v>
      </c>
      <c r="C1239">
        <v>0</v>
      </c>
      <c r="D1239">
        <v>0</v>
      </c>
      <c r="E1239">
        <v>0</v>
      </c>
      <c r="F1239">
        <v>10000</v>
      </c>
      <c r="G1239">
        <v>1</v>
      </c>
      <c r="H1239" t="str">
        <f t="shared" si="19"/>
        <v>NO</v>
      </c>
    </row>
    <row r="1240" spans="1:8">
      <c r="A1240" t="s">
        <v>9064</v>
      </c>
      <c r="B1240" t="str">
        <f>VLOOKUP(A1240,'find DE Mets in iAF1260'!$A$3:$B$1443,2,FALSE)</f>
        <v>1 n2o[e] &lt;-&gt; 1 n2o[p]</v>
      </c>
      <c r="C1240">
        <v>0</v>
      </c>
      <c r="D1240">
        <v>0</v>
      </c>
      <c r="E1240">
        <v>0</v>
      </c>
      <c r="F1240">
        <v>0</v>
      </c>
      <c r="G1240">
        <v>1</v>
      </c>
      <c r="H1240" t="str">
        <f t="shared" si="19"/>
        <v>NO</v>
      </c>
    </row>
    <row r="1241" spans="1:8">
      <c r="A1241" t="s">
        <v>9066</v>
      </c>
      <c r="B1241" t="str">
        <f>VLOOKUP(A1241,'find DE Mets in iAF1260'!$A$3:$B$1443,2,FALSE)</f>
        <v>1 n2o[p] &lt;-&gt; 1 n2o[c]</v>
      </c>
      <c r="C1241">
        <v>0</v>
      </c>
      <c r="D1241">
        <v>0</v>
      </c>
      <c r="E1241">
        <v>-10000</v>
      </c>
      <c r="F1241">
        <v>10000</v>
      </c>
      <c r="G1241">
        <v>1</v>
      </c>
      <c r="H1241" t="str">
        <f t="shared" si="19"/>
        <v>NO</v>
      </c>
    </row>
    <row r="1242" spans="1:8">
      <c r="A1242" t="s">
        <v>9068</v>
      </c>
      <c r="B1242" t="str">
        <f>VLOOKUP(A1242,'find DE Mets in iAF1260'!$A$3:$B$1443,2,FALSE)</f>
        <v>1 nac[e] &lt;-&gt; 1 nac[p]</v>
      </c>
      <c r="C1242">
        <v>0</v>
      </c>
      <c r="D1242">
        <v>0</v>
      </c>
      <c r="E1242">
        <v>0</v>
      </c>
      <c r="F1242">
        <v>0</v>
      </c>
      <c r="G1242">
        <v>1</v>
      </c>
      <c r="H1242" t="str">
        <f t="shared" si="19"/>
        <v>NO</v>
      </c>
    </row>
    <row r="1243" spans="1:8">
      <c r="A1243" t="s">
        <v>9070</v>
      </c>
      <c r="B1243" t="str">
        <f>VLOOKUP(A1243,'find DE Mets in iAF1260'!$A$3:$B$1443,2,FALSE)</f>
        <v>1 nac[p] -&gt; 1 nac[c]</v>
      </c>
      <c r="C1243">
        <v>0</v>
      </c>
      <c r="D1243">
        <v>0</v>
      </c>
      <c r="E1243">
        <v>0</v>
      </c>
      <c r="F1243">
        <v>10000</v>
      </c>
      <c r="G1243">
        <v>1</v>
      </c>
      <c r="H1243" t="str">
        <f t="shared" si="19"/>
        <v>NO</v>
      </c>
    </row>
    <row r="1244" spans="1:8">
      <c r="A1244" t="s">
        <v>9094</v>
      </c>
      <c r="B1244" t="str">
        <f>VLOOKUP(A1244,'find DE Mets in iAF1260'!$A$3:$B$1443,2,FALSE)</f>
        <v>1 na1[e] &lt;-&gt; 1 na1[p]</v>
      </c>
      <c r="C1244">
        <v>0</v>
      </c>
      <c r="D1244">
        <v>0</v>
      </c>
      <c r="E1244">
        <v>0</v>
      </c>
      <c r="F1244">
        <v>0</v>
      </c>
      <c r="G1244">
        <v>1</v>
      </c>
      <c r="H1244" t="str">
        <f t="shared" si="19"/>
        <v>NO</v>
      </c>
    </row>
    <row r="1245" spans="1:8">
      <c r="A1245" t="s">
        <v>9096</v>
      </c>
      <c r="B1245" t="str">
        <f>VLOOKUP(A1245,'find DE Mets in iAF1260'!$A$3:$B$1443,2,FALSE)</f>
        <v>1 nh4[e] &lt;-&gt; 1 nh4[p]</v>
      </c>
      <c r="C1245">
        <v>0</v>
      </c>
      <c r="D1245">
        <v>0</v>
      </c>
      <c r="E1245">
        <v>0</v>
      </c>
      <c r="F1245">
        <v>0</v>
      </c>
      <c r="G1245">
        <v>1</v>
      </c>
      <c r="H1245" t="str">
        <f t="shared" si="19"/>
        <v>NO</v>
      </c>
    </row>
    <row r="1246" spans="1:8">
      <c r="A1246" t="s">
        <v>9100</v>
      </c>
      <c r="B1246" t="str">
        <f>VLOOKUP(A1246,'find DE Mets in iAF1260'!$A$3:$B$1443,2,FALSE)</f>
        <v>1 h[c] + 1 nadh[c] + 2 no[c] -&gt; 1 h2o[c] + 1 n2o[c] + 1 nad[c]</v>
      </c>
      <c r="C1246">
        <v>0</v>
      </c>
      <c r="D1246">
        <v>0</v>
      </c>
      <c r="E1246">
        <v>0</v>
      </c>
      <c r="F1246">
        <v>10000</v>
      </c>
      <c r="G1246">
        <v>1</v>
      </c>
      <c r="H1246" t="str">
        <f t="shared" si="19"/>
        <v>NO</v>
      </c>
    </row>
    <row r="1247" spans="1:8">
      <c r="A1247" t="s">
        <v>9106</v>
      </c>
      <c r="B1247" t="str">
        <f>VLOOKUP(A1247,'find DE Mets in iAF1260'!$A$3:$B$1443,2,FALSE)</f>
        <v>1 ni2[e] &lt;-&gt; 1 ni2[p]</v>
      </c>
      <c r="C1247">
        <v>0</v>
      </c>
      <c r="D1247">
        <v>0</v>
      </c>
      <c r="E1247">
        <v>0</v>
      </c>
      <c r="F1247">
        <v>0</v>
      </c>
      <c r="G1247">
        <v>1</v>
      </c>
      <c r="H1247" t="str">
        <f t="shared" si="19"/>
        <v>NO</v>
      </c>
    </row>
    <row r="1248" spans="1:8">
      <c r="A1248" t="s">
        <v>9112</v>
      </c>
      <c r="B1248" t="str">
        <f>VLOOKUP(A1248,'find DE Mets in iAF1260'!$A$3:$B$1443,2,FALSE)</f>
        <v>1 nmn[p] -&gt; 1 nmn[c]</v>
      </c>
      <c r="C1248">
        <v>0</v>
      </c>
      <c r="D1248">
        <v>0</v>
      </c>
      <c r="E1248">
        <v>0</v>
      </c>
      <c r="F1248">
        <v>10000</v>
      </c>
      <c r="G1248">
        <v>1</v>
      </c>
      <c r="H1248" t="str">
        <f t="shared" si="19"/>
        <v>NO</v>
      </c>
    </row>
    <row r="1249" spans="1:8">
      <c r="A1249" t="s">
        <v>9114</v>
      </c>
      <c r="B1249" t="str">
        <f>VLOOKUP(A1249,'find DE Mets in iAF1260'!$A$3:$B$1443,2,FALSE)</f>
        <v>1 h2o[c] + 1 nmn[p] -&gt; 1 h[c] + 1 ncam[c] + 1 r5p[c]</v>
      </c>
      <c r="C1249">
        <v>0</v>
      </c>
      <c r="D1249">
        <v>0</v>
      </c>
      <c r="E1249">
        <v>0</v>
      </c>
      <c r="F1249">
        <v>10000</v>
      </c>
      <c r="G1249">
        <v>1</v>
      </c>
      <c r="H1249" t="str">
        <f t="shared" si="19"/>
        <v>NO</v>
      </c>
    </row>
    <row r="1250" spans="1:8">
      <c r="A1250" t="s">
        <v>9116</v>
      </c>
      <c r="B1250" t="str">
        <f>VLOOKUP(A1250,'find DE Mets in iAF1260'!$A$3:$B$1443,2,FALSE)</f>
        <v>1 nmn[e] &lt;-&gt; 1 nmn[p]</v>
      </c>
      <c r="C1250">
        <v>0</v>
      </c>
      <c r="D1250">
        <v>0</v>
      </c>
      <c r="E1250">
        <v>0</v>
      </c>
      <c r="F1250">
        <v>0</v>
      </c>
      <c r="G1250">
        <v>1</v>
      </c>
      <c r="H1250" t="str">
        <f t="shared" si="19"/>
        <v>NO</v>
      </c>
    </row>
    <row r="1251" spans="1:8">
      <c r="A1251" t="s">
        <v>9120</v>
      </c>
      <c r="B1251" t="str">
        <f>VLOOKUP(A1251,'find DE Mets in iAF1260'!$A$3:$B$1443,2,FALSE)</f>
        <v>1 h[p] + 1 no2[p] &lt;-&gt; 1 h[c] + 1 no2[c]</v>
      </c>
      <c r="C1251">
        <v>0</v>
      </c>
      <c r="D1251">
        <v>0</v>
      </c>
      <c r="E1251">
        <v>-10000</v>
      </c>
      <c r="F1251">
        <v>10000</v>
      </c>
      <c r="G1251">
        <v>1</v>
      </c>
      <c r="H1251" t="str">
        <f t="shared" si="19"/>
        <v>NO</v>
      </c>
    </row>
    <row r="1252" spans="1:8">
      <c r="A1252" t="s">
        <v>9122</v>
      </c>
      <c r="B1252" t="str">
        <f>VLOOKUP(A1252,'find DE Mets in iAF1260'!$A$3:$B$1443,2,FALSE)</f>
        <v>1 no2[e] &lt;-&gt; 1 no2[p]</v>
      </c>
      <c r="C1252">
        <v>0</v>
      </c>
      <c r="D1252">
        <v>0</v>
      </c>
      <c r="E1252">
        <v>0</v>
      </c>
      <c r="F1252">
        <v>0</v>
      </c>
      <c r="G1252">
        <v>1</v>
      </c>
      <c r="H1252" t="str">
        <f t="shared" si="19"/>
        <v>NO</v>
      </c>
    </row>
    <row r="1253" spans="1:8">
      <c r="A1253" t="s">
        <v>9124</v>
      </c>
      <c r="B1253" t="str">
        <f>VLOOKUP(A1253,'find DE Mets in iAF1260'!$A$3:$B$1443,2,FALSE)</f>
        <v>1 no3[p] + 1 q8h2[c] -&gt; 1 h2o[p] + 1 no2[p] + 1 q8[c]</v>
      </c>
      <c r="C1253">
        <v>0</v>
      </c>
      <c r="D1253">
        <v>0</v>
      </c>
      <c r="E1253">
        <v>0</v>
      </c>
      <c r="F1253">
        <v>10000</v>
      </c>
      <c r="G1253">
        <v>1</v>
      </c>
      <c r="H1253" t="str">
        <f t="shared" si="19"/>
        <v>NO</v>
      </c>
    </row>
    <row r="1254" spans="1:8">
      <c r="A1254" t="s">
        <v>9126</v>
      </c>
      <c r="B1254" t="str">
        <f>VLOOKUP(A1254,'find DE Mets in iAF1260'!$A$3:$B$1443,2,FALSE)</f>
        <v>2 h[c] + 1 no3[c] + 1 q8h2[c] -&gt; 2 h[p] + 1 h2o[c] + 1 no2[c] + 1 q8[c]</v>
      </c>
      <c r="C1254">
        <v>0</v>
      </c>
      <c r="D1254">
        <v>0</v>
      </c>
      <c r="E1254">
        <v>0</v>
      </c>
      <c r="F1254">
        <v>10000</v>
      </c>
      <c r="G1254">
        <v>1</v>
      </c>
      <c r="H1254" t="str">
        <f t="shared" si="19"/>
        <v>NO</v>
      </c>
    </row>
    <row r="1255" spans="1:8">
      <c r="A1255" t="s">
        <v>9128</v>
      </c>
      <c r="B1255" t="str">
        <f>VLOOKUP(A1255,'find DE Mets in iAF1260'!$A$3:$B$1443,2,FALSE)</f>
        <v>1 mql8[c] + 1 no3[p] -&gt; 1 h2o[p] + 1 mqn8[c] + 1 no2[p]</v>
      </c>
      <c r="C1255">
        <v>0</v>
      </c>
      <c r="D1255">
        <v>0</v>
      </c>
      <c r="E1255">
        <v>0</v>
      </c>
      <c r="F1255">
        <v>10000</v>
      </c>
      <c r="G1255">
        <v>1</v>
      </c>
      <c r="H1255" t="str">
        <f t="shared" si="19"/>
        <v>NO</v>
      </c>
    </row>
    <row r="1256" spans="1:8">
      <c r="A1256" t="s">
        <v>9130</v>
      </c>
      <c r="B1256" t="str">
        <f>VLOOKUP(A1256,'find DE Mets in iAF1260'!$A$3:$B$1443,2,FALSE)</f>
        <v>2 h[c] + 1 mql8[c] + 1 no3[c] -&gt; 2 h[p] + 1 h2o[c] + 1 mqn8[c] + 1 no2[c]</v>
      </c>
      <c r="C1256">
        <v>0</v>
      </c>
      <c r="D1256">
        <v>0</v>
      </c>
      <c r="E1256">
        <v>0</v>
      </c>
      <c r="F1256">
        <v>10000</v>
      </c>
      <c r="G1256">
        <v>1</v>
      </c>
      <c r="H1256" t="str">
        <f t="shared" si="19"/>
        <v>NO</v>
      </c>
    </row>
    <row r="1257" spans="1:8">
      <c r="A1257" t="s">
        <v>9132</v>
      </c>
      <c r="B1257" t="str">
        <f>VLOOKUP(A1257,'find DE Mets in iAF1260'!$A$3:$B$1443,2,FALSE)</f>
        <v>1 no2[c] + 1 no3[p] -&gt; 1 no2[p] + 1 no3[c]</v>
      </c>
      <c r="C1257">
        <v>0</v>
      </c>
      <c r="D1257">
        <v>0</v>
      </c>
      <c r="E1257">
        <v>0</v>
      </c>
      <c r="F1257">
        <v>10000</v>
      </c>
      <c r="G1257">
        <v>1</v>
      </c>
      <c r="H1257" t="str">
        <f t="shared" si="19"/>
        <v>NO</v>
      </c>
    </row>
    <row r="1258" spans="1:8">
      <c r="A1258" t="s">
        <v>9134</v>
      </c>
      <c r="B1258" t="str">
        <f>VLOOKUP(A1258,'find DE Mets in iAF1260'!$A$3:$B$1443,2,FALSE)</f>
        <v>1 no3[e] &lt;-&gt; 1 no3[p]</v>
      </c>
      <c r="C1258">
        <v>0</v>
      </c>
      <c r="D1258">
        <v>0</v>
      </c>
      <c r="E1258">
        <v>0</v>
      </c>
      <c r="F1258">
        <v>0</v>
      </c>
      <c r="G1258">
        <v>1</v>
      </c>
      <c r="H1258" t="str">
        <f t="shared" si="19"/>
        <v>NO</v>
      </c>
    </row>
    <row r="1259" spans="1:8">
      <c r="A1259" t="s">
        <v>9136</v>
      </c>
      <c r="B1259" t="str">
        <f>VLOOKUP(A1259,'find DE Mets in iAF1260'!$A$3:$B$1443,2,FALSE)</f>
        <v>1 nadh[c] + 2 no[c] + 2 o2[c] -&gt; 1 h[c] + 1 nad[c] + 2 no3[c]</v>
      </c>
      <c r="C1259">
        <v>0</v>
      </c>
      <c r="D1259">
        <v>0</v>
      </c>
      <c r="E1259">
        <v>0</v>
      </c>
      <c r="F1259">
        <v>10000</v>
      </c>
      <c r="G1259">
        <v>1</v>
      </c>
      <c r="H1259" t="str">
        <f t="shared" si="19"/>
        <v>NO</v>
      </c>
    </row>
    <row r="1260" spans="1:8">
      <c r="A1260" t="s">
        <v>9138</v>
      </c>
      <c r="B1260" t="str">
        <f>VLOOKUP(A1260,'find DE Mets in iAF1260'!$A$3:$B$1443,2,FALSE)</f>
        <v>1 nadph[c] + 2 no[c] + 2 o2[c] -&gt; 1 h[c] + 1 nadp[c] + 2 no3[c]</v>
      </c>
      <c r="C1260">
        <v>0</v>
      </c>
      <c r="D1260">
        <v>0</v>
      </c>
      <c r="E1260">
        <v>0</v>
      </c>
      <c r="F1260">
        <v>10000</v>
      </c>
      <c r="G1260">
        <v>1</v>
      </c>
      <c r="H1260" t="str">
        <f t="shared" si="19"/>
        <v>NO</v>
      </c>
    </row>
    <row r="1261" spans="1:8">
      <c r="A1261" t="s">
        <v>9140</v>
      </c>
      <c r="B1261" t="str">
        <f>VLOOKUP(A1261,'find DE Mets in iAF1260'!$A$3:$B$1443,2,FALSE)</f>
        <v>1 no[e] &lt;-&gt; 1 no[p]</v>
      </c>
      <c r="C1261">
        <v>0</v>
      </c>
      <c r="D1261">
        <v>0</v>
      </c>
      <c r="E1261">
        <v>0</v>
      </c>
      <c r="F1261">
        <v>0</v>
      </c>
      <c r="G1261">
        <v>1</v>
      </c>
      <c r="H1261" t="str">
        <f t="shared" si="19"/>
        <v>NO</v>
      </c>
    </row>
    <row r="1262" spans="1:8">
      <c r="A1262" t="s">
        <v>9142</v>
      </c>
      <c r="B1262" t="str">
        <f>VLOOKUP(A1262,'find DE Mets in iAF1260'!$A$3:$B$1443,2,FALSE)</f>
        <v>1 no[p] &lt;-&gt; 1 no[c]</v>
      </c>
      <c r="C1262">
        <v>0</v>
      </c>
      <c r="D1262">
        <v>0</v>
      </c>
      <c r="E1262">
        <v>-10000</v>
      </c>
      <c r="F1262">
        <v>10000</v>
      </c>
      <c r="G1262">
        <v>1</v>
      </c>
      <c r="H1262" t="str">
        <f t="shared" si="19"/>
        <v>NO</v>
      </c>
    </row>
    <row r="1263" spans="1:8">
      <c r="A1263" t="s">
        <v>9144</v>
      </c>
      <c r="B1263" t="str">
        <f>VLOOKUP(A1263,'find DE Mets in iAF1260'!$A$3:$B$1443,2,FALSE)</f>
        <v>1 h2o[p] + 1 xmp[p] -&gt; 1 pi[p] + 1 xtsn[p]</v>
      </c>
      <c r="C1263">
        <v>0</v>
      </c>
      <c r="D1263">
        <v>0</v>
      </c>
      <c r="E1263">
        <v>0</v>
      </c>
      <c r="F1263">
        <v>10000</v>
      </c>
      <c r="G1263">
        <v>1</v>
      </c>
      <c r="H1263" t="str">
        <f t="shared" si="19"/>
        <v>NO</v>
      </c>
    </row>
    <row r="1264" spans="1:8">
      <c r="A1264" t="s">
        <v>9146</v>
      </c>
      <c r="B1264" t="str">
        <f>VLOOKUP(A1264,'find DE Mets in iAF1260'!$A$3:$B$1443,2,FALSE)</f>
        <v>1 h2o[p] + 1 imp[p] -&gt; 1 ins[p] + 1 pi[p]</v>
      </c>
      <c r="C1264">
        <v>0</v>
      </c>
      <c r="D1264">
        <v>0</v>
      </c>
      <c r="E1264">
        <v>0</v>
      </c>
      <c r="F1264">
        <v>10000</v>
      </c>
      <c r="G1264">
        <v>1</v>
      </c>
      <c r="H1264" t="str">
        <f t="shared" si="19"/>
        <v>NO</v>
      </c>
    </row>
    <row r="1265" spans="1:8">
      <c r="A1265" t="s">
        <v>9150</v>
      </c>
      <c r="B1265" t="str">
        <f>VLOOKUP(A1265,'find DE Mets in iAF1260'!$A$3:$B$1443,2,FALSE)</f>
        <v>1 dimp[p] + 1 h2o[p] -&gt; 1 din[p] + 1 pi[p]</v>
      </c>
      <c r="C1265">
        <v>0</v>
      </c>
      <c r="D1265">
        <v>0</v>
      </c>
      <c r="E1265">
        <v>0</v>
      </c>
      <c r="F1265">
        <v>10000</v>
      </c>
      <c r="G1265">
        <v>1</v>
      </c>
      <c r="H1265" t="str">
        <f t="shared" si="19"/>
        <v>NO</v>
      </c>
    </row>
    <row r="1266" spans="1:8">
      <c r="A1266" t="s">
        <v>9152</v>
      </c>
      <c r="B1266" t="str">
        <f>VLOOKUP(A1266,'find DE Mets in iAF1260'!$A$3:$B$1443,2,FALSE)</f>
        <v>1 dump[p] + 1 h2o[p] -&gt; 1 duri[p] + 1 pi[p]</v>
      </c>
      <c r="C1266">
        <v>0</v>
      </c>
      <c r="D1266">
        <v>0</v>
      </c>
      <c r="E1266">
        <v>0</v>
      </c>
      <c r="F1266">
        <v>10000</v>
      </c>
      <c r="G1266">
        <v>1</v>
      </c>
      <c r="H1266" t="str">
        <f t="shared" si="19"/>
        <v>NO</v>
      </c>
    </row>
    <row r="1267" spans="1:8">
      <c r="A1267" t="s">
        <v>9154</v>
      </c>
      <c r="B1267" t="str">
        <f>VLOOKUP(A1267,'find DE Mets in iAF1260'!$A$3:$B$1443,2,FALSE)</f>
        <v>1 h2o[p] + 1 ump[p] -&gt; 1 pi[p] + 1 uri[p]</v>
      </c>
      <c r="C1267">
        <v>0</v>
      </c>
      <c r="D1267">
        <v>0</v>
      </c>
      <c r="E1267">
        <v>0</v>
      </c>
      <c r="F1267">
        <v>10000</v>
      </c>
      <c r="G1267">
        <v>1</v>
      </c>
      <c r="H1267" t="str">
        <f t="shared" si="19"/>
        <v>NO</v>
      </c>
    </row>
    <row r="1268" spans="1:8">
      <c r="A1268" t="s">
        <v>9156</v>
      </c>
      <c r="B1268" t="str">
        <f>VLOOKUP(A1268,'find DE Mets in iAF1260'!$A$3:$B$1443,2,FALSE)</f>
        <v>1 dcmp[p] + 1 h2o[p] -&gt; 1 dcyt[p] + 1 pi[p]</v>
      </c>
      <c r="C1268">
        <v>0</v>
      </c>
      <c r="D1268">
        <v>0</v>
      </c>
      <c r="E1268">
        <v>0</v>
      </c>
      <c r="F1268">
        <v>10000</v>
      </c>
      <c r="G1268">
        <v>1</v>
      </c>
      <c r="H1268" t="str">
        <f t="shared" si="19"/>
        <v>NO</v>
      </c>
    </row>
    <row r="1269" spans="1:8">
      <c r="A1269" t="s">
        <v>9158</v>
      </c>
      <c r="B1269" t="str">
        <f>VLOOKUP(A1269,'find DE Mets in iAF1260'!$A$3:$B$1443,2,FALSE)</f>
        <v>1 cmp[p] + 1 h2o[p] -&gt; 1 cytd[p] + 1 pi[p]</v>
      </c>
      <c r="C1269">
        <v>0</v>
      </c>
      <c r="D1269">
        <v>0</v>
      </c>
      <c r="E1269">
        <v>0</v>
      </c>
      <c r="F1269">
        <v>10000</v>
      </c>
      <c r="G1269">
        <v>1</v>
      </c>
      <c r="H1269" t="str">
        <f t="shared" si="19"/>
        <v>NO</v>
      </c>
    </row>
    <row r="1270" spans="1:8">
      <c r="A1270" t="s">
        <v>9160</v>
      </c>
      <c r="B1270" t="str">
        <f>VLOOKUP(A1270,'find DE Mets in iAF1260'!$A$3:$B$1443,2,FALSE)</f>
        <v>1 dtmp[p] + 1 h2o[p] -&gt; 1 pi[p] + 1 thymd[p]</v>
      </c>
      <c r="C1270">
        <v>0</v>
      </c>
      <c r="D1270">
        <v>0</v>
      </c>
      <c r="E1270">
        <v>0</v>
      </c>
      <c r="F1270">
        <v>10000</v>
      </c>
      <c r="G1270">
        <v>1</v>
      </c>
      <c r="H1270" t="str">
        <f t="shared" si="19"/>
        <v>NO</v>
      </c>
    </row>
    <row r="1271" spans="1:8">
      <c r="A1271" t="s">
        <v>9162</v>
      </c>
      <c r="B1271" t="str">
        <f>VLOOKUP(A1271,'find DE Mets in iAF1260'!$A$3:$B$1443,2,FALSE)</f>
        <v>1 damp[p] + 1 h2o[p] -&gt; 1 dad-2[p] + 1 pi[p]</v>
      </c>
      <c r="C1271">
        <v>0</v>
      </c>
      <c r="D1271">
        <v>0</v>
      </c>
      <c r="E1271">
        <v>0</v>
      </c>
      <c r="F1271">
        <v>10000</v>
      </c>
      <c r="G1271">
        <v>1</v>
      </c>
      <c r="H1271" t="str">
        <f t="shared" si="19"/>
        <v>NO</v>
      </c>
    </row>
    <row r="1272" spans="1:8">
      <c r="A1272" t="s">
        <v>9164</v>
      </c>
      <c r="B1272" t="str">
        <f>VLOOKUP(A1272,'find DE Mets in iAF1260'!$A$3:$B$1443,2,FALSE)</f>
        <v>1 amp[p] + 1 h2o[p] -&gt; 1 adn[p] + 1 pi[p]</v>
      </c>
      <c r="C1272">
        <v>0</v>
      </c>
      <c r="D1272">
        <v>0</v>
      </c>
      <c r="E1272">
        <v>0</v>
      </c>
      <c r="F1272">
        <v>10000</v>
      </c>
      <c r="G1272">
        <v>1</v>
      </c>
      <c r="H1272" t="str">
        <f t="shared" si="19"/>
        <v>NO</v>
      </c>
    </row>
    <row r="1273" spans="1:8">
      <c r="A1273" t="s">
        <v>9166</v>
      </c>
      <c r="B1273" t="str">
        <f>VLOOKUP(A1273,'find DE Mets in iAF1260'!$A$3:$B$1443,2,FALSE)</f>
        <v>1 dgmp[p] + 1 h2o[p] -&gt; 1 dgsn[p] + 1 pi[p]</v>
      </c>
      <c r="C1273">
        <v>0</v>
      </c>
      <c r="D1273">
        <v>0</v>
      </c>
      <c r="E1273">
        <v>0</v>
      </c>
      <c r="F1273">
        <v>10000</v>
      </c>
      <c r="G1273">
        <v>1</v>
      </c>
      <c r="H1273" t="str">
        <f t="shared" si="19"/>
        <v>NO</v>
      </c>
    </row>
    <row r="1274" spans="1:8">
      <c r="A1274" t="s">
        <v>9168</v>
      </c>
      <c r="B1274" t="str">
        <f>VLOOKUP(A1274,'find DE Mets in iAF1260'!$A$3:$B$1443,2,FALSE)</f>
        <v>1 gmp[p] + 1 h2o[p] -&gt; 1 gsn[p] + 1 pi[p]</v>
      </c>
      <c r="C1274">
        <v>0</v>
      </c>
      <c r="D1274">
        <v>0</v>
      </c>
      <c r="E1274">
        <v>0</v>
      </c>
      <c r="F1274">
        <v>10000</v>
      </c>
      <c r="G1274">
        <v>1</v>
      </c>
      <c r="H1274" t="str">
        <f t="shared" si="19"/>
        <v>NO</v>
      </c>
    </row>
    <row r="1275" spans="1:8">
      <c r="A1275" t="s">
        <v>9174</v>
      </c>
      <c r="B1275" t="str">
        <f>VLOOKUP(A1275,'find DE Mets in iAF1260'!$A$3:$B$1443,2,FALSE)</f>
        <v>1 ditp[c] + 1 h2o[c] -&gt; 1 didp[c] + 1 h[c] + 1 pi[c]</v>
      </c>
      <c r="C1275">
        <v>0</v>
      </c>
      <c r="D1275">
        <v>0</v>
      </c>
      <c r="E1275">
        <v>0</v>
      </c>
      <c r="F1275">
        <v>10000</v>
      </c>
      <c r="G1275">
        <v>1</v>
      </c>
      <c r="H1275" t="str">
        <f t="shared" si="19"/>
        <v>NO</v>
      </c>
    </row>
    <row r="1276" spans="1:8">
      <c r="A1276" t="s">
        <v>9176</v>
      </c>
      <c r="B1276" t="str">
        <f>VLOOKUP(A1276,'find DE Mets in iAF1260'!$A$3:$B$1443,2,FALSE)</f>
        <v>1 h2o[c] + 1 xtp[c] -&gt; 1 h[c] + 1 pi[c] + 1 xdp[c]</v>
      </c>
      <c r="C1276">
        <v>0</v>
      </c>
      <c r="D1276">
        <v>0</v>
      </c>
      <c r="E1276">
        <v>0</v>
      </c>
      <c r="F1276">
        <v>10000</v>
      </c>
      <c r="G1276">
        <v>1</v>
      </c>
      <c r="H1276" t="str">
        <f t="shared" si="19"/>
        <v>NO</v>
      </c>
    </row>
    <row r="1277" spans="1:8">
      <c r="A1277" t="s">
        <v>9180</v>
      </c>
      <c r="B1277" t="str">
        <f>VLOOKUP(A1277,'find DE Mets in iAF1260'!$A$3:$B$1443,2,FALSE)</f>
        <v>1 gtp[p] + 1 h2o[p] -&gt; 1 gdp[p] + 1 h[p] + 1 pi[p]</v>
      </c>
      <c r="C1277">
        <v>0</v>
      </c>
      <c r="D1277">
        <v>0</v>
      </c>
      <c r="E1277">
        <v>0</v>
      </c>
      <c r="F1277">
        <v>10000</v>
      </c>
      <c r="G1277">
        <v>1</v>
      </c>
      <c r="H1277" t="str">
        <f t="shared" si="19"/>
        <v>NO</v>
      </c>
    </row>
    <row r="1278" spans="1:8">
      <c r="A1278" t="s">
        <v>9190</v>
      </c>
      <c r="B1278" t="str">
        <f>VLOOKUP(A1278,'find DE Mets in iAF1260'!$A$3:$B$1443,2,FALSE)</f>
        <v>2 h[p] + 1 no2[p] + 3 q8h2[c] -&gt; 2 h2o[p] + 1 nh4[p] + 3 q8[c]</v>
      </c>
      <c r="C1278">
        <v>0</v>
      </c>
      <c r="D1278">
        <v>0</v>
      </c>
      <c r="E1278">
        <v>0</v>
      </c>
      <c r="F1278">
        <v>10000</v>
      </c>
      <c r="G1278">
        <v>1</v>
      </c>
      <c r="H1278" t="str">
        <f t="shared" si="19"/>
        <v>NO</v>
      </c>
    </row>
    <row r="1279" spans="1:8">
      <c r="A1279" t="s">
        <v>9192</v>
      </c>
      <c r="B1279" t="str">
        <f>VLOOKUP(A1279,'find DE Mets in iAF1260'!$A$3:$B$1443,2,FALSE)</f>
        <v>2 h[p] + 3 mql8[c] + 1 no2[p] -&gt; 2 h2o[p] + 3 mqn8[c] + 1 nh4[p]</v>
      </c>
      <c r="C1279">
        <v>0</v>
      </c>
      <c r="D1279">
        <v>0</v>
      </c>
      <c r="E1279">
        <v>0</v>
      </c>
      <c r="F1279">
        <v>10000</v>
      </c>
      <c r="G1279">
        <v>1</v>
      </c>
      <c r="H1279" t="str">
        <f t="shared" si="19"/>
        <v>NO</v>
      </c>
    </row>
    <row r="1280" spans="1:8">
      <c r="A1280" t="s">
        <v>9194</v>
      </c>
      <c r="B1280" t="str">
        <f>VLOOKUP(A1280,'find DE Mets in iAF1260'!$A$3:$B$1443,2,FALSE)</f>
        <v>1 o16a4colipa[p] -&gt; 1 o16a4colipa[e]</v>
      </c>
      <c r="C1280">
        <v>0</v>
      </c>
      <c r="D1280">
        <v>0</v>
      </c>
      <c r="E1280">
        <v>0</v>
      </c>
      <c r="F1280">
        <v>10000</v>
      </c>
      <c r="G1280">
        <v>1</v>
      </c>
      <c r="H1280" t="str">
        <f t="shared" si="19"/>
        <v>NO</v>
      </c>
    </row>
    <row r="1281" spans="1:8">
      <c r="A1281" t="s">
        <v>9196</v>
      </c>
      <c r="B1281" t="str">
        <f>VLOOKUP(A1281,'find DE Mets in iAF1260'!$A$3:$B$1443,2,FALSE)</f>
        <v>1 colipa[p] + 1 o16a4und[p] -&gt; 1 h[p] + 1 o16a4colipa[p] + 1 udcpdp[p]</v>
      </c>
      <c r="C1281">
        <v>0</v>
      </c>
      <c r="D1281">
        <v>0</v>
      </c>
      <c r="E1281">
        <v>0</v>
      </c>
      <c r="F1281">
        <v>10000</v>
      </c>
      <c r="G1281">
        <v>1</v>
      </c>
      <c r="H1281" t="str">
        <f t="shared" si="19"/>
        <v>NO</v>
      </c>
    </row>
    <row r="1282" spans="1:8">
      <c r="A1282" t="s">
        <v>9198</v>
      </c>
      <c r="B1282" t="str">
        <f>VLOOKUP(A1282,'find DE Mets in iAF1260'!$A$3:$B$1443,2,FALSE)</f>
        <v>2 o16aund[p] -&gt; 1 h[p] + 1 o16a2und[p] + 1 udcpdp[p]</v>
      </c>
      <c r="C1282">
        <v>0</v>
      </c>
      <c r="D1282">
        <v>0</v>
      </c>
      <c r="E1282">
        <v>0</v>
      </c>
      <c r="F1282">
        <v>10000</v>
      </c>
      <c r="G1282">
        <v>1</v>
      </c>
      <c r="H1282" t="str">
        <f t="shared" si="19"/>
        <v>NO</v>
      </c>
    </row>
    <row r="1283" spans="1:8">
      <c r="A1283" t="s">
        <v>9200</v>
      </c>
      <c r="B1283" t="str">
        <f>VLOOKUP(A1283,'find DE Mets in iAF1260'!$A$3:$B$1443,2,FALSE)</f>
        <v>1 o16a2und[p] + 1 o16aund[p] -&gt; 1 h[p] + 1 o16a3und[p] + 1 udcpdp[p]</v>
      </c>
      <c r="C1283">
        <v>0</v>
      </c>
      <c r="D1283">
        <v>0</v>
      </c>
      <c r="E1283">
        <v>0</v>
      </c>
      <c r="F1283">
        <v>10000</v>
      </c>
      <c r="G1283">
        <v>1</v>
      </c>
      <c r="H1283" t="str">
        <f t="shared" ref="H1283:H1346" si="20">IF(AND(C1283=0,D1283=0),"NO","YES")</f>
        <v>NO</v>
      </c>
    </row>
    <row r="1284" spans="1:8">
      <c r="A1284" t="s">
        <v>9202</v>
      </c>
      <c r="B1284" t="str">
        <f>VLOOKUP(A1284,'find DE Mets in iAF1260'!$A$3:$B$1443,2,FALSE)</f>
        <v>1 o16a3und[p] + 1 o16aund[p] -&gt; 1 h[p] + 1 o16a4und[p] + 1 udcpdp[p]</v>
      </c>
      <c r="C1284">
        <v>0</v>
      </c>
      <c r="D1284">
        <v>0</v>
      </c>
      <c r="E1284">
        <v>0</v>
      </c>
      <c r="F1284">
        <v>10000</v>
      </c>
      <c r="G1284">
        <v>1</v>
      </c>
      <c r="H1284" t="str">
        <f t="shared" si="20"/>
        <v>NO</v>
      </c>
    </row>
    <row r="1285" spans="1:8">
      <c r="A1285" t="s">
        <v>9204</v>
      </c>
      <c r="B1285" t="str">
        <f>VLOOKUP(A1285,'find DE Mets in iAF1260'!$A$3:$B$1443,2,FALSE)</f>
        <v>1 accoa[c] + 1 ragund[c] -&gt; 1 aragund[c] + 1 coa[c]</v>
      </c>
      <c r="C1285">
        <v>0</v>
      </c>
      <c r="D1285">
        <v>0</v>
      </c>
      <c r="E1285">
        <v>0</v>
      </c>
      <c r="F1285">
        <v>10000</v>
      </c>
      <c r="G1285">
        <v>1</v>
      </c>
      <c r="H1285" t="str">
        <f t="shared" si="20"/>
        <v>NO</v>
      </c>
    </row>
    <row r="1286" spans="1:8">
      <c r="A1286" t="s">
        <v>9206</v>
      </c>
      <c r="B1286" t="str">
        <f>VLOOKUP(A1286,'find DE Mets in iAF1260'!$A$3:$B$1443,2,FALSE)</f>
        <v>1 o16aund[c] -&gt; 1 o16aund[p]</v>
      </c>
      <c r="C1286">
        <v>0</v>
      </c>
      <c r="D1286">
        <v>0</v>
      </c>
      <c r="E1286">
        <v>0</v>
      </c>
      <c r="F1286">
        <v>10000</v>
      </c>
      <c r="G1286">
        <v>1</v>
      </c>
      <c r="H1286" t="str">
        <f t="shared" si="20"/>
        <v>NO</v>
      </c>
    </row>
    <row r="1287" spans="1:8">
      <c r="A1287" t="s">
        <v>9208</v>
      </c>
      <c r="B1287" t="str">
        <f>VLOOKUP(A1287,'find DE Mets in iAF1260'!$A$3:$B$1443,2,FALSE)</f>
        <v>1 garagund[c] + 1 udpgalfur[c] -&gt; 1 gfgaragund[c] + 1 h[c] + 1 udp[c]</v>
      </c>
      <c r="C1287">
        <v>0</v>
      </c>
      <c r="D1287">
        <v>0</v>
      </c>
      <c r="E1287">
        <v>0</v>
      </c>
      <c r="F1287">
        <v>10000</v>
      </c>
      <c r="G1287">
        <v>1</v>
      </c>
      <c r="H1287" t="str">
        <f t="shared" si="20"/>
        <v>NO</v>
      </c>
    </row>
    <row r="1288" spans="1:8">
      <c r="A1288" t="s">
        <v>9210</v>
      </c>
      <c r="B1288" t="str">
        <f>VLOOKUP(A1288,'find DE Mets in iAF1260'!$A$3:$B$1443,2,FALSE)</f>
        <v>1 aragund[c] + 1 udpg[c] -&gt; 1 garagund[c] + 1 h[c] + 1 udp[c]</v>
      </c>
      <c r="C1288">
        <v>0</v>
      </c>
      <c r="D1288">
        <v>0</v>
      </c>
      <c r="E1288">
        <v>0</v>
      </c>
      <c r="F1288">
        <v>10000</v>
      </c>
      <c r="G1288">
        <v>1</v>
      </c>
      <c r="H1288" t="str">
        <f t="shared" si="20"/>
        <v>NO</v>
      </c>
    </row>
    <row r="1289" spans="1:8">
      <c r="A1289" t="s">
        <v>9212</v>
      </c>
      <c r="B1289" t="str">
        <f>VLOOKUP(A1289,'find DE Mets in iAF1260'!$A$3:$B$1443,2,FALSE)</f>
        <v>1 gfgaragund[c] + 1 udpg[c] -&gt; 1 h[c] + 1 o16aund[c] + 1 udp[c]</v>
      </c>
      <c r="C1289">
        <v>0</v>
      </c>
      <c r="D1289">
        <v>0</v>
      </c>
      <c r="E1289">
        <v>0</v>
      </c>
      <c r="F1289">
        <v>10000</v>
      </c>
      <c r="G1289">
        <v>1</v>
      </c>
      <c r="H1289" t="str">
        <f t="shared" si="20"/>
        <v>NO</v>
      </c>
    </row>
    <row r="1290" spans="1:8">
      <c r="A1290" t="s">
        <v>9214</v>
      </c>
      <c r="B1290" t="str">
        <f>VLOOKUP(A1290,'find DE Mets in iAF1260'!$A$3:$B$1443,2,FALSE)</f>
        <v>1 o2s[e] &lt;-&gt; 1 o2s[p]</v>
      </c>
      <c r="C1290">
        <v>0</v>
      </c>
      <c r="D1290">
        <v>0</v>
      </c>
      <c r="E1290">
        <v>0</v>
      </c>
      <c r="F1290">
        <v>0</v>
      </c>
      <c r="G1290">
        <v>1</v>
      </c>
      <c r="H1290" t="str">
        <f t="shared" si="20"/>
        <v>NO</v>
      </c>
    </row>
    <row r="1291" spans="1:8">
      <c r="A1291" t="s">
        <v>9216</v>
      </c>
      <c r="B1291" t="str">
        <f>VLOOKUP(A1291,'find DE Mets in iAF1260'!$A$3:$B$1443,2,FALSE)</f>
        <v>1 o2[e] &lt;-&gt; 1 o2[p]</v>
      </c>
      <c r="C1291">
        <v>0</v>
      </c>
      <c r="D1291">
        <v>0</v>
      </c>
      <c r="E1291">
        <v>0</v>
      </c>
      <c r="F1291">
        <v>0</v>
      </c>
      <c r="G1291">
        <v>1</v>
      </c>
      <c r="H1291" t="str">
        <f t="shared" si="20"/>
        <v>NO</v>
      </c>
    </row>
    <row r="1292" spans="1:8">
      <c r="A1292" t="s">
        <v>9222</v>
      </c>
      <c r="B1292" t="str">
        <f>VLOOKUP(A1292,'find DE Mets in iAF1260'!$A$3:$B$1443,2,FALSE)</f>
        <v>1 ocdca[e] -&gt; 1 ocdca[p]</v>
      </c>
      <c r="C1292">
        <v>0</v>
      </c>
      <c r="D1292">
        <v>0</v>
      </c>
      <c r="E1292">
        <v>0</v>
      </c>
      <c r="F1292">
        <v>10000</v>
      </c>
      <c r="G1292">
        <v>1</v>
      </c>
      <c r="H1292" t="str">
        <f t="shared" si="20"/>
        <v>NO</v>
      </c>
    </row>
    <row r="1293" spans="1:8">
      <c r="A1293" t="s">
        <v>9224</v>
      </c>
      <c r="B1293" t="str">
        <f>VLOOKUP(A1293,'find DE Mets in iAF1260'!$A$3:$B$1443,2,FALSE)</f>
        <v>1 ocdcea[e] -&gt; 1 ocdcea[p]</v>
      </c>
      <c r="C1293">
        <v>0</v>
      </c>
      <c r="D1293">
        <v>0</v>
      </c>
      <c r="E1293">
        <v>0</v>
      </c>
      <c r="F1293">
        <v>10000</v>
      </c>
      <c r="G1293">
        <v>1</v>
      </c>
      <c r="H1293" t="str">
        <f t="shared" si="20"/>
        <v>NO</v>
      </c>
    </row>
    <row r="1294" spans="1:8">
      <c r="A1294" t="s">
        <v>9226</v>
      </c>
      <c r="B1294" t="str">
        <f>VLOOKUP(A1294,'find DE Mets in iAF1260'!$A$3:$B$1443,2,FALSE)</f>
        <v>1 octa[e] &lt;-&gt; 1 octa[p]</v>
      </c>
      <c r="C1294">
        <v>0</v>
      </c>
      <c r="D1294">
        <v>0</v>
      </c>
      <c r="E1294">
        <v>0</v>
      </c>
      <c r="F1294">
        <v>0</v>
      </c>
      <c r="G1294">
        <v>1</v>
      </c>
      <c r="H1294" t="str">
        <f t="shared" si="20"/>
        <v>NO</v>
      </c>
    </row>
    <row r="1295" spans="1:8">
      <c r="A1295" t="s">
        <v>9230</v>
      </c>
      <c r="B1295" t="str">
        <f>VLOOKUP(A1295,'find DE Mets in iAF1260'!$A$3:$B$1443,2,FALSE)</f>
        <v>1 2ommbl[c] + 2 atp[c] + 3 h2o[c] + 1 nad[c] -&gt; 1 2omhmbl[c] + 2 adp[c] + 3 h[c] + 1 nadh[c] + 2 pi[c]</v>
      </c>
      <c r="C1295">
        <v>0</v>
      </c>
      <c r="D1295">
        <v>0</v>
      </c>
      <c r="E1295">
        <v>0</v>
      </c>
      <c r="F1295">
        <v>10000</v>
      </c>
      <c r="G1295">
        <v>1</v>
      </c>
      <c r="H1295" t="str">
        <f t="shared" si="20"/>
        <v>NO</v>
      </c>
    </row>
    <row r="1296" spans="1:8">
      <c r="A1296" t="s">
        <v>9232</v>
      </c>
      <c r="B1296" t="str">
        <f>VLOOKUP(A1296,'find DE Mets in iAF1260'!$A$3:$B$1443,2,FALSE)</f>
        <v>1 2omph[c] + 2 atp[c] + 3 h2o[c] + 1 nad[c] -&gt; 1 2ombzl[c] + 2 adp[c] + 3 h[c] + 1 nadh[c] + 2 pi[c]</v>
      </c>
      <c r="C1296">
        <v>0</v>
      </c>
      <c r="D1296">
        <v>0</v>
      </c>
      <c r="E1296">
        <v>0</v>
      </c>
      <c r="F1296">
        <v>10000</v>
      </c>
      <c r="G1296">
        <v>1</v>
      </c>
      <c r="H1296" t="str">
        <f t="shared" si="20"/>
        <v>NO</v>
      </c>
    </row>
    <row r="1297" spans="1:8">
      <c r="A1297" t="s">
        <v>9234</v>
      </c>
      <c r="B1297" t="str">
        <f>VLOOKUP(A1297,'find DE Mets in iAF1260'!$A$3:$B$1443,2,FALSE)</f>
        <v>1 2oph[c] + 2 atp[c] + 3 h2o[c] + 1 nad[c] -&gt; 1 2ohph[c] + 2 adp[c] + 3 h[c] + 1 nadh[c] + 2 pi[c]</v>
      </c>
      <c r="C1297">
        <v>0</v>
      </c>
      <c r="D1297">
        <v>0</v>
      </c>
      <c r="E1297">
        <v>0</v>
      </c>
      <c r="F1297">
        <v>10000</v>
      </c>
      <c r="G1297">
        <v>1</v>
      </c>
      <c r="H1297" t="str">
        <f t="shared" si="20"/>
        <v>NO</v>
      </c>
    </row>
    <row r="1298" spans="1:8">
      <c r="A1298" t="s">
        <v>9238</v>
      </c>
      <c r="B1298" t="str">
        <f>VLOOKUP(A1298,'find DE Mets in iAF1260'!$A$3:$B$1443,2,FALSE)</f>
        <v>1 orn[e] &lt;-&gt; 1 orn[p]</v>
      </c>
      <c r="C1298">
        <v>0</v>
      </c>
      <c r="D1298">
        <v>0</v>
      </c>
      <c r="E1298">
        <v>0</v>
      </c>
      <c r="F1298">
        <v>0</v>
      </c>
      <c r="G1298">
        <v>1</v>
      </c>
      <c r="H1298" t="str">
        <f t="shared" si="20"/>
        <v>NO</v>
      </c>
    </row>
    <row r="1299" spans="1:8">
      <c r="A1299" t="s">
        <v>9240</v>
      </c>
      <c r="B1299" t="str">
        <f>VLOOKUP(A1299,'find DE Mets in iAF1260'!$A$3:$B$1443,2,FALSE)</f>
        <v>2 h[p] + 1 orot[p] -&gt; 2 h[c] + 1 orot[c]</v>
      </c>
      <c r="C1299">
        <v>0</v>
      </c>
      <c r="D1299">
        <v>0</v>
      </c>
      <c r="E1299">
        <v>0</v>
      </c>
      <c r="F1299">
        <v>10000</v>
      </c>
      <c r="G1299">
        <v>1</v>
      </c>
      <c r="H1299" t="str">
        <f t="shared" si="20"/>
        <v>NO</v>
      </c>
    </row>
    <row r="1300" spans="1:8">
      <c r="A1300" t="s">
        <v>9242</v>
      </c>
      <c r="B1300" t="str">
        <f>VLOOKUP(A1300,'find DE Mets in iAF1260'!$A$3:$B$1443,2,FALSE)</f>
        <v>1 orot[e] &lt;-&gt; 1 orot[p]</v>
      </c>
      <c r="C1300">
        <v>0</v>
      </c>
      <c r="D1300">
        <v>0</v>
      </c>
      <c r="E1300">
        <v>0</v>
      </c>
      <c r="F1300">
        <v>0</v>
      </c>
      <c r="G1300">
        <v>1</v>
      </c>
      <c r="H1300" t="str">
        <f t="shared" si="20"/>
        <v>NO</v>
      </c>
    </row>
    <row r="1301" spans="1:8">
      <c r="A1301" t="s">
        <v>9260</v>
      </c>
      <c r="B1301" t="str">
        <f>VLOOKUP(A1301,'find DE Mets in iAF1260'!$A$3:$B$1443,2,FALSE)</f>
        <v>1 h[p] + 1 pacald[p] &lt;-&gt; 1 h[c] + 1 pacald[c]</v>
      </c>
      <c r="C1301">
        <v>0</v>
      </c>
      <c r="D1301">
        <v>0</v>
      </c>
      <c r="E1301">
        <v>-10000</v>
      </c>
      <c r="F1301">
        <v>10000</v>
      </c>
      <c r="G1301">
        <v>1</v>
      </c>
      <c r="H1301" t="str">
        <f t="shared" si="20"/>
        <v>NO</v>
      </c>
    </row>
    <row r="1302" spans="1:8">
      <c r="A1302" t="s">
        <v>9262</v>
      </c>
      <c r="B1302" t="str">
        <f>VLOOKUP(A1302,'find DE Mets in iAF1260'!$A$3:$B$1443,2,FALSE)</f>
        <v>1 pacald[e] &lt;-&gt; 1 pacald[p]</v>
      </c>
      <c r="C1302">
        <v>0</v>
      </c>
      <c r="D1302">
        <v>0</v>
      </c>
      <c r="E1302">
        <v>0</v>
      </c>
      <c r="F1302">
        <v>0</v>
      </c>
      <c r="G1302">
        <v>1</v>
      </c>
      <c r="H1302" t="str">
        <f t="shared" si="20"/>
        <v>NO</v>
      </c>
    </row>
    <row r="1303" spans="1:8">
      <c r="A1303" t="s">
        <v>9314</v>
      </c>
      <c r="B1303" t="str">
        <f>VLOOKUP(A1303,'find DE Mets in iAF1260'!$A$3:$B$1443,2,FALSE)</f>
        <v>1 h2o[p] + 1 o2[p] + 1 peamn[p] -&gt; 1 h2o2[p] + 1 nh4[p] + 1 pacald[p]</v>
      </c>
      <c r="C1303">
        <v>0</v>
      </c>
      <c r="D1303">
        <v>0</v>
      </c>
      <c r="E1303">
        <v>0</v>
      </c>
      <c r="F1303">
        <v>10000</v>
      </c>
      <c r="G1303">
        <v>1</v>
      </c>
      <c r="H1303" t="str">
        <f t="shared" si="20"/>
        <v>NO</v>
      </c>
    </row>
    <row r="1304" spans="1:8">
      <c r="A1304" t="s">
        <v>9316</v>
      </c>
      <c r="B1304" t="str">
        <f>VLOOKUP(A1304,'find DE Mets in iAF1260'!$A$3:$B$1443,2,FALSE)</f>
        <v>1 peamn[e] &lt;-&gt; 1 peamn[p]</v>
      </c>
      <c r="C1304">
        <v>0</v>
      </c>
      <c r="D1304">
        <v>0</v>
      </c>
      <c r="E1304">
        <v>0</v>
      </c>
      <c r="F1304">
        <v>0</v>
      </c>
      <c r="G1304">
        <v>1</v>
      </c>
      <c r="H1304" t="str">
        <f t="shared" si="20"/>
        <v>NO</v>
      </c>
    </row>
    <row r="1305" spans="1:8">
      <c r="A1305" t="s">
        <v>9318</v>
      </c>
      <c r="B1305" t="str">
        <f>VLOOKUP(A1305,'find DE Mets in iAF1260'!$A$3:$B$1443,2,FALSE)</f>
        <v>1 lipa[p] + 1 pe161[p] -&gt; 1 12dgr161[p] + 1 enlipa[p]</v>
      </c>
      <c r="C1305">
        <v>0</v>
      </c>
      <c r="D1305">
        <v>0</v>
      </c>
      <c r="E1305">
        <v>0</v>
      </c>
      <c r="F1305">
        <v>10000</v>
      </c>
      <c r="G1305">
        <v>1</v>
      </c>
      <c r="H1305" t="str">
        <f t="shared" si="20"/>
        <v>NO</v>
      </c>
    </row>
    <row r="1306" spans="1:8">
      <c r="A1306" t="s">
        <v>9320</v>
      </c>
      <c r="B1306" t="str">
        <f>VLOOKUP(A1306,'find DE Mets in iAF1260'!$A$3:$B$1443,2,FALSE)</f>
        <v>1 lipa[p] + 1 pe181[p] -&gt; 1 12dgr181[p] + 1 enlipa[p]</v>
      </c>
      <c r="C1306">
        <v>0</v>
      </c>
      <c r="D1306">
        <v>0</v>
      </c>
      <c r="E1306">
        <v>0</v>
      </c>
      <c r="F1306">
        <v>10000</v>
      </c>
      <c r="G1306">
        <v>1</v>
      </c>
      <c r="H1306" t="str">
        <f t="shared" si="20"/>
        <v>NO</v>
      </c>
    </row>
    <row r="1307" spans="1:8">
      <c r="A1307" t="s">
        <v>9392</v>
      </c>
      <c r="B1307" t="str">
        <f>VLOOKUP(A1307,'find DE Mets in iAF1260'!$A$3:$B$1443,2,FALSE)</f>
        <v>1 atp[c] + 1 h2o[c] + 1 pheme[c] -&gt; 1 adp[c] + 1 h[c] + 1 pheme[p] + 1 pi[c]</v>
      </c>
      <c r="C1307">
        <v>0</v>
      </c>
      <c r="D1307">
        <v>0</v>
      </c>
      <c r="E1307">
        <v>0</v>
      </c>
      <c r="F1307">
        <v>10000</v>
      </c>
      <c r="G1307">
        <v>1</v>
      </c>
      <c r="H1307" t="str">
        <f t="shared" si="20"/>
        <v>NO</v>
      </c>
    </row>
    <row r="1308" spans="1:8">
      <c r="A1308" t="s">
        <v>9394</v>
      </c>
      <c r="B1308" t="str">
        <f>VLOOKUP(A1308,'find DE Mets in iAF1260'!$A$3:$B$1443,2,FALSE)</f>
        <v>1 pheme[p] -&gt; 1 pheme[e]</v>
      </c>
      <c r="C1308">
        <v>0</v>
      </c>
      <c r="D1308">
        <v>0</v>
      </c>
      <c r="E1308">
        <v>0</v>
      </c>
      <c r="F1308">
        <v>10000</v>
      </c>
      <c r="G1308">
        <v>1</v>
      </c>
      <c r="H1308" t="str">
        <f t="shared" si="20"/>
        <v>NO</v>
      </c>
    </row>
    <row r="1309" spans="1:8">
      <c r="A1309" t="s">
        <v>9396</v>
      </c>
      <c r="B1309" t="str">
        <f>VLOOKUP(A1309,'find DE Mets in iAF1260'!$A$3:$B$1443,2,FALSE)</f>
        <v>1 h[p] + 1 phe-L[p] &lt;-&gt; 1 h[c] + 1 phe-L[c]</v>
      </c>
      <c r="C1309">
        <v>0</v>
      </c>
      <c r="D1309">
        <v>0</v>
      </c>
      <c r="E1309">
        <v>-10000</v>
      </c>
      <c r="F1309">
        <v>10000</v>
      </c>
      <c r="G1309">
        <v>1</v>
      </c>
      <c r="H1309" t="str">
        <f t="shared" si="20"/>
        <v>NO</v>
      </c>
    </row>
    <row r="1310" spans="1:8">
      <c r="A1310" t="s">
        <v>9398</v>
      </c>
      <c r="B1310" t="str">
        <f>VLOOKUP(A1310,'find DE Mets in iAF1260'!$A$3:$B$1443,2,FALSE)</f>
        <v>1 phe-L[e] &lt;-&gt; 1 phe-L[p]</v>
      </c>
      <c r="C1310">
        <v>0</v>
      </c>
      <c r="D1310">
        <v>0</v>
      </c>
      <c r="E1310">
        <v>0</v>
      </c>
      <c r="F1310">
        <v>0</v>
      </c>
      <c r="G1310">
        <v>1</v>
      </c>
      <c r="H1310" t="str">
        <f t="shared" si="20"/>
        <v>NO</v>
      </c>
    </row>
    <row r="1311" spans="1:8">
      <c r="A1311" t="s">
        <v>9400</v>
      </c>
      <c r="B1311" t="str">
        <f>VLOOKUP(A1311,'find DE Mets in iAF1260'!$A$3:$B$1443,2,FALSE)</f>
        <v>1 atp[c] + 1 phe-L[c] + 1 trnaphe[c] -&gt; 1 amp[c] + 1 phetrna[c] + 1 ppi[c]</v>
      </c>
      <c r="C1311">
        <v>0</v>
      </c>
      <c r="D1311">
        <v>0</v>
      </c>
      <c r="E1311">
        <v>0</v>
      </c>
      <c r="F1311">
        <v>10000</v>
      </c>
      <c r="G1311">
        <v>1</v>
      </c>
      <c r="H1311" t="str">
        <f t="shared" si="20"/>
        <v>NO</v>
      </c>
    </row>
    <row r="1312" spans="1:8">
      <c r="A1312" t="s">
        <v>9402</v>
      </c>
      <c r="B1312" t="str">
        <f>VLOOKUP(A1312,'find DE Mets in iAF1260'!$A$3:$B$1443,2,FALSE)</f>
        <v>6 h2o[p] + 1 minohp[p] -&gt; 1 inost[p] + 6 pi[p]</v>
      </c>
      <c r="C1312">
        <v>0</v>
      </c>
      <c r="D1312">
        <v>0</v>
      </c>
      <c r="E1312">
        <v>0</v>
      </c>
      <c r="F1312">
        <v>10000</v>
      </c>
      <c r="G1312">
        <v>1</v>
      </c>
      <c r="H1312" t="str">
        <f t="shared" si="20"/>
        <v>NO</v>
      </c>
    </row>
    <row r="1313" spans="1:8">
      <c r="A1313" t="s">
        <v>9406</v>
      </c>
      <c r="B1313" t="str">
        <f>VLOOKUP(A1313,'find DE Mets in iAF1260'!$A$3:$B$1443,2,FALSE)</f>
        <v>1 pi[e] &lt;-&gt; 1 pi[p]</v>
      </c>
      <c r="C1313">
        <v>0</v>
      </c>
      <c r="D1313">
        <v>0</v>
      </c>
      <c r="E1313">
        <v>0</v>
      </c>
      <c r="F1313">
        <v>0</v>
      </c>
      <c r="G1313">
        <v>1</v>
      </c>
      <c r="H1313" t="str">
        <f t="shared" si="20"/>
        <v>NO</v>
      </c>
    </row>
    <row r="1314" spans="1:8">
      <c r="A1314" t="s">
        <v>9494</v>
      </c>
      <c r="B1314" t="str">
        <f>VLOOKUP(A1314,'find DE Mets in iAF1260'!$A$3:$B$1443,2,FALSE)</f>
        <v>1 na1[p] + 1 pnto-R[p] -&gt; 1 na1[c] + 1 pnto-R[c]</v>
      </c>
      <c r="C1314">
        <v>0</v>
      </c>
      <c r="D1314">
        <v>0</v>
      </c>
      <c r="E1314">
        <v>0</v>
      </c>
      <c r="F1314">
        <v>10000</v>
      </c>
      <c r="G1314">
        <v>1</v>
      </c>
      <c r="H1314" t="str">
        <f t="shared" si="20"/>
        <v>NO</v>
      </c>
    </row>
    <row r="1315" spans="1:8">
      <c r="A1315" t="s">
        <v>9496</v>
      </c>
      <c r="B1315" t="str">
        <f>VLOOKUP(A1315,'find DE Mets in iAF1260'!$A$3:$B$1443,2,FALSE)</f>
        <v>1 pnto-R[e] &lt;-&gt; 1 pnto-R[p]</v>
      </c>
      <c r="C1315">
        <v>0</v>
      </c>
      <c r="D1315">
        <v>0</v>
      </c>
      <c r="E1315">
        <v>0</v>
      </c>
      <c r="F1315">
        <v>0</v>
      </c>
      <c r="G1315">
        <v>1</v>
      </c>
      <c r="H1315" t="str">
        <f t="shared" si="20"/>
        <v>NO</v>
      </c>
    </row>
    <row r="1316" spans="1:8">
      <c r="A1316" t="s">
        <v>9500</v>
      </c>
      <c r="B1316" t="str">
        <f>VLOOKUP(A1316,'find DE Mets in iAF1260'!$A$3:$B$1443,2,FALSE)</f>
        <v>1 ppal[e] &lt;-&gt; 1 ppal[p]</v>
      </c>
      <c r="C1316">
        <v>0</v>
      </c>
      <c r="D1316">
        <v>0</v>
      </c>
      <c r="E1316">
        <v>0</v>
      </c>
      <c r="F1316">
        <v>0</v>
      </c>
      <c r="G1316">
        <v>1</v>
      </c>
      <c r="H1316" t="str">
        <f t="shared" si="20"/>
        <v>NO</v>
      </c>
    </row>
    <row r="1317" spans="1:8">
      <c r="A1317" t="s">
        <v>9502</v>
      </c>
      <c r="B1317" t="str">
        <f>VLOOKUP(A1317,'find DE Mets in iAF1260'!$A$3:$B$1443,2,FALSE)</f>
        <v>1 ppal[c] &lt;-&gt; 1 ppal[p]</v>
      </c>
      <c r="C1317">
        <v>0</v>
      </c>
      <c r="D1317">
        <v>0</v>
      </c>
      <c r="E1317">
        <v>-10000</v>
      </c>
      <c r="F1317">
        <v>10000</v>
      </c>
      <c r="G1317">
        <v>1</v>
      </c>
      <c r="H1317" t="str">
        <f t="shared" si="20"/>
        <v>NO</v>
      </c>
    </row>
    <row r="1318" spans="1:8">
      <c r="A1318" t="s">
        <v>9504</v>
      </c>
      <c r="B1318" t="str">
        <f>VLOOKUP(A1318,'find DE Mets in iAF1260'!$A$3:$B$1443,2,FALSE)</f>
        <v>1 na1[p] + 1 ppa[p] -&gt; 1 na1[c] + 1 ppa[c]</v>
      </c>
      <c r="C1318">
        <v>0</v>
      </c>
      <c r="D1318">
        <v>0</v>
      </c>
      <c r="E1318">
        <v>0</v>
      </c>
      <c r="F1318">
        <v>10000</v>
      </c>
      <c r="G1318">
        <v>1</v>
      </c>
      <c r="H1318" t="str">
        <f t="shared" si="20"/>
        <v>NO</v>
      </c>
    </row>
    <row r="1319" spans="1:8">
      <c r="A1319" t="s">
        <v>9506</v>
      </c>
      <c r="B1319" t="str">
        <f>VLOOKUP(A1319,'find DE Mets in iAF1260'!$A$3:$B$1443,2,FALSE)</f>
        <v>1 ppa[e] &lt;-&gt; 1 ppa[p]</v>
      </c>
      <c r="C1319">
        <v>0</v>
      </c>
      <c r="D1319">
        <v>0</v>
      </c>
      <c r="E1319">
        <v>0</v>
      </c>
      <c r="F1319">
        <v>0</v>
      </c>
      <c r="G1319">
        <v>1</v>
      </c>
      <c r="H1319" t="str">
        <f t="shared" si="20"/>
        <v>NO</v>
      </c>
    </row>
    <row r="1320" spans="1:8">
      <c r="A1320" t="s">
        <v>9514</v>
      </c>
      <c r="B1320" t="str">
        <f>VLOOKUP(A1320,'find DE Mets in iAF1260'!$A$3:$B$1443,2,FALSE)</f>
        <v>3 fum[c] + 1 pppg9[c] -&gt; 1 ppp9[c] + 3 succ[c]</v>
      </c>
      <c r="C1320">
        <v>0</v>
      </c>
      <c r="D1320">
        <v>0</v>
      </c>
      <c r="E1320">
        <v>0</v>
      </c>
      <c r="F1320">
        <v>10000</v>
      </c>
      <c r="G1320">
        <v>1</v>
      </c>
      <c r="H1320" t="str">
        <f t="shared" si="20"/>
        <v>NO</v>
      </c>
    </row>
    <row r="1321" spans="1:8">
      <c r="A1321" t="s">
        <v>9516</v>
      </c>
      <c r="B1321" t="str">
        <f>VLOOKUP(A1321,'find DE Mets in iAF1260'!$A$3:$B$1443,2,FALSE)</f>
        <v>1 h[p] + 1 pppn[p] &lt;-&gt; 1 h[c] + 1 pppn[c]</v>
      </c>
      <c r="C1321">
        <v>0</v>
      </c>
      <c r="D1321">
        <v>0</v>
      </c>
      <c r="E1321">
        <v>-10000</v>
      </c>
      <c r="F1321">
        <v>10000</v>
      </c>
      <c r="G1321">
        <v>1</v>
      </c>
      <c r="H1321" t="str">
        <f t="shared" si="20"/>
        <v>NO</v>
      </c>
    </row>
    <row r="1322" spans="1:8">
      <c r="A1322" t="s">
        <v>9518</v>
      </c>
      <c r="B1322" t="str">
        <f>VLOOKUP(A1322,'find DE Mets in iAF1260'!$A$3:$B$1443,2,FALSE)</f>
        <v>1 pppn[e] &lt;-&gt; 1 pppn[p]</v>
      </c>
      <c r="C1322">
        <v>0</v>
      </c>
      <c r="D1322">
        <v>0</v>
      </c>
      <c r="E1322">
        <v>0</v>
      </c>
      <c r="F1322">
        <v>0</v>
      </c>
      <c r="G1322">
        <v>1</v>
      </c>
      <c r="H1322" t="str">
        <f t="shared" si="20"/>
        <v>NO</v>
      </c>
    </row>
    <row r="1323" spans="1:8">
      <c r="A1323" t="s">
        <v>9520</v>
      </c>
      <c r="B1323" t="str">
        <f>VLOOKUP(A1323,'find DE Mets in iAF1260'!$A$3:$B$1443,2,FALSE)</f>
        <v>1 h2o[p] + 1 ppt[p] -&gt; 1 h2[p] + 1 pi[p]</v>
      </c>
      <c r="C1323">
        <v>0</v>
      </c>
      <c r="D1323">
        <v>0</v>
      </c>
      <c r="E1323">
        <v>0</v>
      </c>
      <c r="F1323">
        <v>10000</v>
      </c>
      <c r="G1323">
        <v>1</v>
      </c>
      <c r="H1323" t="str">
        <f t="shared" si="20"/>
        <v>NO</v>
      </c>
    </row>
    <row r="1324" spans="1:8">
      <c r="A1324" t="s">
        <v>9522</v>
      </c>
      <c r="B1324" t="str">
        <f>VLOOKUP(A1324,'find DE Mets in iAF1260'!$A$3:$B$1443,2,FALSE)</f>
        <v>1 ppt[e] &lt;-&gt; 1 ppt[p]</v>
      </c>
      <c r="C1324">
        <v>0</v>
      </c>
      <c r="D1324">
        <v>0</v>
      </c>
      <c r="E1324">
        <v>0</v>
      </c>
      <c r="F1324">
        <v>0</v>
      </c>
      <c r="G1324">
        <v>1</v>
      </c>
      <c r="H1324" t="str">
        <f t="shared" si="20"/>
        <v>NO</v>
      </c>
    </row>
    <row r="1325" spans="1:8">
      <c r="A1325" t="s">
        <v>9528</v>
      </c>
      <c r="B1325" t="str">
        <f>VLOOKUP(A1325,'find DE Mets in iAF1260'!$A$3:$B$1443,2,FALSE)</f>
        <v>1 atp[c] + 1 h2o[c] + 1 progly[p] -&gt; 1 adp[c] + 1 h[c] + 1 pi[c] + 1 progly[c]</v>
      </c>
      <c r="C1325">
        <v>0</v>
      </c>
      <c r="D1325">
        <v>0</v>
      </c>
      <c r="E1325">
        <v>0</v>
      </c>
      <c r="F1325">
        <v>10000</v>
      </c>
      <c r="G1325">
        <v>1</v>
      </c>
      <c r="H1325" t="str">
        <f t="shared" si="20"/>
        <v>NO</v>
      </c>
    </row>
    <row r="1326" spans="1:8">
      <c r="A1326" t="s">
        <v>9530</v>
      </c>
      <c r="B1326" t="str">
        <f>VLOOKUP(A1326,'find DE Mets in iAF1260'!$A$3:$B$1443,2,FALSE)</f>
        <v>1 progly[e] &lt;-&gt; 1 progly[p]</v>
      </c>
      <c r="C1326">
        <v>0</v>
      </c>
      <c r="D1326">
        <v>0</v>
      </c>
      <c r="E1326">
        <v>0</v>
      </c>
      <c r="F1326">
        <v>0</v>
      </c>
      <c r="G1326">
        <v>1</v>
      </c>
      <c r="H1326" t="str">
        <f t="shared" si="20"/>
        <v>NO</v>
      </c>
    </row>
    <row r="1327" spans="1:8">
      <c r="A1327" t="s">
        <v>9536</v>
      </c>
      <c r="B1327" t="str">
        <f>VLOOKUP(A1327,'find DE Mets in iAF1260'!$A$3:$B$1443,2,FALSE)</f>
        <v>1 pro-L[e] &lt;-&gt; 1 pro-L[p]</v>
      </c>
      <c r="C1327">
        <v>0</v>
      </c>
      <c r="D1327">
        <v>0</v>
      </c>
      <c r="E1327">
        <v>0</v>
      </c>
      <c r="F1327">
        <v>0</v>
      </c>
      <c r="G1327">
        <v>1</v>
      </c>
      <c r="H1327" t="str">
        <f t="shared" si="20"/>
        <v>NO</v>
      </c>
    </row>
    <row r="1328" spans="1:8">
      <c r="A1328" t="s">
        <v>9538</v>
      </c>
      <c r="B1328" t="str">
        <f>VLOOKUP(A1328,'find DE Mets in iAF1260'!$A$3:$B$1443,2,FALSE)</f>
        <v>1 atp[c] + 1 pro-L[c] + 1 trnapro[c] -&gt; 1 amp[c] + 1 ppi[c] + 1 protrna[c]</v>
      </c>
      <c r="C1328">
        <v>0</v>
      </c>
      <c r="D1328">
        <v>0</v>
      </c>
      <c r="E1328">
        <v>0</v>
      </c>
      <c r="F1328">
        <v>10000</v>
      </c>
      <c r="G1328">
        <v>1</v>
      </c>
      <c r="H1328" t="str">
        <f t="shared" si="20"/>
        <v>NO</v>
      </c>
    </row>
    <row r="1329" spans="1:8">
      <c r="A1329" t="s">
        <v>9540</v>
      </c>
      <c r="B1329" t="str">
        <f>VLOOKUP(A1329,'find DE Mets in iAF1260'!$A$3:$B$1443,2,FALSE)</f>
        <v>1 h[p] + 1 psclys[p] -&gt; 1 h[c] + 1 psclys[c]</v>
      </c>
      <c r="C1329">
        <v>0</v>
      </c>
      <c r="D1329">
        <v>0</v>
      </c>
      <c r="E1329">
        <v>0</v>
      </c>
      <c r="F1329">
        <v>10000</v>
      </c>
      <c r="G1329">
        <v>1</v>
      </c>
      <c r="H1329" t="str">
        <f t="shared" si="20"/>
        <v>NO</v>
      </c>
    </row>
    <row r="1330" spans="1:8">
      <c r="A1330" t="s">
        <v>9542</v>
      </c>
      <c r="B1330" t="str">
        <f>VLOOKUP(A1330,'find DE Mets in iAF1260'!$A$3:$B$1443,2,FALSE)</f>
        <v>1 psclys[e] &lt;-&gt; 1 psclys[p]</v>
      </c>
      <c r="C1330">
        <v>0</v>
      </c>
      <c r="D1330">
        <v>0</v>
      </c>
      <c r="E1330">
        <v>0</v>
      </c>
      <c r="F1330">
        <v>0</v>
      </c>
      <c r="G1330">
        <v>1</v>
      </c>
      <c r="H1330" t="str">
        <f t="shared" si="20"/>
        <v>NO</v>
      </c>
    </row>
    <row r="1331" spans="1:8">
      <c r="A1331" t="s">
        <v>9558</v>
      </c>
      <c r="B1331" t="str">
        <f>VLOOKUP(A1331,'find DE Mets in iAF1260'!$A$3:$B$1443,2,FALSE)</f>
        <v>1 pser-L[e] &lt;-&gt; 1 pser-L[p]</v>
      </c>
      <c r="C1331">
        <v>0</v>
      </c>
      <c r="D1331">
        <v>0</v>
      </c>
      <c r="E1331">
        <v>0</v>
      </c>
      <c r="F1331">
        <v>0</v>
      </c>
      <c r="G1331">
        <v>1</v>
      </c>
      <c r="H1331" t="str">
        <f t="shared" si="20"/>
        <v>NO</v>
      </c>
    </row>
    <row r="1332" spans="1:8">
      <c r="A1332" t="s">
        <v>9560</v>
      </c>
      <c r="B1332" t="str">
        <f>VLOOKUP(A1332,'find DE Mets in iAF1260'!$A$3:$B$1443,2,FALSE)</f>
        <v>1 h2o[p] + 1 pser-L[p] -&gt; 1 pi[p] + 1 ser-L[p]</v>
      </c>
      <c r="C1332">
        <v>0</v>
      </c>
      <c r="D1332">
        <v>0</v>
      </c>
      <c r="E1332">
        <v>0</v>
      </c>
      <c r="F1332">
        <v>10000</v>
      </c>
      <c r="G1332">
        <v>1</v>
      </c>
      <c r="H1332" t="str">
        <f t="shared" si="20"/>
        <v>NO</v>
      </c>
    </row>
    <row r="1333" spans="1:8">
      <c r="A1333" t="s">
        <v>9576</v>
      </c>
      <c r="B1333" t="str">
        <f>VLOOKUP(A1333,'find DE Mets in iAF1260'!$A$3:$B$1443,2,FALSE)</f>
        <v>1 h2o[p] + 1 thrp[p] -&gt; 1 pi[p] + 1 thr-L[p]</v>
      </c>
      <c r="C1333">
        <v>0</v>
      </c>
      <c r="D1333">
        <v>0</v>
      </c>
      <c r="E1333">
        <v>0</v>
      </c>
      <c r="F1333">
        <v>10000</v>
      </c>
      <c r="G1333">
        <v>1</v>
      </c>
      <c r="H1333" t="str">
        <f t="shared" si="20"/>
        <v>NO</v>
      </c>
    </row>
    <row r="1334" spans="1:8">
      <c r="A1334" t="s">
        <v>9584</v>
      </c>
      <c r="B1334" t="str">
        <f>VLOOKUP(A1334,'find DE Mets in iAF1260'!$A$3:$B$1443,2,FALSE)</f>
        <v>1 ptrc[e] &lt;-&gt; 1 ptrc[p]</v>
      </c>
      <c r="C1334">
        <v>0</v>
      </c>
      <c r="D1334">
        <v>0</v>
      </c>
      <c r="E1334">
        <v>0</v>
      </c>
      <c r="F1334">
        <v>0</v>
      </c>
      <c r="G1334">
        <v>1</v>
      </c>
      <c r="H1334" t="str">
        <f t="shared" si="20"/>
        <v>NO</v>
      </c>
    </row>
    <row r="1335" spans="1:8">
      <c r="A1335" t="s">
        <v>9586</v>
      </c>
      <c r="B1335" t="str">
        <f>VLOOKUP(A1335,'find DE Mets in iAF1260'!$A$3:$B$1443,2,FALSE)</f>
        <v>1 h[p] + 1 pyr[p] &lt;-&gt; 1 h[c] + 1 pyr[c]</v>
      </c>
      <c r="C1335">
        <v>0</v>
      </c>
      <c r="D1335">
        <v>0</v>
      </c>
      <c r="E1335">
        <v>-10000</v>
      </c>
      <c r="F1335">
        <v>10000</v>
      </c>
      <c r="G1335">
        <v>1</v>
      </c>
      <c r="H1335" t="str">
        <f t="shared" si="20"/>
        <v>NO</v>
      </c>
    </row>
    <row r="1336" spans="1:8">
      <c r="A1336" t="s">
        <v>9588</v>
      </c>
      <c r="B1336" t="str">
        <f>VLOOKUP(A1336,'find DE Mets in iAF1260'!$A$3:$B$1443,2,FALSE)</f>
        <v>1 pyr[e] &lt;-&gt; 1 pyr[p]</v>
      </c>
      <c r="C1336">
        <v>0</v>
      </c>
      <c r="D1336">
        <v>0</v>
      </c>
      <c r="E1336">
        <v>0</v>
      </c>
      <c r="F1336">
        <v>0</v>
      </c>
      <c r="G1336">
        <v>1</v>
      </c>
      <c r="H1336" t="str">
        <f t="shared" si="20"/>
        <v>NO</v>
      </c>
    </row>
    <row r="1337" spans="1:8">
      <c r="A1337" t="s">
        <v>9590</v>
      </c>
      <c r="B1337" t="str">
        <f>VLOOKUP(A1337,'find DE Mets in iAF1260'!$A$3:$B$1443,2,FALSE)</f>
        <v>2 o2[c] + 1 q8h2[c] -&gt; 2 h[c] + 2 o2s[c] + 1 q8[c]</v>
      </c>
      <c r="C1337">
        <v>0</v>
      </c>
      <c r="D1337">
        <v>0</v>
      </c>
      <c r="E1337">
        <v>0</v>
      </c>
      <c r="F1337">
        <v>10000</v>
      </c>
      <c r="G1337">
        <v>1</v>
      </c>
      <c r="H1337" t="str">
        <f t="shared" si="20"/>
        <v>NO</v>
      </c>
    </row>
    <row r="1338" spans="1:8">
      <c r="A1338" t="s">
        <v>9592</v>
      </c>
      <c r="B1338" t="str">
        <f>VLOOKUP(A1338,'find DE Mets in iAF1260'!$A$3:$B$1443,2,FALSE)</f>
        <v>1 mql8[c] + 2 o2[c] -&gt; 2 h[c] + 1 mqn8[c] + 2 o2s[c]</v>
      </c>
      <c r="C1338">
        <v>0</v>
      </c>
      <c r="D1338">
        <v>0</v>
      </c>
      <c r="E1338">
        <v>0</v>
      </c>
      <c r="F1338">
        <v>10000</v>
      </c>
      <c r="G1338">
        <v>1</v>
      </c>
      <c r="H1338" t="str">
        <f t="shared" si="20"/>
        <v>NO</v>
      </c>
    </row>
    <row r="1339" spans="1:8">
      <c r="A1339" t="s">
        <v>9600</v>
      </c>
      <c r="B1339" t="str">
        <f>VLOOKUP(A1339,'find DE Mets in iAF1260'!$A$3:$B$1443,2,FALSE)</f>
        <v>1 h2o[p] + 1 r5p[p] -&gt; 1 pi[p] + 1 rib-D[p]</v>
      </c>
      <c r="C1339">
        <v>0</v>
      </c>
      <c r="D1339">
        <v>0</v>
      </c>
      <c r="E1339">
        <v>0</v>
      </c>
      <c r="F1339">
        <v>10000</v>
      </c>
      <c r="G1339">
        <v>1</v>
      </c>
      <c r="H1339" t="str">
        <f t="shared" si="20"/>
        <v>NO</v>
      </c>
    </row>
    <row r="1340" spans="1:8">
      <c r="A1340" t="s">
        <v>9602</v>
      </c>
      <c r="B1340" t="str">
        <f>VLOOKUP(A1340,'find DE Mets in iAF1260'!$A$3:$B$1443,2,FALSE)</f>
        <v>1 r5p[e] &lt;-&gt; 1 r5p[p]</v>
      </c>
      <c r="C1340">
        <v>0</v>
      </c>
      <c r="D1340">
        <v>0</v>
      </c>
      <c r="E1340">
        <v>0</v>
      </c>
      <c r="F1340">
        <v>0</v>
      </c>
      <c r="G1340">
        <v>1</v>
      </c>
      <c r="H1340" t="str">
        <f t="shared" si="20"/>
        <v>NO</v>
      </c>
    </row>
    <row r="1341" spans="1:8">
      <c r="A1341" t="s">
        <v>9604</v>
      </c>
      <c r="B1341" t="str">
        <f>VLOOKUP(A1341,'find DE Mets in iAF1260'!$A$3:$B$1443,2,FALSE)</f>
        <v>1 dtdprmn[c] + 1 kphphhlipa[c] -&gt; 1 dtdp[c] + 1 h[c] + 1 icolipa[c]</v>
      </c>
      <c r="C1341">
        <v>0</v>
      </c>
      <c r="D1341">
        <v>0</v>
      </c>
      <c r="E1341">
        <v>0</v>
      </c>
      <c r="F1341">
        <v>10000</v>
      </c>
      <c r="G1341">
        <v>1</v>
      </c>
      <c r="H1341" t="str">
        <f t="shared" si="20"/>
        <v>NO</v>
      </c>
    </row>
    <row r="1342" spans="1:8">
      <c r="A1342" t="s">
        <v>9606</v>
      </c>
      <c r="B1342" t="str">
        <f>VLOOKUP(A1342,'find DE Mets in iAF1260'!$A$3:$B$1443,2,FALSE)</f>
        <v>1 atp[c] + 1 h2o[c] + 1 rib-D[p] -&gt; 1 adp[c] + 1 h[c] + 1 pi[c] + 1 rib-D[c]</v>
      </c>
      <c r="C1342">
        <v>0</v>
      </c>
      <c r="D1342">
        <v>0</v>
      </c>
      <c r="E1342">
        <v>0</v>
      </c>
      <c r="F1342">
        <v>10000</v>
      </c>
      <c r="G1342">
        <v>1</v>
      </c>
      <c r="H1342" t="str">
        <f t="shared" si="20"/>
        <v>NO</v>
      </c>
    </row>
    <row r="1343" spans="1:8">
      <c r="A1343" t="s">
        <v>9608</v>
      </c>
      <c r="B1343" t="str">
        <f>VLOOKUP(A1343,'find DE Mets in iAF1260'!$A$3:$B$1443,2,FALSE)</f>
        <v>1 rib-D[e] &lt;-&gt; 1 rib-D[p]</v>
      </c>
      <c r="C1343">
        <v>0</v>
      </c>
      <c r="D1343">
        <v>0</v>
      </c>
      <c r="E1343">
        <v>0</v>
      </c>
      <c r="F1343">
        <v>0</v>
      </c>
      <c r="G1343">
        <v>1</v>
      </c>
      <c r="H1343" t="str">
        <f t="shared" si="20"/>
        <v>NO</v>
      </c>
    </row>
    <row r="1344" spans="1:8">
      <c r="A1344" t="s">
        <v>9610</v>
      </c>
      <c r="B1344" t="str">
        <f>VLOOKUP(A1344,'find DE Mets in iAF1260'!$A$3:$B$1443,2,FALSE)</f>
        <v>1 rmn[e] &lt;-&gt; 1 rmn[p]</v>
      </c>
      <c r="C1344">
        <v>0</v>
      </c>
      <c r="D1344">
        <v>0</v>
      </c>
      <c r="E1344">
        <v>0</v>
      </c>
      <c r="F1344">
        <v>0</v>
      </c>
      <c r="G1344">
        <v>1</v>
      </c>
      <c r="H1344" t="str">
        <f t="shared" si="20"/>
        <v>NO</v>
      </c>
    </row>
    <row r="1345" spans="1:8">
      <c r="A1345" t="s">
        <v>9612</v>
      </c>
      <c r="B1345" t="str">
        <f>VLOOKUP(A1345,'find DE Mets in iAF1260'!$A$3:$B$1443,2,FALSE)</f>
        <v>1 h[p] + 1 rmn[p] -&gt; 1 h[c] + 1 rmn[c]</v>
      </c>
      <c r="C1345">
        <v>0</v>
      </c>
      <c r="D1345">
        <v>0</v>
      </c>
      <c r="E1345">
        <v>0</v>
      </c>
      <c r="F1345">
        <v>10000</v>
      </c>
      <c r="G1345">
        <v>1</v>
      </c>
      <c r="H1345" t="str">
        <f t="shared" si="20"/>
        <v>NO</v>
      </c>
    </row>
    <row r="1346" spans="1:8">
      <c r="A1346" t="s">
        <v>9630</v>
      </c>
      <c r="B1346" t="str">
        <f>VLOOKUP(A1346,'find DE Mets in iAF1260'!$A$3:$B$1443,2,FALSE)</f>
        <v>1 h2o[c] + 1 o2[c] + 1 sarcs[c] -&gt; 1 fald[c] + 1 gly[c] + 1 h2o2[c]</v>
      </c>
      <c r="C1346">
        <v>0</v>
      </c>
      <c r="D1346">
        <v>0</v>
      </c>
      <c r="E1346">
        <v>0</v>
      </c>
      <c r="F1346">
        <v>10000</v>
      </c>
      <c r="G1346">
        <v>1</v>
      </c>
      <c r="H1346" t="str">
        <f t="shared" si="20"/>
        <v>NO</v>
      </c>
    </row>
    <row r="1347" spans="1:8">
      <c r="A1347" t="s">
        <v>9632</v>
      </c>
      <c r="B1347" t="str">
        <f>VLOOKUP(A1347,'find DE Mets in iAF1260'!$A$3:$B$1443,2,FALSE)</f>
        <v>1 pep[c] + 1 sbt-D[p] -&gt; 1 pyr[c] + 1 sbt6p[c]</v>
      </c>
      <c r="C1347">
        <v>0</v>
      </c>
      <c r="D1347">
        <v>0</v>
      </c>
      <c r="E1347">
        <v>0</v>
      </c>
      <c r="F1347">
        <v>10000</v>
      </c>
      <c r="G1347">
        <v>1</v>
      </c>
      <c r="H1347" t="str">
        <f t="shared" ref="H1347:H1410" si="21">IF(AND(C1347=0,D1347=0),"NO","YES")</f>
        <v>NO</v>
      </c>
    </row>
    <row r="1348" spans="1:8">
      <c r="A1348" t="s">
        <v>9634</v>
      </c>
      <c r="B1348" t="str">
        <f>VLOOKUP(A1348,'find DE Mets in iAF1260'!$A$3:$B$1443,2,FALSE)</f>
        <v>1 sbt-D[e] &lt;-&gt; 1 sbt-D[p]</v>
      </c>
      <c r="C1348">
        <v>0</v>
      </c>
      <c r="D1348">
        <v>0</v>
      </c>
      <c r="E1348">
        <v>0</v>
      </c>
      <c r="F1348">
        <v>0</v>
      </c>
      <c r="G1348">
        <v>1</v>
      </c>
      <c r="H1348" t="str">
        <f t="shared" si="21"/>
        <v>NO</v>
      </c>
    </row>
    <row r="1349" spans="1:8">
      <c r="A1349" t="s">
        <v>9636</v>
      </c>
      <c r="B1349" t="str">
        <f>VLOOKUP(A1349,'find DE Mets in iAF1260'!$A$3:$B$1443,2,FALSE)</f>
        <v>1 selnp[c] + 1 sertrna(sec)[c] -&gt; 1 h[c] + 1 pi[c] + 1 sectrna[c]</v>
      </c>
      <c r="C1349">
        <v>0</v>
      </c>
      <c r="D1349">
        <v>0</v>
      </c>
      <c r="E1349">
        <v>0</v>
      </c>
      <c r="F1349">
        <v>10000</v>
      </c>
      <c r="G1349">
        <v>1</v>
      </c>
      <c r="H1349" t="str">
        <f t="shared" si="21"/>
        <v>NO</v>
      </c>
    </row>
    <row r="1350" spans="1:8">
      <c r="A1350" t="s">
        <v>9642</v>
      </c>
      <c r="B1350" t="str">
        <f>VLOOKUP(A1350,'find DE Mets in iAF1260'!$A$3:$B$1443,2,FALSE)</f>
        <v>1 ser-L[e] &lt;-&gt; 1 ser-L[p]</v>
      </c>
      <c r="C1350">
        <v>0</v>
      </c>
      <c r="D1350">
        <v>0</v>
      </c>
      <c r="E1350">
        <v>0</v>
      </c>
      <c r="F1350">
        <v>0</v>
      </c>
      <c r="G1350">
        <v>1</v>
      </c>
      <c r="H1350" t="str">
        <f t="shared" si="21"/>
        <v>NO</v>
      </c>
    </row>
    <row r="1351" spans="1:8">
      <c r="A1351" t="s">
        <v>9644</v>
      </c>
      <c r="B1351" t="str">
        <f>VLOOKUP(A1351,'find DE Mets in iAF1260'!$A$3:$B$1443,2,FALSE)</f>
        <v>1 atp[c] + 1 ser-L[c] + 1 trnaser[c] -&gt; 1 amp[c] + 1 ppi[c] + 1 sertrna[c]</v>
      </c>
      <c r="C1351">
        <v>0</v>
      </c>
      <c r="D1351">
        <v>0</v>
      </c>
      <c r="E1351">
        <v>0</v>
      </c>
      <c r="F1351">
        <v>10000</v>
      </c>
      <c r="G1351">
        <v>1</v>
      </c>
      <c r="H1351" t="str">
        <f t="shared" si="21"/>
        <v>NO</v>
      </c>
    </row>
    <row r="1352" spans="1:8">
      <c r="A1352" t="s">
        <v>9646</v>
      </c>
      <c r="B1352" t="str">
        <f>VLOOKUP(A1352,'find DE Mets in iAF1260'!$A$3:$B$1443,2,FALSE)</f>
        <v>1 atp[c] + 1 ser-L[c] + 1 trnasecys[c] -&gt; 1 amp[c] + 1 ppi[c] + 1 sertrna(sec)[c]</v>
      </c>
      <c r="C1352">
        <v>0</v>
      </c>
      <c r="D1352">
        <v>0</v>
      </c>
      <c r="E1352">
        <v>0</v>
      </c>
      <c r="F1352">
        <v>10000</v>
      </c>
      <c r="G1352">
        <v>1</v>
      </c>
      <c r="H1352" t="str">
        <f t="shared" si="21"/>
        <v>NO</v>
      </c>
    </row>
    <row r="1353" spans="1:8">
      <c r="A1353" t="s">
        <v>9648</v>
      </c>
      <c r="B1353" t="str">
        <f>VLOOKUP(A1353,'find DE Mets in iAF1260'!$A$3:$B$1443,2,FALSE)</f>
        <v>1 Sfglutth[c] + 1 h2o[c] -&gt; 1 for[c] + 1 gthrd[c] + 1 h[c]</v>
      </c>
      <c r="C1353">
        <v>0</v>
      </c>
      <c r="D1353">
        <v>0</v>
      </c>
      <c r="E1353">
        <v>0</v>
      </c>
      <c r="F1353">
        <v>10000</v>
      </c>
      <c r="G1353">
        <v>1</v>
      </c>
      <c r="H1353" t="str">
        <f t="shared" si="21"/>
        <v>NO</v>
      </c>
    </row>
    <row r="1354" spans="1:8">
      <c r="A1354" t="s">
        <v>9650</v>
      </c>
      <c r="B1354" t="str">
        <f>VLOOKUP(A1354,'find DE Mets in iAF1260'!$A$3:$B$1443,2,FALSE)</f>
        <v>1 h[p] + 1 skm[p] -&gt; 1 h[c] + 1 skm[c]</v>
      </c>
      <c r="C1354">
        <v>0</v>
      </c>
      <c r="D1354">
        <v>0</v>
      </c>
      <c r="E1354">
        <v>0</v>
      </c>
      <c r="F1354">
        <v>10000</v>
      </c>
      <c r="G1354">
        <v>1</v>
      </c>
      <c r="H1354" t="str">
        <f t="shared" si="21"/>
        <v>NO</v>
      </c>
    </row>
    <row r="1355" spans="1:8">
      <c r="A1355" t="s">
        <v>9652</v>
      </c>
      <c r="B1355" t="str">
        <f>VLOOKUP(A1355,'find DE Mets in iAF1260'!$A$3:$B$1443,2,FALSE)</f>
        <v>1 skm[e] &lt;-&gt; 1 skm[p]</v>
      </c>
      <c r="C1355">
        <v>0</v>
      </c>
      <c r="D1355">
        <v>0</v>
      </c>
      <c r="E1355">
        <v>0</v>
      </c>
      <c r="F1355">
        <v>0</v>
      </c>
      <c r="G1355">
        <v>1</v>
      </c>
      <c r="H1355" t="str">
        <f t="shared" si="21"/>
        <v>NO</v>
      </c>
    </row>
    <row r="1356" spans="1:8">
      <c r="A1356" t="s">
        <v>9654</v>
      </c>
      <c r="B1356" t="str">
        <f>VLOOKUP(A1356,'find DE Mets in iAF1260'!$A$3:$B$1443,2,FALSE)</f>
        <v>1 so2[e] &lt;-&gt; 1 so2[p]</v>
      </c>
      <c r="C1356">
        <v>0</v>
      </c>
      <c r="D1356">
        <v>0</v>
      </c>
      <c r="E1356">
        <v>0</v>
      </c>
      <c r="F1356">
        <v>0</v>
      </c>
      <c r="G1356">
        <v>1</v>
      </c>
      <c r="H1356" t="str">
        <f t="shared" si="21"/>
        <v>NO</v>
      </c>
    </row>
    <row r="1357" spans="1:8">
      <c r="A1357" t="s">
        <v>9656</v>
      </c>
      <c r="B1357" t="str">
        <f>VLOOKUP(A1357,'find DE Mets in iAF1260'!$A$3:$B$1443,2,FALSE)</f>
        <v>1 so2[p] &lt;-&gt; 1 so2[c]</v>
      </c>
      <c r="C1357">
        <v>0</v>
      </c>
      <c r="D1357">
        <v>0</v>
      </c>
      <c r="E1357">
        <v>-10000</v>
      </c>
      <c r="F1357">
        <v>10000</v>
      </c>
      <c r="G1357">
        <v>1</v>
      </c>
      <c r="H1357" t="str">
        <f t="shared" si="21"/>
        <v>NO</v>
      </c>
    </row>
    <row r="1358" spans="1:8">
      <c r="A1358" t="s">
        <v>9658</v>
      </c>
      <c r="B1358" t="str">
        <f>VLOOKUP(A1358,'find DE Mets in iAF1260'!$A$3:$B$1443,2,FALSE)</f>
        <v>1 so3[e] &lt;-&gt; 1 so3[p]</v>
      </c>
      <c r="C1358">
        <v>0</v>
      </c>
      <c r="D1358">
        <v>0</v>
      </c>
      <c r="E1358">
        <v>0</v>
      </c>
      <c r="F1358">
        <v>0</v>
      </c>
      <c r="G1358">
        <v>1</v>
      </c>
      <c r="H1358" t="str">
        <f t="shared" si="21"/>
        <v>NO</v>
      </c>
    </row>
    <row r="1359" spans="1:8">
      <c r="A1359" t="s">
        <v>9660</v>
      </c>
      <c r="B1359" t="str">
        <f>VLOOKUP(A1359,'find DE Mets in iAF1260'!$A$3:$B$1443,2,FALSE)</f>
        <v>1 so4[e] &lt;-&gt; 1 so4[p]</v>
      </c>
      <c r="C1359">
        <v>0</v>
      </c>
      <c r="D1359">
        <v>0</v>
      </c>
      <c r="E1359">
        <v>0</v>
      </c>
      <c r="F1359">
        <v>0</v>
      </c>
      <c r="G1359">
        <v>1</v>
      </c>
      <c r="H1359" t="str">
        <f t="shared" si="21"/>
        <v>NO</v>
      </c>
    </row>
    <row r="1360" spans="1:8">
      <c r="A1360" t="s">
        <v>9662</v>
      </c>
      <c r="B1360" t="str">
        <f>VLOOKUP(A1360,'find DE Mets in iAF1260'!$A$3:$B$1443,2,FALSE)</f>
        <v>1 atp[c] + 1 h2o[c] + 1 spmd[p] -&gt; 1 adp[c] + 1 h[c] + 1 pi[c] + 1 spmd[c]</v>
      </c>
      <c r="C1360">
        <v>0</v>
      </c>
      <c r="D1360">
        <v>0</v>
      </c>
      <c r="E1360">
        <v>0</v>
      </c>
      <c r="F1360">
        <v>10000</v>
      </c>
      <c r="G1360">
        <v>1</v>
      </c>
      <c r="H1360" t="str">
        <f t="shared" si="21"/>
        <v>NO</v>
      </c>
    </row>
    <row r="1361" spans="1:8">
      <c r="A1361" t="s">
        <v>9664</v>
      </c>
      <c r="B1361" t="str">
        <f>VLOOKUP(A1361,'find DE Mets in iAF1260'!$A$3:$B$1443,2,FALSE)</f>
        <v>1 spmd[e] &lt;-&gt; 1 spmd[p]</v>
      </c>
      <c r="C1361">
        <v>0</v>
      </c>
      <c r="D1361">
        <v>0</v>
      </c>
      <c r="E1361">
        <v>0</v>
      </c>
      <c r="F1361">
        <v>0</v>
      </c>
      <c r="G1361">
        <v>1</v>
      </c>
      <c r="H1361" t="str">
        <f t="shared" si="21"/>
        <v>NO</v>
      </c>
    </row>
    <row r="1362" spans="1:8">
      <c r="A1362" t="s">
        <v>9666</v>
      </c>
      <c r="B1362" t="str">
        <f>VLOOKUP(A1362,'find DE Mets in iAF1260'!$A$3:$B$1443,2,FALSE)</f>
        <v>2 h[p] + 2 o2s[p] -&gt; 1 h2o2[p] + 1 o2[p]</v>
      </c>
      <c r="C1362">
        <v>0</v>
      </c>
      <c r="D1362">
        <v>0</v>
      </c>
      <c r="E1362">
        <v>0</v>
      </c>
      <c r="F1362">
        <v>10000</v>
      </c>
      <c r="G1362">
        <v>1</v>
      </c>
      <c r="H1362" t="str">
        <f t="shared" si="21"/>
        <v>NO</v>
      </c>
    </row>
    <row r="1363" spans="1:8">
      <c r="A1363" t="s">
        <v>9674</v>
      </c>
      <c r="B1363" t="str">
        <f>VLOOKUP(A1363,'find DE Mets in iAF1260'!$A$3:$B$1443,2,FALSE)</f>
        <v>1 succ[e] &lt;-&gt; 1 succ[p]</v>
      </c>
      <c r="C1363">
        <v>0</v>
      </c>
      <c r="D1363">
        <v>0</v>
      </c>
      <c r="E1363">
        <v>0</v>
      </c>
      <c r="F1363">
        <v>0</v>
      </c>
      <c r="G1363">
        <v>1</v>
      </c>
      <c r="H1363" t="str">
        <f t="shared" si="21"/>
        <v>NO</v>
      </c>
    </row>
    <row r="1364" spans="1:8">
      <c r="A1364" t="s">
        <v>9680</v>
      </c>
      <c r="B1364" t="str">
        <f>VLOOKUP(A1364,'find DE Mets in iAF1260'!$A$3:$B$1443,2,FALSE)</f>
        <v>1 pep[c] + 1 sucr[p] -&gt; 1 pyr[c] + 1 suc6p[c]</v>
      </c>
      <c r="C1364">
        <v>0</v>
      </c>
      <c r="D1364">
        <v>0</v>
      </c>
      <c r="E1364">
        <v>0</v>
      </c>
      <c r="F1364">
        <v>10000</v>
      </c>
      <c r="G1364">
        <v>1</v>
      </c>
      <c r="H1364" t="str">
        <f t="shared" si="21"/>
        <v>NO</v>
      </c>
    </row>
    <row r="1365" spans="1:8">
      <c r="A1365" t="s">
        <v>9682</v>
      </c>
      <c r="B1365" t="str">
        <f>VLOOKUP(A1365,'find DE Mets in iAF1260'!$A$3:$B$1443,2,FALSE)</f>
        <v>1 sucr[e] &lt;-&gt; 1 sucr[p]</v>
      </c>
      <c r="C1365">
        <v>0</v>
      </c>
      <c r="D1365">
        <v>0</v>
      </c>
      <c r="E1365">
        <v>0</v>
      </c>
      <c r="F1365">
        <v>0</v>
      </c>
      <c r="G1365">
        <v>1</v>
      </c>
      <c r="H1365" t="str">
        <f t="shared" si="21"/>
        <v>NO</v>
      </c>
    </row>
    <row r="1366" spans="1:8">
      <c r="A1366" t="s">
        <v>9684</v>
      </c>
      <c r="B1366" t="str">
        <f>VLOOKUP(A1366,'find DE Mets in iAF1260'!$A$3:$B$1443,2,FALSE)</f>
        <v>1 atp[c] + 1 h2o[c] + 1 so4[p] -&gt; 1 adp[c] + 1 h[c] + 1 pi[c] + 1 so4[c]</v>
      </c>
      <c r="C1366">
        <v>0</v>
      </c>
      <c r="D1366">
        <v>0</v>
      </c>
      <c r="E1366">
        <v>0</v>
      </c>
      <c r="F1366">
        <v>10000</v>
      </c>
      <c r="G1366">
        <v>1</v>
      </c>
      <c r="H1366" t="str">
        <f t="shared" si="21"/>
        <v>NO</v>
      </c>
    </row>
    <row r="1367" spans="1:8">
      <c r="A1367" t="s">
        <v>9686</v>
      </c>
      <c r="B1367" t="str">
        <f>VLOOKUP(A1367,'find DE Mets in iAF1260'!$A$3:$B$1443,2,FALSE)</f>
        <v>1 atp[c] + 1 h2o[c] + 1 sulfac[p] -&gt; 1 adp[c] + 1 h[c] + 1 pi[c] + 1 sulfac[c]</v>
      </c>
      <c r="C1367">
        <v>0</v>
      </c>
      <c r="D1367">
        <v>0</v>
      </c>
      <c r="E1367">
        <v>0</v>
      </c>
      <c r="F1367">
        <v>10000</v>
      </c>
      <c r="G1367">
        <v>1</v>
      </c>
      <c r="H1367" t="str">
        <f t="shared" si="21"/>
        <v>NO</v>
      </c>
    </row>
    <row r="1368" spans="1:8">
      <c r="A1368" t="s">
        <v>9688</v>
      </c>
      <c r="B1368" t="str">
        <f>VLOOKUP(A1368,'find DE Mets in iAF1260'!$A$3:$B$1443,2,FALSE)</f>
        <v>1 sulfac[e] &lt;-&gt; 1 sulfac[p]</v>
      </c>
      <c r="C1368">
        <v>0</v>
      </c>
      <c r="D1368">
        <v>0</v>
      </c>
      <c r="E1368">
        <v>0</v>
      </c>
      <c r="F1368">
        <v>0</v>
      </c>
      <c r="G1368">
        <v>1</v>
      </c>
      <c r="H1368" t="str">
        <f t="shared" si="21"/>
        <v>NO</v>
      </c>
    </row>
    <row r="1369" spans="1:8">
      <c r="A1369" t="s">
        <v>9694</v>
      </c>
      <c r="B1369" t="str">
        <f>VLOOKUP(A1369,'find DE Mets in iAF1260'!$A$3:$B$1443,2,FALSE)</f>
        <v>1 succ[c] + 1 tartr-L[p] &lt;-&gt; 1 succ[p] + 1 tartr-L[c]</v>
      </c>
      <c r="C1369">
        <v>0</v>
      </c>
      <c r="D1369">
        <v>0</v>
      </c>
      <c r="E1369">
        <v>-10000</v>
      </c>
      <c r="F1369">
        <v>10000</v>
      </c>
      <c r="G1369">
        <v>1</v>
      </c>
      <c r="H1369" t="str">
        <f t="shared" si="21"/>
        <v>NO</v>
      </c>
    </row>
    <row r="1370" spans="1:8">
      <c r="A1370" t="s">
        <v>9696</v>
      </c>
      <c r="B1370" t="str">
        <f>VLOOKUP(A1370,'find DE Mets in iAF1260'!$A$3:$B$1443,2,FALSE)</f>
        <v>1 tartr-L[e] &lt;-&gt; 1 tartr-L[p]</v>
      </c>
      <c r="C1370">
        <v>0</v>
      </c>
      <c r="D1370">
        <v>0</v>
      </c>
      <c r="E1370">
        <v>0</v>
      </c>
      <c r="F1370">
        <v>0</v>
      </c>
      <c r="G1370">
        <v>1</v>
      </c>
      <c r="H1370" t="str">
        <f t="shared" si="21"/>
        <v>NO</v>
      </c>
    </row>
    <row r="1371" spans="1:8">
      <c r="A1371" t="s">
        <v>9698</v>
      </c>
      <c r="B1371" t="str">
        <f>VLOOKUP(A1371,'find DE Mets in iAF1260'!$A$3:$B$1443,2,FALSE)</f>
        <v>1 atp[c] + 1 h2o[c] + 1 taur[p] -&gt; 1 adp[c] + 1 h[c] + 1 pi[c] + 1 taur[c]</v>
      </c>
      <c r="C1371">
        <v>0</v>
      </c>
      <c r="D1371">
        <v>0</v>
      </c>
      <c r="E1371">
        <v>0</v>
      </c>
      <c r="F1371">
        <v>10000</v>
      </c>
      <c r="G1371">
        <v>1</v>
      </c>
      <c r="H1371" t="str">
        <f t="shared" si="21"/>
        <v>NO</v>
      </c>
    </row>
    <row r="1372" spans="1:8">
      <c r="A1372" t="s">
        <v>9700</v>
      </c>
      <c r="B1372" t="str">
        <f>VLOOKUP(A1372,'find DE Mets in iAF1260'!$A$3:$B$1443,2,FALSE)</f>
        <v>1 taur[e] &lt;-&gt; 1 taur[p]</v>
      </c>
      <c r="C1372">
        <v>0</v>
      </c>
      <c r="D1372">
        <v>0</v>
      </c>
      <c r="E1372">
        <v>0</v>
      </c>
      <c r="F1372">
        <v>0</v>
      </c>
      <c r="G1372">
        <v>1</v>
      </c>
      <c r="H1372" t="str">
        <f t="shared" si="21"/>
        <v>NO</v>
      </c>
    </row>
    <row r="1373" spans="1:8">
      <c r="A1373" t="s">
        <v>9702</v>
      </c>
      <c r="B1373" t="str">
        <f>VLOOKUP(A1373,'find DE Mets in iAF1260'!$A$3:$B$1443,2,FALSE)</f>
        <v>1 tcynt[e] &lt;-&gt; 1 tcynt[p]</v>
      </c>
      <c r="C1373">
        <v>0</v>
      </c>
      <c r="D1373">
        <v>0</v>
      </c>
      <c r="E1373">
        <v>0</v>
      </c>
      <c r="F1373">
        <v>0</v>
      </c>
      <c r="G1373">
        <v>1</v>
      </c>
      <c r="H1373" t="str">
        <f t="shared" si="21"/>
        <v>NO</v>
      </c>
    </row>
    <row r="1374" spans="1:8">
      <c r="A1374" t="s">
        <v>9708</v>
      </c>
      <c r="B1374" t="str">
        <f>VLOOKUP(A1374,'find DE Mets in iAF1260'!$A$3:$B$1443,2,FALSE)</f>
        <v>1 dsbcox[p] + 1 dsbdrd[c] -&gt; 1 dsbcrd[p] + 1 dsbdox[c]</v>
      </c>
      <c r="C1374">
        <v>0</v>
      </c>
      <c r="D1374">
        <v>0</v>
      </c>
      <c r="E1374">
        <v>0</v>
      </c>
      <c r="F1374">
        <v>10000</v>
      </c>
      <c r="G1374">
        <v>1</v>
      </c>
      <c r="H1374" t="str">
        <f t="shared" si="21"/>
        <v>NO</v>
      </c>
    </row>
    <row r="1375" spans="1:8">
      <c r="A1375" t="s">
        <v>9710</v>
      </c>
      <c r="B1375" t="str">
        <f>VLOOKUP(A1375,'find DE Mets in iAF1260'!$A$3:$B$1443,2,FALSE)</f>
        <v>1 dsbdrd[c] + 1 dsbgox[p] -&gt; 1 dsbdox[c] + 1 dsbgrd[p]</v>
      </c>
      <c r="C1375">
        <v>0</v>
      </c>
      <c r="D1375">
        <v>0</v>
      </c>
      <c r="E1375">
        <v>0</v>
      </c>
      <c r="F1375">
        <v>10000</v>
      </c>
      <c r="G1375">
        <v>1</v>
      </c>
      <c r="H1375" t="str">
        <f t="shared" si="21"/>
        <v>NO</v>
      </c>
    </row>
    <row r="1376" spans="1:8">
      <c r="A1376" t="s">
        <v>9716</v>
      </c>
      <c r="B1376" t="str">
        <f>VLOOKUP(A1376,'find DE Mets in iAF1260'!$A$3:$B$1443,2,FALSE)</f>
        <v>1 atp[c] + 1 h2o[c] + 1 thm[p] -&gt; 1 adp[c] + 1 h[c] + 1 pi[c] + 1 thm[c]</v>
      </c>
      <c r="C1376">
        <v>0</v>
      </c>
      <c r="D1376">
        <v>0</v>
      </c>
      <c r="E1376">
        <v>0</v>
      </c>
      <c r="F1376">
        <v>10000</v>
      </c>
      <c r="G1376">
        <v>1</v>
      </c>
      <c r="H1376" t="str">
        <f t="shared" si="21"/>
        <v>NO</v>
      </c>
    </row>
    <row r="1377" spans="1:8">
      <c r="A1377" t="s">
        <v>9722</v>
      </c>
      <c r="B1377" t="str">
        <f>VLOOKUP(A1377,'find DE Mets in iAF1260'!$A$3:$B$1443,2,FALSE)</f>
        <v>1 thymd[e] &lt;-&gt; 1 thymd[p]</v>
      </c>
      <c r="C1377">
        <v>0</v>
      </c>
      <c r="D1377">
        <v>0</v>
      </c>
      <c r="E1377">
        <v>0</v>
      </c>
      <c r="F1377">
        <v>0</v>
      </c>
      <c r="G1377">
        <v>1</v>
      </c>
      <c r="H1377" t="str">
        <f t="shared" si="21"/>
        <v>NO</v>
      </c>
    </row>
    <row r="1378" spans="1:8">
      <c r="A1378" t="s">
        <v>9724</v>
      </c>
      <c r="B1378" t="str">
        <f>VLOOKUP(A1378,'find DE Mets in iAF1260'!$A$3:$B$1443,2,FALSE)</f>
        <v>1 thm[e] &lt;-&gt; 1 thm[p]</v>
      </c>
      <c r="C1378">
        <v>0</v>
      </c>
      <c r="D1378">
        <v>0</v>
      </c>
      <c r="E1378">
        <v>0</v>
      </c>
      <c r="F1378">
        <v>0</v>
      </c>
      <c r="G1378">
        <v>1</v>
      </c>
      <c r="H1378" t="str">
        <f t="shared" si="21"/>
        <v>NO</v>
      </c>
    </row>
    <row r="1379" spans="1:8">
      <c r="A1379" t="s">
        <v>9732</v>
      </c>
      <c r="B1379" t="str">
        <f>VLOOKUP(A1379,'find DE Mets in iAF1260'!$A$3:$B$1443,2,FALSE)</f>
        <v>1 thrp[e] &lt;-&gt; 1 thrp[p]</v>
      </c>
      <c r="C1379">
        <v>0</v>
      </c>
      <c r="D1379">
        <v>0</v>
      </c>
      <c r="E1379">
        <v>0</v>
      </c>
      <c r="F1379">
        <v>0</v>
      </c>
      <c r="G1379">
        <v>1</v>
      </c>
      <c r="H1379" t="str">
        <f t="shared" si="21"/>
        <v>NO</v>
      </c>
    </row>
    <row r="1380" spans="1:8">
      <c r="A1380" t="s">
        <v>9740</v>
      </c>
      <c r="B1380" t="str">
        <f>VLOOKUP(A1380,'find DE Mets in iAF1260'!$A$3:$B$1443,2,FALSE)</f>
        <v>1 thr-L[e] &lt;-&gt; 1 thr-L[p]</v>
      </c>
      <c r="C1380">
        <v>0</v>
      </c>
      <c r="D1380">
        <v>0</v>
      </c>
      <c r="E1380">
        <v>0</v>
      </c>
      <c r="F1380">
        <v>0</v>
      </c>
      <c r="G1380">
        <v>1</v>
      </c>
      <c r="H1380" t="str">
        <f t="shared" si="21"/>
        <v>NO</v>
      </c>
    </row>
    <row r="1381" spans="1:8">
      <c r="A1381" t="s">
        <v>9742</v>
      </c>
      <c r="B1381" t="str">
        <f>VLOOKUP(A1381,'find DE Mets in iAF1260'!$A$3:$B$1443,2,FALSE)</f>
        <v>1 atp[c] + 1 thr-L[c] + 1 trnathr[c] -&gt; 1 amp[c] + 1 ppi[c] + 1 thrtrna[c]</v>
      </c>
      <c r="C1381">
        <v>0</v>
      </c>
      <c r="D1381">
        <v>0</v>
      </c>
      <c r="E1381">
        <v>0</v>
      </c>
      <c r="F1381">
        <v>10000</v>
      </c>
      <c r="G1381">
        <v>1</v>
      </c>
      <c r="H1381" t="str">
        <f t="shared" si="21"/>
        <v>NO</v>
      </c>
    </row>
    <row r="1382" spans="1:8">
      <c r="A1382" t="s">
        <v>9744</v>
      </c>
      <c r="B1382" t="str">
        <f>VLOOKUP(A1382,'find DE Mets in iAF1260'!$A$3:$B$1443,2,FALSE)</f>
        <v>1 h[p] + 1 thym[c] -&gt; 1 h[c] + 1 thym[p]</v>
      </c>
      <c r="C1382">
        <v>0</v>
      </c>
      <c r="D1382">
        <v>0</v>
      </c>
      <c r="E1382">
        <v>0</v>
      </c>
      <c r="F1382">
        <v>10000</v>
      </c>
      <c r="G1382">
        <v>1</v>
      </c>
      <c r="H1382" t="str">
        <f t="shared" si="21"/>
        <v>NO</v>
      </c>
    </row>
    <row r="1383" spans="1:8">
      <c r="A1383" t="s">
        <v>9746</v>
      </c>
      <c r="B1383" t="str">
        <f>VLOOKUP(A1383,'find DE Mets in iAF1260'!$A$3:$B$1443,2,FALSE)</f>
        <v>1 thym[e] &lt;-&gt; 1 thym[p]</v>
      </c>
      <c r="C1383">
        <v>0</v>
      </c>
      <c r="D1383">
        <v>0</v>
      </c>
      <c r="E1383">
        <v>0</v>
      </c>
      <c r="F1383">
        <v>0</v>
      </c>
      <c r="G1383">
        <v>1</v>
      </c>
      <c r="H1383" t="str">
        <f t="shared" si="21"/>
        <v>NO</v>
      </c>
    </row>
    <row r="1384" spans="1:8">
      <c r="A1384" t="s">
        <v>9748</v>
      </c>
      <c r="B1384" t="str">
        <f>VLOOKUP(A1384,'find DE Mets in iAF1260'!$A$3:$B$1443,2,FALSE)</f>
        <v>1 h[p] + 1 mql8[c] + 1 tmao[p] -&gt; 1 h2o[p] + 1 mqn8[c] + 1 tma[p]</v>
      </c>
      <c r="C1384">
        <v>0</v>
      </c>
      <c r="D1384">
        <v>0</v>
      </c>
      <c r="E1384">
        <v>0</v>
      </c>
      <c r="F1384">
        <v>10000</v>
      </c>
      <c r="G1384">
        <v>1</v>
      </c>
      <c r="H1384" t="str">
        <f t="shared" si="21"/>
        <v>NO</v>
      </c>
    </row>
    <row r="1385" spans="1:8">
      <c r="A1385" t="s">
        <v>9750</v>
      </c>
      <c r="B1385" t="str">
        <f>VLOOKUP(A1385,'find DE Mets in iAF1260'!$A$3:$B$1443,2,FALSE)</f>
        <v>1 2dmmql8[c] + 1 h[p] + 1 tmao[p] -&gt; 1 2dmmq8[c] + 1 h2o[p] + 1 tma[p]</v>
      </c>
      <c r="C1385">
        <v>0</v>
      </c>
      <c r="D1385">
        <v>0</v>
      </c>
      <c r="E1385">
        <v>0</v>
      </c>
      <c r="F1385">
        <v>10000</v>
      </c>
      <c r="G1385">
        <v>1</v>
      </c>
      <c r="H1385" t="str">
        <f t="shared" si="21"/>
        <v>NO</v>
      </c>
    </row>
    <row r="1386" spans="1:8">
      <c r="A1386" t="s">
        <v>9752</v>
      </c>
      <c r="B1386" t="str">
        <f>VLOOKUP(A1386,'find DE Mets in iAF1260'!$A$3:$B$1443,2,FALSE)</f>
        <v>1 tmao[e] &lt;-&gt; 1 tmao[p]</v>
      </c>
      <c r="C1386">
        <v>0</v>
      </c>
      <c r="D1386">
        <v>0</v>
      </c>
      <c r="E1386">
        <v>0</v>
      </c>
      <c r="F1386">
        <v>0</v>
      </c>
      <c r="G1386">
        <v>1</v>
      </c>
      <c r="H1386" t="str">
        <f t="shared" si="21"/>
        <v>NO</v>
      </c>
    </row>
    <row r="1387" spans="1:8">
      <c r="A1387" t="s">
        <v>9754</v>
      </c>
      <c r="B1387" t="str">
        <f>VLOOKUP(A1387,'find DE Mets in iAF1260'!$A$3:$B$1443,2,FALSE)</f>
        <v>1 tma[e] &lt;-&gt; 1 tma[p]</v>
      </c>
      <c r="C1387">
        <v>0</v>
      </c>
      <c r="D1387">
        <v>0</v>
      </c>
      <c r="E1387">
        <v>0</v>
      </c>
      <c r="F1387">
        <v>0</v>
      </c>
      <c r="G1387">
        <v>1</v>
      </c>
      <c r="H1387" t="str">
        <f t="shared" si="21"/>
        <v>NO</v>
      </c>
    </row>
    <row r="1388" spans="1:8">
      <c r="A1388" t="s">
        <v>9760</v>
      </c>
      <c r="B1388" t="str">
        <f>VLOOKUP(A1388,'find DE Mets in iAF1260'!$A$3:$B$1443,2,FALSE)</f>
        <v>1 atp[c] + 1 dpcoa[c] -&gt; 1 2tpr3dpcoa[c] + 1 ade[c]</v>
      </c>
      <c r="C1388">
        <v>0</v>
      </c>
      <c r="D1388">
        <v>0</v>
      </c>
      <c r="E1388">
        <v>0</v>
      </c>
      <c r="F1388">
        <v>10000</v>
      </c>
      <c r="G1388">
        <v>1</v>
      </c>
      <c r="H1388" t="str">
        <f t="shared" si="21"/>
        <v>NO</v>
      </c>
    </row>
    <row r="1389" spans="1:8">
      <c r="A1389" t="s">
        <v>9762</v>
      </c>
      <c r="B1389" t="str">
        <f>VLOOKUP(A1389,'find DE Mets in iAF1260'!$A$3:$B$1443,2,FALSE)</f>
        <v>1 h2o[p] + 1 tre[p] -&gt; 2 glc-D[p]</v>
      </c>
      <c r="C1389">
        <v>0</v>
      </c>
      <c r="D1389">
        <v>0</v>
      </c>
      <c r="E1389">
        <v>0</v>
      </c>
      <c r="F1389">
        <v>10000</v>
      </c>
      <c r="G1389">
        <v>1</v>
      </c>
      <c r="H1389" t="str">
        <f t="shared" si="21"/>
        <v>NO</v>
      </c>
    </row>
    <row r="1390" spans="1:8">
      <c r="A1390" t="s">
        <v>9764</v>
      </c>
      <c r="B1390" t="str">
        <f>VLOOKUP(A1390,'find DE Mets in iAF1260'!$A$3:$B$1443,2,FALSE)</f>
        <v>1 pep[c] + 1 tre[p] -&gt; 1 pyr[c] + 1 tre6p[c]</v>
      </c>
      <c r="C1390">
        <v>0</v>
      </c>
      <c r="D1390">
        <v>0</v>
      </c>
      <c r="E1390">
        <v>0</v>
      </c>
      <c r="F1390">
        <v>10000</v>
      </c>
      <c r="G1390">
        <v>1</v>
      </c>
      <c r="H1390" t="str">
        <f t="shared" si="21"/>
        <v>NO</v>
      </c>
    </row>
    <row r="1391" spans="1:8">
      <c r="A1391" t="s">
        <v>9766</v>
      </c>
      <c r="B1391" t="str">
        <f>VLOOKUP(A1391,'find DE Mets in iAF1260'!$A$3:$B$1443,2,FALSE)</f>
        <v>1 tre[e] &lt;-&gt; 1 tre[p]</v>
      </c>
      <c r="C1391">
        <v>0</v>
      </c>
      <c r="D1391">
        <v>0</v>
      </c>
      <c r="E1391">
        <v>0</v>
      </c>
      <c r="F1391">
        <v>0</v>
      </c>
      <c r="G1391">
        <v>1</v>
      </c>
      <c r="H1391" t="str">
        <f t="shared" si="21"/>
        <v>NO</v>
      </c>
    </row>
    <row r="1392" spans="1:8">
      <c r="A1392" t="s">
        <v>9768</v>
      </c>
      <c r="B1392" t="str">
        <f>VLOOKUP(A1392,'find DE Mets in iAF1260'!$A$3:$B$1443,2,FALSE)</f>
        <v>1 h[p] + 1 trp-L[p] &lt;-&gt; 1 h[c] + 1 trp-L[c]</v>
      </c>
      <c r="C1392">
        <v>0</v>
      </c>
      <c r="D1392">
        <v>0</v>
      </c>
      <c r="E1392">
        <v>-10000</v>
      </c>
      <c r="F1392">
        <v>10000</v>
      </c>
      <c r="G1392">
        <v>1</v>
      </c>
      <c r="H1392" t="str">
        <f t="shared" si="21"/>
        <v>NO</v>
      </c>
    </row>
    <row r="1393" spans="1:8">
      <c r="A1393" t="s">
        <v>9770</v>
      </c>
      <c r="B1393" t="str">
        <f>VLOOKUP(A1393,'find DE Mets in iAF1260'!$A$3:$B$1443,2,FALSE)</f>
        <v>1 trp-L[e] &lt;-&gt; 1 trp-L[p]</v>
      </c>
      <c r="C1393">
        <v>0</v>
      </c>
      <c r="D1393">
        <v>0</v>
      </c>
      <c r="E1393">
        <v>0</v>
      </c>
      <c r="F1393">
        <v>0</v>
      </c>
      <c r="G1393">
        <v>1</v>
      </c>
      <c r="H1393" t="str">
        <f t="shared" si="21"/>
        <v>NO</v>
      </c>
    </row>
    <row r="1394" spans="1:8">
      <c r="A1394" t="s">
        <v>9772</v>
      </c>
      <c r="B1394" t="str">
        <f>VLOOKUP(A1394,'find DE Mets in iAF1260'!$A$3:$B$1443,2,FALSE)</f>
        <v>1 atp[c] + 1 trnatrp[c] + 1 trp-L[c] -&gt; 1 amp[c] + 1 ppi[c] + 1 trptrna[c]</v>
      </c>
      <c r="C1394">
        <v>0</v>
      </c>
      <c r="D1394">
        <v>0</v>
      </c>
      <c r="E1394">
        <v>0</v>
      </c>
      <c r="F1394">
        <v>10000</v>
      </c>
      <c r="G1394">
        <v>1</v>
      </c>
      <c r="H1394" t="str">
        <f t="shared" si="21"/>
        <v>NO</v>
      </c>
    </row>
    <row r="1395" spans="1:8">
      <c r="A1395" t="s">
        <v>9776</v>
      </c>
      <c r="B1395" t="str">
        <f>VLOOKUP(A1395,'find DE Mets in iAF1260'!$A$3:$B$1443,2,FALSE)</f>
        <v>1 atp[c] + 1 h2o[c] + 1 tsul[p] -&gt; 1 adp[c] + 1 h[c] + 1 pi[c] + 1 tsul[c]</v>
      </c>
      <c r="C1395">
        <v>0</v>
      </c>
      <c r="D1395">
        <v>0</v>
      </c>
      <c r="E1395">
        <v>0</v>
      </c>
      <c r="F1395">
        <v>10000</v>
      </c>
      <c r="G1395">
        <v>1</v>
      </c>
      <c r="H1395" t="str">
        <f t="shared" si="21"/>
        <v>NO</v>
      </c>
    </row>
    <row r="1396" spans="1:8">
      <c r="A1396" t="s">
        <v>9778</v>
      </c>
      <c r="B1396" t="str">
        <f>VLOOKUP(A1396,'find DE Mets in iAF1260'!$A$3:$B$1443,2,FALSE)</f>
        <v>1 tsul[e] &lt;-&gt; 1 tsul[p]</v>
      </c>
      <c r="C1396">
        <v>0</v>
      </c>
      <c r="D1396">
        <v>0</v>
      </c>
      <c r="E1396">
        <v>0</v>
      </c>
      <c r="F1396">
        <v>0</v>
      </c>
      <c r="G1396">
        <v>1</v>
      </c>
      <c r="H1396" t="str">
        <f t="shared" si="21"/>
        <v>NO</v>
      </c>
    </row>
    <row r="1397" spans="1:8">
      <c r="A1397" t="s">
        <v>9780</v>
      </c>
      <c r="B1397" t="str">
        <f>VLOOKUP(A1397,'find DE Mets in iAF1260'!$A$3:$B$1443,2,FALSE)</f>
        <v>1 ttdca[e] -&gt; 1 ttdca[p]</v>
      </c>
      <c r="C1397">
        <v>0</v>
      </c>
      <c r="D1397">
        <v>0</v>
      </c>
      <c r="E1397">
        <v>0</v>
      </c>
      <c r="F1397">
        <v>10000</v>
      </c>
      <c r="G1397">
        <v>1</v>
      </c>
      <c r="H1397" t="str">
        <f t="shared" si="21"/>
        <v>NO</v>
      </c>
    </row>
    <row r="1398" spans="1:8">
      <c r="A1398" t="s">
        <v>9782</v>
      </c>
      <c r="B1398" t="str">
        <f>VLOOKUP(A1398,'find DE Mets in iAF1260'!$A$3:$B$1443,2,FALSE)</f>
        <v>1 ttdcea[e] -&gt; 1 ttdcea[p]</v>
      </c>
      <c r="C1398">
        <v>0</v>
      </c>
      <c r="D1398">
        <v>0</v>
      </c>
      <c r="E1398">
        <v>0</v>
      </c>
      <c r="F1398">
        <v>10000</v>
      </c>
      <c r="G1398">
        <v>1</v>
      </c>
      <c r="H1398" t="str">
        <f t="shared" si="21"/>
        <v>NO</v>
      </c>
    </row>
    <row r="1399" spans="1:8">
      <c r="A1399" t="s">
        <v>9784</v>
      </c>
      <c r="B1399" t="str">
        <f>VLOOKUP(A1399,'find DE Mets in iAF1260'!$A$3:$B$1443,2,FALSE)</f>
        <v>1 atp[c] + 1 h2o[c] + 1 tungs[p] -&gt; 1 adp[c] + 1 h[c] + 1 pi[c] + 1 tungs[c]</v>
      </c>
      <c r="C1399">
        <v>0</v>
      </c>
      <c r="D1399">
        <v>0</v>
      </c>
      <c r="E1399">
        <v>0</v>
      </c>
      <c r="F1399">
        <v>10000</v>
      </c>
      <c r="G1399">
        <v>1</v>
      </c>
      <c r="H1399" t="str">
        <f t="shared" si="21"/>
        <v>NO</v>
      </c>
    </row>
    <row r="1400" spans="1:8">
      <c r="A1400" t="s">
        <v>9786</v>
      </c>
      <c r="B1400" t="str">
        <f>VLOOKUP(A1400,'find DE Mets in iAF1260'!$A$3:$B$1443,2,FALSE)</f>
        <v>1 tungs[e] &lt;-&gt; 1 tungs[p]</v>
      </c>
      <c r="C1400">
        <v>0</v>
      </c>
      <c r="D1400">
        <v>0</v>
      </c>
      <c r="E1400">
        <v>0</v>
      </c>
      <c r="F1400">
        <v>0</v>
      </c>
      <c r="G1400">
        <v>1</v>
      </c>
      <c r="H1400" t="str">
        <f t="shared" si="21"/>
        <v>NO</v>
      </c>
    </row>
    <row r="1401" spans="1:8">
      <c r="A1401" t="s">
        <v>9788</v>
      </c>
      <c r="B1401" t="str">
        <f>VLOOKUP(A1401,'find DE Mets in iAF1260'!$A$3:$B$1443,2,FALSE)</f>
        <v>1 tym[e] &lt;-&gt; 1 tym[p]</v>
      </c>
      <c r="C1401">
        <v>0</v>
      </c>
      <c r="D1401">
        <v>0</v>
      </c>
      <c r="E1401">
        <v>0</v>
      </c>
      <c r="F1401">
        <v>0</v>
      </c>
      <c r="G1401">
        <v>1</v>
      </c>
      <c r="H1401" t="str">
        <f t="shared" si="21"/>
        <v>NO</v>
      </c>
    </row>
    <row r="1402" spans="1:8">
      <c r="A1402" t="s">
        <v>9790</v>
      </c>
      <c r="B1402" t="str">
        <f>VLOOKUP(A1402,'find DE Mets in iAF1260'!$A$3:$B$1443,2,FALSE)</f>
        <v>1 h2o[p] + 1 o2[p] + 1 tym[p] -&gt; 1 4hoxpacd[p] + 1 h2o2[p] + 1 nh4[p]</v>
      </c>
      <c r="C1402">
        <v>0</v>
      </c>
      <c r="D1402">
        <v>0</v>
      </c>
      <c r="E1402">
        <v>0</v>
      </c>
      <c r="F1402">
        <v>10000</v>
      </c>
      <c r="G1402">
        <v>1</v>
      </c>
      <c r="H1402" t="str">
        <f t="shared" si="21"/>
        <v>NO</v>
      </c>
    </row>
    <row r="1403" spans="1:8">
      <c r="A1403" t="s">
        <v>9792</v>
      </c>
      <c r="B1403" t="str">
        <f>VLOOKUP(A1403,'find DE Mets in iAF1260'!$A$3:$B$1443,2,FALSE)</f>
        <v>1 h2o[p] + 1 tyrp[p] -&gt; 1 pi[p] + 1 tyr-L[p]</v>
      </c>
      <c r="C1403">
        <v>0</v>
      </c>
      <c r="D1403">
        <v>0</v>
      </c>
      <c r="E1403">
        <v>0</v>
      </c>
      <c r="F1403">
        <v>10000</v>
      </c>
      <c r="G1403">
        <v>1</v>
      </c>
      <c r="H1403" t="str">
        <f t="shared" si="21"/>
        <v>NO</v>
      </c>
    </row>
    <row r="1404" spans="1:8">
      <c r="A1404" t="s">
        <v>9794</v>
      </c>
      <c r="B1404" t="str">
        <f>VLOOKUP(A1404,'find DE Mets in iAF1260'!$A$3:$B$1443,2,FALSE)</f>
        <v>1 tyrp[e] &lt;-&gt; 1 tyrp[p]</v>
      </c>
      <c r="C1404">
        <v>0</v>
      </c>
      <c r="D1404">
        <v>0</v>
      </c>
      <c r="E1404">
        <v>0</v>
      </c>
      <c r="F1404">
        <v>0</v>
      </c>
      <c r="G1404">
        <v>1</v>
      </c>
      <c r="H1404" t="str">
        <f t="shared" si="21"/>
        <v>NO</v>
      </c>
    </row>
    <row r="1405" spans="1:8">
      <c r="A1405" t="s">
        <v>9796</v>
      </c>
      <c r="B1405" t="str">
        <f>VLOOKUP(A1405,'find DE Mets in iAF1260'!$A$3:$B$1443,2,FALSE)</f>
        <v>1 h[p] + 1 tyr-L[p] &lt;-&gt; 1 h[c] + 1 tyr-L[c]</v>
      </c>
      <c r="C1405">
        <v>0</v>
      </c>
      <c r="D1405">
        <v>0</v>
      </c>
      <c r="E1405">
        <v>-10000</v>
      </c>
      <c r="F1405">
        <v>10000</v>
      </c>
      <c r="G1405">
        <v>1</v>
      </c>
      <c r="H1405" t="str">
        <f t="shared" si="21"/>
        <v>NO</v>
      </c>
    </row>
    <row r="1406" spans="1:8">
      <c r="A1406" t="s">
        <v>9798</v>
      </c>
      <c r="B1406" t="str">
        <f>VLOOKUP(A1406,'find DE Mets in iAF1260'!$A$3:$B$1443,2,FALSE)</f>
        <v>1 tyr-L[e] &lt;-&gt; 1 tyr-L[p]</v>
      </c>
      <c r="C1406">
        <v>0</v>
      </c>
      <c r="D1406">
        <v>0</v>
      </c>
      <c r="E1406">
        <v>0</v>
      </c>
      <c r="F1406">
        <v>0</v>
      </c>
      <c r="G1406">
        <v>1</v>
      </c>
      <c r="H1406" t="str">
        <f t="shared" si="21"/>
        <v>NO</v>
      </c>
    </row>
    <row r="1407" spans="1:8">
      <c r="A1407" t="s">
        <v>9800</v>
      </c>
      <c r="B1407" t="str">
        <f>VLOOKUP(A1407,'find DE Mets in iAF1260'!$A$3:$B$1443,2,FALSE)</f>
        <v>1 atp[c] + 1 trnatyr[c] + 1 tyr-L[c] -&gt; 1 amp[c] + 1 ppi[c] + 1 tyrtrna[c]</v>
      </c>
      <c r="C1407">
        <v>0</v>
      </c>
      <c r="D1407">
        <v>0</v>
      </c>
      <c r="E1407">
        <v>0</v>
      </c>
      <c r="F1407">
        <v>10000</v>
      </c>
      <c r="G1407">
        <v>1</v>
      </c>
      <c r="H1407" t="str">
        <f t="shared" si="21"/>
        <v>NO</v>
      </c>
    </row>
    <row r="1408" spans="1:8">
      <c r="A1408" t="s">
        <v>9802</v>
      </c>
      <c r="B1408" t="str">
        <f>VLOOKUP(A1408,'find DE Mets in iAF1260'!$A$3:$B$1443,2,FALSE)</f>
        <v>1 h2o[p] + 1 udpacgal[p] -&gt; 1 acgal1p[p] + 2 h[p] + 1 ump[p]</v>
      </c>
      <c r="C1408">
        <v>0</v>
      </c>
      <c r="D1408">
        <v>0</v>
      </c>
      <c r="E1408">
        <v>0</v>
      </c>
      <c r="F1408">
        <v>10000</v>
      </c>
      <c r="G1408">
        <v>1</v>
      </c>
      <c r="H1408" t="str">
        <f t="shared" si="21"/>
        <v>NO</v>
      </c>
    </row>
    <row r="1409" spans="1:8">
      <c r="A1409" t="s">
        <v>9804</v>
      </c>
      <c r="B1409" t="str">
        <f>VLOOKUP(A1409,'find DE Mets in iAF1260'!$A$3:$B$1443,2,FALSE)</f>
        <v>1 h2o[p] + 1 uacgam[p] -&gt; 1 acgam1p[p] + 2 h[p] + 1 ump[p]</v>
      </c>
      <c r="C1409">
        <v>0</v>
      </c>
      <c r="D1409">
        <v>0</v>
      </c>
      <c r="E1409">
        <v>0</v>
      </c>
      <c r="F1409">
        <v>10000</v>
      </c>
      <c r="G1409">
        <v>1</v>
      </c>
      <c r="H1409" t="str">
        <f t="shared" si="21"/>
        <v>NO</v>
      </c>
    </row>
    <row r="1410" spans="1:8">
      <c r="A1410" t="s">
        <v>9806</v>
      </c>
      <c r="B1410" t="str">
        <f>VLOOKUP(A1410,'find DE Mets in iAF1260'!$A$3:$B$1443,2,FALSE)</f>
        <v>1 uacgam[e] &lt;-&gt; 1 uacgam[p]</v>
      </c>
      <c r="C1410">
        <v>0</v>
      </c>
      <c r="D1410">
        <v>0</v>
      </c>
      <c r="E1410">
        <v>0</v>
      </c>
      <c r="F1410">
        <v>0</v>
      </c>
      <c r="G1410">
        <v>1</v>
      </c>
      <c r="H1410" t="str">
        <f t="shared" si="21"/>
        <v>NO</v>
      </c>
    </row>
    <row r="1411" spans="1:8">
      <c r="A1411" t="s">
        <v>9810</v>
      </c>
      <c r="B1411" t="str">
        <f>VLOOKUP(A1411,'find DE Mets in iAF1260'!$A$3:$B$1443,2,FALSE)</f>
        <v>1 h2o[p] + 1 udcpdp[p] -&gt; 1 h[p] + 1 pi[p] + 1 udcpp[p]</v>
      </c>
      <c r="C1411">
        <v>0</v>
      </c>
      <c r="D1411">
        <v>0</v>
      </c>
      <c r="E1411">
        <v>0</v>
      </c>
      <c r="F1411">
        <v>10000</v>
      </c>
      <c r="G1411">
        <v>1</v>
      </c>
      <c r="H1411" t="str">
        <f t="shared" ref="H1411:H1443" si="22">IF(AND(C1411=0,D1411=0),"NO","YES")</f>
        <v>NO</v>
      </c>
    </row>
    <row r="1412" spans="1:8">
      <c r="A1412" t="s">
        <v>9812</v>
      </c>
      <c r="B1412" t="str">
        <f>VLOOKUP(A1412,'find DE Mets in iAF1260'!$A$3:$B$1443,2,FALSE)</f>
        <v>1 udcpp[p] -&gt; 1 udcpp[c]</v>
      </c>
      <c r="C1412">
        <v>0</v>
      </c>
      <c r="D1412">
        <v>0</v>
      </c>
      <c r="E1412">
        <v>0</v>
      </c>
      <c r="F1412">
        <v>10000</v>
      </c>
      <c r="G1412">
        <v>1</v>
      </c>
      <c r="H1412" t="str">
        <f t="shared" si="22"/>
        <v>NO</v>
      </c>
    </row>
    <row r="1413" spans="1:8">
      <c r="A1413" t="s">
        <v>9814</v>
      </c>
      <c r="B1413" t="str">
        <f>VLOOKUP(A1413,'find DE Mets in iAF1260'!$A$3:$B$1443,2,FALSE)</f>
        <v>1 udpacgal[e] &lt;-&gt; 1 udpacgal[p]</v>
      </c>
      <c r="C1413">
        <v>0</v>
      </c>
      <c r="D1413">
        <v>0</v>
      </c>
      <c r="E1413">
        <v>0</v>
      </c>
      <c r="F1413">
        <v>0</v>
      </c>
      <c r="G1413">
        <v>1</v>
      </c>
      <c r="H1413" t="str">
        <f t="shared" si="22"/>
        <v>NO</v>
      </c>
    </row>
    <row r="1414" spans="1:8">
      <c r="A1414" t="s">
        <v>9816</v>
      </c>
      <c r="B1414" t="str">
        <f>VLOOKUP(A1414,'find DE Mets in iAF1260'!$A$3:$B$1443,2,FALSE)</f>
        <v>1 h2o[p] + 1 udpgal[p] -&gt; 1 gal1p[p] + 2 h[p] + 1 ump[p]</v>
      </c>
      <c r="C1414">
        <v>0</v>
      </c>
      <c r="D1414">
        <v>0</v>
      </c>
      <c r="E1414">
        <v>0</v>
      </c>
      <c r="F1414">
        <v>10000</v>
      </c>
      <c r="G1414">
        <v>1</v>
      </c>
      <c r="H1414" t="str">
        <f t="shared" si="22"/>
        <v>NO</v>
      </c>
    </row>
    <row r="1415" spans="1:8">
      <c r="A1415" t="s">
        <v>9818</v>
      </c>
      <c r="B1415" t="str">
        <f>VLOOKUP(A1415,'find DE Mets in iAF1260'!$A$3:$B$1443,2,FALSE)</f>
        <v>1 udpgal[e] &lt;-&gt; 1 udpgal[p]</v>
      </c>
      <c r="C1415">
        <v>0</v>
      </c>
      <c r="D1415">
        <v>0</v>
      </c>
      <c r="E1415">
        <v>0</v>
      </c>
      <c r="F1415">
        <v>0</v>
      </c>
      <c r="G1415">
        <v>1</v>
      </c>
      <c r="H1415" t="str">
        <f t="shared" si="22"/>
        <v>NO</v>
      </c>
    </row>
    <row r="1416" spans="1:8">
      <c r="A1416" t="s">
        <v>9820</v>
      </c>
      <c r="B1416" t="str">
        <f>VLOOKUP(A1416,'find DE Mets in iAF1260'!$A$3:$B$1443,2,FALSE)</f>
        <v>1 nad[c] + 1 udpglcur[c] -&gt; 1 co2[c] + 1 nadh[c] + 1 udpLa4o[c]</v>
      </c>
      <c r="C1416">
        <v>0</v>
      </c>
      <c r="D1416">
        <v>0</v>
      </c>
      <c r="E1416">
        <v>0</v>
      </c>
      <c r="F1416">
        <v>10000</v>
      </c>
      <c r="G1416">
        <v>1</v>
      </c>
      <c r="H1416" t="str">
        <f t="shared" si="22"/>
        <v>NO</v>
      </c>
    </row>
    <row r="1417" spans="1:8">
      <c r="A1417" t="s">
        <v>9822</v>
      </c>
      <c r="B1417" t="str">
        <f>VLOOKUP(A1417,'find DE Mets in iAF1260'!$A$3:$B$1443,2,FALSE)</f>
        <v>1 udpglcur[e] &lt;-&gt; 1 udpglcur[p]</v>
      </c>
      <c r="C1417">
        <v>0</v>
      </c>
      <c r="D1417">
        <v>0</v>
      </c>
      <c r="E1417">
        <v>0</v>
      </c>
      <c r="F1417">
        <v>0</v>
      </c>
      <c r="G1417">
        <v>1</v>
      </c>
      <c r="H1417" t="str">
        <f t="shared" si="22"/>
        <v>NO</v>
      </c>
    </row>
    <row r="1418" spans="1:8">
      <c r="A1418" t="s">
        <v>9824</v>
      </c>
      <c r="B1418" t="str">
        <f>VLOOKUP(A1418,'find DE Mets in iAF1260'!$A$3:$B$1443,2,FALSE)</f>
        <v>1 h2o[p] + 1 udpg[p] -&gt; 1 g1p[p] + 2 h[p] + 1 ump[p]</v>
      </c>
      <c r="C1418">
        <v>0</v>
      </c>
      <c r="D1418">
        <v>0</v>
      </c>
      <c r="E1418">
        <v>0</v>
      </c>
      <c r="F1418">
        <v>10000</v>
      </c>
      <c r="G1418">
        <v>1</v>
      </c>
      <c r="H1418" t="str">
        <f t="shared" si="22"/>
        <v>NO</v>
      </c>
    </row>
    <row r="1419" spans="1:8">
      <c r="A1419" t="s">
        <v>9826</v>
      </c>
      <c r="B1419" t="str">
        <f>VLOOKUP(A1419,'find DE Mets in iAF1260'!$A$3:$B$1443,2,FALSE)</f>
        <v>1 udpg[e] &lt;-&gt; 1 udpg[p]</v>
      </c>
      <c r="C1419">
        <v>0</v>
      </c>
      <c r="D1419">
        <v>0</v>
      </c>
      <c r="E1419">
        <v>0</v>
      </c>
      <c r="F1419">
        <v>0</v>
      </c>
      <c r="G1419">
        <v>1</v>
      </c>
      <c r="H1419" t="str">
        <f t="shared" si="22"/>
        <v>NO</v>
      </c>
    </row>
    <row r="1420" spans="1:8">
      <c r="A1420" t="s">
        <v>9828</v>
      </c>
      <c r="B1420" t="str">
        <f>VLOOKUP(A1420,'find DE Mets in iAF1260'!$A$3:$B$1443,2,FALSE)</f>
        <v>1 glu-L[c] + 1 udpLa4o[c] &lt;-&gt; 1 akg[c] + 1 udpLa4n[c]</v>
      </c>
      <c r="C1420">
        <v>0</v>
      </c>
      <c r="D1420">
        <v>0</v>
      </c>
      <c r="E1420">
        <v>-10000</v>
      </c>
      <c r="F1420">
        <v>10000</v>
      </c>
      <c r="G1420">
        <v>1</v>
      </c>
      <c r="H1420" t="str">
        <f t="shared" si="22"/>
        <v>NO</v>
      </c>
    </row>
    <row r="1421" spans="1:8">
      <c r="A1421" t="s">
        <v>9830</v>
      </c>
      <c r="B1421" t="str">
        <f>VLOOKUP(A1421,'find DE Mets in iAF1260'!$A$3:$B$1443,2,FALSE)</f>
        <v>1 h2o[p] + 1 udpglcur[p] -&gt; 1 glcur1p[p] + 2 h[p] + 1 ump[p]</v>
      </c>
      <c r="C1421">
        <v>0</v>
      </c>
      <c r="D1421">
        <v>0</v>
      </c>
      <c r="E1421">
        <v>0</v>
      </c>
      <c r="F1421">
        <v>10000</v>
      </c>
      <c r="G1421">
        <v>1</v>
      </c>
      <c r="H1421" t="str">
        <f t="shared" si="22"/>
        <v>NO</v>
      </c>
    </row>
    <row r="1422" spans="1:8">
      <c r="A1422" t="s">
        <v>9832</v>
      </c>
      <c r="B1422" t="str">
        <f>VLOOKUP(A1422,'find DE Mets in iAF1260'!$A$3:$B$1443,2,FALSE)</f>
        <v>1 10fthf[c] + 1 udpLa4n[c] -&gt; 1 h[c] + 1 thf[c] + 1 udpLa4fn[c]</v>
      </c>
      <c r="C1422">
        <v>0</v>
      </c>
      <c r="D1422">
        <v>0</v>
      </c>
      <c r="E1422">
        <v>0</v>
      </c>
      <c r="F1422">
        <v>10000</v>
      </c>
      <c r="G1422">
        <v>1</v>
      </c>
      <c r="H1422" t="str">
        <f t="shared" si="22"/>
        <v>NO</v>
      </c>
    </row>
    <row r="1423" spans="1:8">
      <c r="A1423" t="s">
        <v>9834</v>
      </c>
      <c r="B1423" t="str">
        <f>VLOOKUP(A1423,'find DE Mets in iAF1260'!$A$3:$B$1443,2,FALSE)</f>
        <v>1 uLa4n[c] -&gt; 1 uLa4n[p]</v>
      </c>
      <c r="C1423">
        <v>0</v>
      </c>
      <c r="D1423">
        <v>0</v>
      </c>
      <c r="E1423">
        <v>0</v>
      </c>
      <c r="F1423">
        <v>10000</v>
      </c>
      <c r="G1423">
        <v>1</v>
      </c>
      <c r="H1423" t="str">
        <f t="shared" si="22"/>
        <v>NO</v>
      </c>
    </row>
    <row r="1424" spans="1:8">
      <c r="A1424" t="s">
        <v>9842</v>
      </c>
      <c r="B1424" t="str">
        <f>VLOOKUP(A1424,'find DE Mets in iAF1260'!$A$3:$B$1443,2,FALSE)</f>
        <v>1 ump[e] &lt;-&gt; 1 ump[p]</v>
      </c>
      <c r="C1424">
        <v>0</v>
      </c>
      <c r="D1424">
        <v>0</v>
      </c>
      <c r="E1424">
        <v>0</v>
      </c>
      <c r="F1424">
        <v>0</v>
      </c>
      <c r="G1424">
        <v>1</v>
      </c>
      <c r="H1424" t="str">
        <f t="shared" si="22"/>
        <v>NO</v>
      </c>
    </row>
    <row r="1425" spans="1:8">
      <c r="A1425" t="s">
        <v>9844</v>
      </c>
      <c r="B1425" t="str">
        <f>VLOOKUP(A1425,'find DE Mets in iAF1260'!$A$3:$B$1443,2,FALSE)</f>
        <v>1 h2o[c] + 1 uLa4fn[c] -&gt; 1 for[c] + 1 uLa4n[c]</v>
      </c>
      <c r="C1425">
        <v>0</v>
      </c>
      <c r="D1425">
        <v>0</v>
      </c>
      <c r="E1425">
        <v>0</v>
      </c>
      <c r="F1425">
        <v>10000</v>
      </c>
      <c r="G1425">
        <v>1</v>
      </c>
      <c r="H1425" t="str">
        <f t="shared" si="22"/>
        <v>NO</v>
      </c>
    </row>
    <row r="1426" spans="1:8">
      <c r="A1426" t="s">
        <v>9846</v>
      </c>
      <c r="B1426" t="str">
        <f>VLOOKUP(A1426,'find DE Mets in iAF1260'!$A$3:$B$1443,2,FALSE)</f>
        <v>1 udcpp[c] + 1 udpLa4fn[c] -&gt; 1 uLa4fn[c] + 1 udp[c]</v>
      </c>
      <c r="C1426">
        <v>0</v>
      </c>
      <c r="D1426">
        <v>0</v>
      </c>
      <c r="E1426">
        <v>0</v>
      </c>
      <c r="F1426">
        <v>10000</v>
      </c>
      <c r="G1426">
        <v>1</v>
      </c>
      <c r="H1426" t="str">
        <f t="shared" si="22"/>
        <v>NO</v>
      </c>
    </row>
    <row r="1427" spans="1:8">
      <c r="A1427" t="s">
        <v>9852</v>
      </c>
      <c r="B1427" t="str">
        <f>VLOOKUP(A1427,'find DE Mets in iAF1260'!$A$3:$B$1443,2,FALSE)</f>
        <v>1 ura[e] &lt;-&gt; 1 ura[p]</v>
      </c>
      <c r="C1427">
        <v>0</v>
      </c>
      <c r="D1427">
        <v>0</v>
      </c>
      <c r="E1427">
        <v>0</v>
      </c>
      <c r="F1427">
        <v>0</v>
      </c>
      <c r="G1427">
        <v>1</v>
      </c>
      <c r="H1427" t="str">
        <f t="shared" si="22"/>
        <v>NO</v>
      </c>
    </row>
    <row r="1428" spans="1:8">
      <c r="A1428" t="s">
        <v>9856</v>
      </c>
      <c r="B1428" t="str">
        <f>VLOOKUP(A1428,'find DE Mets in iAF1260'!$A$3:$B$1443,2,FALSE)</f>
        <v>1 urea[e] &lt;-&gt; 1 urea[p]</v>
      </c>
      <c r="C1428">
        <v>0</v>
      </c>
      <c r="D1428">
        <v>0</v>
      </c>
      <c r="E1428">
        <v>0</v>
      </c>
      <c r="F1428">
        <v>0</v>
      </c>
      <c r="G1428">
        <v>1</v>
      </c>
      <c r="H1428" t="str">
        <f t="shared" si="22"/>
        <v>NO</v>
      </c>
    </row>
    <row r="1429" spans="1:8">
      <c r="A1429" t="s">
        <v>9858</v>
      </c>
      <c r="B1429" t="str">
        <f>VLOOKUP(A1429,'find DE Mets in iAF1260'!$A$3:$B$1443,2,FALSE)</f>
        <v>1 urea[p] &lt;-&gt; 1 urea[c]</v>
      </c>
      <c r="C1429">
        <v>0</v>
      </c>
      <c r="D1429">
        <v>0</v>
      </c>
      <c r="E1429">
        <v>-10000</v>
      </c>
      <c r="F1429">
        <v>10000</v>
      </c>
      <c r="G1429">
        <v>1</v>
      </c>
      <c r="H1429" t="str">
        <f t="shared" si="22"/>
        <v>NO</v>
      </c>
    </row>
    <row r="1430" spans="1:8">
      <c r="A1430" t="s">
        <v>9868</v>
      </c>
      <c r="B1430" t="str">
        <f>VLOOKUP(A1430,'find DE Mets in iAF1260'!$A$3:$B$1443,2,FALSE)</f>
        <v>1 uri[e] &lt;-&gt; 1 uri[p]</v>
      </c>
      <c r="C1430">
        <v>0</v>
      </c>
      <c r="D1430">
        <v>0</v>
      </c>
      <c r="E1430">
        <v>0</v>
      </c>
      <c r="F1430">
        <v>0</v>
      </c>
      <c r="G1430">
        <v>1</v>
      </c>
      <c r="H1430" t="str">
        <f t="shared" si="22"/>
        <v>NO</v>
      </c>
    </row>
    <row r="1431" spans="1:8">
      <c r="A1431" t="s">
        <v>9874</v>
      </c>
      <c r="B1431" t="str">
        <f>VLOOKUP(A1431,'find DE Mets in iAF1260'!$A$3:$B$1443,2,FALSE)</f>
        <v>1 val-L[e] &lt;-&gt; 1 val-L[p]</v>
      </c>
      <c r="C1431">
        <v>0</v>
      </c>
      <c r="D1431">
        <v>0</v>
      </c>
      <c r="E1431">
        <v>0</v>
      </c>
      <c r="F1431">
        <v>0</v>
      </c>
      <c r="G1431">
        <v>1</v>
      </c>
      <c r="H1431" t="str">
        <f t="shared" si="22"/>
        <v>NO</v>
      </c>
    </row>
    <row r="1432" spans="1:8">
      <c r="A1432" t="s">
        <v>9876</v>
      </c>
      <c r="B1432" t="str">
        <f>VLOOKUP(A1432,'find DE Mets in iAF1260'!$A$3:$B$1443,2,FALSE)</f>
        <v>1 atp[c] + 1 trnaval[c] + 1 val-L[c] -&gt; 1 amp[c] + 1 ppi[c] + 1 valtrna[c]</v>
      </c>
      <c r="C1432">
        <v>0</v>
      </c>
      <c r="D1432">
        <v>0</v>
      </c>
      <c r="E1432">
        <v>0</v>
      </c>
      <c r="F1432">
        <v>10000</v>
      </c>
      <c r="G1432">
        <v>1</v>
      </c>
      <c r="H1432" t="str">
        <f t="shared" si="22"/>
        <v>NO</v>
      </c>
    </row>
    <row r="1433" spans="1:8">
      <c r="A1433" t="s">
        <v>9882</v>
      </c>
      <c r="B1433" t="str">
        <f>VLOOKUP(A1433,'find DE Mets in iAF1260'!$A$3:$B$1443,2,FALSE)</f>
        <v>1 xan[e] &lt;-&gt; 1 xan[p]</v>
      </c>
      <c r="C1433">
        <v>0</v>
      </c>
      <c r="D1433">
        <v>0</v>
      </c>
      <c r="E1433">
        <v>0</v>
      </c>
      <c r="F1433">
        <v>0</v>
      </c>
      <c r="G1433">
        <v>1</v>
      </c>
      <c r="H1433" t="str">
        <f t="shared" si="22"/>
        <v>NO</v>
      </c>
    </row>
    <row r="1434" spans="1:8">
      <c r="A1434" t="s">
        <v>9886</v>
      </c>
      <c r="B1434" t="str">
        <f>VLOOKUP(A1434,'find DE Mets in iAF1260'!$A$3:$B$1443,2,FALSE)</f>
        <v>1 xmp[e] &lt;-&gt; 1 xmp[p]</v>
      </c>
      <c r="C1434">
        <v>0</v>
      </c>
      <c r="D1434">
        <v>0</v>
      </c>
      <c r="E1434">
        <v>0</v>
      </c>
      <c r="F1434">
        <v>0</v>
      </c>
      <c r="G1434">
        <v>1</v>
      </c>
      <c r="H1434" t="str">
        <f t="shared" si="22"/>
        <v>NO</v>
      </c>
    </row>
    <row r="1435" spans="1:8">
      <c r="A1435" t="s">
        <v>9890</v>
      </c>
      <c r="B1435" t="str">
        <f>VLOOKUP(A1435,'find DE Mets in iAF1260'!$A$3:$B$1443,2,FALSE)</f>
        <v>1 h[p] + 1 xtsn[p] &lt;-&gt; 1 h[c] + 1 xtsn[c]</v>
      </c>
      <c r="C1435">
        <v>0</v>
      </c>
      <c r="D1435">
        <v>0</v>
      </c>
      <c r="E1435">
        <v>-10000</v>
      </c>
      <c r="F1435">
        <v>10000</v>
      </c>
      <c r="G1435">
        <v>1</v>
      </c>
      <c r="H1435" t="str">
        <f t="shared" si="22"/>
        <v>NO</v>
      </c>
    </row>
    <row r="1436" spans="1:8">
      <c r="A1436" t="s">
        <v>9892</v>
      </c>
      <c r="B1436" t="str">
        <f>VLOOKUP(A1436,'find DE Mets in iAF1260'!$A$3:$B$1443,2,FALSE)</f>
        <v>1 xtsn[e] &lt;-&gt; 1 xtsn[p]</v>
      </c>
      <c r="C1436">
        <v>0</v>
      </c>
      <c r="D1436">
        <v>0</v>
      </c>
      <c r="E1436">
        <v>0</v>
      </c>
      <c r="F1436">
        <v>0</v>
      </c>
      <c r="G1436">
        <v>1</v>
      </c>
      <c r="H1436" t="str">
        <f t="shared" si="22"/>
        <v>NO</v>
      </c>
    </row>
    <row r="1437" spans="1:8">
      <c r="A1437" t="s">
        <v>9894</v>
      </c>
      <c r="B1437" t="str">
        <f>VLOOKUP(A1437,'find DE Mets in iAF1260'!$A$3:$B$1443,2,FALSE)</f>
        <v>1 atp[c] + 1 h2o[c] + 1 xyl-D[p] -&gt; 1 adp[c] + 1 h[c] + 1 pi[c] + 1 xyl-D[c]</v>
      </c>
      <c r="C1437">
        <v>0</v>
      </c>
      <c r="D1437">
        <v>0</v>
      </c>
      <c r="E1437">
        <v>0</v>
      </c>
      <c r="F1437">
        <v>10000</v>
      </c>
      <c r="G1437">
        <v>1</v>
      </c>
      <c r="H1437" t="str">
        <f t="shared" si="22"/>
        <v>NO</v>
      </c>
    </row>
    <row r="1438" spans="1:8">
      <c r="A1438" t="s">
        <v>9898</v>
      </c>
      <c r="B1438" t="str">
        <f>VLOOKUP(A1438,'find DE Mets in iAF1260'!$A$3:$B$1443,2,FALSE)</f>
        <v>1 atp[c] + 1 xylu-L[c] -&gt; 1 adp[c] + 1 h[c] + 1 xu5p-L[c]</v>
      </c>
      <c r="C1438">
        <v>0</v>
      </c>
      <c r="D1438">
        <v>0</v>
      </c>
      <c r="E1438">
        <v>0</v>
      </c>
      <c r="F1438">
        <v>10000</v>
      </c>
      <c r="G1438">
        <v>1</v>
      </c>
      <c r="H1438" t="str">
        <f t="shared" si="22"/>
        <v>NO</v>
      </c>
    </row>
    <row r="1439" spans="1:8">
      <c r="A1439" t="s">
        <v>9900</v>
      </c>
      <c r="B1439" t="str">
        <f>VLOOKUP(A1439,'find DE Mets in iAF1260'!$A$3:$B$1443,2,FALSE)</f>
        <v>1 h[p] + 1 xyl-D[p] -&gt; 1 h[c] + 1 xyl-D[c]</v>
      </c>
      <c r="C1439">
        <v>0</v>
      </c>
      <c r="D1439">
        <v>0</v>
      </c>
      <c r="E1439">
        <v>0</v>
      </c>
      <c r="F1439">
        <v>10000</v>
      </c>
      <c r="G1439">
        <v>1</v>
      </c>
      <c r="H1439" t="str">
        <f t="shared" si="22"/>
        <v>NO</v>
      </c>
    </row>
    <row r="1440" spans="1:8">
      <c r="A1440" t="s">
        <v>9902</v>
      </c>
      <c r="B1440" t="str">
        <f>VLOOKUP(A1440,'find DE Mets in iAF1260'!$A$3:$B$1443,2,FALSE)</f>
        <v>1 xyl-D[e] &lt;-&gt; 1 xyl-D[p]</v>
      </c>
      <c r="C1440">
        <v>0</v>
      </c>
      <c r="D1440">
        <v>0</v>
      </c>
      <c r="E1440">
        <v>0</v>
      </c>
      <c r="F1440">
        <v>0</v>
      </c>
      <c r="G1440">
        <v>1</v>
      </c>
      <c r="H1440" t="str">
        <f t="shared" si="22"/>
        <v>NO</v>
      </c>
    </row>
    <row r="1441" spans="1:8">
      <c r="A1441" t="s">
        <v>9904</v>
      </c>
      <c r="B1441" t="str">
        <f>VLOOKUP(A1441,'find DE Mets in iAF1260'!$A$3:$B$1443,2,FALSE)</f>
        <v>1 h[p] + 1 xylu-L[p] -&gt; 1 h[c] + 1 xylu-L[c]</v>
      </c>
      <c r="C1441">
        <v>0</v>
      </c>
      <c r="D1441">
        <v>0</v>
      </c>
      <c r="E1441">
        <v>0</v>
      </c>
      <c r="F1441">
        <v>10000</v>
      </c>
      <c r="G1441">
        <v>1</v>
      </c>
      <c r="H1441" t="str">
        <f t="shared" si="22"/>
        <v>NO</v>
      </c>
    </row>
    <row r="1442" spans="1:8">
      <c r="A1442" t="s">
        <v>9906</v>
      </c>
      <c r="B1442" t="str">
        <f>VLOOKUP(A1442,'find DE Mets in iAF1260'!$A$3:$B$1443,2,FALSE)</f>
        <v>1 xylu-L[e] &lt;-&gt; 1 xylu-L[p]</v>
      </c>
      <c r="C1442">
        <v>0</v>
      </c>
      <c r="D1442">
        <v>0</v>
      </c>
      <c r="E1442">
        <v>0</v>
      </c>
      <c r="F1442">
        <v>0</v>
      </c>
      <c r="G1442">
        <v>1</v>
      </c>
      <c r="H1442" t="str">
        <f t="shared" si="22"/>
        <v>NO</v>
      </c>
    </row>
    <row r="1443" spans="1:8">
      <c r="A1443" t="s">
        <v>9912</v>
      </c>
      <c r="B1443" t="str">
        <f>VLOOKUP(A1443,'find DE Mets in iAF1260'!$A$3:$B$1443,2,FALSE)</f>
        <v>1 zn2[e] &lt;-&gt; 1 zn2[p]</v>
      </c>
      <c r="C1443">
        <v>0</v>
      </c>
      <c r="D1443">
        <v>0</v>
      </c>
      <c r="E1443">
        <v>0</v>
      </c>
      <c r="F1443">
        <v>0</v>
      </c>
      <c r="G1443">
        <v>1</v>
      </c>
      <c r="H1443" t="str">
        <f t="shared" si="22"/>
        <v>NO</v>
      </c>
    </row>
  </sheetData>
  <sortState ref="A1:H1441">
    <sortCondition descending="1" ref="H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17"/>
  <sheetViews>
    <sheetView topLeftCell="A193" zoomScale="130" zoomScaleNormal="130" workbookViewId="0">
      <selection activeCell="E287" sqref="E287"/>
    </sheetView>
  </sheetViews>
  <sheetFormatPr defaultRowHeight="12.75"/>
  <sheetData>
    <row r="1" spans="1:34" s="3" customFormat="1">
      <c r="A1" s="3" t="s">
        <v>15010</v>
      </c>
      <c r="I1" s="3" t="s">
        <v>15046</v>
      </c>
      <c r="Q1" s="3" t="s">
        <v>15047</v>
      </c>
      <c r="Y1" s="3" t="s">
        <v>15048</v>
      </c>
    </row>
    <row r="2" spans="1:34" s="3" customFormat="1">
      <c r="A2" s="3" t="s">
        <v>15040</v>
      </c>
      <c r="B2" s="3" t="s">
        <v>15041</v>
      </c>
      <c r="C2" s="3" t="s">
        <v>15042</v>
      </c>
      <c r="D2" s="3" t="s">
        <v>15043</v>
      </c>
      <c r="E2" s="3" t="s">
        <v>15044</v>
      </c>
      <c r="F2" s="3" t="s">
        <v>15045</v>
      </c>
      <c r="G2" s="3" t="s">
        <v>15054</v>
      </c>
      <c r="I2" s="3" t="s">
        <v>15040</v>
      </c>
      <c r="J2" s="3" t="s">
        <v>15041</v>
      </c>
      <c r="K2" s="3" t="s">
        <v>15042</v>
      </c>
      <c r="L2" s="3" t="s">
        <v>15043</v>
      </c>
      <c r="M2" s="3" t="s">
        <v>15044</v>
      </c>
      <c r="N2" s="3" t="s">
        <v>15045</v>
      </c>
      <c r="O2" s="3" t="s">
        <v>15054</v>
      </c>
      <c r="Q2" s="3" t="s">
        <v>15040</v>
      </c>
      <c r="R2" s="3" t="s">
        <v>15041</v>
      </c>
      <c r="S2" s="3" t="s">
        <v>15042</v>
      </c>
      <c r="T2" s="3" t="s">
        <v>15043</v>
      </c>
      <c r="U2" s="3" t="s">
        <v>15044</v>
      </c>
      <c r="V2" s="3" t="s">
        <v>15045</v>
      </c>
      <c r="W2" s="3" t="s">
        <v>15054</v>
      </c>
      <c r="Y2" s="3" t="s">
        <v>15040</v>
      </c>
      <c r="Z2" s="3" t="s">
        <v>15041</v>
      </c>
      <c r="AA2" s="3" t="s">
        <v>15042</v>
      </c>
      <c r="AB2" s="3" t="s">
        <v>15043</v>
      </c>
      <c r="AC2" s="3" t="s">
        <v>15044</v>
      </c>
      <c r="AD2" s="3" t="s">
        <v>15045</v>
      </c>
      <c r="AE2" s="3" t="s">
        <v>15054</v>
      </c>
      <c r="AH2" s="3" t="s">
        <v>15055</v>
      </c>
    </row>
    <row r="3" spans="1:34">
      <c r="A3" t="s">
        <v>7036</v>
      </c>
      <c r="B3" t="s">
        <v>15011</v>
      </c>
      <c r="C3">
        <v>0</v>
      </c>
      <c r="D3">
        <v>0</v>
      </c>
      <c r="E3">
        <v>0</v>
      </c>
      <c r="F3">
        <v>0</v>
      </c>
      <c r="G3" s="7" t="str">
        <f>IF(SUM(C3:F3)&gt;0,"YES","NO")</f>
        <v>NO</v>
      </c>
      <c r="I3" t="s">
        <v>7036</v>
      </c>
      <c r="J3" t="s">
        <v>15011</v>
      </c>
      <c r="K3">
        <v>0</v>
      </c>
      <c r="L3">
        <v>0</v>
      </c>
      <c r="M3">
        <v>0</v>
      </c>
      <c r="N3">
        <v>0</v>
      </c>
      <c r="O3" s="7" t="str">
        <f>IF(SUM(K3:N3)&gt;0,"YES","NO")</f>
        <v>NO</v>
      </c>
      <c r="Q3" t="s">
        <v>7036</v>
      </c>
      <c r="R3" t="s">
        <v>15011</v>
      </c>
      <c r="S3">
        <v>0</v>
      </c>
      <c r="T3">
        <v>0</v>
      </c>
      <c r="U3">
        <v>0</v>
      </c>
      <c r="V3">
        <v>0</v>
      </c>
      <c r="W3" s="7" t="str">
        <f>IF(SUM(S3:V3)&gt;0,"YES","NO")</f>
        <v>NO</v>
      </c>
      <c r="Y3" t="s">
        <v>7036</v>
      </c>
      <c r="Z3" t="s">
        <v>15011</v>
      </c>
      <c r="AA3">
        <v>0</v>
      </c>
      <c r="AB3">
        <v>0</v>
      </c>
      <c r="AC3">
        <v>0</v>
      </c>
      <c r="AD3">
        <v>0</v>
      </c>
      <c r="AE3" s="7" t="str">
        <f>IF(SUM(AA3:AD3)&gt;0,"YES","NO")</f>
        <v>NO</v>
      </c>
      <c r="AG3" s="7" t="s">
        <v>15056</v>
      </c>
      <c r="AH3" t="str">
        <f>IF(OR(COUNTIF(AE3,"=YES")&gt;0,COUNTIF(W3,"=YES")&gt;0,COUNTIF(O3,"=YES")&gt;0,COUNTIF(G3,"=YES")&gt;0),"YES","NO")</f>
        <v>NO</v>
      </c>
    </row>
    <row r="4" spans="1:34">
      <c r="A4" t="s">
        <v>7038</v>
      </c>
      <c r="B4" t="s">
        <v>15011</v>
      </c>
      <c r="C4">
        <v>0</v>
      </c>
      <c r="D4">
        <v>0</v>
      </c>
      <c r="E4">
        <v>0</v>
      </c>
      <c r="F4">
        <v>0</v>
      </c>
      <c r="G4" s="7" t="str">
        <f t="shared" ref="G4:G67" si="0">IF(SUM(C4:F4)&gt;0,"YES","NO")</f>
        <v>NO</v>
      </c>
      <c r="I4" t="s">
        <v>7038</v>
      </c>
      <c r="J4" t="s">
        <v>15011</v>
      </c>
      <c r="K4">
        <v>0</v>
      </c>
      <c r="L4">
        <v>0</v>
      </c>
      <c r="M4">
        <v>0</v>
      </c>
      <c r="N4">
        <v>0</v>
      </c>
      <c r="O4" s="7" t="str">
        <f t="shared" ref="O4:O67" si="1">IF(SUM(K4:N4)&gt;0,"YES","NO")</f>
        <v>NO</v>
      </c>
      <c r="Q4" t="s">
        <v>7038</v>
      </c>
      <c r="R4" t="s">
        <v>15011</v>
      </c>
      <c r="S4">
        <v>0</v>
      </c>
      <c r="T4">
        <v>0</v>
      </c>
      <c r="U4">
        <v>0</v>
      </c>
      <c r="V4">
        <v>0</v>
      </c>
      <c r="W4" s="7" t="str">
        <f t="shared" ref="W4:W67" si="2">IF(SUM(S4:V4)&gt;0,"YES","NO")</f>
        <v>NO</v>
      </c>
      <c r="Y4" t="s">
        <v>7038</v>
      </c>
      <c r="Z4" t="s">
        <v>15011</v>
      </c>
      <c r="AA4">
        <v>0</v>
      </c>
      <c r="AB4">
        <v>0</v>
      </c>
      <c r="AC4">
        <v>0</v>
      </c>
      <c r="AD4">
        <v>0</v>
      </c>
      <c r="AE4" s="7" t="str">
        <f t="shared" ref="AE4:AE67" si="3">IF(SUM(AA4:AD4)&gt;0,"YES","NO")</f>
        <v>NO</v>
      </c>
      <c r="AG4">
        <f>COUNTIF(AH:AH,"=YES")</f>
        <v>182</v>
      </c>
      <c r="AH4" t="str">
        <f t="shared" ref="AH4:AH67" si="4">IF(OR(COUNTIF(AE4,"=YES")&gt;0,COUNTIF(W4,"=YES")&gt;0,COUNTIF(O4,"=YES")&gt;0,COUNTIF(G4,"=YES")&gt;0),"YES","NO")</f>
        <v>NO</v>
      </c>
    </row>
    <row r="5" spans="1:34">
      <c r="A5" t="s">
        <v>7040</v>
      </c>
      <c r="B5" t="s">
        <v>15011</v>
      </c>
      <c r="C5">
        <v>0</v>
      </c>
      <c r="D5">
        <v>0</v>
      </c>
      <c r="E5">
        <v>0</v>
      </c>
      <c r="F5">
        <v>0</v>
      </c>
      <c r="G5" s="7" t="str">
        <f t="shared" si="0"/>
        <v>NO</v>
      </c>
      <c r="I5" t="s">
        <v>7040</v>
      </c>
      <c r="J5" t="s">
        <v>15011</v>
      </c>
      <c r="K5">
        <v>0</v>
      </c>
      <c r="L5">
        <v>0</v>
      </c>
      <c r="M5">
        <v>0</v>
      </c>
      <c r="N5">
        <v>0</v>
      </c>
      <c r="O5" s="7" t="str">
        <f t="shared" si="1"/>
        <v>NO</v>
      </c>
      <c r="Q5" t="s">
        <v>7040</v>
      </c>
      <c r="R5" t="s">
        <v>15011</v>
      </c>
      <c r="S5">
        <v>0</v>
      </c>
      <c r="T5">
        <v>0</v>
      </c>
      <c r="U5">
        <v>0</v>
      </c>
      <c r="V5">
        <v>0</v>
      </c>
      <c r="W5" s="7" t="str">
        <f t="shared" si="2"/>
        <v>NO</v>
      </c>
      <c r="Y5" t="s">
        <v>7040</v>
      </c>
      <c r="Z5" t="s">
        <v>15011</v>
      </c>
      <c r="AA5">
        <v>0</v>
      </c>
      <c r="AB5">
        <v>0</v>
      </c>
      <c r="AC5">
        <v>0</v>
      </c>
      <c r="AD5">
        <v>0</v>
      </c>
      <c r="AE5" s="7" t="str">
        <f t="shared" si="3"/>
        <v>NO</v>
      </c>
      <c r="AH5" t="str">
        <f t="shared" si="4"/>
        <v>NO</v>
      </c>
    </row>
    <row r="6" spans="1:34">
      <c r="A6" t="s">
        <v>7042</v>
      </c>
      <c r="B6" t="s">
        <v>15011</v>
      </c>
      <c r="C6">
        <v>0</v>
      </c>
      <c r="D6">
        <v>0</v>
      </c>
      <c r="E6">
        <v>0</v>
      </c>
      <c r="F6">
        <v>0</v>
      </c>
      <c r="G6" s="7" t="str">
        <f t="shared" si="0"/>
        <v>NO</v>
      </c>
      <c r="I6" t="s">
        <v>7042</v>
      </c>
      <c r="J6" t="s">
        <v>15011</v>
      </c>
      <c r="K6">
        <v>0</v>
      </c>
      <c r="L6">
        <v>0</v>
      </c>
      <c r="M6">
        <v>0</v>
      </c>
      <c r="N6">
        <v>0</v>
      </c>
      <c r="O6" s="7" t="str">
        <f t="shared" si="1"/>
        <v>NO</v>
      </c>
      <c r="Q6" t="s">
        <v>7042</v>
      </c>
      <c r="R6" t="s">
        <v>15011</v>
      </c>
      <c r="S6">
        <v>0</v>
      </c>
      <c r="T6">
        <v>0</v>
      </c>
      <c r="U6">
        <v>0</v>
      </c>
      <c r="V6">
        <v>0</v>
      </c>
      <c r="W6" s="7" t="str">
        <f t="shared" si="2"/>
        <v>NO</v>
      </c>
      <c r="Y6" t="s">
        <v>7042</v>
      </c>
      <c r="Z6" t="s">
        <v>15011</v>
      </c>
      <c r="AA6">
        <v>0</v>
      </c>
      <c r="AB6">
        <v>0</v>
      </c>
      <c r="AC6">
        <v>0</v>
      </c>
      <c r="AD6">
        <v>0</v>
      </c>
      <c r="AE6" s="7" t="str">
        <f t="shared" si="3"/>
        <v>NO</v>
      </c>
      <c r="AH6" t="str">
        <f t="shared" si="4"/>
        <v>NO</v>
      </c>
    </row>
    <row r="7" spans="1:34">
      <c r="A7" t="s">
        <v>7044</v>
      </c>
      <c r="B7" t="s">
        <v>15011</v>
      </c>
      <c r="C7">
        <v>0</v>
      </c>
      <c r="D7">
        <v>0</v>
      </c>
      <c r="E7">
        <v>0</v>
      </c>
      <c r="F7">
        <v>0</v>
      </c>
      <c r="G7" s="7" t="str">
        <f t="shared" si="0"/>
        <v>NO</v>
      </c>
      <c r="I7" t="s">
        <v>7044</v>
      </c>
      <c r="J7" t="s">
        <v>15011</v>
      </c>
      <c r="K7">
        <v>0</v>
      </c>
      <c r="L7">
        <v>0</v>
      </c>
      <c r="M7">
        <v>0</v>
      </c>
      <c r="N7">
        <v>0</v>
      </c>
      <c r="O7" s="7" t="str">
        <f t="shared" si="1"/>
        <v>NO</v>
      </c>
      <c r="Q7" t="s">
        <v>7044</v>
      </c>
      <c r="R7" t="s">
        <v>15011</v>
      </c>
      <c r="S7">
        <v>0</v>
      </c>
      <c r="T7">
        <v>0</v>
      </c>
      <c r="U7">
        <v>0</v>
      </c>
      <c r="V7">
        <v>0</v>
      </c>
      <c r="W7" s="7" t="str">
        <f t="shared" si="2"/>
        <v>NO</v>
      </c>
      <c r="Y7" t="s">
        <v>7044</v>
      </c>
      <c r="Z7" t="s">
        <v>15011</v>
      </c>
      <c r="AA7">
        <v>0</v>
      </c>
      <c r="AB7">
        <v>0</v>
      </c>
      <c r="AC7">
        <v>0</v>
      </c>
      <c r="AD7">
        <v>0</v>
      </c>
      <c r="AE7" s="7" t="str">
        <f t="shared" si="3"/>
        <v>NO</v>
      </c>
      <c r="AH7" t="str">
        <f t="shared" si="4"/>
        <v>NO</v>
      </c>
    </row>
    <row r="8" spans="1:34">
      <c r="A8" t="s">
        <v>7046</v>
      </c>
      <c r="B8" t="s">
        <v>15011</v>
      </c>
      <c r="C8">
        <v>0</v>
      </c>
      <c r="D8">
        <v>0</v>
      </c>
      <c r="E8">
        <v>0</v>
      </c>
      <c r="F8">
        <v>0</v>
      </c>
      <c r="G8" s="7" t="str">
        <f t="shared" si="0"/>
        <v>NO</v>
      </c>
      <c r="I8" t="s">
        <v>7046</v>
      </c>
      <c r="J8" t="s">
        <v>15011</v>
      </c>
      <c r="K8">
        <v>0</v>
      </c>
      <c r="L8">
        <v>0</v>
      </c>
      <c r="M8">
        <v>0</v>
      </c>
      <c r="N8">
        <v>0</v>
      </c>
      <c r="O8" s="7" t="str">
        <f t="shared" si="1"/>
        <v>NO</v>
      </c>
      <c r="Q8" t="s">
        <v>7046</v>
      </c>
      <c r="R8" t="s">
        <v>15011</v>
      </c>
      <c r="S8">
        <v>0</v>
      </c>
      <c r="T8">
        <v>0</v>
      </c>
      <c r="U8">
        <v>0</v>
      </c>
      <c r="V8">
        <v>0</v>
      </c>
      <c r="W8" s="7" t="str">
        <f t="shared" si="2"/>
        <v>NO</v>
      </c>
      <c r="Y8" t="s">
        <v>7046</v>
      </c>
      <c r="Z8" t="s">
        <v>15011</v>
      </c>
      <c r="AA8">
        <v>0</v>
      </c>
      <c r="AB8">
        <v>0</v>
      </c>
      <c r="AC8">
        <v>0</v>
      </c>
      <c r="AD8">
        <v>0</v>
      </c>
      <c r="AE8" s="7" t="str">
        <f t="shared" si="3"/>
        <v>NO</v>
      </c>
      <c r="AH8" t="str">
        <f t="shared" si="4"/>
        <v>NO</v>
      </c>
    </row>
    <row r="9" spans="1:34">
      <c r="A9" t="s">
        <v>7048</v>
      </c>
      <c r="B9" t="s">
        <v>15011</v>
      </c>
      <c r="C9">
        <v>0</v>
      </c>
      <c r="D9">
        <v>0</v>
      </c>
      <c r="E9">
        <v>0</v>
      </c>
      <c r="F9">
        <v>0</v>
      </c>
      <c r="G9" s="7" t="str">
        <f t="shared" si="0"/>
        <v>NO</v>
      </c>
      <c r="I9" t="s">
        <v>7048</v>
      </c>
      <c r="J9" t="s">
        <v>15011</v>
      </c>
      <c r="K9">
        <v>0</v>
      </c>
      <c r="L9">
        <v>0</v>
      </c>
      <c r="M9">
        <v>0</v>
      </c>
      <c r="N9">
        <v>0</v>
      </c>
      <c r="O9" s="7" t="str">
        <f t="shared" si="1"/>
        <v>NO</v>
      </c>
      <c r="Q9" t="s">
        <v>7048</v>
      </c>
      <c r="R9" t="s">
        <v>15011</v>
      </c>
      <c r="S9">
        <v>0</v>
      </c>
      <c r="T9">
        <v>0</v>
      </c>
      <c r="U9">
        <v>0</v>
      </c>
      <c r="V9">
        <v>0</v>
      </c>
      <c r="W9" s="7" t="str">
        <f t="shared" si="2"/>
        <v>NO</v>
      </c>
      <c r="Y9" t="s">
        <v>7048</v>
      </c>
      <c r="Z9" t="s">
        <v>15011</v>
      </c>
      <c r="AA9">
        <v>0</v>
      </c>
      <c r="AB9">
        <v>0</v>
      </c>
      <c r="AC9">
        <v>0</v>
      </c>
      <c r="AD9">
        <v>0</v>
      </c>
      <c r="AE9" s="7" t="str">
        <f t="shared" si="3"/>
        <v>NO</v>
      </c>
      <c r="AH9" t="str">
        <f t="shared" si="4"/>
        <v>NO</v>
      </c>
    </row>
    <row r="10" spans="1:34">
      <c r="A10" t="s">
        <v>7084</v>
      </c>
      <c r="B10" t="s">
        <v>15011</v>
      </c>
      <c r="C10">
        <v>0</v>
      </c>
      <c r="D10">
        <v>0</v>
      </c>
      <c r="E10">
        <v>0</v>
      </c>
      <c r="F10">
        <v>0</v>
      </c>
      <c r="G10" s="7" t="str">
        <f t="shared" si="0"/>
        <v>NO</v>
      </c>
      <c r="I10" t="s">
        <v>7084</v>
      </c>
      <c r="J10" t="s">
        <v>15011</v>
      </c>
      <c r="K10">
        <v>0</v>
      </c>
      <c r="L10">
        <v>0</v>
      </c>
      <c r="M10">
        <v>0</v>
      </c>
      <c r="N10">
        <v>0</v>
      </c>
      <c r="O10" s="7" t="str">
        <f t="shared" si="1"/>
        <v>NO</v>
      </c>
      <c r="Q10" t="s">
        <v>7084</v>
      </c>
      <c r="R10" t="s">
        <v>15011</v>
      </c>
      <c r="S10">
        <v>0</v>
      </c>
      <c r="T10">
        <v>0</v>
      </c>
      <c r="U10">
        <v>0</v>
      </c>
      <c r="V10">
        <v>0</v>
      </c>
      <c r="W10" s="7" t="str">
        <f t="shared" si="2"/>
        <v>NO</v>
      </c>
      <c r="Y10" t="s">
        <v>7084</v>
      </c>
      <c r="Z10" t="s">
        <v>15011</v>
      </c>
      <c r="AA10">
        <v>0</v>
      </c>
      <c r="AB10">
        <v>0</v>
      </c>
      <c r="AC10">
        <v>0</v>
      </c>
      <c r="AD10">
        <v>0</v>
      </c>
      <c r="AE10" s="7" t="str">
        <f t="shared" si="3"/>
        <v>NO</v>
      </c>
      <c r="AH10" t="str">
        <f t="shared" si="4"/>
        <v>NO</v>
      </c>
    </row>
    <row r="11" spans="1:34">
      <c r="A11" t="s">
        <v>7086</v>
      </c>
      <c r="B11" t="s">
        <v>15011</v>
      </c>
      <c r="C11">
        <v>0</v>
      </c>
      <c r="D11">
        <v>0</v>
      </c>
      <c r="E11">
        <v>0</v>
      </c>
      <c r="F11">
        <v>0</v>
      </c>
      <c r="G11" s="7" t="str">
        <f t="shared" si="0"/>
        <v>NO</v>
      </c>
      <c r="I11" t="s">
        <v>7086</v>
      </c>
      <c r="J11" t="s">
        <v>15011</v>
      </c>
      <c r="K11">
        <v>0</v>
      </c>
      <c r="L11">
        <v>0</v>
      </c>
      <c r="M11">
        <v>0</v>
      </c>
      <c r="N11">
        <v>0</v>
      </c>
      <c r="O11" s="7" t="str">
        <f t="shared" si="1"/>
        <v>NO</v>
      </c>
      <c r="Q11" t="s">
        <v>7086</v>
      </c>
      <c r="R11" t="s">
        <v>15011</v>
      </c>
      <c r="S11">
        <v>0</v>
      </c>
      <c r="T11">
        <v>0</v>
      </c>
      <c r="U11">
        <v>0</v>
      </c>
      <c r="V11">
        <v>0</v>
      </c>
      <c r="W11" s="7" t="str">
        <f t="shared" si="2"/>
        <v>NO</v>
      </c>
      <c r="Y11" t="s">
        <v>7086</v>
      </c>
      <c r="Z11" t="s">
        <v>15011</v>
      </c>
      <c r="AA11">
        <v>0</v>
      </c>
      <c r="AB11">
        <v>0</v>
      </c>
      <c r="AC11">
        <v>0</v>
      </c>
      <c r="AD11">
        <v>0</v>
      </c>
      <c r="AE11" s="7" t="str">
        <f t="shared" si="3"/>
        <v>NO</v>
      </c>
      <c r="AH11" t="str">
        <f t="shared" si="4"/>
        <v>NO</v>
      </c>
    </row>
    <row r="12" spans="1:34">
      <c r="A12" t="s">
        <v>7088</v>
      </c>
      <c r="B12" t="s">
        <v>15011</v>
      </c>
      <c r="C12">
        <v>0</v>
      </c>
      <c r="D12">
        <v>0</v>
      </c>
      <c r="E12">
        <v>0</v>
      </c>
      <c r="F12">
        <v>0</v>
      </c>
      <c r="G12" s="7" t="str">
        <f t="shared" si="0"/>
        <v>NO</v>
      </c>
      <c r="I12" t="s">
        <v>7088</v>
      </c>
      <c r="J12" t="s">
        <v>15011</v>
      </c>
      <c r="K12">
        <v>0</v>
      </c>
      <c r="L12">
        <v>0</v>
      </c>
      <c r="M12">
        <v>0</v>
      </c>
      <c r="N12">
        <v>0</v>
      </c>
      <c r="O12" s="7" t="str">
        <f t="shared" si="1"/>
        <v>NO</v>
      </c>
      <c r="Q12" t="s">
        <v>7088</v>
      </c>
      <c r="R12" t="s">
        <v>15011</v>
      </c>
      <c r="S12">
        <v>0</v>
      </c>
      <c r="T12">
        <v>0</v>
      </c>
      <c r="U12">
        <v>0</v>
      </c>
      <c r="V12">
        <v>0</v>
      </c>
      <c r="W12" s="7" t="str">
        <f t="shared" si="2"/>
        <v>NO</v>
      </c>
      <c r="Y12" t="s">
        <v>7088</v>
      </c>
      <c r="Z12" t="s">
        <v>15011</v>
      </c>
      <c r="AA12">
        <v>0</v>
      </c>
      <c r="AB12">
        <v>0</v>
      </c>
      <c r="AC12">
        <v>0</v>
      </c>
      <c r="AD12">
        <v>0</v>
      </c>
      <c r="AE12" s="7" t="str">
        <f t="shared" si="3"/>
        <v>NO</v>
      </c>
      <c r="AH12" t="str">
        <f t="shared" si="4"/>
        <v>NO</v>
      </c>
    </row>
    <row r="13" spans="1:34">
      <c r="A13" t="s">
        <v>7090</v>
      </c>
      <c r="B13" t="s">
        <v>15011</v>
      </c>
      <c r="C13">
        <v>0</v>
      </c>
      <c r="D13">
        <v>0</v>
      </c>
      <c r="E13">
        <v>0</v>
      </c>
      <c r="F13">
        <v>0</v>
      </c>
      <c r="G13" s="7" t="str">
        <f t="shared" si="0"/>
        <v>NO</v>
      </c>
      <c r="I13" t="s">
        <v>7090</v>
      </c>
      <c r="J13" t="s">
        <v>15011</v>
      </c>
      <c r="K13">
        <v>0</v>
      </c>
      <c r="L13">
        <v>0</v>
      </c>
      <c r="M13">
        <v>0</v>
      </c>
      <c r="N13">
        <v>0</v>
      </c>
      <c r="O13" s="7" t="str">
        <f t="shared" si="1"/>
        <v>NO</v>
      </c>
      <c r="Q13" t="s">
        <v>7090</v>
      </c>
      <c r="R13" t="s">
        <v>15011</v>
      </c>
      <c r="S13">
        <v>0</v>
      </c>
      <c r="T13">
        <v>0</v>
      </c>
      <c r="U13">
        <v>0</v>
      </c>
      <c r="V13">
        <v>0</v>
      </c>
      <c r="W13" s="7" t="str">
        <f t="shared" si="2"/>
        <v>NO</v>
      </c>
      <c r="Y13" t="s">
        <v>7090</v>
      </c>
      <c r="Z13" t="s">
        <v>15011</v>
      </c>
      <c r="AA13">
        <v>0</v>
      </c>
      <c r="AB13">
        <v>0</v>
      </c>
      <c r="AC13">
        <v>0</v>
      </c>
      <c r="AD13">
        <v>0</v>
      </c>
      <c r="AE13" s="7" t="str">
        <f t="shared" si="3"/>
        <v>NO</v>
      </c>
      <c r="AH13" t="str">
        <f t="shared" si="4"/>
        <v>NO</v>
      </c>
    </row>
    <row r="14" spans="1:34">
      <c r="A14" t="s">
        <v>7092</v>
      </c>
      <c r="B14" t="s">
        <v>15011</v>
      </c>
      <c r="C14">
        <v>0</v>
      </c>
      <c r="D14">
        <v>0</v>
      </c>
      <c r="E14">
        <v>0</v>
      </c>
      <c r="F14">
        <v>0</v>
      </c>
      <c r="G14" s="7" t="str">
        <f t="shared" si="0"/>
        <v>NO</v>
      </c>
      <c r="I14" t="s">
        <v>7092</v>
      </c>
      <c r="J14" t="s">
        <v>15011</v>
      </c>
      <c r="K14">
        <v>0</v>
      </c>
      <c r="L14">
        <v>0</v>
      </c>
      <c r="M14">
        <v>0</v>
      </c>
      <c r="N14">
        <v>0</v>
      </c>
      <c r="O14" s="7" t="str">
        <f t="shared" si="1"/>
        <v>NO</v>
      </c>
      <c r="Q14" t="s">
        <v>7092</v>
      </c>
      <c r="R14" t="s">
        <v>15011</v>
      </c>
      <c r="S14">
        <v>0</v>
      </c>
      <c r="T14">
        <v>0</v>
      </c>
      <c r="U14">
        <v>0</v>
      </c>
      <c r="V14">
        <v>0</v>
      </c>
      <c r="W14" s="7" t="str">
        <f t="shared" si="2"/>
        <v>NO</v>
      </c>
      <c r="Y14" t="s">
        <v>7092</v>
      </c>
      <c r="Z14" t="s">
        <v>15011</v>
      </c>
      <c r="AA14">
        <v>0</v>
      </c>
      <c r="AB14">
        <v>0</v>
      </c>
      <c r="AC14">
        <v>0</v>
      </c>
      <c r="AD14">
        <v>0</v>
      </c>
      <c r="AE14" s="7" t="str">
        <f t="shared" si="3"/>
        <v>NO</v>
      </c>
      <c r="AH14" t="str">
        <f t="shared" si="4"/>
        <v>NO</v>
      </c>
    </row>
    <row r="15" spans="1:34">
      <c r="A15" s="7" t="s">
        <v>7094</v>
      </c>
      <c r="B15" t="s">
        <v>15012</v>
      </c>
      <c r="C15">
        <v>1</v>
      </c>
      <c r="D15">
        <v>1</v>
      </c>
      <c r="E15">
        <v>1</v>
      </c>
      <c r="F15">
        <v>1</v>
      </c>
      <c r="G15" s="7" t="str">
        <f t="shared" si="0"/>
        <v>YES</v>
      </c>
      <c r="I15" t="s">
        <v>7094</v>
      </c>
      <c r="J15" t="s">
        <v>15011</v>
      </c>
      <c r="K15">
        <v>0</v>
      </c>
      <c r="L15">
        <v>0</v>
      </c>
      <c r="M15">
        <v>0</v>
      </c>
      <c r="N15">
        <v>0</v>
      </c>
      <c r="O15" s="7" t="str">
        <f t="shared" si="1"/>
        <v>NO</v>
      </c>
      <c r="Q15" t="s">
        <v>7094</v>
      </c>
      <c r="R15" t="s">
        <v>15011</v>
      </c>
      <c r="S15">
        <v>0</v>
      </c>
      <c r="T15">
        <v>0</v>
      </c>
      <c r="U15">
        <v>0</v>
      </c>
      <c r="V15">
        <v>0</v>
      </c>
      <c r="W15" s="7" t="str">
        <f t="shared" si="2"/>
        <v>NO</v>
      </c>
      <c r="Y15" t="s">
        <v>7094</v>
      </c>
      <c r="Z15" t="s">
        <v>15011</v>
      </c>
      <c r="AA15">
        <v>0</v>
      </c>
      <c r="AB15">
        <v>0</v>
      </c>
      <c r="AC15">
        <v>0</v>
      </c>
      <c r="AD15">
        <v>0</v>
      </c>
      <c r="AE15" s="7" t="str">
        <f t="shared" si="3"/>
        <v>NO</v>
      </c>
      <c r="AH15" t="str">
        <f t="shared" si="4"/>
        <v>YES</v>
      </c>
    </row>
    <row r="16" spans="1:34">
      <c r="A16" t="s">
        <v>7096</v>
      </c>
      <c r="B16" t="s">
        <v>15011</v>
      </c>
      <c r="C16">
        <v>0</v>
      </c>
      <c r="D16">
        <v>0</v>
      </c>
      <c r="E16">
        <v>0</v>
      </c>
      <c r="F16">
        <v>0</v>
      </c>
      <c r="G16" s="7" t="str">
        <f t="shared" si="0"/>
        <v>NO</v>
      </c>
      <c r="I16" t="s">
        <v>7096</v>
      </c>
      <c r="J16" t="s">
        <v>15011</v>
      </c>
      <c r="K16">
        <v>0</v>
      </c>
      <c r="L16">
        <v>0</v>
      </c>
      <c r="M16">
        <v>0</v>
      </c>
      <c r="N16">
        <v>0</v>
      </c>
      <c r="O16" s="7" t="str">
        <f t="shared" si="1"/>
        <v>NO</v>
      </c>
      <c r="Q16" t="s">
        <v>7096</v>
      </c>
      <c r="R16" t="s">
        <v>15011</v>
      </c>
      <c r="S16">
        <v>0</v>
      </c>
      <c r="T16">
        <v>0</v>
      </c>
      <c r="U16">
        <v>0</v>
      </c>
      <c r="V16">
        <v>0</v>
      </c>
      <c r="W16" s="7" t="str">
        <f t="shared" si="2"/>
        <v>NO</v>
      </c>
      <c r="Y16" t="s">
        <v>7096</v>
      </c>
      <c r="Z16" t="s">
        <v>15011</v>
      </c>
      <c r="AA16">
        <v>0</v>
      </c>
      <c r="AB16">
        <v>0</v>
      </c>
      <c r="AC16">
        <v>0</v>
      </c>
      <c r="AD16">
        <v>0</v>
      </c>
      <c r="AE16" s="7" t="str">
        <f t="shared" si="3"/>
        <v>NO</v>
      </c>
      <c r="AH16" t="str">
        <f t="shared" si="4"/>
        <v>NO</v>
      </c>
    </row>
    <row r="17" spans="1:34">
      <c r="A17" t="s">
        <v>7098</v>
      </c>
      <c r="B17" t="s">
        <v>15011</v>
      </c>
      <c r="C17">
        <v>0</v>
      </c>
      <c r="D17">
        <v>0</v>
      </c>
      <c r="E17">
        <v>0</v>
      </c>
      <c r="F17">
        <v>0</v>
      </c>
      <c r="G17" s="7" t="str">
        <f t="shared" si="0"/>
        <v>NO</v>
      </c>
      <c r="I17" t="s">
        <v>7098</v>
      </c>
      <c r="J17" t="s">
        <v>15011</v>
      </c>
      <c r="K17">
        <v>0</v>
      </c>
      <c r="L17">
        <v>0</v>
      </c>
      <c r="M17">
        <v>0</v>
      </c>
      <c r="N17">
        <v>0</v>
      </c>
      <c r="O17" s="7" t="str">
        <f t="shared" si="1"/>
        <v>NO</v>
      </c>
      <c r="Q17" t="s">
        <v>7098</v>
      </c>
      <c r="R17" t="s">
        <v>15011</v>
      </c>
      <c r="S17">
        <v>0</v>
      </c>
      <c r="T17">
        <v>0</v>
      </c>
      <c r="U17">
        <v>0</v>
      </c>
      <c r="V17">
        <v>0</v>
      </c>
      <c r="W17" s="7" t="str">
        <f t="shared" si="2"/>
        <v>NO</v>
      </c>
      <c r="Y17" t="s">
        <v>7098</v>
      </c>
      <c r="Z17" t="s">
        <v>15011</v>
      </c>
      <c r="AA17">
        <v>0</v>
      </c>
      <c r="AB17">
        <v>0</v>
      </c>
      <c r="AC17">
        <v>0</v>
      </c>
      <c r="AD17">
        <v>0</v>
      </c>
      <c r="AE17" s="7" t="str">
        <f t="shared" si="3"/>
        <v>NO</v>
      </c>
      <c r="AH17" t="str">
        <f t="shared" si="4"/>
        <v>NO</v>
      </c>
    </row>
    <row r="18" spans="1:34">
      <c r="A18" t="s">
        <v>7100</v>
      </c>
      <c r="B18" t="s">
        <v>15011</v>
      </c>
      <c r="C18">
        <v>0</v>
      </c>
      <c r="D18">
        <v>0</v>
      </c>
      <c r="E18">
        <v>0</v>
      </c>
      <c r="F18">
        <v>0</v>
      </c>
      <c r="G18" s="7" t="str">
        <f t="shared" si="0"/>
        <v>NO</v>
      </c>
      <c r="I18" t="s">
        <v>7100</v>
      </c>
      <c r="J18" t="s">
        <v>15011</v>
      </c>
      <c r="K18">
        <v>0</v>
      </c>
      <c r="L18">
        <v>0</v>
      </c>
      <c r="M18">
        <v>0</v>
      </c>
      <c r="N18">
        <v>0</v>
      </c>
      <c r="O18" s="7" t="str">
        <f t="shared" si="1"/>
        <v>NO</v>
      </c>
      <c r="Q18" t="s">
        <v>7100</v>
      </c>
      <c r="R18" t="s">
        <v>15011</v>
      </c>
      <c r="S18">
        <v>0</v>
      </c>
      <c r="T18">
        <v>0</v>
      </c>
      <c r="U18">
        <v>0</v>
      </c>
      <c r="V18">
        <v>0</v>
      </c>
      <c r="W18" s="7" t="str">
        <f t="shared" si="2"/>
        <v>NO</v>
      </c>
      <c r="Y18" t="s">
        <v>7100</v>
      </c>
      <c r="Z18" t="s">
        <v>15011</v>
      </c>
      <c r="AA18">
        <v>0</v>
      </c>
      <c r="AB18">
        <v>0</v>
      </c>
      <c r="AC18">
        <v>0</v>
      </c>
      <c r="AD18">
        <v>0</v>
      </c>
      <c r="AE18" s="7" t="str">
        <f t="shared" si="3"/>
        <v>NO</v>
      </c>
      <c r="AH18" t="str">
        <f t="shared" si="4"/>
        <v>NO</v>
      </c>
    </row>
    <row r="19" spans="1:34">
      <c r="A19" t="s">
        <v>7102</v>
      </c>
      <c r="B19" t="s">
        <v>15011</v>
      </c>
      <c r="C19">
        <v>0</v>
      </c>
      <c r="D19">
        <v>0</v>
      </c>
      <c r="E19">
        <v>0</v>
      </c>
      <c r="F19">
        <v>0</v>
      </c>
      <c r="G19" s="7" t="str">
        <f t="shared" si="0"/>
        <v>NO</v>
      </c>
      <c r="I19" t="s">
        <v>7102</v>
      </c>
      <c r="J19" t="s">
        <v>15011</v>
      </c>
      <c r="K19">
        <v>0</v>
      </c>
      <c r="L19">
        <v>0</v>
      </c>
      <c r="M19">
        <v>0</v>
      </c>
      <c r="N19">
        <v>0</v>
      </c>
      <c r="O19" s="7" t="str">
        <f t="shared" si="1"/>
        <v>NO</v>
      </c>
      <c r="Q19" t="s">
        <v>7102</v>
      </c>
      <c r="R19" t="s">
        <v>15011</v>
      </c>
      <c r="S19">
        <v>0</v>
      </c>
      <c r="T19">
        <v>0</v>
      </c>
      <c r="U19">
        <v>0</v>
      </c>
      <c r="V19">
        <v>0</v>
      </c>
      <c r="W19" s="7" t="str">
        <f t="shared" si="2"/>
        <v>NO</v>
      </c>
      <c r="Y19" t="s">
        <v>7102</v>
      </c>
      <c r="Z19" t="s">
        <v>15011</v>
      </c>
      <c r="AA19">
        <v>0</v>
      </c>
      <c r="AB19">
        <v>0</v>
      </c>
      <c r="AC19">
        <v>0</v>
      </c>
      <c r="AD19">
        <v>0</v>
      </c>
      <c r="AE19" s="7" t="str">
        <f t="shared" si="3"/>
        <v>NO</v>
      </c>
      <c r="AH19" t="str">
        <f t="shared" si="4"/>
        <v>NO</v>
      </c>
    </row>
    <row r="20" spans="1:34">
      <c r="A20" t="s">
        <v>7104</v>
      </c>
      <c r="B20" t="s">
        <v>15011</v>
      </c>
      <c r="C20">
        <v>0</v>
      </c>
      <c r="D20">
        <v>0</v>
      </c>
      <c r="E20">
        <v>0</v>
      </c>
      <c r="F20">
        <v>0</v>
      </c>
      <c r="G20" s="7" t="str">
        <f t="shared" si="0"/>
        <v>NO</v>
      </c>
      <c r="I20" t="s">
        <v>7104</v>
      </c>
      <c r="J20" t="s">
        <v>15011</v>
      </c>
      <c r="K20">
        <v>0</v>
      </c>
      <c r="L20">
        <v>0</v>
      </c>
      <c r="M20">
        <v>0</v>
      </c>
      <c r="N20">
        <v>0</v>
      </c>
      <c r="O20" s="7" t="str">
        <f t="shared" si="1"/>
        <v>NO</v>
      </c>
      <c r="Q20" t="s">
        <v>7104</v>
      </c>
      <c r="R20" t="s">
        <v>15011</v>
      </c>
      <c r="S20">
        <v>0</v>
      </c>
      <c r="T20">
        <v>0</v>
      </c>
      <c r="U20">
        <v>0</v>
      </c>
      <c r="V20">
        <v>0</v>
      </c>
      <c r="W20" s="7" t="str">
        <f t="shared" si="2"/>
        <v>NO</v>
      </c>
      <c r="Y20" t="s">
        <v>7104</v>
      </c>
      <c r="Z20" t="s">
        <v>15011</v>
      </c>
      <c r="AA20">
        <v>0</v>
      </c>
      <c r="AB20">
        <v>0</v>
      </c>
      <c r="AC20">
        <v>0</v>
      </c>
      <c r="AD20">
        <v>0</v>
      </c>
      <c r="AE20" s="7" t="str">
        <f t="shared" si="3"/>
        <v>NO</v>
      </c>
      <c r="AH20" t="str">
        <f t="shared" si="4"/>
        <v>NO</v>
      </c>
    </row>
    <row r="21" spans="1:34">
      <c r="A21" t="s">
        <v>7106</v>
      </c>
      <c r="B21" t="s">
        <v>15011</v>
      </c>
      <c r="C21">
        <v>0</v>
      </c>
      <c r="D21">
        <v>0</v>
      </c>
      <c r="E21">
        <v>0</v>
      </c>
      <c r="F21">
        <v>0</v>
      </c>
      <c r="G21" s="7" t="str">
        <f t="shared" si="0"/>
        <v>NO</v>
      </c>
      <c r="I21" t="s">
        <v>7106</v>
      </c>
      <c r="J21" t="s">
        <v>15011</v>
      </c>
      <c r="K21">
        <v>0</v>
      </c>
      <c r="L21">
        <v>0</v>
      </c>
      <c r="M21">
        <v>0</v>
      </c>
      <c r="N21">
        <v>0</v>
      </c>
      <c r="O21" s="7" t="str">
        <f t="shared" si="1"/>
        <v>NO</v>
      </c>
      <c r="Q21" t="s">
        <v>7106</v>
      </c>
      <c r="R21" t="s">
        <v>15011</v>
      </c>
      <c r="S21">
        <v>0</v>
      </c>
      <c r="T21">
        <v>0</v>
      </c>
      <c r="U21">
        <v>0</v>
      </c>
      <c r="V21">
        <v>0</v>
      </c>
      <c r="W21" s="7" t="str">
        <f t="shared" si="2"/>
        <v>NO</v>
      </c>
      <c r="Y21" t="s">
        <v>7106</v>
      </c>
      <c r="Z21" t="s">
        <v>15011</v>
      </c>
      <c r="AA21">
        <v>0</v>
      </c>
      <c r="AB21">
        <v>0</v>
      </c>
      <c r="AC21">
        <v>0</v>
      </c>
      <c r="AD21">
        <v>0</v>
      </c>
      <c r="AE21" s="7" t="str">
        <f t="shared" si="3"/>
        <v>NO</v>
      </c>
      <c r="AH21" t="str">
        <f t="shared" si="4"/>
        <v>NO</v>
      </c>
    </row>
    <row r="22" spans="1:34">
      <c r="A22" t="s">
        <v>7108</v>
      </c>
      <c r="B22" t="s">
        <v>15011</v>
      </c>
      <c r="C22">
        <v>0</v>
      </c>
      <c r="D22">
        <v>0</v>
      </c>
      <c r="E22">
        <v>0</v>
      </c>
      <c r="F22">
        <v>0</v>
      </c>
      <c r="G22" s="7" t="str">
        <f t="shared" si="0"/>
        <v>NO</v>
      </c>
      <c r="I22" t="s">
        <v>7108</v>
      </c>
      <c r="J22" t="s">
        <v>15011</v>
      </c>
      <c r="K22">
        <v>0</v>
      </c>
      <c r="L22">
        <v>0</v>
      </c>
      <c r="M22">
        <v>0</v>
      </c>
      <c r="N22">
        <v>0</v>
      </c>
      <c r="O22" s="7" t="str">
        <f t="shared" si="1"/>
        <v>NO</v>
      </c>
      <c r="Q22" t="s">
        <v>7108</v>
      </c>
      <c r="R22" t="s">
        <v>15011</v>
      </c>
      <c r="S22">
        <v>0</v>
      </c>
      <c r="T22">
        <v>0</v>
      </c>
      <c r="U22">
        <v>0</v>
      </c>
      <c r="V22">
        <v>0</v>
      </c>
      <c r="W22" s="7" t="str">
        <f t="shared" si="2"/>
        <v>NO</v>
      </c>
      <c r="Y22" t="s">
        <v>7108</v>
      </c>
      <c r="Z22" t="s">
        <v>15011</v>
      </c>
      <c r="AA22">
        <v>0</v>
      </c>
      <c r="AB22">
        <v>0</v>
      </c>
      <c r="AC22">
        <v>0</v>
      </c>
      <c r="AD22">
        <v>0</v>
      </c>
      <c r="AE22" s="7" t="str">
        <f t="shared" si="3"/>
        <v>NO</v>
      </c>
      <c r="AH22" t="str">
        <f t="shared" si="4"/>
        <v>NO</v>
      </c>
    </row>
    <row r="23" spans="1:34">
      <c r="A23" t="s">
        <v>7110</v>
      </c>
      <c r="B23" t="s">
        <v>15011</v>
      </c>
      <c r="C23">
        <v>0</v>
      </c>
      <c r="D23">
        <v>0</v>
      </c>
      <c r="E23">
        <v>0</v>
      </c>
      <c r="F23">
        <v>0</v>
      </c>
      <c r="G23" s="7" t="str">
        <f t="shared" si="0"/>
        <v>NO</v>
      </c>
      <c r="I23" t="s">
        <v>7110</v>
      </c>
      <c r="J23" t="s">
        <v>15012</v>
      </c>
      <c r="K23">
        <v>1</v>
      </c>
      <c r="L23">
        <v>1</v>
      </c>
      <c r="M23">
        <v>1</v>
      </c>
      <c r="N23">
        <v>1</v>
      </c>
      <c r="O23" s="7" t="str">
        <f t="shared" si="1"/>
        <v>YES</v>
      </c>
      <c r="Q23" t="s">
        <v>7110</v>
      </c>
      <c r="R23" t="s">
        <v>15011</v>
      </c>
      <c r="S23">
        <v>0</v>
      </c>
      <c r="T23">
        <v>0</v>
      </c>
      <c r="U23">
        <v>0</v>
      </c>
      <c r="V23">
        <v>0</v>
      </c>
      <c r="W23" s="7" t="str">
        <f t="shared" si="2"/>
        <v>NO</v>
      </c>
      <c r="Y23" t="s">
        <v>7110</v>
      </c>
      <c r="Z23" t="s">
        <v>15011</v>
      </c>
      <c r="AA23">
        <v>0</v>
      </c>
      <c r="AB23">
        <v>0</v>
      </c>
      <c r="AC23">
        <v>0</v>
      </c>
      <c r="AD23">
        <v>0</v>
      </c>
      <c r="AE23" s="7" t="str">
        <f t="shared" si="3"/>
        <v>NO</v>
      </c>
      <c r="AH23" t="str">
        <f t="shared" si="4"/>
        <v>YES</v>
      </c>
    </row>
    <row r="24" spans="1:34">
      <c r="A24" t="s">
        <v>7112</v>
      </c>
      <c r="B24" t="s">
        <v>15011</v>
      </c>
      <c r="C24">
        <v>0</v>
      </c>
      <c r="D24">
        <v>0</v>
      </c>
      <c r="E24">
        <v>0</v>
      </c>
      <c r="F24">
        <v>0</v>
      </c>
      <c r="G24" s="7" t="str">
        <f t="shared" si="0"/>
        <v>NO</v>
      </c>
      <c r="I24" t="s">
        <v>7112</v>
      </c>
      <c r="J24" t="s">
        <v>15011</v>
      </c>
      <c r="K24">
        <v>0</v>
      </c>
      <c r="L24">
        <v>0</v>
      </c>
      <c r="M24">
        <v>0</v>
      </c>
      <c r="N24">
        <v>0</v>
      </c>
      <c r="O24" s="7" t="str">
        <f t="shared" si="1"/>
        <v>NO</v>
      </c>
      <c r="Q24" t="s">
        <v>7112</v>
      </c>
      <c r="R24" t="s">
        <v>15011</v>
      </c>
      <c r="S24">
        <v>0</v>
      </c>
      <c r="T24">
        <v>0</v>
      </c>
      <c r="U24">
        <v>0</v>
      </c>
      <c r="V24">
        <v>0</v>
      </c>
      <c r="W24" s="7" t="str">
        <f t="shared" si="2"/>
        <v>NO</v>
      </c>
      <c r="Y24" t="s">
        <v>7112</v>
      </c>
      <c r="Z24" t="s">
        <v>15011</v>
      </c>
      <c r="AA24">
        <v>0</v>
      </c>
      <c r="AB24">
        <v>0</v>
      </c>
      <c r="AC24">
        <v>0</v>
      </c>
      <c r="AD24">
        <v>0</v>
      </c>
      <c r="AE24" s="7" t="str">
        <f t="shared" si="3"/>
        <v>NO</v>
      </c>
      <c r="AH24" t="str">
        <f t="shared" si="4"/>
        <v>NO</v>
      </c>
    </row>
    <row r="25" spans="1:34">
      <c r="A25" t="s">
        <v>7114</v>
      </c>
      <c r="B25" t="s">
        <v>15011</v>
      </c>
      <c r="C25">
        <v>0</v>
      </c>
      <c r="D25">
        <v>0</v>
      </c>
      <c r="E25">
        <v>0</v>
      </c>
      <c r="F25">
        <v>0</v>
      </c>
      <c r="G25" s="7" t="str">
        <f t="shared" si="0"/>
        <v>NO</v>
      </c>
      <c r="I25" t="s">
        <v>7114</v>
      </c>
      <c r="J25" t="s">
        <v>15011</v>
      </c>
      <c r="K25">
        <v>0</v>
      </c>
      <c r="L25">
        <v>0</v>
      </c>
      <c r="M25">
        <v>0</v>
      </c>
      <c r="N25">
        <v>0</v>
      </c>
      <c r="O25" s="7" t="str">
        <f t="shared" si="1"/>
        <v>NO</v>
      </c>
      <c r="Q25" t="s">
        <v>7114</v>
      </c>
      <c r="R25" t="s">
        <v>15011</v>
      </c>
      <c r="S25">
        <v>0</v>
      </c>
      <c r="T25">
        <v>0</v>
      </c>
      <c r="U25">
        <v>0</v>
      </c>
      <c r="V25">
        <v>0</v>
      </c>
      <c r="W25" s="7" t="str">
        <f t="shared" si="2"/>
        <v>NO</v>
      </c>
      <c r="Y25" t="s">
        <v>7114</v>
      </c>
      <c r="Z25" t="s">
        <v>15011</v>
      </c>
      <c r="AA25">
        <v>0</v>
      </c>
      <c r="AB25">
        <v>0</v>
      </c>
      <c r="AC25">
        <v>0</v>
      </c>
      <c r="AD25">
        <v>0</v>
      </c>
      <c r="AE25" s="7" t="str">
        <f t="shared" si="3"/>
        <v>NO</v>
      </c>
      <c r="AH25" t="str">
        <f t="shared" si="4"/>
        <v>NO</v>
      </c>
    </row>
    <row r="26" spans="1:34">
      <c r="A26" t="s">
        <v>7116</v>
      </c>
      <c r="B26" t="s">
        <v>15011</v>
      </c>
      <c r="C26">
        <v>0</v>
      </c>
      <c r="D26">
        <v>0</v>
      </c>
      <c r="E26">
        <v>0</v>
      </c>
      <c r="F26">
        <v>0</v>
      </c>
      <c r="G26" s="7" t="str">
        <f t="shared" si="0"/>
        <v>NO</v>
      </c>
      <c r="I26" t="s">
        <v>7116</v>
      </c>
      <c r="J26" t="s">
        <v>15011</v>
      </c>
      <c r="K26">
        <v>0</v>
      </c>
      <c r="L26">
        <v>0</v>
      </c>
      <c r="M26">
        <v>0</v>
      </c>
      <c r="N26">
        <v>0</v>
      </c>
      <c r="O26" s="7" t="str">
        <f t="shared" si="1"/>
        <v>NO</v>
      </c>
      <c r="Q26" t="s">
        <v>7116</v>
      </c>
      <c r="R26" t="s">
        <v>15011</v>
      </c>
      <c r="S26">
        <v>0</v>
      </c>
      <c r="T26">
        <v>0</v>
      </c>
      <c r="U26">
        <v>0</v>
      </c>
      <c r="V26">
        <v>0</v>
      </c>
      <c r="W26" s="7" t="str">
        <f t="shared" si="2"/>
        <v>NO</v>
      </c>
      <c r="Y26" t="s">
        <v>7116</v>
      </c>
      <c r="Z26" t="s">
        <v>15011</v>
      </c>
      <c r="AA26">
        <v>0</v>
      </c>
      <c r="AB26">
        <v>0</v>
      </c>
      <c r="AC26">
        <v>0</v>
      </c>
      <c r="AD26">
        <v>0</v>
      </c>
      <c r="AE26" s="7" t="str">
        <f t="shared" si="3"/>
        <v>NO</v>
      </c>
      <c r="AH26" t="str">
        <f t="shared" si="4"/>
        <v>NO</v>
      </c>
    </row>
    <row r="27" spans="1:34">
      <c r="A27" t="s">
        <v>7118</v>
      </c>
      <c r="B27" t="s">
        <v>15011</v>
      </c>
      <c r="C27">
        <v>0</v>
      </c>
      <c r="D27">
        <v>0</v>
      </c>
      <c r="E27">
        <v>0</v>
      </c>
      <c r="F27">
        <v>0</v>
      </c>
      <c r="G27" s="7" t="str">
        <f t="shared" si="0"/>
        <v>NO</v>
      </c>
      <c r="I27" t="s">
        <v>7118</v>
      </c>
      <c r="J27" t="s">
        <v>15011</v>
      </c>
      <c r="K27">
        <v>0</v>
      </c>
      <c r="L27">
        <v>0</v>
      </c>
      <c r="M27">
        <v>0</v>
      </c>
      <c r="N27">
        <v>0</v>
      </c>
      <c r="O27" s="7" t="str">
        <f t="shared" si="1"/>
        <v>NO</v>
      </c>
      <c r="Q27" t="s">
        <v>7118</v>
      </c>
      <c r="R27" t="s">
        <v>15011</v>
      </c>
      <c r="S27">
        <v>0</v>
      </c>
      <c r="T27">
        <v>0</v>
      </c>
      <c r="U27">
        <v>0</v>
      </c>
      <c r="V27">
        <v>0</v>
      </c>
      <c r="W27" s="7" t="str">
        <f t="shared" si="2"/>
        <v>NO</v>
      </c>
      <c r="Y27" t="s">
        <v>7118</v>
      </c>
      <c r="Z27" t="s">
        <v>15011</v>
      </c>
      <c r="AA27">
        <v>0</v>
      </c>
      <c r="AB27">
        <v>0</v>
      </c>
      <c r="AC27">
        <v>0</v>
      </c>
      <c r="AD27">
        <v>0</v>
      </c>
      <c r="AE27" s="7" t="str">
        <f t="shared" si="3"/>
        <v>NO</v>
      </c>
      <c r="AH27" t="str">
        <f t="shared" si="4"/>
        <v>NO</v>
      </c>
    </row>
    <row r="28" spans="1:34">
      <c r="A28" t="s">
        <v>7120</v>
      </c>
      <c r="B28" t="s">
        <v>15011</v>
      </c>
      <c r="C28">
        <v>0</v>
      </c>
      <c r="D28">
        <v>0</v>
      </c>
      <c r="E28">
        <v>0</v>
      </c>
      <c r="F28">
        <v>0</v>
      </c>
      <c r="G28" s="7" t="str">
        <f t="shared" si="0"/>
        <v>NO</v>
      </c>
      <c r="I28" t="s">
        <v>7120</v>
      </c>
      <c r="J28" t="s">
        <v>15011</v>
      </c>
      <c r="K28">
        <v>0</v>
      </c>
      <c r="L28">
        <v>0</v>
      </c>
      <c r="M28">
        <v>0</v>
      </c>
      <c r="N28">
        <v>0</v>
      </c>
      <c r="O28" s="7" t="str">
        <f t="shared" si="1"/>
        <v>NO</v>
      </c>
      <c r="Q28" t="s">
        <v>7120</v>
      </c>
      <c r="R28" t="s">
        <v>15011</v>
      </c>
      <c r="S28">
        <v>0</v>
      </c>
      <c r="T28">
        <v>0</v>
      </c>
      <c r="U28">
        <v>0</v>
      </c>
      <c r="V28">
        <v>0</v>
      </c>
      <c r="W28" s="7" t="str">
        <f t="shared" si="2"/>
        <v>NO</v>
      </c>
      <c r="Y28" t="s">
        <v>7120</v>
      </c>
      <c r="Z28" t="s">
        <v>15011</v>
      </c>
      <c r="AA28">
        <v>0</v>
      </c>
      <c r="AB28">
        <v>0</v>
      </c>
      <c r="AC28">
        <v>0</v>
      </c>
      <c r="AD28">
        <v>0</v>
      </c>
      <c r="AE28" s="7" t="str">
        <f t="shared" si="3"/>
        <v>NO</v>
      </c>
      <c r="AH28" t="str">
        <f t="shared" si="4"/>
        <v>NO</v>
      </c>
    </row>
    <row r="29" spans="1:34">
      <c r="A29" t="s">
        <v>7122</v>
      </c>
      <c r="B29" t="s">
        <v>15011</v>
      </c>
      <c r="C29">
        <v>0</v>
      </c>
      <c r="D29">
        <v>0</v>
      </c>
      <c r="E29">
        <v>0</v>
      </c>
      <c r="F29">
        <v>0</v>
      </c>
      <c r="G29" s="7" t="str">
        <f t="shared" si="0"/>
        <v>NO</v>
      </c>
      <c r="I29" t="s">
        <v>7122</v>
      </c>
      <c r="J29" t="s">
        <v>15011</v>
      </c>
      <c r="K29">
        <v>0</v>
      </c>
      <c r="L29">
        <v>0</v>
      </c>
      <c r="M29">
        <v>0</v>
      </c>
      <c r="N29">
        <v>0</v>
      </c>
      <c r="O29" s="7" t="str">
        <f t="shared" si="1"/>
        <v>NO</v>
      </c>
      <c r="Q29" t="s">
        <v>7122</v>
      </c>
      <c r="R29" t="s">
        <v>15011</v>
      </c>
      <c r="S29">
        <v>0</v>
      </c>
      <c r="T29">
        <v>0</v>
      </c>
      <c r="U29">
        <v>0</v>
      </c>
      <c r="V29">
        <v>0</v>
      </c>
      <c r="W29" s="7" t="str">
        <f t="shared" si="2"/>
        <v>NO</v>
      </c>
      <c r="Y29" t="s">
        <v>7122</v>
      </c>
      <c r="Z29" t="s">
        <v>15011</v>
      </c>
      <c r="AA29">
        <v>0</v>
      </c>
      <c r="AB29">
        <v>0</v>
      </c>
      <c r="AC29">
        <v>0</v>
      </c>
      <c r="AD29">
        <v>0</v>
      </c>
      <c r="AE29" s="7" t="str">
        <f t="shared" si="3"/>
        <v>NO</v>
      </c>
      <c r="AH29" t="str">
        <f t="shared" si="4"/>
        <v>NO</v>
      </c>
    </row>
    <row r="30" spans="1:34">
      <c r="A30" t="s">
        <v>7124</v>
      </c>
      <c r="B30" t="s">
        <v>15011</v>
      </c>
      <c r="C30">
        <v>0</v>
      </c>
      <c r="D30">
        <v>0</v>
      </c>
      <c r="E30">
        <v>0</v>
      </c>
      <c r="F30">
        <v>0</v>
      </c>
      <c r="G30" s="7" t="str">
        <f t="shared" si="0"/>
        <v>NO</v>
      </c>
      <c r="I30" t="s">
        <v>7124</v>
      </c>
      <c r="J30" t="s">
        <v>15012</v>
      </c>
      <c r="K30">
        <v>1</v>
      </c>
      <c r="L30">
        <v>1</v>
      </c>
      <c r="M30">
        <v>1</v>
      </c>
      <c r="N30">
        <v>1</v>
      </c>
      <c r="O30" s="7" t="str">
        <f t="shared" si="1"/>
        <v>YES</v>
      </c>
      <c r="Q30" t="s">
        <v>7124</v>
      </c>
      <c r="R30" t="s">
        <v>15011</v>
      </c>
      <c r="S30">
        <v>0</v>
      </c>
      <c r="T30">
        <v>0</v>
      </c>
      <c r="U30">
        <v>0</v>
      </c>
      <c r="V30">
        <v>0</v>
      </c>
      <c r="W30" s="7" t="str">
        <f t="shared" si="2"/>
        <v>NO</v>
      </c>
      <c r="Y30" t="s">
        <v>7124</v>
      </c>
      <c r="Z30" t="s">
        <v>15011</v>
      </c>
      <c r="AA30">
        <v>0</v>
      </c>
      <c r="AB30">
        <v>0</v>
      </c>
      <c r="AC30">
        <v>0</v>
      </c>
      <c r="AD30">
        <v>0</v>
      </c>
      <c r="AE30" s="7" t="str">
        <f t="shared" si="3"/>
        <v>NO</v>
      </c>
      <c r="AH30" t="str">
        <f t="shared" si="4"/>
        <v>YES</v>
      </c>
    </row>
    <row r="31" spans="1:34">
      <c r="A31" t="s">
        <v>7126</v>
      </c>
      <c r="B31" t="s">
        <v>15011</v>
      </c>
      <c r="C31">
        <v>0</v>
      </c>
      <c r="D31">
        <v>0</v>
      </c>
      <c r="E31">
        <v>0</v>
      </c>
      <c r="F31">
        <v>0</v>
      </c>
      <c r="G31" s="7" t="str">
        <f t="shared" si="0"/>
        <v>NO</v>
      </c>
      <c r="I31" t="s">
        <v>7126</v>
      </c>
      <c r="J31" t="s">
        <v>15011</v>
      </c>
      <c r="K31">
        <v>0</v>
      </c>
      <c r="L31">
        <v>0</v>
      </c>
      <c r="M31">
        <v>0</v>
      </c>
      <c r="N31">
        <v>0</v>
      </c>
      <c r="O31" s="7" t="str">
        <f t="shared" si="1"/>
        <v>NO</v>
      </c>
      <c r="Q31" t="s">
        <v>7126</v>
      </c>
      <c r="R31" t="s">
        <v>15011</v>
      </c>
      <c r="S31">
        <v>0</v>
      </c>
      <c r="T31">
        <v>0</v>
      </c>
      <c r="U31">
        <v>0</v>
      </c>
      <c r="V31">
        <v>0</v>
      </c>
      <c r="W31" s="7" t="str">
        <f t="shared" si="2"/>
        <v>NO</v>
      </c>
      <c r="Y31" t="s">
        <v>7126</v>
      </c>
      <c r="Z31" t="s">
        <v>15011</v>
      </c>
      <c r="AA31">
        <v>0</v>
      </c>
      <c r="AB31">
        <v>0</v>
      </c>
      <c r="AC31">
        <v>0</v>
      </c>
      <c r="AD31">
        <v>0</v>
      </c>
      <c r="AE31" s="7" t="str">
        <f t="shared" si="3"/>
        <v>NO</v>
      </c>
      <c r="AH31" t="str">
        <f t="shared" si="4"/>
        <v>NO</v>
      </c>
    </row>
    <row r="32" spans="1:34">
      <c r="A32" t="s">
        <v>7128</v>
      </c>
      <c r="B32" t="s">
        <v>15011</v>
      </c>
      <c r="C32">
        <v>0</v>
      </c>
      <c r="D32">
        <v>0</v>
      </c>
      <c r="E32">
        <v>0</v>
      </c>
      <c r="F32">
        <v>0</v>
      </c>
      <c r="G32" s="7" t="str">
        <f t="shared" si="0"/>
        <v>NO</v>
      </c>
      <c r="I32" t="s">
        <v>7128</v>
      </c>
      <c r="J32" t="s">
        <v>15012</v>
      </c>
      <c r="K32">
        <v>1</v>
      </c>
      <c r="L32">
        <v>1</v>
      </c>
      <c r="M32">
        <v>1</v>
      </c>
      <c r="N32">
        <v>1</v>
      </c>
      <c r="O32" s="7" t="str">
        <f t="shared" si="1"/>
        <v>YES</v>
      </c>
      <c r="Q32" t="s">
        <v>7128</v>
      </c>
      <c r="R32" t="s">
        <v>15011</v>
      </c>
      <c r="S32">
        <v>0</v>
      </c>
      <c r="T32">
        <v>0</v>
      </c>
      <c r="U32">
        <v>0</v>
      </c>
      <c r="V32">
        <v>0</v>
      </c>
      <c r="W32" s="7" t="str">
        <f t="shared" si="2"/>
        <v>NO</v>
      </c>
      <c r="Y32" t="s">
        <v>7128</v>
      </c>
      <c r="Z32" t="s">
        <v>15011</v>
      </c>
      <c r="AA32">
        <v>0</v>
      </c>
      <c r="AB32">
        <v>0</v>
      </c>
      <c r="AC32">
        <v>0</v>
      </c>
      <c r="AD32">
        <v>0</v>
      </c>
      <c r="AE32" s="7" t="str">
        <f t="shared" si="3"/>
        <v>NO</v>
      </c>
      <c r="AH32" t="str">
        <f t="shared" si="4"/>
        <v>YES</v>
      </c>
    </row>
    <row r="33" spans="1:34">
      <c r="A33" t="s">
        <v>7130</v>
      </c>
      <c r="B33" t="s">
        <v>15011</v>
      </c>
      <c r="C33">
        <v>0</v>
      </c>
      <c r="D33">
        <v>0</v>
      </c>
      <c r="E33">
        <v>0</v>
      </c>
      <c r="F33">
        <v>0</v>
      </c>
      <c r="G33" s="7" t="str">
        <f t="shared" si="0"/>
        <v>NO</v>
      </c>
      <c r="I33" t="s">
        <v>7130</v>
      </c>
      <c r="J33" t="s">
        <v>15011</v>
      </c>
      <c r="K33">
        <v>0</v>
      </c>
      <c r="L33">
        <v>0</v>
      </c>
      <c r="M33">
        <v>0</v>
      </c>
      <c r="N33">
        <v>0</v>
      </c>
      <c r="O33" s="7" t="str">
        <f t="shared" si="1"/>
        <v>NO</v>
      </c>
      <c r="Q33" t="s">
        <v>7130</v>
      </c>
      <c r="R33" t="s">
        <v>15011</v>
      </c>
      <c r="S33">
        <v>0</v>
      </c>
      <c r="T33">
        <v>0</v>
      </c>
      <c r="U33">
        <v>0</v>
      </c>
      <c r="V33">
        <v>0</v>
      </c>
      <c r="W33" s="7" t="str">
        <f t="shared" si="2"/>
        <v>NO</v>
      </c>
      <c r="Y33" t="s">
        <v>7130</v>
      </c>
      <c r="Z33" t="s">
        <v>15011</v>
      </c>
      <c r="AA33">
        <v>0</v>
      </c>
      <c r="AB33">
        <v>0</v>
      </c>
      <c r="AC33">
        <v>0</v>
      </c>
      <c r="AD33">
        <v>0</v>
      </c>
      <c r="AE33" s="7" t="str">
        <f t="shared" si="3"/>
        <v>NO</v>
      </c>
      <c r="AH33" t="str">
        <f t="shared" si="4"/>
        <v>NO</v>
      </c>
    </row>
    <row r="34" spans="1:34">
      <c r="A34" t="s">
        <v>7132</v>
      </c>
      <c r="B34" t="s">
        <v>15011</v>
      </c>
      <c r="C34">
        <v>0</v>
      </c>
      <c r="D34">
        <v>0</v>
      </c>
      <c r="E34">
        <v>0</v>
      </c>
      <c r="F34">
        <v>0</v>
      </c>
      <c r="G34" s="7" t="str">
        <f t="shared" si="0"/>
        <v>NO</v>
      </c>
      <c r="I34" t="s">
        <v>7132</v>
      </c>
      <c r="J34" t="s">
        <v>15011</v>
      </c>
      <c r="K34">
        <v>0</v>
      </c>
      <c r="L34">
        <v>0</v>
      </c>
      <c r="M34">
        <v>0</v>
      </c>
      <c r="N34">
        <v>0</v>
      </c>
      <c r="O34" s="7" t="str">
        <f t="shared" si="1"/>
        <v>NO</v>
      </c>
      <c r="Q34" t="s">
        <v>7132</v>
      </c>
      <c r="R34" t="s">
        <v>15011</v>
      </c>
      <c r="S34">
        <v>0</v>
      </c>
      <c r="T34">
        <v>0</v>
      </c>
      <c r="U34">
        <v>0</v>
      </c>
      <c r="V34">
        <v>0</v>
      </c>
      <c r="W34" s="7" t="str">
        <f t="shared" si="2"/>
        <v>NO</v>
      </c>
      <c r="Y34" t="s">
        <v>7132</v>
      </c>
      <c r="Z34" t="s">
        <v>15011</v>
      </c>
      <c r="AA34">
        <v>0</v>
      </c>
      <c r="AB34">
        <v>0</v>
      </c>
      <c r="AC34">
        <v>0</v>
      </c>
      <c r="AD34">
        <v>0</v>
      </c>
      <c r="AE34" s="7" t="str">
        <f t="shared" si="3"/>
        <v>NO</v>
      </c>
      <c r="AH34" t="str">
        <f t="shared" si="4"/>
        <v>NO</v>
      </c>
    </row>
    <row r="35" spans="1:34">
      <c r="A35" t="s">
        <v>7134</v>
      </c>
      <c r="B35" t="s">
        <v>15011</v>
      </c>
      <c r="C35">
        <v>0</v>
      </c>
      <c r="D35">
        <v>0</v>
      </c>
      <c r="E35">
        <v>0</v>
      </c>
      <c r="F35">
        <v>0</v>
      </c>
      <c r="G35" s="7" t="str">
        <f t="shared" si="0"/>
        <v>NO</v>
      </c>
      <c r="I35" t="s">
        <v>7134</v>
      </c>
      <c r="J35" t="s">
        <v>15011</v>
      </c>
      <c r="K35">
        <v>0</v>
      </c>
      <c r="L35">
        <v>0</v>
      </c>
      <c r="M35">
        <v>0</v>
      </c>
      <c r="N35">
        <v>0</v>
      </c>
      <c r="O35" s="7" t="str">
        <f t="shared" si="1"/>
        <v>NO</v>
      </c>
      <c r="Q35" t="s">
        <v>7134</v>
      </c>
      <c r="R35" t="s">
        <v>15011</v>
      </c>
      <c r="S35">
        <v>0</v>
      </c>
      <c r="T35">
        <v>0</v>
      </c>
      <c r="U35">
        <v>0</v>
      </c>
      <c r="V35">
        <v>0</v>
      </c>
      <c r="W35" s="7" t="str">
        <f t="shared" si="2"/>
        <v>NO</v>
      </c>
      <c r="Y35" t="s">
        <v>7134</v>
      </c>
      <c r="Z35" t="s">
        <v>15011</v>
      </c>
      <c r="AA35">
        <v>0</v>
      </c>
      <c r="AB35">
        <v>0</v>
      </c>
      <c r="AC35">
        <v>0</v>
      </c>
      <c r="AD35">
        <v>0</v>
      </c>
      <c r="AE35" s="7" t="str">
        <f t="shared" si="3"/>
        <v>NO</v>
      </c>
      <c r="AH35" t="str">
        <f t="shared" si="4"/>
        <v>NO</v>
      </c>
    </row>
    <row r="36" spans="1:34">
      <c r="A36" t="s">
        <v>7136</v>
      </c>
      <c r="B36" t="s">
        <v>15011</v>
      </c>
      <c r="C36">
        <v>0</v>
      </c>
      <c r="D36">
        <v>0</v>
      </c>
      <c r="E36">
        <v>0</v>
      </c>
      <c r="F36">
        <v>0</v>
      </c>
      <c r="G36" s="7" t="str">
        <f t="shared" si="0"/>
        <v>NO</v>
      </c>
      <c r="I36" t="s">
        <v>7136</v>
      </c>
      <c r="J36" t="s">
        <v>15011</v>
      </c>
      <c r="K36">
        <v>0</v>
      </c>
      <c r="L36">
        <v>0</v>
      </c>
      <c r="M36">
        <v>0</v>
      </c>
      <c r="N36">
        <v>0</v>
      </c>
      <c r="O36" s="7" t="str">
        <f t="shared" si="1"/>
        <v>NO</v>
      </c>
      <c r="Q36" t="s">
        <v>7136</v>
      </c>
      <c r="R36" t="s">
        <v>15011</v>
      </c>
      <c r="S36">
        <v>0</v>
      </c>
      <c r="T36">
        <v>0</v>
      </c>
      <c r="U36">
        <v>0</v>
      </c>
      <c r="V36">
        <v>0</v>
      </c>
      <c r="W36" s="7" t="str">
        <f t="shared" si="2"/>
        <v>NO</v>
      </c>
      <c r="Y36" t="s">
        <v>7136</v>
      </c>
      <c r="Z36" t="s">
        <v>15011</v>
      </c>
      <c r="AA36">
        <v>0</v>
      </c>
      <c r="AB36">
        <v>0</v>
      </c>
      <c r="AC36">
        <v>0</v>
      </c>
      <c r="AD36">
        <v>0</v>
      </c>
      <c r="AE36" s="7" t="str">
        <f t="shared" si="3"/>
        <v>NO</v>
      </c>
      <c r="AH36" t="str">
        <f t="shared" si="4"/>
        <v>NO</v>
      </c>
    </row>
    <row r="37" spans="1:34">
      <c r="A37" t="s">
        <v>7138</v>
      </c>
      <c r="B37" t="s">
        <v>15011</v>
      </c>
      <c r="C37">
        <v>0</v>
      </c>
      <c r="D37">
        <v>0</v>
      </c>
      <c r="E37">
        <v>0</v>
      </c>
      <c r="F37">
        <v>0</v>
      </c>
      <c r="G37" s="7" t="str">
        <f t="shared" si="0"/>
        <v>NO</v>
      </c>
      <c r="I37" t="s">
        <v>7138</v>
      </c>
      <c r="J37" t="s">
        <v>15011</v>
      </c>
      <c r="K37">
        <v>0</v>
      </c>
      <c r="L37">
        <v>0</v>
      </c>
      <c r="M37">
        <v>0</v>
      </c>
      <c r="N37">
        <v>0</v>
      </c>
      <c r="O37" s="7" t="str">
        <f t="shared" si="1"/>
        <v>NO</v>
      </c>
      <c r="Q37" t="s">
        <v>7138</v>
      </c>
      <c r="R37" t="s">
        <v>15011</v>
      </c>
      <c r="S37">
        <v>0</v>
      </c>
      <c r="T37">
        <v>0</v>
      </c>
      <c r="U37">
        <v>0</v>
      </c>
      <c r="V37">
        <v>0</v>
      </c>
      <c r="W37" s="7" t="str">
        <f t="shared" si="2"/>
        <v>NO</v>
      </c>
      <c r="Y37" t="s">
        <v>7138</v>
      </c>
      <c r="Z37" t="s">
        <v>15011</v>
      </c>
      <c r="AA37">
        <v>0</v>
      </c>
      <c r="AB37">
        <v>0</v>
      </c>
      <c r="AC37">
        <v>0</v>
      </c>
      <c r="AD37">
        <v>0</v>
      </c>
      <c r="AE37" s="7" t="str">
        <f t="shared" si="3"/>
        <v>NO</v>
      </c>
      <c r="AH37" t="str">
        <f t="shared" si="4"/>
        <v>NO</v>
      </c>
    </row>
    <row r="38" spans="1:34">
      <c r="A38" t="s">
        <v>7140</v>
      </c>
      <c r="B38" t="s">
        <v>15011</v>
      </c>
      <c r="C38">
        <v>0</v>
      </c>
      <c r="D38">
        <v>0</v>
      </c>
      <c r="E38">
        <v>0</v>
      </c>
      <c r="F38">
        <v>0</v>
      </c>
      <c r="G38" s="7" t="str">
        <f t="shared" si="0"/>
        <v>NO</v>
      </c>
      <c r="I38" t="s">
        <v>7140</v>
      </c>
      <c r="J38" t="s">
        <v>15011</v>
      </c>
      <c r="K38">
        <v>0</v>
      </c>
      <c r="L38">
        <v>0</v>
      </c>
      <c r="M38">
        <v>0</v>
      </c>
      <c r="N38">
        <v>0</v>
      </c>
      <c r="O38" s="7" t="str">
        <f t="shared" si="1"/>
        <v>NO</v>
      </c>
      <c r="Q38" t="s">
        <v>7140</v>
      </c>
      <c r="R38" t="s">
        <v>15011</v>
      </c>
      <c r="S38">
        <v>0</v>
      </c>
      <c r="T38">
        <v>0</v>
      </c>
      <c r="U38">
        <v>0</v>
      </c>
      <c r="V38">
        <v>0</v>
      </c>
      <c r="W38" s="7" t="str">
        <f t="shared" si="2"/>
        <v>NO</v>
      </c>
      <c r="Y38" t="s">
        <v>7140</v>
      </c>
      <c r="Z38" t="s">
        <v>15011</v>
      </c>
      <c r="AA38">
        <v>0</v>
      </c>
      <c r="AB38">
        <v>0</v>
      </c>
      <c r="AC38">
        <v>0</v>
      </c>
      <c r="AD38">
        <v>0</v>
      </c>
      <c r="AE38" s="7" t="str">
        <f t="shared" si="3"/>
        <v>NO</v>
      </c>
      <c r="AH38" t="str">
        <f t="shared" si="4"/>
        <v>NO</v>
      </c>
    </row>
    <row r="39" spans="1:34">
      <c r="A39" t="s">
        <v>7142</v>
      </c>
      <c r="B39" t="s">
        <v>15011</v>
      </c>
      <c r="C39">
        <v>0</v>
      </c>
      <c r="D39">
        <v>0</v>
      </c>
      <c r="E39">
        <v>0</v>
      </c>
      <c r="F39">
        <v>0</v>
      </c>
      <c r="G39" s="7" t="str">
        <f t="shared" si="0"/>
        <v>NO</v>
      </c>
      <c r="I39" t="s">
        <v>7142</v>
      </c>
      <c r="J39" t="s">
        <v>15012</v>
      </c>
      <c r="K39">
        <v>1</v>
      </c>
      <c r="L39">
        <v>1</v>
      </c>
      <c r="M39">
        <v>1</v>
      </c>
      <c r="N39">
        <v>1</v>
      </c>
      <c r="O39" s="7" t="str">
        <f t="shared" si="1"/>
        <v>YES</v>
      </c>
      <c r="Q39" t="s">
        <v>7142</v>
      </c>
      <c r="R39" t="s">
        <v>15011</v>
      </c>
      <c r="S39">
        <v>0</v>
      </c>
      <c r="T39">
        <v>0</v>
      </c>
      <c r="U39">
        <v>0</v>
      </c>
      <c r="V39">
        <v>0</v>
      </c>
      <c r="W39" s="7" t="str">
        <f t="shared" si="2"/>
        <v>NO</v>
      </c>
      <c r="Y39" t="s">
        <v>7142</v>
      </c>
      <c r="Z39" t="s">
        <v>15011</v>
      </c>
      <c r="AA39">
        <v>0</v>
      </c>
      <c r="AB39">
        <v>0</v>
      </c>
      <c r="AC39">
        <v>0</v>
      </c>
      <c r="AD39">
        <v>0</v>
      </c>
      <c r="AE39" s="7" t="str">
        <f t="shared" si="3"/>
        <v>NO</v>
      </c>
      <c r="AH39" t="str">
        <f t="shared" si="4"/>
        <v>YES</v>
      </c>
    </row>
    <row r="40" spans="1:34">
      <c r="A40" t="s">
        <v>7144</v>
      </c>
      <c r="B40" t="s">
        <v>15011</v>
      </c>
      <c r="C40">
        <v>0</v>
      </c>
      <c r="D40">
        <v>0</v>
      </c>
      <c r="E40">
        <v>0</v>
      </c>
      <c r="F40">
        <v>0</v>
      </c>
      <c r="G40" s="7" t="str">
        <f t="shared" si="0"/>
        <v>NO</v>
      </c>
      <c r="I40" t="s">
        <v>7144</v>
      </c>
      <c r="J40" t="s">
        <v>15011</v>
      </c>
      <c r="K40">
        <v>0</v>
      </c>
      <c r="L40">
        <v>0</v>
      </c>
      <c r="M40">
        <v>0</v>
      </c>
      <c r="N40">
        <v>0</v>
      </c>
      <c r="O40" s="7" t="str">
        <f t="shared" si="1"/>
        <v>NO</v>
      </c>
      <c r="Q40" t="s">
        <v>7144</v>
      </c>
      <c r="R40" t="s">
        <v>15011</v>
      </c>
      <c r="S40">
        <v>0</v>
      </c>
      <c r="T40">
        <v>0</v>
      </c>
      <c r="U40">
        <v>0</v>
      </c>
      <c r="V40">
        <v>0</v>
      </c>
      <c r="W40" s="7" t="str">
        <f t="shared" si="2"/>
        <v>NO</v>
      </c>
      <c r="Y40" t="s">
        <v>7144</v>
      </c>
      <c r="Z40" t="s">
        <v>15011</v>
      </c>
      <c r="AA40">
        <v>0</v>
      </c>
      <c r="AB40">
        <v>0</v>
      </c>
      <c r="AC40">
        <v>0</v>
      </c>
      <c r="AD40">
        <v>0</v>
      </c>
      <c r="AE40" s="7" t="str">
        <f t="shared" si="3"/>
        <v>NO</v>
      </c>
      <c r="AH40" t="str">
        <f t="shared" si="4"/>
        <v>NO</v>
      </c>
    </row>
    <row r="41" spans="1:34">
      <c r="A41" t="s">
        <v>7146</v>
      </c>
      <c r="B41" t="s">
        <v>15011</v>
      </c>
      <c r="C41">
        <v>0</v>
      </c>
      <c r="D41">
        <v>0</v>
      </c>
      <c r="E41">
        <v>0</v>
      </c>
      <c r="F41">
        <v>0</v>
      </c>
      <c r="G41" s="7" t="str">
        <f t="shared" si="0"/>
        <v>NO</v>
      </c>
      <c r="I41" t="s">
        <v>7146</v>
      </c>
      <c r="J41" t="s">
        <v>15011</v>
      </c>
      <c r="K41">
        <v>0</v>
      </c>
      <c r="L41">
        <v>0</v>
      </c>
      <c r="M41">
        <v>0</v>
      </c>
      <c r="N41">
        <v>0</v>
      </c>
      <c r="O41" s="7" t="str">
        <f t="shared" si="1"/>
        <v>NO</v>
      </c>
      <c r="Q41" t="s">
        <v>7146</v>
      </c>
      <c r="R41" t="s">
        <v>15011</v>
      </c>
      <c r="S41">
        <v>0</v>
      </c>
      <c r="T41">
        <v>0</v>
      </c>
      <c r="U41">
        <v>0</v>
      </c>
      <c r="V41">
        <v>0</v>
      </c>
      <c r="W41" s="7" t="str">
        <f t="shared" si="2"/>
        <v>NO</v>
      </c>
      <c r="Y41" t="s">
        <v>7146</v>
      </c>
      <c r="Z41" t="s">
        <v>15011</v>
      </c>
      <c r="AA41">
        <v>0</v>
      </c>
      <c r="AB41">
        <v>0</v>
      </c>
      <c r="AC41">
        <v>0</v>
      </c>
      <c r="AD41">
        <v>0</v>
      </c>
      <c r="AE41" s="7" t="str">
        <f t="shared" si="3"/>
        <v>NO</v>
      </c>
      <c r="AH41" t="str">
        <f t="shared" si="4"/>
        <v>NO</v>
      </c>
    </row>
    <row r="42" spans="1:34">
      <c r="A42" t="s">
        <v>7148</v>
      </c>
      <c r="B42" t="s">
        <v>15011</v>
      </c>
      <c r="C42">
        <v>0</v>
      </c>
      <c r="D42">
        <v>0</v>
      </c>
      <c r="E42">
        <v>0</v>
      </c>
      <c r="F42">
        <v>0</v>
      </c>
      <c r="G42" s="7" t="str">
        <f t="shared" si="0"/>
        <v>NO</v>
      </c>
      <c r="I42" t="s">
        <v>7148</v>
      </c>
      <c r="J42" t="s">
        <v>15011</v>
      </c>
      <c r="K42">
        <v>0</v>
      </c>
      <c r="L42">
        <v>0</v>
      </c>
      <c r="M42">
        <v>0</v>
      </c>
      <c r="N42">
        <v>0</v>
      </c>
      <c r="O42" s="7" t="str">
        <f t="shared" si="1"/>
        <v>NO</v>
      </c>
      <c r="Q42" t="s">
        <v>7148</v>
      </c>
      <c r="R42" t="s">
        <v>15011</v>
      </c>
      <c r="S42">
        <v>0</v>
      </c>
      <c r="T42">
        <v>0</v>
      </c>
      <c r="U42">
        <v>0</v>
      </c>
      <c r="V42">
        <v>0</v>
      </c>
      <c r="W42" s="7" t="str">
        <f t="shared" si="2"/>
        <v>NO</v>
      </c>
      <c r="Y42" t="s">
        <v>7148</v>
      </c>
      <c r="Z42" t="s">
        <v>15011</v>
      </c>
      <c r="AA42">
        <v>0</v>
      </c>
      <c r="AB42">
        <v>0</v>
      </c>
      <c r="AC42">
        <v>0</v>
      </c>
      <c r="AD42">
        <v>0</v>
      </c>
      <c r="AE42" s="7" t="str">
        <f t="shared" si="3"/>
        <v>NO</v>
      </c>
      <c r="AH42" t="str">
        <f t="shared" si="4"/>
        <v>NO</v>
      </c>
    </row>
    <row r="43" spans="1:34">
      <c r="A43" t="s">
        <v>7150</v>
      </c>
      <c r="B43" t="s">
        <v>15011</v>
      </c>
      <c r="C43">
        <v>0</v>
      </c>
      <c r="D43">
        <v>0</v>
      </c>
      <c r="E43">
        <v>0</v>
      </c>
      <c r="F43">
        <v>0</v>
      </c>
      <c r="G43" s="7" t="str">
        <f t="shared" si="0"/>
        <v>NO</v>
      </c>
      <c r="I43" t="s">
        <v>7150</v>
      </c>
      <c r="J43" t="s">
        <v>15011</v>
      </c>
      <c r="K43">
        <v>0</v>
      </c>
      <c r="L43">
        <v>0</v>
      </c>
      <c r="M43">
        <v>0</v>
      </c>
      <c r="N43">
        <v>0</v>
      </c>
      <c r="O43" s="7" t="str">
        <f t="shared" si="1"/>
        <v>NO</v>
      </c>
      <c r="Q43" t="s">
        <v>7150</v>
      </c>
      <c r="R43" t="s">
        <v>15011</v>
      </c>
      <c r="S43">
        <v>0</v>
      </c>
      <c r="T43">
        <v>0</v>
      </c>
      <c r="U43">
        <v>0</v>
      </c>
      <c r="V43">
        <v>0</v>
      </c>
      <c r="W43" s="7" t="str">
        <f t="shared" si="2"/>
        <v>NO</v>
      </c>
      <c r="Y43" t="s">
        <v>7150</v>
      </c>
      <c r="Z43" t="s">
        <v>15011</v>
      </c>
      <c r="AA43">
        <v>0</v>
      </c>
      <c r="AB43">
        <v>0</v>
      </c>
      <c r="AC43">
        <v>0</v>
      </c>
      <c r="AD43">
        <v>0</v>
      </c>
      <c r="AE43" s="7" t="str">
        <f t="shared" si="3"/>
        <v>NO</v>
      </c>
      <c r="AH43" t="str">
        <f t="shared" si="4"/>
        <v>NO</v>
      </c>
    </row>
    <row r="44" spans="1:34">
      <c r="A44" t="s">
        <v>7152</v>
      </c>
      <c r="B44" t="s">
        <v>15011</v>
      </c>
      <c r="C44">
        <v>0</v>
      </c>
      <c r="D44">
        <v>0</v>
      </c>
      <c r="E44">
        <v>0</v>
      </c>
      <c r="F44">
        <v>0</v>
      </c>
      <c r="G44" s="7" t="str">
        <f t="shared" si="0"/>
        <v>NO</v>
      </c>
      <c r="I44" t="s">
        <v>7152</v>
      </c>
      <c r="J44" t="s">
        <v>15011</v>
      </c>
      <c r="K44">
        <v>0</v>
      </c>
      <c r="L44">
        <v>0</v>
      </c>
      <c r="M44">
        <v>0</v>
      </c>
      <c r="N44">
        <v>0</v>
      </c>
      <c r="O44" s="7" t="str">
        <f t="shared" si="1"/>
        <v>NO</v>
      </c>
      <c r="Q44" t="s">
        <v>7152</v>
      </c>
      <c r="R44" t="s">
        <v>15011</v>
      </c>
      <c r="S44">
        <v>0</v>
      </c>
      <c r="T44">
        <v>0</v>
      </c>
      <c r="U44">
        <v>0</v>
      </c>
      <c r="V44">
        <v>0</v>
      </c>
      <c r="W44" s="7" t="str">
        <f t="shared" si="2"/>
        <v>NO</v>
      </c>
      <c r="Y44" t="s">
        <v>7152</v>
      </c>
      <c r="Z44" t="s">
        <v>15011</v>
      </c>
      <c r="AA44">
        <v>0</v>
      </c>
      <c r="AB44">
        <v>0</v>
      </c>
      <c r="AC44">
        <v>0</v>
      </c>
      <c r="AD44">
        <v>0</v>
      </c>
      <c r="AE44" s="7" t="str">
        <f t="shared" si="3"/>
        <v>NO</v>
      </c>
      <c r="AH44" t="str">
        <f t="shared" si="4"/>
        <v>NO</v>
      </c>
    </row>
    <row r="45" spans="1:34">
      <c r="A45" t="s">
        <v>7154</v>
      </c>
      <c r="B45" t="s">
        <v>15012</v>
      </c>
      <c r="C45">
        <v>1</v>
      </c>
      <c r="D45">
        <v>1</v>
      </c>
      <c r="E45">
        <v>1</v>
      </c>
      <c r="F45">
        <v>1</v>
      </c>
      <c r="G45" s="7" t="str">
        <f t="shared" si="0"/>
        <v>YES</v>
      </c>
      <c r="I45" t="s">
        <v>7154</v>
      </c>
      <c r="J45" t="s">
        <v>15012</v>
      </c>
      <c r="K45">
        <v>1</v>
      </c>
      <c r="L45">
        <v>1</v>
      </c>
      <c r="M45">
        <v>1</v>
      </c>
      <c r="N45">
        <v>1</v>
      </c>
      <c r="O45" s="7" t="str">
        <f t="shared" si="1"/>
        <v>YES</v>
      </c>
      <c r="Q45" t="s">
        <v>7154</v>
      </c>
      <c r="R45" t="s">
        <v>15012</v>
      </c>
      <c r="S45">
        <v>1</v>
      </c>
      <c r="T45">
        <v>1</v>
      </c>
      <c r="U45">
        <v>1</v>
      </c>
      <c r="V45">
        <v>1</v>
      </c>
      <c r="W45" s="7" t="str">
        <f t="shared" si="2"/>
        <v>YES</v>
      </c>
      <c r="Y45" t="s">
        <v>7154</v>
      </c>
      <c r="Z45" t="s">
        <v>15049</v>
      </c>
      <c r="AA45">
        <v>1</v>
      </c>
      <c r="AB45">
        <v>0</v>
      </c>
      <c r="AC45">
        <v>0</v>
      </c>
      <c r="AD45">
        <v>1</v>
      </c>
      <c r="AE45" s="7" t="str">
        <f t="shared" si="3"/>
        <v>YES</v>
      </c>
      <c r="AH45" t="str">
        <f t="shared" si="4"/>
        <v>YES</v>
      </c>
    </row>
    <row r="46" spans="1:34">
      <c r="A46" t="s">
        <v>7164</v>
      </c>
      <c r="B46" t="s">
        <v>15011</v>
      </c>
      <c r="C46">
        <v>0</v>
      </c>
      <c r="D46">
        <v>0</v>
      </c>
      <c r="E46">
        <v>0</v>
      </c>
      <c r="F46">
        <v>0</v>
      </c>
      <c r="G46" s="7" t="str">
        <f t="shared" si="0"/>
        <v>NO</v>
      </c>
      <c r="I46" t="s">
        <v>7164</v>
      </c>
      <c r="J46" t="s">
        <v>15011</v>
      </c>
      <c r="K46">
        <v>0</v>
      </c>
      <c r="L46">
        <v>0</v>
      </c>
      <c r="M46">
        <v>0</v>
      </c>
      <c r="N46">
        <v>0</v>
      </c>
      <c r="O46" s="7" t="str">
        <f t="shared" si="1"/>
        <v>NO</v>
      </c>
      <c r="Q46" t="s">
        <v>7164</v>
      </c>
      <c r="R46" t="s">
        <v>15011</v>
      </c>
      <c r="S46">
        <v>0</v>
      </c>
      <c r="T46">
        <v>0</v>
      </c>
      <c r="U46">
        <v>0</v>
      </c>
      <c r="V46">
        <v>0</v>
      </c>
      <c r="W46" s="7" t="str">
        <f t="shared" si="2"/>
        <v>NO</v>
      </c>
      <c r="Y46" t="s">
        <v>7164</v>
      </c>
      <c r="Z46" t="s">
        <v>15011</v>
      </c>
      <c r="AA46">
        <v>0</v>
      </c>
      <c r="AB46">
        <v>0</v>
      </c>
      <c r="AC46">
        <v>0</v>
      </c>
      <c r="AD46">
        <v>0</v>
      </c>
      <c r="AE46" s="7" t="str">
        <f t="shared" si="3"/>
        <v>NO</v>
      </c>
      <c r="AH46" t="str">
        <f t="shared" si="4"/>
        <v>NO</v>
      </c>
    </row>
    <row r="47" spans="1:34">
      <c r="A47" t="s">
        <v>7166</v>
      </c>
      <c r="B47" t="s">
        <v>15011</v>
      </c>
      <c r="C47">
        <v>0</v>
      </c>
      <c r="D47">
        <v>0</v>
      </c>
      <c r="E47">
        <v>0</v>
      </c>
      <c r="F47">
        <v>0</v>
      </c>
      <c r="G47" s="7" t="str">
        <f t="shared" si="0"/>
        <v>NO</v>
      </c>
      <c r="I47" t="s">
        <v>7166</v>
      </c>
      <c r="J47" t="s">
        <v>15011</v>
      </c>
      <c r="K47">
        <v>0</v>
      </c>
      <c r="L47">
        <v>0</v>
      </c>
      <c r="M47">
        <v>0</v>
      </c>
      <c r="N47">
        <v>0</v>
      </c>
      <c r="O47" s="7" t="str">
        <f t="shared" si="1"/>
        <v>NO</v>
      </c>
      <c r="Q47" t="s">
        <v>7166</v>
      </c>
      <c r="R47" t="s">
        <v>15011</v>
      </c>
      <c r="S47">
        <v>0</v>
      </c>
      <c r="T47">
        <v>0</v>
      </c>
      <c r="U47">
        <v>0</v>
      </c>
      <c r="V47">
        <v>0</v>
      </c>
      <c r="W47" s="7" t="str">
        <f t="shared" si="2"/>
        <v>NO</v>
      </c>
      <c r="Y47" t="s">
        <v>7166</v>
      </c>
      <c r="Z47" t="s">
        <v>15011</v>
      </c>
      <c r="AA47">
        <v>0</v>
      </c>
      <c r="AB47">
        <v>0</v>
      </c>
      <c r="AC47">
        <v>0</v>
      </c>
      <c r="AD47">
        <v>0</v>
      </c>
      <c r="AE47" s="7" t="str">
        <f t="shared" si="3"/>
        <v>NO</v>
      </c>
      <c r="AH47" t="str">
        <f t="shared" si="4"/>
        <v>NO</v>
      </c>
    </row>
    <row r="48" spans="1:34">
      <c r="A48" t="s">
        <v>7168</v>
      </c>
      <c r="B48" t="s">
        <v>15011</v>
      </c>
      <c r="C48">
        <v>0</v>
      </c>
      <c r="D48">
        <v>0</v>
      </c>
      <c r="E48">
        <v>0</v>
      </c>
      <c r="F48">
        <v>0</v>
      </c>
      <c r="G48" s="7" t="str">
        <f t="shared" si="0"/>
        <v>NO</v>
      </c>
      <c r="I48" t="s">
        <v>7168</v>
      </c>
      <c r="J48" t="s">
        <v>15011</v>
      </c>
      <c r="K48">
        <v>0</v>
      </c>
      <c r="L48">
        <v>0</v>
      </c>
      <c r="M48">
        <v>0</v>
      </c>
      <c r="N48">
        <v>0</v>
      </c>
      <c r="O48" s="7" t="str">
        <f t="shared" si="1"/>
        <v>NO</v>
      </c>
      <c r="Q48" t="s">
        <v>7168</v>
      </c>
      <c r="R48" t="s">
        <v>15011</v>
      </c>
      <c r="S48">
        <v>0</v>
      </c>
      <c r="T48">
        <v>0</v>
      </c>
      <c r="U48">
        <v>0</v>
      </c>
      <c r="V48">
        <v>0</v>
      </c>
      <c r="W48" s="7" t="str">
        <f t="shared" si="2"/>
        <v>NO</v>
      </c>
      <c r="Y48" t="s">
        <v>7168</v>
      </c>
      <c r="Z48" t="s">
        <v>15011</v>
      </c>
      <c r="AA48">
        <v>0</v>
      </c>
      <c r="AB48">
        <v>0</v>
      </c>
      <c r="AC48">
        <v>0</v>
      </c>
      <c r="AD48">
        <v>0</v>
      </c>
      <c r="AE48" s="7" t="str">
        <f t="shared" si="3"/>
        <v>NO</v>
      </c>
      <c r="AH48" t="str">
        <f t="shared" si="4"/>
        <v>NO</v>
      </c>
    </row>
    <row r="49" spans="1:34">
      <c r="A49" t="s">
        <v>7170</v>
      </c>
      <c r="B49" t="s">
        <v>15012</v>
      </c>
      <c r="C49">
        <v>1</v>
      </c>
      <c r="D49">
        <v>1</v>
      </c>
      <c r="E49">
        <v>1</v>
      </c>
      <c r="F49">
        <v>1</v>
      </c>
      <c r="G49" s="7" t="str">
        <f t="shared" si="0"/>
        <v>YES</v>
      </c>
      <c r="I49" t="s">
        <v>7170</v>
      </c>
      <c r="J49" t="s">
        <v>15012</v>
      </c>
      <c r="K49">
        <v>1</v>
      </c>
      <c r="L49">
        <v>1</v>
      </c>
      <c r="M49">
        <v>1</v>
      </c>
      <c r="N49">
        <v>1</v>
      </c>
      <c r="O49" s="7" t="str">
        <f t="shared" si="1"/>
        <v>YES</v>
      </c>
      <c r="Q49" t="s">
        <v>7170</v>
      </c>
      <c r="R49" t="s">
        <v>15049</v>
      </c>
      <c r="S49">
        <v>1</v>
      </c>
      <c r="T49">
        <v>0</v>
      </c>
      <c r="U49">
        <v>0</v>
      </c>
      <c r="V49">
        <v>1</v>
      </c>
      <c r="W49" s="7" t="str">
        <f t="shared" si="2"/>
        <v>YES</v>
      </c>
      <c r="Y49" t="s">
        <v>7170</v>
      </c>
      <c r="Z49" t="s">
        <v>15012</v>
      </c>
      <c r="AA49">
        <v>1</v>
      </c>
      <c r="AB49">
        <v>1</v>
      </c>
      <c r="AC49">
        <v>1</v>
      </c>
      <c r="AD49">
        <v>1</v>
      </c>
      <c r="AE49" s="7" t="str">
        <f t="shared" si="3"/>
        <v>YES</v>
      </c>
      <c r="AH49" t="str">
        <f t="shared" si="4"/>
        <v>YES</v>
      </c>
    </row>
    <row r="50" spans="1:34">
      <c r="A50" t="s">
        <v>7172</v>
      </c>
      <c r="B50" t="s">
        <v>15011</v>
      </c>
      <c r="C50">
        <v>0</v>
      </c>
      <c r="D50">
        <v>0</v>
      </c>
      <c r="E50">
        <v>0</v>
      </c>
      <c r="F50">
        <v>0</v>
      </c>
      <c r="G50" s="7" t="str">
        <f t="shared" si="0"/>
        <v>NO</v>
      </c>
      <c r="I50" t="s">
        <v>7172</v>
      </c>
      <c r="J50" t="s">
        <v>15011</v>
      </c>
      <c r="K50">
        <v>0</v>
      </c>
      <c r="L50">
        <v>0</v>
      </c>
      <c r="M50">
        <v>0</v>
      </c>
      <c r="N50">
        <v>0</v>
      </c>
      <c r="O50" s="7" t="str">
        <f t="shared" si="1"/>
        <v>NO</v>
      </c>
      <c r="Q50" t="s">
        <v>7172</v>
      </c>
      <c r="R50" t="s">
        <v>15011</v>
      </c>
      <c r="S50">
        <v>0</v>
      </c>
      <c r="T50">
        <v>0</v>
      </c>
      <c r="U50">
        <v>0</v>
      </c>
      <c r="V50">
        <v>0</v>
      </c>
      <c r="W50" s="7" t="str">
        <f t="shared" si="2"/>
        <v>NO</v>
      </c>
      <c r="Y50" t="s">
        <v>7172</v>
      </c>
      <c r="Z50" t="s">
        <v>15011</v>
      </c>
      <c r="AA50">
        <v>0</v>
      </c>
      <c r="AB50">
        <v>0</v>
      </c>
      <c r="AC50">
        <v>0</v>
      </c>
      <c r="AD50">
        <v>0</v>
      </c>
      <c r="AE50" s="7" t="str">
        <f t="shared" si="3"/>
        <v>NO</v>
      </c>
      <c r="AH50" t="str">
        <f t="shared" si="4"/>
        <v>NO</v>
      </c>
    </row>
    <row r="51" spans="1:34">
      <c r="A51" t="s">
        <v>7174</v>
      </c>
      <c r="B51" t="s">
        <v>15011</v>
      </c>
      <c r="C51">
        <v>0</v>
      </c>
      <c r="D51">
        <v>0</v>
      </c>
      <c r="E51">
        <v>0</v>
      </c>
      <c r="F51">
        <v>0</v>
      </c>
      <c r="G51" s="7" t="str">
        <f t="shared" si="0"/>
        <v>NO</v>
      </c>
      <c r="I51" t="s">
        <v>7174</v>
      </c>
      <c r="J51" t="s">
        <v>15011</v>
      </c>
      <c r="K51">
        <v>0</v>
      </c>
      <c r="L51">
        <v>0</v>
      </c>
      <c r="M51">
        <v>0</v>
      </c>
      <c r="N51">
        <v>0</v>
      </c>
      <c r="O51" s="7" t="str">
        <f t="shared" si="1"/>
        <v>NO</v>
      </c>
      <c r="Q51" t="s">
        <v>7174</v>
      </c>
      <c r="R51" t="s">
        <v>15011</v>
      </c>
      <c r="S51">
        <v>0</v>
      </c>
      <c r="T51">
        <v>0</v>
      </c>
      <c r="U51">
        <v>0</v>
      </c>
      <c r="V51">
        <v>0</v>
      </c>
      <c r="W51" s="7" t="str">
        <f t="shared" si="2"/>
        <v>NO</v>
      </c>
      <c r="Y51" t="s">
        <v>7174</v>
      </c>
      <c r="Z51" t="s">
        <v>15011</v>
      </c>
      <c r="AA51">
        <v>0</v>
      </c>
      <c r="AB51">
        <v>0</v>
      </c>
      <c r="AC51">
        <v>0</v>
      </c>
      <c r="AD51">
        <v>0</v>
      </c>
      <c r="AE51" s="7" t="str">
        <f t="shared" si="3"/>
        <v>NO</v>
      </c>
      <c r="AH51" t="str">
        <f t="shared" si="4"/>
        <v>NO</v>
      </c>
    </row>
    <row r="52" spans="1:34">
      <c r="A52" t="s">
        <v>7176</v>
      </c>
      <c r="B52" t="s">
        <v>15011</v>
      </c>
      <c r="C52">
        <v>0</v>
      </c>
      <c r="D52">
        <v>0</v>
      </c>
      <c r="E52">
        <v>0</v>
      </c>
      <c r="F52">
        <v>0</v>
      </c>
      <c r="G52" s="7" t="str">
        <f t="shared" si="0"/>
        <v>NO</v>
      </c>
      <c r="I52" t="s">
        <v>7176</v>
      </c>
      <c r="J52" t="s">
        <v>15011</v>
      </c>
      <c r="K52">
        <v>0</v>
      </c>
      <c r="L52">
        <v>0</v>
      </c>
      <c r="M52">
        <v>0</v>
      </c>
      <c r="N52">
        <v>0</v>
      </c>
      <c r="O52" s="7" t="str">
        <f t="shared" si="1"/>
        <v>NO</v>
      </c>
      <c r="Q52" t="s">
        <v>7176</v>
      </c>
      <c r="R52" t="s">
        <v>15011</v>
      </c>
      <c r="S52">
        <v>0</v>
      </c>
      <c r="T52">
        <v>0</v>
      </c>
      <c r="U52">
        <v>0</v>
      </c>
      <c r="V52">
        <v>0</v>
      </c>
      <c r="W52" s="7" t="str">
        <f t="shared" si="2"/>
        <v>NO</v>
      </c>
      <c r="Y52" t="s">
        <v>7176</v>
      </c>
      <c r="Z52" t="s">
        <v>15011</v>
      </c>
      <c r="AA52">
        <v>0</v>
      </c>
      <c r="AB52">
        <v>0</v>
      </c>
      <c r="AC52">
        <v>0</v>
      </c>
      <c r="AD52">
        <v>0</v>
      </c>
      <c r="AE52" s="7" t="str">
        <f t="shared" si="3"/>
        <v>NO</v>
      </c>
      <c r="AH52" t="str">
        <f t="shared" si="4"/>
        <v>NO</v>
      </c>
    </row>
    <row r="53" spans="1:34">
      <c r="A53" t="s">
        <v>7178</v>
      </c>
      <c r="B53" t="s">
        <v>15011</v>
      </c>
      <c r="C53">
        <v>0</v>
      </c>
      <c r="D53">
        <v>0</v>
      </c>
      <c r="E53">
        <v>0</v>
      </c>
      <c r="F53">
        <v>0</v>
      </c>
      <c r="G53" s="7" t="str">
        <f t="shared" si="0"/>
        <v>NO</v>
      </c>
      <c r="I53" t="s">
        <v>7178</v>
      </c>
      <c r="J53" t="s">
        <v>15011</v>
      </c>
      <c r="K53">
        <v>0</v>
      </c>
      <c r="L53">
        <v>0</v>
      </c>
      <c r="M53">
        <v>0</v>
      </c>
      <c r="N53">
        <v>0</v>
      </c>
      <c r="O53" s="7" t="str">
        <f t="shared" si="1"/>
        <v>NO</v>
      </c>
      <c r="Q53" t="s">
        <v>7178</v>
      </c>
      <c r="R53" t="s">
        <v>15011</v>
      </c>
      <c r="S53">
        <v>0</v>
      </c>
      <c r="T53">
        <v>0</v>
      </c>
      <c r="U53">
        <v>0</v>
      </c>
      <c r="V53">
        <v>0</v>
      </c>
      <c r="W53" s="7" t="str">
        <f t="shared" si="2"/>
        <v>NO</v>
      </c>
      <c r="Y53" t="s">
        <v>7178</v>
      </c>
      <c r="Z53" t="s">
        <v>15011</v>
      </c>
      <c r="AA53">
        <v>0</v>
      </c>
      <c r="AB53">
        <v>0</v>
      </c>
      <c r="AC53">
        <v>0</v>
      </c>
      <c r="AD53">
        <v>0</v>
      </c>
      <c r="AE53" s="7" t="str">
        <f t="shared" si="3"/>
        <v>NO</v>
      </c>
      <c r="AH53" t="str">
        <f t="shared" si="4"/>
        <v>NO</v>
      </c>
    </row>
    <row r="54" spans="1:34">
      <c r="A54" t="s">
        <v>7180</v>
      </c>
      <c r="B54" t="s">
        <v>15011</v>
      </c>
      <c r="C54">
        <v>0</v>
      </c>
      <c r="D54">
        <v>0</v>
      </c>
      <c r="E54">
        <v>0</v>
      </c>
      <c r="F54">
        <v>0</v>
      </c>
      <c r="G54" s="7" t="str">
        <f t="shared" si="0"/>
        <v>NO</v>
      </c>
      <c r="I54" t="s">
        <v>7180</v>
      </c>
      <c r="J54" t="s">
        <v>15012</v>
      </c>
      <c r="K54">
        <v>1</v>
      </c>
      <c r="L54">
        <v>1</v>
      </c>
      <c r="M54">
        <v>1</v>
      </c>
      <c r="N54">
        <v>1</v>
      </c>
      <c r="O54" s="7" t="str">
        <f t="shared" si="1"/>
        <v>YES</v>
      </c>
      <c r="Q54" t="s">
        <v>7180</v>
      </c>
      <c r="R54" t="s">
        <v>15011</v>
      </c>
      <c r="S54">
        <v>0</v>
      </c>
      <c r="T54">
        <v>0</v>
      </c>
      <c r="U54">
        <v>0</v>
      </c>
      <c r="V54">
        <v>0</v>
      </c>
      <c r="W54" s="7" t="str">
        <f t="shared" si="2"/>
        <v>NO</v>
      </c>
      <c r="Y54" t="s">
        <v>7180</v>
      </c>
      <c r="Z54" t="s">
        <v>15011</v>
      </c>
      <c r="AA54">
        <v>0</v>
      </c>
      <c r="AB54">
        <v>0</v>
      </c>
      <c r="AC54">
        <v>0</v>
      </c>
      <c r="AD54">
        <v>0</v>
      </c>
      <c r="AE54" s="7" t="str">
        <f t="shared" si="3"/>
        <v>NO</v>
      </c>
      <c r="AH54" t="str">
        <f t="shared" si="4"/>
        <v>YES</v>
      </c>
    </row>
    <row r="55" spans="1:34">
      <c r="A55" t="s">
        <v>7182</v>
      </c>
      <c r="B55" t="s">
        <v>15011</v>
      </c>
      <c r="C55">
        <v>0</v>
      </c>
      <c r="D55">
        <v>0</v>
      </c>
      <c r="E55">
        <v>0</v>
      </c>
      <c r="F55">
        <v>0</v>
      </c>
      <c r="G55" s="7" t="str">
        <f t="shared" si="0"/>
        <v>NO</v>
      </c>
      <c r="I55" t="s">
        <v>7182</v>
      </c>
      <c r="J55" t="s">
        <v>15011</v>
      </c>
      <c r="K55">
        <v>0</v>
      </c>
      <c r="L55">
        <v>0</v>
      </c>
      <c r="M55">
        <v>0</v>
      </c>
      <c r="N55">
        <v>0</v>
      </c>
      <c r="O55" s="7" t="str">
        <f t="shared" si="1"/>
        <v>NO</v>
      </c>
      <c r="Q55" t="s">
        <v>7182</v>
      </c>
      <c r="R55" t="s">
        <v>15011</v>
      </c>
      <c r="S55">
        <v>0</v>
      </c>
      <c r="T55">
        <v>0</v>
      </c>
      <c r="U55">
        <v>0</v>
      </c>
      <c r="V55">
        <v>0</v>
      </c>
      <c r="W55" s="7" t="str">
        <f t="shared" si="2"/>
        <v>NO</v>
      </c>
      <c r="Y55" t="s">
        <v>7182</v>
      </c>
      <c r="Z55" t="s">
        <v>15011</v>
      </c>
      <c r="AA55">
        <v>0</v>
      </c>
      <c r="AB55">
        <v>0</v>
      </c>
      <c r="AC55">
        <v>0</v>
      </c>
      <c r="AD55">
        <v>0</v>
      </c>
      <c r="AE55" s="7" t="str">
        <f t="shared" si="3"/>
        <v>NO</v>
      </c>
      <c r="AH55" t="str">
        <f t="shared" si="4"/>
        <v>NO</v>
      </c>
    </row>
    <row r="56" spans="1:34">
      <c r="A56" t="s">
        <v>7184</v>
      </c>
      <c r="B56" t="s">
        <v>15011</v>
      </c>
      <c r="C56">
        <v>0</v>
      </c>
      <c r="D56">
        <v>0</v>
      </c>
      <c r="E56">
        <v>0</v>
      </c>
      <c r="F56">
        <v>0</v>
      </c>
      <c r="G56" s="7" t="str">
        <f t="shared" si="0"/>
        <v>NO</v>
      </c>
      <c r="I56" t="s">
        <v>7184</v>
      </c>
      <c r="J56" t="s">
        <v>15011</v>
      </c>
      <c r="K56">
        <v>0</v>
      </c>
      <c r="L56">
        <v>0</v>
      </c>
      <c r="M56">
        <v>0</v>
      </c>
      <c r="N56">
        <v>0</v>
      </c>
      <c r="O56" s="7" t="str">
        <f t="shared" si="1"/>
        <v>NO</v>
      </c>
      <c r="Q56" t="s">
        <v>7184</v>
      </c>
      <c r="R56" t="s">
        <v>15011</v>
      </c>
      <c r="S56">
        <v>0</v>
      </c>
      <c r="T56">
        <v>0</v>
      </c>
      <c r="U56">
        <v>0</v>
      </c>
      <c r="V56">
        <v>0</v>
      </c>
      <c r="W56" s="7" t="str">
        <f t="shared" si="2"/>
        <v>NO</v>
      </c>
      <c r="Y56" t="s">
        <v>7184</v>
      </c>
      <c r="Z56" t="s">
        <v>15011</v>
      </c>
      <c r="AA56">
        <v>0</v>
      </c>
      <c r="AB56">
        <v>0</v>
      </c>
      <c r="AC56">
        <v>0</v>
      </c>
      <c r="AD56">
        <v>0</v>
      </c>
      <c r="AE56" s="7" t="str">
        <f t="shared" si="3"/>
        <v>NO</v>
      </c>
      <c r="AH56" t="str">
        <f t="shared" si="4"/>
        <v>NO</v>
      </c>
    </row>
    <row r="57" spans="1:34">
      <c r="A57" t="s">
        <v>7186</v>
      </c>
      <c r="B57" t="s">
        <v>15011</v>
      </c>
      <c r="C57">
        <v>0</v>
      </c>
      <c r="D57">
        <v>0</v>
      </c>
      <c r="E57">
        <v>0</v>
      </c>
      <c r="F57">
        <v>0</v>
      </c>
      <c r="G57" s="7" t="str">
        <f t="shared" si="0"/>
        <v>NO</v>
      </c>
      <c r="I57" t="s">
        <v>7186</v>
      </c>
      <c r="J57" t="s">
        <v>15011</v>
      </c>
      <c r="K57">
        <v>0</v>
      </c>
      <c r="L57">
        <v>0</v>
      </c>
      <c r="M57">
        <v>0</v>
      </c>
      <c r="N57">
        <v>0</v>
      </c>
      <c r="O57" s="7" t="str">
        <f t="shared" si="1"/>
        <v>NO</v>
      </c>
      <c r="Q57" t="s">
        <v>7186</v>
      </c>
      <c r="R57" t="s">
        <v>15011</v>
      </c>
      <c r="S57">
        <v>0</v>
      </c>
      <c r="T57">
        <v>0</v>
      </c>
      <c r="U57">
        <v>0</v>
      </c>
      <c r="V57">
        <v>0</v>
      </c>
      <c r="W57" s="7" t="str">
        <f t="shared" si="2"/>
        <v>NO</v>
      </c>
      <c r="Y57" t="s">
        <v>7186</v>
      </c>
      <c r="Z57" t="s">
        <v>15011</v>
      </c>
      <c r="AA57">
        <v>0</v>
      </c>
      <c r="AB57">
        <v>0</v>
      </c>
      <c r="AC57">
        <v>0</v>
      </c>
      <c r="AD57">
        <v>0</v>
      </c>
      <c r="AE57" s="7" t="str">
        <f t="shared" si="3"/>
        <v>NO</v>
      </c>
      <c r="AH57" t="str">
        <f t="shared" si="4"/>
        <v>NO</v>
      </c>
    </row>
    <row r="58" spans="1:34">
      <c r="A58" t="s">
        <v>7198</v>
      </c>
      <c r="B58" t="s">
        <v>15011</v>
      </c>
      <c r="C58">
        <v>0</v>
      </c>
      <c r="D58">
        <v>0</v>
      </c>
      <c r="E58">
        <v>0</v>
      </c>
      <c r="F58">
        <v>0</v>
      </c>
      <c r="G58" s="7" t="str">
        <f t="shared" si="0"/>
        <v>NO</v>
      </c>
      <c r="I58" t="s">
        <v>7198</v>
      </c>
      <c r="J58" t="s">
        <v>15011</v>
      </c>
      <c r="K58">
        <v>0</v>
      </c>
      <c r="L58">
        <v>0</v>
      </c>
      <c r="M58">
        <v>0</v>
      </c>
      <c r="N58">
        <v>0</v>
      </c>
      <c r="O58" s="7" t="str">
        <f t="shared" si="1"/>
        <v>NO</v>
      </c>
      <c r="Q58" t="s">
        <v>7198</v>
      </c>
      <c r="R58" t="s">
        <v>15011</v>
      </c>
      <c r="S58">
        <v>0</v>
      </c>
      <c r="T58">
        <v>0</v>
      </c>
      <c r="U58">
        <v>0</v>
      </c>
      <c r="V58">
        <v>0</v>
      </c>
      <c r="W58" s="7" t="str">
        <f t="shared" si="2"/>
        <v>NO</v>
      </c>
      <c r="Y58" t="s">
        <v>7198</v>
      </c>
      <c r="Z58" t="s">
        <v>15011</v>
      </c>
      <c r="AA58">
        <v>0</v>
      </c>
      <c r="AB58">
        <v>0</v>
      </c>
      <c r="AC58">
        <v>0</v>
      </c>
      <c r="AD58">
        <v>0</v>
      </c>
      <c r="AE58" s="7" t="str">
        <f t="shared" si="3"/>
        <v>NO</v>
      </c>
      <c r="AH58" t="str">
        <f t="shared" si="4"/>
        <v>NO</v>
      </c>
    </row>
    <row r="59" spans="1:34">
      <c r="A59" t="s">
        <v>7200</v>
      </c>
      <c r="B59" t="s">
        <v>15011</v>
      </c>
      <c r="C59">
        <v>0</v>
      </c>
      <c r="D59">
        <v>0</v>
      </c>
      <c r="E59">
        <v>0</v>
      </c>
      <c r="F59">
        <v>0</v>
      </c>
      <c r="G59" s="7" t="str">
        <f t="shared" si="0"/>
        <v>NO</v>
      </c>
      <c r="I59" t="s">
        <v>7200</v>
      </c>
      <c r="J59" t="s">
        <v>15011</v>
      </c>
      <c r="K59">
        <v>0</v>
      </c>
      <c r="L59">
        <v>0</v>
      </c>
      <c r="M59">
        <v>0</v>
      </c>
      <c r="N59">
        <v>0</v>
      </c>
      <c r="O59" s="7" t="str">
        <f t="shared" si="1"/>
        <v>NO</v>
      </c>
      <c r="Q59" t="s">
        <v>7200</v>
      </c>
      <c r="R59" t="s">
        <v>15011</v>
      </c>
      <c r="S59">
        <v>0</v>
      </c>
      <c r="T59">
        <v>0</v>
      </c>
      <c r="U59">
        <v>0</v>
      </c>
      <c r="V59">
        <v>0</v>
      </c>
      <c r="W59" s="7" t="str">
        <f t="shared" si="2"/>
        <v>NO</v>
      </c>
      <c r="Y59" t="s">
        <v>7200</v>
      </c>
      <c r="Z59" t="s">
        <v>15011</v>
      </c>
      <c r="AA59">
        <v>0</v>
      </c>
      <c r="AB59">
        <v>0</v>
      </c>
      <c r="AC59">
        <v>0</v>
      </c>
      <c r="AD59">
        <v>0</v>
      </c>
      <c r="AE59" s="7" t="str">
        <f t="shared" si="3"/>
        <v>NO</v>
      </c>
      <c r="AH59" t="str">
        <f t="shared" si="4"/>
        <v>NO</v>
      </c>
    </row>
    <row r="60" spans="1:34">
      <c r="A60" t="s">
        <v>7202</v>
      </c>
      <c r="B60" t="s">
        <v>15011</v>
      </c>
      <c r="C60">
        <v>0</v>
      </c>
      <c r="D60">
        <v>0</v>
      </c>
      <c r="E60">
        <v>0</v>
      </c>
      <c r="F60">
        <v>0</v>
      </c>
      <c r="G60" s="7" t="str">
        <f t="shared" si="0"/>
        <v>NO</v>
      </c>
      <c r="I60" t="s">
        <v>7202</v>
      </c>
      <c r="J60" t="s">
        <v>15011</v>
      </c>
      <c r="K60">
        <v>0</v>
      </c>
      <c r="L60">
        <v>0</v>
      </c>
      <c r="M60">
        <v>0</v>
      </c>
      <c r="N60">
        <v>0</v>
      </c>
      <c r="O60" s="7" t="str">
        <f t="shared" si="1"/>
        <v>NO</v>
      </c>
      <c r="Q60" t="s">
        <v>7202</v>
      </c>
      <c r="R60" t="s">
        <v>15011</v>
      </c>
      <c r="S60">
        <v>0</v>
      </c>
      <c r="T60">
        <v>0</v>
      </c>
      <c r="U60">
        <v>0</v>
      </c>
      <c r="V60">
        <v>0</v>
      </c>
      <c r="W60" s="7" t="str">
        <f t="shared" si="2"/>
        <v>NO</v>
      </c>
      <c r="Y60" t="s">
        <v>7202</v>
      </c>
      <c r="Z60" t="s">
        <v>15011</v>
      </c>
      <c r="AA60">
        <v>0</v>
      </c>
      <c r="AB60">
        <v>0</v>
      </c>
      <c r="AC60">
        <v>0</v>
      </c>
      <c r="AD60">
        <v>0</v>
      </c>
      <c r="AE60" s="7" t="str">
        <f t="shared" si="3"/>
        <v>NO</v>
      </c>
      <c r="AH60" t="str">
        <f t="shared" si="4"/>
        <v>NO</v>
      </c>
    </row>
    <row r="61" spans="1:34">
      <c r="A61" t="s">
        <v>7204</v>
      </c>
      <c r="B61" t="s">
        <v>15011</v>
      </c>
      <c r="C61">
        <v>0</v>
      </c>
      <c r="D61">
        <v>0</v>
      </c>
      <c r="E61">
        <v>0</v>
      </c>
      <c r="F61">
        <v>0</v>
      </c>
      <c r="G61" s="7" t="str">
        <f t="shared" si="0"/>
        <v>NO</v>
      </c>
      <c r="I61" t="s">
        <v>7204</v>
      </c>
      <c r="J61" t="s">
        <v>15011</v>
      </c>
      <c r="K61">
        <v>0</v>
      </c>
      <c r="L61">
        <v>0</v>
      </c>
      <c r="M61">
        <v>0</v>
      </c>
      <c r="N61">
        <v>0</v>
      </c>
      <c r="O61" s="7" t="str">
        <f t="shared" si="1"/>
        <v>NO</v>
      </c>
      <c r="Q61" t="s">
        <v>7204</v>
      </c>
      <c r="R61" t="s">
        <v>15011</v>
      </c>
      <c r="S61">
        <v>0</v>
      </c>
      <c r="T61">
        <v>0</v>
      </c>
      <c r="U61">
        <v>0</v>
      </c>
      <c r="V61">
        <v>0</v>
      </c>
      <c r="W61" s="7" t="str">
        <f t="shared" si="2"/>
        <v>NO</v>
      </c>
      <c r="Y61" t="s">
        <v>7204</v>
      </c>
      <c r="Z61" t="s">
        <v>15011</v>
      </c>
      <c r="AA61">
        <v>0</v>
      </c>
      <c r="AB61">
        <v>0</v>
      </c>
      <c r="AC61">
        <v>0</v>
      </c>
      <c r="AD61">
        <v>0</v>
      </c>
      <c r="AE61" s="7" t="str">
        <f t="shared" si="3"/>
        <v>NO</v>
      </c>
      <c r="AH61" t="str">
        <f t="shared" si="4"/>
        <v>NO</v>
      </c>
    </row>
    <row r="62" spans="1:34">
      <c r="A62" t="s">
        <v>7206</v>
      </c>
      <c r="B62" t="s">
        <v>15011</v>
      </c>
      <c r="C62">
        <v>0</v>
      </c>
      <c r="D62">
        <v>0</v>
      </c>
      <c r="E62">
        <v>0</v>
      </c>
      <c r="F62">
        <v>0</v>
      </c>
      <c r="G62" s="7" t="str">
        <f t="shared" si="0"/>
        <v>NO</v>
      </c>
      <c r="I62" t="s">
        <v>7206</v>
      </c>
      <c r="J62" t="s">
        <v>15011</v>
      </c>
      <c r="K62">
        <v>0</v>
      </c>
      <c r="L62">
        <v>0</v>
      </c>
      <c r="M62">
        <v>0</v>
      </c>
      <c r="N62">
        <v>0</v>
      </c>
      <c r="O62" s="7" t="str">
        <f t="shared" si="1"/>
        <v>NO</v>
      </c>
      <c r="Q62" t="s">
        <v>7206</v>
      </c>
      <c r="R62" t="s">
        <v>15011</v>
      </c>
      <c r="S62">
        <v>0</v>
      </c>
      <c r="T62">
        <v>0</v>
      </c>
      <c r="U62">
        <v>0</v>
      </c>
      <c r="V62">
        <v>0</v>
      </c>
      <c r="W62" s="7" t="str">
        <f t="shared" si="2"/>
        <v>NO</v>
      </c>
      <c r="Y62" t="s">
        <v>7206</v>
      </c>
      <c r="Z62" t="s">
        <v>15011</v>
      </c>
      <c r="AA62">
        <v>0</v>
      </c>
      <c r="AB62">
        <v>0</v>
      </c>
      <c r="AC62">
        <v>0</v>
      </c>
      <c r="AD62">
        <v>0</v>
      </c>
      <c r="AE62" s="7" t="str">
        <f t="shared" si="3"/>
        <v>NO</v>
      </c>
      <c r="AH62" t="str">
        <f t="shared" si="4"/>
        <v>NO</v>
      </c>
    </row>
    <row r="63" spans="1:34">
      <c r="A63" t="s">
        <v>7208</v>
      </c>
      <c r="B63" t="s">
        <v>15011</v>
      </c>
      <c r="C63">
        <v>0</v>
      </c>
      <c r="D63">
        <v>0</v>
      </c>
      <c r="E63">
        <v>0</v>
      </c>
      <c r="F63">
        <v>0</v>
      </c>
      <c r="G63" s="7" t="str">
        <f t="shared" si="0"/>
        <v>NO</v>
      </c>
      <c r="I63" t="s">
        <v>7208</v>
      </c>
      <c r="J63" t="s">
        <v>15011</v>
      </c>
      <c r="K63">
        <v>0</v>
      </c>
      <c r="L63">
        <v>0</v>
      </c>
      <c r="M63">
        <v>0</v>
      </c>
      <c r="N63">
        <v>0</v>
      </c>
      <c r="O63" s="7" t="str">
        <f t="shared" si="1"/>
        <v>NO</v>
      </c>
      <c r="Q63" t="s">
        <v>7208</v>
      </c>
      <c r="R63" t="s">
        <v>15011</v>
      </c>
      <c r="S63">
        <v>0</v>
      </c>
      <c r="T63">
        <v>0</v>
      </c>
      <c r="U63">
        <v>0</v>
      </c>
      <c r="V63">
        <v>0</v>
      </c>
      <c r="W63" s="7" t="str">
        <f t="shared" si="2"/>
        <v>NO</v>
      </c>
      <c r="Y63" t="s">
        <v>7208</v>
      </c>
      <c r="Z63" t="s">
        <v>15011</v>
      </c>
      <c r="AA63">
        <v>0</v>
      </c>
      <c r="AB63">
        <v>0</v>
      </c>
      <c r="AC63">
        <v>0</v>
      </c>
      <c r="AD63">
        <v>0</v>
      </c>
      <c r="AE63" s="7" t="str">
        <f t="shared" si="3"/>
        <v>NO</v>
      </c>
      <c r="AH63" t="str">
        <f t="shared" si="4"/>
        <v>NO</v>
      </c>
    </row>
    <row r="64" spans="1:34">
      <c r="A64" t="s">
        <v>7210</v>
      </c>
      <c r="B64" t="s">
        <v>15011</v>
      </c>
      <c r="C64">
        <v>0</v>
      </c>
      <c r="D64">
        <v>0</v>
      </c>
      <c r="E64">
        <v>0</v>
      </c>
      <c r="F64">
        <v>0</v>
      </c>
      <c r="G64" s="7" t="str">
        <f t="shared" si="0"/>
        <v>NO</v>
      </c>
      <c r="I64" t="s">
        <v>7210</v>
      </c>
      <c r="J64" t="s">
        <v>15011</v>
      </c>
      <c r="K64">
        <v>0</v>
      </c>
      <c r="L64">
        <v>0</v>
      </c>
      <c r="M64">
        <v>0</v>
      </c>
      <c r="N64">
        <v>0</v>
      </c>
      <c r="O64" s="7" t="str">
        <f t="shared" si="1"/>
        <v>NO</v>
      </c>
      <c r="Q64" t="s">
        <v>7210</v>
      </c>
      <c r="R64" t="s">
        <v>15011</v>
      </c>
      <c r="S64">
        <v>0</v>
      </c>
      <c r="T64">
        <v>0</v>
      </c>
      <c r="U64">
        <v>0</v>
      </c>
      <c r="V64">
        <v>0</v>
      </c>
      <c r="W64" s="7" t="str">
        <f t="shared" si="2"/>
        <v>NO</v>
      </c>
      <c r="Y64" t="s">
        <v>7210</v>
      </c>
      <c r="Z64" t="s">
        <v>15011</v>
      </c>
      <c r="AA64">
        <v>0</v>
      </c>
      <c r="AB64">
        <v>0</v>
      </c>
      <c r="AC64">
        <v>0</v>
      </c>
      <c r="AD64">
        <v>0</v>
      </c>
      <c r="AE64" s="7" t="str">
        <f t="shared" si="3"/>
        <v>NO</v>
      </c>
      <c r="AH64" t="str">
        <f t="shared" si="4"/>
        <v>NO</v>
      </c>
    </row>
    <row r="65" spans="1:34">
      <c r="A65" t="s">
        <v>7212</v>
      </c>
      <c r="B65" t="s">
        <v>15011</v>
      </c>
      <c r="C65">
        <v>0</v>
      </c>
      <c r="D65">
        <v>0</v>
      </c>
      <c r="E65">
        <v>0</v>
      </c>
      <c r="F65">
        <v>0</v>
      </c>
      <c r="G65" s="7" t="str">
        <f t="shared" si="0"/>
        <v>NO</v>
      </c>
      <c r="I65" t="s">
        <v>7212</v>
      </c>
      <c r="J65" t="s">
        <v>15011</v>
      </c>
      <c r="K65">
        <v>0</v>
      </c>
      <c r="L65">
        <v>0</v>
      </c>
      <c r="M65">
        <v>0</v>
      </c>
      <c r="N65">
        <v>0</v>
      </c>
      <c r="O65" s="7" t="str">
        <f t="shared" si="1"/>
        <v>NO</v>
      </c>
      <c r="Q65" t="s">
        <v>7212</v>
      </c>
      <c r="R65" t="s">
        <v>15011</v>
      </c>
      <c r="S65">
        <v>0</v>
      </c>
      <c r="T65">
        <v>0</v>
      </c>
      <c r="U65">
        <v>0</v>
      </c>
      <c r="V65">
        <v>0</v>
      </c>
      <c r="W65" s="7" t="str">
        <f t="shared" si="2"/>
        <v>NO</v>
      </c>
      <c r="Y65" t="s">
        <v>7212</v>
      </c>
      <c r="Z65" t="s">
        <v>15011</v>
      </c>
      <c r="AA65">
        <v>0</v>
      </c>
      <c r="AB65">
        <v>0</v>
      </c>
      <c r="AC65">
        <v>0</v>
      </c>
      <c r="AD65">
        <v>0</v>
      </c>
      <c r="AE65" s="7" t="str">
        <f t="shared" si="3"/>
        <v>NO</v>
      </c>
      <c r="AH65" t="str">
        <f t="shared" si="4"/>
        <v>NO</v>
      </c>
    </row>
    <row r="66" spans="1:34">
      <c r="A66" t="s">
        <v>7214</v>
      </c>
      <c r="B66" t="s">
        <v>15011</v>
      </c>
      <c r="C66">
        <v>0</v>
      </c>
      <c r="D66">
        <v>0</v>
      </c>
      <c r="E66">
        <v>0</v>
      </c>
      <c r="F66">
        <v>0</v>
      </c>
      <c r="G66" s="7" t="str">
        <f t="shared" si="0"/>
        <v>NO</v>
      </c>
      <c r="I66" t="s">
        <v>7214</v>
      </c>
      <c r="J66" t="s">
        <v>15012</v>
      </c>
      <c r="K66">
        <v>1</v>
      </c>
      <c r="L66">
        <v>1</v>
      </c>
      <c r="M66">
        <v>1</v>
      </c>
      <c r="N66">
        <v>1</v>
      </c>
      <c r="O66" s="7" t="str">
        <f t="shared" si="1"/>
        <v>YES</v>
      </c>
      <c r="Q66" t="s">
        <v>7214</v>
      </c>
      <c r="R66" t="s">
        <v>15011</v>
      </c>
      <c r="S66">
        <v>0</v>
      </c>
      <c r="T66">
        <v>0</v>
      </c>
      <c r="U66">
        <v>0</v>
      </c>
      <c r="V66">
        <v>0</v>
      </c>
      <c r="W66" s="7" t="str">
        <f t="shared" si="2"/>
        <v>NO</v>
      </c>
      <c r="Y66" t="s">
        <v>7214</v>
      </c>
      <c r="Z66" t="s">
        <v>15011</v>
      </c>
      <c r="AA66">
        <v>0</v>
      </c>
      <c r="AB66">
        <v>0</v>
      </c>
      <c r="AC66">
        <v>0</v>
      </c>
      <c r="AD66">
        <v>0</v>
      </c>
      <c r="AE66" s="7" t="str">
        <f t="shared" si="3"/>
        <v>NO</v>
      </c>
      <c r="AH66" t="str">
        <f t="shared" si="4"/>
        <v>YES</v>
      </c>
    </row>
    <row r="67" spans="1:34">
      <c r="A67" t="s">
        <v>7216</v>
      </c>
      <c r="B67" t="s">
        <v>15011</v>
      </c>
      <c r="C67">
        <v>0</v>
      </c>
      <c r="D67">
        <v>0</v>
      </c>
      <c r="E67">
        <v>0</v>
      </c>
      <c r="F67">
        <v>0</v>
      </c>
      <c r="G67" s="7" t="str">
        <f t="shared" si="0"/>
        <v>NO</v>
      </c>
      <c r="I67" t="s">
        <v>7216</v>
      </c>
      <c r="J67" t="s">
        <v>15011</v>
      </c>
      <c r="K67">
        <v>0</v>
      </c>
      <c r="L67">
        <v>0</v>
      </c>
      <c r="M67">
        <v>0</v>
      </c>
      <c r="N67">
        <v>0</v>
      </c>
      <c r="O67" s="7" t="str">
        <f t="shared" si="1"/>
        <v>NO</v>
      </c>
      <c r="Q67" t="s">
        <v>7216</v>
      </c>
      <c r="R67" t="s">
        <v>15011</v>
      </c>
      <c r="S67">
        <v>0</v>
      </c>
      <c r="T67">
        <v>0</v>
      </c>
      <c r="U67">
        <v>0</v>
      </c>
      <c r="V67">
        <v>0</v>
      </c>
      <c r="W67" s="7" t="str">
        <f t="shared" si="2"/>
        <v>NO</v>
      </c>
      <c r="Y67" t="s">
        <v>7216</v>
      </c>
      <c r="Z67" t="s">
        <v>15011</v>
      </c>
      <c r="AA67">
        <v>0</v>
      </c>
      <c r="AB67">
        <v>0</v>
      </c>
      <c r="AC67">
        <v>0</v>
      </c>
      <c r="AD67">
        <v>0</v>
      </c>
      <c r="AE67" s="7" t="str">
        <f t="shared" si="3"/>
        <v>NO</v>
      </c>
      <c r="AH67" t="str">
        <f t="shared" si="4"/>
        <v>NO</v>
      </c>
    </row>
    <row r="68" spans="1:34">
      <c r="A68" t="s">
        <v>7218</v>
      </c>
      <c r="B68" t="s">
        <v>15011</v>
      </c>
      <c r="C68">
        <v>0</v>
      </c>
      <c r="D68">
        <v>0</v>
      </c>
      <c r="E68">
        <v>0</v>
      </c>
      <c r="F68">
        <v>0</v>
      </c>
      <c r="G68" s="7" t="str">
        <f t="shared" ref="G68:G131" si="5">IF(SUM(C68:F68)&gt;0,"YES","NO")</f>
        <v>NO</v>
      </c>
      <c r="I68" t="s">
        <v>7218</v>
      </c>
      <c r="J68" t="s">
        <v>15011</v>
      </c>
      <c r="K68">
        <v>0</v>
      </c>
      <c r="L68">
        <v>0</v>
      </c>
      <c r="M68">
        <v>0</v>
      </c>
      <c r="N68">
        <v>0</v>
      </c>
      <c r="O68" s="7" t="str">
        <f t="shared" ref="O68:O131" si="6">IF(SUM(K68:N68)&gt;0,"YES","NO")</f>
        <v>NO</v>
      </c>
      <c r="Q68" t="s">
        <v>7218</v>
      </c>
      <c r="R68" t="s">
        <v>15011</v>
      </c>
      <c r="S68">
        <v>0</v>
      </c>
      <c r="T68">
        <v>0</v>
      </c>
      <c r="U68">
        <v>0</v>
      </c>
      <c r="V68">
        <v>0</v>
      </c>
      <c r="W68" s="7" t="str">
        <f t="shared" ref="W68:W131" si="7">IF(SUM(S68:V68)&gt;0,"YES","NO")</f>
        <v>NO</v>
      </c>
      <c r="Y68" t="s">
        <v>7218</v>
      </c>
      <c r="Z68" t="s">
        <v>15011</v>
      </c>
      <c r="AA68">
        <v>0</v>
      </c>
      <c r="AB68">
        <v>0</v>
      </c>
      <c r="AC68">
        <v>0</v>
      </c>
      <c r="AD68">
        <v>0</v>
      </c>
      <c r="AE68" s="7" t="str">
        <f t="shared" ref="AE68:AE131" si="8">IF(SUM(AA68:AD68)&gt;0,"YES","NO")</f>
        <v>NO</v>
      </c>
      <c r="AH68" t="str">
        <f t="shared" ref="AH68:AH131" si="9">IF(OR(COUNTIF(AE68,"=YES")&gt;0,COUNTIF(W68,"=YES")&gt;0,COUNTIF(O68,"=YES")&gt;0,COUNTIF(G68,"=YES")&gt;0),"YES","NO")</f>
        <v>NO</v>
      </c>
    </row>
    <row r="69" spans="1:34">
      <c r="A69" t="s">
        <v>7220</v>
      </c>
      <c r="B69" t="s">
        <v>15011</v>
      </c>
      <c r="C69">
        <v>0</v>
      </c>
      <c r="D69">
        <v>0</v>
      </c>
      <c r="E69">
        <v>0</v>
      </c>
      <c r="F69">
        <v>0</v>
      </c>
      <c r="G69" s="7" t="str">
        <f t="shared" si="5"/>
        <v>NO</v>
      </c>
      <c r="I69" t="s">
        <v>7220</v>
      </c>
      <c r="J69" t="s">
        <v>15011</v>
      </c>
      <c r="K69">
        <v>0</v>
      </c>
      <c r="L69">
        <v>0</v>
      </c>
      <c r="M69">
        <v>0</v>
      </c>
      <c r="N69">
        <v>0</v>
      </c>
      <c r="O69" s="7" t="str">
        <f t="shared" si="6"/>
        <v>NO</v>
      </c>
      <c r="Q69" t="s">
        <v>7220</v>
      </c>
      <c r="R69" t="s">
        <v>15011</v>
      </c>
      <c r="S69">
        <v>0</v>
      </c>
      <c r="T69">
        <v>0</v>
      </c>
      <c r="U69">
        <v>0</v>
      </c>
      <c r="V69">
        <v>0</v>
      </c>
      <c r="W69" s="7" t="str">
        <f t="shared" si="7"/>
        <v>NO</v>
      </c>
      <c r="Y69" t="s">
        <v>7220</v>
      </c>
      <c r="Z69" t="s">
        <v>15011</v>
      </c>
      <c r="AA69">
        <v>0</v>
      </c>
      <c r="AB69">
        <v>0</v>
      </c>
      <c r="AC69">
        <v>0</v>
      </c>
      <c r="AD69">
        <v>0</v>
      </c>
      <c r="AE69" s="7" t="str">
        <f t="shared" si="8"/>
        <v>NO</v>
      </c>
      <c r="AH69" t="str">
        <f t="shared" si="9"/>
        <v>NO</v>
      </c>
    </row>
    <row r="70" spans="1:34">
      <c r="A70" t="s">
        <v>7222</v>
      </c>
      <c r="B70" t="s">
        <v>15011</v>
      </c>
      <c r="C70">
        <v>0</v>
      </c>
      <c r="D70">
        <v>0</v>
      </c>
      <c r="E70">
        <v>0</v>
      </c>
      <c r="F70">
        <v>0</v>
      </c>
      <c r="G70" s="7" t="str">
        <f t="shared" si="5"/>
        <v>NO</v>
      </c>
      <c r="I70" t="s">
        <v>7222</v>
      </c>
      <c r="J70" t="s">
        <v>15011</v>
      </c>
      <c r="K70">
        <v>0</v>
      </c>
      <c r="L70">
        <v>0</v>
      </c>
      <c r="M70">
        <v>0</v>
      </c>
      <c r="N70">
        <v>0</v>
      </c>
      <c r="O70" s="7" t="str">
        <f t="shared" si="6"/>
        <v>NO</v>
      </c>
      <c r="Q70" t="s">
        <v>7222</v>
      </c>
      <c r="R70" t="s">
        <v>15011</v>
      </c>
      <c r="S70">
        <v>0</v>
      </c>
      <c r="T70">
        <v>0</v>
      </c>
      <c r="U70">
        <v>0</v>
      </c>
      <c r="V70">
        <v>0</v>
      </c>
      <c r="W70" s="7" t="str">
        <f t="shared" si="7"/>
        <v>NO</v>
      </c>
      <c r="Y70" t="s">
        <v>7222</v>
      </c>
      <c r="Z70" t="s">
        <v>15011</v>
      </c>
      <c r="AA70">
        <v>0</v>
      </c>
      <c r="AB70">
        <v>0</v>
      </c>
      <c r="AC70">
        <v>0</v>
      </c>
      <c r="AD70">
        <v>0</v>
      </c>
      <c r="AE70" s="7" t="str">
        <f t="shared" si="8"/>
        <v>NO</v>
      </c>
      <c r="AH70" t="str">
        <f t="shared" si="9"/>
        <v>NO</v>
      </c>
    </row>
    <row r="71" spans="1:34">
      <c r="A71" t="s">
        <v>7224</v>
      </c>
      <c r="B71" t="s">
        <v>15011</v>
      </c>
      <c r="C71">
        <v>0</v>
      </c>
      <c r="D71">
        <v>0</v>
      </c>
      <c r="E71">
        <v>0</v>
      </c>
      <c r="F71">
        <v>0</v>
      </c>
      <c r="G71" s="7" t="str">
        <f t="shared" si="5"/>
        <v>NO</v>
      </c>
      <c r="I71" t="s">
        <v>7224</v>
      </c>
      <c r="J71" t="s">
        <v>15011</v>
      </c>
      <c r="K71">
        <v>0</v>
      </c>
      <c r="L71">
        <v>0</v>
      </c>
      <c r="M71">
        <v>0</v>
      </c>
      <c r="N71">
        <v>0</v>
      </c>
      <c r="O71" s="7" t="str">
        <f t="shared" si="6"/>
        <v>NO</v>
      </c>
      <c r="Q71" t="s">
        <v>7224</v>
      </c>
      <c r="R71" t="s">
        <v>15011</v>
      </c>
      <c r="S71">
        <v>0</v>
      </c>
      <c r="T71">
        <v>0</v>
      </c>
      <c r="U71">
        <v>0</v>
      </c>
      <c r="V71">
        <v>0</v>
      </c>
      <c r="W71" s="7" t="str">
        <f t="shared" si="7"/>
        <v>NO</v>
      </c>
      <c r="Y71" t="s">
        <v>7224</v>
      </c>
      <c r="Z71" t="s">
        <v>15011</v>
      </c>
      <c r="AA71">
        <v>0</v>
      </c>
      <c r="AB71">
        <v>0</v>
      </c>
      <c r="AC71">
        <v>0</v>
      </c>
      <c r="AD71">
        <v>0</v>
      </c>
      <c r="AE71" s="7" t="str">
        <f t="shared" si="8"/>
        <v>NO</v>
      </c>
      <c r="AH71" t="str">
        <f t="shared" si="9"/>
        <v>NO</v>
      </c>
    </row>
    <row r="72" spans="1:34">
      <c r="A72" t="s">
        <v>7226</v>
      </c>
      <c r="B72" t="s">
        <v>15011</v>
      </c>
      <c r="C72">
        <v>0</v>
      </c>
      <c r="D72">
        <v>0</v>
      </c>
      <c r="E72">
        <v>0</v>
      </c>
      <c r="F72">
        <v>0</v>
      </c>
      <c r="G72" s="7" t="str">
        <f t="shared" si="5"/>
        <v>NO</v>
      </c>
      <c r="I72" t="s">
        <v>7226</v>
      </c>
      <c r="J72" t="s">
        <v>15011</v>
      </c>
      <c r="K72">
        <v>0</v>
      </c>
      <c r="L72">
        <v>0</v>
      </c>
      <c r="M72">
        <v>0</v>
      </c>
      <c r="N72">
        <v>0</v>
      </c>
      <c r="O72" s="7" t="str">
        <f t="shared" si="6"/>
        <v>NO</v>
      </c>
      <c r="Q72" t="s">
        <v>7226</v>
      </c>
      <c r="R72" t="s">
        <v>15011</v>
      </c>
      <c r="S72">
        <v>0</v>
      </c>
      <c r="T72">
        <v>0</v>
      </c>
      <c r="U72">
        <v>0</v>
      </c>
      <c r="V72">
        <v>0</v>
      </c>
      <c r="W72" s="7" t="str">
        <f t="shared" si="7"/>
        <v>NO</v>
      </c>
      <c r="Y72" t="s">
        <v>7226</v>
      </c>
      <c r="Z72" t="s">
        <v>15011</v>
      </c>
      <c r="AA72">
        <v>0</v>
      </c>
      <c r="AB72">
        <v>0</v>
      </c>
      <c r="AC72">
        <v>0</v>
      </c>
      <c r="AD72">
        <v>0</v>
      </c>
      <c r="AE72" s="7" t="str">
        <f t="shared" si="8"/>
        <v>NO</v>
      </c>
      <c r="AH72" t="str">
        <f t="shared" si="9"/>
        <v>NO</v>
      </c>
    </row>
    <row r="73" spans="1:34">
      <c r="A73" t="s">
        <v>7228</v>
      </c>
      <c r="B73" t="s">
        <v>15011</v>
      </c>
      <c r="C73">
        <v>0</v>
      </c>
      <c r="D73">
        <v>0</v>
      </c>
      <c r="E73">
        <v>0</v>
      </c>
      <c r="F73">
        <v>0</v>
      </c>
      <c r="G73" s="7" t="str">
        <f t="shared" si="5"/>
        <v>NO</v>
      </c>
      <c r="I73" t="s">
        <v>7228</v>
      </c>
      <c r="J73" t="s">
        <v>15011</v>
      </c>
      <c r="K73">
        <v>0</v>
      </c>
      <c r="L73">
        <v>0</v>
      </c>
      <c r="M73">
        <v>0</v>
      </c>
      <c r="N73">
        <v>0</v>
      </c>
      <c r="O73" s="7" t="str">
        <f t="shared" si="6"/>
        <v>NO</v>
      </c>
      <c r="Q73" t="s">
        <v>7228</v>
      </c>
      <c r="R73" t="s">
        <v>15011</v>
      </c>
      <c r="S73">
        <v>0</v>
      </c>
      <c r="T73">
        <v>0</v>
      </c>
      <c r="U73">
        <v>0</v>
      </c>
      <c r="V73">
        <v>0</v>
      </c>
      <c r="W73" s="7" t="str">
        <f t="shared" si="7"/>
        <v>NO</v>
      </c>
      <c r="Y73" t="s">
        <v>7228</v>
      </c>
      <c r="Z73" t="s">
        <v>15011</v>
      </c>
      <c r="AA73">
        <v>0</v>
      </c>
      <c r="AB73">
        <v>0</v>
      </c>
      <c r="AC73">
        <v>0</v>
      </c>
      <c r="AD73">
        <v>0</v>
      </c>
      <c r="AE73" s="7" t="str">
        <f t="shared" si="8"/>
        <v>NO</v>
      </c>
      <c r="AH73" t="str">
        <f t="shared" si="9"/>
        <v>NO</v>
      </c>
    </row>
    <row r="74" spans="1:34">
      <c r="A74" t="s">
        <v>7230</v>
      </c>
      <c r="B74" t="s">
        <v>15011</v>
      </c>
      <c r="C74">
        <v>0</v>
      </c>
      <c r="D74">
        <v>0</v>
      </c>
      <c r="E74">
        <v>0</v>
      </c>
      <c r="F74">
        <v>0</v>
      </c>
      <c r="G74" s="7" t="str">
        <f t="shared" si="5"/>
        <v>NO</v>
      </c>
      <c r="I74" t="s">
        <v>7230</v>
      </c>
      <c r="J74" t="s">
        <v>15011</v>
      </c>
      <c r="K74">
        <v>0</v>
      </c>
      <c r="L74">
        <v>0</v>
      </c>
      <c r="M74">
        <v>0</v>
      </c>
      <c r="N74">
        <v>0</v>
      </c>
      <c r="O74" s="7" t="str">
        <f t="shared" si="6"/>
        <v>NO</v>
      </c>
      <c r="Q74" t="s">
        <v>7230</v>
      </c>
      <c r="R74" t="s">
        <v>15011</v>
      </c>
      <c r="S74">
        <v>0</v>
      </c>
      <c r="T74">
        <v>0</v>
      </c>
      <c r="U74">
        <v>0</v>
      </c>
      <c r="V74">
        <v>0</v>
      </c>
      <c r="W74" s="7" t="str">
        <f t="shared" si="7"/>
        <v>NO</v>
      </c>
      <c r="Y74" t="s">
        <v>7230</v>
      </c>
      <c r="Z74" t="s">
        <v>15011</v>
      </c>
      <c r="AA74">
        <v>0</v>
      </c>
      <c r="AB74">
        <v>0</v>
      </c>
      <c r="AC74">
        <v>0</v>
      </c>
      <c r="AD74">
        <v>0</v>
      </c>
      <c r="AE74" s="7" t="str">
        <f t="shared" si="8"/>
        <v>NO</v>
      </c>
      <c r="AH74" t="str">
        <f t="shared" si="9"/>
        <v>NO</v>
      </c>
    </row>
    <row r="75" spans="1:34">
      <c r="A75" t="s">
        <v>7232</v>
      </c>
      <c r="B75" t="s">
        <v>15011</v>
      </c>
      <c r="C75">
        <v>0</v>
      </c>
      <c r="D75">
        <v>0</v>
      </c>
      <c r="E75">
        <v>0</v>
      </c>
      <c r="F75">
        <v>0</v>
      </c>
      <c r="G75" s="7" t="str">
        <f t="shared" si="5"/>
        <v>NO</v>
      </c>
      <c r="I75" t="s">
        <v>7232</v>
      </c>
      <c r="J75" t="s">
        <v>15011</v>
      </c>
      <c r="K75">
        <v>0</v>
      </c>
      <c r="L75">
        <v>0</v>
      </c>
      <c r="M75">
        <v>0</v>
      </c>
      <c r="N75">
        <v>0</v>
      </c>
      <c r="O75" s="7" t="str">
        <f t="shared" si="6"/>
        <v>NO</v>
      </c>
      <c r="Q75" t="s">
        <v>7232</v>
      </c>
      <c r="R75" t="s">
        <v>15011</v>
      </c>
      <c r="S75">
        <v>0</v>
      </c>
      <c r="T75">
        <v>0</v>
      </c>
      <c r="U75">
        <v>0</v>
      </c>
      <c r="V75">
        <v>0</v>
      </c>
      <c r="W75" s="7" t="str">
        <f t="shared" si="7"/>
        <v>NO</v>
      </c>
      <c r="Y75" t="s">
        <v>7232</v>
      </c>
      <c r="Z75" t="s">
        <v>15011</v>
      </c>
      <c r="AA75">
        <v>0</v>
      </c>
      <c r="AB75">
        <v>0</v>
      </c>
      <c r="AC75">
        <v>0</v>
      </c>
      <c r="AD75">
        <v>0</v>
      </c>
      <c r="AE75" s="7" t="str">
        <f t="shared" si="8"/>
        <v>NO</v>
      </c>
      <c r="AH75" t="str">
        <f t="shared" si="9"/>
        <v>NO</v>
      </c>
    </row>
    <row r="76" spans="1:34">
      <c r="A76" t="s">
        <v>7234</v>
      </c>
      <c r="B76" t="s">
        <v>15011</v>
      </c>
      <c r="C76">
        <v>0</v>
      </c>
      <c r="D76">
        <v>0</v>
      </c>
      <c r="E76">
        <v>0</v>
      </c>
      <c r="F76">
        <v>0</v>
      </c>
      <c r="G76" s="7" t="str">
        <f t="shared" si="5"/>
        <v>NO</v>
      </c>
      <c r="I76" t="s">
        <v>7234</v>
      </c>
      <c r="J76" t="s">
        <v>15011</v>
      </c>
      <c r="K76">
        <v>0</v>
      </c>
      <c r="L76">
        <v>0</v>
      </c>
      <c r="M76">
        <v>0</v>
      </c>
      <c r="N76">
        <v>0</v>
      </c>
      <c r="O76" s="7" t="str">
        <f t="shared" si="6"/>
        <v>NO</v>
      </c>
      <c r="Q76" t="s">
        <v>7234</v>
      </c>
      <c r="R76" t="s">
        <v>15011</v>
      </c>
      <c r="S76">
        <v>0</v>
      </c>
      <c r="T76">
        <v>0</v>
      </c>
      <c r="U76">
        <v>0</v>
      </c>
      <c r="V76">
        <v>0</v>
      </c>
      <c r="W76" s="7" t="str">
        <f t="shared" si="7"/>
        <v>NO</v>
      </c>
      <c r="Y76" t="s">
        <v>7234</v>
      </c>
      <c r="Z76" t="s">
        <v>15011</v>
      </c>
      <c r="AA76">
        <v>0</v>
      </c>
      <c r="AB76">
        <v>0</v>
      </c>
      <c r="AC76">
        <v>0</v>
      </c>
      <c r="AD76">
        <v>0</v>
      </c>
      <c r="AE76" s="7" t="str">
        <f t="shared" si="8"/>
        <v>NO</v>
      </c>
      <c r="AH76" t="str">
        <f t="shared" si="9"/>
        <v>NO</v>
      </c>
    </row>
    <row r="77" spans="1:34">
      <c r="A77" t="s">
        <v>7236</v>
      </c>
      <c r="B77" t="s">
        <v>15011</v>
      </c>
      <c r="C77">
        <v>0</v>
      </c>
      <c r="D77">
        <v>0</v>
      </c>
      <c r="E77">
        <v>0</v>
      </c>
      <c r="F77">
        <v>0</v>
      </c>
      <c r="G77" s="7" t="str">
        <f t="shared" si="5"/>
        <v>NO</v>
      </c>
      <c r="I77" t="s">
        <v>7236</v>
      </c>
      <c r="J77" t="s">
        <v>15011</v>
      </c>
      <c r="K77">
        <v>0</v>
      </c>
      <c r="L77">
        <v>0</v>
      </c>
      <c r="M77">
        <v>0</v>
      </c>
      <c r="N77">
        <v>0</v>
      </c>
      <c r="O77" s="7" t="str">
        <f t="shared" si="6"/>
        <v>NO</v>
      </c>
      <c r="Q77" t="s">
        <v>7236</v>
      </c>
      <c r="R77" t="s">
        <v>15011</v>
      </c>
      <c r="S77">
        <v>0</v>
      </c>
      <c r="T77">
        <v>0</v>
      </c>
      <c r="U77">
        <v>0</v>
      </c>
      <c r="V77">
        <v>0</v>
      </c>
      <c r="W77" s="7" t="str">
        <f t="shared" si="7"/>
        <v>NO</v>
      </c>
      <c r="Y77" t="s">
        <v>7236</v>
      </c>
      <c r="Z77" t="s">
        <v>15011</v>
      </c>
      <c r="AA77">
        <v>0</v>
      </c>
      <c r="AB77">
        <v>0</v>
      </c>
      <c r="AC77">
        <v>0</v>
      </c>
      <c r="AD77">
        <v>0</v>
      </c>
      <c r="AE77" s="7" t="str">
        <f t="shared" si="8"/>
        <v>NO</v>
      </c>
      <c r="AH77" t="str">
        <f t="shared" si="9"/>
        <v>NO</v>
      </c>
    </row>
    <row r="78" spans="1:34">
      <c r="A78" t="s">
        <v>7238</v>
      </c>
      <c r="B78" t="s">
        <v>15011</v>
      </c>
      <c r="C78">
        <v>0</v>
      </c>
      <c r="D78">
        <v>0</v>
      </c>
      <c r="E78">
        <v>0</v>
      </c>
      <c r="F78">
        <v>0</v>
      </c>
      <c r="G78" s="7" t="str">
        <f t="shared" si="5"/>
        <v>NO</v>
      </c>
      <c r="I78" t="s">
        <v>7238</v>
      </c>
      <c r="J78" t="s">
        <v>15012</v>
      </c>
      <c r="K78">
        <v>1</v>
      </c>
      <c r="L78">
        <v>1</v>
      </c>
      <c r="M78">
        <v>1</v>
      </c>
      <c r="N78">
        <v>1</v>
      </c>
      <c r="O78" s="7" t="str">
        <f t="shared" si="6"/>
        <v>YES</v>
      </c>
      <c r="Q78" t="s">
        <v>7238</v>
      </c>
      <c r="R78" t="s">
        <v>15011</v>
      </c>
      <c r="S78">
        <v>0</v>
      </c>
      <c r="T78">
        <v>0</v>
      </c>
      <c r="U78">
        <v>0</v>
      </c>
      <c r="V78">
        <v>0</v>
      </c>
      <c r="W78" s="7" t="str">
        <f t="shared" si="7"/>
        <v>NO</v>
      </c>
      <c r="Y78" t="s">
        <v>7238</v>
      </c>
      <c r="Z78" t="s">
        <v>15011</v>
      </c>
      <c r="AA78">
        <v>0</v>
      </c>
      <c r="AB78">
        <v>0</v>
      </c>
      <c r="AC78">
        <v>0</v>
      </c>
      <c r="AD78">
        <v>0</v>
      </c>
      <c r="AE78" s="7" t="str">
        <f t="shared" si="8"/>
        <v>NO</v>
      </c>
      <c r="AH78" t="str">
        <f t="shared" si="9"/>
        <v>YES</v>
      </c>
    </row>
    <row r="79" spans="1:34">
      <c r="A79" t="s">
        <v>7240</v>
      </c>
      <c r="B79" t="s">
        <v>15011</v>
      </c>
      <c r="C79">
        <v>0</v>
      </c>
      <c r="D79">
        <v>0</v>
      </c>
      <c r="E79">
        <v>0</v>
      </c>
      <c r="F79">
        <v>0</v>
      </c>
      <c r="G79" s="7" t="str">
        <f t="shared" si="5"/>
        <v>NO</v>
      </c>
      <c r="I79" t="s">
        <v>7240</v>
      </c>
      <c r="J79" t="s">
        <v>15011</v>
      </c>
      <c r="K79">
        <v>0</v>
      </c>
      <c r="L79">
        <v>0</v>
      </c>
      <c r="M79">
        <v>0</v>
      </c>
      <c r="N79">
        <v>0</v>
      </c>
      <c r="O79" s="7" t="str">
        <f t="shared" si="6"/>
        <v>NO</v>
      </c>
      <c r="Q79" t="s">
        <v>7240</v>
      </c>
      <c r="R79" t="s">
        <v>15011</v>
      </c>
      <c r="S79">
        <v>0</v>
      </c>
      <c r="T79">
        <v>0</v>
      </c>
      <c r="U79">
        <v>0</v>
      </c>
      <c r="V79">
        <v>0</v>
      </c>
      <c r="W79" s="7" t="str">
        <f t="shared" si="7"/>
        <v>NO</v>
      </c>
      <c r="Y79" t="s">
        <v>7240</v>
      </c>
      <c r="Z79" t="s">
        <v>15011</v>
      </c>
      <c r="AA79">
        <v>0</v>
      </c>
      <c r="AB79">
        <v>0</v>
      </c>
      <c r="AC79">
        <v>0</v>
      </c>
      <c r="AD79">
        <v>0</v>
      </c>
      <c r="AE79" s="7" t="str">
        <f t="shared" si="8"/>
        <v>NO</v>
      </c>
      <c r="AH79" t="str">
        <f t="shared" si="9"/>
        <v>NO</v>
      </c>
    </row>
    <row r="80" spans="1:34">
      <c r="A80" t="s">
        <v>7242</v>
      </c>
      <c r="B80" t="s">
        <v>15011</v>
      </c>
      <c r="C80">
        <v>0</v>
      </c>
      <c r="D80">
        <v>0</v>
      </c>
      <c r="E80">
        <v>0</v>
      </c>
      <c r="F80">
        <v>0</v>
      </c>
      <c r="G80" s="7" t="str">
        <f t="shared" si="5"/>
        <v>NO</v>
      </c>
      <c r="I80" t="s">
        <v>7242</v>
      </c>
      <c r="J80" t="s">
        <v>15011</v>
      </c>
      <c r="K80">
        <v>0</v>
      </c>
      <c r="L80">
        <v>0</v>
      </c>
      <c r="M80">
        <v>0</v>
      </c>
      <c r="N80">
        <v>0</v>
      </c>
      <c r="O80" s="7" t="str">
        <f t="shared" si="6"/>
        <v>NO</v>
      </c>
      <c r="Q80" t="s">
        <v>7242</v>
      </c>
      <c r="R80" t="s">
        <v>15011</v>
      </c>
      <c r="S80">
        <v>0</v>
      </c>
      <c r="T80">
        <v>0</v>
      </c>
      <c r="U80">
        <v>0</v>
      </c>
      <c r="V80">
        <v>0</v>
      </c>
      <c r="W80" s="7" t="str">
        <f t="shared" si="7"/>
        <v>NO</v>
      </c>
      <c r="Y80" t="s">
        <v>7242</v>
      </c>
      <c r="Z80" t="s">
        <v>15011</v>
      </c>
      <c r="AA80">
        <v>0</v>
      </c>
      <c r="AB80">
        <v>0</v>
      </c>
      <c r="AC80">
        <v>0</v>
      </c>
      <c r="AD80">
        <v>0</v>
      </c>
      <c r="AE80" s="7" t="str">
        <f t="shared" si="8"/>
        <v>NO</v>
      </c>
      <c r="AH80" t="str">
        <f t="shared" si="9"/>
        <v>NO</v>
      </c>
    </row>
    <row r="81" spans="1:34">
      <c r="A81" t="s">
        <v>7244</v>
      </c>
      <c r="B81" t="s">
        <v>15011</v>
      </c>
      <c r="C81">
        <v>0</v>
      </c>
      <c r="D81">
        <v>0</v>
      </c>
      <c r="E81">
        <v>0</v>
      </c>
      <c r="F81">
        <v>0</v>
      </c>
      <c r="G81" s="7" t="str">
        <f t="shared" si="5"/>
        <v>NO</v>
      </c>
      <c r="I81" t="s">
        <v>7244</v>
      </c>
      <c r="J81" t="s">
        <v>15011</v>
      </c>
      <c r="K81">
        <v>0</v>
      </c>
      <c r="L81">
        <v>0</v>
      </c>
      <c r="M81">
        <v>0</v>
      </c>
      <c r="N81">
        <v>0</v>
      </c>
      <c r="O81" s="7" t="str">
        <f t="shared" si="6"/>
        <v>NO</v>
      </c>
      <c r="Q81" t="s">
        <v>7244</v>
      </c>
      <c r="R81" t="s">
        <v>15011</v>
      </c>
      <c r="S81">
        <v>0</v>
      </c>
      <c r="T81">
        <v>0</v>
      </c>
      <c r="U81">
        <v>0</v>
      </c>
      <c r="V81">
        <v>0</v>
      </c>
      <c r="W81" s="7" t="str">
        <f t="shared" si="7"/>
        <v>NO</v>
      </c>
      <c r="Y81" t="s">
        <v>7244</v>
      </c>
      <c r="Z81" t="s">
        <v>15011</v>
      </c>
      <c r="AA81">
        <v>0</v>
      </c>
      <c r="AB81">
        <v>0</v>
      </c>
      <c r="AC81">
        <v>0</v>
      </c>
      <c r="AD81">
        <v>0</v>
      </c>
      <c r="AE81" s="7" t="str">
        <f t="shared" si="8"/>
        <v>NO</v>
      </c>
      <c r="AH81" t="str">
        <f t="shared" si="9"/>
        <v>NO</v>
      </c>
    </row>
    <row r="82" spans="1:34">
      <c r="A82" t="s">
        <v>7254</v>
      </c>
      <c r="B82" t="s">
        <v>15011</v>
      </c>
      <c r="C82">
        <v>0</v>
      </c>
      <c r="D82">
        <v>0</v>
      </c>
      <c r="E82">
        <v>0</v>
      </c>
      <c r="F82">
        <v>0</v>
      </c>
      <c r="G82" s="7" t="str">
        <f t="shared" si="5"/>
        <v>NO</v>
      </c>
      <c r="I82" t="s">
        <v>7254</v>
      </c>
      <c r="J82" t="s">
        <v>15011</v>
      </c>
      <c r="K82">
        <v>0</v>
      </c>
      <c r="L82">
        <v>0</v>
      </c>
      <c r="M82">
        <v>0</v>
      </c>
      <c r="N82">
        <v>0</v>
      </c>
      <c r="O82" s="7" t="str">
        <f t="shared" si="6"/>
        <v>NO</v>
      </c>
      <c r="Q82" t="s">
        <v>7254</v>
      </c>
      <c r="R82" t="s">
        <v>15011</v>
      </c>
      <c r="S82">
        <v>0</v>
      </c>
      <c r="T82">
        <v>0</v>
      </c>
      <c r="U82">
        <v>0</v>
      </c>
      <c r="V82">
        <v>0</v>
      </c>
      <c r="W82" s="7" t="str">
        <f t="shared" si="7"/>
        <v>NO</v>
      </c>
      <c r="Y82" t="s">
        <v>7254</v>
      </c>
      <c r="Z82" t="s">
        <v>15011</v>
      </c>
      <c r="AA82">
        <v>0</v>
      </c>
      <c r="AB82">
        <v>0</v>
      </c>
      <c r="AC82">
        <v>0</v>
      </c>
      <c r="AD82">
        <v>0</v>
      </c>
      <c r="AE82" s="7" t="str">
        <f t="shared" si="8"/>
        <v>NO</v>
      </c>
      <c r="AH82" t="str">
        <f t="shared" si="9"/>
        <v>NO</v>
      </c>
    </row>
    <row r="83" spans="1:34">
      <c r="A83" t="s">
        <v>7256</v>
      </c>
      <c r="B83" t="s">
        <v>15011</v>
      </c>
      <c r="C83">
        <v>0</v>
      </c>
      <c r="D83">
        <v>0</v>
      </c>
      <c r="E83">
        <v>0</v>
      </c>
      <c r="F83">
        <v>0</v>
      </c>
      <c r="G83" s="7" t="str">
        <f t="shared" si="5"/>
        <v>NO</v>
      </c>
      <c r="I83" t="s">
        <v>7256</v>
      </c>
      <c r="J83" t="s">
        <v>15011</v>
      </c>
      <c r="K83">
        <v>0</v>
      </c>
      <c r="L83">
        <v>0</v>
      </c>
      <c r="M83">
        <v>0</v>
      </c>
      <c r="N83">
        <v>0</v>
      </c>
      <c r="O83" s="7" t="str">
        <f t="shared" si="6"/>
        <v>NO</v>
      </c>
      <c r="Q83" t="s">
        <v>7256</v>
      </c>
      <c r="R83" t="s">
        <v>15011</v>
      </c>
      <c r="S83">
        <v>0</v>
      </c>
      <c r="T83">
        <v>0</v>
      </c>
      <c r="U83">
        <v>0</v>
      </c>
      <c r="V83">
        <v>0</v>
      </c>
      <c r="W83" s="7" t="str">
        <f t="shared" si="7"/>
        <v>NO</v>
      </c>
      <c r="Y83" t="s">
        <v>7256</v>
      </c>
      <c r="Z83" t="s">
        <v>15011</v>
      </c>
      <c r="AA83">
        <v>0</v>
      </c>
      <c r="AB83">
        <v>0</v>
      </c>
      <c r="AC83">
        <v>0</v>
      </c>
      <c r="AD83">
        <v>0</v>
      </c>
      <c r="AE83" s="7" t="str">
        <f t="shared" si="8"/>
        <v>NO</v>
      </c>
      <c r="AH83" t="str">
        <f t="shared" si="9"/>
        <v>NO</v>
      </c>
    </row>
    <row r="84" spans="1:34">
      <c r="A84" t="s">
        <v>7258</v>
      </c>
      <c r="B84" t="s">
        <v>15011</v>
      </c>
      <c r="C84">
        <v>0</v>
      </c>
      <c r="D84">
        <v>0</v>
      </c>
      <c r="E84">
        <v>0</v>
      </c>
      <c r="F84">
        <v>0</v>
      </c>
      <c r="G84" s="7" t="str">
        <f t="shared" si="5"/>
        <v>NO</v>
      </c>
      <c r="I84" t="s">
        <v>7258</v>
      </c>
      <c r="J84" t="s">
        <v>15011</v>
      </c>
      <c r="K84">
        <v>0</v>
      </c>
      <c r="L84">
        <v>0</v>
      </c>
      <c r="M84">
        <v>0</v>
      </c>
      <c r="N84">
        <v>0</v>
      </c>
      <c r="O84" s="7" t="str">
        <f t="shared" si="6"/>
        <v>NO</v>
      </c>
      <c r="Q84" t="s">
        <v>7258</v>
      </c>
      <c r="R84" t="s">
        <v>15011</v>
      </c>
      <c r="S84">
        <v>0</v>
      </c>
      <c r="T84">
        <v>0</v>
      </c>
      <c r="U84">
        <v>0</v>
      </c>
      <c r="V84">
        <v>0</v>
      </c>
      <c r="W84" s="7" t="str">
        <f t="shared" si="7"/>
        <v>NO</v>
      </c>
      <c r="Y84" t="s">
        <v>7258</v>
      </c>
      <c r="Z84" t="s">
        <v>15011</v>
      </c>
      <c r="AA84">
        <v>0</v>
      </c>
      <c r="AB84">
        <v>0</v>
      </c>
      <c r="AC84">
        <v>0</v>
      </c>
      <c r="AD84">
        <v>0</v>
      </c>
      <c r="AE84" s="7" t="str">
        <f t="shared" si="8"/>
        <v>NO</v>
      </c>
      <c r="AH84" t="str">
        <f t="shared" si="9"/>
        <v>NO</v>
      </c>
    </row>
    <row r="85" spans="1:34">
      <c r="A85" t="s">
        <v>7268</v>
      </c>
      <c r="B85" t="s">
        <v>15011</v>
      </c>
      <c r="C85">
        <v>0</v>
      </c>
      <c r="D85">
        <v>0</v>
      </c>
      <c r="E85">
        <v>0</v>
      </c>
      <c r="F85">
        <v>0</v>
      </c>
      <c r="G85" s="7" t="str">
        <f t="shared" si="5"/>
        <v>NO</v>
      </c>
      <c r="I85" t="s">
        <v>7268</v>
      </c>
      <c r="J85" t="s">
        <v>15011</v>
      </c>
      <c r="K85">
        <v>0</v>
      </c>
      <c r="L85">
        <v>0</v>
      </c>
      <c r="M85">
        <v>0</v>
      </c>
      <c r="N85">
        <v>0</v>
      </c>
      <c r="O85" s="7" t="str">
        <f t="shared" si="6"/>
        <v>NO</v>
      </c>
      <c r="Q85" t="s">
        <v>7268</v>
      </c>
      <c r="R85" t="s">
        <v>15012</v>
      </c>
      <c r="S85">
        <v>1</v>
      </c>
      <c r="T85">
        <v>1</v>
      </c>
      <c r="U85">
        <v>1</v>
      </c>
      <c r="V85">
        <v>1</v>
      </c>
      <c r="W85" s="7" t="str">
        <f t="shared" si="7"/>
        <v>YES</v>
      </c>
      <c r="Y85" t="s">
        <v>7268</v>
      </c>
      <c r="Z85" t="s">
        <v>15012</v>
      </c>
      <c r="AA85">
        <v>1</v>
      </c>
      <c r="AB85">
        <v>1</v>
      </c>
      <c r="AC85">
        <v>1</v>
      </c>
      <c r="AD85">
        <v>1</v>
      </c>
      <c r="AE85" s="7" t="str">
        <f t="shared" si="8"/>
        <v>YES</v>
      </c>
      <c r="AH85" t="str">
        <f t="shared" si="9"/>
        <v>YES</v>
      </c>
    </row>
    <row r="86" spans="1:34">
      <c r="A86" t="s">
        <v>7270</v>
      </c>
      <c r="B86" t="s">
        <v>15011</v>
      </c>
      <c r="C86">
        <v>0</v>
      </c>
      <c r="D86">
        <v>0</v>
      </c>
      <c r="E86">
        <v>0</v>
      </c>
      <c r="F86">
        <v>0</v>
      </c>
      <c r="G86" s="7" t="str">
        <f t="shared" si="5"/>
        <v>NO</v>
      </c>
      <c r="I86" t="s">
        <v>7270</v>
      </c>
      <c r="J86" t="s">
        <v>15011</v>
      </c>
      <c r="K86">
        <v>0</v>
      </c>
      <c r="L86">
        <v>0</v>
      </c>
      <c r="M86">
        <v>0</v>
      </c>
      <c r="N86">
        <v>0</v>
      </c>
      <c r="O86" s="7" t="str">
        <f t="shared" si="6"/>
        <v>NO</v>
      </c>
      <c r="Q86" t="s">
        <v>7270</v>
      </c>
      <c r="R86" t="s">
        <v>15012</v>
      </c>
      <c r="S86">
        <v>1</v>
      </c>
      <c r="T86">
        <v>1</v>
      </c>
      <c r="U86">
        <v>1</v>
      </c>
      <c r="V86">
        <v>1</v>
      </c>
      <c r="W86" s="7" t="str">
        <f t="shared" si="7"/>
        <v>YES</v>
      </c>
      <c r="Y86" t="s">
        <v>7270</v>
      </c>
      <c r="Z86" t="s">
        <v>15011</v>
      </c>
      <c r="AA86">
        <v>0</v>
      </c>
      <c r="AB86">
        <v>0</v>
      </c>
      <c r="AC86">
        <v>0</v>
      </c>
      <c r="AD86">
        <v>0</v>
      </c>
      <c r="AE86" s="7" t="str">
        <f t="shared" si="8"/>
        <v>NO</v>
      </c>
      <c r="AH86" t="str">
        <f t="shared" si="9"/>
        <v>YES</v>
      </c>
    </row>
    <row r="87" spans="1:34">
      <c r="A87" t="s">
        <v>7272</v>
      </c>
      <c r="B87" t="s">
        <v>15011</v>
      </c>
      <c r="C87">
        <v>0</v>
      </c>
      <c r="D87">
        <v>0</v>
      </c>
      <c r="E87">
        <v>0</v>
      </c>
      <c r="F87">
        <v>0</v>
      </c>
      <c r="G87" s="7" t="str">
        <f t="shared" si="5"/>
        <v>NO</v>
      </c>
      <c r="I87" t="s">
        <v>7272</v>
      </c>
      <c r="J87" t="s">
        <v>15011</v>
      </c>
      <c r="K87">
        <v>0</v>
      </c>
      <c r="L87">
        <v>0</v>
      </c>
      <c r="M87">
        <v>0</v>
      </c>
      <c r="N87">
        <v>0</v>
      </c>
      <c r="O87" s="7" t="str">
        <f t="shared" si="6"/>
        <v>NO</v>
      </c>
      <c r="Q87" t="s">
        <v>7272</v>
      </c>
      <c r="R87" t="s">
        <v>15011</v>
      </c>
      <c r="S87">
        <v>0</v>
      </c>
      <c r="T87">
        <v>0</v>
      </c>
      <c r="U87">
        <v>0</v>
      </c>
      <c r="V87">
        <v>0</v>
      </c>
      <c r="W87" s="7" t="str">
        <f t="shared" si="7"/>
        <v>NO</v>
      </c>
      <c r="Y87" t="s">
        <v>7272</v>
      </c>
      <c r="Z87" t="s">
        <v>15011</v>
      </c>
      <c r="AA87">
        <v>0</v>
      </c>
      <c r="AB87">
        <v>0</v>
      </c>
      <c r="AC87">
        <v>0</v>
      </c>
      <c r="AD87">
        <v>0</v>
      </c>
      <c r="AE87" s="7" t="str">
        <f t="shared" si="8"/>
        <v>NO</v>
      </c>
      <c r="AH87" t="str">
        <f t="shared" si="9"/>
        <v>NO</v>
      </c>
    </row>
    <row r="88" spans="1:34">
      <c r="A88" t="s">
        <v>7274</v>
      </c>
      <c r="B88" t="s">
        <v>15011</v>
      </c>
      <c r="C88">
        <v>0</v>
      </c>
      <c r="D88">
        <v>0</v>
      </c>
      <c r="E88">
        <v>0</v>
      </c>
      <c r="F88">
        <v>0</v>
      </c>
      <c r="G88" s="7" t="str">
        <f t="shared" si="5"/>
        <v>NO</v>
      </c>
      <c r="I88" t="s">
        <v>7274</v>
      </c>
      <c r="J88" t="s">
        <v>15011</v>
      </c>
      <c r="K88">
        <v>0</v>
      </c>
      <c r="L88">
        <v>0</v>
      </c>
      <c r="M88">
        <v>0</v>
      </c>
      <c r="N88">
        <v>0</v>
      </c>
      <c r="O88" s="7" t="str">
        <f t="shared" si="6"/>
        <v>NO</v>
      </c>
      <c r="Q88" t="s">
        <v>7274</v>
      </c>
      <c r="R88" t="s">
        <v>15011</v>
      </c>
      <c r="S88">
        <v>0</v>
      </c>
      <c r="T88">
        <v>0</v>
      </c>
      <c r="U88">
        <v>0</v>
      </c>
      <c r="V88">
        <v>0</v>
      </c>
      <c r="W88" s="7" t="str">
        <f t="shared" si="7"/>
        <v>NO</v>
      </c>
      <c r="Y88" t="s">
        <v>7274</v>
      </c>
      <c r="Z88" t="s">
        <v>15011</v>
      </c>
      <c r="AA88">
        <v>0</v>
      </c>
      <c r="AB88">
        <v>0</v>
      </c>
      <c r="AC88">
        <v>0</v>
      </c>
      <c r="AD88">
        <v>0</v>
      </c>
      <c r="AE88" s="7" t="str">
        <f t="shared" si="8"/>
        <v>NO</v>
      </c>
      <c r="AH88" t="str">
        <f t="shared" si="9"/>
        <v>NO</v>
      </c>
    </row>
    <row r="89" spans="1:34">
      <c r="A89" t="s">
        <v>7276</v>
      </c>
      <c r="B89" t="s">
        <v>15011</v>
      </c>
      <c r="C89">
        <v>0</v>
      </c>
      <c r="D89">
        <v>0</v>
      </c>
      <c r="E89">
        <v>0</v>
      </c>
      <c r="F89">
        <v>0</v>
      </c>
      <c r="G89" s="7" t="str">
        <f t="shared" si="5"/>
        <v>NO</v>
      </c>
      <c r="I89" t="s">
        <v>7276</v>
      </c>
      <c r="J89" t="s">
        <v>15011</v>
      </c>
      <c r="K89">
        <v>0</v>
      </c>
      <c r="L89">
        <v>0</v>
      </c>
      <c r="M89">
        <v>0</v>
      </c>
      <c r="N89">
        <v>0</v>
      </c>
      <c r="O89" s="7" t="str">
        <f t="shared" si="6"/>
        <v>NO</v>
      </c>
      <c r="Q89" t="s">
        <v>7276</v>
      </c>
      <c r="R89" t="s">
        <v>15011</v>
      </c>
      <c r="S89">
        <v>0</v>
      </c>
      <c r="T89">
        <v>0</v>
      </c>
      <c r="U89">
        <v>0</v>
      </c>
      <c r="V89">
        <v>0</v>
      </c>
      <c r="W89" s="7" t="str">
        <f t="shared" si="7"/>
        <v>NO</v>
      </c>
      <c r="Y89" t="s">
        <v>7276</v>
      </c>
      <c r="Z89" t="s">
        <v>15011</v>
      </c>
      <c r="AA89">
        <v>0</v>
      </c>
      <c r="AB89">
        <v>0</v>
      </c>
      <c r="AC89">
        <v>0</v>
      </c>
      <c r="AD89">
        <v>0</v>
      </c>
      <c r="AE89" s="7" t="str">
        <f t="shared" si="8"/>
        <v>NO</v>
      </c>
      <c r="AH89" t="str">
        <f t="shared" si="9"/>
        <v>NO</v>
      </c>
    </row>
    <row r="90" spans="1:34">
      <c r="A90" t="s">
        <v>7282</v>
      </c>
      <c r="B90" t="s">
        <v>15011</v>
      </c>
      <c r="C90">
        <v>0</v>
      </c>
      <c r="D90">
        <v>0</v>
      </c>
      <c r="E90">
        <v>0</v>
      </c>
      <c r="F90">
        <v>0</v>
      </c>
      <c r="G90" s="7" t="str">
        <f t="shared" si="5"/>
        <v>NO</v>
      </c>
      <c r="I90" t="s">
        <v>7282</v>
      </c>
      <c r="J90" t="s">
        <v>15011</v>
      </c>
      <c r="K90">
        <v>0</v>
      </c>
      <c r="L90">
        <v>0</v>
      </c>
      <c r="M90">
        <v>0</v>
      </c>
      <c r="N90">
        <v>0</v>
      </c>
      <c r="O90" s="7" t="str">
        <f t="shared" si="6"/>
        <v>NO</v>
      </c>
      <c r="Q90" t="s">
        <v>7282</v>
      </c>
      <c r="R90" t="s">
        <v>15011</v>
      </c>
      <c r="S90">
        <v>0</v>
      </c>
      <c r="T90">
        <v>0</v>
      </c>
      <c r="U90">
        <v>0</v>
      </c>
      <c r="V90">
        <v>0</v>
      </c>
      <c r="W90" s="7" t="str">
        <f t="shared" si="7"/>
        <v>NO</v>
      </c>
      <c r="Y90" t="s">
        <v>7282</v>
      </c>
      <c r="Z90" t="s">
        <v>15011</v>
      </c>
      <c r="AA90">
        <v>0</v>
      </c>
      <c r="AB90">
        <v>0</v>
      </c>
      <c r="AC90">
        <v>0</v>
      </c>
      <c r="AD90">
        <v>0</v>
      </c>
      <c r="AE90" s="7" t="str">
        <f t="shared" si="8"/>
        <v>NO</v>
      </c>
      <c r="AH90" t="str">
        <f t="shared" si="9"/>
        <v>NO</v>
      </c>
    </row>
    <row r="91" spans="1:34">
      <c r="A91" t="s">
        <v>7290</v>
      </c>
      <c r="B91" t="s">
        <v>15011</v>
      </c>
      <c r="C91">
        <v>0</v>
      </c>
      <c r="D91">
        <v>0</v>
      </c>
      <c r="E91">
        <v>0</v>
      </c>
      <c r="F91">
        <v>0</v>
      </c>
      <c r="G91" s="7" t="str">
        <f t="shared" si="5"/>
        <v>NO</v>
      </c>
      <c r="I91" t="s">
        <v>7290</v>
      </c>
      <c r="J91" t="s">
        <v>15011</v>
      </c>
      <c r="K91">
        <v>0</v>
      </c>
      <c r="L91">
        <v>0</v>
      </c>
      <c r="M91">
        <v>0</v>
      </c>
      <c r="N91">
        <v>0</v>
      </c>
      <c r="O91" s="7" t="str">
        <f t="shared" si="6"/>
        <v>NO</v>
      </c>
      <c r="Q91" t="s">
        <v>7290</v>
      </c>
      <c r="R91" t="s">
        <v>15011</v>
      </c>
      <c r="S91">
        <v>0</v>
      </c>
      <c r="T91">
        <v>0</v>
      </c>
      <c r="U91">
        <v>0</v>
      </c>
      <c r="V91">
        <v>0</v>
      </c>
      <c r="W91" s="7" t="str">
        <f t="shared" si="7"/>
        <v>NO</v>
      </c>
      <c r="Y91" t="s">
        <v>7290</v>
      </c>
      <c r="Z91" t="s">
        <v>15011</v>
      </c>
      <c r="AA91">
        <v>0</v>
      </c>
      <c r="AB91">
        <v>0</v>
      </c>
      <c r="AC91">
        <v>0</v>
      </c>
      <c r="AD91">
        <v>0</v>
      </c>
      <c r="AE91" s="7" t="str">
        <f t="shared" si="8"/>
        <v>NO</v>
      </c>
      <c r="AH91" t="str">
        <f t="shared" si="9"/>
        <v>NO</v>
      </c>
    </row>
    <row r="92" spans="1:34">
      <c r="A92" t="s">
        <v>7298</v>
      </c>
      <c r="B92" t="s">
        <v>15011</v>
      </c>
      <c r="C92">
        <v>0</v>
      </c>
      <c r="D92">
        <v>0</v>
      </c>
      <c r="E92">
        <v>0</v>
      </c>
      <c r="F92">
        <v>0</v>
      </c>
      <c r="G92" s="7" t="str">
        <f t="shared" si="5"/>
        <v>NO</v>
      </c>
      <c r="I92" t="s">
        <v>7298</v>
      </c>
      <c r="J92" t="s">
        <v>15011</v>
      </c>
      <c r="K92">
        <v>0</v>
      </c>
      <c r="L92">
        <v>0</v>
      </c>
      <c r="M92">
        <v>0</v>
      </c>
      <c r="N92">
        <v>0</v>
      </c>
      <c r="O92" s="7" t="str">
        <f t="shared" si="6"/>
        <v>NO</v>
      </c>
      <c r="Q92" t="s">
        <v>7298</v>
      </c>
      <c r="R92" t="s">
        <v>15011</v>
      </c>
      <c r="S92">
        <v>0</v>
      </c>
      <c r="T92">
        <v>0</v>
      </c>
      <c r="U92">
        <v>0</v>
      </c>
      <c r="V92">
        <v>0</v>
      </c>
      <c r="W92" s="7" t="str">
        <f t="shared" si="7"/>
        <v>NO</v>
      </c>
      <c r="Y92" t="s">
        <v>7298</v>
      </c>
      <c r="Z92" t="s">
        <v>15011</v>
      </c>
      <c r="AA92">
        <v>0</v>
      </c>
      <c r="AB92">
        <v>0</v>
      </c>
      <c r="AC92">
        <v>0</v>
      </c>
      <c r="AD92">
        <v>0</v>
      </c>
      <c r="AE92" s="7" t="str">
        <f t="shared" si="8"/>
        <v>NO</v>
      </c>
      <c r="AH92" t="str">
        <f t="shared" si="9"/>
        <v>NO</v>
      </c>
    </row>
    <row r="93" spans="1:34">
      <c r="A93" t="s">
        <v>7310</v>
      </c>
      <c r="B93" t="s">
        <v>15012</v>
      </c>
      <c r="C93">
        <v>1</v>
      </c>
      <c r="D93">
        <v>1</v>
      </c>
      <c r="E93">
        <v>1</v>
      </c>
      <c r="F93">
        <v>1</v>
      </c>
      <c r="G93" s="7" t="str">
        <f t="shared" si="5"/>
        <v>YES</v>
      </c>
      <c r="I93" t="s">
        <v>7310</v>
      </c>
      <c r="J93" t="s">
        <v>15012</v>
      </c>
      <c r="K93">
        <v>1</v>
      </c>
      <c r="L93">
        <v>1</v>
      </c>
      <c r="M93">
        <v>1</v>
      </c>
      <c r="N93">
        <v>1</v>
      </c>
      <c r="O93" s="7" t="str">
        <f t="shared" si="6"/>
        <v>YES</v>
      </c>
      <c r="Q93" t="s">
        <v>7310</v>
      </c>
      <c r="R93" t="s">
        <v>15049</v>
      </c>
      <c r="S93">
        <v>1</v>
      </c>
      <c r="T93">
        <v>0</v>
      </c>
      <c r="U93">
        <v>0</v>
      </c>
      <c r="V93">
        <v>1</v>
      </c>
      <c r="W93" s="7" t="str">
        <f t="shared" si="7"/>
        <v>YES</v>
      </c>
      <c r="Y93" t="s">
        <v>7310</v>
      </c>
      <c r="Z93" t="s">
        <v>15012</v>
      </c>
      <c r="AA93">
        <v>1</v>
      </c>
      <c r="AB93">
        <v>1</v>
      </c>
      <c r="AC93">
        <v>1</v>
      </c>
      <c r="AD93">
        <v>1</v>
      </c>
      <c r="AE93" s="7" t="str">
        <f t="shared" si="8"/>
        <v>YES</v>
      </c>
      <c r="AH93" t="str">
        <f t="shared" si="9"/>
        <v>YES</v>
      </c>
    </row>
    <row r="94" spans="1:34">
      <c r="A94" t="s">
        <v>7316</v>
      </c>
      <c r="B94" t="s">
        <v>15012</v>
      </c>
      <c r="C94">
        <v>1</v>
      </c>
      <c r="D94">
        <v>1</v>
      </c>
      <c r="E94">
        <v>1</v>
      </c>
      <c r="F94">
        <v>1</v>
      </c>
      <c r="G94" s="7" t="str">
        <f t="shared" si="5"/>
        <v>YES</v>
      </c>
      <c r="I94" t="s">
        <v>7316</v>
      </c>
      <c r="J94" t="s">
        <v>15012</v>
      </c>
      <c r="K94">
        <v>1</v>
      </c>
      <c r="L94">
        <v>1</v>
      </c>
      <c r="M94">
        <v>1</v>
      </c>
      <c r="N94">
        <v>1</v>
      </c>
      <c r="O94" s="7" t="str">
        <f t="shared" si="6"/>
        <v>YES</v>
      </c>
      <c r="Q94" t="s">
        <v>7316</v>
      </c>
      <c r="R94" t="s">
        <v>15049</v>
      </c>
      <c r="S94">
        <v>1</v>
      </c>
      <c r="T94">
        <v>0</v>
      </c>
      <c r="U94">
        <v>0</v>
      </c>
      <c r="V94">
        <v>1</v>
      </c>
      <c r="W94" s="7" t="str">
        <f t="shared" si="7"/>
        <v>YES</v>
      </c>
      <c r="Y94" t="s">
        <v>7316</v>
      </c>
      <c r="Z94" t="s">
        <v>15012</v>
      </c>
      <c r="AA94">
        <v>1</v>
      </c>
      <c r="AB94">
        <v>1</v>
      </c>
      <c r="AC94">
        <v>1</v>
      </c>
      <c r="AD94">
        <v>1</v>
      </c>
      <c r="AE94" s="7" t="str">
        <f t="shared" si="8"/>
        <v>YES</v>
      </c>
      <c r="AH94" t="str">
        <f t="shared" si="9"/>
        <v>YES</v>
      </c>
    </row>
    <row r="95" spans="1:34">
      <c r="A95" t="s">
        <v>7330</v>
      </c>
      <c r="B95" t="s">
        <v>15011</v>
      </c>
      <c r="C95">
        <v>0</v>
      </c>
      <c r="D95">
        <v>0</v>
      </c>
      <c r="E95">
        <v>0</v>
      </c>
      <c r="F95">
        <v>0</v>
      </c>
      <c r="G95" s="7" t="str">
        <f t="shared" si="5"/>
        <v>NO</v>
      </c>
      <c r="I95" t="s">
        <v>7330</v>
      </c>
      <c r="J95" t="s">
        <v>15011</v>
      </c>
      <c r="K95">
        <v>0</v>
      </c>
      <c r="L95">
        <v>0</v>
      </c>
      <c r="M95">
        <v>0</v>
      </c>
      <c r="N95">
        <v>0</v>
      </c>
      <c r="O95" s="7" t="str">
        <f t="shared" si="6"/>
        <v>NO</v>
      </c>
      <c r="Q95" t="s">
        <v>7330</v>
      </c>
      <c r="R95" t="s">
        <v>15011</v>
      </c>
      <c r="S95">
        <v>0</v>
      </c>
      <c r="T95">
        <v>0</v>
      </c>
      <c r="U95">
        <v>0</v>
      </c>
      <c r="V95">
        <v>0</v>
      </c>
      <c r="W95" s="7" t="str">
        <f t="shared" si="7"/>
        <v>NO</v>
      </c>
      <c r="Y95" t="s">
        <v>7330</v>
      </c>
      <c r="Z95" t="s">
        <v>15012</v>
      </c>
      <c r="AA95">
        <v>1</v>
      </c>
      <c r="AB95">
        <v>1</v>
      </c>
      <c r="AC95">
        <v>1</v>
      </c>
      <c r="AD95">
        <v>1</v>
      </c>
      <c r="AE95" s="7" t="str">
        <f t="shared" si="8"/>
        <v>YES</v>
      </c>
      <c r="AH95" t="str">
        <f t="shared" si="9"/>
        <v>YES</v>
      </c>
    </row>
    <row r="96" spans="1:34">
      <c r="A96" t="s">
        <v>7332</v>
      </c>
      <c r="B96" t="s">
        <v>15012</v>
      </c>
      <c r="C96">
        <v>1</v>
      </c>
      <c r="D96">
        <v>1</v>
      </c>
      <c r="E96">
        <v>1</v>
      </c>
      <c r="F96">
        <v>1</v>
      </c>
      <c r="G96" s="7" t="str">
        <f t="shared" si="5"/>
        <v>YES</v>
      </c>
      <c r="I96" t="s">
        <v>7332</v>
      </c>
      <c r="J96" t="s">
        <v>15012</v>
      </c>
      <c r="K96">
        <v>1</v>
      </c>
      <c r="L96">
        <v>1</v>
      </c>
      <c r="M96">
        <v>1</v>
      </c>
      <c r="N96">
        <v>1</v>
      </c>
      <c r="O96" s="7" t="str">
        <f t="shared" si="6"/>
        <v>YES</v>
      </c>
      <c r="Q96" t="s">
        <v>7332</v>
      </c>
      <c r="R96" t="s">
        <v>15049</v>
      </c>
      <c r="S96">
        <v>1</v>
      </c>
      <c r="T96">
        <v>0</v>
      </c>
      <c r="U96">
        <v>0</v>
      </c>
      <c r="V96">
        <v>1</v>
      </c>
      <c r="W96" s="7" t="str">
        <f t="shared" si="7"/>
        <v>YES</v>
      </c>
      <c r="Y96" t="s">
        <v>7332</v>
      </c>
      <c r="Z96" t="s">
        <v>15012</v>
      </c>
      <c r="AA96">
        <v>1</v>
      </c>
      <c r="AB96">
        <v>1</v>
      </c>
      <c r="AC96">
        <v>1</v>
      </c>
      <c r="AD96">
        <v>1</v>
      </c>
      <c r="AE96" s="7" t="str">
        <f t="shared" si="8"/>
        <v>YES</v>
      </c>
      <c r="AH96" t="str">
        <f t="shared" si="9"/>
        <v>YES</v>
      </c>
    </row>
    <row r="97" spans="1:34">
      <c r="A97" t="s">
        <v>7334</v>
      </c>
      <c r="B97" t="s">
        <v>15012</v>
      </c>
      <c r="C97">
        <v>1</v>
      </c>
      <c r="D97">
        <v>1</v>
      </c>
      <c r="E97">
        <v>1</v>
      </c>
      <c r="F97">
        <v>1</v>
      </c>
      <c r="G97" s="7" t="str">
        <f t="shared" si="5"/>
        <v>YES</v>
      </c>
      <c r="I97" t="s">
        <v>7334</v>
      </c>
      <c r="J97" t="s">
        <v>15012</v>
      </c>
      <c r="K97">
        <v>1</v>
      </c>
      <c r="L97">
        <v>1</v>
      </c>
      <c r="M97">
        <v>1</v>
      </c>
      <c r="N97">
        <v>1</v>
      </c>
      <c r="O97" s="7" t="str">
        <f t="shared" si="6"/>
        <v>YES</v>
      </c>
      <c r="Q97" t="s">
        <v>7334</v>
      </c>
      <c r="R97" t="s">
        <v>15049</v>
      </c>
      <c r="S97">
        <v>1</v>
      </c>
      <c r="T97">
        <v>0</v>
      </c>
      <c r="U97">
        <v>0</v>
      </c>
      <c r="V97">
        <v>1</v>
      </c>
      <c r="W97" s="7" t="str">
        <f t="shared" si="7"/>
        <v>YES</v>
      </c>
      <c r="Y97" t="s">
        <v>7334</v>
      </c>
      <c r="Z97" t="s">
        <v>15012</v>
      </c>
      <c r="AA97">
        <v>1</v>
      </c>
      <c r="AB97">
        <v>1</v>
      </c>
      <c r="AC97">
        <v>1</v>
      </c>
      <c r="AD97">
        <v>1</v>
      </c>
      <c r="AE97" s="7" t="str">
        <f t="shared" si="8"/>
        <v>YES</v>
      </c>
      <c r="AH97" t="str">
        <f t="shared" si="9"/>
        <v>YES</v>
      </c>
    </row>
    <row r="98" spans="1:34">
      <c r="A98" t="s">
        <v>7336</v>
      </c>
      <c r="B98" t="s">
        <v>15012</v>
      </c>
      <c r="C98">
        <v>1</v>
      </c>
      <c r="D98">
        <v>1</v>
      </c>
      <c r="E98">
        <v>1</v>
      </c>
      <c r="F98">
        <v>1</v>
      </c>
      <c r="G98" s="7" t="str">
        <f t="shared" si="5"/>
        <v>YES</v>
      </c>
      <c r="I98" t="s">
        <v>7336</v>
      </c>
      <c r="J98" t="s">
        <v>15012</v>
      </c>
      <c r="K98">
        <v>1</v>
      </c>
      <c r="L98">
        <v>1</v>
      </c>
      <c r="M98">
        <v>1</v>
      </c>
      <c r="N98">
        <v>1</v>
      </c>
      <c r="O98" s="7" t="str">
        <f t="shared" si="6"/>
        <v>YES</v>
      </c>
      <c r="Q98" t="s">
        <v>7336</v>
      </c>
      <c r="R98" t="s">
        <v>15049</v>
      </c>
      <c r="S98">
        <v>1</v>
      </c>
      <c r="T98">
        <v>0</v>
      </c>
      <c r="U98">
        <v>0</v>
      </c>
      <c r="V98">
        <v>1</v>
      </c>
      <c r="W98" s="7" t="str">
        <f t="shared" si="7"/>
        <v>YES</v>
      </c>
      <c r="Y98" t="s">
        <v>7336</v>
      </c>
      <c r="Z98" t="s">
        <v>15012</v>
      </c>
      <c r="AA98">
        <v>1</v>
      </c>
      <c r="AB98">
        <v>1</v>
      </c>
      <c r="AC98">
        <v>1</v>
      </c>
      <c r="AD98">
        <v>1</v>
      </c>
      <c r="AE98" s="7" t="str">
        <f t="shared" si="8"/>
        <v>YES</v>
      </c>
      <c r="AH98" t="str">
        <f t="shared" si="9"/>
        <v>YES</v>
      </c>
    </row>
    <row r="99" spans="1:34">
      <c r="A99" t="s">
        <v>7338</v>
      </c>
      <c r="B99" t="s">
        <v>15012</v>
      </c>
      <c r="C99">
        <v>1</v>
      </c>
      <c r="D99">
        <v>1</v>
      </c>
      <c r="E99">
        <v>1</v>
      </c>
      <c r="F99">
        <v>1</v>
      </c>
      <c r="G99" s="7" t="str">
        <f t="shared" si="5"/>
        <v>YES</v>
      </c>
      <c r="I99" t="s">
        <v>7338</v>
      </c>
      <c r="J99" t="s">
        <v>15012</v>
      </c>
      <c r="K99">
        <v>1</v>
      </c>
      <c r="L99">
        <v>1</v>
      </c>
      <c r="M99">
        <v>1</v>
      </c>
      <c r="N99">
        <v>1</v>
      </c>
      <c r="O99" s="7" t="str">
        <f t="shared" si="6"/>
        <v>YES</v>
      </c>
      <c r="Q99" t="s">
        <v>7338</v>
      </c>
      <c r="R99" t="s">
        <v>15049</v>
      </c>
      <c r="S99">
        <v>1</v>
      </c>
      <c r="T99">
        <v>0</v>
      </c>
      <c r="U99">
        <v>0</v>
      </c>
      <c r="V99">
        <v>1</v>
      </c>
      <c r="W99" s="7" t="str">
        <f t="shared" si="7"/>
        <v>YES</v>
      </c>
      <c r="Y99" t="s">
        <v>7338</v>
      </c>
      <c r="Z99" t="s">
        <v>15012</v>
      </c>
      <c r="AA99">
        <v>1</v>
      </c>
      <c r="AB99">
        <v>1</v>
      </c>
      <c r="AC99">
        <v>1</v>
      </c>
      <c r="AD99">
        <v>1</v>
      </c>
      <c r="AE99" s="7" t="str">
        <f t="shared" si="8"/>
        <v>YES</v>
      </c>
      <c r="AH99" t="str">
        <f t="shared" si="9"/>
        <v>YES</v>
      </c>
    </row>
    <row r="100" spans="1:34">
      <c r="A100" t="s">
        <v>7340</v>
      </c>
      <c r="B100" t="s">
        <v>15011</v>
      </c>
      <c r="C100">
        <v>0</v>
      </c>
      <c r="D100">
        <v>0</v>
      </c>
      <c r="E100">
        <v>0</v>
      </c>
      <c r="F100">
        <v>0</v>
      </c>
      <c r="G100" s="7" t="str">
        <f t="shared" si="5"/>
        <v>NO</v>
      </c>
      <c r="I100" t="s">
        <v>7340</v>
      </c>
      <c r="J100" t="s">
        <v>15012</v>
      </c>
      <c r="K100">
        <v>1</v>
      </c>
      <c r="L100">
        <v>1</v>
      </c>
      <c r="M100">
        <v>1</v>
      </c>
      <c r="N100">
        <v>1</v>
      </c>
      <c r="O100" s="7" t="str">
        <f t="shared" si="6"/>
        <v>YES</v>
      </c>
      <c r="Q100" t="s">
        <v>7340</v>
      </c>
      <c r="R100" t="s">
        <v>15011</v>
      </c>
      <c r="S100">
        <v>0</v>
      </c>
      <c r="T100">
        <v>0</v>
      </c>
      <c r="U100">
        <v>0</v>
      </c>
      <c r="V100">
        <v>0</v>
      </c>
      <c r="W100" s="7" t="str">
        <f t="shared" si="7"/>
        <v>NO</v>
      </c>
      <c r="Y100" t="s">
        <v>7340</v>
      </c>
      <c r="Z100" t="s">
        <v>15011</v>
      </c>
      <c r="AA100">
        <v>0</v>
      </c>
      <c r="AB100">
        <v>0</v>
      </c>
      <c r="AC100">
        <v>0</v>
      </c>
      <c r="AD100">
        <v>0</v>
      </c>
      <c r="AE100" s="7" t="str">
        <f t="shared" si="8"/>
        <v>NO</v>
      </c>
      <c r="AH100" t="str">
        <f t="shared" si="9"/>
        <v>YES</v>
      </c>
    </row>
    <row r="101" spans="1:34">
      <c r="A101" t="s">
        <v>7342</v>
      </c>
      <c r="B101" t="s">
        <v>15011</v>
      </c>
      <c r="C101">
        <v>0</v>
      </c>
      <c r="D101">
        <v>0</v>
      </c>
      <c r="E101">
        <v>0</v>
      </c>
      <c r="F101">
        <v>0</v>
      </c>
      <c r="G101" s="7" t="str">
        <f t="shared" si="5"/>
        <v>NO</v>
      </c>
      <c r="I101" t="s">
        <v>7342</v>
      </c>
      <c r="J101" t="s">
        <v>15011</v>
      </c>
      <c r="K101">
        <v>0</v>
      </c>
      <c r="L101">
        <v>0</v>
      </c>
      <c r="M101">
        <v>0</v>
      </c>
      <c r="N101">
        <v>0</v>
      </c>
      <c r="O101" s="7" t="str">
        <f t="shared" si="6"/>
        <v>NO</v>
      </c>
      <c r="Q101" t="s">
        <v>7342</v>
      </c>
      <c r="R101" t="s">
        <v>15011</v>
      </c>
      <c r="S101">
        <v>0</v>
      </c>
      <c r="T101">
        <v>0</v>
      </c>
      <c r="U101">
        <v>0</v>
      </c>
      <c r="V101">
        <v>0</v>
      </c>
      <c r="W101" s="7" t="str">
        <f t="shared" si="7"/>
        <v>NO</v>
      </c>
      <c r="Y101" t="s">
        <v>7342</v>
      </c>
      <c r="Z101" t="s">
        <v>15011</v>
      </c>
      <c r="AA101">
        <v>0</v>
      </c>
      <c r="AB101">
        <v>0</v>
      </c>
      <c r="AC101">
        <v>0</v>
      </c>
      <c r="AD101">
        <v>0</v>
      </c>
      <c r="AE101" s="7" t="str">
        <f t="shared" si="8"/>
        <v>NO</v>
      </c>
      <c r="AH101" t="str">
        <f t="shared" si="9"/>
        <v>NO</v>
      </c>
    </row>
    <row r="102" spans="1:34">
      <c r="A102" t="s">
        <v>7344</v>
      </c>
      <c r="B102" t="s">
        <v>15011</v>
      </c>
      <c r="C102">
        <v>0</v>
      </c>
      <c r="D102">
        <v>0</v>
      </c>
      <c r="E102">
        <v>0</v>
      </c>
      <c r="F102">
        <v>0</v>
      </c>
      <c r="G102" s="7" t="str">
        <f t="shared" si="5"/>
        <v>NO</v>
      </c>
      <c r="I102" t="s">
        <v>7344</v>
      </c>
      <c r="J102" t="s">
        <v>15012</v>
      </c>
      <c r="K102">
        <v>1</v>
      </c>
      <c r="L102">
        <v>1</v>
      </c>
      <c r="M102">
        <v>1</v>
      </c>
      <c r="N102">
        <v>1</v>
      </c>
      <c r="O102" s="7" t="str">
        <f t="shared" si="6"/>
        <v>YES</v>
      </c>
      <c r="Q102" t="s">
        <v>7344</v>
      </c>
      <c r="R102" t="s">
        <v>15011</v>
      </c>
      <c r="S102">
        <v>0</v>
      </c>
      <c r="T102">
        <v>0</v>
      </c>
      <c r="U102">
        <v>0</v>
      </c>
      <c r="V102">
        <v>0</v>
      </c>
      <c r="W102" s="7" t="str">
        <f t="shared" si="7"/>
        <v>NO</v>
      </c>
      <c r="Y102" t="s">
        <v>7344</v>
      </c>
      <c r="Z102" t="s">
        <v>15011</v>
      </c>
      <c r="AA102">
        <v>0</v>
      </c>
      <c r="AB102">
        <v>0</v>
      </c>
      <c r="AC102">
        <v>0</v>
      </c>
      <c r="AD102">
        <v>0</v>
      </c>
      <c r="AE102" s="7" t="str">
        <f t="shared" si="8"/>
        <v>NO</v>
      </c>
      <c r="AH102" t="str">
        <f t="shared" si="9"/>
        <v>YES</v>
      </c>
    </row>
    <row r="103" spans="1:34">
      <c r="A103" t="s">
        <v>7350</v>
      </c>
      <c r="B103" t="s">
        <v>15011</v>
      </c>
      <c r="C103">
        <v>0</v>
      </c>
      <c r="D103">
        <v>0</v>
      </c>
      <c r="E103">
        <v>0</v>
      </c>
      <c r="F103">
        <v>0</v>
      </c>
      <c r="G103" s="7" t="str">
        <f t="shared" si="5"/>
        <v>NO</v>
      </c>
      <c r="I103" t="s">
        <v>7350</v>
      </c>
      <c r="J103" t="s">
        <v>15011</v>
      </c>
      <c r="K103">
        <v>0</v>
      </c>
      <c r="L103">
        <v>0</v>
      </c>
      <c r="M103">
        <v>0</v>
      </c>
      <c r="N103">
        <v>0</v>
      </c>
      <c r="O103" s="7" t="str">
        <f t="shared" si="6"/>
        <v>NO</v>
      </c>
      <c r="Q103" t="s">
        <v>7350</v>
      </c>
      <c r="R103" t="s">
        <v>15011</v>
      </c>
      <c r="S103">
        <v>0</v>
      </c>
      <c r="T103">
        <v>0</v>
      </c>
      <c r="U103">
        <v>0</v>
      </c>
      <c r="V103">
        <v>0</v>
      </c>
      <c r="W103" s="7" t="str">
        <f t="shared" si="7"/>
        <v>NO</v>
      </c>
      <c r="Y103" t="s">
        <v>7350</v>
      </c>
      <c r="Z103" t="s">
        <v>15011</v>
      </c>
      <c r="AA103">
        <v>0</v>
      </c>
      <c r="AB103">
        <v>0</v>
      </c>
      <c r="AC103">
        <v>0</v>
      </c>
      <c r="AD103">
        <v>0</v>
      </c>
      <c r="AE103" s="7" t="str">
        <f t="shared" si="8"/>
        <v>NO</v>
      </c>
      <c r="AH103" t="str">
        <f t="shared" si="9"/>
        <v>NO</v>
      </c>
    </row>
    <row r="104" spans="1:34">
      <c r="A104" t="s">
        <v>7352</v>
      </c>
      <c r="B104" t="s">
        <v>15011</v>
      </c>
      <c r="C104">
        <v>0</v>
      </c>
      <c r="D104">
        <v>0</v>
      </c>
      <c r="E104">
        <v>0</v>
      </c>
      <c r="F104">
        <v>0</v>
      </c>
      <c r="G104" s="7" t="str">
        <f t="shared" si="5"/>
        <v>NO</v>
      </c>
      <c r="I104" t="s">
        <v>7352</v>
      </c>
      <c r="J104" t="s">
        <v>15011</v>
      </c>
      <c r="K104">
        <v>0</v>
      </c>
      <c r="L104">
        <v>0</v>
      </c>
      <c r="M104">
        <v>0</v>
      </c>
      <c r="N104">
        <v>0</v>
      </c>
      <c r="O104" s="7" t="str">
        <f t="shared" si="6"/>
        <v>NO</v>
      </c>
      <c r="Q104" t="s">
        <v>7352</v>
      </c>
      <c r="R104" t="s">
        <v>15011</v>
      </c>
      <c r="S104">
        <v>0</v>
      </c>
      <c r="T104">
        <v>0</v>
      </c>
      <c r="U104">
        <v>0</v>
      </c>
      <c r="V104">
        <v>0</v>
      </c>
      <c r="W104" s="7" t="str">
        <f t="shared" si="7"/>
        <v>NO</v>
      </c>
      <c r="Y104" t="s">
        <v>7352</v>
      </c>
      <c r="Z104" t="s">
        <v>15011</v>
      </c>
      <c r="AA104">
        <v>0</v>
      </c>
      <c r="AB104">
        <v>0</v>
      </c>
      <c r="AC104">
        <v>0</v>
      </c>
      <c r="AD104">
        <v>0</v>
      </c>
      <c r="AE104" s="7" t="str">
        <f t="shared" si="8"/>
        <v>NO</v>
      </c>
      <c r="AH104" t="str">
        <f t="shared" si="9"/>
        <v>NO</v>
      </c>
    </row>
    <row r="105" spans="1:34">
      <c r="A105" t="s">
        <v>7358</v>
      </c>
      <c r="B105" t="s">
        <v>15011</v>
      </c>
      <c r="C105">
        <v>0</v>
      </c>
      <c r="D105">
        <v>0</v>
      </c>
      <c r="E105">
        <v>0</v>
      </c>
      <c r="F105">
        <v>0</v>
      </c>
      <c r="G105" s="7" t="str">
        <f t="shared" si="5"/>
        <v>NO</v>
      </c>
      <c r="I105" t="s">
        <v>7358</v>
      </c>
      <c r="J105" t="s">
        <v>15011</v>
      </c>
      <c r="K105">
        <v>0</v>
      </c>
      <c r="L105">
        <v>0</v>
      </c>
      <c r="M105">
        <v>0</v>
      </c>
      <c r="N105">
        <v>0</v>
      </c>
      <c r="O105" s="7" t="str">
        <f t="shared" si="6"/>
        <v>NO</v>
      </c>
      <c r="Q105" t="s">
        <v>7358</v>
      </c>
      <c r="R105" t="s">
        <v>15011</v>
      </c>
      <c r="S105">
        <v>0</v>
      </c>
      <c r="T105">
        <v>0</v>
      </c>
      <c r="U105">
        <v>0</v>
      </c>
      <c r="V105">
        <v>0</v>
      </c>
      <c r="W105" s="7" t="str">
        <f t="shared" si="7"/>
        <v>NO</v>
      </c>
      <c r="Y105" t="s">
        <v>7358</v>
      </c>
      <c r="Z105" t="s">
        <v>15011</v>
      </c>
      <c r="AA105">
        <v>0</v>
      </c>
      <c r="AB105">
        <v>0</v>
      </c>
      <c r="AC105">
        <v>0</v>
      </c>
      <c r="AD105">
        <v>0</v>
      </c>
      <c r="AE105" s="7" t="str">
        <f t="shared" si="8"/>
        <v>NO</v>
      </c>
      <c r="AH105" t="str">
        <f t="shared" si="9"/>
        <v>NO</v>
      </c>
    </row>
    <row r="106" spans="1:34">
      <c r="A106" t="s">
        <v>7360</v>
      </c>
      <c r="B106" t="s">
        <v>15011</v>
      </c>
      <c r="C106">
        <v>0</v>
      </c>
      <c r="D106">
        <v>0</v>
      </c>
      <c r="E106">
        <v>0</v>
      </c>
      <c r="F106">
        <v>0</v>
      </c>
      <c r="G106" s="7" t="str">
        <f t="shared" si="5"/>
        <v>NO</v>
      </c>
      <c r="I106" t="s">
        <v>7360</v>
      </c>
      <c r="J106" t="s">
        <v>15011</v>
      </c>
      <c r="K106">
        <v>0</v>
      </c>
      <c r="L106">
        <v>0</v>
      </c>
      <c r="M106">
        <v>0</v>
      </c>
      <c r="N106">
        <v>0</v>
      </c>
      <c r="O106" s="7" t="str">
        <f t="shared" si="6"/>
        <v>NO</v>
      </c>
      <c r="Q106" t="s">
        <v>7360</v>
      </c>
      <c r="R106" t="s">
        <v>15011</v>
      </c>
      <c r="S106">
        <v>0</v>
      </c>
      <c r="T106">
        <v>0</v>
      </c>
      <c r="U106">
        <v>0</v>
      </c>
      <c r="V106">
        <v>0</v>
      </c>
      <c r="W106" s="7" t="str">
        <f t="shared" si="7"/>
        <v>NO</v>
      </c>
      <c r="Y106" t="s">
        <v>7360</v>
      </c>
      <c r="Z106" t="s">
        <v>15011</v>
      </c>
      <c r="AA106">
        <v>0</v>
      </c>
      <c r="AB106">
        <v>0</v>
      </c>
      <c r="AC106">
        <v>0</v>
      </c>
      <c r="AD106">
        <v>0</v>
      </c>
      <c r="AE106" s="7" t="str">
        <f t="shared" si="8"/>
        <v>NO</v>
      </c>
      <c r="AH106" t="str">
        <f t="shared" si="9"/>
        <v>NO</v>
      </c>
    </row>
    <row r="107" spans="1:34">
      <c r="A107" t="s">
        <v>7368</v>
      </c>
      <c r="B107" t="s">
        <v>15011</v>
      </c>
      <c r="C107">
        <v>0</v>
      </c>
      <c r="D107">
        <v>0</v>
      </c>
      <c r="E107">
        <v>0</v>
      </c>
      <c r="F107">
        <v>0</v>
      </c>
      <c r="G107" s="7" t="str">
        <f t="shared" si="5"/>
        <v>NO</v>
      </c>
      <c r="I107" t="s">
        <v>7368</v>
      </c>
      <c r="J107" t="s">
        <v>15011</v>
      </c>
      <c r="K107">
        <v>0</v>
      </c>
      <c r="L107">
        <v>0</v>
      </c>
      <c r="M107">
        <v>0</v>
      </c>
      <c r="N107">
        <v>0</v>
      </c>
      <c r="O107" s="7" t="str">
        <f t="shared" si="6"/>
        <v>NO</v>
      </c>
      <c r="Q107" t="s">
        <v>7368</v>
      </c>
      <c r="R107" t="s">
        <v>15011</v>
      </c>
      <c r="S107">
        <v>0</v>
      </c>
      <c r="T107">
        <v>0</v>
      </c>
      <c r="U107">
        <v>0</v>
      </c>
      <c r="V107">
        <v>0</v>
      </c>
      <c r="W107" s="7" t="str">
        <f t="shared" si="7"/>
        <v>NO</v>
      </c>
      <c r="Y107" t="s">
        <v>7368</v>
      </c>
      <c r="Z107" t="s">
        <v>15011</v>
      </c>
      <c r="AA107">
        <v>0</v>
      </c>
      <c r="AB107">
        <v>0</v>
      </c>
      <c r="AC107">
        <v>0</v>
      </c>
      <c r="AD107">
        <v>0</v>
      </c>
      <c r="AE107" s="7" t="str">
        <f t="shared" si="8"/>
        <v>NO</v>
      </c>
      <c r="AH107" t="str">
        <f t="shared" si="9"/>
        <v>NO</v>
      </c>
    </row>
    <row r="108" spans="1:34">
      <c r="A108" t="s">
        <v>7370</v>
      </c>
      <c r="B108" t="s">
        <v>15011</v>
      </c>
      <c r="C108">
        <v>0</v>
      </c>
      <c r="D108">
        <v>0</v>
      </c>
      <c r="E108">
        <v>0</v>
      </c>
      <c r="F108">
        <v>0</v>
      </c>
      <c r="G108" s="7" t="str">
        <f t="shared" si="5"/>
        <v>NO</v>
      </c>
      <c r="I108" t="s">
        <v>7370</v>
      </c>
      <c r="J108" t="s">
        <v>15011</v>
      </c>
      <c r="K108">
        <v>0</v>
      </c>
      <c r="L108">
        <v>0</v>
      </c>
      <c r="M108">
        <v>0</v>
      </c>
      <c r="N108">
        <v>0</v>
      </c>
      <c r="O108" s="7" t="str">
        <f t="shared" si="6"/>
        <v>NO</v>
      </c>
      <c r="Q108" t="s">
        <v>7370</v>
      </c>
      <c r="R108" t="s">
        <v>15011</v>
      </c>
      <c r="S108">
        <v>0</v>
      </c>
      <c r="T108">
        <v>0</v>
      </c>
      <c r="U108">
        <v>0</v>
      </c>
      <c r="V108">
        <v>0</v>
      </c>
      <c r="W108" s="7" t="str">
        <f t="shared" si="7"/>
        <v>NO</v>
      </c>
      <c r="Y108" t="s">
        <v>7370</v>
      </c>
      <c r="Z108" t="s">
        <v>15011</v>
      </c>
      <c r="AA108">
        <v>0</v>
      </c>
      <c r="AB108">
        <v>0</v>
      </c>
      <c r="AC108">
        <v>0</v>
      </c>
      <c r="AD108">
        <v>0</v>
      </c>
      <c r="AE108" s="7" t="str">
        <f t="shared" si="8"/>
        <v>NO</v>
      </c>
      <c r="AH108" t="str">
        <f t="shared" si="9"/>
        <v>NO</v>
      </c>
    </row>
    <row r="109" spans="1:34">
      <c r="A109" t="s">
        <v>7372</v>
      </c>
      <c r="B109" t="s">
        <v>15011</v>
      </c>
      <c r="C109">
        <v>0</v>
      </c>
      <c r="D109">
        <v>0</v>
      </c>
      <c r="E109">
        <v>0</v>
      </c>
      <c r="F109">
        <v>0</v>
      </c>
      <c r="G109" s="7" t="str">
        <f t="shared" si="5"/>
        <v>NO</v>
      </c>
      <c r="I109" t="s">
        <v>7372</v>
      </c>
      <c r="J109" t="s">
        <v>15011</v>
      </c>
      <c r="K109">
        <v>0</v>
      </c>
      <c r="L109">
        <v>0</v>
      </c>
      <c r="M109">
        <v>0</v>
      </c>
      <c r="N109">
        <v>0</v>
      </c>
      <c r="O109" s="7" t="str">
        <f t="shared" si="6"/>
        <v>NO</v>
      </c>
      <c r="Q109" t="s">
        <v>7372</v>
      </c>
      <c r="R109" t="s">
        <v>15011</v>
      </c>
      <c r="S109">
        <v>0</v>
      </c>
      <c r="T109">
        <v>0</v>
      </c>
      <c r="U109">
        <v>0</v>
      </c>
      <c r="V109">
        <v>0</v>
      </c>
      <c r="W109" s="7" t="str">
        <f t="shared" si="7"/>
        <v>NO</v>
      </c>
      <c r="Y109" t="s">
        <v>7372</v>
      </c>
      <c r="Z109" t="s">
        <v>15011</v>
      </c>
      <c r="AA109">
        <v>0</v>
      </c>
      <c r="AB109">
        <v>0</v>
      </c>
      <c r="AC109">
        <v>0</v>
      </c>
      <c r="AD109">
        <v>0</v>
      </c>
      <c r="AE109" s="7" t="str">
        <f t="shared" si="8"/>
        <v>NO</v>
      </c>
      <c r="AH109" t="str">
        <f t="shared" si="9"/>
        <v>NO</v>
      </c>
    </row>
    <row r="110" spans="1:34">
      <c r="A110" t="s">
        <v>7376</v>
      </c>
      <c r="B110" t="s">
        <v>15012</v>
      </c>
      <c r="C110">
        <v>1</v>
      </c>
      <c r="D110">
        <v>1</v>
      </c>
      <c r="E110">
        <v>1</v>
      </c>
      <c r="F110">
        <v>1</v>
      </c>
      <c r="G110" s="7" t="str">
        <f t="shared" si="5"/>
        <v>YES</v>
      </c>
      <c r="I110" t="s">
        <v>7376</v>
      </c>
      <c r="J110" t="s">
        <v>15011</v>
      </c>
      <c r="K110">
        <v>0</v>
      </c>
      <c r="L110">
        <v>0</v>
      </c>
      <c r="M110">
        <v>0</v>
      </c>
      <c r="N110">
        <v>0</v>
      </c>
      <c r="O110" s="7" t="str">
        <f t="shared" si="6"/>
        <v>NO</v>
      </c>
      <c r="Q110" t="s">
        <v>7376</v>
      </c>
      <c r="R110" t="s">
        <v>15011</v>
      </c>
      <c r="S110">
        <v>0</v>
      </c>
      <c r="T110">
        <v>0</v>
      </c>
      <c r="U110">
        <v>0</v>
      </c>
      <c r="V110">
        <v>0</v>
      </c>
      <c r="W110" s="7" t="str">
        <f t="shared" si="7"/>
        <v>NO</v>
      </c>
      <c r="Y110" t="s">
        <v>7376</v>
      </c>
      <c r="Z110" t="s">
        <v>15011</v>
      </c>
      <c r="AA110">
        <v>0</v>
      </c>
      <c r="AB110">
        <v>0</v>
      </c>
      <c r="AC110">
        <v>0</v>
      </c>
      <c r="AD110">
        <v>0</v>
      </c>
      <c r="AE110" s="7" t="str">
        <f t="shared" si="8"/>
        <v>NO</v>
      </c>
      <c r="AH110" t="str">
        <f t="shared" si="9"/>
        <v>YES</v>
      </c>
    </row>
    <row r="111" spans="1:34">
      <c r="A111" t="s">
        <v>7382</v>
      </c>
      <c r="B111" t="s">
        <v>15011</v>
      </c>
      <c r="C111">
        <v>0</v>
      </c>
      <c r="D111">
        <v>0</v>
      </c>
      <c r="E111">
        <v>0</v>
      </c>
      <c r="F111">
        <v>0</v>
      </c>
      <c r="G111" s="7" t="str">
        <f t="shared" si="5"/>
        <v>NO</v>
      </c>
      <c r="I111" t="s">
        <v>7382</v>
      </c>
      <c r="J111" t="s">
        <v>15011</v>
      </c>
      <c r="K111">
        <v>0</v>
      </c>
      <c r="L111">
        <v>0</v>
      </c>
      <c r="M111">
        <v>0</v>
      </c>
      <c r="N111">
        <v>0</v>
      </c>
      <c r="O111" s="7" t="str">
        <f t="shared" si="6"/>
        <v>NO</v>
      </c>
      <c r="Q111" t="s">
        <v>7382</v>
      </c>
      <c r="R111" t="s">
        <v>15011</v>
      </c>
      <c r="S111">
        <v>0</v>
      </c>
      <c r="T111">
        <v>0</v>
      </c>
      <c r="U111">
        <v>0</v>
      </c>
      <c r="V111">
        <v>0</v>
      </c>
      <c r="W111" s="7" t="str">
        <f t="shared" si="7"/>
        <v>NO</v>
      </c>
      <c r="Y111" t="s">
        <v>7382</v>
      </c>
      <c r="Z111" t="s">
        <v>15011</v>
      </c>
      <c r="AA111">
        <v>0</v>
      </c>
      <c r="AB111">
        <v>0</v>
      </c>
      <c r="AC111">
        <v>0</v>
      </c>
      <c r="AD111">
        <v>0</v>
      </c>
      <c r="AE111" s="7" t="str">
        <f t="shared" si="8"/>
        <v>NO</v>
      </c>
      <c r="AH111" t="str">
        <f t="shared" si="9"/>
        <v>NO</v>
      </c>
    </row>
    <row r="112" spans="1:34">
      <c r="A112" t="s">
        <v>7384</v>
      </c>
      <c r="B112" t="s">
        <v>15011</v>
      </c>
      <c r="C112">
        <v>0</v>
      </c>
      <c r="D112">
        <v>0</v>
      </c>
      <c r="E112">
        <v>0</v>
      </c>
      <c r="F112">
        <v>0</v>
      </c>
      <c r="G112" s="7" t="str">
        <f t="shared" si="5"/>
        <v>NO</v>
      </c>
      <c r="I112" t="s">
        <v>7384</v>
      </c>
      <c r="J112" t="s">
        <v>15011</v>
      </c>
      <c r="K112">
        <v>0</v>
      </c>
      <c r="L112">
        <v>0</v>
      </c>
      <c r="M112">
        <v>0</v>
      </c>
      <c r="N112">
        <v>0</v>
      </c>
      <c r="O112" s="7" t="str">
        <f t="shared" si="6"/>
        <v>NO</v>
      </c>
      <c r="Q112" t="s">
        <v>7384</v>
      </c>
      <c r="R112" t="s">
        <v>15011</v>
      </c>
      <c r="S112">
        <v>0</v>
      </c>
      <c r="T112">
        <v>0</v>
      </c>
      <c r="U112">
        <v>0</v>
      </c>
      <c r="V112">
        <v>0</v>
      </c>
      <c r="W112" s="7" t="str">
        <f t="shared" si="7"/>
        <v>NO</v>
      </c>
      <c r="Y112" t="s">
        <v>7384</v>
      </c>
      <c r="Z112" t="s">
        <v>15011</v>
      </c>
      <c r="AA112">
        <v>0</v>
      </c>
      <c r="AB112">
        <v>0</v>
      </c>
      <c r="AC112">
        <v>0</v>
      </c>
      <c r="AD112">
        <v>0</v>
      </c>
      <c r="AE112" s="7" t="str">
        <f t="shared" si="8"/>
        <v>NO</v>
      </c>
      <c r="AH112" t="str">
        <f t="shared" si="9"/>
        <v>NO</v>
      </c>
    </row>
    <row r="113" spans="1:34">
      <c r="A113" t="s">
        <v>7386</v>
      </c>
      <c r="B113" t="s">
        <v>15011</v>
      </c>
      <c r="C113">
        <v>0</v>
      </c>
      <c r="D113">
        <v>0</v>
      </c>
      <c r="E113">
        <v>0</v>
      </c>
      <c r="F113">
        <v>0</v>
      </c>
      <c r="G113" s="7" t="str">
        <f t="shared" si="5"/>
        <v>NO</v>
      </c>
      <c r="I113" t="s">
        <v>7386</v>
      </c>
      <c r="J113" t="s">
        <v>15011</v>
      </c>
      <c r="K113">
        <v>0</v>
      </c>
      <c r="L113">
        <v>0</v>
      </c>
      <c r="M113">
        <v>0</v>
      </c>
      <c r="N113">
        <v>0</v>
      </c>
      <c r="O113" s="7" t="str">
        <f t="shared" si="6"/>
        <v>NO</v>
      </c>
      <c r="Q113" t="s">
        <v>7386</v>
      </c>
      <c r="R113" t="s">
        <v>15011</v>
      </c>
      <c r="S113">
        <v>0</v>
      </c>
      <c r="T113">
        <v>0</v>
      </c>
      <c r="U113">
        <v>0</v>
      </c>
      <c r="V113">
        <v>0</v>
      </c>
      <c r="W113" s="7" t="str">
        <f t="shared" si="7"/>
        <v>NO</v>
      </c>
      <c r="Y113" t="s">
        <v>7386</v>
      </c>
      <c r="Z113" t="s">
        <v>15011</v>
      </c>
      <c r="AA113">
        <v>0</v>
      </c>
      <c r="AB113">
        <v>0</v>
      </c>
      <c r="AC113">
        <v>0</v>
      </c>
      <c r="AD113">
        <v>0</v>
      </c>
      <c r="AE113" s="7" t="str">
        <f t="shared" si="8"/>
        <v>NO</v>
      </c>
      <c r="AH113" t="str">
        <f t="shared" si="9"/>
        <v>NO</v>
      </c>
    </row>
    <row r="114" spans="1:34">
      <c r="A114" t="s">
        <v>7388</v>
      </c>
      <c r="B114" t="s">
        <v>15011</v>
      </c>
      <c r="C114">
        <v>0</v>
      </c>
      <c r="D114">
        <v>0</v>
      </c>
      <c r="E114">
        <v>0</v>
      </c>
      <c r="F114">
        <v>0</v>
      </c>
      <c r="G114" s="7" t="str">
        <f t="shared" si="5"/>
        <v>NO</v>
      </c>
      <c r="I114" t="s">
        <v>7388</v>
      </c>
      <c r="J114" t="s">
        <v>15012</v>
      </c>
      <c r="K114">
        <v>1</v>
      </c>
      <c r="L114">
        <v>1</v>
      </c>
      <c r="M114">
        <v>1</v>
      </c>
      <c r="N114">
        <v>1</v>
      </c>
      <c r="O114" s="7" t="str">
        <f t="shared" si="6"/>
        <v>YES</v>
      </c>
      <c r="Q114" t="s">
        <v>7388</v>
      </c>
      <c r="R114" t="s">
        <v>15011</v>
      </c>
      <c r="S114">
        <v>0</v>
      </c>
      <c r="T114">
        <v>0</v>
      </c>
      <c r="U114">
        <v>0</v>
      </c>
      <c r="V114">
        <v>0</v>
      </c>
      <c r="W114" s="7" t="str">
        <f t="shared" si="7"/>
        <v>NO</v>
      </c>
      <c r="Y114" t="s">
        <v>7388</v>
      </c>
      <c r="Z114" t="s">
        <v>15012</v>
      </c>
      <c r="AA114">
        <v>1</v>
      </c>
      <c r="AB114">
        <v>1</v>
      </c>
      <c r="AC114">
        <v>1</v>
      </c>
      <c r="AD114">
        <v>1</v>
      </c>
      <c r="AE114" s="7" t="str">
        <f t="shared" si="8"/>
        <v>YES</v>
      </c>
      <c r="AH114" t="str">
        <f t="shared" si="9"/>
        <v>YES</v>
      </c>
    </row>
    <row r="115" spans="1:34">
      <c r="A115" t="s">
        <v>7390</v>
      </c>
      <c r="B115" t="s">
        <v>15011</v>
      </c>
      <c r="C115">
        <v>0</v>
      </c>
      <c r="D115">
        <v>0</v>
      </c>
      <c r="E115">
        <v>0</v>
      </c>
      <c r="F115">
        <v>0</v>
      </c>
      <c r="G115" s="7" t="str">
        <f t="shared" si="5"/>
        <v>NO</v>
      </c>
      <c r="I115" t="s">
        <v>7390</v>
      </c>
      <c r="J115" t="s">
        <v>15012</v>
      </c>
      <c r="K115">
        <v>1</v>
      </c>
      <c r="L115">
        <v>1</v>
      </c>
      <c r="M115">
        <v>1</v>
      </c>
      <c r="N115">
        <v>1</v>
      </c>
      <c r="O115" s="7" t="str">
        <f t="shared" si="6"/>
        <v>YES</v>
      </c>
      <c r="Q115" t="s">
        <v>7390</v>
      </c>
      <c r="R115" t="s">
        <v>15011</v>
      </c>
      <c r="S115">
        <v>0</v>
      </c>
      <c r="T115">
        <v>0</v>
      </c>
      <c r="U115">
        <v>0</v>
      </c>
      <c r="V115">
        <v>0</v>
      </c>
      <c r="W115" s="7" t="str">
        <f t="shared" si="7"/>
        <v>NO</v>
      </c>
      <c r="Y115" t="s">
        <v>7390</v>
      </c>
      <c r="Z115" t="s">
        <v>15012</v>
      </c>
      <c r="AA115">
        <v>1</v>
      </c>
      <c r="AB115">
        <v>1</v>
      </c>
      <c r="AC115">
        <v>1</v>
      </c>
      <c r="AD115">
        <v>1</v>
      </c>
      <c r="AE115" s="7" t="str">
        <f t="shared" si="8"/>
        <v>YES</v>
      </c>
      <c r="AH115" t="str">
        <f t="shared" si="9"/>
        <v>YES</v>
      </c>
    </row>
    <row r="116" spans="1:34">
      <c r="A116" t="s">
        <v>7392</v>
      </c>
      <c r="B116" t="s">
        <v>15011</v>
      </c>
      <c r="C116">
        <v>0</v>
      </c>
      <c r="D116">
        <v>0</v>
      </c>
      <c r="E116">
        <v>0</v>
      </c>
      <c r="F116">
        <v>0</v>
      </c>
      <c r="G116" s="7" t="str">
        <f t="shared" si="5"/>
        <v>NO</v>
      </c>
      <c r="I116" t="s">
        <v>7392</v>
      </c>
      <c r="J116" t="s">
        <v>15011</v>
      </c>
      <c r="K116">
        <v>0</v>
      </c>
      <c r="L116">
        <v>0</v>
      </c>
      <c r="M116">
        <v>0</v>
      </c>
      <c r="N116">
        <v>0</v>
      </c>
      <c r="O116" s="7" t="str">
        <f t="shared" si="6"/>
        <v>NO</v>
      </c>
      <c r="Q116" t="s">
        <v>7392</v>
      </c>
      <c r="R116" t="s">
        <v>15011</v>
      </c>
      <c r="S116">
        <v>0</v>
      </c>
      <c r="T116">
        <v>0</v>
      </c>
      <c r="U116">
        <v>0</v>
      </c>
      <c r="V116">
        <v>0</v>
      </c>
      <c r="W116" s="7" t="str">
        <f t="shared" si="7"/>
        <v>NO</v>
      </c>
      <c r="Y116" t="s">
        <v>7392</v>
      </c>
      <c r="Z116" t="s">
        <v>15011</v>
      </c>
      <c r="AA116">
        <v>0</v>
      </c>
      <c r="AB116">
        <v>0</v>
      </c>
      <c r="AC116">
        <v>0</v>
      </c>
      <c r="AD116">
        <v>0</v>
      </c>
      <c r="AE116" s="7" t="str">
        <f t="shared" si="8"/>
        <v>NO</v>
      </c>
      <c r="AH116" t="str">
        <f t="shared" si="9"/>
        <v>NO</v>
      </c>
    </row>
    <row r="117" spans="1:34">
      <c r="A117" t="s">
        <v>7394</v>
      </c>
      <c r="B117" t="s">
        <v>15011</v>
      </c>
      <c r="C117">
        <v>0</v>
      </c>
      <c r="D117">
        <v>0</v>
      </c>
      <c r="E117">
        <v>0</v>
      </c>
      <c r="F117">
        <v>0</v>
      </c>
      <c r="G117" s="7" t="str">
        <f t="shared" si="5"/>
        <v>NO</v>
      </c>
      <c r="I117" t="s">
        <v>7394</v>
      </c>
      <c r="J117" t="s">
        <v>15011</v>
      </c>
      <c r="K117">
        <v>0</v>
      </c>
      <c r="L117">
        <v>0</v>
      </c>
      <c r="M117">
        <v>0</v>
      </c>
      <c r="N117">
        <v>0</v>
      </c>
      <c r="O117" s="7" t="str">
        <f t="shared" si="6"/>
        <v>NO</v>
      </c>
      <c r="Q117" t="s">
        <v>7394</v>
      </c>
      <c r="R117" t="s">
        <v>15011</v>
      </c>
      <c r="S117">
        <v>0</v>
      </c>
      <c r="T117">
        <v>0</v>
      </c>
      <c r="U117">
        <v>0</v>
      </c>
      <c r="V117">
        <v>0</v>
      </c>
      <c r="W117" s="7" t="str">
        <f t="shared" si="7"/>
        <v>NO</v>
      </c>
      <c r="Y117" t="s">
        <v>7394</v>
      </c>
      <c r="Z117" t="s">
        <v>15011</v>
      </c>
      <c r="AA117">
        <v>0</v>
      </c>
      <c r="AB117">
        <v>0</v>
      </c>
      <c r="AC117">
        <v>0</v>
      </c>
      <c r="AD117">
        <v>0</v>
      </c>
      <c r="AE117" s="7" t="str">
        <f t="shared" si="8"/>
        <v>NO</v>
      </c>
      <c r="AH117" t="str">
        <f t="shared" si="9"/>
        <v>NO</v>
      </c>
    </row>
    <row r="118" spans="1:34">
      <c r="A118" t="s">
        <v>7396</v>
      </c>
      <c r="B118" t="s">
        <v>15011</v>
      </c>
      <c r="C118">
        <v>0</v>
      </c>
      <c r="D118">
        <v>0</v>
      </c>
      <c r="E118">
        <v>0</v>
      </c>
      <c r="F118">
        <v>0</v>
      </c>
      <c r="G118" s="7" t="str">
        <f t="shared" si="5"/>
        <v>NO</v>
      </c>
      <c r="I118" t="s">
        <v>7396</v>
      </c>
      <c r="J118" t="s">
        <v>15011</v>
      </c>
      <c r="K118">
        <v>0</v>
      </c>
      <c r="L118">
        <v>0</v>
      </c>
      <c r="M118">
        <v>0</v>
      </c>
      <c r="N118">
        <v>0</v>
      </c>
      <c r="O118" s="7" t="str">
        <f t="shared" si="6"/>
        <v>NO</v>
      </c>
      <c r="Q118" t="s">
        <v>7396</v>
      </c>
      <c r="R118" t="s">
        <v>15011</v>
      </c>
      <c r="S118">
        <v>0</v>
      </c>
      <c r="T118">
        <v>0</v>
      </c>
      <c r="U118">
        <v>0</v>
      </c>
      <c r="V118">
        <v>0</v>
      </c>
      <c r="W118" s="7" t="str">
        <f t="shared" si="7"/>
        <v>NO</v>
      </c>
      <c r="Y118" t="s">
        <v>7396</v>
      </c>
      <c r="Z118" t="s">
        <v>15011</v>
      </c>
      <c r="AA118">
        <v>0</v>
      </c>
      <c r="AB118">
        <v>0</v>
      </c>
      <c r="AC118">
        <v>0</v>
      </c>
      <c r="AD118">
        <v>0</v>
      </c>
      <c r="AE118" s="7" t="str">
        <f t="shared" si="8"/>
        <v>NO</v>
      </c>
      <c r="AH118" t="str">
        <f t="shared" si="9"/>
        <v>NO</v>
      </c>
    </row>
    <row r="119" spans="1:34">
      <c r="A119" t="s">
        <v>7398</v>
      </c>
      <c r="B119" t="s">
        <v>15011</v>
      </c>
      <c r="C119">
        <v>0</v>
      </c>
      <c r="D119">
        <v>0</v>
      </c>
      <c r="E119">
        <v>0</v>
      </c>
      <c r="F119">
        <v>0</v>
      </c>
      <c r="G119" s="7" t="str">
        <f t="shared" si="5"/>
        <v>NO</v>
      </c>
      <c r="I119" t="s">
        <v>7398</v>
      </c>
      <c r="J119" t="s">
        <v>15011</v>
      </c>
      <c r="K119">
        <v>0</v>
      </c>
      <c r="L119">
        <v>0</v>
      </c>
      <c r="M119">
        <v>0</v>
      </c>
      <c r="N119">
        <v>0</v>
      </c>
      <c r="O119" s="7" t="str">
        <f t="shared" si="6"/>
        <v>NO</v>
      </c>
      <c r="Q119" t="s">
        <v>7398</v>
      </c>
      <c r="R119" t="s">
        <v>15011</v>
      </c>
      <c r="S119">
        <v>0</v>
      </c>
      <c r="T119">
        <v>0</v>
      </c>
      <c r="U119">
        <v>0</v>
      </c>
      <c r="V119">
        <v>0</v>
      </c>
      <c r="W119" s="7" t="str">
        <f t="shared" si="7"/>
        <v>NO</v>
      </c>
      <c r="Y119" t="s">
        <v>7398</v>
      </c>
      <c r="Z119" t="s">
        <v>15012</v>
      </c>
      <c r="AA119">
        <v>1</v>
      </c>
      <c r="AB119">
        <v>1</v>
      </c>
      <c r="AC119">
        <v>1</v>
      </c>
      <c r="AD119">
        <v>1</v>
      </c>
      <c r="AE119" s="7" t="str">
        <f t="shared" si="8"/>
        <v>YES</v>
      </c>
      <c r="AH119" t="str">
        <f t="shared" si="9"/>
        <v>YES</v>
      </c>
    </row>
    <row r="120" spans="1:34">
      <c r="A120" t="s">
        <v>7400</v>
      </c>
      <c r="B120" t="s">
        <v>15011</v>
      </c>
      <c r="C120">
        <v>0</v>
      </c>
      <c r="D120">
        <v>0</v>
      </c>
      <c r="E120">
        <v>0</v>
      </c>
      <c r="F120">
        <v>0</v>
      </c>
      <c r="G120" s="7" t="str">
        <f t="shared" si="5"/>
        <v>NO</v>
      </c>
      <c r="I120" t="s">
        <v>7400</v>
      </c>
      <c r="J120" t="s">
        <v>15011</v>
      </c>
      <c r="K120">
        <v>0</v>
      </c>
      <c r="L120">
        <v>0</v>
      </c>
      <c r="M120">
        <v>0</v>
      </c>
      <c r="N120">
        <v>0</v>
      </c>
      <c r="O120" s="7" t="str">
        <f t="shared" si="6"/>
        <v>NO</v>
      </c>
      <c r="Q120" t="s">
        <v>7400</v>
      </c>
      <c r="R120" t="s">
        <v>15012</v>
      </c>
      <c r="S120">
        <v>1</v>
      </c>
      <c r="T120">
        <v>1</v>
      </c>
      <c r="U120">
        <v>1</v>
      </c>
      <c r="V120">
        <v>1</v>
      </c>
      <c r="W120" s="7" t="str">
        <f t="shared" si="7"/>
        <v>YES</v>
      </c>
      <c r="Y120" t="s">
        <v>7400</v>
      </c>
      <c r="Z120" t="s">
        <v>15011</v>
      </c>
      <c r="AA120">
        <v>0</v>
      </c>
      <c r="AB120">
        <v>0</v>
      </c>
      <c r="AC120">
        <v>0</v>
      </c>
      <c r="AD120">
        <v>0</v>
      </c>
      <c r="AE120" s="7" t="str">
        <f t="shared" si="8"/>
        <v>NO</v>
      </c>
      <c r="AH120" t="str">
        <f t="shared" si="9"/>
        <v>YES</v>
      </c>
    </row>
    <row r="121" spans="1:34">
      <c r="A121" t="s">
        <v>7402</v>
      </c>
      <c r="B121" t="s">
        <v>15011</v>
      </c>
      <c r="C121">
        <v>0</v>
      </c>
      <c r="D121">
        <v>0</v>
      </c>
      <c r="E121">
        <v>0</v>
      </c>
      <c r="F121">
        <v>0</v>
      </c>
      <c r="G121" s="7" t="str">
        <f t="shared" si="5"/>
        <v>NO</v>
      </c>
      <c r="I121" t="s">
        <v>7402</v>
      </c>
      <c r="J121" t="s">
        <v>15011</v>
      </c>
      <c r="K121">
        <v>0</v>
      </c>
      <c r="L121">
        <v>0</v>
      </c>
      <c r="M121">
        <v>0</v>
      </c>
      <c r="N121">
        <v>0</v>
      </c>
      <c r="O121" s="7" t="str">
        <f t="shared" si="6"/>
        <v>NO</v>
      </c>
      <c r="Q121" t="s">
        <v>7402</v>
      </c>
      <c r="R121" t="s">
        <v>15012</v>
      </c>
      <c r="S121">
        <v>1</v>
      </c>
      <c r="T121">
        <v>1</v>
      </c>
      <c r="U121">
        <v>1</v>
      </c>
      <c r="V121">
        <v>1</v>
      </c>
      <c r="W121" s="7" t="str">
        <f t="shared" si="7"/>
        <v>YES</v>
      </c>
      <c r="Y121" t="s">
        <v>7402</v>
      </c>
      <c r="Z121" t="s">
        <v>15012</v>
      </c>
      <c r="AA121">
        <v>1</v>
      </c>
      <c r="AB121">
        <v>1</v>
      </c>
      <c r="AC121">
        <v>1</v>
      </c>
      <c r="AD121">
        <v>1</v>
      </c>
      <c r="AE121" s="7" t="str">
        <f t="shared" si="8"/>
        <v>YES</v>
      </c>
      <c r="AH121" t="str">
        <f t="shared" si="9"/>
        <v>YES</v>
      </c>
    </row>
    <row r="122" spans="1:34">
      <c r="A122" t="s">
        <v>7404</v>
      </c>
      <c r="B122" t="s">
        <v>15012</v>
      </c>
      <c r="C122">
        <v>1</v>
      </c>
      <c r="D122">
        <v>1</v>
      </c>
      <c r="E122">
        <v>1</v>
      </c>
      <c r="F122">
        <v>1</v>
      </c>
      <c r="G122" s="7" t="str">
        <f t="shared" si="5"/>
        <v>YES</v>
      </c>
      <c r="I122" t="s">
        <v>7404</v>
      </c>
      <c r="J122" t="s">
        <v>15011</v>
      </c>
      <c r="K122">
        <v>0</v>
      </c>
      <c r="L122">
        <v>0</v>
      </c>
      <c r="M122">
        <v>0</v>
      </c>
      <c r="N122">
        <v>0</v>
      </c>
      <c r="O122" s="7" t="str">
        <f t="shared" si="6"/>
        <v>NO</v>
      </c>
      <c r="Q122" t="s">
        <v>7404</v>
      </c>
      <c r="R122" t="s">
        <v>15011</v>
      </c>
      <c r="S122">
        <v>0</v>
      </c>
      <c r="T122">
        <v>0</v>
      </c>
      <c r="U122">
        <v>0</v>
      </c>
      <c r="V122">
        <v>0</v>
      </c>
      <c r="W122" s="7" t="str">
        <f t="shared" si="7"/>
        <v>NO</v>
      </c>
      <c r="Y122" t="s">
        <v>7404</v>
      </c>
      <c r="Z122" t="s">
        <v>15011</v>
      </c>
      <c r="AA122">
        <v>0</v>
      </c>
      <c r="AB122">
        <v>0</v>
      </c>
      <c r="AC122">
        <v>0</v>
      </c>
      <c r="AD122">
        <v>0</v>
      </c>
      <c r="AE122" s="7" t="str">
        <f t="shared" si="8"/>
        <v>NO</v>
      </c>
      <c r="AH122" t="str">
        <f t="shared" si="9"/>
        <v>YES</v>
      </c>
    </row>
    <row r="123" spans="1:34">
      <c r="A123" t="s">
        <v>7406</v>
      </c>
      <c r="B123" t="s">
        <v>15012</v>
      </c>
      <c r="C123">
        <v>1</v>
      </c>
      <c r="D123">
        <v>1</v>
      </c>
      <c r="E123">
        <v>1</v>
      </c>
      <c r="F123">
        <v>1</v>
      </c>
      <c r="G123" s="7" t="str">
        <f t="shared" si="5"/>
        <v>YES</v>
      </c>
      <c r="I123" t="s">
        <v>7406</v>
      </c>
      <c r="J123" t="s">
        <v>15011</v>
      </c>
      <c r="K123">
        <v>0</v>
      </c>
      <c r="L123">
        <v>0</v>
      </c>
      <c r="M123">
        <v>0</v>
      </c>
      <c r="N123">
        <v>0</v>
      </c>
      <c r="O123" s="7" t="str">
        <f t="shared" si="6"/>
        <v>NO</v>
      </c>
      <c r="Q123" t="s">
        <v>7406</v>
      </c>
      <c r="R123" t="s">
        <v>15011</v>
      </c>
      <c r="S123">
        <v>0</v>
      </c>
      <c r="T123">
        <v>0</v>
      </c>
      <c r="U123">
        <v>0</v>
      </c>
      <c r="V123">
        <v>0</v>
      </c>
      <c r="W123" s="7" t="str">
        <f t="shared" si="7"/>
        <v>NO</v>
      </c>
      <c r="Y123" t="s">
        <v>7406</v>
      </c>
      <c r="Z123" t="s">
        <v>15011</v>
      </c>
      <c r="AA123">
        <v>0</v>
      </c>
      <c r="AB123">
        <v>0</v>
      </c>
      <c r="AC123">
        <v>0</v>
      </c>
      <c r="AD123">
        <v>0</v>
      </c>
      <c r="AE123" s="7" t="str">
        <f t="shared" si="8"/>
        <v>NO</v>
      </c>
      <c r="AH123" t="str">
        <f t="shared" si="9"/>
        <v>YES</v>
      </c>
    </row>
    <row r="124" spans="1:34">
      <c r="A124" t="s">
        <v>7410</v>
      </c>
      <c r="B124" t="s">
        <v>15011</v>
      </c>
      <c r="C124">
        <v>0</v>
      </c>
      <c r="D124">
        <v>0</v>
      </c>
      <c r="E124">
        <v>0</v>
      </c>
      <c r="F124">
        <v>0</v>
      </c>
      <c r="G124" s="7" t="str">
        <f t="shared" si="5"/>
        <v>NO</v>
      </c>
      <c r="I124" t="s">
        <v>7410</v>
      </c>
      <c r="J124" t="s">
        <v>15011</v>
      </c>
      <c r="K124">
        <v>0</v>
      </c>
      <c r="L124">
        <v>0</v>
      </c>
      <c r="M124">
        <v>0</v>
      </c>
      <c r="N124">
        <v>0</v>
      </c>
      <c r="O124" s="7" t="str">
        <f t="shared" si="6"/>
        <v>NO</v>
      </c>
      <c r="Q124" t="s">
        <v>7410</v>
      </c>
      <c r="R124" t="s">
        <v>15011</v>
      </c>
      <c r="S124">
        <v>0</v>
      </c>
      <c r="T124">
        <v>0</v>
      </c>
      <c r="U124">
        <v>0</v>
      </c>
      <c r="V124">
        <v>0</v>
      </c>
      <c r="W124" s="7" t="str">
        <f t="shared" si="7"/>
        <v>NO</v>
      </c>
      <c r="Y124" t="s">
        <v>7410</v>
      </c>
      <c r="Z124" t="s">
        <v>15011</v>
      </c>
      <c r="AA124">
        <v>0</v>
      </c>
      <c r="AB124">
        <v>0</v>
      </c>
      <c r="AC124">
        <v>0</v>
      </c>
      <c r="AD124">
        <v>0</v>
      </c>
      <c r="AE124" s="7" t="str">
        <f t="shared" si="8"/>
        <v>NO</v>
      </c>
      <c r="AH124" t="str">
        <f t="shared" si="9"/>
        <v>NO</v>
      </c>
    </row>
    <row r="125" spans="1:34">
      <c r="A125" t="s">
        <v>7412</v>
      </c>
      <c r="B125" t="s">
        <v>15011</v>
      </c>
      <c r="C125">
        <v>0</v>
      </c>
      <c r="D125">
        <v>0</v>
      </c>
      <c r="E125">
        <v>0</v>
      </c>
      <c r="F125">
        <v>0</v>
      </c>
      <c r="G125" s="7" t="str">
        <f t="shared" si="5"/>
        <v>NO</v>
      </c>
      <c r="I125" t="s">
        <v>7412</v>
      </c>
      <c r="J125" t="s">
        <v>15011</v>
      </c>
      <c r="K125">
        <v>0</v>
      </c>
      <c r="L125">
        <v>0</v>
      </c>
      <c r="M125">
        <v>0</v>
      </c>
      <c r="N125">
        <v>0</v>
      </c>
      <c r="O125" s="7" t="str">
        <f t="shared" si="6"/>
        <v>NO</v>
      </c>
      <c r="Q125" t="s">
        <v>7412</v>
      </c>
      <c r="R125" t="s">
        <v>15011</v>
      </c>
      <c r="S125">
        <v>0</v>
      </c>
      <c r="T125">
        <v>0</v>
      </c>
      <c r="U125">
        <v>0</v>
      </c>
      <c r="V125">
        <v>0</v>
      </c>
      <c r="W125" s="7" t="str">
        <f t="shared" si="7"/>
        <v>NO</v>
      </c>
      <c r="Y125" t="s">
        <v>7412</v>
      </c>
      <c r="Z125" t="s">
        <v>15011</v>
      </c>
      <c r="AA125">
        <v>0</v>
      </c>
      <c r="AB125">
        <v>0</v>
      </c>
      <c r="AC125">
        <v>0</v>
      </c>
      <c r="AD125">
        <v>0</v>
      </c>
      <c r="AE125" s="7" t="str">
        <f t="shared" si="8"/>
        <v>NO</v>
      </c>
      <c r="AH125" t="str">
        <f t="shared" si="9"/>
        <v>NO</v>
      </c>
    </row>
    <row r="126" spans="1:34">
      <c r="A126" t="s">
        <v>7414</v>
      </c>
      <c r="B126" t="s">
        <v>15011</v>
      </c>
      <c r="C126">
        <v>0</v>
      </c>
      <c r="D126">
        <v>0</v>
      </c>
      <c r="E126">
        <v>0</v>
      </c>
      <c r="F126">
        <v>0</v>
      </c>
      <c r="G126" s="7" t="str">
        <f t="shared" si="5"/>
        <v>NO</v>
      </c>
      <c r="I126" t="s">
        <v>7414</v>
      </c>
      <c r="J126" t="s">
        <v>15011</v>
      </c>
      <c r="K126">
        <v>0</v>
      </c>
      <c r="L126">
        <v>0</v>
      </c>
      <c r="M126">
        <v>0</v>
      </c>
      <c r="N126">
        <v>0</v>
      </c>
      <c r="O126" s="7" t="str">
        <f t="shared" si="6"/>
        <v>NO</v>
      </c>
      <c r="Q126" t="s">
        <v>7414</v>
      </c>
      <c r="R126" t="s">
        <v>15011</v>
      </c>
      <c r="S126">
        <v>0</v>
      </c>
      <c r="T126">
        <v>0</v>
      </c>
      <c r="U126">
        <v>0</v>
      </c>
      <c r="V126">
        <v>0</v>
      </c>
      <c r="W126" s="7" t="str">
        <f t="shared" si="7"/>
        <v>NO</v>
      </c>
      <c r="Y126" t="s">
        <v>7414</v>
      </c>
      <c r="Z126" t="s">
        <v>15011</v>
      </c>
      <c r="AA126">
        <v>0</v>
      </c>
      <c r="AB126">
        <v>0</v>
      </c>
      <c r="AC126">
        <v>0</v>
      </c>
      <c r="AD126">
        <v>0</v>
      </c>
      <c r="AE126" s="7" t="str">
        <f t="shared" si="8"/>
        <v>NO</v>
      </c>
      <c r="AH126" t="str">
        <f t="shared" si="9"/>
        <v>NO</v>
      </c>
    </row>
    <row r="127" spans="1:34">
      <c r="A127" t="s">
        <v>7416</v>
      </c>
      <c r="B127" t="s">
        <v>15011</v>
      </c>
      <c r="C127">
        <v>0</v>
      </c>
      <c r="D127">
        <v>0</v>
      </c>
      <c r="E127">
        <v>0</v>
      </c>
      <c r="F127">
        <v>0</v>
      </c>
      <c r="G127" s="7" t="str">
        <f t="shared" si="5"/>
        <v>NO</v>
      </c>
      <c r="I127" t="s">
        <v>7416</v>
      </c>
      <c r="J127" t="s">
        <v>15011</v>
      </c>
      <c r="K127">
        <v>0</v>
      </c>
      <c r="L127">
        <v>0</v>
      </c>
      <c r="M127">
        <v>0</v>
      </c>
      <c r="N127">
        <v>0</v>
      </c>
      <c r="O127" s="7" t="str">
        <f t="shared" si="6"/>
        <v>NO</v>
      </c>
      <c r="Q127" t="s">
        <v>7416</v>
      </c>
      <c r="R127" t="s">
        <v>15011</v>
      </c>
      <c r="S127">
        <v>0</v>
      </c>
      <c r="T127">
        <v>0</v>
      </c>
      <c r="U127">
        <v>0</v>
      </c>
      <c r="V127">
        <v>0</v>
      </c>
      <c r="W127" s="7" t="str">
        <f t="shared" si="7"/>
        <v>NO</v>
      </c>
      <c r="Y127" t="s">
        <v>7416</v>
      </c>
      <c r="Z127" t="s">
        <v>15011</v>
      </c>
      <c r="AA127">
        <v>0</v>
      </c>
      <c r="AB127">
        <v>0</v>
      </c>
      <c r="AC127">
        <v>0</v>
      </c>
      <c r="AD127">
        <v>0</v>
      </c>
      <c r="AE127" s="7" t="str">
        <f t="shared" si="8"/>
        <v>NO</v>
      </c>
      <c r="AH127" t="str">
        <f t="shared" si="9"/>
        <v>NO</v>
      </c>
    </row>
    <row r="128" spans="1:34">
      <c r="A128" t="s">
        <v>7418</v>
      </c>
      <c r="B128" t="s">
        <v>15012</v>
      </c>
      <c r="C128">
        <v>1</v>
      </c>
      <c r="D128">
        <v>1</v>
      </c>
      <c r="E128">
        <v>1</v>
      </c>
      <c r="F128">
        <v>1</v>
      </c>
      <c r="G128" s="7" t="str">
        <f t="shared" si="5"/>
        <v>YES</v>
      </c>
      <c r="I128" t="s">
        <v>7418</v>
      </c>
      <c r="J128" t="s">
        <v>15011</v>
      </c>
      <c r="K128">
        <v>0</v>
      </c>
      <c r="L128">
        <v>0</v>
      </c>
      <c r="M128">
        <v>0</v>
      </c>
      <c r="N128">
        <v>0</v>
      </c>
      <c r="O128" s="7" t="str">
        <f t="shared" si="6"/>
        <v>NO</v>
      </c>
      <c r="Q128" t="s">
        <v>7418</v>
      </c>
      <c r="R128" t="s">
        <v>15011</v>
      </c>
      <c r="S128">
        <v>0</v>
      </c>
      <c r="T128">
        <v>0</v>
      </c>
      <c r="U128">
        <v>0</v>
      </c>
      <c r="V128">
        <v>0</v>
      </c>
      <c r="W128" s="7" t="str">
        <f t="shared" si="7"/>
        <v>NO</v>
      </c>
      <c r="Y128" t="s">
        <v>7418</v>
      </c>
      <c r="Z128" t="s">
        <v>15011</v>
      </c>
      <c r="AA128">
        <v>0</v>
      </c>
      <c r="AB128">
        <v>0</v>
      </c>
      <c r="AC128">
        <v>0</v>
      </c>
      <c r="AD128">
        <v>0</v>
      </c>
      <c r="AE128" s="7" t="str">
        <f t="shared" si="8"/>
        <v>NO</v>
      </c>
      <c r="AH128" t="str">
        <f t="shared" si="9"/>
        <v>YES</v>
      </c>
    </row>
    <row r="129" spans="1:34">
      <c r="A129" t="s">
        <v>7420</v>
      </c>
      <c r="B129" t="s">
        <v>15011</v>
      </c>
      <c r="C129">
        <v>0</v>
      </c>
      <c r="D129">
        <v>0</v>
      </c>
      <c r="E129">
        <v>0</v>
      </c>
      <c r="F129">
        <v>0</v>
      </c>
      <c r="G129" s="7" t="str">
        <f t="shared" si="5"/>
        <v>NO</v>
      </c>
      <c r="I129" t="s">
        <v>7420</v>
      </c>
      <c r="J129" t="s">
        <v>15011</v>
      </c>
      <c r="K129">
        <v>0</v>
      </c>
      <c r="L129">
        <v>0</v>
      </c>
      <c r="M129">
        <v>0</v>
      </c>
      <c r="N129">
        <v>0</v>
      </c>
      <c r="O129" s="7" t="str">
        <f t="shared" si="6"/>
        <v>NO</v>
      </c>
      <c r="Q129" t="s">
        <v>7420</v>
      </c>
      <c r="R129" t="s">
        <v>15012</v>
      </c>
      <c r="S129">
        <v>1</v>
      </c>
      <c r="T129">
        <v>1</v>
      </c>
      <c r="U129">
        <v>1</v>
      </c>
      <c r="V129">
        <v>1</v>
      </c>
      <c r="W129" s="7" t="str">
        <f t="shared" si="7"/>
        <v>YES</v>
      </c>
      <c r="Y129" t="s">
        <v>7420</v>
      </c>
      <c r="Z129" t="s">
        <v>15012</v>
      </c>
      <c r="AA129">
        <v>1</v>
      </c>
      <c r="AB129">
        <v>1</v>
      </c>
      <c r="AC129">
        <v>1</v>
      </c>
      <c r="AD129">
        <v>1</v>
      </c>
      <c r="AE129" s="7" t="str">
        <f t="shared" si="8"/>
        <v>YES</v>
      </c>
      <c r="AH129" t="str">
        <f t="shared" si="9"/>
        <v>YES</v>
      </c>
    </row>
    <row r="130" spans="1:34">
      <c r="A130" t="s">
        <v>7422</v>
      </c>
      <c r="B130" t="s">
        <v>15011</v>
      </c>
      <c r="C130">
        <v>0</v>
      </c>
      <c r="D130">
        <v>0</v>
      </c>
      <c r="E130">
        <v>0</v>
      </c>
      <c r="F130">
        <v>0</v>
      </c>
      <c r="G130" s="7" t="str">
        <f t="shared" si="5"/>
        <v>NO</v>
      </c>
      <c r="I130" t="s">
        <v>7422</v>
      </c>
      <c r="J130" t="s">
        <v>15011</v>
      </c>
      <c r="K130">
        <v>0</v>
      </c>
      <c r="L130">
        <v>0</v>
      </c>
      <c r="M130">
        <v>0</v>
      </c>
      <c r="N130">
        <v>0</v>
      </c>
      <c r="O130" s="7" t="str">
        <f t="shared" si="6"/>
        <v>NO</v>
      </c>
      <c r="Q130" t="s">
        <v>7422</v>
      </c>
      <c r="R130" t="s">
        <v>15011</v>
      </c>
      <c r="S130">
        <v>0</v>
      </c>
      <c r="T130">
        <v>0</v>
      </c>
      <c r="U130">
        <v>0</v>
      </c>
      <c r="V130">
        <v>0</v>
      </c>
      <c r="W130" s="7" t="str">
        <f t="shared" si="7"/>
        <v>NO</v>
      </c>
      <c r="Y130" t="s">
        <v>7422</v>
      </c>
      <c r="Z130" t="s">
        <v>15011</v>
      </c>
      <c r="AA130">
        <v>0</v>
      </c>
      <c r="AB130">
        <v>0</v>
      </c>
      <c r="AC130">
        <v>0</v>
      </c>
      <c r="AD130">
        <v>0</v>
      </c>
      <c r="AE130" s="7" t="str">
        <f t="shared" si="8"/>
        <v>NO</v>
      </c>
      <c r="AH130" t="str">
        <f t="shared" si="9"/>
        <v>NO</v>
      </c>
    </row>
    <row r="131" spans="1:34">
      <c r="A131" t="s">
        <v>7426</v>
      </c>
      <c r="B131" t="s">
        <v>15011</v>
      </c>
      <c r="C131">
        <v>0</v>
      </c>
      <c r="D131">
        <v>0</v>
      </c>
      <c r="E131">
        <v>0</v>
      </c>
      <c r="F131">
        <v>0</v>
      </c>
      <c r="G131" s="7" t="str">
        <f t="shared" si="5"/>
        <v>NO</v>
      </c>
      <c r="I131" t="s">
        <v>7426</v>
      </c>
      <c r="J131" t="s">
        <v>15011</v>
      </c>
      <c r="K131">
        <v>0</v>
      </c>
      <c r="L131">
        <v>0</v>
      </c>
      <c r="M131">
        <v>0</v>
      </c>
      <c r="N131">
        <v>0</v>
      </c>
      <c r="O131" s="7" t="str">
        <f t="shared" si="6"/>
        <v>NO</v>
      </c>
      <c r="Q131" t="s">
        <v>7426</v>
      </c>
      <c r="R131" t="s">
        <v>15011</v>
      </c>
      <c r="S131">
        <v>0</v>
      </c>
      <c r="T131">
        <v>0</v>
      </c>
      <c r="U131">
        <v>0</v>
      </c>
      <c r="V131">
        <v>0</v>
      </c>
      <c r="W131" s="7" t="str">
        <f t="shared" si="7"/>
        <v>NO</v>
      </c>
      <c r="Y131" t="s">
        <v>7426</v>
      </c>
      <c r="Z131" t="s">
        <v>15011</v>
      </c>
      <c r="AA131">
        <v>0</v>
      </c>
      <c r="AB131">
        <v>0</v>
      </c>
      <c r="AC131">
        <v>0</v>
      </c>
      <c r="AD131">
        <v>0</v>
      </c>
      <c r="AE131" s="7" t="str">
        <f t="shared" si="8"/>
        <v>NO</v>
      </c>
      <c r="AH131" t="str">
        <f t="shared" si="9"/>
        <v>NO</v>
      </c>
    </row>
    <row r="132" spans="1:34">
      <c r="A132" t="s">
        <v>7434</v>
      </c>
      <c r="B132" t="s">
        <v>15011</v>
      </c>
      <c r="C132">
        <v>0</v>
      </c>
      <c r="D132">
        <v>0</v>
      </c>
      <c r="E132">
        <v>0</v>
      </c>
      <c r="F132">
        <v>0</v>
      </c>
      <c r="G132" s="7" t="str">
        <f t="shared" ref="G132:G195" si="10">IF(SUM(C132:F132)&gt;0,"YES","NO")</f>
        <v>NO</v>
      </c>
      <c r="I132" t="s">
        <v>7434</v>
      </c>
      <c r="J132" t="s">
        <v>15012</v>
      </c>
      <c r="K132">
        <v>1</v>
      </c>
      <c r="L132">
        <v>1</v>
      </c>
      <c r="M132">
        <v>1</v>
      </c>
      <c r="N132">
        <v>1</v>
      </c>
      <c r="O132" s="7" t="str">
        <f t="shared" ref="O132:O195" si="11">IF(SUM(K132:N132)&gt;0,"YES","NO")</f>
        <v>YES</v>
      </c>
      <c r="Q132" t="s">
        <v>7434</v>
      </c>
      <c r="R132" t="s">
        <v>15011</v>
      </c>
      <c r="S132">
        <v>0</v>
      </c>
      <c r="T132">
        <v>0</v>
      </c>
      <c r="U132">
        <v>0</v>
      </c>
      <c r="V132">
        <v>0</v>
      </c>
      <c r="W132" s="7" t="str">
        <f t="shared" ref="W132:W195" si="12">IF(SUM(S132:V132)&gt;0,"YES","NO")</f>
        <v>NO</v>
      </c>
      <c r="Y132" t="s">
        <v>7434</v>
      </c>
      <c r="Z132" t="s">
        <v>15011</v>
      </c>
      <c r="AA132">
        <v>0</v>
      </c>
      <c r="AB132">
        <v>0</v>
      </c>
      <c r="AC132">
        <v>0</v>
      </c>
      <c r="AD132">
        <v>0</v>
      </c>
      <c r="AE132" s="7" t="str">
        <f t="shared" ref="AE132:AE195" si="13">IF(SUM(AA132:AD132)&gt;0,"YES","NO")</f>
        <v>NO</v>
      </c>
      <c r="AH132" t="str">
        <f t="shared" ref="AH132:AH195" si="14">IF(OR(COUNTIF(AE132,"=YES")&gt;0,COUNTIF(W132,"=YES")&gt;0,COUNTIF(O132,"=YES")&gt;0,COUNTIF(G132,"=YES")&gt;0),"YES","NO")</f>
        <v>YES</v>
      </c>
    </row>
    <row r="133" spans="1:34">
      <c r="A133" t="s">
        <v>7436</v>
      </c>
      <c r="B133" t="s">
        <v>15011</v>
      </c>
      <c r="C133">
        <v>0</v>
      </c>
      <c r="D133">
        <v>0</v>
      </c>
      <c r="E133">
        <v>0</v>
      </c>
      <c r="F133">
        <v>0</v>
      </c>
      <c r="G133" s="7" t="str">
        <f t="shared" si="10"/>
        <v>NO</v>
      </c>
      <c r="I133" t="s">
        <v>7436</v>
      </c>
      <c r="J133" t="s">
        <v>15011</v>
      </c>
      <c r="K133">
        <v>0</v>
      </c>
      <c r="L133">
        <v>0</v>
      </c>
      <c r="M133">
        <v>0</v>
      </c>
      <c r="N133">
        <v>0</v>
      </c>
      <c r="O133" s="7" t="str">
        <f t="shared" si="11"/>
        <v>NO</v>
      </c>
      <c r="Q133" t="s">
        <v>7436</v>
      </c>
      <c r="R133" t="s">
        <v>15011</v>
      </c>
      <c r="S133">
        <v>0</v>
      </c>
      <c r="T133">
        <v>0</v>
      </c>
      <c r="U133">
        <v>0</v>
      </c>
      <c r="V133">
        <v>0</v>
      </c>
      <c r="W133" s="7" t="str">
        <f t="shared" si="12"/>
        <v>NO</v>
      </c>
      <c r="Y133" t="s">
        <v>7436</v>
      </c>
      <c r="Z133" t="s">
        <v>15011</v>
      </c>
      <c r="AA133">
        <v>0</v>
      </c>
      <c r="AB133">
        <v>0</v>
      </c>
      <c r="AC133">
        <v>0</v>
      </c>
      <c r="AD133">
        <v>0</v>
      </c>
      <c r="AE133" s="7" t="str">
        <f t="shared" si="13"/>
        <v>NO</v>
      </c>
      <c r="AH133" t="str">
        <f t="shared" si="14"/>
        <v>NO</v>
      </c>
    </row>
    <row r="134" spans="1:34">
      <c r="A134" t="s">
        <v>7440</v>
      </c>
      <c r="B134" t="s">
        <v>15011</v>
      </c>
      <c r="C134">
        <v>0</v>
      </c>
      <c r="D134">
        <v>0</v>
      </c>
      <c r="E134">
        <v>0</v>
      </c>
      <c r="F134">
        <v>0</v>
      </c>
      <c r="G134" s="7" t="str">
        <f t="shared" si="10"/>
        <v>NO</v>
      </c>
      <c r="I134" t="s">
        <v>7440</v>
      </c>
      <c r="J134" t="s">
        <v>15012</v>
      </c>
      <c r="K134">
        <v>1</v>
      </c>
      <c r="L134">
        <v>1</v>
      </c>
      <c r="M134">
        <v>1</v>
      </c>
      <c r="N134">
        <v>1</v>
      </c>
      <c r="O134" s="7" t="str">
        <f t="shared" si="11"/>
        <v>YES</v>
      </c>
      <c r="Q134" t="s">
        <v>7440</v>
      </c>
      <c r="R134" t="s">
        <v>15012</v>
      </c>
      <c r="S134">
        <v>1</v>
      </c>
      <c r="T134">
        <v>1</v>
      </c>
      <c r="U134">
        <v>1</v>
      </c>
      <c r="V134">
        <v>1</v>
      </c>
      <c r="W134" s="7" t="str">
        <f t="shared" si="12"/>
        <v>YES</v>
      </c>
      <c r="Y134" t="s">
        <v>7440</v>
      </c>
      <c r="Z134" t="s">
        <v>15012</v>
      </c>
      <c r="AA134">
        <v>1</v>
      </c>
      <c r="AB134">
        <v>1</v>
      </c>
      <c r="AC134">
        <v>1</v>
      </c>
      <c r="AD134">
        <v>1</v>
      </c>
      <c r="AE134" s="7" t="str">
        <f t="shared" si="13"/>
        <v>YES</v>
      </c>
      <c r="AH134" t="str">
        <f t="shared" si="14"/>
        <v>YES</v>
      </c>
    </row>
    <row r="135" spans="1:34">
      <c r="A135" t="s">
        <v>7450</v>
      </c>
      <c r="B135" t="s">
        <v>15011</v>
      </c>
      <c r="C135">
        <v>0</v>
      </c>
      <c r="D135">
        <v>0</v>
      </c>
      <c r="E135">
        <v>0</v>
      </c>
      <c r="F135">
        <v>0</v>
      </c>
      <c r="G135" s="7" t="str">
        <f t="shared" si="10"/>
        <v>NO</v>
      </c>
      <c r="I135" t="s">
        <v>7450</v>
      </c>
      <c r="J135" t="s">
        <v>15011</v>
      </c>
      <c r="K135">
        <v>0</v>
      </c>
      <c r="L135">
        <v>0</v>
      </c>
      <c r="M135">
        <v>0</v>
      </c>
      <c r="N135">
        <v>0</v>
      </c>
      <c r="O135" s="7" t="str">
        <f t="shared" si="11"/>
        <v>NO</v>
      </c>
      <c r="Q135" t="s">
        <v>7450</v>
      </c>
      <c r="R135" t="s">
        <v>15011</v>
      </c>
      <c r="S135">
        <v>0</v>
      </c>
      <c r="T135">
        <v>0</v>
      </c>
      <c r="U135">
        <v>0</v>
      </c>
      <c r="V135">
        <v>0</v>
      </c>
      <c r="W135" s="7" t="str">
        <f t="shared" si="12"/>
        <v>NO</v>
      </c>
      <c r="Y135" t="s">
        <v>7450</v>
      </c>
      <c r="Z135" t="s">
        <v>15011</v>
      </c>
      <c r="AA135">
        <v>0</v>
      </c>
      <c r="AB135">
        <v>0</v>
      </c>
      <c r="AC135">
        <v>0</v>
      </c>
      <c r="AD135">
        <v>0</v>
      </c>
      <c r="AE135" s="7" t="str">
        <f t="shared" si="13"/>
        <v>NO</v>
      </c>
      <c r="AH135" t="str">
        <f t="shared" si="14"/>
        <v>NO</v>
      </c>
    </row>
    <row r="136" spans="1:34">
      <c r="A136" t="s">
        <v>7452</v>
      </c>
      <c r="B136" t="s">
        <v>15011</v>
      </c>
      <c r="C136">
        <v>0</v>
      </c>
      <c r="D136">
        <v>0</v>
      </c>
      <c r="E136">
        <v>0</v>
      </c>
      <c r="F136">
        <v>0</v>
      </c>
      <c r="G136" s="7" t="str">
        <f t="shared" si="10"/>
        <v>NO</v>
      </c>
      <c r="I136" t="s">
        <v>7452</v>
      </c>
      <c r="J136" t="s">
        <v>15011</v>
      </c>
      <c r="K136">
        <v>0</v>
      </c>
      <c r="L136">
        <v>0</v>
      </c>
      <c r="M136">
        <v>0</v>
      </c>
      <c r="N136">
        <v>0</v>
      </c>
      <c r="O136" s="7" t="str">
        <f t="shared" si="11"/>
        <v>NO</v>
      </c>
      <c r="Q136" t="s">
        <v>7452</v>
      </c>
      <c r="R136" t="s">
        <v>15011</v>
      </c>
      <c r="S136">
        <v>0</v>
      </c>
      <c r="T136">
        <v>0</v>
      </c>
      <c r="U136">
        <v>0</v>
      </c>
      <c r="V136">
        <v>0</v>
      </c>
      <c r="W136" s="7" t="str">
        <f t="shared" si="12"/>
        <v>NO</v>
      </c>
      <c r="Y136" t="s">
        <v>7452</v>
      </c>
      <c r="Z136" t="s">
        <v>15011</v>
      </c>
      <c r="AA136">
        <v>0</v>
      </c>
      <c r="AB136">
        <v>0</v>
      </c>
      <c r="AC136">
        <v>0</v>
      </c>
      <c r="AD136">
        <v>0</v>
      </c>
      <c r="AE136" s="7" t="str">
        <f t="shared" si="13"/>
        <v>NO</v>
      </c>
      <c r="AH136" t="str">
        <f t="shared" si="14"/>
        <v>NO</v>
      </c>
    </row>
    <row r="137" spans="1:34">
      <c r="A137" t="s">
        <v>7464</v>
      </c>
      <c r="B137" t="s">
        <v>15012</v>
      </c>
      <c r="C137">
        <v>1</v>
      </c>
      <c r="D137">
        <v>1</v>
      </c>
      <c r="E137">
        <v>1</v>
      </c>
      <c r="F137">
        <v>1</v>
      </c>
      <c r="G137" s="7" t="str">
        <f t="shared" si="10"/>
        <v>YES</v>
      </c>
      <c r="I137" t="s">
        <v>7464</v>
      </c>
      <c r="J137" t="s">
        <v>15011</v>
      </c>
      <c r="K137">
        <v>0</v>
      </c>
      <c r="L137">
        <v>0</v>
      </c>
      <c r="M137">
        <v>0</v>
      </c>
      <c r="N137">
        <v>0</v>
      </c>
      <c r="O137" s="7" t="str">
        <f t="shared" si="11"/>
        <v>NO</v>
      </c>
      <c r="Q137" t="s">
        <v>7464</v>
      </c>
      <c r="R137" t="s">
        <v>15011</v>
      </c>
      <c r="S137">
        <v>0</v>
      </c>
      <c r="T137">
        <v>0</v>
      </c>
      <c r="U137">
        <v>0</v>
      </c>
      <c r="V137">
        <v>0</v>
      </c>
      <c r="W137" s="7" t="str">
        <f t="shared" si="12"/>
        <v>NO</v>
      </c>
      <c r="Y137" t="s">
        <v>7464</v>
      </c>
      <c r="Z137" t="s">
        <v>15011</v>
      </c>
      <c r="AA137">
        <v>0</v>
      </c>
      <c r="AB137">
        <v>0</v>
      </c>
      <c r="AC137">
        <v>0</v>
      </c>
      <c r="AD137">
        <v>0</v>
      </c>
      <c r="AE137" s="7" t="str">
        <f t="shared" si="13"/>
        <v>NO</v>
      </c>
      <c r="AH137" t="str">
        <f t="shared" si="14"/>
        <v>YES</v>
      </c>
    </row>
    <row r="138" spans="1:34">
      <c r="A138" t="s">
        <v>7482</v>
      </c>
      <c r="B138" t="s">
        <v>15011</v>
      </c>
      <c r="C138">
        <v>0</v>
      </c>
      <c r="D138">
        <v>0</v>
      </c>
      <c r="E138">
        <v>0</v>
      </c>
      <c r="F138">
        <v>0</v>
      </c>
      <c r="G138" s="7" t="str">
        <f t="shared" si="10"/>
        <v>NO</v>
      </c>
      <c r="I138" t="s">
        <v>7482</v>
      </c>
      <c r="J138" t="s">
        <v>15012</v>
      </c>
      <c r="K138">
        <v>1</v>
      </c>
      <c r="L138">
        <v>1</v>
      </c>
      <c r="M138">
        <v>1</v>
      </c>
      <c r="N138">
        <v>1</v>
      </c>
      <c r="O138" s="7" t="str">
        <f t="shared" si="11"/>
        <v>YES</v>
      </c>
      <c r="Q138" t="s">
        <v>7482</v>
      </c>
      <c r="R138" t="s">
        <v>15012</v>
      </c>
      <c r="S138">
        <v>1</v>
      </c>
      <c r="T138">
        <v>1</v>
      </c>
      <c r="U138">
        <v>1</v>
      </c>
      <c r="V138">
        <v>1</v>
      </c>
      <c r="W138" s="7" t="str">
        <f t="shared" si="12"/>
        <v>YES</v>
      </c>
      <c r="Y138" t="s">
        <v>7482</v>
      </c>
      <c r="Z138" t="s">
        <v>15012</v>
      </c>
      <c r="AA138">
        <v>1</v>
      </c>
      <c r="AB138">
        <v>1</v>
      </c>
      <c r="AC138">
        <v>1</v>
      </c>
      <c r="AD138">
        <v>1</v>
      </c>
      <c r="AE138" s="7" t="str">
        <f t="shared" si="13"/>
        <v>YES</v>
      </c>
      <c r="AH138" t="str">
        <f t="shared" si="14"/>
        <v>YES</v>
      </c>
    </row>
    <row r="139" spans="1:34">
      <c r="A139" t="s">
        <v>7484</v>
      </c>
      <c r="B139" t="s">
        <v>15011</v>
      </c>
      <c r="C139">
        <v>0</v>
      </c>
      <c r="D139">
        <v>0</v>
      </c>
      <c r="E139">
        <v>0</v>
      </c>
      <c r="F139">
        <v>0</v>
      </c>
      <c r="G139" s="7" t="str">
        <f t="shared" si="10"/>
        <v>NO</v>
      </c>
      <c r="I139" t="s">
        <v>7484</v>
      </c>
      <c r="J139" t="s">
        <v>15011</v>
      </c>
      <c r="K139">
        <v>0</v>
      </c>
      <c r="L139">
        <v>0</v>
      </c>
      <c r="M139">
        <v>0</v>
      </c>
      <c r="N139">
        <v>0</v>
      </c>
      <c r="O139" s="7" t="str">
        <f t="shared" si="11"/>
        <v>NO</v>
      </c>
      <c r="Q139" t="s">
        <v>7484</v>
      </c>
      <c r="R139" t="s">
        <v>15011</v>
      </c>
      <c r="S139">
        <v>0</v>
      </c>
      <c r="T139">
        <v>0</v>
      </c>
      <c r="U139">
        <v>0</v>
      </c>
      <c r="V139">
        <v>0</v>
      </c>
      <c r="W139" s="7" t="str">
        <f t="shared" si="12"/>
        <v>NO</v>
      </c>
      <c r="Y139" t="s">
        <v>7484</v>
      </c>
      <c r="Z139" t="s">
        <v>15011</v>
      </c>
      <c r="AA139">
        <v>0</v>
      </c>
      <c r="AB139">
        <v>0</v>
      </c>
      <c r="AC139">
        <v>0</v>
      </c>
      <c r="AD139">
        <v>0</v>
      </c>
      <c r="AE139" s="7" t="str">
        <f t="shared" si="13"/>
        <v>NO</v>
      </c>
      <c r="AH139" t="str">
        <f t="shared" si="14"/>
        <v>NO</v>
      </c>
    </row>
    <row r="140" spans="1:34">
      <c r="A140" t="s">
        <v>7486</v>
      </c>
      <c r="B140" t="s">
        <v>15011</v>
      </c>
      <c r="C140">
        <v>0</v>
      </c>
      <c r="D140">
        <v>0</v>
      </c>
      <c r="E140">
        <v>0</v>
      </c>
      <c r="F140">
        <v>0</v>
      </c>
      <c r="G140" s="7" t="str">
        <f t="shared" si="10"/>
        <v>NO</v>
      </c>
      <c r="I140" t="s">
        <v>7486</v>
      </c>
      <c r="J140" t="s">
        <v>15011</v>
      </c>
      <c r="K140">
        <v>0</v>
      </c>
      <c r="L140">
        <v>0</v>
      </c>
      <c r="M140">
        <v>0</v>
      </c>
      <c r="N140">
        <v>0</v>
      </c>
      <c r="O140" s="7" t="str">
        <f t="shared" si="11"/>
        <v>NO</v>
      </c>
      <c r="Q140" t="s">
        <v>7486</v>
      </c>
      <c r="R140" t="s">
        <v>15012</v>
      </c>
      <c r="S140">
        <v>1</v>
      </c>
      <c r="T140">
        <v>1</v>
      </c>
      <c r="U140">
        <v>1</v>
      </c>
      <c r="V140">
        <v>1</v>
      </c>
      <c r="W140" s="7" t="str">
        <f t="shared" si="12"/>
        <v>YES</v>
      </c>
      <c r="Y140" t="s">
        <v>7486</v>
      </c>
      <c r="Z140" t="s">
        <v>15011</v>
      </c>
      <c r="AA140">
        <v>0</v>
      </c>
      <c r="AB140">
        <v>0</v>
      </c>
      <c r="AC140">
        <v>0</v>
      </c>
      <c r="AD140">
        <v>0</v>
      </c>
      <c r="AE140" s="7" t="str">
        <f t="shared" si="13"/>
        <v>NO</v>
      </c>
      <c r="AH140" t="str">
        <f t="shared" si="14"/>
        <v>YES</v>
      </c>
    </row>
    <row r="141" spans="1:34">
      <c r="A141" t="s">
        <v>7488</v>
      </c>
      <c r="B141" t="s">
        <v>15011</v>
      </c>
      <c r="C141">
        <v>0</v>
      </c>
      <c r="D141">
        <v>0</v>
      </c>
      <c r="E141">
        <v>0</v>
      </c>
      <c r="F141">
        <v>0</v>
      </c>
      <c r="G141" s="7" t="str">
        <f t="shared" si="10"/>
        <v>NO</v>
      </c>
      <c r="I141" t="s">
        <v>7488</v>
      </c>
      <c r="J141" t="s">
        <v>15011</v>
      </c>
      <c r="K141">
        <v>0</v>
      </c>
      <c r="L141">
        <v>0</v>
      </c>
      <c r="M141">
        <v>0</v>
      </c>
      <c r="N141">
        <v>0</v>
      </c>
      <c r="O141" s="7" t="str">
        <f t="shared" si="11"/>
        <v>NO</v>
      </c>
      <c r="Q141" t="s">
        <v>7488</v>
      </c>
      <c r="R141" t="s">
        <v>15011</v>
      </c>
      <c r="S141">
        <v>0</v>
      </c>
      <c r="T141">
        <v>0</v>
      </c>
      <c r="U141">
        <v>0</v>
      </c>
      <c r="V141">
        <v>0</v>
      </c>
      <c r="W141" s="7" t="str">
        <f t="shared" si="12"/>
        <v>NO</v>
      </c>
      <c r="Y141" t="s">
        <v>7488</v>
      </c>
      <c r="Z141" t="s">
        <v>15011</v>
      </c>
      <c r="AA141">
        <v>0</v>
      </c>
      <c r="AB141">
        <v>0</v>
      </c>
      <c r="AC141">
        <v>0</v>
      </c>
      <c r="AD141">
        <v>0</v>
      </c>
      <c r="AE141" s="7" t="str">
        <f t="shared" si="13"/>
        <v>NO</v>
      </c>
      <c r="AH141" t="str">
        <f t="shared" si="14"/>
        <v>NO</v>
      </c>
    </row>
    <row r="142" spans="1:34">
      <c r="A142" t="s">
        <v>7494</v>
      </c>
      <c r="B142" t="s">
        <v>15012</v>
      </c>
      <c r="C142">
        <v>1</v>
      </c>
      <c r="D142">
        <v>1</v>
      </c>
      <c r="E142">
        <v>1</v>
      </c>
      <c r="F142">
        <v>1</v>
      </c>
      <c r="G142" s="7" t="str">
        <f t="shared" si="10"/>
        <v>YES</v>
      </c>
      <c r="I142" t="s">
        <v>7494</v>
      </c>
      <c r="J142" t="s">
        <v>15049</v>
      </c>
      <c r="K142">
        <v>1</v>
      </c>
      <c r="L142">
        <v>0</v>
      </c>
      <c r="M142">
        <v>0</v>
      </c>
      <c r="N142">
        <v>1</v>
      </c>
      <c r="O142" s="7" t="str">
        <f t="shared" si="11"/>
        <v>YES</v>
      </c>
      <c r="Q142" t="s">
        <v>7494</v>
      </c>
      <c r="R142" t="s">
        <v>15012</v>
      </c>
      <c r="S142">
        <v>1</v>
      </c>
      <c r="T142">
        <v>1</v>
      </c>
      <c r="U142">
        <v>1</v>
      </c>
      <c r="V142">
        <v>1</v>
      </c>
      <c r="W142" s="7" t="str">
        <f t="shared" si="12"/>
        <v>YES</v>
      </c>
      <c r="Y142" t="s">
        <v>7494</v>
      </c>
      <c r="Z142" t="s">
        <v>15012</v>
      </c>
      <c r="AA142">
        <v>1</v>
      </c>
      <c r="AB142">
        <v>1</v>
      </c>
      <c r="AC142">
        <v>1</v>
      </c>
      <c r="AD142">
        <v>1</v>
      </c>
      <c r="AE142" s="7" t="str">
        <f t="shared" si="13"/>
        <v>YES</v>
      </c>
      <c r="AH142" t="str">
        <f t="shared" si="14"/>
        <v>YES</v>
      </c>
    </row>
    <row r="143" spans="1:34">
      <c r="A143" t="s">
        <v>7502</v>
      </c>
      <c r="B143" t="s">
        <v>15012</v>
      </c>
      <c r="C143">
        <v>1</v>
      </c>
      <c r="D143">
        <v>1</v>
      </c>
      <c r="E143">
        <v>1</v>
      </c>
      <c r="F143">
        <v>1</v>
      </c>
      <c r="G143" s="7" t="str">
        <f t="shared" si="10"/>
        <v>YES</v>
      </c>
      <c r="I143" t="s">
        <v>7502</v>
      </c>
      <c r="J143" t="s">
        <v>15049</v>
      </c>
      <c r="K143">
        <v>1</v>
      </c>
      <c r="L143">
        <v>0</v>
      </c>
      <c r="M143">
        <v>0</v>
      </c>
      <c r="N143">
        <v>1</v>
      </c>
      <c r="O143" s="7" t="str">
        <f t="shared" si="11"/>
        <v>YES</v>
      </c>
      <c r="Q143" t="s">
        <v>7502</v>
      </c>
      <c r="R143" t="s">
        <v>15012</v>
      </c>
      <c r="S143">
        <v>1</v>
      </c>
      <c r="T143">
        <v>1</v>
      </c>
      <c r="U143">
        <v>1</v>
      </c>
      <c r="V143">
        <v>1</v>
      </c>
      <c r="W143" s="7" t="str">
        <f t="shared" si="12"/>
        <v>YES</v>
      </c>
      <c r="Y143" t="s">
        <v>7502</v>
      </c>
      <c r="Z143" t="s">
        <v>15012</v>
      </c>
      <c r="AA143">
        <v>1</v>
      </c>
      <c r="AB143">
        <v>1</v>
      </c>
      <c r="AC143">
        <v>1</v>
      </c>
      <c r="AD143">
        <v>1</v>
      </c>
      <c r="AE143" s="7" t="str">
        <f t="shared" si="13"/>
        <v>YES</v>
      </c>
      <c r="AH143" t="str">
        <f t="shared" si="14"/>
        <v>YES</v>
      </c>
    </row>
    <row r="144" spans="1:34">
      <c r="A144" t="s">
        <v>7504</v>
      </c>
      <c r="B144" t="s">
        <v>15011</v>
      </c>
      <c r="C144">
        <v>0</v>
      </c>
      <c r="D144">
        <v>0</v>
      </c>
      <c r="E144">
        <v>0</v>
      </c>
      <c r="F144">
        <v>0</v>
      </c>
      <c r="G144" s="7" t="str">
        <f t="shared" si="10"/>
        <v>NO</v>
      </c>
      <c r="I144" t="s">
        <v>7504</v>
      </c>
      <c r="J144" t="s">
        <v>15011</v>
      </c>
      <c r="K144">
        <v>0</v>
      </c>
      <c r="L144">
        <v>0</v>
      </c>
      <c r="M144">
        <v>0</v>
      </c>
      <c r="N144">
        <v>0</v>
      </c>
      <c r="O144" s="7" t="str">
        <f t="shared" si="11"/>
        <v>NO</v>
      </c>
      <c r="Q144" t="s">
        <v>7504</v>
      </c>
      <c r="R144" t="s">
        <v>15011</v>
      </c>
      <c r="S144">
        <v>0</v>
      </c>
      <c r="T144">
        <v>0</v>
      </c>
      <c r="U144">
        <v>0</v>
      </c>
      <c r="V144">
        <v>0</v>
      </c>
      <c r="W144" s="7" t="str">
        <f t="shared" si="12"/>
        <v>NO</v>
      </c>
      <c r="Y144" t="s">
        <v>7504</v>
      </c>
      <c r="Z144" t="s">
        <v>15011</v>
      </c>
      <c r="AA144">
        <v>0</v>
      </c>
      <c r="AB144">
        <v>0</v>
      </c>
      <c r="AC144">
        <v>0</v>
      </c>
      <c r="AD144">
        <v>0</v>
      </c>
      <c r="AE144" s="7" t="str">
        <f t="shared" si="13"/>
        <v>NO</v>
      </c>
      <c r="AH144" t="str">
        <f t="shared" si="14"/>
        <v>NO</v>
      </c>
    </row>
    <row r="145" spans="1:34">
      <c r="A145" t="s">
        <v>7506</v>
      </c>
      <c r="B145" t="s">
        <v>15011</v>
      </c>
      <c r="C145">
        <v>0</v>
      </c>
      <c r="D145">
        <v>0</v>
      </c>
      <c r="E145">
        <v>0</v>
      </c>
      <c r="F145">
        <v>0</v>
      </c>
      <c r="G145" s="7" t="str">
        <f t="shared" si="10"/>
        <v>NO</v>
      </c>
      <c r="I145" t="s">
        <v>7506</v>
      </c>
      <c r="J145" t="s">
        <v>15011</v>
      </c>
      <c r="K145">
        <v>0</v>
      </c>
      <c r="L145">
        <v>0</v>
      </c>
      <c r="M145">
        <v>0</v>
      </c>
      <c r="N145">
        <v>0</v>
      </c>
      <c r="O145" s="7" t="str">
        <f t="shared" si="11"/>
        <v>NO</v>
      </c>
      <c r="Q145" t="s">
        <v>7506</v>
      </c>
      <c r="R145" t="s">
        <v>15011</v>
      </c>
      <c r="S145">
        <v>0</v>
      </c>
      <c r="T145">
        <v>0</v>
      </c>
      <c r="U145">
        <v>0</v>
      </c>
      <c r="V145">
        <v>0</v>
      </c>
      <c r="W145" s="7" t="str">
        <f t="shared" si="12"/>
        <v>NO</v>
      </c>
      <c r="Y145" t="s">
        <v>7506</v>
      </c>
      <c r="Z145" t="s">
        <v>15011</v>
      </c>
      <c r="AA145">
        <v>0</v>
      </c>
      <c r="AB145">
        <v>0</v>
      </c>
      <c r="AC145">
        <v>0</v>
      </c>
      <c r="AD145">
        <v>0</v>
      </c>
      <c r="AE145" s="7" t="str">
        <f t="shared" si="13"/>
        <v>NO</v>
      </c>
      <c r="AH145" t="str">
        <f t="shared" si="14"/>
        <v>NO</v>
      </c>
    </row>
    <row r="146" spans="1:34">
      <c r="A146" t="s">
        <v>7508</v>
      </c>
      <c r="B146" t="s">
        <v>15011</v>
      </c>
      <c r="C146">
        <v>0</v>
      </c>
      <c r="D146">
        <v>0</v>
      </c>
      <c r="E146">
        <v>0</v>
      </c>
      <c r="F146">
        <v>0</v>
      </c>
      <c r="G146" s="7" t="str">
        <f t="shared" si="10"/>
        <v>NO</v>
      </c>
      <c r="I146" t="s">
        <v>7508</v>
      </c>
      <c r="J146" t="s">
        <v>15011</v>
      </c>
      <c r="K146">
        <v>0</v>
      </c>
      <c r="L146">
        <v>0</v>
      </c>
      <c r="M146">
        <v>0</v>
      </c>
      <c r="N146">
        <v>0</v>
      </c>
      <c r="O146" s="7" t="str">
        <f t="shared" si="11"/>
        <v>NO</v>
      </c>
      <c r="Q146" t="s">
        <v>7508</v>
      </c>
      <c r="R146" t="s">
        <v>15011</v>
      </c>
      <c r="S146">
        <v>0</v>
      </c>
      <c r="T146">
        <v>0</v>
      </c>
      <c r="U146">
        <v>0</v>
      </c>
      <c r="V146">
        <v>0</v>
      </c>
      <c r="W146" s="7" t="str">
        <f t="shared" si="12"/>
        <v>NO</v>
      </c>
      <c r="Y146" t="s">
        <v>7508</v>
      </c>
      <c r="Z146" t="s">
        <v>15011</v>
      </c>
      <c r="AA146">
        <v>0</v>
      </c>
      <c r="AB146">
        <v>0</v>
      </c>
      <c r="AC146">
        <v>0</v>
      </c>
      <c r="AD146">
        <v>0</v>
      </c>
      <c r="AE146" s="7" t="str">
        <f t="shared" si="13"/>
        <v>NO</v>
      </c>
      <c r="AH146" t="str">
        <f t="shared" si="14"/>
        <v>NO</v>
      </c>
    </row>
    <row r="147" spans="1:34">
      <c r="A147" t="s">
        <v>7510</v>
      </c>
      <c r="B147" t="s">
        <v>15011</v>
      </c>
      <c r="C147">
        <v>0</v>
      </c>
      <c r="D147">
        <v>0</v>
      </c>
      <c r="E147">
        <v>0</v>
      </c>
      <c r="F147">
        <v>0</v>
      </c>
      <c r="G147" s="7" t="str">
        <f t="shared" si="10"/>
        <v>NO</v>
      </c>
      <c r="I147" t="s">
        <v>7510</v>
      </c>
      <c r="J147" t="s">
        <v>15011</v>
      </c>
      <c r="K147">
        <v>0</v>
      </c>
      <c r="L147">
        <v>0</v>
      </c>
      <c r="M147">
        <v>0</v>
      </c>
      <c r="N147">
        <v>0</v>
      </c>
      <c r="O147" s="7" t="str">
        <f t="shared" si="11"/>
        <v>NO</v>
      </c>
      <c r="Q147" t="s">
        <v>7510</v>
      </c>
      <c r="R147" t="s">
        <v>15011</v>
      </c>
      <c r="S147">
        <v>0</v>
      </c>
      <c r="T147">
        <v>0</v>
      </c>
      <c r="U147">
        <v>0</v>
      </c>
      <c r="V147">
        <v>0</v>
      </c>
      <c r="W147" s="7" t="str">
        <f t="shared" si="12"/>
        <v>NO</v>
      </c>
      <c r="Y147" t="s">
        <v>7510</v>
      </c>
      <c r="Z147" t="s">
        <v>15011</v>
      </c>
      <c r="AA147">
        <v>0</v>
      </c>
      <c r="AB147">
        <v>0</v>
      </c>
      <c r="AC147">
        <v>0</v>
      </c>
      <c r="AD147">
        <v>0</v>
      </c>
      <c r="AE147" s="7" t="str">
        <f t="shared" si="13"/>
        <v>NO</v>
      </c>
      <c r="AH147" t="str">
        <f t="shared" si="14"/>
        <v>NO</v>
      </c>
    </row>
    <row r="148" spans="1:34">
      <c r="A148" t="s">
        <v>7530</v>
      </c>
      <c r="B148" t="s">
        <v>15011</v>
      </c>
      <c r="C148">
        <v>0</v>
      </c>
      <c r="D148">
        <v>0</v>
      </c>
      <c r="E148">
        <v>0</v>
      </c>
      <c r="F148">
        <v>0</v>
      </c>
      <c r="G148" s="7" t="str">
        <f t="shared" si="10"/>
        <v>NO</v>
      </c>
      <c r="I148" t="s">
        <v>7530</v>
      </c>
      <c r="J148" t="s">
        <v>15011</v>
      </c>
      <c r="K148">
        <v>0</v>
      </c>
      <c r="L148">
        <v>0</v>
      </c>
      <c r="M148">
        <v>0</v>
      </c>
      <c r="N148">
        <v>0</v>
      </c>
      <c r="O148" s="7" t="str">
        <f t="shared" si="11"/>
        <v>NO</v>
      </c>
      <c r="Q148" t="s">
        <v>7530</v>
      </c>
      <c r="R148" t="s">
        <v>15011</v>
      </c>
      <c r="S148">
        <v>0</v>
      </c>
      <c r="T148">
        <v>0</v>
      </c>
      <c r="U148">
        <v>0</v>
      </c>
      <c r="V148">
        <v>0</v>
      </c>
      <c r="W148" s="7" t="str">
        <f t="shared" si="12"/>
        <v>NO</v>
      </c>
      <c r="Y148" t="s">
        <v>7530</v>
      </c>
      <c r="Z148" t="s">
        <v>15011</v>
      </c>
      <c r="AA148">
        <v>0</v>
      </c>
      <c r="AB148">
        <v>0</v>
      </c>
      <c r="AC148">
        <v>0</v>
      </c>
      <c r="AD148">
        <v>0</v>
      </c>
      <c r="AE148" s="7" t="str">
        <f t="shared" si="13"/>
        <v>NO</v>
      </c>
      <c r="AH148" t="str">
        <f t="shared" si="14"/>
        <v>NO</v>
      </c>
    </row>
    <row r="149" spans="1:34">
      <c r="A149" t="s">
        <v>7532</v>
      </c>
      <c r="B149" t="s">
        <v>15011</v>
      </c>
      <c r="C149">
        <v>0</v>
      </c>
      <c r="D149">
        <v>0</v>
      </c>
      <c r="E149">
        <v>0</v>
      </c>
      <c r="F149">
        <v>0</v>
      </c>
      <c r="G149" s="7" t="str">
        <f t="shared" si="10"/>
        <v>NO</v>
      </c>
      <c r="I149" t="s">
        <v>7532</v>
      </c>
      <c r="J149" t="s">
        <v>15011</v>
      </c>
      <c r="K149">
        <v>0</v>
      </c>
      <c r="L149">
        <v>0</v>
      </c>
      <c r="M149">
        <v>0</v>
      </c>
      <c r="N149">
        <v>0</v>
      </c>
      <c r="O149" s="7" t="str">
        <f t="shared" si="11"/>
        <v>NO</v>
      </c>
      <c r="Q149" t="s">
        <v>7532</v>
      </c>
      <c r="R149" t="s">
        <v>15011</v>
      </c>
      <c r="S149">
        <v>0</v>
      </c>
      <c r="T149">
        <v>0</v>
      </c>
      <c r="U149">
        <v>0</v>
      </c>
      <c r="V149">
        <v>0</v>
      </c>
      <c r="W149" s="7" t="str">
        <f t="shared" si="12"/>
        <v>NO</v>
      </c>
      <c r="Y149" t="s">
        <v>7532</v>
      </c>
      <c r="Z149" t="s">
        <v>15011</v>
      </c>
      <c r="AA149">
        <v>0</v>
      </c>
      <c r="AB149">
        <v>0</v>
      </c>
      <c r="AC149">
        <v>0</v>
      </c>
      <c r="AD149">
        <v>0</v>
      </c>
      <c r="AE149" s="7" t="str">
        <f t="shared" si="13"/>
        <v>NO</v>
      </c>
      <c r="AH149" t="str">
        <f t="shared" si="14"/>
        <v>NO</v>
      </c>
    </row>
    <row r="150" spans="1:34">
      <c r="A150" t="s">
        <v>7534</v>
      </c>
      <c r="B150" t="s">
        <v>15011</v>
      </c>
      <c r="C150">
        <v>0</v>
      </c>
      <c r="D150">
        <v>0</v>
      </c>
      <c r="E150">
        <v>0</v>
      </c>
      <c r="F150">
        <v>0</v>
      </c>
      <c r="G150" s="7" t="str">
        <f t="shared" si="10"/>
        <v>NO</v>
      </c>
      <c r="I150" t="s">
        <v>7534</v>
      </c>
      <c r="J150" t="s">
        <v>15011</v>
      </c>
      <c r="K150">
        <v>0</v>
      </c>
      <c r="L150">
        <v>0</v>
      </c>
      <c r="M150">
        <v>0</v>
      </c>
      <c r="N150">
        <v>0</v>
      </c>
      <c r="O150" s="7" t="str">
        <f t="shared" si="11"/>
        <v>NO</v>
      </c>
      <c r="Q150" t="s">
        <v>7534</v>
      </c>
      <c r="R150" t="s">
        <v>15011</v>
      </c>
      <c r="S150">
        <v>0</v>
      </c>
      <c r="T150">
        <v>0</v>
      </c>
      <c r="U150">
        <v>0</v>
      </c>
      <c r="V150">
        <v>0</v>
      </c>
      <c r="W150" s="7" t="str">
        <f t="shared" si="12"/>
        <v>NO</v>
      </c>
      <c r="Y150" t="s">
        <v>7534</v>
      </c>
      <c r="Z150" t="s">
        <v>15011</v>
      </c>
      <c r="AA150">
        <v>0</v>
      </c>
      <c r="AB150">
        <v>0</v>
      </c>
      <c r="AC150">
        <v>0</v>
      </c>
      <c r="AD150">
        <v>0</v>
      </c>
      <c r="AE150" s="7" t="str">
        <f t="shared" si="13"/>
        <v>NO</v>
      </c>
      <c r="AH150" t="str">
        <f t="shared" si="14"/>
        <v>NO</v>
      </c>
    </row>
    <row r="151" spans="1:34">
      <c r="A151" t="s">
        <v>7536</v>
      </c>
      <c r="B151" t="s">
        <v>15011</v>
      </c>
      <c r="C151">
        <v>0</v>
      </c>
      <c r="D151">
        <v>0</v>
      </c>
      <c r="E151">
        <v>0</v>
      </c>
      <c r="F151">
        <v>0</v>
      </c>
      <c r="G151" s="7" t="str">
        <f t="shared" si="10"/>
        <v>NO</v>
      </c>
      <c r="I151" t="s">
        <v>7536</v>
      </c>
      <c r="J151" t="s">
        <v>15011</v>
      </c>
      <c r="K151">
        <v>0</v>
      </c>
      <c r="L151">
        <v>0</v>
      </c>
      <c r="M151">
        <v>0</v>
      </c>
      <c r="N151">
        <v>0</v>
      </c>
      <c r="O151" s="7" t="str">
        <f t="shared" si="11"/>
        <v>NO</v>
      </c>
      <c r="Q151" t="s">
        <v>7536</v>
      </c>
      <c r="R151" t="s">
        <v>15011</v>
      </c>
      <c r="S151">
        <v>0</v>
      </c>
      <c r="T151">
        <v>0</v>
      </c>
      <c r="U151">
        <v>0</v>
      </c>
      <c r="V151">
        <v>0</v>
      </c>
      <c r="W151" s="7" t="str">
        <f t="shared" si="12"/>
        <v>NO</v>
      </c>
      <c r="Y151" t="s">
        <v>7536</v>
      </c>
      <c r="Z151" t="s">
        <v>15011</v>
      </c>
      <c r="AA151">
        <v>0</v>
      </c>
      <c r="AB151">
        <v>0</v>
      </c>
      <c r="AC151">
        <v>0</v>
      </c>
      <c r="AD151">
        <v>0</v>
      </c>
      <c r="AE151" s="7" t="str">
        <f t="shared" si="13"/>
        <v>NO</v>
      </c>
      <c r="AH151" t="str">
        <f t="shared" si="14"/>
        <v>NO</v>
      </c>
    </row>
    <row r="152" spans="1:34">
      <c r="A152" t="s">
        <v>7538</v>
      </c>
      <c r="B152" t="s">
        <v>15011</v>
      </c>
      <c r="C152">
        <v>0</v>
      </c>
      <c r="D152">
        <v>0</v>
      </c>
      <c r="E152">
        <v>0</v>
      </c>
      <c r="F152">
        <v>0</v>
      </c>
      <c r="G152" s="7" t="str">
        <f t="shared" si="10"/>
        <v>NO</v>
      </c>
      <c r="I152" t="s">
        <v>7538</v>
      </c>
      <c r="J152" t="s">
        <v>15011</v>
      </c>
      <c r="K152">
        <v>0</v>
      </c>
      <c r="L152">
        <v>0</v>
      </c>
      <c r="M152">
        <v>0</v>
      </c>
      <c r="N152">
        <v>0</v>
      </c>
      <c r="O152" s="7" t="str">
        <f t="shared" si="11"/>
        <v>NO</v>
      </c>
      <c r="Q152" t="s">
        <v>7538</v>
      </c>
      <c r="R152" t="s">
        <v>15011</v>
      </c>
      <c r="S152">
        <v>0</v>
      </c>
      <c r="T152">
        <v>0</v>
      </c>
      <c r="U152">
        <v>0</v>
      </c>
      <c r="V152">
        <v>0</v>
      </c>
      <c r="W152" s="7" t="str">
        <f t="shared" si="12"/>
        <v>NO</v>
      </c>
      <c r="Y152" t="s">
        <v>7538</v>
      </c>
      <c r="Z152" t="s">
        <v>15011</v>
      </c>
      <c r="AA152">
        <v>0</v>
      </c>
      <c r="AB152">
        <v>0</v>
      </c>
      <c r="AC152">
        <v>0</v>
      </c>
      <c r="AD152">
        <v>0</v>
      </c>
      <c r="AE152" s="7" t="str">
        <f t="shared" si="13"/>
        <v>NO</v>
      </c>
      <c r="AH152" t="str">
        <f t="shared" si="14"/>
        <v>NO</v>
      </c>
    </row>
    <row r="153" spans="1:34">
      <c r="A153" t="s">
        <v>7550</v>
      </c>
      <c r="B153" t="s">
        <v>15011</v>
      </c>
      <c r="C153">
        <v>0</v>
      </c>
      <c r="D153">
        <v>0</v>
      </c>
      <c r="E153">
        <v>0</v>
      </c>
      <c r="F153">
        <v>0</v>
      </c>
      <c r="G153" s="7" t="str">
        <f t="shared" si="10"/>
        <v>NO</v>
      </c>
      <c r="I153" t="s">
        <v>7550</v>
      </c>
      <c r="J153" t="s">
        <v>15011</v>
      </c>
      <c r="K153">
        <v>0</v>
      </c>
      <c r="L153">
        <v>0</v>
      </c>
      <c r="M153">
        <v>0</v>
      </c>
      <c r="N153">
        <v>0</v>
      </c>
      <c r="O153" s="7" t="str">
        <f t="shared" si="11"/>
        <v>NO</v>
      </c>
      <c r="Q153" t="s">
        <v>7550</v>
      </c>
      <c r="R153" t="s">
        <v>15012</v>
      </c>
      <c r="S153">
        <v>1</v>
      </c>
      <c r="T153">
        <v>1</v>
      </c>
      <c r="U153">
        <v>1</v>
      </c>
      <c r="V153">
        <v>1</v>
      </c>
      <c r="W153" s="7" t="str">
        <f t="shared" si="12"/>
        <v>YES</v>
      </c>
      <c r="Y153" t="s">
        <v>7550</v>
      </c>
      <c r="Z153" t="s">
        <v>15011</v>
      </c>
      <c r="AA153">
        <v>0</v>
      </c>
      <c r="AB153">
        <v>0</v>
      </c>
      <c r="AC153">
        <v>0</v>
      </c>
      <c r="AD153">
        <v>0</v>
      </c>
      <c r="AE153" s="7" t="str">
        <f t="shared" si="13"/>
        <v>NO</v>
      </c>
      <c r="AH153" t="str">
        <f t="shared" si="14"/>
        <v>YES</v>
      </c>
    </row>
    <row r="154" spans="1:34">
      <c r="A154" t="s">
        <v>7552</v>
      </c>
      <c r="B154" t="s">
        <v>15011</v>
      </c>
      <c r="C154">
        <v>0</v>
      </c>
      <c r="D154">
        <v>0</v>
      </c>
      <c r="E154">
        <v>0</v>
      </c>
      <c r="F154">
        <v>0</v>
      </c>
      <c r="G154" s="7" t="str">
        <f t="shared" si="10"/>
        <v>NO</v>
      </c>
      <c r="I154" t="s">
        <v>7552</v>
      </c>
      <c r="J154" t="s">
        <v>15011</v>
      </c>
      <c r="K154">
        <v>0</v>
      </c>
      <c r="L154">
        <v>0</v>
      </c>
      <c r="M154">
        <v>0</v>
      </c>
      <c r="N154">
        <v>0</v>
      </c>
      <c r="O154" s="7" t="str">
        <f t="shared" si="11"/>
        <v>NO</v>
      </c>
      <c r="Q154" t="s">
        <v>7552</v>
      </c>
      <c r="R154" t="s">
        <v>15011</v>
      </c>
      <c r="S154">
        <v>0</v>
      </c>
      <c r="T154">
        <v>0</v>
      </c>
      <c r="U154">
        <v>0</v>
      </c>
      <c r="V154">
        <v>0</v>
      </c>
      <c r="W154" s="7" t="str">
        <f t="shared" si="12"/>
        <v>NO</v>
      </c>
      <c r="Y154" t="s">
        <v>7552</v>
      </c>
      <c r="Z154" t="s">
        <v>15011</v>
      </c>
      <c r="AA154">
        <v>0</v>
      </c>
      <c r="AB154">
        <v>0</v>
      </c>
      <c r="AC154">
        <v>0</v>
      </c>
      <c r="AD154">
        <v>0</v>
      </c>
      <c r="AE154" s="7" t="str">
        <f t="shared" si="13"/>
        <v>NO</v>
      </c>
      <c r="AH154" t="str">
        <f t="shared" si="14"/>
        <v>NO</v>
      </c>
    </row>
    <row r="155" spans="1:34">
      <c r="A155" t="s">
        <v>7554</v>
      </c>
      <c r="B155" t="s">
        <v>15011</v>
      </c>
      <c r="C155">
        <v>0</v>
      </c>
      <c r="D155">
        <v>0</v>
      </c>
      <c r="E155">
        <v>0</v>
      </c>
      <c r="F155">
        <v>0</v>
      </c>
      <c r="G155" s="7" t="str">
        <f t="shared" si="10"/>
        <v>NO</v>
      </c>
      <c r="I155" t="s">
        <v>7554</v>
      </c>
      <c r="J155" t="s">
        <v>15011</v>
      </c>
      <c r="K155">
        <v>0</v>
      </c>
      <c r="L155">
        <v>0</v>
      </c>
      <c r="M155">
        <v>0</v>
      </c>
      <c r="N155">
        <v>0</v>
      </c>
      <c r="O155" s="7" t="str">
        <f t="shared" si="11"/>
        <v>NO</v>
      </c>
      <c r="Q155" t="s">
        <v>7554</v>
      </c>
      <c r="R155" t="s">
        <v>15012</v>
      </c>
      <c r="S155">
        <v>1</v>
      </c>
      <c r="T155">
        <v>1</v>
      </c>
      <c r="U155">
        <v>1</v>
      </c>
      <c r="V155">
        <v>1</v>
      </c>
      <c r="W155" s="7" t="str">
        <f t="shared" si="12"/>
        <v>YES</v>
      </c>
      <c r="Y155" t="s">
        <v>7554</v>
      </c>
      <c r="Z155" t="s">
        <v>15011</v>
      </c>
      <c r="AA155">
        <v>0</v>
      </c>
      <c r="AB155">
        <v>0</v>
      </c>
      <c r="AC155">
        <v>0</v>
      </c>
      <c r="AD155">
        <v>0</v>
      </c>
      <c r="AE155" s="7" t="str">
        <f t="shared" si="13"/>
        <v>NO</v>
      </c>
      <c r="AH155" t="str">
        <f t="shared" si="14"/>
        <v>YES</v>
      </c>
    </row>
    <row r="156" spans="1:34">
      <c r="A156" t="s">
        <v>7564</v>
      </c>
      <c r="B156" t="s">
        <v>15011</v>
      </c>
      <c r="C156">
        <v>0</v>
      </c>
      <c r="D156">
        <v>0</v>
      </c>
      <c r="E156">
        <v>0</v>
      </c>
      <c r="F156">
        <v>0</v>
      </c>
      <c r="G156" s="7" t="str">
        <f t="shared" si="10"/>
        <v>NO</v>
      </c>
      <c r="I156" t="s">
        <v>7564</v>
      </c>
      <c r="J156" t="s">
        <v>15011</v>
      </c>
      <c r="K156">
        <v>0</v>
      </c>
      <c r="L156">
        <v>0</v>
      </c>
      <c r="M156">
        <v>0</v>
      </c>
      <c r="N156">
        <v>0</v>
      </c>
      <c r="O156" s="7" t="str">
        <f t="shared" si="11"/>
        <v>NO</v>
      </c>
      <c r="Q156" t="s">
        <v>7564</v>
      </c>
      <c r="R156" t="s">
        <v>15011</v>
      </c>
      <c r="S156">
        <v>0</v>
      </c>
      <c r="T156">
        <v>0</v>
      </c>
      <c r="U156">
        <v>0</v>
      </c>
      <c r="V156">
        <v>0</v>
      </c>
      <c r="W156" s="7" t="str">
        <f t="shared" si="12"/>
        <v>NO</v>
      </c>
      <c r="Y156" t="s">
        <v>7564</v>
      </c>
      <c r="Z156" t="s">
        <v>15011</v>
      </c>
      <c r="AA156">
        <v>0</v>
      </c>
      <c r="AB156">
        <v>0</v>
      </c>
      <c r="AC156">
        <v>0</v>
      </c>
      <c r="AD156">
        <v>0</v>
      </c>
      <c r="AE156" s="7" t="str">
        <f t="shared" si="13"/>
        <v>NO</v>
      </c>
      <c r="AH156" t="str">
        <f t="shared" si="14"/>
        <v>NO</v>
      </c>
    </row>
    <row r="157" spans="1:34">
      <c r="A157" t="s">
        <v>7566</v>
      </c>
      <c r="B157" t="s">
        <v>15011</v>
      </c>
      <c r="C157">
        <v>0</v>
      </c>
      <c r="D157">
        <v>0</v>
      </c>
      <c r="E157">
        <v>0</v>
      </c>
      <c r="F157">
        <v>0</v>
      </c>
      <c r="G157" s="7" t="str">
        <f t="shared" si="10"/>
        <v>NO</v>
      </c>
      <c r="I157" t="s">
        <v>7566</v>
      </c>
      <c r="J157" t="s">
        <v>15011</v>
      </c>
      <c r="K157">
        <v>0</v>
      </c>
      <c r="L157">
        <v>0</v>
      </c>
      <c r="M157">
        <v>0</v>
      </c>
      <c r="N157">
        <v>0</v>
      </c>
      <c r="O157" s="7" t="str">
        <f t="shared" si="11"/>
        <v>NO</v>
      </c>
      <c r="Q157" t="s">
        <v>7566</v>
      </c>
      <c r="R157" t="s">
        <v>15011</v>
      </c>
      <c r="S157">
        <v>0</v>
      </c>
      <c r="T157">
        <v>0</v>
      </c>
      <c r="U157">
        <v>0</v>
      </c>
      <c r="V157">
        <v>0</v>
      </c>
      <c r="W157" s="7" t="str">
        <f t="shared" si="12"/>
        <v>NO</v>
      </c>
      <c r="Y157" t="s">
        <v>7566</v>
      </c>
      <c r="Z157" t="s">
        <v>15011</v>
      </c>
      <c r="AA157">
        <v>0</v>
      </c>
      <c r="AB157">
        <v>0</v>
      </c>
      <c r="AC157">
        <v>0</v>
      </c>
      <c r="AD157">
        <v>0</v>
      </c>
      <c r="AE157" s="7" t="str">
        <f t="shared" si="13"/>
        <v>NO</v>
      </c>
      <c r="AH157" t="str">
        <f t="shared" si="14"/>
        <v>NO</v>
      </c>
    </row>
    <row r="158" spans="1:34">
      <c r="A158" t="s">
        <v>7568</v>
      </c>
      <c r="B158" t="s">
        <v>15011</v>
      </c>
      <c r="C158">
        <v>0</v>
      </c>
      <c r="D158">
        <v>0</v>
      </c>
      <c r="E158">
        <v>0</v>
      </c>
      <c r="F158">
        <v>0</v>
      </c>
      <c r="G158" s="7" t="str">
        <f t="shared" si="10"/>
        <v>NO</v>
      </c>
      <c r="I158" t="s">
        <v>7568</v>
      </c>
      <c r="J158" t="s">
        <v>15011</v>
      </c>
      <c r="K158">
        <v>0</v>
      </c>
      <c r="L158">
        <v>0</v>
      </c>
      <c r="M158">
        <v>0</v>
      </c>
      <c r="N158">
        <v>0</v>
      </c>
      <c r="O158" s="7" t="str">
        <f t="shared" si="11"/>
        <v>NO</v>
      </c>
      <c r="Q158" t="s">
        <v>7568</v>
      </c>
      <c r="R158" t="s">
        <v>15011</v>
      </c>
      <c r="S158">
        <v>0</v>
      </c>
      <c r="T158">
        <v>0</v>
      </c>
      <c r="U158">
        <v>0</v>
      </c>
      <c r="V158">
        <v>0</v>
      </c>
      <c r="W158" s="7" t="str">
        <f t="shared" si="12"/>
        <v>NO</v>
      </c>
      <c r="Y158" t="s">
        <v>7568</v>
      </c>
      <c r="Z158" t="s">
        <v>15011</v>
      </c>
      <c r="AA158">
        <v>0</v>
      </c>
      <c r="AB158">
        <v>0</v>
      </c>
      <c r="AC158">
        <v>0</v>
      </c>
      <c r="AD158">
        <v>0</v>
      </c>
      <c r="AE158" s="7" t="str">
        <f t="shared" si="13"/>
        <v>NO</v>
      </c>
      <c r="AH158" t="str">
        <f t="shared" si="14"/>
        <v>NO</v>
      </c>
    </row>
    <row r="159" spans="1:34">
      <c r="A159" t="s">
        <v>7570</v>
      </c>
      <c r="B159" t="s">
        <v>15011</v>
      </c>
      <c r="C159">
        <v>0</v>
      </c>
      <c r="D159">
        <v>0</v>
      </c>
      <c r="E159">
        <v>0</v>
      </c>
      <c r="F159">
        <v>0</v>
      </c>
      <c r="G159" s="7" t="str">
        <f t="shared" si="10"/>
        <v>NO</v>
      </c>
      <c r="I159" t="s">
        <v>7570</v>
      </c>
      <c r="J159" t="s">
        <v>15011</v>
      </c>
      <c r="K159">
        <v>0</v>
      </c>
      <c r="L159">
        <v>0</v>
      </c>
      <c r="M159">
        <v>0</v>
      </c>
      <c r="N159">
        <v>0</v>
      </c>
      <c r="O159" s="7" t="str">
        <f t="shared" si="11"/>
        <v>NO</v>
      </c>
      <c r="Q159" t="s">
        <v>7570</v>
      </c>
      <c r="R159" t="s">
        <v>15011</v>
      </c>
      <c r="S159">
        <v>0</v>
      </c>
      <c r="T159">
        <v>0</v>
      </c>
      <c r="U159">
        <v>0</v>
      </c>
      <c r="V159">
        <v>0</v>
      </c>
      <c r="W159" s="7" t="str">
        <f t="shared" si="12"/>
        <v>NO</v>
      </c>
      <c r="Y159" t="s">
        <v>7570</v>
      </c>
      <c r="Z159" t="s">
        <v>15011</v>
      </c>
      <c r="AA159">
        <v>0</v>
      </c>
      <c r="AB159">
        <v>0</v>
      </c>
      <c r="AC159">
        <v>0</v>
      </c>
      <c r="AD159">
        <v>0</v>
      </c>
      <c r="AE159" s="7" t="str">
        <f t="shared" si="13"/>
        <v>NO</v>
      </c>
      <c r="AH159" t="str">
        <f t="shared" si="14"/>
        <v>NO</v>
      </c>
    </row>
    <row r="160" spans="1:34">
      <c r="A160" t="s">
        <v>7578</v>
      </c>
      <c r="B160" t="s">
        <v>15011</v>
      </c>
      <c r="C160">
        <v>0</v>
      </c>
      <c r="D160">
        <v>0</v>
      </c>
      <c r="E160">
        <v>0</v>
      </c>
      <c r="F160">
        <v>0</v>
      </c>
      <c r="G160" s="7" t="str">
        <f t="shared" si="10"/>
        <v>NO</v>
      </c>
      <c r="I160" t="s">
        <v>7578</v>
      </c>
      <c r="J160" t="s">
        <v>15011</v>
      </c>
      <c r="K160">
        <v>0</v>
      </c>
      <c r="L160">
        <v>0</v>
      </c>
      <c r="M160">
        <v>0</v>
      </c>
      <c r="N160">
        <v>0</v>
      </c>
      <c r="O160" s="7" t="str">
        <f t="shared" si="11"/>
        <v>NO</v>
      </c>
      <c r="Q160" t="s">
        <v>7578</v>
      </c>
      <c r="R160" t="s">
        <v>15011</v>
      </c>
      <c r="S160">
        <v>0</v>
      </c>
      <c r="T160">
        <v>0</v>
      </c>
      <c r="U160">
        <v>0</v>
      </c>
      <c r="V160">
        <v>0</v>
      </c>
      <c r="W160" s="7" t="str">
        <f t="shared" si="12"/>
        <v>NO</v>
      </c>
      <c r="Y160" t="s">
        <v>7578</v>
      </c>
      <c r="Z160" t="s">
        <v>15011</v>
      </c>
      <c r="AA160">
        <v>0</v>
      </c>
      <c r="AB160">
        <v>0</v>
      </c>
      <c r="AC160">
        <v>0</v>
      </c>
      <c r="AD160">
        <v>0</v>
      </c>
      <c r="AE160" s="7" t="str">
        <f t="shared" si="13"/>
        <v>NO</v>
      </c>
      <c r="AH160" t="str">
        <f t="shared" si="14"/>
        <v>NO</v>
      </c>
    </row>
    <row r="161" spans="1:34">
      <c r="A161" t="s">
        <v>7580</v>
      </c>
      <c r="B161" t="s">
        <v>15011</v>
      </c>
      <c r="C161">
        <v>0</v>
      </c>
      <c r="D161">
        <v>0</v>
      </c>
      <c r="E161">
        <v>0</v>
      </c>
      <c r="F161">
        <v>0</v>
      </c>
      <c r="G161" s="7" t="str">
        <f t="shared" si="10"/>
        <v>NO</v>
      </c>
      <c r="I161" t="s">
        <v>7580</v>
      </c>
      <c r="J161" t="s">
        <v>15011</v>
      </c>
      <c r="K161">
        <v>0</v>
      </c>
      <c r="L161">
        <v>0</v>
      </c>
      <c r="M161">
        <v>0</v>
      </c>
      <c r="N161">
        <v>0</v>
      </c>
      <c r="O161" s="7" t="str">
        <f t="shared" si="11"/>
        <v>NO</v>
      </c>
      <c r="Q161" t="s">
        <v>7580</v>
      </c>
      <c r="R161" t="s">
        <v>15011</v>
      </c>
      <c r="S161">
        <v>0</v>
      </c>
      <c r="T161">
        <v>0</v>
      </c>
      <c r="U161">
        <v>0</v>
      </c>
      <c r="V161">
        <v>0</v>
      </c>
      <c r="W161" s="7" t="str">
        <f t="shared" si="12"/>
        <v>NO</v>
      </c>
      <c r="Y161" t="s">
        <v>7580</v>
      </c>
      <c r="Z161" t="s">
        <v>15011</v>
      </c>
      <c r="AA161">
        <v>0</v>
      </c>
      <c r="AB161">
        <v>0</v>
      </c>
      <c r="AC161">
        <v>0</v>
      </c>
      <c r="AD161">
        <v>0</v>
      </c>
      <c r="AE161" s="7" t="str">
        <f t="shared" si="13"/>
        <v>NO</v>
      </c>
      <c r="AH161" t="str">
        <f t="shared" si="14"/>
        <v>NO</v>
      </c>
    </row>
    <row r="162" spans="1:34">
      <c r="A162" t="s">
        <v>7582</v>
      </c>
      <c r="B162" t="s">
        <v>15012</v>
      </c>
      <c r="C162">
        <v>1</v>
      </c>
      <c r="D162">
        <v>1</v>
      </c>
      <c r="E162">
        <v>1</v>
      </c>
      <c r="F162">
        <v>1</v>
      </c>
      <c r="G162" s="7" t="str">
        <f t="shared" si="10"/>
        <v>YES</v>
      </c>
      <c r="I162" t="s">
        <v>7582</v>
      </c>
      <c r="J162" t="s">
        <v>15011</v>
      </c>
      <c r="K162">
        <v>0</v>
      </c>
      <c r="L162">
        <v>0</v>
      </c>
      <c r="M162">
        <v>0</v>
      </c>
      <c r="N162">
        <v>0</v>
      </c>
      <c r="O162" s="7" t="str">
        <f t="shared" si="11"/>
        <v>NO</v>
      </c>
      <c r="Q162" t="s">
        <v>7582</v>
      </c>
      <c r="R162" t="s">
        <v>15011</v>
      </c>
      <c r="S162">
        <v>0</v>
      </c>
      <c r="T162">
        <v>0</v>
      </c>
      <c r="U162">
        <v>0</v>
      </c>
      <c r="V162">
        <v>0</v>
      </c>
      <c r="W162" s="7" t="str">
        <f t="shared" si="12"/>
        <v>NO</v>
      </c>
      <c r="Y162" t="s">
        <v>7582</v>
      </c>
      <c r="Z162" t="s">
        <v>15011</v>
      </c>
      <c r="AA162">
        <v>0</v>
      </c>
      <c r="AB162">
        <v>0</v>
      </c>
      <c r="AC162">
        <v>0</v>
      </c>
      <c r="AD162">
        <v>0</v>
      </c>
      <c r="AE162" s="7" t="str">
        <f t="shared" si="13"/>
        <v>NO</v>
      </c>
      <c r="AH162" t="str">
        <f t="shared" si="14"/>
        <v>YES</v>
      </c>
    </row>
    <row r="163" spans="1:34">
      <c r="A163" t="s">
        <v>7598</v>
      </c>
      <c r="B163" t="s">
        <v>15011</v>
      </c>
      <c r="C163">
        <v>0</v>
      </c>
      <c r="D163">
        <v>0</v>
      </c>
      <c r="E163">
        <v>0</v>
      </c>
      <c r="F163">
        <v>0</v>
      </c>
      <c r="G163" s="7" t="str">
        <f t="shared" si="10"/>
        <v>NO</v>
      </c>
      <c r="I163" t="s">
        <v>7598</v>
      </c>
      <c r="J163" t="s">
        <v>15011</v>
      </c>
      <c r="K163">
        <v>0</v>
      </c>
      <c r="L163">
        <v>0</v>
      </c>
      <c r="M163">
        <v>0</v>
      </c>
      <c r="N163">
        <v>0</v>
      </c>
      <c r="O163" s="7" t="str">
        <f t="shared" si="11"/>
        <v>NO</v>
      </c>
      <c r="Q163" t="s">
        <v>7598</v>
      </c>
      <c r="R163" t="s">
        <v>15011</v>
      </c>
      <c r="S163">
        <v>0</v>
      </c>
      <c r="T163">
        <v>0</v>
      </c>
      <c r="U163">
        <v>0</v>
      </c>
      <c r="V163">
        <v>0</v>
      </c>
      <c r="W163" s="7" t="str">
        <f t="shared" si="12"/>
        <v>NO</v>
      </c>
      <c r="Y163" t="s">
        <v>7598</v>
      </c>
      <c r="Z163" t="s">
        <v>15011</v>
      </c>
      <c r="AA163">
        <v>0</v>
      </c>
      <c r="AB163">
        <v>0</v>
      </c>
      <c r="AC163">
        <v>0</v>
      </c>
      <c r="AD163">
        <v>0</v>
      </c>
      <c r="AE163" s="7" t="str">
        <f t="shared" si="13"/>
        <v>NO</v>
      </c>
      <c r="AH163" t="str">
        <f t="shared" si="14"/>
        <v>NO</v>
      </c>
    </row>
    <row r="164" spans="1:34">
      <c r="A164" t="s">
        <v>7604</v>
      </c>
      <c r="B164" t="s">
        <v>15011</v>
      </c>
      <c r="C164">
        <v>0</v>
      </c>
      <c r="D164">
        <v>0</v>
      </c>
      <c r="E164">
        <v>0</v>
      </c>
      <c r="F164">
        <v>0</v>
      </c>
      <c r="G164" s="7" t="str">
        <f t="shared" si="10"/>
        <v>NO</v>
      </c>
      <c r="I164" t="s">
        <v>7604</v>
      </c>
      <c r="J164" t="s">
        <v>15011</v>
      </c>
      <c r="K164">
        <v>0</v>
      </c>
      <c r="L164">
        <v>0</v>
      </c>
      <c r="M164">
        <v>0</v>
      </c>
      <c r="N164">
        <v>0</v>
      </c>
      <c r="O164" s="7" t="str">
        <f t="shared" si="11"/>
        <v>NO</v>
      </c>
      <c r="Q164" t="s">
        <v>7604</v>
      </c>
      <c r="R164" t="s">
        <v>15011</v>
      </c>
      <c r="S164">
        <v>0</v>
      </c>
      <c r="T164">
        <v>0</v>
      </c>
      <c r="U164">
        <v>0</v>
      </c>
      <c r="V164">
        <v>0</v>
      </c>
      <c r="W164" s="7" t="str">
        <f t="shared" si="12"/>
        <v>NO</v>
      </c>
      <c r="Y164" t="s">
        <v>7604</v>
      </c>
      <c r="Z164" t="s">
        <v>15011</v>
      </c>
      <c r="AA164">
        <v>0</v>
      </c>
      <c r="AB164">
        <v>0</v>
      </c>
      <c r="AC164">
        <v>0</v>
      </c>
      <c r="AD164">
        <v>0</v>
      </c>
      <c r="AE164" s="7" t="str">
        <f t="shared" si="13"/>
        <v>NO</v>
      </c>
      <c r="AH164" t="str">
        <f t="shared" si="14"/>
        <v>NO</v>
      </c>
    </row>
    <row r="165" spans="1:34">
      <c r="A165" t="s">
        <v>7614</v>
      </c>
      <c r="B165" t="s">
        <v>15011</v>
      </c>
      <c r="C165">
        <v>0</v>
      </c>
      <c r="D165">
        <v>0</v>
      </c>
      <c r="E165">
        <v>0</v>
      </c>
      <c r="F165">
        <v>0</v>
      </c>
      <c r="G165" s="7" t="str">
        <f t="shared" si="10"/>
        <v>NO</v>
      </c>
      <c r="I165" t="s">
        <v>7614</v>
      </c>
      <c r="J165" t="s">
        <v>15011</v>
      </c>
      <c r="K165">
        <v>0</v>
      </c>
      <c r="L165">
        <v>0</v>
      </c>
      <c r="M165">
        <v>0</v>
      </c>
      <c r="N165">
        <v>0</v>
      </c>
      <c r="O165" s="7" t="str">
        <f t="shared" si="11"/>
        <v>NO</v>
      </c>
      <c r="Q165" t="s">
        <v>7614</v>
      </c>
      <c r="R165" t="s">
        <v>15011</v>
      </c>
      <c r="S165">
        <v>0</v>
      </c>
      <c r="T165">
        <v>0</v>
      </c>
      <c r="U165">
        <v>0</v>
      </c>
      <c r="V165">
        <v>0</v>
      </c>
      <c r="W165" s="7" t="str">
        <f t="shared" si="12"/>
        <v>NO</v>
      </c>
      <c r="Y165" t="s">
        <v>7614</v>
      </c>
      <c r="Z165" t="s">
        <v>15011</v>
      </c>
      <c r="AA165">
        <v>0</v>
      </c>
      <c r="AB165">
        <v>0</v>
      </c>
      <c r="AC165">
        <v>0</v>
      </c>
      <c r="AD165">
        <v>0</v>
      </c>
      <c r="AE165" s="7" t="str">
        <f t="shared" si="13"/>
        <v>NO</v>
      </c>
      <c r="AH165" t="str">
        <f t="shared" si="14"/>
        <v>NO</v>
      </c>
    </row>
    <row r="166" spans="1:34">
      <c r="A166" t="s">
        <v>7616</v>
      </c>
      <c r="B166" t="s">
        <v>15011</v>
      </c>
      <c r="C166">
        <v>0</v>
      </c>
      <c r="D166">
        <v>0</v>
      </c>
      <c r="E166">
        <v>0</v>
      </c>
      <c r="F166">
        <v>0</v>
      </c>
      <c r="G166" s="7" t="str">
        <f t="shared" si="10"/>
        <v>NO</v>
      </c>
      <c r="I166" t="s">
        <v>7616</v>
      </c>
      <c r="J166" t="s">
        <v>15011</v>
      </c>
      <c r="K166">
        <v>0</v>
      </c>
      <c r="L166">
        <v>0</v>
      </c>
      <c r="M166">
        <v>0</v>
      </c>
      <c r="N166">
        <v>0</v>
      </c>
      <c r="O166" s="7" t="str">
        <f t="shared" si="11"/>
        <v>NO</v>
      </c>
      <c r="Q166" t="s">
        <v>7616</v>
      </c>
      <c r="R166" t="s">
        <v>15011</v>
      </c>
      <c r="S166">
        <v>0</v>
      </c>
      <c r="T166">
        <v>0</v>
      </c>
      <c r="U166">
        <v>0</v>
      </c>
      <c r="V166">
        <v>0</v>
      </c>
      <c r="W166" s="7" t="str">
        <f t="shared" si="12"/>
        <v>NO</v>
      </c>
      <c r="Y166" t="s">
        <v>7616</v>
      </c>
      <c r="Z166" t="s">
        <v>15011</v>
      </c>
      <c r="AA166">
        <v>0</v>
      </c>
      <c r="AB166">
        <v>0</v>
      </c>
      <c r="AC166">
        <v>0</v>
      </c>
      <c r="AD166">
        <v>0</v>
      </c>
      <c r="AE166" s="7" t="str">
        <f t="shared" si="13"/>
        <v>NO</v>
      </c>
      <c r="AH166" t="str">
        <f t="shared" si="14"/>
        <v>NO</v>
      </c>
    </row>
    <row r="167" spans="1:34">
      <c r="A167" t="s">
        <v>7618</v>
      </c>
      <c r="B167" t="s">
        <v>15011</v>
      </c>
      <c r="C167">
        <v>0</v>
      </c>
      <c r="D167">
        <v>0</v>
      </c>
      <c r="E167">
        <v>0</v>
      </c>
      <c r="F167">
        <v>0</v>
      </c>
      <c r="G167" s="7" t="str">
        <f t="shared" si="10"/>
        <v>NO</v>
      </c>
      <c r="I167" t="s">
        <v>7618</v>
      </c>
      <c r="J167" t="s">
        <v>15011</v>
      </c>
      <c r="K167">
        <v>0</v>
      </c>
      <c r="L167">
        <v>0</v>
      </c>
      <c r="M167">
        <v>0</v>
      </c>
      <c r="N167">
        <v>0</v>
      </c>
      <c r="O167" s="7" t="str">
        <f t="shared" si="11"/>
        <v>NO</v>
      </c>
      <c r="Q167" t="s">
        <v>7618</v>
      </c>
      <c r="R167" t="s">
        <v>15011</v>
      </c>
      <c r="S167">
        <v>0</v>
      </c>
      <c r="T167">
        <v>0</v>
      </c>
      <c r="U167">
        <v>0</v>
      </c>
      <c r="V167">
        <v>0</v>
      </c>
      <c r="W167" s="7" t="str">
        <f t="shared" si="12"/>
        <v>NO</v>
      </c>
      <c r="Y167" t="s">
        <v>7618</v>
      </c>
      <c r="Z167" t="s">
        <v>15011</v>
      </c>
      <c r="AA167">
        <v>0</v>
      </c>
      <c r="AB167">
        <v>0</v>
      </c>
      <c r="AC167">
        <v>0</v>
      </c>
      <c r="AD167">
        <v>0</v>
      </c>
      <c r="AE167" s="7" t="str">
        <f t="shared" si="13"/>
        <v>NO</v>
      </c>
      <c r="AH167" t="str">
        <f t="shared" si="14"/>
        <v>NO</v>
      </c>
    </row>
    <row r="168" spans="1:34">
      <c r="A168" t="s">
        <v>7622</v>
      </c>
      <c r="B168" t="s">
        <v>15011</v>
      </c>
      <c r="C168">
        <v>0</v>
      </c>
      <c r="D168">
        <v>0</v>
      </c>
      <c r="E168">
        <v>0</v>
      </c>
      <c r="F168">
        <v>0</v>
      </c>
      <c r="G168" s="7" t="str">
        <f t="shared" si="10"/>
        <v>NO</v>
      </c>
      <c r="I168" t="s">
        <v>7622</v>
      </c>
      <c r="J168" t="s">
        <v>15011</v>
      </c>
      <c r="K168">
        <v>0</v>
      </c>
      <c r="L168">
        <v>0</v>
      </c>
      <c r="M168">
        <v>0</v>
      </c>
      <c r="N168">
        <v>0</v>
      </c>
      <c r="O168" s="7" t="str">
        <f t="shared" si="11"/>
        <v>NO</v>
      </c>
      <c r="Q168" t="s">
        <v>7622</v>
      </c>
      <c r="R168" t="s">
        <v>15011</v>
      </c>
      <c r="S168">
        <v>0</v>
      </c>
      <c r="T168">
        <v>0</v>
      </c>
      <c r="U168">
        <v>0</v>
      </c>
      <c r="V168">
        <v>0</v>
      </c>
      <c r="W168" s="7" t="str">
        <f t="shared" si="12"/>
        <v>NO</v>
      </c>
      <c r="Y168" t="s">
        <v>7622</v>
      </c>
      <c r="Z168" t="s">
        <v>15011</v>
      </c>
      <c r="AA168">
        <v>0</v>
      </c>
      <c r="AB168">
        <v>0</v>
      </c>
      <c r="AC168">
        <v>0</v>
      </c>
      <c r="AD168">
        <v>0</v>
      </c>
      <c r="AE168" s="7" t="str">
        <f t="shared" si="13"/>
        <v>NO</v>
      </c>
      <c r="AH168" t="str">
        <f t="shared" si="14"/>
        <v>NO</v>
      </c>
    </row>
    <row r="169" spans="1:34">
      <c r="A169" t="s">
        <v>7624</v>
      </c>
      <c r="B169" t="s">
        <v>15011</v>
      </c>
      <c r="C169">
        <v>0</v>
      </c>
      <c r="D169">
        <v>0</v>
      </c>
      <c r="E169">
        <v>0</v>
      </c>
      <c r="F169">
        <v>0</v>
      </c>
      <c r="G169" s="7" t="str">
        <f t="shared" si="10"/>
        <v>NO</v>
      </c>
      <c r="I169" t="s">
        <v>7624</v>
      </c>
      <c r="J169" t="s">
        <v>15011</v>
      </c>
      <c r="K169">
        <v>0</v>
      </c>
      <c r="L169">
        <v>0</v>
      </c>
      <c r="M169">
        <v>0</v>
      </c>
      <c r="N169">
        <v>0</v>
      </c>
      <c r="O169" s="7" t="str">
        <f t="shared" si="11"/>
        <v>NO</v>
      </c>
      <c r="Q169" t="s">
        <v>7624</v>
      </c>
      <c r="R169" t="s">
        <v>15011</v>
      </c>
      <c r="S169">
        <v>0</v>
      </c>
      <c r="T169">
        <v>0</v>
      </c>
      <c r="U169">
        <v>0</v>
      </c>
      <c r="V169">
        <v>0</v>
      </c>
      <c r="W169" s="7" t="str">
        <f t="shared" si="12"/>
        <v>NO</v>
      </c>
      <c r="Y169" t="s">
        <v>7624</v>
      </c>
      <c r="Z169" t="s">
        <v>15011</v>
      </c>
      <c r="AA169">
        <v>0</v>
      </c>
      <c r="AB169">
        <v>0</v>
      </c>
      <c r="AC169">
        <v>0</v>
      </c>
      <c r="AD169">
        <v>0</v>
      </c>
      <c r="AE169" s="7" t="str">
        <f t="shared" si="13"/>
        <v>NO</v>
      </c>
      <c r="AH169" t="str">
        <f t="shared" si="14"/>
        <v>NO</v>
      </c>
    </row>
    <row r="170" spans="1:34">
      <c r="A170" t="s">
        <v>7626</v>
      </c>
      <c r="B170" t="s">
        <v>15011</v>
      </c>
      <c r="C170">
        <v>0</v>
      </c>
      <c r="D170">
        <v>0</v>
      </c>
      <c r="E170">
        <v>0</v>
      </c>
      <c r="F170">
        <v>0</v>
      </c>
      <c r="G170" s="7" t="str">
        <f t="shared" si="10"/>
        <v>NO</v>
      </c>
      <c r="I170" t="s">
        <v>7626</v>
      </c>
      <c r="J170" t="s">
        <v>15011</v>
      </c>
      <c r="K170">
        <v>0</v>
      </c>
      <c r="L170">
        <v>0</v>
      </c>
      <c r="M170">
        <v>0</v>
      </c>
      <c r="N170">
        <v>0</v>
      </c>
      <c r="O170" s="7" t="str">
        <f t="shared" si="11"/>
        <v>NO</v>
      </c>
      <c r="Q170" t="s">
        <v>7626</v>
      </c>
      <c r="R170" t="s">
        <v>15011</v>
      </c>
      <c r="S170">
        <v>0</v>
      </c>
      <c r="T170">
        <v>0</v>
      </c>
      <c r="U170">
        <v>0</v>
      </c>
      <c r="V170">
        <v>0</v>
      </c>
      <c r="W170" s="7" t="str">
        <f t="shared" si="12"/>
        <v>NO</v>
      </c>
      <c r="Y170" t="s">
        <v>7626</v>
      </c>
      <c r="Z170" t="s">
        <v>15011</v>
      </c>
      <c r="AA170">
        <v>0</v>
      </c>
      <c r="AB170">
        <v>0</v>
      </c>
      <c r="AC170">
        <v>0</v>
      </c>
      <c r="AD170">
        <v>0</v>
      </c>
      <c r="AE170" s="7" t="str">
        <f t="shared" si="13"/>
        <v>NO</v>
      </c>
      <c r="AH170" t="str">
        <f t="shared" si="14"/>
        <v>NO</v>
      </c>
    </row>
    <row r="171" spans="1:34">
      <c r="A171" t="s">
        <v>7628</v>
      </c>
      <c r="B171" t="s">
        <v>15011</v>
      </c>
      <c r="C171">
        <v>0</v>
      </c>
      <c r="D171">
        <v>0</v>
      </c>
      <c r="E171">
        <v>0</v>
      </c>
      <c r="F171">
        <v>0</v>
      </c>
      <c r="G171" s="7" t="str">
        <f t="shared" si="10"/>
        <v>NO</v>
      </c>
      <c r="I171" t="s">
        <v>7628</v>
      </c>
      <c r="J171" t="s">
        <v>15011</v>
      </c>
      <c r="K171">
        <v>0</v>
      </c>
      <c r="L171">
        <v>0</v>
      </c>
      <c r="M171">
        <v>0</v>
      </c>
      <c r="N171">
        <v>0</v>
      </c>
      <c r="O171" s="7" t="str">
        <f t="shared" si="11"/>
        <v>NO</v>
      </c>
      <c r="Q171" t="s">
        <v>7628</v>
      </c>
      <c r="R171" t="s">
        <v>15011</v>
      </c>
      <c r="S171">
        <v>0</v>
      </c>
      <c r="T171">
        <v>0</v>
      </c>
      <c r="U171">
        <v>0</v>
      </c>
      <c r="V171">
        <v>0</v>
      </c>
      <c r="W171" s="7" t="str">
        <f t="shared" si="12"/>
        <v>NO</v>
      </c>
      <c r="Y171" t="s">
        <v>7628</v>
      </c>
      <c r="Z171" t="s">
        <v>15011</v>
      </c>
      <c r="AA171">
        <v>0</v>
      </c>
      <c r="AB171">
        <v>0</v>
      </c>
      <c r="AC171">
        <v>0</v>
      </c>
      <c r="AD171">
        <v>0</v>
      </c>
      <c r="AE171" s="7" t="str">
        <f t="shared" si="13"/>
        <v>NO</v>
      </c>
      <c r="AH171" t="str">
        <f t="shared" si="14"/>
        <v>NO</v>
      </c>
    </row>
    <row r="172" spans="1:34">
      <c r="A172" t="s">
        <v>7630</v>
      </c>
      <c r="B172" t="s">
        <v>15012</v>
      </c>
      <c r="C172">
        <v>1</v>
      </c>
      <c r="D172">
        <v>1</v>
      </c>
      <c r="E172">
        <v>1</v>
      </c>
      <c r="F172">
        <v>1</v>
      </c>
      <c r="G172" s="7" t="str">
        <f t="shared" si="10"/>
        <v>YES</v>
      </c>
      <c r="I172" t="s">
        <v>7630</v>
      </c>
      <c r="J172" t="s">
        <v>15011</v>
      </c>
      <c r="K172">
        <v>0</v>
      </c>
      <c r="L172">
        <v>0</v>
      </c>
      <c r="M172">
        <v>0</v>
      </c>
      <c r="N172">
        <v>0</v>
      </c>
      <c r="O172" s="7" t="str">
        <f t="shared" si="11"/>
        <v>NO</v>
      </c>
      <c r="Q172" t="s">
        <v>7630</v>
      </c>
      <c r="R172" t="s">
        <v>15011</v>
      </c>
      <c r="S172">
        <v>0</v>
      </c>
      <c r="T172">
        <v>0</v>
      </c>
      <c r="U172">
        <v>0</v>
      </c>
      <c r="V172">
        <v>0</v>
      </c>
      <c r="W172" s="7" t="str">
        <f t="shared" si="12"/>
        <v>NO</v>
      </c>
      <c r="Y172" t="s">
        <v>7630</v>
      </c>
      <c r="Z172" t="s">
        <v>15011</v>
      </c>
      <c r="AA172">
        <v>0</v>
      </c>
      <c r="AB172">
        <v>0</v>
      </c>
      <c r="AC172">
        <v>0</v>
      </c>
      <c r="AD172">
        <v>0</v>
      </c>
      <c r="AE172" s="7" t="str">
        <f t="shared" si="13"/>
        <v>NO</v>
      </c>
      <c r="AH172" t="str">
        <f t="shared" si="14"/>
        <v>YES</v>
      </c>
    </row>
    <row r="173" spans="1:34">
      <c r="A173" t="s">
        <v>7632</v>
      </c>
      <c r="B173" t="s">
        <v>15011</v>
      </c>
      <c r="C173">
        <v>0</v>
      </c>
      <c r="D173">
        <v>0</v>
      </c>
      <c r="E173">
        <v>0</v>
      </c>
      <c r="F173">
        <v>0</v>
      </c>
      <c r="G173" s="7" t="str">
        <f t="shared" si="10"/>
        <v>NO</v>
      </c>
      <c r="I173" t="s">
        <v>7632</v>
      </c>
      <c r="J173" t="s">
        <v>15011</v>
      </c>
      <c r="K173">
        <v>0</v>
      </c>
      <c r="L173">
        <v>0</v>
      </c>
      <c r="M173">
        <v>0</v>
      </c>
      <c r="N173">
        <v>0</v>
      </c>
      <c r="O173" s="7" t="str">
        <f t="shared" si="11"/>
        <v>NO</v>
      </c>
      <c r="Q173" t="s">
        <v>7632</v>
      </c>
      <c r="R173" t="s">
        <v>15011</v>
      </c>
      <c r="S173">
        <v>0</v>
      </c>
      <c r="T173">
        <v>0</v>
      </c>
      <c r="U173">
        <v>0</v>
      </c>
      <c r="V173">
        <v>0</v>
      </c>
      <c r="W173" s="7" t="str">
        <f t="shared" si="12"/>
        <v>NO</v>
      </c>
      <c r="Y173" t="s">
        <v>7632</v>
      </c>
      <c r="Z173" t="s">
        <v>15011</v>
      </c>
      <c r="AA173">
        <v>0</v>
      </c>
      <c r="AB173">
        <v>0</v>
      </c>
      <c r="AC173">
        <v>0</v>
      </c>
      <c r="AD173">
        <v>0</v>
      </c>
      <c r="AE173" s="7" t="str">
        <f t="shared" si="13"/>
        <v>NO</v>
      </c>
      <c r="AH173" t="str">
        <f t="shared" si="14"/>
        <v>NO</v>
      </c>
    </row>
    <row r="174" spans="1:34">
      <c r="A174" t="s">
        <v>7634</v>
      </c>
      <c r="B174" t="s">
        <v>15011</v>
      </c>
      <c r="C174">
        <v>0</v>
      </c>
      <c r="D174">
        <v>0</v>
      </c>
      <c r="E174">
        <v>0</v>
      </c>
      <c r="F174">
        <v>0</v>
      </c>
      <c r="G174" s="7" t="str">
        <f t="shared" si="10"/>
        <v>NO</v>
      </c>
      <c r="I174" t="s">
        <v>7634</v>
      </c>
      <c r="J174" t="s">
        <v>15011</v>
      </c>
      <c r="K174">
        <v>0</v>
      </c>
      <c r="L174">
        <v>0</v>
      </c>
      <c r="M174">
        <v>0</v>
      </c>
      <c r="N174">
        <v>0</v>
      </c>
      <c r="O174" s="7" t="str">
        <f t="shared" si="11"/>
        <v>NO</v>
      </c>
      <c r="Q174" t="s">
        <v>7634</v>
      </c>
      <c r="R174" t="s">
        <v>15011</v>
      </c>
      <c r="S174">
        <v>0</v>
      </c>
      <c r="T174">
        <v>0</v>
      </c>
      <c r="U174">
        <v>0</v>
      </c>
      <c r="V174">
        <v>0</v>
      </c>
      <c r="W174" s="7" t="str">
        <f t="shared" si="12"/>
        <v>NO</v>
      </c>
      <c r="Y174" t="s">
        <v>7634</v>
      </c>
      <c r="Z174" t="s">
        <v>15011</v>
      </c>
      <c r="AA174">
        <v>0</v>
      </c>
      <c r="AB174">
        <v>0</v>
      </c>
      <c r="AC174">
        <v>0</v>
      </c>
      <c r="AD174">
        <v>0</v>
      </c>
      <c r="AE174" s="7" t="str">
        <f t="shared" si="13"/>
        <v>NO</v>
      </c>
      <c r="AH174" t="str">
        <f t="shared" si="14"/>
        <v>NO</v>
      </c>
    </row>
    <row r="175" spans="1:34">
      <c r="A175" t="s">
        <v>7636</v>
      </c>
      <c r="B175" t="s">
        <v>15011</v>
      </c>
      <c r="C175">
        <v>0</v>
      </c>
      <c r="D175">
        <v>0</v>
      </c>
      <c r="E175">
        <v>0</v>
      </c>
      <c r="F175">
        <v>0</v>
      </c>
      <c r="G175" s="7" t="str">
        <f t="shared" si="10"/>
        <v>NO</v>
      </c>
      <c r="I175" t="s">
        <v>7636</v>
      </c>
      <c r="J175" t="s">
        <v>15011</v>
      </c>
      <c r="K175">
        <v>0</v>
      </c>
      <c r="L175">
        <v>0</v>
      </c>
      <c r="M175">
        <v>0</v>
      </c>
      <c r="N175">
        <v>0</v>
      </c>
      <c r="O175" s="7" t="str">
        <f t="shared" si="11"/>
        <v>NO</v>
      </c>
      <c r="Q175" t="s">
        <v>7636</v>
      </c>
      <c r="R175" t="s">
        <v>15011</v>
      </c>
      <c r="S175">
        <v>0</v>
      </c>
      <c r="T175">
        <v>0</v>
      </c>
      <c r="U175">
        <v>0</v>
      </c>
      <c r="V175">
        <v>0</v>
      </c>
      <c r="W175" s="7" t="str">
        <f t="shared" si="12"/>
        <v>NO</v>
      </c>
      <c r="Y175" t="s">
        <v>7636</v>
      </c>
      <c r="Z175" t="s">
        <v>15011</v>
      </c>
      <c r="AA175">
        <v>0</v>
      </c>
      <c r="AB175">
        <v>0</v>
      </c>
      <c r="AC175">
        <v>0</v>
      </c>
      <c r="AD175">
        <v>0</v>
      </c>
      <c r="AE175" s="7" t="str">
        <f t="shared" si="13"/>
        <v>NO</v>
      </c>
      <c r="AH175" t="str">
        <f t="shared" si="14"/>
        <v>NO</v>
      </c>
    </row>
    <row r="176" spans="1:34">
      <c r="A176" t="s">
        <v>7646</v>
      </c>
      <c r="B176" t="s">
        <v>15012</v>
      </c>
      <c r="C176">
        <v>1</v>
      </c>
      <c r="D176">
        <v>1</v>
      </c>
      <c r="E176">
        <v>1</v>
      </c>
      <c r="F176">
        <v>1</v>
      </c>
      <c r="G176" s="7" t="str">
        <f t="shared" si="10"/>
        <v>YES</v>
      </c>
      <c r="I176" t="s">
        <v>7646</v>
      </c>
      <c r="J176" t="s">
        <v>15049</v>
      </c>
      <c r="K176">
        <v>1</v>
      </c>
      <c r="L176">
        <v>0</v>
      </c>
      <c r="M176">
        <v>0</v>
      </c>
      <c r="N176">
        <v>1</v>
      </c>
      <c r="O176" s="7" t="str">
        <f t="shared" si="11"/>
        <v>YES</v>
      </c>
      <c r="Q176" t="s">
        <v>7646</v>
      </c>
      <c r="R176" t="s">
        <v>15012</v>
      </c>
      <c r="S176">
        <v>1</v>
      </c>
      <c r="T176">
        <v>1</v>
      </c>
      <c r="U176">
        <v>1</v>
      </c>
      <c r="V176">
        <v>1</v>
      </c>
      <c r="W176" s="7" t="str">
        <f t="shared" si="12"/>
        <v>YES</v>
      </c>
      <c r="Y176" t="s">
        <v>7646</v>
      </c>
      <c r="Z176" t="s">
        <v>15012</v>
      </c>
      <c r="AA176">
        <v>1</v>
      </c>
      <c r="AB176">
        <v>1</v>
      </c>
      <c r="AC176">
        <v>1</v>
      </c>
      <c r="AD176">
        <v>1</v>
      </c>
      <c r="AE176" s="7" t="str">
        <f t="shared" si="13"/>
        <v>YES</v>
      </c>
      <c r="AH176" t="str">
        <f t="shared" si="14"/>
        <v>YES</v>
      </c>
    </row>
    <row r="177" spans="1:34">
      <c r="A177" t="s">
        <v>7662</v>
      </c>
      <c r="B177" t="s">
        <v>15011</v>
      </c>
      <c r="C177">
        <v>0</v>
      </c>
      <c r="D177">
        <v>0</v>
      </c>
      <c r="E177">
        <v>0</v>
      </c>
      <c r="F177">
        <v>0</v>
      </c>
      <c r="G177" s="7" t="str">
        <f t="shared" si="10"/>
        <v>NO</v>
      </c>
      <c r="I177" t="s">
        <v>7662</v>
      </c>
      <c r="J177" t="s">
        <v>15011</v>
      </c>
      <c r="K177">
        <v>0</v>
      </c>
      <c r="L177">
        <v>0</v>
      </c>
      <c r="M177">
        <v>0</v>
      </c>
      <c r="N177">
        <v>0</v>
      </c>
      <c r="O177" s="7" t="str">
        <f t="shared" si="11"/>
        <v>NO</v>
      </c>
      <c r="Q177" t="s">
        <v>7662</v>
      </c>
      <c r="R177" t="s">
        <v>15011</v>
      </c>
      <c r="S177">
        <v>0</v>
      </c>
      <c r="T177">
        <v>0</v>
      </c>
      <c r="U177">
        <v>0</v>
      </c>
      <c r="V177">
        <v>0</v>
      </c>
      <c r="W177" s="7" t="str">
        <f t="shared" si="12"/>
        <v>NO</v>
      </c>
      <c r="Y177" t="s">
        <v>7662</v>
      </c>
      <c r="Z177" t="s">
        <v>15011</v>
      </c>
      <c r="AA177">
        <v>0</v>
      </c>
      <c r="AB177">
        <v>0</v>
      </c>
      <c r="AC177">
        <v>0</v>
      </c>
      <c r="AD177">
        <v>0</v>
      </c>
      <c r="AE177" s="7" t="str">
        <f t="shared" si="13"/>
        <v>NO</v>
      </c>
      <c r="AH177" t="str">
        <f t="shared" si="14"/>
        <v>NO</v>
      </c>
    </row>
    <row r="178" spans="1:34">
      <c r="A178" t="s">
        <v>7664</v>
      </c>
      <c r="B178" t="s">
        <v>15011</v>
      </c>
      <c r="C178">
        <v>0</v>
      </c>
      <c r="D178">
        <v>0</v>
      </c>
      <c r="E178">
        <v>0</v>
      </c>
      <c r="F178">
        <v>0</v>
      </c>
      <c r="G178" s="7" t="str">
        <f t="shared" si="10"/>
        <v>NO</v>
      </c>
      <c r="I178" t="s">
        <v>7664</v>
      </c>
      <c r="J178" t="s">
        <v>15011</v>
      </c>
      <c r="K178">
        <v>0</v>
      </c>
      <c r="L178">
        <v>0</v>
      </c>
      <c r="M178">
        <v>0</v>
      </c>
      <c r="N178">
        <v>0</v>
      </c>
      <c r="O178" s="7" t="str">
        <f t="shared" si="11"/>
        <v>NO</v>
      </c>
      <c r="Q178" t="s">
        <v>7664</v>
      </c>
      <c r="R178" t="s">
        <v>15011</v>
      </c>
      <c r="S178">
        <v>0</v>
      </c>
      <c r="T178">
        <v>0</v>
      </c>
      <c r="U178">
        <v>0</v>
      </c>
      <c r="V178">
        <v>0</v>
      </c>
      <c r="W178" s="7" t="str">
        <f t="shared" si="12"/>
        <v>NO</v>
      </c>
      <c r="Y178" t="s">
        <v>7664</v>
      </c>
      <c r="Z178" t="s">
        <v>15011</v>
      </c>
      <c r="AA178">
        <v>0</v>
      </c>
      <c r="AB178">
        <v>0</v>
      </c>
      <c r="AC178">
        <v>0</v>
      </c>
      <c r="AD178">
        <v>0</v>
      </c>
      <c r="AE178" s="7" t="str">
        <f t="shared" si="13"/>
        <v>NO</v>
      </c>
      <c r="AH178" t="str">
        <f t="shared" si="14"/>
        <v>NO</v>
      </c>
    </row>
    <row r="179" spans="1:34">
      <c r="A179" t="s">
        <v>7666</v>
      </c>
      <c r="B179" t="s">
        <v>15011</v>
      </c>
      <c r="C179">
        <v>0</v>
      </c>
      <c r="D179">
        <v>0</v>
      </c>
      <c r="E179">
        <v>0</v>
      </c>
      <c r="F179">
        <v>0</v>
      </c>
      <c r="G179" s="7" t="str">
        <f t="shared" si="10"/>
        <v>NO</v>
      </c>
      <c r="I179" t="s">
        <v>7666</v>
      </c>
      <c r="J179" t="s">
        <v>15011</v>
      </c>
      <c r="K179">
        <v>0</v>
      </c>
      <c r="L179">
        <v>0</v>
      </c>
      <c r="M179">
        <v>0</v>
      </c>
      <c r="N179">
        <v>0</v>
      </c>
      <c r="O179" s="7" t="str">
        <f t="shared" si="11"/>
        <v>NO</v>
      </c>
      <c r="Q179" t="s">
        <v>7666</v>
      </c>
      <c r="R179" t="s">
        <v>15011</v>
      </c>
      <c r="S179">
        <v>0</v>
      </c>
      <c r="T179">
        <v>0</v>
      </c>
      <c r="U179">
        <v>0</v>
      </c>
      <c r="V179">
        <v>0</v>
      </c>
      <c r="W179" s="7" t="str">
        <f t="shared" si="12"/>
        <v>NO</v>
      </c>
      <c r="Y179" t="s">
        <v>7666</v>
      </c>
      <c r="Z179" t="s">
        <v>15011</v>
      </c>
      <c r="AA179">
        <v>0</v>
      </c>
      <c r="AB179">
        <v>0</v>
      </c>
      <c r="AC179">
        <v>0</v>
      </c>
      <c r="AD179">
        <v>0</v>
      </c>
      <c r="AE179" s="7" t="str">
        <f t="shared" si="13"/>
        <v>NO</v>
      </c>
      <c r="AH179" t="str">
        <f t="shared" si="14"/>
        <v>NO</v>
      </c>
    </row>
    <row r="180" spans="1:34">
      <c r="A180" t="s">
        <v>7668</v>
      </c>
      <c r="B180" t="s">
        <v>15011</v>
      </c>
      <c r="C180">
        <v>0</v>
      </c>
      <c r="D180">
        <v>0</v>
      </c>
      <c r="E180">
        <v>0</v>
      </c>
      <c r="F180">
        <v>0</v>
      </c>
      <c r="G180" s="7" t="str">
        <f t="shared" si="10"/>
        <v>NO</v>
      </c>
      <c r="I180" t="s">
        <v>7668</v>
      </c>
      <c r="J180" t="s">
        <v>15011</v>
      </c>
      <c r="K180">
        <v>0</v>
      </c>
      <c r="L180">
        <v>0</v>
      </c>
      <c r="M180">
        <v>0</v>
      </c>
      <c r="N180">
        <v>0</v>
      </c>
      <c r="O180" s="7" t="str">
        <f t="shared" si="11"/>
        <v>NO</v>
      </c>
      <c r="Q180" t="s">
        <v>7668</v>
      </c>
      <c r="R180" t="s">
        <v>15011</v>
      </c>
      <c r="S180">
        <v>0</v>
      </c>
      <c r="T180">
        <v>0</v>
      </c>
      <c r="U180">
        <v>0</v>
      </c>
      <c r="V180">
        <v>0</v>
      </c>
      <c r="W180" s="7" t="str">
        <f t="shared" si="12"/>
        <v>NO</v>
      </c>
      <c r="Y180" t="s">
        <v>7668</v>
      </c>
      <c r="Z180" t="s">
        <v>15011</v>
      </c>
      <c r="AA180">
        <v>0</v>
      </c>
      <c r="AB180">
        <v>0</v>
      </c>
      <c r="AC180">
        <v>0</v>
      </c>
      <c r="AD180">
        <v>0</v>
      </c>
      <c r="AE180" s="7" t="str">
        <f t="shared" si="13"/>
        <v>NO</v>
      </c>
      <c r="AH180" t="str">
        <f t="shared" si="14"/>
        <v>NO</v>
      </c>
    </row>
    <row r="181" spans="1:34">
      <c r="A181" t="s">
        <v>7670</v>
      </c>
      <c r="B181" t="s">
        <v>15011</v>
      </c>
      <c r="C181">
        <v>0</v>
      </c>
      <c r="D181">
        <v>0</v>
      </c>
      <c r="E181">
        <v>0</v>
      </c>
      <c r="F181">
        <v>0</v>
      </c>
      <c r="G181" s="7" t="str">
        <f t="shared" si="10"/>
        <v>NO</v>
      </c>
      <c r="I181" t="s">
        <v>7670</v>
      </c>
      <c r="J181" t="s">
        <v>15011</v>
      </c>
      <c r="K181">
        <v>0</v>
      </c>
      <c r="L181">
        <v>0</v>
      </c>
      <c r="M181">
        <v>0</v>
      </c>
      <c r="N181">
        <v>0</v>
      </c>
      <c r="O181" s="7" t="str">
        <f t="shared" si="11"/>
        <v>NO</v>
      </c>
      <c r="Q181" t="s">
        <v>7670</v>
      </c>
      <c r="R181" t="s">
        <v>15011</v>
      </c>
      <c r="S181">
        <v>0</v>
      </c>
      <c r="T181">
        <v>0</v>
      </c>
      <c r="U181">
        <v>0</v>
      </c>
      <c r="V181">
        <v>0</v>
      </c>
      <c r="W181" s="7" t="str">
        <f t="shared" si="12"/>
        <v>NO</v>
      </c>
      <c r="Y181" t="s">
        <v>7670</v>
      </c>
      <c r="Z181" t="s">
        <v>15011</v>
      </c>
      <c r="AA181">
        <v>0</v>
      </c>
      <c r="AB181">
        <v>0</v>
      </c>
      <c r="AC181">
        <v>0</v>
      </c>
      <c r="AD181">
        <v>0</v>
      </c>
      <c r="AE181" s="7" t="str">
        <f t="shared" si="13"/>
        <v>NO</v>
      </c>
      <c r="AH181" t="str">
        <f t="shared" si="14"/>
        <v>NO</v>
      </c>
    </row>
    <row r="182" spans="1:34">
      <c r="A182" t="s">
        <v>7672</v>
      </c>
      <c r="B182" t="s">
        <v>15011</v>
      </c>
      <c r="C182">
        <v>0</v>
      </c>
      <c r="D182">
        <v>0</v>
      </c>
      <c r="E182">
        <v>0</v>
      </c>
      <c r="F182">
        <v>0</v>
      </c>
      <c r="G182" s="7" t="str">
        <f t="shared" si="10"/>
        <v>NO</v>
      </c>
      <c r="I182" t="s">
        <v>7672</v>
      </c>
      <c r="J182" t="s">
        <v>15011</v>
      </c>
      <c r="K182">
        <v>0</v>
      </c>
      <c r="L182">
        <v>0</v>
      </c>
      <c r="M182">
        <v>0</v>
      </c>
      <c r="N182">
        <v>0</v>
      </c>
      <c r="O182" s="7" t="str">
        <f t="shared" si="11"/>
        <v>NO</v>
      </c>
      <c r="Q182" t="s">
        <v>7672</v>
      </c>
      <c r="R182" t="s">
        <v>15011</v>
      </c>
      <c r="S182">
        <v>0</v>
      </c>
      <c r="T182">
        <v>0</v>
      </c>
      <c r="U182">
        <v>0</v>
      </c>
      <c r="V182">
        <v>0</v>
      </c>
      <c r="W182" s="7" t="str">
        <f t="shared" si="12"/>
        <v>NO</v>
      </c>
      <c r="Y182" t="s">
        <v>7672</v>
      </c>
      <c r="Z182" t="s">
        <v>15011</v>
      </c>
      <c r="AA182">
        <v>0</v>
      </c>
      <c r="AB182">
        <v>0</v>
      </c>
      <c r="AC182">
        <v>0</v>
      </c>
      <c r="AD182">
        <v>0</v>
      </c>
      <c r="AE182" s="7" t="str">
        <f t="shared" si="13"/>
        <v>NO</v>
      </c>
      <c r="AH182" t="str">
        <f t="shared" si="14"/>
        <v>NO</v>
      </c>
    </row>
    <row r="183" spans="1:34">
      <c r="A183" t="s">
        <v>7674</v>
      </c>
      <c r="B183" t="s">
        <v>15011</v>
      </c>
      <c r="C183">
        <v>0</v>
      </c>
      <c r="D183">
        <v>0</v>
      </c>
      <c r="E183">
        <v>0</v>
      </c>
      <c r="F183">
        <v>0</v>
      </c>
      <c r="G183" s="7" t="str">
        <f t="shared" si="10"/>
        <v>NO</v>
      </c>
      <c r="I183" t="s">
        <v>7674</v>
      </c>
      <c r="J183" t="s">
        <v>15011</v>
      </c>
      <c r="K183">
        <v>0</v>
      </c>
      <c r="L183">
        <v>0</v>
      </c>
      <c r="M183">
        <v>0</v>
      </c>
      <c r="N183">
        <v>0</v>
      </c>
      <c r="O183" s="7" t="str">
        <f t="shared" si="11"/>
        <v>NO</v>
      </c>
      <c r="Q183" t="s">
        <v>7674</v>
      </c>
      <c r="R183" t="s">
        <v>15011</v>
      </c>
      <c r="S183">
        <v>0</v>
      </c>
      <c r="T183">
        <v>0</v>
      </c>
      <c r="U183">
        <v>0</v>
      </c>
      <c r="V183">
        <v>0</v>
      </c>
      <c r="W183" s="7" t="str">
        <f t="shared" si="12"/>
        <v>NO</v>
      </c>
      <c r="Y183" t="s">
        <v>7674</v>
      </c>
      <c r="Z183" t="s">
        <v>15011</v>
      </c>
      <c r="AA183">
        <v>0</v>
      </c>
      <c r="AB183">
        <v>0</v>
      </c>
      <c r="AC183">
        <v>0</v>
      </c>
      <c r="AD183">
        <v>0</v>
      </c>
      <c r="AE183" s="7" t="str">
        <f t="shared" si="13"/>
        <v>NO</v>
      </c>
      <c r="AH183" t="str">
        <f t="shared" si="14"/>
        <v>NO</v>
      </c>
    </row>
    <row r="184" spans="1:34">
      <c r="A184" t="s">
        <v>7676</v>
      </c>
      <c r="B184" t="s">
        <v>15011</v>
      </c>
      <c r="C184">
        <v>0</v>
      </c>
      <c r="D184">
        <v>0</v>
      </c>
      <c r="E184">
        <v>0</v>
      </c>
      <c r="F184">
        <v>0</v>
      </c>
      <c r="G184" s="7" t="str">
        <f t="shared" si="10"/>
        <v>NO</v>
      </c>
      <c r="I184" t="s">
        <v>7676</v>
      </c>
      <c r="J184" t="s">
        <v>15011</v>
      </c>
      <c r="K184">
        <v>0</v>
      </c>
      <c r="L184">
        <v>0</v>
      </c>
      <c r="M184">
        <v>0</v>
      </c>
      <c r="N184">
        <v>0</v>
      </c>
      <c r="O184" s="7" t="str">
        <f t="shared" si="11"/>
        <v>NO</v>
      </c>
      <c r="Q184" t="s">
        <v>7676</v>
      </c>
      <c r="R184" t="s">
        <v>15011</v>
      </c>
      <c r="S184">
        <v>0</v>
      </c>
      <c r="T184">
        <v>0</v>
      </c>
      <c r="U184">
        <v>0</v>
      </c>
      <c r="V184">
        <v>0</v>
      </c>
      <c r="W184" s="7" t="str">
        <f t="shared" si="12"/>
        <v>NO</v>
      </c>
      <c r="Y184" t="s">
        <v>7676</v>
      </c>
      <c r="Z184" t="s">
        <v>15011</v>
      </c>
      <c r="AA184">
        <v>0</v>
      </c>
      <c r="AB184">
        <v>0</v>
      </c>
      <c r="AC184">
        <v>0</v>
      </c>
      <c r="AD184">
        <v>0</v>
      </c>
      <c r="AE184" s="7" t="str">
        <f t="shared" si="13"/>
        <v>NO</v>
      </c>
      <c r="AH184" t="str">
        <f t="shared" si="14"/>
        <v>NO</v>
      </c>
    </row>
    <row r="185" spans="1:34">
      <c r="A185" t="s">
        <v>7678</v>
      </c>
      <c r="B185" t="s">
        <v>15011</v>
      </c>
      <c r="C185">
        <v>0</v>
      </c>
      <c r="D185">
        <v>0</v>
      </c>
      <c r="E185">
        <v>0</v>
      </c>
      <c r="F185">
        <v>0</v>
      </c>
      <c r="G185" s="7" t="str">
        <f t="shared" si="10"/>
        <v>NO</v>
      </c>
      <c r="I185" t="s">
        <v>7678</v>
      </c>
      <c r="J185" t="s">
        <v>15011</v>
      </c>
      <c r="K185">
        <v>0</v>
      </c>
      <c r="L185">
        <v>0</v>
      </c>
      <c r="M185">
        <v>0</v>
      </c>
      <c r="N185">
        <v>0</v>
      </c>
      <c r="O185" s="7" t="str">
        <f t="shared" si="11"/>
        <v>NO</v>
      </c>
      <c r="Q185" t="s">
        <v>7678</v>
      </c>
      <c r="R185" t="s">
        <v>15011</v>
      </c>
      <c r="S185">
        <v>0</v>
      </c>
      <c r="T185">
        <v>0</v>
      </c>
      <c r="U185">
        <v>0</v>
      </c>
      <c r="V185">
        <v>0</v>
      </c>
      <c r="W185" s="7" t="str">
        <f t="shared" si="12"/>
        <v>NO</v>
      </c>
      <c r="Y185" t="s">
        <v>7678</v>
      </c>
      <c r="Z185" t="s">
        <v>15011</v>
      </c>
      <c r="AA185">
        <v>0</v>
      </c>
      <c r="AB185">
        <v>0</v>
      </c>
      <c r="AC185">
        <v>0</v>
      </c>
      <c r="AD185">
        <v>0</v>
      </c>
      <c r="AE185" s="7" t="str">
        <f t="shared" si="13"/>
        <v>NO</v>
      </c>
      <c r="AH185" t="str">
        <f t="shared" si="14"/>
        <v>NO</v>
      </c>
    </row>
    <row r="186" spans="1:34">
      <c r="A186" t="s">
        <v>7680</v>
      </c>
      <c r="B186" t="s">
        <v>15011</v>
      </c>
      <c r="C186">
        <v>0</v>
      </c>
      <c r="D186">
        <v>0</v>
      </c>
      <c r="E186">
        <v>0</v>
      </c>
      <c r="F186">
        <v>0</v>
      </c>
      <c r="G186" s="7" t="str">
        <f t="shared" si="10"/>
        <v>NO</v>
      </c>
      <c r="I186" t="s">
        <v>7680</v>
      </c>
      <c r="J186" t="s">
        <v>15011</v>
      </c>
      <c r="K186">
        <v>0</v>
      </c>
      <c r="L186">
        <v>0</v>
      </c>
      <c r="M186">
        <v>0</v>
      </c>
      <c r="N186">
        <v>0</v>
      </c>
      <c r="O186" s="7" t="str">
        <f t="shared" si="11"/>
        <v>NO</v>
      </c>
      <c r="Q186" t="s">
        <v>7680</v>
      </c>
      <c r="R186" t="s">
        <v>15011</v>
      </c>
      <c r="S186">
        <v>0</v>
      </c>
      <c r="T186">
        <v>0</v>
      </c>
      <c r="U186">
        <v>0</v>
      </c>
      <c r="V186">
        <v>0</v>
      </c>
      <c r="W186" s="7" t="str">
        <f t="shared" si="12"/>
        <v>NO</v>
      </c>
      <c r="Y186" t="s">
        <v>7680</v>
      </c>
      <c r="Z186" t="s">
        <v>15011</v>
      </c>
      <c r="AA186">
        <v>0</v>
      </c>
      <c r="AB186">
        <v>0</v>
      </c>
      <c r="AC186">
        <v>0</v>
      </c>
      <c r="AD186">
        <v>0</v>
      </c>
      <c r="AE186" s="7" t="str">
        <f t="shared" si="13"/>
        <v>NO</v>
      </c>
      <c r="AH186" t="str">
        <f t="shared" si="14"/>
        <v>NO</v>
      </c>
    </row>
    <row r="187" spans="1:34">
      <c r="A187" t="s">
        <v>7682</v>
      </c>
      <c r="B187" t="s">
        <v>15011</v>
      </c>
      <c r="C187">
        <v>0</v>
      </c>
      <c r="D187">
        <v>0</v>
      </c>
      <c r="E187">
        <v>0</v>
      </c>
      <c r="F187">
        <v>0</v>
      </c>
      <c r="G187" s="7" t="str">
        <f t="shared" si="10"/>
        <v>NO</v>
      </c>
      <c r="I187" t="s">
        <v>7682</v>
      </c>
      <c r="J187" t="s">
        <v>15011</v>
      </c>
      <c r="K187">
        <v>0</v>
      </c>
      <c r="L187">
        <v>0</v>
      </c>
      <c r="M187">
        <v>0</v>
      </c>
      <c r="N187">
        <v>0</v>
      </c>
      <c r="O187" s="7" t="str">
        <f t="shared" si="11"/>
        <v>NO</v>
      </c>
      <c r="Q187" t="s">
        <v>7682</v>
      </c>
      <c r="R187" t="s">
        <v>15011</v>
      </c>
      <c r="S187">
        <v>0</v>
      </c>
      <c r="T187">
        <v>0</v>
      </c>
      <c r="U187">
        <v>0</v>
      </c>
      <c r="V187">
        <v>0</v>
      </c>
      <c r="W187" s="7" t="str">
        <f t="shared" si="12"/>
        <v>NO</v>
      </c>
      <c r="Y187" t="s">
        <v>7682</v>
      </c>
      <c r="Z187" t="s">
        <v>15011</v>
      </c>
      <c r="AA187">
        <v>0</v>
      </c>
      <c r="AB187">
        <v>0</v>
      </c>
      <c r="AC187">
        <v>0</v>
      </c>
      <c r="AD187">
        <v>0</v>
      </c>
      <c r="AE187" s="7" t="str">
        <f t="shared" si="13"/>
        <v>NO</v>
      </c>
      <c r="AH187" t="str">
        <f t="shared" si="14"/>
        <v>NO</v>
      </c>
    </row>
    <row r="188" spans="1:34">
      <c r="A188" t="s">
        <v>7684</v>
      </c>
      <c r="B188" t="s">
        <v>15011</v>
      </c>
      <c r="C188">
        <v>0</v>
      </c>
      <c r="D188">
        <v>0</v>
      </c>
      <c r="E188">
        <v>0</v>
      </c>
      <c r="F188">
        <v>0</v>
      </c>
      <c r="G188" s="7" t="str">
        <f t="shared" si="10"/>
        <v>NO</v>
      </c>
      <c r="I188" t="s">
        <v>7684</v>
      </c>
      <c r="J188" t="s">
        <v>15011</v>
      </c>
      <c r="K188">
        <v>0</v>
      </c>
      <c r="L188">
        <v>0</v>
      </c>
      <c r="M188">
        <v>0</v>
      </c>
      <c r="N188">
        <v>0</v>
      </c>
      <c r="O188" s="7" t="str">
        <f t="shared" si="11"/>
        <v>NO</v>
      </c>
      <c r="Q188" t="s">
        <v>7684</v>
      </c>
      <c r="R188" t="s">
        <v>15011</v>
      </c>
      <c r="S188">
        <v>0</v>
      </c>
      <c r="T188">
        <v>0</v>
      </c>
      <c r="U188">
        <v>0</v>
      </c>
      <c r="V188">
        <v>0</v>
      </c>
      <c r="W188" s="7" t="str">
        <f t="shared" si="12"/>
        <v>NO</v>
      </c>
      <c r="Y188" t="s">
        <v>7684</v>
      </c>
      <c r="Z188" t="s">
        <v>15011</v>
      </c>
      <c r="AA188">
        <v>0</v>
      </c>
      <c r="AB188">
        <v>0</v>
      </c>
      <c r="AC188">
        <v>0</v>
      </c>
      <c r="AD188">
        <v>0</v>
      </c>
      <c r="AE188" s="7" t="str">
        <f t="shared" si="13"/>
        <v>NO</v>
      </c>
      <c r="AH188" t="str">
        <f t="shared" si="14"/>
        <v>NO</v>
      </c>
    </row>
    <row r="189" spans="1:34">
      <c r="A189" t="s">
        <v>7686</v>
      </c>
      <c r="B189" t="s">
        <v>15011</v>
      </c>
      <c r="C189">
        <v>0</v>
      </c>
      <c r="D189">
        <v>0</v>
      </c>
      <c r="E189">
        <v>0</v>
      </c>
      <c r="F189">
        <v>0</v>
      </c>
      <c r="G189" s="7" t="str">
        <f t="shared" si="10"/>
        <v>NO</v>
      </c>
      <c r="I189" t="s">
        <v>7686</v>
      </c>
      <c r="J189" t="s">
        <v>15011</v>
      </c>
      <c r="K189">
        <v>0</v>
      </c>
      <c r="L189">
        <v>0</v>
      </c>
      <c r="M189">
        <v>0</v>
      </c>
      <c r="N189">
        <v>0</v>
      </c>
      <c r="O189" s="7" t="str">
        <f t="shared" si="11"/>
        <v>NO</v>
      </c>
      <c r="Q189" t="s">
        <v>7686</v>
      </c>
      <c r="R189" t="s">
        <v>15011</v>
      </c>
      <c r="S189">
        <v>0</v>
      </c>
      <c r="T189">
        <v>0</v>
      </c>
      <c r="U189">
        <v>0</v>
      </c>
      <c r="V189">
        <v>0</v>
      </c>
      <c r="W189" s="7" t="str">
        <f t="shared" si="12"/>
        <v>NO</v>
      </c>
      <c r="Y189" t="s">
        <v>7686</v>
      </c>
      <c r="Z189" t="s">
        <v>15011</v>
      </c>
      <c r="AA189">
        <v>0</v>
      </c>
      <c r="AB189">
        <v>0</v>
      </c>
      <c r="AC189">
        <v>0</v>
      </c>
      <c r="AD189">
        <v>0</v>
      </c>
      <c r="AE189" s="7" t="str">
        <f t="shared" si="13"/>
        <v>NO</v>
      </c>
      <c r="AH189" t="str">
        <f t="shared" si="14"/>
        <v>NO</v>
      </c>
    </row>
    <row r="190" spans="1:34">
      <c r="A190" t="s">
        <v>7688</v>
      </c>
      <c r="B190" t="s">
        <v>15011</v>
      </c>
      <c r="C190">
        <v>0</v>
      </c>
      <c r="D190">
        <v>0</v>
      </c>
      <c r="E190">
        <v>0</v>
      </c>
      <c r="F190">
        <v>0</v>
      </c>
      <c r="G190" s="7" t="str">
        <f t="shared" si="10"/>
        <v>NO</v>
      </c>
      <c r="I190" t="s">
        <v>7688</v>
      </c>
      <c r="J190" t="s">
        <v>15011</v>
      </c>
      <c r="K190">
        <v>0</v>
      </c>
      <c r="L190">
        <v>0</v>
      </c>
      <c r="M190">
        <v>0</v>
      </c>
      <c r="N190">
        <v>0</v>
      </c>
      <c r="O190" s="7" t="str">
        <f t="shared" si="11"/>
        <v>NO</v>
      </c>
      <c r="Q190" t="s">
        <v>7688</v>
      </c>
      <c r="R190" t="s">
        <v>15011</v>
      </c>
      <c r="S190">
        <v>0</v>
      </c>
      <c r="T190">
        <v>0</v>
      </c>
      <c r="U190">
        <v>0</v>
      </c>
      <c r="V190">
        <v>0</v>
      </c>
      <c r="W190" s="7" t="str">
        <f t="shared" si="12"/>
        <v>NO</v>
      </c>
      <c r="Y190" t="s">
        <v>7688</v>
      </c>
      <c r="Z190" t="s">
        <v>15011</v>
      </c>
      <c r="AA190">
        <v>0</v>
      </c>
      <c r="AB190">
        <v>0</v>
      </c>
      <c r="AC190">
        <v>0</v>
      </c>
      <c r="AD190">
        <v>0</v>
      </c>
      <c r="AE190" s="7" t="str">
        <f t="shared" si="13"/>
        <v>NO</v>
      </c>
      <c r="AH190" t="str">
        <f t="shared" si="14"/>
        <v>NO</v>
      </c>
    </row>
    <row r="191" spans="1:34">
      <c r="A191" t="s">
        <v>7698</v>
      </c>
      <c r="B191" t="s">
        <v>15011</v>
      </c>
      <c r="C191">
        <v>0</v>
      </c>
      <c r="D191">
        <v>0</v>
      </c>
      <c r="E191">
        <v>0</v>
      </c>
      <c r="F191">
        <v>0</v>
      </c>
      <c r="G191" s="7" t="str">
        <f t="shared" si="10"/>
        <v>NO</v>
      </c>
      <c r="I191" t="s">
        <v>7698</v>
      </c>
      <c r="J191" t="s">
        <v>15011</v>
      </c>
      <c r="K191">
        <v>0</v>
      </c>
      <c r="L191">
        <v>0</v>
      </c>
      <c r="M191">
        <v>0</v>
      </c>
      <c r="N191">
        <v>0</v>
      </c>
      <c r="O191" s="7" t="str">
        <f t="shared" si="11"/>
        <v>NO</v>
      </c>
      <c r="Q191" t="s">
        <v>7698</v>
      </c>
      <c r="R191" t="s">
        <v>15011</v>
      </c>
      <c r="S191">
        <v>0</v>
      </c>
      <c r="T191">
        <v>0</v>
      </c>
      <c r="U191">
        <v>0</v>
      </c>
      <c r="V191">
        <v>0</v>
      </c>
      <c r="W191" s="7" t="str">
        <f t="shared" si="12"/>
        <v>NO</v>
      </c>
      <c r="Y191" t="s">
        <v>7698</v>
      </c>
      <c r="Z191" t="s">
        <v>15011</v>
      </c>
      <c r="AA191">
        <v>0</v>
      </c>
      <c r="AB191">
        <v>0</v>
      </c>
      <c r="AC191">
        <v>0</v>
      </c>
      <c r="AD191">
        <v>0</v>
      </c>
      <c r="AE191" s="7" t="str">
        <f t="shared" si="13"/>
        <v>NO</v>
      </c>
      <c r="AH191" t="str">
        <f t="shared" si="14"/>
        <v>NO</v>
      </c>
    </row>
    <row r="192" spans="1:34">
      <c r="A192" t="s">
        <v>7700</v>
      </c>
      <c r="B192" t="s">
        <v>15011</v>
      </c>
      <c r="C192">
        <v>0</v>
      </c>
      <c r="D192">
        <v>0</v>
      </c>
      <c r="E192">
        <v>0</v>
      </c>
      <c r="F192">
        <v>0</v>
      </c>
      <c r="G192" s="7" t="str">
        <f t="shared" si="10"/>
        <v>NO</v>
      </c>
      <c r="I192" t="s">
        <v>7700</v>
      </c>
      <c r="J192" t="s">
        <v>15011</v>
      </c>
      <c r="K192">
        <v>0</v>
      </c>
      <c r="L192">
        <v>0</v>
      </c>
      <c r="M192">
        <v>0</v>
      </c>
      <c r="N192">
        <v>0</v>
      </c>
      <c r="O192" s="7" t="str">
        <f t="shared" si="11"/>
        <v>NO</v>
      </c>
      <c r="Q192" t="s">
        <v>7700</v>
      </c>
      <c r="R192" t="s">
        <v>15011</v>
      </c>
      <c r="S192">
        <v>0</v>
      </c>
      <c r="T192">
        <v>0</v>
      </c>
      <c r="U192">
        <v>0</v>
      </c>
      <c r="V192">
        <v>0</v>
      </c>
      <c r="W192" s="7" t="str">
        <f t="shared" si="12"/>
        <v>NO</v>
      </c>
      <c r="Y192" t="s">
        <v>7700</v>
      </c>
      <c r="Z192" t="s">
        <v>15011</v>
      </c>
      <c r="AA192">
        <v>0</v>
      </c>
      <c r="AB192">
        <v>0</v>
      </c>
      <c r="AC192">
        <v>0</v>
      </c>
      <c r="AD192">
        <v>0</v>
      </c>
      <c r="AE192" s="7" t="str">
        <f t="shared" si="13"/>
        <v>NO</v>
      </c>
      <c r="AH192" t="str">
        <f t="shared" si="14"/>
        <v>NO</v>
      </c>
    </row>
    <row r="193" spans="1:34">
      <c r="A193" t="s">
        <v>7702</v>
      </c>
      <c r="B193" t="s">
        <v>15011</v>
      </c>
      <c r="C193">
        <v>0</v>
      </c>
      <c r="D193">
        <v>0</v>
      </c>
      <c r="E193">
        <v>0</v>
      </c>
      <c r="F193">
        <v>0</v>
      </c>
      <c r="G193" s="7" t="str">
        <f t="shared" si="10"/>
        <v>NO</v>
      </c>
      <c r="I193" t="s">
        <v>7702</v>
      </c>
      <c r="J193" t="s">
        <v>15011</v>
      </c>
      <c r="K193">
        <v>0</v>
      </c>
      <c r="L193">
        <v>0</v>
      </c>
      <c r="M193">
        <v>0</v>
      </c>
      <c r="N193">
        <v>0</v>
      </c>
      <c r="O193" s="7" t="str">
        <f t="shared" si="11"/>
        <v>NO</v>
      </c>
      <c r="Q193" t="s">
        <v>7702</v>
      </c>
      <c r="R193" t="s">
        <v>15011</v>
      </c>
      <c r="S193">
        <v>0</v>
      </c>
      <c r="T193">
        <v>0</v>
      </c>
      <c r="U193">
        <v>0</v>
      </c>
      <c r="V193">
        <v>0</v>
      </c>
      <c r="W193" s="7" t="str">
        <f t="shared" si="12"/>
        <v>NO</v>
      </c>
      <c r="Y193" t="s">
        <v>7702</v>
      </c>
      <c r="Z193" t="s">
        <v>15011</v>
      </c>
      <c r="AA193">
        <v>0</v>
      </c>
      <c r="AB193">
        <v>0</v>
      </c>
      <c r="AC193">
        <v>0</v>
      </c>
      <c r="AD193">
        <v>0</v>
      </c>
      <c r="AE193" s="7" t="str">
        <f t="shared" si="13"/>
        <v>NO</v>
      </c>
      <c r="AH193" t="str">
        <f t="shared" si="14"/>
        <v>NO</v>
      </c>
    </row>
    <row r="194" spans="1:34">
      <c r="A194" t="s">
        <v>7706</v>
      </c>
      <c r="B194" t="s">
        <v>15011</v>
      </c>
      <c r="C194">
        <v>0</v>
      </c>
      <c r="D194">
        <v>0</v>
      </c>
      <c r="E194">
        <v>0</v>
      </c>
      <c r="F194">
        <v>0</v>
      </c>
      <c r="G194" s="7" t="str">
        <f t="shared" si="10"/>
        <v>NO</v>
      </c>
      <c r="I194" t="s">
        <v>7706</v>
      </c>
      <c r="J194" t="s">
        <v>15011</v>
      </c>
      <c r="K194">
        <v>0</v>
      </c>
      <c r="L194">
        <v>0</v>
      </c>
      <c r="M194">
        <v>0</v>
      </c>
      <c r="N194">
        <v>0</v>
      </c>
      <c r="O194" s="7" t="str">
        <f t="shared" si="11"/>
        <v>NO</v>
      </c>
      <c r="Q194" t="s">
        <v>7706</v>
      </c>
      <c r="R194" t="s">
        <v>15011</v>
      </c>
      <c r="S194">
        <v>0</v>
      </c>
      <c r="T194">
        <v>0</v>
      </c>
      <c r="U194">
        <v>0</v>
      </c>
      <c r="V194">
        <v>0</v>
      </c>
      <c r="W194" s="7" t="str">
        <f t="shared" si="12"/>
        <v>NO</v>
      </c>
      <c r="Y194" t="s">
        <v>7706</v>
      </c>
      <c r="Z194" t="s">
        <v>15011</v>
      </c>
      <c r="AA194">
        <v>0</v>
      </c>
      <c r="AB194">
        <v>0</v>
      </c>
      <c r="AC194">
        <v>0</v>
      </c>
      <c r="AD194">
        <v>0</v>
      </c>
      <c r="AE194" s="7" t="str">
        <f t="shared" si="13"/>
        <v>NO</v>
      </c>
      <c r="AH194" t="str">
        <f t="shared" si="14"/>
        <v>NO</v>
      </c>
    </row>
    <row r="195" spans="1:34">
      <c r="A195" t="s">
        <v>7730</v>
      </c>
      <c r="B195" t="s">
        <v>15012</v>
      </c>
      <c r="C195">
        <v>1</v>
      </c>
      <c r="D195">
        <v>1</v>
      </c>
      <c r="E195">
        <v>1</v>
      </c>
      <c r="F195">
        <v>1</v>
      </c>
      <c r="G195" s="7" t="str">
        <f t="shared" si="10"/>
        <v>YES</v>
      </c>
      <c r="I195" t="s">
        <v>7730</v>
      </c>
      <c r="J195" t="s">
        <v>15011</v>
      </c>
      <c r="K195">
        <v>0</v>
      </c>
      <c r="L195">
        <v>0</v>
      </c>
      <c r="M195">
        <v>0</v>
      </c>
      <c r="N195">
        <v>0</v>
      </c>
      <c r="O195" s="7" t="str">
        <f t="shared" si="11"/>
        <v>NO</v>
      </c>
      <c r="Q195" t="s">
        <v>7730</v>
      </c>
      <c r="R195" t="s">
        <v>15011</v>
      </c>
      <c r="S195">
        <v>0</v>
      </c>
      <c r="T195">
        <v>0</v>
      </c>
      <c r="U195">
        <v>0</v>
      </c>
      <c r="V195">
        <v>0</v>
      </c>
      <c r="W195" s="7" t="str">
        <f t="shared" si="12"/>
        <v>NO</v>
      </c>
      <c r="Y195" t="s">
        <v>7730</v>
      </c>
      <c r="Z195" t="s">
        <v>15011</v>
      </c>
      <c r="AA195">
        <v>0</v>
      </c>
      <c r="AB195">
        <v>0</v>
      </c>
      <c r="AC195">
        <v>0</v>
      </c>
      <c r="AD195">
        <v>0</v>
      </c>
      <c r="AE195" s="7" t="str">
        <f t="shared" si="13"/>
        <v>NO</v>
      </c>
      <c r="AH195" t="str">
        <f t="shared" si="14"/>
        <v>YES</v>
      </c>
    </row>
    <row r="196" spans="1:34">
      <c r="A196" t="s">
        <v>7736</v>
      </c>
      <c r="B196" t="s">
        <v>15011</v>
      </c>
      <c r="C196">
        <v>0</v>
      </c>
      <c r="D196">
        <v>0</v>
      </c>
      <c r="E196">
        <v>0</v>
      </c>
      <c r="F196">
        <v>0</v>
      </c>
      <c r="G196" s="7" t="str">
        <f t="shared" ref="G196:G259" si="15">IF(SUM(C196:F196)&gt;0,"YES","NO")</f>
        <v>NO</v>
      </c>
      <c r="I196" t="s">
        <v>7736</v>
      </c>
      <c r="J196" t="s">
        <v>15012</v>
      </c>
      <c r="K196">
        <v>1</v>
      </c>
      <c r="L196">
        <v>1</v>
      </c>
      <c r="M196">
        <v>1</v>
      </c>
      <c r="N196">
        <v>1</v>
      </c>
      <c r="O196" s="7" t="str">
        <f t="shared" ref="O196:O259" si="16">IF(SUM(K196:N196)&gt;0,"YES","NO")</f>
        <v>YES</v>
      </c>
      <c r="Q196" t="s">
        <v>7736</v>
      </c>
      <c r="R196" t="s">
        <v>15011</v>
      </c>
      <c r="S196">
        <v>0</v>
      </c>
      <c r="T196">
        <v>0</v>
      </c>
      <c r="U196">
        <v>0</v>
      </c>
      <c r="V196">
        <v>0</v>
      </c>
      <c r="W196" s="7" t="str">
        <f t="shared" ref="W196:W259" si="17">IF(SUM(S196:V196)&gt;0,"YES","NO")</f>
        <v>NO</v>
      </c>
      <c r="Y196" t="s">
        <v>7736</v>
      </c>
      <c r="Z196" t="s">
        <v>15011</v>
      </c>
      <c r="AA196">
        <v>0</v>
      </c>
      <c r="AB196">
        <v>0</v>
      </c>
      <c r="AC196">
        <v>0</v>
      </c>
      <c r="AD196">
        <v>0</v>
      </c>
      <c r="AE196" s="7" t="str">
        <f t="shared" ref="AE196:AE259" si="18">IF(SUM(AA196:AD196)&gt;0,"YES","NO")</f>
        <v>NO</v>
      </c>
      <c r="AH196" t="str">
        <f t="shared" ref="AH196:AH259" si="19">IF(OR(COUNTIF(AE196,"=YES")&gt;0,COUNTIF(W196,"=YES")&gt;0,COUNTIF(O196,"=YES")&gt;0,COUNTIF(G196,"=YES")&gt;0),"YES","NO")</f>
        <v>YES</v>
      </c>
    </row>
    <row r="197" spans="1:34">
      <c r="A197" t="s">
        <v>7740</v>
      </c>
      <c r="B197" t="s">
        <v>15011</v>
      </c>
      <c r="C197">
        <v>0</v>
      </c>
      <c r="D197">
        <v>0</v>
      </c>
      <c r="E197">
        <v>0</v>
      </c>
      <c r="F197">
        <v>0</v>
      </c>
      <c r="G197" s="7" t="str">
        <f t="shared" si="15"/>
        <v>NO</v>
      </c>
      <c r="I197" t="s">
        <v>7740</v>
      </c>
      <c r="J197" t="s">
        <v>15011</v>
      </c>
      <c r="K197">
        <v>0</v>
      </c>
      <c r="L197">
        <v>0</v>
      </c>
      <c r="M197">
        <v>0</v>
      </c>
      <c r="N197">
        <v>0</v>
      </c>
      <c r="O197" s="7" t="str">
        <f t="shared" si="16"/>
        <v>NO</v>
      </c>
      <c r="Q197" t="s">
        <v>7740</v>
      </c>
      <c r="R197" t="s">
        <v>15011</v>
      </c>
      <c r="S197">
        <v>0</v>
      </c>
      <c r="T197">
        <v>0</v>
      </c>
      <c r="U197">
        <v>0</v>
      </c>
      <c r="V197">
        <v>0</v>
      </c>
      <c r="W197" s="7" t="str">
        <f t="shared" si="17"/>
        <v>NO</v>
      </c>
      <c r="Y197" t="s">
        <v>7740</v>
      </c>
      <c r="Z197" t="s">
        <v>15011</v>
      </c>
      <c r="AA197">
        <v>0</v>
      </c>
      <c r="AB197">
        <v>0</v>
      </c>
      <c r="AC197">
        <v>0</v>
      </c>
      <c r="AD197">
        <v>0</v>
      </c>
      <c r="AE197" s="7" t="str">
        <f t="shared" si="18"/>
        <v>NO</v>
      </c>
      <c r="AH197" t="str">
        <f t="shared" si="19"/>
        <v>NO</v>
      </c>
    </row>
    <row r="198" spans="1:34">
      <c r="A198" t="s">
        <v>7742</v>
      </c>
      <c r="B198" t="s">
        <v>15012</v>
      </c>
      <c r="C198">
        <v>1</v>
      </c>
      <c r="D198">
        <v>1</v>
      </c>
      <c r="E198">
        <v>1</v>
      </c>
      <c r="F198">
        <v>1</v>
      </c>
      <c r="G198" s="7" t="str">
        <f t="shared" si="15"/>
        <v>YES</v>
      </c>
      <c r="I198" t="s">
        <v>7742</v>
      </c>
      <c r="J198" t="s">
        <v>15012</v>
      </c>
      <c r="K198">
        <v>1</v>
      </c>
      <c r="L198">
        <v>1</v>
      </c>
      <c r="M198">
        <v>1</v>
      </c>
      <c r="N198">
        <v>1</v>
      </c>
      <c r="O198" s="7" t="str">
        <f t="shared" si="16"/>
        <v>YES</v>
      </c>
      <c r="Q198" t="s">
        <v>7742</v>
      </c>
      <c r="R198" t="s">
        <v>15012</v>
      </c>
      <c r="S198">
        <v>1</v>
      </c>
      <c r="T198">
        <v>1</v>
      </c>
      <c r="U198">
        <v>1</v>
      </c>
      <c r="V198">
        <v>1</v>
      </c>
      <c r="W198" s="7" t="str">
        <f t="shared" si="17"/>
        <v>YES</v>
      </c>
      <c r="Y198" t="s">
        <v>7742</v>
      </c>
      <c r="Z198" t="s">
        <v>15012</v>
      </c>
      <c r="AA198">
        <v>1</v>
      </c>
      <c r="AB198">
        <v>1</v>
      </c>
      <c r="AC198">
        <v>1</v>
      </c>
      <c r="AD198">
        <v>1</v>
      </c>
      <c r="AE198" s="7" t="str">
        <f t="shared" si="18"/>
        <v>YES</v>
      </c>
      <c r="AH198" t="str">
        <f t="shared" si="19"/>
        <v>YES</v>
      </c>
    </row>
    <row r="199" spans="1:34">
      <c r="A199" t="s">
        <v>7746</v>
      </c>
      <c r="B199" t="s">
        <v>15011</v>
      </c>
      <c r="C199">
        <v>0</v>
      </c>
      <c r="D199">
        <v>0</v>
      </c>
      <c r="E199">
        <v>0</v>
      </c>
      <c r="F199">
        <v>0</v>
      </c>
      <c r="G199" s="7" t="str">
        <f t="shared" si="15"/>
        <v>NO</v>
      </c>
      <c r="I199" t="s">
        <v>7746</v>
      </c>
      <c r="J199" t="s">
        <v>15012</v>
      </c>
      <c r="K199">
        <v>1</v>
      </c>
      <c r="L199">
        <v>1</v>
      </c>
      <c r="M199">
        <v>1</v>
      </c>
      <c r="N199">
        <v>1</v>
      </c>
      <c r="O199" s="7" t="str">
        <f t="shared" si="16"/>
        <v>YES</v>
      </c>
      <c r="Q199" t="s">
        <v>7746</v>
      </c>
      <c r="R199" t="s">
        <v>15012</v>
      </c>
      <c r="S199">
        <v>1</v>
      </c>
      <c r="T199">
        <v>1</v>
      </c>
      <c r="U199">
        <v>1</v>
      </c>
      <c r="V199">
        <v>1</v>
      </c>
      <c r="W199" s="7" t="str">
        <f t="shared" si="17"/>
        <v>YES</v>
      </c>
      <c r="Y199" t="s">
        <v>7746</v>
      </c>
      <c r="Z199" t="s">
        <v>15012</v>
      </c>
      <c r="AA199">
        <v>1</v>
      </c>
      <c r="AB199">
        <v>1</v>
      </c>
      <c r="AC199">
        <v>1</v>
      </c>
      <c r="AD199">
        <v>1</v>
      </c>
      <c r="AE199" s="7" t="str">
        <f t="shared" si="18"/>
        <v>YES</v>
      </c>
      <c r="AH199" t="str">
        <f t="shared" si="19"/>
        <v>YES</v>
      </c>
    </row>
    <row r="200" spans="1:34">
      <c r="A200" t="s">
        <v>7754</v>
      </c>
      <c r="B200" t="s">
        <v>15012</v>
      </c>
      <c r="C200">
        <v>1</v>
      </c>
      <c r="D200">
        <v>1</v>
      </c>
      <c r="E200">
        <v>1</v>
      </c>
      <c r="F200">
        <v>1</v>
      </c>
      <c r="G200" s="7" t="str">
        <f t="shared" si="15"/>
        <v>YES</v>
      </c>
      <c r="I200" t="s">
        <v>7754</v>
      </c>
      <c r="J200" t="s">
        <v>15049</v>
      </c>
      <c r="K200">
        <v>1</v>
      </c>
      <c r="L200">
        <v>0</v>
      </c>
      <c r="M200">
        <v>0</v>
      </c>
      <c r="N200">
        <v>1</v>
      </c>
      <c r="O200" s="7" t="str">
        <f t="shared" si="16"/>
        <v>YES</v>
      </c>
      <c r="Q200" t="s">
        <v>7754</v>
      </c>
      <c r="R200" t="s">
        <v>15012</v>
      </c>
      <c r="S200">
        <v>1</v>
      </c>
      <c r="T200">
        <v>1</v>
      </c>
      <c r="U200">
        <v>1</v>
      </c>
      <c r="V200">
        <v>1</v>
      </c>
      <c r="W200" s="7" t="str">
        <f t="shared" si="17"/>
        <v>YES</v>
      </c>
      <c r="Y200" t="s">
        <v>7754</v>
      </c>
      <c r="Z200" t="s">
        <v>15012</v>
      </c>
      <c r="AA200">
        <v>1</v>
      </c>
      <c r="AB200">
        <v>1</v>
      </c>
      <c r="AC200">
        <v>1</v>
      </c>
      <c r="AD200">
        <v>1</v>
      </c>
      <c r="AE200" s="7" t="str">
        <f t="shared" si="18"/>
        <v>YES</v>
      </c>
      <c r="AH200" t="str">
        <f t="shared" si="19"/>
        <v>YES</v>
      </c>
    </row>
    <row r="201" spans="1:34">
      <c r="A201" t="s">
        <v>7758</v>
      </c>
      <c r="B201" t="s">
        <v>15012</v>
      </c>
      <c r="C201">
        <v>1</v>
      </c>
      <c r="D201">
        <v>1</v>
      </c>
      <c r="E201">
        <v>1</v>
      </c>
      <c r="F201">
        <v>1</v>
      </c>
      <c r="G201" s="7" t="str">
        <f t="shared" si="15"/>
        <v>YES</v>
      </c>
      <c r="I201" t="s">
        <v>7758</v>
      </c>
      <c r="J201" t="s">
        <v>15012</v>
      </c>
      <c r="K201">
        <v>1</v>
      </c>
      <c r="L201">
        <v>1</v>
      </c>
      <c r="M201">
        <v>1</v>
      </c>
      <c r="N201">
        <v>1</v>
      </c>
      <c r="O201" s="7" t="str">
        <f t="shared" si="16"/>
        <v>YES</v>
      </c>
      <c r="Q201" t="s">
        <v>7758</v>
      </c>
      <c r="R201" t="s">
        <v>15050</v>
      </c>
      <c r="S201">
        <v>0</v>
      </c>
      <c r="T201">
        <v>1</v>
      </c>
      <c r="U201">
        <v>0</v>
      </c>
      <c r="V201">
        <v>1</v>
      </c>
      <c r="W201" s="7" t="str">
        <f t="shared" si="17"/>
        <v>YES</v>
      </c>
      <c r="Y201" t="s">
        <v>7758</v>
      </c>
      <c r="Z201" t="s">
        <v>15012</v>
      </c>
      <c r="AA201">
        <v>1</v>
      </c>
      <c r="AB201">
        <v>1</v>
      </c>
      <c r="AC201">
        <v>1</v>
      </c>
      <c r="AD201">
        <v>1</v>
      </c>
      <c r="AE201" s="7" t="str">
        <f t="shared" si="18"/>
        <v>YES</v>
      </c>
      <c r="AH201" t="str">
        <f t="shared" si="19"/>
        <v>YES</v>
      </c>
    </row>
    <row r="202" spans="1:34">
      <c r="A202" t="s">
        <v>7764</v>
      </c>
      <c r="B202" t="s">
        <v>15011</v>
      </c>
      <c r="C202">
        <v>0</v>
      </c>
      <c r="D202">
        <v>0</v>
      </c>
      <c r="E202">
        <v>0</v>
      </c>
      <c r="F202">
        <v>0</v>
      </c>
      <c r="G202" s="7" t="str">
        <f t="shared" si="15"/>
        <v>NO</v>
      </c>
      <c r="I202" t="s">
        <v>7764</v>
      </c>
      <c r="J202" t="s">
        <v>15011</v>
      </c>
      <c r="K202">
        <v>0</v>
      </c>
      <c r="L202">
        <v>0</v>
      </c>
      <c r="M202">
        <v>0</v>
      </c>
      <c r="N202">
        <v>0</v>
      </c>
      <c r="O202" s="7" t="str">
        <f t="shared" si="16"/>
        <v>NO</v>
      </c>
      <c r="Q202" t="s">
        <v>7764</v>
      </c>
      <c r="R202" t="s">
        <v>15011</v>
      </c>
      <c r="S202">
        <v>0</v>
      </c>
      <c r="T202">
        <v>0</v>
      </c>
      <c r="U202">
        <v>0</v>
      </c>
      <c r="V202">
        <v>0</v>
      </c>
      <c r="W202" s="7" t="str">
        <f t="shared" si="17"/>
        <v>NO</v>
      </c>
      <c r="Y202" t="s">
        <v>7764</v>
      </c>
      <c r="Z202" t="s">
        <v>15011</v>
      </c>
      <c r="AA202">
        <v>0</v>
      </c>
      <c r="AB202">
        <v>0</v>
      </c>
      <c r="AC202">
        <v>0</v>
      </c>
      <c r="AD202">
        <v>0</v>
      </c>
      <c r="AE202" s="7" t="str">
        <f t="shared" si="18"/>
        <v>NO</v>
      </c>
      <c r="AH202" t="str">
        <f t="shared" si="19"/>
        <v>NO</v>
      </c>
    </row>
    <row r="203" spans="1:34">
      <c r="A203" t="s">
        <v>7768</v>
      </c>
      <c r="B203" t="s">
        <v>15011</v>
      </c>
      <c r="C203">
        <v>0</v>
      </c>
      <c r="D203">
        <v>0</v>
      </c>
      <c r="E203">
        <v>0</v>
      </c>
      <c r="F203">
        <v>0</v>
      </c>
      <c r="G203" s="7" t="str">
        <f t="shared" si="15"/>
        <v>NO</v>
      </c>
      <c r="I203" t="s">
        <v>7768</v>
      </c>
      <c r="J203" t="s">
        <v>15011</v>
      </c>
      <c r="K203">
        <v>0</v>
      </c>
      <c r="L203">
        <v>0</v>
      </c>
      <c r="M203">
        <v>0</v>
      </c>
      <c r="N203">
        <v>0</v>
      </c>
      <c r="O203" s="7" t="str">
        <f t="shared" si="16"/>
        <v>NO</v>
      </c>
      <c r="Q203" t="s">
        <v>7768</v>
      </c>
      <c r="R203" t="s">
        <v>15011</v>
      </c>
      <c r="S203">
        <v>0</v>
      </c>
      <c r="T203">
        <v>0</v>
      </c>
      <c r="U203">
        <v>0</v>
      </c>
      <c r="V203">
        <v>0</v>
      </c>
      <c r="W203" s="7" t="str">
        <f t="shared" si="17"/>
        <v>NO</v>
      </c>
      <c r="Y203" t="s">
        <v>7768</v>
      </c>
      <c r="Z203" t="s">
        <v>15011</v>
      </c>
      <c r="AA203">
        <v>0</v>
      </c>
      <c r="AB203">
        <v>0</v>
      </c>
      <c r="AC203">
        <v>0</v>
      </c>
      <c r="AD203">
        <v>0</v>
      </c>
      <c r="AE203" s="7" t="str">
        <f t="shared" si="18"/>
        <v>NO</v>
      </c>
      <c r="AH203" t="str">
        <f t="shared" si="19"/>
        <v>NO</v>
      </c>
    </row>
    <row r="204" spans="1:34">
      <c r="A204" t="s">
        <v>7782</v>
      </c>
      <c r="B204" t="s">
        <v>15011</v>
      </c>
      <c r="C204">
        <v>0</v>
      </c>
      <c r="D204">
        <v>0</v>
      </c>
      <c r="E204">
        <v>0</v>
      </c>
      <c r="F204">
        <v>0</v>
      </c>
      <c r="G204" s="7" t="str">
        <f t="shared" si="15"/>
        <v>NO</v>
      </c>
      <c r="I204" t="s">
        <v>7782</v>
      </c>
      <c r="J204" t="s">
        <v>15011</v>
      </c>
      <c r="K204">
        <v>0</v>
      </c>
      <c r="L204">
        <v>0</v>
      </c>
      <c r="M204">
        <v>0</v>
      </c>
      <c r="N204">
        <v>0</v>
      </c>
      <c r="O204" s="7" t="str">
        <f t="shared" si="16"/>
        <v>NO</v>
      </c>
      <c r="Q204" t="s">
        <v>7782</v>
      </c>
      <c r="R204" t="s">
        <v>15011</v>
      </c>
      <c r="S204">
        <v>0</v>
      </c>
      <c r="T204">
        <v>0</v>
      </c>
      <c r="U204">
        <v>0</v>
      </c>
      <c r="V204">
        <v>0</v>
      </c>
      <c r="W204" s="7" t="str">
        <f t="shared" si="17"/>
        <v>NO</v>
      </c>
      <c r="Y204" t="s">
        <v>7782</v>
      </c>
      <c r="Z204" t="s">
        <v>15011</v>
      </c>
      <c r="AA204">
        <v>0</v>
      </c>
      <c r="AB204">
        <v>0</v>
      </c>
      <c r="AC204">
        <v>0</v>
      </c>
      <c r="AD204">
        <v>0</v>
      </c>
      <c r="AE204" s="7" t="str">
        <f t="shared" si="18"/>
        <v>NO</v>
      </c>
      <c r="AH204" t="str">
        <f t="shared" si="19"/>
        <v>NO</v>
      </c>
    </row>
    <row r="205" spans="1:34">
      <c r="A205" t="s">
        <v>7784</v>
      </c>
      <c r="B205" t="s">
        <v>15012</v>
      </c>
      <c r="C205">
        <v>1</v>
      </c>
      <c r="D205">
        <v>1</v>
      </c>
      <c r="E205">
        <v>1</v>
      </c>
      <c r="F205">
        <v>1</v>
      </c>
      <c r="G205" s="7" t="str">
        <f t="shared" si="15"/>
        <v>YES</v>
      </c>
      <c r="I205" t="s">
        <v>7784</v>
      </c>
      <c r="J205" t="s">
        <v>15011</v>
      </c>
      <c r="K205">
        <v>0</v>
      </c>
      <c r="L205">
        <v>0</v>
      </c>
      <c r="M205">
        <v>0</v>
      </c>
      <c r="N205">
        <v>0</v>
      </c>
      <c r="O205" s="7" t="str">
        <f t="shared" si="16"/>
        <v>NO</v>
      </c>
      <c r="Q205" t="s">
        <v>7784</v>
      </c>
      <c r="R205" t="s">
        <v>15011</v>
      </c>
      <c r="S205">
        <v>0</v>
      </c>
      <c r="T205">
        <v>0</v>
      </c>
      <c r="U205">
        <v>0</v>
      </c>
      <c r="V205">
        <v>0</v>
      </c>
      <c r="W205" s="7" t="str">
        <f t="shared" si="17"/>
        <v>NO</v>
      </c>
      <c r="Y205" t="s">
        <v>7784</v>
      </c>
      <c r="Z205" t="s">
        <v>15011</v>
      </c>
      <c r="AA205">
        <v>0</v>
      </c>
      <c r="AB205">
        <v>0</v>
      </c>
      <c r="AC205">
        <v>0</v>
      </c>
      <c r="AD205">
        <v>0</v>
      </c>
      <c r="AE205" s="7" t="str">
        <f t="shared" si="18"/>
        <v>NO</v>
      </c>
      <c r="AH205" t="str">
        <f t="shared" si="19"/>
        <v>YES</v>
      </c>
    </row>
    <row r="206" spans="1:34">
      <c r="A206" t="s">
        <v>7790</v>
      </c>
      <c r="B206" t="s">
        <v>15011</v>
      </c>
      <c r="C206">
        <v>0</v>
      </c>
      <c r="D206">
        <v>0</v>
      </c>
      <c r="E206">
        <v>0</v>
      </c>
      <c r="F206">
        <v>0</v>
      </c>
      <c r="G206" s="7" t="str">
        <f t="shared" si="15"/>
        <v>NO</v>
      </c>
      <c r="I206" t="s">
        <v>7790</v>
      </c>
      <c r="J206" t="s">
        <v>15011</v>
      </c>
      <c r="K206">
        <v>0</v>
      </c>
      <c r="L206">
        <v>0</v>
      </c>
      <c r="M206">
        <v>0</v>
      </c>
      <c r="N206">
        <v>0</v>
      </c>
      <c r="O206" s="7" t="str">
        <f t="shared" si="16"/>
        <v>NO</v>
      </c>
      <c r="Q206" t="s">
        <v>7790</v>
      </c>
      <c r="R206" t="s">
        <v>15011</v>
      </c>
      <c r="S206">
        <v>0</v>
      </c>
      <c r="T206">
        <v>0</v>
      </c>
      <c r="U206">
        <v>0</v>
      </c>
      <c r="V206">
        <v>0</v>
      </c>
      <c r="W206" s="7" t="str">
        <f t="shared" si="17"/>
        <v>NO</v>
      </c>
      <c r="Y206" t="s">
        <v>7790</v>
      </c>
      <c r="Z206" t="s">
        <v>15011</v>
      </c>
      <c r="AA206">
        <v>0</v>
      </c>
      <c r="AB206">
        <v>0</v>
      </c>
      <c r="AC206">
        <v>0</v>
      </c>
      <c r="AD206">
        <v>0</v>
      </c>
      <c r="AE206" s="7" t="str">
        <f t="shared" si="18"/>
        <v>NO</v>
      </c>
      <c r="AH206" t="str">
        <f t="shared" si="19"/>
        <v>NO</v>
      </c>
    </row>
    <row r="207" spans="1:34">
      <c r="A207" t="s">
        <v>7798</v>
      </c>
      <c r="B207" t="s">
        <v>15011</v>
      </c>
      <c r="C207">
        <v>0</v>
      </c>
      <c r="D207">
        <v>0</v>
      </c>
      <c r="E207">
        <v>0</v>
      </c>
      <c r="F207">
        <v>0</v>
      </c>
      <c r="G207" s="7" t="str">
        <f t="shared" si="15"/>
        <v>NO</v>
      </c>
      <c r="I207" t="s">
        <v>7798</v>
      </c>
      <c r="J207" t="s">
        <v>15011</v>
      </c>
      <c r="K207">
        <v>0</v>
      </c>
      <c r="L207">
        <v>0</v>
      </c>
      <c r="M207">
        <v>0</v>
      </c>
      <c r="N207">
        <v>0</v>
      </c>
      <c r="O207" s="7" t="str">
        <f t="shared" si="16"/>
        <v>NO</v>
      </c>
      <c r="Q207" t="s">
        <v>7798</v>
      </c>
      <c r="R207" t="s">
        <v>15011</v>
      </c>
      <c r="S207">
        <v>0</v>
      </c>
      <c r="T207">
        <v>0</v>
      </c>
      <c r="U207">
        <v>0</v>
      </c>
      <c r="V207">
        <v>0</v>
      </c>
      <c r="W207" s="7" t="str">
        <f t="shared" si="17"/>
        <v>NO</v>
      </c>
      <c r="Y207" t="s">
        <v>7798</v>
      </c>
      <c r="Z207" t="s">
        <v>15011</v>
      </c>
      <c r="AA207">
        <v>0</v>
      </c>
      <c r="AB207">
        <v>0</v>
      </c>
      <c r="AC207">
        <v>0</v>
      </c>
      <c r="AD207">
        <v>0</v>
      </c>
      <c r="AE207" s="7" t="str">
        <f t="shared" si="18"/>
        <v>NO</v>
      </c>
      <c r="AH207" t="str">
        <f t="shared" si="19"/>
        <v>NO</v>
      </c>
    </row>
    <row r="208" spans="1:34">
      <c r="A208" t="s">
        <v>7802</v>
      </c>
      <c r="B208" t="s">
        <v>15011</v>
      </c>
      <c r="C208">
        <v>0</v>
      </c>
      <c r="D208">
        <v>0</v>
      </c>
      <c r="E208">
        <v>0</v>
      </c>
      <c r="F208">
        <v>0</v>
      </c>
      <c r="G208" s="7" t="str">
        <f t="shared" si="15"/>
        <v>NO</v>
      </c>
      <c r="I208" t="s">
        <v>7802</v>
      </c>
      <c r="J208" t="s">
        <v>15011</v>
      </c>
      <c r="K208">
        <v>0</v>
      </c>
      <c r="L208">
        <v>0</v>
      </c>
      <c r="M208">
        <v>0</v>
      </c>
      <c r="N208">
        <v>0</v>
      </c>
      <c r="O208" s="7" t="str">
        <f t="shared" si="16"/>
        <v>NO</v>
      </c>
      <c r="Q208" t="s">
        <v>7802</v>
      </c>
      <c r="R208" t="s">
        <v>15012</v>
      </c>
      <c r="S208">
        <v>1</v>
      </c>
      <c r="T208">
        <v>1</v>
      </c>
      <c r="U208">
        <v>1</v>
      </c>
      <c r="V208">
        <v>1</v>
      </c>
      <c r="W208" s="7" t="str">
        <f t="shared" si="17"/>
        <v>YES</v>
      </c>
      <c r="Y208" t="s">
        <v>7802</v>
      </c>
      <c r="Z208" t="s">
        <v>15011</v>
      </c>
      <c r="AA208">
        <v>0</v>
      </c>
      <c r="AB208">
        <v>0</v>
      </c>
      <c r="AC208">
        <v>0</v>
      </c>
      <c r="AD208">
        <v>0</v>
      </c>
      <c r="AE208" s="7" t="str">
        <f t="shared" si="18"/>
        <v>NO</v>
      </c>
      <c r="AH208" t="str">
        <f t="shared" si="19"/>
        <v>YES</v>
      </c>
    </row>
    <row r="209" spans="1:34">
      <c r="A209" t="s">
        <v>7804</v>
      </c>
      <c r="B209" t="s">
        <v>15011</v>
      </c>
      <c r="C209">
        <v>0</v>
      </c>
      <c r="D209">
        <v>0</v>
      </c>
      <c r="E209">
        <v>0</v>
      </c>
      <c r="F209">
        <v>0</v>
      </c>
      <c r="G209" s="7" t="str">
        <f t="shared" si="15"/>
        <v>NO</v>
      </c>
      <c r="I209" t="s">
        <v>7804</v>
      </c>
      <c r="J209" t="s">
        <v>15011</v>
      </c>
      <c r="K209">
        <v>0</v>
      </c>
      <c r="L209">
        <v>0</v>
      </c>
      <c r="M209">
        <v>0</v>
      </c>
      <c r="N209">
        <v>0</v>
      </c>
      <c r="O209" s="7" t="str">
        <f t="shared" si="16"/>
        <v>NO</v>
      </c>
      <c r="Q209" t="s">
        <v>7804</v>
      </c>
      <c r="R209" t="s">
        <v>15011</v>
      </c>
      <c r="S209">
        <v>0</v>
      </c>
      <c r="T209">
        <v>0</v>
      </c>
      <c r="U209">
        <v>0</v>
      </c>
      <c r="V209">
        <v>0</v>
      </c>
      <c r="W209" s="7" t="str">
        <f t="shared" si="17"/>
        <v>NO</v>
      </c>
      <c r="Y209" t="s">
        <v>7804</v>
      </c>
      <c r="Z209" t="s">
        <v>15012</v>
      </c>
      <c r="AA209">
        <v>1</v>
      </c>
      <c r="AB209">
        <v>1</v>
      </c>
      <c r="AC209">
        <v>1</v>
      </c>
      <c r="AD209">
        <v>1</v>
      </c>
      <c r="AE209" s="7" t="str">
        <f t="shared" si="18"/>
        <v>YES</v>
      </c>
      <c r="AH209" t="str">
        <f t="shared" si="19"/>
        <v>YES</v>
      </c>
    </row>
    <row r="210" spans="1:34">
      <c r="A210" t="s">
        <v>7806</v>
      </c>
      <c r="B210" t="s">
        <v>15011</v>
      </c>
      <c r="C210">
        <v>0</v>
      </c>
      <c r="D210">
        <v>0</v>
      </c>
      <c r="E210">
        <v>0</v>
      </c>
      <c r="F210">
        <v>0</v>
      </c>
      <c r="G210" s="7" t="str">
        <f t="shared" si="15"/>
        <v>NO</v>
      </c>
      <c r="I210" t="s">
        <v>7806</v>
      </c>
      <c r="J210" t="s">
        <v>15011</v>
      </c>
      <c r="K210">
        <v>0</v>
      </c>
      <c r="L210">
        <v>0</v>
      </c>
      <c r="M210">
        <v>0</v>
      </c>
      <c r="N210">
        <v>0</v>
      </c>
      <c r="O210" s="7" t="str">
        <f t="shared" si="16"/>
        <v>NO</v>
      </c>
      <c r="Q210" t="s">
        <v>7806</v>
      </c>
      <c r="R210" t="s">
        <v>15011</v>
      </c>
      <c r="S210">
        <v>0</v>
      </c>
      <c r="T210">
        <v>0</v>
      </c>
      <c r="U210">
        <v>0</v>
      </c>
      <c r="V210">
        <v>0</v>
      </c>
      <c r="W210" s="7" t="str">
        <f t="shared" si="17"/>
        <v>NO</v>
      </c>
      <c r="Y210" t="s">
        <v>7806</v>
      </c>
      <c r="Z210" t="s">
        <v>15012</v>
      </c>
      <c r="AA210">
        <v>1</v>
      </c>
      <c r="AB210">
        <v>1</v>
      </c>
      <c r="AC210">
        <v>1</v>
      </c>
      <c r="AD210">
        <v>1</v>
      </c>
      <c r="AE210" s="7" t="str">
        <f t="shared" si="18"/>
        <v>YES</v>
      </c>
      <c r="AH210" t="str">
        <f t="shared" si="19"/>
        <v>YES</v>
      </c>
    </row>
    <row r="211" spans="1:34">
      <c r="A211" t="s">
        <v>7808</v>
      </c>
      <c r="B211" t="s">
        <v>15011</v>
      </c>
      <c r="C211">
        <v>0</v>
      </c>
      <c r="D211">
        <v>0</v>
      </c>
      <c r="E211">
        <v>0</v>
      </c>
      <c r="F211">
        <v>0</v>
      </c>
      <c r="G211" s="7" t="str">
        <f t="shared" si="15"/>
        <v>NO</v>
      </c>
      <c r="I211" t="s">
        <v>7808</v>
      </c>
      <c r="J211" t="s">
        <v>15012</v>
      </c>
      <c r="K211">
        <v>1</v>
      </c>
      <c r="L211">
        <v>1</v>
      </c>
      <c r="M211">
        <v>1</v>
      </c>
      <c r="N211">
        <v>1</v>
      </c>
      <c r="O211" s="7" t="str">
        <f t="shared" si="16"/>
        <v>YES</v>
      </c>
      <c r="Q211" t="s">
        <v>7808</v>
      </c>
      <c r="R211" t="s">
        <v>15011</v>
      </c>
      <c r="S211">
        <v>0</v>
      </c>
      <c r="T211">
        <v>0</v>
      </c>
      <c r="U211">
        <v>0</v>
      </c>
      <c r="V211">
        <v>0</v>
      </c>
      <c r="W211" s="7" t="str">
        <f t="shared" si="17"/>
        <v>NO</v>
      </c>
      <c r="Y211" t="s">
        <v>7808</v>
      </c>
      <c r="Z211" t="s">
        <v>15011</v>
      </c>
      <c r="AA211">
        <v>0</v>
      </c>
      <c r="AB211">
        <v>0</v>
      </c>
      <c r="AC211">
        <v>0</v>
      </c>
      <c r="AD211">
        <v>0</v>
      </c>
      <c r="AE211" s="7" t="str">
        <f t="shared" si="18"/>
        <v>NO</v>
      </c>
      <c r="AH211" t="str">
        <f t="shared" si="19"/>
        <v>YES</v>
      </c>
    </row>
    <row r="212" spans="1:34">
      <c r="A212" t="s">
        <v>7810</v>
      </c>
      <c r="B212" t="s">
        <v>15011</v>
      </c>
      <c r="C212">
        <v>0</v>
      </c>
      <c r="D212">
        <v>0</v>
      </c>
      <c r="E212">
        <v>0</v>
      </c>
      <c r="F212">
        <v>0</v>
      </c>
      <c r="G212" s="7" t="str">
        <f t="shared" si="15"/>
        <v>NO</v>
      </c>
      <c r="I212" t="s">
        <v>7810</v>
      </c>
      <c r="J212" t="s">
        <v>15011</v>
      </c>
      <c r="K212">
        <v>0</v>
      </c>
      <c r="L212">
        <v>0</v>
      </c>
      <c r="M212">
        <v>0</v>
      </c>
      <c r="N212">
        <v>0</v>
      </c>
      <c r="O212" s="7" t="str">
        <f t="shared" si="16"/>
        <v>NO</v>
      </c>
      <c r="Q212" t="s">
        <v>7810</v>
      </c>
      <c r="R212" t="s">
        <v>15011</v>
      </c>
      <c r="S212">
        <v>0</v>
      </c>
      <c r="T212">
        <v>0</v>
      </c>
      <c r="U212">
        <v>0</v>
      </c>
      <c r="V212">
        <v>0</v>
      </c>
      <c r="W212" s="7" t="str">
        <f t="shared" si="17"/>
        <v>NO</v>
      </c>
      <c r="Y212" t="s">
        <v>7810</v>
      </c>
      <c r="Z212" t="s">
        <v>15011</v>
      </c>
      <c r="AA212">
        <v>0</v>
      </c>
      <c r="AB212">
        <v>0</v>
      </c>
      <c r="AC212">
        <v>0</v>
      </c>
      <c r="AD212">
        <v>0</v>
      </c>
      <c r="AE212" s="7" t="str">
        <f t="shared" si="18"/>
        <v>NO</v>
      </c>
      <c r="AH212" t="str">
        <f t="shared" si="19"/>
        <v>NO</v>
      </c>
    </row>
    <row r="213" spans="1:34">
      <c r="A213" t="s">
        <v>7812</v>
      </c>
      <c r="B213" t="s">
        <v>15011</v>
      </c>
      <c r="C213">
        <v>0</v>
      </c>
      <c r="D213">
        <v>0</v>
      </c>
      <c r="E213">
        <v>0</v>
      </c>
      <c r="F213">
        <v>0</v>
      </c>
      <c r="G213" s="7" t="str">
        <f t="shared" si="15"/>
        <v>NO</v>
      </c>
      <c r="I213" t="s">
        <v>7812</v>
      </c>
      <c r="J213" t="s">
        <v>15011</v>
      </c>
      <c r="K213">
        <v>0</v>
      </c>
      <c r="L213">
        <v>0</v>
      </c>
      <c r="M213">
        <v>0</v>
      </c>
      <c r="N213">
        <v>0</v>
      </c>
      <c r="O213" s="7" t="str">
        <f t="shared" si="16"/>
        <v>NO</v>
      </c>
      <c r="Q213" t="s">
        <v>7812</v>
      </c>
      <c r="R213" t="s">
        <v>15011</v>
      </c>
      <c r="S213">
        <v>0</v>
      </c>
      <c r="T213">
        <v>0</v>
      </c>
      <c r="U213">
        <v>0</v>
      </c>
      <c r="V213">
        <v>0</v>
      </c>
      <c r="W213" s="7" t="str">
        <f t="shared" si="17"/>
        <v>NO</v>
      </c>
      <c r="Y213" t="s">
        <v>7812</v>
      </c>
      <c r="Z213" t="s">
        <v>15011</v>
      </c>
      <c r="AA213">
        <v>0</v>
      </c>
      <c r="AB213">
        <v>0</v>
      </c>
      <c r="AC213">
        <v>0</v>
      </c>
      <c r="AD213">
        <v>0</v>
      </c>
      <c r="AE213" s="7" t="str">
        <f t="shared" si="18"/>
        <v>NO</v>
      </c>
      <c r="AH213" t="str">
        <f t="shared" si="19"/>
        <v>NO</v>
      </c>
    </row>
    <row r="214" spans="1:34">
      <c r="A214" t="s">
        <v>7820</v>
      </c>
      <c r="B214" t="s">
        <v>15011</v>
      </c>
      <c r="C214">
        <v>0</v>
      </c>
      <c r="D214">
        <v>0</v>
      </c>
      <c r="E214">
        <v>0</v>
      </c>
      <c r="F214">
        <v>0</v>
      </c>
      <c r="G214" s="7" t="str">
        <f t="shared" si="15"/>
        <v>NO</v>
      </c>
      <c r="I214" t="s">
        <v>7820</v>
      </c>
      <c r="J214" t="s">
        <v>15011</v>
      </c>
      <c r="K214">
        <v>0</v>
      </c>
      <c r="L214">
        <v>0</v>
      </c>
      <c r="M214">
        <v>0</v>
      </c>
      <c r="N214">
        <v>0</v>
      </c>
      <c r="O214" s="7" t="str">
        <f t="shared" si="16"/>
        <v>NO</v>
      </c>
      <c r="Q214" t="s">
        <v>7820</v>
      </c>
      <c r="R214" t="s">
        <v>15011</v>
      </c>
      <c r="S214">
        <v>0</v>
      </c>
      <c r="T214">
        <v>0</v>
      </c>
      <c r="U214">
        <v>0</v>
      </c>
      <c r="V214">
        <v>0</v>
      </c>
      <c r="W214" s="7" t="str">
        <f t="shared" si="17"/>
        <v>NO</v>
      </c>
      <c r="Y214" t="s">
        <v>7820</v>
      </c>
      <c r="Z214" t="s">
        <v>15011</v>
      </c>
      <c r="AA214">
        <v>0</v>
      </c>
      <c r="AB214">
        <v>0</v>
      </c>
      <c r="AC214">
        <v>0</v>
      </c>
      <c r="AD214">
        <v>0</v>
      </c>
      <c r="AE214" s="7" t="str">
        <f t="shared" si="18"/>
        <v>NO</v>
      </c>
      <c r="AH214" t="str">
        <f t="shared" si="19"/>
        <v>NO</v>
      </c>
    </row>
    <row r="215" spans="1:34">
      <c r="A215" t="s">
        <v>7822</v>
      </c>
      <c r="B215" t="s">
        <v>15011</v>
      </c>
      <c r="C215">
        <v>0</v>
      </c>
      <c r="D215">
        <v>0</v>
      </c>
      <c r="E215">
        <v>0</v>
      </c>
      <c r="F215">
        <v>0</v>
      </c>
      <c r="G215" s="7" t="str">
        <f t="shared" si="15"/>
        <v>NO</v>
      </c>
      <c r="I215" t="s">
        <v>7822</v>
      </c>
      <c r="J215" t="s">
        <v>15011</v>
      </c>
      <c r="K215">
        <v>0</v>
      </c>
      <c r="L215">
        <v>0</v>
      </c>
      <c r="M215">
        <v>0</v>
      </c>
      <c r="N215">
        <v>0</v>
      </c>
      <c r="O215" s="7" t="str">
        <f t="shared" si="16"/>
        <v>NO</v>
      </c>
      <c r="Q215" t="s">
        <v>7822</v>
      </c>
      <c r="R215" t="s">
        <v>15011</v>
      </c>
      <c r="S215">
        <v>0</v>
      </c>
      <c r="T215">
        <v>0</v>
      </c>
      <c r="U215">
        <v>0</v>
      </c>
      <c r="V215">
        <v>0</v>
      </c>
      <c r="W215" s="7" t="str">
        <f t="shared" si="17"/>
        <v>NO</v>
      </c>
      <c r="Y215" t="s">
        <v>7822</v>
      </c>
      <c r="Z215" t="s">
        <v>15011</v>
      </c>
      <c r="AA215">
        <v>0</v>
      </c>
      <c r="AB215">
        <v>0</v>
      </c>
      <c r="AC215">
        <v>0</v>
      </c>
      <c r="AD215">
        <v>0</v>
      </c>
      <c r="AE215" s="7" t="str">
        <f t="shared" si="18"/>
        <v>NO</v>
      </c>
      <c r="AH215" t="str">
        <f t="shared" si="19"/>
        <v>NO</v>
      </c>
    </row>
    <row r="216" spans="1:34">
      <c r="A216" t="s">
        <v>7824</v>
      </c>
      <c r="B216" t="s">
        <v>15011</v>
      </c>
      <c r="C216">
        <v>0</v>
      </c>
      <c r="D216">
        <v>0</v>
      </c>
      <c r="E216">
        <v>0</v>
      </c>
      <c r="F216">
        <v>0</v>
      </c>
      <c r="G216" s="7" t="str">
        <f t="shared" si="15"/>
        <v>NO</v>
      </c>
      <c r="I216" t="s">
        <v>7824</v>
      </c>
      <c r="J216" t="s">
        <v>15011</v>
      </c>
      <c r="K216">
        <v>0</v>
      </c>
      <c r="L216">
        <v>0</v>
      </c>
      <c r="M216">
        <v>0</v>
      </c>
      <c r="N216">
        <v>0</v>
      </c>
      <c r="O216" s="7" t="str">
        <f t="shared" si="16"/>
        <v>NO</v>
      </c>
      <c r="Q216" t="s">
        <v>7824</v>
      </c>
      <c r="R216" t="s">
        <v>15011</v>
      </c>
      <c r="S216">
        <v>0</v>
      </c>
      <c r="T216">
        <v>0</v>
      </c>
      <c r="U216">
        <v>0</v>
      </c>
      <c r="V216">
        <v>0</v>
      </c>
      <c r="W216" s="7" t="str">
        <f t="shared" si="17"/>
        <v>NO</v>
      </c>
      <c r="Y216" t="s">
        <v>7824</v>
      </c>
      <c r="Z216" t="s">
        <v>15011</v>
      </c>
      <c r="AA216">
        <v>0</v>
      </c>
      <c r="AB216">
        <v>0</v>
      </c>
      <c r="AC216">
        <v>0</v>
      </c>
      <c r="AD216">
        <v>0</v>
      </c>
      <c r="AE216" s="7" t="str">
        <f t="shared" si="18"/>
        <v>NO</v>
      </c>
      <c r="AH216" t="str">
        <f t="shared" si="19"/>
        <v>NO</v>
      </c>
    </row>
    <row r="217" spans="1:34">
      <c r="A217" t="s">
        <v>7826</v>
      </c>
      <c r="B217" t="s">
        <v>15011</v>
      </c>
      <c r="C217">
        <v>0</v>
      </c>
      <c r="D217">
        <v>0</v>
      </c>
      <c r="E217">
        <v>0</v>
      </c>
      <c r="F217">
        <v>0</v>
      </c>
      <c r="G217" s="7" t="str">
        <f t="shared" si="15"/>
        <v>NO</v>
      </c>
      <c r="I217" t="s">
        <v>7826</v>
      </c>
      <c r="J217" t="s">
        <v>15011</v>
      </c>
      <c r="K217">
        <v>0</v>
      </c>
      <c r="L217">
        <v>0</v>
      </c>
      <c r="M217">
        <v>0</v>
      </c>
      <c r="N217">
        <v>0</v>
      </c>
      <c r="O217" s="7" t="str">
        <f t="shared" si="16"/>
        <v>NO</v>
      </c>
      <c r="Q217" t="s">
        <v>7826</v>
      </c>
      <c r="R217" t="s">
        <v>15011</v>
      </c>
      <c r="S217">
        <v>0</v>
      </c>
      <c r="T217">
        <v>0</v>
      </c>
      <c r="U217">
        <v>0</v>
      </c>
      <c r="V217">
        <v>0</v>
      </c>
      <c r="W217" s="7" t="str">
        <f t="shared" si="17"/>
        <v>NO</v>
      </c>
      <c r="Y217" t="s">
        <v>7826</v>
      </c>
      <c r="Z217" t="s">
        <v>15011</v>
      </c>
      <c r="AA217">
        <v>0</v>
      </c>
      <c r="AB217">
        <v>0</v>
      </c>
      <c r="AC217">
        <v>0</v>
      </c>
      <c r="AD217">
        <v>0</v>
      </c>
      <c r="AE217" s="7" t="str">
        <f t="shared" si="18"/>
        <v>NO</v>
      </c>
      <c r="AH217" t="str">
        <f t="shared" si="19"/>
        <v>NO</v>
      </c>
    </row>
    <row r="218" spans="1:34">
      <c r="A218" t="s">
        <v>7828</v>
      </c>
      <c r="B218" t="s">
        <v>15011</v>
      </c>
      <c r="C218">
        <v>0</v>
      </c>
      <c r="D218">
        <v>0</v>
      </c>
      <c r="E218">
        <v>0</v>
      </c>
      <c r="F218">
        <v>0</v>
      </c>
      <c r="G218" s="7" t="str">
        <f t="shared" si="15"/>
        <v>NO</v>
      </c>
      <c r="I218" t="s">
        <v>7828</v>
      </c>
      <c r="J218" t="s">
        <v>15011</v>
      </c>
      <c r="K218">
        <v>0</v>
      </c>
      <c r="L218">
        <v>0</v>
      </c>
      <c r="M218">
        <v>0</v>
      </c>
      <c r="N218">
        <v>0</v>
      </c>
      <c r="O218" s="7" t="str">
        <f t="shared" si="16"/>
        <v>NO</v>
      </c>
      <c r="Q218" t="s">
        <v>7828</v>
      </c>
      <c r="R218" t="s">
        <v>15011</v>
      </c>
      <c r="S218">
        <v>0</v>
      </c>
      <c r="T218">
        <v>0</v>
      </c>
      <c r="U218">
        <v>0</v>
      </c>
      <c r="V218">
        <v>0</v>
      </c>
      <c r="W218" s="7" t="str">
        <f t="shared" si="17"/>
        <v>NO</v>
      </c>
      <c r="Y218" t="s">
        <v>7828</v>
      </c>
      <c r="Z218" t="s">
        <v>15012</v>
      </c>
      <c r="AA218">
        <v>1</v>
      </c>
      <c r="AB218">
        <v>1</v>
      </c>
      <c r="AC218">
        <v>1</v>
      </c>
      <c r="AD218">
        <v>1</v>
      </c>
      <c r="AE218" s="7" t="str">
        <f t="shared" si="18"/>
        <v>YES</v>
      </c>
      <c r="AH218" t="str">
        <f t="shared" si="19"/>
        <v>YES</v>
      </c>
    </row>
    <row r="219" spans="1:34">
      <c r="A219" t="s">
        <v>7830</v>
      </c>
      <c r="B219" t="s">
        <v>15011</v>
      </c>
      <c r="C219">
        <v>0</v>
      </c>
      <c r="D219">
        <v>0</v>
      </c>
      <c r="E219">
        <v>0</v>
      </c>
      <c r="F219">
        <v>0</v>
      </c>
      <c r="G219" s="7" t="str">
        <f t="shared" si="15"/>
        <v>NO</v>
      </c>
      <c r="I219" t="s">
        <v>7830</v>
      </c>
      <c r="J219" t="s">
        <v>15011</v>
      </c>
      <c r="K219">
        <v>0</v>
      </c>
      <c r="L219">
        <v>0</v>
      </c>
      <c r="M219">
        <v>0</v>
      </c>
      <c r="N219">
        <v>0</v>
      </c>
      <c r="O219" s="7" t="str">
        <f t="shared" si="16"/>
        <v>NO</v>
      </c>
      <c r="Q219" t="s">
        <v>7830</v>
      </c>
      <c r="R219" t="s">
        <v>15011</v>
      </c>
      <c r="S219">
        <v>0</v>
      </c>
      <c r="T219">
        <v>0</v>
      </c>
      <c r="U219">
        <v>0</v>
      </c>
      <c r="V219">
        <v>0</v>
      </c>
      <c r="W219" s="7" t="str">
        <f t="shared" si="17"/>
        <v>NO</v>
      </c>
      <c r="Y219" t="s">
        <v>7830</v>
      </c>
      <c r="Z219" t="s">
        <v>15011</v>
      </c>
      <c r="AA219">
        <v>0</v>
      </c>
      <c r="AB219">
        <v>0</v>
      </c>
      <c r="AC219">
        <v>0</v>
      </c>
      <c r="AD219">
        <v>0</v>
      </c>
      <c r="AE219" s="7" t="str">
        <f t="shared" si="18"/>
        <v>NO</v>
      </c>
      <c r="AH219" t="str">
        <f t="shared" si="19"/>
        <v>NO</v>
      </c>
    </row>
    <row r="220" spans="1:34">
      <c r="A220" t="s">
        <v>7832</v>
      </c>
      <c r="B220" t="s">
        <v>15011</v>
      </c>
      <c r="C220">
        <v>0</v>
      </c>
      <c r="D220">
        <v>0</v>
      </c>
      <c r="E220">
        <v>0</v>
      </c>
      <c r="F220">
        <v>0</v>
      </c>
      <c r="G220" s="7" t="str">
        <f t="shared" si="15"/>
        <v>NO</v>
      </c>
      <c r="I220" t="s">
        <v>7832</v>
      </c>
      <c r="J220" t="s">
        <v>15011</v>
      </c>
      <c r="K220">
        <v>0</v>
      </c>
      <c r="L220">
        <v>0</v>
      </c>
      <c r="M220">
        <v>0</v>
      </c>
      <c r="N220">
        <v>0</v>
      </c>
      <c r="O220" s="7" t="str">
        <f t="shared" si="16"/>
        <v>NO</v>
      </c>
      <c r="Q220" t="s">
        <v>7832</v>
      </c>
      <c r="R220" t="s">
        <v>15011</v>
      </c>
      <c r="S220">
        <v>0</v>
      </c>
      <c r="T220">
        <v>0</v>
      </c>
      <c r="U220">
        <v>0</v>
      </c>
      <c r="V220">
        <v>0</v>
      </c>
      <c r="W220" s="7" t="str">
        <f t="shared" si="17"/>
        <v>NO</v>
      </c>
      <c r="Y220" t="s">
        <v>7832</v>
      </c>
      <c r="Z220" t="s">
        <v>15011</v>
      </c>
      <c r="AA220">
        <v>0</v>
      </c>
      <c r="AB220">
        <v>0</v>
      </c>
      <c r="AC220">
        <v>0</v>
      </c>
      <c r="AD220">
        <v>0</v>
      </c>
      <c r="AE220" s="7" t="str">
        <f t="shared" si="18"/>
        <v>NO</v>
      </c>
      <c r="AH220" t="str">
        <f t="shared" si="19"/>
        <v>NO</v>
      </c>
    </row>
    <row r="221" spans="1:34">
      <c r="A221" t="s">
        <v>7834</v>
      </c>
      <c r="B221" t="s">
        <v>15012</v>
      </c>
      <c r="C221">
        <v>1</v>
      </c>
      <c r="D221">
        <v>1</v>
      </c>
      <c r="E221">
        <v>1</v>
      </c>
      <c r="F221">
        <v>1</v>
      </c>
      <c r="G221" s="7" t="str">
        <f t="shared" si="15"/>
        <v>YES</v>
      </c>
      <c r="I221" t="s">
        <v>7834</v>
      </c>
      <c r="J221" t="s">
        <v>15011</v>
      </c>
      <c r="K221">
        <v>0</v>
      </c>
      <c r="L221">
        <v>0</v>
      </c>
      <c r="M221">
        <v>0</v>
      </c>
      <c r="N221">
        <v>0</v>
      </c>
      <c r="O221" s="7" t="str">
        <f t="shared" si="16"/>
        <v>NO</v>
      </c>
      <c r="Q221" t="s">
        <v>7834</v>
      </c>
      <c r="R221" t="s">
        <v>15012</v>
      </c>
      <c r="S221">
        <v>1</v>
      </c>
      <c r="T221">
        <v>1</v>
      </c>
      <c r="U221">
        <v>1</v>
      </c>
      <c r="V221">
        <v>1</v>
      </c>
      <c r="W221" s="7" t="str">
        <f t="shared" si="17"/>
        <v>YES</v>
      </c>
      <c r="Y221" t="s">
        <v>7834</v>
      </c>
      <c r="Z221" t="s">
        <v>15049</v>
      </c>
      <c r="AA221">
        <v>1</v>
      </c>
      <c r="AB221">
        <v>0</v>
      </c>
      <c r="AC221">
        <v>0</v>
      </c>
      <c r="AD221">
        <v>1</v>
      </c>
      <c r="AE221" s="7" t="str">
        <f t="shared" si="18"/>
        <v>YES</v>
      </c>
      <c r="AH221" t="str">
        <f t="shared" si="19"/>
        <v>YES</v>
      </c>
    </row>
    <row r="222" spans="1:34">
      <c r="A222" t="s">
        <v>7846</v>
      </c>
      <c r="B222" t="s">
        <v>15011</v>
      </c>
      <c r="C222">
        <v>0</v>
      </c>
      <c r="D222">
        <v>0</v>
      </c>
      <c r="E222">
        <v>0</v>
      </c>
      <c r="F222">
        <v>0</v>
      </c>
      <c r="G222" s="7" t="str">
        <f t="shared" si="15"/>
        <v>NO</v>
      </c>
      <c r="I222" t="s">
        <v>7846</v>
      </c>
      <c r="J222" t="s">
        <v>15011</v>
      </c>
      <c r="K222">
        <v>0</v>
      </c>
      <c r="L222">
        <v>0</v>
      </c>
      <c r="M222">
        <v>0</v>
      </c>
      <c r="N222">
        <v>0</v>
      </c>
      <c r="O222" s="7" t="str">
        <f t="shared" si="16"/>
        <v>NO</v>
      </c>
      <c r="Q222" t="s">
        <v>7846</v>
      </c>
      <c r="R222" t="s">
        <v>15011</v>
      </c>
      <c r="S222">
        <v>0</v>
      </c>
      <c r="T222">
        <v>0</v>
      </c>
      <c r="U222">
        <v>0</v>
      </c>
      <c r="V222">
        <v>0</v>
      </c>
      <c r="W222" s="7" t="str">
        <f t="shared" si="17"/>
        <v>NO</v>
      </c>
      <c r="Y222" t="s">
        <v>7846</v>
      </c>
      <c r="Z222" t="s">
        <v>15011</v>
      </c>
      <c r="AA222">
        <v>0</v>
      </c>
      <c r="AB222">
        <v>0</v>
      </c>
      <c r="AC222">
        <v>0</v>
      </c>
      <c r="AD222">
        <v>0</v>
      </c>
      <c r="AE222" s="7" t="str">
        <f t="shared" si="18"/>
        <v>NO</v>
      </c>
      <c r="AH222" t="str">
        <f t="shared" si="19"/>
        <v>NO</v>
      </c>
    </row>
    <row r="223" spans="1:34">
      <c r="A223" t="s">
        <v>7848</v>
      </c>
      <c r="B223" t="s">
        <v>15011</v>
      </c>
      <c r="C223">
        <v>0</v>
      </c>
      <c r="D223">
        <v>0</v>
      </c>
      <c r="E223">
        <v>0</v>
      </c>
      <c r="F223">
        <v>0</v>
      </c>
      <c r="G223" s="7" t="str">
        <f t="shared" si="15"/>
        <v>NO</v>
      </c>
      <c r="I223" t="s">
        <v>7848</v>
      </c>
      <c r="J223" t="s">
        <v>15011</v>
      </c>
      <c r="K223">
        <v>0</v>
      </c>
      <c r="L223">
        <v>0</v>
      </c>
      <c r="M223">
        <v>0</v>
      </c>
      <c r="N223">
        <v>0</v>
      </c>
      <c r="O223" s="7" t="str">
        <f t="shared" si="16"/>
        <v>NO</v>
      </c>
      <c r="Q223" t="s">
        <v>7848</v>
      </c>
      <c r="R223" t="s">
        <v>15011</v>
      </c>
      <c r="S223">
        <v>0</v>
      </c>
      <c r="T223">
        <v>0</v>
      </c>
      <c r="U223">
        <v>0</v>
      </c>
      <c r="V223">
        <v>0</v>
      </c>
      <c r="W223" s="7" t="str">
        <f t="shared" si="17"/>
        <v>NO</v>
      </c>
      <c r="Y223" t="s">
        <v>7848</v>
      </c>
      <c r="Z223" t="s">
        <v>15011</v>
      </c>
      <c r="AA223">
        <v>0</v>
      </c>
      <c r="AB223">
        <v>0</v>
      </c>
      <c r="AC223">
        <v>0</v>
      </c>
      <c r="AD223">
        <v>0</v>
      </c>
      <c r="AE223" s="7" t="str">
        <f t="shared" si="18"/>
        <v>NO</v>
      </c>
      <c r="AH223" t="str">
        <f t="shared" si="19"/>
        <v>NO</v>
      </c>
    </row>
    <row r="224" spans="1:34">
      <c r="A224" t="s">
        <v>7850</v>
      </c>
      <c r="B224" t="s">
        <v>15011</v>
      </c>
      <c r="C224">
        <v>0</v>
      </c>
      <c r="D224">
        <v>0</v>
      </c>
      <c r="E224">
        <v>0</v>
      </c>
      <c r="F224">
        <v>0</v>
      </c>
      <c r="G224" s="7" t="str">
        <f t="shared" si="15"/>
        <v>NO</v>
      </c>
      <c r="I224" t="s">
        <v>7850</v>
      </c>
      <c r="J224" t="s">
        <v>15011</v>
      </c>
      <c r="K224">
        <v>0</v>
      </c>
      <c r="L224">
        <v>0</v>
      </c>
      <c r="M224">
        <v>0</v>
      </c>
      <c r="N224">
        <v>0</v>
      </c>
      <c r="O224" s="7" t="str">
        <f t="shared" si="16"/>
        <v>NO</v>
      </c>
      <c r="Q224" t="s">
        <v>7850</v>
      </c>
      <c r="R224" t="s">
        <v>15011</v>
      </c>
      <c r="S224">
        <v>0</v>
      </c>
      <c r="T224">
        <v>0</v>
      </c>
      <c r="U224">
        <v>0</v>
      </c>
      <c r="V224">
        <v>0</v>
      </c>
      <c r="W224" s="7" t="str">
        <f t="shared" si="17"/>
        <v>NO</v>
      </c>
      <c r="Y224" t="s">
        <v>7850</v>
      </c>
      <c r="Z224" t="s">
        <v>15011</v>
      </c>
      <c r="AA224">
        <v>0</v>
      </c>
      <c r="AB224">
        <v>0</v>
      </c>
      <c r="AC224">
        <v>0</v>
      </c>
      <c r="AD224">
        <v>0</v>
      </c>
      <c r="AE224" s="7" t="str">
        <f t="shared" si="18"/>
        <v>NO</v>
      </c>
      <c r="AH224" t="str">
        <f t="shared" si="19"/>
        <v>NO</v>
      </c>
    </row>
    <row r="225" spans="1:34">
      <c r="A225" t="s">
        <v>7852</v>
      </c>
      <c r="B225" t="s">
        <v>15012</v>
      </c>
      <c r="C225">
        <v>1</v>
      </c>
      <c r="D225">
        <v>1</v>
      </c>
      <c r="E225">
        <v>1</v>
      </c>
      <c r="F225">
        <v>1</v>
      </c>
      <c r="G225" s="7" t="str">
        <f t="shared" si="15"/>
        <v>YES</v>
      </c>
      <c r="I225" t="s">
        <v>7852</v>
      </c>
      <c r="J225" t="s">
        <v>15011</v>
      </c>
      <c r="K225">
        <v>0</v>
      </c>
      <c r="L225">
        <v>0</v>
      </c>
      <c r="M225">
        <v>0</v>
      </c>
      <c r="N225">
        <v>0</v>
      </c>
      <c r="O225" s="7" t="str">
        <f t="shared" si="16"/>
        <v>NO</v>
      </c>
      <c r="Q225" t="s">
        <v>7852</v>
      </c>
      <c r="R225" t="s">
        <v>15011</v>
      </c>
      <c r="S225">
        <v>0</v>
      </c>
      <c r="T225">
        <v>0</v>
      </c>
      <c r="U225">
        <v>0</v>
      </c>
      <c r="V225">
        <v>0</v>
      </c>
      <c r="W225" s="7" t="str">
        <f t="shared" si="17"/>
        <v>NO</v>
      </c>
      <c r="Y225" t="s">
        <v>7852</v>
      </c>
      <c r="Z225" t="s">
        <v>15011</v>
      </c>
      <c r="AA225">
        <v>0</v>
      </c>
      <c r="AB225">
        <v>0</v>
      </c>
      <c r="AC225">
        <v>0</v>
      </c>
      <c r="AD225">
        <v>0</v>
      </c>
      <c r="AE225" s="7" t="str">
        <f t="shared" si="18"/>
        <v>NO</v>
      </c>
      <c r="AH225" t="str">
        <f t="shared" si="19"/>
        <v>YES</v>
      </c>
    </row>
    <row r="226" spans="1:34">
      <c r="A226" t="s">
        <v>7854</v>
      </c>
      <c r="B226" t="s">
        <v>15011</v>
      </c>
      <c r="C226">
        <v>0</v>
      </c>
      <c r="D226">
        <v>0</v>
      </c>
      <c r="E226">
        <v>0</v>
      </c>
      <c r="F226">
        <v>0</v>
      </c>
      <c r="G226" s="7" t="str">
        <f t="shared" si="15"/>
        <v>NO</v>
      </c>
      <c r="I226" t="s">
        <v>7854</v>
      </c>
      <c r="J226" t="s">
        <v>15011</v>
      </c>
      <c r="K226">
        <v>0</v>
      </c>
      <c r="L226">
        <v>0</v>
      </c>
      <c r="M226">
        <v>0</v>
      </c>
      <c r="N226">
        <v>0</v>
      </c>
      <c r="O226" s="7" t="str">
        <f t="shared" si="16"/>
        <v>NO</v>
      </c>
      <c r="Q226" t="s">
        <v>7854</v>
      </c>
      <c r="R226" t="s">
        <v>15011</v>
      </c>
      <c r="S226">
        <v>0</v>
      </c>
      <c r="T226">
        <v>0</v>
      </c>
      <c r="U226">
        <v>0</v>
      </c>
      <c r="V226">
        <v>0</v>
      </c>
      <c r="W226" s="7" t="str">
        <f t="shared" si="17"/>
        <v>NO</v>
      </c>
      <c r="Y226" t="s">
        <v>7854</v>
      </c>
      <c r="Z226" t="s">
        <v>15011</v>
      </c>
      <c r="AA226">
        <v>0</v>
      </c>
      <c r="AB226">
        <v>0</v>
      </c>
      <c r="AC226">
        <v>0</v>
      </c>
      <c r="AD226">
        <v>0</v>
      </c>
      <c r="AE226" s="7" t="str">
        <f t="shared" si="18"/>
        <v>NO</v>
      </c>
      <c r="AH226" t="str">
        <f t="shared" si="19"/>
        <v>NO</v>
      </c>
    </row>
    <row r="227" spans="1:34">
      <c r="A227" t="s">
        <v>7856</v>
      </c>
      <c r="B227" t="s">
        <v>15011</v>
      </c>
      <c r="C227">
        <v>0</v>
      </c>
      <c r="D227">
        <v>0</v>
      </c>
      <c r="E227">
        <v>0</v>
      </c>
      <c r="F227">
        <v>0</v>
      </c>
      <c r="G227" s="7" t="str">
        <f t="shared" si="15"/>
        <v>NO</v>
      </c>
      <c r="I227" t="s">
        <v>7856</v>
      </c>
      <c r="J227" t="s">
        <v>15011</v>
      </c>
      <c r="K227">
        <v>0</v>
      </c>
      <c r="L227">
        <v>0</v>
      </c>
      <c r="M227">
        <v>0</v>
      </c>
      <c r="N227">
        <v>0</v>
      </c>
      <c r="O227" s="7" t="str">
        <f t="shared" si="16"/>
        <v>NO</v>
      </c>
      <c r="Q227" t="s">
        <v>7856</v>
      </c>
      <c r="R227" t="s">
        <v>15011</v>
      </c>
      <c r="S227">
        <v>0</v>
      </c>
      <c r="T227">
        <v>0</v>
      </c>
      <c r="U227">
        <v>0</v>
      </c>
      <c r="V227">
        <v>0</v>
      </c>
      <c r="W227" s="7" t="str">
        <f t="shared" si="17"/>
        <v>NO</v>
      </c>
      <c r="Y227" t="s">
        <v>7856</v>
      </c>
      <c r="Z227" t="s">
        <v>15011</v>
      </c>
      <c r="AA227">
        <v>0</v>
      </c>
      <c r="AB227">
        <v>0</v>
      </c>
      <c r="AC227">
        <v>0</v>
      </c>
      <c r="AD227">
        <v>0</v>
      </c>
      <c r="AE227" s="7" t="str">
        <f t="shared" si="18"/>
        <v>NO</v>
      </c>
      <c r="AH227" t="str">
        <f t="shared" si="19"/>
        <v>NO</v>
      </c>
    </row>
    <row r="228" spans="1:34">
      <c r="A228" t="s">
        <v>7858</v>
      </c>
      <c r="B228" t="s">
        <v>15011</v>
      </c>
      <c r="C228">
        <v>0</v>
      </c>
      <c r="D228">
        <v>0</v>
      </c>
      <c r="E228">
        <v>0</v>
      </c>
      <c r="F228">
        <v>0</v>
      </c>
      <c r="G228" s="7" t="str">
        <f t="shared" si="15"/>
        <v>NO</v>
      </c>
      <c r="I228" t="s">
        <v>7858</v>
      </c>
      <c r="J228" t="s">
        <v>15011</v>
      </c>
      <c r="K228">
        <v>0</v>
      </c>
      <c r="L228">
        <v>0</v>
      </c>
      <c r="M228">
        <v>0</v>
      </c>
      <c r="N228">
        <v>0</v>
      </c>
      <c r="O228" s="7" t="str">
        <f t="shared" si="16"/>
        <v>NO</v>
      </c>
      <c r="Q228" t="s">
        <v>7858</v>
      </c>
      <c r="R228" t="s">
        <v>15011</v>
      </c>
      <c r="S228">
        <v>0</v>
      </c>
      <c r="T228">
        <v>0</v>
      </c>
      <c r="U228">
        <v>0</v>
      </c>
      <c r="V228">
        <v>0</v>
      </c>
      <c r="W228" s="7" t="str">
        <f t="shared" si="17"/>
        <v>NO</v>
      </c>
      <c r="Y228" t="s">
        <v>7858</v>
      </c>
      <c r="Z228" t="s">
        <v>15011</v>
      </c>
      <c r="AA228">
        <v>0</v>
      </c>
      <c r="AB228">
        <v>0</v>
      </c>
      <c r="AC228">
        <v>0</v>
      </c>
      <c r="AD228">
        <v>0</v>
      </c>
      <c r="AE228" s="7" t="str">
        <f t="shared" si="18"/>
        <v>NO</v>
      </c>
      <c r="AH228" t="str">
        <f t="shared" si="19"/>
        <v>NO</v>
      </c>
    </row>
    <row r="229" spans="1:34">
      <c r="A229" t="s">
        <v>7860</v>
      </c>
      <c r="B229" t="s">
        <v>15011</v>
      </c>
      <c r="C229">
        <v>0</v>
      </c>
      <c r="D229">
        <v>0</v>
      </c>
      <c r="E229">
        <v>0</v>
      </c>
      <c r="F229">
        <v>0</v>
      </c>
      <c r="G229" s="7" t="str">
        <f t="shared" si="15"/>
        <v>NO</v>
      </c>
      <c r="I229" t="s">
        <v>7860</v>
      </c>
      <c r="J229" t="s">
        <v>15011</v>
      </c>
      <c r="K229">
        <v>0</v>
      </c>
      <c r="L229">
        <v>0</v>
      </c>
      <c r="M229">
        <v>0</v>
      </c>
      <c r="N229">
        <v>0</v>
      </c>
      <c r="O229" s="7" t="str">
        <f t="shared" si="16"/>
        <v>NO</v>
      </c>
      <c r="Q229" t="s">
        <v>7860</v>
      </c>
      <c r="R229" t="s">
        <v>15011</v>
      </c>
      <c r="S229">
        <v>0</v>
      </c>
      <c r="T229">
        <v>0</v>
      </c>
      <c r="U229">
        <v>0</v>
      </c>
      <c r="V229">
        <v>0</v>
      </c>
      <c r="W229" s="7" t="str">
        <f t="shared" si="17"/>
        <v>NO</v>
      </c>
      <c r="Y229" t="s">
        <v>7860</v>
      </c>
      <c r="Z229" t="s">
        <v>15011</v>
      </c>
      <c r="AA229">
        <v>0</v>
      </c>
      <c r="AB229">
        <v>0</v>
      </c>
      <c r="AC229">
        <v>0</v>
      </c>
      <c r="AD229">
        <v>0</v>
      </c>
      <c r="AE229" s="7" t="str">
        <f t="shared" si="18"/>
        <v>NO</v>
      </c>
      <c r="AH229" t="str">
        <f t="shared" si="19"/>
        <v>NO</v>
      </c>
    </row>
    <row r="230" spans="1:34">
      <c r="A230" t="s">
        <v>7862</v>
      </c>
      <c r="B230" t="s">
        <v>15011</v>
      </c>
      <c r="C230">
        <v>0</v>
      </c>
      <c r="D230">
        <v>0</v>
      </c>
      <c r="E230">
        <v>0</v>
      </c>
      <c r="F230">
        <v>0</v>
      </c>
      <c r="G230" s="7" t="str">
        <f t="shared" si="15"/>
        <v>NO</v>
      </c>
      <c r="I230" t="s">
        <v>7862</v>
      </c>
      <c r="J230" t="s">
        <v>15011</v>
      </c>
      <c r="K230">
        <v>0</v>
      </c>
      <c r="L230">
        <v>0</v>
      </c>
      <c r="M230">
        <v>0</v>
      </c>
      <c r="N230">
        <v>0</v>
      </c>
      <c r="O230" s="7" t="str">
        <f t="shared" si="16"/>
        <v>NO</v>
      </c>
      <c r="Q230" t="s">
        <v>7862</v>
      </c>
      <c r="R230" t="s">
        <v>15011</v>
      </c>
      <c r="S230">
        <v>0</v>
      </c>
      <c r="T230">
        <v>0</v>
      </c>
      <c r="U230">
        <v>0</v>
      </c>
      <c r="V230">
        <v>0</v>
      </c>
      <c r="W230" s="7" t="str">
        <f t="shared" si="17"/>
        <v>NO</v>
      </c>
      <c r="Y230" t="s">
        <v>7862</v>
      </c>
      <c r="Z230" t="s">
        <v>15011</v>
      </c>
      <c r="AA230">
        <v>0</v>
      </c>
      <c r="AB230">
        <v>0</v>
      </c>
      <c r="AC230">
        <v>0</v>
      </c>
      <c r="AD230">
        <v>0</v>
      </c>
      <c r="AE230" s="7" t="str">
        <f t="shared" si="18"/>
        <v>NO</v>
      </c>
      <c r="AH230" t="str">
        <f t="shared" si="19"/>
        <v>NO</v>
      </c>
    </row>
    <row r="231" spans="1:34">
      <c r="A231" t="s">
        <v>7888</v>
      </c>
      <c r="B231" t="s">
        <v>15012</v>
      </c>
      <c r="C231">
        <v>1</v>
      </c>
      <c r="D231">
        <v>1</v>
      </c>
      <c r="E231">
        <v>1</v>
      </c>
      <c r="F231">
        <v>1</v>
      </c>
      <c r="G231" s="7" t="str">
        <f t="shared" si="15"/>
        <v>YES</v>
      </c>
      <c r="I231" t="s">
        <v>7888</v>
      </c>
      <c r="J231" t="s">
        <v>15011</v>
      </c>
      <c r="K231">
        <v>0</v>
      </c>
      <c r="L231">
        <v>0</v>
      </c>
      <c r="M231">
        <v>0</v>
      </c>
      <c r="N231">
        <v>0</v>
      </c>
      <c r="O231" s="7" t="str">
        <f t="shared" si="16"/>
        <v>NO</v>
      </c>
      <c r="Q231" t="s">
        <v>7888</v>
      </c>
      <c r="R231" t="s">
        <v>15011</v>
      </c>
      <c r="S231">
        <v>0</v>
      </c>
      <c r="T231">
        <v>0</v>
      </c>
      <c r="U231">
        <v>0</v>
      </c>
      <c r="V231">
        <v>0</v>
      </c>
      <c r="W231" s="7" t="str">
        <f t="shared" si="17"/>
        <v>NO</v>
      </c>
      <c r="Y231" t="s">
        <v>7888</v>
      </c>
      <c r="Z231" t="s">
        <v>15011</v>
      </c>
      <c r="AA231">
        <v>0</v>
      </c>
      <c r="AB231">
        <v>0</v>
      </c>
      <c r="AC231">
        <v>0</v>
      </c>
      <c r="AD231">
        <v>0</v>
      </c>
      <c r="AE231" s="7" t="str">
        <f t="shared" si="18"/>
        <v>NO</v>
      </c>
      <c r="AH231" t="str">
        <f t="shared" si="19"/>
        <v>YES</v>
      </c>
    </row>
    <row r="232" spans="1:34">
      <c r="A232" t="s">
        <v>7890</v>
      </c>
      <c r="B232" t="s">
        <v>15012</v>
      </c>
      <c r="C232">
        <v>1</v>
      </c>
      <c r="D232">
        <v>1</v>
      </c>
      <c r="E232">
        <v>1</v>
      </c>
      <c r="F232">
        <v>1</v>
      </c>
      <c r="G232" s="7" t="str">
        <f t="shared" si="15"/>
        <v>YES</v>
      </c>
      <c r="I232" t="s">
        <v>7890</v>
      </c>
      <c r="J232" t="s">
        <v>15012</v>
      </c>
      <c r="K232">
        <v>1</v>
      </c>
      <c r="L232">
        <v>1</v>
      </c>
      <c r="M232">
        <v>1</v>
      </c>
      <c r="N232">
        <v>1</v>
      </c>
      <c r="O232" s="7" t="str">
        <f t="shared" si="16"/>
        <v>YES</v>
      </c>
      <c r="Q232" t="s">
        <v>7890</v>
      </c>
      <c r="R232" t="s">
        <v>15049</v>
      </c>
      <c r="S232">
        <v>1</v>
      </c>
      <c r="T232">
        <v>0</v>
      </c>
      <c r="U232">
        <v>0</v>
      </c>
      <c r="V232">
        <v>1</v>
      </c>
      <c r="W232" s="7" t="str">
        <f t="shared" si="17"/>
        <v>YES</v>
      </c>
      <c r="Y232" t="s">
        <v>7890</v>
      </c>
      <c r="Z232" t="s">
        <v>15012</v>
      </c>
      <c r="AA232">
        <v>1</v>
      </c>
      <c r="AB232">
        <v>1</v>
      </c>
      <c r="AC232">
        <v>1</v>
      </c>
      <c r="AD232">
        <v>1</v>
      </c>
      <c r="AE232" s="7" t="str">
        <f t="shared" si="18"/>
        <v>YES</v>
      </c>
      <c r="AH232" t="str">
        <f t="shared" si="19"/>
        <v>YES</v>
      </c>
    </row>
    <row r="233" spans="1:34">
      <c r="A233" t="s">
        <v>7894</v>
      </c>
      <c r="B233" t="s">
        <v>15011</v>
      </c>
      <c r="C233">
        <v>0</v>
      </c>
      <c r="D233">
        <v>0</v>
      </c>
      <c r="E233">
        <v>0</v>
      </c>
      <c r="F233">
        <v>0</v>
      </c>
      <c r="G233" s="7" t="str">
        <f t="shared" si="15"/>
        <v>NO</v>
      </c>
      <c r="I233" t="s">
        <v>7894</v>
      </c>
      <c r="J233" t="s">
        <v>15011</v>
      </c>
      <c r="K233">
        <v>0</v>
      </c>
      <c r="L233">
        <v>0</v>
      </c>
      <c r="M233">
        <v>0</v>
      </c>
      <c r="N233">
        <v>0</v>
      </c>
      <c r="O233" s="7" t="str">
        <f t="shared" si="16"/>
        <v>NO</v>
      </c>
      <c r="Q233" t="s">
        <v>7894</v>
      </c>
      <c r="R233" t="s">
        <v>15011</v>
      </c>
      <c r="S233">
        <v>0</v>
      </c>
      <c r="T233">
        <v>0</v>
      </c>
      <c r="U233">
        <v>0</v>
      </c>
      <c r="V233">
        <v>0</v>
      </c>
      <c r="W233" s="7" t="str">
        <f t="shared" si="17"/>
        <v>NO</v>
      </c>
      <c r="Y233" t="s">
        <v>7894</v>
      </c>
      <c r="Z233" t="s">
        <v>15011</v>
      </c>
      <c r="AA233">
        <v>0</v>
      </c>
      <c r="AB233">
        <v>0</v>
      </c>
      <c r="AC233">
        <v>0</v>
      </c>
      <c r="AD233">
        <v>0</v>
      </c>
      <c r="AE233" s="7" t="str">
        <f t="shared" si="18"/>
        <v>NO</v>
      </c>
      <c r="AH233" t="str">
        <f t="shared" si="19"/>
        <v>NO</v>
      </c>
    </row>
    <row r="234" spans="1:34">
      <c r="A234" t="s">
        <v>7898</v>
      </c>
      <c r="B234" t="s">
        <v>15011</v>
      </c>
      <c r="C234">
        <v>0</v>
      </c>
      <c r="D234">
        <v>0</v>
      </c>
      <c r="E234">
        <v>0</v>
      </c>
      <c r="F234">
        <v>0</v>
      </c>
      <c r="G234" s="7" t="str">
        <f t="shared" si="15"/>
        <v>NO</v>
      </c>
      <c r="I234" t="s">
        <v>7898</v>
      </c>
      <c r="J234" t="s">
        <v>15011</v>
      </c>
      <c r="K234">
        <v>0</v>
      </c>
      <c r="L234">
        <v>0</v>
      </c>
      <c r="M234">
        <v>0</v>
      </c>
      <c r="N234">
        <v>0</v>
      </c>
      <c r="O234" s="7" t="str">
        <f t="shared" si="16"/>
        <v>NO</v>
      </c>
      <c r="Q234" t="s">
        <v>7898</v>
      </c>
      <c r="R234" t="s">
        <v>15011</v>
      </c>
      <c r="S234">
        <v>0</v>
      </c>
      <c r="T234">
        <v>0</v>
      </c>
      <c r="U234">
        <v>0</v>
      </c>
      <c r="V234">
        <v>0</v>
      </c>
      <c r="W234" s="7" t="str">
        <f t="shared" si="17"/>
        <v>NO</v>
      </c>
      <c r="Y234" t="s">
        <v>7898</v>
      </c>
      <c r="Z234" t="s">
        <v>15011</v>
      </c>
      <c r="AA234">
        <v>0</v>
      </c>
      <c r="AB234">
        <v>0</v>
      </c>
      <c r="AC234">
        <v>0</v>
      </c>
      <c r="AD234">
        <v>0</v>
      </c>
      <c r="AE234" s="7" t="str">
        <f t="shared" si="18"/>
        <v>NO</v>
      </c>
      <c r="AH234" t="str">
        <f t="shared" si="19"/>
        <v>NO</v>
      </c>
    </row>
    <row r="235" spans="1:34">
      <c r="A235" t="s">
        <v>7918</v>
      </c>
      <c r="B235" t="s">
        <v>15011</v>
      </c>
      <c r="C235">
        <v>0</v>
      </c>
      <c r="D235">
        <v>0</v>
      </c>
      <c r="E235">
        <v>0</v>
      </c>
      <c r="F235">
        <v>0</v>
      </c>
      <c r="G235" s="7" t="str">
        <f t="shared" si="15"/>
        <v>NO</v>
      </c>
      <c r="I235" t="s">
        <v>7918</v>
      </c>
      <c r="J235" t="s">
        <v>15011</v>
      </c>
      <c r="K235">
        <v>0</v>
      </c>
      <c r="L235">
        <v>0</v>
      </c>
      <c r="M235">
        <v>0</v>
      </c>
      <c r="N235">
        <v>0</v>
      </c>
      <c r="O235" s="7" t="str">
        <f t="shared" si="16"/>
        <v>NO</v>
      </c>
      <c r="Q235" t="s">
        <v>7918</v>
      </c>
      <c r="R235" t="s">
        <v>15011</v>
      </c>
      <c r="S235">
        <v>0</v>
      </c>
      <c r="T235">
        <v>0</v>
      </c>
      <c r="U235">
        <v>0</v>
      </c>
      <c r="V235">
        <v>0</v>
      </c>
      <c r="W235" s="7" t="str">
        <f t="shared" si="17"/>
        <v>NO</v>
      </c>
      <c r="Y235" t="s">
        <v>7918</v>
      </c>
      <c r="Z235" t="s">
        <v>15011</v>
      </c>
      <c r="AA235">
        <v>0</v>
      </c>
      <c r="AB235">
        <v>0</v>
      </c>
      <c r="AC235">
        <v>0</v>
      </c>
      <c r="AD235">
        <v>0</v>
      </c>
      <c r="AE235" s="7" t="str">
        <f t="shared" si="18"/>
        <v>NO</v>
      </c>
      <c r="AH235" t="str">
        <f t="shared" si="19"/>
        <v>NO</v>
      </c>
    </row>
    <row r="236" spans="1:34">
      <c r="A236" t="s">
        <v>7920</v>
      </c>
      <c r="B236" t="s">
        <v>15011</v>
      </c>
      <c r="C236">
        <v>0</v>
      </c>
      <c r="D236">
        <v>0</v>
      </c>
      <c r="E236">
        <v>0</v>
      </c>
      <c r="F236">
        <v>0</v>
      </c>
      <c r="G236" s="7" t="str">
        <f t="shared" si="15"/>
        <v>NO</v>
      </c>
      <c r="I236" t="s">
        <v>7920</v>
      </c>
      <c r="J236" t="s">
        <v>15011</v>
      </c>
      <c r="K236">
        <v>0</v>
      </c>
      <c r="L236">
        <v>0</v>
      </c>
      <c r="M236">
        <v>0</v>
      </c>
      <c r="N236">
        <v>0</v>
      </c>
      <c r="O236" s="7" t="str">
        <f t="shared" si="16"/>
        <v>NO</v>
      </c>
      <c r="Q236" t="s">
        <v>7920</v>
      </c>
      <c r="R236" t="s">
        <v>15011</v>
      </c>
      <c r="S236">
        <v>0</v>
      </c>
      <c r="T236">
        <v>0</v>
      </c>
      <c r="U236">
        <v>0</v>
      </c>
      <c r="V236">
        <v>0</v>
      </c>
      <c r="W236" s="7" t="str">
        <f t="shared" si="17"/>
        <v>NO</v>
      </c>
      <c r="Y236" t="s">
        <v>7920</v>
      </c>
      <c r="Z236" t="s">
        <v>15011</v>
      </c>
      <c r="AA236">
        <v>0</v>
      </c>
      <c r="AB236">
        <v>0</v>
      </c>
      <c r="AC236">
        <v>0</v>
      </c>
      <c r="AD236">
        <v>0</v>
      </c>
      <c r="AE236" s="7" t="str">
        <f t="shared" si="18"/>
        <v>NO</v>
      </c>
      <c r="AH236" t="str">
        <f t="shared" si="19"/>
        <v>NO</v>
      </c>
    </row>
    <row r="237" spans="1:34">
      <c r="A237" t="s">
        <v>7942</v>
      </c>
      <c r="B237" t="s">
        <v>15012</v>
      </c>
      <c r="C237">
        <v>1</v>
      </c>
      <c r="D237">
        <v>1</v>
      </c>
      <c r="E237">
        <v>1</v>
      </c>
      <c r="F237">
        <v>1</v>
      </c>
      <c r="G237" s="7" t="str">
        <f t="shared" si="15"/>
        <v>YES</v>
      </c>
      <c r="I237" t="s">
        <v>7942</v>
      </c>
      <c r="J237" t="s">
        <v>15012</v>
      </c>
      <c r="K237">
        <v>1</v>
      </c>
      <c r="L237">
        <v>1</v>
      </c>
      <c r="M237">
        <v>1</v>
      </c>
      <c r="N237">
        <v>1</v>
      </c>
      <c r="O237" s="7" t="str">
        <f t="shared" si="16"/>
        <v>YES</v>
      </c>
      <c r="Q237" t="s">
        <v>7942</v>
      </c>
      <c r="R237" t="s">
        <v>15012</v>
      </c>
      <c r="S237">
        <v>1</v>
      </c>
      <c r="T237">
        <v>1</v>
      </c>
      <c r="U237">
        <v>1</v>
      </c>
      <c r="V237">
        <v>1</v>
      </c>
      <c r="W237" s="7" t="str">
        <f t="shared" si="17"/>
        <v>YES</v>
      </c>
      <c r="Y237" t="s">
        <v>7942</v>
      </c>
      <c r="Z237" t="s">
        <v>15012</v>
      </c>
      <c r="AA237">
        <v>1</v>
      </c>
      <c r="AB237">
        <v>1</v>
      </c>
      <c r="AC237">
        <v>1</v>
      </c>
      <c r="AD237">
        <v>1</v>
      </c>
      <c r="AE237" s="7" t="str">
        <f t="shared" si="18"/>
        <v>YES</v>
      </c>
      <c r="AH237" t="str">
        <f t="shared" si="19"/>
        <v>YES</v>
      </c>
    </row>
    <row r="238" spans="1:34">
      <c r="A238" t="s">
        <v>7956</v>
      </c>
      <c r="B238" t="s">
        <v>15011</v>
      </c>
      <c r="C238">
        <v>0</v>
      </c>
      <c r="D238">
        <v>0</v>
      </c>
      <c r="E238">
        <v>0</v>
      </c>
      <c r="F238">
        <v>0</v>
      </c>
      <c r="G238" s="7" t="str">
        <f t="shared" si="15"/>
        <v>NO</v>
      </c>
      <c r="I238" t="s">
        <v>7956</v>
      </c>
      <c r="J238" t="s">
        <v>15011</v>
      </c>
      <c r="K238">
        <v>0</v>
      </c>
      <c r="L238">
        <v>0</v>
      </c>
      <c r="M238">
        <v>0</v>
      </c>
      <c r="N238">
        <v>0</v>
      </c>
      <c r="O238" s="7" t="str">
        <f t="shared" si="16"/>
        <v>NO</v>
      </c>
      <c r="Q238" t="s">
        <v>7956</v>
      </c>
      <c r="R238" t="s">
        <v>15011</v>
      </c>
      <c r="S238">
        <v>0</v>
      </c>
      <c r="T238">
        <v>0</v>
      </c>
      <c r="U238">
        <v>0</v>
      </c>
      <c r="V238">
        <v>0</v>
      </c>
      <c r="W238" s="7" t="str">
        <f t="shared" si="17"/>
        <v>NO</v>
      </c>
      <c r="Y238" t="s">
        <v>7956</v>
      </c>
      <c r="Z238" t="s">
        <v>15011</v>
      </c>
      <c r="AA238">
        <v>0</v>
      </c>
      <c r="AB238">
        <v>0</v>
      </c>
      <c r="AC238">
        <v>0</v>
      </c>
      <c r="AD238">
        <v>0</v>
      </c>
      <c r="AE238" s="7" t="str">
        <f t="shared" si="18"/>
        <v>NO</v>
      </c>
      <c r="AH238" t="str">
        <f t="shared" si="19"/>
        <v>NO</v>
      </c>
    </row>
    <row r="239" spans="1:34">
      <c r="A239" t="s">
        <v>7958</v>
      </c>
      <c r="B239" t="s">
        <v>15011</v>
      </c>
      <c r="C239">
        <v>0</v>
      </c>
      <c r="D239">
        <v>0</v>
      </c>
      <c r="E239">
        <v>0</v>
      </c>
      <c r="F239">
        <v>0</v>
      </c>
      <c r="G239" s="7" t="str">
        <f t="shared" si="15"/>
        <v>NO</v>
      </c>
      <c r="I239" t="s">
        <v>7958</v>
      </c>
      <c r="J239" t="s">
        <v>15011</v>
      </c>
      <c r="K239">
        <v>0</v>
      </c>
      <c r="L239">
        <v>0</v>
      </c>
      <c r="M239">
        <v>0</v>
      </c>
      <c r="N239">
        <v>0</v>
      </c>
      <c r="O239" s="7" t="str">
        <f t="shared" si="16"/>
        <v>NO</v>
      </c>
      <c r="Q239" t="s">
        <v>7958</v>
      </c>
      <c r="R239" t="s">
        <v>15011</v>
      </c>
      <c r="S239">
        <v>0</v>
      </c>
      <c r="T239">
        <v>0</v>
      </c>
      <c r="U239">
        <v>0</v>
      </c>
      <c r="V239">
        <v>0</v>
      </c>
      <c r="W239" s="7" t="str">
        <f t="shared" si="17"/>
        <v>NO</v>
      </c>
      <c r="Y239" t="s">
        <v>7958</v>
      </c>
      <c r="Z239" t="s">
        <v>15011</v>
      </c>
      <c r="AA239">
        <v>0</v>
      </c>
      <c r="AB239">
        <v>0</v>
      </c>
      <c r="AC239">
        <v>0</v>
      </c>
      <c r="AD239">
        <v>0</v>
      </c>
      <c r="AE239" s="7" t="str">
        <f t="shared" si="18"/>
        <v>NO</v>
      </c>
      <c r="AH239" t="str">
        <f t="shared" si="19"/>
        <v>NO</v>
      </c>
    </row>
    <row r="240" spans="1:34">
      <c r="A240" t="s">
        <v>7960</v>
      </c>
      <c r="B240" t="s">
        <v>15011</v>
      </c>
      <c r="C240">
        <v>0</v>
      </c>
      <c r="D240">
        <v>0</v>
      </c>
      <c r="E240">
        <v>0</v>
      </c>
      <c r="F240">
        <v>0</v>
      </c>
      <c r="G240" s="7" t="str">
        <f t="shared" si="15"/>
        <v>NO</v>
      </c>
      <c r="I240" t="s">
        <v>7960</v>
      </c>
      <c r="J240" t="s">
        <v>15011</v>
      </c>
      <c r="K240">
        <v>0</v>
      </c>
      <c r="L240">
        <v>0</v>
      </c>
      <c r="M240">
        <v>0</v>
      </c>
      <c r="N240">
        <v>0</v>
      </c>
      <c r="O240" s="7" t="str">
        <f t="shared" si="16"/>
        <v>NO</v>
      </c>
      <c r="Q240" t="s">
        <v>7960</v>
      </c>
      <c r="R240" t="s">
        <v>15011</v>
      </c>
      <c r="S240">
        <v>0</v>
      </c>
      <c r="T240">
        <v>0</v>
      </c>
      <c r="U240">
        <v>0</v>
      </c>
      <c r="V240">
        <v>0</v>
      </c>
      <c r="W240" s="7" t="str">
        <f t="shared" si="17"/>
        <v>NO</v>
      </c>
      <c r="Y240" t="s">
        <v>7960</v>
      </c>
      <c r="Z240" t="s">
        <v>15011</v>
      </c>
      <c r="AA240">
        <v>0</v>
      </c>
      <c r="AB240">
        <v>0</v>
      </c>
      <c r="AC240">
        <v>0</v>
      </c>
      <c r="AD240">
        <v>0</v>
      </c>
      <c r="AE240" s="7" t="str">
        <f t="shared" si="18"/>
        <v>NO</v>
      </c>
      <c r="AH240" t="str">
        <f t="shared" si="19"/>
        <v>NO</v>
      </c>
    </row>
    <row r="241" spans="1:34">
      <c r="A241" t="s">
        <v>7962</v>
      </c>
      <c r="B241" t="s">
        <v>15011</v>
      </c>
      <c r="C241">
        <v>0</v>
      </c>
      <c r="D241">
        <v>0</v>
      </c>
      <c r="E241">
        <v>0</v>
      </c>
      <c r="F241">
        <v>0</v>
      </c>
      <c r="G241" s="7" t="str">
        <f t="shared" si="15"/>
        <v>NO</v>
      </c>
      <c r="I241" t="s">
        <v>7962</v>
      </c>
      <c r="J241" t="s">
        <v>15011</v>
      </c>
      <c r="K241">
        <v>0</v>
      </c>
      <c r="L241">
        <v>0</v>
      </c>
      <c r="M241">
        <v>0</v>
      </c>
      <c r="N241">
        <v>0</v>
      </c>
      <c r="O241" s="7" t="str">
        <f t="shared" si="16"/>
        <v>NO</v>
      </c>
      <c r="Q241" t="s">
        <v>7962</v>
      </c>
      <c r="R241" t="s">
        <v>15011</v>
      </c>
      <c r="S241">
        <v>0</v>
      </c>
      <c r="T241">
        <v>0</v>
      </c>
      <c r="U241">
        <v>0</v>
      </c>
      <c r="V241">
        <v>0</v>
      </c>
      <c r="W241" s="7" t="str">
        <f t="shared" si="17"/>
        <v>NO</v>
      </c>
      <c r="Y241" t="s">
        <v>7962</v>
      </c>
      <c r="Z241" t="s">
        <v>15011</v>
      </c>
      <c r="AA241">
        <v>0</v>
      </c>
      <c r="AB241">
        <v>0</v>
      </c>
      <c r="AC241">
        <v>0</v>
      </c>
      <c r="AD241">
        <v>0</v>
      </c>
      <c r="AE241" s="7" t="str">
        <f t="shared" si="18"/>
        <v>NO</v>
      </c>
      <c r="AH241" t="str">
        <f t="shared" si="19"/>
        <v>NO</v>
      </c>
    </row>
    <row r="242" spans="1:34">
      <c r="A242" t="s">
        <v>7964</v>
      </c>
      <c r="B242" t="s">
        <v>15011</v>
      </c>
      <c r="C242">
        <v>0</v>
      </c>
      <c r="D242">
        <v>0</v>
      </c>
      <c r="E242">
        <v>0</v>
      </c>
      <c r="F242">
        <v>0</v>
      </c>
      <c r="G242" s="7" t="str">
        <f t="shared" si="15"/>
        <v>NO</v>
      </c>
      <c r="I242" t="s">
        <v>7964</v>
      </c>
      <c r="J242" t="s">
        <v>15011</v>
      </c>
      <c r="K242">
        <v>0</v>
      </c>
      <c r="L242">
        <v>0</v>
      </c>
      <c r="M242">
        <v>0</v>
      </c>
      <c r="N242">
        <v>0</v>
      </c>
      <c r="O242" s="7" t="str">
        <f t="shared" si="16"/>
        <v>NO</v>
      </c>
      <c r="Q242" t="s">
        <v>7964</v>
      </c>
      <c r="R242" t="s">
        <v>15011</v>
      </c>
      <c r="S242">
        <v>0</v>
      </c>
      <c r="T242">
        <v>0</v>
      </c>
      <c r="U242">
        <v>0</v>
      </c>
      <c r="V242">
        <v>0</v>
      </c>
      <c r="W242" s="7" t="str">
        <f t="shared" si="17"/>
        <v>NO</v>
      </c>
      <c r="Y242" t="s">
        <v>7964</v>
      </c>
      <c r="Z242" t="s">
        <v>15011</v>
      </c>
      <c r="AA242">
        <v>0</v>
      </c>
      <c r="AB242">
        <v>0</v>
      </c>
      <c r="AC242">
        <v>0</v>
      </c>
      <c r="AD242">
        <v>0</v>
      </c>
      <c r="AE242" s="7" t="str">
        <f t="shared" si="18"/>
        <v>NO</v>
      </c>
      <c r="AH242" t="str">
        <f t="shared" si="19"/>
        <v>NO</v>
      </c>
    </row>
    <row r="243" spans="1:34">
      <c r="A243" t="s">
        <v>7966</v>
      </c>
      <c r="B243" t="s">
        <v>15011</v>
      </c>
      <c r="C243">
        <v>0</v>
      </c>
      <c r="D243">
        <v>0</v>
      </c>
      <c r="E243">
        <v>0</v>
      </c>
      <c r="F243">
        <v>0</v>
      </c>
      <c r="G243" s="7" t="str">
        <f t="shared" si="15"/>
        <v>NO</v>
      </c>
      <c r="I243" t="s">
        <v>7966</v>
      </c>
      <c r="J243" t="s">
        <v>15011</v>
      </c>
      <c r="K243">
        <v>0</v>
      </c>
      <c r="L243">
        <v>0</v>
      </c>
      <c r="M243">
        <v>0</v>
      </c>
      <c r="N243">
        <v>0</v>
      </c>
      <c r="O243" s="7" t="str">
        <f t="shared" si="16"/>
        <v>NO</v>
      </c>
      <c r="Q243" t="s">
        <v>7966</v>
      </c>
      <c r="R243" t="s">
        <v>15011</v>
      </c>
      <c r="S243">
        <v>0</v>
      </c>
      <c r="T243">
        <v>0</v>
      </c>
      <c r="U243">
        <v>0</v>
      </c>
      <c r="V243">
        <v>0</v>
      </c>
      <c r="W243" s="7" t="str">
        <f t="shared" si="17"/>
        <v>NO</v>
      </c>
      <c r="Y243" t="s">
        <v>7966</v>
      </c>
      <c r="Z243" t="s">
        <v>15011</v>
      </c>
      <c r="AA243">
        <v>0</v>
      </c>
      <c r="AB243">
        <v>0</v>
      </c>
      <c r="AC243">
        <v>0</v>
      </c>
      <c r="AD243">
        <v>0</v>
      </c>
      <c r="AE243" s="7" t="str">
        <f t="shared" si="18"/>
        <v>NO</v>
      </c>
      <c r="AH243" t="str">
        <f t="shared" si="19"/>
        <v>NO</v>
      </c>
    </row>
    <row r="244" spans="1:34">
      <c r="A244" t="s">
        <v>7968</v>
      </c>
      <c r="B244" t="s">
        <v>15012</v>
      </c>
      <c r="C244">
        <v>1</v>
      </c>
      <c r="D244">
        <v>1</v>
      </c>
      <c r="E244">
        <v>1</v>
      </c>
      <c r="F244">
        <v>1</v>
      </c>
      <c r="G244" s="7" t="str">
        <f t="shared" si="15"/>
        <v>YES</v>
      </c>
      <c r="I244" t="s">
        <v>7968</v>
      </c>
      <c r="J244" t="s">
        <v>15011</v>
      </c>
      <c r="K244">
        <v>0</v>
      </c>
      <c r="L244">
        <v>0</v>
      </c>
      <c r="M244">
        <v>0</v>
      </c>
      <c r="N244">
        <v>0</v>
      </c>
      <c r="O244" s="7" t="str">
        <f t="shared" si="16"/>
        <v>NO</v>
      </c>
      <c r="Q244" t="s">
        <v>7968</v>
      </c>
      <c r="R244" t="s">
        <v>15011</v>
      </c>
      <c r="S244">
        <v>0</v>
      </c>
      <c r="T244">
        <v>0</v>
      </c>
      <c r="U244">
        <v>0</v>
      </c>
      <c r="V244">
        <v>0</v>
      </c>
      <c r="W244" s="7" t="str">
        <f t="shared" si="17"/>
        <v>NO</v>
      </c>
      <c r="Y244" t="s">
        <v>7968</v>
      </c>
      <c r="Z244" t="s">
        <v>15011</v>
      </c>
      <c r="AA244">
        <v>0</v>
      </c>
      <c r="AB244">
        <v>0</v>
      </c>
      <c r="AC244">
        <v>0</v>
      </c>
      <c r="AD244">
        <v>0</v>
      </c>
      <c r="AE244" s="7" t="str">
        <f t="shared" si="18"/>
        <v>NO</v>
      </c>
      <c r="AH244" t="str">
        <f t="shared" si="19"/>
        <v>YES</v>
      </c>
    </row>
    <row r="245" spans="1:34">
      <c r="A245" t="s">
        <v>7970</v>
      </c>
      <c r="B245" t="s">
        <v>15011</v>
      </c>
      <c r="C245">
        <v>0</v>
      </c>
      <c r="D245">
        <v>0</v>
      </c>
      <c r="E245">
        <v>0</v>
      </c>
      <c r="F245">
        <v>0</v>
      </c>
      <c r="G245" s="7" t="str">
        <f t="shared" si="15"/>
        <v>NO</v>
      </c>
      <c r="I245" t="s">
        <v>7970</v>
      </c>
      <c r="J245" t="s">
        <v>15012</v>
      </c>
      <c r="K245">
        <v>1</v>
      </c>
      <c r="L245">
        <v>1</v>
      </c>
      <c r="M245">
        <v>1</v>
      </c>
      <c r="N245">
        <v>1</v>
      </c>
      <c r="O245" s="7" t="str">
        <f t="shared" si="16"/>
        <v>YES</v>
      </c>
      <c r="Q245" t="s">
        <v>7970</v>
      </c>
      <c r="R245" t="s">
        <v>15011</v>
      </c>
      <c r="S245">
        <v>0</v>
      </c>
      <c r="T245">
        <v>0</v>
      </c>
      <c r="U245">
        <v>0</v>
      </c>
      <c r="V245">
        <v>0</v>
      </c>
      <c r="W245" s="7" t="str">
        <f t="shared" si="17"/>
        <v>NO</v>
      </c>
      <c r="Y245" t="s">
        <v>7970</v>
      </c>
      <c r="Z245" t="s">
        <v>15011</v>
      </c>
      <c r="AA245">
        <v>0</v>
      </c>
      <c r="AB245">
        <v>0</v>
      </c>
      <c r="AC245">
        <v>0</v>
      </c>
      <c r="AD245">
        <v>0</v>
      </c>
      <c r="AE245" s="7" t="str">
        <f t="shared" si="18"/>
        <v>NO</v>
      </c>
      <c r="AH245" t="str">
        <f t="shared" si="19"/>
        <v>YES</v>
      </c>
    </row>
    <row r="246" spans="1:34">
      <c r="A246" t="s">
        <v>7972</v>
      </c>
      <c r="B246" t="s">
        <v>15011</v>
      </c>
      <c r="C246">
        <v>0</v>
      </c>
      <c r="D246">
        <v>0</v>
      </c>
      <c r="E246">
        <v>0</v>
      </c>
      <c r="F246">
        <v>0</v>
      </c>
      <c r="G246" s="7" t="str">
        <f t="shared" si="15"/>
        <v>NO</v>
      </c>
      <c r="I246" t="s">
        <v>7972</v>
      </c>
      <c r="J246" t="s">
        <v>15011</v>
      </c>
      <c r="K246">
        <v>0</v>
      </c>
      <c r="L246">
        <v>0</v>
      </c>
      <c r="M246">
        <v>0</v>
      </c>
      <c r="N246">
        <v>0</v>
      </c>
      <c r="O246" s="7" t="str">
        <f t="shared" si="16"/>
        <v>NO</v>
      </c>
      <c r="Q246" t="s">
        <v>7972</v>
      </c>
      <c r="R246" t="s">
        <v>15011</v>
      </c>
      <c r="S246">
        <v>0</v>
      </c>
      <c r="T246">
        <v>0</v>
      </c>
      <c r="U246">
        <v>0</v>
      </c>
      <c r="V246">
        <v>0</v>
      </c>
      <c r="W246" s="7" t="str">
        <f t="shared" si="17"/>
        <v>NO</v>
      </c>
      <c r="Y246" t="s">
        <v>7972</v>
      </c>
      <c r="Z246" t="s">
        <v>15011</v>
      </c>
      <c r="AA246">
        <v>0</v>
      </c>
      <c r="AB246">
        <v>0</v>
      </c>
      <c r="AC246">
        <v>0</v>
      </c>
      <c r="AD246">
        <v>0</v>
      </c>
      <c r="AE246" s="7" t="str">
        <f t="shared" si="18"/>
        <v>NO</v>
      </c>
      <c r="AH246" t="str">
        <f t="shared" si="19"/>
        <v>NO</v>
      </c>
    </row>
    <row r="247" spans="1:34">
      <c r="A247" t="s">
        <v>7974</v>
      </c>
      <c r="B247" t="s">
        <v>15011</v>
      </c>
      <c r="C247">
        <v>0</v>
      </c>
      <c r="D247">
        <v>0</v>
      </c>
      <c r="E247">
        <v>0</v>
      </c>
      <c r="F247">
        <v>0</v>
      </c>
      <c r="G247" s="7" t="str">
        <f t="shared" si="15"/>
        <v>NO</v>
      </c>
      <c r="I247" t="s">
        <v>7974</v>
      </c>
      <c r="J247" t="s">
        <v>15011</v>
      </c>
      <c r="K247">
        <v>0</v>
      </c>
      <c r="L247">
        <v>0</v>
      </c>
      <c r="M247">
        <v>0</v>
      </c>
      <c r="N247">
        <v>0</v>
      </c>
      <c r="O247" s="7" t="str">
        <f t="shared" si="16"/>
        <v>NO</v>
      </c>
      <c r="Q247" t="s">
        <v>7974</v>
      </c>
      <c r="R247" t="s">
        <v>15011</v>
      </c>
      <c r="S247">
        <v>0</v>
      </c>
      <c r="T247">
        <v>0</v>
      </c>
      <c r="U247">
        <v>0</v>
      </c>
      <c r="V247">
        <v>0</v>
      </c>
      <c r="W247" s="7" t="str">
        <f t="shared" si="17"/>
        <v>NO</v>
      </c>
      <c r="Y247" t="s">
        <v>7974</v>
      </c>
      <c r="Z247" t="s">
        <v>15011</v>
      </c>
      <c r="AA247">
        <v>0</v>
      </c>
      <c r="AB247">
        <v>0</v>
      </c>
      <c r="AC247">
        <v>0</v>
      </c>
      <c r="AD247">
        <v>0</v>
      </c>
      <c r="AE247" s="7" t="str">
        <f t="shared" si="18"/>
        <v>NO</v>
      </c>
      <c r="AH247" t="str">
        <f t="shared" si="19"/>
        <v>NO</v>
      </c>
    </row>
    <row r="248" spans="1:34">
      <c r="A248" t="s">
        <v>7976</v>
      </c>
      <c r="B248" t="s">
        <v>15011</v>
      </c>
      <c r="C248">
        <v>0</v>
      </c>
      <c r="D248">
        <v>0</v>
      </c>
      <c r="E248">
        <v>0</v>
      </c>
      <c r="F248">
        <v>0</v>
      </c>
      <c r="G248" s="7" t="str">
        <f t="shared" si="15"/>
        <v>NO</v>
      </c>
      <c r="I248" t="s">
        <v>7976</v>
      </c>
      <c r="J248" t="s">
        <v>15011</v>
      </c>
      <c r="K248">
        <v>0</v>
      </c>
      <c r="L248">
        <v>0</v>
      </c>
      <c r="M248">
        <v>0</v>
      </c>
      <c r="N248">
        <v>0</v>
      </c>
      <c r="O248" s="7" t="str">
        <f t="shared" si="16"/>
        <v>NO</v>
      </c>
      <c r="Q248" t="s">
        <v>7976</v>
      </c>
      <c r="R248" t="s">
        <v>15011</v>
      </c>
      <c r="S248">
        <v>0</v>
      </c>
      <c r="T248">
        <v>0</v>
      </c>
      <c r="U248">
        <v>0</v>
      </c>
      <c r="V248">
        <v>0</v>
      </c>
      <c r="W248" s="7" t="str">
        <f t="shared" si="17"/>
        <v>NO</v>
      </c>
      <c r="Y248" t="s">
        <v>7976</v>
      </c>
      <c r="Z248" t="s">
        <v>15011</v>
      </c>
      <c r="AA248">
        <v>0</v>
      </c>
      <c r="AB248">
        <v>0</v>
      </c>
      <c r="AC248">
        <v>0</v>
      </c>
      <c r="AD248">
        <v>0</v>
      </c>
      <c r="AE248" s="7" t="str">
        <f t="shared" si="18"/>
        <v>NO</v>
      </c>
      <c r="AH248" t="str">
        <f t="shared" si="19"/>
        <v>NO</v>
      </c>
    </row>
    <row r="249" spans="1:34">
      <c r="A249" t="s">
        <v>7978</v>
      </c>
      <c r="B249" t="s">
        <v>15011</v>
      </c>
      <c r="C249">
        <v>0</v>
      </c>
      <c r="D249">
        <v>0</v>
      </c>
      <c r="E249">
        <v>0</v>
      </c>
      <c r="F249">
        <v>0</v>
      </c>
      <c r="G249" s="7" t="str">
        <f t="shared" si="15"/>
        <v>NO</v>
      </c>
      <c r="I249" t="s">
        <v>7978</v>
      </c>
      <c r="J249" t="s">
        <v>15011</v>
      </c>
      <c r="K249">
        <v>0</v>
      </c>
      <c r="L249">
        <v>0</v>
      </c>
      <c r="M249">
        <v>0</v>
      </c>
      <c r="N249">
        <v>0</v>
      </c>
      <c r="O249" s="7" t="str">
        <f t="shared" si="16"/>
        <v>NO</v>
      </c>
      <c r="Q249" t="s">
        <v>7978</v>
      </c>
      <c r="R249" t="s">
        <v>15011</v>
      </c>
      <c r="S249">
        <v>0</v>
      </c>
      <c r="T249">
        <v>0</v>
      </c>
      <c r="U249">
        <v>0</v>
      </c>
      <c r="V249">
        <v>0</v>
      </c>
      <c r="W249" s="7" t="str">
        <f t="shared" si="17"/>
        <v>NO</v>
      </c>
      <c r="Y249" t="s">
        <v>7978</v>
      </c>
      <c r="Z249" t="s">
        <v>15011</v>
      </c>
      <c r="AA249">
        <v>0</v>
      </c>
      <c r="AB249">
        <v>0</v>
      </c>
      <c r="AC249">
        <v>0</v>
      </c>
      <c r="AD249">
        <v>0</v>
      </c>
      <c r="AE249" s="7" t="str">
        <f t="shared" si="18"/>
        <v>NO</v>
      </c>
      <c r="AH249" t="str">
        <f t="shared" si="19"/>
        <v>NO</v>
      </c>
    </row>
    <row r="250" spans="1:34">
      <c r="A250" t="s">
        <v>7980</v>
      </c>
      <c r="B250" t="s">
        <v>15011</v>
      </c>
      <c r="C250">
        <v>0</v>
      </c>
      <c r="D250">
        <v>0</v>
      </c>
      <c r="E250">
        <v>0</v>
      </c>
      <c r="F250">
        <v>0</v>
      </c>
      <c r="G250" s="7" t="str">
        <f t="shared" si="15"/>
        <v>NO</v>
      </c>
      <c r="I250" t="s">
        <v>7980</v>
      </c>
      <c r="J250" t="s">
        <v>15011</v>
      </c>
      <c r="K250">
        <v>0</v>
      </c>
      <c r="L250">
        <v>0</v>
      </c>
      <c r="M250">
        <v>0</v>
      </c>
      <c r="N250">
        <v>0</v>
      </c>
      <c r="O250" s="7" t="str">
        <f t="shared" si="16"/>
        <v>NO</v>
      </c>
      <c r="Q250" t="s">
        <v>7980</v>
      </c>
      <c r="R250" t="s">
        <v>15011</v>
      </c>
      <c r="S250">
        <v>0</v>
      </c>
      <c r="T250">
        <v>0</v>
      </c>
      <c r="U250">
        <v>0</v>
      </c>
      <c r="V250">
        <v>0</v>
      </c>
      <c r="W250" s="7" t="str">
        <f t="shared" si="17"/>
        <v>NO</v>
      </c>
      <c r="Y250" t="s">
        <v>7980</v>
      </c>
      <c r="Z250" t="s">
        <v>15011</v>
      </c>
      <c r="AA250">
        <v>0</v>
      </c>
      <c r="AB250">
        <v>0</v>
      </c>
      <c r="AC250">
        <v>0</v>
      </c>
      <c r="AD250">
        <v>0</v>
      </c>
      <c r="AE250" s="7" t="str">
        <f t="shared" si="18"/>
        <v>NO</v>
      </c>
      <c r="AH250" t="str">
        <f t="shared" si="19"/>
        <v>NO</v>
      </c>
    </row>
    <row r="251" spans="1:34">
      <c r="A251" t="s">
        <v>7982</v>
      </c>
      <c r="B251" t="s">
        <v>15011</v>
      </c>
      <c r="C251">
        <v>0</v>
      </c>
      <c r="D251">
        <v>0</v>
      </c>
      <c r="E251">
        <v>0</v>
      </c>
      <c r="F251">
        <v>0</v>
      </c>
      <c r="G251" s="7" t="str">
        <f t="shared" si="15"/>
        <v>NO</v>
      </c>
      <c r="I251" t="s">
        <v>7982</v>
      </c>
      <c r="J251" t="s">
        <v>15011</v>
      </c>
      <c r="K251">
        <v>0</v>
      </c>
      <c r="L251">
        <v>0</v>
      </c>
      <c r="M251">
        <v>0</v>
      </c>
      <c r="N251">
        <v>0</v>
      </c>
      <c r="O251" s="7" t="str">
        <f t="shared" si="16"/>
        <v>NO</v>
      </c>
      <c r="Q251" t="s">
        <v>7982</v>
      </c>
      <c r="R251" t="s">
        <v>15011</v>
      </c>
      <c r="S251">
        <v>0</v>
      </c>
      <c r="T251">
        <v>0</v>
      </c>
      <c r="U251">
        <v>0</v>
      </c>
      <c r="V251">
        <v>0</v>
      </c>
      <c r="W251" s="7" t="str">
        <f t="shared" si="17"/>
        <v>NO</v>
      </c>
      <c r="Y251" t="s">
        <v>7982</v>
      </c>
      <c r="Z251" t="s">
        <v>15011</v>
      </c>
      <c r="AA251">
        <v>0</v>
      </c>
      <c r="AB251">
        <v>0</v>
      </c>
      <c r="AC251">
        <v>0</v>
      </c>
      <c r="AD251">
        <v>0</v>
      </c>
      <c r="AE251" s="7" t="str">
        <f t="shared" si="18"/>
        <v>NO</v>
      </c>
      <c r="AH251" t="str">
        <f t="shared" si="19"/>
        <v>NO</v>
      </c>
    </row>
    <row r="252" spans="1:34">
      <c r="A252" t="s">
        <v>7984</v>
      </c>
      <c r="B252" t="s">
        <v>15011</v>
      </c>
      <c r="C252">
        <v>0</v>
      </c>
      <c r="D252">
        <v>0</v>
      </c>
      <c r="E252">
        <v>0</v>
      </c>
      <c r="F252">
        <v>0</v>
      </c>
      <c r="G252" s="7" t="str">
        <f t="shared" si="15"/>
        <v>NO</v>
      </c>
      <c r="I252" t="s">
        <v>7984</v>
      </c>
      <c r="J252" t="s">
        <v>15011</v>
      </c>
      <c r="K252">
        <v>0</v>
      </c>
      <c r="L252">
        <v>0</v>
      </c>
      <c r="M252">
        <v>0</v>
      </c>
      <c r="N252">
        <v>0</v>
      </c>
      <c r="O252" s="7" t="str">
        <f t="shared" si="16"/>
        <v>NO</v>
      </c>
      <c r="Q252" t="s">
        <v>7984</v>
      </c>
      <c r="R252" t="s">
        <v>15011</v>
      </c>
      <c r="S252">
        <v>0</v>
      </c>
      <c r="T252">
        <v>0</v>
      </c>
      <c r="U252">
        <v>0</v>
      </c>
      <c r="V252">
        <v>0</v>
      </c>
      <c r="W252" s="7" t="str">
        <f t="shared" si="17"/>
        <v>NO</v>
      </c>
      <c r="Y252" t="s">
        <v>7984</v>
      </c>
      <c r="Z252" t="s">
        <v>15011</v>
      </c>
      <c r="AA252">
        <v>0</v>
      </c>
      <c r="AB252">
        <v>0</v>
      </c>
      <c r="AC252">
        <v>0</v>
      </c>
      <c r="AD252">
        <v>0</v>
      </c>
      <c r="AE252" s="7" t="str">
        <f t="shared" si="18"/>
        <v>NO</v>
      </c>
      <c r="AH252" t="str">
        <f t="shared" si="19"/>
        <v>NO</v>
      </c>
    </row>
    <row r="253" spans="1:34">
      <c r="A253" t="s">
        <v>7986</v>
      </c>
      <c r="B253" t="s">
        <v>15011</v>
      </c>
      <c r="C253">
        <v>0</v>
      </c>
      <c r="D253">
        <v>0</v>
      </c>
      <c r="E253">
        <v>0</v>
      </c>
      <c r="F253">
        <v>0</v>
      </c>
      <c r="G253" s="7" t="str">
        <f t="shared" si="15"/>
        <v>NO</v>
      </c>
      <c r="I253" t="s">
        <v>7986</v>
      </c>
      <c r="J253" t="s">
        <v>15011</v>
      </c>
      <c r="K253">
        <v>0</v>
      </c>
      <c r="L253">
        <v>0</v>
      </c>
      <c r="M253">
        <v>0</v>
      </c>
      <c r="N253">
        <v>0</v>
      </c>
      <c r="O253" s="7" t="str">
        <f t="shared" si="16"/>
        <v>NO</v>
      </c>
      <c r="Q253" t="s">
        <v>7986</v>
      </c>
      <c r="R253" t="s">
        <v>15011</v>
      </c>
      <c r="S253">
        <v>0</v>
      </c>
      <c r="T253">
        <v>0</v>
      </c>
      <c r="U253">
        <v>0</v>
      </c>
      <c r="V253">
        <v>0</v>
      </c>
      <c r="W253" s="7" t="str">
        <f t="shared" si="17"/>
        <v>NO</v>
      </c>
      <c r="Y253" t="s">
        <v>7986</v>
      </c>
      <c r="Z253" t="s">
        <v>15011</v>
      </c>
      <c r="AA253">
        <v>0</v>
      </c>
      <c r="AB253">
        <v>0</v>
      </c>
      <c r="AC253">
        <v>0</v>
      </c>
      <c r="AD253">
        <v>0</v>
      </c>
      <c r="AE253" s="7" t="str">
        <f t="shared" si="18"/>
        <v>NO</v>
      </c>
      <c r="AH253" t="str">
        <f t="shared" si="19"/>
        <v>NO</v>
      </c>
    </row>
    <row r="254" spans="1:34">
      <c r="A254" t="s">
        <v>7988</v>
      </c>
      <c r="B254" t="s">
        <v>15011</v>
      </c>
      <c r="C254">
        <v>0</v>
      </c>
      <c r="D254">
        <v>0</v>
      </c>
      <c r="E254">
        <v>0</v>
      </c>
      <c r="F254">
        <v>0</v>
      </c>
      <c r="G254" s="7" t="str">
        <f t="shared" si="15"/>
        <v>NO</v>
      </c>
      <c r="I254" t="s">
        <v>7988</v>
      </c>
      <c r="J254" t="s">
        <v>15011</v>
      </c>
      <c r="K254">
        <v>0</v>
      </c>
      <c r="L254">
        <v>0</v>
      </c>
      <c r="M254">
        <v>0</v>
      </c>
      <c r="N254">
        <v>0</v>
      </c>
      <c r="O254" s="7" t="str">
        <f t="shared" si="16"/>
        <v>NO</v>
      </c>
      <c r="Q254" t="s">
        <v>7988</v>
      </c>
      <c r="R254" t="s">
        <v>15011</v>
      </c>
      <c r="S254">
        <v>0</v>
      </c>
      <c r="T254">
        <v>0</v>
      </c>
      <c r="U254">
        <v>0</v>
      </c>
      <c r="V254">
        <v>0</v>
      </c>
      <c r="W254" s="7" t="str">
        <f t="shared" si="17"/>
        <v>NO</v>
      </c>
      <c r="Y254" t="s">
        <v>7988</v>
      </c>
      <c r="Z254" t="s">
        <v>15011</v>
      </c>
      <c r="AA254">
        <v>0</v>
      </c>
      <c r="AB254">
        <v>0</v>
      </c>
      <c r="AC254">
        <v>0</v>
      </c>
      <c r="AD254">
        <v>0</v>
      </c>
      <c r="AE254" s="7" t="str">
        <f t="shared" si="18"/>
        <v>NO</v>
      </c>
      <c r="AH254" t="str">
        <f t="shared" si="19"/>
        <v>NO</v>
      </c>
    </row>
    <row r="255" spans="1:34">
      <c r="A255" t="s">
        <v>7990</v>
      </c>
      <c r="B255" t="s">
        <v>15011</v>
      </c>
      <c r="C255">
        <v>0</v>
      </c>
      <c r="D255">
        <v>0</v>
      </c>
      <c r="E255">
        <v>0</v>
      </c>
      <c r="F255">
        <v>0</v>
      </c>
      <c r="G255" s="7" t="str">
        <f t="shared" si="15"/>
        <v>NO</v>
      </c>
      <c r="I255" t="s">
        <v>7990</v>
      </c>
      <c r="J255" t="s">
        <v>15012</v>
      </c>
      <c r="K255">
        <v>1</v>
      </c>
      <c r="L255">
        <v>1</v>
      </c>
      <c r="M255">
        <v>1</v>
      </c>
      <c r="N255">
        <v>1</v>
      </c>
      <c r="O255" s="7" t="str">
        <f t="shared" si="16"/>
        <v>YES</v>
      </c>
      <c r="Q255" t="s">
        <v>7990</v>
      </c>
      <c r="R255" t="s">
        <v>15011</v>
      </c>
      <c r="S255">
        <v>0</v>
      </c>
      <c r="T255">
        <v>0</v>
      </c>
      <c r="U255">
        <v>0</v>
      </c>
      <c r="V255">
        <v>0</v>
      </c>
      <c r="W255" s="7" t="str">
        <f t="shared" si="17"/>
        <v>NO</v>
      </c>
      <c r="Y255" t="s">
        <v>7990</v>
      </c>
      <c r="Z255" t="s">
        <v>15011</v>
      </c>
      <c r="AA255">
        <v>0</v>
      </c>
      <c r="AB255">
        <v>0</v>
      </c>
      <c r="AC255">
        <v>0</v>
      </c>
      <c r="AD255">
        <v>0</v>
      </c>
      <c r="AE255" s="7" t="str">
        <f t="shared" si="18"/>
        <v>NO</v>
      </c>
      <c r="AH255" t="str">
        <f t="shared" si="19"/>
        <v>YES</v>
      </c>
    </row>
    <row r="256" spans="1:34">
      <c r="A256" t="s">
        <v>7992</v>
      </c>
      <c r="B256" t="s">
        <v>15011</v>
      </c>
      <c r="C256">
        <v>0</v>
      </c>
      <c r="D256">
        <v>0</v>
      </c>
      <c r="E256">
        <v>0</v>
      </c>
      <c r="F256">
        <v>0</v>
      </c>
      <c r="G256" s="7" t="str">
        <f t="shared" si="15"/>
        <v>NO</v>
      </c>
      <c r="I256" t="s">
        <v>7992</v>
      </c>
      <c r="J256" t="s">
        <v>15011</v>
      </c>
      <c r="K256">
        <v>0</v>
      </c>
      <c r="L256">
        <v>0</v>
      </c>
      <c r="M256">
        <v>0</v>
      </c>
      <c r="N256">
        <v>0</v>
      </c>
      <c r="O256" s="7" t="str">
        <f t="shared" si="16"/>
        <v>NO</v>
      </c>
      <c r="Q256" t="s">
        <v>7992</v>
      </c>
      <c r="R256" t="s">
        <v>15011</v>
      </c>
      <c r="S256">
        <v>0</v>
      </c>
      <c r="T256">
        <v>0</v>
      </c>
      <c r="U256">
        <v>0</v>
      </c>
      <c r="V256">
        <v>0</v>
      </c>
      <c r="W256" s="7" t="str">
        <f t="shared" si="17"/>
        <v>NO</v>
      </c>
      <c r="Y256" t="s">
        <v>7992</v>
      </c>
      <c r="Z256" t="s">
        <v>15011</v>
      </c>
      <c r="AA256">
        <v>0</v>
      </c>
      <c r="AB256">
        <v>0</v>
      </c>
      <c r="AC256">
        <v>0</v>
      </c>
      <c r="AD256">
        <v>0</v>
      </c>
      <c r="AE256" s="7" t="str">
        <f t="shared" si="18"/>
        <v>NO</v>
      </c>
      <c r="AH256" t="str">
        <f t="shared" si="19"/>
        <v>NO</v>
      </c>
    </row>
    <row r="257" spans="1:34">
      <c r="A257" t="s">
        <v>7994</v>
      </c>
      <c r="B257" t="s">
        <v>15011</v>
      </c>
      <c r="C257">
        <v>0</v>
      </c>
      <c r="D257">
        <v>0</v>
      </c>
      <c r="E257">
        <v>0</v>
      </c>
      <c r="F257">
        <v>0</v>
      </c>
      <c r="G257" s="7" t="str">
        <f t="shared" si="15"/>
        <v>NO</v>
      </c>
      <c r="I257" t="s">
        <v>7994</v>
      </c>
      <c r="J257" t="s">
        <v>15011</v>
      </c>
      <c r="K257">
        <v>0</v>
      </c>
      <c r="L257">
        <v>0</v>
      </c>
      <c r="M257">
        <v>0</v>
      </c>
      <c r="N257">
        <v>0</v>
      </c>
      <c r="O257" s="7" t="str">
        <f t="shared" si="16"/>
        <v>NO</v>
      </c>
      <c r="Q257" t="s">
        <v>7994</v>
      </c>
      <c r="R257" t="s">
        <v>15011</v>
      </c>
      <c r="S257">
        <v>0</v>
      </c>
      <c r="T257">
        <v>0</v>
      </c>
      <c r="U257">
        <v>0</v>
      </c>
      <c r="V257">
        <v>0</v>
      </c>
      <c r="W257" s="7" t="str">
        <f t="shared" si="17"/>
        <v>NO</v>
      </c>
      <c r="Y257" t="s">
        <v>7994</v>
      </c>
      <c r="Z257" t="s">
        <v>15011</v>
      </c>
      <c r="AA257">
        <v>0</v>
      </c>
      <c r="AB257">
        <v>0</v>
      </c>
      <c r="AC257">
        <v>0</v>
      </c>
      <c r="AD257">
        <v>0</v>
      </c>
      <c r="AE257" s="7" t="str">
        <f t="shared" si="18"/>
        <v>NO</v>
      </c>
      <c r="AH257" t="str">
        <f t="shared" si="19"/>
        <v>NO</v>
      </c>
    </row>
    <row r="258" spans="1:34">
      <c r="A258" t="s">
        <v>7996</v>
      </c>
      <c r="B258" t="s">
        <v>15011</v>
      </c>
      <c r="C258">
        <v>0</v>
      </c>
      <c r="D258">
        <v>0</v>
      </c>
      <c r="E258">
        <v>0</v>
      </c>
      <c r="F258">
        <v>0</v>
      </c>
      <c r="G258" s="7" t="str">
        <f t="shared" si="15"/>
        <v>NO</v>
      </c>
      <c r="I258" t="s">
        <v>7996</v>
      </c>
      <c r="J258" t="s">
        <v>15011</v>
      </c>
      <c r="K258">
        <v>0</v>
      </c>
      <c r="L258">
        <v>0</v>
      </c>
      <c r="M258">
        <v>0</v>
      </c>
      <c r="N258">
        <v>0</v>
      </c>
      <c r="O258" s="7" t="str">
        <f t="shared" si="16"/>
        <v>NO</v>
      </c>
      <c r="Q258" t="s">
        <v>7996</v>
      </c>
      <c r="R258" t="s">
        <v>15011</v>
      </c>
      <c r="S258">
        <v>0</v>
      </c>
      <c r="T258">
        <v>0</v>
      </c>
      <c r="U258">
        <v>0</v>
      </c>
      <c r="V258">
        <v>0</v>
      </c>
      <c r="W258" s="7" t="str">
        <f t="shared" si="17"/>
        <v>NO</v>
      </c>
      <c r="Y258" t="s">
        <v>7996</v>
      </c>
      <c r="Z258" t="s">
        <v>15011</v>
      </c>
      <c r="AA258">
        <v>0</v>
      </c>
      <c r="AB258">
        <v>0</v>
      </c>
      <c r="AC258">
        <v>0</v>
      </c>
      <c r="AD258">
        <v>0</v>
      </c>
      <c r="AE258" s="7" t="str">
        <f t="shared" si="18"/>
        <v>NO</v>
      </c>
      <c r="AH258" t="str">
        <f t="shared" si="19"/>
        <v>NO</v>
      </c>
    </row>
    <row r="259" spans="1:34">
      <c r="A259" t="s">
        <v>7998</v>
      </c>
      <c r="B259" t="s">
        <v>15011</v>
      </c>
      <c r="C259">
        <v>0</v>
      </c>
      <c r="D259">
        <v>0</v>
      </c>
      <c r="E259">
        <v>0</v>
      </c>
      <c r="F259">
        <v>0</v>
      </c>
      <c r="G259" s="7" t="str">
        <f t="shared" si="15"/>
        <v>NO</v>
      </c>
      <c r="I259" t="s">
        <v>7998</v>
      </c>
      <c r="J259" t="s">
        <v>15011</v>
      </c>
      <c r="K259">
        <v>0</v>
      </c>
      <c r="L259">
        <v>0</v>
      </c>
      <c r="M259">
        <v>0</v>
      </c>
      <c r="N259">
        <v>0</v>
      </c>
      <c r="O259" s="7" t="str">
        <f t="shared" si="16"/>
        <v>NO</v>
      </c>
      <c r="Q259" t="s">
        <v>7998</v>
      </c>
      <c r="R259" t="s">
        <v>15011</v>
      </c>
      <c r="S259">
        <v>0</v>
      </c>
      <c r="T259">
        <v>0</v>
      </c>
      <c r="U259">
        <v>0</v>
      </c>
      <c r="V259">
        <v>0</v>
      </c>
      <c r="W259" s="7" t="str">
        <f t="shared" si="17"/>
        <v>NO</v>
      </c>
      <c r="Y259" t="s">
        <v>7998</v>
      </c>
      <c r="Z259" t="s">
        <v>15011</v>
      </c>
      <c r="AA259">
        <v>0</v>
      </c>
      <c r="AB259">
        <v>0</v>
      </c>
      <c r="AC259">
        <v>0</v>
      </c>
      <c r="AD259">
        <v>0</v>
      </c>
      <c r="AE259" s="7" t="str">
        <f t="shared" si="18"/>
        <v>NO</v>
      </c>
      <c r="AH259" t="str">
        <f t="shared" si="19"/>
        <v>NO</v>
      </c>
    </row>
    <row r="260" spans="1:34">
      <c r="A260" t="s">
        <v>8000</v>
      </c>
      <c r="B260" t="s">
        <v>15011</v>
      </c>
      <c r="C260">
        <v>0</v>
      </c>
      <c r="D260">
        <v>0</v>
      </c>
      <c r="E260">
        <v>0</v>
      </c>
      <c r="F260">
        <v>0</v>
      </c>
      <c r="G260" s="7" t="str">
        <f t="shared" ref="G260:G323" si="20">IF(SUM(C260:F260)&gt;0,"YES","NO")</f>
        <v>NO</v>
      </c>
      <c r="I260" t="s">
        <v>8000</v>
      </c>
      <c r="J260" t="s">
        <v>15011</v>
      </c>
      <c r="K260">
        <v>0</v>
      </c>
      <c r="L260">
        <v>0</v>
      </c>
      <c r="M260">
        <v>0</v>
      </c>
      <c r="N260">
        <v>0</v>
      </c>
      <c r="O260" s="7" t="str">
        <f t="shared" ref="O260:O323" si="21">IF(SUM(K260:N260)&gt;0,"YES","NO")</f>
        <v>NO</v>
      </c>
      <c r="Q260" t="s">
        <v>8000</v>
      </c>
      <c r="R260" t="s">
        <v>15011</v>
      </c>
      <c r="S260">
        <v>0</v>
      </c>
      <c r="T260">
        <v>0</v>
      </c>
      <c r="U260">
        <v>0</v>
      </c>
      <c r="V260">
        <v>0</v>
      </c>
      <c r="W260" s="7" t="str">
        <f t="shared" ref="W260:W323" si="22">IF(SUM(S260:V260)&gt;0,"YES","NO")</f>
        <v>NO</v>
      </c>
      <c r="Y260" t="s">
        <v>8000</v>
      </c>
      <c r="Z260" t="s">
        <v>15011</v>
      </c>
      <c r="AA260">
        <v>0</v>
      </c>
      <c r="AB260">
        <v>0</v>
      </c>
      <c r="AC260">
        <v>0</v>
      </c>
      <c r="AD260">
        <v>0</v>
      </c>
      <c r="AE260" s="7" t="str">
        <f t="shared" ref="AE260:AE323" si="23">IF(SUM(AA260:AD260)&gt;0,"YES","NO")</f>
        <v>NO</v>
      </c>
      <c r="AH260" t="str">
        <f t="shared" ref="AH260:AH323" si="24">IF(OR(COUNTIF(AE260,"=YES")&gt;0,COUNTIF(W260,"=YES")&gt;0,COUNTIF(O260,"=YES")&gt;0,COUNTIF(G260,"=YES")&gt;0),"YES","NO")</f>
        <v>NO</v>
      </c>
    </row>
    <row r="261" spans="1:34">
      <c r="A261" t="s">
        <v>8002</v>
      </c>
      <c r="B261" t="s">
        <v>15011</v>
      </c>
      <c r="C261">
        <v>0</v>
      </c>
      <c r="D261">
        <v>0</v>
      </c>
      <c r="E261">
        <v>0</v>
      </c>
      <c r="F261">
        <v>0</v>
      </c>
      <c r="G261" s="7" t="str">
        <f t="shared" si="20"/>
        <v>NO</v>
      </c>
      <c r="I261" t="s">
        <v>8002</v>
      </c>
      <c r="J261" t="s">
        <v>15011</v>
      </c>
      <c r="K261">
        <v>0</v>
      </c>
      <c r="L261">
        <v>0</v>
      </c>
      <c r="M261">
        <v>0</v>
      </c>
      <c r="N261">
        <v>0</v>
      </c>
      <c r="O261" s="7" t="str">
        <f t="shared" si="21"/>
        <v>NO</v>
      </c>
      <c r="Q261" t="s">
        <v>8002</v>
      </c>
      <c r="R261" t="s">
        <v>15011</v>
      </c>
      <c r="S261">
        <v>0</v>
      </c>
      <c r="T261">
        <v>0</v>
      </c>
      <c r="U261">
        <v>0</v>
      </c>
      <c r="V261">
        <v>0</v>
      </c>
      <c r="W261" s="7" t="str">
        <f t="shared" si="22"/>
        <v>NO</v>
      </c>
      <c r="Y261" t="s">
        <v>8002</v>
      </c>
      <c r="Z261" t="s">
        <v>15011</v>
      </c>
      <c r="AA261">
        <v>0</v>
      </c>
      <c r="AB261">
        <v>0</v>
      </c>
      <c r="AC261">
        <v>0</v>
      </c>
      <c r="AD261">
        <v>0</v>
      </c>
      <c r="AE261" s="7" t="str">
        <f t="shared" si="23"/>
        <v>NO</v>
      </c>
      <c r="AH261" t="str">
        <f t="shared" si="24"/>
        <v>NO</v>
      </c>
    </row>
    <row r="262" spans="1:34">
      <c r="A262" t="s">
        <v>8016</v>
      </c>
      <c r="B262" t="s">
        <v>15011</v>
      </c>
      <c r="C262">
        <v>0</v>
      </c>
      <c r="D262">
        <v>0</v>
      </c>
      <c r="E262">
        <v>0</v>
      </c>
      <c r="F262">
        <v>0</v>
      </c>
      <c r="G262" s="7" t="str">
        <f t="shared" si="20"/>
        <v>NO</v>
      </c>
      <c r="I262" t="s">
        <v>8016</v>
      </c>
      <c r="J262" t="s">
        <v>15011</v>
      </c>
      <c r="K262">
        <v>0</v>
      </c>
      <c r="L262">
        <v>0</v>
      </c>
      <c r="M262">
        <v>0</v>
      </c>
      <c r="N262">
        <v>0</v>
      </c>
      <c r="O262" s="7" t="str">
        <f t="shared" si="21"/>
        <v>NO</v>
      </c>
      <c r="Q262" t="s">
        <v>8016</v>
      </c>
      <c r="R262" t="s">
        <v>15011</v>
      </c>
      <c r="S262">
        <v>0</v>
      </c>
      <c r="T262">
        <v>0</v>
      </c>
      <c r="U262">
        <v>0</v>
      </c>
      <c r="V262">
        <v>0</v>
      </c>
      <c r="W262" s="7" t="str">
        <f t="shared" si="22"/>
        <v>NO</v>
      </c>
      <c r="Y262" t="s">
        <v>8016</v>
      </c>
      <c r="Z262" t="s">
        <v>15012</v>
      </c>
      <c r="AA262">
        <v>1</v>
      </c>
      <c r="AB262">
        <v>1</v>
      </c>
      <c r="AC262">
        <v>1</v>
      </c>
      <c r="AD262">
        <v>1</v>
      </c>
      <c r="AE262" s="7" t="str">
        <f t="shared" si="23"/>
        <v>YES</v>
      </c>
      <c r="AH262" t="str">
        <f t="shared" si="24"/>
        <v>YES</v>
      </c>
    </row>
    <row r="263" spans="1:34">
      <c r="A263" t="s">
        <v>8018</v>
      </c>
      <c r="B263" t="s">
        <v>15012</v>
      </c>
      <c r="C263">
        <v>1</v>
      </c>
      <c r="D263">
        <v>1</v>
      </c>
      <c r="E263">
        <v>1</v>
      </c>
      <c r="F263">
        <v>1</v>
      </c>
      <c r="G263" s="7" t="str">
        <f t="shared" si="20"/>
        <v>YES</v>
      </c>
      <c r="I263" t="s">
        <v>8018</v>
      </c>
      <c r="J263" t="s">
        <v>15050</v>
      </c>
      <c r="K263">
        <v>0</v>
      </c>
      <c r="L263">
        <v>1</v>
      </c>
      <c r="M263">
        <v>0</v>
      </c>
      <c r="N263">
        <v>1</v>
      </c>
      <c r="O263" s="7" t="str">
        <f t="shared" si="21"/>
        <v>YES</v>
      </c>
      <c r="Q263" t="s">
        <v>8018</v>
      </c>
      <c r="R263" t="s">
        <v>15012</v>
      </c>
      <c r="S263">
        <v>1</v>
      </c>
      <c r="T263">
        <v>1</v>
      </c>
      <c r="U263">
        <v>1</v>
      </c>
      <c r="V263">
        <v>1</v>
      </c>
      <c r="W263" s="7" t="str">
        <f t="shared" si="22"/>
        <v>YES</v>
      </c>
      <c r="Y263" t="s">
        <v>8018</v>
      </c>
      <c r="Z263" t="s">
        <v>15012</v>
      </c>
      <c r="AA263">
        <v>1</v>
      </c>
      <c r="AB263">
        <v>1</v>
      </c>
      <c r="AC263">
        <v>1</v>
      </c>
      <c r="AD263">
        <v>1</v>
      </c>
      <c r="AE263" s="7" t="str">
        <f t="shared" si="23"/>
        <v>YES</v>
      </c>
      <c r="AH263" t="str">
        <f t="shared" si="24"/>
        <v>YES</v>
      </c>
    </row>
    <row r="264" spans="1:34">
      <c r="A264" t="s">
        <v>8020</v>
      </c>
      <c r="B264" t="s">
        <v>15012</v>
      </c>
      <c r="C264">
        <v>1</v>
      </c>
      <c r="D264">
        <v>1</v>
      </c>
      <c r="E264">
        <v>1</v>
      </c>
      <c r="F264">
        <v>1</v>
      </c>
      <c r="G264" s="7" t="str">
        <f t="shared" si="20"/>
        <v>YES</v>
      </c>
      <c r="I264" t="s">
        <v>8020</v>
      </c>
      <c r="J264" t="s">
        <v>15012</v>
      </c>
      <c r="K264">
        <v>1</v>
      </c>
      <c r="L264">
        <v>1</v>
      </c>
      <c r="M264">
        <v>1</v>
      </c>
      <c r="N264">
        <v>1</v>
      </c>
      <c r="O264" s="7" t="str">
        <f t="shared" si="21"/>
        <v>YES</v>
      </c>
      <c r="Q264" t="s">
        <v>8020</v>
      </c>
      <c r="R264" t="s">
        <v>15012</v>
      </c>
      <c r="S264">
        <v>1</v>
      </c>
      <c r="T264">
        <v>1</v>
      </c>
      <c r="U264">
        <v>1</v>
      </c>
      <c r="V264">
        <v>1</v>
      </c>
      <c r="W264" s="7" t="str">
        <f t="shared" si="22"/>
        <v>YES</v>
      </c>
      <c r="Y264" t="s">
        <v>8020</v>
      </c>
      <c r="Z264" t="s">
        <v>15012</v>
      </c>
      <c r="AA264">
        <v>1</v>
      </c>
      <c r="AB264">
        <v>1</v>
      </c>
      <c r="AC264">
        <v>1</v>
      </c>
      <c r="AD264">
        <v>1</v>
      </c>
      <c r="AE264" s="7" t="str">
        <f t="shared" si="23"/>
        <v>YES</v>
      </c>
      <c r="AH264" t="str">
        <f t="shared" si="24"/>
        <v>YES</v>
      </c>
    </row>
    <row r="265" spans="1:34">
      <c r="A265" t="s">
        <v>8022</v>
      </c>
      <c r="B265" t="s">
        <v>15012</v>
      </c>
      <c r="C265">
        <v>1</v>
      </c>
      <c r="D265">
        <v>1</v>
      </c>
      <c r="E265">
        <v>1</v>
      </c>
      <c r="F265">
        <v>1</v>
      </c>
      <c r="G265" s="7" t="str">
        <f t="shared" si="20"/>
        <v>YES</v>
      </c>
      <c r="I265" t="s">
        <v>8022</v>
      </c>
      <c r="J265" t="s">
        <v>15012</v>
      </c>
      <c r="K265">
        <v>1</v>
      </c>
      <c r="L265">
        <v>1</v>
      </c>
      <c r="M265">
        <v>1</v>
      </c>
      <c r="N265">
        <v>1</v>
      </c>
      <c r="O265" s="7" t="str">
        <f t="shared" si="21"/>
        <v>YES</v>
      </c>
      <c r="Q265" t="s">
        <v>8022</v>
      </c>
      <c r="R265" t="s">
        <v>15050</v>
      </c>
      <c r="S265">
        <v>0</v>
      </c>
      <c r="T265">
        <v>1</v>
      </c>
      <c r="U265">
        <v>0</v>
      </c>
      <c r="V265">
        <v>1</v>
      </c>
      <c r="W265" s="7" t="str">
        <f t="shared" si="22"/>
        <v>YES</v>
      </c>
      <c r="Y265" t="s">
        <v>8022</v>
      </c>
      <c r="Z265" t="s">
        <v>15012</v>
      </c>
      <c r="AA265">
        <v>1</v>
      </c>
      <c r="AB265">
        <v>1</v>
      </c>
      <c r="AC265">
        <v>1</v>
      </c>
      <c r="AD265">
        <v>1</v>
      </c>
      <c r="AE265" s="7" t="str">
        <f t="shared" si="23"/>
        <v>YES</v>
      </c>
      <c r="AH265" t="str">
        <f t="shared" si="24"/>
        <v>YES</v>
      </c>
    </row>
    <row r="266" spans="1:34">
      <c r="A266" t="s">
        <v>8024</v>
      </c>
      <c r="B266" t="s">
        <v>15012</v>
      </c>
      <c r="C266">
        <v>1</v>
      </c>
      <c r="D266">
        <v>1</v>
      </c>
      <c r="E266">
        <v>1</v>
      </c>
      <c r="F266">
        <v>1</v>
      </c>
      <c r="G266" s="7" t="str">
        <f t="shared" si="20"/>
        <v>YES</v>
      </c>
      <c r="I266" t="s">
        <v>8024</v>
      </c>
      <c r="J266" t="s">
        <v>15012</v>
      </c>
      <c r="K266">
        <v>1</v>
      </c>
      <c r="L266">
        <v>1</v>
      </c>
      <c r="M266">
        <v>1</v>
      </c>
      <c r="N266">
        <v>1</v>
      </c>
      <c r="O266" s="7" t="str">
        <f t="shared" si="21"/>
        <v>YES</v>
      </c>
      <c r="Q266" t="s">
        <v>8024</v>
      </c>
      <c r="R266" t="s">
        <v>15012</v>
      </c>
      <c r="S266">
        <v>1</v>
      </c>
      <c r="T266">
        <v>1</v>
      </c>
      <c r="U266">
        <v>1</v>
      </c>
      <c r="V266">
        <v>1</v>
      </c>
      <c r="W266" s="7" t="str">
        <f t="shared" si="22"/>
        <v>YES</v>
      </c>
      <c r="Y266" t="s">
        <v>8024</v>
      </c>
      <c r="Z266" t="s">
        <v>15012</v>
      </c>
      <c r="AA266">
        <v>1</v>
      </c>
      <c r="AB266">
        <v>1</v>
      </c>
      <c r="AC266">
        <v>1</v>
      </c>
      <c r="AD266">
        <v>1</v>
      </c>
      <c r="AE266" s="7" t="str">
        <f t="shared" si="23"/>
        <v>YES</v>
      </c>
      <c r="AH266" t="str">
        <f t="shared" si="24"/>
        <v>YES</v>
      </c>
    </row>
    <row r="267" spans="1:34">
      <c r="A267" t="s">
        <v>8026</v>
      </c>
      <c r="B267" t="s">
        <v>15011</v>
      </c>
      <c r="C267">
        <v>0</v>
      </c>
      <c r="D267">
        <v>0</v>
      </c>
      <c r="E267">
        <v>0</v>
      </c>
      <c r="F267">
        <v>0</v>
      </c>
      <c r="G267" s="7" t="str">
        <f t="shared" si="20"/>
        <v>NO</v>
      </c>
      <c r="I267" t="s">
        <v>8026</v>
      </c>
      <c r="J267" t="s">
        <v>15012</v>
      </c>
      <c r="K267">
        <v>1</v>
      </c>
      <c r="L267">
        <v>1</v>
      </c>
      <c r="M267">
        <v>1</v>
      </c>
      <c r="N267">
        <v>1</v>
      </c>
      <c r="O267" s="7" t="str">
        <f t="shared" si="21"/>
        <v>YES</v>
      </c>
      <c r="Q267" t="s">
        <v>8026</v>
      </c>
      <c r="R267" t="s">
        <v>15011</v>
      </c>
      <c r="S267">
        <v>0</v>
      </c>
      <c r="T267">
        <v>0</v>
      </c>
      <c r="U267">
        <v>0</v>
      </c>
      <c r="V267">
        <v>0</v>
      </c>
      <c r="W267" s="7" t="str">
        <f t="shared" si="22"/>
        <v>NO</v>
      </c>
      <c r="Y267" t="s">
        <v>8026</v>
      </c>
      <c r="Z267" t="s">
        <v>15012</v>
      </c>
      <c r="AA267">
        <v>1</v>
      </c>
      <c r="AB267">
        <v>1</v>
      </c>
      <c r="AC267">
        <v>1</v>
      </c>
      <c r="AD267">
        <v>1</v>
      </c>
      <c r="AE267" s="7" t="str">
        <f t="shared" si="23"/>
        <v>YES</v>
      </c>
      <c r="AH267" t="str">
        <f t="shared" si="24"/>
        <v>YES</v>
      </c>
    </row>
    <row r="268" spans="1:34">
      <c r="A268" t="s">
        <v>8028</v>
      </c>
      <c r="B268" t="s">
        <v>15011</v>
      </c>
      <c r="C268">
        <v>0</v>
      </c>
      <c r="D268">
        <v>0</v>
      </c>
      <c r="E268">
        <v>0</v>
      </c>
      <c r="F268">
        <v>0</v>
      </c>
      <c r="G268" s="7" t="str">
        <f t="shared" si="20"/>
        <v>NO</v>
      </c>
      <c r="I268" t="s">
        <v>8028</v>
      </c>
      <c r="J268" t="s">
        <v>15011</v>
      </c>
      <c r="K268">
        <v>0</v>
      </c>
      <c r="L268">
        <v>0</v>
      </c>
      <c r="M268">
        <v>0</v>
      </c>
      <c r="N268">
        <v>0</v>
      </c>
      <c r="O268" s="7" t="str">
        <f t="shared" si="21"/>
        <v>NO</v>
      </c>
      <c r="Q268" t="s">
        <v>8028</v>
      </c>
      <c r="R268" t="s">
        <v>15012</v>
      </c>
      <c r="S268">
        <v>1</v>
      </c>
      <c r="T268">
        <v>1</v>
      </c>
      <c r="U268">
        <v>1</v>
      </c>
      <c r="V268">
        <v>1</v>
      </c>
      <c r="W268" s="7" t="str">
        <f t="shared" si="22"/>
        <v>YES</v>
      </c>
      <c r="Y268" t="s">
        <v>8028</v>
      </c>
      <c r="Z268" t="s">
        <v>15011</v>
      </c>
      <c r="AA268">
        <v>0</v>
      </c>
      <c r="AB268">
        <v>0</v>
      </c>
      <c r="AC268">
        <v>0</v>
      </c>
      <c r="AD268">
        <v>0</v>
      </c>
      <c r="AE268" s="7" t="str">
        <f t="shared" si="23"/>
        <v>NO</v>
      </c>
      <c r="AH268" t="str">
        <f t="shared" si="24"/>
        <v>YES</v>
      </c>
    </row>
    <row r="269" spans="1:34">
      <c r="A269" t="s">
        <v>8030</v>
      </c>
      <c r="B269" t="s">
        <v>15011</v>
      </c>
      <c r="C269">
        <v>0</v>
      </c>
      <c r="D269">
        <v>0</v>
      </c>
      <c r="E269">
        <v>0</v>
      </c>
      <c r="F269">
        <v>0</v>
      </c>
      <c r="G269" s="7" t="str">
        <f t="shared" si="20"/>
        <v>NO</v>
      </c>
      <c r="I269" t="s">
        <v>8030</v>
      </c>
      <c r="J269" t="s">
        <v>15011</v>
      </c>
      <c r="K269">
        <v>0</v>
      </c>
      <c r="L269">
        <v>0</v>
      </c>
      <c r="M269">
        <v>0</v>
      </c>
      <c r="N269">
        <v>0</v>
      </c>
      <c r="O269" s="7" t="str">
        <f t="shared" si="21"/>
        <v>NO</v>
      </c>
      <c r="Q269" t="s">
        <v>8030</v>
      </c>
      <c r="R269" t="s">
        <v>15011</v>
      </c>
      <c r="S269">
        <v>0</v>
      </c>
      <c r="T269">
        <v>0</v>
      </c>
      <c r="U269">
        <v>0</v>
      </c>
      <c r="V269">
        <v>0</v>
      </c>
      <c r="W269" s="7" t="str">
        <f t="shared" si="22"/>
        <v>NO</v>
      </c>
      <c r="Y269" t="s">
        <v>8030</v>
      </c>
      <c r="Z269" t="s">
        <v>15011</v>
      </c>
      <c r="AA269">
        <v>0</v>
      </c>
      <c r="AB269">
        <v>0</v>
      </c>
      <c r="AC269">
        <v>0</v>
      </c>
      <c r="AD269">
        <v>0</v>
      </c>
      <c r="AE269" s="7" t="str">
        <f t="shared" si="23"/>
        <v>NO</v>
      </c>
      <c r="AH269" t="str">
        <f t="shared" si="24"/>
        <v>NO</v>
      </c>
    </row>
    <row r="270" spans="1:34">
      <c r="A270" t="s">
        <v>8034</v>
      </c>
      <c r="B270" t="s">
        <v>15012</v>
      </c>
      <c r="C270">
        <v>1</v>
      </c>
      <c r="D270">
        <v>1</v>
      </c>
      <c r="E270">
        <v>1</v>
      </c>
      <c r="F270">
        <v>1</v>
      </c>
      <c r="G270" s="7" t="str">
        <f t="shared" si="20"/>
        <v>YES</v>
      </c>
      <c r="I270" t="s">
        <v>8034</v>
      </c>
      <c r="J270" t="s">
        <v>15012</v>
      </c>
      <c r="K270">
        <v>1</v>
      </c>
      <c r="L270">
        <v>1</v>
      </c>
      <c r="M270">
        <v>1</v>
      </c>
      <c r="N270">
        <v>1</v>
      </c>
      <c r="O270" s="7" t="str">
        <f t="shared" si="21"/>
        <v>YES</v>
      </c>
      <c r="Q270" t="s">
        <v>8034</v>
      </c>
      <c r="R270" t="s">
        <v>15049</v>
      </c>
      <c r="S270">
        <v>1</v>
      </c>
      <c r="T270">
        <v>0</v>
      </c>
      <c r="U270">
        <v>0</v>
      </c>
      <c r="V270">
        <v>1</v>
      </c>
      <c r="W270" s="7" t="str">
        <f t="shared" si="22"/>
        <v>YES</v>
      </c>
      <c r="Y270" t="s">
        <v>8034</v>
      </c>
      <c r="Z270" t="s">
        <v>15012</v>
      </c>
      <c r="AA270">
        <v>1</v>
      </c>
      <c r="AB270">
        <v>1</v>
      </c>
      <c r="AC270">
        <v>1</v>
      </c>
      <c r="AD270">
        <v>1</v>
      </c>
      <c r="AE270" s="7" t="str">
        <f t="shared" si="23"/>
        <v>YES</v>
      </c>
      <c r="AH270" t="str">
        <f t="shared" si="24"/>
        <v>YES</v>
      </c>
    </row>
    <row r="271" spans="1:34">
      <c r="A271" t="s">
        <v>8038</v>
      </c>
      <c r="B271" t="s">
        <v>15011</v>
      </c>
      <c r="C271">
        <v>0</v>
      </c>
      <c r="D271">
        <v>0</v>
      </c>
      <c r="E271">
        <v>0</v>
      </c>
      <c r="F271">
        <v>0</v>
      </c>
      <c r="G271" s="7" t="str">
        <f t="shared" si="20"/>
        <v>NO</v>
      </c>
      <c r="I271" t="s">
        <v>8038</v>
      </c>
      <c r="J271" t="s">
        <v>15011</v>
      </c>
      <c r="K271">
        <v>0</v>
      </c>
      <c r="L271">
        <v>0</v>
      </c>
      <c r="M271">
        <v>0</v>
      </c>
      <c r="N271">
        <v>0</v>
      </c>
      <c r="O271" s="7" t="str">
        <f t="shared" si="21"/>
        <v>NO</v>
      </c>
      <c r="Q271" t="s">
        <v>8038</v>
      </c>
      <c r="R271" t="s">
        <v>15011</v>
      </c>
      <c r="S271">
        <v>0</v>
      </c>
      <c r="T271">
        <v>0</v>
      </c>
      <c r="U271">
        <v>0</v>
      </c>
      <c r="V271">
        <v>0</v>
      </c>
      <c r="W271" s="7" t="str">
        <f t="shared" si="22"/>
        <v>NO</v>
      </c>
      <c r="Y271" t="s">
        <v>8038</v>
      </c>
      <c r="Z271" t="s">
        <v>15011</v>
      </c>
      <c r="AA271">
        <v>0</v>
      </c>
      <c r="AB271">
        <v>0</v>
      </c>
      <c r="AC271">
        <v>0</v>
      </c>
      <c r="AD271">
        <v>0</v>
      </c>
      <c r="AE271" s="7" t="str">
        <f t="shared" si="23"/>
        <v>NO</v>
      </c>
      <c r="AH271" t="str">
        <f t="shared" si="24"/>
        <v>NO</v>
      </c>
    </row>
    <row r="272" spans="1:34">
      <c r="A272" t="s">
        <v>8050</v>
      </c>
      <c r="B272" t="s">
        <v>15012</v>
      </c>
      <c r="C272">
        <v>1</v>
      </c>
      <c r="D272">
        <v>1</v>
      </c>
      <c r="E272">
        <v>1</v>
      </c>
      <c r="F272">
        <v>1</v>
      </c>
      <c r="G272" s="7" t="str">
        <f t="shared" si="20"/>
        <v>YES</v>
      </c>
      <c r="I272" t="s">
        <v>8050</v>
      </c>
      <c r="J272" t="s">
        <v>15012</v>
      </c>
      <c r="K272">
        <v>1</v>
      </c>
      <c r="L272">
        <v>1</v>
      </c>
      <c r="M272">
        <v>1</v>
      </c>
      <c r="N272">
        <v>1</v>
      </c>
      <c r="O272" s="7" t="str">
        <f t="shared" si="21"/>
        <v>YES</v>
      </c>
      <c r="Q272" t="s">
        <v>8050</v>
      </c>
      <c r="R272" t="s">
        <v>15049</v>
      </c>
      <c r="S272">
        <v>1</v>
      </c>
      <c r="T272">
        <v>0</v>
      </c>
      <c r="U272">
        <v>0</v>
      </c>
      <c r="V272">
        <v>1</v>
      </c>
      <c r="W272" s="7" t="str">
        <f t="shared" si="22"/>
        <v>YES</v>
      </c>
      <c r="Y272" t="s">
        <v>8050</v>
      </c>
      <c r="Z272" t="s">
        <v>15012</v>
      </c>
      <c r="AA272">
        <v>1</v>
      </c>
      <c r="AB272">
        <v>1</v>
      </c>
      <c r="AC272">
        <v>1</v>
      </c>
      <c r="AD272">
        <v>1</v>
      </c>
      <c r="AE272" s="7" t="str">
        <f t="shared" si="23"/>
        <v>YES</v>
      </c>
      <c r="AH272" t="str">
        <f t="shared" si="24"/>
        <v>YES</v>
      </c>
    </row>
    <row r="273" spans="1:34">
      <c r="A273" t="s">
        <v>8056</v>
      </c>
      <c r="B273" t="s">
        <v>15011</v>
      </c>
      <c r="C273">
        <v>0</v>
      </c>
      <c r="D273">
        <v>0</v>
      </c>
      <c r="E273">
        <v>0</v>
      </c>
      <c r="F273">
        <v>0</v>
      </c>
      <c r="G273" s="7" t="str">
        <f t="shared" si="20"/>
        <v>NO</v>
      </c>
      <c r="I273" t="s">
        <v>8056</v>
      </c>
      <c r="J273" t="s">
        <v>15011</v>
      </c>
      <c r="K273">
        <v>0</v>
      </c>
      <c r="L273">
        <v>0</v>
      </c>
      <c r="M273">
        <v>0</v>
      </c>
      <c r="N273">
        <v>0</v>
      </c>
      <c r="O273" s="7" t="str">
        <f t="shared" si="21"/>
        <v>NO</v>
      </c>
      <c r="Q273" t="s">
        <v>8056</v>
      </c>
      <c r="R273" t="s">
        <v>15011</v>
      </c>
      <c r="S273">
        <v>0</v>
      </c>
      <c r="T273">
        <v>0</v>
      </c>
      <c r="U273">
        <v>0</v>
      </c>
      <c r="V273">
        <v>0</v>
      </c>
      <c r="W273" s="7" t="str">
        <f t="shared" si="22"/>
        <v>NO</v>
      </c>
      <c r="Y273" t="s">
        <v>8056</v>
      </c>
      <c r="Z273" t="s">
        <v>15011</v>
      </c>
      <c r="AA273">
        <v>0</v>
      </c>
      <c r="AB273">
        <v>0</v>
      </c>
      <c r="AC273">
        <v>0</v>
      </c>
      <c r="AD273">
        <v>0</v>
      </c>
      <c r="AE273" s="7" t="str">
        <f t="shared" si="23"/>
        <v>NO</v>
      </c>
      <c r="AH273" t="str">
        <f t="shared" si="24"/>
        <v>NO</v>
      </c>
    </row>
    <row r="274" spans="1:34">
      <c r="A274" t="s">
        <v>8058</v>
      </c>
      <c r="B274" t="s">
        <v>15011</v>
      </c>
      <c r="C274">
        <v>0</v>
      </c>
      <c r="D274">
        <v>0</v>
      </c>
      <c r="E274">
        <v>0</v>
      </c>
      <c r="F274">
        <v>0</v>
      </c>
      <c r="G274" s="7" t="str">
        <f t="shared" si="20"/>
        <v>NO</v>
      </c>
      <c r="I274" t="s">
        <v>8058</v>
      </c>
      <c r="J274" t="s">
        <v>15011</v>
      </c>
      <c r="K274">
        <v>0</v>
      </c>
      <c r="L274">
        <v>0</v>
      </c>
      <c r="M274">
        <v>0</v>
      </c>
      <c r="N274">
        <v>0</v>
      </c>
      <c r="O274" s="7" t="str">
        <f t="shared" si="21"/>
        <v>NO</v>
      </c>
      <c r="Q274" t="s">
        <v>8058</v>
      </c>
      <c r="R274" t="s">
        <v>15012</v>
      </c>
      <c r="S274">
        <v>1</v>
      </c>
      <c r="T274">
        <v>1</v>
      </c>
      <c r="U274">
        <v>1</v>
      </c>
      <c r="V274">
        <v>1</v>
      </c>
      <c r="W274" s="7" t="str">
        <f t="shared" si="22"/>
        <v>YES</v>
      </c>
      <c r="Y274" t="s">
        <v>8058</v>
      </c>
      <c r="Z274" t="s">
        <v>15011</v>
      </c>
      <c r="AA274">
        <v>0</v>
      </c>
      <c r="AB274">
        <v>0</v>
      </c>
      <c r="AC274">
        <v>0</v>
      </c>
      <c r="AD274">
        <v>0</v>
      </c>
      <c r="AE274" s="7" t="str">
        <f t="shared" si="23"/>
        <v>NO</v>
      </c>
      <c r="AH274" t="str">
        <f t="shared" si="24"/>
        <v>YES</v>
      </c>
    </row>
    <row r="275" spans="1:34">
      <c r="A275" t="s">
        <v>8060</v>
      </c>
      <c r="B275" t="s">
        <v>15011</v>
      </c>
      <c r="C275">
        <v>0</v>
      </c>
      <c r="D275">
        <v>0</v>
      </c>
      <c r="E275">
        <v>0</v>
      </c>
      <c r="F275">
        <v>0</v>
      </c>
      <c r="G275" s="7" t="str">
        <f t="shared" si="20"/>
        <v>NO</v>
      </c>
      <c r="I275" t="s">
        <v>8060</v>
      </c>
      <c r="J275" t="s">
        <v>15011</v>
      </c>
      <c r="K275">
        <v>0</v>
      </c>
      <c r="L275">
        <v>0</v>
      </c>
      <c r="M275">
        <v>0</v>
      </c>
      <c r="N275">
        <v>0</v>
      </c>
      <c r="O275" s="7" t="str">
        <f t="shared" si="21"/>
        <v>NO</v>
      </c>
      <c r="Q275" t="s">
        <v>8060</v>
      </c>
      <c r="R275" t="s">
        <v>15011</v>
      </c>
      <c r="S275">
        <v>0</v>
      </c>
      <c r="T275">
        <v>0</v>
      </c>
      <c r="U275">
        <v>0</v>
      </c>
      <c r="V275">
        <v>0</v>
      </c>
      <c r="W275" s="7" t="str">
        <f t="shared" si="22"/>
        <v>NO</v>
      </c>
      <c r="Y275" t="s">
        <v>8060</v>
      </c>
      <c r="Z275" t="s">
        <v>15011</v>
      </c>
      <c r="AA275">
        <v>0</v>
      </c>
      <c r="AB275">
        <v>0</v>
      </c>
      <c r="AC275">
        <v>0</v>
      </c>
      <c r="AD275">
        <v>0</v>
      </c>
      <c r="AE275" s="7" t="str">
        <f t="shared" si="23"/>
        <v>NO</v>
      </c>
      <c r="AH275" t="str">
        <f t="shared" si="24"/>
        <v>NO</v>
      </c>
    </row>
    <row r="276" spans="1:34">
      <c r="A276" t="s">
        <v>8062</v>
      </c>
      <c r="B276" t="s">
        <v>15011</v>
      </c>
      <c r="C276">
        <v>0</v>
      </c>
      <c r="D276">
        <v>0</v>
      </c>
      <c r="E276">
        <v>0</v>
      </c>
      <c r="F276">
        <v>0</v>
      </c>
      <c r="G276" s="7" t="str">
        <f t="shared" si="20"/>
        <v>NO</v>
      </c>
      <c r="I276" t="s">
        <v>8062</v>
      </c>
      <c r="J276" t="s">
        <v>15011</v>
      </c>
      <c r="K276">
        <v>0</v>
      </c>
      <c r="L276">
        <v>0</v>
      </c>
      <c r="M276">
        <v>0</v>
      </c>
      <c r="N276">
        <v>0</v>
      </c>
      <c r="O276" s="7" t="str">
        <f t="shared" si="21"/>
        <v>NO</v>
      </c>
      <c r="Q276" t="s">
        <v>8062</v>
      </c>
      <c r="R276" t="s">
        <v>15011</v>
      </c>
      <c r="S276">
        <v>0</v>
      </c>
      <c r="T276">
        <v>0</v>
      </c>
      <c r="U276">
        <v>0</v>
      </c>
      <c r="V276">
        <v>0</v>
      </c>
      <c r="W276" s="7" t="str">
        <f t="shared" si="22"/>
        <v>NO</v>
      </c>
      <c r="Y276" t="s">
        <v>8062</v>
      </c>
      <c r="Z276" t="s">
        <v>15011</v>
      </c>
      <c r="AA276">
        <v>0</v>
      </c>
      <c r="AB276">
        <v>0</v>
      </c>
      <c r="AC276">
        <v>0</v>
      </c>
      <c r="AD276">
        <v>0</v>
      </c>
      <c r="AE276" s="7" t="str">
        <f t="shared" si="23"/>
        <v>NO</v>
      </c>
      <c r="AH276" t="str">
        <f t="shared" si="24"/>
        <v>NO</v>
      </c>
    </row>
    <row r="277" spans="1:34">
      <c r="A277" t="s">
        <v>8064</v>
      </c>
      <c r="B277" t="s">
        <v>15011</v>
      </c>
      <c r="C277">
        <v>0</v>
      </c>
      <c r="D277">
        <v>0</v>
      </c>
      <c r="E277">
        <v>0</v>
      </c>
      <c r="F277">
        <v>0</v>
      </c>
      <c r="G277" s="7" t="str">
        <f t="shared" si="20"/>
        <v>NO</v>
      </c>
      <c r="I277" t="s">
        <v>8064</v>
      </c>
      <c r="J277" t="s">
        <v>15011</v>
      </c>
      <c r="K277">
        <v>0</v>
      </c>
      <c r="L277">
        <v>0</v>
      </c>
      <c r="M277">
        <v>0</v>
      </c>
      <c r="N277">
        <v>0</v>
      </c>
      <c r="O277" s="7" t="str">
        <f t="shared" si="21"/>
        <v>NO</v>
      </c>
      <c r="Q277" t="s">
        <v>8064</v>
      </c>
      <c r="R277" t="s">
        <v>15011</v>
      </c>
      <c r="S277">
        <v>0</v>
      </c>
      <c r="T277">
        <v>0</v>
      </c>
      <c r="U277">
        <v>0</v>
      </c>
      <c r="V277">
        <v>0</v>
      </c>
      <c r="W277" s="7" t="str">
        <f t="shared" si="22"/>
        <v>NO</v>
      </c>
      <c r="Y277" t="s">
        <v>8064</v>
      </c>
      <c r="Z277" t="s">
        <v>15011</v>
      </c>
      <c r="AA277">
        <v>0</v>
      </c>
      <c r="AB277">
        <v>0</v>
      </c>
      <c r="AC277">
        <v>0</v>
      </c>
      <c r="AD277">
        <v>0</v>
      </c>
      <c r="AE277" s="7" t="str">
        <f t="shared" si="23"/>
        <v>NO</v>
      </c>
      <c r="AH277" t="str">
        <f t="shared" si="24"/>
        <v>NO</v>
      </c>
    </row>
    <row r="278" spans="1:34">
      <c r="A278" t="s">
        <v>8066</v>
      </c>
      <c r="B278" t="s">
        <v>15011</v>
      </c>
      <c r="C278">
        <v>0</v>
      </c>
      <c r="D278">
        <v>0</v>
      </c>
      <c r="E278">
        <v>0</v>
      </c>
      <c r="F278">
        <v>0</v>
      </c>
      <c r="G278" s="7" t="str">
        <f t="shared" si="20"/>
        <v>NO</v>
      </c>
      <c r="I278" t="s">
        <v>8066</v>
      </c>
      <c r="J278" t="s">
        <v>15011</v>
      </c>
      <c r="K278">
        <v>0</v>
      </c>
      <c r="L278">
        <v>0</v>
      </c>
      <c r="M278">
        <v>0</v>
      </c>
      <c r="N278">
        <v>0</v>
      </c>
      <c r="O278" s="7" t="str">
        <f t="shared" si="21"/>
        <v>NO</v>
      </c>
      <c r="Q278" t="s">
        <v>8066</v>
      </c>
      <c r="R278" t="s">
        <v>15011</v>
      </c>
      <c r="S278">
        <v>0</v>
      </c>
      <c r="T278">
        <v>0</v>
      </c>
      <c r="U278">
        <v>0</v>
      </c>
      <c r="V278">
        <v>0</v>
      </c>
      <c r="W278" s="7" t="str">
        <f t="shared" si="22"/>
        <v>NO</v>
      </c>
      <c r="Y278" t="s">
        <v>8066</v>
      </c>
      <c r="Z278" t="s">
        <v>15011</v>
      </c>
      <c r="AA278">
        <v>0</v>
      </c>
      <c r="AB278">
        <v>0</v>
      </c>
      <c r="AC278">
        <v>0</v>
      </c>
      <c r="AD278">
        <v>0</v>
      </c>
      <c r="AE278" s="7" t="str">
        <f t="shared" si="23"/>
        <v>NO</v>
      </c>
      <c r="AH278" t="str">
        <f t="shared" si="24"/>
        <v>NO</v>
      </c>
    </row>
    <row r="279" spans="1:34">
      <c r="A279" t="s">
        <v>8068</v>
      </c>
      <c r="B279" t="s">
        <v>15011</v>
      </c>
      <c r="C279">
        <v>0</v>
      </c>
      <c r="D279">
        <v>0</v>
      </c>
      <c r="E279">
        <v>0</v>
      </c>
      <c r="F279">
        <v>0</v>
      </c>
      <c r="G279" s="7" t="str">
        <f t="shared" si="20"/>
        <v>NO</v>
      </c>
      <c r="I279" t="s">
        <v>8068</v>
      </c>
      <c r="J279" t="s">
        <v>15011</v>
      </c>
      <c r="K279">
        <v>0</v>
      </c>
      <c r="L279">
        <v>0</v>
      </c>
      <c r="M279">
        <v>0</v>
      </c>
      <c r="N279">
        <v>0</v>
      </c>
      <c r="O279" s="7" t="str">
        <f t="shared" si="21"/>
        <v>NO</v>
      </c>
      <c r="Q279" t="s">
        <v>8068</v>
      </c>
      <c r="R279" t="s">
        <v>15011</v>
      </c>
      <c r="S279">
        <v>0</v>
      </c>
      <c r="T279">
        <v>0</v>
      </c>
      <c r="U279">
        <v>0</v>
      </c>
      <c r="V279">
        <v>0</v>
      </c>
      <c r="W279" s="7" t="str">
        <f t="shared" si="22"/>
        <v>NO</v>
      </c>
      <c r="Y279" t="s">
        <v>8068</v>
      </c>
      <c r="Z279" t="s">
        <v>15011</v>
      </c>
      <c r="AA279">
        <v>0</v>
      </c>
      <c r="AB279">
        <v>0</v>
      </c>
      <c r="AC279">
        <v>0</v>
      </c>
      <c r="AD279">
        <v>0</v>
      </c>
      <c r="AE279" s="7" t="str">
        <f t="shared" si="23"/>
        <v>NO</v>
      </c>
      <c r="AH279" t="str">
        <f t="shared" si="24"/>
        <v>NO</v>
      </c>
    </row>
    <row r="280" spans="1:34">
      <c r="A280" t="s">
        <v>8070</v>
      </c>
      <c r="B280" t="s">
        <v>15011</v>
      </c>
      <c r="C280">
        <v>0</v>
      </c>
      <c r="D280">
        <v>0</v>
      </c>
      <c r="E280">
        <v>0</v>
      </c>
      <c r="F280">
        <v>0</v>
      </c>
      <c r="G280" s="7" t="str">
        <f t="shared" si="20"/>
        <v>NO</v>
      </c>
      <c r="I280" t="s">
        <v>8070</v>
      </c>
      <c r="J280" t="s">
        <v>15011</v>
      </c>
      <c r="K280">
        <v>0</v>
      </c>
      <c r="L280">
        <v>0</v>
      </c>
      <c r="M280">
        <v>0</v>
      </c>
      <c r="N280">
        <v>0</v>
      </c>
      <c r="O280" s="7" t="str">
        <f t="shared" si="21"/>
        <v>NO</v>
      </c>
      <c r="Q280" t="s">
        <v>8070</v>
      </c>
      <c r="R280" t="s">
        <v>15011</v>
      </c>
      <c r="S280">
        <v>0</v>
      </c>
      <c r="T280">
        <v>0</v>
      </c>
      <c r="U280">
        <v>0</v>
      </c>
      <c r="V280">
        <v>0</v>
      </c>
      <c r="W280" s="7" t="str">
        <f t="shared" si="22"/>
        <v>NO</v>
      </c>
      <c r="Y280" t="s">
        <v>8070</v>
      </c>
      <c r="Z280" t="s">
        <v>15011</v>
      </c>
      <c r="AA280">
        <v>0</v>
      </c>
      <c r="AB280">
        <v>0</v>
      </c>
      <c r="AC280">
        <v>0</v>
      </c>
      <c r="AD280">
        <v>0</v>
      </c>
      <c r="AE280" s="7" t="str">
        <f t="shared" si="23"/>
        <v>NO</v>
      </c>
      <c r="AH280" t="str">
        <f t="shared" si="24"/>
        <v>NO</v>
      </c>
    </row>
    <row r="281" spans="1:34">
      <c r="A281" t="s">
        <v>8072</v>
      </c>
      <c r="B281" t="s">
        <v>15011</v>
      </c>
      <c r="C281">
        <v>0</v>
      </c>
      <c r="D281">
        <v>0</v>
      </c>
      <c r="E281">
        <v>0</v>
      </c>
      <c r="F281">
        <v>0</v>
      </c>
      <c r="G281" s="7" t="str">
        <f t="shared" si="20"/>
        <v>NO</v>
      </c>
      <c r="I281" t="s">
        <v>8072</v>
      </c>
      <c r="J281" t="s">
        <v>15011</v>
      </c>
      <c r="K281">
        <v>0</v>
      </c>
      <c r="L281">
        <v>0</v>
      </c>
      <c r="M281">
        <v>0</v>
      </c>
      <c r="N281">
        <v>0</v>
      </c>
      <c r="O281" s="7" t="str">
        <f t="shared" si="21"/>
        <v>NO</v>
      </c>
      <c r="Q281" t="s">
        <v>8072</v>
      </c>
      <c r="R281" t="s">
        <v>15011</v>
      </c>
      <c r="S281">
        <v>0</v>
      </c>
      <c r="T281">
        <v>0</v>
      </c>
      <c r="U281">
        <v>0</v>
      </c>
      <c r="V281">
        <v>0</v>
      </c>
      <c r="W281" s="7" t="str">
        <f t="shared" si="22"/>
        <v>NO</v>
      </c>
      <c r="Y281" t="s">
        <v>8072</v>
      </c>
      <c r="Z281" t="s">
        <v>15011</v>
      </c>
      <c r="AA281">
        <v>0</v>
      </c>
      <c r="AB281">
        <v>0</v>
      </c>
      <c r="AC281">
        <v>0</v>
      </c>
      <c r="AD281">
        <v>0</v>
      </c>
      <c r="AE281" s="7" t="str">
        <f t="shared" si="23"/>
        <v>NO</v>
      </c>
      <c r="AH281" t="str">
        <f t="shared" si="24"/>
        <v>NO</v>
      </c>
    </row>
    <row r="282" spans="1:34">
      <c r="A282" t="s">
        <v>8074</v>
      </c>
      <c r="B282" t="s">
        <v>15011</v>
      </c>
      <c r="C282">
        <v>0</v>
      </c>
      <c r="D282">
        <v>0</v>
      </c>
      <c r="E282">
        <v>0</v>
      </c>
      <c r="F282">
        <v>0</v>
      </c>
      <c r="G282" s="7" t="str">
        <f t="shared" si="20"/>
        <v>NO</v>
      </c>
      <c r="I282" t="s">
        <v>8074</v>
      </c>
      <c r="J282" t="s">
        <v>15011</v>
      </c>
      <c r="K282">
        <v>0</v>
      </c>
      <c r="L282">
        <v>0</v>
      </c>
      <c r="M282">
        <v>0</v>
      </c>
      <c r="N282">
        <v>0</v>
      </c>
      <c r="O282" s="7" t="str">
        <f t="shared" si="21"/>
        <v>NO</v>
      </c>
      <c r="Q282" t="s">
        <v>8074</v>
      </c>
      <c r="R282" t="s">
        <v>15012</v>
      </c>
      <c r="S282">
        <v>1</v>
      </c>
      <c r="T282">
        <v>1</v>
      </c>
      <c r="U282">
        <v>1</v>
      </c>
      <c r="V282">
        <v>1</v>
      </c>
      <c r="W282" s="7" t="str">
        <f t="shared" si="22"/>
        <v>YES</v>
      </c>
      <c r="Y282" t="s">
        <v>8074</v>
      </c>
      <c r="Z282" t="s">
        <v>15011</v>
      </c>
      <c r="AA282">
        <v>0</v>
      </c>
      <c r="AB282">
        <v>0</v>
      </c>
      <c r="AC282">
        <v>0</v>
      </c>
      <c r="AD282">
        <v>0</v>
      </c>
      <c r="AE282" s="7" t="str">
        <f t="shared" si="23"/>
        <v>NO</v>
      </c>
      <c r="AH282" t="str">
        <f t="shared" si="24"/>
        <v>YES</v>
      </c>
    </row>
    <row r="283" spans="1:34">
      <c r="A283" t="s">
        <v>8076</v>
      </c>
      <c r="B283" t="s">
        <v>15011</v>
      </c>
      <c r="C283">
        <v>0</v>
      </c>
      <c r="D283">
        <v>0</v>
      </c>
      <c r="E283">
        <v>0</v>
      </c>
      <c r="F283">
        <v>0</v>
      </c>
      <c r="G283" s="7" t="str">
        <f t="shared" si="20"/>
        <v>NO</v>
      </c>
      <c r="I283" t="s">
        <v>8076</v>
      </c>
      <c r="J283" t="s">
        <v>15011</v>
      </c>
      <c r="K283">
        <v>0</v>
      </c>
      <c r="L283">
        <v>0</v>
      </c>
      <c r="M283">
        <v>0</v>
      </c>
      <c r="N283">
        <v>0</v>
      </c>
      <c r="O283" s="7" t="str">
        <f t="shared" si="21"/>
        <v>NO</v>
      </c>
      <c r="Q283" t="s">
        <v>8076</v>
      </c>
      <c r="R283" t="s">
        <v>15011</v>
      </c>
      <c r="S283">
        <v>0</v>
      </c>
      <c r="T283">
        <v>0</v>
      </c>
      <c r="U283">
        <v>0</v>
      </c>
      <c r="V283">
        <v>0</v>
      </c>
      <c r="W283" s="7" t="str">
        <f t="shared" si="22"/>
        <v>NO</v>
      </c>
      <c r="Y283" t="s">
        <v>8076</v>
      </c>
      <c r="Z283" t="s">
        <v>15011</v>
      </c>
      <c r="AA283">
        <v>0</v>
      </c>
      <c r="AB283">
        <v>0</v>
      </c>
      <c r="AC283">
        <v>0</v>
      </c>
      <c r="AD283">
        <v>0</v>
      </c>
      <c r="AE283" s="7" t="str">
        <f t="shared" si="23"/>
        <v>NO</v>
      </c>
      <c r="AH283" t="str">
        <f t="shared" si="24"/>
        <v>NO</v>
      </c>
    </row>
    <row r="284" spans="1:34">
      <c r="A284" t="s">
        <v>8078</v>
      </c>
      <c r="B284" t="s">
        <v>15011</v>
      </c>
      <c r="C284">
        <v>0</v>
      </c>
      <c r="D284">
        <v>0</v>
      </c>
      <c r="E284">
        <v>0</v>
      </c>
      <c r="F284">
        <v>0</v>
      </c>
      <c r="G284" s="7" t="str">
        <f t="shared" si="20"/>
        <v>NO</v>
      </c>
      <c r="I284" t="s">
        <v>8078</v>
      </c>
      <c r="J284" t="s">
        <v>15011</v>
      </c>
      <c r="K284">
        <v>0</v>
      </c>
      <c r="L284">
        <v>0</v>
      </c>
      <c r="M284">
        <v>0</v>
      </c>
      <c r="N284">
        <v>0</v>
      </c>
      <c r="O284" s="7" t="str">
        <f t="shared" si="21"/>
        <v>NO</v>
      </c>
      <c r="Q284" t="s">
        <v>8078</v>
      </c>
      <c r="R284" t="s">
        <v>15011</v>
      </c>
      <c r="S284">
        <v>0</v>
      </c>
      <c r="T284">
        <v>0</v>
      </c>
      <c r="U284">
        <v>0</v>
      </c>
      <c r="V284">
        <v>0</v>
      </c>
      <c r="W284" s="7" t="str">
        <f t="shared" si="22"/>
        <v>NO</v>
      </c>
      <c r="Y284" t="s">
        <v>8078</v>
      </c>
      <c r="Z284" t="s">
        <v>15011</v>
      </c>
      <c r="AA284">
        <v>0</v>
      </c>
      <c r="AB284">
        <v>0</v>
      </c>
      <c r="AC284">
        <v>0</v>
      </c>
      <c r="AD284">
        <v>0</v>
      </c>
      <c r="AE284" s="7" t="str">
        <f t="shared" si="23"/>
        <v>NO</v>
      </c>
      <c r="AH284" t="str">
        <f t="shared" si="24"/>
        <v>NO</v>
      </c>
    </row>
    <row r="285" spans="1:34">
      <c r="A285" t="s">
        <v>8080</v>
      </c>
      <c r="B285" t="s">
        <v>15011</v>
      </c>
      <c r="C285">
        <v>0</v>
      </c>
      <c r="D285">
        <v>0</v>
      </c>
      <c r="E285">
        <v>0</v>
      </c>
      <c r="F285">
        <v>0</v>
      </c>
      <c r="G285" s="7" t="str">
        <f t="shared" si="20"/>
        <v>NO</v>
      </c>
      <c r="I285" t="s">
        <v>8080</v>
      </c>
      <c r="J285" t="s">
        <v>15011</v>
      </c>
      <c r="K285">
        <v>0</v>
      </c>
      <c r="L285">
        <v>0</v>
      </c>
      <c r="M285">
        <v>0</v>
      </c>
      <c r="N285">
        <v>0</v>
      </c>
      <c r="O285" s="7" t="str">
        <f t="shared" si="21"/>
        <v>NO</v>
      </c>
      <c r="Q285" t="s">
        <v>8080</v>
      </c>
      <c r="R285" t="s">
        <v>15011</v>
      </c>
      <c r="S285">
        <v>0</v>
      </c>
      <c r="T285">
        <v>0</v>
      </c>
      <c r="U285">
        <v>0</v>
      </c>
      <c r="V285">
        <v>0</v>
      </c>
      <c r="W285" s="7" t="str">
        <f t="shared" si="22"/>
        <v>NO</v>
      </c>
      <c r="Y285" t="s">
        <v>8080</v>
      </c>
      <c r="Z285" t="s">
        <v>15011</v>
      </c>
      <c r="AA285">
        <v>0</v>
      </c>
      <c r="AB285">
        <v>0</v>
      </c>
      <c r="AC285">
        <v>0</v>
      </c>
      <c r="AD285">
        <v>0</v>
      </c>
      <c r="AE285" s="7" t="str">
        <f t="shared" si="23"/>
        <v>NO</v>
      </c>
      <c r="AH285" t="str">
        <f t="shared" si="24"/>
        <v>NO</v>
      </c>
    </row>
    <row r="286" spans="1:34">
      <c r="A286" t="s">
        <v>8082</v>
      </c>
      <c r="B286" t="s">
        <v>15011</v>
      </c>
      <c r="C286">
        <v>0</v>
      </c>
      <c r="D286">
        <v>0</v>
      </c>
      <c r="E286">
        <v>0</v>
      </c>
      <c r="F286">
        <v>0</v>
      </c>
      <c r="G286" s="7" t="str">
        <f t="shared" si="20"/>
        <v>NO</v>
      </c>
      <c r="I286" t="s">
        <v>8082</v>
      </c>
      <c r="J286" t="s">
        <v>15012</v>
      </c>
      <c r="K286">
        <v>1</v>
      </c>
      <c r="L286">
        <v>1</v>
      </c>
      <c r="M286">
        <v>1</v>
      </c>
      <c r="N286">
        <v>1</v>
      </c>
      <c r="O286" s="7" t="str">
        <f t="shared" si="21"/>
        <v>YES</v>
      </c>
      <c r="Q286" t="s">
        <v>8082</v>
      </c>
      <c r="R286" t="s">
        <v>15012</v>
      </c>
      <c r="S286">
        <v>1</v>
      </c>
      <c r="T286">
        <v>1</v>
      </c>
      <c r="U286">
        <v>1</v>
      </c>
      <c r="V286">
        <v>1</v>
      </c>
      <c r="W286" s="7" t="str">
        <f t="shared" si="22"/>
        <v>YES</v>
      </c>
      <c r="Y286" t="s">
        <v>8082</v>
      </c>
      <c r="Z286" t="s">
        <v>15011</v>
      </c>
      <c r="AA286">
        <v>0</v>
      </c>
      <c r="AB286">
        <v>0</v>
      </c>
      <c r="AC286">
        <v>0</v>
      </c>
      <c r="AD286">
        <v>0</v>
      </c>
      <c r="AE286" s="7" t="str">
        <f t="shared" si="23"/>
        <v>NO</v>
      </c>
      <c r="AH286" t="str">
        <f t="shared" si="24"/>
        <v>YES</v>
      </c>
    </row>
    <row r="287" spans="1:34">
      <c r="A287" t="s">
        <v>8084</v>
      </c>
      <c r="B287" t="s">
        <v>15011</v>
      </c>
      <c r="C287">
        <v>0</v>
      </c>
      <c r="D287">
        <v>0</v>
      </c>
      <c r="E287">
        <v>0</v>
      </c>
      <c r="F287">
        <v>0</v>
      </c>
      <c r="G287" s="7" t="str">
        <f t="shared" si="20"/>
        <v>NO</v>
      </c>
      <c r="I287" t="s">
        <v>8084</v>
      </c>
      <c r="J287" t="s">
        <v>15011</v>
      </c>
      <c r="K287">
        <v>0</v>
      </c>
      <c r="L287">
        <v>0</v>
      </c>
      <c r="M287">
        <v>0</v>
      </c>
      <c r="N287">
        <v>0</v>
      </c>
      <c r="O287" s="7" t="str">
        <f t="shared" si="21"/>
        <v>NO</v>
      </c>
      <c r="Q287" t="s">
        <v>8084</v>
      </c>
      <c r="R287" t="s">
        <v>15011</v>
      </c>
      <c r="S287">
        <v>0</v>
      </c>
      <c r="T287">
        <v>0</v>
      </c>
      <c r="U287">
        <v>0</v>
      </c>
      <c r="V287">
        <v>0</v>
      </c>
      <c r="W287" s="7" t="str">
        <f t="shared" si="22"/>
        <v>NO</v>
      </c>
      <c r="Y287" t="s">
        <v>8084</v>
      </c>
      <c r="Z287" t="s">
        <v>15011</v>
      </c>
      <c r="AA287">
        <v>0</v>
      </c>
      <c r="AB287">
        <v>0</v>
      </c>
      <c r="AC287">
        <v>0</v>
      </c>
      <c r="AD287">
        <v>0</v>
      </c>
      <c r="AE287" s="7" t="str">
        <f t="shared" si="23"/>
        <v>NO</v>
      </c>
      <c r="AH287" t="str">
        <f t="shared" si="24"/>
        <v>NO</v>
      </c>
    </row>
    <row r="288" spans="1:34">
      <c r="A288" t="s">
        <v>8086</v>
      </c>
      <c r="B288" t="s">
        <v>15011</v>
      </c>
      <c r="C288">
        <v>0</v>
      </c>
      <c r="D288">
        <v>0</v>
      </c>
      <c r="E288">
        <v>0</v>
      </c>
      <c r="F288">
        <v>0</v>
      </c>
      <c r="G288" s="7" t="str">
        <f t="shared" si="20"/>
        <v>NO</v>
      </c>
      <c r="I288" t="s">
        <v>8086</v>
      </c>
      <c r="J288" t="s">
        <v>15011</v>
      </c>
      <c r="K288">
        <v>0</v>
      </c>
      <c r="L288">
        <v>0</v>
      </c>
      <c r="M288">
        <v>0</v>
      </c>
      <c r="N288">
        <v>0</v>
      </c>
      <c r="O288" s="7" t="str">
        <f t="shared" si="21"/>
        <v>NO</v>
      </c>
      <c r="Q288" t="s">
        <v>8086</v>
      </c>
      <c r="R288" t="s">
        <v>15011</v>
      </c>
      <c r="S288">
        <v>0</v>
      </c>
      <c r="T288">
        <v>0</v>
      </c>
      <c r="U288">
        <v>0</v>
      </c>
      <c r="V288">
        <v>0</v>
      </c>
      <c r="W288" s="7" t="str">
        <f t="shared" si="22"/>
        <v>NO</v>
      </c>
      <c r="Y288" t="s">
        <v>8086</v>
      </c>
      <c r="Z288" t="s">
        <v>15011</v>
      </c>
      <c r="AA288">
        <v>0</v>
      </c>
      <c r="AB288">
        <v>0</v>
      </c>
      <c r="AC288">
        <v>0</v>
      </c>
      <c r="AD288">
        <v>0</v>
      </c>
      <c r="AE288" s="7" t="str">
        <f t="shared" si="23"/>
        <v>NO</v>
      </c>
      <c r="AH288" t="str">
        <f t="shared" si="24"/>
        <v>NO</v>
      </c>
    </row>
    <row r="289" spans="1:34">
      <c r="A289" t="s">
        <v>8088</v>
      </c>
      <c r="B289" t="s">
        <v>15011</v>
      </c>
      <c r="C289">
        <v>0</v>
      </c>
      <c r="D289">
        <v>0</v>
      </c>
      <c r="E289">
        <v>0</v>
      </c>
      <c r="F289">
        <v>0</v>
      </c>
      <c r="G289" s="7" t="str">
        <f t="shared" si="20"/>
        <v>NO</v>
      </c>
      <c r="I289" t="s">
        <v>8088</v>
      </c>
      <c r="J289" t="s">
        <v>15011</v>
      </c>
      <c r="K289">
        <v>0</v>
      </c>
      <c r="L289">
        <v>0</v>
      </c>
      <c r="M289">
        <v>0</v>
      </c>
      <c r="N289">
        <v>0</v>
      </c>
      <c r="O289" s="7" t="str">
        <f t="shared" si="21"/>
        <v>NO</v>
      </c>
      <c r="Q289" t="s">
        <v>8088</v>
      </c>
      <c r="R289" t="s">
        <v>15011</v>
      </c>
      <c r="S289">
        <v>0</v>
      </c>
      <c r="T289">
        <v>0</v>
      </c>
      <c r="U289">
        <v>0</v>
      </c>
      <c r="V289">
        <v>0</v>
      </c>
      <c r="W289" s="7" t="str">
        <f t="shared" si="22"/>
        <v>NO</v>
      </c>
      <c r="Y289" t="s">
        <v>8088</v>
      </c>
      <c r="Z289" t="s">
        <v>15011</v>
      </c>
      <c r="AA289">
        <v>0</v>
      </c>
      <c r="AB289">
        <v>0</v>
      </c>
      <c r="AC289">
        <v>0</v>
      </c>
      <c r="AD289">
        <v>0</v>
      </c>
      <c r="AE289" s="7" t="str">
        <f t="shared" si="23"/>
        <v>NO</v>
      </c>
      <c r="AH289" t="str">
        <f t="shared" si="24"/>
        <v>NO</v>
      </c>
    </row>
    <row r="290" spans="1:34">
      <c r="A290" s="7" t="s">
        <v>15051</v>
      </c>
      <c r="B290" t="s">
        <v>15012</v>
      </c>
      <c r="C290">
        <v>1</v>
      </c>
      <c r="D290">
        <v>1</v>
      </c>
      <c r="E290">
        <v>1</v>
      </c>
      <c r="F290">
        <v>1</v>
      </c>
      <c r="G290" s="7" t="str">
        <f t="shared" si="20"/>
        <v>YES</v>
      </c>
      <c r="I290" t="s">
        <v>15051</v>
      </c>
      <c r="J290" t="s">
        <v>15011</v>
      </c>
      <c r="K290">
        <v>0</v>
      </c>
      <c r="L290">
        <v>0</v>
      </c>
      <c r="M290">
        <v>0</v>
      </c>
      <c r="N290">
        <v>0</v>
      </c>
      <c r="O290" s="7" t="str">
        <f t="shared" si="21"/>
        <v>NO</v>
      </c>
      <c r="Q290" t="s">
        <v>15053</v>
      </c>
      <c r="R290">
        <v>1</v>
      </c>
      <c r="S290">
        <v>0</v>
      </c>
      <c r="T290">
        <v>0</v>
      </c>
      <c r="U290">
        <v>1</v>
      </c>
      <c r="W290" s="7" t="str">
        <f t="shared" si="22"/>
        <v>YES</v>
      </c>
      <c r="Y290" t="s">
        <v>15051</v>
      </c>
      <c r="Z290" t="s">
        <v>15011</v>
      </c>
      <c r="AA290">
        <v>0</v>
      </c>
      <c r="AB290">
        <v>0</v>
      </c>
      <c r="AC290">
        <v>0</v>
      </c>
      <c r="AD290">
        <v>0</v>
      </c>
      <c r="AE290" s="7" t="str">
        <f t="shared" si="23"/>
        <v>NO</v>
      </c>
      <c r="AH290" t="str">
        <f t="shared" si="24"/>
        <v>YES</v>
      </c>
    </row>
    <row r="291" spans="1:34">
      <c r="A291" t="s">
        <v>15013</v>
      </c>
      <c r="B291" t="s">
        <v>15011</v>
      </c>
      <c r="C291">
        <v>0</v>
      </c>
      <c r="D291">
        <v>0</v>
      </c>
      <c r="E291">
        <v>0</v>
      </c>
      <c r="F291">
        <v>0</v>
      </c>
      <c r="G291" s="7" t="str">
        <f t="shared" si="20"/>
        <v>NO</v>
      </c>
      <c r="I291" t="s">
        <v>15013</v>
      </c>
      <c r="J291" t="s">
        <v>15012</v>
      </c>
      <c r="K291">
        <v>1</v>
      </c>
      <c r="L291">
        <v>1</v>
      </c>
      <c r="M291">
        <v>1</v>
      </c>
      <c r="N291">
        <v>1</v>
      </c>
      <c r="O291" s="7" t="str">
        <f t="shared" si="21"/>
        <v>YES</v>
      </c>
      <c r="Q291" t="s">
        <v>15013</v>
      </c>
      <c r="R291" t="s">
        <v>15011</v>
      </c>
      <c r="S291">
        <v>0</v>
      </c>
      <c r="T291">
        <v>0</v>
      </c>
      <c r="U291">
        <v>0</v>
      </c>
      <c r="V291">
        <v>0</v>
      </c>
      <c r="W291" s="7" t="str">
        <f t="shared" si="22"/>
        <v>NO</v>
      </c>
      <c r="Y291" t="s">
        <v>15013</v>
      </c>
      <c r="Z291" t="s">
        <v>15011</v>
      </c>
      <c r="AA291">
        <v>0</v>
      </c>
      <c r="AB291">
        <v>0</v>
      </c>
      <c r="AC291">
        <v>0</v>
      </c>
      <c r="AD291">
        <v>0</v>
      </c>
      <c r="AE291" s="7" t="str">
        <f t="shared" si="23"/>
        <v>NO</v>
      </c>
      <c r="AH291" t="str">
        <f t="shared" si="24"/>
        <v>YES</v>
      </c>
    </row>
    <row r="292" spans="1:34">
      <c r="A292" t="s">
        <v>15014</v>
      </c>
      <c r="B292" t="s">
        <v>15011</v>
      </c>
      <c r="C292">
        <v>0</v>
      </c>
      <c r="D292">
        <v>0</v>
      </c>
      <c r="E292">
        <v>0</v>
      </c>
      <c r="F292">
        <v>0</v>
      </c>
      <c r="G292" s="7" t="str">
        <f t="shared" si="20"/>
        <v>NO</v>
      </c>
      <c r="I292" t="s">
        <v>15014</v>
      </c>
      <c r="J292" t="s">
        <v>15011</v>
      </c>
      <c r="K292">
        <v>0</v>
      </c>
      <c r="L292">
        <v>0</v>
      </c>
      <c r="M292">
        <v>0</v>
      </c>
      <c r="N292">
        <v>0</v>
      </c>
      <c r="O292" s="7" t="str">
        <f t="shared" si="21"/>
        <v>NO</v>
      </c>
      <c r="Q292" t="s">
        <v>15014</v>
      </c>
      <c r="R292" t="s">
        <v>15011</v>
      </c>
      <c r="S292">
        <v>0</v>
      </c>
      <c r="T292">
        <v>0</v>
      </c>
      <c r="U292">
        <v>0</v>
      </c>
      <c r="V292">
        <v>0</v>
      </c>
      <c r="W292" s="7" t="str">
        <f t="shared" si="22"/>
        <v>NO</v>
      </c>
      <c r="Y292" t="s">
        <v>15014</v>
      </c>
      <c r="Z292" t="s">
        <v>15012</v>
      </c>
      <c r="AA292">
        <v>1</v>
      </c>
      <c r="AB292">
        <v>1</v>
      </c>
      <c r="AC292">
        <v>1</v>
      </c>
      <c r="AD292">
        <v>1</v>
      </c>
      <c r="AE292" s="7" t="str">
        <f t="shared" si="23"/>
        <v>YES</v>
      </c>
      <c r="AH292" t="str">
        <f t="shared" si="24"/>
        <v>YES</v>
      </c>
    </row>
    <row r="293" spans="1:34">
      <c r="A293" t="s">
        <v>15015</v>
      </c>
      <c r="B293" t="s">
        <v>15011</v>
      </c>
      <c r="C293">
        <v>0</v>
      </c>
      <c r="D293">
        <v>0</v>
      </c>
      <c r="E293">
        <v>0</v>
      </c>
      <c r="F293">
        <v>0</v>
      </c>
      <c r="G293" s="7" t="str">
        <f t="shared" si="20"/>
        <v>NO</v>
      </c>
      <c r="I293" t="s">
        <v>15015</v>
      </c>
      <c r="J293" t="s">
        <v>15011</v>
      </c>
      <c r="K293">
        <v>0</v>
      </c>
      <c r="L293">
        <v>0</v>
      </c>
      <c r="M293">
        <v>0</v>
      </c>
      <c r="N293">
        <v>0</v>
      </c>
      <c r="O293" s="7" t="str">
        <f t="shared" si="21"/>
        <v>NO</v>
      </c>
      <c r="Q293" t="s">
        <v>15015</v>
      </c>
      <c r="R293" t="s">
        <v>15011</v>
      </c>
      <c r="S293">
        <v>0</v>
      </c>
      <c r="T293">
        <v>0</v>
      </c>
      <c r="U293">
        <v>0</v>
      </c>
      <c r="V293">
        <v>0</v>
      </c>
      <c r="W293" s="7" t="str">
        <f t="shared" si="22"/>
        <v>NO</v>
      </c>
      <c r="Y293" t="s">
        <v>15015</v>
      </c>
      <c r="Z293" t="s">
        <v>15011</v>
      </c>
      <c r="AA293">
        <v>0</v>
      </c>
      <c r="AB293">
        <v>0</v>
      </c>
      <c r="AC293">
        <v>0</v>
      </c>
      <c r="AD293">
        <v>0</v>
      </c>
      <c r="AE293" s="7" t="str">
        <f t="shared" si="23"/>
        <v>NO</v>
      </c>
      <c r="AH293" t="str">
        <f t="shared" si="24"/>
        <v>NO</v>
      </c>
    </row>
    <row r="294" spans="1:34">
      <c r="A294" t="s">
        <v>15016</v>
      </c>
      <c r="B294" t="s">
        <v>15011</v>
      </c>
      <c r="C294">
        <v>0</v>
      </c>
      <c r="D294">
        <v>0</v>
      </c>
      <c r="E294">
        <v>0</v>
      </c>
      <c r="F294">
        <v>0</v>
      </c>
      <c r="G294" s="7" t="str">
        <f t="shared" si="20"/>
        <v>NO</v>
      </c>
      <c r="I294" t="s">
        <v>15016</v>
      </c>
      <c r="J294" t="s">
        <v>15011</v>
      </c>
      <c r="K294">
        <v>0</v>
      </c>
      <c r="L294">
        <v>0</v>
      </c>
      <c r="M294">
        <v>0</v>
      </c>
      <c r="N294">
        <v>0</v>
      </c>
      <c r="O294" s="7" t="str">
        <f t="shared" si="21"/>
        <v>NO</v>
      </c>
      <c r="Q294" t="s">
        <v>15016</v>
      </c>
      <c r="R294" t="s">
        <v>15012</v>
      </c>
      <c r="S294">
        <v>1</v>
      </c>
      <c r="T294">
        <v>1</v>
      </c>
      <c r="U294">
        <v>1</v>
      </c>
      <c r="V294">
        <v>1</v>
      </c>
      <c r="W294" s="7" t="str">
        <f t="shared" si="22"/>
        <v>YES</v>
      </c>
      <c r="Y294" t="s">
        <v>15016</v>
      </c>
      <c r="Z294" t="s">
        <v>15011</v>
      </c>
      <c r="AA294">
        <v>0</v>
      </c>
      <c r="AB294">
        <v>0</v>
      </c>
      <c r="AC294">
        <v>0</v>
      </c>
      <c r="AD294">
        <v>0</v>
      </c>
      <c r="AE294" s="7" t="str">
        <f t="shared" si="23"/>
        <v>NO</v>
      </c>
      <c r="AH294" t="str">
        <f t="shared" si="24"/>
        <v>YES</v>
      </c>
    </row>
    <row r="295" spans="1:34">
      <c r="A295" s="7" t="s">
        <v>15052</v>
      </c>
      <c r="B295" t="s">
        <v>15012</v>
      </c>
      <c r="C295">
        <v>1</v>
      </c>
      <c r="D295">
        <v>1</v>
      </c>
      <c r="E295">
        <v>1</v>
      </c>
      <c r="F295">
        <v>1</v>
      </c>
      <c r="G295" s="7" t="str">
        <f t="shared" si="20"/>
        <v>YES</v>
      </c>
      <c r="I295" t="s">
        <v>15052</v>
      </c>
      <c r="J295" t="s">
        <v>15011</v>
      </c>
      <c r="K295">
        <v>0</v>
      </c>
      <c r="L295">
        <v>0</v>
      </c>
      <c r="M295">
        <v>0</v>
      </c>
      <c r="N295">
        <v>0</v>
      </c>
      <c r="O295" s="7" t="str">
        <f t="shared" si="21"/>
        <v>NO</v>
      </c>
      <c r="Q295" t="s">
        <v>15052</v>
      </c>
      <c r="R295" t="s">
        <v>15012</v>
      </c>
      <c r="S295">
        <v>1</v>
      </c>
      <c r="T295">
        <v>1</v>
      </c>
      <c r="U295">
        <v>1</v>
      </c>
      <c r="V295">
        <v>1</v>
      </c>
      <c r="W295" s="7" t="str">
        <f t="shared" si="22"/>
        <v>YES</v>
      </c>
      <c r="Y295" t="s">
        <v>15052</v>
      </c>
      <c r="Z295" t="s">
        <v>15011</v>
      </c>
      <c r="AA295">
        <v>0</v>
      </c>
      <c r="AB295">
        <v>0</v>
      </c>
      <c r="AC295">
        <v>0</v>
      </c>
      <c r="AD295">
        <v>0</v>
      </c>
      <c r="AE295" s="7" t="str">
        <f t="shared" si="23"/>
        <v>NO</v>
      </c>
      <c r="AH295" t="str">
        <f t="shared" si="24"/>
        <v>YES</v>
      </c>
    </row>
    <row r="296" spans="1:34">
      <c r="A296" t="s">
        <v>15017</v>
      </c>
      <c r="B296" t="s">
        <v>15011</v>
      </c>
      <c r="C296">
        <v>0</v>
      </c>
      <c r="D296">
        <v>0</v>
      </c>
      <c r="E296">
        <v>0</v>
      </c>
      <c r="F296">
        <v>0</v>
      </c>
      <c r="G296" s="7" t="str">
        <f t="shared" si="20"/>
        <v>NO</v>
      </c>
      <c r="I296" t="s">
        <v>15017</v>
      </c>
      <c r="J296" t="s">
        <v>15012</v>
      </c>
      <c r="K296">
        <v>1</v>
      </c>
      <c r="L296">
        <v>1</v>
      </c>
      <c r="M296">
        <v>1</v>
      </c>
      <c r="N296">
        <v>1</v>
      </c>
      <c r="O296" s="7" t="str">
        <f t="shared" si="21"/>
        <v>YES</v>
      </c>
      <c r="Q296" t="s">
        <v>15017</v>
      </c>
      <c r="R296" t="s">
        <v>15011</v>
      </c>
      <c r="S296">
        <v>0</v>
      </c>
      <c r="T296">
        <v>0</v>
      </c>
      <c r="U296">
        <v>0</v>
      </c>
      <c r="V296">
        <v>0</v>
      </c>
      <c r="W296" s="7" t="str">
        <f t="shared" si="22"/>
        <v>NO</v>
      </c>
      <c r="Y296" t="s">
        <v>15017</v>
      </c>
      <c r="Z296" t="s">
        <v>15011</v>
      </c>
      <c r="AA296">
        <v>0</v>
      </c>
      <c r="AB296">
        <v>0</v>
      </c>
      <c r="AC296">
        <v>0</v>
      </c>
      <c r="AD296">
        <v>0</v>
      </c>
      <c r="AE296" s="7" t="str">
        <f t="shared" si="23"/>
        <v>NO</v>
      </c>
      <c r="AH296" t="str">
        <f t="shared" si="24"/>
        <v>YES</v>
      </c>
    </row>
    <row r="297" spans="1:34">
      <c r="A297" t="s">
        <v>8106</v>
      </c>
      <c r="B297" t="s">
        <v>15011</v>
      </c>
      <c r="C297">
        <v>0</v>
      </c>
      <c r="D297">
        <v>0</v>
      </c>
      <c r="E297">
        <v>0</v>
      </c>
      <c r="F297">
        <v>0</v>
      </c>
      <c r="G297" s="7" t="str">
        <f t="shared" si="20"/>
        <v>NO</v>
      </c>
      <c r="I297" t="s">
        <v>8106</v>
      </c>
      <c r="J297" t="s">
        <v>15011</v>
      </c>
      <c r="K297">
        <v>0</v>
      </c>
      <c r="L297">
        <v>0</v>
      </c>
      <c r="M297">
        <v>0</v>
      </c>
      <c r="N297">
        <v>0</v>
      </c>
      <c r="O297" s="7" t="str">
        <f t="shared" si="21"/>
        <v>NO</v>
      </c>
      <c r="Q297" t="s">
        <v>8106</v>
      </c>
      <c r="R297" t="s">
        <v>15011</v>
      </c>
      <c r="S297">
        <v>0</v>
      </c>
      <c r="T297">
        <v>0</v>
      </c>
      <c r="U297">
        <v>0</v>
      </c>
      <c r="V297">
        <v>0</v>
      </c>
      <c r="W297" s="7" t="str">
        <f t="shared" si="22"/>
        <v>NO</v>
      </c>
      <c r="Y297" t="s">
        <v>8106</v>
      </c>
      <c r="Z297" t="s">
        <v>15011</v>
      </c>
      <c r="AA297">
        <v>0</v>
      </c>
      <c r="AB297">
        <v>0</v>
      </c>
      <c r="AC297">
        <v>0</v>
      </c>
      <c r="AD297">
        <v>0</v>
      </c>
      <c r="AE297" s="7" t="str">
        <f t="shared" si="23"/>
        <v>NO</v>
      </c>
      <c r="AH297" t="str">
        <f t="shared" si="24"/>
        <v>NO</v>
      </c>
    </row>
    <row r="298" spans="1:34">
      <c r="A298" t="s">
        <v>8110</v>
      </c>
      <c r="B298" t="s">
        <v>15011</v>
      </c>
      <c r="C298">
        <v>0</v>
      </c>
      <c r="D298">
        <v>0</v>
      </c>
      <c r="E298">
        <v>0</v>
      </c>
      <c r="F298">
        <v>0</v>
      </c>
      <c r="G298" s="7" t="str">
        <f t="shared" si="20"/>
        <v>NO</v>
      </c>
      <c r="I298" t="s">
        <v>8110</v>
      </c>
      <c r="J298" t="s">
        <v>15011</v>
      </c>
      <c r="K298">
        <v>0</v>
      </c>
      <c r="L298">
        <v>0</v>
      </c>
      <c r="M298">
        <v>0</v>
      </c>
      <c r="N298">
        <v>0</v>
      </c>
      <c r="O298" s="7" t="str">
        <f t="shared" si="21"/>
        <v>NO</v>
      </c>
      <c r="Q298" t="s">
        <v>8110</v>
      </c>
      <c r="R298" t="s">
        <v>15011</v>
      </c>
      <c r="S298">
        <v>0</v>
      </c>
      <c r="T298">
        <v>0</v>
      </c>
      <c r="U298">
        <v>0</v>
      </c>
      <c r="V298">
        <v>0</v>
      </c>
      <c r="W298" s="7" t="str">
        <f t="shared" si="22"/>
        <v>NO</v>
      </c>
      <c r="Y298" t="s">
        <v>8110</v>
      </c>
      <c r="Z298" t="s">
        <v>15011</v>
      </c>
      <c r="AA298">
        <v>0</v>
      </c>
      <c r="AB298">
        <v>0</v>
      </c>
      <c r="AC298">
        <v>0</v>
      </c>
      <c r="AD298">
        <v>0</v>
      </c>
      <c r="AE298" s="7" t="str">
        <f t="shared" si="23"/>
        <v>NO</v>
      </c>
      <c r="AH298" t="str">
        <f t="shared" si="24"/>
        <v>NO</v>
      </c>
    </row>
    <row r="299" spans="1:34">
      <c r="A299" t="s">
        <v>8112</v>
      </c>
      <c r="B299" t="s">
        <v>15011</v>
      </c>
      <c r="C299">
        <v>0</v>
      </c>
      <c r="D299">
        <v>0</v>
      </c>
      <c r="E299">
        <v>0</v>
      </c>
      <c r="F299">
        <v>0</v>
      </c>
      <c r="G299" s="7" t="str">
        <f t="shared" si="20"/>
        <v>NO</v>
      </c>
      <c r="I299" t="s">
        <v>8112</v>
      </c>
      <c r="J299" t="s">
        <v>15011</v>
      </c>
      <c r="K299">
        <v>0</v>
      </c>
      <c r="L299">
        <v>0</v>
      </c>
      <c r="M299">
        <v>0</v>
      </c>
      <c r="N299">
        <v>0</v>
      </c>
      <c r="O299" s="7" t="str">
        <f t="shared" si="21"/>
        <v>NO</v>
      </c>
      <c r="Q299" t="s">
        <v>8112</v>
      </c>
      <c r="R299" t="s">
        <v>15011</v>
      </c>
      <c r="S299">
        <v>0</v>
      </c>
      <c r="T299">
        <v>0</v>
      </c>
      <c r="U299">
        <v>0</v>
      </c>
      <c r="V299">
        <v>0</v>
      </c>
      <c r="W299" s="7" t="str">
        <f t="shared" si="22"/>
        <v>NO</v>
      </c>
      <c r="Y299" t="s">
        <v>8112</v>
      </c>
      <c r="Z299" t="s">
        <v>15011</v>
      </c>
      <c r="AA299">
        <v>0</v>
      </c>
      <c r="AB299">
        <v>0</v>
      </c>
      <c r="AC299">
        <v>0</v>
      </c>
      <c r="AD299">
        <v>0</v>
      </c>
      <c r="AE299" s="7" t="str">
        <f t="shared" si="23"/>
        <v>NO</v>
      </c>
      <c r="AH299" t="str">
        <f t="shared" si="24"/>
        <v>NO</v>
      </c>
    </row>
    <row r="300" spans="1:34">
      <c r="A300" t="s">
        <v>8122</v>
      </c>
      <c r="B300" t="s">
        <v>15011</v>
      </c>
      <c r="C300">
        <v>0</v>
      </c>
      <c r="D300">
        <v>0</v>
      </c>
      <c r="E300">
        <v>0</v>
      </c>
      <c r="F300">
        <v>0</v>
      </c>
      <c r="G300" s="7" t="str">
        <f t="shared" si="20"/>
        <v>NO</v>
      </c>
      <c r="I300" t="s">
        <v>8122</v>
      </c>
      <c r="J300" t="s">
        <v>15011</v>
      </c>
      <c r="K300">
        <v>0</v>
      </c>
      <c r="L300">
        <v>0</v>
      </c>
      <c r="M300">
        <v>0</v>
      </c>
      <c r="N300">
        <v>0</v>
      </c>
      <c r="O300" s="7" t="str">
        <f t="shared" si="21"/>
        <v>NO</v>
      </c>
      <c r="Q300" t="s">
        <v>8122</v>
      </c>
      <c r="R300" t="s">
        <v>15011</v>
      </c>
      <c r="S300">
        <v>0</v>
      </c>
      <c r="T300">
        <v>0</v>
      </c>
      <c r="U300">
        <v>0</v>
      </c>
      <c r="V300">
        <v>0</v>
      </c>
      <c r="W300" s="7" t="str">
        <f t="shared" si="22"/>
        <v>NO</v>
      </c>
      <c r="Y300" t="s">
        <v>8122</v>
      </c>
      <c r="Z300" t="s">
        <v>15011</v>
      </c>
      <c r="AA300">
        <v>0</v>
      </c>
      <c r="AB300">
        <v>0</v>
      </c>
      <c r="AC300">
        <v>0</v>
      </c>
      <c r="AD300">
        <v>0</v>
      </c>
      <c r="AE300" s="7" t="str">
        <f t="shared" si="23"/>
        <v>NO</v>
      </c>
      <c r="AH300" t="str">
        <f t="shared" si="24"/>
        <v>NO</v>
      </c>
    </row>
    <row r="301" spans="1:34">
      <c r="A301" t="s">
        <v>8124</v>
      </c>
      <c r="B301" t="s">
        <v>15011</v>
      </c>
      <c r="C301">
        <v>0</v>
      </c>
      <c r="D301">
        <v>0</v>
      </c>
      <c r="E301">
        <v>0</v>
      </c>
      <c r="F301">
        <v>0</v>
      </c>
      <c r="G301" s="7" t="str">
        <f t="shared" si="20"/>
        <v>NO</v>
      </c>
      <c r="I301" t="s">
        <v>8124</v>
      </c>
      <c r="J301" t="s">
        <v>15011</v>
      </c>
      <c r="K301">
        <v>0</v>
      </c>
      <c r="L301">
        <v>0</v>
      </c>
      <c r="M301">
        <v>0</v>
      </c>
      <c r="N301">
        <v>0</v>
      </c>
      <c r="O301" s="7" t="str">
        <f t="shared" si="21"/>
        <v>NO</v>
      </c>
      <c r="Q301" t="s">
        <v>8124</v>
      </c>
      <c r="R301" t="s">
        <v>15011</v>
      </c>
      <c r="S301">
        <v>0</v>
      </c>
      <c r="T301">
        <v>0</v>
      </c>
      <c r="U301">
        <v>0</v>
      </c>
      <c r="V301">
        <v>0</v>
      </c>
      <c r="W301" s="7" t="str">
        <f t="shared" si="22"/>
        <v>NO</v>
      </c>
      <c r="Y301" t="s">
        <v>8124</v>
      </c>
      <c r="Z301" t="s">
        <v>15011</v>
      </c>
      <c r="AA301">
        <v>0</v>
      </c>
      <c r="AB301">
        <v>0</v>
      </c>
      <c r="AC301">
        <v>0</v>
      </c>
      <c r="AD301">
        <v>0</v>
      </c>
      <c r="AE301" s="7" t="str">
        <f t="shared" si="23"/>
        <v>NO</v>
      </c>
      <c r="AH301" t="str">
        <f t="shared" si="24"/>
        <v>NO</v>
      </c>
    </row>
    <row r="302" spans="1:34">
      <c r="A302" t="s">
        <v>8136</v>
      </c>
      <c r="B302" t="s">
        <v>15011</v>
      </c>
      <c r="C302">
        <v>0</v>
      </c>
      <c r="D302">
        <v>0</v>
      </c>
      <c r="E302">
        <v>0</v>
      </c>
      <c r="F302">
        <v>0</v>
      </c>
      <c r="G302" s="7" t="str">
        <f t="shared" si="20"/>
        <v>NO</v>
      </c>
      <c r="I302" t="s">
        <v>8136</v>
      </c>
      <c r="J302" t="s">
        <v>15011</v>
      </c>
      <c r="K302">
        <v>0</v>
      </c>
      <c r="L302">
        <v>0</v>
      </c>
      <c r="M302">
        <v>0</v>
      </c>
      <c r="N302">
        <v>0</v>
      </c>
      <c r="O302" s="7" t="str">
        <f t="shared" si="21"/>
        <v>NO</v>
      </c>
      <c r="Q302" t="s">
        <v>8136</v>
      </c>
      <c r="R302" t="s">
        <v>15011</v>
      </c>
      <c r="S302">
        <v>0</v>
      </c>
      <c r="T302">
        <v>0</v>
      </c>
      <c r="U302">
        <v>0</v>
      </c>
      <c r="V302">
        <v>0</v>
      </c>
      <c r="W302" s="7" t="str">
        <f t="shared" si="22"/>
        <v>NO</v>
      </c>
      <c r="Y302" t="s">
        <v>8136</v>
      </c>
      <c r="Z302" t="s">
        <v>15012</v>
      </c>
      <c r="AA302">
        <v>1</v>
      </c>
      <c r="AB302">
        <v>1</v>
      </c>
      <c r="AC302">
        <v>1</v>
      </c>
      <c r="AD302">
        <v>1</v>
      </c>
      <c r="AE302" s="7" t="str">
        <f t="shared" si="23"/>
        <v>YES</v>
      </c>
      <c r="AH302" t="str">
        <f t="shared" si="24"/>
        <v>YES</v>
      </c>
    </row>
    <row r="303" spans="1:34">
      <c r="A303" t="s">
        <v>8138</v>
      </c>
      <c r="B303" t="s">
        <v>15012</v>
      </c>
      <c r="C303">
        <v>1</v>
      </c>
      <c r="D303">
        <v>1</v>
      </c>
      <c r="E303">
        <v>1</v>
      </c>
      <c r="F303">
        <v>1</v>
      </c>
      <c r="G303" s="7" t="str">
        <f t="shared" si="20"/>
        <v>YES</v>
      </c>
      <c r="I303" t="s">
        <v>8138</v>
      </c>
      <c r="J303" t="s">
        <v>15011</v>
      </c>
      <c r="K303">
        <v>0</v>
      </c>
      <c r="L303">
        <v>0</v>
      </c>
      <c r="M303">
        <v>0</v>
      </c>
      <c r="N303">
        <v>0</v>
      </c>
      <c r="O303" s="7" t="str">
        <f t="shared" si="21"/>
        <v>NO</v>
      </c>
      <c r="Q303" t="s">
        <v>8138</v>
      </c>
      <c r="R303" t="s">
        <v>15011</v>
      </c>
      <c r="S303">
        <v>0</v>
      </c>
      <c r="T303">
        <v>0</v>
      </c>
      <c r="U303">
        <v>0</v>
      </c>
      <c r="V303">
        <v>0</v>
      </c>
      <c r="W303" s="7" t="str">
        <f t="shared" si="22"/>
        <v>NO</v>
      </c>
      <c r="Y303" t="s">
        <v>8138</v>
      </c>
      <c r="Z303" t="s">
        <v>15011</v>
      </c>
      <c r="AA303">
        <v>0</v>
      </c>
      <c r="AB303">
        <v>0</v>
      </c>
      <c r="AC303">
        <v>0</v>
      </c>
      <c r="AD303">
        <v>0</v>
      </c>
      <c r="AE303" s="7" t="str">
        <f t="shared" si="23"/>
        <v>NO</v>
      </c>
      <c r="AH303" t="str">
        <f t="shared" si="24"/>
        <v>YES</v>
      </c>
    </row>
    <row r="304" spans="1:34">
      <c r="A304" t="s">
        <v>8140</v>
      </c>
      <c r="B304" t="s">
        <v>15012</v>
      </c>
      <c r="C304">
        <v>1</v>
      </c>
      <c r="D304">
        <v>1</v>
      </c>
      <c r="E304">
        <v>1</v>
      </c>
      <c r="F304">
        <v>1</v>
      </c>
      <c r="G304" s="7" t="str">
        <f t="shared" si="20"/>
        <v>YES</v>
      </c>
      <c r="I304" t="s">
        <v>8140</v>
      </c>
      <c r="J304" t="s">
        <v>15012</v>
      </c>
      <c r="K304">
        <v>1</v>
      </c>
      <c r="L304">
        <v>1</v>
      </c>
      <c r="M304">
        <v>1</v>
      </c>
      <c r="N304">
        <v>1</v>
      </c>
      <c r="O304" s="7" t="str">
        <f t="shared" si="21"/>
        <v>YES</v>
      </c>
      <c r="Q304" t="s">
        <v>8140</v>
      </c>
      <c r="R304" t="s">
        <v>15049</v>
      </c>
      <c r="S304">
        <v>1</v>
      </c>
      <c r="T304">
        <v>0</v>
      </c>
      <c r="U304">
        <v>0</v>
      </c>
      <c r="V304">
        <v>1</v>
      </c>
      <c r="W304" s="7" t="str">
        <f t="shared" si="22"/>
        <v>YES</v>
      </c>
      <c r="Y304" t="s">
        <v>8140</v>
      </c>
      <c r="Z304" t="s">
        <v>15012</v>
      </c>
      <c r="AA304">
        <v>1</v>
      </c>
      <c r="AB304">
        <v>1</v>
      </c>
      <c r="AC304">
        <v>1</v>
      </c>
      <c r="AD304">
        <v>1</v>
      </c>
      <c r="AE304" s="7" t="str">
        <f t="shared" si="23"/>
        <v>YES</v>
      </c>
      <c r="AH304" t="str">
        <f t="shared" si="24"/>
        <v>YES</v>
      </c>
    </row>
    <row r="305" spans="1:34">
      <c r="A305" t="s">
        <v>8144</v>
      </c>
      <c r="B305" t="s">
        <v>15012</v>
      </c>
      <c r="C305">
        <v>1</v>
      </c>
      <c r="D305">
        <v>1</v>
      </c>
      <c r="E305">
        <v>1</v>
      </c>
      <c r="F305">
        <v>1</v>
      </c>
      <c r="G305" s="7" t="str">
        <f t="shared" si="20"/>
        <v>YES</v>
      </c>
      <c r="I305" t="s">
        <v>8144</v>
      </c>
      <c r="J305" t="s">
        <v>15011</v>
      </c>
      <c r="K305">
        <v>0</v>
      </c>
      <c r="L305">
        <v>0</v>
      </c>
      <c r="M305">
        <v>0</v>
      </c>
      <c r="N305">
        <v>0</v>
      </c>
      <c r="O305" s="7" t="str">
        <f t="shared" si="21"/>
        <v>NO</v>
      </c>
      <c r="Q305" t="s">
        <v>8144</v>
      </c>
      <c r="R305" t="s">
        <v>15011</v>
      </c>
      <c r="S305">
        <v>0</v>
      </c>
      <c r="T305">
        <v>0</v>
      </c>
      <c r="U305">
        <v>0</v>
      </c>
      <c r="V305">
        <v>0</v>
      </c>
      <c r="W305" s="7" t="str">
        <f t="shared" si="22"/>
        <v>NO</v>
      </c>
      <c r="Y305" t="s">
        <v>8144</v>
      </c>
      <c r="Z305" t="s">
        <v>15011</v>
      </c>
      <c r="AA305">
        <v>0</v>
      </c>
      <c r="AB305">
        <v>0</v>
      </c>
      <c r="AC305">
        <v>0</v>
      </c>
      <c r="AD305">
        <v>0</v>
      </c>
      <c r="AE305" s="7" t="str">
        <f t="shared" si="23"/>
        <v>NO</v>
      </c>
      <c r="AH305" t="str">
        <f t="shared" si="24"/>
        <v>YES</v>
      </c>
    </row>
    <row r="306" spans="1:34">
      <c r="A306" t="s">
        <v>8146</v>
      </c>
      <c r="B306" t="s">
        <v>15011</v>
      </c>
      <c r="C306">
        <v>0</v>
      </c>
      <c r="D306">
        <v>0</v>
      </c>
      <c r="E306">
        <v>0</v>
      </c>
      <c r="F306">
        <v>0</v>
      </c>
      <c r="G306" s="7" t="str">
        <f t="shared" si="20"/>
        <v>NO</v>
      </c>
      <c r="I306" t="s">
        <v>8146</v>
      </c>
      <c r="J306" t="s">
        <v>15012</v>
      </c>
      <c r="K306">
        <v>1</v>
      </c>
      <c r="L306">
        <v>1</v>
      </c>
      <c r="M306">
        <v>1</v>
      </c>
      <c r="N306">
        <v>1</v>
      </c>
      <c r="O306" s="7" t="str">
        <f t="shared" si="21"/>
        <v>YES</v>
      </c>
      <c r="Q306" t="s">
        <v>8146</v>
      </c>
      <c r="R306" t="s">
        <v>15012</v>
      </c>
      <c r="S306">
        <v>1</v>
      </c>
      <c r="T306">
        <v>1</v>
      </c>
      <c r="U306">
        <v>1</v>
      </c>
      <c r="V306">
        <v>1</v>
      </c>
      <c r="W306" s="7" t="str">
        <f t="shared" si="22"/>
        <v>YES</v>
      </c>
      <c r="Y306" t="s">
        <v>8146</v>
      </c>
      <c r="Z306" t="s">
        <v>15011</v>
      </c>
      <c r="AA306">
        <v>0</v>
      </c>
      <c r="AB306">
        <v>0</v>
      </c>
      <c r="AC306">
        <v>0</v>
      </c>
      <c r="AD306">
        <v>0</v>
      </c>
      <c r="AE306" s="7" t="str">
        <f t="shared" si="23"/>
        <v>NO</v>
      </c>
      <c r="AH306" t="str">
        <f t="shared" si="24"/>
        <v>YES</v>
      </c>
    </row>
    <row r="307" spans="1:34">
      <c r="A307" t="s">
        <v>8174</v>
      </c>
      <c r="B307" t="s">
        <v>15011</v>
      </c>
      <c r="C307">
        <v>0</v>
      </c>
      <c r="D307">
        <v>0</v>
      </c>
      <c r="E307">
        <v>0</v>
      </c>
      <c r="F307">
        <v>0</v>
      </c>
      <c r="G307" s="7" t="str">
        <f t="shared" si="20"/>
        <v>NO</v>
      </c>
      <c r="I307" t="s">
        <v>8174</v>
      </c>
      <c r="J307" t="s">
        <v>15012</v>
      </c>
      <c r="K307">
        <v>1</v>
      </c>
      <c r="L307">
        <v>1</v>
      </c>
      <c r="M307">
        <v>1</v>
      </c>
      <c r="N307">
        <v>1</v>
      </c>
      <c r="O307" s="7" t="str">
        <f t="shared" si="21"/>
        <v>YES</v>
      </c>
      <c r="Q307" t="s">
        <v>8174</v>
      </c>
      <c r="R307" t="s">
        <v>15012</v>
      </c>
      <c r="S307">
        <v>1</v>
      </c>
      <c r="T307">
        <v>1</v>
      </c>
      <c r="U307">
        <v>1</v>
      </c>
      <c r="V307">
        <v>1</v>
      </c>
      <c r="W307" s="7" t="str">
        <f t="shared" si="22"/>
        <v>YES</v>
      </c>
      <c r="Y307" t="s">
        <v>8174</v>
      </c>
      <c r="Z307" t="s">
        <v>15011</v>
      </c>
      <c r="AA307">
        <v>0</v>
      </c>
      <c r="AB307">
        <v>0</v>
      </c>
      <c r="AC307">
        <v>0</v>
      </c>
      <c r="AD307">
        <v>0</v>
      </c>
      <c r="AE307" s="7" t="str">
        <f t="shared" si="23"/>
        <v>NO</v>
      </c>
      <c r="AH307" t="str">
        <f t="shared" si="24"/>
        <v>YES</v>
      </c>
    </row>
    <row r="308" spans="1:34">
      <c r="A308" t="s">
        <v>8226</v>
      </c>
      <c r="B308" t="s">
        <v>15011</v>
      </c>
      <c r="C308">
        <v>0</v>
      </c>
      <c r="D308">
        <v>0</v>
      </c>
      <c r="E308">
        <v>0</v>
      </c>
      <c r="F308">
        <v>0</v>
      </c>
      <c r="G308" s="7" t="str">
        <f t="shared" si="20"/>
        <v>NO</v>
      </c>
      <c r="I308" t="s">
        <v>8226</v>
      </c>
      <c r="J308" t="s">
        <v>15012</v>
      </c>
      <c r="K308">
        <v>1</v>
      </c>
      <c r="L308">
        <v>1</v>
      </c>
      <c r="M308">
        <v>1</v>
      </c>
      <c r="N308">
        <v>1</v>
      </c>
      <c r="O308" s="7" t="str">
        <f t="shared" si="21"/>
        <v>YES</v>
      </c>
      <c r="Q308" t="s">
        <v>8226</v>
      </c>
      <c r="R308" t="s">
        <v>15012</v>
      </c>
      <c r="S308">
        <v>1</v>
      </c>
      <c r="T308">
        <v>1</v>
      </c>
      <c r="U308">
        <v>1</v>
      </c>
      <c r="V308">
        <v>1</v>
      </c>
      <c r="W308" s="7" t="str">
        <f t="shared" si="22"/>
        <v>YES</v>
      </c>
      <c r="Y308" t="s">
        <v>8226</v>
      </c>
      <c r="Z308" t="s">
        <v>15011</v>
      </c>
      <c r="AA308">
        <v>0</v>
      </c>
      <c r="AB308">
        <v>0</v>
      </c>
      <c r="AC308">
        <v>0</v>
      </c>
      <c r="AD308">
        <v>0</v>
      </c>
      <c r="AE308" s="7" t="str">
        <f t="shared" si="23"/>
        <v>NO</v>
      </c>
      <c r="AH308" t="str">
        <f t="shared" si="24"/>
        <v>YES</v>
      </c>
    </row>
    <row r="309" spans="1:34">
      <c r="A309" t="s">
        <v>8228</v>
      </c>
      <c r="B309" t="s">
        <v>15011</v>
      </c>
      <c r="C309">
        <v>0</v>
      </c>
      <c r="D309">
        <v>0</v>
      </c>
      <c r="E309">
        <v>0</v>
      </c>
      <c r="F309">
        <v>0</v>
      </c>
      <c r="G309" s="7" t="str">
        <f t="shared" si="20"/>
        <v>NO</v>
      </c>
      <c r="I309" t="s">
        <v>8228</v>
      </c>
      <c r="J309" t="s">
        <v>15011</v>
      </c>
      <c r="K309">
        <v>0</v>
      </c>
      <c r="L309">
        <v>0</v>
      </c>
      <c r="M309">
        <v>0</v>
      </c>
      <c r="N309">
        <v>0</v>
      </c>
      <c r="O309" s="7" t="str">
        <f t="shared" si="21"/>
        <v>NO</v>
      </c>
      <c r="Q309" t="s">
        <v>8228</v>
      </c>
      <c r="R309" t="s">
        <v>15011</v>
      </c>
      <c r="S309">
        <v>0</v>
      </c>
      <c r="T309">
        <v>0</v>
      </c>
      <c r="U309">
        <v>0</v>
      </c>
      <c r="V309">
        <v>0</v>
      </c>
      <c r="W309" s="7" t="str">
        <f t="shared" si="22"/>
        <v>NO</v>
      </c>
      <c r="Y309" t="s">
        <v>8228</v>
      </c>
      <c r="Z309" t="s">
        <v>15012</v>
      </c>
      <c r="AA309">
        <v>1</v>
      </c>
      <c r="AB309">
        <v>1</v>
      </c>
      <c r="AC309">
        <v>1</v>
      </c>
      <c r="AD309">
        <v>1</v>
      </c>
      <c r="AE309" s="7" t="str">
        <f t="shared" si="23"/>
        <v>YES</v>
      </c>
      <c r="AH309" t="str">
        <f t="shared" si="24"/>
        <v>YES</v>
      </c>
    </row>
    <row r="310" spans="1:34">
      <c r="A310" t="s">
        <v>8240</v>
      </c>
      <c r="B310" t="s">
        <v>15012</v>
      </c>
      <c r="C310">
        <v>1</v>
      </c>
      <c r="D310">
        <v>1</v>
      </c>
      <c r="E310">
        <v>1</v>
      </c>
      <c r="F310">
        <v>1</v>
      </c>
      <c r="G310" s="7" t="str">
        <f t="shared" si="20"/>
        <v>YES</v>
      </c>
      <c r="I310" t="s">
        <v>8240</v>
      </c>
      <c r="J310" t="s">
        <v>15011</v>
      </c>
      <c r="K310">
        <v>0</v>
      </c>
      <c r="L310">
        <v>0</v>
      </c>
      <c r="M310">
        <v>0</v>
      </c>
      <c r="N310">
        <v>0</v>
      </c>
      <c r="O310" s="7" t="str">
        <f t="shared" si="21"/>
        <v>NO</v>
      </c>
      <c r="Q310" t="s">
        <v>8240</v>
      </c>
      <c r="R310" t="s">
        <v>15011</v>
      </c>
      <c r="S310">
        <v>0</v>
      </c>
      <c r="T310">
        <v>0</v>
      </c>
      <c r="U310">
        <v>0</v>
      </c>
      <c r="V310">
        <v>0</v>
      </c>
      <c r="W310" s="7" t="str">
        <f t="shared" si="22"/>
        <v>NO</v>
      </c>
      <c r="Y310" t="s">
        <v>8240</v>
      </c>
      <c r="Z310" t="s">
        <v>15011</v>
      </c>
      <c r="AA310">
        <v>0</v>
      </c>
      <c r="AB310">
        <v>0</v>
      </c>
      <c r="AC310">
        <v>0</v>
      </c>
      <c r="AD310">
        <v>0</v>
      </c>
      <c r="AE310" s="7" t="str">
        <f t="shared" si="23"/>
        <v>NO</v>
      </c>
      <c r="AH310" t="str">
        <f t="shared" si="24"/>
        <v>YES</v>
      </c>
    </row>
    <row r="311" spans="1:34">
      <c r="A311" t="s">
        <v>8244</v>
      </c>
      <c r="B311" t="s">
        <v>15012</v>
      </c>
      <c r="C311">
        <v>1</v>
      </c>
      <c r="D311">
        <v>1</v>
      </c>
      <c r="E311">
        <v>1</v>
      </c>
      <c r="F311">
        <v>1</v>
      </c>
      <c r="G311" s="7" t="str">
        <f t="shared" si="20"/>
        <v>YES</v>
      </c>
      <c r="I311" t="s">
        <v>8244</v>
      </c>
      <c r="J311" t="s">
        <v>15011</v>
      </c>
      <c r="K311">
        <v>0</v>
      </c>
      <c r="L311">
        <v>0</v>
      </c>
      <c r="M311">
        <v>0</v>
      </c>
      <c r="N311">
        <v>0</v>
      </c>
      <c r="O311" s="7" t="str">
        <f t="shared" si="21"/>
        <v>NO</v>
      </c>
      <c r="Q311" t="s">
        <v>8244</v>
      </c>
      <c r="R311" t="s">
        <v>15011</v>
      </c>
      <c r="S311">
        <v>0</v>
      </c>
      <c r="T311">
        <v>0</v>
      </c>
      <c r="U311">
        <v>0</v>
      </c>
      <c r="V311">
        <v>0</v>
      </c>
      <c r="W311" s="7" t="str">
        <f t="shared" si="22"/>
        <v>NO</v>
      </c>
      <c r="Y311" t="s">
        <v>8244</v>
      </c>
      <c r="Z311" t="s">
        <v>15011</v>
      </c>
      <c r="AA311">
        <v>0</v>
      </c>
      <c r="AB311">
        <v>0</v>
      </c>
      <c r="AC311">
        <v>0</v>
      </c>
      <c r="AD311">
        <v>0</v>
      </c>
      <c r="AE311" s="7" t="str">
        <f t="shared" si="23"/>
        <v>NO</v>
      </c>
      <c r="AH311" t="str">
        <f t="shared" si="24"/>
        <v>YES</v>
      </c>
    </row>
    <row r="312" spans="1:34">
      <c r="A312" t="s">
        <v>8270</v>
      </c>
      <c r="B312" t="s">
        <v>15011</v>
      </c>
      <c r="C312">
        <v>0</v>
      </c>
      <c r="D312">
        <v>0</v>
      </c>
      <c r="E312">
        <v>0</v>
      </c>
      <c r="F312">
        <v>0</v>
      </c>
      <c r="G312" s="7" t="str">
        <f t="shared" si="20"/>
        <v>NO</v>
      </c>
      <c r="I312" t="s">
        <v>8270</v>
      </c>
      <c r="J312" t="s">
        <v>15011</v>
      </c>
      <c r="K312">
        <v>0</v>
      </c>
      <c r="L312">
        <v>0</v>
      </c>
      <c r="M312">
        <v>0</v>
      </c>
      <c r="N312">
        <v>0</v>
      </c>
      <c r="O312" s="7" t="str">
        <f t="shared" si="21"/>
        <v>NO</v>
      </c>
      <c r="Q312" t="s">
        <v>8270</v>
      </c>
      <c r="R312" t="s">
        <v>15011</v>
      </c>
      <c r="S312">
        <v>0</v>
      </c>
      <c r="T312">
        <v>0</v>
      </c>
      <c r="U312">
        <v>0</v>
      </c>
      <c r="V312">
        <v>0</v>
      </c>
      <c r="W312" s="7" t="str">
        <f t="shared" si="22"/>
        <v>NO</v>
      </c>
      <c r="Y312" t="s">
        <v>8270</v>
      </c>
      <c r="Z312" t="s">
        <v>15011</v>
      </c>
      <c r="AA312">
        <v>0</v>
      </c>
      <c r="AB312">
        <v>0</v>
      </c>
      <c r="AC312">
        <v>0</v>
      </c>
      <c r="AD312">
        <v>0</v>
      </c>
      <c r="AE312" s="7" t="str">
        <f t="shared" si="23"/>
        <v>NO</v>
      </c>
      <c r="AH312" t="str">
        <f t="shared" si="24"/>
        <v>NO</v>
      </c>
    </row>
    <row r="313" spans="1:34">
      <c r="A313" t="s">
        <v>8272</v>
      </c>
      <c r="B313" t="s">
        <v>15011</v>
      </c>
      <c r="C313">
        <v>0</v>
      </c>
      <c r="D313">
        <v>0</v>
      </c>
      <c r="E313">
        <v>0</v>
      </c>
      <c r="F313">
        <v>0</v>
      </c>
      <c r="G313" s="7" t="str">
        <f t="shared" si="20"/>
        <v>NO</v>
      </c>
      <c r="I313" t="s">
        <v>8272</v>
      </c>
      <c r="J313" t="s">
        <v>15011</v>
      </c>
      <c r="K313">
        <v>0</v>
      </c>
      <c r="L313">
        <v>0</v>
      </c>
      <c r="M313">
        <v>0</v>
      </c>
      <c r="N313">
        <v>0</v>
      </c>
      <c r="O313" s="7" t="str">
        <f t="shared" si="21"/>
        <v>NO</v>
      </c>
      <c r="Q313" t="s">
        <v>8272</v>
      </c>
      <c r="R313" t="s">
        <v>15011</v>
      </c>
      <c r="S313">
        <v>0</v>
      </c>
      <c r="T313">
        <v>0</v>
      </c>
      <c r="U313">
        <v>0</v>
      </c>
      <c r="V313">
        <v>0</v>
      </c>
      <c r="W313" s="7" t="str">
        <f t="shared" si="22"/>
        <v>NO</v>
      </c>
      <c r="Y313" t="s">
        <v>8272</v>
      </c>
      <c r="Z313" t="s">
        <v>15011</v>
      </c>
      <c r="AA313">
        <v>0</v>
      </c>
      <c r="AB313">
        <v>0</v>
      </c>
      <c r="AC313">
        <v>0</v>
      </c>
      <c r="AD313">
        <v>0</v>
      </c>
      <c r="AE313" s="7" t="str">
        <f t="shared" si="23"/>
        <v>NO</v>
      </c>
      <c r="AH313" t="str">
        <f t="shared" si="24"/>
        <v>NO</v>
      </c>
    </row>
    <row r="314" spans="1:34">
      <c r="A314" t="s">
        <v>8280</v>
      </c>
      <c r="B314" t="s">
        <v>15011</v>
      </c>
      <c r="C314">
        <v>0</v>
      </c>
      <c r="D314">
        <v>0</v>
      </c>
      <c r="E314">
        <v>0</v>
      </c>
      <c r="F314">
        <v>0</v>
      </c>
      <c r="G314" s="7" t="str">
        <f t="shared" si="20"/>
        <v>NO</v>
      </c>
      <c r="I314" t="s">
        <v>8280</v>
      </c>
      <c r="J314" t="s">
        <v>15011</v>
      </c>
      <c r="K314">
        <v>0</v>
      </c>
      <c r="L314">
        <v>0</v>
      </c>
      <c r="M314">
        <v>0</v>
      </c>
      <c r="N314">
        <v>0</v>
      </c>
      <c r="O314" s="7" t="str">
        <f t="shared" si="21"/>
        <v>NO</v>
      </c>
      <c r="Q314" t="s">
        <v>8280</v>
      </c>
      <c r="R314" t="s">
        <v>15011</v>
      </c>
      <c r="S314">
        <v>0</v>
      </c>
      <c r="T314">
        <v>0</v>
      </c>
      <c r="U314">
        <v>0</v>
      </c>
      <c r="V314">
        <v>0</v>
      </c>
      <c r="W314" s="7" t="str">
        <f t="shared" si="22"/>
        <v>NO</v>
      </c>
      <c r="Y314" t="s">
        <v>8280</v>
      </c>
      <c r="Z314" t="s">
        <v>15011</v>
      </c>
      <c r="AA314">
        <v>0</v>
      </c>
      <c r="AB314">
        <v>0</v>
      </c>
      <c r="AC314">
        <v>0</v>
      </c>
      <c r="AD314">
        <v>0</v>
      </c>
      <c r="AE314" s="7" t="str">
        <f t="shared" si="23"/>
        <v>NO</v>
      </c>
      <c r="AH314" t="str">
        <f t="shared" si="24"/>
        <v>NO</v>
      </c>
    </row>
    <row r="315" spans="1:34">
      <c r="A315" t="s">
        <v>8284</v>
      </c>
      <c r="B315" t="s">
        <v>15011</v>
      </c>
      <c r="C315">
        <v>0</v>
      </c>
      <c r="D315">
        <v>0</v>
      </c>
      <c r="E315">
        <v>0</v>
      </c>
      <c r="F315">
        <v>0</v>
      </c>
      <c r="G315" s="7" t="str">
        <f t="shared" si="20"/>
        <v>NO</v>
      </c>
      <c r="I315" t="s">
        <v>8284</v>
      </c>
      <c r="J315" t="s">
        <v>15011</v>
      </c>
      <c r="K315">
        <v>0</v>
      </c>
      <c r="L315">
        <v>0</v>
      </c>
      <c r="M315">
        <v>0</v>
      </c>
      <c r="N315">
        <v>0</v>
      </c>
      <c r="O315" s="7" t="str">
        <f t="shared" si="21"/>
        <v>NO</v>
      </c>
      <c r="Q315" t="s">
        <v>8284</v>
      </c>
      <c r="R315" t="s">
        <v>15011</v>
      </c>
      <c r="S315">
        <v>0</v>
      </c>
      <c r="T315">
        <v>0</v>
      </c>
      <c r="U315">
        <v>0</v>
      </c>
      <c r="V315">
        <v>0</v>
      </c>
      <c r="W315" s="7" t="str">
        <f t="shared" si="22"/>
        <v>NO</v>
      </c>
      <c r="Y315" t="s">
        <v>8284</v>
      </c>
      <c r="Z315" t="s">
        <v>15011</v>
      </c>
      <c r="AA315">
        <v>0</v>
      </c>
      <c r="AB315">
        <v>0</v>
      </c>
      <c r="AC315">
        <v>0</v>
      </c>
      <c r="AD315">
        <v>0</v>
      </c>
      <c r="AE315" s="7" t="str">
        <f t="shared" si="23"/>
        <v>NO</v>
      </c>
      <c r="AH315" t="str">
        <f t="shared" si="24"/>
        <v>NO</v>
      </c>
    </row>
    <row r="316" spans="1:34">
      <c r="A316" t="s">
        <v>8286</v>
      </c>
      <c r="B316" t="s">
        <v>15011</v>
      </c>
      <c r="C316">
        <v>0</v>
      </c>
      <c r="D316">
        <v>0</v>
      </c>
      <c r="E316">
        <v>0</v>
      </c>
      <c r="F316">
        <v>0</v>
      </c>
      <c r="G316" s="7" t="str">
        <f t="shared" si="20"/>
        <v>NO</v>
      </c>
      <c r="I316" t="s">
        <v>8286</v>
      </c>
      <c r="J316" t="s">
        <v>15011</v>
      </c>
      <c r="K316">
        <v>0</v>
      </c>
      <c r="L316">
        <v>0</v>
      </c>
      <c r="M316">
        <v>0</v>
      </c>
      <c r="N316">
        <v>0</v>
      </c>
      <c r="O316" s="7" t="str">
        <f t="shared" si="21"/>
        <v>NO</v>
      </c>
      <c r="Q316" t="s">
        <v>8286</v>
      </c>
      <c r="R316" t="s">
        <v>15011</v>
      </c>
      <c r="S316">
        <v>0</v>
      </c>
      <c r="T316">
        <v>0</v>
      </c>
      <c r="U316">
        <v>0</v>
      </c>
      <c r="V316">
        <v>0</v>
      </c>
      <c r="W316" s="7" t="str">
        <f t="shared" si="22"/>
        <v>NO</v>
      </c>
      <c r="Y316" t="s">
        <v>8286</v>
      </c>
      <c r="Z316" t="s">
        <v>15011</v>
      </c>
      <c r="AA316">
        <v>0</v>
      </c>
      <c r="AB316">
        <v>0</v>
      </c>
      <c r="AC316">
        <v>0</v>
      </c>
      <c r="AD316">
        <v>0</v>
      </c>
      <c r="AE316" s="7" t="str">
        <f t="shared" si="23"/>
        <v>NO</v>
      </c>
      <c r="AH316" t="str">
        <f t="shared" si="24"/>
        <v>NO</v>
      </c>
    </row>
    <row r="317" spans="1:34">
      <c r="A317" t="s">
        <v>8288</v>
      </c>
      <c r="B317" t="s">
        <v>15011</v>
      </c>
      <c r="C317">
        <v>0</v>
      </c>
      <c r="D317">
        <v>0</v>
      </c>
      <c r="E317">
        <v>0</v>
      </c>
      <c r="F317">
        <v>0</v>
      </c>
      <c r="G317" s="7" t="str">
        <f t="shared" si="20"/>
        <v>NO</v>
      </c>
      <c r="I317" t="s">
        <v>8288</v>
      </c>
      <c r="J317" t="s">
        <v>15011</v>
      </c>
      <c r="K317">
        <v>0</v>
      </c>
      <c r="L317">
        <v>0</v>
      </c>
      <c r="M317">
        <v>0</v>
      </c>
      <c r="N317">
        <v>0</v>
      </c>
      <c r="O317" s="7" t="str">
        <f t="shared" si="21"/>
        <v>NO</v>
      </c>
      <c r="Q317" t="s">
        <v>8288</v>
      </c>
      <c r="R317" t="s">
        <v>15011</v>
      </c>
      <c r="S317">
        <v>0</v>
      </c>
      <c r="T317">
        <v>0</v>
      </c>
      <c r="U317">
        <v>0</v>
      </c>
      <c r="V317">
        <v>0</v>
      </c>
      <c r="W317" s="7" t="str">
        <f t="shared" si="22"/>
        <v>NO</v>
      </c>
      <c r="Y317" t="s">
        <v>8288</v>
      </c>
      <c r="Z317" t="s">
        <v>15011</v>
      </c>
      <c r="AA317">
        <v>0</v>
      </c>
      <c r="AB317">
        <v>0</v>
      </c>
      <c r="AC317">
        <v>0</v>
      </c>
      <c r="AD317">
        <v>0</v>
      </c>
      <c r="AE317" s="7" t="str">
        <f t="shared" si="23"/>
        <v>NO</v>
      </c>
      <c r="AH317" t="str">
        <f t="shared" si="24"/>
        <v>NO</v>
      </c>
    </row>
    <row r="318" spans="1:34">
      <c r="A318" t="s">
        <v>8290</v>
      </c>
      <c r="B318" t="s">
        <v>15011</v>
      </c>
      <c r="C318">
        <v>0</v>
      </c>
      <c r="D318">
        <v>0</v>
      </c>
      <c r="E318">
        <v>0</v>
      </c>
      <c r="F318">
        <v>0</v>
      </c>
      <c r="G318" s="7" t="str">
        <f t="shared" si="20"/>
        <v>NO</v>
      </c>
      <c r="I318" t="s">
        <v>8290</v>
      </c>
      <c r="J318" t="s">
        <v>15011</v>
      </c>
      <c r="K318">
        <v>0</v>
      </c>
      <c r="L318">
        <v>0</v>
      </c>
      <c r="M318">
        <v>0</v>
      </c>
      <c r="N318">
        <v>0</v>
      </c>
      <c r="O318" s="7" t="str">
        <f t="shared" si="21"/>
        <v>NO</v>
      </c>
      <c r="Q318" t="s">
        <v>8290</v>
      </c>
      <c r="R318" t="s">
        <v>15011</v>
      </c>
      <c r="S318">
        <v>0</v>
      </c>
      <c r="T318">
        <v>0</v>
      </c>
      <c r="U318">
        <v>0</v>
      </c>
      <c r="V318">
        <v>0</v>
      </c>
      <c r="W318" s="7" t="str">
        <f t="shared" si="22"/>
        <v>NO</v>
      </c>
      <c r="Y318" t="s">
        <v>8290</v>
      </c>
      <c r="Z318" t="s">
        <v>15011</v>
      </c>
      <c r="AA318">
        <v>0</v>
      </c>
      <c r="AB318">
        <v>0</v>
      </c>
      <c r="AC318">
        <v>0</v>
      </c>
      <c r="AD318">
        <v>0</v>
      </c>
      <c r="AE318" s="7" t="str">
        <f t="shared" si="23"/>
        <v>NO</v>
      </c>
      <c r="AH318" t="str">
        <f t="shared" si="24"/>
        <v>NO</v>
      </c>
    </row>
    <row r="319" spans="1:34">
      <c r="A319" t="s">
        <v>8292</v>
      </c>
      <c r="B319" t="s">
        <v>15012</v>
      </c>
      <c r="C319">
        <v>1</v>
      </c>
      <c r="D319">
        <v>1</v>
      </c>
      <c r="E319">
        <v>1</v>
      </c>
      <c r="F319">
        <v>1</v>
      </c>
      <c r="G319" s="7" t="str">
        <f t="shared" si="20"/>
        <v>YES</v>
      </c>
      <c r="I319" t="s">
        <v>8292</v>
      </c>
      <c r="J319" t="s">
        <v>15011</v>
      </c>
      <c r="K319">
        <v>0</v>
      </c>
      <c r="L319">
        <v>0</v>
      </c>
      <c r="M319">
        <v>0</v>
      </c>
      <c r="N319">
        <v>0</v>
      </c>
      <c r="O319" s="7" t="str">
        <f t="shared" si="21"/>
        <v>NO</v>
      </c>
      <c r="Q319" t="s">
        <v>8292</v>
      </c>
      <c r="R319" t="s">
        <v>15011</v>
      </c>
      <c r="S319">
        <v>0</v>
      </c>
      <c r="T319">
        <v>0</v>
      </c>
      <c r="U319">
        <v>0</v>
      </c>
      <c r="V319">
        <v>0</v>
      </c>
      <c r="W319" s="7" t="str">
        <f t="shared" si="22"/>
        <v>NO</v>
      </c>
      <c r="Y319" t="s">
        <v>8292</v>
      </c>
      <c r="Z319" t="s">
        <v>15011</v>
      </c>
      <c r="AA319">
        <v>0</v>
      </c>
      <c r="AB319">
        <v>0</v>
      </c>
      <c r="AC319">
        <v>0</v>
      </c>
      <c r="AD319">
        <v>0</v>
      </c>
      <c r="AE319" s="7" t="str">
        <f t="shared" si="23"/>
        <v>NO</v>
      </c>
      <c r="AH319" t="str">
        <f t="shared" si="24"/>
        <v>YES</v>
      </c>
    </row>
    <row r="320" spans="1:34">
      <c r="A320" t="s">
        <v>8294</v>
      </c>
      <c r="B320" t="s">
        <v>15011</v>
      </c>
      <c r="C320">
        <v>0</v>
      </c>
      <c r="D320">
        <v>0</v>
      </c>
      <c r="E320">
        <v>0</v>
      </c>
      <c r="F320">
        <v>0</v>
      </c>
      <c r="G320" s="7" t="str">
        <f t="shared" si="20"/>
        <v>NO</v>
      </c>
      <c r="I320" t="s">
        <v>8294</v>
      </c>
      <c r="J320" t="s">
        <v>15011</v>
      </c>
      <c r="K320">
        <v>0</v>
      </c>
      <c r="L320">
        <v>0</v>
      </c>
      <c r="M320">
        <v>0</v>
      </c>
      <c r="N320">
        <v>0</v>
      </c>
      <c r="O320" s="7" t="str">
        <f t="shared" si="21"/>
        <v>NO</v>
      </c>
      <c r="Q320" t="s">
        <v>8294</v>
      </c>
      <c r="R320" t="s">
        <v>15012</v>
      </c>
      <c r="S320">
        <v>1</v>
      </c>
      <c r="T320">
        <v>1</v>
      </c>
      <c r="U320">
        <v>1</v>
      </c>
      <c r="V320">
        <v>1</v>
      </c>
      <c r="W320" s="7" t="str">
        <f t="shared" si="22"/>
        <v>YES</v>
      </c>
      <c r="Y320" t="s">
        <v>8294</v>
      </c>
      <c r="Z320" t="s">
        <v>15012</v>
      </c>
      <c r="AA320">
        <v>1</v>
      </c>
      <c r="AB320">
        <v>1</v>
      </c>
      <c r="AC320">
        <v>1</v>
      </c>
      <c r="AD320">
        <v>1</v>
      </c>
      <c r="AE320" s="7" t="str">
        <f t="shared" si="23"/>
        <v>YES</v>
      </c>
      <c r="AH320" t="str">
        <f t="shared" si="24"/>
        <v>YES</v>
      </c>
    </row>
    <row r="321" spans="1:34">
      <c r="A321" t="s">
        <v>8296</v>
      </c>
      <c r="B321" t="s">
        <v>15011</v>
      </c>
      <c r="C321">
        <v>0</v>
      </c>
      <c r="D321">
        <v>0</v>
      </c>
      <c r="E321">
        <v>0</v>
      </c>
      <c r="F321">
        <v>0</v>
      </c>
      <c r="G321" s="7" t="str">
        <f t="shared" si="20"/>
        <v>NO</v>
      </c>
      <c r="I321" t="s">
        <v>8296</v>
      </c>
      <c r="J321" t="s">
        <v>15011</v>
      </c>
      <c r="K321">
        <v>0</v>
      </c>
      <c r="L321">
        <v>0</v>
      </c>
      <c r="M321">
        <v>0</v>
      </c>
      <c r="N321">
        <v>0</v>
      </c>
      <c r="O321" s="7" t="str">
        <f t="shared" si="21"/>
        <v>NO</v>
      </c>
      <c r="Q321" t="s">
        <v>8296</v>
      </c>
      <c r="R321" t="s">
        <v>15011</v>
      </c>
      <c r="S321">
        <v>0</v>
      </c>
      <c r="T321">
        <v>0</v>
      </c>
      <c r="U321">
        <v>0</v>
      </c>
      <c r="V321">
        <v>0</v>
      </c>
      <c r="W321" s="7" t="str">
        <f t="shared" si="22"/>
        <v>NO</v>
      </c>
      <c r="Y321" t="s">
        <v>8296</v>
      </c>
      <c r="Z321" t="s">
        <v>15011</v>
      </c>
      <c r="AA321">
        <v>0</v>
      </c>
      <c r="AB321">
        <v>0</v>
      </c>
      <c r="AC321">
        <v>0</v>
      </c>
      <c r="AD321">
        <v>0</v>
      </c>
      <c r="AE321" s="7" t="str">
        <f t="shared" si="23"/>
        <v>NO</v>
      </c>
      <c r="AH321" t="str">
        <f t="shared" si="24"/>
        <v>NO</v>
      </c>
    </row>
    <row r="322" spans="1:34">
      <c r="A322" t="s">
        <v>8302</v>
      </c>
      <c r="B322" t="s">
        <v>15011</v>
      </c>
      <c r="C322">
        <v>0</v>
      </c>
      <c r="D322">
        <v>0</v>
      </c>
      <c r="E322">
        <v>0</v>
      </c>
      <c r="F322">
        <v>0</v>
      </c>
      <c r="G322" s="7" t="str">
        <f t="shared" si="20"/>
        <v>NO</v>
      </c>
      <c r="I322" t="s">
        <v>8302</v>
      </c>
      <c r="J322" t="s">
        <v>15011</v>
      </c>
      <c r="K322">
        <v>0</v>
      </c>
      <c r="L322">
        <v>0</v>
      </c>
      <c r="M322">
        <v>0</v>
      </c>
      <c r="N322">
        <v>0</v>
      </c>
      <c r="O322" s="7" t="str">
        <f t="shared" si="21"/>
        <v>NO</v>
      </c>
      <c r="Q322" t="s">
        <v>8302</v>
      </c>
      <c r="R322" t="s">
        <v>15011</v>
      </c>
      <c r="S322">
        <v>0</v>
      </c>
      <c r="T322">
        <v>0</v>
      </c>
      <c r="U322">
        <v>0</v>
      </c>
      <c r="V322">
        <v>0</v>
      </c>
      <c r="W322" s="7" t="str">
        <f t="shared" si="22"/>
        <v>NO</v>
      </c>
      <c r="Y322" t="s">
        <v>8302</v>
      </c>
      <c r="Z322" t="s">
        <v>15011</v>
      </c>
      <c r="AA322">
        <v>0</v>
      </c>
      <c r="AB322">
        <v>0</v>
      </c>
      <c r="AC322">
        <v>0</v>
      </c>
      <c r="AD322">
        <v>0</v>
      </c>
      <c r="AE322" s="7" t="str">
        <f t="shared" si="23"/>
        <v>NO</v>
      </c>
      <c r="AH322" t="str">
        <f t="shared" si="24"/>
        <v>NO</v>
      </c>
    </row>
    <row r="323" spans="1:34">
      <c r="A323" t="s">
        <v>8306</v>
      </c>
      <c r="B323" t="s">
        <v>15011</v>
      </c>
      <c r="C323">
        <v>0</v>
      </c>
      <c r="D323">
        <v>0</v>
      </c>
      <c r="E323">
        <v>0</v>
      </c>
      <c r="F323">
        <v>0</v>
      </c>
      <c r="G323" s="7" t="str">
        <f t="shared" si="20"/>
        <v>NO</v>
      </c>
      <c r="I323" t="s">
        <v>8306</v>
      </c>
      <c r="J323" t="s">
        <v>15011</v>
      </c>
      <c r="K323">
        <v>0</v>
      </c>
      <c r="L323">
        <v>0</v>
      </c>
      <c r="M323">
        <v>0</v>
      </c>
      <c r="N323">
        <v>0</v>
      </c>
      <c r="O323" s="7" t="str">
        <f t="shared" si="21"/>
        <v>NO</v>
      </c>
      <c r="Q323" t="s">
        <v>8306</v>
      </c>
      <c r="R323" t="s">
        <v>15011</v>
      </c>
      <c r="S323">
        <v>0</v>
      </c>
      <c r="T323">
        <v>0</v>
      </c>
      <c r="U323">
        <v>0</v>
      </c>
      <c r="V323">
        <v>0</v>
      </c>
      <c r="W323" s="7" t="str">
        <f t="shared" si="22"/>
        <v>NO</v>
      </c>
      <c r="Y323" t="s">
        <v>8306</v>
      </c>
      <c r="Z323" t="s">
        <v>15011</v>
      </c>
      <c r="AA323">
        <v>0</v>
      </c>
      <c r="AB323">
        <v>0</v>
      </c>
      <c r="AC323">
        <v>0</v>
      </c>
      <c r="AD323">
        <v>0</v>
      </c>
      <c r="AE323" s="7" t="str">
        <f t="shared" si="23"/>
        <v>NO</v>
      </c>
      <c r="AH323" t="str">
        <f t="shared" si="24"/>
        <v>NO</v>
      </c>
    </row>
    <row r="324" spans="1:34">
      <c r="A324" t="s">
        <v>8318</v>
      </c>
      <c r="B324" t="s">
        <v>15012</v>
      </c>
      <c r="C324">
        <v>1</v>
      </c>
      <c r="D324">
        <v>1</v>
      </c>
      <c r="E324">
        <v>1</v>
      </c>
      <c r="F324">
        <v>1</v>
      </c>
      <c r="G324" s="7" t="str">
        <f t="shared" ref="G324:G387" si="25">IF(SUM(C324:F324)&gt;0,"YES","NO")</f>
        <v>YES</v>
      </c>
      <c r="I324" t="s">
        <v>8318</v>
      </c>
      <c r="J324" t="s">
        <v>15011</v>
      </c>
      <c r="K324">
        <v>0</v>
      </c>
      <c r="L324">
        <v>0</v>
      </c>
      <c r="M324">
        <v>0</v>
      </c>
      <c r="N324">
        <v>0</v>
      </c>
      <c r="O324" s="7" t="str">
        <f t="shared" ref="O324:O387" si="26">IF(SUM(K324:N324)&gt;0,"YES","NO")</f>
        <v>NO</v>
      </c>
      <c r="Q324" t="s">
        <v>8318</v>
      </c>
      <c r="R324" t="s">
        <v>15011</v>
      </c>
      <c r="S324">
        <v>0</v>
      </c>
      <c r="T324">
        <v>0</v>
      </c>
      <c r="U324">
        <v>0</v>
      </c>
      <c r="V324">
        <v>0</v>
      </c>
      <c r="W324" s="7" t="str">
        <f t="shared" ref="W324:W387" si="27">IF(SUM(S324:V324)&gt;0,"YES","NO")</f>
        <v>NO</v>
      </c>
      <c r="Y324" t="s">
        <v>8318</v>
      </c>
      <c r="Z324" t="s">
        <v>15011</v>
      </c>
      <c r="AA324">
        <v>0</v>
      </c>
      <c r="AB324">
        <v>0</v>
      </c>
      <c r="AC324">
        <v>0</v>
      </c>
      <c r="AD324">
        <v>0</v>
      </c>
      <c r="AE324" s="7" t="str">
        <f t="shared" ref="AE324:AE387" si="28">IF(SUM(AA324:AD324)&gt;0,"YES","NO")</f>
        <v>NO</v>
      </c>
      <c r="AH324" t="str">
        <f t="shared" ref="AH324:AH387" si="29">IF(OR(COUNTIF(AE324,"=YES")&gt;0,COUNTIF(W324,"=YES")&gt;0,COUNTIF(O324,"=YES")&gt;0,COUNTIF(G324,"=YES")&gt;0),"YES","NO")</f>
        <v>YES</v>
      </c>
    </row>
    <row r="325" spans="1:34">
      <c r="A325" t="s">
        <v>8320</v>
      </c>
      <c r="B325" t="s">
        <v>15011</v>
      </c>
      <c r="C325">
        <v>0</v>
      </c>
      <c r="D325">
        <v>0</v>
      </c>
      <c r="E325">
        <v>0</v>
      </c>
      <c r="F325">
        <v>0</v>
      </c>
      <c r="G325" s="7" t="str">
        <f t="shared" si="25"/>
        <v>NO</v>
      </c>
      <c r="I325" t="s">
        <v>8320</v>
      </c>
      <c r="J325" t="s">
        <v>15011</v>
      </c>
      <c r="K325">
        <v>0</v>
      </c>
      <c r="L325">
        <v>0</v>
      </c>
      <c r="M325">
        <v>0</v>
      </c>
      <c r="N325">
        <v>0</v>
      </c>
      <c r="O325" s="7" t="str">
        <f t="shared" si="26"/>
        <v>NO</v>
      </c>
      <c r="Q325" t="s">
        <v>8320</v>
      </c>
      <c r="R325" t="s">
        <v>15011</v>
      </c>
      <c r="S325">
        <v>0</v>
      </c>
      <c r="T325">
        <v>0</v>
      </c>
      <c r="U325">
        <v>0</v>
      </c>
      <c r="V325">
        <v>0</v>
      </c>
      <c r="W325" s="7" t="str">
        <f t="shared" si="27"/>
        <v>NO</v>
      </c>
      <c r="Y325" t="s">
        <v>8320</v>
      </c>
      <c r="Z325" t="s">
        <v>15011</v>
      </c>
      <c r="AA325">
        <v>0</v>
      </c>
      <c r="AB325">
        <v>0</v>
      </c>
      <c r="AC325">
        <v>0</v>
      </c>
      <c r="AD325">
        <v>0</v>
      </c>
      <c r="AE325" s="7" t="str">
        <f t="shared" si="28"/>
        <v>NO</v>
      </c>
      <c r="AH325" t="str">
        <f t="shared" si="29"/>
        <v>NO</v>
      </c>
    </row>
    <row r="326" spans="1:34">
      <c r="A326" t="s">
        <v>8374</v>
      </c>
      <c r="B326" t="s">
        <v>15011</v>
      </c>
      <c r="C326">
        <v>0</v>
      </c>
      <c r="D326">
        <v>0</v>
      </c>
      <c r="E326">
        <v>0</v>
      </c>
      <c r="F326">
        <v>0</v>
      </c>
      <c r="G326" s="7" t="str">
        <f t="shared" si="25"/>
        <v>NO</v>
      </c>
      <c r="I326" t="s">
        <v>8374</v>
      </c>
      <c r="J326" t="s">
        <v>15011</v>
      </c>
      <c r="K326">
        <v>0</v>
      </c>
      <c r="L326">
        <v>0</v>
      </c>
      <c r="M326">
        <v>0</v>
      </c>
      <c r="N326">
        <v>0</v>
      </c>
      <c r="O326" s="7" t="str">
        <f t="shared" si="26"/>
        <v>NO</v>
      </c>
      <c r="Q326" t="s">
        <v>8374</v>
      </c>
      <c r="R326" t="s">
        <v>15011</v>
      </c>
      <c r="S326">
        <v>0</v>
      </c>
      <c r="T326">
        <v>0</v>
      </c>
      <c r="U326">
        <v>0</v>
      </c>
      <c r="V326">
        <v>0</v>
      </c>
      <c r="W326" s="7" t="str">
        <f t="shared" si="27"/>
        <v>NO</v>
      </c>
      <c r="Y326" t="s">
        <v>8374</v>
      </c>
      <c r="Z326" t="s">
        <v>15011</v>
      </c>
      <c r="AA326">
        <v>0</v>
      </c>
      <c r="AB326">
        <v>0</v>
      </c>
      <c r="AC326">
        <v>0</v>
      </c>
      <c r="AD326">
        <v>0</v>
      </c>
      <c r="AE326" s="7" t="str">
        <f t="shared" si="28"/>
        <v>NO</v>
      </c>
      <c r="AH326" t="str">
        <f t="shared" si="29"/>
        <v>NO</v>
      </c>
    </row>
    <row r="327" spans="1:34">
      <c r="A327" t="s">
        <v>8376</v>
      </c>
      <c r="B327" t="s">
        <v>15011</v>
      </c>
      <c r="C327">
        <v>0</v>
      </c>
      <c r="D327">
        <v>0</v>
      </c>
      <c r="E327">
        <v>0</v>
      </c>
      <c r="F327">
        <v>0</v>
      </c>
      <c r="G327" s="7" t="str">
        <f t="shared" si="25"/>
        <v>NO</v>
      </c>
      <c r="I327" t="s">
        <v>8376</v>
      </c>
      <c r="J327" t="s">
        <v>15012</v>
      </c>
      <c r="K327">
        <v>1</v>
      </c>
      <c r="L327">
        <v>1</v>
      </c>
      <c r="M327">
        <v>1</v>
      </c>
      <c r="N327">
        <v>1</v>
      </c>
      <c r="O327" s="7" t="str">
        <f t="shared" si="26"/>
        <v>YES</v>
      </c>
      <c r="Q327" t="s">
        <v>8376</v>
      </c>
      <c r="R327" t="s">
        <v>15011</v>
      </c>
      <c r="S327">
        <v>0</v>
      </c>
      <c r="T327">
        <v>0</v>
      </c>
      <c r="U327">
        <v>0</v>
      </c>
      <c r="V327">
        <v>0</v>
      </c>
      <c r="W327" s="7" t="str">
        <f t="shared" si="27"/>
        <v>NO</v>
      </c>
      <c r="Y327" t="s">
        <v>8376</v>
      </c>
      <c r="Z327" t="s">
        <v>15011</v>
      </c>
      <c r="AA327">
        <v>0</v>
      </c>
      <c r="AB327">
        <v>0</v>
      </c>
      <c r="AC327">
        <v>0</v>
      </c>
      <c r="AD327">
        <v>0</v>
      </c>
      <c r="AE327" s="7" t="str">
        <f t="shared" si="28"/>
        <v>NO</v>
      </c>
      <c r="AH327" t="str">
        <f t="shared" si="29"/>
        <v>YES</v>
      </c>
    </row>
    <row r="328" spans="1:34">
      <c r="A328" t="s">
        <v>8378</v>
      </c>
      <c r="B328" t="s">
        <v>15012</v>
      </c>
      <c r="C328">
        <v>1</v>
      </c>
      <c r="D328">
        <v>1</v>
      </c>
      <c r="E328">
        <v>1</v>
      </c>
      <c r="F328">
        <v>1</v>
      </c>
      <c r="G328" s="7" t="str">
        <f t="shared" si="25"/>
        <v>YES</v>
      </c>
      <c r="I328" t="s">
        <v>8378</v>
      </c>
      <c r="J328" t="s">
        <v>15011</v>
      </c>
      <c r="K328">
        <v>0</v>
      </c>
      <c r="L328">
        <v>0</v>
      </c>
      <c r="M328">
        <v>0</v>
      </c>
      <c r="N328">
        <v>0</v>
      </c>
      <c r="O328" s="7" t="str">
        <f t="shared" si="26"/>
        <v>NO</v>
      </c>
      <c r="Q328" t="s">
        <v>8378</v>
      </c>
      <c r="R328" t="s">
        <v>15011</v>
      </c>
      <c r="S328">
        <v>0</v>
      </c>
      <c r="T328">
        <v>0</v>
      </c>
      <c r="U328">
        <v>0</v>
      </c>
      <c r="V328">
        <v>0</v>
      </c>
      <c r="W328" s="7" t="str">
        <f t="shared" si="27"/>
        <v>NO</v>
      </c>
      <c r="Y328" t="s">
        <v>8378</v>
      </c>
      <c r="Z328" t="s">
        <v>15011</v>
      </c>
      <c r="AA328">
        <v>0</v>
      </c>
      <c r="AB328">
        <v>0</v>
      </c>
      <c r="AC328">
        <v>0</v>
      </c>
      <c r="AD328">
        <v>0</v>
      </c>
      <c r="AE328" s="7" t="str">
        <f t="shared" si="28"/>
        <v>NO</v>
      </c>
      <c r="AH328" t="str">
        <f t="shared" si="29"/>
        <v>YES</v>
      </c>
    </row>
    <row r="329" spans="1:34">
      <c r="A329" t="s">
        <v>8382</v>
      </c>
      <c r="B329" t="s">
        <v>15011</v>
      </c>
      <c r="C329">
        <v>0</v>
      </c>
      <c r="D329">
        <v>0</v>
      </c>
      <c r="E329">
        <v>0</v>
      </c>
      <c r="F329">
        <v>0</v>
      </c>
      <c r="G329" s="7" t="str">
        <f t="shared" si="25"/>
        <v>NO</v>
      </c>
      <c r="I329" t="s">
        <v>8382</v>
      </c>
      <c r="J329" t="s">
        <v>15011</v>
      </c>
      <c r="K329">
        <v>0</v>
      </c>
      <c r="L329">
        <v>0</v>
      </c>
      <c r="M329">
        <v>0</v>
      </c>
      <c r="N329">
        <v>0</v>
      </c>
      <c r="O329" s="7" t="str">
        <f t="shared" si="26"/>
        <v>NO</v>
      </c>
      <c r="Q329" t="s">
        <v>8382</v>
      </c>
      <c r="R329" t="s">
        <v>15011</v>
      </c>
      <c r="S329">
        <v>0</v>
      </c>
      <c r="T329">
        <v>0</v>
      </c>
      <c r="U329">
        <v>0</v>
      </c>
      <c r="V329">
        <v>0</v>
      </c>
      <c r="W329" s="7" t="str">
        <f t="shared" si="27"/>
        <v>NO</v>
      </c>
      <c r="Y329" t="s">
        <v>8382</v>
      </c>
      <c r="Z329" t="s">
        <v>15011</v>
      </c>
      <c r="AA329">
        <v>0</v>
      </c>
      <c r="AB329">
        <v>0</v>
      </c>
      <c r="AC329">
        <v>0</v>
      </c>
      <c r="AD329">
        <v>0</v>
      </c>
      <c r="AE329" s="7" t="str">
        <f t="shared" si="28"/>
        <v>NO</v>
      </c>
      <c r="AH329" t="str">
        <f t="shared" si="29"/>
        <v>NO</v>
      </c>
    </row>
    <row r="330" spans="1:34">
      <c r="A330" t="s">
        <v>8384</v>
      </c>
      <c r="B330" t="s">
        <v>15011</v>
      </c>
      <c r="C330">
        <v>0</v>
      </c>
      <c r="D330">
        <v>0</v>
      </c>
      <c r="E330">
        <v>0</v>
      </c>
      <c r="F330">
        <v>0</v>
      </c>
      <c r="G330" s="7" t="str">
        <f t="shared" si="25"/>
        <v>NO</v>
      </c>
      <c r="I330" t="s">
        <v>8384</v>
      </c>
      <c r="J330" t="s">
        <v>15011</v>
      </c>
      <c r="K330">
        <v>0</v>
      </c>
      <c r="L330">
        <v>0</v>
      </c>
      <c r="M330">
        <v>0</v>
      </c>
      <c r="N330">
        <v>0</v>
      </c>
      <c r="O330" s="7" t="str">
        <f t="shared" si="26"/>
        <v>NO</v>
      </c>
      <c r="Q330" t="s">
        <v>8384</v>
      </c>
      <c r="R330" t="s">
        <v>15011</v>
      </c>
      <c r="S330">
        <v>0</v>
      </c>
      <c r="T330">
        <v>0</v>
      </c>
      <c r="U330">
        <v>0</v>
      </c>
      <c r="V330">
        <v>0</v>
      </c>
      <c r="W330" s="7" t="str">
        <f t="shared" si="27"/>
        <v>NO</v>
      </c>
      <c r="Y330" t="s">
        <v>8384</v>
      </c>
      <c r="Z330" t="s">
        <v>15011</v>
      </c>
      <c r="AA330">
        <v>0</v>
      </c>
      <c r="AB330">
        <v>0</v>
      </c>
      <c r="AC330">
        <v>0</v>
      </c>
      <c r="AD330">
        <v>0</v>
      </c>
      <c r="AE330" s="7" t="str">
        <f t="shared" si="28"/>
        <v>NO</v>
      </c>
      <c r="AH330" t="str">
        <f t="shared" si="29"/>
        <v>NO</v>
      </c>
    </row>
    <row r="331" spans="1:34">
      <c r="A331" t="s">
        <v>8386</v>
      </c>
      <c r="B331" t="s">
        <v>15011</v>
      </c>
      <c r="C331">
        <v>0</v>
      </c>
      <c r="D331">
        <v>0</v>
      </c>
      <c r="E331">
        <v>0</v>
      </c>
      <c r="F331">
        <v>0</v>
      </c>
      <c r="G331" s="7" t="str">
        <f t="shared" si="25"/>
        <v>NO</v>
      </c>
      <c r="I331" t="s">
        <v>8386</v>
      </c>
      <c r="J331" t="s">
        <v>15011</v>
      </c>
      <c r="K331">
        <v>0</v>
      </c>
      <c r="L331">
        <v>0</v>
      </c>
      <c r="M331">
        <v>0</v>
      </c>
      <c r="N331">
        <v>0</v>
      </c>
      <c r="O331" s="7" t="str">
        <f t="shared" si="26"/>
        <v>NO</v>
      </c>
      <c r="Q331" t="s">
        <v>8386</v>
      </c>
      <c r="R331" t="s">
        <v>15011</v>
      </c>
      <c r="S331">
        <v>0</v>
      </c>
      <c r="T331">
        <v>0</v>
      </c>
      <c r="U331">
        <v>0</v>
      </c>
      <c r="V331">
        <v>0</v>
      </c>
      <c r="W331" s="7" t="str">
        <f t="shared" si="27"/>
        <v>NO</v>
      </c>
      <c r="Y331" t="s">
        <v>8386</v>
      </c>
      <c r="Z331" t="s">
        <v>15011</v>
      </c>
      <c r="AA331">
        <v>0</v>
      </c>
      <c r="AB331">
        <v>0</v>
      </c>
      <c r="AC331">
        <v>0</v>
      </c>
      <c r="AD331">
        <v>0</v>
      </c>
      <c r="AE331" s="7" t="str">
        <f t="shared" si="28"/>
        <v>NO</v>
      </c>
      <c r="AH331" t="str">
        <f t="shared" si="29"/>
        <v>NO</v>
      </c>
    </row>
    <row r="332" spans="1:34">
      <c r="A332" t="s">
        <v>8388</v>
      </c>
      <c r="B332" t="s">
        <v>15011</v>
      </c>
      <c r="C332">
        <v>0</v>
      </c>
      <c r="D332">
        <v>0</v>
      </c>
      <c r="E332">
        <v>0</v>
      </c>
      <c r="F332">
        <v>0</v>
      </c>
      <c r="G332" s="7" t="str">
        <f t="shared" si="25"/>
        <v>NO</v>
      </c>
      <c r="I332" t="s">
        <v>8388</v>
      </c>
      <c r="J332" t="s">
        <v>15011</v>
      </c>
      <c r="K332">
        <v>0</v>
      </c>
      <c r="L332">
        <v>0</v>
      </c>
      <c r="M332">
        <v>0</v>
      </c>
      <c r="N332">
        <v>0</v>
      </c>
      <c r="O332" s="7" t="str">
        <f t="shared" si="26"/>
        <v>NO</v>
      </c>
      <c r="Q332" t="s">
        <v>8388</v>
      </c>
      <c r="R332" t="s">
        <v>15011</v>
      </c>
      <c r="S332">
        <v>0</v>
      </c>
      <c r="T332">
        <v>0</v>
      </c>
      <c r="U332">
        <v>0</v>
      </c>
      <c r="V332">
        <v>0</v>
      </c>
      <c r="W332" s="7" t="str">
        <f t="shared" si="27"/>
        <v>NO</v>
      </c>
      <c r="Y332" t="s">
        <v>8388</v>
      </c>
      <c r="Z332" t="s">
        <v>15011</v>
      </c>
      <c r="AA332">
        <v>0</v>
      </c>
      <c r="AB332">
        <v>0</v>
      </c>
      <c r="AC332">
        <v>0</v>
      </c>
      <c r="AD332">
        <v>0</v>
      </c>
      <c r="AE332" s="7" t="str">
        <f t="shared" si="28"/>
        <v>NO</v>
      </c>
      <c r="AH332" t="str">
        <f t="shared" si="29"/>
        <v>NO</v>
      </c>
    </row>
    <row r="333" spans="1:34">
      <c r="A333" t="s">
        <v>8390</v>
      </c>
      <c r="B333" t="s">
        <v>15011</v>
      </c>
      <c r="C333">
        <v>0</v>
      </c>
      <c r="D333">
        <v>0</v>
      </c>
      <c r="E333">
        <v>0</v>
      </c>
      <c r="F333">
        <v>0</v>
      </c>
      <c r="G333" s="7" t="str">
        <f t="shared" si="25"/>
        <v>NO</v>
      </c>
      <c r="I333" t="s">
        <v>8390</v>
      </c>
      <c r="J333" t="s">
        <v>15011</v>
      </c>
      <c r="K333">
        <v>0</v>
      </c>
      <c r="L333">
        <v>0</v>
      </c>
      <c r="M333">
        <v>0</v>
      </c>
      <c r="N333">
        <v>0</v>
      </c>
      <c r="O333" s="7" t="str">
        <f t="shared" si="26"/>
        <v>NO</v>
      </c>
      <c r="Q333" t="s">
        <v>8390</v>
      </c>
      <c r="R333" t="s">
        <v>15011</v>
      </c>
      <c r="S333">
        <v>0</v>
      </c>
      <c r="T333">
        <v>0</v>
      </c>
      <c r="U333">
        <v>0</v>
      </c>
      <c r="V333">
        <v>0</v>
      </c>
      <c r="W333" s="7" t="str">
        <f t="shared" si="27"/>
        <v>NO</v>
      </c>
      <c r="Y333" t="s">
        <v>8390</v>
      </c>
      <c r="Z333" t="s">
        <v>15011</v>
      </c>
      <c r="AA333">
        <v>0</v>
      </c>
      <c r="AB333">
        <v>0</v>
      </c>
      <c r="AC333">
        <v>0</v>
      </c>
      <c r="AD333">
        <v>0</v>
      </c>
      <c r="AE333" s="7" t="str">
        <f t="shared" si="28"/>
        <v>NO</v>
      </c>
      <c r="AH333" t="str">
        <f t="shared" si="29"/>
        <v>NO</v>
      </c>
    </row>
    <row r="334" spans="1:34">
      <c r="A334" t="s">
        <v>8392</v>
      </c>
      <c r="B334" t="s">
        <v>15011</v>
      </c>
      <c r="C334">
        <v>0</v>
      </c>
      <c r="D334">
        <v>0</v>
      </c>
      <c r="E334">
        <v>0</v>
      </c>
      <c r="F334">
        <v>0</v>
      </c>
      <c r="G334" s="7" t="str">
        <f t="shared" si="25"/>
        <v>NO</v>
      </c>
      <c r="I334" t="s">
        <v>8392</v>
      </c>
      <c r="J334" t="s">
        <v>15011</v>
      </c>
      <c r="K334">
        <v>0</v>
      </c>
      <c r="L334">
        <v>0</v>
      </c>
      <c r="M334">
        <v>0</v>
      </c>
      <c r="N334">
        <v>0</v>
      </c>
      <c r="O334" s="7" t="str">
        <f t="shared" si="26"/>
        <v>NO</v>
      </c>
      <c r="Q334" t="s">
        <v>8392</v>
      </c>
      <c r="R334" t="s">
        <v>15012</v>
      </c>
      <c r="S334">
        <v>1</v>
      </c>
      <c r="T334">
        <v>1</v>
      </c>
      <c r="U334">
        <v>1</v>
      </c>
      <c r="V334">
        <v>1</v>
      </c>
      <c r="W334" s="7" t="str">
        <f t="shared" si="27"/>
        <v>YES</v>
      </c>
      <c r="Y334" t="s">
        <v>8392</v>
      </c>
      <c r="Z334" t="s">
        <v>15011</v>
      </c>
      <c r="AA334">
        <v>0</v>
      </c>
      <c r="AB334">
        <v>0</v>
      </c>
      <c r="AC334">
        <v>0</v>
      </c>
      <c r="AD334">
        <v>0</v>
      </c>
      <c r="AE334" s="7" t="str">
        <f t="shared" si="28"/>
        <v>NO</v>
      </c>
      <c r="AH334" t="str">
        <f t="shared" si="29"/>
        <v>YES</v>
      </c>
    </row>
    <row r="335" spans="1:34">
      <c r="A335" t="s">
        <v>8404</v>
      </c>
      <c r="B335" t="s">
        <v>15011</v>
      </c>
      <c r="C335">
        <v>0</v>
      </c>
      <c r="D335">
        <v>0</v>
      </c>
      <c r="E335">
        <v>0</v>
      </c>
      <c r="F335">
        <v>0</v>
      </c>
      <c r="G335" s="7" t="str">
        <f t="shared" si="25"/>
        <v>NO</v>
      </c>
      <c r="I335" t="s">
        <v>8404</v>
      </c>
      <c r="J335" t="s">
        <v>15011</v>
      </c>
      <c r="K335">
        <v>0</v>
      </c>
      <c r="L335">
        <v>0</v>
      </c>
      <c r="M335">
        <v>0</v>
      </c>
      <c r="N335">
        <v>0</v>
      </c>
      <c r="O335" s="7" t="str">
        <f t="shared" si="26"/>
        <v>NO</v>
      </c>
      <c r="Q335" t="s">
        <v>8404</v>
      </c>
      <c r="R335" t="s">
        <v>15012</v>
      </c>
      <c r="S335">
        <v>1</v>
      </c>
      <c r="T335">
        <v>1</v>
      </c>
      <c r="U335">
        <v>1</v>
      </c>
      <c r="V335">
        <v>1</v>
      </c>
      <c r="W335" s="7" t="str">
        <f t="shared" si="27"/>
        <v>YES</v>
      </c>
      <c r="Y335" t="s">
        <v>8404</v>
      </c>
      <c r="Z335" t="s">
        <v>15011</v>
      </c>
      <c r="AA335">
        <v>0</v>
      </c>
      <c r="AB335">
        <v>0</v>
      </c>
      <c r="AC335">
        <v>0</v>
      </c>
      <c r="AD335">
        <v>0</v>
      </c>
      <c r="AE335" s="7" t="str">
        <f t="shared" si="28"/>
        <v>NO</v>
      </c>
      <c r="AH335" t="str">
        <f t="shared" si="29"/>
        <v>YES</v>
      </c>
    </row>
    <row r="336" spans="1:34">
      <c r="A336" t="s">
        <v>8430</v>
      </c>
      <c r="B336" t="s">
        <v>15011</v>
      </c>
      <c r="C336">
        <v>0</v>
      </c>
      <c r="D336">
        <v>0</v>
      </c>
      <c r="E336">
        <v>0</v>
      </c>
      <c r="F336">
        <v>0</v>
      </c>
      <c r="G336" s="7" t="str">
        <f t="shared" si="25"/>
        <v>NO</v>
      </c>
      <c r="I336" t="s">
        <v>8430</v>
      </c>
      <c r="J336" t="s">
        <v>15011</v>
      </c>
      <c r="K336">
        <v>0</v>
      </c>
      <c r="L336">
        <v>0</v>
      </c>
      <c r="M336">
        <v>0</v>
      </c>
      <c r="N336">
        <v>0</v>
      </c>
      <c r="O336" s="7" t="str">
        <f t="shared" si="26"/>
        <v>NO</v>
      </c>
      <c r="Q336" t="s">
        <v>8430</v>
      </c>
      <c r="R336" t="s">
        <v>15011</v>
      </c>
      <c r="S336">
        <v>0</v>
      </c>
      <c r="T336">
        <v>0</v>
      </c>
      <c r="U336">
        <v>0</v>
      </c>
      <c r="V336">
        <v>0</v>
      </c>
      <c r="W336" s="7" t="str">
        <f t="shared" si="27"/>
        <v>NO</v>
      </c>
      <c r="Y336" t="s">
        <v>8430</v>
      </c>
      <c r="Z336" t="s">
        <v>15011</v>
      </c>
      <c r="AA336">
        <v>0</v>
      </c>
      <c r="AB336">
        <v>0</v>
      </c>
      <c r="AC336">
        <v>0</v>
      </c>
      <c r="AD336">
        <v>0</v>
      </c>
      <c r="AE336" s="7" t="str">
        <f t="shared" si="28"/>
        <v>NO</v>
      </c>
      <c r="AH336" t="str">
        <f t="shared" si="29"/>
        <v>NO</v>
      </c>
    </row>
    <row r="337" spans="1:34">
      <c r="A337" t="s">
        <v>8438</v>
      </c>
      <c r="B337" t="s">
        <v>15011</v>
      </c>
      <c r="C337">
        <v>0</v>
      </c>
      <c r="D337">
        <v>0</v>
      </c>
      <c r="E337">
        <v>0</v>
      </c>
      <c r="F337">
        <v>0</v>
      </c>
      <c r="G337" s="7" t="str">
        <f t="shared" si="25"/>
        <v>NO</v>
      </c>
      <c r="I337" t="s">
        <v>8438</v>
      </c>
      <c r="J337" t="s">
        <v>15011</v>
      </c>
      <c r="K337">
        <v>0</v>
      </c>
      <c r="L337">
        <v>0</v>
      </c>
      <c r="M337">
        <v>0</v>
      </c>
      <c r="N337">
        <v>0</v>
      </c>
      <c r="O337" s="7" t="str">
        <f t="shared" si="26"/>
        <v>NO</v>
      </c>
      <c r="Q337" t="s">
        <v>8438</v>
      </c>
      <c r="R337" t="s">
        <v>15011</v>
      </c>
      <c r="S337">
        <v>0</v>
      </c>
      <c r="T337">
        <v>0</v>
      </c>
      <c r="U337">
        <v>0</v>
      </c>
      <c r="V337">
        <v>0</v>
      </c>
      <c r="W337" s="7" t="str">
        <f t="shared" si="27"/>
        <v>NO</v>
      </c>
      <c r="Y337" t="s">
        <v>8438</v>
      </c>
      <c r="Z337" t="s">
        <v>15011</v>
      </c>
      <c r="AA337">
        <v>0</v>
      </c>
      <c r="AB337">
        <v>0</v>
      </c>
      <c r="AC337">
        <v>0</v>
      </c>
      <c r="AD337">
        <v>0</v>
      </c>
      <c r="AE337" s="7" t="str">
        <f t="shared" si="28"/>
        <v>NO</v>
      </c>
      <c r="AH337" t="str">
        <f t="shared" si="29"/>
        <v>NO</v>
      </c>
    </row>
    <row r="338" spans="1:34">
      <c r="A338" t="s">
        <v>8440</v>
      </c>
      <c r="B338" t="s">
        <v>15011</v>
      </c>
      <c r="C338">
        <v>0</v>
      </c>
      <c r="D338">
        <v>0</v>
      </c>
      <c r="E338">
        <v>0</v>
      </c>
      <c r="F338">
        <v>0</v>
      </c>
      <c r="G338" s="7" t="str">
        <f t="shared" si="25"/>
        <v>NO</v>
      </c>
      <c r="I338" t="s">
        <v>8440</v>
      </c>
      <c r="J338" t="s">
        <v>15011</v>
      </c>
      <c r="K338">
        <v>0</v>
      </c>
      <c r="L338">
        <v>0</v>
      </c>
      <c r="M338">
        <v>0</v>
      </c>
      <c r="N338">
        <v>0</v>
      </c>
      <c r="O338" s="7" t="str">
        <f t="shared" si="26"/>
        <v>NO</v>
      </c>
      <c r="Q338" t="s">
        <v>8440</v>
      </c>
      <c r="R338" t="s">
        <v>15011</v>
      </c>
      <c r="S338">
        <v>0</v>
      </c>
      <c r="T338">
        <v>0</v>
      </c>
      <c r="U338">
        <v>0</v>
      </c>
      <c r="V338">
        <v>0</v>
      </c>
      <c r="W338" s="7" t="str">
        <f t="shared" si="27"/>
        <v>NO</v>
      </c>
      <c r="Y338" t="s">
        <v>8440</v>
      </c>
      <c r="Z338" t="s">
        <v>15011</v>
      </c>
      <c r="AA338">
        <v>0</v>
      </c>
      <c r="AB338">
        <v>0</v>
      </c>
      <c r="AC338">
        <v>0</v>
      </c>
      <c r="AD338">
        <v>0</v>
      </c>
      <c r="AE338" s="7" t="str">
        <f t="shared" si="28"/>
        <v>NO</v>
      </c>
      <c r="AH338" t="str">
        <f t="shared" si="29"/>
        <v>NO</v>
      </c>
    </row>
    <row r="339" spans="1:34">
      <c r="A339" t="s">
        <v>8444</v>
      </c>
      <c r="B339" t="s">
        <v>15011</v>
      </c>
      <c r="C339">
        <v>0</v>
      </c>
      <c r="D339">
        <v>0</v>
      </c>
      <c r="E339">
        <v>0</v>
      </c>
      <c r="F339">
        <v>0</v>
      </c>
      <c r="G339" s="7" t="str">
        <f t="shared" si="25"/>
        <v>NO</v>
      </c>
      <c r="I339" t="s">
        <v>8444</v>
      </c>
      <c r="J339" t="s">
        <v>15011</v>
      </c>
      <c r="K339">
        <v>0</v>
      </c>
      <c r="L339">
        <v>0</v>
      </c>
      <c r="M339">
        <v>0</v>
      </c>
      <c r="N339">
        <v>0</v>
      </c>
      <c r="O339" s="7" t="str">
        <f t="shared" si="26"/>
        <v>NO</v>
      </c>
      <c r="Q339" t="s">
        <v>8444</v>
      </c>
      <c r="R339" t="s">
        <v>15011</v>
      </c>
      <c r="S339">
        <v>0</v>
      </c>
      <c r="T339">
        <v>0</v>
      </c>
      <c r="U339">
        <v>0</v>
      </c>
      <c r="V339">
        <v>0</v>
      </c>
      <c r="W339" s="7" t="str">
        <f t="shared" si="27"/>
        <v>NO</v>
      </c>
      <c r="Y339" t="s">
        <v>8444</v>
      </c>
      <c r="Z339" t="s">
        <v>15011</v>
      </c>
      <c r="AA339">
        <v>0</v>
      </c>
      <c r="AB339">
        <v>0</v>
      </c>
      <c r="AC339">
        <v>0</v>
      </c>
      <c r="AD339">
        <v>0</v>
      </c>
      <c r="AE339" s="7" t="str">
        <f t="shared" si="28"/>
        <v>NO</v>
      </c>
      <c r="AH339" t="str">
        <f t="shared" si="29"/>
        <v>NO</v>
      </c>
    </row>
    <row r="340" spans="1:34">
      <c r="A340" t="s">
        <v>8446</v>
      </c>
      <c r="B340" t="s">
        <v>15012</v>
      </c>
      <c r="C340">
        <v>1</v>
      </c>
      <c r="D340">
        <v>1</v>
      </c>
      <c r="E340">
        <v>1</v>
      </c>
      <c r="F340">
        <v>1</v>
      </c>
      <c r="G340" s="7" t="str">
        <f t="shared" si="25"/>
        <v>YES</v>
      </c>
      <c r="I340" t="s">
        <v>8446</v>
      </c>
      <c r="J340" t="s">
        <v>15011</v>
      </c>
      <c r="K340">
        <v>0</v>
      </c>
      <c r="L340">
        <v>0</v>
      </c>
      <c r="M340">
        <v>0</v>
      </c>
      <c r="N340">
        <v>0</v>
      </c>
      <c r="O340" s="7" t="str">
        <f t="shared" si="26"/>
        <v>NO</v>
      </c>
      <c r="Q340" t="s">
        <v>8446</v>
      </c>
      <c r="R340" t="s">
        <v>15011</v>
      </c>
      <c r="S340">
        <v>0</v>
      </c>
      <c r="T340">
        <v>0</v>
      </c>
      <c r="U340">
        <v>0</v>
      </c>
      <c r="V340">
        <v>0</v>
      </c>
      <c r="W340" s="7" t="str">
        <f t="shared" si="27"/>
        <v>NO</v>
      </c>
      <c r="Y340" t="s">
        <v>8446</v>
      </c>
      <c r="Z340" t="s">
        <v>15011</v>
      </c>
      <c r="AA340">
        <v>0</v>
      </c>
      <c r="AB340">
        <v>0</v>
      </c>
      <c r="AC340">
        <v>0</v>
      </c>
      <c r="AD340">
        <v>0</v>
      </c>
      <c r="AE340" s="7" t="str">
        <f t="shared" si="28"/>
        <v>NO</v>
      </c>
      <c r="AH340" t="str">
        <f t="shared" si="29"/>
        <v>YES</v>
      </c>
    </row>
    <row r="341" spans="1:34">
      <c r="A341" t="s">
        <v>8454</v>
      </c>
      <c r="B341" t="s">
        <v>15011</v>
      </c>
      <c r="C341">
        <v>0</v>
      </c>
      <c r="D341">
        <v>0</v>
      </c>
      <c r="E341">
        <v>0</v>
      </c>
      <c r="F341">
        <v>0</v>
      </c>
      <c r="G341" s="7" t="str">
        <f t="shared" si="25"/>
        <v>NO</v>
      </c>
      <c r="I341" t="s">
        <v>8454</v>
      </c>
      <c r="J341" t="s">
        <v>15011</v>
      </c>
      <c r="K341">
        <v>0</v>
      </c>
      <c r="L341">
        <v>0</v>
      </c>
      <c r="M341">
        <v>0</v>
      </c>
      <c r="N341">
        <v>0</v>
      </c>
      <c r="O341" s="7" t="str">
        <f t="shared" si="26"/>
        <v>NO</v>
      </c>
      <c r="Q341" t="s">
        <v>8454</v>
      </c>
      <c r="R341" t="s">
        <v>15011</v>
      </c>
      <c r="S341">
        <v>0</v>
      </c>
      <c r="T341">
        <v>0</v>
      </c>
      <c r="U341">
        <v>0</v>
      </c>
      <c r="V341">
        <v>0</v>
      </c>
      <c r="W341" s="7" t="str">
        <f t="shared" si="27"/>
        <v>NO</v>
      </c>
      <c r="Y341" t="s">
        <v>8454</v>
      </c>
      <c r="Z341" t="s">
        <v>15011</v>
      </c>
      <c r="AA341">
        <v>0</v>
      </c>
      <c r="AB341">
        <v>0</v>
      </c>
      <c r="AC341">
        <v>0</v>
      </c>
      <c r="AD341">
        <v>0</v>
      </c>
      <c r="AE341" s="7" t="str">
        <f t="shared" si="28"/>
        <v>NO</v>
      </c>
      <c r="AH341" t="str">
        <f t="shared" si="29"/>
        <v>NO</v>
      </c>
    </row>
    <row r="342" spans="1:34">
      <c r="A342" t="s">
        <v>8464</v>
      </c>
      <c r="B342" t="s">
        <v>15011</v>
      </c>
      <c r="C342">
        <v>0</v>
      </c>
      <c r="D342">
        <v>0</v>
      </c>
      <c r="E342">
        <v>0</v>
      </c>
      <c r="F342">
        <v>0</v>
      </c>
      <c r="G342" s="7" t="str">
        <f t="shared" si="25"/>
        <v>NO</v>
      </c>
      <c r="I342" t="s">
        <v>8464</v>
      </c>
      <c r="J342" t="s">
        <v>15011</v>
      </c>
      <c r="K342">
        <v>0</v>
      </c>
      <c r="L342">
        <v>0</v>
      </c>
      <c r="M342">
        <v>0</v>
      </c>
      <c r="N342">
        <v>0</v>
      </c>
      <c r="O342" s="7" t="str">
        <f t="shared" si="26"/>
        <v>NO</v>
      </c>
      <c r="Q342" t="s">
        <v>8464</v>
      </c>
      <c r="R342" t="s">
        <v>15011</v>
      </c>
      <c r="S342">
        <v>0</v>
      </c>
      <c r="T342">
        <v>0</v>
      </c>
      <c r="U342">
        <v>0</v>
      </c>
      <c r="V342">
        <v>0</v>
      </c>
      <c r="W342" s="7" t="str">
        <f t="shared" si="27"/>
        <v>NO</v>
      </c>
      <c r="Y342" t="s">
        <v>8464</v>
      </c>
      <c r="Z342" t="s">
        <v>15011</v>
      </c>
      <c r="AA342">
        <v>0</v>
      </c>
      <c r="AB342">
        <v>0</v>
      </c>
      <c r="AC342">
        <v>0</v>
      </c>
      <c r="AD342">
        <v>0</v>
      </c>
      <c r="AE342" s="7" t="str">
        <f t="shared" si="28"/>
        <v>NO</v>
      </c>
      <c r="AH342" t="str">
        <f t="shared" si="29"/>
        <v>NO</v>
      </c>
    </row>
    <row r="343" spans="1:34">
      <c r="A343" t="s">
        <v>8466</v>
      </c>
      <c r="B343" t="s">
        <v>15011</v>
      </c>
      <c r="C343">
        <v>0</v>
      </c>
      <c r="D343">
        <v>0</v>
      </c>
      <c r="E343">
        <v>0</v>
      </c>
      <c r="F343">
        <v>0</v>
      </c>
      <c r="G343" s="7" t="str">
        <f t="shared" si="25"/>
        <v>NO</v>
      </c>
      <c r="I343" t="s">
        <v>8466</v>
      </c>
      <c r="J343" t="s">
        <v>15011</v>
      </c>
      <c r="K343">
        <v>0</v>
      </c>
      <c r="L343">
        <v>0</v>
      </c>
      <c r="M343">
        <v>0</v>
      </c>
      <c r="N343">
        <v>0</v>
      </c>
      <c r="O343" s="7" t="str">
        <f t="shared" si="26"/>
        <v>NO</v>
      </c>
      <c r="Q343" t="s">
        <v>8466</v>
      </c>
      <c r="R343" t="s">
        <v>15011</v>
      </c>
      <c r="S343">
        <v>0</v>
      </c>
      <c r="T343">
        <v>0</v>
      </c>
      <c r="U343">
        <v>0</v>
      </c>
      <c r="V343">
        <v>0</v>
      </c>
      <c r="W343" s="7" t="str">
        <f t="shared" si="27"/>
        <v>NO</v>
      </c>
      <c r="Y343" t="s">
        <v>8466</v>
      </c>
      <c r="Z343" t="s">
        <v>15011</v>
      </c>
      <c r="AA343">
        <v>0</v>
      </c>
      <c r="AB343">
        <v>0</v>
      </c>
      <c r="AC343">
        <v>0</v>
      </c>
      <c r="AD343">
        <v>0</v>
      </c>
      <c r="AE343" s="7" t="str">
        <f t="shared" si="28"/>
        <v>NO</v>
      </c>
      <c r="AH343" t="str">
        <f t="shared" si="29"/>
        <v>NO</v>
      </c>
    </row>
    <row r="344" spans="1:34">
      <c r="A344" t="s">
        <v>8474</v>
      </c>
      <c r="B344" t="s">
        <v>15011</v>
      </c>
      <c r="C344">
        <v>0</v>
      </c>
      <c r="D344">
        <v>0</v>
      </c>
      <c r="E344">
        <v>0</v>
      </c>
      <c r="F344">
        <v>0</v>
      </c>
      <c r="G344" s="7" t="str">
        <f t="shared" si="25"/>
        <v>NO</v>
      </c>
      <c r="I344" t="s">
        <v>8474</v>
      </c>
      <c r="J344" t="s">
        <v>15011</v>
      </c>
      <c r="K344">
        <v>0</v>
      </c>
      <c r="L344">
        <v>0</v>
      </c>
      <c r="M344">
        <v>0</v>
      </c>
      <c r="N344">
        <v>0</v>
      </c>
      <c r="O344" s="7" t="str">
        <f t="shared" si="26"/>
        <v>NO</v>
      </c>
      <c r="Q344" t="s">
        <v>8474</v>
      </c>
      <c r="R344" t="s">
        <v>15011</v>
      </c>
      <c r="S344">
        <v>0</v>
      </c>
      <c r="T344">
        <v>0</v>
      </c>
      <c r="U344">
        <v>0</v>
      </c>
      <c r="V344">
        <v>0</v>
      </c>
      <c r="W344" s="7" t="str">
        <f t="shared" si="27"/>
        <v>NO</v>
      </c>
      <c r="Y344" t="s">
        <v>8474</v>
      </c>
      <c r="Z344" t="s">
        <v>15012</v>
      </c>
      <c r="AA344">
        <v>1</v>
      </c>
      <c r="AB344">
        <v>1</v>
      </c>
      <c r="AC344">
        <v>1</v>
      </c>
      <c r="AD344">
        <v>1</v>
      </c>
      <c r="AE344" s="7" t="str">
        <f t="shared" si="28"/>
        <v>YES</v>
      </c>
      <c r="AH344" t="str">
        <f t="shared" si="29"/>
        <v>YES</v>
      </c>
    </row>
    <row r="345" spans="1:34">
      <c r="A345" t="s">
        <v>8476</v>
      </c>
      <c r="B345" t="s">
        <v>15011</v>
      </c>
      <c r="C345">
        <v>0</v>
      </c>
      <c r="D345">
        <v>0</v>
      </c>
      <c r="E345">
        <v>0</v>
      </c>
      <c r="F345">
        <v>0</v>
      </c>
      <c r="G345" s="7" t="str">
        <f t="shared" si="25"/>
        <v>NO</v>
      </c>
      <c r="I345" t="s">
        <v>8476</v>
      </c>
      <c r="J345" t="s">
        <v>15011</v>
      </c>
      <c r="K345">
        <v>0</v>
      </c>
      <c r="L345">
        <v>0</v>
      </c>
      <c r="M345">
        <v>0</v>
      </c>
      <c r="N345">
        <v>0</v>
      </c>
      <c r="O345" s="7" t="str">
        <f t="shared" si="26"/>
        <v>NO</v>
      </c>
      <c r="Q345" t="s">
        <v>8476</v>
      </c>
      <c r="R345" t="s">
        <v>15012</v>
      </c>
      <c r="S345">
        <v>1</v>
      </c>
      <c r="T345">
        <v>1</v>
      </c>
      <c r="U345">
        <v>1</v>
      </c>
      <c r="V345">
        <v>1</v>
      </c>
      <c r="W345" s="7" t="str">
        <f t="shared" si="27"/>
        <v>YES</v>
      </c>
      <c r="Y345" t="s">
        <v>8476</v>
      </c>
      <c r="Z345" t="s">
        <v>15011</v>
      </c>
      <c r="AA345">
        <v>0</v>
      </c>
      <c r="AB345">
        <v>0</v>
      </c>
      <c r="AC345">
        <v>0</v>
      </c>
      <c r="AD345">
        <v>0</v>
      </c>
      <c r="AE345" s="7" t="str">
        <f t="shared" si="28"/>
        <v>NO</v>
      </c>
      <c r="AH345" t="str">
        <f t="shared" si="29"/>
        <v>YES</v>
      </c>
    </row>
    <row r="346" spans="1:34">
      <c r="A346" t="s">
        <v>8478</v>
      </c>
      <c r="B346" t="s">
        <v>15011</v>
      </c>
      <c r="C346">
        <v>0</v>
      </c>
      <c r="D346">
        <v>0</v>
      </c>
      <c r="E346">
        <v>0</v>
      </c>
      <c r="F346">
        <v>0</v>
      </c>
      <c r="G346" s="7" t="str">
        <f t="shared" si="25"/>
        <v>NO</v>
      </c>
      <c r="I346" t="s">
        <v>8478</v>
      </c>
      <c r="J346" t="s">
        <v>15011</v>
      </c>
      <c r="K346">
        <v>0</v>
      </c>
      <c r="L346">
        <v>0</v>
      </c>
      <c r="M346">
        <v>0</v>
      </c>
      <c r="N346">
        <v>0</v>
      </c>
      <c r="O346" s="7" t="str">
        <f t="shared" si="26"/>
        <v>NO</v>
      </c>
      <c r="Q346" t="s">
        <v>8478</v>
      </c>
      <c r="R346" t="s">
        <v>15012</v>
      </c>
      <c r="S346">
        <v>1</v>
      </c>
      <c r="T346">
        <v>1</v>
      </c>
      <c r="U346">
        <v>1</v>
      </c>
      <c r="V346">
        <v>1</v>
      </c>
      <c r="W346" s="7" t="str">
        <f t="shared" si="27"/>
        <v>YES</v>
      </c>
      <c r="Y346" t="s">
        <v>8478</v>
      </c>
      <c r="Z346" t="s">
        <v>15011</v>
      </c>
      <c r="AA346">
        <v>0</v>
      </c>
      <c r="AB346">
        <v>0</v>
      </c>
      <c r="AC346">
        <v>0</v>
      </c>
      <c r="AD346">
        <v>0</v>
      </c>
      <c r="AE346" s="7" t="str">
        <f t="shared" si="28"/>
        <v>NO</v>
      </c>
      <c r="AH346" t="str">
        <f t="shared" si="29"/>
        <v>YES</v>
      </c>
    </row>
    <row r="347" spans="1:34">
      <c r="A347" t="s">
        <v>8484</v>
      </c>
      <c r="B347" t="s">
        <v>15011</v>
      </c>
      <c r="C347">
        <v>0</v>
      </c>
      <c r="D347">
        <v>0</v>
      </c>
      <c r="E347">
        <v>0</v>
      </c>
      <c r="F347">
        <v>0</v>
      </c>
      <c r="G347" s="7" t="str">
        <f t="shared" si="25"/>
        <v>NO</v>
      </c>
      <c r="I347" t="s">
        <v>8484</v>
      </c>
      <c r="J347" t="s">
        <v>15011</v>
      </c>
      <c r="K347">
        <v>0</v>
      </c>
      <c r="L347">
        <v>0</v>
      </c>
      <c r="M347">
        <v>0</v>
      </c>
      <c r="N347">
        <v>0</v>
      </c>
      <c r="O347" s="7" t="str">
        <f t="shared" si="26"/>
        <v>NO</v>
      </c>
      <c r="Q347" t="s">
        <v>8484</v>
      </c>
      <c r="R347" t="s">
        <v>15011</v>
      </c>
      <c r="S347">
        <v>0</v>
      </c>
      <c r="T347">
        <v>0</v>
      </c>
      <c r="U347">
        <v>0</v>
      </c>
      <c r="V347">
        <v>0</v>
      </c>
      <c r="W347" s="7" t="str">
        <f t="shared" si="27"/>
        <v>NO</v>
      </c>
      <c r="Y347" t="s">
        <v>8484</v>
      </c>
      <c r="Z347" t="s">
        <v>15011</v>
      </c>
      <c r="AA347">
        <v>0</v>
      </c>
      <c r="AB347">
        <v>0</v>
      </c>
      <c r="AC347">
        <v>0</v>
      </c>
      <c r="AD347">
        <v>0</v>
      </c>
      <c r="AE347" s="7" t="str">
        <f t="shared" si="28"/>
        <v>NO</v>
      </c>
      <c r="AH347" t="str">
        <f t="shared" si="29"/>
        <v>NO</v>
      </c>
    </row>
    <row r="348" spans="1:34">
      <c r="A348" t="s">
        <v>8486</v>
      </c>
      <c r="B348" t="s">
        <v>15011</v>
      </c>
      <c r="C348">
        <v>0</v>
      </c>
      <c r="D348">
        <v>0</v>
      </c>
      <c r="E348">
        <v>0</v>
      </c>
      <c r="F348">
        <v>0</v>
      </c>
      <c r="G348" s="7" t="str">
        <f t="shared" si="25"/>
        <v>NO</v>
      </c>
      <c r="I348" t="s">
        <v>8486</v>
      </c>
      <c r="J348" t="s">
        <v>15011</v>
      </c>
      <c r="K348">
        <v>0</v>
      </c>
      <c r="L348">
        <v>0</v>
      </c>
      <c r="M348">
        <v>0</v>
      </c>
      <c r="N348">
        <v>0</v>
      </c>
      <c r="O348" s="7" t="str">
        <f t="shared" si="26"/>
        <v>NO</v>
      </c>
      <c r="Q348" t="s">
        <v>8486</v>
      </c>
      <c r="R348" t="s">
        <v>15011</v>
      </c>
      <c r="S348">
        <v>0</v>
      </c>
      <c r="T348">
        <v>0</v>
      </c>
      <c r="U348">
        <v>0</v>
      </c>
      <c r="V348">
        <v>0</v>
      </c>
      <c r="W348" s="7" t="str">
        <f t="shared" si="27"/>
        <v>NO</v>
      </c>
      <c r="Y348" t="s">
        <v>8486</v>
      </c>
      <c r="Z348" t="s">
        <v>15011</v>
      </c>
      <c r="AA348">
        <v>0</v>
      </c>
      <c r="AB348">
        <v>0</v>
      </c>
      <c r="AC348">
        <v>0</v>
      </c>
      <c r="AD348">
        <v>0</v>
      </c>
      <c r="AE348" s="7" t="str">
        <f t="shared" si="28"/>
        <v>NO</v>
      </c>
      <c r="AH348" t="str">
        <f t="shared" si="29"/>
        <v>NO</v>
      </c>
    </row>
    <row r="349" spans="1:34">
      <c r="A349" t="s">
        <v>8500</v>
      </c>
      <c r="B349" t="s">
        <v>15011</v>
      </c>
      <c r="C349">
        <v>0</v>
      </c>
      <c r="D349">
        <v>0</v>
      </c>
      <c r="E349">
        <v>0</v>
      </c>
      <c r="F349">
        <v>0</v>
      </c>
      <c r="G349" s="7" t="str">
        <f t="shared" si="25"/>
        <v>NO</v>
      </c>
      <c r="I349" t="s">
        <v>8500</v>
      </c>
      <c r="J349" t="s">
        <v>15011</v>
      </c>
      <c r="K349">
        <v>0</v>
      </c>
      <c r="L349">
        <v>0</v>
      </c>
      <c r="M349">
        <v>0</v>
      </c>
      <c r="N349">
        <v>0</v>
      </c>
      <c r="O349" s="7" t="str">
        <f t="shared" si="26"/>
        <v>NO</v>
      </c>
      <c r="Q349" t="s">
        <v>8500</v>
      </c>
      <c r="R349" t="s">
        <v>15011</v>
      </c>
      <c r="S349">
        <v>0</v>
      </c>
      <c r="T349">
        <v>0</v>
      </c>
      <c r="U349">
        <v>0</v>
      </c>
      <c r="V349">
        <v>0</v>
      </c>
      <c r="W349" s="7" t="str">
        <f t="shared" si="27"/>
        <v>NO</v>
      </c>
      <c r="Y349" t="s">
        <v>8500</v>
      </c>
      <c r="Z349" t="s">
        <v>15011</v>
      </c>
      <c r="AA349">
        <v>0</v>
      </c>
      <c r="AB349">
        <v>0</v>
      </c>
      <c r="AC349">
        <v>0</v>
      </c>
      <c r="AD349">
        <v>0</v>
      </c>
      <c r="AE349" s="7" t="str">
        <f t="shared" si="28"/>
        <v>NO</v>
      </c>
      <c r="AH349" t="str">
        <f t="shared" si="29"/>
        <v>NO</v>
      </c>
    </row>
    <row r="350" spans="1:34">
      <c r="A350" t="s">
        <v>8504</v>
      </c>
      <c r="B350" t="s">
        <v>15011</v>
      </c>
      <c r="C350">
        <v>0</v>
      </c>
      <c r="D350">
        <v>0</v>
      </c>
      <c r="E350">
        <v>0</v>
      </c>
      <c r="F350">
        <v>0</v>
      </c>
      <c r="G350" s="7" t="str">
        <f t="shared" si="25"/>
        <v>NO</v>
      </c>
      <c r="I350" t="s">
        <v>8504</v>
      </c>
      <c r="J350" t="s">
        <v>15011</v>
      </c>
      <c r="K350">
        <v>0</v>
      </c>
      <c r="L350">
        <v>0</v>
      </c>
      <c r="M350">
        <v>0</v>
      </c>
      <c r="N350">
        <v>0</v>
      </c>
      <c r="O350" s="7" t="str">
        <f t="shared" si="26"/>
        <v>NO</v>
      </c>
      <c r="Q350" t="s">
        <v>8504</v>
      </c>
      <c r="R350" t="s">
        <v>15011</v>
      </c>
      <c r="S350">
        <v>0</v>
      </c>
      <c r="T350">
        <v>0</v>
      </c>
      <c r="U350">
        <v>0</v>
      </c>
      <c r="V350">
        <v>0</v>
      </c>
      <c r="W350" s="7" t="str">
        <f t="shared" si="27"/>
        <v>NO</v>
      </c>
      <c r="Y350" t="s">
        <v>8504</v>
      </c>
      <c r="Z350" t="s">
        <v>15011</v>
      </c>
      <c r="AA350">
        <v>0</v>
      </c>
      <c r="AB350">
        <v>0</v>
      </c>
      <c r="AC350">
        <v>0</v>
      </c>
      <c r="AD350">
        <v>0</v>
      </c>
      <c r="AE350" s="7" t="str">
        <f t="shared" si="28"/>
        <v>NO</v>
      </c>
      <c r="AH350" t="str">
        <f t="shared" si="29"/>
        <v>NO</v>
      </c>
    </row>
    <row r="351" spans="1:34">
      <c r="A351" t="s">
        <v>8508</v>
      </c>
      <c r="B351" t="s">
        <v>15012</v>
      </c>
      <c r="C351">
        <v>1</v>
      </c>
      <c r="D351">
        <v>1</v>
      </c>
      <c r="E351">
        <v>1</v>
      </c>
      <c r="F351">
        <v>1</v>
      </c>
      <c r="G351" s="7" t="str">
        <f t="shared" si="25"/>
        <v>YES</v>
      </c>
      <c r="I351" t="s">
        <v>8508</v>
      </c>
      <c r="J351" t="s">
        <v>15012</v>
      </c>
      <c r="K351">
        <v>1</v>
      </c>
      <c r="L351">
        <v>1</v>
      </c>
      <c r="M351">
        <v>1</v>
      </c>
      <c r="N351">
        <v>1</v>
      </c>
      <c r="O351" s="7" t="str">
        <f t="shared" si="26"/>
        <v>YES</v>
      </c>
      <c r="Q351" t="s">
        <v>8508</v>
      </c>
      <c r="R351" t="s">
        <v>15049</v>
      </c>
      <c r="S351">
        <v>1</v>
      </c>
      <c r="T351">
        <v>0</v>
      </c>
      <c r="U351">
        <v>0</v>
      </c>
      <c r="V351">
        <v>1</v>
      </c>
      <c r="W351" s="7" t="str">
        <f t="shared" si="27"/>
        <v>YES</v>
      </c>
      <c r="Y351" t="s">
        <v>8508</v>
      </c>
      <c r="Z351" t="s">
        <v>15012</v>
      </c>
      <c r="AA351">
        <v>1</v>
      </c>
      <c r="AB351">
        <v>1</v>
      </c>
      <c r="AC351">
        <v>1</v>
      </c>
      <c r="AD351">
        <v>1</v>
      </c>
      <c r="AE351" s="7" t="str">
        <f t="shared" si="28"/>
        <v>YES</v>
      </c>
      <c r="AH351" t="str">
        <f t="shared" si="29"/>
        <v>YES</v>
      </c>
    </row>
    <row r="352" spans="1:34">
      <c r="A352" t="s">
        <v>8516</v>
      </c>
      <c r="B352" t="s">
        <v>15012</v>
      </c>
      <c r="C352">
        <v>1</v>
      </c>
      <c r="D352">
        <v>1</v>
      </c>
      <c r="E352">
        <v>1</v>
      </c>
      <c r="F352">
        <v>1</v>
      </c>
      <c r="G352" s="7" t="str">
        <f t="shared" si="25"/>
        <v>YES</v>
      </c>
      <c r="I352" t="s">
        <v>8516</v>
      </c>
      <c r="J352" t="s">
        <v>15012</v>
      </c>
      <c r="K352">
        <v>1</v>
      </c>
      <c r="L352">
        <v>1</v>
      </c>
      <c r="M352">
        <v>1</v>
      </c>
      <c r="N352">
        <v>1</v>
      </c>
      <c r="O352" s="7" t="str">
        <f t="shared" si="26"/>
        <v>YES</v>
      </c>
      <c r="Q352" t="s">
        <v>8516</v>
      </c>
      <c r="R352" t="s">
        <v>15012</v>
      </c>
      <c r="S352">
        <v>1</v>
      </c>
      <c r="T352">
        <v>1</v>
      </c>
      <c r="U352">
        <v>1</v>
      </c>
      <c r="V352">
        <v>1</v>
      </c>
      <c r="W352" s="7" t="str">
        <f t="shared" si="27"/>
        <v>YES</v>
      </c>
      <c r="Y352" t="s">
        <v>8516</v>
      </c>
      <c r="Z352" t="s">
        <v>15049</v>
      </c>
      <c r="AA352">
        <v>1</v>
      </c>
      <c r="AB352">
        <v>0</v>
      </c>
      <c r="AC352">
        <v>0</v>
      </c>
      <c r="AD352">
        <v>1</v>
      </c>
      <c r="AE352" s="7" t="str">
        <f t="shared" si="28"/>
        <v>YES</v>
      </c>
      <c r="AH352" t="str">
        <f t="shared" si="29"/>
        <v>YES</v>
      </c>
    </row>
    <row r="353" spans="1:34">
      <c r="A353" t="s">
        <v>8518</v>
      </c>
      <c r="B353" t="s">
        <v>15011</v>
      </c>
      <c r="C353">
        <v>0</v>
      </c>
      <c r="D353">
        <v>0</v>
      </c>
      <c r="E353">
        <v>0</v>
      </c>
      <c r="F353">
        <v>0</v>
      </c>
      <c r="G353" s="7" t="str">
        <f t="shared" si="25"/>
        <v>NO</v>
      </c>
      <c r="I353" t="s">
        <v>8518</v>
      </c>
      <c r="J353" t="s">
        <v>15011</v>
      </c>
      <c r="K353">
        <v>0</v>
      </c>
      <c r="L353">
        <v>0</v>
      </c>
      <c r="M353">
        <v>0</v>
      </c>
      <c r="N353">
        <v>0</v>
      </c>
      <c r="O353" s="7" t="str">
        <f t="shared" si="26"/>
        <v>NO</v>
      </c>
      <c r="Q353" t="s">
        <v>8518</v>
      </c>
      <c r="R353" t="s">
        <v>15011</v>
      </c>
      <c r="S353">
        <v>0</v>
      </c>
      <c r="T353">
        <v>0</v>
      </c>
      <c r="U353">
        <v>0</v>
      </c>
      <c r="V353">
        <v>0</v>
      </c>
      <c r="W353" s="7" t="str">
        <f t="shared" si="27"/>
        <v>NO</v>
      </c>
      <c r="Y353" t="s">
        <v>8518</v>
      </c>
      <c r="Z353" t="s">
        <v>15011</v>
      </c>
      <c r="AA353">
        <v>0</v>
      </c>
      <c r="AB353">
        <v>0</v>
      </c>
      <c r="AC353">
        <v>0</v>
      </c>
      <c r="AD353">
        <v>0</v>
      </c>
      <c r="AE353" s="7" t="str">
        <f t="shared" si="28"/>
        <v>NO</v>
      </c>
      <c r="AH353" t="str">
        <f t="shared" si="29"/>
        <v>NO</v>
      </c>
    </row>
    <row r="354" spans="1:34">
      <c r="A354" t="s">
        <v>8520</v>
      </c>
      <c r="B354" t="s">
        <v>15012</v>
      </c>
      <c r="C354">
        <v>1</v>
      </c>
      <c r="D354">
        <v>1</v>
      </c>
      <c r="E354">
        <v>1</v>
      </c>
      <c r="F354">
        <v>1</v>
      </c>
      <c r="G354" s="7" t="str">
        <f t="shared" si="25"/>
        <v>YES</v>
      </c>
      <c r="I354" t="s">
        <v>8520</v>
      </c>
      <c r="J354" t="s">
        <v>15012</v>
      </c>
      <c r="K354">
        <v>1</v>
      </c>
      <c r="L354">
        <v>1</v>
      </c>
      <c r="M354">
        <v>1</v>
      </c>
      <c r="N354">
        <v>1</v>
      </c>
      <c r="O354" s="7" t="str">
        <f t="shared" si="26"/>
        <v>YES</v>
      </c>
      <c r="Q354" t="s">
        <v>8520</v>
      </c>
      <c r="R354" t="s">
        <v>15012</v>
      </c>
      <c r="S354">
        <v>1</v>
      </c>
      <c r="T354">
        <v>1</v>
      </c>
      <c r="U354">
        <v>1</v>
      </c>
      <c r="V354">
        <v>1</v>
      </c>
      <c r="W354" s="7" t="str">
        <f t="shared" si="27"/>
        <v>YES</v>
      </c>
      <c r="Y354" t="s">
        <v>8520</v>
      </c>
      <c r="Z354" t="s">
        <v>15049</v>
      </c>
      <c r="AA354">
        <v>1</v>
      </c>
      <c r="AB354">
        <v>0</v>
      </c>
      <c r="AC354">
        <v>0</v>
      </c>
      <c r="AD354">
        <v>1</v>
      </c>
      <c r="AE354" s="7" t="str">
        <f t="shared" si="28"/>
        <v>YES</v>
      </c>
      <c r="AH354" t="str">
        <f t="shared" si="29"/>
        <v>YES</v>
      </c>
    </row>
    <row r="355" spans="1:34">
      <c r="A355" t="s">
        <v>8524</v>
      </c>
      <c r="B355" t="s">
        <v>15011</v>
      </c>
      <c r="C355">
        <v>0</v>
      </c>
      <c r="D355">
        <v>0</v>
      </c>
      <c r="E355">
        <v>0</v>
      </c>
      <c r="F355">
        <v>0</v>
      </c>
      <c r="G355" s="7" t="str">
        <f t="shared" si="25"/>
        <v>NO</v>
      </c>
      <c r="I355" t="s">
        <v>8524</v>
      </c>
      <c r="J355" t="s">
        <v>15011</v>
      </c>
      <c r="K355">
        <v>0</v>
      </c>
      <c r="L355">
        <v>0</v>
      </c>
      <c r="M355">
        <v>0</v>
      </c>
      <c r="N355">
        <v>0</v>
      </c>
      <c r="O355" s="7" t="str">
        <f t="shared" si="26"/>
        <v>NO</v>
      </c>
      <c r="Q355" t="s">
        <v>8524</v>
      </c>
      <c r="R355" t="s">
        <v>15011</v>
      </c>
      <c r="S355">
        <v>0</v>
      </c>
      <c r="T355">
        <v>0</v>
      </c>
      <c r="U355">
        <v>0</v>
      </c>
      <c r="V355">
        <v>0</v>
      </c>
      <c r="W355" s="7" t="str">
        <f t="shared" si="27"/>
        <v>NO</v>
      </c>
      <c r="Y355" t="s">
        <v>8524</v>
      </c>
      <c r="Z355" t="s">
        <v>15011</v>
      </c>
      <c r="AA355">
        <v>0</v>
      </c>
      <c r="AB355">
        <v>0</v>
      </c>
      <c r="AC355">
        <v>0</v>
      </c>
      <c r="AD355">
        <v>0</v>
      </c>
      <c r="AE355" s="7" t="str">
        <f t="shared" si="28"/>
        <v>NO</v>
      </c>
      <c r="AH355" t="str">
        <f t="shared" si="29"/>
        <v>NO</v>
      </c>
    </row>
    <row r="356" spans="1:34">
      <c r="A356" t="s">
        <v>8526</v>
      </c>
      <c r="B356" t="s">
        <v>15011</v>
      </c>
      <c r="C356">
        <v>0</v>
      </c>
      <c r="D356">
        <v>0</v>
      </c>
      <c r="E356">
        <v>0</v>
      </c>
      <c r="F356">
        <v>0</v>
      </c>
      <c r="G356" s="7" t="str">
        <f t="shared" si="25"/>
        <v>NO</v>
      </c>
      <c r="I356" t="s">
        <v>8526</v>
      </c>
      <c r="J356" t="s">
        <v>15011</v>
      </c>
      <c r="K356">
        <v>0</v>
      </c>
      <c r="L356">
        <v>0</v>
      </c>
      <c r="M356">
        <v>0</v>
      </c>
      <c r="N356">
        <v>0</v>
      </c>
      <c r="O356" s="7" t="str">
        <f t="shared" si="26"/>
        <v>NO</v>
      </c>
      <c r="Q356" t="s">
        <v>8526</v>
      </c>
      <c r="R356" t="s">
        <v>15011</v>
      </c>
      <c r="S356">
        <v>0</v>
      </c>
      <c r="T356">
        <v>0</v>
      </c>
      <c r="U356">
        <v>0</v>
      </c>
      <c r="V356">
        <v>0</v>
      </c>
      <c r="W356" s="7" t="str">
        <f t="shared" si="27"/>
        <v>NO</v>
      </c>
      <c r="Y356" t="s">
        <v>8526</v>
      </c>
      <c r="Z356" t="s">
        <v>15011</v>
      </c>
      <c r="AA356">
        <v>0</v>
      </c>
      <c r="AB356">
        <v>0</v>
      </c>
      <c r="AC356">
        <v>0</v>
      </c>
      <c r="AD356">
        <v>0</v>
      </c>
      <c r="AE356" s="7" t="str">
        <f t="shared" si="28"/>
        <v>NO</v>
      </c>
      <c r="AH356" t="str">
        <f t="shared" si="29"/>
        <v>NO</v>
      </c>
    </row>
    <row r="357" spans="1:34">
      <c r="A357" t="s">
        <v>8528</v>
      </c>
      <c r="B357" t="s">
        <v>15011</v>
      </c>
      <c r="C357">
        <v>0</v>
      </c>
      <c r="D357">
        <v>0</v>
      </c>
      <c r="E357">
        <v>0</v>
      </c>
      <c r="F357">
        <v>0</v>
      </c>
      <c r="G357" s="7" t="str">
        <f t="shared" si="25"/>
        <v>NO</v>
      </c>
      <c r="I357" t="s">
        <v>8528</v>
      </c>
      <c r="J357" t="s">
        <v>15011</v>
      </c>
      <c r="K357">
        <v>0</v>
      </c>
      <c r="L357">
        <v>0</v>
      </c>
      <c r="M357">
        <v>0</v>
      </c>
      <c r="N357">
        <v>0</v>
      </c>
      <c r="O357" s="7" t="str">
        <f t="shared" si="26"/>
        <v>NO</v>
      </c>
      <c r="Q357" t="s">
        <v>8528</v>
      </c>
      <c r="R357" t="s">
        <v>15011</v>
      </c>
      <c r="S357">
        <v>0</v>
      </c>
      <c r="T357">
        <v>0</v>
      </c>
      <c r="U357">
        <v>0</v>
      </c>
      <c r="V357">
        <v>0</v>
      </c>
      <c r="W357" s="7" t="str">
        <f t="shared" si="27"/>
        <v>NO</v>
      </c>
      <c r="Y357" t="s">
        <v>8528</v>
      </c>
      <c r="Z357" t="s">
        <v>15011</v>
      </c>
      <c r="AA357">
        <v>0</v>
      </c>
      <c r="AB357">
        <v>0</v>
      </c>
      <c r="AC357">
        <v>0</v>
      </c>
      <c r="AD357">
        <v>0</v>
      </c>
      <c r="AE357" s="7" t="str">
        <f t="shared" si="28"/>
        <v>NO</v>
      </c>
      <c r="AH357" t="str">
        <f t="shared" si="29"/>
        <v>NO</v>
      </c>
    </row>
    <row r="358" spans="1:34">
      <c r="A358" t="s">
        <v>8532</v>
      </c>
      <c r="B358" t="s">
        <v>15011</v>
      </c>
      <c r="C358">
        <v>0</v>
      </c>
      <c r="D358">
        <v>0</v>
      </c>
      <c r="E358">
        <v>0</v>
      </c>
      <c r="F358">
        <v>0</v>
      </c>
      <c r="G358" s="7" t="str">
        <f t="shared" si="25"/>
        <v>NO</v>
      </c>
      <c r="I358" t="s">
        <v>8532</v>
      </c>
      <c r="J358" t="s">
        <v>15011</v>
      </c>
      <c r="K358">
        <v>0</v>
      </c>
      <c r="L358">
        <v>0</v>
      </c>
      <c r="M358">
        <v>0</v>
      </c>
      <c r="N358">
        <v>0</v>
      </c>
      <c r="O358" s="7" t="str">
        <f t="shared" si="26"/>
        <v>NO</v>
      </c>
      <c r="Q358" t="s">
        <v>8532</v>
      </c>
      <c r="R358" t="s">
        <v>15011</v>
      </c>
      <c r="S358">
        <v>0</v>
      </c>
      <c r="T358">
        <v>0</v>
      </c>
      <c r="U358">
        <v>0</v>
      </c>
      <c r="V358">
        <v>0</v>
      </c>
      <c r="W358" s="7" t="str">
        <f t="shared" si="27"/>
        <v>NO</v>
      </c>
      <c r="Y358" t="s">
        <v>8532</v>
      </c>
      <c r="Z358" t="s">
        <v>15011</v>
      </c>
      <c r="AA358">
        <v>0</v>
      </c>
      <c r="AB358">
        <v>0</v>
      </c>
      <c r="AC358">
        <v>0</v>
      </c>
      <c r="AD358">
        <v>0</v>
      </c>
      <c r="AE358" s="7" t="str">
        <f t="shared" si="28"/>
        <v>NO</v>
      </c>
      <c r="AH358" t="str">
        <f t="shared" si="29"/>
        <v>NO</v>
      </c>
    </row>
    <row r="359" spans="1:34">
      <c r="A359" t="s">
        <v>8536</v>
      </c>
      <c r="B359" t="s">
        <v>15011</v>
      </c>
      <c r="C359">
        <v>0</v>
      </c>
      <c r="D359">
        <v>0</v>
      </c>
      <c r="E359">
        <v>0</v>
      </c>
      <c r="F359">
        <v>0</v>
      </c>
      <c r="G359" s="7" t="str">
        <f t="shared" si="25"/>
        <v>NO</v>
      </c>
      <c r="I359" t="s">
        <v>8536</v>
      </c>
      <c r="J359" t="s">
        <v>15011</v>
      </c>
      <c r="K359">
        <v>0</v>
      </c>
      <c r="L359">
        <v>0</v>
      </c>
      <c r="M359">
        <v>0</v>
      </c>
      <c r="N359">
        <v>0</v>
      </c>
      <c r="O359" s="7" t="str">
        <f t="shared" si="26"/>
        <v>NO</v>
      </c>
      <c r="Q359" t="s">
        <v>8536</v>
      </c>
      <c r="R359" t="s">
        <v>15011</v>
      </c>
      <c r="S359">
        <v>0</v>
      </c>
      <c r="T359">
        <v>0</v>
      </c>
      <c r="U359">
        <v>0</v>
      </c>
      <c r="V359">
        <v>0</v>
      </c>
      <c r="W359" s="7" t="str">
        <f t="shared" si="27"/>
        <v>NO</v>
      </c>
      <c r="Y359" t="s">
        <v>8536</v>
      </c>
      <c r="Z359" t="s">
        <v>15011</v>
      </c>
      <c r="AA359">
        <v>0</v>
      </c>
      <c r="AB359">
        <v>0</v>
      </c>
      <c r="AC359">
        <v>0</v>
      </c>
      <c r="AD359">
        <v>0</v>
      </c>
      <c r="AE359" s="7" t="str">
        <f t="shared" si="28"/>
        <v>NO</v>
      </c>
      <c r="AH359" t="str">
        <f t="shared" si="29"/>
        <v>NO</v>
      </c>
    </row>
    <row r="360" spans="1:34">
      <c r="A360" t="s">
        <v>8544</v>
      </c>
      <c r="B360" t="s">
        <v>15012</v>
      </c>
      <c r="C360">
        <v>1</v>
      </c>
      <c r="D360">
        <v>1</v>
      </c>
      <c r="E360">
        <v>1</v>
      </c>
      <c r="F360">
        <v>1</v>
      </c>
      <c r="G360" s="7" t="str">
        <f t="shared" si="25"/>
        <v>YES</v>
      </c>
      <c r="I360" t="s">
        <v>8544</v>
      </c>
      <c r="J360" t="s">
        <v>15011</v>
      </c>
      <c r="K360">
        <v>0</v>
      </c>
      <c r="L360">
        <v>0</v>
      </c>
      <c r="M360">
        <v>0</v>
      </c>
      <c r="N360">
        <v>0</v>
      </c>
      <c r="O360" s="7" t="str">
        <f t="shared" si="26"/>
        <v>NO</v>
      </c>
      <c r="Q360" t="s">
        <v>8544</v>
      </c>
      <c r="R360" t="s">
        <v>15011</v>
      </c>
      <c r="S360">
        <v>0</v>
      </c>
      <c r="T360">
        <v>0</v>
      </c>
      <c r="U360">
        <v>0</v>
      </c>
      <c r="V360">
        <v>0</v>
      </c>
      <c r="W360" s="7" t="str">
        <f t="shared" si="27"/>
        <v>NO</v>
      </c>
      <c r="Y360" t="s">
        <v>8544</v>
      </c>
      <c r="Z360" t="s">
        <v>15012</v>
      </c>
      <c r="AA360">
        <v>1</v>
      </c>
      <c r="AB360">
        <v>1</v>
      </c>
      <c r="AC360">
        <v>1</v>
      </c>
      <c r="AD360">
        <v>1</v>
      </c>
      <c r="AE360" s="7" t="str">
        <f t="shared" si="28"/>
        <v>YES</v>
      </c>
      <c r="AH360" t="str">
        <f t="shared" si="29"/>
        <v>YES</v>
      </c>
    </row>
    <row r="361" spans="1:34">
      <c r="A361" t="s">
        <v>8546</v>
      </c>
      <c r="B361" t="s">
        <v>15012</v>
      </c>
      <c r="C361">
        <v>1</v>
      </c>
      <c r="D361">
        <v>1</v>
      </c>
      <c r="E361">
        <v>1</v>
      </c>
      <c r="F361">
        <v>1</v>
      </c>
      <c r="G361" s="7" t="str">
        <f t="shared" si="25"/>
        <v>YES</v>
      </c>
      <c r="I361" t="s">
        <v>8546</v>
      </c>
      <c r="J361" t="s">
        <v>15012</v>
      </c>
      <c r="K361">
        <v>1</v>
      </c>
      <c r="L361">
        <v>1</v>
      </c>
      <c r="M361">
        <v>1</v>
      </c>
      <c r="N361">
        <v>1</v>
      </c>
      <c r="O361" s="7" t="str">
        <f t="shared" si="26"/>
        <v>YES</v>
      </c>
      <c r="Q361" t="s">
        <v>8546</v>
      </c>
      <c r="R361" t="s">
        <v>15012</v>
      </c>
      <c r="S361">
        <v>1</v>
      </c>
      <c r="T361">
        <v>1</v>
      </c>
      <c r="U361">
        <v>1</v>
      </c>
      <c r="V361">
        <v>1</v>
      </c>
      <c r="W361" s="7" t="str">
        <f t="shared" si="27"/>
        <v>YES</v>
      </c>
      <c r="Y361" t="s">
        <v>8546</v>
      </c>
      <c r="Z361" t="s">
        <v>15049</v>
      </c>
      <c r="AA361">
        <v>1</v>
      </c>
      <c r="AB361">
        <v>0</v>
      </c>
      <c r="AC361">
        <v>0</v>
      </c>
      <c r="AD361">
        <v>1</v>
      </c>
      <c r="AE361" s="7" t="str">
        <f t="shared" si="28"/>
        <v>YES</v>
      </c>
      <c r="AH361" t="str">
        <f t="shared" si="29"/>
        <v>YES</v>
      </c>
    </row>
    <row r="362" spans="1:34">
      <c r="A362" t="s">
        <v>8556</v>
      </c>
      <c r="B362" t="s">
        <v>15011</v>
      </c>
      <c r="C362">
        <v>0</v>
      </c>
      <c r="D362">
        <v>0</v>
      </c>
      <c r="E362">
        <v>0</v>
      </c>
      <c r="F362">
        <v>0</v>
      </c>
      <c r="G362" s="7" t="str">
        <f t="shared" si="25"/>
        <v>NO</v>
      </c>
      <c r="I362" t="s">
        <v>8556</v>
      </c>
      <c r="J362" t="s">
        <v>15011</v>
      </c>
      <c r="K362">
        <v>0</v>
      </c>
      <c r="L362">
        <v>0</v>
      </c>
      <c r="M362">
        <v>0</v>
      </c>
      <c r="N362">
        <v>0</v>
      </c>
      <c r="O362" s="7" t="str">
        <f t="shared" si="26"/>
        <v>NO</v>
      </c>
      <c r="Q362" t="s">
        <v>8556</v>
      </c>
      <c r="R362" t="s">
        <v>15011</v>
      </c>
      <c r="S362">
        <v>0</v>
      </c>
      <c r="T362">
        <v>0</v>
      </c>
      <c r="U362">
        <v>0</v>
      </c>
      <c r="V362">
        <v>0</v>
      </c>
      <c r="W362" s="7" t="str">
        <f t="shared" si="27"/>
        <v>NO</v>
      </c>
      <c r="Y362" t="s">
        <v>8556</v>
      </c>
      <c r="Z362" t="s">
        <v>15012</v>
      </c>
      <c r="AA362">
        <v>1</v>
      </c>
      <c r="AB362">
        <v>1</v>
      </c>
      <c r="AC362">
        <v>1</v>
      </c>
      <c r="AD362">
        <v>1</v>
      </c>
      <c r="AE362" s="7" t="str">
        <f t="shared" si="28"/>
        <v>YES</v>
      </c>
      <c r="AH362" t="str">
        <f t="shared" si="29"/>
        <v>YES</v>
      </c>
    </row>
    <row r="363" spans="1:34">
      <c r="A363" t="s">
        <v>8558</v>
      </c>
      <c r="B363" t="s">
        <v>15012</v>
      </c>
      <c r="C363">
        <v>1</v>
      </c>
      <c r="D363">
        <v>1</v>
      </c>
      <c r="E363">
        <v>1</v>
      </c>
      <c r="F363">
        <v>1</v>
      </c>
      <c r="G363" s="7" t="str">
        <f t="shared" si="25"/>
        <v>YES</v>
      </c>
      <c r="I363" t="s">
        <v>8558</v>
      </c>
      <c r="J363" t="s">
        <v>15012</v>
      </c>
      <c r="K363">
        <v>1</v>
      </c>
      <c r="L363">
        <v>1</v>
      </c>
      <c r="M363">
        <v>1</v>
      </c>
      <c r="N363">
        <v>1</v>
      </c>
      <c r="O363" s="7" t="str">
        <f t="shared" si="26"/>
        <v>YES</v>
      </c>
      <c r="Q363" t="s">
        <v>8558</v>
      </c>
      <c r="R363" t="s">
        <v>15012</v>
      </c>
      <c r="S363">
        <v>1</v>
      </c>
      <c r="T363">
        <v>1</v>
      </c>
      <c r="U363">
        <v>1</v>
      </c>
      <c r="V363">
        <v>1</v>
      </c>
      <c r="W363" s="7" t="str">
        <f t="shared" si="27"/>
        <v>YES</v>
      </c>
      <c r="Y363" t="s">
        <v>8558</v>
      </c>
      <c r="Z363" t="s">
        <v>15049</v>
      </c>
      <c r="AA363">
        <v>1</v>
      </c>
      <c r="AB363">
        <v>0</v>
      </c>
      <c r="AC363">
        <v>0</v>
      </c>
      <c r="AD363">
        <v>1</v>
      </c>
      <c r="AE363" s="7" t="str">
        <f t="shared" si="28"/>
        <v>YES</v>
      </c>
      <c r="AH363" t="str">
        <f t="shared" si="29"/>
        <v>YES</v>
      </c>
    </row>
    <row r="364" spans="1:34">
      <c r="A364" t="s">
        <v>8560</v>
      </c>
      <c r="B364" t="s">
        <v>15012</v>
      </c>
      <c r="C364">
        <v>1</v>
      </c>
      <c r="D364">
        <v>1</v>
      </c>
      <c r="E364">
        <v>1</v>
      </c>
      <c r="F364">
        <v>1</v>
      </c>
      <c r="G364" s="7" t="str">
        <f t="shared" si="25"/>
        <v>YES</v>
      </c>
      <c r="I364" t="s">
        <v>8560</v>
      </c>
      <c r="J364" t="s">
        <v>15012</v>
      </c>
      <c r="K364">
        <v>1</v>
      </c>
      <c r="L364">
        <v>1</v>
      </c>
      <c r="M364">
        <v>1</v>
      </c>
      <c r="N364">
        <v>1</v>
      </c>
      <c r="O364" s="7" t="str">
        <f t="shared" si="26"/>
        <v>YES</v>
      </c>
      <c r="Q364" t="s">
        <v>8560</v>
      </c>
      <c r="R364" t="s">
        <v>15012</v>
      </c>
      <c r="S364">
        <v>1</v>
      </c>
      <c r="T364">
        <v>1</v>
      </c>
      <c r="U364">
        <v>1</v>
      </c>
      <c r="V364">
        <v>1</v>
      </c>
      <c r="W364" s="7" t="str">
        <f t="shared" si="27"/>
        <v>YES</v>
      </c>
      <c r="Y364" t="s">
        <v>8560</v>
      </c>
      <c r="Z364" t="s">
        <v>15049</v>
      </c>
      <c r="AA364">
        <v>1</v>
      </c>
      <c r="AB364">
        <v>0</v>
      </c>
      <c r="AC364">
        <v>0</v>
      </c>
      <c r="AD364">
        <v>1</v>
      </c>
      <c r="AE364" s="7" t="str">
        <f t="shared" si="28"/>
        <v>YES</v>
      </c>
      <c r="AH364" t="str">
        <f t="shared" si="29"/>
        <v>YES</v>
      </c>
    </row>
    <row r="365" spans="1:34">
      <c r="A365" t="s">
        <v>8562</v>
      </c>
      <c r="B365" t="s">
        <v>15012</v>
      </c>
      <c r="C365">
        <v>1</v>
      </c>
      <c r="D365">
        <v>1</v>
      </c>
      <c r="E365">
        <v>1</v>
      </c>
      <c r="F365">
        <v>1</v>
      </c>
      <c r="G365" s="7" t="str">
        <f t="shared" si="25"/>
        <v>YES</v>
      </c>
      <c r="I365" t="s">
        <v>8562</v>
      </c>
      <c r="J365" t="s">
        <v>15012</v>
      </c>
      <c r="K365">
        <v>1</v>
      </c>
      <c r="L365">
        <v>1</v>
      </c>
      <c r="M365">
        <v>1</v>
      </c>
      <c r="N365">
        <v>1</v>
      </c>
      <c r="O365" s="7" t="str">
        <f t="shared" si="26"/>
        <v>YES</v>
      </c>
      <c r="Q365" t="s">
        <v>8562</v>
      </c>
      <c r="R365" t="s">
        <v>15012</v>
      </c>
      <c r="S365">
        <v>1</v>
      </c>
      <c r="T365">
        <v>1</v>
      </c>
      <c r="U365">
        <v>1</v>
      </c>
      <c r="V365">
        <v>1</v>
      </c>
      <c r="W365" s="7" t="str">
        <f t="shared" si="27"/>
        <v>YES</v>
      </c>
      <c r="Y365" t="s">
        <v>8562</v>
      </c>
      <c r="Z365" t="s">
        <v>15049</v>
      </c>
      <c r="AA365">
        <v>1</v>
      </c>
      <c r="AB365">
        <v>0</v>
      </c>
      <c r="AC365">
        <v>0</v>
      </c>
      <c r="AD365">
        <v>1</v>
      </c>
      <c r="AE365" s="7" t="str">
        <f t="shared" si="28"/>
        <v>YES</v>
      </c>
      <c r="AH365" t="str">
        <f t="shared" si="29"/>
        <v>YES</v>
      </c>
    </row>
    <row r="366" spans="1:34">
      <c r="A366" t="s">
        <v>8564</v>
      </c>
      <c r="B366" t="s">
        <v>15012</v>
      </c>
      <c r="C366">
        <v>1</v>
      </c>
      <c r="D366">
        <v>1</v>
      </c>
      <c r="E366">
        <v>1</v>
      </c>
      <c r="F366">
        <v>1</v>
      </c>
      <c r="G366" s="7" t="str">
        <f t="shared" si="25"/>
        <v>YES</v>
      </c>
      <c r="I366" t="s">
        <v>8564</v>
      </c>
      <c r="J366" t="s">
        <v>15012</v>
      </c>
      <c r="K366">
        <v>1</v>
      </c>
      <c r="L366">
        <v>1</v>
      </c>
      <c r="M366">
        <v>1</v>
      </c>
      <c r="N366">
        <v>1</v>
      </c>
      <c r="O366" s="7" t="str">
        <f t="shared" si="26"/>
        <v>YES</v>
      </c>
      <c r="Q366" t="s">
        <v>8564</v>
      </c>
      <c r="R366" t="s">
        <v>15012</v>
      </c>
      <c r="S366">
        <v>1</v>
      </c>
      <c r="T366">
        <v>1</v>
      </c>
      <c r="U366">
        <v>1</v>
      </c>
      <c r="V366">
        <v>1</v>
      </c>
      <c r="W366" s="7" t="str">
        <f t="shared" si="27"/>
        <v>YES</v>
      </c>
      <c r="Y366" t="s">
        <v>8564</v>
      </c>
      <c r="Z366" t="s">
        <v>15049</v>
      </c>
      <c r="AA366">
        <v>1</v>
      </c>
      <c r="AB366">
        <v>0</v>
      </c>
      <c r="AC366">
        <v>0</v>
      </c>
      <c r="AD366">
        <v>1</v>
      </c>
      <c r="AE366" s="7" t="str">
        <f t="shared" si="28"/>
        <v>YES</v>
      </c>
      <c r="AH366" t="str">
        <f t="shared" si="29"/>
        <v>YES</v>
      </c>
    </row>
    <row r="367" spans="1:34">
      <c r="A367" t="s">
        <v>8566</v>
      </c>
      <c r="B367" t="s">
        <v>15011</v>
      </c>
      <c r="C367">
        <v>0</v>
      </c>
      <c r="D367">
        <v>0</v>
      </c>
      <c r="E367">
        <v>0</v>
      </c>
      <c r="F367">
        <v>0</v>
      </c>
      <c r="G367" s="7" t="str">
        <f t="shared" si="25"/>
        <v>NO</v>
      </c>
      <c r="I367" t="s">
        <v>8566</v>
      </c>
      <c r="J367" t="s">
        <v>15012</v>
      </c>
      <c r="K367">
        <v>1</v>
      </c>
      <c r="L367">
        <v>1</v>
      </c>
      <c r="M367">
        <v>1</v>
      </c>
      <c r="N367">
        <v>1</v>
      </c>
      <c r="O367" s="7" t="str">
        <f t="shared" si="26"/>
        <v>YES</v>
      </c>
      <c r="Q367" t="s">
        <v>8566</v>
      </c>
      <c r="R367" t="s">
        <v>15011</v>
      </c>
      <c r="S367">
        <v>0</v>
      </c>
      <c r="T367">
        <v>0</v>
      </c>
      <c r="U367">
        <v>0</v>
      </c>
      <c r="V367">
        <v>0</v>
      </c>
      <c r="W367" s="7" t="str">
        <f t="shared" si="27"/>
        <v>NO</v>
      </c>
      <c r="Y367" t="s">
        <v>8566</v>
      </c>
      <c r="Z367" t="s">
        <v>15012</v>
      </c>
      <c r="AA367">
        <v>1</v>
      </c>
      <c r="AB367">
        <v>1</v>
      </c>
      <c r="AC367">
        <v>1</v>
      </c>
      <c r="AD367">
        <v>1</v>
      </c>
      <c r="AE367" s="7" t="str">
        <f t="shared" si="28"/>
        <v>YES</v>
      </c>
      <c r="AH367" t="str">
        <f t="shared" si="29"/>
        <v>YES</v>
      </c>
    </row>
    <row r="368" spans="1:34">
      <c r="A368" t="s">
        <v>8568</v>
      </c>
      <c r="B368" t="s">
        <v>15011</v>
      </c>
      <c r="C368">
        <v>0</v>
      </c>
      <c r="D368">
        <v>0</v>
      </c>
      <c r="E368">
        <v>0</v>
      </c>
      <c r="F368">
        <v>0</v>
      </c>
      <c r="G368" s="7" t="str">
        <f t="shared" si="25"/>
        <v>NO</v>
      </c>
      <c r="I368" t="s">
        <v>8568</v>
      </c>
      <c r="J368" t="s">
        <v>15011</v>
      </c>
      <c r="K368">
        <v>0</v>
      </c>
      <c r="L368">
        <v>0</v>
      </c>
      <c r="M368">
        <v>0</v>
      </c>
      <c r="N368">
        <v>0</v>
      </c>
      <c r="O368" s="7" t="str">
        <f t="shared" si="26"/>
        <v>NO</v>
      </c>
      <c r="Q368" t="s">
        <v>8568</v>
      </c>
      <c r="R368" t="s">
        <v>15012</v>
      </c>
      <c r="S368">
        <v>1</v>
      </c>
      <c r="T368">
        <v>1</v>
      </c>
      <c r="U368">
        <v>1</v>
      </c>
      <c r="V368">
        <v>1</v>
      </c>
      <c r="W368" s="7" t="str">
        <f t="shared" si="27"/>
        <v>YES</v>
      </c>
      <c r="Y368" t="s">
        <v>8568</v>
      </c>
      <c r="Z368" t="s">
        <v>15011</v>
      </c>
      <c r="AA368">
        <v>0</v>
      </c>
      <c r="AB368">
        <v>0</v>
      </c>
      <c r="AC368">
        <v>0</v>
      </c>
      <c r="AD368">
        <v>0</v>
      </c>
      <c r="AE368" s="7" t="str">
        <f t="shared" si="28"/>
        <v>NO</v>
      </c>
      <c r="AH368" t="str">
        <f t="shared" si="29"/>
        <v>YES</v>
      </c>
    </row>
    <row r="369" spans="1:34">
      <c r="A369" t="s">
        <v>8570</v>
      </c>
      <c r="B369" t="s">
        <v>15011</v>
      </c>
      <c r="C369">
        <v>0</v>
      </c>
      <c r="D369">
        <v>0</v>
      </c>
      <c r="E369">
        <v>0</v>
      </c>
      <c r="F369">
        <v>0</v>
      </c>
      <c r="G369" s="7" t="str">
        <f t="shared" si="25"/>
        <v>NO</v>
      </c>
      <c r="I369" t="s">
        <v>8570</v>
      </c>
      <c r="J369" t="s">
        <v>15011</v>
      </c>
      <c r="K369">
        <v>0</v>
      </c>
      <c r="L369">
        <v>0</v>
      </c>
      <c r="M369">
        <v>0</v>
      </c>
      <c r="N369">
        <v>0</v>
      </c>
      <c r="O369" s="7" t="str">
        <f t="shared" si="26"/>
        <v>NO</v>
      </c>
      <c r="Q369" t="s">
        <v>8570</v>
      </c>
      <c r="R369" t="s">
        <v>15011</v>
      </c>
      <c r="S369">
        <v>0</v>
      </c>
      <c r="T369">
        <v>0</v>
      </c>
      <c r="U369">
        <v>0</v>
      </c>
      <c r="V369">
        <v>0</v>
      </c>
      <c r="W369" s="7" t="str">
        <f t="shared" si="27"/>
        <v>NO</v>
      </c>
      <c r="Y369" t="s">
        <v>8570</v>
      </c>
      <c r="Z369" t="s">
        <v>15011</v>
      </c>
      <c r="AA369">
        <v>0</v>
      </c>
      <c r="AB369">
        <v>0</v>
      </c>
      <c r="AC369">
        <v>0</v>
      </c>
      <c r="AD369">
        <v>0</v>
      </c>
      <c r="AE369" s="7" t="str">
        <f t="shared" si="28"/>
        <v>NO</v>
      </c>
      <c r="AH369" t="str">
        <f t="shared" si="29"/>
        <v>NO</v>
      </c>
    </row>
    <row r="370" spans="1:34">
      <c r="A370" t="s">
        <v>8576</v>
      </c>
      <c r="B370" t="s">
        <v>15012</v>
      </c>
      <c r="C370">
        <v>1</v>
      </c>
      <c r="D370">
        <v>1</v>
      </c>
      <c r="E370">
        <v>1</v>
      </c>
      <c r="F370">
        <v>1</v>
      </c>
      <c r="G370" s="7" t="str">
        <f t="shared" si="25"/>
        <v>YES</v>
      </c>
      <c r="I370" t="s">
        <v>8576</v>
      </c>
      <c r="J370" t="s">
        <v>15012</v>
      </c>
      <c r="K370">
        <v>1</v>
      </c>
      <c r="L370">
        <v>1</v>
      </c>
      <c r="M370">
        <v>1</v>
      </c>
      <c r="N370">
        <v>1</v>
      </c>
      <c r="O370" s="7" t="str">
        <f t="shared" si="26"/>
        <v>YES</v>
      </c>
      <c r="Q370" t="s">
        <v>8576</v>
      </c>
      <c r="R370" t="s">
        <v>15012</v>
      </c>
      <c r="S370">
        <v>1</v>
      </c>
      <c r="T370">
        <v>1</v>
      </c>
      <c r="U370">
        <v>1</v>
      </c>
      <c r="V370">
        <v>1</v>
      </c>
      <c r="W370" s="7" t="str">
        <f t="shared" si="27"/>
        <v>YES</v>
      </c>
      <c r="Y370" t="s">
        <v>8576</v>
      </c>
      <c r="Z370" t="s">
        <v>15049</v>
      </c>
      <c r="AA370">
        <v>1</v>
      </c>
      <c r="AB370">
        <v>0</v>
      </c>
      <c r="AC370">
        <v>0</v>
      </c>
      <c r="AD370">
        <v>1</v>
      </c>
      <c r="AE370" s="7" t="str">
        <f t="shared" si="28"/>
        <v>YES</v>
      </c>
      <c r="AH370" t="str">
        <f t="shared" si="29"/>
        <v>YES</v>
      </c>
    </row>
    <row r="371" spans="1:34">
      <c r="A371" t="s">
        <v>8584</v>
      </c>
      <c r="B371" t="s">
        <v>15011</v>
      </c>
      <c r="C371">
        <v>0</v>
      </c>
      <c r="D371">
        <v>0</v>
      </c>
      <c r="E371">
        <v>0</v>
      </c>
      <c r="F371">
        <v>0</v>
      </c>
      <c r="G371" s="7" t="str">
        <f t="shared" si="25"/>
        <v>NO</v>
      </c>
      <c r="I371" t="s">
        <v>8584</v>
      </c>
      <c r="J371" t="s">
        <v>15011</v>
      </c>
      <c r="K371">
        <v>0</v>
      </c>
      <c r="L371">
        <v>0</v>
      </c>
      <c r="M371">
        <v>0</v>
      </c>
      <c r="N371">
        <v>0</v>
      </c>
      <c r="O371" s="7" t="str">
        <f t="shared" si="26"/>
        <v>NO</v>
      </c>
      <c r="Q371" t="s">
        <v>8584</v>
      </c>
      <c r="R371" t="s">
        <v>15012</v>
      </c>
      <c r="S371">
        <v>1</v>
      </c>
      <c r="T371">
        <v>1</v>
      </c>
      <c r="U371">
        <v>1</v>
      </c>
      <c r="V371">
        <v>1</v>
      </c>
      <c r="W371" s="7" t="str">
        <f t="shared" si="27"/>
        <v>YES</v>
      </c>
      <c r="Y371" t="s">
        <v>8584</v>
      </c>
      <c r="Z371" t="s">
        <v>15011</v>
      </c>
      <c r="AA371">
        <v>0</v>
      </c>
      <c r="AB371">
        <v>0</v>
      </c>
      <c r="AC371">
        <v>0</v>
      </c>
      <c r="AD371">
        <v>0</v>
      </c>
      <c r="AE371" s="7" t="str">
        <f t="shared" si="28"/>
        <v>NO</v>
      </c>
      <c r="AH371" t="str">
        <f t="shared" si="29"/>
        <v>YES</v>
      </c>
    </row>
    <row r="372" spans="1:34">
      <c r="A372" t="s">
        <v>8598</v>
      </c>
      <c r="B372" t="s">
        <v>15011</v>
      </c>
      <c r="C372">
        <v>0</v>
      </c>
      <c r="D372">
        <v>0</v>
      </c>
      <c r="E372">
        <v>0</v>
      </c>
      <c r="F372">
        <v>0</v>
      </c>
      <c r="G372" s="7" t="str">
        <f t="shared" si="25"/>
        <v>NO</v>
      </c>
      <c r="I372" t="s">
        <v>8598</v>
      </c>
      <c r="J372" t="s">
        <v>15012</v>
      </c>
      <c r="K372">
        <v>1</v>
      </c>
      <c r="L372">
        <v>1</v>
      </c>
      <c r="M372">
        <v>1</v>
      </c>
      <c r="N372">
        <v>1</v>
      </c>
      <c r="O372" s="7" t="str">
        <f t="shared" si="26"/>
        <v>YES</v>
      </c>
      <c r="Q372" t="s">
        <v>8598</v>
      </c>
      <c r="R372" t="s">
        <v>15011</v>
      </c>
      <c r="S372">
        <v>0</v>
      </c>
      <c r="T372">
        <v>0</v>
      </c>
      <c r="U372">
        <v>0</v>
      </c>
      <c r="V372">
        <v>0</v>
      </c>
      <c r="W372" s="7" t="str">
        <f t="shared" si="27"/>
        <v>NO</v>
      </c>
      <c r="Y372" t="s">
        <v>8598</v>
      </c>
      <c r="Z372" t="s">
        <v>15011</v>
      </c>
      <c r="AA372">
        <v>0</v>
      </c>
      <c r="AB372">
        <v>0</v>
      </c>
      <c r="AC372">
        <v>0</v>
      </c>
      <c r="AD372">
        <v>0</v>
      </c>
      <c r="AE372" s="7" t="str">
        <f t="shared" si="28"/>
        <v>NO</v>
      </c>
      <c r="AH372" t="str">
        <f t="shared" si="29"/>
        <v>YES</v>
      </c>
    </row>
    <row r="373" spans="1:34">
      <c r="A373" t="s">
        <v>8600</v>
      </c>
      <c r="B373" t="s">
        <v>15011</v>
      </c>
      <c r="C373">
        <v>0</v>
      </c>
      <c r="D373">
        <v>0</v>
      </c>
      <c r="E373">
        <v>0</v>
      </c>
      <c r="F373">
        <v>0</v>
      </c>
      <c r="G373" s="7" t="str">
        <f t="shared" si="25"/>
        <v>NO</v>
      </c>
      <c r="I373" t="s">
        <v>8600</v>
      </c>
      <c r="J373" t="s">
        <v>15011</v>
      </c>
      <c r="K373">
        <v>0</v>
      </c>
      <c r="L373">
        <v>0</v>
      </c>
      <c r="M373">
        <v>0</v>
      </c>
      <c r="N373">
        <v>0</v>
      </c>
      <c r="O373" s="7" t="str">
        <f t="shared" si="26"/>
        <v>NO</v>
      </c>
      <c r="Q373" t="s">
        <v>8600</v>
      </c>
      <c r="R373" t="s">
        <v>15011</v>
      </c>
      <c r="S373">
        <v>0</v>
      </c>
      <c r="T373">
        <v>0</v>
      </c>
      <c r="U373">
        <v>0</v>
      </c>
      <c r="V373">
        <v>0</v>
      </c>
      <c r="W373" s="7" t="str">
        <f t="shared" si="27"/>
        <v>NO</v>
      </c>
      <c r="Y373" t="s">
        <v>8600</v>
      </c>
      <c r="Z373" t="s">
        <v>15011</v>
      </c>
      <c r="AA373">
        <v>0</v>
      </c>
      <c r="AB373">
        <v>0</v>
      </c>
      <c r="AC373">
        <v>0</v>
      </c>
      <c r="AD373">
        <v>0</v>
      </c>
      <c r="AE373" s="7" t="str">
        <f t="shared" si="28"/>
        <v>NO</v>
      </c>
      <c r="AH373" t="str">
        <f t="shared" si="29"/>
        <v>NO</v>
      </c>
    </row>
    <row r="374" spans="1:34">
      <c r="A374" t="s">
        <v>8602</v>
      </c>
      <c r="B374" t="s">
        <v>15011</v>
      </c>
      <c r="C374">
        <v>0</v>
      </c>
      <c r="D374">
        <v>0</v>
      </c>
      <c r="E374">
        <v>0</v>
      </c>
      <c r="F374">
        <v>0</v>
      </c>
      <c r="G374" s="7" t="str">
        <f t="shared" si="25"/>
        <v>NO</v>
      </c>
      <c r="I374" t="s">
        <v>8602</v>
      </c>
      <c r="J374" t="s">
        <v>15011</v>
      </c>
      <c r="K374">
        <v>0</v>
      </c>
      <c r="L374">
        <v>0</v>
      </c>
      <c r="M374">
        <v>0</v>
      </c>
      <c r="N374">
        <v>0</v>
      </c>
      <c r="O374" s="7" t="str">
        <f t="shared" si="26"/>
        <v>NO</v>
      </c>
      <c r="Q374" t="s">
        <v>8602</v>
      </c>
      <c r="R374" t="s">
        <v>15011</v>
      </c>
      <c r="S374">
        <v>0</v>
      </c>
      <c r="T374">
        <v>0</v>
      </c>
      <c r="U374">
        <v>0</v>
      </c>
      <c r="V374">
        <v>0</v>
      </c>
      <c r="W374" s="7" t="str">
        <f t="shared" si="27"/>
        <v>NO</v>
      </c>
      <c r="Y374" t="s">
        <v>8602</v>
      </c>
      <c r="Z374" t="s">
        <v>15011</v>
      </c>
      <c r="AA374">
        <v>0</v>
      </c>
      <c r="AB374">
        <v>0</v>
      </c>
      <c r="AC374">
        <v>0</v>
      </c>
      <c r="AD374">
        <v>0</v>
      </c>
      <c r="AE374" s="7" t="str">
        <f t="shared" si="28"/>
        <v>NO</v>
      </c>
      <c r="AH374" t="str">
        <f t="shared" si="29"/>
        <v>NO</v>
      </c>
    </row>
    <row r="375" spans="1:34">
      <c r="A375" t="s">
        <v>8610</v>
      </c>
      <c r="B375" t="s">
        <v>15011</v>
      </c>
      <c r="C375">
        <v>0</v>
      </c>
      <c r="D375">
        <v>0</v>
      </c>
      <c r="E375">
        <v>0</v>
      </c>
      <c r="F375">
        <v>0</v>
      </c>
      <c r="G375" s="7" t="str">
        <f t="shared" si="25"/>
        <v>NO</v>
      </c>
      <c r="I375" t="s">
        <v>8610</v>
      </c>
      <c r="J375" t="s">
        <v>15011</v>
      </c>
      <c r="K375">
        <v>0</v>
      </c>
      <c r="L375">
        <v>0</v>
      </c>
      <c r="M375">
        <v>0</v>
      </c>
      <c r="N375">
        <v>0</v>
      </c>
      <c r="O375" s="7" t="str">
        <f t="shared" si="26"/>
        <v>NO</v>
      </c>
      <c r="Q375" t="s">
        <v>8610</v>
      </c>
      <c r="R375" t="s">
        <v>15011</v>
      </c>
      <c r="S375">
        <v>0</v>
      </c>
      <c r="T375">
        <v>0</v>
      </c>
      <c r="U375">
        <v>0</v>
      </c>
      <c r="V375">
        <v>0</v>
      </c>
      <c r="W375" s="7" t="str">
        <f t="shared" si="27"/>
        <v>NO</v>
      </c>
      <c r="Y375" t="s">
        <v>8610</v>
      </c>
      <c r="Z375" t="s">
        <v>15011</v>
      </c>
      <c r="AA375">
        <v>0</v>
      </c>
      <c r="AB375">
        <v>0</v>
      </c>
      <c r="AC375">
        <v>0</v>
      </c>
      <c r="AD375">
        <v>0</v>
      </c>
      <c r="AE375" s="7" t="str">
        <f t="shared" si="28"/>
        <v>NO</v>
      </c>
      <c r="AH375" t="str">
        <f t="shared" si="29"/>
        <v>NO</v>
      </c>
    </row>
    <row r="376" spans="1:34">
      <c r="A376" t="s">
        <v>8612</v>
      </c>
      <c r="B376" t="s">
        <v>15011</v>
      </c>
      <c r="C376">
        <v>0</v>
      </c>
      <c r="D376">
        <v>0</v>
      </c>
      <c r="E376">
        <v>0</v>
      </c>
      <c r="F376">
        <v>0</v>
      </c>
      <c r="G376" s="7" t="str">
        <f t="shared" si="25"/>
        <v>NO</v>
      </c>
      <c r="I376" t="s">
        <v>8612</v>
      </c>
      <c r="J376" t="s">
        <v>15011</v>
      </c>
      <c r="K376">
        <v>0</v>
      </c>
      <c r="L376">
        <v>0</v>
      </c>
      <c r="M376">
        <v>0</v>
      </c>
      <c r="N376">
        <v>0</v>
      </c>
      <c r="O376" s="7" t="str">
        <f t="shared" si="26"/>
        <v>NO</v>
      </c>
      <c r="Q376" t="s">
        <v>8612</v>
      </c>
      <c r="R376" t="s">
        <v>15011</v>
      </c>
      <c r="S376">
        <v>0</v>
      </c>
      <c r="T376">
        <v>0</v>
      </c>
      <c r="U376">
        <v>0</v>
      </c>
      <c r="V376">
        <v>0</v>
      </c>
      <c r="W376" s="7" t="str">
        <f t="shared" si="27"/>
        <v>NO</v>
      </c>
      <c r="Y376" t="s">
        <v>8612</v>
      </c>
      <c r="Z376" t="s">
        <v>15011</v>
      </c>
      <c r="AA376">
        <v>0</v>
      </c>
      <c r="AB376">
        <v>0</v>
      </c>
      <c r="AC376">
        <v>0</v>
      </c>
      <c r="AD376">
        <v>0</v>
      </c>
      <c r="AE376" s="7" t="str">
        <f t="shared" si="28"/>
        <v>NO</v>
      </c>
      <c r="AH376" t="str">
        <f t="shared" si="29"/>
        <v>NO</v>
      </c>
    </row>
    <row r="377" spans="1:34">
      <c r="A377" t="s">
        <v>8628</v>
      </c>
      <c r="B377" t="s">
        <v>15011</v>
      </c>
      <c r="C377">
        <v>0</v>
      </c>
      <c r="D377">
        <v>0</v>
      </c>
      <c r="E377">
        <v>0</v>
      </c>
      <c r="F377">
        <v>0</v>
      </c>
      <c r="G377" s="7" t="str">
        <f t="shared" si="25"/>
        <v>NO</v>
      </c>
      <c r="I377" t="s">
        <v>8628</v>
      </c>
      <c r="J377" t="s">
        <v>15011</v>
      </c>
      <c r="K377">
        <v>0</v>
      </c>
      <c r="L377">
        <v>0</v>
      </c>
      <c r="M377">
        <v>0</v>
      </c>
      <c r="N377">
        <v>0</v>
      </c>
      <c r="O377" s="7" t="str">
        <f t="shared" si="26"/>
        <v>NO</v>
      </c>
      <c r="Q377" t="s">
        <v>8628</v>
      </c>
      <c r="R377" t="s">
        <v>15011</v>
      </c>
      <c r="S377">
        <v>0</v>
      </c>
      <c r="T377">
        <v>0</v>
      </c>
      <c r="U377">
        <v>0</v>
      </c>
      <c r="V377">
        <v>0</v>
      </c>
      <c r="W377" s="7" t="str">
        <f t="shared" si="27"/>
        <v>NO</v>
      </c>
      <c r="Y377" t="s">
        <v>8628</v>
      </c>
      <c r="Z377" t="s">
        <v>15012</v>
      </c>
      <c r="AA377">
        <v>1</v>
      </c>
      <c r="AB377">
        <v>1</v>
      </c>
      <c r="AC377">
        <v>1</v>
      </c>
      <c r="AD377">
        <v>1</v>
      </c>
      <c r="AE377" s="7" t="str">
        <f t="shared" si="28"/>
        <v>YES</v>
      </c>
      <c r="AH377" t="str">
        <f t="shared" si="29"/>
        <v>YES</v>
      </c>
    </row>
    <row r="378" spans="1:34">
      <c r="A378" t="s">
        <v>8632</v>
      </c>
      <c r="B378" t="s">
        <v>15011</v>
      </c>
      <c r="C378">
        <v>0</v>
      </c>
      <c r="D378">
        <v>0</v>
      </c>
      <c r="E378">
        <v>0</v>
      </c>
      <c r="F378">
        <v>0</v>
      </c>
      <c r="G378" s="7" t="str">
        <f t="shared" si="25"/>
        <v>NO</v>
      </c>
      <c r="I378" t="s">
        <v>8632</v>
      </c>
      <c r="J378" t="s">
        <v>15011</v>
      </c>
      <c r="K378">
        <v>0</v>
      </c>
      <c r="L378">
        <v>0</v>
      </c>
      <c r="M378">
        <v>0</v>
      </c>
      <c r="N378">
        <v>0</v>
      </c>
      <c r="O378" s="7" t="str">
        <f t="shared" si="26"/>
        <v>NO</v>
      </c>
      <c r="Q378" t="s">
        <v>8632</v>
      </c>
      <c r="R378" t="s">
        <v>15011</v>
      </c>
      <c r="S378">
        <v>0</v>
      </c>
      <c r="T378">
        <v>0</v>
      </c>
      <c r="U378">
        <v>0</v>
      </c>
      <c r="V378">
        <v>0</v>
      </c>
      <c r="W378" s="7" t="str">
        <f t="shared" si="27"/>
        <v>NO</v>
      </c>
      <c r="Y378" t="s">
        <v>8632</v>
      </c>
      <c r="Z378" t="s">
        <v>15011</v>
      </c>
      <c r="AA378">
        <v>0</v>
      </c>
      <c r="AB378">
        <v>0</v>
      </c>
      <c r="AC378">
        <v>0</v>
      </c>
      <c r="AD378">
        <v>0</v>
      </c>
      <c r="AE378" s="7" t="str">
        <f t="shared" si="28"/>
        <v>NO</v>
      </c>
      <c r="AH378" t="str">
        <f t="shared" si="29"/>
        <v>NO</v>
      </c>
    </row>
    <row r="379" spans="1:34">
      <c r="A379" t="s">
        <v>8634</v>
      </c>
      <c r="B379" t="s">
        <v>15011</v>
      </c>
      <c r="C379">
        <v>0</v>
      </c>
      <c r="D379">
        <v>0</v>
      </c>
      <c r="E379">
        <v>0</v>
      </c>
      <c r="F379">
        <v>0</v>
      </c>
      <c r="G379" s="7" t="str">
        <f t="shared" si="25"/>
        <v>NO</v>
      </c>
      <c r="I379" t="s">
        <v>8634</v>
      </c>
      <c r="J379" t="s">
        <v>15011</v>
      </c>
      <c r="K379">
        <v>0</v>
      </c>
      <c r="L379">
        <v>0</v>
      </c>
      <c r="M379">
        <v>0</v>
      </c>
      <c r="N379">
        <v>0</v>
      </c>
      <c r="O379" s="7" t="str">
        <f t="shared" si="26"/>
        <v>NO</v>
      </c>
      <c r="Q379" t="s">
        <v>8634</v>
      </c>
      <c r="R379" t="s">
        <v>15011</v>
      </c>
      <c r="S379">
        <v>0</v>
      </c>
      <c r="T379">
        <v>0</v>
      </c>
      <c r="U379">
        <v>0</v>
      </c>
      <c r="V379">
        <v>0</v>
      </c>
      <c r="W379" s="7" t="str">
        <f t="shared" si="27"/>
        <v>NO</v>
      </c>
      <c r="Y379" t="s">
        <v>8634</v>
      </c>
      <c r="Z379" t="s">
        <v>15011</v>
      </c>
      <c r="AA379">
        <v>0</v>
      </c>
      <c r="AB379">
        <v>0</v>
      </c>
      <c r="AC379">
        <v>0</v>
      </c>
      <c r="AD379">
        <v>0</v>
      </c>
      <c r="AE379" s="7" t="str">
        <f t="shared" si="28"/>
        <v>NO</v>
      </c>
      <c r="AH379" t="str">
        <f t="shared" si="29"/>
        <v>NO</v>
      </c>
    </row>
    <row r="380" spans="1:34">
      <c r="A380" t="s">
        <v>8636</v>
      </c>
      <c r="B380" t="s">
        <v>15011</v>
      </c>
      <c r="C380">
        <v>0</v>
      </c>
      <c r="D380">
        <v>0</v>
      </c>
      <c r="E380">
        <v>0</v>
      </c>
      <c r="F380">
        <v>0</v>
      </c>
      <c r="G380" s="7" t="str">
        <f t="shared" si="25"/>
        <v>NO</v>
      </c>
      <c r="I380" t="s">
        <v>8636</v>
      </c>
      <c r="J380" t="s">
        <v>15011</v>
      </c>
      <c r="K380">
        <v>0</v>
      </c>
      <c r="L380">
        <v>0</v>
      </c>
      <c r="M380">
        <v>0</v>
      </c>
      <c r="N380">
        <v>0</v>
      </c>
      <c r="O380" s="7" t="str">
        <f t="shared" si="26"/>
        <v>NO</v>
      </c>
      <c r="Q380" t="s">
        <v>8636</v>
      </c>
      <c r="R380" t="s">
        <v>15012</v>
      </c>
      <c r="S380">
        <v>1</v>
      </c>
      <c r="T380">
        <v>1</v>
      </c>
      <c r="U380">
        <v>1</v>
      </c>
      <c r="V380">
        <v>1</v>
      </c>
      <c r="W380" s="7" t="str">
        <f t="shared" si="27"/>
        <v>YES</v>
      </c>
      <c r="Y380" t="s">
        <v>8636</v>
      </c>
      <c r="Z380" t="s">
        <v>15011</v>
      </c>
      <c r="AA380">
        <v>0</v>
      </c>
      <c r="AB380">
        <v>0</v>
      </c>
      <c r="AC380">
        <v>0</v>
      </c>
      <c r="AD380">
        <v>0</v>
      </c>
      <c r="AE380" s="7" t="str">
        <f t="shared" si="28"/>
        <v>NO</v>
      </c>
      <c r="AH380" t="str">
        <f t="shared" si="29"/>
        <v>YES</v>
      </c>
    </row>
    <row r="381" spans="1:34">
      <c r="A381" t="s">
        <v>8638</v>
      </c>
      <c r="B381" t="s">
        <v>15011</v>
      </c>
      <c r="C381">
        <v>0</v>
      </c>
      <c r="D381">
        <v>0</v>
      </c>
      <c r="E381">
        <v>0</v>
      </c>
      <c r="F381">
        <v>0</v>
      </c>
      <c r="G381" s="7" t="str">
        <f t="shared" si="25"/>
        <v>NO</v>
      </c>
      <c r="I381" t="s">
        <v>8638</v>
      </c>
      <c r="J381" t="s">
        <v>15011</v>
      </c>
      <c r="K381">
        <v>0</v>
      </c>
      <c r="L381">
        <v>0</v>
      </c>
      <c r="M381">
        <v>0</v>
      </c>
      <c r="N381">
        <v>0</v>
      </c>
      <c r="O381" s="7" t="str">
        <f t="shared" si="26"/>
        <v>NO</v>
      </c>
      <c r="Q381" t="s">
        <v>8638</v>
      </c>
      <c r="R381" t="s">
        <v>15011</v>
      </c>
      <c r="S381">
        <v>0</v>
      </c>
      <c r="T381">
        <v>0</v>
      </c>
      <c r="U381">
        <v>0</v>
      </c>
      <c r="V381">
        <v>0</v>
      </c>
      <c r="W381" s="7" t="str">
        <f t="shared" si="27"/>
        <v>NO</v>
      </c>
      <c r="Y381" t="s">
        <v>8638</v>
      </c>
      <c r="Z381" t="s">
        <v>15011</v>
      </c>
      <c r="AA381">
        <v>0</v>
      </c>
      <c r="AB381">
        <v>0</v>
      </c>
      <c r="AC381">
        <v>0</v>
      </c>
      <c r="AD381">
        <v>0</v>
      </c>
      <c r="AE381" s="7" t="str">
        <f t="shared" si="28"/>
        <v>NO</v>
      </c>
      <c r="AH381" t="str">
        <f t="shared" si="29"/>
        <v>NO</v>
      </c>
    </row>
    <row r="382" spans="1:34">
      <c r="A382" t="s">
        <v>8644</v>
      </c>
      <c r="B382" t="s">
        <v>15011</v>
      </c>
      <c r="C382">
        <v>0</v>
      </c>
      <c r="D382">
        <v>0</v>
      </c>
      <c r="E382">
        <v>0</v>
      </c>
      <c r="F382">
        <v>0</v>
      </c>
      <c r="G382" s="7" t="str">
        <f t="shared" si="25"/>
        <v>NO</v>
      </c>
      <c r="I382" t="s">
        <v>8644</v>
      </c>
      <c r="J382" t="s">
        <v>15011</v>
      </c>
      <c r="K382">
        <v>0</v>
      </c>
      <c r="L382">
        <v>0</v>
      </c>
      <c r="M382">
        <v>0</v>
      </c>
      <c r="N382">
        <v>0</v>
      </c>
      <c r="O382" s="7" t="str">
        <f t="shared" si="26"/>
        <v>NO</v>
      </c>
      <c r="Q382" t="s">
        <v>8644</v>
      </c>
      <c r="R382" t="s">
        <v>15011</v>
      </c>
      <c r="S382">
        <v>0</v>
      </c>
      <c r="T382">
        <v>0</v>
      </c>
      <c r="U382">
        <v>0</v>
      </c>
      <c r="V382">
        <v>0</v>
      </c>
      <c r="W382" s="7" t="str">
        <f t="shared" si="27"/>
        <v>NO</v>
      </c>
      <c r="Y382" t="s">
        <v>8644</v>
      </c>
      <c r="Z382" t="s">
        <v>15011</v>
      </c>
      <c r="AA382">
        <v>0</v>
      </c>
      <c r="AB382">
        <v>0</v>
      </c>
      <c r="AC382">
        <v>0</v>
      </c>
      <c r="AD382">
        <v>0</v>
      </c>
      <c r="AE382" s="7" t="str">
        <f t="shared" si="28"/>
        <v>NO</v>
      </c>
      <c r="AH382" t="str">
        <f t="shared" si="29"/>
        <v>NO</v>
      </c>
    </row>
    <row r="383" spans="1:34">
      <c r="A383" t="s">
        <v>8650</v>
      </c>
      <c r="B383" t="s">
        <v>15011</v>
      </c>
      <c r="C383">
        <v>0</v>
      </c>
      <c r="D383">
        <v>0</v>
      </c>
      <c r="E383">
        <v>0</v>
      </c>
      <c r="F383">
        <v>0</v>
      </c>
      <c r="G383" s="7" t="str">
        <f t="shared" si="25"/>
        <v>NO</v>
      </c>
      <c r="I383" t="s">
        <v>8650</v>
      </c>
      <c r="J383" t="s">
        <v>15011</v>
      </c>
      <c r="K383">
        <v>0</v>
      </c>
      <c r="L383">
        <v>0</v>
      </c>
      <c r="M383">
        <v>0</v>
      </c>
      <c r="N383">
        <v>0</v>
      </c>
      <c r="O383" s="7" t="str">
        <f t="shared" si="26"/>
        <v>NO</v>
      </c>
      <c r="Q383" t="s">
        <v>8650</v>
      </c>
      <c r="R383" t="s">
        <v>15011</v>
      </c>
      <c r="S383">
        <v>0</v>
      </c>
      <c r="T383">
        <v>0</v>
      </c>
      <c r="U383">
        <v>0</v>
      </c>
      <c r="V383">
        <v>0</v>
      </c>
      <c r="W383" s="7" t="str">
        <f t="shared" si="27"/>
        <v>NO</v>
      </c>
      <c r="Y383" t="s">
        <v>8650</v>
      </c>
      <c r="Z383" t="s">
        <v>15011</v>
      </c>
      <c r="AA383">
        <v>0</v>
      </c>
      <c r="AB383">
        <v>0</v>
      </c>
      <c r="AC383">
        <v>0</v>
      </c>
      <c r="AD383">
        <v>0</v>
      </c>
      <c r="AE383" s="7" t="str">
        <f t="shared" si="28"/>
        <v>NO</v>
      </c>
      <c r="AH383" t="str">
        <f t="shared" si="29"/>
        <v>NO</v>
      </c>
    </row>
    <row r="384" spans="1:34">
      <c r="A384" t="s">
        <v>8652</v>
      </c>
      <c r="B384" t="s">
        <v>15011</v>
      </c>
      <c r="C384">
        <v>0</v>
      </c>
      <c r="D384">
        <v>0</v>
      </c>
      <c r="E384">
        <v>0</v>
      </c>
      <c r="F384">
        <v>0</v>
      </c>
      <c r="G384" s="7" t="str">
        <f t="shared" si="25"/>
        <v>NO</v>
      </c>
      <c r="I384" t="s">
        <v>8652</v>
      </c>
      <c r="J384" t="s">
        <v>15011</v>
      </c>
      <c r="K384">
        <v>0</v>
      </c>
      <c r="L384">
        <v>0</v>
      </c>
      <c r="M384">
        <v>0</v>
      </c>
      <c r="N384">
        <v>0</v>
      </c>
      <c r="O384" s="7" t="str">
        <f t="shared" si="26"/>
        <v>NO</v>
      </c>
      <c r="Q384" t="s">
        <v>8652</v>
      </c>
      <c r="R384" t="s">
        <v>15011</v>
      </c>
      <c r="S384">
        <v>0</v>
      </c>
      <c r="T384">
        <v>0</v>
      </c>
      <c r="U384">
        <v>0</v>
      </c>
      <c r="V384">
        <v>0</v>
      </c>
      <c r="W384" s="7" t="str">
        <f t="shared" si="27"/>
        <v>NO</v>
      </c>
      <c r="Y384" t="s">
        <v>8652</v>
      </c>
      <c r="Z384" t="s">
        <v>15011</v>
      </c>
      <c r="AA384">
        <v>0</v>
      </c>
      <c r="AB384">
        <v>0</v>
      </c>
      <c r="AC384">
        <v>0</v>
      </c>
      <c r="AD384">
        <v>0</v>
      </c>
      <c r="AE384" s="7" t="str">
        <f t="shared" si="28"/>
        <v>NO</v>
      </c>
      <c r="AH384" t="str">
        <f t="shared" si="29"/>
        <v>NO</v>
      </c>
    </row>
    <row r="385" spans="1:34">
      <c r="A385" t="s">
        <v>8660</v>
      </c>
      <c r="B385" t="s">
        <v>15011</v>
      </c>
      <c r="C385">
        <v>0</v>
      </c>
      <c r="D385">
        <v>0</v>
      </c>
      <c r="E385">
        <v>0</v>
      </c>
      <c r="F385">
        <v>0</v>
      </c>
      <c r="G385" s="7" t="str">
        <f t="shared" si="25"/>
        <v>NO</v>
      </c>
      <c r="I385" t="s">
        <v>8660</v>
      </c>
      <c r="J385" t="s">
        <v>15011</v>
      </c>
      <c r="K385">
        <v>0</v>
      </c>
      <c r="L385">
        <v>0</v>
      </c>
      <c r="M385">
        <v>0</v>
      </c>
      <c r="N385">
        <v>0</v>
      </c>
      <c r="O385" s="7" t="str">
        <f t="shared" si="26"/>
        <v>NO</v>
      </c>
      <c r="Q385" t="s">
        <v>8660</v>
      </c>
      <c r="R385" t="s">
        <v>15011</v>
      </c>
      <c r="S385">
        <v>0</v>
      </c>
      <c r="T385">
        <v>0</v>
      </c>
      <c r="U385">
        <v>0</v>
      </c>
      <c r="V385">
        <v>0</v>
      </c>
      <c r="W385" s="7" t="str">
        <f t="shared" si="27"/>
        <v>NO</v>
      </c>
      <c r="Y385" t="s">
        <v>8660</v>
      </c>
      <c r="Z385" t="s">
        <v>15011</v>
      </c>
      <c r="AA385">
        <v>0</v>
      </c>
      <c r="AB385">
        <v>0</v>
      </c>
      <c r="AC385">
        <v>0</v>
      </c>
      <c r="AD385">
        <v>0</v>
      </c>
      <c r="AE385" s="7" t="str">
        <f t="shared" si="28"/>
        <v>NO</v>
      </c>
      <c r="AH385" t="str">
        <f t="shared" si="29"/>
        <v>NO</v>
      </c>
    </row>
    <row r="386" spans="1:34">
      <c r="A386" t="s">
        <v>8662</v>
      </c>
      <c r="B386" t="s">
        <v>15011</v>
      </c>
      <c r="C386">
        <v>0</v>
      </c>
      <c r="D386">
        <v>0</v>
      </c>
      <c r="E386">
        <v>0</v>
      </c>
      <c r="F386">
        <v>0</v>
      </c>
      <c r="G386" s="7" t="str">
        <f t="shared" si="25"/>
        <v>NO</v>
      </c>
      <c r="I386" t="s">
        <v>8662</v>
      </c>
      <c r="J386" t="s">
        <v>15011</v>
      </c>
      <c r="K386">
        <v>0</v>
      </c>
      <c r="L386">
        <v>0</v>
      </c>
      <c r="M386">
        <v>0</v>
      </c>
      <c r="N386">
        <v>0</v>
      </c>
      <c r="O386" s="7" t="str">
        <f t="shared" si="26"/>
        <v>NO</v>
      </c>
      <c r="Q386" t="s">
        <v>8662</v>
      </c>
      <c r="R386" t="s">
        <v>15011</v>
      </c>
      <c r="S386">
        <v>0</v>
      </c>
      <c r="T386">
        <v>0</v>
      </c>
      <c r="U386">
        <v>0</v>
      </c>
      <c r="V386">
        <v>0</v>
      </c>
      <c r="W386" s="7" t="str">
        <f t="shared" si="27"/>
        <v>NO</v>
      </c>
      <c r="Y386" t="s">
        <v>8662</v>
      </c>
      <c r="Z386" t="s">
        <v>15011</v>
      </c>
      <c r="AA386">
        <v>0</v>
      </c>
      <c r="AB386">
        <v>0</v>
      </c>
      <c r="AC386">
        <v>0</v>
      </c>
      <c r="AD386">
        <v>0</v>
      </c>
      <c r="AE386" s="7" t="str">
        <f t="shared" si="28"/>
        <v>NO</v>
      </c>
      <c r="AH386" t="str">
        <f t="shared" si="29"/>
        <v>NO</v>
      </c>
    </row>
    <row r="387" spans="1:34">
      <c r="A387" t="s">
        <v>8668</v>
      </c>
      <c r="B387" t="s">
        <v>15011</v>
      </c>
      <c r="C387">
        <v>0</v>
      </c>
      <c r="D387">
        <v>0</v>
      </c>
      <c r="E387">
        <v>0</v>
      </c>
      <c r="F387">
        <v>0</v>
      </c>
      <c r="G387" s="7" t="str">
        <f t="shared" si="25"/>
        <v>NO</v>
      </c>
      <c r="I387" t="s">
        <v>8668</v>
      </c>
      <c r="J387" t="s">
        <v>15011</v>
      </c>
      <c r="K387">
        <v>0</v>
      </c>
      <c r="L387">
        <v>0</v>
      </c>
      <c r="M387">
        <v>0</v>
      </c>
      <c r="N387">
        <v>0</v>
      </c>
      <c r="O387" s="7" t="str">
        <f t="shared" si="26"/>
        <v>NO</v>
      </c>
      <c r="Q387" t="s">
        <v>8668</v>
      </c>
      <c r="R387" t="s">
        <v>15011</v>
      </c>
      <c r="S387">
        <v>0</v>
      </c>
      <c r="T387">
        <v>0</v>
      </c>
      <c r="U387">
        <v>0</v>
      </c>
      <c r="V387">
        <v>0</v>
      </c>
      <c r="W387" s="7" t="str">
        <f t="shared" si="27"/>
        <v>NO</v>
      </c>
      <c r="Y387" t="s">
        <v>8668</v>
      </c>
      <c r="Z387" t="s">
        <v>15011</v>
      </c>
      <c r="AA387">
        <v>0</v>
      </c>
      <c r="AB387">
        <v>0</v>
      </c>
      <c r="AC387">
        <v>0</v>
      </c>
      <c r="AD387">
        <v>0</v>
      </c>
      <c r="AE387" s="7" t="str">
        <f t="shared" si="28"/>
        <v>NO</v>
      </c>
      <c r="AH387" t="str">
        <f t="shared" si="29"/>
        <v>NO</v>
      </c>
    </row>
    <row r="388" spans="1:34">
      <c r="A388" t="s">
        <v>8670</v>
      </c>
      <c r="B388" t="s">
        <v>15011</v>
      </c>
      <c r="C388">
        <v>0</v>
      </c>
      <c r="D388">
        <v>0</v>
      </c>
      <c r="E388">
        <v>0</v>
      </c>
      <c r="F388">
        <v>0</v>
      </c>
      <c r="G388" s="7" t="str">
        <f t="shared" ref="G388:G451" si="30">IF(SUM(C388:F388)&gt;0,"YES","NO")</f>
        <v>NO</v>
      </c>
      <c r="I388" t="s">
        <v>8670</v>
      </c>
      <c r="J388" t="s">
        <v>15011</v>
      </c>
      <c r="K388">
        <v>0</v>
      </c>
      <c r="L388">
        <v>0</v>
      </c>
      <c r="M388">
        <v>0</v>
      </c>
      <c r="N388">
        <v>0</v>
      </c>
      <c r="O388" s="7" t="str">
        <f t="shared" ref="O388:O451" si="31">IF(SUM(K388:N388)&gt;0,"YES","NO")</f>
        <v>NO</v>
      </c>
      <c r="Q388" t="s">
        <v>8670</v>
      </c>
      <c r="R388" t="s">
        <v>15011</v>
      </c>
      <c r="S388">
        <v>0</v>
      </c>
      <c r="T388">
        <v>0</v>
      </c>
      <c r="U388">
        <v>0</v>
      </c>
      <c r="V388">
        <v>0</v>
      </c>
      <c r="W388" s="7" t="str">
        <f t="shared" ref="W388:W451" si="32">IF(SUM(S388:V388)&gt;0,"YES","NO")</f>
        <v>NO</v>
      </c>
      <c r="Y388" t="s">
        <v>8670</v>
      </c>
      <c r="Z388" t="s">
        <v>15011</v>
      </c>
      <c r="AA388">
        <v>0</v>
      </c>
      <c r="AB388">
        <v>0</v>
      </c>
      <c r="AC388">
        <v>0</v>
      </c>
      <c r="AD388">
        <v>0</v>
      </c>
      <c r="AE388" s="7" t="str">
        <f t="shared" ref="AE388:AE451" si="33">IF(SUM(AA388:AD388)&gt;0,"YES","NO")</f>
        <v>NO</v>
      </c>
      <c r="AH388" t="str">
        <f t="shared" ref="AH388:AH451" si="34">IF(OR(COUNTIF(AE388,"=YES")&gt;0,COUNTIF(W388,"=YES")&gt;0,COUNTIF(O388,"=YES")&gt;0,COUNTIF(G388,"=YES")&gt;0),"YES","NO")</f>
        <v>NO</v>
      </c>
    </row>
    <row r="389" spans="1:34">
      <c r="A389" t="s">
        <v>8672</v>
      </c>
      <c r="B389" t="s">
        <v>15011</v>
      </c>
      <c r="C389">
        <v>0</v>
      </c>
      <c r="D389">
        <v>0</v>
      </c>
      <c r="E389">
        <v>0</v>
      </c>
      <c r="F389">
        <v>0</v>
      </c>
      <c r="G389" s="7" t="str">
        <f t="shared" si="30"/>
        <v>NO</v>
      </c>
      <c r="I389" t="s">
        <v>8672</v>
      </c>
      <c r="J389" t="s">
        <v>15011</v>
      </c>
      <c r="K389">
        <v>0</v>
      </c>
      <c r="L389">
        <v>0</v>
      </c>
      <c r="M389">
        <v>0</v>
      </c>
      <c r="N389">
        <v>0</v>
      </c>
      <c r="O389" s="7" t="str">
        <f t="shared" si="31"/>
        <v>NO</v>
      </c>
      <c r="Q389" t="s">
        <v>8672</v>
      </c>
      <c r="R389" t="s">
        <v>15011</v>
      </c>
      <c r="S389">
        <v>0</v>
      </c>
      <c r="T389">
        <v>0</v>
      </c>
      <c r="U389">
        <v>0</v>
      </c>
      <c r="V389">
        <v>0</v>
      </c>
      <c r="W389" s="7" t="str">
        <f t="shared" si="32"/>
        <v>NO</v>
      </c>
      <c r="Y389" t="s">
        <v>8672</v>
      </c>
      <c r="Z389" t="s">
        <v>15011</v>
      </c>
      <c r="AA389">
        <v>0</v>
      </c>
      <c r="AB389">
        <v>0</v>
      </c>
      <c r="AC389">
        <v>0</v>
      </c>
      <c r="AD389">
        <v>0</v>
      </c>
      <c r="AE389" s="7" t="str">
        <f t="shared" si="33"/>
        <v>NO</v>
      </c>
      <c r="AH389" t="str">
        <f t="shared" si="34"/>
        <v>NO</v>
      </c>
    </row>
    <row r="390" spans="1:34">
      <c r="A390" t="s">
        <v>8678</v>
      </c>
      <c r="B390" t="s">
        <v>15011</v>
      </c>
      <c r="C390">
        <v>0</v>
      </c>
      <c r="D390">
        <v>0</v>
      </c>
      <c r="E390">
        <v>0</v>
      </c>
      <c r="F390">
        <v>0</v>
      </c>
      <c r="G390" s="7" t="str">
        <f t="shared" si="30"/>
        <v>NO</v>
      </c>
      <c r="I390" t="s">
        <v>8678</v>
      </c>
      <c r="J390" t="s">
        <v>15011</v>
      </c>
      <c r="K390">
        <v>0</v>
      </c>
      <c r="L390">
        <v>0</v>
      </c>
      <c r="M390">
        <v>0</v>
      </c>
      <c r="N390">
        <v>0</v>
      </c>
      <c r="O390" s="7" t="str">
        <f t="shared" si="31"/>
        <v>NO</v>
      </c>
      <c r="Q390" t="s">
        <v>8678</v>
      </c>
      <c r="R390" t="s">
        <v>15011</v>
      </c>
      <c r="S390">
        <v>0</v>
      </c>
      <c r="T390">
        <v>0</v>
      </c>
      <c r="U390">
        <v>0</v>
      </c>
      <c r="V390">
        <v>0</v>
      </c>
      <c r="W390" s="7" t="str">
        <f t="shared" si="32"/>
        <v>NO</v>
      </c>
      <c r="Y390" t="s">
        <v>8678</v>
      </c>
      <c r="Z390" t="s">
        <v>15011</v>
      </c>
      <c r="AA390">
        <v>0</v>
      </c>
      <c r="AB390">
        <v>0</v>
      </c>
      <c r="AC390">
        <v>0</v>
      </c>
      <c r="AD390">
        <v>0</v>
      </c>
      <c r="AE390" s="7" t="str">
        <f t="shared" si="33"/>
        <v>NO</v>
      </c>
      <c r="AH390" t="str">
        <f t="shared" si="34"/>
        <v>NO</v>
      </c>
    </row>
    <row r="391" spans="1:34">
      <c r="A391" t="s">
        <v>8688</v>
      </c>
      <c r="B391" t="s">
        <v>15011</v>
      </c>
      <c r="C391">
        <v>0</v>
      </c>
      <c r="D391">
        <v>0</v>
      </c>
      <c r="E391">
        <v>0</v>
      </c>
      <c r="F391">
        <v>0</v>
      </c>
      <c r="G391" s="7" t="str">
        <f t="shared" si="30"/>
        <v>NO</v>
      </c>
      <c r="I391" t="s">
        <v>8688</v>
      </c>
      <c r="J391" t="s">
        <v>15011</v>
      </c>
      <c r="K391">
        <v>0</v>
      </c>
      <c r="L391">
        <v>0</v>
      </c>
      <c r="M391">
        <v>0</v>
      </c>
      <c r="N391">
        <v>0</v>
      </c>
      <c r="O391" s="7" t="str">
        <f t="shared" si="31"/>
        <v>NO</v>
      </c>
      <c r="Q391" t="s">
        <v>8688</v>
      </c>
      <c r="R391" t="s">
        <v>15011</v>
      </c>
      <c r="S391">
        <v>0</v>
      </c>
      <c r="T391">
        <v>0</v>
      </c>
      <c r="U391">
        <v>0</v>
      </c>
      <c r="V391">
        <v>0</v>
      </c>
      <c r="W391" s="7" t="str">
        <f t="shared" si="32"/>
        <v>NO</v>
      </c>
      <c r="Y391" t="s">
        <v>8688</v>
      </c>
      <c r="Z391" t="s">
        <v>15011</v>
      </c>
      <c r="AA391">
        <v>0</v>
      </c>
      <c r="AB391">
        <v>0</v>
      </c>
      <c r="AC391">
        <v>0</v>
      </c>
      <c r="AD391">
        <v>0</v>
      </c>
      <c r="AE391" s="7" t="str">
        <f t="shared" si="33"/>
        <v>NO</v>
      </c>
      <c r="AH391" t="str">
        <f t="shared" si="34"/>
        <v>NO</v>
      </c>
    </row>
    <row r="392" spans="1:34">
      <c r="A392" t="s">
        <v>8690</v>
      </c>
      <c r="B392" t="s">
        <v>15011</v>
      </c>
      <c r="C392">
        <v>0</v>
      </c>
      <c r="D392">
        <v>0</v>
      </c>
      <c r="E392">
        <v>0</v>
      </c>
      <c r="F392">
        <v>0</v>
      </c>
      <c r="G392" s="7" t="str">
        <f t="shared" si="30"/>
        <v>NO</v>
      </c>
      <c r="I392" t="s">
        <v>8690</v>
      </c>
      <c r="J392" t="s">
        <v>15011</v>
      </c>
      <c r="K392">
        <v>0</v>
      </c>
      <c r="L392">
        <v>0</v>
      </c>
      <c r="M392">
        <v>0</v>
      </c>
      <c r="N392">
        <v>0</v>
      </c>
      <c r="O392" s="7" t="str">
        <f t="shared" si="31"/>
        <v>NO</v>
      </c>
      <c r="Q392" t="s">
        <v>8690</v>
      </c>
      <c r="R392" t="s">
        <v>15011</v>
      </c>
      <c r="S392">
        <v>0</v>
      </c>
      <c r="T392">
        <v>0</v>
      </c>
      <c r="U392">
        <v>0</v>
      </c>
      <c r="V392">
        <v>0</v>
      </c>
      <c r="W392" s="7" t="str">
        <f t="shared" si="32"/>
        <v>NO</v>
      </c>
      <c r="Y392" t="s">
        <v>8690</v>
      </c>
      <c r="Z392" t="s">
        <v>15011</v>
      </c>
      <c r="AA392">
        <v>0</v>
      </c>
      <c r="AB392">
        <v>0</v>
      </c>
      <c r="AC392">
        <v>0</v>
      </c>
      <c r="AD392">
        <v>0</v>
      </c>
      <c r="AE392" s="7" t="str">
        <f t="shared" si="33"/>
        <v>NO</v>
      </c>
      <c r="AH392" t="str">
        <f t="shared" si="34"/>
        <v>NO</v>
      </c>
    </row>
    <row r="393" spans="1:34">
      <c r="A393" t="s">
        <v>8692</v>
      </c>
      <c r="B393" t="s">
        <v>15011</v>
      </c>
      <c r="C393">
        <v>0</v>
      </c>
      <c r="D393">
        <v>0</v>
      </c>
      <c r="E393">
        <v>0</v>
      </c>
      <c r="F393">
        <v>0</v>
      </c>
      <c r="G393" s="7" t="str">
        <f t="shared" si="30"/>
        <v>NO</v>
      </c>
      <c r="I393" t="s">
        <v>8692</v>
      </c>
      <c r="J393" t="s">
        <v>15011</v>
      </c>
      <c r="K393">
        <v>0</v>
      </c>
      <c r="L393">
        <v>0</v>
      </c>
      <c r="M393">
        <v>0</v>
      </c>
      <c r="N393">
        <v>0</v>
      </c>
      <c r="O393" s="7" t="str">
        <f t="shared" si="31"/>
        <v>NO</v>
      </c>
      <c r="Q393" t="s">
        <v>8692</v>
      </c>
      <c r="R393" t="s">
        <v>15011</v>
      </c>
      <c r="S393">
        <v>0</v>
      </c>
      <c r="T393">
        <v>0</v>
      </c>
      <c r="U393">
        <v>0</v>
      </c>
      <c r="V393">
        <v>0</v>
      </c>
      <c r="W393" s="7" t="str">
        <f t="shared" si="32"/>
        <v>NO</v>
      </c>
      <c r="Y393" t="s">
        <v>8692</v>
      </c>
      <c r="Z393" t="s">
        <v>15011</v>
      </c>
      <c r="AA393">
        <v>0</v>
      </c>
      <c r="AB393">
        <v>0</v>
      </c>
      <c r="AC393">
        <v>0</v>
      </c>
      <c r="AD393">
        <v>0</v>
      </c>
      <c r="AE393" s="7" t="str">
        <f t="shared" si="33"/>
        <v>NO</v>
      </c>
      <c r="AH393" t="str">
        <f t="shared" si="34"/>
        <v>NO</v>
      </c>
    </row>
    <row r="394" spans="1:34">
      <c r="A394" t="s">
        <v>8694</v>
      </c>
      <c r="B394" t="s">
        <v>15011</v>
      </c>
      <c r="C394">
        <v>0</v>
      </c>
      <c r="D394">
        <v>0</v>
      </c>
      <c r="E394">
        <v>0</v>
      </c>
      <c r="F394">
        <v>0</v>
      </c>
      <c r="G394" s="7" t="str">
        <f t="shared" si="30"/>
        <v>NO</v>
      </c>
      <c r="I394" t="s">
        <v>8694</v>
      </c>
      <c r="J394" t="s">
        <v>15011</v>
      </c>
      <c r="K394">
        <v>0</v>
      </c>
      <c r="L394">
        <v>0</v>
      </c>
      <c r="M394">
        <v>0</v>
      </c>
      <c r="N394">
        <v>0</v>
      </c>
      <c r="O394" s="7" t="str">
        <f t="shared" si="31"/>
        <v>NO</v>
      </c>
      <c r="Q394" t="s">
        <v>8694</v>
      </c>
      <c r="R394" t="s">
        <v>15011</v>
      </c>
      <c r="S394">
        <v>0</v>
      </c>
      <c r="T394">
        <v>0</v>
      </c>
      <c r="U394">
        <v>0</v>
      </c>
      <c r="V394">
        <v>0</v>
      </c>
      <c r="W394" s="7" t="str">
        <f t="shared" si="32"/>
        <v>NO</v>
      </c>
      <c r="Y394" t="s">
        <v>8694</v>
      </c>
      <c r="Z394" t="s">
        <v>15011</v>
      </c>
      <c r="AA394">
        <v>0</v>
      </c>
      <c r="AB394">
        <v>0</v>
      </c>
      <c r="AC394">
        <v>0</v>
      </c>
      <c r="AD394">
        <v>0</v>
      </c>
      <c r="AE394" s="7" t="str">
        <f t="shared" si="33"/>
        <v>NO</v>
      </c>
      <c r="AH394" t="str">
        <f t="shared" si="34"/>
        <v>NO</v>
      </c>
    </row>
    <row r="395" spans="1:34">
      <c r="A395" t="s">
        <v>8696</v>
      </c>
      <c r="B395" t="s">
        <v>15012</v>
      </c>
      <c r="C395">
        <v>1</v>
      </c>
      <c r="D395">
        <v>1</v>
      </c>
      <c r="E395">
        <v>1</v>
      </c>
      <c r="F395">
        <v>1</v>
      </c>
      <c r="G395" s="7" t="str">
        <f t="shared" si="30"/>
        <v>YES</v>
      </c>
      <c r="I395" t="s">
        <v>8696</v>
      </c>
      <c r="J395" t="s">
        <v>15012</v>
      </c>
      <c r="K395">
        <v>1</v>
      </c>
      <c r="L395">
        <v>1</v>
      </c>
      <c r="M395">
        <v>1</v>
      </c>
      <c r="N395">
        <v>1</v>
      </c>
      <c r="O395" s="7" t="str">
        <f t="shared" si="31"/>
        <v>YES</v>
      </c>
      <c r="Q395" t="s">
        <v>8696</v>
      </c>
      <c r="R395" t="s">
        <v>15012</v>
      </c>
      <c r="S395">
        <v>1</v>
      </c>
      <c r="T395">
        <v>1</v>
      </c>
      <c r="U395">
        <v>1</v>
      </c>
      <c r="V395">
        <v>1</v>
      </c>
      <c r="W395" s="7" t="str">
        <f t="shared" si="32"/>
        <v>YES</v>
      </c>
      <c r="Y395" t="s">
        <v>8696</v>
      </c>
      <c r="Z395" t="s">
        <v>15049</v>
      </c>
      <c r="AA395">
        <v>1</v>
      </c>
      <c r="AB395">
        <v>0</v>
      </c>
      <c r="AC395">
        <v>0</v>
      </c>
      <c r="AD395">
        <v>1</v>
      </c>
      <c r="AE395" s="7" t="str">
        <f t="shared" si="33"/>
        <v>YES</v>
      </c>
      <c r="AH395" t="str">
        <f t="shared" si="34"/>
        <v>YES</v>
      </c>
    </row>
    <row r="396" spans="1:34">
      <c r="A396" t="s">
        <v>8698</v>
      </c>
      <c r="B396" t="s">
        <v>15012</v>
      </c>
      <c r="C396">
        <v>1</v>
      </c>
      <c r="D396">
        <v>1</v>
      </c>
      <c r="E396">
        <v>1</v>
      </c>
      <c r="F396">
        <v>1</v>
      </c>
      <c r="G396" s="7" t="str">
        <f t="shared" si="30"/>
        <v>YES</v>
      </c>
      <c r="I396" t="s">
        <v>8698</v>
      </c>
      <c r="J396" t="s">
        <v>15012</v>
      </c>
      <c r="K396">
        <v>1</v>
      </c>
      <c r="L396">
        <v>1</v>
      </c>
      <c r="M396">
        <v>1</v>
      </c>
      <c r="N396">
        <v>1</v>
      </c>
      <c r="O396" s="7" t="str">
        <f t="shared" si="31"/>
        <v>YES</v>
      </c>
      <c r="Q396" t="s">
        <v>8698</v>
      </c>
      <c r="R396" t="s">
        <v>15012</v>
      </c>
      <c r="S396">
        <v>1</v>
      </c>
      <c r="T396">
        <v>1</v>
      </c>
      <c r="U396">
        <v>1</v>
      </c>
      <c r="V396">
        <v>1</v>
      </c>
      <c r="W396" s="7" t="str">
        <f t="shared" si="32"/>
        <v>YES</v>
      </c>
      <c r="Y396" t="s">
        <v>8698</v>
      </c>
      <c r="Z396" t="s">
        <v>15012</v>
      </c>
      <c r="AA396">
        <v>1</v>
      </c>
      <c r="AB396">
        <v>1</v>
      </c>
      <c r="AC396">
        <v>1</v>
      </c>
      <c r="AD396">
        <v>1</v>
      </c>
      <c r="AE396" s="7" t="str">
        <f t="shared" si="33"/>
        <v>YES</v>
      </c>
      <c r="AH396" t="str">
        <f t="shared" si="34"/>
        <v>YES</v>
      </c>
    </row>
    <row r="397" spans="1:34">
      <c r="A397" t="s">
        <v>8700</v>
      </c>
      <c r="B397" t="s">
        <v>15012</v>
      </c>
      <c r="C397">
        <v>1</v>
      </c>
      <c r="D397">
        <v>1</v>
      </c>
      <c r="E397">
        <v>1</v>
      </c>
      <c r="F397">
        <v>1</v>
      </c>
      <c r="G397" s="7" t="str">
        <f t="shared" si="30"/>
        <v>YES</v>
      </c>
      <c r="I397" t="s">
        <v>8700</v>
      </c>
      <c r="J397" t="s">
        <v>15012</v>
      </c>
      <c r="K397">
        <v>1</v>
      </c>
      <c r="L397">
        <v>1</v>
      </c>
      <c r="M397">
        <v>1</v>
      </c>
      <c r="N397">
        <v>1</v>
      </c>
      <c r="O397" s="7" t="str">
        <f t="shared" si="31"/>
        <v>YES</v>
      </c>
      <c r="Q397" t="s">
        <v>8700</v>
      </c>
      <c r="R397" t="s">
        <v>15012</v>
      </c>
      <c r="S397">
        <v>1</v>
      </c>
      <c r="T397">
        <v>1</v>
      </c>
      <c r="U397">
        <v>1</v>
      </c>
      <c r="V397">
        <v>1</v>
      </c>
      <c r="W397" s="7" t="str">
        <f t="shared" si="32"/>
        <v>YES</v>
      </c>
      <c r="Y397" t="s">
        <v>8700</v>
      </c>
      <c r="Z397" t="s">
        <v>15049</v>
      </c>
      <c r="AA397">
        <v>1</v>
      </c>
      <c r="AB397">
        <v>0</v>
      </c>
      <c r="AC397">
        <v>0</v>
      </c>
      <c r="AD397">
        <v>1</v>
      </c>
      <c r="AE397" s="7" t="str">
        <f t="shared" si="33"/>
        <v>YES</v>
      </c>
      <c r="AH397" t="str">
        <f t="shared" si="34"/>
        <v>YES</v>
      </c>
    </row>
    <row r="398" spans="1:34">
      <c r="A398" t="s">
        <v>8702</v>
      </c>
      <c r="B398" t="s">
        <v>15012</v>
      </c>
      <c r="C398">
        <v>1</v>
      </c>
      <c r="D398">
        <v>1</v>
      </c>
      <c r="E398">
        <v>1</v>
      </c>
      <c r="F398">
        <v>1</v>
      </c>
      <c r="G398" s="7" t="str">
        <f t="shared" si="30"/>
        <v>YES</v>
      </c>
      <c r="I398" t="s">
        <v>8702</v>
      </c>
      <c r="J398" t="s">
        <v>15012</v>
      </c>
      <c r="K398">
        <v>1</v>
      </c>
      <c r="L398">
        <v>1</v>
      </c>
      <c r="M398">
        <v>1</v>
      </c>
      <c r="N398">
        <v>1</v>
      </c>
      <c r="O398" s="7" t="str">
        <f t="shared" si="31"/>
        <v>YES</v>
      </c>
      <c r="Q398" t="s">
        <v>8702</v>
      </c>
      <c r="R398" t="s">
        <v>15012</v>
      </c>
      <c r="S398">
        <v>1</v>
      </c>
      <c r="T398">
        <v>1</v>
      </c>
      <c r="U398">
        <v>1</v>
      </c>
      <c r="V398">
        <v>1</v>
      </c>
      <c r="W398" s="7" t="str">
        <f t="shared" si="32"/>
        <v>YES</v>
      </c>
      <c r="Y398" t="s">
        <v>8702</v>
      </c>
      <c r="Z398" t="s">
        <v>15012</v>
      </c>
      <c r="AA398">
        <v>1</v>
      </c>
      <c r="AB398">
        <v>1</v>
      </c>
      <c r="AC398">
        <v>1</v>
      </c>
      <c r="AD398">
        <v>1</v>
      </c>
      <c r="AE398" s="7" t="str">
        <f t="shared" si="33"/>
        <v>YES</v>
      </c>
      <c r="AH398" t="str">
        <f t="shared" si="34"/>
        <v>YES</v>
      </c>
    </row>
    <row r="399" spans="1:34">
      <c r="A399" t="s">
        <v>8704</v>
      </c>
      <c r="B399" t="s">
        <v>15011</v>
      </c>
      <c r="C399">
        <v>0</v>
      </c>
      <c r="D399">
        <v>0</v>
      </c>
      <c r="E399">
        <v>0</v>
      </c>
      <c r="F399">
        <v>0</v>
      </c>
      <c r="G399" s="7" t="str">
        <f t="shared" si="30"/>
        <v>NO</v>
      </c>
      <c r="I399" t="s">
        <v>8704</v>
      </c>
      <c r="J399" t="s">
        <v>15012</v>
      </c>
      <c r="K399">
        <v>1</v>
      </c>
      <c r="L399">
        <v>1</v>
      </c>
      <c r="M399">
        <v>1</v>
      </c>
      <c r="N399">
        <v>1</v>
      </c>
      <c r="O399" s="7" t="str">
        <f t="shared" si="31"/>
        <v>YES</v>
      </c>
      <c r="Q399" t="s">
        <v>8704</v>
      </c>
      <c r="R399" t="s">
        <v>15011</v>
      </c>
      <c r="S399">
        <v>0</v>
      </c>
      <c r="T399">
        <v>0</v>
      </c>
      <c r="U399">
        <v>0</v>
      </c>
      <c r="V399">
        <v>0</v>
      </c>
      <c r="W399" s="7" t="str">
        <f t="shared" si="32"/>
        <v>NO</v>
      </c>
      <c r="Y399" t="s">
        <v>8704</v>
      </c>
      <c r="Z399" t="s">
        <v>15012</v>
      </c>
      <c r="AA399">
        <v>1</v>
      </c>
      <c r="AB399">
        <v>1</v>
      </c>
      <c r="AC399">
        <v>1</v>
      </c>
      <c r="AD399">
        <v>1</v>
      </c>
      <c r="AE399" s="7" t="str">
        <f t="shared" si="33"/>
        <v>YES</v>
      </c>
      <c r="AH399" t="str">
        <f t="shared" si="34"/>
        <v>YES</v>
      </c>
    </row>
    <row r="400" spans="1:34">
      <c r="A400" t="s">
        <v>8706</v>
      </c>
      <c r="B400" t="s">
        <v>15011</v>
      </c>
      <c r="C400">
        <v>0</v>
      </c>
      <c r="D400">
        <v>0</v>
      </c>
      <c r="E400">
        <v>0</v>
      </c>
      <c r="F400">
        <v>0</v>
      </c>
      <c r="G400" s="7" t="str">
        <f t="shared" si="30"/>
        <v>NO</v>
      </c>
      <c r="I400" t="s">
        <v>8706</v>
      </c>
      <c r="J400" t="s">
        <v>15011</v>
      </c>
      <c r="K400">
        <v>0</v>
      </c>
      <c r="L400">
        <v>0</v>
      </c>
      <c r="M400">
        <v>0</v>
      </c>
      <c r="N400">
        <v>0</v>
      </c>
      <c r="O400" s="7" t="str">
        <f t="shared" si="31"/>
        <v>NO</v>
      </c>
      <c r="Q400" t="s">
        <v>8706</v>
      </c>
      <c r="R400" t="s">
        <v>15012</v>
      </c>
      <c r="S400">
        <v>1</v>
      </c>
      <c r="T400">
        <v>1</v>
      </c>
      <c r="U400">
        <v>1</v>
      </c>
      <c r="V400">
        <v>1</v>
      </c>
      <c r="W400" s="7" t="str">
        <f t="shared" si="32"/>
        <v>YES</v>
      </c>
      <c r="Y400" t="s">
        <v>8706</v>
      </c>
      <c r="Z400" t="s">
        <v>15011</v>
      </c>
      <c r="AA400">
        <v>0</v>
      </c>
      <c r="AB400">
        <v>0</v>
      </c>
      <c r="AC400">
        <v>0</v>
      </c>
      <c r="AD400">
        <v>0</v>
      </c>
      <c r="AE400" s="7" t="str">
        <f t="shared" si="33"/>
        <v>NO</v>
      </c>
      <c r="AH400" t="str">
        <f t="shared" si="34"/>
        <v>YES</v>
      </c>
    </row>
    <row r="401" spans="1:34">
      <c r="A401" t="s">
        <v>8708</v>
      </c>
      <c r="B401" t="s">
        <v>15011</v>
      </c>
      <c r="C401">
        <v>0</v>
      </c>
      <c r="D401">
        <v>0</v>
      </c>
      <c r="E401">
        <v>0</v>
      </c>
      <c r="F401">
        <v>0</v>
      </c>
      <c r="G401" s="7" t="str">
        <f t="shared" si="30"/>
        <v>NO</v>
      </c>
      <c r="I401" t="s">
        <v>8708</v>
      </c>
      <c r="J401" t="s">
        <v>15011</v>
      </c>
      <c r="K401">
        <v>0</v>
      </c>
      <c r="L401">
        <v>0</v>
      </c>
      <c r="M401">
        <v>0</v>
      </c>
      <c r="N401">
        <v>0</v>
      </c>
      <c r="O401" s="7" t="str">
        <f t="shared" si="31"/>
        <v>NO</v>
      </c>
      <c r="Q401" t="s">
        <v>8708</v>
      </c>
      <c r="R401" t="s">
        <v>15011</v>
      </c>
      <c r="S401">
        <v>0</v>
      </c>
      <c r="T401">
        <v>0</v>
      </c>
      <c r="U401">
        <v>0</v>
      </c>
      <c r="V401">
        <v>0</v>
      </c>
      <c r="W401" s="7" t="str">
        <f t="shared" si="32"/>
        <v>NO</v>
      </c>
      <c r="Y401" t="s">
        <v>8708</v>
      </c>
      <c r="Z401" t="s">
        <v>15011</v>
      </c>
      <c r="AA401">
        <v>0</v>
      </c>
      <c r="AB401">
        <v>0</v>
      </c>
      <c r="AC401">
        <v>0</v>
      </c>
      <c r="AD401">
        <v>0</v>
      </c>
      <c r="AE401" s="7" t="str">
        <f t="shared" si="33"/>
        <v>NO</v>
      </c>
      <c r="AH401" t="str">
        <f t="shared" si="34"/>
        <v>NO</v>
      </c>
    </row>
    <row r="402" spans="1:34">
      <c r="A402" t="s">
        <v>8710</v>
      </c>
      <c r="B402" t="s">
        <v>15011</v>
      </c>
      <c r="C402">
        <v>0</v>
      </c>
      <c r="D402">
        <v>0</v>
      </c>
      <c r="E402">
        <v>0</v>
      </c>
      <c r="F402">
        <v>0</v>
      </c>
      <c r="G402" s="7" t="str">
        <f t="shared" si="30"/>
        <v>NO</v>
      </c>
      <c r="I402" t="s">
        <v>8710</v>
      </c>
      <c r="J402" t="s">
        <v>15011</v>
      </c>
      <c r="K402">
        <v>0</v>
      </c>
      <c r="L402">
        <v>0</v>
      </c>
      <c r="M402">
        <v>0</v>
      </c>
      <c r="N402">
        <v>0</v>
      </c>
      <c r="O402" s="7" t="str">
        <f t="shared" si="31"/>
        <v>NO</v>
      </c>
      <c r="Q402" t="s">
        <v>8710</v>
      </c>
      <c r="R402" t="s">
        <v>15011</v>
      </c>
      <c r="S402">
        <v>0</v>
      </c>
      <c r="T402">
        <v>0</v>
      </c>
      <c r="U402">
        <v>0</v>
      </c>
      <c r="V402">
        <v>0</v>
      </c>
      <c r="W402" s="7" t="str">
        <f t="shared" si="32"/>
        <v>NO</v>
      </c>
      <c r="Y402" t="s">
        <v>8710</v>
      </c>
      <c r="Z402" t="s">
        <v>15011</v>
      </c>
      <c r="AA402">
        <v>0</v>
      </c>
      <c r="AB402">
        <v>0</v>
      </c>
      <c r="AC402">
        <v>0</v>
      </c>
      <c r="AD402">
        <v>0</v>
      </c>
      <c r="AE402" s="7" t="str">
        <f t="shared" si="33"/>
        <v>NO</v>
      </c>
      <c r="AH402" t="str">
        <f t="shared" si="34"/>
        <v>NO</v>
      </c>
    </row>
    <row r="403" spans="1:34">
      <c r="A403" t="s">
        <v>8712</v>
      </c>
      <c r="B403" t="s">
        <v>15011</v>
      </c>
      <c r="C403">
        <v>0</v>
      </c>
      <c r="D403">
        <v>0</v>
      </c>
      <c r="E403">
        <v>0</v>
      </c>
      <c r="F403">
        <v>0</v>
      </c>
      <c r="G403" s="7" t="str">
        <f t="shared" si="30"/>
        <v>NO</v>
      </c>
      <c r="I403" t="s">
        <v>8712</v>
      </c>
      <c r="J403" t="s">
        <v>15011</v>
      </c>
      <c r="K403">
        <v>0</v>
      </c>
      <c r="L403">
        <v>0</v>
      </c>
      <c r="M403">
        <v>0</v>
      </c>
      <c r="N403">
        <v>0</v>
      </c>
      <c r="O403" s="7" t="str">
        <f t="shared" si="31"/>
        <v>NO</v>
      </c>
      <c r="Q403" t="s">
        <v>8712</v>
      </c>
      <c r="R403" t="s">
        <v>15011</v>
      </c>
      <c r="S403">
        <v>0</v>
      </c>
      <c r="T403">
        <v>0</v>
      </c>
      <c r="U403">
        <v>0</v>
      </c>
      <c r="V403">
        <v>0</v>
      </c>
      <c r="W403" s="7" t="str">
        <f t="shared" si="32"/>
        <v>NO</v>
      </c>
      <c r="Y403" t="s">
        <v>8712</v>
      </c>
      <c r="Z403" t="s">
        <v>15011</v>
      </c>
      <c r="AA403">
        <v>0</v>
      </c>
      <c r="AB403">
        <v>0</v>
      </c>
      <c r="AC403">
        <v>0</v>
      </c>
      <c r="AD403">
        <v>0</v>
      </c>
      <c r="AE403" s="7" t="str">
        <f t="shared" si="33"/>
        <v>NO</v>
      </c>
      <c r="AH403" t="str">
        <f t="shared" si="34"/>
        <v>NO</v>
      </c>
    </row>
    <row r="404" spans="1:34">
      <c r="A404" t="s">
        <v>8720</v>
      </c>
      <c r="B404" t="s">
        <v>15011</v>
      </c>
      <c r="C404">
        <v>0</v>
      </c>
      <c r="D404">
        <v>0</v>
      </c>
      <c r="E404">
        <v>0</v>
      </c>
      <c r="F404">
        <v>0</v>
      </c>
      <c r="G404" s="7" t="str">
        <f t="shared" si="30"/>
        <v>NO</v>
      </c>
      <c r="I404" t="s">
        <v>8720</v>
      </c>
      <c r="J404" t="s">
        <v>15012</v>
      </c>
      <c r="K404">
        <v>1</v>
      </c>
      <c r="L404">
        <v>1</v>
      </c>
      <c r="M404">
        <v>1</v>
      </c>
      <c r="N404">
        <v>1</v>
      </c>
      <c r="O404" s="7" t="str">
        <f t="shared" si="31"/>
        <v>YES</v>
      </c>
      <c r="Q404" t="s">
        <v>8720</v>
      </c>
      <c r="R404" t="s">
        <v>15012</v>
      </c>
      <c r="S404">
        <v>1</v>
      </c>
      <c r="T404">
        <v>1</v>
      </c>
      <c r="U404">
        <v>1</v>
      </c>
      <c r="V404">
        <v>1</v>
      </c>
      <c r="W404" s="7" t="str">
        <f t="shared" si="32"/>
        <v>YES</v>
      </c>
      <c r="Y404" t="s">
        <v>8720</v>
      </c>
      <c r="Z404" t="s">
        <v>15012</v>
      </c>
      <c r="AA404">
        <v>1</v>
      </c>
      <c r="AB404">
        <v>1</v>
      </c>
      <c r="AC404">
        <v>1</v>
      </c>
      <c r="AD404">
        <v>1</v>
      </c>
      <c r="AE404" s="7" t="str">
        <f t="shared" si="33"/>
        <v>YES</v>
      </c>
      <c r="AH404" t="str">
        <f t="shared" si="34"/>
        <v>YES</v>
      </c>
    </row>
    <row r="405" spans="1:34">
      <c r="A405" t="s">
        <v>8724</v>
      </c>
      <c r="B405" t="s">
        <v>15011</v>
      </c>
      <c r="C405">
        <v>0</v>
      </c>
      <c r="D405">
        <v>0</v>
      </c>
      <c r="E405">
        <v>0</v>
      </c>
      <c r="F405">
        <v>0</v>
      </c>
      <c r="G405" s="7" t="str">
        <f t="shared" si="30"/>
        <v>NO</v>
      </c>
      <c r="I405" t="s">
        <v>8724</v>
      </c>
      <c r="J405" t="s">
        <v>15012</v>
      </c>
      <c r="K405">
        <v>1</v>
      </c>
      <c r="L405">
        <v>1</v>
      </c>
      <c r="M405">
        <v>1</v>
      </c>
      <c r="N405">
        <v>1</v>
      </c>
      <c r="O405" s="7" t="str">
        <f t="shared" si="31"/>
        <v>YES</v>
      </c>
      <c r="Q405" t="s">
        <v>8724</v>
      </c>
      <c r="R405" t="s">
        <v>15012</v>
      </c>
      <c r="S405">
        <v>1</v>
      </c>
      <c r="T405">
        <v>1</v>
      </c>
      <c r="U405">
        <v>1</v>
      </c>
      <c r="V405">
        <v>1</v>
      </c>
      <c r="W405" s="7" t="str">
        <f t="shared" si="32"/>
        <v>YES</v>
      </c>
      <c r="Y405" t="s">
        <v>8724</v>
      </c>
      <c r="Z405" t="s">
        <v>15012</v>
      </c>
      <c r="AA405">
        <v>1</v>
      </c>
      <c r="AB405">
        <v>1</v>
      </c>
      <c r="AC405">
        <v>1</v>
      </c>
      <c r="AD405">
        <v>1</v>
      </c>
      <c r="AE405" s="7" t="str">
        <f t="shared" si="33"/>
        <v>YES</v>
      </c>
      <c r="AH405" t="str">
        <f t="shared" si="34"/>
        <v>YES</v>
      </c>
    </row>
    <row r="406" spans="1:34">
      <c r="A406" t="s">
        <v>8728</v>
      </c>
      <c r="B406" t="s">
        <v>15011</v>
      </c>
      <c r="C406">
        <v>0</v>
      </c>
      <c r="D406">
        <v>0</v>
      </c>
      <c r="E406">
        <v>0</v>
      </c>
      <c r="F406">
        <v>0</v>
      </c>
      <c r="G406" s="7" t="str">
        <f t="shared" si="30"/>
        <v>NO</v>
      </c>
      <c r="I406" t="s">
        <v>8728</v>
      </c>
      <c r="J406" t="s">
        <v>15011</v>
      </c>
      <c r="K406">
        <v>0</v>
      </c>
      <c r="L406">
        <v>0</v>
      </c>
      <c r="M406">
        <v>0</v>
      </c>
      <c r="N406">
        <v>0</v>
      </c>
      <c r="O406" s="7" t="str">
        <f t="shared" si="31"/>
        <v>NO</v>
      </c>
      <c r="Q406" t="s">
        <v>8728</v>
      </c>
      <c r="R406" t="s">
        <v>15011</v>
      </c>
      <c r="S406">
        <v>0</v>
      </c>
      <c r="T406">
        <v>0</v>
      </c>
      <c r="U406">
        <v>0</v>
      </c>
      <c r="V406">
        <v>0</v>
      </c>
      <c r="W406" s="7" t="str">
        <f t="shared" si="32"/>
        <v>NO</v>
      </c>
      <c r="Y406" t="s">
        <v>8728</v>
      </c>
      <c r="Z406" t="s">
        <v>15011</v>
      </c>
      <c r="AA406">
        <v>0</v>
      </c>
      <c r="AB406">
        <v>0</v>
      </c>
      <c r="AC406">
        <v>0</v>
      </c>
      <c r="AD406">
        <v>0</v>
      </c>
      <c r="AE406" s="7" t="str">
        <f t="shared" si="33"/>
        <v>NO</v>
      </c>
      <c r="AH406" t="str">
        <f t="shared" si="34"/>
        <v>NO</v>
      </c>
    </row>
    <row r="407" spans="1:34">
      <c r="A407" t="s">
        <v>8730</v>
      </c>
      <c r="B407" t="s">
        <v>15012</v>
      </c>
      <c r="C407">
        <v>1</v>
      </c>
      <c r="D407">
        <v>1</v>
      </c>
      <c r="E407">
        <v>1</v>
      </c>
      <c r="F407">
        <v>1</v>
      </c>
      <c r="G407" s="7" t="str">
        <f t="shared" si="30"/>
        <v>YES</v>
      </c>
      <c r="I407" t="s">
        <v>8730</v>
      </c>
      <c r="J407" t="s">
        <v>15012</v>
      </c>
      <c r="K407">
        <v>1</v>
      </c>
      <c r="L407">
        <v>1</v>
      </c>
      <c r="M407">
        <v>1</v>
      </c>
      <c r="N407">
        <v>1</v>
      </c>
      <c r="O407" s="7" t="str">
        <f t="shared" si="31"/>
        <v>YES</v>
      </c>
      <c r="Q407" t="s">
        <v>8730</v>
      </c>
      <c r="R407" t="s">
        <v>15012</v>
      </c>
      <c r="S407">
        <v>1</v>
      </c>
      <c r="T407">
        <v>1</v>
      </c>
      <c r="U407">
        <v>1</v>
      </c>
      <c r="V407">
        <v>1</v>
      </c>
      <c r="W407" s="7" t="str">
        <f t="shared" si="32"/>
        <v>YES</v>
      </c>
      <c r="Y407" t="s">
        <v>8730</v>
      </c>
      <c r="Z407" t="s">
        <v>15049</v>
      </c>
      <c r="AA407">
        <v>1</v>
      </c>
      <c r="AB407">
        <v>0</v>
      </c>
      <c r="AC407">
        <v>0</v>
      </c>
      <c r="AD407">
        <v>1</v>
      </c>
      <c r="AE407" s="7" t="str">
        <f t="shared" si="33"/>
        <v>YES</v>
      </c>
      <c r="AH407" t="str">
        <f t="shared" si="34"/>
        <v>YES</v>
      </c>
    </row>
    <row r="408" spans="1:34">
      <c r="A408" t="s">
        <v>8734</v>
      </c>
      <c r="B408" t="s">
        <v>15012</v>
      </c>
      <c r="C408">
        <v>1</v>
      </c>
      <c r="D408">
        <v>1</v>
      </c>
      <c r="E408">
        <v>1</v>
      </c>
      <c r="F408">
        <v>1</v>
      </c>
      <c r="G408" s="7" t="str">
        <f t="shared" si="30"/>
        <v>YES</v>
      </c>
      <c r="I408" t="s">
        <v>8734</v>
      </c>
      <c r="J408" t="s">
        <v>15012</v>
      </c>
      <c r="K408">
        <v>1</v>
      </c>
      <c r="L408">
        <v>1</v>
      </c>
      <c r="M408">
        <v>1</v>
      </c>
      <c r="N408">
        <v>1</v>
      </c>
      <c r="O408" s="7" t="str">
        <f t="shared" si="31"/>
        <v>YES</v>
      </c>
      <c r="Q408" t="s">
        <v>8734</v>
      </c>
      <c r="R408" t="s">
        <v>15012</v>
      </c>
      <c r="S408">
        <v>1</v>
      </c>
      <c r="T408">
        <v>1</v>
      </c>
      <c r="U408">
        <v>1</v>
      </c>
      <c r="V408">
        <v>1</v>
      </c>
      <c r="W408" s="7" t="str">
        <f t="shared" si="32"/>
        <v>YES</v>
      </c>
      <c r="Y408" t="s">
        <v>8734</v>
      </c>
      <c r="Z408" t="s">
        <v>15012</v>
      </c>
      <c r="AA408">
        <v>1</v>
      </c>
      <c r="AB408">
        <v>1</v>
      </c>
      <c r="AC408">
        <v>1</v>
      </c>
      <c r="AD408">
        <v>1</v>
      </c>
      <c r="AE408" s="7" t="str">
        <f t="shared" si="33"/>
        <v>YES</v>
      </c>
      <c r="AH408" t="str">
        <f t="shared" si="34"/>
        <v>YES</v>
      </c>
    </row>
    <row r="409" spans="1:34">
      <c r="A409" t="s">
        <v>8736</v>
      </c>
      <c r="B409" t="s">
        <v>15011</v>
      </c>
      <c r="C409">
        <v>0</v>
      </c>
      <c r="D409">
        <v>0</v>
      </c>
      <c r="E409">
        <v>0</v>
      </c>
      <c r="F409">
        <v>0</v>
      </c>
      <c r="G409" s="7" t="str">
        <f t="shared" si="30"/>
        <v>NO</v>
      </c>
      <c r="I409" t="s">
        <v>8736</v>
      </c>
      <c r="J409" t="s">
        <v>15011</v>
      </c>
      <c r="K409">
        <v>0</v>
      </c>
      <c r="L409">
        <v>0</v>
      </c>
      <c r="M409">
        <v>0</v>
      </c>
      <c r="N409">
        <v>0</v>
      </c>
      <c r="O409" s="7" t="str">
        <f t="shared" si="31"/>
        <v>NO</v>
      </c>
      <c r="Q409" t="s">
        <v>8736</v>
      </c>
      <c r="R409" t="s">
        <v>15011</v>
      </c>
      <c r="S409">
        <v>0</v>
      </c>
      <c r="T409">
        <v>0</v>
      </c>
      <c r="U409">
        <v>0</v>
      </c>
      <c r="V409">
        <v>0</v>
      </c>
      <c r="W409" s="7" t="str">
        <f t="shared" si="32"/>
        <v>NO</v>
      </c>
      <c r="Y409" t="s">
        <v>8736</v>
      </c>
      <c r="Z409" t="s">
        <v>15011</v>
      </c>
      <c r="AA409">
        <v>0</v>
      </c>
      <c r="AB409">
        <v>0</v>
      </c>
      <c r="AC409">
        <v>0</v>
      </c>
      <c r="AD409">
        <v>0</v>
      </c>
      <c r="AE409" s="7" t="str">
        <f t="shared" si="33"/>
        <v>NO</v>
      </c>
      <c r="AH409" t="str">
        <f t="shared" si="34"/>
        <v>NO</v>
      </c>
    </row>
    <row r="410" spans="1:34">
      <c r="A410" t="s">
        <v>8738</v>
      </c>
      <c r="B410" t="s">
        <v>15011</v>
      </c>
      <c r="C410">
        <v>0</v>
      </c>
      <c r="D410">
        <v>0</v>
      </c>
      <c r="E410">
        <v>0</v>
      </c>
      <c r="F410">
        <v>0</v>
      </c>
      <c r="G410" s="7" t="str">
        <f t="shared" si="30"/>
        <v>NO</v>
      </c>
      <c r="I410" t="s">
        <v>8738</v>
      </c>
      <c r="J410" t="s">
        <v>15011</v>
      </c>
      <c r="K410">
        <v>0</v>
      </c>
      <c r="L410">
        <v>0</v>
      </c>
      <c r="M410">
        <v>0</v>
      </c>
      <c r="N410">
        <v>0</v>
      </c>
      <c r="O410" s="7" t="str">
        <f t="shared" si="31"/>
        <v>NO</v>
      </c>
      <c r="Q410" t="s">
        <v>8738</v>
      </c>
      <c r="R410" t="s">
        <v>15011</v>
      </c>
      <c r="S410">
        <v>0</v>
      </c>
      <c r="T410">
        <v>0</v>
      </c>
      <c r="U410">
        <v>0</v>
      </c>
      <c r="V410">
        <v>0</v>
      </c>
      <c r="W410" s="7" t="str">
        <f t="shared" si="32"/>
        <v>NO</v>
      </c>
      <c r="Y410" t="s">
        <v>8738</v>
      </c>
      <c r="Z410" t="s">
        <v>15011</v>
      </c>
      <c r="AA410">
        <v>0</v>
      </c>
      <c r="AB410">
        <v>0</v>
      </c>
      <c r="AC410">
        <v>0</v>
      </c>
      <c r="AD410">
        <v>0</v>
      </c>
      <c r="AE410" s="7" t="str">
        <f t="shared" si="33"/>
        <v>NO</v>
      </c>
      <c r="AH410" t="str">
        <f t="shared" si="34"/>
        <v>NO</v>
      </c>
    </row>
    <row r="411" spans="1:34">
      <c r="A411" t="s">
        <v>15018</v>
      </c>
      <c r="B411" t="s">
        <v>15011</v>
      </c>
      <c r="C411">
        <v>0</v>
      </c>
      <c r="D411">
        <v>0</v>
      </c>
      <c r="E411">
        <v>0</v>
      </c>
      <c r="F411">
        <v>0</v>
      </c>
      <c r="G411" s="7" t="str">
        <f t="shared" si="30"/>
        <v>NO</v>
      </c>
      <c r="I411" t="s">
        <v>15018</v>
      </c>
      <c r="J411" t="s">
        <v>15011</v>
      </c>
      <c r="K411">
        <v>0</v>
      </c>
      <c r="L411">
        <v>0</v>
      </c>
      <c r="M411">
        <v>0</v>
      </c>
      <c r="N411">
        <v>0</v>
      </c>
      <c r="O411" s="7" t="str">
        <f t="shared" si="31"/>
        <v>NO</v>
      </c>
      <c r="Q411" t="s">
        <v>15018</v>
      </c>
      <c r="R411" t="s">
        <v>15011</v>
      </c>
      <c r="S411">
        <v>0</v>
      </c>
      <c r="T411">
        <v>0</v>
      </c>
      <c r="U411">
        <v>0</v>
      </c>
      <c r="V411">
        <v>0</v>
      </c>
      <c r="W411" s="7" t="str">
        <f t="shared" si="32"/>
        <v>NO</v>
      </c>
      <c r="Y411" t="s">
        <v>15018</v>
      </c>
      <c r="Z411" t="s">
        <v>15011</v>
      </c>
      <c r="AA411">
        <v>0</v>
      </c>
      <c r="AB411">
        <v>0</v>
      </c>
      <c r="AC411">
        <v>0</v>
      </c>
      <c r="AD411">
        <v>0</v>
      </c>
      <c r="AE411" s="7" t="str">
        <f t="shared" si="33"/>
        <v>NO</v>
      </c>
      <c r="AH411" t="str">
        <f t="shared" si="34"/>
        <v>NO</v>
      </c>
    </row>
    <row r="412" spans="1:34">
      <c r="A412" t="s">
        <v>15019</v>
      </c>
      <c r="B412" t="s">
        <v>15011</v>
      </c>
      <c r="C412">
        <v>0</v>
      </c>
      <c r="D412">
        <v>0</v>
      </c>
      <c r="E412">
        <v>0</v>
      </c>
      <c r="F412">
        <v>0</v>
      </c>
      <c r="G412" s="7" t="str">
        <f t="shared" si="30"/>
        <v>NO</v>
      </c>
      <c r="I412" t="s">
        <v>15019</v>
      </c>
      <c r="J412" t="s">
        <v>15011</v>
      </c>
      <c r="K412">
        <v>0</v>
      </c>
      <c r="L412">
        <v>0</v>
      </c>
      <c r="M412">
        <v>0</v>
      </c>
      <c r="N412">
        <v>0</v>
      </c>
      <c r="O412" s="7" t="str">
        <f t="shared" si="31"/>
        <v>NO</v>
      </c>
      <c r="Q412" t="s">
        <v>15019</v>
      </c>
      <c r="R412" t="s">
        <v>15011</v>
      </c>
      <c r="S412">
        <v>0</v>
      </c>
      <c r="T412">
        <v>0</v>
      </c>
      <c r="U412">
        <v>0</v>
      </c>
      <c r="V412">
        <v>0</v>
      </c>
      <c r="W412" s="7" t="str">
        <f t="shared" si="32"/>
        <v>NO</v>
      </c>
      <c r="Y412" t="s">
        <v>15019</v>
      </c>
      <c r="Z412" t="s">
        <v>15011</v>
      </c>
      <c r="AA412">
        <v>0</v>
      </c>
      <c r="AB412">
        <v>0</v>
      </c>
      <c r="AC412">
        <v>0</v>
      </c>
      <c r="AD412">
        <v>0</v>
      </c>
      <c r="AE412" s="7" t="str">
        <f t="shared" si="33"/>
        <v>NO</v>
      </c>
      <c r="AH412" t="str">
        <f t="shared" si="34"/>
        <v>NO</v>
      </c>
    </row>
    <row r="413" spans="1:34">
      <c r="A413" t="s">
        <v>15020</v>
      </c>
      <c r="B413" t="s">
        <v>15011</v>
      </c>
      <c r="C413">
        <v>0</v>
      </c>
      <c r="D413">
        <v>0</v>
      </c>
      <c r="E413">
        <v>0</v>
      </c>
      <c r="F413">
        <v>0</v>
      </c>
      <c r="G413" s="7" t="str">
        <f t="shared" si="30"/>
        <v>NO</v>
      </c>
      <c r="I413" t="s">
        <v>15020</v>
      </c>
      <c r="J413" t="s">
        <v>15011</v>
      </c>
      <c r="K413">
        <v>0</v>
      </c>
      <c r="L413">
        <v>0</v>
      </c>
      <c r="M413">
        <v>0</v>
      </c>
      <c r="N413">
        <v>0</v>
      </c>
      <c r="O413" s="7" t="str">
        <f t="shared" si="31"/>
        <v>NO</v>
      </c>
      <c r="Q413" t="s">
        <v>15020</v>
      </c>
      <c r="R413" t="s">
        <v>15011</v>
      </c>
      <c r="S413">
        <v>0</v>
      </c>
      <c r="T413">
        <v>0</v>
      </c>
      <c r="U413">
        <v>0</v>
      </c>
      <c r="V413">
        <v>0</v>
      </c>
      <c r="W413" s="7" t="str">
        <f t="shared" si="32"/>
        <v>NO</v>
      </c>
      <c r="Y413" t="s">
        <v>15020</v>
      </c>
      <c r="Z413" t="s">
        <v>15011</v>
      </c>
      <c r="AA413">
        <v>0</v>
      </c>
      <c r="AB413">
        <v>0</v>
      </c>
      <c r="AC413">
        <v>0</v>
      </c>
      <c r="AD413">
        <v>0</v>
      </c>
      <c r="AE413" s="7" t="str">
        <f t="shared" si="33"/>
        <v>NO</v>
      </c>
      <c r="AH413" t="str">
        <f t="shared" si="34"/>
        <v>NO</v>
      </c>
    </row>
    <row r="414" spans="1:34">
      <c r="A414" t="s">
        <v>15021</v>
      </c>
      <c r="B414" t="s">
        <v>15011</v>
      </c>
      <c r="C414">
        <v>0</v>
      </c>
      <c r="D414">
        <v>0</v>
      </c>
      <c r="E414">
        <v>0</v>
      </c>
      <c r="F414">
        <v>0</v>
      </c>
      <c r="G414" s="7" t="str">
        <f t="shared" si="30"/>
        <v>NO</v>
      </c>
      <c r="I414" t="s">
        <v>15021</v>
      </c>
      <c r="J414" t="s">
        <v>15011</v>
      </c>
      <c r="K414">
        <v>0</v>
      </c>
      <c r="L414">
        <v>0</v>
      </c>
      <c r="M414">
        <v>0</v>
      </c>
      <c r="N414">
        <v>0</v>
      </c>
      <c r="O414" s="7" t="str">
        <f t="shared" si="31"/>
        <v>NO</v>
      </c>
      <c r="Q414" t="s">
        <v>15021</v>
      </c>
      <c r="R414" t="s">
        <v>15011</v>
      </c>
      <c r="S414">
        <v>0</v>
      </c>
      <c r="T414">
        <v>0</v>
      </c>
      <c r="U414">
        <v>0</v>
      </c>
      <c r="V414">
        <v>0</v>
      </c>
      <c r="W414" s="7" t="str">
        <f t="shared" si="32"/>
        <v>NO</v>
      </c>
      <c r="Y414" t="s">
        <v>15021</v>
      </c>
      <c r="Z414" t="s">
        <v>15011</v>
      </c>
      <c r="AA414">
        <v>0</v>
      </c>
      <c r="AB414">
        <v>0</v>
      </c>
      <c r="AC414">
        <v>0</v>
      </c>
      <c r="AD414">
        <v>0</v>
      </c>
      <c r="AE414" s="7" t="str">
        <f t="shared" si="33"/>
        <v>NO</v>
      </c>
      <c r="AH414" t="str">
        <f t="shared" si="34"/>
        <v>NO</v>
      </c>
    </row>
    <row r="415" spans="1:34">
      <c r="A415" t="s">
        <v>15022</v>
      </c>
      <c r="B415" t="s">
        <v>15011</v>
      </c>
      <c r="C415">
        <v>0</v>
      </c>
      <c r="D415">
        <v>0</v>
      </c>
      <c r="E415">
        <v>0</v>
      </c>
      <c r="F415">
        <v>0</v>
      </c>
      <c r="G415" s="7" t="str">
        <f t="shared" si="30"/>
        <v>NO</v>
      </c>
      <c r="I415" t="s">
        <v>15022</v>
      </c>
      <c r="J415" t="s">
        <v>15011</v>
      </c>
      <c r="K415">
        <v>0</v>
      </c>
      <c r="L415">
        <v>0</v>
      </c>
      <c r="M415">
        <v>0</v>
      </c>
      <c r="N415">
        <v>0</v>
      </c>
      <c r="O415" s="7" t="str">
        <f t="shared" si="31"/>
        <v>NO</v>
      </c>
      <c r="Q415" t="s">
        <v>15022</v>
      </c>
      <c r="R415" t="s">
        <v>15011</v>
      </c>
      <c r="S415">
        <v>0</v>
      </c>
      <c r="T415">
        <v>0</v>
      </c>
      <c r="U415">
        <v>0</v>
      </c>
      <c r="V415">
        <v>0</v>
      </c>
      <c r="W415" s="7" t="str">
        <f t="shared" si="32"/>
        <v>NO</v>
      </c>
      <c r="Y415" t="s">
        <v>15022</v>
      </c>
      <c r="Z415" t="s">
        <v>15011</v>
      </c>
      <c r="AA415">
        <v>0</v>
      </c>
      <c r="AB415">
        <v>0</v>
      </c>
      <c r="AC415">
        <v>0</v>
      </c>
      <c r="AD415">
        <v>0</v>
      </c>
      <c r="AE415" s="7" t="str">
        <f t="shared" si="33"/>
        <v>NO</v>
      </c>
      <c r="AH415" t="str">
        <f t="shared" si="34"/>
        <v>NO</v>
      </c>
    </row>
    <row r="416" spans="1:34">
      <c r="A416" t="s">
        <v>15023</v>
      </c>
      <c r="B416" t="s">
        <v>15011</v>
      </c>
      <c r="C416">
        <v>0</v>
      </c>
      <c r="D416">
        <v>0</v>
      </c>
      <c r="E416">
        <v>0</v>
      </c>
      <c r="F416">
        <v>0</v>
      </c>
      <c r="G416" s="7" t="str">
        <f t="shared" si="30"/>
        <v>NO</v>
      </c>
      <c r="I416" t="s">
        <v>15023</v>
      </c>
      <c r="J416" t="s">
        <v>15011</v>
      </c>
      <c r="K416">
        <v>0</v>
      </c>
      <c r="L416">
        <v>0</v>
      </c>
      <c r="M416">
        <v>0</v>
      </c>
      <c r="N416">
        <v>0</v>
      </c>
      <c r="O416" s="7" t="str">
        <f t="shared" si="31"/>
        <v>NO</v>
      </c>
      <c r="Q416" t="s">
        <v>15023</v>
      </c>
      <c r="R416" t="s">
        <v>15011</v>
      </c>
      <c r="S416">
        <v>0</v>
      </c>
      <c r="T416">
        <v>0</v>
      </c>
      <c r="U416">
        <v>0</v>
      </c>
      <c r="V416">
        <v>0</v>
      </c>
      <c r="W416" s="7" t="str">
        <f t="shared" si="32"/>
        <v>NO</v>
      </c>
      <c r="Y416" t="s">
        <v>15023</v>
      </c>
      <c r="Z416" t="s">
        <v>15011</v>
      </c>
      <c r="AA416">
        <v>0</v>
      </c>
      <c r="AB416">
        <v>0</v>
      </c>
      <c r="AC416">
        <v>0</v>
      </c>
      <c r="AD416">
        <v>0</v>
      </c>
      <c r="AE416" s="7" t="str">
        <f t="shared" si="33"/>
        <v>NO</v>
      </c>
      <c r="AH416" t="str">
        <f t="shared" si="34"/>
        <v>NO</v>
      </c>
    </row>
    <row r="417" spans="1:34">
      <c r="A417" t="s">
        <v>15024</v>
      </c>
      <c r="B417" t="s">
        <v>15011</v>
      </c>
      <c r="C417">
        <v>0</v>
      </c>
      <c r="D417">
        <v>0</v>
      </c>
      <c r="E417">
        <v>0</v>
      </c>
      <c r="F417">
        <v>0</v>
      </c>
      <c r="G417" s="7" t="str">
        <f t="shared" si="30"/>
        <v>NO</v>
      </c>
      <c r="I417" t="s">
        <v>15024</v>
      </c>
      <c r="J417" t="s">
        <v>15011</v>
      </c>
      <c r="K417">
        <v>0</v>
      </c>
      <c r="L417">
        <v>0</v>
      </c>
      <c r="M417">
        <v>0</v>
      </c>
      <c r="N417">
        <v>0</v>
      </c>
      <c r="O417" s="7" t="str">
        <f t="shared" si="31"/>
        <v>NO</v>
      </c>
      <c r="Q417" t="s">
        <v>15024</v>
      </c>
      <c r="R417" t="s">
        <v>15011</v>
      </c>
      <c r="S417">
        <v>0</v>
      </c>
      <c r="T417">
        <v>0</v>
      </c>
      <c r="U417">
        <v>0</v>
      </c>
      <c r="V417">
        <v>0</v>
      </c>
      <c r="W417" s="7" t="str">
        <f t="shared" si="32"/>
        <v>NO</v>
      </c>
      <c r="Y417" t="s">
        <v>15024</v>
      </c>
      <c r="Z417" t="s">
        <v>15011</v>
      </c>
      <c r="AA417">
        <v>0</v>
      </c>
      <c r="AB417">
        <v>0</v>
      </c>
      <c r="AC417">
        <v>0</v>
      </c>
      <c r="AD417">
        <v>0</v>
      </c>
      <c r="AE417" s="7" t="str">
        <f t="shared" si="33"/>
        <v>NO</v>
      </c>
      <c r="AH417" t="str">
        <f t="shared" si="34"/>
        <v>NO</v>
      </c>
    </row>
    <row r="418" spans="1:34">
      <c r="A418" t="s">
        <v>15025</v>
      </c>
      <c r="B418" t="s">
        <v>15011</v>
      </c>
      <c r="C418">
        <v>0</v>
      </c>
      <c r="D418">
        <v>0</v>
      </c>
      <c r="E418">
        <v>0</v>
      </c>
      <c r="F418">
        <v>0</v>
      </c>
      <c r="G418" s="7" t="str">
        <f t="shared" si="30"/>
        <v>NO</v>
      </c>
      <c r="I418" t="s">
        <v>15025</v>
      </c>
      <c r="J418" t="s">
        <v>15011</v>
      </c>
      <c r="K418">
        <v>0</v>
      </c>
      <c r="L418">
        <v>0</v>
      </c>
      <c r="M418">
        <v>0</v>
      </c>
      <c r="N418">
        <v>0</v>
      </c>
      <c r="O418" s="7" t="str">
        <f t="shared" si="31"/>
        <v>NO</v>
      </c>
      <c r="Q418" t="s">
        <v>15025</v>
      </c>
      <c r="R418" t="s">
        <v>15011</v>
      </c>
      <c r="S418">
        <v>0</v>
      </c>
      <c r="T418">
        <v>0</v>
      </c>
      <c r="U418">
        <v>0</v>
      </c>
      <c r="V418">
        <v>0</v>
      </c>
      <c r="W418" s="7" t="str">
        <f t="shared" si="32"/>
        <v>NO</v>
      </c>
      <c r="Y418" t="s">
        <v>15025</v>
      </c>
      <c r="Z418" t="s">
        <v>15011</v>
      </c>
      <c r="AA418">
        <v>0</v>
      </c>
      <c r="AB418">
        <v>0</v>
      </c>
      <c r="AC418">
        <v>0</v>
      </c>
      <c r="AD418">
        <v>0</v>
      </c>
      <c r="AE418" s="7" t="str">
        <f t="shared" si="33"/>
        <v>NO</v>
      </c>
      <c r="AH418" t="str">
        <f t="shared" si="34"/>
        <v>NO</v>
      </c>
    </row>
    <row r="419" spans="1:34">
      <c r="A419" t="s">
        <v>15026</v>
      </c>
      <c r="B419" t="s">
        <v>15011</v>
      </c>
      <c r="C419">
        <v>0</v>
      </c>
      <c r="D419">
        <v>0</v>
      </c>
      <c r="E419">
        <v>0</v>
      </c>
      <c r="F419">
        <v>0</v>
      </c>
      <c r="G419" s="7" t="str">
        <f t="shared" si="30"/>
        <v>NO</v>
      </c>
      <c r="I419" t="s">
        <v>15026</v>
      </c>
      <c r="J419" t="s">
        <v>15011</v>
      </c>
      <c r="K419">
        <v>0</v>
      </c>
      <c r="L419">
        <v>0</v>
      </c>
      <c r="M419">
        <v>0</v>
      </c>
      <c r="N419">
        <v>0</v>
      </c>
      <c r="O419" s="7" t="str">
        <f t="shared" si="31"/>
        <v>NO</v>
      </c>
      <c r="Q419" t="s">
        <v>15026</v>
      </c>
      <c r="R419" t="s">
        <v>15011</v>
      </c>
      <c r="S419">
        <v>0</v>
      </c>
      <c r="T419">
        <v>0</v>
      </c>
      <c r="U419">
        <v>0</v>
      </c>
      <c r="V419">
        <v>0</v>
      </c>
      <c r="W419" s="7" t="str">
        <f t="shared" si="32"/>
        <v>NO</v>
      </c>
      <c r="Y419" t="s">
        <v>15026</v>
      </c>
      <c r="Z419" t="s">
        <v>15011</v>
      </c>
      <c r="AA419">
        <v>0</v>
      </c>
      <c r="AB419">
        <v>0</v>
      </c>
      <c r="AC419">
        <v>0</v>
      </c>
      <c r="AD419">
        <v>0</v>
      </c>
      <c r="AE419" s="7" t="str">
        <f t="shared" si="33"/>
        <v>NO</v>
      </c>
      <c r="AH419" t="str">
        <f t="shared" si="34"/>
        <v>NO</v>
      </c>
    </row>
    <row r="420" spans="1:34">
      <c r="A420" t="s">
        <v>15027</v>
      </c>
      <c r="B420" t="s">
        <v>15011</v>
      </c>
      <c r="C420">
        <v>0</v>
      </c>
      <c r="D420">
        <v>0</v>
      </c>
      <c r="E420">
        <v>0</v>
      </c>
      <c r="F420">
        <v>0</v>
      </c>
      <c r="G420" s="7" t="str">
        <f t="shared" si="30"/>
        <v>NO</v>
      </c>
      <c r="I420" t="s">
        <v>15027</v>
      </c>
      <c r="J420" t="s">
        <v>15011</v>
      </c>
      <c r="K420">
        <v>0</v>
      </c>
      <c r="L420">
        <v>0</v>
      </c>
      <c r="M420">
        <v>0</v>
      </c>
      <c r="N420">
        <v>0</v>
      </c>
      <c r="O420" s="7" t="str">
        <f t="shared" si="31"/>
        <v>NO</v>
      </c>
      <c r="Q420" t="s">
        <v>15027</v>
      </c>
      <c r="R420" t="s">
        <v>15011</v>
      </c>
      <c r="S420">
        <v>0</v>
      </c>
      <c r="T420">
        <v>0</v>
      </c>
      <c r="U420">
        <v>0</v>
      </c>
      <c r="V420">
        <v>0</v>
      </c>
      <c r="W420" s="7" t="str">
        <f t="shared" si="32"/>
        <v>NO</v>
      </c>
      <c r="Y420" t="s">
        <v>15027</v>
      </c>
      <c r="Z420" t="s">
        <v>15011</v>
      </c>
      <c r="AA420">
        <v>0</v>
      </c>
      <c r="AB420">
        <v>0</v>
      </c>
      <c r="AC420">
        <v>0</v>
      </c>
      <c r="AD420">
        <v>0</v>
      </c>
      <c r="AE420" s="7" t="str">
        <f t="shared" si="33"/>
        <v>NO</v>
      </c>
      <c r="AH420" t="str">
        <f t="shared" si="34"/>
        <v>NO</v>
      </c>
    </row>
    <row r="421" spans="1:34">
      <c r="A421" t="s">
        <v>15028</v>
      </c>
      <c r="B421" t="s">
        <v>15011</v>
      </c>
      <c r="C421">
        <v>0</v>
      </c>
      <c r="D421">
        <v>0</v>
      </c>
      <c r="E421">
        <v>0</v>
      </c>
      <c r="F421">
        <v>0</v>
      </c>
      <c r="G421" s="7" t="str">
        <f t="shared" si="30"/>
        <v>NO</v>
      </c>
      <c r="I421" t="s">
        <v>15028</v>
      </c>
      <c r="J421" t="s">
        <v>15011</v>
      </c>
      <c r="K421">
        <v>0</v>
      </c>
      <c r="L421">
        <v>0</v>
      </c>
      <c r="M421">
        <v>0</v>
      </c>
      <c r="N421">
        <v>0</v>
      </c>
      <c r="O421" s="7" t="str">
        <f t="shared" si="31"/>
        <v>NO</v>
      </c>
      <c r="Q421" t="s">
        <v>15028</v>
      </c>
      <c r="R421" t="s">
        <v>15011</v>
      </c>
      <c r="S421">
        <v>0</v>
      </c>
      <c r="T421">
        <v>0</v>
      </c>
      <c r="U421">
        <v>0</v>
      </c>
      <c r="V421">
        <v>0</v>
      </c>
      <c r="W421" s="7" t="str">
        <f t="shared" si="32"/>
        <v>NO</v>
      </c>
      <c r="Y421" t="s">
        <v>15028</v>
      </c>
      <c r="Z421" t="s">
        <v>15011</v>
      </c>
      <c r="AA421">
        <v>0</v>
      </c>
      <c r="AB421">
        <v>0</v>
      </c>
      <c r="AC421">
        <v>0</v>
      </c>
      <c r="AD421">
        <v>0</v>
      </c>
      <c r="AE421" s="7" t="str">
        <f t="shared" si="33"/>
        <v>NO</v>
      </c>
      <c r="AH421" t="str">
        <f t="shared" si="34"/>
        <v>NO</v>
      </c>
    </row>
    <row r="422" spans="1:34">
      <c r="A422" t="s">
        <v>15029</v>
      </c>
      <c r="B422" t="s">
        <v>15011</v>
      </c>
      <c r="C422">
        <v>0</v>
      </c>
      <c r="D422">
        <v>0</v>
      </c>
      <c r="E422">
        <v>0</v>
      </c>
      <c r="F422">
        <v>0</v>
      </c>
      <c r="G422" s="7" t="str">
        <f t="shared" si="30"/>
        <v>NO</v>
      </c>
      <c r="I422" t="s">
        <v>15029</v>
      </c>
      <c r="J422" t="s">
        <v>15011</v>
      </c>
      <c r="K422">
        <v>0</v>
      </c>
      <c r="L422">
        <v>0</v>
      </c>
      <c r="M422">
        <v>0</v>
      </c>
      <c r="N422">
        <v>0</v>
      </c>
      <c r="O422" s="7" t="str">
        <f t="shared" si="31"/>
        <v>NO</v>
      </c>
      <c r="Q422" t="s">
        <v>15029</v>
      </c>
      <c r="R422" t="s">
        <v>15011</v>
      </c>
      <c r="S422">
        <v>0</v>
      </c>
      <c r="T422">
        <v>0</v>
      </c>
      <c r="U422">
        <v>0</v>
      </c>
      <c r="V422">
        <v>0</v>
      </c>
      <c r="W422" s="7" t="str">
        <f t="shared" si="32"/>
        <v>NO</v>
      </c>
      <c r="Y422" t="s">
        <v>15029</v>
      </c>
      <c r="Z422" t="s">
        <v>15011</v>
      </c>
      <c r="AA422">
        <v>0</v>
      </c>
      <c r="AB422">
        <v>0</v>
      </c>
      <c r="AC422">
        <v>0</v>
      </c>
      <c r="AD422">
        <v>0</v>
      </c>
      <c r="AE422" s="7" t="str">
        <f t="shared" si="33"/>
        <v>NO</v>
      </c>
      <c r="AH422" t="str">
        <f t="shared" si="34"/>
        <v>NO</v>
      </c>
    </row>
    <row r="423" spans="1:34">
      <c r="A423" t="s">
        <v>15030</v>
      </c>
      <c r="B423" t="s">
        <v>15011</v>
      </c>
      <c r="C423">
        <v>0</v>
      </c>
      <c r="D423">
        <v>0</v>
      </c>
      <c r="E423">
        <v>0</v>
      </c>
      <c r="F423">
        <v>0</v>
      </c>
      <c r="G423" s="7" t="str">
        <f t="shared" si="30"/>
        <v>NO</v>
      </c>
      <c r="I423" t="s">
        <v>15030</v>
      </c>
      <c r="J423" t="s">
        <v>15011</v>
      </c>
      <c r="K423">
        <v>0</v>
      </c>
      <c r="L423">
        <v>0</v>
      </c>
      <c r="M423">
        <v>0</v>
      </c>
      <c r="N423">
        <v>0</v>
      </c>
      <c r="O423" s="7" t="str">
        <f t="shared" si="31"/>
        <v>NO</v>
      </c>
      <c r="Q423" t="s">
        <v>15030</v>
      </c>
      <c r="R423" t="s">
        <v>15011</v>
      </c>
      <c r="S423">
        <v>0</v>
      </c>
      <c r="T423">
        <v>0</v>
      </c>
      <c r="U423">
        <v>0</v>
      </c>
      <c r="V423">
        <v>0</v>
      </c>
      <c r="W423" s="7" t="str">
        <f t="shared" si="32"/>
        <v>NO</v>
      </c>
      <c r="Y423" t="s">
        <v>15030</v>
      </c>
      <c r="Z423" t="s">
        <v>15011</v>
      </c>
      <c r="AA423">
        <v>0</v>
      </c>
      <c r="AB423">
        <v>0</v>
      </c>
      <c r="AC423">
        <v>0</v>
      </c>
      <c r="AD423">
        <v>0</v>
      </c>
      <c r="AE423" s="7" t="str">
        <f t="shared" si="33"/>
        <v>NO</v>
      </c>
      <c r="AH423" t="str">
        <f t="shared" si="34"/>
        <v>NO</v>
      </c>
    </row>
    <row r="424" spans="1:34">
      <c r="A424" t="s">
        <v>15031</v>
      </c>
      <c r="B424" t="s">
        <v>15011</v>
      </c>
      <c r="C424">
        <v>0</v>
      </c>
      <c r="D424">
        <v>0</v>
      </c>
      <c r="E424">
        <v>0</v>
      </c>
      <c r="F424">
        <v>0</v>
      </c>
      <c r="G424" s="7" t="str">
        <f t="shared" si="30"/>
        <v>NO</v>
      </c>
      <c r="I424" t="s">
        <v>15031</v>
      </c>
      <c r="J424" t="s">
        <v>15011</v>
      </c>
      <c r="K424">
        <v>0</v>
      </c>
      <c r="L424">
        <v>0</v>
      </c>
      <c r="M424">
        <v>0</v>
      </c>
      <c r="N424">
        <v>0</v>
      </c>
      <c r="O424" s="7" t="str">
        <f t="shared" si="31"/>
        <v>NO</v>
      </c>
      <c r="Q424" t="s">
        <v>15031</v>
      </c>
      <c r="R424" t="s">
        <v>15011</v>
      </c>
      <c r="S424">
        <v>0</v>
      </c>
      <c r="T424">
        <v>0</v>
      </c>
      <c r="U424">
        <v>0</v>
      </c>
      <c r="V424">
        <v>0</v>
      </c>
      <c r="W424" s="7" t="str">
        <f t="shared" si="32"/>
        <v>NO</v>
      </c>
      <c r="Y424" t="s">
        <v>15031</v>
      </c>
      <c r="Z424" t="s">
        <v>15011</v>
      </c>
      <c r="AA424">
        <v>0</v>
      </c>
      <c r="AB424">
        <v>0</v>
      </c>
      <c r="AC424">
        <v>0</v>
      </c>
      <c r="AD424">
        <v>0</v>
      </c>
      <c r="AE424" s="7" t="str">
        <f t="shared" si="33"/>
        <v>NO</v>
      </c>
      <c r="AH424" t="str">
        <f t="shared" si="34"/>
        <v>NO</v>
      </c>
    </row>
    <row r="425" spans="1:34">
      <c r="A425" t="s">
        <v>15032</v>
      </c>
      <c r="B425" t="s">
        <v>15011</v>
      </c>
      <c r="C425">
        <v>0</v>
      </c>
      <c r="D425">
        <v>0</v>
      </c>
      <c r="E425">
        <v>0</v>
      </c>
      <c r="F425">
        <v>0</v>
      </c>
      <c r="G425" s="7" t="str">
        <f t="shared" si="30"/>
        <v>NO</v>
      </c>
      <c r="I425" t="s">
        <v>15032</v>
      </c>
      <c r="J425" t="s">
        <v>15011</v>
      </c>
      <c r="K425">
        <v>0</v>
      </c>
      <c r="L425">
        <v>0</v>
      </c>
      <c r="M425">
        <v>0</v>
      </c>
      <c r="N425">
        <v>0</v>
      </c>
      <c r="O425" s="7" t="str">
        <f t="shared" si="31"/>
        <v>NO</v>
      </c>
      <c r="Q425" t="s">
        <v>15032</v>
      </c>
      <c r="R425" t="s">
        <v>15011</v>
      </c>
      <c r="S425">
        <v>0</v>
      </c>
      <c r="T425">
        <v>0</v>
      </c>
      <c r="U425">
        <v>0</v>
      </c>
      <c r="V425">
        <v>0</v>
      </c>
      <c r="W425" s="7" t="str">
        <f t="shared" si="32"/>
        <v>NO</v>
      </c>
      <c r="Y425" t="s">
        <v>15032</v>
      </c>
      <c r="Z425" t="s">
        <v>15011</v>
      </c>
      <c r="AA425">
        <v>0</v>
      </c>
      <c r="AB425">
        <v>0</v>
      </c>
      <c r="AC425">
        <v>0</v>
      </c>
      <c r="AD425">
        <v>0</v>
      </c>
      <c r="AE425" s="7" t="str">
        <f t="shared" si="33"/>
        <v>NO</v>
      </c>
      <c r="AH425" t="str">
        <f t="shared" si="34"/>
        <v>NO</v>
      </c>
    </row>
    <row r="426" spans="1:34">
      <c r="A426" t="s">
        <v>15033</v>
      </c>
      <c r="B426" t="s">
        <v>15011</v>
      </c>
      <c r="C426">
        <v>0</v>
      </c>
      <c r="D426">
        <v>0</v>
      </c>
      <c r="E426">
        <v>0</v>
      </c>
      <c r="F426">
        <v>0</v>
      </c>
      <c r="G426" s="7" t="str">
        <f t="shared" si="30"/>
        <v>NO</v>
      </c>
      <c r="I426" t="s">
        <v>15033</v>
      </c>
      <c r="J426" t="s">
        <v>15011</v>
      </c>
      <c r="K426">
        <v>0</v>
      </c>
      <c r="L426">
        <v>0</v>
      </c>
      <c r="M426">
        <v>0</v>
      </c>
      <c r="N426">
        <v>0</v>
      </c>
      <c r="O426" s="7" t="str">
        <f t="shared" si="31"/>
        <v>NO</v>
      </c>
      <c r="Q426" t="s">
        <v>15033</v>
      </c>
      <c r="R426" t="s">
        <v>15011</v>
      </c>
      <c r="S426">
        <v>0</v>
      </c>
      <c r="T426">
        <v>0</v>
      </c>
      <c r="U426">
        <v>0</v>
      </c>
      <c r="V426">
        <v>0</v>
      </c>
      <c r="W426" s="7" t="str">
        <f t="shared" si="32"/>
        <v>NO</v>
      </c>
      <c r="Y426" t="s">
        <v>15033</v>
      </c>
      <c r="Z426" t="s">
        <v>15011</v>
      </c>
      <c r="AA426">
        <v>0</v>
      </c>
      <c r="AB426">
        <v>0</v>
      </c>
      <c r="AC426">
        <v>0</v>
      </c>
      <c r="AD426">
        <v>0</v>
      </c>
      <c r="AE426" s="7" t="str">
        <f t="shared" si="33"/>
        <v>NO</v>
      </c>
      <c r="AH426" t="str">
        <f t="shared" si="34"/>
        <v>NO</v>
      </c>
    </row>
    <row r="427" spans="1:34">
      <c r="A427" t="s">
        <v>15034</v>
      </c>
      <c r="B427" t="s">
        <v>15011</v>
      </c>
      <c r="C427">
        <v>0</v>
      </c>
      <c r="D427">
        <v>0</v>
      </c>
      <c r="E427">
        <v>0</v>
      </c>
      <c r="F427">
        <v>0</v>
      </c>
      <c r="G427" s="7" t="str">
        <f t="shared" si="30"/>
        <v>NO</v>
      </c>
      <c r="I427" t="s">
        <v>15034</v>
      </c>
      <c r="J427" t="s">
        <v>15011</v>
      </c>
      <c r="K427">
        <v>0</v>
      </c>
      <c r="L427">
        <v>0</v>
      </c>
      <c r="M427">
        <v>0</v>
      </c>
      <c r="N427">
        <v>0</v>
      </c>
      <c r="O427" s="7" t="str">
        <f t="shared" si="31"/>
        <v>NO</v>
      </c>
      <c r="Q427" t="s">
        <v>15034</v>
      </c>
      <c r="R427" t="s">
        <v>15011</v>
      </c>
      <c r="S427">
        <v>0</v>
      </c>
      <c r="T427">
        <v>0</v>
      </c>
      <c r="U427">
        <v>0</v>
      </c>
      <c r="V427">
        <v>0</v>
      </c>
      <c r="W427" s="7" t="str">
        <f t="shared" si="32"/>
        <v>NO</v>
      </c>
      <c r="Y427" t="s">
        <v>15034</v>
      </c>
      <c r="Z427" t="s">
        <v>15011</v>
      </c>
      <c r="AA427">
        <v>0</v>
      </c>
      <c r="AB427">
        <v>0</v>
      </c>
      <c r="AC427">
        <v>0</v>
      </c>
      <c r="AD427">
        <v>0</v>
      </c>
      <c r="AE427" s="7" t="str">
        <f t="shared" si="33"/>
        <v>NO</v>
      </c>
      <c r="AH427" t="str">
        <f t="shared" si="34"/>
        <v>NO</v>
      </c>
    </row>
    <row r="428" spans="1:34">
      <c r="A428" t="s">
        <v>15035</v>
      </c>
      <c r="B428" t="s">
        <v>15011</v>
      </c>
      <c r="C428">
        <v>0</v>
      </c>
      <c r="D428">
        <v>0</v>
      </c>
      <c r="E428">
        <v>0</v>
      </c>
      <c r="F428">
        <v>0</v>
      </c>
      <c r="G428" s="7" t="str">
        <f t="shared" si="30"/>
        <v>NO</v>
      </c>
      <c r="I428" t="s">
        <v>15035</v>
      </c>
      <c r="J428" t="s">
        <v>15011</v>
      </c>
      <c r="K428">
        <v>0</v>
      </c>
      <c r="L428">
        <v>0</v>
      </c>
      <c r="M428">
        <v>0</v>
      </c>
      <c r="N428">
        <v>0</v>
      </c>
      <c r="O428" s="7" t="str">
        <f t="shared" si="31"/>
        <v>NO</v>
      </c>
      <c r="Q428" t="s">
        <v>15035</v>
      </c>
      <c r="R428" t="s">
        <v>15011</v>
      </c>
      <c r="S428">
        <v>0</v>
      </c>
      <c r="T428">
        <v>0</v>
      </c>
      <c r="U428">
        <v>0</v>
      </c>
      <c r="V428">
        <v>0</v>
      </c>
      <c r="W428" s="7" t="str">
        <f t="shared" si="32"/>
        <v>NO</v>
      </c>
      <c r="Y428" t="s">
        <v>15035</v>
      </c>
      <c r="Z428" t="s">
        <v>15011</v>
      </c>
      <c r="AA428">
        <v>0</v>
      </c>
      <c r="AB428">
        <v>0</v>
      </c>
      <c r="AC428">
        <v>0</v>
      </c>
      <c r="AD428">
        <v>0</v>
      </c>
      <c r="AE428" s="7" t="str">
        <f t="shared" si="33"/>
        <v>NO</v>
      </c>
      <c r="AH428" t="str">
        <f t="shared" si="34"/>
        <v>NO</v>
      </c>
    </row>
    <row r="429" spans="1:34">
      <c r="A429" t="s">
        <v>15036</v>
      </c>
      <c r="B429" t="s">
        <v>15011</v>
      </c>
      <c r="C429">
        <v>0</v>
      </c>
      <c r="D429">
        <v>0</v>
      </c>
      <c r="E429">
        <v>0</v>
      </c>
      <c r="F429">
        <v>0</v>
      </c>
      <c r="G429" s="7" t="str">
        <f t="shared" si="30"/>
        <v>NO</v>
      </c>
      <c r="I429" t="s">
        <v>15036</v>
      </c>
      <c r="J429" t="s">
        <v>15011</v>
      </c>
      <c r="K429">
        <v>0</v>
      </c>
      <c r="L429">
        <v>0</v>
      </c>
      <c r="M429">
        <v>0</v>
      </c>
      <c r="N429">
        <v>0</v>
      </c>
      <c r="O429" s="7" t="str">
        <f t="shared" si="31"/>
        <v>NO</v>
      </c>
      <c r="Q429" t="s">
        <v>15036</v>
      </c>
      <c r="R429" t="s">
        <v>15011</v>
      </c>
      <c r="S429">
        <v>0</v>
      </c>
      <c r="T429">
        <v>0</v>
      </c>
      <c r="U429">
        <v>0</v>
      </c>
      <c r="V429">
        <v>0</v>
      </c>
      <c r="W429" s="7" t="str">
        <f t="shared" si="32"/>
        <v>NO</v>
      </c>
      <c r="Y429" t="s">
        <v>15036</v>
      </c>
      <c r="Z429" t="s">
        <v>15011</v>
      </c>
      <c r="AA429">
        <v>0</v>
      </c>
      <c r="AB429">
        <v>0</v>
      </c>
      <c r="AC429">
        <v>0</v>
      </c>
      <c r="AD429">
        <v>0</v>
      </c>
      <c r="AE429" s="7" t="str">
        <f t="shared" si="33"/>
        <v>NO</v>
      </c>
      <c r="AH429" t="str">
        <f t="shared" si="34"/>
        <v>NO</v>
      </c>
    </row>
    <row r="430" spans="1:34">
      <c r="A430" t="s">
        <v>15037</v>
      </c>
      <c r="B430" t="s">
        <v>15011</v>
      </c>
      <c r="C430">
        <v>0</v>
      </c>
      <c r="D430">
        <v>0</v>
      </c>
      <c r="E430">
        <v>0</v>
      </c>
      <c r="F430">
        <v>0</v>
      </c>
      <c r="G430" s="7" t="str">
        <f t="shared" si="30"/>
        <v>NO</v>
      </c>
      <c r="I430" t="s">
        <v>15037</v>
      </c>
      <c r="J430" t="s">
        <v>15011</v>
      </c>
      <c r="K430">
        <v>0</v>
      </c>
      <c r="L430">
        <v>0</v>
      </c>
      <c r="M430">
        <v>0</v>
      </c>
      <c r="N430">
        <v>0</v>
      </c>
      <c r="O430" s="7" t="str">
        <f t="shared" si="31"/>
        <v>NO</v>
      </c>
      <c r="Q430" t="s">
        <v>15037</v>
      </c>
      <c r="R430" t="s">
        <v>15011</v>
      </c>
      <c r="S430">
        <v>0</v>
      </c>
      <c r="T430">
        <v>0</v>
      </c>
      <c r="U430">
        <v>0</v>
      </c>
      <c r="V430">
        <v>0</v>
      </c>
      <c r="W430" s="7" t="str">
        <f t="shared" si="32"/>
        <v>NO</v>
      </c>
      <c r="Y430" t="s">
        <v>15037</v>
      </c>
      <c r="Z430" t="s">
        <v>15011</v>
      </c>
      <c r="AA430">
        <v>0</v>
      </c>
      <c r="AB430">
        <v>0</v>
      </c>
      <c r="AC430">
        <v>0</v>
      </c>
      <c r="AD430">
        <v>0</v>
      </c>
      <c r="AE430" s="7" t="str">
        <f t="shared" si="33"/>
        <v>NO</v>
      </c>
      <c r="AH430" t="str">
        <f t="shared" si="34"/>
        <v>NO</v>
      </c>
    </row>
    <row r="431" spans="1:34">
      <c r="A431" t="s">
        <v>15038</v>
      </c>
      <c r="B431" t="s">
        <v>15011</v>
      </c>
      <c r="C431">
        <v>0</v>
      </c>
      <c r="D431">
        <v>0</v>
      </c>
      <c r="E431">
        <v>0</v>
      </c>
      <c r="F431">
        <v>0</v>
      </c>
      <c r="G431" s="7" t="str">
        <f t="shared" si="30"/>
        <v>NO</v>
      </c>
      <c r="I431" t="s">
        <v>15038</v>
      </c>
      <c r="J431" t="s">
        <v>15011</v>
      </c>
      <c r="K431">
        <v>0</v>
      </c>
      <c r="L431">
        <v>0</v>
      </c>
      <c r="M431">
        <v>0</v>
      </c>
      <c r="N431">
        <v>0</v>
      </c>
      <c r="O431" s="7" t="str">
        <f t="shared" si="31"/>
        <v>NO</v>
      </c>
      <c r="Q431" t="s">
        <v>15038</v>
      </c>
      <c r="R431" t="s">
        <v>15011</v>
      </c>
      <c r="S431">
        <v>0</v>
      </c>
      <c r="T431">
        <v>0</v>
      </c>
      <c r="U431">
        <v>0</v>
      </c>
      <c r="V431">
        <v>0</v>
      </c>
      <c r="W431" s="7" t="str">
        <f t="shared" si="32"/>
        <v>NO</v>
      </c>
      <c r="Y431" t="s">
        <v>15038</v>
      </c>
      <c r="Z431" t="s">
        <v>15011</v>
      </c>
      <c r="AA431">
        <v>0</v>
      </c>
      <c r="AB431">
        <v>0</v>
      </c>
      <c r="AC431">
        <v>0</v>
      </c>
      <c r="AD431">
        <v>0</v>
      </c>
      <c r="AE431" s="7" t="str">
        <f t="shared" si="33"/>
        <v>NO</v>
      </c>
      <c r="AH431" t="str">
        <f t="shared" si="34"/>
        <v>NO</v>
      </c>
    </row>
    <row r="432" spans="1:34">
      <c r="A432" t="s">
        <v>8800</v>
      </c>
      <c r="B432" t="s">
        <v>15011</v>
      </c>
      <c r="C432">
        <v>0</v>
      </c>
      <c r="D432">
        <v>0</v>
      </c>
      <c r="E432">
        <v>0</v>
      </c>
      <c r="F432">
        <v>0</v>
      </c>
      <c r="G432" s="7" t="str">
        <f t="shared" si="30"/>
        <v>NO</v>
      </c>
      <c r="I432" t="s">
        <v>8800</v>
      </c>
      <c r="J432" t="s">
        <v>15011</v>
      </c>
      <c r="K432">
        <v>0</v>
      </c>
      <c r="L432">
        <v>0</v>
      </c>
      <c r="M432">
        <v>0</v>
      </c>
      <c r="N432">
        <v>0</v>
      </c>
      <c r="O432" s="7" t="str">
        <f t="shared" si="31"/>
        <v>NO</v>
      </c>
      <c r="Q432" t="s">
        <v>8800</v>
      </c>
      <c r="R432" t="s">
        <v>15011</v>
      </c>
      <c r="S432">
        <v>0</v>
      </c>
      <c r="T432">
        <v>0</v>
      </c>
      <c r="U432">
        <v>0</v>
      </c>
      <c r="V432">
        <v>0</v>
      </c>
      <c r="W432" s="7" t="str">
        <f t="shared" si="32"/>
        <v>NO</v>
      </c>
      <c r="Y432" t="s">
        <v>8800</v>
      </c>
      <c r="Z432" t="s">
        <v>15011</v>
      </c>
      <c r="AA432">
        <v>0</v>
      </c>
      <c r="AB432">
        <v>0</v>
      </c>
      <c r="AC432">
        <v>0</v>
      </c>
      <c r="AD432">
        <v>0</v>
      </c>
      <c r="AE432" s="7" t="str">
        <f t="shared" si="33"/>
        <v>NO</v>
      </c>
      <c r="AH432" t="str">
        <f t="shared" si="34"/>
        <v>NO</v>
      </c>
    </row>
    <row r="433" spans="1:34">
      <c r="A433" t="s">
        <v>8802</v>
      </c>
      <c r="B433" t="s">
        <v>15011</v>
      </c>
      <c r="C433">
        <v>0</v>
      </c>
      <c r="D433">
        <v>0</v>
      </c>
      <c r="E433">
        <v>0</v>
      </c>
      <c r="F433">
        <v>0</v>
      </c>
      <c r="G433" s="7" t="str">
        <f t="shared" si="30"/>
        <v>NO</v>
      </c>
      <c r="I433" t="s">
        <v>8802</v>
      </c>
      <c r="J433" t="s">
        <v>15011</v>
      </c>
      <c r="K433">
        <v>0</v>
      </c>
      <c r="L433">
        <v>0</v>
      </c>
      <c r="M433">
        <v>0</v>
      </c>
      <c r="N433">
        <v>0</v>
      </c>
      <c r="O433" s="7" t="str">
        <f t="shared" si="31"/>
        <v>NO</v>
      </c>
      <c r="Q433" t="s">
        <v>8802</v>
      </c>
      <c r="R433" t="s">
        <v>15011</v>
      </c>
      <c r="S433">
        <v>0</v>
      </c>
      <c r="T433">
        <v>0</v>
      </c>
      <c r="U433">
        <v>0</v>
      </c>
      <c r="V433">
        <v>0</v>
      </c>
      <c r="W433" s="7" t="str">
        <f t="shared" si="32"/>
        <v>NO</v>
      </c>
      <c r="Y433" t="s">
        <v>8802</v>
      </c>
      <c r="Z433" t="s">
        <v>15011</v>
      </c>
      <c r="AA433">
        <v>0</v>
      </c>
      <c r="AB433">
        <v>0</v>
      </c>
      <c r="AC433">
        <v>0</v>
      </c>
      <c r="AD433">
        <v>0</v>
      </c>
      <c r="AE433" s="7" t="str">
        <f t="shared" si="33"/>
        <v>NO</v>
      </c>
      <c r="AH433" t="str">
        <f t="shared" si="34"/>
        <v>NO</v>
      </c>
    </row>
    <row r="434" spans="1:34">
      <c r="A434" t="s">
        <v>8804</v>
      </c>
      <c r="B434" t="s">
        <v>15011</v>
      </c>
      <c r="C434">
        <v>0</v>
      </c>
      <c r="D434">
        <v>0</v>
      </c>
      <c r="E434">
        <v>0</v>
      </c>
      <c r="F434">
        <v>0</v>
      </c>
      <c r="G434" s="7" t="str">
        <f t="shared" si="30"/>
        <v>NO</v>
      </c>
      <c r="I434" t="s">
        <v>8804</v>
      </c>
      <c r="J434" t="s">
        <v>15011</v>
      </c>
      <c r="K434">
        <v>0</v>
      </c>
      <c r="L434">
        <v>0</v>
      </c>
      <c r="M434">
        <v>0</v>
      </c>
      <c r="N434">
        <v>0</v>
      </c>
      <c r="O434" s="7" t="str">
        <f t="shared" si="31"/>
        <v>NO</v>
      </c>
      <c r="Q434" t="s">
        <v>8804</v>
      </c>
      <c r="R434" t="s">
        <v>15011</v>
      </c>
      <c r="S434">
        <v>0</v>
      </c>
      <c r="T434">
        <v>0</v>
      </c>
      <c r="U434">
        <v>0</v>
      </c>
      <c r="V434">
        <v>0</v>
      </c>
      <c r="W434" s="7" t="str">
        <f t="shared" si="32"/>
        <v>NO</v>
      </c>
      <c r="Y434" t="s">
        <v>8804</v>
      </c>
      <c r="Z434" t="s">
        <v>15011</v>
      </c>
      <c r="AA434">
        <v>0</v>
      </c>
      <c r="AB434">
        <v>0</v>
      </c>
      <c r="AC434">
        <v>0</v>
      </c>
      <c r="AD434">
        <v>0</v>
      </c>
      <c r="AE434" s="7" t="str">
        <f t="shared" si="33"/>
        <v>NO</v>
      </c>
      <c r="AH434" t="str">
        <f t="shared" si="34"/>
        <v>NO</v>
      </c>
    </row>
    <row r="435" spans="1:34">
      <c r="A435" t="s">
        <v>8806</v>
      </c>
      <c r="B435" t="s">
        <v>15011</v>
      </c>
      <c r="C435">
        <v>0</v>
      </c>
      <c r="D435">
        <v>0</v>
      </c>
      <c r="E435">
        <v>0</v>
      </c>
      <c r="F435">
        <v>0</v>
      </c>
      <c r="G435" s="7" t="str">
        <f t="shared" si="30"/>
        <v>NO</v>
      </c>
      <c r="I435" t="s">
        <v>8806</v>
      </c>
      <c r="J435" t="s">
        <v>15011</v>
      </c>
      <c r="K435">
        <v>0</v>
      </c>
      <c r="L435">
        <v>0</v>
      </c>
      <c r="M435">
        <v>0</v>
      </c>
      <c r="N435">
        <v>0</v>
      </c>
      <c r="O435" s="7" t="str">
        <f t="shared" si="31"/>
        <v>NO</v>
      </c>
      <c r="Q435" t="s">
        <v>8806</v>
      </c>
      <c r="R435" t="s">
        <v>15011</v>
      </c>
      <c r="S435">
        <v>0</v>
      </c>
      <c r="T435">
        <v>0</v>
      </c>
      <c r="U435">
        <v>0</v>
      </c>
      <c r="V435">
        <v>0</v>
      </c>
      <c r="W435" s="7" t="str">
        <f t="shared" si="32"/>
        <v>NO</v>
      </c>
      <c r="Y435" t="s">
        <v>8806</v>
      </c>
      <c r="Z435" t="s">
        <v>15011</v>
      </c>
      <c r="AA435">
        <v>0</v>
      </c>
      <c r="AB435">
        <v>0</v>
      </c>
      <c r="AC435">
        <v>0</v>
      </c>
      <c r="AD435">
        <v>0</v>
      </c>
      <c r="AE435" s="7" t="str">
        <f t="shared" si="33"/>
        <v>NO</v>
      </c>
      <c r="AH435" t="str">
        <f t="shared" si="34"/>
        <v>NO</v>
      </c>
    </row>
    <row r="436" spans="1:34">
      <c r="A436" t="s">
        <v>8808</v>
      </c>
      <c r="B436" t="s">
        <v>15011</v>
      </c>
      <c r="C436">
        <v>0</v>
      </c>
      <c r="D436">
        <v>0</v>
      </c>
      <c r="E436">
        <v>0</v>
      </c>
      <c r="F436">
        <v>0</v>
      </c>
      <c r="G436" s="7" t="str">
        <f t="shared" si="30"/>
        <v>NO</v>
      </c>
      <c r="I436" t="s">
        <v>8808</v>
      </c>
      <c r="J436" t="s">
        <v>15011</v>
      </c>
      <c r="K436">
        <v>0</v>
      </c>
      <c r="L436">
        <v>0</v>
      </c>
      <c r="M436">
        <v>0</v>
      </c>
      <c r="N436">
        <v>0</v>
      </c>
      <c r="O436" s="7" t="str">
        <f t="shared" si="31"/>
        <v>NO</v>
      </c>
      <c r="Q436" t="s">
        <v>8808</v>
      </c>
      <c r="R436" t="s">
        <v>15011</v>
      </c>
      <c r="S436">
        <v>0</v>
      </c>
      <c r="T436">
        <v>0</v>
      </c>
      <c r="U436">
        <v>0</v>
      </c>
      <c r="V436">
        <v>0</v>
      </c>
      <c r="W436" s="7" t="str">
        <f t="shared" si="32"/>
        <v>NO</v>
      </c>
      <c r="Y436" t="s">
        <v>8808</v>
      </c>
      <c r="Z436" t="s">
        <v>15011</v>
      </c>
      <c r="AA436">
        <v>0</v>
      </c>
      <c r="AB436">
        <v>0</v>
      </c>
      <c r="AC436">
        <v>0</v>
      </c>
      <c r="AD436">
        <v>0</v>
      </c>
      <c r="AE436" s="7" t="str">
        <f t="shared" si="33"/>
        <v>NO</v>
      </c>
      <c r="AH436" t="str">
        <f t="shared" si="34"/>
        <v>NO</v>
      </c>
    </row>
    <row r="437" spans="1:34">
      <c r="A437" s="7" t="s">
        <v>8810</v>
      </c>
      <c r="B437" t="s">
        <v>15012</v>
      </c>
      <c r="C437">
        <v>1</v>
      </c>
      <c r="D437">
        <v>1</v>
      </c>
      <c r="E437">
        <v>1</v>
      </c>
      <c r="F437">
        <v>1</v>
      </c>
      <c r="G437" s="7" t="str">
        <f t="shared" si="30"/>
        <v>YES</v>
      </c>
      <c r="I437" t="s">
        <v>8810</v>
      </c>
      <c r="J437" t="s">
        <v>15011</v>
      </c>
      <c r="K437">
        <v>0</v>
      </c>
      <c r="L437">
        <v>0</v>
      </c>
      <c r="M437">
        <v>0</v>
      </c>
      <c r="N437">
        <v>0</v>
      </c>
      <c r="O437" s="7" t="str">
        <f t="shared" si="31"/>
        <v>NO</v>
      </c>
      <c r="Q437" t="s">
        <v>8810</v>
      </c>
      <c r="R437" t="s">
        <v>15011</v>
      </c>
      <c r="S437">
        <v>0</v>
      </c>
      <c r="T437">
        <v>0</v>
      </c>
      <c r="U437">
        <v>0</v>
      </c>
      <c r="V437">
        <v>0</v>
      </c>
      <c r="W437" s="7" t="str">
        <f t="shared" si="32"/>
        <v>NO</v>
      </c>
      <c r="Y437" t="s">
        <v>8810</v>
      </c>
      <c r="Z437" t="s">
        <v>15011</v>
      </c>
      <c r="AA437">
        <v>0</v>
      </c>
      <c r="AB437">
        <v>0</v>
      </c>
      <c r="AC437">
        <v>0</v>
      </c>
      <c r="AD437">
        <v>0</v>
      </c>
      <c r="AE437" s="7" t="str">
        <f t="shared" si="33"/>
        <v>NO</v>
      </c>
      <c r="AH437" t="str">
        <f t="shared" si="34"/>
        <v>YES</v>
      </c>
    </row>
    <row r="438" spans="1:34">
      <c r="A438" t="s">
        <v>8812</v>
      </c>
      <c r="B438" t="s">
        <v>15011</v>
      </c>
      <c r="C438">
        <v>0</v>
      </c>
      <c r="D438">
        <v>0</v>
      </c>
      <c r="E438">
        <v>0</v>
      </c>
      <c r="F438">
        <v>0</v>
      </c>
      <c r="G438" s="7" t="str">
        <f t="shared" si="30"/>
        <v>NO</v>
      </c>
      <c r="I438" t="s">
        <v>8812</v>
      </c>
      <c r="J438" t="s">
        <v>15011</v>
      </c>
      <c r="K438">
        <v>0</v>
      </c>
      <c r="L438">
        <v>0</v>
      </c>
      <c r="M438">
        <v>0</v>
      </c>
      <c r="N438">
        <v>0</v>
      </c>
      <c r="O438" s="7" t="str">
        <f t="shared" si="31"/>
        <v>NO</v>
      </c>
      <c r="Q438" t="s">
        <v>8812</v>
      </c>
      <c r="R438" t="s">
        <v>15011</v>
      </c>
      <c r="S438">
        <v>0</v>
      </c>
      <c r="T438">
        <v>0</v>
      </c>
      <c r="U438">
        <v>0</v>
      </c>
      <c r="V438">
        <v>0</v>
      </c>
      <c r="W438" s="7" t="str">
        <f t="shared" si="32"/>
        <v>NO</v>
      </c>
      <c r="Y438" t="s">
        <v>8812</v>
      </c>
      <c r="Z438" t="s">
        <v>15011</v>
      </c>
      <c r="AA438">
        <v>0</v>
      </c>
      <c r="AB438">
        <v>0</v>
      </c>
      <c r="AC438">
        <v>0</v>
      </c>
      <c r="AD438">
        <v>0</v>
      </c>
      <c r="AE438" s="7" t="str">
        <f t="shared" si="33"/>
        <v>NO</v>
      </c>
      <c r="AH438" t="str">
        <f t="shared" si="34"/>
        <v>NO</v>
      </c>
    </row>
    <row r="439" spans="1:34">
      <c r="A439" t="s">
        <v>8842</v>
      </c>
      <c r="B439" t="s">
        <v>15011</v>
      </c>
      <c r="C439">
        <v>0</v>
      </c>
      <c r="D439">
        <v>0</v>
      </c>
      <c r="E439">
        <v>0</v>
      </c>
      <c r="F439">
        <v>0</v>
      </c>
      <c r="G439" s="7" t="str">
        <f t="shared" si="30"/>
        <v>NO</v>
      </c>
      <c r="I439" t="s">
        <v>8842</v>
      </c>
      <c r="J439" t="s">
        <v>15011</v>
      </c>
      <c r="K439">
        <v>0</v>
      </c>
      <c r="L439">
        <v>0</v>
      </c>
      <c r="M439">
        <v>0</v>
      </c>
      <c r="N439">
        <v>0</v>
      </c>
      <c r="O439" s="7" t="str">
        <f t="shared" si="31"/>
        <v>NO</v>
      </c>
      <c r="Q439" t="s">
        <v>8842</v>
      </c>
      <c r="R439" t="s">
        <v>15011</v>
      </c>
      <c r="S439">
        <v>0</v>
      </c>
      <c r="T439">
        <v>0</v>
      </c>
      <c r="U439">
        <v>0</v>
      </c>
      <c r="V439">
        <v>0</v>
      </c>
      <c r="W439" s="7" t="str">
        <f t="shared" si="32"/>
        <v>NO</v>
      </c>
      <c r="Y439" t="s">
        <v>8842</v>
      </c>
      <c r="Z439" t="s">
        <v>15011</v>
      </c>
      <c r="AA439">
        <v>0</v>
      </c>
      <c r="AB439">
        <v>0</v>
      </c>
      <c r="AC439">
        <v>0</v>
      </c>
      <c r="AD439">
        <v>0</v>
      </c>
      <c r="AE439" s="7" t="str">
        <f t="shared" si="33"/>
        <v>NO</v>
      </c>
      <c r="AH439" t="str">
        <f t="shared" si="34"/>
        <v>NO</v>
      </c>
    </row>
    <row r="440" spans="1:34">
      <c r="A440" t="s">
        <v>8844</v>
      </c>
      <c r="B440" t="s">
        <v>15011</v>
      </c>
      <c r="C440">
        <v>0</v>
      </c>
      <c r="D440">
        <v>0</v>
      </c>
      <c r="E440">
        <v>0</v>
      </c>
      <c r="F440">
        <v>0</v>
      </c>
      <c r="G440" s="7" t="str">
        <f t="shared" si="30"/>
        <v>NO</v>
      </c>
      <c r="I440" t="s">
        <v>8844</v>
      </c>
      <c r="J440" t="s">
        <v>15011</v>
      </c>
      <c r="K440">
        <v>0</v>
      </c>
      <c r="L440">
        <v>0</v>
      </c>
      <c r="M440">
        <v>0</v>
      </c>
      <c r="N440">
        <v>0</v>
      </c>
      <c r="O440" s="7" t="str">
        <f t="shared" si="31"/>
        <v>NO</v>
      </c>
      <c r="Q440" t="s">
        <v>8844</v>
      </c>
      <c r="R440" t="s">
        <v>15011</v>
      </c>
      <c r="S440">
        <v>0</v>
      </c>
      <c r="T440">
        <v>0</v>
      </c>
      <c r="U440">
        <v>0</v>
      </c>
      <c r="V440">
        <v>0</v>
      </c>
      <c r="W440" s="7" t="str">
        <f t="shared" si="32"/>
        <v>NO</v>
      </c>
      <c r="Y440" t="s">
        <v>8844</v>
      </c>
      <c r="Z440" t="s">
        <v>15011</v>
      </c>
      <c r="AA440">
        <v>0</v>
      </c>
      <c r="AB440">
        <v>0</v>
      </c>
      <c r="AC440">
        <v>0</v>
      </c>
      <c r="AD440">
        <v>0</v>
      </c>
      <c r="AE440" s="7" t="str">
        <f t="shared" si="33"/>
        <v>NO</v>
      </c>
      <c r="AH440" t="str">
        <f t="shared" si="34"/>
        <v>NO</v>
      </c>
    </row>
    <row r="441" spans="1:34">
      <c r="A441" t="s">
        <v>8846</v>
      </c>
      <c r="B441" t="s">
        <v>15011</v>
      </c>
      <c r="C441">
        <v>0</v>
      </c>
      <c r="D441">
        <v>0</v>
      </c>
      <c r="E441">
        <v>0</v>
      </c>
      <c r="F441">
        <v>0</v>
      </c>
      <c r="G441" s="7" t="str">
        <f t="shared" si="30"/>
        <v>NO</v>
      </c>
      <c r="I441" t="s">
        <v>8846</v>
      </c>
      <c r="J441" t="s">
        <v>15011</v>
      </c>
      <c r="K441">
        <v>0</v>
      </c>
      <c r="L441">
        <v>0</v>
      </c>
      <c r="M441">
        <v>0</v>
      </c>
      <c r="N441">
        <v>0</v>
      </c>
      <c r="O441" s="7" t="str">
        <f t="shared" si="31"/>
        <v>NO</v>
      </c>
      <c r="Q441" t="s">
        <v>8846</v>
      </c>
      <c r="R441" t="s">
        <v>15011</v>
      </c>
      <c r="S441">
        <v>0</v>
      </c>
      <c r="T441">
        <v>0</v>
      </c>
      <c r="U441">
        <v>0</v>
      </c>
      <c r="V441">
        <v>0</v>
      </c>
      <c r="W441" s="7" t="str">
        <f t="shared" si="32"/>
        <v>NO</v>
      </c>
      <c r="Y441" t="s">
        <v>8846</v>
      </c>
      <c r="Z441" t="s">
        <v>15011</v>
      </c>
      <c r="AA441">
        <v>0</v>
      </c>
      <c r="AB441">
        <v>0</v>
      </c>
      <c r="AC441">
        <v>0</v>
      </c>
      <c r="AD441">
        <v>0</v>
      </c>
      <c r="AE441" s="7" t="str">
        <f t="shared" si="33"/>
        <v>NO</v>
      </c>
      <c r="AH441" t="str">
        <f t="shared" si="34"/>
        <v>NO</v>
      </c>
    </row>
    <row r="442" spans="1:34">
      <c r="A442" t="s">
        <v>8848</v>
      </c>
      <c r="B442" t="s">
        <v>15011</v>
      </c>
      <c r="C442">
        <v>0</v>
      </c>
      <c r="D442">
        <v>0</v>
      </c>
      <c r="E442">
        <v>0</v>
      </c>
      <c r="F442">
        <v>0</v>
      </c>
      <c r="G442" s="7" t="str">
        <f t="shared" si="30"/>
        <v>NO</v>
      </c>
      <c r="I442" t="s">
        <v>8848</v>
      </c>
      <c r="J442" t="s">
        <v>15011</v>
      </c>
      <c r="K442">
        <v>0</v>
      </c>
      <c r="L442">
        <v>0</v>
      </c>
      <c r="M442">
        <v>0</v>
      </c>
      <c r="N442">
        <v>0</v>
      </c>
      <c r="O442" s="7" t="str">
        <f t="shared" si="31"/>
        <v>NO</v>
      </c>
      <c r="Q442" t="s">
        <v>8848</v>
      </c>
      <c r="R442" t="s">
        <v>15011</v>
      </c>
      <c r="S442">
        <v>0</v>
      </c>
      <c r="T442">
        <v>0</v>
      </c>
      <c r="U442">
        <v>0</v>
      </c>
      <c r="V442">
        <v>0</v>
      </c>
      <c r="W442" s="7" t="str">
        <f t="shared" si="32"/>
        <v>NO</v>
      </c>
      <c r="Y442" t="s">
        <v>8848</v>
      </c>
      <c r="Z442" t="s">
        <v>15011</v>
      </c>
      <c r="AA442">
        <v>0</v>
      </c>
      <c r="AB442">
        <v>0</v>
      </c>
      <c r="AC442">
        <v>0</v>
      </c>
      <c r="AD442">
        <v>0</v>
      </c>
      <c r="AE442" s="7" t="str">
        <f t="shared" si="33"/>
        <v>NO</v>
      </c>
      <c r="AH442" t="str">
        <f t="shared" si="34"/>
        <v>NO</v>
      </c>
    </row>
    <row r="443" spans="1:34">
      <c r="A443" t="s">
        <v>8850</v>
      </c>
      <c r="B443" t="s">
        <v>15011</v>
      </c>
      <c r="C443">
        <v>0</v>
      </c>
      <c r="D443">
        <v>0</v>
      </c>
      <c r="E443">
        <v>0</v>
      </c>
      <c r="F443">
        <v>0</v>
      </c>
      <c r="G443" s="7" t="str">
        <f t="shared" si="30"/>
        <v>NO</v>
      </c>
      <c r="I443" t="s">
        <v>8850</v>
      </c>
      <c r="J443" t="s">
        <v>15011</v>
      </c>
      <c r="K443">
        <v>0</v>
      </c>
      <c r="L443">
        <v>0</v>
      </c>
      <c r="M443">
        <v>0</v>
      </c>
      <c r="N443">
        <v>0</v>
      </c>
      <c r="O443" s="7" t="str">
        <f t="shared" si="31"/>
        <v>NO</v>
      </c>
      <c r="Q443" t="s">
        <v>8850</v>
      </c>
      <c r="R443" t="s">
        <v>15011</v>
      </c>
      <c r="S443">
        <v>0</v>
      </c>
      <c r="T443">
        <v>0</v>
      </c>
      <c r="U443">
        <v>0</v>
      </c>
      <c r="V443">
        <v>0</v>
      </c>
      <c r="W443" s="7" t="str">
        <f t="shared" si="32"/>
        <v>NO</v>
      </c>
      <c r="Y443" t="s">
        <v>8850</v>
      </c>
      <c r="Z443" t="s">
        <v>15011</v>
      </c>
      <c r="AA443">
        <v>0</v>
      </c>
      <c r="AB443">
        <v>0</v>
      </c>
      <c r="AC443">
        <v>0</v>
      </c>
      <c r="AD443">
        <v>0</v>
      </c>
      <c r="AE443" s="7" t="str">
        <f t="shared" si="33"/>
        <v>NO</v>
      </c>
      <c r="AH443" t="str">
        <f t="shared" si="34"/>
        <v>NO</v>
      </c>
    </row>
    <row r="444" spans="1:34">
      <c r="A444" t="s">
        <v>8852</v>
      </c>
      <c r="B444" t="s">
        <v>15011</v>
      </c>
      <c r="C444">
        <v>0</v>
      </c>
      <c r="D444">
        <v>0</v>
      </c>
      <c r="E444">
        <v>0</v>
      </c>
      <c r="F444">
        <v>0</v>
      </c>
      <c r="G444" s="7" t="str">
        <f t="shared" si="30"/>
        <v>NO</v>
      </c>
      <c r="I444" t="s">
        <v>8852</v>
      </c>
      <c r="J444" t="s">
        <v>15011</v>
      </c>
      <c r="K444">
        <v>0</v>
      </c>
      <c r="L444">
        <v>0</v>
      </c>
      <c r="M444">
        <v>0</v>
      </c>
      <c r="N444">
        <v>0</v>
      </c>
      <c r="O444" s="7" t="str">
        <f t="shared" si="31"/>
        <v>NO</v>
      </c>
      <c r="Q444" t="s">
        <v>8852</v>
      </c>
      <c r="R444" t="s">
        <v>15011</v>
      </c>
      <c r="S444">
        <v>0</v>
      </c>
      <c r="T444">
        <v>0</v>
      </c>
      <c r="U444">
        <v>0</v>
      </c>
      <c r="V444">
        <v>0</v>
      </c>
      <c r="W444" s="7" t="str">
        <f t="shared" si="32"/>
        <v>NO</v>
      </c>
      <c r="Y444" t="s">
        <v>8852</v>
      </c>
      <c r="Z444" t="s">
        <v>15011</v>
      </c>
      <c r="AA444">
        <v>0</v>
      </c>
      <c r="AB444">
        <v>0</v>
      </c>
      <c r="AC444">
        <v>0</v>
      </c>
      <c r="AD444">
        <v>0</v>
      </c>
      <c r="AE444" s="7" t="str">
        <f t="shared" si="33"/>
        <v>NO</v>
      </c>
      <c r="AH444" t="str">
        <f t="shared" si="34"/>
        <v>NO</v>
      </c>
    </row>
    <row r="445" spans="1:34">
      <c r="A445" t="s">
        <v>8854</v>
      </c>
      <c r="B445" t="s">
        <v>15011</v>
      </c>
      <c r="C445">
        <v>0</v>
      </c>
      <c r="D445">
        <v>0</v>
      </c>
      <c r="E445">
        <v>0</v>
      </c>
      <c r="F445">
        <v>0</v>
      </c>
      <c r="G445" s="7" t="str">
        <f t="shared" si="30"/>
        <v>NO</v>
      </c>
      <c r="I445" t="s">
        <v>8854</v>
      </c>
      <c r="J445" t="s">
        <v>15011</v>
      </c>
      <c r="K445">
        <v>0</v>
      </c>
      <c r="L445">
        <v>0</v>
      </c>
      <c r="M445">
        <v>0</v>
      </c>
      <c r="N445">
        <v>0</v>
      </c>
      <c r="O445" s="7" t="str">
        <f t="shared" si="31"/>
        <v>NO</v>
      </c>
      <c r="Q445" t="s">
        <v>8854</v>
      </c>
      <c r="R445" t="s">
        <v>15011</v>
      </c>
      <c r="S445">
        <v>0</v>
      </c>
      <c r="T445">
        <v>0</v>
      </c>
      <c r="U445">
        <v>0</v>
      </c>
      <c r="V445">
        <v>0</v>
      </c>
      <c r="W445" s="7" t="str">
        <f t="shared" si="32"/>
        <v>NO</v>
      </c>
      <c r="Y445" t="s">
        <v>8854</v>
      </c>
      <c r="Z445" t="s">
        <v>15011</v>
      </c>
      <c r="AA445">
        <v>0</v>
      </c>
      <c r="AB445">
        <v>0</v>
      </c>
      <c r="AC445">
        <v>0</v>
      </c>
      <c r="AD445">
        <v>0</v>
      </c>
      <c r="AE445" s="7" t="str">
        <f t="shared" si="33"/>
        <v>NO</v>
      </c>
      <c r="AH445" t="str">
        <f t="shared" si="34"/>
        <v>NO</v>
      </c>
    </row>
    <row r="446" spans="1:34">
      <c r="A446" t="s">
        <v>8856</v>
      </c>
      <c r="B446" t="s">
        <v>15011</v>
      </c>
      <c r="C446">
        <v>0</v>
      </c>
      <c r="D446">
        <v>0</v>
      </c>
      <c r="E446">
        <v>0</v>
      </c>
      <c r="F446">
        <v>0</v>
      </c>
      <c r="G446" s="7" t="str">
        <f t="shared" si="30"/>
        <v>NO</v>
      </c>
      <c r="I446" t="s">
        <v>8856</v>
      </c>
      <c r="J446" t="s">
        <v>15011</v>
      </c>
      <c r="K446">
        <v>0</v>
      </c>
      <c r="L446">
        <v>0</v>
      </c>
      <c r="M446">
        <v>0</v>
      </c>
      <c r="N446">
        <v>0</v>
      </c>
      <c r="O446" s="7" t="str">
        <f t="shared" si="31"/>
        <v>NO</v>
      </c>
      <c r="Q446" t="s">
        <v>8856</v>
      </c>
      <c r="R446" t="s">
        <v>15011</v>
      </c>
      <c r="S446">
        <v>0</v>
      </c>
      <c r="T446">
        <v>0</v>
      </c>
      <c r="U446">
        <v>0</v>
      </c>
      <c r="V446">
        <v>0</v>
      </c>
      <c r="W446" s="7" t="str">
        <f t="shared" si="32"/>
        <v>NO</v>
      </c>
      <c r="Y446" t="s">
        <v>8856</v>
      </c>
      <c r="Z446" t="s">
        <v>15011</v>
      </c>
      <c r="AA446">
        <v>0</v>
      </c>
      <c r="AB446">
        <v>0</v>
      </c>
      <c r="AC446">
        <v>0</v>
      </c>
      <c r="AD446">
        <v>0</v>
      </c>
      <c r="AE446" s="7" t="str">
        <f t="shared" si="33"/>
        <v>NO</v>
      </c>
      <c r="AH446" t="str">
        <f t="shared" si="34"/>
        <v>NO</v>
      </c>
    </row>
    <row r="447" spans="1:34">
      <c r="A447" t="s">
        <v>8858</v>
      </c>
      <c r="B447" t="s">
        <v>15011</v>
      </c>
      <c r="C447">
        <v>0</v>
      </c>
      <c r="D447">
        <v>0</v>
      </c>
      <c r="E447">
        <v>0</v>
      </c>
      <c r="F447">
        <v>0</v>
      </c>
      <c r="G447" s="7" t="str">
        <f t="shared" si="30"/>
        <v>NO</v>
      </c>
      <c r="I447" t="s">
        <v>8858</v>
      </c>
      <c r="J447" t="s">
        <v>15011</v>
      </c>
      <c r="K447">
        <v>0</v>
      </c>
      <c r="L447">
        <v>0</v>
      </c>
      <c r="M447">
        <v>0</v>
      </c>
      <c r="N447">
        <v>0</v>
      </c>
      <c r="O447" s="7" t="str">
        <f t="shared" si="31"/>
        <v>NO</v>
      </c>
      <c r="Q447" t="s">
        <v>8858</v>
      </c>
      <c r="R447" t="s">
        <v>15011</v>
      </c>
      <c r="S447">
        <v>0</v>
      </c>
      <c r="T447">
        <v>0</v>
      </c>
      <c r="U447">
        <v>0</v>
      </c>
      <c r="V447">
        <v>0</v>
      </c>
      <c r="W447" s="7" t="str">
        <f t="shared" si="32"/>
        <v>NO</v>
      </c>
      <c r="Y447" t="s">
        <v>8858</v>
      </c>
      <c r="Z447" t="s">
        <v>15011</v>
      </c>
      <c r="AA447">
        <v>0</v>
      </c>
      <c r="AB447">
        <v>0</v>
      </c>
      <c r="AC447">
        <v>0</v>
      </c>
      <c r="AD447">
        <v>0</v>
      </c>
      <c r="AE447" s="7" t="str">
        <f t="shared" si="33"/>
        <v>NO</v>
      </c>
      <c r="AH447" t="str">
        <f t="shared" si="34"/>
        <v>NO</v>
      </c>
    </row>
    <row r="448" spans="1:34">
      <c r="A448" t="s">
        <v>8860</v>
      </c>
      <c r="B448" t="s">
        <v>15011</v>
      </c>
      <c r="C448">
        <v>0</v>
      </c>
      <c r="D448">
        <v>0</v>
      </c>
      <c r="E448">
        <v>0</v>
      </c>
      <c r="F448">
        <v>0</v>
      </c>
      <c r="G448" s="7" t="str">
        <f t="shared" si="30"/>
        <v>NO</v>
      </c>
      <c r="I448" t="s">
        <v>8860</v>
      </c>
      <c r="J448" t="s">
        <v>15011</v>
      </c>
      <c r="K448">
        <v>0</v>
      </c>
      <c r="L448">
        <v>0</v>
      </c>
      <c r="M448">
        <v>0</v>
      </c>
      <c r="N448">
        <v>0</v>
      </c>
      <c r="O448" s="7" t="str">
        <f t="shared" si="31"/>
        <v>NO</v>
      </c>
      <c r="Q448" t="s">
        <v>8860</v>
      </c>
      <c r="R448" t="s">
        <v>15011</v>
      </c>
      <c r="S448">
        <v>0</v>
      </c>
      <c r="T448">
        <v>0</v>
      </c>
      <c r="U448">
        <v>0</v>
      </c>
      <c r="V448">
        <v>0</v>
      </c>
      <c r="W448" s="7" t="str">
        <f t="shared" si="32"/>
        <v>NO</v>
      </c>
      <c r="Y448" t="s">
        <v>8860</v>
      </c>
      <c r="Z448" t="s">
        <v>15011</v>
      </c>
      <c r="AA448">
        <v>0</v>
      </c>
      <c r="AB448">
        <v>0</v>
      </c>
      <c r="AC448">
        <v>0</v>
      </c>
      <c r="AD448">
        <v>0</v>
      </c>
      <c r="AE448" s="7" t="str">
        <f t="shared" si="33"/>
        <v>NO</v>
      </c>
      <c r="AH448" t="str">
        <f t="shared" si="34"/>
        <v>NO</v>
      </c>
    </row>
    <row r="449" spans="1:34">
      <c r="A449" t="s">
        <v>8862</v>
      </c>
      <c r="B449" t="s">
        <v>15011</v>
      </c>
      <c r="C449">
        <v>0</v>
      </c>
      <c r="D449">
        <v>0</v>
      </c>
      <c r="E449">
        <v>0</v>
      </c>
      <c r="F449">
        <v>0</v>
      </c>
      <c r="G449" s="7" t="str">
        <f t="shared" si="30"/>
        <v>NO</v>
      </c>
      <c r="I449" t="s">
        <v>8862</v>
      </c>
      <c r="J449" t="s">
        <v>15011</v>
      </c>
      <c r="K449">
        <v>0</v>
      </c>
      <c r="L449">
        <v>0</v>
      </c>
      <c r="M449">
        <v>0</v>
      </c>
      <c r="N449">
        <v>0</v>
      </c>
      <c r="O449" s="7" t="str">
        <f t="shared" si="31"/>
        <v>NO</v>
      </c>
      <c r="Q449" t="s">
        <v>8862</v>
      </c>
      <c r="R449" t="s">
        <v>15011</v>
      </c>
      <c r="S449">
        <v>0</v>
      </c>
      <c r="T449">
        <v>0</v>
      </c>
      <c r="U449">
        <v>0</v>
      </c>
      <c r="V449">
        <v>0</v>
      </c>
      <c r="W449" s="7" t="str">
        <f t="shared" si="32"/>
        <v>NO</v>
      </c>
      <c r="Y449" t="s">
        <v>8862</v>
      </c>
      <c r="Z449" t="s">
        <v>15011</v>
      </c>
      <c r="AA449">
        <v>0</v>
      </c>
      <c r="AB449">
        <v>0</v>
      </c>
      <c r="AC449">
        <v>0</v>
      </c>
      <c r="AD449">
        <v>0</v>
      </c>
      <c r="AE449" s="7" t="str">
        <f t="shared" si="33"/>
        <v>NO</v>
      </c>
      <c r="AH449" t="str">
        <f t="shared" si="34"/>
        <v>NO</v>
      </c>
    </row>
    <row r="450" spans="1:34">
      <c r="A450" t="s">
        <v>8864</v>
      </c>
      <c r="B450" t="s">
        <v>15011</v>
      </c>
      <c r="C450">
        <v>0</v>
      </c>
      <c r="D450">
        <v>0</v>
      </c>
      <c r="E450">
        <v>0</v>
      </c>
      <c r="F450">
        <v>0</v>
      </c>
      <c r="G450" s="7" t="str">
        <f t="shared" si="30"/>
        <v>NO</v>
      </c>
      <c r="I450" t="s">
        <v>8864</v>
      </c>
      <c r="J450" t="s">
        <v>15011</v>
      </c>
      <c r="K450">
        <v>0</v>
      </c>
      <c r="L450">
        <v>0</v>
      </c>
      <c r="M450">
        <v>0</v>
      </c>
      <c r="N450">
        <v>0</v>
      </c>
      <c r="O450" s="7" t="str">
        <f t="shared" si="31"/>
        <v>NO</v>
      </c>
      <c r="Q450" t="s">
        <v>8864</v>
      </c>
      <c r="R450" t="s">
        <v>15011</v>
      </c>
      <c r="S450">
        <v>0</v>
      </c>
      <c r="T450">
        <v>0</v>
      </c>
      <c r="U450">
        <v>0</v>
      </c>
      <c r="V450">
        <v>0</v>
      </c>
      <c r="W450" s="7" t="str">
        <f t="shared" si="32"/>
        <v>NO</v>
      </c>
      <c r="Y450" t="s">
        <v>8864</v>
      </c>
      <c r="Z450" t="s">
        <v>15011</v>
      </c>
      <c r="AA450">
        <v>0</v>
      </c>
      <c r="AB450">
        <v>0</v>
      </c>
      <c r="AC450">
        <v>0</v>
      </c>
      <c r="AD450">
        <v>0</v>
      </c>
      <c r="AE450" s="7" t="str">
        <f t="shared" si="33"/>
        <v>NO</v>
      </c>
      <c r="AH450" t="str">
        <f t="shared" si="34"/>
        <v>NO</v>
      </c>
    </row>
    <row r="451" spans="1:34">
      <c r="A451" t="s">
        <v>8866</v>
      </c>
      <c r="B451" t="s">
        <v>15011</v>
      </c>
      <c r="C451">
        <v>0</v>
      </c>
      <c r="D451">
        <v>0</v>
      </c>
      <c r="E451">
        <v>0</v>
      </c>
      <c r="F451">
        <v>0</v>
      </c>
      <c r="G451" s="7" t="str">
        <f t="shared" si="30"/>
        <v>NO</v>
      </c>
      <c r="I451" t="s">
        <v>8866</v>
      </c>
      <c r="J451" t="s">
        <v>15011</v>
      </c>
      <c r="K451">
        <v>0</v>
      </c>
      <c r="L451">
        <v>0</v>
      </c>
      <c r="M451">
        <v>0</v>
      </c>
      <c r="N451">
        <v>0</v>
      </c>
      <c r="O451" s="7" t="str">
        <f t="shared" si="31"/>
        <v>NO</v>
      </c>
      <c r="Q451" t="s">
        <v>8866</v>
      </c>
      <c r="R451" t="s">
        <v>15011</v>
      </c>
      <c r="S451">
        <v>0</v>
      </c>
      <c r="T451">
        <v>0</v>
      </c>
      <c r="U451">
        <v>0</v>
      </c>
      <c r="V451">
        <v>0</v>
      </c>
      <c r="W451" s="7" t="str">
        <f t="shared" si="32"/>
        <v>NO</v>
      </c>
      <c r="Y451" t="s">
        <v>8866</v>
      </c>
      <c r="Z451" t="s">
        <v>15012</v>
      </c>
      <c r="AA451">
        <v>1</v>
      </c>
      <c r="AB451">
        <v>1</v>
      </c>
      <c r="AC451">
        <v>1</v>
      </c>
      <c r="AD451">
        <v>1</v>
      </c>
      <c r="AE451" s="7" t="str">
        <f t="shared" si="33"/>
        <v>YES</v>
      </c>
      <c r="AH451" t="str">
        <f t="shared" si="34"/>
        <v>YES</v>
      </c>
    </row>
    <row r="452" spans="1:34">
      <c r="A452" t="s">
        <v>8868</v>
      </c>
      <c r="B452" t="s">
        <v>15011</v>
      </c>
      <c r="C452">
        <v>0</v>
      </c>
      <c r="D452">
        <v>0</v>
      </c>
      <c r="E452">
        <v>0</v>
      </c>
      <c r="F452">
        <v>0</v>
      </c>
      <c r="G452" s="7" t="str">
        <f t="shared" ref="G452:G515" si="35">IF(SUM(C452:F452)&gt;0,"YES","NO")</f>
        <v>NO</v>
      </c>
      <c r="I452" t="s">
        <v>8868</v>
      </c>
      <c r="J452" t="s">
        <v>15011</v>
      </c>
      <c r="K452">
        <v>0</v>
      </c>
      <c r="L452">
        <v>0</v>
      </c>
      <c r="M452">
        <v>0</v>
      </c>
      <c r="N452">
        <v>0</v>
      </c>
      <c r="O452" s="7" t="str">
        <f t="shared" ref="O452:O515" si="36">IF(SUM(K452:N452)&gt;0,"YES","NO")</f>
        <v>NO</v>
      </c>
      <c r="Q452" t="s">
        <v>8868</v>
      </c>
      <c r="R452" t="s">
        <v>15011</v>
      </c>
      <c r="S452">
        <v>0</v>
      </c>
      <c r="T452">
        <v>0</v>
      </c>
      <c r="U452">
        <v>0</v>
      </c>
      <c r="V452">
        <v>0</v>
      </c>
      <c r="W452" s="7" t="str">
        <f t="shared" ref="W452:W515" si="37">IF(SUM(S452:V452)&gt;0,"YES","NO")</f>
        <v>NO</v>
      </c>
      <c r="Y452" t="s">
        <v>8868</v>
      </c>
      <c r="Z452" t="s">
        <v>15011</v>
      </c>
      <c r="AA452">
        <v>0</v>
      </c>
      <c r="AB452">
        <v>0</v>
      </c>
      <c r="AC452">
        <v>0</v>
      </c>
      <c r="AD452">
        <v>0</v>
      </c>
      <c r="AE452" s="7" t="str">
        <f t="shared" ref="AE452:AE515" si="38">IF(SUM(AA452:AD452)&gt;0,"YES","NO")</f>
        <v>NO</v>
      </c>
      <c r="AH452" t="str">
        <f t="shared" ref="AH452:AH515" si="39">IF(OR(COUNTIF(AE452,"=YES")&gt;0,COUNTIF(W452,"=YES")&gt;0,COUNTIF(O452,"=YES")&gt;0,COUNTIF(G452,"=YES")&gt;0),"YES","NO")</f>
        <v>NO</v>
      </c>
    </row>
    <row r="453" spans="1:34">
      <c r="A453" t="s">
        <v>8870</v>
      </c>
      <c r="B453" t="s">
        <v>15012</v>
      </c>
      <c r="C453">
        <v>1</v>
      </c>
      <c r="D453">
        <v>1</v>
      </c>
      <c r="E453">
        <v>1</v>
      </c>
      <c r="F453">
        <v>1</v>
      </c>
      <c r="G453" s="7" t="str">
        <f t="shared" si="35"/>
        <v>YES</v>
      </c>
      <c r="I453" t="s">
        <v>8870</v>
      </c>
      <c r="J453" t="s">
        <v>15012</v>
      </c>
      <c r="K453">
        <v>1</v>
      </c>
      <c r="L453">
        <v>1</v>
      </c>
      <c r="M453">
        <v>1</v>
      </c>
      <c r="N453">
        <v>1</v>
      </c>
      <c r="O453" s="7" t="str">
        <f t="shared" si="36"/>
        <v>YES</v>
      </c>
      <c r="Q453" t="s">
        <v>8870</v>
      </c>
      <c r="R453" t="s">
        <v>15012</v>
      </c>
      <c r="S453">
        <v>1</v>
      </c>
      <c r="T453">
        <v>1</v>
      </c>
      <c r="U453">
        <v>1</v>
      </c>
      <c r="V453">
        <v>1</v>
      </c>
      <c r="W453" s="7" t="str">
        <f t="shared" si="37"/>
        <v>YES</v>
      </c>
      <c r="Y453" t="s">
        <v>8870</v>
      </c>
      <c r="Z453" t="s">
        <v>15012</v>
      </c>
      <c r="AA453">
        <v>1</v>
      </c>
      <c r="AB453">
        <v>1</v>
      </c>
      <c r="AC453">
        <v>1</v>
      </c>
      <c r="AD453">
        <v>1</v>
      </c>
      <c r="AE453" s="7" t="str">
        <f t="shared" si="38"/>
        <v>YES</v>
      </c>
      <c r="AH453" t="str">
        <f t="shared" si="39"/>
        <v>YES</v>
      </c>
    </row>
    <row r="454" spans="1:34">
      <c r="A454" t="s">
        <v>8872</v>
      </c>
      <c r="B454" t="s">
        <v>15011</v>
      </c>
      <c r="C454">
        <v>0</v>
      </c>
      <c r="D454">
        <v>0</v>
      </c>
      <c r="E454">
        <v>0</v>
      </c>
      <c r="F454">
        <v>0</v>
      </c>
      <c r="G454" s="7" t="str">
        <f t="shared" si="35"/>
        <v>NO</v>
      </c>
      <c r="I454" t="s">
        <v>8872</v>
      </c>
      <c r="J454" t="s">
        <v>15011</v>
      </c>
      <c r="K454">
        <v>0</v>
      </c>
      <c r="L454">
        <v>0</v>
      </c>
      <c r="M454">
        <v>0</v>
      </c>
      <c r="N454">
        <v>0</v>
      </c>
      <c r="O454" s="7" t="str">
        <f t="shared" si="36"/>
        <v>NO</v>
      </c>
      <c r="Q454" t="s">
        <v>8872</v>
      </c>
      <c r="R454" t="s">
        <v>15011</v>
      </c>
      <c r="S454">
        <v>0</v>
      </c>
      <c r="T454">
        <v>0</v>
      </c>
      <c r="U454">
        <v>0</v>
      </c>
      <c r="V454">
        <v>0</v>
      </c>
      <c r="W454" s="7" t="str">
        <f t="shared" si="37"/>
        <v>NO</v>
      </c>
      <c r="Y454" t="s">
        <v>8872</v>
      </c>
      <c r="Z454" t="s">
        <v>15011</v>
      </c>
      <c r="AA454">
        <v>0</v>
      </c>
      <c r="AB454">
        <v>0</v>
      </c>
      <c r="AC454">
        <v>0</v>
      </c>
      <c r="AD454">
        <v>0</v>
      </c>
      <c r="AE454" s="7" t="str">
        <f t="shared" si="38"/>
        <v>NO</v>
      </c>
      <c r="AH454" t="str">
        <f t="shared" si="39"/>
        <v>NO</v>
      </c>
    </row>
    <row r="455" spans="1:34">
      <c r="A455" t="s">
        <v>8874</v>
      </c>
      <c r="B455" t="s">
        <v>15011</v>
      </c>
      <c r="C455">
        <v>0</v>
      </c>
      <c r="D455">
        <v>0</v>
      </c>
      <c r="E455">
        <v>0</v>
      </c>
      <c r="F455">
        <v>0</v>
      </c>
      <c r="G455" s="7" t="str">
        <f t="shared" si="35"/>
        <v>NO</v>
      </c>
      <c r="I455" t="s">
        <v>8874</v>
      </c>
      <c r="J455" t="s">
        <v>15011</v>
      </c>
      <c r="K455">
        <v>0</v>
      </c>
      <c r="L455">
        <v>0</v>
      </c>
      <c r="M455">
        <v>0</v>
      </c>
      <c r="N455">
        <v>0</v>
      </c>
      <c r="O455" s="7" t="str">
        <f t="shared" si="36"/>
        <v>NO</v>
      </c>
      <c r="Q455" t="s">
        <v>8874</v>
      </c>
      <c r="R455" t="s">
        <v>15011</v>
      </c>
      <c r="S455">
        <v>0</v>
      </c>
      <c r="T455">
        <v>0</v>
      </c>
      <c r="U455">
        <v>0</v>
      </c>
      <c r="V455">
        <v>0</v>
      </c>
      <c r="W455" s="7" t="str">
        <f t="shared" si="37"/>
        <v>NO</v>
      </c>
      <c r="Y455" t="s">
        <v>8874</v>
      </c>
      <c r="Z455" t="s">
        <v>15011</v>
      </c>
      <c r="AA455">
        <v>0</v>
      </c>
      <c r="AB455">
        <v>0</v>
      </c>
      <c r="AC455">
        <v>0</v>
      </c>
      <c r="AD455">
        <v>0</v>
      </c>
      <c r="AE455" s="7" t="str">
        <f t="shared" si="38"/>
        <v>NO</v>
      </c>
      <c r="AH455" t="str">
        <f t="shared" si="39"/>
        <v>NO</v>
      </c>
    </row>
    <row r="456" spans="1:34">
      <c r="A456" t="s">
        <v>8876</v>
      </c>
      <c r="B456" t="s">
        <v>15011</v>
      </c>
      <c r="C456">
        <v>0</v>
      </c>
      <c r="D456">
        <v>0</v>
      </c>
      <c r="E456">
        <v>0</v>
      </c>
      <c r="F456">
        <v>0</v>
      </c>
      <c r="G456" s="7" t="str">
        <f t="shared" si="35"/>
        <v>NO</v>
      </c>
      <c r="I456" t="s">
        <v>8876</v>
      </c>
      <c r="J456" t="s">
        <v>15011</v>
      </c>
      <c r="K456">
        <v>0</v>
      </c>
      <c r="L456">
        <v>0</v>
      </c>
      <c r="M456">
        <v>0</v>
      </c>
      <c r="N456">
        <v>0</v>
      </c>
      <c r="O456" s="7" t="str">
        <f t="shared" si="36"/>
        <v>NO</v>
      </c>
      <c r="Q456" t="s">
        <v>8876</v>
      </c>
      <c r="R456" t="s">
        <v>15011</v>
      </c>
      <c r="S456">
        <v>0</v>
      </c>
      <c r="T456">
        <v>0</v>
      </c>
      <c r="U456">
        <v>0</v>
      </c>
      <c r="V456">
        <v>0</v>
      </c>
      <c r="W456" s="7" t="str">
        <f t="shared" si="37"/>
        <v>NO</v>
      </c>
      <c r="Y456" t="s">
        <v>8876</v>
      </c>
      <c r="Z456" t="s">
        <v>15011</v>
      </c>
      <c r="AA456">
        <v>0</v>
      </c>
      <c r="AB456">
        <v>0</v>
      </c>
      <c r="AC456">
        <v>0</v>
      </c>
      <c r="AD456">
        <v>0</v>
      </c>
      <c r="AE456" s="7" t="str">
        <f t="shared" si="38"/>
        <v>NO</v>
      </c>
      <c r="AH456" t="str">
        <f t="shared" si="39"/>
        <v>NO</v>
      </c>
    </row>
    <row r="457" spans="1:34">
      <c r="A457" t="s">
        <v>8940</v>
      </c>
      <c r="B457" t="s">
        <v>15011</v>
      </c>
      <c r="C457">
        <v>0</v>
      </c>
      <c r="D457">
        <v>0</v>
      </c>
      <c r="E457">
        <v>0</v>
      </c>
      <c r="F457">
        <v>0</v>
      </c>
      <c r="G457" s="7" t="str">
        <f t="shared" si="35"/>
        <v>NO</v>
      </c>
      <c r="I457" t="s">
        <v>8940</v>
      </c>
      <c r="J457" t="s">
        <v>15011</v>
      </c>
      <c r="K457">
        <v>0</v>
      </c>
      <c r="L457">
        <v>0</v>
      </c>
      <c r="M457">
        <v>0</v>
      </c>
      <c r="N457">
        <v>0</v>
      </c>
      <c r="O457" s="7" t="str">
        <f t="shared" si="36"/>
        <v>NO</v>
      </c>
      <c r="Q457" t="s">
        <v>8940</v>
      </c>
      <c r="R457" t="s">
        <v>15011</v>
      </c>
      <c r="S457">
        <v>0</v>
      </c>
      <c r="T457">
        <v>0</v>
      </c>
      <c r="U457">
        <v>0</v>
      </c>
      <c r="V457">
        <v>0</v>
      </c>
      <c r="W457" s="7" t="str">
        <f t="shared" si="37"/>
        <v>NO</v>
      </c>
      <c r="Y457" t="s">
        <v>8940</v>
      </c>
      <c r="Z457" t="s">
        <v>15012</v>
      </c>
      <c r="AA457">
        <v>1</v>
      </c>
      <c r="AB457">
        <v>1</v>
      </c>
      <c r="AC457">
        <v>1</v>
      </c>
      <c r="AD457">
        <v>1</v>
      </c>
      <c r="AE457" s="7" t="str">
        <f t="shared" si="38"/>
        <v>YES</v>
      </c>
      <c r="AH457" t="str">
        <f t="shared" si="39"/>
        <v>YES</v>
      </c>
    </row>
    <row r="458" spans="1:34">
      <c r="A458" t="s">
        <v>8942</v>
      </c>
      <c r="B458" t="s">
        <v>15011</v>
      </c>
      <c r="C458">
        <v>0</v>
      </c>
      <c r="D458">
        <v>0</v>
      </c>
      <c r="E458">
        <v>0</v>
      </c>
      <c r="F458">
        <v>0</v>
      </c>
      <c r="G458" s="7" t="str">
        <f t="shared" si="35"/>
        <v>NO</v>
      </c>
      <c r="I458" t="s">
        <v>8942</v>
      </c>
      <c r="J458" t="s">
        <v>15012</v>
      </c>
      <c r="K458">
        <v>1</v>
      </c>
      <c r="L458">
        <v>1</v>
      </c>
      <c r="M458">
        <v>1</v>
      </c>
      <c r="N458">
        <v>1</v>
      </c>
      <c r="O458" s="7" t="str">
        <f t="shared" si="36"/>
        <v>YES</v>
      </c>
      <c r="Q458" t="s">
        <v>8942</v>
      </c>
      <c r="R458" t="s">
        <v>15011</v>
      </c>
      <c r="S458">
        <v>0</v>
      </c>
      <c r="T458">
        <v>0</v>
      </c>
      <c r="U458">
        <v>0</v>
      </c>
      <c r="V458">
        <v>0</v>
      </c>
      <c r="W458" s="7" t="str">
        <f t="shared" si="37"/>
        <v>NO</v>
      </c>
      <c r="Y458" t="s">
        <v>8942</v>
      </c>
      <c r="Z458" t="s">
        <v>15011</v>
      </c>
      <c r="AA458">
        <v>0</v>
      </c>
      <c r="AB458">
        <v>0</v>
      </c>
      <c r="AC458">
        <v>0</v>
      </c>
      <c r="AD458">
        <v>0</v>
      </c>
      <c r="AE458" s="7" t="str">
        <f t="shared" si="38"/>
        <v>NO</v>
      </c>
      <c r="AH458" t="str">
        <f t="shared" si="39"/>
        <v>YES</v>
      </c>
    </row>
    <row r="459" spans="1:34">
      <c r="A459" t="s">
        <v>8944</v>
      </c>
      <c r="B459" t="s">
        <v>15011</v>
      </c>
      <c r="C459">
        <v>0</v>
      </c>
      <c r="D459">
        <v>0</v>
      </c>
      <c r="E459">
        <v>0</v>
      </c>
      <c r="F459">
        <v>0</v>
      </c>
      <c r="G459" s="7" t="str">
        <f t="shared" si="35"/>
        <v>NO</v>
      </c>
      <c r="I459" t="s">
        <v>8944</v>
      </c>
      <c r="J459" t="s">
        <v>15011</v>
      </c>
      <c r="K459">
        <v>0</v>
      </c>
      <c r="L459">
        <v>0</v>
      </c>
      <c r="M459">
        <v>0</v>
      </c>
      <c r="N459">
        <v>0</v>
      </c>
      <c r="O459" s="7" t="str">
        <f t="shared" si="36"/>
        <v>NO</v>
      </c>
      <c r="Q459" t="s">
        <v>8944</v>
      </c>
      <c r="R459" t="s">
        <v>15012</v>
      </c>
      <c r="S459">
        <v>1</v>
      </c>
      <c r="T459">
        <v>1</v>
      </c>
      <c r="U459">
        <v>1</v>
      </c>
      <c r="V459">
        <v>1</v>
      </c>
      <c r="W459" s="7" t="str">
        <f t="shared" si="37"/>
        <v>YES</v>
      </c>
      <c r="Y459" t="s">
        <v>8944</v>
      </c>
      <c r="Z459" t="s">
        <v>15011</v>
      </c>
      <c r="AA459">
        <v>0</v>
      </c>
      <c r="AB459">
        <v>0</v>
      </c>
      <c r="AC459">
        <v>0</v>
      </c>
      <c r="AD459">
        <v>0</v>
      </c>
      <c r="AE459" s="7" t="str">
        <f t="shared" si="38"/>
        <v>NO</v>
      </c>
      <c r="AH459" t="str">
        <f t="shared" si="39"/>
        <v>YES</v>
      </c>
    </row>
    <row r="460" spans="1:34">
      <c r="A460" t="s">
        <v>8946</v>
      </c>
      <c r="B460" t="s">
        <v>15011</v>
      </c>
      <c r="C460">
        <v>0</v>
      </c>
      <c r="D460">
        <v>0</v>
      </c>
      <c r="E460">
        <v>0</v>
      </c>
      <c r="F460">
        <v>0</v>
      </c>
      <c r="G460" s="7" t="str">
        <f t="shared" si="35"/>
        <v>NO</v>
      </c>
      <c r="I460" t="s">
        <v>8946</v>
      </c>
      <c r="J460" t="s">
        <v>15011</v>
      </c>
      <c r="K460">
        <v>0</v>
      </c>
      <c r="L460">
        <v>0</v>
      </c>
      <c r="M460">
        <v>0</v>
      </c>
      <c r="N460">
        <v>0</v>
      </c>
      <c r="O460" s="7" t="str">
        <f t="shared" si="36"/>
        <v>NO</v>
      </c>
      <c r="Q460" t="s">
        <v>8946</v>
      </c>
      <c r="R460" t="s">
        <v>15011</v>
      </c>
      <c r="S460">
        <v>0</v>
      </c>
      <c r="T460">
        <v>0</v>
      </c>
      <c r="U460">
        <v>0</v>
      </c>
      <c r="V460">
        <v>0</v>
      </c>
      <c r="W460" s="7" t="str">
        <f t="shared" si="37"/>
        <v>NO</v>
      </c>
      <c r="Y460" t="s">
        <v>8946</v>
      </c>
      <c r="Z460" t="s">
        <v>15012</v>
      </c>
      <c r="AA460">
        <v>1</v>
      </c>
      <c r="AB460">
        <v>1</v>
      </c>
      <c r="AC460">
        <v>1</v>
      </c>
      <c r="AD460">
        <v>1</v>
      </c>
      <c r="AE460" s="7" t="str">
        <f t="shared" si="38"/>
        <v>YES</v>
      </c>
      <c r="AH460" t="str">
        <f t="shared" si="39"/>
        <v>YES</v>
      </c>
    </row>
    <row r="461" spans="1:34">
      <c r="A461" t="s">
        <v>8948</v>
      </c>
      <c r="B461" t="s">
        <v>15011</v>
      </c>
      <c r="C461">
        <v>0</v>
      </c>
      <c r="D461">
        <v>0</v>
      </c>
      <c r="E461">
        <v>0</v>
      </c>
      <c r="F461">
        <v>0</v>
      </c>
      <c r="G461" s="7" t="str">
        <f t="shared" si="35"/>
        <v>NO</v>
      </c>
      <c r="I461" t="s">
        <v>8948</v>
      </c>
      <c r="J461" t="s">
        <v>15011</v>
      </c>
      <c r="K461">
        <v>0</v>
      </c>
      <c r="L461">
        <v>0</v>
      </c>
      <c r="M461">
        <v>0</v>
      </c>
      <c r="N461">
        <v>0</v>
      </c>
      <c r="O461" s="7" t="str">
        <f t="shared" si="36"/>
        <v>NO</v>
      </c>
      <c r="Q461" t="s">
        <v>8948</v>
      </c>
      <c r="R461" t="s">
        <v>15012</v>
      </c>
      <c r="S461">
        <v>1</v>
      </c>
      <c r="T461">
        <v>1</v>
      </c>
      <c r="U461">
        <v>1</v>
      </c>
      <c r="V461">
        <v>1</v>
      </c>
      <c r="W461" s="7" t="str">
        <f t="shared" si="37"/>
        <v>YES</v>
      </c>
      <c r="Y461" t="s">
        <v>8948</v>
      </c>
      <c r="Z461" t="s">
        <v>15011</v>
      </c>
      <c r="AA461">
        <v>0</v>
      </c>
      <c r="AB461">
        <v>0</v>
      </c>
      <c r="AC461">
        <v>0</v>
      </c>
      <c r="AD461">
        <v>0</v>
      </c>
      <c r="AE461" s="7" t="str">
        <f t="shared" si="38"/>
        <v>NO</v>
      </c>
      <c r="AH461" t="str">
        <f t="shared" si="39"/>
        <v>YES</v>
      </c>
    </row>
    <row r="462" spans="1:34">
      <c r="A462" t="s">
        <v>8950</v>
      </c>
      <c r="B462" t="s">
        <v>15012</v>
      </c>
      <c r="C462">
        <v>1</v>
      </c>
      <c r="D462">
        <v>1</v>
      </c>
      <c r="E462">
        <v>1</v>
      </c>
      <c r="F462">
        <v>1</v>
      </c>
      <c r="G462" s="7" t="str">
        <f t="shared" si="35"/>
        <v>YES</v>
      </c>
      <c r="I462" t="s">
        <v>8950</v>
      </c>
      <c r="J462" t="s">
        <v>15011</v>
      </c>
      <c r="K462">
        <v>0</v>
      </c>
      <c r="L462">
        <v>0</v>
      </c>
      <c r="M462">
        <v>0</v>
      </c>
      <c r="N462">
        <v>0</v>
      </c>
      <c r="O462" s="7" t="str">
        <f t="shared" si="36"/>
        <v>NO</v>
      </c>
      <c r="Q462" t="s">
        <v>8950</v>
      </c>
      <c r="R462" t="s">
        <v>15011</v>
      </c>
      <c r="S462">
        <v>0</v>
      </c>
      <c r="T462">
        <v>0</v>
      </c>
      <c r="U462">
        <v>0</v>
      </c>
      <c r="V462">
        <v>0</v>
      </c>
      <c r="W462" s="7" t="str">
        <f t="shared" si="37"/>
        <v>NO</v>
      </c>
      <c r="Y462" t="s">
        <v>8950</v>
      </c>
      <c r="Z462" t="s">
        <v>15011</v>
      </c>
      <c r="AA462">
        <v>0</v>
      </c>
      <c r="AB462">
        <v>0</v>
      </c>
      <c r="AC462">
        <v>0</v>
      </c>
      <c r="AD462">
        <v>0</v>
      </c>
      <c r="AE462" s="7" t="str">
        <f t="shared" si="38"/>
        <v>NO</v>
      </c>
      <c r="AH462" t="str">
        <f t="shared" si="39"/>
        <v>YES</v>
      </c>
    </row>
    <row r="463" spans="1:34">
      <c r="A463" t="s">
        <v>8952</v>
      </c>
      <c r="B463" t="s">
        <v>15012</v>
      </c>
      <c r="C463">
        <v>1</v>
      </c>
      <c r="D463">
        <v>1</v>
      </c>
      <c r="E463">
        <v>1</v>
      </c>
      <c r="F463">
        <v>1</v>
      </c>
      <c r="G463" s="7" t="str">
        <f t="shared" si="35"/>
        <v>YES</v>
      </c>
      <c r="I463" t="s">
        <v>8952</v>
      </c>
      <c r="J463" t="s">
        <v>15011</v>
      </c>
      <c r="K463">
        <v>0</v>
      </c>
      <c r="L463">
        <v>0</v>
      </c>
      <c r="M463">
        <v>0</v>
      </c>
      <c r="N463">
        <v>0</v>
      </c>
      <c r="O463" s="7" t="str">
        <f t="shared" si="36"/>
        <v>NO</v>
      </c>
      <c r="Q463" t="s">
        <v>8952</v>
      </c>
      <c r="R463" t="s">
        <v>15011</v>
      </c>
      <c r="S463">
        <v>0</v>
      </c>
      <c r="T463">
        <v>0</v>
      </c>
      <c r="U463">
        <v>0</v>
      </c>
      <c r="V463">
        <v>0</v>
      </c>
      <c r="W463" s="7" t="str">
        <f t="shared" si="37"/>
        <v>NO</v>
      </c>
      <c r="Y463" t="s">
        <v>8952</v>
      </c>
      <c r="Z463" t="s">
        <v>15011</v>
      </c>
      <c r="AA463">
        <v>0</v>
      </c>
      <c r="AB463">
        <v>0</v>
      </c>
      <c r="AC463">
        <v>0</v>
      </c>
      <c r="AD463">
        <v>0</v>
      </c>
      <c r="AE463" s="7" t="str">
        <f t="shared" si="38"/>
        <v>NO</v>
      </c>
      <c r="AH463" t="str">
        <f t="shared" si="39"/>
        <v>YES</v>
      </c>
    </row>
    <row r="464" spans="1:34">
      <c r="A464" t="s">
        <v>8954</v>
      </c>
      <c r="B464" t="s">
        <v>15011</v>
      </c>
      <c r="C464">
        <v>0</v>
      </c>
      <c r="D464">
        <v>0</v>
      </c>
      <c r="E464">
        <v>0</v>
      </c>
      <c r="F464">
        <v>0</v>
      </c>
      <c r="G464" s="7" t="str">
        <f t="shared" si="35"/>
        <v>NO</v>
      </c>
      <c r="I464" t="s">
        <v>8954</v>
      </c>
      <c r="J464" t="s">
        <v>15011</v>
      </c>
      <c r="K464">
        <v>0</v>
      </c>
      <c r="L464">
        <v>0</v>
      </c>
      <c r="M464">
        <v>0</v>
      </c>
      <c r="N464">
        <v>0</v>
      </c>
      <c r="O464" s="7" t="str">
        <f t="shared" si="36"/>
        <v>NO</v>
      </c>
      <c r="Q464" t="s">
        <v>8954</v>
      </c>
      <c r="R464" t="s">
        <v>15011</v>
      </c>
      <c r="S464">
        <v>0</v>
      </c>
      <c r="T464">
        <v>0</v>
      </c>
      <c r="U464">
        <v>0</v>
      </c>
      <c r="V464">
        <v>0</v>
      </c>
      <c r="W464" s="7" t="str">
        <f t="shared" si="37"/>
        <v>NO</v>
      </c>
      <c r="Y464" t="s">
        <v>8954</v>
      </c>
      <c r="Z464" t="s">
        <v>15011</v>
      </c>
      <c r="AA464">
        <v>0</v>
      </c>
      <c r="AB464">
        <v>0</v>
      </c>
      <c r="AC464">
        <v>0</v>
      </c>
      <c r="AD464">
        <v>0</v>
      </c>
      <c r="AE464" s="7" t="str">
        <f t="shared" si="38"/>
        <v>NO</v>
      </c>
      <c r="AH464" t="str">
        <f t="shared" si="39"/>
        <v>NO</v>
      </c>
    </row>
    <row r="465" spans="1:34">
      <c r="A465" t="s">
        <v>8956</v>
      </c>
      <c r="B465" t="s">
        <v>15011</v>
      </c>
      <c r="C465">
        <v>0</v>
      </c>
      <c r="D465">
        <v>0</v>
      </c>
      <c r="E465">
        <v>0</v>
      </c>
      <c r="F465">
        <v>0</v>
      </c>
      <c r="G465" s="7" t="str">
        <f t="shared" si="35"/>
        <v>NO</v>
      </c>
      <c r="I465" t="s">
        <v>8956</v>
      </c>
      <c r="J465" t="s">
        <v>15011</v>
      </c>
      <c r="K465">
        <v>0</v>
      </c>
      <c r="L465">
        <v>0</v>
      </c>
      <c r="M465">
        <v>0</v>
      </c>
      <c r="N465">
        <v>0</v>
      </c>
      <c r="O465" s="7" t="str">
        <f t="shared" si="36"/>
        <v>NO</v>
      </c>
      <c r="Q465" t="s">
        <v>8956</v>
      </c>
      <c r="R465" t="s">
        <v>15012</v>
      </c>
      <c r="S465">
        <v>1</v>
      </c>
      <c r="T465">
        <v>1</v>
      </c>
      <c r="U465">
        <v>1</v>
      </c>
      <c r="V465">
        <v>1</v>
      </c>
      <c r="W465" s="7" t="str">
        <f t="shared" si="37"/>
        <v>YES</v>
      </c>
      <c r="Y465" t="s">
        <v>8956</v>
      </c>
      <c r="Z465" t="s">
        <v>15012</v>
      </c>
      <c r="AA465">
        <v>1</v>
      </c>
      <c r="AB465">
        <v>1</v>
      </c>
      <c r="AC465">
        <v>1</v>
      </c>
      <c r="AD465">
        <v>1</v>
      </c>
      <c r="AE465" s="7" t="str">
        <f t="shared" si="38"/>
        <v>YES</v>
      </c>
      <c r="AH465" t="str">
        <f t="shared" si="39"/>
        <v>YES</v>
      </c>
    </row>
    <row r="466" spans="1:34">
      <c r="A466" t="s">
        <v>8958</v>
      </c>
      <c r="B466" t="s">
        <v>15011</v>
      </c>
      <c r="C466">
        <v>0</v>
      </c>
      <c r="D466">
        <v>0</v>
      </c>
      <c r="E466">
        <v>0</v>
      </c>
      <c r="F466">
        <v>0</v>
      </c>
      <c r="G466" s="7" t="str">
        <f t="shared" si="35"/>
        <v>NO</v>
      </c>
      <c r="I466" t="s">
        <v>8958</v>
      </c>
      <c r="J466" t="s">
        <v>15011</v>
      </c>
      <c r="K466">
        <v>0</v>
      </c>
      <c r="L466">
        <v>0</v>
      </c>
      <c r="M466">
        <v>0</v>
      </c>
      <c r="N466">
        <v>0</v>
      </c>
      <c r="O466" s="7" t="str">
        <f t="shared" si="36"/>
        <v>NO</v>
      </c>
      <c r="Q466" t="s">
        <v>8958</v>
      </c>
      <c r="R466" t="s">
        <v>15011</v>
      </c>
      <c r="S466">
        <v>0</v>
      </c>
      <c r="T466">
        <v>0</v>
      </c>
      <c r="U466">
        <v>0</v>
      </c>
      <c r="V466">
        <v>0</v>
      </c>
      <c r="W466" s="7" t="str">
        <f t="shared" si="37"/>
        <v>NO</v>
      </c>
      <c r="Y466" t="s">
        <v>8958</v>
      </c>
      <c r="Z466" t="s">
        <v>15011</v>
      </c>
      <c r="AA466">
        <v>0</v>
      </c>
      <c r="AB466">
        <v>0</v>
      </c>
      <c r="AC466">
        <v>0</v>
      </c>
      <c r="AD466">
        <v>0</v>
      </c>
      <c r="AE466" s="7" t="str">
        <f t="shared" si="38"/>
        <v>NO</v>
      </c>
      <c r="AH466" t="str">
        <f t="shared" si="39"/>
        <v>NO</v>
      </c>
    </row>
    <row r="467" spans="1:34">
      <c r="A467" t="s">
        <v>8960</v>
      </c>
      <c r="B467" t="s">
        <v>15011</v>
      </c>
      <c r="C467">
        <v>0</v>
      </c>
      <c r="D467">
        <v>0</v>
      </c>
      <c r="E467">
        <v>0</v>
      </c>
      <c r="F467">
        <v>0</v>
      </c>
      <c r="G467" s="7" t="str">
        <f t="shared" si="35"/>
        <v>NO</v>
      </c>
      <c r="I467" t="s">
        <v>8960</v>
      </c>
      <c r="J467" t="s">
        <v>15011</v>
      </c>
      <c r="K467">
        <v>0</v>
      </c>
      <c r="L467">
        <v>0</v>
      </c>
      <c r="M467">
        <v>0</v>
      </c>
      <c r="N467">
        <v>0</v>
      </c>
      <c r="O467" s="7" t="str">
        <f t="shared" si="36"/>
        <v>NO</v>
      </c>
      <c r="Q467" t="s">
        <v>8960</v>
      </c>
      <c r="R467" t="s">
        <v>15011</v>
      </c>
      <c r="S467">
        <v>0</v>
      </c>
      <c r="T467">
        <v>0</v>
      </c>
      <c r="U467">
        <v>0</v>
      </c>
      <c r="V467">
        <v>0</v>
      </c>
      <c r="W467" s="7" t="str">
        <f t="shared" si="37"/>
        <v>NO</v>
      </c>
      <c r="Y467" t="s">
        <v>8960</v>
      </c>
      <c r="Z467" t="s">
        <v>15011</v>
      </c>
      <c r="AA467">
        <v>0</v>
      </c>
      <c r="AB467">
        <v>0</v>
      </c>
      <c r="AC467">
        <v>0</v>
      </c>
      <c r="AD467">
        <v>0</v>
      </c>
      <c r="AE467" s="7" t="str">
        <f t="shared" si="38"/>
        <v>NO</v>
      </c>
      <c r="AH467" t="str">
        <f t="shared" si="39"/>
        <v>NO</v>
      </c>
    </row>
    <row r="468" spans="1:34">
      <c r="A468" t="s">
        <v>8962</v>
      </c>
      <c r="B468" t="s">
        <v>15011</v>
      </c>
      <c r="C468">
        <v>0</v>
      </c>
      <c r="D468">
        <v>0</v>
      </c>
      <c r="E468">
        <v>0</v>
      </c>
      <c r="F468">
        <v>0</v>
      </c>
      <c r="G468" s="7" t="str">
        <f t="shared" si="35"/>
        <v>NO</v>
      </c>
      <c r="I468" t="s">
        <v>8962</v>
      </c>
      <c r="J468" t="s">
        <v>15011</v>
      </c>
      <c r="K468">
        <v>0</v>
      </c>
      <c r="L468">
        <v>0</v>
      </c>
      <c r="M468">
        <v>0</v>
      </c>
      <c r="N468">
        <v>0</v>
      </c>
      <c r="O468" s="7" t="str">
        <f t="shared" si="36"/>
        <v>NO</v>
      </c>
      <c r="Q468" t="s">
        <v>8962</v>
      </c>
      <c r="R468" t="s">
        <v>15012</v>
      </c>
      <c r="S468">
        <v>1</v>
      </c>
      <c r="T468">
        <v>1</v>
      </c>
      <c r="U468">
        <v>1</v>
      </c>
      <c r="V468">
        <v>1</v>
      </c>
      <c r="W468" s="7" t="str">
        <f t="shared" si="37"/>
        <v>YES</v>
      </c>
      <c r="Y468" t="s">
        <v>8962</v>
      </c>
      <c r="Z468" t="s">
        <v>15011</v>
      </c>
      <c r="AA468">
        <v>0</v>
      </c>
      <c r="AB468">
        <v>0</v>
      </c>
      <c r="AC468">
        <v>0</v>
      </c>
      <c r="AD468">
        <v>0</v>
      </c>
      <c r="AE468" s="7" t="str">
        <f t="shared" si="38"/>
        <v>NO</v>
      </c>
      <c r="AH468" t="str">
        <f t="shared" si="39"/>
        <v>YES</v>
      </c>
    </row>
    <row r="469" spans="1:34">
      <c r="A469" t="s">
        <v>8966</v>
      </c>
      <c r="B469" t="s">
        <v>15012</v>
      </c>
      <c r="C469">
        <v>1</v>
      </c>
      <c r="D469">
        <v>1</v>
      </c>
      <c r="E469">
        <v>1</v>
      </c>
      <c r="F469">
        <v>1</v>
      </c>
      <c r="G469" s="7" t="str">
        <f t="shared" si="35"/>
        <v>YES</v>
      </c>
      <c r="I469" t="s">
        <v>8966</v>
      </c>
      <c r="J469" t="s">
        <v>15012</v>
      </c>
      <c r="K469">
        <v>1</v>
      </c>
      <c r="L469">
        <v>1</v>
      </c>
      <c r="M469">
        <v>1</v>
      </c>
      <c r="N469">
        <v>1</v>
      </c>
      <c r="O469" s="7" t="str">
        <f t="shared" si="36"/>
        <v>YES</v>
      </c>
      <c r="Q469" t="s">
        <v>8966</v>
      </c>
      <c r="R469" t="s">
        <v>15012</v>
      </c>
      <c r="S469">
        <v>1</v>
      </c>
      <c r="T469">
        <v>1</v>
      </c>
      <c r="U469">
        <v>1</v>
      </c>
      <c r="V469">
        <v>1</v>
      </c>
      <c r="W469" s="7" t="str">
        <f t="shared" si="37"/>
        <v>YES</v>
      </c>
      <c r="Y469" t="s">
        <v>8966</v>
      </c>
      <c r="Z469" t="s">
        <v>15012</v>
      </c>
      <c r="AA469">
        <v>1</v>
      </c>
      <c r="AB469">
        <v>1</v>
      </c>
      <c r="AC469">
        <v>1</v>
      </c>
      <c r="AD469">
        <v>1</v>
      </c>
      <c r="AE469" s="7" t="str">
        <f t="shared" si="38"/>
        <v>YES</v>
      </c>
      <c r="AH469" t="str">
        <f t="shared" si="39"/>
        <v>YES</v>
      </c>
    </row>
    <row r="470" spans="1:34">
      <c r="A470" t="s">
        <v>8968</v>
      </c>
      <c r="B470" t="s">
        <v>15012</v>
      </c>
      <c r="C470">
        <v>1</v>
      </c>
      <c r="D470">
        <v>1</v>
      </c>
      <c r="E470">
        <v>1</v>
      </c>
      <c r="F470">
        <v>1</v>
      </c>
      <c r="G470" s="7" t="str">
        <f t="shared" si="35"/>
        <v>YES</v>
      </c>
      <c r="I470" t="s">
        <v>8968</v>
      </c>
      <c r="J470" t="s">
        <v>15012</v>
      </c>
      <c r="K470">
        <v>1</v>
      </c>
      <c r="L470">
        <v>1</v>
      </c>
      <c r="M470">
        <v>1</v>
      </c>
      <c r="N470">
        <v>1</v>
      </c>
      <c r="O470" s="7" t="str">
        <f t="shared" si="36"/>
        <v>YES</v>
      </c>
      <c r="Q470" t="s">
        <v>8968</v>
      </c>
      <c r="R470" t="s">
        <v>15049</v>
      </c>
      <c r="S470">
        <v>1</v>
      </c>
      <c r="T470">
        <v>0</v>
      </c>
      <c r="U470">
        <v>0</v>
      </c>
      <c r="V470">
        <v>1</v>
      </c>
      <c r="W470" s="7" t="str">
        <f t="shared" si="37"/>
        <v>YES</v>
      </c>
      <c r="Y470" t="s">
        <v>8968</v>
      </c>
      <c r="Z470" t="s">
        <v>15012</v>
      </c>
      <c r="AA470">
        <v>1</v>
      </c>
      <c r="AB470">
        <v>1</v>
      </c>
      <c r="AC470">
        <v>1</v>
      </c>
      <c r="AD470">
        <v>1</v>
      </c>
      <c r="AE470" s="7" t="str">
        <f t="shared" si="38"/>
        <v>YES</v>
      </c>
      <c r="AH470" t="str">
        <f t="shared" si="39"/>
        <v>YES</v>
      </c>
    </row>
    <row r="471" spans="1:34">
      <c r="A471" t="s">
        <v>8978</v>
      </c>
      <c r="B471" t="s">
        <v>15011</v>
      </c>
      <c r="C471">
        <v>0</v>
      </c>
      <c r="D471">
        <v>0</v>
      </c>
      <c r="E471">
        <v>0</v>
      </c>
      <c r="F471">
        <v>0</v>
      </c>
      <c r="G471" s="7" t="str">
        <f t="shared" si="35"/>
        <v>NO</v>
      </c>
      <c r="I471" t="s">
        <v>8978</v>
      </c>
      <c r="J471" t="s">
        <v>15011</v>
      </c>
      <c r="K471">
        <v>0</v>
      </c>
      <c r="L471">
        <v>0</v>
      </c>
      <c r="M471">
        <v>0</v>
      </c>
      <c r="N471">
        <v>0</v>
      </c>
      <c r="O471" s="7" t="str">
        <f t="shared" si="36"/>
        <v>NO</v>
      </c>
      <c r="Q471" t="s">
        <v>8978</v>
      </c>
      <c r="R471" t="s">
        <v>15011</v>
      </c>
      <c r="S471">
        <v>0</v>
      </c>
      <c r="T471">
        <v>0</v>
      </c>
      <c r="U471">
        <v>0</v>
      </c>
      <c r="V471">
        <v>0</v>
      </c>
      <c r="W471" s="7" t="str">
        <f t="shared" si="37"/>
        <v>NO</v>
      </c>
      <c r="Y471" t="s">
        <v>8978</v>
      </c>
      <c r="Z471" t="s">
        <v>15011</v>
      </c>
      <c r="AA471">
        <v>0</v>
      </c>
      <c r="AB471">
        <v>0</v>
      </c>
      <c r="AC471">
        <v>0</v>
      </c>
      <c r="AD471">
        <v>0</v>
      </c>
      <c r="AE471" s="7" t="str">
        <f t="shared" si="38"/>
        <v>NO</v>
      </c>
      <c r="AH471" t="str">
        <f t="shared" si="39"/>
        <v>NO</v>
      </c>
    </row>
    <row r="472" spans="1:34">
      <c r="A472" t="s">
        <v>8980</v>
      </c>
      <c r="B472" t="s">
        <v>15011</v>
      </c>
      <c r="C472">
        <v>0</v>
      </c>
      <c r="D472">
        <v>0</v>
      </c>
      <c r="E472">
        <v>0</v>
      </c>
      <c r="F472">
        <v>0</v>
      </c>
      <c r="G472" s="7" t="str">
        <f t="shared" si="35"/>
        <v>NO</v>
      </c>
      <c r="I472" t="s">
        <v>8980</v>
      </c>
      <c r="J472" t="s">
        <v>15011</v>
      </c>
      <c r="K472">
        <v>0</v>
      </c>
      <c r="L472">
        <v>0</v>
      </c>
      <c r="M472">
        <v>0</v>
      </c>
      <c r="N472">
        <v>0</v>
      </c>
      <c r="O472" s="7" t="str">
        <f t="shared" si="36"/>
        <v>NO</v>
      </c>
      <c r="Q472" t="s">
        <v>8980</v>
      </c>
      <c r="R472" t="s">
        <v>15011</v>
      </c>
      <c r="S472">
        <v>0</v>
      </c>
      <c r="T472">
        <v>0</v>
      </c>
      <c r="U472">
        <v>0</v>
      </c>
      <c r="V472">
        <v>0</v>
      </c>
      <c r="W472" s="7" t="str">
        <f t="shared" si="37"/>
        <v>NO</v>
      </c>
      <c r="Y472" t="s">
        <v>8980</v>
      </c>
      <c r="Z472" t="s">
        <v>15011</v>
      </c>
      <c r="AA472">
        <v>0</v>
      </c>
      <c r="AB472">
        <v>0</v>
      </c>
      <c r="AC472">
        <v>0</v>
      </c>
      <c r="AD472">
        <v>0</v>
      </c>
      <c r="AE472" s="7" t="str">
        <f t="shared" si="38"/>
        <v>NO</v>
      </c>
      <c r="AH472" t="str">
        <f t="shared" si="39"/>
        <v>NO</v>
      </c>
    </row>
    <row r="473" spans="1:34">
      <c r="A473" t="s">
        <v>8990</v>
      </c>
      <c r="B473" t="s">
        <v>15011</v>
      </c>
      <c r="C473">
        <v>0</v>
      </c>
      <c r="D473">
        <v>0</v>
      </c>
      <c r="E473">
        <v>0</v>
      </c>
      <c r="F473">
        <v>0</v>
      </c>
      <c r="G473" s="7" t="str">
        <f t="shared" si="35"/>
        <v>NO</v>
      </c>
      <c r="I473" t="s">
        <v>8990</v>
      </c>
      <c r="J473" t="s">
        <v>15011</v>
      </c>
      <c r="K473">
        <v>0</v>
      </c>
      <c r="L473">
        <v>0</v>
      </c>
      <c r="M473">
        <v>0</v>
      </c>
      <c r="N473">
        <v>0</v>
      </c>
      <c r="O473" s="7" t="str">
        <f t="shared" si="36"/>
        <v>NO</v>
      </c>
      <c r="Q473" t="s">
        <v>8990</v>
      </c>
      <c r="R473" t="s">
        <v>15011</v>
      </c>
      <c r="S473">
        <v>0</v>
      </c>
      <c r="T473">
        <v>0</v>
      </c>
      <c r="U473">
        <v>0</v>
      </c>
      <c r="V473">
        <v>0</v>
      </c>
      <c r="W473" s="7" t="str">
        <f t="shared" si="37"/>
        <v>NO</v>
      </c>
      <c r="Y473" t="s">
        <v>8990</v>
      </c>
      <c r="Z473" t="s">
        <v>15011</v>
      </c>
      <c r="AA473">
        <v>0</v>
      </c>
      <c r="AB473">
        <v>0</v>
      </c>
      <c r="AC473">
        <v>0</v>
      </c>
      <c r="AD473">
        <v>0</v>
      </c>
      <c r="AE473" s="7" t="str">
        <f t="shared" si="38"/>
        <v>NO</v>
      </c>
      <c r="AH473" t="str">
        <f t="shared" si="39"/>
        <v>NO</v>
      </c>
    </row>
    <row r="474" spans="1:34">
      <c r="A474" t="s">
        <v>8992</v>
      </c>
      <c r="B474" t="s">
        <v>15011</v>
      </c>
      <c r="C474">
        <v>0</v>
      </c>
      <c r="D474">
        <v>0</v>
      </c>
      <c r="E474">
        <v>0</v>
      </c>
      <c r="F474">
        <v>0</v>
      </c>
      <c r="G474" s="7" t="str">
        <f t="shared" si="35"/>
        <v>NO</v>
      </c>
      <c r="I474" t="s">
        <v>8992</v>
      </c>
      <c r="J474" t="s">
        <v>15011</v>
      </c>
      <c r="K474">
        <v>0</v>
      </c>
      <c r="L474">
        <v>0</v>
      </c>
      <c r="M474">
        <v>0</v>
      </c>
      <c r="N474">
        <v>0</v>
      </c>
      <c r="O474" s="7" t="str">
        <f t="shared" si="36"/>
        <v>NO</v>
      </c>
      <c r="Q474" t="s">
        <v>8992</v>
      </c>
      <c r="R474" t="s">
        <v>15011</v>
      </c>
      <c r="S474">
        <v>0</v>
      </c>
      <c r="T474">
        <v>0</v>
      </c>
      <c r="U474">
        <v>0</v>
      </c>
      <c r="V474">
        <v>0</v>
      </c>
      <c r="W474" s="7" t="str">
        <f t="shared" si="37"/>
        <v>NO</v>
      </c>
      <c r="Y474" t="s">
        <v>8992</v>
      </c>
      <c r="Z474" t="s">
        <v>15011</v>
      </c>
      <c r="AA474">
        <v>0</v>
      </c>
      <c r="AB474">
        <v>0</v>
      </c>
      <c r="AC474">
        <v>0</v>
      </c>
      <c r="AD474">
        <v>0</v>
      </c>
      <c r="AE474" s="7" t="str">
        <f t="shared" si="38"/>
        <v>NO</v>
      </c>
      <c r="AH474" t="str">
        <f t="shared" si="39"/>
        <v>NO</v>
      </c>
    </row>
    <row r="475" spans="1:34">
      <c r="A475" t="s">
        <v>8998</v>
      </c>
      <c r="B475" t="s">
        <v>15011</v>
      </c>
      <c r="C475">
        <v>0</v>
      </c>
      <c r="D475">
        <v>0</v>
      </c>
      <c r="E475">
        <v>0</v>
      </c>
      <c r="F475">
        <v>0</v>
      </c>
      <c r="G475" s="7" t="str">
        <f t="shared" si="35"/>
        <v>NO</v>
      </c>
      <c r="I475" t="s">
        <v>8998</v>
      </c>
      <c r="J475" t="s">
        <v>15011</v>
      </c>
      <c r="K475">
        <v>0</v>
      </c>
      <c r="L475">
        <v>0</v>
      </c>
      <c r="M475">
        <v>0</v>
      </c>
      <c r="N475">
        <v>0</v>
      </c>
      <c r="O475" s="7" t="str">
        <f t="shared" si="36"/>
        <v>NO</v>
      </c>
      <c r="Q475" t="s">
        <v>8998</v>
      </c>
      <c r="R475" t="s">
        <v>15011</v>
      </c>
      <c r="S475">
        <v>0</v>
      </c>
      <c r="T475">
        <v>0</v>
      </c>
      <c r="U475">
        <v>0</v>
      </c>
      <c r="V475">
        <v>0</v>
      </c>
      <c r="W475" s="7" t="str">
        <f t="shared" si="37"/>
        <v>NO</v>
      </c>
      <c r="Y475" t="s">
        <v>8998</v>
      </c>
      <c r="Z475" t="s">
        <v>15011</v>
      </c>
      <c r="AA475">
        <v>0</v>
      </c>
      <c r="AB475">
        <v>0</v>
      </c>
      <c r="AC475">
        <v>0</v>
      </c>
      <c r="AD475">
        <v>0</v>
      </c>
      <c r="AE475" s="7" t="str">
        <f t="shared" si="38"/>
        <v>NO</v>
      </c>
      <c r="AH475" t="str">
        <f t="shared" si="39"/>
        <v>NO</v>
      </c>
    </row>
    <row r="476" spans="1:34">
      <c r="A476" t="s">
        <v>9002</v>
      </c>
      <c r="B476" t="s">
        <v>15011</v>
      </c>
      <c r="C476">
        <v>0</v>
      </c>
      <c r="D476">
        <v>0</v>
      </c>
      <c r="E476">
        <v>0</v>
      </c>
      <c r="F476">
        <v>0</v>
      </c>
      <c r="G476" s="7" t="str">
        <f t="shared" si="35"/>
        <v>NO</v>
      </c>
      <c r="I476" t="s">
        <v>9002</v>
      </c>
      <c r="J476" t="s">
        <v>15011</v>
      </c>
      <c r="K476">
        <v>0</v>
      </c>
      <c r="L476">
        <v>0</v>
      </c>
      <c r="M476">
        <v>0</v>
      </c>
      <c r="N476">
        <v>0</v>
      </c>
      <c r="O476" s="7" t="str">
        <f t="shared" si="36"/>
        <v>NO</v>
      </c>
      <c r="Q476" t="s">
        <v>9002</v>
      </c>
      <c r="R476" t="s">
        <v>15011</v>
      </c>
      <c r="S476">
        <v>0</v>
      </c>
      <c r="T476">
        <v>0</v>
      </c>
      <c r="U476">
        <v>0</v>
      </c>
      <c r="V476">
        <v>0</v>
      </c>
      <c r="W476" s="7" t="str">
        <f t="shared" si="37"/>
        <v>NO</v>
      </c>
      <c r="Y476" t="s">
        <v>9002</v>
      </c>
      <c r="Z476" t="s">
        <v>15011</v>
      </c>
      <c r="AA476">
        <v>0</v>
      </c>
      <c r="AB476">
        <v>0</v>
      </c>
      <c r="AC476">
        <v>0</v>
      </c>
      <c r="AD476">
        <v>0</v>
      </c>
      <c r="AE476" s="7" t="str">
        <f t="shared" si="38"/>
        <v>NO</v>
      </c>
      <c r="AH476" t="str">
        <f t="shared" si="39"/>
        <v>NO</v>
      </c>
    </row>
    <row r="477" spans="1:34">
      <c r="A477" t="s">
        <v>9004</v>
      </c>
      <c r="B477" t="s">
        <v>15011</v>
      </c>
      <c r="C477">
        <v>0</v>
      </c>
      <c r="D477">
        <v>0</v>
      </c>
      <c r="E477">
        <v>0</v>
      </c>
      <c r="F477">
        <v>0</v>
      </c>
      <c r="G477" s="7" t="str">
        <f t="shared" si="35"/>
        <v>NO</v>
      </c>
      <c r="I477" t="s">
        <v>9004</v>
      </c>
      <c r="J477" t="s">
        <v>15011</v>
      </c>
      <c r="K477">
        <v>0</v>
      </c>
      <c r="L477">
        <v>0</v>
      </c>
      <c r="M477">
        <v>0</v>
      </c>
      <c r="N477">
        <v>0</v>
      </c>
      <c r="O477" s="7" t="str">
        <f t="shared" si="36"/>
        <v>NO</v>
      </c>
      <c r="Q477" t="s">
        <v>9004</v>
      </c>
      <c r="R477" t="s">
        <v>15011</v>
      </c>
      <c r="S477">
        <v>0</v>
      </c>
      <c r="T477">
        <v>0</v>
      </c>
      <c r="U477">
        <v>0</v>
      </c>
      <c r="V477">
        <v>0</v>
      </c>
      <c r="W477" s="7" t="str">
        <f t="shared" si="37"/>
        <v>NO</v>
      </c>
      <c r="Y477" t="s">
        <v>9004</v>
      </c>
      <c r="Z477" t="s">
        <v>15011</v>
      </c>
      <c r="AA477">
        <v>0</v>
      </c>
      <c r="AB477">
        <v>0</v>
      </c>
      <c r="AC477">
        <v>0</v>
      </c>
      <c r="AD477">
        <v>0</v>
      </c>
      <c r="AE477" s="7" t="str">
        <f t="shared" si="38"/>
        <v>NO</v>
      </c>
      <c r="AH477" t="str">
        <f t="shared" si="39"/>
        <v>NO</v>
      </c>
    </row>
    <row r="478" spans="1:34">
      <c r="A478" t="s">
        <v>9008</v>
      </c>
      <c r="B478" t="s">
        <v>15011</v>
      </c>
      <c r="C478">
        <v>0</v>
      </c>
      <c r="D478">
        <v>0</v>
      </c>
      <c r="E478">
        <v>0</v>
      </c>
      <c r="F478">
        <v>0</v>
      </c>
      <c r="G478" s="7" t="str">
        <f t="shared" si="35"/>
        <v>NO</v>
      </c>
      <c r="I478" t="s">
        <v>9008</v>
      </c>
      <c r="J478" t="s">
        <v>15011</v>
      </c>
      <c r="K478">
        <v>0</v>
      </c>
      <c r="L478">
        <v>0</v>
      </c>
      <c r="M478">
        <v>0</v>
      </c>
      <c r="N478">
        <v>0</v>
      </c>
      <c r="O478" s="7" t="str">
        <f t="shared" si="36"/>
        <v>NO</v>
      </c>
      <c r="Q478" t="s">
        <v>9008</v>
      </c>
      <c r="R478" t="s">
        <v>15011</v>
      </c>
      <c r="S478">
        <v>0</v>
      </c>
      <c r="T478">
        <v>0</v>
      </c>
      <c r="U478">
        <v>0</v>
      </c>
      <c r="V478">
        <v>0</v>
      </c>
      <c r="W478" s="7" t="str">
        <f t="shared" si="37"/>
        <v>NO</v>
      </c>
      <c r="Y478" t="s">
        <v>9008</v>
      </c>
      <c r="Z478" t="s">
        <v>15011</v>
      </c>
      <c r="AA478">
        <v>0</v>
      </c>
      <c r="AB478">
        <v>0</v>
      </c>
      <c r="AC478">
        <v>0</v>
      </c>
      <c r="AD478">
        <v>0</v>
      </c>
      <c r="AE478" s="7" t="str">
        <f t="shared" si="38"/>
        <v>NO</v>
      </c>
      <c r="AH478" t="str">
        <f t="shared" si="39"/>
        <v>NO</v>
      </c>
    </row>
    <row r="479" spans="1:34">
      <c r="A479" t="s">
        <v>9010</v>
      </c>
      <c r="B479" t="s">
        <v>15011</v>
      </c>
      <c r="C479">
        <v>0</v>
      </c>
      <c r="D479">
        <v>0</v>
      </c>
      <c r="E479">
        <v>0</v>
      </c>
      <c r="F479">
        <v>0</v>
      </c>
      <c r="G479" s="7" t="str">
        <f t="shared" si="35"/>
        <v>NO</v>
      </c>
      <c r="I479" t="s">
        <v>9010</v>
      </c>
      <c r="J479" t="s">
        <v>15011</v>
      </c>
      <c r="K479">
        <v>0</v>
      </c>
      <c r="L479">
        <v>0</v>
      </c>
      <c r="M479">
        <v>0</v>
      </c>
      <c r="N479">
        <v>0</v>
      </c>
      <c r="O479" s="7" t="str">
        <f t="shared" si="36"/>
        <v>NO</v>
      </c>
      <c r="Q479" t="s">
        <v>9010</v>
      </c>
      <c r="R479" t="s">
        <v>15011</v>
      </c>
      <c r="S479">
        <v>0</v>
      </c>
      <c r="T479">
        <v>0</v>
      </c>
      <c r="U479">
        <v>0</v>
      </c>
      <c r="V479">
        <v>0</v>
      </c>
      <c r="W479" s="7" t="str">
        <f t="shared" si="37"/>
        <v>NO</v>
      </c>
      <c r="Y479" t="s">
        <v>9010</v>
      </c>
      <c r="Z479" t="s">
        <v>15011</v>
      </c>
      <c r="AA479">
        <v>0</v>
      </c>
      <c r="AB479">
        <v>0</v>
      </c>
      <c r="AC479">
        <v>0</v>
      </c>
      <c r="AD479">
        <v>0</v>
      </c>
      <c r="AE479" s="7" t="str">
        <f t="shared" si="38"/>
        <v>NO</v>
      </c>
      <c r="AH479" t="str">
        <f t="shared" si="39"/>
        <v>NO</v>
      </c>
    </row>
    <row r="480" spans="1:34">
      <c r="A480" t="s">
        <v>9012</v>
      </c>
      <c r="B480" t="s">
        <v>15011</v>
      </c>
      <c r="C480">
        <v>0</v>
      </c>
      <c r="D480">
        <v>0</v>
      </c>
      <c r="E480">
        <v>0</v>
      </c>
      <c r="F480">
        <v>0</v>
      </c>
      <c r="G480" s="7" t="str">
        <f t="shared" si="35"/>
        <v>NO</v>
      </c>
      <c r="I480" t="s">
        <v>9012</v>
      </c>
      <c r="J480" t="s">
        <v>15011</v>
      </c>
      <c r="K480">
        <v>0</v>
      </c>
      <c r="L480">
        <v>0</v>
      </c>
      <c r="M480">
        <v>0</v>
      </c>
      <c r="N480">
        <v>0</v>
      </c>
      <c r="O480" s="7" t="str">
        <f t="shared" si="36"/>
        <v>NO</v>
      </c>
      <c r="Q480" t="s">
        <v>9012</v>
      </c>
      <c r="R480" t="s">
        <v>15011</v>
      </c>
      <c r="S480">
        <v>0</v>
      </c>
      <c r="T480">
        <v>0</v>
      </c>
      <c r="U480">
        <v>0</v>
      </c>
      <c r="V480">
        <v>0</v>
      </c>
      <c r="W480" s="7" t="str">
        <f t="shared" si="37"/>
        <v>NO</v>
      </c>
      <c r="Y480" t="s">
        <v>9012</v>
      </c>
      <c r="Z480" t="s">
        <v>15011</v>
      </c>
      <c r="AA480">
        <v>0</v>
      </c>
      <c r="AB480">
        <v>0</v>
      </c>
      <c r="AC480">
        <v>0</v>
      </c>
      <c r="AD480">
        <v>0</v>
      </c>
      <c r="AE480" s="7" t="str">
        <f t="shared" si="38"/>
        <v>NO</v>
      </c>
      <c r="AH480" t="str">
        <f t="shared" si="39"/>
        <v>NO</v>
      </c>
    </row>
    <row r="481" spans="1:34">
      <c r="A481" t="s">
        <v>9014</v>
      </c>
      <c r="B481" t="s">
        <v>15011</v>
      </c>
      <c r="C481">
        <v>0</v>
      </c>
      <c r="D481">
        <v>0</v>
      </c>
      <c r="E481">
        <v>0</v>
      </c>
      <c r="F481">
        <v>0</v>
      </c>
      <c r="G481" s="7" t="str">
        <f t="shared" si="35"/>
        <v>NO</v>
      </c>
      <c r="I481" t="s">
        <v>9014</v>
      </c>
      <c r="J481" t="s">
        <v>15011</v>
      </c>
      <c r="K481">
        <v>0</v>
      </c>
      <c r="L481">
        <v>0</v>
      </c>
      <c r="M481">
        <v>0</v>
      </c>
      <c r="N481">
        <v>0</v>
      </c>
      <c r="O481" s="7" t="str">
        <f t="shared" si="36"/>
        <v>NO</v>
      </c>
      <c r="Q481" t="s">
        <v>9014</v>
      </c>
      <c r="R481" t="s">
        <v>15011</v>
      </c>
      <c r="S481">
        <v>0</v>
      </c>
      <c r="T481">
        <v>0</v>
      </c>
      <c r="U481">
        <v>0</v>
      </c>
      <c r="V481">
        <v>0</v>
      </c>
      <c r="W481" s="7" t="str">
        <f t="shared" si="37"/>
        <v>NO</v>
      </c>
      <c r="Y481" t="s">
        <v>9014</v>
      </c>
      <c r="Z481" t="s">
        <v>15011</v>
      </c>
      <c r="AA481">
        <v>0</v>
      </c>
      <c r="AB481">
        <v>0</v>
      </c>
      <c r="AC481">
        <v>0</v>
      </c>
      <c r="AD481">
        <v>0</v>
      </c>
      <c r="AE481" s="7" t="str">
        <f t="shared" si="38"/>
        <v>NO</v>
      </c>
      <c r="AH481" t="str">
        <f t="shared" si="39"/>
        <v>NO</v>
      </c>
    </row>
    <row r="482" spans="1:34">
      <c r="A482" t="s">
        <v>9016</v>
      </c>
      <c r="B482" t="s">
        <v>15011</v>
      </c>
      <c r="C482">
        <v>0</v>
      </c>
      <c r="D482">
        <v>0</v>
      </c>
      <c r="E482">
        <v>0</v>
      </c>
      <c r="F482">
        <v>0</v>
      </c>
      <c r="G482" s="7" t="str">
        <f t="shared" si="35"/>
        <v>NO</v>
      </c>
      <c r="I482" t="s">
        <v>9016</v>
      </c>
      <c r="J482" t="s">
        <v>15012</v>
      </c>
      <c r="K482">
        <v>1</v>
      </c>
      <c r="L482">
        <v>1</v>
      </c>
      <c r="M482">
        <v>1</v>
      </c>
      <c r="N482">
        <v>1</v>
      </c>
      <c r="O482" s="7" t="str">
        <f t="shared" si="36"/>
        <v>YES</v>
      </c>
      <c r="Q482" t="s">
        <v>9016</v>
      </c>
      <c r="R482" t="s">
        <v>15011</v>
      </c>
      <c r="S482">
        <v>0</v>
      </c>
      <c r="T482">
        <v>0</v>
      </c>
      <c r="U482">
        <v>0</v>
      </c>
      <c r="V482">
        <v>0</v>
      </c>
      <c r="W482" s="7" t="str">
        <f t="shared" si="37"/>
        <v>NO</v>
      </c>
      <c r="Y482" t="s">
        <v>9016</v>
      </c>
      <c r="Z482" t="s">
        <v>15011</v>
      </c>
      <c r="AA482">
        <v>0</v>
      </c>
      <c r="AB482">
        <v>0</v>
      </c>
      <c r="AC482">
        <v>0</v>
      </c>
      <c r="AD482">
        <v>0</v>
      </c>
      <c r="AE482" s="7" t="str">
        <f t="shared" si="38"/>
        <v>NO</v>
      </c>
      <c r="AH482" t="str">
        <f t="shared" si="39"/>
        <v>YES</v>
      </c>
    </row>
    <row r="483" spans="1:34">
      <c r="A483" t="s">
        <v>9018</v>
      </c>
      <c r="B483" t="s">
        <v>15011</v>
      </c>
      <c r="C483">
        <v>0</v>
      </c>
      <c r="D483">
        <v>0</v>
      </c>
      <c r="E483">
        <v>0</v>
      </c>
      <c r="F483">
        <v>0</v>
      </c>
      <c r="G483" s="7" t="str">
        <f t="shared" si="35"/>
        <v>NO</v>
      </c>
      <c r="I483" t="s">
        <v>9018</v>
      </c>
      <c r="J483" t="s">
        <v>15012</v>
      </c>
      <c r="K483">
        <v>1</v>
      </c>
      <c r="L483">
        <v>1</v>
      </c>
      <c r="M483">
        <v>1</v>
      </c>
      <c r="N483">
        <v>1</v>
      </c>
      <c r="O483" s="7" t="str">
        <f t="shared" si="36"/>
        <v>YES</v>
      </c>
      <c r="Q483" t="s">
        <v>9018</v>
      </c>
      <c r="R483" t="s">
        <v>15011</v>
      </c>
      <c r="S483">
        <v>0</v>
      </c>
      <c r="T483">
        <v>0</v>
      </c>
      <c r="U483">
        <v>0</v>
      </c>
      <c r="V483">
        <v>0</v>
      </c>
      <c r="W483" s="7" t="str">
        <f t="shared" si="37"/>
        <v>NO</v>
      </c>
      <c r="Y483" t="s">
        <v>9018</v>
      </c>
      <c r="Z483" t="s">
        <v>15011</v>
      </c>
      <c r="AA483">
        <v>0</v>
      </c>
      <c r="AB483">
        <v>0</v>
      </c>
      <c r="AC483">
        <v>0</v>
      </c>
      <c r="AD483">
        <v>0</v>
      </c>
      <c r="AE483" s="7" t="str">
        <f t="shared" si="38"/>
        <v>NO</v>
      </c>
      <c r="AH483" t="str">
        <f t="shared" si="39"/>
        <v>YES</v>
      </c>
    </row>
    <row r="484" spans="1:34">
      <c r="A484" t="s">
        <v>9020</v>
      </c>
      <c r="B484" t="s">
        <v>15011</v>
      </c>
      <c r="C484">
        <v>0</v>
      </c>
      <c r="D484">
        <v>0</v>
      </c>
      <c r="E484">
        <v>0</v>
      </c>
      <c r="F484">
        <v>0</v>
      </c>
      <c r="G484" s="7" t="str">
        <f t="shared" si="35"/>
        <v>NO</v>
      </c>
      <c r="I484" t="s">
        <v>9020</v>
      </c>
      <c r="J484" t="s">
        <v>15011</v>
      </c>
      <c r="K484">
        <v>0</v>
      </c>
      <c r="L484">
        <v>0</v>
      </c>
      <c r="M484">
        <v>0</v>
      </c>
      <c r="N484">
        <v>0</v>
      </c>
      <c r="O484" s="7" t="str">
        <f t="shared" si="36"/>
        <v>NO</v>
      </c>
      <c r="Q484" t="s">
        <v>9020</v>
      </c>
      <c r="R484" t="s">
        <v>15011</v>
      </c>
      <c r="S484">
        <v>0</v>
      </c>
      <c r="T484">
        <v>0</v>
      </c>
      <c r="U484">
        <v>0</v>
      </c>
      <c r="V484">
        <v>0</v>
      </c>
      <c r="W484" s="7" t="str">
        <f t="shared" si="37"/>
        <v>NO</v>
      </c>
      <c r="Y484" t="s">
        <v>9020</v>
      </c>
      <c r="Z484" t="s">
        <v>15011</v>
      </c>
      <c r="AA484">
        <v>0</v>
      </c>
      <c r="AB484">
        <v>0</v>
      </c>
      <c r="AC484">
        <v>0</v>
      </c>
      <c r="AD484">
        <v>0</v>
      </c>
      <c r="AE484" s="7" t="str">
        <f t="shared" si="38"/>
        <v>NO</v>
      </c>
      <c r="AH484" t="str">
        <f t="shared" si="39"/>
        <v>NO</v>
      </c>
    </row>
    <row r="485" spans="1:34">
      <c r="A485" t="s">
        <v>9022</v>
      </c>
      <c r="B485" t="s">
        <v>15011</v>
      </c>
      <c r="C485">
        <v>0</v>
      </c>
      <c r="D485">
        <v>0</v>
      </c>
      <c r="E485">
        <v>0</v>
      </c>
      <c r="F485">
        <v>0</v>
      </c>
      <c r="G485" s="7" t="str">
        <f t="shared" si="35"/>
        <v>NO</v>
      </c>
      <c r="I485" t="s">
        <v>9022</v>
      </c>
      <c r="J485" t="s">
        <v>15011</v>
      </c>
      <c r="K485">
        <v>0</v>
      </c>
      <c r="L485">
        <v>0</v>
      </c>
      <c r="M485">
        <v>0</v>
      </c>
      <c r="N485">
        <v>0</v>
      </c>
      <c r="O485" s="7" t="str">
        <f t="shared" si="36"/>
        <v>NO</v>
      </c>
      <c r="Q485" t="s">
        <v>9022</v>
      </c>
      <c r="R485" t="s">
        <v>15012</v>
      </c>
      <c r="S485">
        <v>1</v>
      </c>
      <c r="T485">
        <v>1</v>
      </c>
      <c r="U485">
        <v>1</v>
      </c>
      <c r="V485">
        <v>1</v>
      </c>
      <c r="W485" s="7" t="str">
        <f t="shared" si="37"/>
        <v>YES</v>
      </c>
      <c r="Y485" t="s">
        <v>9022</v>
      </c>
      <c r="Z485" t="s">
        <v>15012</v>
      </c>
      <c r="AA485">
        <v>1</v>
      </c>
      <c r="AB485">
        <v>1</v>
      </c>
      <c r="AC485">
        <v>1</v>
      </c>
      <c r="AD485">
        <v>1</v>
      </c>
      <c r="AE485" s="7" t="str">
        <f t="shared" si="38"/>
        <v>YES</v>
      </c>
      <c r="AH485" t="str">
        <f t="shared" si="39"/>
        <v>YES</v>
      </c>
    </row>
    <row r="486" spans="1:34">
      <c r="A486" t="s">
        <v>9024</v>
      </c>
      <c r="B486" t="s">
        <v>15011</v>
      </c>
      <c r="C486">
        <v>0</v>
      </c>
      <c r="D486">
        <v>0</v>
      </c>
      <c r="E486">
        <v>0</v>
      </c>
      <c r="F486">
        <v>0</v>
      </c>
      <c r="G486" s="7" t="str">
        <f t="shared" si="35"/>
        <v>NO</v>
      </c>
      <c r="I486" t="s">
        <v>9024</v>
      </c>
      <c r="J486" t="s">
        <v>15011</v>
      </c>
      <c r="K486">
        <v>0</v>
      </c>
      <c r="L486">
        <v>0</v>
      </c>
      <c r="M486">
        <v>0</v>
      </c>
      <c r="N486">
        <v>0</v>
      </c>
      <c r="O486" s="7" t="str">
        <f t="shared" si="36"/>
        <v>NO</v>
      </c>
      <c r="Q486" t="s">
        <v>9024</v>
      </c>
      <c r="R486" t="s">
        <v>15011</v>
      </c>
      <c r="S486">
        <v>0</v>
      </c>
      <c r="T486">
        <v>0</v>
      </c>
      <c r="U486">
        <v>0</v>
      </c>
      <c r="V486">
        <v>0</v>
      </c>
      <c r="W486" s="7" t="str">
        <f t="shared" si="37"/>
        <v>NO</v>
      </c>
      <c r="Y486" t="s">
        <v>9024</v>
      </c>
      <c r="Z486" t="s">
        <v>15011</v>
      </c>
      <c r="AA486">
        <v>0</v>
      </c>
      <c r="AB486">
        <v>0</v>
      </c>
      <c r="AC486">
        <v>0</v>
      </c>
      <c r="AD486">
        <v>0</v>
      </c>
      <c r="AE486" s="7" t="str">
        <f t="shared" si="38"/>
        <v>NO</v>
      </c>
      <c r="AH486" t="str">
        <f t="shared" si="39"/>
        <v>NO</v>
      </c>
    </row>
    <row r="487" spans="1:34">
      <c r="A487" t="s">
        <v>9026</v>
      </c>
      <c r="B487" t="s">
        <v>15011</v>
      </c>
      <c r="C487">
        <v>0</v>
      </c>
      <c r="D487">
        <v>0</v>
      </c>
      <c r="E487">
        <v>0</v>
      </c>
      <c r="F487">
        <v>0</v>
      </c>
      <c r="G487" s="7" t="str">
        <f t="shared" si="35"/>
        <v>NO</v>
      </c>
      <c r="I487" t="s">
        <v>9026</v>
      </c>
      <c r="J487" t="s">
        <v>15012</v>
      </c>
      <c r="K487">
        <v>1</v>
      </c>
      <c r="L487">
        <v>1</v>
      </c>
      <c r="M487">
        <v>1</v>
      </c>
      <c r="N487">
        <v>1</v>
      </c>
      <c r="O487" s="7" t="str">
        <f t="shared" si="36"/>
        <v>YES</v>
      </c>
      <c r="Q487" t="s">
        <v>9026</v>
      </c>
      <c r="R487" t="s">
        <v>15011</v>
      </c>
      <c r="S487">
        <v>0</v>
      </c>
      <c r="T487">
        <v>0</v>
      </c>
      <c r="U487">
        <v>0</v>
      </c>
      <c r="V487">
        <v>0</v>
      </c>
      <c r="W487" s="7" t="str">
        <f t="shared" si="37"/>
        <v>NO</v>
      </c>
      <c r="Y487" t="s">
        <v>9026</v>
      </c>
      <c r="Z487" t="s">
        <v>15011</v>
      </c>
      <c r="AA487">
        <v>0</v>
      </c>
      <c r="AB487">
        <v>0</v>
      </c>
      <c r="AC487">
        <v>0</v>
      </c>
      <c r="AD487">
        <v>0</v>
      </c>
      <c r="AE487" s="7" t="str">
        <f t="shared" si="38"/>
        <v>NO</v>
      </c>
      <c r="AH487" t="str">
        <f t="shared" si="39"/>
        <v>YES</v>
      </c>
    </row>
    <row r="488" spans="1:34">
      <c r="A488" t="s">
        <v>9028</v>
      </c>
      <c r="B488" t="s">
        <v>15011</v>
      </c>
      <c r="C488">
        <v>0</v>
      </c>
      <c r="D488">
        <v>0</v>
      </c>
      <c r="E488">
        <v>0</v>
      </c>
      <c r="F488">
        <v>0</v>
      </c>
      <c r="G488" s="7" t="str">
        <f t="shared" si="35"/>
        <v>NO</v>
      </c>
      <c r="I488" t="s">
        <v>9028</v>
      </c>
      <c r="J488" t="s">
        <v>15011</v>
      </c>
      <c r="K488">
        <v>0</v>
      </c>
      <c r="L488">
        <v>0</v>
      </c>
      <c r="M488">
        <v>0</v>
      </c>
      <c r="N488">
        <v>0</v>
      </c>
      <c r="O488" s="7" t="str">
        <f t="shared" si="36"/>
        <v>NO</v>
      </c>
      <c r="Q488" t="s">
        <v>9028</v>
      </c>
      <c r="R488" t="s">
        <v>15012</v>
      </c>
      <c r="S488">
        <v>1</v>
      </c>
      <c r="T488">
        <v>1</v>
      </c>
      <c r="U488">
        <v>1</v>
      </c>
      <c r="V488">
        <v>1</v>
      </c>
      <c r="W488" s="7" t="str">
        <f t="shared" si="37"/>
        <v>YES</v>
      </c>
      <c r="Y488" t="s">
        <v>9028</v>
      </c>
      <c r="Z488" t="s">
        <v>15011</v>
      </c>
      <c r="AA488">
        <v>0</v>
      </c>
      <c r="AB488">
        <v>0</v>
      </c>
      <c r="AC488">
        <v>0</v>
      </c>
      <c r="AD488">
        <v>0</v>
      </c>
      <c r="AE488" s="7" t="str">
        <f t="shared" si="38"/>
        <v>NO</v>
      </c>
      <c r="AH488" t="str">
        <f t="shared" si="39"/>
        <v>YES</v>
      </c>
    </row>
    <row r="489" spans="1:34">
      <c r="A489" t="s">
        <v>9034</v>
      </c>
      <c r="B489" t="s">
        <v>15011</v>
      </c>
      <c r="C489">
        <v>0</v>
      </c>
      <c r="D489">
        <v>0</v>
      </c>
      <c r="E489">
        <v>0</v>
      </c>
      <c r="F489">
        <v>0</v>
      </c>
      <c r="G489" s="7" t="str">
        <f t="shared" si="35"/>
        <v>NO</v>
      </c>
      <c r="I489" t="s">
        <v>9034</v>
      </c>
      <c r="J489" t="s">
        <v>15011</v>
      </c>
      <c r="K489">
        <v>0</v>
      </c>
      <c r="L489">
        <v>0</v>
      </c>
      <c r="M489">
        <v>0</v>
      </c>
      <c r="N489">
        <v>0</v>
      </c>
      <c r="O489" s="7" t="str">
        <f t="shared" si="36"/>
        <v>NO</v>
      </c>
      <c r="Q489" t="s">
        <v>9034</v>
      </c>
      <c r="R489" t="s">
        <v>15011</v>
      </c>
      <c r="S489">
        <v>0</v>
      </c>
      <c r="T489">
        <v>0</v>
      </c>
      <c r="U489">
        <v>0</v>
      </c>
      <c r="V489">
        <v>0</v>
      </c>
      <c r="W489" s="7" t="str">
        <f t="shared" si="37"/>
        <v>NO</v>
      </c>
      <c r="Y489" t="s">
        <v>9034</v>
      </c>
      <c r="Z489" t="s">
        <v>15011</v>
      </c>
      <c r="AA489">
        <v>0</v>
      </c>
      <c r="AB489">
        <v>0</v>
      </c>
      <c r="AC489">
        <v>0</v>
      </c>
      <c r="AD489">
        <v>0</v>
      </c>
      <c r="AE489" s="7" t="str">
        <f t="shared" si="38"/>
        <v>NO</v>
      </c>
      <c r="AH489" t="str">
        <f t="shared" si="39"/>
        <v>NO</v>
      </c>
    </row>
    <row r="490" spans="1:34">
      <c r="A490" t="s">
        <v>9036</v>
      </c>
      <c r="B490" t="s">
        <v>15011</v>
      </c>
      <c r="C490">
        <v>0</v>
      </c>
      <c r="D490">
        <v>0</v>
      </c>
      <c r="E490">
        <v>0</v>
      </c>
      <c r="F490">
        <v>0</v>
      </c>
      <c r="G490" s="7" t="str">
        <f t="shared" si="35"/>
        <v>NO</v>
      </c>
      <c r="I490" t="s">
        <v>9036</v>
      </c>
      <c r="J490" t="s">
        <v>15011</v>
      </c>
      <c r="K490">
        <v>0</v>
      </c>
      <c r="L490">
        <v>0</v>
      </c>
      <c r="M490">
        <v>0</v>
      </c>
      <c r="N490">
        <v>0</v>
      </c>
      <c r="O490" s="7" t="str">
        <f t="shared" si="36"/>
        <v>NO</v>
      </c>
      <c r="Q490" t="s">
        <v>9036</v>
      </c>
      <c r="R490" t="s">
        <v>15011</v>
      </c>
      <c r="S490">
        <v>0</v>
      </c>
      <c r="T490">
        <v>0</v>
      </c>
      <c r="U490">
        <v>0</v>
      </c>
      <c r="V490">
        <v>0</v>
      </c>
      <c r="W490" s="7" t="str">
        <f t="shared" si="37"/>
        <v>NO</v>
      </c>
      <c r="Y490" t="s">
        <v>9036</v>
      </c>
      <c r="Z490" t="s">
        <v>15011</v>
      </c>
      <c r="AA490">
        <v>0</v>
      </c>
      <c r="AB490">
        <v>0</v>
      </c>
      <c r="AC490">
        <v>0</v>
      </c>
      <c r="AD490">
        <v>0</v>
      </c>
      <c r="AE490" s="7" t="str">
        <f t="shared" si="38"/>
        <v>NO</v>
      </c>
      <c r="AH490" t="str">
        <f t="shared" si="39"/>
        <v>NO</v>
      </c>
    </row>
    <row r="491" spans="1:34">
      <c r="A491" t="s">
        <v>9038</v>
      </c>
      <c r="B491" t="s">
        <v>15011</v>
      </c>
      <c r="C491">
        <v>0</v>
      </c>
      <c r="D491">
        <v>0</v>
      </c>
      <c r="E491">
        <v>0</v>
      </c>
      <c r="F491">
        <v>0</v>
      </c>
      <c r="G491" s="7" t="str">
        <f t="shared" si="35"/>
        <v>NO</v>
      </c>
      <c r="I491" t="s">
        <v>9038</v>
      </c>
      <c r="J491" t="s">
        <v>15011</v>
      </c>
      <c r="K491">
        <v>0</v>
      </c>
      <c r="L491">
        <v>0</v>
      </c>
      <c r="M491">
        <v>0</v>
      </c>
      <c r="N491">
        <v>0</v>
      </c>
      <c r="O491" s="7" t="str">
        <f t="shared" si="36"/>
        <v>NO</v>
      </c>
      <c r="Q491" t="s">
        <v>9038</v>
      </c>
      <c r="R491" t="s">
        <v>15011</v>
      </c>
      <c r="S491">
        <v>0</v>
      </c>
      <c r="T491">
        <v>0</v>
      </c>
      <c r="U491">
        <v>0</v>
      </c>
      <c r="V491">
        <v>0</v>
      </c>
      <c r="W491" s="7" t="str">
        <f t="shared" si="37"/>
        <v>NO</v>
      </c>
      <c r="Y491" t="s">
        <v>9038</v>
      </c>
      <c r="Z491" t="s">
        <v>15011</v>
      </c>
      <c r="AA491">
        <v>0</v>
      </c>
      <c r="AB491">
        <v>0</v>
      </c>
      <c r="AC491">
        <v>0</v>
      </c>
      <c r="AD491">
        <v>0</v>
      </c>
      <c r="AE491" s="7" t="str">
        <f t="shared" si="38"/>
        <v>NO</v>
      </c>
      <c r="AH491" t="str">
        <f t="shared" si="39"/>
        <v>NO</v>
      </c>
    </row>
    <row r="492" spans="1:34">
      <c r="A492" t="s">
        <v>9044</v>
      </c>
      <c r="B492" t="s">
        <v>15011</v>
      </c>
      <c r="C492">
        <v>0</v>
      </c>
      <c r="D492">
        <v>0</v>
      </c>
      <c r="E492">
        <v>0</v>
      </c>
      <c r="F492">
        <v>0</v>
      </c>
      <c r="G492" s="7" t="str">
        <f t="shared" si="35"/>
        <v>NO</v>
      </c>
      <c r="I492" t="s">
        <v>9044</v>
      </c>
      <c r="J492" t="s">
        <v>15011</v>
      </c>
      <c r="K492">
        <v>0</v>
      </c>
      <c r="L492">
        <v>0</v>
      </c>
      <c r="M492">
        <v>0</v>
      </c>
      <c r="N492">
        <v>0</v>
      </c>
      <c r="O492" s="7" t="str">
        <f t="shared" si="36"/>
        <v>NO</v>
      </c>
      <c r="Q492" t="s">
        <v>9044</v>
      </c>
      <c r="R492" t="s">
        <v>15011</v>
      </c>
      <c r="S492">
        <v>0</v>
      </c>
      <c r="T492">
        <v>0</v>
      </c>
      <c r="U492">
        <v>0</v>
      </c>
      <c r="V492">
        <v>0</v>
      </c>
      <c r="W492" s="7" t="str">
        <f t="shared" si="37"/>
        <v>NO</v>
      </c>
      <c r="Y492" t="s">
        <v>9044</v>
      </c>
      <c r="Z492" t="s">
        <v>15011</v>
      </c>
      <c r="AA492">
        <v>0</v>
      </c>
      <c r="AB492">
        <v>0</v>
      </c>
      <c r="AC492">
        <v>0</v>
      </c>
      <c r="AD492">
        <v>0</v>
      </c>
      <c r="AE492" s="7" t="str">
        <f t="shared" si="38"/>
        <v>NO</v>
      </c>
      <c r="AH492" t="str">
        <f t="shared" si="39"/>
        <v>NO</v>
      </c>
    </row>
    <row r="493" spans="1:34">
      <c r="A493" t="s">
        <v>9054</v>
      </c>
      <c r="B493" t="s">
        <v>15012</v>
      </c>
      <c r="C493">
        <v>1</v>
      </c>
      <c r="D493">
        <v>1</v>
      </c>
      <c r="E493">
        <v>1</v>
      </c>
      <c r="F493">
        <v>1</v>
      </c>
      <c r="G493" s="7" t="str">
        <f t="shared" si="35"/>
        <v>YES</v>
      </c>
      <c r="I493" t="s">
        <v>9054</v>
      </c>
      <c r="J493" t="s">
        <v>15012</v>
      </c>
      <c r="K493">
        <v>1</v>
      </c>
      <c r="L493">
        <v>1</v>
      </c>
      <c r="M493">
        <v>1</v>
      </c>
      <c r="N493">
        <v>1</v>
      </c>
      <c r="O493" s="7" t="str">
        <f t="shared" si="36"/>
        <v>YES</v>
      </c>
      <c r="Q493" t="s">
        <v>9054</v>
      </c>
      <c r="R493" t="s">
        <v>15012</v>
      </c>
      <c r="S493">
        <v>1</v>
      </c>
      <c r="T493">
        <v>1</v>
      </c>
      <c r="U493">
        <v>1</v>
      </c>
      <c r="V493">
        <v>1</v>
      </c>
      <c r="W493" s="7" t="str">
        <f t="shared" si="37"/>
        <v>YES</v>
      </c>
      <c r="Y493" t="s">
        <v>9054</v>
      </c>
      <c r="Z493" t="s">
        <v>15049</v>
      </c>
      <c r="AA493">
        <v>1</v>
      </c>
      <c r="AB493">
        <v>0</v>
      </c>
      <c r="AC493">
        <v>0</v>
      </c>
      <c r="AD493">
        <v>1</v>
      </c>
      <c r="AE493" s="7" t="str">
        <f t="shared" si="38"/>
        <v>YES</v>
      </c>
      <c r="AH493" t="str">
        <f t="shared" si="39"/>
        <v>YES</v>
      </c>
    </row>
    <row r="494" spans="1:34">
      <c r="A494" t="s">
        <v>9056</v>
      </c>
      <c r="B494" t="s">
        <v>15011</v>
      </c>
      <c r="C494">
        <v>0</v>
      </c>
      <c r="D494">
        <v>0</v>
      </c>
      <c r="E494">
        <v>0</v>
      </c>
      <c r="F494">
        <v>0</v>
      </c>
      <c r="G494" s="7" t="str">
        <f t="shared" si="35"/>
        <v>NO</v>
      </c>
      <c r="I494" t="s">
        <v>9056</v>
      </c>
      <c r="J494" t="s">
        <v>15011</v>
      </c>
      <c r="K494">
        <v>0</v>
      </c>
      <c r="L494">
        <v>0</v>
      </c>
      <c r="M494">
        <v>0</v>
      </c>
      <c r="N494">
        <v>0</v>
      </c>
      <c r="O494" s="7" t="str">
        <f t="shared" si="36"/>
        <v>NO</v>
      </c>
      <c r="Q494" t="s">
        <v>9056</v>
      </c>
      <c r="R494" t="s">
        <v>15012</v>
      </c>
      <c r="S494">
        <v>1</v>
      </c>
      <c r="T494">
        <v>1</v>
      </c>
      <c r="U494">
        <v>1</v>
      </c>
      <c r="V494">
        <v>1</v>
      </c>
      <c r="W494" s="7" t="str">
        <f t="shared" si="37"/>
        <v>YES</v>
      </c>
      <c r="Y494" t="s">
        <v>9056</v>
      </c>
      <c r="Z494" t="s">
        <v>15011</v>
      </c>
      <c r="AA494">
        <v>0</v>
      </c>
      <c r="AB494">
        <v>0</v>
      </c>
      <c r="AC494">
        <v>0</v>
      </c>
      <c r="AD494">
        <v>0</v>
      </c>
      <c r="AE494" s="7" t="str">
        <f t="shared" si="38"/>
        <v>NO</v>
      </c>
      <c r="AH494" t="str">
        <f t="shared" si="39"/>
        <v>YES</v>
      </c>
    </row>
    <row r="495" spans="1:34">
      <c r="A495" t="s">
        <v>9072</v>
      </c>
      <c r="B495" t="s">
        <v>15011</v>
      </c>
      <c r="C495">
        <v>0</v>
      </c>
      <c r="D495">
        <v>0</v>
      </c>
      <c r="E495">
        <v>0</v>
      </c>
      <c r="F495">
        <v>0</v>
      </c>
      <c r="G495" s="7" t="str">
        <f t="shared" si="35"/>
        <v>NO</v>
      </c>
      <c r="I495" t="s">
        <v>9072</v>
      </c>
      <c r="J495" t="s">
        <v>15011</v>
      </c>
      <c r="K495">
        <v>0</v>
      </c>
      <c r="L495">
        <v>0</v>
      </c>
      <c r="M495">
        <v>0</v>
      </c>
      <c r="N495">
        <v>0</v>
      </c>
      <c r="O495" s="7" t="str">
        <f t="shared" si="36"/>
        <v>NO</v>
      </c>
      <c r="Q495" t="s">
        <v>9072</v>
      </c>
      <c r="R495" t="s">
        <v>15011</v>
      </c>
      <c r="S495">
        <v>0</v>
      </c>
      <c r="T495">
        <v>0</v>
      </c>
      <c r="U495">
        <v>0</v>
      </c>
      <c r="V495">
        <v>0</v>
      </c>
      <c r="W495" s="7" t="str">
        <f t="shared" si="37"/>
        <v>NO</v>
      </c>
      <c r="Y495" t="s">
        <v>9072</v>
      </c>
      <c r="Z495" t="s">
        <v>15011</v>
      </c>
      <c r="AA495">
        <v>0</v>
      </c>
      <c r="AB495">
        <v>0</v>
      </c>
      <c r="AC495">
        <v>0</v>
      </c>
      <c r="AD495">
        <v>0</v>
      </c>
      <c r="AE495" s="7" t="str">
        <f t="shared" si="38"/>
        <v>NO</v>
      </c>
      <c r="AH495" t="str">
        <f t="shared" si="39"/>
        <v>NO</v>
      </c>
    </row>
    <row r="496" spans="1:34">
      <c r="A496" t="s">
        <v>9074</v>
      </c>
      <c r="B496" t="s">
        <v>15011</v>
      </c>
      <c r="C496">
        <v>0</v>
      </c>
      <c r="D496">
        <v>0</v>
      </c>
      <c r="E496">
        <v>0</v>
      </c>
      <c r="F496">
        <v>0</v>
      </c>
      <c r="G496" s="7" t="str">
        <f t="shared" si="35"/>
        <v>NO</v>
      </c>
      <c r="I496" t="s">
        <v>9074</v>
      </c>
      <c r="J496" t="s">
        <v>15011</v>
      </c>
      <c r="K496">
        <v>0</v>
      </c>
      <c r="L496">
        <v>0</v>
      </c>
      <c r="M496">
        <v>0</v>
      </c>
      <c r="N496">
        <v>0</v>
      </c>
      <c r="O496" s="7" t="str">
        <f t="shared" si="36"/>
        <v>NO</v>
      </c>
      <c r="Q496" t="s">
        <v>9074</v>
      </c>
      <c r="R496" t="s">
        <v>15011</v>
      </c>
      <c r="S496">
        <v>0</v>
      </c>
      <c r="T496">
        <v>0</v>
      </c>
      <c r="U496">
        <v>0</v>
      </c>
      <c r="V496">
        <v>0</v>
      </c>
      <c r="W496" s="7" t="str">
        <f t="shared" si="37"/>
        <v>NO</v>
      </c>
      <c r="Y496" t="s">
        <v>9074</v>
      </c>
      <c r="Z496" t="s">
        <v>15011</v>
      </c>
      <c r="AA496">
        <v>0</v>
      </c>
      <c r="AB496">
        <v>0</v>
      </c>
      <c r="AC496">
        <v>0</v>
      </c>
      <c r="AD496">
        <v>0</v>
      </c>
      <c r="AE496" s="7" t="str">
        <f t="shared" si="38"/>
        <v>NO</v>
      </c>
      <c r="AH496" t="str">
        <f t="shared" si="39"/>
        <v>NO</v>
      </c>
    </row>
    <row r="497" spans="1:34">
      <c r="A497" t="s">
        <v>9076</v>
      </c>
      <c r="B497" t="s">
        <v>15011</v>
      </c>
      <c r="C497">
        <v>0</v>
      </c>
      <c r="D497">
        <v>0</v>
      </c>
      <c r="E497">
        <v>0</v>
      </c>
      <c r="F497">
        <v>0</v>
      </c>
      <c r="G497" s="7" t="str">
        <f t="shared" si="35"/>
        <v>NO</v>
      </c>
      <c r="I497" t="s">
        <v>9076</v>
      </c>
      <c r="J497" t="s">
        <v>15011</v>
      </c>
      <c r="K497">
        <v>0</v>
      </c>
      <c r="L497">
        <v>0</v>
      </c>
      <c r="M497">
        <v>0</v>
      </c>
      <c r="N497">
        <v>0</v>
      </c>
      <c r="O497" s="7" t="str">
        <f t="shared" si="36"/>
        <v>NO</v>
      </c>
      <c r="Q497" t="s">
        <v>9076</v>
      </c>
      <c r="R497" t="s">
        <v>15011</v>
      </c>
      <c r="S497">
        <v>0</v>
      </c>
      <c r="T497">
        <v>0</v>
      </c>
      <c r="U497">
        <v>0</v>
      </c>
      <c r="V497">
        <v>0</v>
      </c>
      <c r="W497" s="7" t="str">
        <f t="shared" si="37"/>
        <v>NO</v>
      </c>
      <c r="Y497" t="s">
        <v>9076</v>
      </c>
      <c r="Z497" t="s">
        <v>15011</v>
      </c>
      <c r="AA497">
        <v>0</v>
      </c>
      <c r="AB497">
        <v>0</v>
      </c>
      <c r="AC497">
        <v>0</v>
      </c>
      <c r="AD497">
        <v>0</v>
      </c>
      <c r="AE497" s="7" t="str">
        <f t="shared" si="38"/>
        <v>NO</v>
      </c>
      <c r="AH497" t="str">
        <f t="shared" si="39"/>
        <v>NO</v>
      </c>
    </row>
    <row r="498" spans="1:34">
      <c r="A498" t="s">
        <v>9078</v>
      </c>
      <c r="B498" t="s">
        <v>15011</v>
      </c>
      <c r="C498">
        <v>0</v>
      </c>
      <c r="D498">
        <v>0</v>
      </c>
      <c r="E498">
        <v>0</v>
      </c>
      <c r="F498">
        <v>0</v>
      </c>
      <c r="G498" s="7" t="str">
        <f t="shared" si="35"/>
        <v>NO</v>
      </c>
      <c r="I498" t="s">
        <v>9078</v>
      </c>
      <c r="J498" t="s">
        <v>15011</v>
      </c>
      <c r="K498">
        <v>0</v>
      </c>
      <c r="L498">
        <v>0</v>
      </c>
      <c r="M498">
        <v>0</v>
      </c>
      <c r="N498">
        <v>0</v>
      </c>
      <c r="O498" s="7" t="str">
        <f t="shared" si="36"/>
        <v>NO</v>
      </c>
      <c r="Q498" t="s">
        <v>9078</v>
      </c>
      <c r="R498" t="s">
        <v>15011</v>
      </c>
      <c r="S498">
        <v>0</v>
      </c>
      <c r="T498">
        <v>0</v>
      </c>
      <c r="U498">
        <v>0</v>
      </c>
      <c r="V498">
        <v>0</v>
      </c>
      <c r="W498" s="7" t="str">
        <f t="shared" si="37"/>
        <v>NO</v>
      </c>
      <c r="Y498" t="s">
        <v>9078</v>
      </c>
      <c r="Z498" t="s">
        <v>15011</v>
      </c>
      <c r="AA498">
        <v>0</v>
      </c>
      <c r="AB498">
        <v>0</v>
      </c>
      <c r="AC498">
        <v>0</v>
      </c>
      <c r="AD498">
        <v>0</v>
      </c>
      <c r="AE498" s="7" t="str">
        <f t="shared" si="38"/>
        <v>NO</v>
      </c>
      <c r="AH498" t="str">
        <f t="shared" si="39"/>
        <v>NO</v>
      </c>
    </row>
    <row r="499" spans="1:34">
      <c r="A499" t="s">
        <v>9080</v>
      </c>
      <c r="B499" t="s">
        <v>15012</v>
      </c>
      <c r="C499">
        <v>1</v>
      </c>
      <c r="D499">
        <v>1</v>
      </c>
      <c r="E499">
        <v>1</v>
      </c>
      <c r="F499">
        <v>1</v>
      </c>
      <c r="G499" s="7" t="str">
        <f t="shared" si="35"/>
        <v>YES</v>
      </c>
      <c r="I499" t="s">
        <v>9080</v>
      </c>
      <c r="J499" t="s">
        <v>15011</v>
      </c>
      <c r="K499">
        <v>0</v>
      </c>
      <c r="L499">
        <v>0</v>
      </c>
      <c r="M499">
        <v>0</v>
      </c>
      <c r="N499">
        <v>0</v>
      </c>
      <c r="O499" s="7" t="str">
        <f t="shared" si="36"/>
        <v>NO</v>
      </c>
      <c r="Q499" t="s">
        <v>9080</v>
      </c>
      <c r="R499" t="s">
        <v>15011</v>
      </c>
      <c r="S499">
        <v>0</v>
      </c>
      <c r="T499">
        <v>0</v>
      </c>
      <c r="U499">
        <v>0</v>
      </c>
      <c r="V499">
        <v>0</v>
      </c>
      <c r="W499" s="7" t="str">
        <f t="shared" si="37"/>
        <v>NO</v>
      </c>
      <c r="Y499" t="s">
        <v>9080</v>
      </c>
      <c r="Z499" t="s">
        <v>15011</v>
      </c>
      <c r="AA499">
        <v>0</v>
      </c>
      <c r="AB499">
        <v>0</v>
      </c>
      <c r="AC499">
        <v>0</v>
      </c>
      <c r="AD499">
        <v>0</v>
      </c>
      <c r="AE499" s="7" t="str">
        <f t="shared" si="38"/>
        <v>NO</v>
      </c>
      <c r="AH499" t="str">
        <f t="shared" si="39"/>
        <v>YES</v>
      </c>
    </row>
    <row r="500" spans="1:34">
      <c r="A500" t="s">
        <v>9082</v>
      </c>
      <c r="B500" t="s">
        <v>15012</v>
      </c>
      <c r="C500">
        <v>1</v>
      </c>
      <c r="D500">
        <v>1</v>
      </c>
      <c r="E500">
        <v>1</v>
      </c>
      <c r="F500">
        <v>1</v>
      </c>
      <c r="G500" s="7" t="str">
        <f t="shared" si="35"/>
        <v>YES</v>
      </c>
      <c r="I500" t="s">
        <v>9082</v>
      </c>
      <c r="J500" t="s">
        <v>15011</v>
      </c>
      <c r="K500">
        <v>0</v>
      </c>
      <c r="L500">
        <v>0</v>
      </c>
      <c r="M500">
        <v>0</v>
      </c>
      <c r="N500">
        <v>0</v>
      </c>
      <c r="O500" s="7" t="str">
        <f t="shared" si="36"/>
        <v>NO</v>
      </c>
      <c r="Q500" t="s">
        <v>9082</v>
      </c>
      <c r="R500" t="s">
        <v>15011</v>
      </c>
      <c r="S500">
        <v>0</v>
      </c>
      <c r="T500">
        <v>0</v>
      </c>
      <c r="U500">
        <v>0</v>
      </c>
      <c r="V500">
        <v>0</v>
      </c>
      <c r="W500" s="7" t="str">
        <f t="shared" si="37"/>
        <v>NO</v>
      </c>
      <c r="Y500" t="s">
        <v>9082</v>
      </c>
      <c r="Z500" t="s">
        <v>15011</v>
      </c>
      <c r="AA500">
        <v>0</v>
      </c>
      <c r="AB500">
        <v>0</v>
      </c>
      <c r="AC500">
        <v>0</v>
      </c>
      <c r="AD500">
        <v>0</v>
      </c>
      <c r="AE500" s="7" t="str">
        <f t="shared" si="38"/>
        <v>NO</v>
      </c>
      <c r="AH500" t="str">
        <f t="shared" si="39"/>
        <v>YES</v>
      </c>
    </row>
    <row r="501" spans="1:34">
      <c r="A501" t="s">
        <v>9084</v>
      </c>
      <c r="B501" t="s">
        <v>15012</v>
      </c>
      <c r="C501">
        <v>1</v>
      </c>
      <c r="D501">
        <v>1</v>
      </c>
      <c r="E501">
        <v>1</v>
      </c>
      <c r="F501">
        <v>1</v>
      </c>
      <c r="G501" s="7" t="str">
        <f t="shared" si="35"/>
        <v>YES</v>
      </c>
      <c r="I501" t="s">
        <v>9084</v>
      </c>
      <c r="J501" t="s">
        <v>15011</v>
      </c>
      <c r="K501">
        <v>0</v>
      </c>
      <c r="L501">
        <v>0</v>
      </c>
      <c r="M501">
        <v>0</v>
      </c>
      <c r="N501">
        <v>0</v>
      </c>
      <c r="O501" s="7" t="str">
        <f t="shared" si="36"/>
        <v>NO</v>
      </c>
      <c r="Q501" t="s">
        <v>9084</v>
      </c>
      <c r="R501" t="s">
        <v>15011</v>
      </c>
      <c r="S501">
        <v>0</v>
      </c>
      <c r="T501">
        <v>0</v>
      </c>
      <c r="U501">
        <v>0</v>
      </c>
      <c r="V501">
        <v>0</v>
      </c>
      <c r="W501" s="7" t="str">
        <f t="shared" si="37"/>
        <v>NO</v>
      </c>
      <c r="Y501" t="s">
        <v>9084</v>
      </c>
      <c r="Z501" t="s">
        <v>15011</v>
      </c>
      <c r="AA501">
        <v>0</v>
      </c>
      <c r="AB501">
        <v>0</v>
      </c>
      <c r="AC501">
        <v>0</v>
      </c>
      <c r="AD501">
        <v>0</v>
      </c>
      <c r="AE501" s="7" t="str">
        <f t="shared" si="38"/>
        <v>NO</v>
      </c>
      <c r="AH501" t="str">
        <f t="shared" si="39"/>
        <v>YES</v>
      </c>
    </row>
    <row r="502" spans="1:34">
      <c r="A502" t="s">
        <v>9086</v>
      </c>
      <c r="B502" t="s">
        <v>15011</v>
      </c>
      <c r="C502">
        <v>0</v>
      </c>
      <c r="D502">
        <v>0</v>
      </c>
      <c r="E502">
        <v>0</v>
      </c>
      <c r="F502">
        <v>0</v>
      </c>
      <c r="G502" s="7" t="str">
        <f t="shared" si="35"/>
        <v>NO</v>
      </c>
      <c r="I502" t="s">
        <v>9086</v>
      </c>
      <c r="J502" t="s">
        <v>15011</v>
      </c>
      <c r="K502">
        <v>0</v>
      </c>
      <c r="L502">
        <v>0</v>
      </c>
      <c r="M502">
        <v>0</v>
      </c>
      <c r="N502">
        <v>0</v>
      </c>
      <c r="O502" s="7" t="str">
        <f t="shared" si="36"/>
        <v>NO</v>
      </c>
      <c r="Q502" t="s">
        <v>9086</v>
      </c>
      <c r="R502" t="s">
        <v>15011</v>
      </c>
      <c r="S502">
        <v>0</v>
      </c>
      <c r="T502">
        <v>0</v>
      </c>
      <c r="U502">
        <v>0</v>
      </c>
      <c r="V502">
        <v>0</v>
      </c>
      <c r="W502" s="7" t="str">
        <f t="shared" si="37"/>
        <v>NO</v>
      </c>
      <c r="Y502" t="s">
        <v>9086</v>
      </c>
      <c r="Z502" t="s">
        <v>15011</v>
      </c>
      <c r="AA502">
        <v>0</v>
      </c>
      <c r="AB502">
        <v>0</v>
      </c>
      <c r="AC502">
        <v>0</v>
      </c>
      <c r="AD502">
        <v>0</v>
      </c>
      <c r="AE502" s="7" t="str">
        <f t="shared" si="38"/>
        <v>NO</v>
      </c>
      <c r="AH502" t="str">
        <f t="shared" si="39"/>
        <v>NO</v>
      </c>
    </row>
    <row r="503" spans="1:34">
      <c r="A503" t="s">
        <v>9088</v>
      </c>
      <c r="B503" t="s">
        <v>15012</v>
      </c>
      <c r="C503">
        <v>1</v>
      </c>
      <c r="D503">
        <v>1</v>
      </c>
      <c r="E503">
        <v>1</v>
      </c>
      <c r="F503">
        <v>1</v>
      </c>
      <c r="G503" s="7" t="str">
        <f t="shared" si="35"/>
        <v>YES</v>
      </c>
      <c r="I503" t="s">
        <v>9088</v>
      </c>
      <c r="J503" t="s">
        <v>15011</v>
      </c>
      <c r="K503">
        <v>0</v>
      </c>
      <c r="L503">
        <v>0</v>
      </c>
      <c r="M503">
        <v>0</v>
      </c>
      <c r="N503">
        <v>0</v>
      </c>
      <c r="O503" s="7" t="str">
        <f t="shared" si="36"/>
        <v>NO</v>
      </c>
      <c r="Q503" t="s">
        <v>9088</v>
      </c>
      <c r="R503" t="s">
        <v>15011</v>
      </c>
      <c r="S503">
        <v>0</v>
      </c>
      <c r="T503">
        <v>0</v>
      </c>
      <c r="U503">
        <v>0</v>
      </c>
      <c r="V503">
        <v>0</v>
      </c>
      <c r="W503" s="7" t="str">
        <f t="shared" si="37"/>
        <v>NO</v>
      </c>
      <c r="Y503" t="s">
        <v>9088</v>
      </c>
      <c r="Z503" t="s">
        <v>15011</v>
      </c>
      <c r="AA503">
        <v>0</v>
      </c>
      <c r="AB503">
        <v>0</v>
      </c>
      <c r="AC503">
        <v>0</v>
      </c>
      <c r="AD503">
        <v>0</v>
      </c>
      <c r="AE503" s="7" t="str">
        <f t="shared" si="38"/>
        <v>NO</v>
      </c>
      <c r="AH503" t="str">
        <f t="shared" si="39"/>
        <v>YES</v>
      </c>
    </row>
    <row r="504" spans="1:34">
      <c r="A504" t="s">
        <v>9090</v>
      </c>
      <c r="B504" t="s">
        <v>15011</v>
      </c>
      <c r="C504">
        <v>0</v>
      </c>
      <c r="D504">
        <v>0</v>
      </c>
      <c r="E504">
        <v>0</v>
      </c>
      <c r="F504">
        <v>0</v>
      </c>
      <c r="G504" s="7" t="str">
        <f t="shared" si="35"/>
        <v>NO</v>
      </c>
      <c r="I504" t="s">
        <v>9090</v>
      </c>
      <c r="J504" t="s">
        <v>15011</v>
      </c>
      <c r="K504">
        <v>0</v>
      </c>
      <c r="L504">
        <v>0</v>
      </c>
      <c r="M504">
        <v>0</v>
      </c>
      <c r="N504">
        <v>0</v>
      </c>
      <c r="O504" s="7" t="str">
        <f t="shared" si="36"/>
        <v>NO</v>
      </c>
      <c r="Q504" t="s">
        <v>9090</v>
      </c>
      <c r="R504" t="s">
        <v>15011</v>
      </c>
      <c r="S504">
        <v>0</v>
      </c>
      <c r="T504">
        <v>0</v>
      </c>
      <c r="U504">
        <v>0</v>
      </c>
      <c r="V504">
        <v>0</v>
      </c>
      <c r="W504" s="7" t="str">
        <f t="shared" si="37"/>
        <v>NO</v>
      </c>
      <c r="Y504" t="s">
        <v>9090</v>
      </c>
      <c r="Z504" t="s">
        <v>15011</v>
      </c>
      <c r="AA504">
        <v>0</v>
      </c>
      <c r="AB504">
        <v>0</v>
      </c>
      <c r="AC504">
        <v>0</v>
      </c>
      <c r="AD504">
        <v>0</v>
      </c>
      <c r="AE504" s="7" t="str">
        <f t="shared" si="38"/>
        <v>NO</v>
      </c>
      <c r="AH504" t="str">
        <f t="shared" si="39"/>
        <v>NO</v>
      </c>
    </row>
    <row r="505" spans="1:34">
      <c r="A505" t="s">
        <v>9092</v>
      </c>
      <c r="B505" t="s">
        <v>15011</v>
      </c>
      <c r="C505">
        <v>0</v>
      </c>
      <c r="D505">
        <v>0</v>
      </c>
      <c r="E505">
        <v>0</v>
      </c>
      <c r="F505">
        <v>0</v>
      </c>
      <c r="G505" s="7" t="str">
        <f t="shared" si="35"/>
        <v>NO</v>
      </c>
      <c r="I505" t="s">
        <v>9092</v>
      </c>
      <c r="J505" t="s">
        <v>15011</v>
      </c>
      <c r="K505">
        <v>0</v>
      </c>
      <c r="L505">
        <v>0</v>
      </c>
      <c r="M505">
        <v>0</v>
      </c>
      <c r="N505">
        <v>0</v>
      </c>
      <c r="O505" s="7" t="str">
        <f t="shared" si="36"/>
        <v>NO</v>
      </c>
      <c r="Q505" t="s">
        <v>9092</v>
      </c>
      <c r="R505" t="s">
        <v>15011</v>
      </c>
      <c r="S505">
        <v>0</v>
      </c>
      <c r="T505">
        <v>0</v>
      </c>
      <c r="U505">
        <v>0</v>
      </c>
      <c r="V505">
        <v>0</v>
      </c>
      <c r="W505" s="7" t="str">
        <f t="shared" si="37"/>
        <v>NO</v>
      </c>
      <c r="Y505" t="s">
        <v>9092</v>
      </c>
      <c r="Z505" t="s">
        <v>15011</v>
      </c>
      <c r="AA505">
        <v>0</v>
      </c>
      <c r="AB505">
        <v>0</v>
      </c>
      <c r="AC505">
        <v>0</v>
      </c>
      <c r="AD505">
        <v>0</v>
      </c>
      <c r="AE505" s="7" t="str">
        <f t="shared" si="38"/>
        <v>NO</v>
      </c>
      <c r="AH505" t="str">
        <f t="shared" si="39"/>
        <v>NO</v>
      </c>
    </row>
    <row r="506" spans="1:34">
      <c r="A506" t="s">
        <v>9098</v>
      </c>
      <c r="B506" t="s">
        <v>15011</v>
      </c>
      <c r="C506">
        <v>0</v>
      </c>
      <c r="D506">
        <v>0</v>
      </c>
      <c r="E506">
        <v>0</v>
      </c>
      <c r="F506">
        <v>0</v>
      </c>
      <c r="G506" s="7" t="str">
        <f t="shared" si="35"/>
        <v>NO</v>
      </c>
      <c r="I506" t="s">
        <v>9098</v>
      </c>
      <c r="J506" t="s">
        <v>15011</v>
      </c>
      <c r="K506">
        <v>0</v>
      </c>
      <c r="L506">
        <v>0</v>
      </c>
      <c r="M506">
        <v>0</v>
      </c>
      <c r="N506">
        <v>0</v>
      </c>
      <c r="O506" s="7" t="str">
        <f t="shared" si="36"/>
        <v>NO</v>
      </c>
      <c r="Q506" t="s">
        <v>9098</v>
      </c>
      <c r="R506" t="s">
        <v>15011</v>
      </c>
      <c r="S506">
        <v>0</v>
      </c>
      <c r="T506">
        <v>0</v>
      </c>
      <c r="U506">
        <v>0</v>
      </c>
      <c r="V506">
        <v>0</v>
      </c>
      <c r="W506" s="7" t="str">
        <f t="shared" si="37"/>
        <v>NO</v>
      </c>
      <c r="Y506" t="s">
        <v>9098</v>
      </c>
      <c r="Z506" t="s">
        <v>15011</v>
      </c>
      <c r="AA506">
        <v>0</v>
      </c>
      <c r="AB506">
        <v>0</v>
      </c>
      <c r="AC506">
        <v>0</v>
      </c>
      <c r="AD506">
        <v>0</v>
      </c>
      <c r="AE506" s="7" t="str">
        <f t="shared" si="38"/>
        <v>NO</v>
      </c>
      <c r="AH506" t="str">
        <f t="shared" si="39"/>
        <v>NO</v>
      </c>
    </row>
    <row r="507" spans="1:34">
      <c r="A507" t="s">
        <v>9102</v>
      </c>
      <c r="B507" t="s">
        <v>15011</v>
      </c>
      <c r="C507">
        <v>0</v>
      </c>
      <c r="D507">
        <v>0</v>
      </c>
      <c r="E507">
        <v>0</v>
      </c>
      <c r="F507">
        <v>0</v>
      </c>
      <c r="G507" s="7" t="str">
        <f t="shared" si="35"/>
        <v>NO</v>
      </c>
      <c r="I507" t="s">
        <v>9102</v>
      </c>
      <c r="J507" t="s">
        <v>15011</v>
      </c>
      <c r="K507">
        <v>0</v>
      </c>
      <c r="L507">
        <v>0</v>
      </c>
      <c r="M507">
        <v>0</v>
      </c>
      <c r="N507">
        <v>0</v>
      </c>
      <c r="O507" s="7" t="str">
        <f t="shared" si="36"/>
        <v>NO</v>
      </c>
      <c r="Q507" t="s">
        <v>9102</v>
      </c>
      <c r="R507" t="s">
        <v>15011</v>
      </c>
      <c r="S507">
        <v>0</v>
      </c>
      <c r="T507">
        <v>0</v>
      </c>
      <c r="U507">
        <v>0</v>
      </c>
      <c r="V507">
        <v>0</v>
      </c>
      <c r="W507" s="7" t="str">
        <f t="shared" si="37"/>
        <v>NO</v>
      </c>
      <c r="Y507" t="s">
        <v>9102</v>
      </c>
      <c r="Z507" t="s">
        <v>15011</v>
      </c>
      <c r="AA507">
        <v>0</v>
      </c>
      <c r="AB507">
        <v>0</v>
      </c>
      <c r="AC507">
        <v>0</v>
      </c>
      <c r="AD507">
        <v>0</v>
      </c>
      <c r="AE507" s="7" t="str">
        <f t="shared" si="38"/>
        <v>NO</v>
      </c>
      <c r="AH507" t="str">
        <f t="shared" si="39"/>
        <v>NO</v>
      </c>
    </row>
    <row r="508" spans="1:34">
      <c r="A508" t="s">
        <v>9104</v>
      </c>
      <c r="B508" t="s">
        <v>15011</v>
      </c>
      <c r="C508">
        <v>0</v>
      </c>
      <c r="D508">
        <v>0</v>
      </c>
      <c r="E508">
        <v>0</v>
      </c>
      <c r="F508">
        <v>0</v>
      </c>
      <c r="G508" s="7" t="str">
        <f t="shared" si="35"/>
        <v>NO</v>
      </c>
      <c r="I508" t="s">
        <v>9104</v>
      </c>
      <c r="J508" t="s">
        <v>15011</v>
      </c>
      <c r="K508">
        <v>0</v>
      </c>
      <c r="L508">
        <v>0</v>
      </c>
      <c r="M508">
        <v>0</v>
      </c>
      <c r="N508">
        <v>0</v>
      </c>
      <c r="O508" s="7" t="str">
        <f t="shared" si="36"/>
        <v>NO</v>
      </c>
      <c r="Q508" t="s">
        <v>9104</v>
      </c>
      <c r="R508" t="s">
        <v>15011</v>
      </c>
      <c r="S508">
        <v>0</v>
      </c>
      <c r="T508">
        <v>0</v>
      </c>
      <c r="U508">
        <v>0</v>
      </c>
      <c r="V508">
        <v>0</v>
      </c>
      <c r="W508" s="7" t="str">
        <f t="shared" si="37"/>
        <v>NO</v>
      </c>
      <c r="Y508" t="s">
        <v>9104</v>
      </c>
      <c r="Z508" t="s">
        <v>15011</v>
      </c>
      <c r="AA508">
        <v>0</v>
      </c>
      <c r="AB508">
        <v>0</v>
      </c>
      <c r="AC508">
        <v>0</v>
      </c>
      <c r="AD508">
        <v>0</v>
      </c>
      <c r="AE508" s="7" t="str">
        <f t="shared" si="38"/>
        <v>NO</v>
      </c>
      <c r="AH508" t="str">
        <f t="shared" si="39"/>
        <v>NO</v>
      </c>
    </row>
    <row r="509" spans="1:34">
      <c r="A509" t="s">
        <v>9108</v>
      </c>
      <c r="B509" t="s">
        <v>15011</v>
      </c>
      <c r="C509">
        <v>0</v>
      </c>
      <c r="D509">
        <v>0</v>
      </c>
      <c r="E509">
        <v>0</v>
      </c>
      <c r="F509">
        <v>0</v>
      </c>
      <c r="G509" s="7" t="str">
        <f t="shared" si="35"/>
        <v>NO</v>
      </c>
      <c r="I509" t="s">
        <v>9108</v>
      </c>
      <c r="J509" t="s">
        <v>15011</v>
      </c>
      <c r="K509">
        <v>0</v>
      </c>
      <c r="L509">
        <v>0</v>
      </c>
      <c r="M509">
        <v>0</v>
      </c>
      <c r="N509">
        <v>0</v>
      </c>
      <c r="O509" s="7" t="str">
        <f t="shared" si="36"/>
        <v>NO</v>
      </c>
      <c r="Q509" t="s">
        <v>9108</v>
      </c>
      <c r="R509" t="s">
        <v>15011</v>
      </c>
      <c r="S509">
        <v>0</v>
      </c>
      <c r="T509">
        <v>0</v>
      </c>
      <c r="U509">
        <v>0</v>
      </c>
      <c r="V509">
        <v>0</v>
      </c>
      <c r="W509" s="7" t="str">
        <f t="shared" si="37"/>
        <v>NO</v>
      </c>
      <c r="Y509" t="s">
        <v>9108</v>
      </c>
      <c r="Z509" t="s">
        <v>15011</v>
      </c>
      <c r="AA509">
        <v>0</v>
      </c>
      <c r="AB509">
        <v>0</v>
      </c>
      <c r="AC509">
        <v>0</v>
      </c>
      <c r="AD509">
        <v>0</v>
      </c>
      <c r="AE509" s="7" t="str">
        <f t="shared" si="38"/>
        <v>NO</v>
      </c>
      <c r="AH509" t="str">
        <f t="shared" si="39"/>
        <v>NO</v>
      </c>
    </row>
    <row r="510" spans="1:34">
      <c r="A510" t="s">
        <v>9110</v>
      </c>
      <c r="B510" t="s">
        <v>15011</v>
      </c>
      <c r="C510">
        <v>0</v>
      </c>
      <c r="D510">
        <v>0</v>
      </c>
      <c r="E510">
        <v>0</v>
      </c>
      <c r="F510">
        <v>0</v>
      </c>
      <c r="G510" s="7" t="str">
        <f t="shared" si="35"/>
        <v>NO</v>
      </c>
      <c r="I510" t="s">
        <v>9110</v>
      </c>
      <c r="J510" t="s">
        <v>15011</v>
      </c>
      <c r="K510">
        <v>0</v>
      </c>
      <c r="L510">
        <v>0</v>
      </c>
      <c r="M510">
        <v>0</v>
      </c>
      <c r="N510">
        <v>0</v>
      </c>
      <c r="O510" s="7" t="str">
        <f t="shared" si="36"/>
        <v>NO</v>
      </c>
      <c r="Q510" t="s">
        <v>9110</v>
      </c>
      <c r="R510" t="s">
        <v>15011</v>
      </c>
      <c r="S510">
        <v>0</v>
      </c>
      <c r="T510">
        <v>0</v>
      </c>
      <c r="U510">
        <v>0</v>
      </c>
      <c r="V510">
        <v>0</v>
      </c>
      <c r="W510" s="7" t="str">
        <f t="shared" si="37"/>
        <v>NO</v>
      </c>
      <c r="Y510" t="s">
        <v>9110</v>
      </c>
      <c r="Z510" t="s">
        <v>15011</v>
      </c>
      <c r="AA510">
        <v>0</v>
      </c>
      <c r="AB510">
        <v>0</v>
      </c>
      <c r="AC510">
        <v>0</v>
      </c>
      <c r="AD510">
        <v>0</v>
      </c>
      <c r="AE510" s="7" t="str">
        <f t="shared" si="38"/>
        <v>NO</v>
      </c>
      <c r="AH510" t="str">
        <f t="shared" si="39"/>
        <v>NO</v>
      </c>
    </row>
    <row r="511" spans="1:34">
      <c r="A511" t="s">
        <v>9118</v>
      </c>
      <c r="B511" t="s">
        <v>15011</v>
      </c>
      <c r="C511">
        <v>0</v>
      </c>
      <c r="D511">
        <v>0</v>
      </c>
      <c r="E511">
        <v>0</v>
      </c>
      <c r="F511">
        <v>0</v>
      </c>
      <c r="G511" s="7" t="str">
        <f t="shared" si="35"/>
        <v>NO</v>
      </c>
      <c r="I511" t="s">
        <v>9118</v>
      </c>
      <c r="J511" t="s">
        <v>15011</v>
      </c>
      <c r="K511">
        <v>0</v>
      </c>
      <c r="L511">
        <v>0</v>
      </c>
      <c r="M511">
        <v>0</v>
      </c>
      <c r="N511">
        <v>0</v>
      </c>
      <c r="O511" s="7" t="str">
        <f t="shared" si="36"/>
        <v>NO</v>
      </c>
      <c r="Q511" t="s">
        <v>9118</v>
      </c>
      <c r="R511" t="s">
        <v>15011</v>
      </c>
      <c r="S511">
        <v>0</v>
      </c>
      <c r="T511">
        <v>0</v>
      </c>
      <c r="U511">
        <v>0</v>
      </c>
      <c r="V511">
        <v>0</v>
      </c>
      <c r="W511" s="7" t="str">
        <f t="shared" si="37"/>
        <v>NO</v>
      </c>
      <c r="Y511" t="s">
        <v>9118</v>
      </c>
      <c r="Z511" t="s">
        <v>15011</v>
      </c>
      <c r="AA511">
        <v>0</v>
      </c>
      <c r="AB511">
        <v>0</v>
      </c>
      <c r="AC511">
        <v>0</v>
      </c>
      <c r="AD511">
        <v>0</v>
      </c>
      <c r="AE511" s="7" t="str">
        <f t="shared" si="38"/>
        <v>NO</v>
      </c>
      <c r="AH511" t="str">
        <f t="shared" si="39"/>
        <v>NO</v>
      </c>
    </row>
    <row r="512" spans="1:34">
      <c r="A512" t="s">
        <v>9148</v>
      </c>
      <c r="B512" t="s">
        <v>15011</v>
      </c>
      <c r="C512">
        <v>0</v>
      </c>
      <c r="D512">
        <v>0</v>
      </c>
      <c r="E512">
        <v>0</v>
      </c>
      <c r="F512">
        <v>0</v>
      </c>
      <c r="G512" s="7" t="str">
        <f t="shared" si="35"/>
        <v>NO</v>
      </c>
      <c r="I512" t="s">
        <v>9148</v>
      </c>
      <c r="J512" t="s">
        <v>15011</v>
      </c>
      <c r="K512">
        <v>0</v>
      </c>
      <c r="L512">
        <v>0</v>
      </c>
      <c r="M512">
        <v>0</v>
      </c>
      <c r="N512">
        <v>0</v>
      </c>
      <c r="O512" s="7" t="str">
        <f t="shared" si="36"/>
        <v>NO</v>
      </c>
      <c r="Q512" t="s">
        <v>9148</v>
      </c>
      <c r="R512" t="s">
        <v>15011</v>
      </c>
      <c r="S512">
        <v>0</v>
      </c>
      <c r="T512">
        <v>0</v>
      </c>
      <c r="U512">
        <v>0</v>
      </c>
      <c r="V512">
        <v>0</v>
      </c>
      <c r="W512" s="7" t="str">
        <f t="shared" si="37"/>
        <v>NO</v>
      </c>
      <c r="Y512" t="s">
        <v>9148</v>
      </c>
      <c r="Z512" t="s">
        <v>15011</v>
      </c>
      <c r="AA512">
        <v>0</v>
      </c>
      <c r="AB512">
        <v>0</v>
      </c>
      <c r="AC512">
        <v>0</v>
      </c>
      <c r="AD512">
        <v>0</v>
      </c>
      <c r="AE512" s="7" t="str">
        <f t="shared" si="38"/>
        <v>NO</v>
      </c>
      <c r="AH512" t="str">
        <f t="shared" si="39"/>
        <v>NO</v>
      </c>
    </row>
    <row r="513" spans="1:34">
      <c r="A513" t="s">
        <v>9170</v>
      </c>
      <c r="B513" t="s">
        <v>15011</v>
      </c>
      <c r="C513">
        <v>0</v>
      </c>
      <c r="D513">
        <v>0</v>
      </c>
      <c r="E513">
        <v>0</v>
      </c>
      <c r="F513">
        <v>0</v>
      </c>
      <c r="G513" s="7" t="str">
        <f t="shared" si="35"/>
        <v>NO</v>
      </c>
      <c r="I513" t="s">
        <v>9170</v>
      </c>
      <c r="J513" t="s">
        <v>15011</v>
      </c>
      <c r="K513">
        <v>0</v>
      </c>
      <c r="L513">
        <v>0</v>
      </c>
      <c r="M513">
        <v>0</v>
      </c>
      <c r="N513">
        <v>0</v>
      </c>
      <c r="O513" s="7" t="str">
        <f t="shared" si="36"/>
        <v>NO</v>
      </c>
      <c r="Q513" t="s">
        <v>9170</v>
      </c>
      <c r="R513" t="s">
        <v>15011</v>
      </c>
      <c r="S513">
        <v>0</v>
      </c>
      <c r="T513">
        <v>0</v>
      </c>
      <c r="U513">
        <v>0</v>
      </c>
      <c r="V513">
        <v>0</v>
      </c>
      <c r="W513" s="7" t="str">
        <f t="shared" si="37"/>
        <v>NO</v>
      </c>
      <c r="Y513" t="s">
        <v>9170</v>
      </c>
      <c r="Z513" t="s">
        <v>15011</v>
      </c>
      <c r="AA513">
        <v>0</v>
      </c>
      <c r="AB513">
        <v>0</v>
      </c>
      <c r="AC513">
        <v>0</v>
      </c>
      <c r="AD513">
        <v>0</v>
      </c>
      <c r="AE513" s="7" t="str">
        <f t="shared" si="38"/>
        <v>NO</v>
      </c>
      <c r="AH513" t="str">
        <f t="shared" si="39"/>
        <v>NO</v>
      </c>
    </row>
    <row r="514" spans="1:34">
      <c r="A514" t="s">
        <v>9172</v>
      </c>
      <c r="B514" t="s">
        <v>15012</v>
      </c>
      <c r="C514">
        <v>1</v>
      </c>
      <c r="D514">
        <v>1</v>
      </c>
      <c r="E514">
        <v>1</v>
      </c>
      <c r="F514">
        <v>1</v>
      </c>
      <c r="G514" s="7" t="str">
        <f t="shared" si="35"/>
        <v>YES</v>
      </c>
      <c r="I514" t="s">
        <v>9172</v>
      </c>
      <c r="J514" t="s">
        <v>15049</v>
      </c>
      <c r="K514">
        <v>1</v>
      </c>
      <c r="L514">
        <v>0</v>
      </c>
      <c r="M514">
        <v>0</v>
      </c>
      <c r="N514">
        <v>1</v>
      </c>
      <c r="O514" s="7" t="str">
        <f t="shared" si="36"/>
        <v>YES</v>
      </c>
      <c r="Q514" t="s">
        <v>9172</v>
      </c>
      <c r="R514" t="s">
        <v>15012</v>
      </c>
      <c r="S514">
        <v>1</v>
      </c>
      <c r="T514">
        <v>1</v>
      </c>
      <c r="U514">
        <v>1</v>
      </c>
      <c r="V514">
        <v>1</v>
      </c>
      <c r="W514" s="7" t="str">
        <f t="shared" si="37"/>
        <v>YES</v>
      </c>
      <c r="Y514" t="s">
        <v>9172</v>
      </c>
      <c r="Z514" t="s">
        <v>15012</v>
      </c>
      <c r="AA514">
        <v>1</v>
      </c>
      <c r="AB514">
        <v>1</v>
      </c>
      <c r="AC514">
        <v>1</v>
      </c>
      <c r="AD514">
        <v>1</v>
      </c>
      <c r="AE514" s="7" t="str">
        <f t="shared" si="38"/>
        <v>YES</v>
      </c>
      <c r="AH514" t="str">
        <f t="shared" si="39"/>
        <v>YES</v>
      </c>
    </row>
    <row r="515" spans="1:34">
      <c r="A515" t="s">
        <v>9178</v>
      </c>
      <c r="B515" t="s">
        <v>15011</v>
      </c>
      <c r="C515">
        <v>0</v>
      </c>
      <c r="D515">
        <v>0</v>
      </c>
      <c r="E515">
        <v>0</v>
      </c>
      <c r="F515">
        <v>0</v>
      </c>
      <c r="G515" s="7" t="str">
        <f t="shared" si="35"/>
        <v>NO</v>
      </c>
      <c r="I515" t="s">
        <v>9178</v>
      </c>
      <c r="J515" t="s">
        <v>15011</v>
      </c>
      <c r="K515">
        <v>0</v>
      </c>
      <c r="L515">
        <v>0</v>
      </c>
      <c r="M515">
        <v>0</v>
      </c>
      <c r="N515">
        <v>0</v>
      </c>
      <c r="O515" s="7" t="str">
        <f t="shared" si="36"/>
        <v>NO</v>
      </c>
      <c r="Q515" t="s">
        <v>9178</v>
      </c>
      <c r="R515" t="s">
        <v>15011</v>
      </c>
      <c r="S515">
        <v>0</v>
      </c>
      <c r="T515">
        <v>0</v>
      </c>
      <c r="U515">
        <v>0</v>
      </c>
      <c r="V515">
        <v>0</v>
      </c>
      <c r="W515" s="7" t="str">
        <f t="shared" si="37"/>
        <v>NO</v>
      </c>
      <c r="Y515" t="s">
        <v>9178</v>
      </c>
      <c r="Z515" t="s">
        <v>15011</v>
      </c>
      <c r="AA515">
        <v>0</v>
      </c>
      <c r="AB515">
        <v>0</v>
      </c>
      <c r="AC515">
        <v>0</v>
      </c>
      <c r="AD515">
        <v>0</v>
      </c>
      <c r="AE515" s="7" t="str">
        <f t="shared" si="38"/>
        <v>NO</v>
      </c>
      <c r="AH515" t="str">
        <f t="shared" si="39"/>
        <v>NO</v>
      </c>
    </row>
    <row r="516" spans="1:34">
      <c r="A516" t="s">
        <v>9182</v>
      </c>
      <c r="B516" t="s">
        <v>15012</v>
      </c>
      <c r="C516">
        <v>1</v>
      </c>
      <c r="D516">
        <v>1</v>
      </c>
      <c r="E516">
        <v>1</v>
      </c>
      <c r="F516">
        <v>1</v>
      </c>
      <c r="G516" s="7" t="str">
        <f t="shared" ref="G516:G579" si="40">IF(SUM(C516:F516)&gt;0,"YES","NO")</f>
        <v>YES</v>
      </c>
      <c r="I516" t="s">
        <v>9182</v>
      </c>
      <c r="J516" t="s">
        <v>15011</v>
      </c>
      <c r="K516">
        <v>0</v>
      </c>
      <c r="L516">
        <v>0</v>
      </c>
      <c r="M516">
        <v>0</v>
      </c>
      <c r="N516">
        <v>0</v>
      </c>
      <c r="O516" s="7" t="str">
        <f t="shared" ref="O516:O579" si="41">IF(SUM(K516:N516)&gt;0,"YES","NO")</f>
        <v>NO</v>
      </c>
      <c r="Q516" t="s">
        <v>9182</v>
      </c>
      <c r="R516" t="s">
        <v>15011</v>
      </c>
      <c r="S516">
        <v>0</v>
      </c>
      <c r="T516">
        <v>0</v>
      </c>
      <c r="U516">
        <v>0</v>
      </c>
      <c r="V516">
        <v>0</v>
      </c>
      <c r="W516" s="7" t="str">
        <f t="shared" ref="W516:W579" si="42">IF(SUM(S516:V516)&gt;0,"YES","NO")</f>
        <v>NO</v>
      </c>
      <c r="Y516" t="s">
        <v>9182</v>
      </c>
      <c r="Z516" t="s">
        <v>15011</v>
      </c>
      <c r="AA516">
        <v>0</v>
      </c>
      <c r="AB516">
        <v>0</v>
      </c>
      <c r="AC516">
        <v>0</v>
      </c>
      <c r="AD516">
        <v>0</v>
      </c>
      <c r="AE516" s="7" t="str">
        <f t="shared" ref="AE516:AE579" si="43">IF(SUM(AA516:AD516)&gt;0,"YES","NO")</f>
        <v>NO</v>
      </c>
      <c r="AH516" t="str">
        <f t="shared" ref="AH516:AH579" si="44">IF(OR(COUNTIF(AE516,"=YES")&gt;0,COUNTIF(W516,"=YES")&gt;0,COUNTIF(O516,"=YES")&gt;0,COUNTIF(G516,"=YES")&gt;0),"YES","NO")</f>
        <v>YES</v>
      </c>
    </row>
    <row r="517" spans="1:34">
      <c r="A517" t="s">
        <v>9184</v>
      </c>
      <c r="B517" t="s">
        <v>15011</v>
      </c>
      <c r="C517">
        <v>0</v>
      </c>
      <c r="D517">
        <v>0</v>
      </c>
      <c r="E517">
        <v>0</v>
      </c>
      <c r="F517">
        <v>0</v>
      </c>
      <c r="G517" s="7" t="str">
        <f t="shared" si="40"/>
        <v>NO</v>
      </c>
      <c r="I517" t="s">
        <v>9184</v>
      </c>
      <c r="J517" t="s">
        <v>15011</v>
      </c>
      <c r="K517">
        <v>0</v>
      </c>
      <c r="L517">
        <v>0</v>
      </c>
      <c r="M517">
        <v>0</v>
      </c>
      <c r="N517">
        <v>0</v>
      </c>
      <c r="O517" s="7" t="str">
        <f t="shared" si="41"/>
        <v>NO</v>
      </c>
      <c r="Q517" t="s">
        <v>9184</v>
      </c>
      <c r="R517" t="s">
        <v>15011</v>
      </c>
      <c r="S517">
        <v>0</v>
      </c>
      <c r="T517">
        <v>0</v>
      </c>
      <c r="U517">
        <v>0</v>
      </c>
      <c r="V517">
        <v>0</v>
      </c>
      <c r="W517" s="7" t="str">
        <f t="shared" si="42"/>
        <v>NO</v>
      </c>
      <c r="Y517" t="s">
        <v>9184</v>
      </c>
      <c r="Z517" t="s">
        <v>15011</v>
      </c>
      <c r="AA517">
        <v>0</v>
      </c>
      <c r="AB517">
        <v>0</v>
      </c>
      <c r="AC517">
        <v>0</v>
      </c>
      <c r="AD517">
        <v>0</v>
      </c>
      <c r="AE517" s="7" t="str">
        <f t="shared" si="43"/>
        <v>NO</v>
      </c>
      <c r="AH517" t="str">
        <f t="shared" si="44"/>
        <v>NO</v>
      </c>
    </row>
    <row r="518" spans="1:34">
      <c r="A518" t="s">
        <v>9186</v>
      </c>
      <c r="B518" t="s">
        <v>15011</v>
      </c>
      <c r="C518">
        <v>0</v>
      </c>
      <c r="D518">
        <v>0</v>
      </c>
      <c r="E518">
        <v>0</v>
      </c>
      <c r="F518">
        <v>0</v>
      </c>
      <c r="G518" s="7" t="str">
        <f t="shared" si="40"/>
        <v>NO</v>
      </c>
      <c r="I518" t="s">
        <v>9186</v>
      </c>
      <c r="J518" t="s">
        <v>15011</v>
      </c>
      <c r="K518">
        <v>0</v>
      </c>
      <c r="L518">
        <v>0</v>
      </c>
      <c r="M518">
        <v>0</v>
      </c>
      <c r="N518">
        <v>0</v>
      </c>
      <c r="O518" s="7" t="str">
        <f t="shared" si="41"/>
        <v>NO</v>
      </c>
      <c r="Q518" t="s">
        <v>9186</v>
      </c>
      <c r="R518" t="s">
        <v>15011</v>
      </c>
      <c r="S518">
        <v>0</v>
      </c>
      <c r="T518">
        <v>0</v>
      </c>
      <c r="U518">
        <v>0</v>
      </c>
      <c r="V518">
        <v>0</v>
      </c>
      <c r="W518" s="7" t="str">
        <f t="shared" si="42"/>
        <v>NO</v>
      </c>
      <c r="Y518" t="s">
        <v>9186</v>
      </c>
      <c r="Z518" t="s">
        <v>15011</v>
      </c>
      <c r="AA518">
        <v>0</v>
      </c>
      <c r="AB518">
        <v>0</v>
      </c>
      <c r="AC518">
        <v>0</v>
      </c>
      <c r="AD518">
        <v>0</v>
      </c>
      <c r="AE518" s="7" t="str">
        <f t="shared" si="43"/>
        <v>NO</v>
      </c>
      <c r="AH518" t="str">
        <f t="shared" si="44"/>
        <v>NO</v>
      </c>
    </row>
    <row r="519" spans="1:34">
      <c r="A519" t="s">
        <v>9188</v>
      </c>
      <c r="B519" t="s">
        <v>15011</v>
      </c>
      <c r="C519">
        <v>0</v>
      </c>
      <c r="D519">
        <v>0</v>
      </c>
      <c r="E519">
        <v>0</v>
      </c>
      <c r="F519">
        <v>0</v>
      </c>
      <c r="G519" s="7" t="str">
        <f t="shared" si="40"/>
        <v>NO</v>
      </c>
      <c r="I519" t="s">
        <v>9188</v>
      </c>
      <c r="J519" t="s">
        <v>15011</v>
      </c>
      <c r="K519">
        <v>0</v>
      </c>
      <c r="L519">
        <v>0</v>
      </c>
      <c r="M519">
        <v>0</v>
      </c>
      <c r="N519">
        <v>0</v>
      </c>
      <c r="O519" s="7" t="str">
        <f t="shared" si="41"/>
        <v>NO</v>
      </c>
      <c r="Q519" t="s">
        <v>9188</v>
      </c>
      <c r="R519" t="s">
        <v>15011</v>
      </c>
      <c r="S519">
        <v>0</v>
      </c>
      <c r="T519">
        <v>0</v>
      </c>
      <c r="U519">
        <v>0</v>
      </c>
      <c r="V519">
        <v>0</v>
      </c>
      <c r="W519" s="7" t="str">
        <f t="shared" si="42"/>
        <v>NO</v>
      </c>
      <c r="Y519" t="s">
        <v>9188</v>
      </c>
      <c r="Z519" t="s">
        <v>15011</v>
      </c>
      <c r="AA519">
        <v>0</v>
      </c>
      <c r="AB519">
        <v>0</v>
      </c>
      <c r="AC519">
        <v>0</v>
      </c>
      <c r="AD519">
        <v>0</v>
      </c>
      <c r="AE519" s="7" t="str">
        <f t="shared" si="43"/>
        <v>NO</v>
      </c>
      <c r="AH519" t="str">
        <f t="shared" si="44"/>
        <v>NO</v>
      </c>
    </row>
    <row r="520" spans="1:34">
      <c r="A520" t="s">
        <v>9218</v>
      </c>
      <c r="B520" t="s">
        <v>15011</v>
      </c>
      <c r="C520">
        <v>0</v>
      </c>
      <c r="D520">
        <v>0</v>
      </c>
      <c r="E520">
        <v>0</v>
      </c>
      <c r="F520">
        <v>0</v>
      </c>
      <c r="G520" s="7" t="str">
        <f t="shared" si="40"/>
        <v>NO</v>
      </c>
      <c r="I520" t="s">
        <v>9218</v>
      </c>
      <c r="J520" t="s">
        <v>15012</v>
      </c>
      <c r="K520">
        <v>1</v>
      </c>
      <c r="L520">
        <v>1</v>
      </c>
      <c r="M520">
        <v>1</v>
      </c>
      <c r="N520">
        <v>1</v>
      </c>
      <c r="O520" s="7" t="str">
        <f t="shared" si="41"/>
        <v>YES</v>
      </c>
      <c r="Q520" t="s">
        <v>9218</v>
      </c>
      <c r="R520" t="s">
        <v>15012</v>
      </c>
      <c r="S520">
        <v>1</v>
      </c>
      <c r="T520">
        <v>1</v>
      </c>
      <c r="U520">
        <v>1</v>
      </c>
      <c r="V520">
        <v>1</v>
      </c>
      <c r="W520" s="7" t="str">
        <f t="shared" si="42"/>
        <v>YES</v>
      </c>
      <c r="Y520" t="s">
        <v>9218</v>
      </c>
      <c r="Z520" t="s">
        <v>15011</v>
      </c>
      <c r="AA520">
        <v>0</v>
      </c>
      <c r="AB520">
        <v>0</v>
      </c>
      <c r="AC520">
        <v>0</v>
      </c>
      <c r="AD520">
        <v>0</v>
      </c>
      <c r="AE520" s="7" t="str">
        <f t="shared" si="43"/>
        <v>NO</v>
      </c>
      <c r="AH520" t="str">
        <f t="shared" si="44"/>
        <v>YES</v>
      </c>
    </row>
    <row r="521" spans="1:34">
      <c r="A521" t="s">
        <v>9220</v>
      </c>
      <c r="B521" t="s">
        <v>15011</v>
      </c>
      <c r="C521">
        <v>0</v>
      </c>
      <c r="D521">
        <v>0</v>
      </c>
      <c r="E521">
        <v>0</v>
      </c>
      <c r="F521">
        <v>0</v>
      </c>
      <c r="G521" s="7" t="str">
        <f t="shared" si="40"/>
        <v>NO</v>
      </c>
      <c r="I521" t="s">
        <v>9220</v>
      </c>
      <c r="J521" t="s">
        <v>15011</v>
      </c>
      <c r="K521">
        <v>0</v>
      </c>
      <c r="L521">
        <v>0</v>
      </c>
      <c r="M521">
        <v>0</v>
      </c>
      <c r="N521">
        <v>0</v>
      </c>
      <c r="O521" s="7" t="str">
        <f t="shared" si="41"/>
        <v>NO</v>
      </c>
      <c r="Q521" t="s">
        <v>9220</v>
      </c>
      <c r="R521" t="s">
        <v>15011</v>
      </c>
      <c r="S521">
        <v>0</v>
      </c>
      <c r="T521">
        <v>0</v>
      </c>
      <c r="U521">
        <v>0</v>
      </c>
      <c r="V521">
        <v>0</v>
      </c>
      <c r="W521" s="7" t="str">
        <f t="shared" si="42"/>
        <v>NO</v>
      </c>
      <c r="Y521" t="s">
        <v>9220</v>
      </c>
      <c r="Z521" t="s">
        <v>15011</v>
      </c>
      <c r="AA521">
        <v>0</v>
      </c>
      <c r="AB521">
        <v>0</v>
      </c>
      <c r="AC521">
        <v>0</v>
      </c>
      <c r="AD521">
        <v>0</v>
      </c>
      <c r="AE521" s="7" t="str">
        <f t="shared" si="43"/>
        <v>NO</v>
      </c>
      <c r="AH521" t="str">
        <f t="shared" si="44"/>
        <v>NO</v>
      </c>
    </row>
    <row r="522" spans="1:34">
      <c r="A522" t="s">
        <v>9228</v>
      </c>
      <c r="B522" t="s">
        <v>15011</v>
      </c>
      <c r="C522">
        <v>0</v>
      </c>
      <c r="D522">
        <v>0</v>
      </c>
      <c r="E522">
        <v>0</v>
      </c>
      <c r="F522">
        <v>0</v>
      </c>
      <c r="G522" s="7" t="str">
        <f t="shared" si="40"/>
        <v>NO</v>
      </c>
      <c r="I522" t="s">
        <v>9228</v>
      </c>
      <c r="J522" t="s">
        <v>15012</v>
      </c>
      <c r="K522">
        <v>1</v>
      </c>
      <c r="L522">
        <v>1</v>
      </c>
      <c r="M522">
        <v>1</v>
      </c>
      <c r="N522">
        <v>1</v>
      </c>
      <c r="O522" s="7" t="str">
        <f t="shared" si="41"/>
        <v>YES</v>
      </c>
      <c r="Q522" t="s">
        <v>9228</v>
      </c>
      <c r="R522" t="s">
        <v>15011</v>
      </c>
      <c r="S522">
        <v>0</v>
      </c>
      <c r="T522">
        <v>0</v>
      </c>
      <c r="U522">
        <v>0</v>
      </c>
      <c r="V522">
        <v>0</v>
      </c>
      <c r="W522" s="7" t="str">
        <f t="shared" si="42"/>
        <v>NO</v>
      </c>
      <c r="Y522" t="s">
        <v>9228</v>
      </c>
      <c r="Z522" t="s">
        <v>15011</v>
      </c>
      <c r="AA522">
        <v>0</v>
      </c>
      <c r="AB522">
        <v>0</v>
      </c>
      <c r="AC522">
        <v>0</v>
      </c>
      <c r="AD522">
        <v>0</v>
      </c>
      <c r="AE522" s="7" t="str">
        <f t="shared" si="43"/>
        <v>NO</v>
      </c>
      <c r="AH522" t="str">
        <f t="shared" si="44"/>
        <v>YES</v>
      </c>
    </row>
    <row r="523" spans="1:34">
      <c r="A523" t="s">
        <v>9236</v>
      </c>
      <c r="B523" t="s">
        <v>15011</v>
      </c>
      <c r="C523">
        <v>0</v>
      </c>
      <c r="D523">
        <v>0</v>
      </c>
      <c r="E523">
        <v>0</v>
      </c>
      <c r="F523">
        <v>0</v>
      </c>
      <c r="G523" s="7" t="str">
        <f t="shared" si="40"/>
        <v>NO</v>
      </c>
      <c r="I523" t="s">
        <v>9236</v>
      </c>
      <c r="J523" t="s">
        <v>15011</v>
      </c>
      <c r="K523">
        <v>0</v>
      </c>
      <c r="L523">
        <v>0</v>
      </c>
      <c r="M523">
        <v>0</v>
      </c>
      <c r="N523">
        <v>0</v>
      </c>
      <c r="O523" s="7" t="str">
        <f t="shared" si="41"/>
        <v>NO</v>
      </c>
      <c r="Q523" t="s">
        <v>9236</v>
      </c>
      <c r="R523" t="s">
        <v>15011</v>
      </c>
      <c r="S523">
        <v>0</v>
      </c>
      <c r="T523">
        <v>0</v>
      </c>
      <c r="U523">
        <v>0</v>
      </c>
      <c r="V523">
        <v>0</v>
      </c>
      <c r="W523" s="7" t="str">
        <f t="shared" si="42"/>
        <v>NO</v>
      </c>
      <c r="Y523" t="s">
        <v>9236</v>
      </c>
      <c r="Z523" t="s">
        <v>15011</v>
      </c>
      <c r="AA523">
        <v>0</v>
      </c>
      <c r="AB523">
        <v>0</v>
      </c>
      <c r="AC523">
        <v>0</v>
      </c>
      <c r="AD523">
        <v>0</v>
      </c>
      <c r="AE523" s="7" t="str">
        <f t="shared" si="43"/>
        <v>NO</v>
      </c>
      <c r="AH523" t="str">
        <f t="shared" si="44"/>
        <v>NO</v>
      </c>
    </row>
    <row r="524" spans="1:34">
      <c r="A524" t="s">
        <v>9244</v>
      </c>
      <c r="B524" t="s">
        <v>15011</v>
      </c>
      <c r="C524">
        <v>0</v>
      </c>
      <c r="D524">
        <v>0</v>
      </c>
      <c r="E524">
        <v>0</v>
      </c>
      <c r="F524">
        <v>0</v>
      </c>
      <c r="G524" s="7" t="str">
        <f t="shared" si="40"/>
        <v>NO</v>
      </c>
      <c r="I524" t="s">
        <v>9244</v>
      </c>
      <c r="J524" t="s">
        <v>15011</v>
      </c>
      <c r="K524">
        <v>0</v>
      </c>
      <c r="L524">
        <v>0</v>
      </c>
      <c r="M524">
        <v>0</v>
      </c>
      <c r="N524">
        <v>0</v>
      </c>
      <c r="O524" s="7" t="str">
        <f t="shared" si="41"/>
        <v>NO</v>
      </c>
      <c r="Q524" t="s">
        <v>9244</v>
      </c>
      <c r="R524" t="s">
        <v>15011</v>
      </c>
      <c r="S524">
        <v>0</v>
      </c>
      <c r="T524">
        <v>0</v>
      </c>
      <c r="U524">
        <v>0</v>
      </c>
      <c r="V524">
        <v>0</v>
      </c>
      <c r="W524" s="7" t="str">
        <f t="shared" si="42"/>
        <v>NO</v>
      </c>
      <c r="Y524" t="s">
        <v>9244</v>
      </c>
      <c r="Z524" t="s">
        <v>15011</v>
      </c>
      <c r="AA524">
        <v>0</v>
      </c>
      <c r="AB524">
        <v>0</v>
      </c>
      <c r="AC524">
        <v>0</v>
      </c>
      <c r="AD524">
        <v>0</v>
      </c>
      <c r="AE524" s="7" t="str">
        <f t="shared" si="43"/>
        <v>NO</v>
      </c>
      <c r="AH524" t="str">
        <f t="shared" si="44"/>
        <v>NO</v>
      </c>
    </row>
    <row r="525" spans="1:34">
      <c r="A525" t="s">
        <v>9246</v>
      </c>
      <c r="B525" t="s">
        <v>15011</v>
      </c>
      <c r="C525">
        <v>0</v>
      </c>
      <c r="D525">
        <v>0</v>
      </c>
      <c r="E525">
        <v>0</v>
      </c>
      <c r="F525">
        <v>0</v>
      </c>
      <c r="G525" s="7" t="str">
        <f t="shared" si="40"/>
        <v>NO</v>
      </c>
      <c r="I525" t="s">
        <v>9246</v>
      </c>
      <c r="J525" t="s">
        <v>15011</v>
      </c>
      <c r="K525">
        <v>0</v>
      </c>
      <c r="L525">
        <v>0</v>
      </c>
      <c r="M525">
        <v>0</v>
      </c>
      <c r="N525">
        <v>0</v>
      </c>
      <c r="O525" s="7" t="str">
        <f t="shared" si="41"/>
        <v>NO</v>
      </c>
      <c r="Q525" t="s">
        <v>9246</v>
      </c>
      <c r="R525" t="s">
        <v>15011</v>
      </c>
      <c r="S525">
        <v>0</v>
      </c>
      <c r="T525">
        <v>0</v>
      </c>
      <c r="U525">
        <v>0</v>
      </c>
      <c r="V525">
        <v>0</v>
      </c>
      <c r="W525" s="7" t="str">
        <f t="shared" si="42"/>
        <v>NO</v>
      </c>
      <c r="Y525" t="s">
        <v>9246</v>
      </c>
      <c r="Z525" t="s">
        <v>15011</v>
      </c>
      <c r="AA525">
        <v>0</v>
      </c>
      <c r="AB525">
        <v>0</v>
      </c>
      <c r="AC525">
        <v>0</v>
      </c>
      <c r="AD525">
        <v>0</v>
      </c>
      <c r="AE525" s="7" t="str">
        <f t="shared" si="43"/>
        <v>NO</v>
      </c>
      <c r="AH525" t="str">
        <f t="shared" si="44"/>
        <v>NO</v>
      </c>
    </row>
    <row r="526" spans="1:34">
      <c r="A526" t="s">
        <v>9248</v>
      </c>
      <c r="B526" t="s">
        <v>15011</v>
      </c>
      <c r="C526">
        <v>0</v>
      </c>
      <c r="D526">
        <v>0</v>
      </c>
      <c r="E526">
        <v>0</v>
      </c>
      <c r="F526">
        <v>0</v>
      </c>
      <c r="G526" s="7" t="str">
        <f t="shared" si="40"/>
        <v>NO</v>
      </c>
      <c r="I526" t="s">
        <v>9248</v>
      </c>
      <c r="J526" t="s">
        <v>15011</v>
      </c>
      <c r="K526">
        <v>0</v>
      </c>
      <c r="L526">
        <v>0</v>
      </c>
      <c r="M526">
        <v>0</v>
      </c>
      <c r="N526">
        <v>0</v>
      </c>
      <c r="O526" s="7" t="str">
        <f t="shared" si="41"/>
        <v>NO</v>
      </c>
      <c r="Q526" t="s">
        <v>9248</v>
      </c>
      <c r="R526" t="s">
        <v>15011</v>
      </c>
      <c r="S526">
        <v>0</v>
      </c>
      <c r="T526">
        <v>0</v>
      </c>
      <c r="U526">
        <v>0</v>
      </c>
      <c r="V526">
        <v>0</v>
      </c>
      <c r="W526" s="7" t="str">
        <f t="shared" si="42"/>
        <v>NO</v>
      </c>
      <c r="Y526" t="s">
        <v>9248</v>
      </c>
      <c r="Z526" t="s">
        <v>15011</v>
      </c>
      <c r="AA526">
        <v>0</v>
      </c>
      <c r="AB526">
        <v>0</v>
      </c>
      <c r="AC526">
        <v>0</v>
      </c>
      <c r="AD526">
        <v>0</v>
      </c>
      <c r="AE526" s="7" t="str">
        <f t="shared" si="43"/>
        <v>NO</v>
      </c>
      <c r="AH526" t="str">
        <f t="shared" si="44"/>
        <v>NO</v>
      </c>
    </row>
    <row r="527" spans="1:34">
      <c r="A527" t="s">
        <v>9250</v>
      </c>
      <c r="B527" t="s">
        <v>15011</v>
      </c>
      <c r="C527">
        <v>0</v>
      </c>
      <c r="D527">
        <v>0</v>
      </c>
      <c r="E527">
        <v>0</v>
      </c>
      <c r="F527">
        <v>0</v>
      </c>
      <c r="G527" s="7" t="str">
        <f t="shared" si="40"/>
        <v>NO</v>
      </c>
      <c r="I527" t="s">
        <v>9250</v>
      </c>
      <c r="J527" t="s">
        <v>15011</v>
      </c>
      <c r="K527">
        <v>0</v>
      </c>
      <c r="L527">
        <v>0</v>
      </c>
      <c r="M527">
        <v>0</v>
      </c>
      <c r="N527">
        <v>0</v>
      </c>
      <c r="O527" s="7" t="str">
        <f t="shared" si="41"/>
        <v>NO</v>
      </c>
      <c r="Q527" t="s">
        <v>9250</v>
      </c>
      <c r="R527" t="s">
        <v>15011</v>
      </c>
      <c r="S527">
        <v>0</v>
      </c>
      <c r="T527">
        <v>0</v>
      </c>
      <c r="U527">
        <v>0</v>
      </c>
      <c r="V527">
        <v>0</v>
      </c>
      <c r="W527" s="7" t="str">
        <f t="shared" si="42"/>
        <v>NO</v>
      </c>
      <c r="Y527" t="s">
        <v>9250</v>
      </c>
      <c r="Z527" t="s">
        <v>15011</v>
      </c>
      <c r="AA527">
        <v>0</v>
      </c>
      <c r="AB527">
        <v>0</v>
      </c>
      <c r="AC527">
        <v>0</v>
      </c>
      <c r="AD527">
        <v>0</v>
      </c>
      <c r="AE527" s="7" t="str">
        <f t="shared" si="43"/>
        <v>NO</v>
      </c>
      <c r="AH527" t="str">
        <f t="shared" si="44"/>
        <v>NO</v>
      </c>
    </row>
    <row r="528" spans="1:34">
      <c r="A528" t="s">
        <v>9252</v>
      </c>
      <c r="B528" t="s">
        <v>15011</v>
      </c>
      <c r="C528">
        <v>0</v>
      </c>
      <c r="D528">
        <v>0</v>
      </c>
      <c r="E528">
        <v>0</v>
      </c>
      <c r="F528">
        <v>0</v>
      </c>
      <c r="G528" s="7" t="str">
        <f t="shared" si="40"/>
        <v>NO</v>
      </c>
      <c r="I528" t="s">
        <v>9252</v>
      </c>
      <c r="J528" t="s">
        <v>15011</v>
      </c>
      <c r="K528">
        <v>0</v>
      </c>
      <c r="L528">
        <v>0</v>
      </c>
      <c r="M528">
        <v>0</v>
      </c>
      <c r="N528">
        <v>0</v>
      </c>
      <c r="O528" s="7" t="str">
        <f t="shared" si="41"/>
        <v>NO</v>
      </c>
      <c r="Q528" t="s">
        <v>9252</v>
      </c>
      <c r="R528" t="s">
        <v>15011</v>
      </c>
      <c r="S528">
        <v>0</v>
      </c>
      <c r="T528">
        <v>0</v>
      </c>
      <c r="U528">
        <v>0</v>
      </c>
      <c r="V528">
        <v>0</v>
      </c>
      <c r="W528" s="7" t="str">
        <f t="shared" si="42"/>
        <v>NO</v>
      </c>
      <c r="Y528" t="s">
        <v>9252</v>
      </c>
      <c r="Z528" t="s">
        <v>15011</v>
      </c>
      <c r="AA528">
        <v>0</v>
      </c>
      <c r="AB528">
        <v>0</v>
      </c>
      <c r="AC528">
        <v>0</v>
      </c>
      <c r="AD528">
        <v>0</v>
      </c>
      <c r="AE528" s="7" t="str">
        <f t="shared" si="43"/>
        <v>NO</v>
      </c>
      <c r="AH528" t="str">
        <f t="shared" si="44"/>
        <v>NO</v>
      </c>
    </row>
    <row r="529" spans="1:34">
      <c r="A529" t="s">
        <v>9254</v>
      </c>
      <c r="B529" t="s">
        <v>15011</v>
      </c>
      <c r="C529">
        <v>0</v>
      </c>
      <c r="D529">
        <v>0</v>
      </c>
      <c r="E529">
        <v>0</v>
      </c>
      <c r="F529">
        <v>0</v>
      </c>
      <c r="G529" s="7" t="str">
        <f t="shared" si="40"/>
        <v>NO</v>
      </c>
      <c r="I529" t="s">
        <v>9254</v>
      </c>
      <c r="J529" t="s">
        <v>15011</v>
      </c>
      <c r="K529">
        <v>0</v>
      </c>
      <c r="L529">
        <v>0</v>
      </c>
      <c r="M529">
        <v>0</v>
      </c>
      <c r="N529">
        <v>0</v>
      </c>
      <c r="O529" s="7" t="str">
        <f t="shared" si="41"/>
        <v>NO</v>
      </c>
      <c r="Q529" t="s">
        <v>9254</v>
      </c>
      <c r="R529" t="s">
        <v>15011</v>
      </c>
      <c r="S529">
        <v>0</v>
      </c>
      <c r="T529">
        <v>0</v>
      </c>
      <c r="U529">
        <v>0</v>
      </c>
      <c r="V529">
        <v>0</v>
      </c>
      <c r="W529" s="7" t="str">
        <f t="shared" si="42"/>
        <v>NO</v>
      </c>
      <c r="Y529" t="s">
        <v>9254</v>
      </c>
      <c r="Z529" t="s">
        <v>15011</v>
      </c>
      <c r="AA529">
        <v>0</v>
      </c>
      <c r="AB529">
        <v>0</v>
      </c>
      <c r="AC529">
        <v>0</v>
      </c>
      <c r="AD529">
        <v>0</v>
      </c>
      <c r="AE529" s="7" t="str">
        <f t="shared" si="43"/>
        <v>NO</v>
      </c>
      <c r="AH529" t="str">
        <f t="shared" si="44"/>
        <v>NO</v>
      </c>
    </row>
    <row r="530" spans="1:34">
      <c r="A530" t="s">
        <v>9256</v>
      </c>
      <c r="B530" t="s">
        <v>15011</v>
      </c>
      <c r="C530">
        <v>0</v>
      </c>
      <c r="D530">
        <v>0</v>
      </c>
      <c r="E530">
        <v>0</v>
      </c>
      <c r="F530">
        <v>0</v>
      </c>
      <c r="G530" s="7" t="str">
        <f t="shared" si="40"/>
        <v>NO</v>
      </c>
      <c r="I530" t="s">
        <v>9256</v>
      </c>
      <c r="J530" t="s">
        <v>15011</v>
      </c>
      <c r="K530">
        <v>0</v>
      </c>
      <c r="L530">
        <v>0</v>
      </c>
      <c r="M530">
        <v>0</v>
      </c>
      <c r="N530">
        <v>0</v>
      </c>
      <c r="O530" s="7" t="str">
        <f t="shared" si="41"/>
        <v>NO</v>
      </c>
      <c r="Q530" t="s">
        <v>9256</v>
      </c>
      <c r="R530" t="s">
        <v>15011</v>
      </c>
      <c r="S530">
        <v>0</v>
      </c>
      <c r="T530">
        <v>0</v>
      </c>
      <c r="U530">
        <v>0</v>
      </c>
      <c r="V530">
        <v>0</v>
      </c>
      <c r="W530" s="7" t="str">
        <f t="shared" si="42"/>
        <v>NO</v>
      </c>
      <c r="Y530" t="s">
        <v>9256</v>
      </c>
      <c r="Z530" t="s">
        <v>15011</v>
      </c>
      <c r="AA530">
        <v>0</v>
      </c>
      <c r="AB530">
        <v>0</v>
      </c>
      <c r="AC530">
        <v>0</v>
      </c>
      <c r="AD530">
        <v>0</v>
      </c>
      <c r="AE530" s="7" t="str">
        <f t="shared" si="43"/>
        <v>NO</v>
      </c>
      <c r="AH530" t="str">
        <f t="shared" si="44"/>
        <v>NO</v>
      </c>
    </row>
    <row r="531" spans="1:34">
      <c r="A531" t="s">
        <v>9258</v>
      </c>
      <c r="B531" t="s">
        <v>15011</v>
      </c>
      <c r="C531">
        <v>0</v>
      </c>
      <c r="D531">
        <v>0</v>
      </c>
      <c r="E531">
        <v>0</v>
      </c>
      <c r="F531">
        <v>0</v>
      </c>
      <c r="G531" s="7" t="str">
        <f t="shared" si="40"/>
        <v>NO</v>
      </c>
      <c r="I531" t="s">
        <v>9258</v>
      </c>
      <c r="J531" t="s">
        <v>15011</v>
      </c>
      <c r="K531">
        <v>0</v>
      </c>
      <c r="L531">
        <v>0</v>
      </c>
      <c r="M531">
        <v>0</v>
      </c>
      <c r="N531">
        <v>0</v>
      </c>
      <c r="O531" s="7" t="str">
        <f t="shared" si="41"/>
        <v>NO</v>
      </c>
      <c r="Q531" t="s">
        <v>9258</v>
      </c>
      <c r="R531" t="s">
        <v>15011</v>
      </c>
      <c r="S531">
        <v>0</v>
      </c>
      <c r="T531">
        <v>0</v>
      </c>
      <c r="U531">
        <v>0</v>
      </c>
      <c r="V531">
        <v>0</v>
      </c>
      <c r="W531" s="7" t="str">
        <f t="shared" si="42"/>
        <v>NO</v>
      </c>
      <c r="Y531" t="s">
        <v>9258</v>
      </c>
      <c r="Z531" t="s">
        <v>15011</v>
      </c>
      <c r="AA531">
        <v>0</v>
      </c>
      <c r="AB531">
        <v>0</v>
      </c>
      <c r="AC531">
        <v>0</v>
      </c>
      <c r="AD531">
        <v>0</v>
      </c>
      <c r="AE531" s="7" t="str">
        <f t="shared" si="43"/>
        <v>NO</v>
      </c>
      <c r="AH531" t="str">
        <f t="shared" si="44"/>
        <v>NO</v>
      </c>
    </row>
    <row r="532" spans="1:34">
      <c r="A532" t="s">
        <v>9264</v>
      </c>
      <c r="B532" t="s">
        <v>15011</v>
      </c>
      <c r="C532">
        <v>0</v>
      </c>
      <c r="D532">
        <v>0</v>
      </c>
      <c r="E532">
        <v>0</v>
      </c>
      <c r="F532">
        <v>0</v>
      </c>
      <c r="G532" s="7" t="str">
        <f t="shared" si="40"/>
        <v>NO</v>
      </c>
      <c r="I532" t="s">
        <v>9264</v>
      </c>
      <c r="J532" t="s">
        <v>15011</v>
      </c>
      <c r="K532">
        <v>0</v>
      </c>
      <c r="L532">
        <v>0</v>
      </c>
      <c r="M532">
        <v>0</v>
      </c>
      <c r="N532">
        <v>0</v>
      </c>
      <c r="O532" s="7" t="str">
        <f t="shared" si="41"/>
        <v>NO</v>
      </c>
      <c r="Q532" t="s">
        <v>9264</v>
      </c>
      <c r="R532" t="s">
        <v>15011</v>
      </c>
      <c r="S532">
        <v>0</v>
      </c>
      <c r="T532">
        <v>0</v>
      </c>
      <c r="U532">
        <v>0</v>
      </c>
      <c r="V532">
        <v>0</v>
      </c>
      <c r="W532" s="7" t="str">
        <f t="shared" si="42"/>
        <v>NO</v>
      </c>
      <c r="Y532" t="s">
        <v>9264</v>
      </c>
      <c r="Z532" t="s">
        <v>15011</v>
      </c>
      <c r="AA532">
        <v>0</v>
      </c>
      <c r="AB532">
        <v>0</v>
      </c>
      <c r="AC532">
        <v>0</v>
      </c>
      <c r="AD532">
        <v>0</v>
      </c>
      <c r="AE532" s="7" t="str">
        <f t="shared" si="43"/>
        <v>NO</v>
      </c>
      <c r="AH532" t="str">
        <f t="shared" si="44"/>
        <v>NO</v>
      </c>
    </row>
    <row r="533" spans="1:34">
      <c r="A533" t="s">
        <v>9266</v>
      </c>
      <c r="B533" t="s">
        <v>15011</v>
      </c>
      <c r="C533">
        <v>0</v>
      </c>
      <c r="D533">
        <v>0</v>
      </c>
      <c r="E533">
        <v>0</v>
      </c>
      <c r="F533">
        <v>0</v>
      </c>
      <c r="G533" s="7" t="str">
        <f t="shared" si="40"/>
        <v>NO</v>
      </c>
      <c r="I533" t="s">
        <v>9266</v>
      </c>
      <c r="J533" t="s">
        <v>15011</v>
      </c>
      <c r="K533">
        <v>0</v>
      </c>
      <c r="L533">
        <v>0</v>
      </c>
      <c r="M533">
        <v>0</v>
      </c>
      <c r="N533">
        <v>0</v>
      </c>
      <c r="O533" s="7" t="str">
        <f t="shared" si="41"/>
        <v>NO</v>
      </c>
      <c r="Q533" t="s">
        <v>9266</v>
      </c>
      <c r="R533" t="s">
        <v>15011</v>
      </c>
      <c r="S533">
        <v>0</v>
      </c>
      <c r="T533">
        <v>0</v>
      </c>
      <c r="U533">
        <v>0</v>
      </c>
      <c r="V533">
        <v>0</v>
      </c>
      <c r="W533" s="7" t="str">
        <f t="shared" si="42"/>
        <v>NO</v>
      </c>
      <c r="Y533" t="s">
        <v>9266</v>
      </c>
      <c r="Z533" t="s">
        <v>15011</v>
      </c>
      <c r="AA533">
        <v>0</v>
      </c>
      <c r="AB533">
        <v>0</v>
      </c>
      <c r="AC533">
        <v>0</v>
      </c>
      <c r="AD533">
        <v>0</v>
      </c>
      <c r="AE533" s="7" t="str">
        <f t="shared" si="43"/>
        <v>NO</v>
      </c>
      <c r="AH533" t="str">
        <f t="shared" si="44"/>
        <v>NO</v>
      </c>
    </row>
    <row r="534" spans="1:34">
      <c r="A534" t="s">
        <v>9268</v>
      </c>
      <c r="B534" t="s">
        <v>15011</v>
      </c>
      <c r="C534">
        <v>0</v>
      </c>
      <c r="D534">
        <v>0</v>
      </c>
      <c r="E534">
        <v>0</v>
      </c>
      <c r="F534">
        <v>0</v>
      </c>
      <c r="G534" s="7" t="str">
        <f t="shared" si="40"/>
        <v>NO</v>
      </c>
      <c r="I534" t="s">
        <v>9268</v>
      </c>
      <c r="J534" t="s">
        <v>15011</v>
      </c>
      <c r="K534">
        <v>0</v>
      </c>
      <c r="L534">
        <v>0</v>
      </c>
      <c r="M534">
        <v>0</v>
      </c>
      <c r="N534">
        <v>0</v>
      </c>
      <c r="O534" s="7" t="str">
        <f t="shared" si="41"/>
        <v>NO</v>
      </c>
      <c r="Q534" t="s">
        <v>9268</v>
      </c>
      <c r="R534" t="s">
        <v>15011</v>
      </c>
      <c r="S534">
        <v>0</v>
      </c>
      <c r="T534">
        <v>0</v>
      </c>
      <c r="U534">
        <v>0</v>
      </c>
      <c r="V534">
        <v>0</v>
      </c>
      <c r="W534" s="7" t="str">
        <f t="shared" si="42"/>
        <v>NO</v>
      </c>
      <c r="Y534" t="s">
        <v>9268</v>
      </c>
      <c r="Z534" t="s">
        <v>15011</v>
      </c>
      <c r="AA534">
        <v>0</v>
      </c>
      <c r="AB534">
        <v>0</v>
      </c>
      <c r="AC534">
        <v>0</v>
      </c>
      <c r="AD534">
        <v>0</v>
      </c>
      <c r="AE534" s="7" t="str">
        <f t="shared" si="43"/>
        <v>NO</v>
      </c>
      <c r="AH534" t="str">
        <f t="shared" si="44"/>
        <v>NO</v>
      </c>
    </row>
    <row r="535" spans="1:34">
      <c r="A535" t="s">
        <v>9270</v>
      </c>
      <c r="B535" t="s">
        <v>15011</v>
      </c>
      <c r="C535">
        <v>0</v>
      </c>
      <c r="D535">
        <v>0</v>
      </c>
      <c r="E535">
        <v>0</v>
      </c>
      <c r="F535">
        <v>0</v>
      </c>
      <c r="G535" s="7" t="str">
        <f t="shared" si="40"/>
        <v>NO</v>
      </c>
      <c r="I535" t="s">
        <v>9270</v>
      </c>
      <c r="J535" t="s">
        <v>15011</v>
      </c>
      <c r="K535">
        <v>0</v>
      </c>
      <c r="L535">
        <v>0</v>
      </c>
      <c r="M535">
        <v>0</v>
      </c>
      <c r="N535">
        <v>0</v>
      </c>
      <c r="O535" s="7" t="str">
        <f t="shared" si="41"/>
        <v>NO</v>
      </c>
      <c r="Q535" t="s">
        <v>9270</v>
      </c>
      <c r="R535" t="s">
        <v>15011</v>
      </c>
      <c r="S535">
        <v>0</v>
      </c>
      <c r="T535">
        <v>0</v>
      </c>
      <c r="U535">
        <v>0</v>
      </c>
      <c r="V535">
        <v>0</v>
      </c>
      <c r="W535" s="7" t="str">
        <f t="shared" si="42"/>
        <v>NO</v>
      </c>
      <c r="Y535" t="s">
        <v>9270</v>
      </c>
      <c r="Z535" t="s">
        <v>15011</v>
      </c>
      <c r="AA535">
        <v>0</v>
      </c>
      <c r="AB535">
        <v>0</v>
      </c>
      <c r="AC535">
        <v>0</v>
      </c>
      <c r="AD535">
        <v>0</v>
      </c>
      <c r="AE535" s="7" t="str">
        <f t="shared" si="43"/>
        <v>NO</v>
      </c>
      <c r="AH535" t="str">
        <f t="shared" si="44"/>
        <v>NO</v>
      </c>
    </row>
    <row r="536" spans="1:34">
      <c r="A536" t="s">
        <v>9272</v>
      </c>
      <c r="B536" t="s">
        <v>15011</v>
      </c>
      <c r="C536">
        <v>0</v>
      </c>
      <c r="D536">
        <v>0</v>
      </c>
      <c r="E536">
        <v>0</v>
      </c>
      <c r="F536">
        <v>0</v>
      </c>
      <c r="G536" s="7" t="str">
        <f t="shared" si="40"/>
        <v>NO</v>
      </c>
      <c r="I536" t="s">
        <v>9272</v>
      </c>
      <c r="J536" t="s">
        <v>15011</v>
      </c>
      <c r="K536">
        <v>0</v>
      </c>
      <c r="L536">
        <v>0</v>
      </c>
      <c r="M536">
        <v>0</v>
      </c>
      <c r="N536">
        <v>0</v>
      </c>
      <c r="O536" s="7" t="str">
        <f t="shared" si="41"/>
        <v>NO</v>
      </c>
      <c r="Q536" t="s">
        <v>9272</v>
      </c>
      <c r="R536" t="s">
        <v>15011</v>
      </c>
      <c r="S536">
        <v>0</v>
      </c>
      <c r="T536">
        <v>0</v>
      </c>
      <c r="U536">
        <v>0</v>
      </c>
      <c r="V536">
        <v>0</v>
      </c>
      <c r="W536" s="7" t="str">
        <f t="shared" si="42"/>
        <v>NO</v>
      </c>
      <c r="Y536" t="s">
        <v>9272</v>
      </c>
      <c r="Z536" t="s">
        <v>15011</v>
      </c>
      <c r="AA536">
        <v>0</v>
      </c>
      <c r="AB536">
        <v>0</v>
      </c>
      <c r="AC536">
        <v>0</v>
      </c>
      <c r="AD536">
        <v>0</v>
      </c>
      <c r="AE536" s="7" t="str">
        <f t="shared" si="43"/>
        <v>NO</v>
      </c>
      <c r="AH536" t="str">
        <f t="shared" si="44"/>
        <v>NO</v>
      </c>
    </row>
    <row r="537" spans="1:34">
      <c r="A537" t="s">
        <v>9274</v>
      </c>
      <c r="B537" t="s">
        <v>15011</v>
      </c>
      <c r="C537">
        <v>0</v>
      </c>
      <c r="D537">
        <v>0</v>
      </c>
      <c r="E537">
        <v>0</v>
      </c>
      <c r="F537">
        <v>0</v>
      </c>
      <c r="G537" s="7" t="str">
        <f t="shared" si="40"/>
        <v>NO</v>
      </c>
      <c r="I537" t="s">
        <v>9274</v>
      </c>
      <c r="J537" t="s">
        <v>15011</v>
      </c>
      <c r="K537">
        <v>0</v>
      </c>
      <c r="L537">
        <v>0</v>
      </c>
      <c r="M537">
        <v>0</v>
      </c>
      <c r="N537">
        <v>0</v>
      </c>
      <c r="O537" s="7" t="str">
        <f t="shared" si="41"/>
        <v>NO</v>
      </c>
      <c r="Q537" t="s">
        <v>9274</v>
      </c>
      <c r="R537" t="s">
        <v>15011</v>
      </c>
      <c r="S537">
        <v>0</v>
      </c>
      <c r="T537">
        <v>0</v>
      </c>
      <c r="U537">
        <v>0</v>
      </c>
      <c r="V537">
        <v>0</v>
      </c>
      <c r="W537" s="7" t="str">
        <f t="shared" si="42"/>
        <v>NO</v>
      </c>
      <c r="Y537" t="s">
        <v>9274</v>
      </c>
      <c r="Z537" t="s">
        <v>15011</v>
      </c>
      <c r="AA537">
        <v>0</v>
      </c>
      <c r="AB537">
        <v>0</v>
      </c>
      <c r="AC537">
        <v>0</v>
      </c>
      <c r="AD537">
        <v>0</v>
      </c>
      <c r="AE537" s="7" t="str">
        <f t="shared" si="43"/>
        <v>NO</v>
      </c>
      <c r="AH537" t="str">
        <f t="shared" si="44"/>
        <v>NO</v>
      </c>
    </row>
    <row r="538" spans="1:34">
      <c r="A538" t="s">
        <v>9276</v>
      </c>
      <c r="B538" t="s">
        <v>15011</v>
      </c>
      <c r="C538">
        <v>0</v>
      </c>
      <c r="D538">
        <v>0</v>
      </c>
      <c r="E538">
        <v>0</v>
      </c>
      <c r="F538">
        <v>0</v>
      </c>
      <c r="G538" s="7" t="str">
        <f t="shared" si="40"/>
        <v>NO</v>
      </c>
      <c r="I538" t="s">
        <v>9276</v>
      </c>
      <c r="J538" t="s">
        <v>15011</v>
      </c>
      <c r="K538">
        <v>0</v>
      </c>
      <c r="L538">
        <v>0</v>
      </c>
      <c r="M538">
        <v>0</v>
      </c>
      <c r="N538">
        <v>0</v>
      </c>
      <c r="O538" s="7" t="str">
        <f t="shared" si="41"/>
        <v>NO</v>
      </c>
      <c r="Q538" t="s">
        <v>9276</v>
      </c>
      <c r="R538" t="s">
        <v>15011</v>
      </c>
      <c r="S538">
        <v>0</v>
      </c>
      <c r="T538">
        <v>0</v>
      </c>
      <c r="U538">
        <v>0</v>
      </c>
      <c r="V538">
        <v>0</v>
      </c>
      <c r="W538" s="7" t="str">
        <f t="shared" si="42"/>
        <v>NO</v>
      </c>
      <c r="Y538" t="s">
        <v>9276</v>
      </c>
      <c r="Z538" t="s">
        <v>15011</v>
      </c>
      <c r="AA538">
        <v>0</v>
      </c>
      <c r="AB538">
        <v>0</v>
      </c>
      <c r="AC538">
        <v>0</v>
      </c>
      <c r="AD538">
        <v>0</v>
      </c>
      <c r="AE538" s="7" t="str">
        <f t="shared" si="43"/>
        <v>NO</v>
      </c>
      <c r="AH538" t="str">
        <f t="shared" si="44"/>
        <v>NO</v>
      </c>
    </row>
    <row r="539" spans="1:34">
      <c r="A539" t="s">
        <v>9278</v>
      </c>
      <c r="B539" t="s">
        <v>15011</v>
      </c>
      <c r="C539">
        <v>0</v>
      </c>
      <c r="D539">
        <v>0</v>
      </c>
      <c r="E539">
        <v>0</v>
      </c>
      <c r="F539">
        <v>0</v>
      </c>
      <c r="G539" s="7" t="str">
        <f t="shared" si="40"/>
        <v>NO</v>
      </c>
      <c r="I539" t="s">
        <v>9278</v>
      </c>
      <c r="J539" t="s">
        <v>15011</v>
      </c>
      <c r="K539">
        <v>0</v>
      </c>
      <c r="L539">
        <v>0</v>
      </c>
      <c r="M539">
        <v>0</v>
      </c>
      <c r="N539">
        <v>0</v>
      </c>
      <c r="O539" s="7" t="str">
        <f t="shared" si="41"/>
        <v>NO</v>
      </c>
      <c r="Q539" t="s">
        <v>9278</v>
      </c>
      <c r="R539" t="s">
        <v>15011</v>
      </c>
      <c r="S539">
        <v>0</v>
      </c>
      <c r="T539">
        <v>0</v>
      </c>
      <c r="U539">
        <v>0</v>
      </c>
      <c r="V539">
        <v>0</v>
      </c>
      <c r="W539" s="7" t="str">
        <f t="shared" si="42"/>
        <v>NO</v>
      </c>
      <c r="Y539" t="s">
        <v>9278</v>
      </c>
      <c r="Z539" t="s">
        <v>15011</v>
      </c>
      <c r="AA539">
        <v>0</v>
      </c>
      <c r="AB539">
        <v>0</v>
      </c>
      <c r="AC539">
        <v>0</v>
      </c>
      <c r="AD539">
        <v>0</v>
      </c>
      <c r="AE539" s="7" t="str">
        <f t="shared" si="43"/>
        <v>NO</v>
      </c>
      <c r="AH539" t="str">
        <f t="shared" si="44"/>
        <v>NO</v>
      </c>
    </row>
    <row r="540" spans="1:34">
      <c r="A540" t="s">
        <v>9280</v>
      </c>
      <c r="B540" t="s">
        <v>15011</v>
      </c>
      <c r="C540">
        <v>0</v>
      </c>
      <c r="D540">
        <v>0</v>
      </c>
      <c r="E540">
        <v>0</v>
      </c>
      <c r="F540">
        <v>0</v>
      </c>
      <c r="G540" s="7" t="str">
        <f t="shared" si="40"/>
        <v>NO</v>
      </c>
      <c r="I540" t="s">
        <v>9280</v>
      </c>
      <c r="J540" t="s">
        <v>15011</v>
      </c>
      <c r="K540">
        <v>0</v>
      </c>
      <c r="L540">
        <v>0</v>
      </c>
      <c r="M540">
        <v>0</v>
      </c>
      <c r="N540">
        <v>0</v>
      </c>
      <c r="O540" s="7" t="str">
        <f t="shared" si="41"/>
        <v>NO</v>
      </c>
      <c r="Q540" t="s">
        <v>9280</v>
      </c>
      <c r="R540" t="s">
        <v>15011</v>
      </c>
      <c r="S540">
        <v>0</v>
      </c>
      <c r="T540">
        <v>0</v>
      </c>
      <c r="U540">
        <v>0</v>
      </c>
      <c r="V540">
        <v>0</v>
      </c>
      <c r="W540" s="7" t="str">
        <f t="shared" si="42"/>
        <v>NO</v>
      </c>
      <c r="Y540" t="s">
        <v>9280</v>
      </c>
      <c r="Z540" t="s">
        <v>15012</v>
      </c>
      <c r="AA540">
        <v>1</v>
      </c>
      <c r="AB540">
        <v>1</v>
      </c>
      <c r="AC540">
        <v>1</v>
      </c>
      <c r="AD540">
        <v>1</v>
      </c>
      <c r="AE540" s="7" t="str">
        <f t="shared" si="43"/>
        <v>YES</v>
      </c>
      <c r="AH540" t="str">
        <f t="shared" si="44"/>
        <v>YES</v>
      </c>
    </row>
    <row r="541" spans="1:34">
      <c r="A541" t="s">
        <v>9282</v>
      </c>
      <c r="B541" t="s">
        <v>15011</v>
      </c>
      <c r="C541">
        <v>0</v>
      </c>
      <c r="D541">
        <v>0</v>
      </c>
      <c r="E541">
        <v>0</v>
      </c>
      <c r="F541">
        <v>0</v>
      </c>
      <c r="G541" s="7" t="str">
        <f t="shared" si="40"/>
        <v>NO</v>
      </c>
      <c r="I541" t="s">
        <v>9282</v>
      </c>
      <c r="J541" t="s">
        <v>15011</v>
      </c>
      <c r="K541">
        <v>0</v>
      </c>
      <c r="L541">
        <v>0</v>
      </c>
      <c r="M541">
        <v>0</v>
      </c>
      <c r="N541">
        <v>0</v>
      </c>
      <c r="O541" s="7" t="str">
        <f t="shared" si="41"/>
        <v>NO</v>
      </c>
      <c r="Q541" t="s">
        <v>9282</v>
      </c>
      <c r="R541" t="s">
        <v>15011</v>
      </c>
      <c r="S541">
        <v>0</v>
      </c>
      <c r="T541">
        <v>0</v>
      </c>
      <c r="U541">
        <v>0</v>
      </c>
      <c r="V541">
        <v>0</v>
      </c>
      <c r="W541" s="7" t="str">
        <f t="shared" si="42"/>
        <v>NO</v>
      </c>
      <c r="Y541" t="s">
        <v>9282</v>
      </c>
      <c r="Z541" t="s">
        <v>15011</v>
      </c>
      <c r="AA541">
        <v>0</v>
      </c>
      <c r="AB541">
        <v>0</v>
      </c>
      <c r="AC541">
        <v>0</v>
      </c>
      <c r="AD541">
        <v>0</v>
      </c>
      <c r="AE541" s="7" t="str">
        <f t="shared" si="43"/>
        <v>NO</v>
      </c>
      <c r="AH541" t="str">
        <f t="shared" si="44"/>
        <v>NO</v>
      </c>
    </row>
    <row r="542" spans="1:34">
      <c r="A542" t="s">
        <v>9284</v>
      </c>
      <c r="B542" t="s">
        <v>15011</v>
      </c>
      <c r="C542">
        <v>0</v>
      </c>
      <c r="D542">
        <v>0</v>
      </c>
      <c r="E542">
        <v>0</v>
      </c>
      <c r="F542">
        <v>0</v>
      </c>
      <c r="G542" s="7" t="str">
        <f t="shared" si="40"/>
        <v>NO</v>
      </c>
      <c r="I542" t="s">
        <v>9284</v>
      </c>
      <c r="J542" t="s">
        <v>15011</v>
      </c>
      <c r="K542">
        <v>0</v>
      </c>
      <c r="L542">
        <v>0</v>
      </c>
      <c r="M542">
        <v>0</v>
      </c>
      <c r="N542">
        <v>0</v>
      </c>
      <c r="O542" s="7" t="str">
        <f t="shared" si="41"/>
        <v>NO</v>
      </c>
      <c r="Q542" t="s">
        <v>9284</v>
      </c>
      <c r="R542" t="s">
        <v>15011</v>
      </c>
      <c r="S542">
        <v>0</v>
      </c>
      <c r="T542">
        <v>0</v>
      </c>
      <c r="U542">
        <v>0</v>
      </c>
      <c r="V542">
        <v>0</v>
      </c>
      <c r="W542" s="7" t="str">
        <f t="shared" si="42"/>
        <v>NO</v>
      </c>
      <c r="Y542" t="s">
        <v>9284</v>
      </c>
      <c r="Z542" t="s">
        <v>15011</v>
      </c>
      <c r="AA542">
        <v>0</v>
      </c>
      <c r="AB542">
        <v>0</v>
      </c>
      <c r="AC542">
        <v>0</v>
      </c>
      <c r="AD542">
        <v>0</v>
      </c>
      <c r="AE542" s="7" t="str">
        <f t="shared" si="43"/>
        <v>NO</v>
      </c>
      <c r="AH542" t="str">
        <f t="shared" si="44"/>
        <v>NO</v>
      </c>
    </row>
    <row r="543" spans="1:34">
      <c r="A543" t="s">
        <v>9286</v>
      </c>
      <c r="B543" t="s">
        <v>15011</v>
      </c>
      <c r="C543">
        <v>0</v>
      </c>
      <c r="D543">
        <v>0</v>
      </c>
      <c r="E543">
        <v>0</v>
      </c>
      <c r="F543">
        <v>0</v>
      </c>
      <c r="G543" s="7" t="str">
        <f t="shared" si="40"/>
        <v>NO</v>
      </c>
      <c r="I543" t="s">
        <v>9286</v>
      </c>
      <c r="J543" t="s">
        <v>15011</v>
      </c>
      <c r="K543">
        <v>0</v>
      </c>
      <c r="L543">
        <v>0</v>
      </c>
      <c r="M543">
        <v>0</v>
      </c>
      <c r="N543">
        <v>0</v>
      </c>
      <c r="O543" s="7" t="str">
        <f t="shared" si="41"/>
        <v>NO</v>
      </c>
      <c r="Q543" t="s">
        <v>9286</v>
      </c>
      <c r="R543" t="s">
        <v>15011</v>
      </c>
      <c r="S543">
        <v>0</v>
      </c>
      <c r="T543">
        <v>0</v>
      </c>
      <c r="U543">
        <v>0</v>
      </c>
      <c r="V543">
        <v>0</v>
      </c>
      <c r="W543" s="7" t="str">
        <f t="shared" si="42"/>
        <v>NO</v>
      </c>
      <c r="Y543" t="s">
        <v>9286</v>
      </c>
      <c r="Z543" t="s">
        <v>15011</v>
      </c>
      <c r="AA543">
        <v>0</v>
      </c>
      <c r="AB543">
        <v>0</v>
      </c>
      <c r="AC543">
        <v>0</v>
      </c>
      <c r="AD543">
        <v>0</v>
      </c>
      <c r="AE543" s="7" t="str">
        <f t="shared" si="43"/>
        <v>NO</v>
      </c>
      <c r="AH543" t="str">
        <f t="shared" si="44"/>
        <v>NO</v>
      </c>
    </row>
    <row r="544" spans="1:34">
      <c r="A544" t="s">
        <v>9288</v>
      </c>
      <c r="B544" t="s">
        <v>15011</v>
      </c>
      <c r="C544">
        <v>0</v>
      </c>
      <c r="D544">
        <v>0</v>
      </c>
      <c r="E544">
        <v>0</v>
      </c>
      <c r="F544">
        <v>0</v>
      </c>
      <c r="G544" s="7" t="str">
        <f t="shared" si="40"/>
        <v>NO</v>
      </c>
      <c r="I544" t="s">
        <v>9288</v>
      </c>
      <c r="J544" t="s">
        <v>15011</v>
      </c>
      <c r="K544">
        <v>0</v>
      </c>
      <c r="L544">
        <v>0</v>
      </c>
      <c r="M544">
        <v>0</v>
      </c>
      <c r="N544">
        <v>0</v>
      </c>
      <c r="O544" s="7" t="str">
        <f t="shared" si="41"/>
        <v>NO</v>
      </c>
      <c r="Q544" t="s">
        <v>9288</v>
      </c>
      <c r="R544" t="s">
        <v>15011</v>
      </c>
      <c r="S544">
        <v>0</v>
      </c>
      <c r="T544">
        <v>0</v>
      </c>
      <c r="U544">
        <v>0</v>
      </c>
      <c r="V544">
        <v>0</v>
      </c>
      <c r="W544" s="7" t="str">
        <f t="shared" si="42"/>
        <v>NO</v>
      </c>
      <c r="Y544" t="s">
        <v>9288</v>
      </c>
      <c r="Z544" t="s">
        <v>15011</v>
      </c>
      <c r="AA544">
        <v>0</v>
      </c>
      <c r="AB544">
        <v>0</v>
      </c>
      <c r="AC544">
        <v>0</v>
      </c>
      <c r="AD544">
        <v>0</v>
      </c>
      <c r="AE544" s="7" t="str">
        <f t="shared" si="43"/>
        <v>NO</v>
      </c>
      <c r="AH544" t="str">
        <f t="shared" si="44"/>
        <v>NO</v>
      </c>
    </row>
    <row r="545" spans="1:34">
      <c r="A545" t="s">
        <v>9290</v>
      </c>
      <c r="B545" t="s">
        <v>15011</v>
      </c>
      <c r="C545">
        <v>0</v>
      </c>
      <c r="D545">
        <v>0</v>
      </c>
      <c r="E545">
        <v>0</v>
      </c>
      <c r="F545">
        <v>0</v>
      </c>
      <c r="G545" s="7" t="str">
        <f t="shared" si="40"/>
        <v>NO</v>
      </c>
      <c r="I545" t="s">
        <v>9290</v>
      </c>
      <c r="J545" t="s">
        <v>15011</v>
      </c>
      <c r="K545">
        <v>0</v>
      </c>
      <c r="L545">
        <v>0</v>
      </c>
      <c r="M545">
        <v>0</v>
      </c>
      <c r="N545">
        <v>0</v>
      </c>
      <c r="O545" s="7" t="str">
        <f t="shared" si="41"/>
        <v>NO</v>
      </c>
      <c r="Q545" t="s">
        <v>9290</v>
      </c>
      <c r="R545" t="s">
        <v>15011</v>
      </c>
      <c r="S545">
        <v>0</v>
      </c>
      <c r="T545">
        <v>0</v>
      </c>
      <c r="U545">
        <v>0</v>
      </c>
      <c r="V545">
        <v>0</v>
      </c>
      <c r="W545" s="7" t="str">
        <f t="shared" si="42"/>
        <v>NO</v>
      </c>
      <c r="Y545" t="s">
        <v>9290</v>
      </c>
      <c r="Z545" t="s">
        <v>15011</v>
      </c>
      <c r="AA545">
        <v>0</v>
      </c>
      <c r="AB545">
        <v>0</v>
      </c>
      <c r="AC545">
        <v>0</v>
      </c>
      <c r="AD545">
        <v>0</v>
      </c>
      <c r="AE545" s="7" t="str">
        <f t="shared" si="43"/>
        <v>NO</v>
      </c>
      <c r="AH545" t="str">
        <f t="shared" si="44"/>
        <v>NO</v>
      </c>
    </row>
    <row r="546" spans="1:34">
      <c r="A546" t="s">
        <v>9292</v>
      </c>
      <c r="B546" t="s">
        <v>15012</v>
      </c>
      <c r="C546">
        <v>1</v>
      </c>
      <c r="D546">
        <v>1</v>
      </c>
      <c r="E546">
        <v>1</v>
      </c>
      <c r="F546">
        <v>1</v>
      </c>
      <c r="G546" s="7" t="str">
        <f t="shared" si="40"/>
        <v>YES</v>
      </c>
      <c r="I546" t="s">
        <v>9292</v>
      </c>
      <c r="J546" t="s">
        <v>15011</v>
      </c>
      <c r="K546">
        <v>0</v>
      </c>
      <c r="L546">
        <v>0</v>
      </c>
      <c r="M546">
        <v>0</v>
      </c>
      <c r="N546">
        <v>0</v>
      </c>
      <c r="O546" s="7" t="str">
        <f t="shared" si="41"/>
        <v>NO</v>
      </c>
      <c r="Q546" t="s">
        <v>9292</v>
      </c>
      <c r="R546" t="s">
        <v>15011</v>
      </c>
      <c r="S546">
        <v>0</v>
      </c>
      <c r="T546">
        <v>0</v>
      </c>
      <c r="U546">
        <v>0</v>
      </c>
      <c r="V546">
        <v>0</v>
      </c>
      <c r="W546" s="7" t="str">
        <f t="shared" si="42"/>
        <v>NO</v>
      </c>
      <c r="Y546" t="s">
        <v>9292</v>
      </c>
      <c r="Z546" t="s">
        <v>15011</v>
      </c>
      <c r="AA546">
        <v>0</v>
      </c>
      <c r="AB546">
        <v>0</v>
      </c>
      <c r="AC546">
        <v>0</v>
      </c>
      <c r="AD546">
        <v>0</v>
      </c>
      <c r="AE546" s="7" t="str">
        <f t="shared" si="43"/>
        <v>NO</v>
      </c>
      <c r="AH546" t="str">
        <f t="shared" si="44"/>
        <v>YES</v>
      </c>
    </row>
    <row r="547" spans="1:34">
      <c r="A547" t="s">
        <v>9294</v>
      </c>
      <c r="B547" t="s">
        <v>15012</v>
      </c>
      <c r="C547">
        <v>1</v>
      </c>
      <c r="D547">
        <v>1</v>
      </c>
      <c r="E547">
        <v>1</v>
      </c>
      <c r="F547">
        <v>1</v>
      </c>
      <c r="G547" s="7" t="str">
        <f t="shared" si="40"/>
        <v>YES</v>
      </c>
      <c r="I547" t="s">
        <v>9294</v>
      </c>
      <c r="J547" t="s">
        <v>15049</v>
      </c>
      <c r="K547">
        <v>1</v>
      </c>
      <c r="L547">
        <v>0</v>
      </c>
      <c r="M547">
        <v>0</v>
      </c>
      <c r="N547">
        <v>1</v>
      </c>
      <c r="O547" s="7" t="str">
        <f t="shared" si="41"/>
        <v>YES</v>
      </c>
      <c r="Q547" t="s">
        <v>9294</v>
      </c>
      <c r="R547" t="s">
        <v>15012</v>
      </c>
      <c r="S547">
        <v>1</v>
      </c>
      <c r="T547">
        <v>1</v>
      </c>
      <c r="U547">
        <v>1</v>
      </c>
      <c r="V547">
        <v>1</v>
      </c>
      <c r="W547" s="7" t="str">
        <f t="shared" si="42"/>
        <v>YES</v>
      </c>
      <c r="Y547" t="s">
        <v>9294</v>
      </c>
      <c r="Z547" t="s">
        <v>15012</v>
      </c>
      <c r="AA547">
        <v>1</v>
      </c>
      <c r="AB547">
        <v>1</v>
      </c>
      <c r="AC547">
        <v>1</v>
      </c>
      <c r="AD547">
        <v>1</v>
      </c>
      <c r="AE547" s="7" t="str">
        <f t="shared" si="43"/>
        <v>YES</v>
      </c>
      <c r="AH547" t="str">
        <f t="shared" si="44"/>
        <v>YES</v>
      </c>
    </row>
    <row r="548" spans="1:34">
      <c r="A548" t="s">
        <v>9296</v>
      </c>
      <c r="B548" t="s">
        <v>15011</v>
      </c>
      <c r="C548">
        <v>0</v>
      </c>
      <c r="D548">
        <v>0</v>
      </c>
      <c r="E548">
        <v>0</v>
      </c>
      <c r="F548">
        <v>0</v>
      </c>
      <c r="G548" s="7" t="str">
        <f t="shared" si="40"/>
        <v>NO</v>
      </c>
      <c r="I548" t="s">
        <v>9296</v>
      </c>
      <c r="J548" t="s">
        <v>15011</v>
      </c>
      <c r="K548">
        <v>0</v>
      </c>
      <c r="L548">
        <v>0</v>
      </c>
      <c r="M548">
        <v>0</v>
      </c>
      <c r="N548">
        <v>0</v>
      </c>
      <c r="O548" s="7" t="str">
        <f t="shared" si="41"/>
        <v>NO</v>
      </c>
      <c r="Q548" t="s">
        <v>9296</v>
      </c>
      <c r="R548" t="s">
        <v>15011</v>
      </c>
      <c r="S548">
        <v>0</v>
      </c>
      <c r="T548">
        <v>0</v>
      </c>
      <c r="U548">
        <v>0</v>
      </c>
      <c r="V548">
        <v>0</v>
      </c>
      <c r="W548" s="7" t="str">
        <f t="shared" si="42"/>
        <v>NO</v>
      </c>
      <c r="Y548" t="s">
        <v>9296</v>
      </c>
      <c r="Z548" t="s">
        <v>15011</v>
      </c>
      <c r="AA548">
        <v>0</v>
      </c>
      <c r="AB548">
        <v>0</v>
      </c>
      <c r="AC548">
        <v>0</v>
      </c>
      <c r="AD548">
        <v>0</v>
      </c>
      <c r="AE548" s="7" t="str">
        <f t="shared" si="43"/>
        <v>NO</v>
      </c>
      <c r="AH548" t="str">
        <f t="shared" si="44"/>
        <v>NO</v>
      </c>
    </row>
    <row r="549" spans="1:34">
      <c r="A549" t="s">
        <v>9298</v>
      </c>
      <c r="B549" t="s">
        <v>15011</v>
      </c>
      <c r="C549">
        <v>0</v>
      </c>
      <c r="D549">
        <v>0</v>
      </c>
      <c r="E549">
        <v>0</v>
      </c>
      <c r="F549">
        <v>0</v>
      </c>
      <c r="G549" s="7" t="str">
        <f t="shared" si="40"/>
        <v>NO</v>
      </c>
      <c r="I549" t="s">
        <v>9298</v>
      </c>
      <c r="J549" t="s">
        <v>15011</v>
      </c>
      <c r="K549">
        <v>0</v>
      </c>
      <c r="L549">
        <v>0</v>
      </c>
      <c r="M549">
        <v>0</v>
      </c>
      <c r="N549">
        <v>0</v>
      </c>
      <c r="O549" s="7" t="str">
        <f t="shared" si="41"/>
        <v>NO</v>
      </c>
      <c r="Q549" t="s">
        <v>9298</v>
      </c>
      <c r="R549" t="s">
        <v>15011</v>
      </c>
      <c r="S549">
        <v>0</v>
      </c>
      <c r="T549">
        <v>0</v>
      </c>
      <c r="U549">
        <v>0</v>
      </c>
      <c r="V549">
        <v>0</v>
      </c>
      <c r="W549" s="7" t="str">
        <f t="shared" si="42"/>
        <v>NO</v>
      </c>
      <c r="Y549" t="s">
        <v>9298</v>
      </c>
      <c r="Z549" t="s">
        <v>15011</v>
      </c>
      <c r="AA549">
        <v>0</v>
      </c>
      <c r="AB549">
        <v>0</v>
      </c>
      <c r="AC549">
        <v>0</v>
      </c>
      <c r="AD549">
        <v>0</v>
      </c>
      <c r="AE549" s="7" t="str">
        <f t="shared" si="43"/>
        <v>NO</v>
      </c>
      <c r="AH549" t="str">
        <f t="shared" si="44"/>
        <v>NO</v>
      </c>
    </row>
    <row r="550" spans="1:34">
      <c r="A550" t="s">
        <v>9300</v>
      </c>
      <c r="B550" t="s">
        <v>15011</v>
      </c>
      <c r="C550">
        <v>0</v>
      </c>
      <c r="D550">
        <v>0</v>
      </c>
      <c r="E550">
        <v>0</v>
      </c>
      <c r="F550">
        <v>0</v>
      </c>
      <c r="G550" s="7" t="str">
        <f t="shared" si="40"/>
        <v>NO</v>
      </c>
      <c r="I550" t="s">
        <v>9300</v>
      </c>
      <c r="J550" t="s">
        <v>15011</v>
      </c>
      <c r="K550">
        <v>0</v>
      </c>
      <c r="L550">
        <v>0</v>
      </c>
      <c r="M550">
        <v>0</v>
      </c>
      <c r="N550">
        <v>0</v>
      </c>
      <c r="O550" s="7" t="str">
        <f t="shared" si="41"/>
        <v>NO</v>
      </c>
      <c r="Q550" t="s">
        <v>9300</v>
      </c>
      <c r="R550" t="s">
        <v>15011</v>
      </c>
      <c r="S550">
        <v>0</v>
      </c>
      <c r="T550">
        <v>0</v>
      </c>
      <c r="U550">
        <v>0</v>
      </c>
      <c r="V550">
        <v>0</v>
      </c>
      <c r="W550" s="7" t="str">
        <f t="shared" si="42"/>
        <v>NO</v>
      </c>
      <c r="Y550" t="s">
        <v>9300</v>
      </c>
      <c r="Z550" t="s">
        <v>15011</v>
      </c>
      <c r="AA550">
        <v>0</v>
      </c>
      <c r="AB550">
        <v>0</v>
      </c>
      <c r="AC550">
        <v>0</v>
      </c>
      <c r="AD550">
        <v>0</v>
      </c>
      <c r="AE550" s="7" t="str">
        <f t="shared" si="43"/>
        <v>NO</v>
      </c>
      <c r="AH550" t="str">
        <f t="shared" si="44"/>
        <v>NO</v>
      </c>
    </row>
    <row r="551" spans="1:34">
      <c r="A551" t="s">
        <v>9302</v>
      </c>
      <c r="B551" t="s">
        <v>15011</v>
      </c>
      <c r="C551">
        <v>0</v>
      </c>
      <c r="D551">
        <v>0</v>
      </c>
      <c r="E551">
        <v>0</v>
      </c>
      <c r="F551">
        <v>0</v>
      </c>
      <c r="G551" s="7" t="str">
        <f t="shared" si="40"/>
        <v>NO</v>
      </c>
      <c r="I551" t="s">
        <v>9302</v>
      </c>
      <c r="J551" t="s">
        <v>15011</v>
      </c>
      <c r="K551">
        <v>0</v>
      </c>
      <c r="L551">
        <v>0</v>
      </c>
      <c r="M551">
        <v>0</v>
      </c>
      <c r="N551">
        <v>0</v>
      </c>
      <c r="O551" s="7" t="str">
        <f t="shared" si="41"/>
        <v>NO</v>
      </c>
      <c r="Q551" t="s">
        <v>9302</v>
      </c>
      <c r="R551" t="s">
        <v>15011</v>
      </c>
      <c r="S551">
        <v>0</v>
      </c>
      <c r="T551">
        <v>0</v>
      </c>
      <c r="U551">
        <v>0</v>
      </c>
      <c r="V551">
        <v>0</v>
      </c>
      <c r="W551" s="7" t="str">
        <f t="shared" si="42"/>
        <v>NO</v>
      </c>
      <c r="Y551" t="s">
        <v>9302</v>
      </c>
      <c r="Z551" t="s">
        <v>15011</v>
      </c>
      <c r="AA551">
        <v>0</v>
      </c>
      <c r="AB551">
        <v>0</v>
      </c>
      <c r="AC551">
        <v>0</v>
      </c>
      <c r="AD551">
        <v>0</v>
      </c>
      <c r="AE551" s="7" t="str">
        <f t="shared" si="43"/>
        <v>NO</v>
      </c>
      <c r="AH551" t="str">
        <f t="shared" si="44"/>
        <v>NO</v>
      </c>
    </row>
    <row r="552" spans="1:34">
      <c r="A552" t="s">
        <v>9304</v>
      </c>
      <c r="B552" t="s">
        <v>15011</v>
      </c>
      <c r="C552">
        <v>0</v>
      </c>
      <c r="D552">
        <v>0</v>
      </c>
      <c r="E552">
        <v>0</v>
      </c>
      <c r="F552">
        <v>0</v>
      </c>
      <c r="G552" s="7" t="str">
        <f t="shared" si="40"/>
        <v>NO</v>
      </c>
      <c r="I552" t="s">
        <v>9304</v>
      </c>
      <c r="J552" t="s">
        <v>15011</v>
      </c>
      <c r="K552">
        <v>0</v>
      </c>
      <c r="L552">
        <v>0</v>
      </c>
      <c r="M552">
        <v>0</v>
      </c>
      <c r="N552">
        <v>0</v>
      </c>
      <c r="O552" s="7" t="str">
        <f t="shared" si="41"/>
        <v>NO</v>
      </c>
      <c r="Q552" t="s">
        <v>9304</v>
      </c>
      <c r="R552" t="s">
        <v>15011</v>
      </c>
      <c r="S552">
        <v>0</v>
      </c>
      <c r="T552">
        <v>0</v>
      </c>
      <c r="U552">
        <v>0</v>
      </c>
      <c r="V552">
        <v>0</v>
      </c>
      <c r="W552" s="7" t="str">
        <f t="shared" si="42"/>
        <v>NO</v>
      </c>
      <c r="Y552" t="s">
        <v>9304</v>
      </c>
      <c r="Z552" t="s">
        <v>15011</v>
      </c>
      <c r="AA552">
        <v>0</v>
      </c>
      <c r="AB552">
        <v>0</v>
      </c>
      <c r="AC552">
        <v>0</v>
      </c>
      <c r="AD552">
        <v>0</v>
      </c>
      <c r="AE552" s="7" t="str">
        <f t="shared" si="43"/>
        <v>NO</v>
      </c>
      <c r="AH552" t="str">
        <f t="shared" si="44"/>
        <v>NO</v>
      </c>
    </row>
    <row r="553" spans="1:34">
      <c r="A553" t="s">
        <v>9306</v>
      </c>
      <c r="B553" t="s">
        <v>15011</v>
      </c>
      <c r="C553">
        <v>0</v>
      </c>
      <c r="D553">
        <v>0</v>
      </c>
      <c r="E553">
        <v>0</v>
      </c>
      <c r="F553">
        <v>0</v>
      </c>
      <c r="G553" s="7" t="str">
        <f t="shared" si="40"/>
        <v>NO</v>
      </c>
      <c r="I553" t="s">
        <v>9306</v>
      </c>
      <c r="J553" t="s">
        <v>15011</v>
      </c>
      <c r="K553">
        <v>0</v>
      </c>
      <c r="L553">
        <v>0</v>
      </c>
      <c r="M553">
        <v>0</v>
      </c>
      <c r="N553">
        <v>0</v>
      </c>
      <c r="O553" s="7" t="str">
        <f t="shared" si="41"/>
        <v>NO</v>
      </c>
      <c r="Q553" t="s">
        <v>9306</v>
      </c>
      <c r="R553" t="s">
        <v>15011</v>
      </c>
      <c r="S553">
        <v>0</v>
      </c>
      <c r="T553">
        <v>0</v>
      </c>
      <c r="U553">
        <v>0</v>
      </c>
      <c r="V553">
        <v>0</v>
      </c>
      <c r="W553" s="7" t="str">
        <f t="shared" si="42"/>
        <v>NO</v>
      </c>
      <c r="Y553" t="s">
        <v>9306</v>
      </c>
      <c r="Z553" t="s">
        <v>15011</v>
      </c>
      <c r="AA553">
        <v>0</v>
      </c>
      <c r="AB553">
        <v>0</v>
      </c>
      <c r="AC553">
        <v>0</v>
      </c>
      <c r="AD553">
        <v>0</v>
      </c>
      <c r="AE553" s="7" t="str">
        <f t="shared" si="43"/>
        <v>NO</v>
      </c>
      <c r="AH553" t="str">
        <f t="shared" si="44"/>
        <v>NO</v>
      </c>
    </row>
    <row r="554" spans="1:34">
      <c r="A554" t="s">
        <v>9308</v>
      </c>
      <c r="B554" t="s">
        <v>15011</v>
      </c>
      <c r="C554">
        <v>0</v>
      </c>
      <c r="D554">
        <v>0</v>
      </c>
      <c r="E554">
        <v>0</v>
      </c>
      <c r="F554">
        <v>0</v>
      </c>
      <c r="G554" s="7" t="str">
        <f t="shared" si="40"/>
        <v>NO</v>
      </c>
      <c r="I554" t="s">
        <v>9308</v>
      </c>
      <c r="J554" t="s">
        <v>15011</v>
      </c>
      <c r="K554">
        <v>0</v>
      </c>
      <c r="L554">
        <v>0</v>
      </c>
      <c r="M554">
        <v>0</v>
      </c>
      <c r="N554">
        <v>0</v>
      </c>
      <c r="O554" s="7" t="str">
        <f t="shared" si="41"/>
        <v>NO</v>
      </c>
      <c r="Q554" t="s">
        <v>9308</v>
      </c>
      <c r="R554" t="s">
        <v>15011</v>
      </c>
      <c r="S554">
        <v>0</v>
      </c>
      <c r="T554">
        <v>0</v>
      </c>
      <c r="U554">
        <v>0</v>
      </c>
      <c r="V554">
        <v>0</v>
      </c>
      <c r="W554" s="7" t="str">
        <f t="shared" si="42"/>
        <v>NO</v>
      </c>
      <c r="Y554" t="s">
        <v>9308</v>
      </c>
      <c r="Z554" t="s">
        <v>15011</v>
      </c>
      <c r="AA554">
        <v>0</v>
      </c>
      <c r="AB554">
        <v>0</v>
      </c>
      <c r="AC554">
        <v>0</v>
      </c>
      <c r="AD554">
        <v>0</v>
      </c>
      <c r="AE554" s="7" t="str">
        <f t="shared" si="43"/>
        <v>NO</v>
      </c>
      <c r="AH554" t="str">
        <f t="shared" si="44"/>
        <v>NO</v>
      </c>
    </row>
    <row r="555" spans="1:34">
      <c r="A555" t="s">
        <v>9310</v>
      </c>
      <c r="B555" t="s">
        <v>15011</v>
      </c>
      <c r="C555">
        <v>0</v>
      </c>
      <c r="D555">
        <v>0</v>
      </c>
      <c r="E555">
        <v>0</v>
      </c>
      <c r="F555">
        <v>0</v>
      </c>
      <c r="G555" s="7" t="str">
        <f t="shared" si="40"/>
        <v>NO</v>
      </c>
      <c r="I555" t="s">
        <v>9310</v>
      </c>
      <c r="J555" t="s">
        <v>15011</v>
      </c>
      <c r="K555">
        <v>0</v>
      </c>
      <c r="L555">
        <v>0</v>
      </c>
      <c r="M555">
        <v>0</v>
      </c>
      <c r="N555">
        <v>0</v>
      </c>
      <c r="O555" s="7" t="str">
        <f t="shared" si="41"/>
        <v>NO</v>
      </c>
      <c r="Q555" t="s">
        <v>9310</v>
      </c>
      <c r="R555" t="s">
        <v>15011</v>
      </c>
      <c r="S555">
        <v>0</v>
      </c>
      <c r="T555">
        <v>0</v>
      </c>
      <c r="U555">
        <v>0</v>
      </c>
      <c r="V555">
        <v>0</v>
      </c>
      <c r="W555" s="7" t="str">
        <f t="shared" si="42"/>
        <v>NO</v>
      </c>
      <c r="Y555" t="s">
        <v>9310</v>
      </c>
      <c r="Z555" t="s">
        <v>15011</v>
      </c>
      <c r="AA555">
        <v>0</v>
      </c>
      <c r="AB555">
        <v>0</v>
      </c>
      <c r="AC555">
        <v>0</v>
      </c>
      <c r="AD555">
        <v>0</v>
      </c>
      <c r="AE555" s="7" t="str">
        <f t="shared" si="43"/>
        <v>NO</v>
      </c>
      <c r="AH555" t="str">
        <f t="shared" si="44"/>
        <v>NO</v>
      </c>
    </row>
    <row r="556" spans="1:34">
      <c r="A556" t="s">
        <v>9312</v>
      </c>
      <c r="B556" t="s">
        <v>15011</v>
      </c>
      <c r="C556">
        <v>0</v>
      </c>
      <c r="D556">
        <v>0</v>
      </c>
      <c r="E556">
        <v>0</v>
      </c>
      <c r="F556">
        <v>0</v>
      </c>
      <c r="G556" s="7" t="str">
        <f t="shared" si="40"/>
        <v>NO</v>
      </c>
      <c r="I556" t="s">
        <v>9312</v>
      </c>
      <c r="J556" t="s">
        <v>15012</v>
      </c>
      <c r="K556">
        <v>1</v>
      </c>
      <c r="L556">
        <v>1</v>
      </c>
      <c r="M556">
        <v>1</v>
      </c>
      <c r="N556">
        <v>1</v>
      </c>
      <c r="O556" s="7" t="str">
        <f t="shared" si="41"/>
        <v>YES</v>
      </c>
      <c r="Q556" t="s">
        <v>9312</v>
      </c>
      <c r="R556" t="s">
        <v>15011</v>
      </c>
      <c r="S556">
        <v>0</v>
      </c>
      <c r="T556">
        <v>0</v>
      </c>
      <c r="U556">
        <v>0</v>
      </c>
      <c r="V556">
        <v>0</v>
      </c>
      <c r="W556" s="7" t="str">
        <f t="shared" si="42"/>
        <v>NO</v>
      </c>
      <c r="Y556" t="s">
        <v>9312</v>
      </c>
      <c r="Z556" t="s">
        <v>15011</v>
      </c>
      <c r="AA556">
        <v>0</v>
      </c>
      <c r="AB556">
        <v>0</v>
      </c>
      <c r="AC556">
        <v>0</v>
      </c>
      <c r="AD556">
        <v>0</v>
      </c>
      <c r="AE556" s="7" t="str">
        <f t="shared" si="43"/>
        <v>NO</v>
      </c>
      <c r="AH556" t="str">
        <f t="shared" si="44"/>
        <v>YES</v>
      </c>
    </row>
    <row r="557" spans="1:34">
      <c r="A557" t="s">
        <v>9322</v>
      </c>
      <c r="B557" t="s">
        <v>15011</v>
      </c>
      <c r="C557">
        <v>0</v>
      </c>
      <c r="D557">
        <v>0</v>
      </c>
      <c r="E557">
        <v>0</v>
      </c>
      <c r="F557">
        <v>0</v>
      </c>
      <c r="G557" s="7" t="str">
        <f t="shared" si="40"/>
        <v>NO</v>
      </c>
      <c r="I557" t="s">
        <v>9322</v>
      </c>
      <c r="J557" t="s">
        <v>15011</v>
      </c>
      <c r="K557">
        <v>0</v>
      </c>
      <c r="L557">
        <v>0</v>
      </c>
      <c r="M557">
        <v>0</v>
      </c>
      <c r="N557">
        <v>0</v>
      </c>
      <c r="O557" s="7" t="str">
        <f t="shared" si="41"/>
        <v>NO</v>
      </c>
      <c r="Q557" t="s">
        <v>9322</v>
      </c>
      <c r="R557" t="s">
        <v>15011</v>
      </c>
      <c r="S557">
        <v>0</v>
      </c>
      <c r="T557">
        <v>0</v>
      </c>
      <c r="U557">
        <v>0</v>
      </c>
      <c r="V557">
        <v>0</v>
      </c>
      <c r="W557" s="7" t="str">
        <f t="shared" si="42"/>
        <v>NO</v>
      </c>
      <c r="Y557" t="s">
        <v>9322</v>
      </c>
      <c r="Z557" t="s">
        <v>15011</v>
      </c>
      <c r="AA557">
        <v>0</v>
      </c>
      <c r="AB557">
        <v>0</v>
      </c>
      <c r="AC557">
        <v>0</v>
      </c>
      <c r="AD557">
        <v>0</v>
      </c>
      <c r="AE557" s="7" t="str">
        <f t="shared" si="43"/>
        <v>NO</v>
      </c>
      <c r="AH557" t="str">
        <f t="shared" si="44"/>
        <v>NO</v>
      </c>
    </row>
    <row r="558" spans="1:34">
      <c r="A558" t="s">
        <v>9324</v>
      </c>
      <c r="B558" t="s">
        <v>15011</v>
      </c>
      <c r="C558">
        <v>0</v>
      </c>
      <c r="D558">
        <v>0</v>
      </c>
      <c r="E558">
        <v>0</v>
      </c>
      <c r="F558">
        <v>0</v>
      </c>
      <c r="G558" s="7" t="str">
        <f t="shared" si="40"/>
        <v>NO</v>
      </c>
      <c r="I558" t="s">
        <v>9324</v>
      </c>
      <c r="J558" t="s">
        <v>15012</v>
      </c>
      <c r="K558">
        <v>1</v>
      </c>
      <c r="L558">
        <v>1</v>
      </c>
      <c r="M558">
        <v>1</v>
      </c>
      <c r="N558">
        <v>1</v>
      </c>
      <c r="O558" s="7" t="str">
        <f t="shared" si="41"/>
        <v>YES</v>
      </c>
      <c r="Q558" t="s">
        <v>9324</v>
      </c>
      <c r="R558" t="s">
        <v>15011</v>
      </c>
      <c r="S558">
        <v>0</v>
      </c>
      <c r="T558">
        <v>0</v>
      </c>
      <c r="U558">
        <v>0</v>
      </c>
      <c r="V558">
        <v>0</v>
      </c>
      <c r="W558" s="7" t="str">
        <f t="shared" si="42"/>
        <v>NO</v>
      </c>
      <c r="Y558" t="s">
        <v>9324</v>
      </c>
      <c r="Z558" t="s">
        <v>15011</v>
      </c>
      <c r="AA558">
        <v>0</v>
      </c>
      <c r="AB558">
        <v>0</v>
      </c>
      <c r="AC558">
        <v>0</v>
      </c>
      <c r="AD558">
        <v>0</v>
      </c>
      <c r="AE558" s="7" t="str">
        <f t="shared" si="43"/>
        <v>NO</v>
      </c>
      <c r="AH558" t="str">
        <f t="shared" si="44"/>
        <v>YES</v>
      </c>
    </row>
    <row r="559" spans="1:34">
      <c r="A559" t="s">
        <v>9326</v>
      </c>
      <c r="B559" t="s">
        <v>15011</v>
      </c>
      <c r="C559">
        <v>0</v>
      </c>
      <c r="D559">
        <v>0</v>
      </c>
      <c r="E559">
        <v>0</v>
      </c>
      <c r="F559">
        <v>0</v>
      </c>
      <c r="G559" s="7" t="str">
        <f t="shared" si="40"/>
        <v>NO</v>
      </c>
      <c r="I559" t="s">
        <v>9326</v>
      </c>
      <c r="J559" t="s">
        <v>15011</v>
      </c>
      <c r="K559">
        <v>0</v>
      </c>
      <c r="L559">
        <v>0</v>
      </c>
      <c r="M559">
        <v>0</v>
      </c>
      <c r="N559">
        <v>0</v>
      </c>
      <c r="O559" s="7" t="str">
        <f t="shared" si="41"/>
        <v>NO</v>
      </c>
      <c r="Q559" t="s">
        <v>9326</v>
      </c>
      <c r="R559" t="s">
        <v>15011</v>
      </c>
      <c r="S559">
        <v>0</v>
      </c>
      <c r="T559">
        <v>0</v>
      </c>
      <c r="U559">
        <v>0</v>
      </c>
      <c r="V559">
        <v>0</v>
      </c>
      <c r="W559" s="7" t="str">
        <f t="shared" si="42"/>
        <v>NO</v>
      </c>
      <c r="Y559" t="s">
        <v>9326</v>
      </c>
      <c r="Z559" t="s">
        <v>15011</v>
      </c>
      <c r="AA559">
        <v>0</v>
      </c>
      <c r="AB559">
        <v>0</v>
      </c>
      <c r="AC559">
        <v>0</v>
      </c>
      <c r="AD559">
        <v>0</v>
      </c>
      <c r="AE559" s="7" t="str">
        <f t="shared" si="43"/>
        <v>NO</v>
      </c>
      <c r="AH559" t="str">
        <f t="shared" si="44"/>
        <v>NO</v>
      </c>
    </row>
    <row r="560" spans="1:34">
      <c r="A560" t="s">
        <v>9328</v>
      </c>
      <c r="B560" t="s">
        <v>15011</v>
      </c>
      <c r="C560">
        <v>0</v>
      </c>
      <c r="D560">
        <v>0</v>
      </c>
      <c r="E560">
        <v>0</v>
      </c>
      <c r="F560">
        <v>0</v>
      </c>
      <c r="G560" s="7" t="str">
        <f t="shared" si="40"/>
        <v>NO</v>
      </c>
      <c r="I560" t="s">
        <v>9328</v>
      </c>
      <c r="J560" t="s">
        <v>15011</v>
      </c>
      <c r="K560">
        <v>0</v>
      </c>
      <c r="L560">
        <v>0</v>
      </c>
      <c r="M560">
        <v>0</v>
      </c>
      <c r="N560">
        <v>0</v>
      </c>
      <c r="O560" s="7" t="str">
        <f t="shared" si="41"/>
        <v>NO</v>
      </c>
      <c r="Q560" t="s">
        <v>9328</v>
      </c>
      <c r="R560" t="s">
        <v>15011</v>
      </c>
      <c r="S560">
        <v>0</v>
      </c>
      <c r="T560">
        <v>0</v>
      </c>
      <c r="U560">
        <v>0</v>
      </c>
      <c r="V560">
        <v>0</v>
      </c>
      <c r="W560" s="7" t="str">
        <f t="shared" si="42"/>
        <v>NO</v>
      </c>
      <c r="Y560" t="s">
        <v>9328</v>
      </c>
      <c r="Z560" t="s">
        <v>15011</v>
      </c>
      <c r="AA560">
        <v>0</v>
      </c>
      <c r="AB560">
        <v>0</v>
      </c>
      <c r="AC560">
        <v>0</v>
      </c>
      <c r="AD560">
        <v>0</v>
      </c>
      <c r="AE560" s="7" t="str">
        <f t="shared" si="43"/>
        <v>NO</v>
      </c>
      <c r="AH560" t="str">
        <f t="shared" si="44"/>
        <v>NO</v>
      </c>
    </row>
    <row r="561" spans="1:34">
      <c r="A561" t="s">
        <v>9330</v>
      </c>
      <c r="B561" t="s">
        <v>15011</v>
      </c>
      <c r="C561">
        <v>0</v>
      </c>
      <c r="D561">
        <v>0</v>
      </c>
      <c r="E561">
        <v>0</v>
      </c>
      <c r="F561">
        <v>0</v>
      </c>
      <c r="G561" s="7" t="str">
        <f t="shared" si="40"/>
        <v>NO</v>
      </c>
      <c r="I561" t="s">
        <v>9330</v>
      </c>
      <c r="J561" t="s">
        <v>15011</v>
      </c>
      <c r="K561">
        <v>0</v>
      </c>
      <c r="L561">
        <v>0</v>
      </c>
      <c r="M561">
        <v>0</v>
      </c>
      <c r="N561">
        <v>0</v>
      </c>
      <c r="O561" s="7" t="str">
        <f t="shared" si="41"/>
        <v>NO</v>
      </c>
      <c r="Q561" t="s">
        <v>9330</v>
      </c>
      <c r="R561" t="s">
        <v>15011</v>
      </c>
      <c r="S561">
        <v>0</v>
      </c>
      <c r="T561">
        <v>0</v>
      </c>
      <c r="U561">
        <v>0</v>
      </c>
      <c r="V561">
        <v>0</v>
      </c>
      <c r="W561" s="7" t="str">
        <f t="shared" si="42"/>
        <v>NO</v>
      </c>
      <c r="Y561" t="s">
        <v>9330</v>
      </c>
      <c r="Z561" t="s">
        <v>15011</v>
      </c>
      <c r="AA561">
        <v>0</v>
      </c>
      <c r="AB561">
        <v>0</v>
      </c>
      <c r="AC561">
        <v>0</v>
      </c>
      <c r="AD561">
        <v>0</v>
      </c>
      <c r="AE561" s="7" t="str">
        <f t="shared" si="43"/>
        <v>NO</v>
      </c>
      <c r="AH561" t="str">
        <f t="shared" si="44"/>
        <v>NO</v>
      </c>
    </row>
    <row r="562" spans="1:34">
      <c r="A562" t="s">
        <v>9332</v>
      </c>
      <c r="B562" t="s">
        <v>15011</v>
      </c>
      <c r="C562">
        <v>0</v>
      </c>
      <c r="D562">
        <v>0</v>
      </c>
      <c r="E562">
        <v>0</v>
      </c>
      <c r="F562">
        <v>0</v>
      </c>
      <c r="G562" s="7" t="str">
        <f t="shared" si="40"/>
        <v>NO</v>
      </c>
      <c r="I562" t="s">
        <v>9332</v>
      </c>
      <c r="J562" t="s">
        <v>15011</v>
      </c>
      <c r="K562">
        <v>0</v>
      </c>
      <c r="L562">
        <v>0</v>
      </c>
      <c r="M562">
        <v>0</v>
      </c>
      <c r="N562">
        <v>0</v>
      </c>
      <c r="O562" s="7" t="str">
        <f t="shared" si="41"/>
        <v>NO</v>
      </c>
      <c r="Q562" t="s">
        <v>9332</v>
      </c>
      <c r="R562" t="s">
        <v>15011</v>
      </c>
      <c r="S562">
        <v>0</v>
      </c>
      <c r="T562">
        <v>0</v>
      </c>
      <c r="U562">
        <v>0</v>
      </c>
      <c r="V562">
        <v>0</v>
      </c>
      <c r="W562" s="7" t="str">
        <f t="shared" si="42"/>
        <v>NO</v>
      </c>
      <c r="Y562" t="s">
        <v>9332</v>
      </c>
      <c r="Z562" t="s">
        <v>15011</v>
      </c>
      <c r="AA562">
        <v>0</v>
      </c>
      <c r="AB562">
        <v>0</v>
      </c>
      <c r="AC562">
        <v>0</v>
      </c>
      <c r="AD562">
        <v>0</v>
      </c>
      <c r="AE562" s="7" t="str">
        <f t="shared" si="43"/>
        <v>NO</v>
      </c>
      <c r="AH562" t="str">
        <f t="shared" si="44"/>
        <v>NO</v>
      </c>
    </row>
    <row r="563" spans="1:34">
      <c r="A563" t="s">
        <v>9334</v>
      </c>
      <c r="B563" t="s">
        <v>15011</v>
      </c>
      <c r="C563">
        <v>0</v>
      </c>
      <c r="D563">
        <v>0</v>
      </c>
      <c r="E563">
        <v>0</v>
      </c>
      <c r="F563">
        <v>0</v>
      </c>
      <c r="G563" s="7" t="str">
        <f t="shared" si="40"/>
        <v>NO</v>
      </c>
      <c r="I563" t="s">
        <v>9334</v>
      </c>
      <c r="J563" t="s">
        <v>15011</v>
      </c>
      <c r="K563">
        <v>0</v>
      </c>
      <c r="L563">
        <v>0</v>
      </c>
      <c r="M563">
        <v>0</v>
      </c>
      <c r="N563">
        <v>0</v>
      </c>
      <c r="O563" s="7" t="str">
        <f t="shared" si="41"/>
        <v>NO</v>
      </c>
      <c r="Q563" t="s">
        <v>9334</v>
      </c>
      <c r="R563" t="s">
        <v>15011</v>
      </c>
      <c r="S563">
        <v>0</v>
      </c>
      <c r="T563">
        <v>0</v>
      </c>
      <c r="U563">
        <v>0</v>
      </c>
      <c r="V563">
        <v>0</v>
      </c>
      <c r="W563" s="7" t="str">
        <f t="shared" si="42"/>
        <v>NO</v>
      </c>
      <c r="Y563" t="s">
        <v>9334</v>
      </c>
      <c r="Z563" t="s">
        <v>15011</v>
      </c>
      <c r="AA563">
        <v>0</v>
      </c>
      <c r="AB563">
        <v>0</v>
      </c>
      <c r="AC563">
        <v>0</v>
      </c>
      <c r="AD563">
        <v>0</v>
      </c>
      <c r="AE563" s="7" t="str">
        <f t="shared" si="43"/>
        <v>NO</v>
      </c>
      <c r="AH563" t="str">
        <f t="shared" si="44"/>
        <v>NO</v>
      </c>
    </row>
    <row r="564" spans="1:34">
      <c r="A564" t="s">
        <v>9336</v>
      </c>
      <c r="B564" t="s">
        <v>15011</v>
      </c>
      <c r="C564">
        <v>0</v>
      </c>
      <c r="D564">
        <v>0</v>
      </c>
      <c r="E564">
        <v>0</v>
      </c>
      <c r="F564">
        <v>0</v>
      </c>
      <c r="G564" s="7" t="str">
        <f t="shared" si="40"/>
        <v>NO</v>
      </c>
      <c r="I564" t="s">
        <v>9336</v>
      </c>
      <c r="J564" t="s">
        <v>15011</v>
      </c>
      <c r="K564">
        <v>0</v>
      </c>
      <c r="L564">
        <v>0</v>
      </c>
      <c r="M564">
        <v>0</v>
      </c>
      <c r="N564">
        <v>0</v>
      </c>
      <c r="O564" s="7" t="str">
        <f t="shared" si="41"/>
        <v>NO</v>
      </c>
      <c r="Q564" t="s">
        <v>9336</v>
      </c>
      <c r="R564" t="s">
        <v>15011</v>
      </c>
      <c r="S564">
        <v>0</v>
      </c>
      <c r="T564">
        <v>0</v>
      </c>
      <c r="U564">
        <v>0</v>
      </c>
      <c r="V564">
        <v>0</v>
      </c>
      <c r="W564" s="7" t="str">
        <f t="shared" si="42"/>
        <v>NO</v>
      </c>
      <c r="Y564" t="s">
        <v>9336</v>
      </c>
      <c r="Z564" t="s">
        <v>15011</v>
      </c>
      <c r="AA564">
        <v>0</v>
      </c>
      <c r="AB564">
        <v>0</v>
      </c>
      <c r="AC564">
        <v>0</v>
      </c>
      <c r="AD564">
        <v>0</v>
      </c>
      <c r="AE564" s="7" t="str">
        <f t="shared" si="43"/>
        <v>NO</v>
      </c>
      <c r="AH564" t="str">
        <f t="shared" si="44"/>
        <v>NO</v>
      </c>
    </row>
    <row r="565" spans="1:34">
      <c r="A565" t="s">
        <v>9338</v>
      </c>
      <c r="B565" t="s">
        <v>15011</v>
      </c>
      <c r="C565">
        <v>0</v>
      </c>
      <c r="D565">
        <v>0</v>
      </c>
      <c r="E565">
        <v>0</v>
      </c>
      <c r="F565">
        <v>0</v>
      </c>
      <c r="G565" s="7" t="str">
        <f t="shared" si="40"/>
        <v>NO</v>
      </c>
      <c r="I565" t="s">
        <v>9338</v>
      </c>
      <c r="J565" t="s">
        <v>15011</v>
      </c>
      <c r="K565">
        <v>0</v>
      </c>
      <c r="L565">
        <v>0</v>
      </c>
      <c r="M565">
        <v>0</v>
      </c>
      <c r="N565">
        <v>0</v>
      </c>
      <c r="O565" s="7" t="str">
        <f t="shared" si="41"/>
        <v>NO</v>
      </c>
      <c r="Q565" t="s">
        <v>9338</v>
      </c>
      <c r="R565" t="s">
        <v>15011</v>
      </c>
      <c r="S565">
        <v>0</v>
      </c>
      <c r="T565">
        <v>0</v>
      </c>
      <c r="U565">
        <v>0</v>
      </c>
      <c r="V565">
        <v>0</v>
      </c>
      <c r="W565" s="7" t="str">
        <f t="shared" si="42"/>
        <v>NO</v>
      </c>
      <c r="Y565" t="s">
        <v>9338</v>
      </c>
      <c r="Z565" t="s">
        <v>15011</v>
      </c>
      <c r="AA565">
        <v>0</v>
      </c>
      <c r="AB565">
        <v>0</v>
      </c>
      <c r="AC565">
        <v>0</v>
      </c>
      <c r="AD565">
        <v>0</v>
      </c>
      <c r="AE565" s="7" t="str">
        <f t="shared" si="43"/>
        <v>NO</v>
      </c>
      <c r="AH565" t="str">
        <f t="shared" si="44"/>
        <v>NO</v>
      </c>
    </row>
    <row r="566" spans="1:34">
      <c r="A566" t="s">
        <v>9340</v>
      </c>
      <c r="B566" t="s">
        <v>15011</v>
      </c>
      <c r="C566">
        <v>0</v>
      </c>
      <c r="D566">
        <v>0</v>
      </c>
      <c r="E566">
        <v>0</v>
      </c>
      <c r="F566">
        <v>0</v>
      </c>
      <c r="G566" s="7" t="str">
        <f t="shared" si="40"/>
        <v>NO</v>
      </c>
      <c r="I566" t="s">
        <v>9340</v>
      </c>
      <c r="J566" t="s">
        <v>15011</v>
      </c>
      <c r="K566">
        <v>0</v>
      </c>
      <c r="L566">
        <v>0</v>
      </c>
      <c r="M566">
        <v>0</v>
      </c>
      <c r="N566">
        <v>0</v>
      </c>
      <c r="O566" s="7" t="str">
        <f t="shared" si="41"/>
        <v>NO</v>
      </c>
      <c r="Q566" t="s">
        <v>9340</v>
      </c>
      <c r="R566" t="s">
        <v>15011</v>
      </c>
      <c r="S566">
        <v>0</v>
      </c>
      <c r="T566">
        <v>0</v>
      </c>
      <c r="U566">
        <v>0</v>
      </c>
      <c r="V566">
        <v>0</v>
      </c>
      <c r="W566" s="7" t="str">
        <f t="shared" si="42"/>
        <v>NO</v>
      </c>
      <c r="Y566" t="s">
        <v>9340</v>
      </c>
      <c r="Z566" t="s">
        <v>15011</v>
      </c>
      <c r="AA566">
        <v>0</v>
      </c>
      <c r="AB566">
        <v>0</v>
      </c>
      <c r="AC566">
        <v>0</v>
      </c>
      <c r="AD566">
        <v>0</v>
      </c>
      <c r="AE566" s="7" t="str">
        <f t="shared" si="43"/>
        <v>NO</v>
      </c>
      <c r="AH566" t="str">
        <f t="shared" si="44"/>
        <v>NO</v>
      </c>
    </row>
    <row r="567" spans="1:34">
      <c r="A567" t="s">
        <v>9342</v>
      </c>
      <c r="B567" t="s">
        <v>15011</v>
      </c>
      <c r="C567">
        <v>0</v>
      </c>
      <c r="D567">
        <v>0</v>
      </c>
      <c r="E567">
        <v>0</v>
      </c>
      <c r="F567">
        <v>0</v>
      </c>
      <c r="G567" s="7" t="str">
        <f t="shared" si="40"/>
        <v>NO</v>
      </c>
      <c r="I567" t="s">
        <v>9342</v>
      </c>
      <c r="J567" t="s">
        <v>15011</v>
      </c>
      <c r="K567">
        <v>0</v>
      </c>
      <c r="L567">
        <v>0</v>
      </c>
      <c r="M567">
        <v>0</v>
      </c>
      <c r="N567">
        <v>0</v>
      </c>
      <c r="O567" s="7" t="str">
        <f t="shared" si="41"/>
        <v>NO</v>
      </c>
      <c r="Q567" t="s">
        <v>9342</v>
      </c>
      <c r="R567" t="s">
        <v>15011</v>
      </c>
      <c r="S567">
        <v>0</v>
      </c>
      <c r="T567">
        <v>0</v>
      </c>
      <c r="U567">
        <v>0</v>
      </c>
      <c r="V567">
        <v>0</v>
      </c>
      <c r="W567" s="7" t="str">
        <f t="shared" si="42"/>
        <v>NO</v>
      </c>
      <c r="Y567" t="s">
        <v>9342</v>
      </c>
      <c r="Z567" t="s">
        <v>15011</v>
      </c>
      <c r="AA567">
        <v>0</v>
      </c>
      <c r="AB567">
        <v>0</v>
      </c>
      <c r="AC567">
        <v>0</v>
      </c>
      <c r="AD567">
        <v>0</v>
      </c>
      <c r="AE567" s="7" t="str">
        <f t="shared" si="43"/>
        <v>NO</v>
      </c>
      <c r="AH567" t="str">
        <f t="shared" si="44"/>
        <v>NO</v>
      </c>
    </row>
    <row r="568" spans="1:34">
      <c r="A568" t="s">
        <v>9344</v>
      </c>
      <c r="B568" t="s">
        <v>15011</v>
      </c>
      <c r="C568">
        <v>0</v>
      </c>
      <c r="D568">
        <v>0</v>
      </c>
      <c r="E568">
        <v>0</v>
      </c>
      <c r="F568">
        <v>0</v>
      </c>
      <c r="G568" s="7" t="str">
        <f t="shared" si="40"/>
        <v>NO</v>
      </c>
      <c r="I568" t="s">
        <v>9344</v>
      </c>
      <c r="J568" t="s">
        <v>15011</v>
      </c>
      <c r="K568">
        <v>0</v>
      </c>
      <c r="L568">
        <v>0</v>
      </c>
      <c r="M568">
        <v>0</v>
      </c>
      <c r="N568">
        <v>0</v>
      </c>
      <c r="O568" s="7" t="str">
        <f t="shared" si="41"/>
        <v>NO</v>
      </c>
      <c r="Q568" t="s">
        <v>9344</v>
      </c>
      <c r="R568" t="s">
        <v>15011</v>
      </c>
      <c r="S568">
        <v>0</v>
      </c>
      <c r="T568">
        <v>0</v>
      </c>
      <c r="U568">
        <v>0</v>
      </c>
      <c r="V568">
        <v>0</v>
      </c>
      <c r="W568" s="7" t="str">
        <f t="shared" si="42"/>
        <v>NO</v>
      </c>
      <c r="Y568" t="s">
        <v>9344</v>
      </c>
      <c r="Z568" t="s">
        <v>15011</v>
      </c>
      <c r="AA568">
        <v>0</v>
      </c>
      <c r="AB568">
        <v>0</v>
      </c>
      <c r="AC568">
        <v>0</v>
      </c>
      <c r="AD568">
        <v>0</v>
      </c>
      <c r="AE568" s="7" t="str">
        <f t="shared" si="43"/>
        <v>NO</v>
      </c>
      <c r="AH568" t="str">
        <f t="shared" si="44"/>
        <v>NO</v>
      </c>
    </row>
    <row r="569" spans="1:34">
      <c r="A569" t="s">
        <v>9346</v>
      </c>
      <c r="B569" t="s">
        <v>15011</v>
      </c>
      <c r="C569">
        <v>0</v>
      </c>
      <c r="D569">
        <v>0</v>
      </c>
      <c r="E569">
        <v>0</v>
      </c>
      <c r="F569">
        <v>0</v>
      </c>
      <c r="G569" s="7" t="str">
        <f t="shared" si="40"/>
        <v>NO</v>
      </c>
      <c r="I569" t="s">
        <v>9346</v>
      </c>
      <c r="J569" t="s">
        <v>15011</v>
      </c>
      <c r="K569">
        <v>0</v>
      </c>
      <c r="L569">
        <v>0</v>
      </c>
      <c r="M569">
        <v>0</v>
      </c>
      <c r="N569">
        <v>0</v>
      </c>
      <c r="O569" s="7" t="str">
        <f t="shared" si="41"/>
        <v>NO</v>
      </c>
      <c r="Q569" t="s">
        <v>9346</v>
      </c>
      <c r="R569" t="s">
        <v>15011</v>
      </c>
      <c r="S569">
        <v>0</v>
      </c>
      <c r="T569">
        <v>0</v>
      </c>
      <c r="U569">
        <v>0</v>
      </c>
      <c r="V569">
        <v>0</v>
      </c>
      <c r="W569" s="7" t="str">
        <f t="shared" si="42"/>
        <v>NO</v>
      </c>
      <c r="Y569" t="s">
        <v>9346</v>
      </c>
      <c r="Z569" t="s">
        <v>15011</v>
      </c>
      <c r="AA569">
        <v>0</v>
      </c>
      <c r="AB569">
        <v>0</v>
      </c>
      <c r="AC569">
        <v>0</v>
      </c>
      <c r="AD569">
        <v>0</v>
      </c>
      <c r="AE569" s="7" t="str">
        <f t="shared" si="43"/>
        <v>NO</v>
      </c>
      <c r="AH569" t="str">
        <f t="shared" si="44"/>
        <v>NO</v>
      </c>
    </row>
    <row r="570" spans="1:34">
      <c r="A570" t="s">
        <v>9348</v>
      </c>
      <c r="B570" t="s">
        <v>15011</v>
      </c>
      <c r="C570">
        <v>0</v>
      </c>
      <c r="D570">
        <v>0</v>
      </c>
      <c r="E570">
        <v>0</v>
      </c>
      <c r="F570">
        <v>0</v>
      </c>
      <c r="G570" s="7" t="str">
        <f t="shared" si="40"/>
        <v>NO</v>
      </c>
      <c r="I570" t="s">
        <v>9348</v>
      </c>
      <c r="J570" t="s">
        <v>15011</v>
      </c>
      <c r="K570">
        <v>0</v>
      </c>
      <c r="L570">
        <v>0</v>
      </c>
      <c r="M570">
        <v>0</v>
      </c>
      <c r="N570">
        <v>0</v>
      </c>
      <c r="O570" s="7" t="str">
        <f t="shared" si="41"/>
        <v>NO</v>
      </c>
      <c r="Q570" t="s">
        <v>9348</v>
      </c>
      <c r="R570" t="s">
        <v>15011</v>
      </c>
      <c r="S570">
        <v>0</v>
      </c>
      <c r="T570">
        <v>0</v>
      </c>
      <c r="U570">
        <v>0</v>
      </c>
      <c r="V570">
        <v>0</v>
      </c>
      <c r="W570" s="7" t="str">
        <f t="shared" si="42"/>
        <v>NO</v>
      </c>
      <c r="Y570" t="s">
        <v>9348</v>
      </c>
      <c r="Z570" t="s">
        <v>15011</v>
      </c>
      <c r="AA570">
        <v>0</v>
      </c>
      <c r="AB570">
        <v>0</v>
      </c>
      <c r="AC570">
        <v>0</v>
      </c>
      <c r="AD570">
        <v>0</v>
      </c>
      <c r="AE570" s="7" t="str">
        <f t="shared" si="43"/>
        <v>NO</v>
      </c>
      <c r="AH570" t="str">
        <f t="shared" si="44"/>
        <v>NO</v>
      </c>
    </row>
    <row r="571" spans="1:34">
      <c r="A571" t="s">
        <v>9350</v>
      </c>
      <c r="B571" t="s">
        <v>15011</v>
      </c>
      <c r="C571">
        <v>0</v>
      </c>
      <c r="D571">
        <v>0</v>
      </c>
      <c r="E571">
        <v>0</v>
      </c>
      <c r="F571">
        <v>0</v>
      </c>
      <c r="G571" s="7" t="str">
        <f t="shared" si="40"/>
        <v>NO</v>
      </c>
      <c r="I571" t="s">
        <v>9350</v>
      </c>
      <c r="J571" t="s">
        <v>15011</v>
      </c>
      <c r="K571">
        <v>0</v>
      </c>
      <c r="L571">
        <v>0</v>
      </c>
      <c r="M571">
        <v>0</v>
      </c>
      <c r="N571">
        <v>0</v>
      </c>
      <c r="O571" s="7" t="str">
        <f t="shared" si="41"/>
        <v>NO</v>
      </c>
      <c r="Q571" t="s">
        <v>9350</v>
      </c>
      <c r="R571" t="s">
        <v>15011</v>
      </c>
      <c r="S571">
        <v>0</v>
      </c>
      <c r="T571">
        <v>0</v>
      </c>
      <c r="U571">
        <v>0</v>
      </c>
      <c r="V571">
        <v>0</v>
      </c>
      <c r="W571" s="7" t="str">
        <f t="shared" si="42"/>
        <v>NO</v>
      </c>
      <c r="Y571" t="s">
        <v>9350</v>
      </c>
      <c r="Z571" t="s">
        <v>15011</v>
      </c>
      <c r="AA571">
        <v>0</v>
      </c>
      <c r="AB571">
        <v>0</v>
      </c>
      <c r="AC571">
        <v>0</v>
      </c>
      <c r="AD571">
        <v>0</v>
      </c>
      <c r="AE571" s="7" t="str">
        <f t="shared" si="43"/>
        <v>NO</v>
      </c>
      <c r="AH571" t="str">
        <f t="shared" si="44"/>
        <v>NO</v>
      </c>
    </row>
    <row r="572" spans="1:34">
      <c r="A572" t="s">
        <v>9352</v>
      </c>
      <c r="B572" t="s">
        <v>15011</v>
      </c>
      <c r="C572">
        <v>0</v>
      </c>
      <c r="D572">
        <v>0</v>
      </c>
      <c r="E572">
        <v>0</v>
      </c>
      <c r="F572">
        <v>0</v>
      </c>
      <c r="G572" s="7" t="str">
        <f t="shared" si="40"/>
        <v>NO</v>
      </c>
      <c r="I572" t="s">
        <v>9352</v>
      </c>
      <c r="J572" t="s">
        <v>15011</v>
      </c>
      <c r="K572">
        <v>0</v>
      </c>
      <c r="L572">
        <v>0</v>
      </c>
      <c r="M572">
        <v>0</v>
      </c>
      <c r="N572">
        <v>0</v>
      </c>
      <c r="O572" s="7" t="str">
        <f t="shared" si="41"/>
        <v>NO</v>
      </c>
      <c r="Q572" t="s">
        <v>9352</v>
      </c>
      <c r="R572" t="s">
        <v>15011</v>
      </c>
      <c r="S572">
        <v>0</v>
      </c>
      <c r="T572">
        <v>0</v>
      </c>
      <c r="U572">
        <v>0</v>
      </c>
      <c r="V572">
        <v>0</v>
      </c>
      <c r="W572" s="7" t="str">
        <f t="shared" si="42"/>
        <v>NO</v>
      </c>
      <c r="Y572" t="s">
        <v>9352</v>
      </c>
      <c r="Z572" t="s">
        <v>15011</v>
      </c>
      <c r="AA572">
        <v>0</v>
      </c>
      <c r="AB572">
        <v>0</v>
      </c>
      <c r="AC572">
        <v>0</v>
      </c>
      <c r="AD572">
        <v>0</v>
      </c>
      <c r="AE572" s="7" t="str">
        <f t="shared" si="43"/>
        <v>NO</v>
      </c>
      <c r="AH572" t="str">
        <f t="shared" si="44"/>
        <v>NO</v>
      </c>
    </row>
    <row r="573" spans="1:34">
      <c r="A573" t="s">
        <v>9354</v>
      </c>
      <c r="B573" t="s">
        <v>15011</v>
      </c>
      <c r="C573">
        <v>0</v>
      </c>
      <c r="D573">
        <v>0</v>
      </c>
      <c r="E573">
        <v>0</v>
      </c>
      <c r="F573">
        <v>0</v>
      </c>
      <c r="G573" s="7" t="str">
        <f t="shared" si="40"/>
        <v>NO</v>
      </c>
      <c r="I573" t="s">
        <v>9354</v>
      </c>
      <c r="J573" t="s">
        <v>15011</v>
      </c>
      <c r="K573">
        <v>0</v>
      </c>
      <c r="L573">
        <v>0</v>
      </c>
      <c r="M573">
        <v>0</v>
      </c>
      <c r="N573">
        <v>0</v>
      </c>
      <c r="O573" s="7" t="str">
        <f t="shared" si="41"/>
        <v>NO</v>
      </c>
      <c r="Q573" t="s">
        <v>9354</v>
      </c>
      <c r="R573" t="s">
        <v>15011</v>
      </c>
      <c r="S573">
        <v>0</v>
      </c>
      <c r="T573">
        <v>0</v>
      </c>
      <c r="U573">
        <v>0</v>
      </c>
      <c r="V573">
        <v>0</v>
      </c>
      <c r="W573" s="7" t="str">
        <f t="shared" si="42"/>
        <v>NO</v>
      </c>
      <c r="Y573" t="s">
        <v>9354</v>
      </c>
      <c r="Z573" t="s">
        <v>15011</v>
      </c>
      <c r="AA573">
        <v>0</v>
      </c>
      <c r="AB573">
        <v>0</v>
      </c>
      <c r="AC573">
        <v>0</v>
      </c>
      <c r="AD573">
        <v>0</v>
      </c>
      <c r="AE573" s="7" t="str">
        <f t="shared" si="43"/>
        <v>NO</v>
      </c>
      <c r="AH573" t="str">
        <f t="shared" si="44"/>
        <v>NO</v>
      </c>
    </row>
    <row r="574" spans="1:34">
      <c r="A574" t="s">
        <v>9356</v>
      </c>
      <c r="B574" t="s">
        <v>15011</v>
      </c>
      <c r="C574">
        <v>0</v>
      </c>
      <c r="D574">
        <v>0</v>
      </c>
      <c r="E574">
        <v>0</v>
      </c>
      <c r="F574">
        <v>0</v>
      </c>
      <c r="G574" s="7" t="str">
        <f t="shared" si="40"/>
        <v>NO</v>
      </c>
      <c r="I574" t="s">
        <v>9356</v>
      </c>
      <c r="J574" t="s">
        <v>15011</v>
      </c>
      <c r="K574">
        <v>0</v>
      </c>
      <c r="L574">
        <v>0</v>
      </c>
      <c r="M574">
        <v>0</v>
      </c>
      <c r="N574">
        <v>0</v>
      </c>
      <c r="O574" s="7" t="str">
        <f t="shared" si="41"/>
        <v>NO</v>
      </c>
      <c r="Q574" t="s">
        <v>9356</v>
      </c>
      <c r="R574" t="s">
        <v>15011</v>
      </c>
      <c r="S574">
        <v>0</v>
      </c>
      <c r="T574">
        <v>0</v>
      </c>
      <c r="U574">
        <v>0</v>
      </c>
      <c r="V574">
        <v>0</v>
      </c>
      <c r="W574" s="7" t="str">
        <f t="shared" si="42"/>
        <v>NO</v>
      </c>
      <c r="Y574" t="s">
        <v>9356</v>
      </c>
      <c r="Z574" t="s">
        <v>15011</v>
      </c>
      <c r="AA574">
        <v>0</v>
      </c>
      <c r="AB574">
        <v>0</v>
      </c>
      <c r="AC574">
        <v>0</v>
      </c>
      <c r="AD574">
        <v>0</v>
      </c>
      <c r="AE574" s="7" t="str">
        <f t="shared" si="43"/>
        <v>NO</v>
      </c>
      <c r="AH574" t="str">
        <f t="shared" si="44"/>
        <v>NO</v>
      </c>
    </row>
    <row r="575" spans="1:34">
      <c r="A575" t="s">
        <v>9358</v>
      </c>
      <c r="B575" t="s">
        <v>15011</v>
      </c>
      <c r="C575">
        <v>0</v>
      </c>
      <c r="D575">
        <v>0</v>
      </c>
      <c r="E575">
        <v>0</v>
      </c>
      <c r="F575">
        <v>0</v>
      </c>
      <c r="G575" s="7" t="str">
        <f t="shared" si="40"/>
        <v>NO</v>
      </c>
      <c r="I575" t="s">
        <v>9358</v>
      </c>
      <c r="J575" t="s">
        <v>15011</v>
      </c>
      <c r="K575">
        <v>0</v>
      </c>
      <c r="L575">
        <v>0</v>
      </c>
      <c r="M575">
        <v>0</v>
      </c>
      <c r="N575">
        <v>0</v>
      </c>
      <c r="O575" s="7" t="str">
        <f t="shared" si="41"/>
        <v>NO</v>
      </c>
      <c r="Q575" t="s">
        <v>9358</v>
      </c>
      <c r="R575" t="s">
        <v>15011</v>
      </c>
      <c r="S575">
        <v>0</v>
      </c>
      <c r="T575">
        <v>0</v>
      </c>
      <c r="U575">
        <v>0</v>
      </c>
      <c r="V575">
        <v>0</v>
      </c>
      <c r="W575" s="7" t="str">
        <f t="shared" si="42"/>
        <v>NO</v>
      </c>
      <c r="Y575" t="s">
        <v>9358</v>
      </c>
      <c r="Z575" t="s">
        <v>15011</v>
      </c>
      <c r="AA575">
        <v>0</v>
      </c>
      <c r="AB575">
        <v>0</v>
      </c>
      <c r="AC575">
        <v>0</v>
      </c>
      <c r="AD575">
        <v>0</v>
      </c>
      <c r="AE575" s="7" t="str">
        <f t="shared" si="43"/>
        <v>NO</v>
      </c>
      <c r="AH575" t="str">
        <f t="shared" si="44"/>
        <v>NO</v>
      </c>
    </row>
    <row r="576" spans="1:34">
      <c r="A576" t="s">
        <v>9360</v>
      </c>
      <c r="B576" t="s">
        <v>15011</v>
      </c>
      <c r="C576">
        <v>0</v>
      </c>
      <c r="D576">
        <v>0</v>
      </c>
      <c r="E576">
        <v>0</v>
      </c>
      <c r="F576">
        <v>0</v>
      </c>
      <c r="G576" s="7" t="str">
        <f t="shared" si="40"/>
        <v>NO</v>
      </c>
      <c r="I576" t="s">
        <v>9360</v>
      </c>
      <c r="J576" t="s">
        <v>15011</v>
      </c>
      <c r="K576">
        <v>0</v>
      </c>
      <c r="L576">
        <v>0</v>
      </c>
      <c r="M576">
        <v>0</v>
      </c>
      <c r="N576">
        <v>0</v>
      </c>
      <c r="O576" s="7" t="str">
        <f t="shared" si="41"/>
        <v>NO</v>
      </c>
      <c r="Q576" t="s">
        <v>9360</v>
      </c>
      <c r="R576" t="s">
        <v>15011</v>
      </c>
      <c r="S576">
        <v>0</v>
      </c>
      <c r="T576">
        <v>0</v>
      </c>
      <c r="U576">
        <v>0</v>
      </c>
      <c r="V576">
        <v>0</v>
      </c>
      <c r="W576" s="7" t="str">
        <f t="shared" si="42"/>
        <v>NO</v>
      </c>
      <c r="Y576" t="s">
        <v>9360</v>
      </c>
      <c r="Z576" t="s">
        <v>15011</v>
      </c>
      <c r="AA576">
        <v>0</v>
      </c>
      <c r="AB576">
        <v>0</v>
      </c>
      <c r="AC576">
        <v>0</v>
      </c>
      <c r="AD576">
        <v>0</v>
      </c>
      <c r="AE576" s="7" t="str">
        <f t="shared" si="43"/>
        <v>NO</v>
      </c>
      <c r="AH576" t="str">
        <f t="shared" si="44"/>
        <v>NO</v>
      </c>
    </row>
    <row r="577" spans="1:34">
      <c r="A577" t="s">
        <v>9362</v>
      </c>
      <c r="B577" t="s">
        <v>15011</v>
      </c>
      <c r="C577">
        <v>0</v>
      </c>
      <c r="D577">
        <v>0</v>
      </c>
      <c r="E577">
        <v>0</v>
      </c>
      <c r="F577">
        <v>0</v>
      </c>
      <c r="G577" s="7" t="str">
        <f t="shared" si="40"/>
        <v>NO</v>
      </c>
      <c r="I577" t="s">
        <v>9362</v>
      </c>
      <c r="J577" t="s">
        <v>15011</v>
      </c>
      <c r="K577">
        <v>0</v>
      </c>
      <c r="L577">
        <v>0</v>
      </c>
      <c r="M577">
        <v>0</v>
      </c>
      <c r="N577">
        <v>0</v>
      </c>
      <c r="O577" s="7" t="str">
        <f t="shared" si="41"/>
        <v>NO</v>
      </c>
      <c r="Q577" t="s">
        <v>9362</v>
      </c>
      <c r="R577" t="s">
        <v>15011</v>
      </c>
      <c r="S577">
        <v>0</v>
      </c>
      <c r="T577">
        <v>0</v>
      </c>
      <c r="U577">
        <v>0</v>
      </c>
      <c r="V577">
        <v>0</v>
      </c>
      <c r="W577" s="7" t="str">
        <f t="shared" si="42"/>
        <v>NO</v>
      </c>
      <c r="Y577" t="s">
        <v>9362</v>
      </c>
      <c r="Z577" t="s">
        <v>15011</v>
      </c>
      <c r="AA577">
        <v>0</v>
      </c>
      <c r="AB577">
        <v>0</v>
      </c>
      <c r="AC577">
        <v>0</v>
      </c>
      <c r="AD577">
        <v>0</v>
      </c>
      <c r="AE577" s="7" t="str">
        <f t="shared" si="43"/>
        <v>NO</v>
      </c>
      <c r="AH577" t="str">
        <f t="shared" si="44"/>
        <v>NO</v>
      </c>
    </row>
    <row r="578" spans="1:34">
      <c r="A578" t="s">
        <v>9364</v>
      </c>
      <c r="B578" t="s">
        <v>15011</v>
      </c>
      <c r="C578">
        <v>0</v>
      </c>
      <c r="D578">
        <v>0</v>
      </c>
      <c r="E578">
        <v>0</v>
      </c>
      <c r="F578">
        <v>0</v>
      </c>
      <c r="G578" s="7" t="str">
        <f t="shared" si="40"/>
        <v>NO</v>
      </c>
      <c r="I578" t="s">
        <v>9364</v>
      </c>
      <c r="J578" t="s">
        <v>15011</v>
      </c>
      <c r="K578">
        <v>0</v>
      </c>
      <c r="L578">
        <v>0</v>
      </c>
      <c r="M578">
        <v>0</v>
      </c>
      <c r="N578">
        <v>0</v>
      </c>
      <c r="O578" s="7" t="str">
        <f t="shared" si="41"/>
        <v>NO</v>
      </c>
      <c r="Q578" t="s">
        <v>9364</v>
      </c>
      <c r="R578" t="s">
        <v>15011</v>
      </c>
      <c r="S578">
        <v>0</v>
      </c>
      <c r="T578">
        <v>0</v>
      </c>
      <c r="U578">
        <v>0</v>
      </c>
      <c r="V578">
        <v>0</v>
      </c>
      <c r="W578" s="7" t="str">
        <f t="shared" si="42"/>
        <v>NO</v>
      </c>
      <c r="Y578" t="s">
        <v>9364</v>
      </c>
      <c r="Z578" t="s">
        <v>15011</v>
      </c>
      <c r="AA578">
        <v>0</v>
      </c>
      <c r="AB578">
        <v>0</v>
      </c>
      <c r="AC578">
        <v>0</v>
      </c>
      <c r="AD578">
        <v>0</v>
      </c>
      <c r="AE578" s="7" t="str">
        <f t="shared" si="43"/>
        <v>NO</v>
      </c>
      <c r="AH578" t="str">
        <f t="shared" si="44"/>
        <v>NO</v>
      </c>
    </row>
    <row r="579" spans="1:34">
      <c r="A579" t="s">
        <v>9366</v>
      </c>
      <c r="B579" t="s">
        <v>15011</v>
      </c>
      <c r="C579">
        <v>0</v>
      </c>
      <c r="D579">
        <v>0</v>
      </c>
      <c r="E579">
        <v>0</v>
      </c>
      <c r="F579">
        <v>0</v>
      </c>
      <c r="G579" s="7" t="str">
        <f t="shared" si="40"/>
        <v>NO</v>
      </c>
      <c r="I579" t="s">
        <v>9366</v>
      </c>
      <c r="J579" t="s">
        <v>15011</v>
      </c>
      <c r="K579">
        <v>0</v>
      </c>
      <c r="L579">
        <v>0</v>
      </c>
      <c r="M579">
        <v>0</v>
      </c>
      <c r="N579">
        <v>0</v>
      </c>
      <c r="O579" s="7" t="str">
        <f t="shared" si="41"/>
        <v>NO</v>
      </c>
      <c r="Q579" t="s">
        <v>9366</v>
      </c>
      <c r="R579" t="s">
        <v>15011</v>
      </c>
      <c r="S579">
        <v>0</v>
      </c>
      <c r="T579">
        <v>0</v>
      </c>
      <c r="U579">
        <v>0</v>
      </c>
      <c r="V579">
        <v>0</v>
      </c>
      <c r="W579" s="7" t="str">
        <f t="shared" si="42"/>
        <v>NO</v>
      </c>
      <c r="Y579" t="s">
        <v>9366</v>
      </c>
      <c r="Z579" t="s">
        <v>15011</v>
      </c>
      <c r="AA579">
        <v>0</v>
      </c>
      <c r="AB579">
        <v>0</v>
      </c>
      <c r="AC579">
        <v>0</v>
      </c>
      <c r="AD579">
        <v>0</v>
      </c>
      <c r="AE579" s="7" t="str">
        <f t="shared" si="43"/>
        <v>NO</v>
      </c>
      <c r="AH579" t="str">
        <f t="shared" si="44"/>
        <v>NO</v>
      </c>
    </row>
    <row r="580" spans="1:34">
      <c r="A580" t="s">
        <v>9368</v>
      </c>
      <c r="B580" t="s">
        <v>15011</v>
      </c>
      <c r="C580">
        <v>0</v>
      </c>
      <c r="D580">
        <v>0</v>
      </c>
      <c r="E580">
        <v>0</v>
      </c>
      <c r="F580">
        <v>0</v>
      </c>
      <c r="G580" s="7" t="str">
        <f t="shared" ref="G580:G643" si="45">IF(SUM(C580:F580)&gt;0,"YES","NO")</f>
        <v>NO</v>
      </c>
      <c r="I580" t="s">
        <v>9368</v>
      </c>
      <c r="J580" t="s">
        <v>15011</v>
      </c>
      <c r="K580">
        <v>0</v>
      </c>
      <c r="L580">
        <v>0</v>
      </c>
      <c r="M580">
        <v>0</v>
      </c>
      <c r="N580">
        <v>0</v>
      </c>
      <c r="O580" s="7" t="str">
        <f t="shared" ref="O580:O643" si="46">IF(SUM(K580:N580)&gt;0,"YES","NO")</f>
        <v>NO</v>
      </c>
      <c r="Q580" t="s">
        <v>9368</v>
      </c>
      <c r="R580" t="s">
        <v>15011</v>
      </c>
      <c r="S580">
        <v>0</v>
      </c>
      <c r="T580">
        <v>0</v>
      </c>
      <c r="U580">
        <v>0</v>
      </c>
      <c r="V580">
        <v>0</v>
      </c>
      <c r="W580" s="7" t="str">
        <f t="shared" ref="W580:W643" si="47">IF(SUM(S580:V580)&gt;0,"YES","NO")</f>
        <v>NO</v>
      </c>
      <c r="Y580" t="s">
        <v>9368</v>
      </c>
      <c r="Z580" t="s">
        <v>15011</v>
      </c>
      <c r="AA580">
        <v>0</v>
      </c>
      <c r="AB580">
        <v>0</v>
      </c>
      <c r="AC580">
        <v>0</v>
      </c>
      <c r="AD580">
        <v>0</v>
      </c>
      <c r="AE580" s="7" t="str">
        <f t="shared" ref="AE580:AE643" si="48">IF(SUM(AA580:AD580)&gt;0,"YES","NO")</f>
        <v>NO</v>
      </c>
      <c r="AH580" t="str">
        <f t="shared" ref="AH580:AH643" si="49">IF(OR(COUNTIF(AE580,"=YES")&gt;0,COUNTIF(W580,"=YES")&gt;0,COUNTIF(O580,"=YES")&gt;0,COUNTIF(G580,"=YES")&gt;0),"YES","NO")</f>
        <v>NO</v>
      </c>
    </row>
    <row r="581" spans="1:34">
      <c r="A581" t="s">
        <v>9370</v>
      </c>
      <c r="B581" t="s">
        <v>15011</v>
      </c>
      <c r="C581">
        <v>0</v>
      </c>
      <c r="D581">
        <v>0</v>
      </c>
      <c r="E581">
        <v>0</v>
      </c>
      <c r="F581">
        <v>0</v>
      </c>
      <c r="G581" s="7" t="str">
        <f t="shared" si="45"/>
        <v>NO</v>
      </c>
      <c r="I581" t="s">
        <v>9370</v>
      </c>
      <c r="J581" t="s">
        <v>15011</v>
      </c>
      <c r="K581">
        <v>0</v>
      </c>
      <c r="L581">
        <v>0</v>
      </c>
      <c r="M581">
        <v>0</v>
      </c>
      <c r="N581">
        <v>0</v>
      </c>
      <c r="O581" s="7" t="str">
        <f t="shared" si="46"/>
        <v>NO</v>
      </c>
      <c r="Q581" t="s">
        <v>9370</v>
      </c>
      <c r="R581" t="s">
        <v>15011</v>
      </c>
      <c r="S581">
        <v>0</v>
      </c>
      <c r="T581">
        <v>0</v>
      </c>
      <c r="U581">
        <v>0</v>
      </c>
      <c r="V581">
        <v>0</v>
      </c>
      <c r="W581" s="7" t="str">
        <f t="shared" si="47"/>
        <v>NO</v>
      </c>
      <c r="Y581" t="s">
        <v>9370</v>
      </c>
      <c r="Z581" t="s">
        <v>15011</v>
      </c>
      <c r="AA581">
        <v>0</v>
      </c>
      <c r="AB581">
        <v>0</v>
      </c>
      <c r="AC581">
        <v>0</v>
      </c>
      <c r="AD581">
        <v>0</v>
      </c>
      <c r="AE581" s="7" t="str">
        <f t="shared" si="48"/>
        <v>NO</v>
      </c>
      <c r="AH581" t="str">
        <f t="shared" si="49"/>
        <v>NO</v>
      </c>
    </row>
    <row r="582" spans="1:34">
      <c r="A582" t="s">
        <v>9372</v>
      </c>
      <c r="B582" t="s">
        <v>15011</v>
      </c>
      <c r="C582">
        <v>0</v>
      </c>
      <c r="D582">
        <v>0</v>
      </c>
      <c r="E582">
        <v>0</v>
      </c>
      <c r="F582">
        <v>0</v>
      </c>
      <c r="G582" s="7" t="str">
        <f t="shared" si="45"/>
        <v>NO</v>
      </c>
      <c r="I582" t="s">
        <v>9372</v>
      </c>
      <c r="J582" t="s">
        <v>15011</v>
      </c>
      <c r="K582">
        <v>0</v>
      </c>
      <c r="L582">
        <v>0</v>
      </c>
      <c r="M582">
        <v>0</v>
      </c>
      <c r="N582">
        <v>0</v>
      </c>
      <c r="O582" s="7" t="str">
        <f t="shared" si="46"/>
        <v>NO</v>
      </c>
      <c r="Q582" t="s">
        <v>9372</v>
      </c>
      <c r="R582" t="s">
        <v>15011</v>
      </c>
      <c r="S582">
        <v>0</v>
      </c>
      <c r="T582">
        <v>0</v>
      </c>
      <c r="U582">
        <v>0</v>
      </c>
      <c r="V582">
        <v>0</v>
      </c>
      <c r="W582" s="7" t="str">
        <f t="shared" si="47"/>
        <v>NO</v>
      </c>
      <c r="Y582" t="s">
        <v>9372</v>
      </c>
      <c r="Z582" t="s">
        <v>15011</v>
      </c>
      <c r="AA582">
        <v>0</v>
      </c>
      <c r="AB582">
        <v>0</v>
      </c>
      <c r="AC582">
        <v>0</v>
      </c>
      <c r="AD582">
        <v>0</v>
      </c>
      <c r="AE582" s="7" t="str">
        <f t="shared" si="48"/>
        <v>NO</v>
      </c>
      <c r="AH582" t="str">
        <f t="shared" si="49"/>
        <v>NO</v>
      </c>
    </row>
    <row r="583" spans="1:34">
      <c r="A583" t="s">
        <v>9374</v>
      </c>
      <c r="B583" t="s">
        <v>15011</v>
      </c>
      <c r="C583">
        <v>0</v>
      </c>
      <c r="D583">
        <v>0</v>
      </c>
      <c r="E583">
        <v>0</v>
      </c>
      <c r="F583">
        <v>0</v>
      </c>
      <c r="G583" s="7" t="str">
        <f t="shared" si="45"/>
        <v>NO</v>
      </c>
      <c r="I583" t="s">
        <v>9374</v>
      </c>
      <c r="J583" t="s">
        <v>15011</v>
      </c>
      <c r="K583">
        <v>0</v>
      </c>
      <c r="L583">
        <v>0</v>
      </c>
      <c r="M583">
        <v>0</v>
      </c>
      <c r="N583">
        <v>0</v>
      </c>
      <c r="O583" s="7" t="str">
        <f t="shared" si="46"/>
        <v>NO</v>
      </c>
      <c r="Q583" t="s">
        <v>9374</v>
      </c>
      <c r="R583" t="s">
        <v>15011</v>
      </c>
      <c r="S583">
        <v>0</v>
      </c>
      <c r="T583">
        <v>0</v>
      </c>
      <c r="U583">
        <v>0</v>
      </c>
      <c r="V583">
        <v>0</v>
      </c>
      <c r="W583" s="7" t="str">
        <f t="shared" si="47"/>
        <v>NO</v>
      </c>
      <c r="Y583" t="s">
        <v>9374</v>
      </c>
      <c r="Z583" t="s">
        <v>15011</v>
      </c>
      <c r="AA583">
        <v>0</v>
      </c>
      <c r="AB583">
        <v>0</v>
      </c>
      <c r="AC583">
        <v>0</v>
      </c>
      <c r="AD583">
        <v>0</v>
      </c>
      <c r="AE583" s="7" t="str">
        <f t="shared" si="48"/>
        <v>NO</v>
      </c>
      <c r="AH583" t="str">
        <f t="shared" si="49"/>
        <v>NO</v>
      </c>
    </row>
    <row r="584" spans="1:34">
      <c r="A584" t="s">
        <v>9376</v>
      </c>
      <c r="B584" t="s">
        <v>15011</v>
      </c>
      <c r="C584">
        <v>0</v>
      </c>
      <c r="D584">
        <v>0</v>
      </c>
      <c r="E584">
        <v>0</v>
      </c>
      <c r="F584">
        <v>0</v>
      </c>
      <c r="G584" s="7" t="str">
        <f t="shared" si="45"/>
        <v>NO</v>
      </c>
      <c r="I584" t="s">
        <v>9376</v>
      </c>
      <c r="J584" t="s">
        <v>15011</v>
      </c>
      <c r="K584">
        <v>0</v>
      </c>
      <c r="L584">
        <v>0</v>
      </c>
      <c r="M584">
        <v>0</v>
      </c>
      <c r="N584">
        <v>0</v>
      </c>
      <c r="O584" s="7" t="str">
        <f t="shared" si="46"/>
        <v>NO</v>
      </c>
      <c r="Q584" t="s">
        <v>9376</v>
      </c>
      <c r="R584" t="s">
        <v>15011</v>
      </c>
      <c r="S584">
        <v>0</v>
      </c>
      <c r="T584">
        <v>0</v>
      </c>
      <c r="U584">
        <v>0</v>
      </c>
      <c r="V584">
        <v>0</v>
      </c>
      <c r="W584" s="7" t="str">
        <f t="shared" si="47"/>
        <v>NO</v>
      </c>
      <c r="Y584" t="s">
        <v>9376</v>
      </c>
      <c r="Z584" t="s">
        <v>15011</v>
      </c>
      <c r="AA584">
        <v>0</v>
      </c>
      <c r="AB584">
        <v>0</v>
      </c>
      <c r="AC584">
        <v>0</v>
      </c>
      <c r="AD584">
        <v>0</v>
      </c>
      <c r="AE584" s="7" t="str">
        <f t="shared" si="48"/>
        <v>NO</v>
      </c>
      <c r="AH584" t="str">
        <f t="shared" si="49"/>
        <v>NO</v>
      </c>
    </row>
    <row r="585" spans="1:34">
      <c r="A585" t="s">
        <v>9378</v>
      </c>
      <c r="B585" t="s">
        <v>15011</v>
      </c>
      <c r="C585">
        <v>0</v>
      </c>
      <c r="D585">
        <v>0</v>
      </c>
      <c r="E585">
        <v>0</v>
      </c>
      <c r="F585">
        <v>0</v>
      </c>
      <c r="G585" s="7" t="str">
        <f t="shared" si="45"/>
        <v>NO</v>
      </c>
      <c r="I585" t="s">
        <v>9378</v>
      </c>
      <c r="J585" t="s">
        <v>15011</v>
      </c>
      <c r="K585">
        <v>0</v>
      </c>
      <c r="L585">
        <v>0</v>
      </c>
      <c r="M585">
        <v>0</v>
      </c>
      <c r="N585">
        <v>0</v>
      </c>
      <c r="O585" s="7" t="str">
        <f t="shared" si="46"/>
        <v>NO</v>
      </c>
      <c r="Q585" t="s">
        <v>9378</v>
      </c>
      <c r="R585" t="s">
        <v>15011</v>
      </c>
      <c r="S585">
        <v>0</v>
      </c>
      <c r="T585">
        <v>0</v>
      </c>
      <c r="U585">
        <v>0</v>
      </c>
      <c r="V585">
        <v>0</v>
      </c>
      <c r="W585" s="7" t="str">
        <f t="shared" si="47"/>
        <v>NO</v>
      </c>
      <c r="Y585" t="s">
        <v>9378</v>
      </c>
      <c r="Z585" t="s">
        <v>15011</v>
      </c>
      <c r="AA585">
        <v>0</v>
      </c>
      <c r="AB585">
        <v>0</v>
      </c>
      <c r="AC585">
        <v>0</v>
      </c>
      <c r="AD585">
        <v>0</v>
      </c>
      <c r="AE585" s="7" t="str">
        <f t="shared" si="48"/>
        <v>NO</v>
      </c>
      <c r="AH585" t="str">
        <f t="shared" si="49"/>
        <v>NO</v>
      </c>
    </row>
    <row r="586" spans="1:34">
      <c r="A586" t="s">
        <v>9380</v>
      </c>
      <c r="B586" t="s">
        <v>15011</v>
      </c>
      <c r="C586">
        <v>0</v>
      </c>
      <c r="D586">
        <v>0</v>
      </c>
      <c r="E586">
        <v>0</v>
      </c>
      <c r="F586">
        <v>0</v>
      </c>
      <c r="G586" s="7" t="str">
        <f t="shared" si="45"/>
        <v>NO</v>
      </c>
      <c r="I586" t="s">
        <v>9380</v>
      </c>
      <c r="J586" t="s">
        <v>15011</v>
      </c>
      <c r="K586">
        <v>0</v>
      </c>
      <c r="L586">
        <v>0</v>
      </c>
      <c r="M586">
        <v>0</v>
      </c>
      <c r="N586">
        <v>0</v>
      </c>
      <c r="O586" s="7" t="str">
        <f t="shared" si="46"/>
        <v>NO</v>
      </c>
      <c r="Q586" t="s">
        <v>9380</v>
      </c>
      <c r="R586" t="s">
        <v>15011</v>
      </c>
      <c r="S586">
        <v>0</v>
      </c>
      <c r="T586">
        <v>0</v>
      </c>
      <c r="U586">
        <v>0</v>
      </c>
      <c r="V586">
        <v>0</v>
      </c>
      <c r="W586" s="7" t="str">
        <f t="shared" si="47"/>
        <v>NO</v>
      </c>
      <c r="Y586" t="s">
        <v>9380</v>
      </c>
      <c r="Z586" t="s">
        <v>15011</v>
      </c>
      <c r="AA586">
        <v>0</v>
      </c>
      <c r="AB586">
        <v>0</v>
      </c>
      <c r="AC586">
        <v>0</v>
      </c>
      <c r="AD586">
        <v>0</v>
      </c>
      <c r="AE586" s="7" t="str">
        <f t="shared" si="48"/>
        <v>NO</v>
      </c>
      <c r="AH586" t="str">
        <f t="shared" si="49"/>
        <v>NO</v>
      </c>
    </row>
    <row r="587" spans="1:34">
      <c r="A587" t="s">
        <v>9382</v>
      </c>
      <c r="B587" t="s">
        <v>15011</v>
      </c>
      <c r="C587">
        <v>0</v>
      </c>
      <c r="D587">
        <v>0</v>
      </c>
      <c r="E587">
        <v>0</v>
      </c>
      <c r="F587">
        <v>0</v>
      </c>
      <c r="G587" s="7" t="str">
        <f t="shared" si="45"/>
        <v>NO</v>
      </c>
      <c r="I587" t="s">
        <v>9382</v>
      </c>
      <c r="J587" t="s">
        <v>15011</v>
      </c>
      <c r="K587">
        <v>0</v>
      </c>
      <c r="L587">
        <v>0</v>
      </c>
      <c r="M587">
        <v>0</v>
      </c>
      <c r="N587">
        <v>0</v>
      </c>
      <c r="O587" s="7" t="str">
        <f t="shared" si="46"/>
        <v>NO</v>
      </c>
      <c r="Q587" t="s">
        <v>9382</v>
      </c>
      <c r="R587" t="s">
        <v>15011</v>
      </c>
      <c r="S587">
        <v>0</v>
      </c>
      <c r="T587">
        <v>0</v>
      </c>
      <c r="U587">
        <v>0</v>
      </c>
      <c r="V587">
        <v>0</v>
      </c>
      <c r="W587" s="7" t="str">
        <f t="shared" si="47"/>
        <v>NO</v>
      </c>
      <c r="Y587" t="s">
        <v>9382</v>
      </c>
      <c r="Z587" t="s">
        <v>15011</v>
      </c>
      <c r="AA587">
        <v>0</v>
      </c>
      <c r="AB587">
        <v>0</v>
      </c>
      <c r="AC587">
        <v>0</v>
      </c>
      <c r="AD587">
        <v>0</v>
      </c>
      <c r="AE587" s="7" t="str">
        <f t="shared" si="48"/>
        <v>NO</v>
      </c>
      <c r="AH587" t="str">
        <f t="shared" si="49"/>
        <v>NO</v>
      </c>
    </row>
    <row r="588" spans="1:34">
      <c r="A588" t="s">
        <v>9384</v>
      </c>
      <c r="B588" t="s">
        <v>15011</v>
      </c>
      <c r="C588">
        <v>0</v>
      </c>
      <c r="D588">
        <v>0</v>
      </c>
      <c r="E588">
        <v>0</v>
      </c>
      <c r="F588">
        <v>0</v>
      </c>
      <c r="G588" s="7" t="str">
        <f t="shared" si="45"/>
        <v>NO</v>
      </c>
      <c r="I588" t="s">
        <v>9384</v>
      </c>
      <c r="J588" t="s">
        <v>15011</v>
      </c>
      <c r="K588">
        <v>0</v>
      </c>
      <c r="L588">
        <v>0</v>
      </c>
      <c r="M588">
        <v>0</v>
      </c>
      <c r="N588">
        <v>0</v>
      </c>
      <c r="O588" s="7" t="str">
        <f t="shared" si="46"/>
        <v>NO</v>
      </c>
      <c r="Q588" t="s">
        <v>9384</v>
      </c>
      <c r="R588" t="s">
        <v>15011</v>
      </c>
      <c r="S588">
        <v>0</v>
      </c>
      <c r="T588">
        <v>0</v>
      </c>
      <c r="U588">
        <v>0</v>
      </c>
      <c r="V588">
        <v>0</v>
      </c>
      <c r="W588" s="7" t="str">
        <f t="shared" si="47"/>
        <v>NO</v>
      </c>
      <c r="Y588" t="s">
        <v>9384</v>
      </c>
      <c r="Z588" t="s">
        <v>15011</v>
      </c>
      <c r="AA588">
        <v>0</v>
      </c>
      <c r="AB588">
        <v>0</v>
      </c>
      <c r="AC588">
        <v>0</v>
      </c>
      <c r="AD588">
        <v>0</v>
      </c>
      <c r="AE588" s="7" t="str">
        <f t="shared" si="48"/>
        <v>NO</v>
      </c>
      <c r="AH588" t="str">
        <f t="shared" si="49"/>
        <v>NO</v>
      </c>
    </row>
    <row r="589" spans="1:34">
      <c r="A589" t="s">
        <v>9386</v>
      </c>
      <c r="B589" t="s">
        <v>15011</v>
      </c>
      <c r="C589">
        <v>0</v>
      </c>
      <c r="D589">
        <v>0</v>
      </c>
      <c r="E589">
        <v>0</v>
      </c>
      <c r="F589">
        <v>0</v>
      </c>
      <c r="G589" s="7" t="str">
        <f t="shared" si="45"/>
        <v>NO</v>
      </c>
      <c r="I589" t="s">
        <v>9386</v>
      </c>
      <c r="J589" t="s">
        <v>15011</v>
      </c>
      <c r="K589">
        <v>0</v>
      </c>
      <c r="L589">
        <v>0</v>
      </c>
      <c r="M589">
        <v>0</v>
      </c>
      <c r="N589">
        <v>0</v>
      </c>
      <c r="O589" s="7" t="str">
        <f t="shared" si="46"/>
        <v>NO</v>
      </c>
      <c r="Q589" t="s">
        <v>9386</v>
      </c>
      <c r="R589" t="s">
        <v>15011</v>
      </c>
      <c r="S589">
        <v>0</v>
      </c>
      <c r="T589">
        <v>0</v>
      </c>
      <c r="U589">
        <v>0</v>
      </c>
      <c r="V589">
        <v>0</v>
      </c>
      <c r="W589" s="7" t="str">
        <f t="shared" si="47"/>
        <v>NO</v>
      </c>
      <c r="Y589" t="s">
        <v>9386</v>
      </c>
      <c r="Z589" t="s">
        <v>15011</v>
      </c>
      <c r="AA589">
        <v>0</v>
      </c>
      <c r="AB589">
        <v>0</v>
      </c>
      <c r="AC589">
        <v>0</v>
      </c>
      <c r="AD589">
        <v>0</v>
      </c>
      <c r="AE589" s="7" t="str">
        <f t="shared" si="48"/>
        <v>NO</v>
      </c>
      <c r="AH589" t="str">
        <f t="shared" si="49"/>
        <v>NO</v>
      </c>
    </row>
    <row r="590" spans="1:34">
      <c r="A590" t="s">
        <v>9388</v>
      </c>
      <c r="B590" t="s">
        <v>15011</v>
      </c>
      <c r="C590">
        <v>0</v>
      </c>
      <c r="D590">
        <v>0</v>
      </c>
      <c r="E590">
        <v>0</v>
      </c>
      <c r="F590">
        <v>0</v>
      </c>
      <c r="G590" s="7" t="str">
        <f t="shared" si="45"/>
        <v>NO</v>
      </c>
      <c r="I590" t="s">
        <v>9388</v>
      </c>
      <c r="J590" t="s">
        <v>15011</v>
      </c>
      <c r="K590">
        <v>0</v>
      </c>
      <c r="L590">
        <v>0</v>
      </c>
      <c r="M590">
        <v>0</v>
      </c>
      <c r="N590">
        <v>0</v>
      </c>
      <c r="O590" s="7" t="str">
        <f t="shared" si="46"/>
        <v>NO</v>
      </c>
      <c r="Q590" t="s">
        <v>9388</v>
      </c>
      <c r="R590" t="s">
        <v>15011</v>
      </c>
      <c r="S590">
        <v>0</v>
      </c>
      <c r="T590">
        <v>0</v>
      </c>
      <c r="U590">
        <v>0</v>
      </c>
      <c r="V590">
        <v>0</v>
      </c>
      <c r="W590" s="7" t="str">
        <f t="shared" si="47"/>
        <v>NO</v>
      </c>
      <c r="Y590" t="s">
        <v>9388</v>
      </c>
      <c r="Z590" t="s">
        <v>15011</v>
      </c>
      <c r="AA590">
        <v>0</v>
      </c>
      <c r="AB590">
        <v>0</v>
      </c>
      <c r="AC590">
        <v>0</v>
      </c>
      <c r="AD590">
        <v>0</v>
      </c>
      <c r="AE590" s="7" t="str">
        <f t="shared" si="48"/>
        <v>NO</v>
      </c>
      <c r="AH590" t="str">
        <f t="shared" si="49"/>
        <v>NO</v>
      </c>
    </row>
    <row r="591" spans="1:34">
      <c r="A591" t="s">
        <v>9390</v>
      </c>
      <c r="B591" t="s">
        <v>15011</v>
      </c>
      <c r="C591">
        <v>0</v>
      </c>
      <c r="D591">
        <v>0</v>
      </c>
      <c r="E591">
        <v>0</v>
      </c>
      <c r="F591">
        <v>0</v>
      </c>
      <c r="G591" s="7" t="str">
        <f t="shared" si="45"/>
        <v>NO</v>
      </c>
      <c r="I591" t="s">
        <v>9390</v>
      </c>
      <c r="J591" t="s">
        <v>15011</v>
      </c>
      <c r="K591">
        <v>0</v>
      </c>
      <c r="L591">
        <v>0</v>
      </c>
      <c r="M591">
        <v>0</v>
      </c>
      <c r="N591">
        <v>0</v>
      </c>
      <c r="O591" s="7" t="str">
        <f t="shared" si="46"/>
        <v>NO</v>
      </c>
      <c r="Q591" t="s">
        <v>9390</v>
      </c>
      <c r="R591" t="s">
        <v>15011</v>
      </c>
      <c r="S591">
        <v>0</v>
      </c>
      <c r="T591">
        <v>0</v>
      </c>
      <c r="U591">
        <v>0</v>
      </c>
      <c r="V591">
        <v>0</v>
      </c>
      <c r="W591" s="7" t="str">
        <f t="shared" si="47"/>
        <v>NO</v>
      </c>
      <c r="Y591" t="s">
        <v>9390</v>
      </c>
      <c r="Z591" t="s">
        <v>15011</v>
      </c>
      <c r="AA591">
        <v>0</v>
      </c>
      <c r="AB591">
        <v>0</v>
      </c>
      <c r="AC591">
        <v>0</v>
      </c>
      <c r="AD591">
        <v>0</v>
      </c>
      <c r="AE591" s="7" t="str">
        <f t="shared" si="48"/>
        <v>NO</v>
      </c>
      <c r="AH591" t="str">
        <f t="shared" si="49"/>
        <v>NO</v>
      </c>
    </row>
    <row r="592" spans="1:34">
      <c r="A592" t="s">
        <v>9404</v>
      </c>
      <c r="B592" t="s">
        <v>15011</v>
      </c>
      <c r="C592">
        <v>0</v>
      </c>
      <c r="D592">
        <v>0</v>
      </c>
      <c r="E592">
        <v>0</v>
      </c>
      <c r="F592">
        <v>0</v>
      </c>
      <c r="G592" s="7" t="str">
        <f t="shared" si="45"/>
        <v>NO</v>
      </c>
      <c r="I592" t="s">
        <v>9404</v>
      </c>
      <c r="J592" t="s">
        <v>15012</v>
      </c>
      <c r="K592">
        <v>1</v>
      </c>
      <c r="L592">
        <v>1</v>
      </c>
      <c r="M592">
        <v>1</v>
      </c>
      <c r="N592">
        <v>1</v>
      </c>
      <c r="O592" s="7" t="str">
        <f t="shared" si="46"/>
        <v>YES</v>
      </c>
      <c r="Q592" t="s">
        <v>9404</v>
      </c>
      <c r="R592" t="s">
        <v>15011</v>
      </c>
      <c r="S592">
        <v>0</v>
      </c>
      <c r="T592">
        <v>0</v>
      </c>
      <c r="U592">
        <v>0</v>
      </c>
      <c r="V592">
        <v>0</v>
      </c>
      <c r="W592" s="7" t="str">
        <f t="shared" si="47"/>
        <v>NO</v>
      </c>
      <c r="Y592" t="s">
        <v>9404</v>
      </c>
      <c r="Z592" t="s">
        <v>15011</v>
      </c>
      <c r="AA592">
        <v>0</v>
      </c>
      <c r="AB592">
        <v>0</v>
      </c>
      <c r="AC592">
        <v>0</v>
      </c>
      <c r="AD592">
        <v>0</v>
      </c>
      <c r="AE592" s="7" t="str">
        <f t="shared" si="48"/>
        <v>NO</v>
      </c>
      <c r="AH592" t="str">
        <f t="shared" si="49"/>
        <v>YES</v>
      </c>
    </row>
    <row r="593" spans="1:34">
      <c r="A593" t="s">
        <v>9408</v>
      </c>
      <c r="B593" t="s">
        <v>15011</v>
      </c>
      <c r="C593">
        <v>0</v>
      </c>
      <c r="D593">
        <v>0</v>
      </c>
      <c r="E593">
        <v>0</v>
      </c>
      <c r="F593">
        <v>0</v>
      </c>
      <c r="G593" s="7" t="str">
        <f t="shared" si="45"/>
        <v>NO</v>
      </c>
      <c r="I593" t="s">
        <v>9408</v>
      </c>
      <c r="J593" t="s">
        <v>15011</v>
      </c>
      <c r="K593">
        <v>0</v>
      </c>
      <c r="L593">
        <v>0</v>
      </c>
      <c r="M593">
        <v>0</v>
      </c>
      <c r="N593">
        <v>0</v>
      </c>
      <c r="O593" s="7" t="str">
        <f t="shared" si="46"/>
        <v>NO</v>
      </c>
      <c r="Q593" t="s">
        <v>9408</v>
      </c>
      <c r="R593" t="s">
        <v>15011</v>
      </c>
      <c r="S593">
        <v>0</v>
      </c>
      <c r="T593">
        <v>0</v>
      </c>
      <c r="U593">
        <v>0</v>
      </c>
      <c r="V593">
        <v>0</v>
      </c>
      <c r="W593" s="7" t="str">
        <f t="shared" si="47"/>
        <v>NO</v>
      </c>
      <c r="Y593" t="s">
        <v>9408</v>
      </c>
      <c r="Z593" t="s">
        <v>15012</v>
      </c>
      <c r="AA593">
        <v>1</v>
      </c>
      <c r="AB593">
        <v>1</v>
      </c>
      <c r="AC593">
        <v>1</v>
      </c>
      <c r="AD593">
        <v>1</v>
      </c>
      <c r="AE593" s="7" t="str">
        <f t="shared" si="48"/>
        <v>YES</v>
      </c>
      <c r="AH593" t="str">
        <f t="shared" si="49"/>
        <v>YES</v>
      </c>
    </row>
    <row r="594" spans="1:34">
      <c r="A594" t="s">
        <v>9410</v>
      </c>
      <c r="B594" t="s">
        <v>15011</v>
      </c>
      <c r="C594">
        <v>0</v>
      </c>
      <c r="D594">
        <v>0</v>
      </c>
      <c r="E594">
        <v>0</v>
      </c>
      <c r="F594">
        <v>0</v>
      </c>
      <c r="G594" s="7" t="str">
        <f t="shared" si="45"/>
        <v>NO</v>
      </c>
      <c r="I594" t="s">
        <v>9410</v>
      </c>
      <c r="J594" t="s">
        <v>15011</v>
      </c>
      <c r="K594">
        <v>0</v>
      </c>
      <c r="L594">
        <v>0</v>
      </c>
      <c r="M594">
        <v>0</v>
      </c>
      <c r="N594">
        <v>0</v>
      </c>
      <c r="O594" s="7" t="str">
        <f t="shared" si="46"/>
        <v>NO</v>
      </c>
      <c r="Q594" t="s">
        <v>9410</v>
      </c>
      <c r="R594" t="s">
        <v>15011</v>
      </c>
      <c r="S594">
        <v>0</v>
      </c>
      <c r="T594">
        <v>0</v>
      </c>
      <c r="U594">
        <v>0</v>
      </c>
      <c r="V594">
        <v>0</v>
      </c>
      <c r="W594" s="7" t="str">
        <f t="shared" si="47"/>
        <v>NO</v>
      </c>
      <c r="Y594" t="s">
        <v>9410</v>
      </c>
      <c r="Z594" t="s">
        <v>15011</v>
      </c>
      <c r="AA594">
        <v>0</v>
      </c>
      <c r="AB594">
        <v>0</v>
      </c>
      <c r="AC594">
        <v>0</v>
      </c>
      <c r="AD594">
        <v>0</v>
      </c>
      <c r="AE594" s="7" t="str">
        <f t="shared" si="48"/>
        <v>NO</v>
      </c>
      <c r="AH594" t="str">
        <f t="shared" si="49"/>
        <v>NO</v>
      </c>
    </row>
    <row r="595" spans="1:34">
      <c r="A595" t="s">
        <v>9412</v>
      </c>
      <c r="B595" t="s">
        <v>15011</v>
      </c>
      <c r="C595">
        <v>0</v>
      </c>
      <c r="D595">
        <v>0</v>
      </c>
      <c r="E595">
        <v>0</v>
      </c>
      <c r="F595">
        <v>0</v>
      </c>
      <c r="G595" s="7" t="str">
        <f t="shared" si="45"/>
        <v>NO</v>
      </c>
      <c r="I595" t="s">
        <v>9412</v>
      </c>
      <c r="J595" t="s">
        <v>15011</v>
      </c>
      <c r="K595">
        <v>0</v>
      </c>
      <c r="L595">
        <v>0</v>
      </c>
      <c r="M595">
        <v>0</v>
      </c>
      <c r="N595">
        <v>0</v>
      </c>
      <c r="O595" s="7" t="str">
        <f t="shared" si="46"/>
        <v>NO</v>
      </c>
      <c r="Q595" t="s">
        <v>9412</v>
      </c>
      <c r="R595" t="s">
        <v>15011</v>
      </c>
      <c r="S595">
        <v>0</v>
      </c>
      <c r="T595">
        <v>0</v>
      </c>
      <c r="U595">
        <v>0</v>
      </c>
      <c r="V595">
        <v>0</v>
      </c>
      <c r="W595" s="7" t="str">
        <f t="shared" si="47"/>
        <v>NO</v>
      </c>
      <c r="Y595" t="s">
        <v>9412</v>
      </c>
      <c r="Z595" t="s">
        <v>15011</v>
      </c>
      <c r="AA595">
        <v>0</v>
      </c>
      <c r="AB595">
        <v>0</v>
      </c>
      <c r="AC595">
        <v>0</v>
      </c>
      <c r="AD595">
        <v>0</v>
      </c>
      <c r="AE595" s="7" t="str">
        <f t="shared" si="48"/>
        <v>NO</v>
      </c>
      <c r="AH595" t="str">
        <f t="shared" si="49"/>
        <v>NO</v>
      </c>
    </row>
    <row r="596" spans="1:34">
      <c r="A596" t="s">
        <v>9414</v>
      </c>
      <c r="B596" t="s">
        <v>15011</v>
      </c>
      <c r="C596">
        <v>0</v>
      </c>
      <c r="D596">
        <v>0</v>
      </c>
      <c r="E596">
        <v>0</v>
      </c>
      <c r="F596">
        <v>0</v>
      </c>
      <c r="G596" s="7" t="str">
        <f t="shared" si="45"/>
        <v>NO</v>
      </c>
      <c r="I596" t="s">
        <v>9414</v>
      </c>
      <c r="J596" t="s">
        <v>15011</v>
      </c>
      <c r="K596">
        <v>0</v>
      </c>
      <c r="L596">
        <v>0</v>
      </c>
      <c r="M596">
        <v>0</v>
      </c>
      <c r="N596">
        <v>0</v>
      </c>
      <c r="O596" s="7" t="str">
        <f t="shared" si="46"/>
        <v>NO</v>
      </c>
      <c r="Q596" t="s">
        <v>9414</v>
      </c>
      <c r="R596" t="s">
        <v>15011</v>
      </c>
      <c r="S596">
        <v>0</v>
      </c>
      <c r="T596">
        <v>0</v>
      </c>
      <c r="U596">
        <v>0</v>
      </c>
      <c r="V596">
        <v>0</v>
      </c>
      <c r="W596" s="7" t="str">
        <f t="shared" si="47"/>
        <v>NO</v>
      </c>
      <c r="Y596" t="s">
        <v>9414</v>
      </c>
      <c r="Z596" t="s">
        <v>15011</v>
      </c>
      <c r="AA596">
        <v>0</v>
      </c>
      <c r="AB596">
        <v>0</v>
      </c>
      <c r="AC596">
        <v>0</v>
      </c>
      <c r="AD596">
        <v>0</v>
      </c>
      <c r="AE596" s="7" t="str">
        <f t="shared" si="48"/>
        <v>NO</v>
      </c>
      <c r="AH596" t="str">
        <f t="shared" si="49"/>
        <v>NO</v>
      </c>
    </row>
    <row r="597" spans="1:34">
      <c r="A597" t="s">
        <v>9416</v>
      </c>
      <c r="B597" t="s">
        <v>15011</v>
      </c>
      <c r="C597">
        <v>0</v>
      </c>
      <c r="D597">
        <v>0</v>
      </c>
      <c r="E597">
        <v>0</v>
      </c>
      <c r="F597">
        <v>0</v>
      </c>
      <c r="G597" s="7" t="str">
        <f t="shared" si="45"/>
        <v>NO</v>
      </c>
      <c r="I597" t="s">
        <v>9416</v>
      </c>
      <c r="J597" t="s">
        <v>15011</v>
      </c>
      <c r="K597">
        <v>0</v>
      </c>
      <c r="L597">
        <v>0</v>
      </c>
      <c r="M597">
        <v>0</v>
      </c>
      <c r="N597">
        <v>0</v>
      </c>
      <c r="O597" s="7" t="str">
        <f t="shared" si="46"/>
        <v>NO</v>
      </c>
      <c r="Q597" t="s">
        <v>9416</v>
      </c>
      <c r="R597" t="s">
        <v>15011</v>
      </c>
      <c r="S597">
        <v>0</v>
      </c>
      <c r="T597">
        <v>0</v>
      </c>
      <c r="U597">
        <v>0</v>
      </c>
      <c r="V597">
        <v>0</v>
      </c>
      <c r="W597" s="7" t="str">
        <f t="shared" si="47"/>
        <v>NO</v>
      </c>
      <c r="Y597" t="s">
        <v>9416</v>
      </c>
      <c r="Z597" t="s">
        <v>15011</v>
      </c>
      <c r="AA597">
        <v>0</v>
      </c>
      <c r="AB597">
        <v>0</v>
      </c>
      <c r="AC597">
        <v>0</v>
      </c>
      <c r="AD597">
        <v>0</v>
      </c>
      <c r="AE597" s="7" t="str">
        <f t="shared" si="48"/>
        <v>NO</v>
      </c>
      <c r="AH597" t="str">
        <f t="shared" si="49"/>
        <v>NO</v>
      </c>
    </row>
    <row r="598" spans="1:34">
      <c r="A598" t="s">
        <v>9418</v>
      </c>
      <c r="B598" t="s">
        <v>15011</v>
      </c>
      <c r="C598">
        <v>0</v>
      </c>
      <c r="D598">
        <v>0</v>
      </c>
      <c r="E598">
        <v>0</v>
      </c>
      <c r="F598">
        <v>0</v>
      </c>
      <c r="G598" s="7" t="str">
        <f t="shared" si="45"/>
        <v>NO</v>
      </c>
      <c r="I598" t="s">
        <v>9418</v>
      </c>
      <c r="J598" t="s">
        <v>15011</v>
      </c>
      <c r="K598">
        <v>0</v>
      </c>
      <c r="L598">
        <v>0</v>
      </c>
      <c r="M598">
        <v>0</v>
      </c>
      <c r="N598">
        <v>0</v>
      </c>
      <c r="O598" s="7" t="str">
        <f t="shared" si="46"/>
        <v>NO</v>
      </c>
      <c r="Q598" t="s">
        <v>9418</v>
      </c>
      <c r="R598" t="s">
        <v>15011</v>
      </c>
      <c r="S598">
        <v>0</v>
      </c>
      <c r="T598">
        <v>0</v>
      </c>
      <c r="U598">
        <v>0</v>
      </c>
      <c r="V598">
        <v>0</v>
      </c>
      <c r="W598" s="7" t="str">
        <f t="shared" si="47"/>
        <v>NO</v>
      </c>
      <c r="Y598" t="s">
        <v>9418</v>
      </c>
      <c r="Z598" t="s">
        <v>15011</v>
      </c>
      <c r="AA598">
        <v>0</v>
      </c>
      <c r="AB598">
        <v>0</v>
      </c>
      <c r="AC598">
        <v>0</v>
      </c>
      <c r="AD598">
        <v>0</v>
      </c>
      <c r="AE598" s="7" t="str">
        <f t="shared" si="48"/>
        <v>NO</v>
      </c>
      <c r="AH598" t="str">
        <f t="shared" si="49"/>
        <v>NO</v>
      </c>
    </row>
    <row r="599" spans="1:34">
      <c r="A599" t="s">
        <v>15039</v>
      </c>
      <c r="B599">
        <v>1</v>
      </c>
      <c r="C599">
        <v>1</v>
      </c>
      <c r="D599">
        <v>1</v>
      </c>
      <c r="E599">
        <v>1</v>
      </c>
      <c r="G599" s="7" t="str">
        <f t="shared" si="45"/>
        <v>YES</v>
      </c>
      <c r="I599" t="s">
        <v>9420</v>
      </c>
      <c r="J599" t="s">
        <v>15011</v>
      </c>
      <c r="K599">
        <v>0</v>
      </c>
      <c r="L599">
        <v>0</v>
      </c>
      <c r="M599">
        <v>0</v>
      </c>
      <c r="N599">
        <v>0</v>
      </c>
      <c r="O599" s="7" t="str">
        <f t="shared" si="46"/>
        <v>NO</v>
      </c>
      <c r="Q599" t="s">
        <v>9420</v>
      </c>
      <c r="R599" t="s">
        <v>15011</v>
      </c>
      <c r="S599">
        <v>0</v>
      </c>
      <c r="T599">
        <v>0</v>
      </c>
      <c r="U599">
        <v>0</v>
      </c>
      <c r="V599">
        <v>0</v>
      </c>
      <c r="W599" s="7" t="str">
        <f t="shared" si="47"/>
        <v>NO</v>
      </c>
      <c r="Y599" t="s">
        <v>9420</v>
      </c>
      <c r="Z599" t="s">
        <v>15011</v>
      </c>
      <c r="AA599">
        <v>0</v>
      </c>
      <c r="AB599">
        <v>0</v>
      </c>
      <c r="AC599">
        <v>0</v>
      </c>
      <c r="AD599">
        <v>0</v>
      </c>
      <c r="AE599" s="7" t="str">
        <f t="shared" si="48"/>
        <v>NO</v>
      </c>
      <c r="AH599" t="str">
        <f t="shared" si="49"/>
        <v>YES</v>
      </c>
    </row>
    <row r="600" spans="1:34">
      <c r="A600" t="s">
        <v>9422</v>
      </c>
      <c r="B600" t="s">
        <v>15011</v>
      </c>
      <c r="C600">
        <v>0</v>
      </c>
      <c r="D600">
        <v>0</v>
      </c>
      <c r="E600">
        <v>0</v>
      </c>
      <c r="F600">
        <v>0</v>
      </c>
      <c r="G600" s="7" t="str">
        <f t="shared" si="45"/>
        <v>NO</v>
      </c>
      <c r="I600" t="s">
        <v>9422</v>
      </c>
      <c r="J600" t="s">
        <v>15011</v>
      </c>
      <c r="K600">
        <v>0</v>
      </c>
      <c r="L600">
        <v>0</v>
      </c>
      <c r="M600">
        <v>0</v>
      </c>
      <c r="N600">
        <v>0</v>
      </c>
      <c r="O600" s="7" t="str">
        <f t="shared" si="46"/>
        <v>NO</v>
      </c>
      <c r="Q600" t="s">
        <v>9422</v>
      </c>
      <c r="R600" t="s">
        <v>15011</v>
      </c>
      <c r="S600">
        <v>0</v>
      </c>
      <c r="T600">
        <v>0</v>
      </c>
      <c r="U600">
        <v>0</v>
      </c>
      <c r="V600">
        <v>0</v>
      </c>
      <c r="W600" s="7" t="str">
        <f t="shared" si="47"/>
        <v>NO</v>
      </c>
      <c r="Y600" t="s">
        <v>9422</v>
      </c>
      <c r="Z600" t="s">
        <v>15011</v>
      </c>
      <c r="AA600">
        <v>0</v>
      </c>
      <c r="AB600">
        <v>0</v>
      </c>
      <c r="AC600">
        <v>0</v>
      </c>
      <c r="AD600">
        <v>0</v>
      </c>
      <c r="AE600" s="7" t="str">
        <f t="shared" si="48"/>
        <v>NO</v>
      </c>
      <c r="AH600" t="str">
        <f t="shared" si="49"/>
        <v>NO</v>
      </c>
    </row>
    <row r="601" spans="1:34">
      <c r="A601" t="s">
        <v>9424</v>
      </c>
      <c r="B601" t="s">
        <v>15011</v>
      </c>
      <c r="C601">
        <v>0</v>
      </c>
      <c r="D601">
        <v>0</v>
      </c>
      <c r="E601">
        <v>0</v>
      </c>
      <c r="F601">
        <v>0</v>
      </c>
      <c r="G601" s="7" t="str">
        <f t="shared" si="45"/>
        <v>NO</v>
      </c>
      <c r="I601" t="s">
        <v>9424</v>
      </c>
      <c r="J601" t="s">
        <v>15011</v>
      </c>
      <c r="K601">
        <v>0</v>
      </c>
      <c r="L601">
        <v>0</v>
      </c>
      <c r="M601">
        <v>0</v>
      </c>
      <c r="N601">
        <v>0</v>
      </c>
      <c r="O601" s="7" t="str">
        <f t="shared" si="46"/>
        <v>NO</v>
      </c>
      <c r="Q601" t="s">
        <v>9424</v>
      </c>
      <c r="R601" t="s">
        <v>15011</v>
      </c>
      <c r="S601">
        <v>0</v>
      </c>
      <c r="T601">
        <v>0</v>
      </c>
      <c r="U601">
        <v>0</v>
      </c>
      <c r="V601">
        <v>0</v>
      </c>
      <c r="W601" s="7" t="str">
        <f t="shared" si="47"/>
        <v>NO</v>
      </c>
      <c r="Y601" t="s">
        <v>9424</v>
      </c>
      <c r="Z601" t="s">
        <v>15011</v>
      </c>
      <c r="AA601">
        <v>0</v>
      </c>
      <c r="AB601">
        <v>0</v>
      </c>
      <c r="AC601">
        <v>0</v>
      </c>
      <c r="AD601">
        <v>0</v>
      </c>
      <c r="AE601" s="7" t="str">
        <f t="shared" si="48"/>
        <v>NO</v>
      </c>
      <c r="AH601" t="str">
        <f t="shared" si="49"/>
        <v>NO</v>
      </c>
    </row>
    <row r="602" spans="1:34">
      <c r="A602" t="s">
        <v>9426</v>
      </c>
      <c r="B602" t="s">
        <v>15011</v>
      </c>
      <c r="C602">
        <v>0</v>
      </c>
      <c r="D602">
        <v>0</v>
      </c>
      <c r="E602">
        <v>0</v>
      </c>
      <c r="F602">
        <v>0</v>
      </c>
      <c r="G602" s="7" t="str">
        <f t="shared" si="45"/>
        <v>NO</v>
      </c>
      <c r="I602" t="s">
        <v>9426</v>
      </c>
      <c r="J602" t="s">
        <v>15011</v>
      </c>
      <c r="K602">
        <v>0</v>
      </c>
      <c r="L602">
        <v>0</v>
      </c>
      <c r="M602">
        <v>0</v>
      </c>
      <c r="N602">
        <v>0</v>
      </c>
      <c r="O602" s="7" t="str">
        <f t="shared" si="46"/>
        <v>NO</v>
      </c>
      <c r="Q602" t="s">
        <v>9426</v>
      </c>
      <c r="R602" t="s">
        <v>15011</v>
      </c>
      <c r="S602">
        <v>0</v>
      </c>
      <c r="T602">
        <v>0</v>
      </c>
      <c r="U602">
        <v>0</v>
      </c>
      <c r="V602">
        <v>0</v>
      </c>
      <c r="W602" s="7" t="str">
        <f t="shared" si="47"/>
        <v>NO</v>
      </c>
      <c r="Y602" t="s">
        <v>9426</v>
      </c>
      <c r="Z602" t="s">
        <v>15011</v>
      </c>
      <c r="AA602">
        <v>0</v>
      </c>
      <c r="AB602">
        <v>0</v>
      </c>
      <c r="AC602">
        <v>0</v>
      </c>
      <c r="AD602">
        <v>0</v>
      </c>
      <c r="AE602" s="7" t="str">
        <f t="shared" si="48"/>
        <v>NO</v>
      </c>
      <c r="AH602" t="str">
        <f t="shared" si="49"/>
        <v>NO</v>
      </c>
    </row>
    <row r="603" spans="1:34">
      <c r="A603" t="s">
        <v>9428</v>
      </c>
      <c r="B603" t="s">
        <v>15011</v>
      </c>
      <c r="C603">
        <v>0</v>
      </c>
      <c r="D603">
        <v>0</v>
      </c>
      <c r="E603">
        <v>0</v>
      </c>
      <c r="F603">
        <v>0</v>
      </c>
      <c r="G603" s="7" t="str">
        <f t="shared" si="45"/>
        <v>NO</v>
      </c>
      <c r="I603" t="s">
        <v>9428</v>
      </c>
      <c r="J603" t="s">
        <v>15011</v>
      </c>
      <c r="K603">
        <v>0</v>
      </c>
      <c r="L603">
        <v>0</v>
      </c>
      <c r="M603">
        <v>0</v>
      </c>
      <c r="N603">
        <v>0</v>
      </c>
      <c r="O603" s="7" t="str">
        <f t="shared" si="46"/>
        <v>NO</v>
      </c>
      <c r="Q603" t="s">
        <v>9428</v>
      </c>
      <c r="R603" t="s">
        <v>15011</v>
      </c>
      <c r="S603">
        <v>0</v>
      </c>
      <c r="T603">
        <v>0</v>
      </c>
      <c r="U603">
        <v>0</v>
      </c>
      <c r="V603">
        <v>0</v>
      </c>
      <c r="W603" s="7" t="str">
        <f t="shared" si="47"/>
        <v>NO</v>
      </c>
      <c r="Y603" t="s">
        <v>9428</v>
      </c>
      <c r="Z603" t="s">
        <v>15011</v>
      </c>
      <c r="AA603">
        <v>0</v>
      </c>
      <c r="AB603">
        <v>0</v>
      </c>
      <c r="AC603">
        <v>0</v>
      </c>
      <c r="AD603">
        <v>0</v>
      </c>
      <c r="AE603" s="7" t="str">
        <f t="shared" si="48"/>
        <v>NO</v>
      </c>
      <c r="AH603" t="str">
        <f t="shared" si="49"/>
        <v>NO</v>
      </c>
    </row>
    <row r="604" spans="1:34">
      <c r="A604" t="s">
        <v>9430</v>
      </c>
      <c r="B604" t="s">
        <v>15011</v>
      </c>
      <c r="C604">
        <v>0</v>
      </c>
      <c r="D604">
        <v>0</v>
      </c>
      <c r="E604">
        <v>0</v>
      </c>
      <c r="F604">
        <v>0</v>
      </c>
      <c r="G604" s="7" t="str">
        <f t="shared" si="45"/>
        <v>NO</v>
      </c>
      <c r="I604" t="s">
        <v>9430</v>
      </c>
      <c r="J604" t="s">
        <v>15011</v>
      </c>
      <c r="K604">
        <v>0</v>
      </c>
      <c r="L604">
        <v>0</v>
      </c>
      <c r="M604">
        <v>0</v>
      </c>
      <c r="N604">
        <v>0</v>
      </c>
      <c r="O604" s="7" t="str">
        <f t="shared" si="46"/>
        <v>NO</v>
      </c>
      <c r="Q604" t="s">
        <v>9430</v>
      </c>
      <c r="R604" t="s">
        <v>15011</v>
      </c>
      <c r="S604">
        <v>0</v>
      </c>
      <c r="T604">
        <v>0</v>
      </c>
      <c r="U604">
        <v>0</v>
      </c>
      <c r="V604">
        <v>0</v>
      </c>
      <c r="W604" s="7" t="str">
        <f t="shared" si="47"/>
        <v>NO</v>
      </c>
      <c r="Y604" t="s">
        <v>9430</v>
      </c>
      <c r="Z604" t="s">
        <v>15011</v>
      </c>
      <c r="AA604">
        <v>0</v>
      </c>
      <c r="AB604">
        <v>0</v>
      </c>
      <c r="AC604">
        <v>0</v>
      </c>
      <c r="AD604">
        <v>0</v>
      </c>
      <c r="AE604" s="7" t="str">
        <f t="shared" si="48"/>
        <v>NO</v>
      </c>
      <c r="AH604" t="str">
        <f t="shared" si="49"/>
        <v>NO</v>
      </c>
    </row>
    <row r="605" spans="1:34">
      <c r="A605" t="s">
        <v>9432</v>
      </c>
      <c r="B605" t="s">
        <v>15011</v>
      </c>
      <c r="C605">
        <v>0</v>
      </c>
      <c r="D605">
        <v>0</v>
      </c>
      <c r="E605">
        <v>0</v>
      </c>
      <c r="F605">
        <v>0</v>
      </c>
      <c r="G605" s="7" t="str">
        <f t="shared" si="45"/>
        <v>NO</v>
      </c>
      <c r="I605" t="s">
        <v>9432</v>
      </c>
      <c r="J605" t="s">
        <v>15011</v>
      </c>
      <c r="K605">
        <v>0</v>
      </c>
      <c r="L605">
        <v>0</v>
      </c>
      <c r="M605">
        <v>0</v>
      </c>
      <c r="N605">
        <v>0</v>
      </c>
      <c r="O605" s="7" t="str">
        <f t="shared" si="46"/>
        <v>NO</v>
      </c>
      <c r="Q605" t="s">
        <v>9432</v>
      </c>
      <c r="R605" t="s">
        <v>15011</v>
      </c>
      <c r="S605">
        <v>0</v>
      </c>
      <c r="T605">
        <v>0</v>
      </c>
      <c r="U605">
        <v>0</v>
      </c>
      <c r="V605">
        <v>0</v>
      </c>
      <c r="W605" s="7" t="str">
        <f t="shared" si="47"/>
        <v>NO</v>
      </c>
      <c r="Y605" t="s">
        <v>9432</v>
      </c>
      <c r="Z605" t="s">
        <v>15011</v>
      </c>
      <c r="AA605">
        <v>0</v>
      </c>
      <c r="AB605">
        <v>0</v>
      </c>
      <c r="AC605">
        <v>0</v>
      </c>
      <c r="AD605">
        <v>0</v>
      </c>
      <c r="AE605" s="7" t="str">
        <f t="shared" si="48"/>
        <v>NO</v>
      </c>
      <c r="AH605" t="str">
        <f t="shared" si="49"/>
        <v>NO</v>
      </c>
    </row>
    <row r="606" spans="1:34">
      <c r="A606" t="s">
        <v>9434</v>
      </c>
      <c r="B606" t="s">
        <v>15011</v>
      </c>
      <c r="C606">
        <v>0</v>
      </c>
      <c r="D606">
        <v>0</v>
      </c>
      <c r="E606">
        <v>0</v>
      </c>
      <c r="F606">
        <v>0</v>
      </c>
      <c r="G606" s="7" t="str">
        <f t="shared" si="45"/>
        <v>NO</v>
      </c>
      <c r="I606" t="s">
        <v>9434</v>
      </c>
      <c r="J606" t="s">
        <v>15011</v>
      </c>
      <c r="K606">
        <v>0</v>
      </c>
      <c r="L606">
        <v>0</v>
      </c>
      <c r="M606">
        <v>0</v>
      </c>
      <c r="N606">
        <v>0</v>
      </c>
      <c r="O606" s="7" t="str">
        <f t="shared" si="46"/>
        <v>NO</v>
      </c>
      <c r="Q606" t="s">
        <v>9434</v>
      </c>
      <c r="R606" t="s">
        <v>15011</v>
      </c>
      <c r="S606">
        <v>0</v>
      </c>
      <c r="T606">
        <v>0</v>
      </c>
      <c r="U606">
        <v>0</v>
      </c>
      <c r="V606">
        <v>0</v>
      </c>
      <c r="W606" s="7" t="str">
        <f t="shared" si="47"/>
        <v>NO</v>
      </c>
      <c r="Y606" t="s">
        <v>9434</v>
      </c>
      <c r="Z606" t="s">
        <v>15011</v>
      </c>
      <c r="AA606">
        <v>0</v>
      </c>
      <c r="AB606">
        <v>0</v>
      </c>
      <c r="AC606">
        <v>0</v>
      </c>
      <c r="AD606">
        <v>0</v>
      </c>
      <c r="AE606" s="7" t="str">
        <f t="shared" si="48"/>
        <v>NO</v>
      </c>
      <c r="AH606" t="str">
        <f t="shared" si="49"/>
        <v>NO</v>
      </c>
    </row>
    <row r="607" spans="1:34">
      <c r="A607" t="s">
        <v>9436</v>
      </c>
      <c r="B607" t="s">
        <v>15011</v>
      </c>
      <c r="C607">
        <v>0</v>
      </c>
      <c r="D607">
        <v>0</v>
      </c>
      <c r="E607">
        <v>0</v>
      </c>
      <c r="F607">
        <v>0</v>
      </c>
      <c r="G607" s="7" t="str">
        <f t="shared" si="45"/>
        <v>NO</v>
      </c>
      <c r="I607" t="s">
        <v>9436</v>
      </c>
      <c r="J607" t="s">
        <v>15012</v>
      </c>
      <c r="K607">
        <v>1</v>
      </c>
      <c r="L607">
        <v>1</v>
      </c>
      <c r="M607">
        <v>1</v>
      </c>
      <c r="N607">
        <v>1</v>
      </c>
      <c r="O607" s="7" t="str">
        <f t="shared" si="46"/>
        <v>YES</v>
      </c>
      <c r="Q607" t="s">
        <v>9436</v>
      </c>
      <c r="R607" t="s">
        <v>15011</v>
      </c>
      <c r="S607">
        <v>0</v>
      </c>
      <c r="T607">
        <v>0</v>
      </c>
      <c r="U607">
        <v>0</v>
      </c>
      <c r="V607">
        <v>0</v>
      </c>
      <c r="W607" s="7" t="str">
        <f t="shared" si="47"/>
        <v>NO</v>
      </c>
      <c r="Y607" t="s">
        <v>9436</v>
      </c>
      <c r="Z607" t="s">
        <v>15011</v>
      </c>
      <c r="AA607">
        <v>0</v>
      </c>
      <c r="AB607">
        <v>0</v>
      </c>
      <c r="AC607">
        <v>0</v>
      </c>
      <c r="AD607">
        <v>0</v>
      </c>
      <c r="AE607" s="7" t="str">
        <f t="shared" si="48"/>
        <v>NO</v>
      </c>
      <c r="AH607" t="str">
        <f t="shared" si="49"/>
        <v>YES</v>
      </c>
    </row>
    <row r="608" spans="1:34">
      <c r="A608" t="s">
        <v>9438</v>
      </c>
      <c r="B608" t="s">
        <v>15011</v>
      </c>
      <c r="C608">
        <v>0</v>
      </c>
      <c r="D608">
        <v>0</v>
      </c>
      <c r="E608">
        <v>0</v>
      </c>
      <c r="F608">
        <v>0</v>
      </c>
      <c r="G608" s="7" t="str">
        <f t="shared" si="45"/>
        <v>NO</v>
      </c>
      <c r="I608" t="s">
        <v>9438</v>
      </c>
      <c r="J608" t="s">
        <v>15011</v>
      </c>
      <c r="K608">
        <v>0</v>
      </c>
      <c r="L608">
        <v>0</v>
      </c>
      <c r="M608">
        <v>0</v>
      </c>
      <c r="N608">
        <v>0</v>
      </c>
      <c r="O608" s="7" t="str">
        <f t="shared" si="46"/>
        <v>NO</v>
      </c>
      <c r="Q608" t="s">
        <v>9438</v>
      </c>
      <c r="R608" t="s">
        <v>15011</v>
      </c>
      <c r="S608">
        <v>0</v>
      </c>
      <c r="T608">
        <v>0</v>
      </c>
      <c r="U608">
        <v>0</v>
      </c>
      <c r="V608">
        <v>0</v>
      </c>
      <c r="W608" s="7" t="str">
        <f t="shared" si="47"/>
        <v>NO</v>
      </c>
      <c r="Y608" t="s">
        <v>9438</v>
      </c>
      <c r="Z608" t="s">
        <v>15011</v>
      </c>
      <c r="AA608">
        <v>0</v>
      </c>
      <c r="AB608">
        <v>0</v>
      </c>
      <c r="AC608">
        <v>0</v>
      </c>
      <c r="AD608">
        <v>0</v>
      </c>
      <c r="AE608" s="7" t="str">
        <f t="shared" si="48"/>
        <v>NO</v>
      </c>
      <c r="AH608" t="str">
        <f t="shared" si="49"/>
        <v>NO</v>
      </c>
    </row>
    <row r="609" spans="1:34">
      <c r="A609" t="s">
        <v>9440</v>
      </c>
      <c r="B609" t="s">
        <v>15011</v>
      </c>
      <c r="C609">
        <v>0</v>
      </c>
      <c r="D609">
        <v>0</v>
      </c>
      <c r="E609">
        <v>0</v>
      </c>
      <c r="F609">
        <v>0</v>
      </c>
      <c r="G609" s="7" t="str">
        <f t="shared" si="45"/>
        <v>NO</v>
      </c>
      <c r="I609" t="s">
        <v>9440</v>
      </c>
      <c r="J609" t="s">
        <v>15012</v>
      </c>
      <c r="K609">
        <v>1</v>
      </c>
      <c r="L609">
        <v>1</v>
      </c>
      <c r="M609">
        <v>1</v>
      </c>
      <c r="N609">
        <v>1</v>
      </c>
      <c r="O609" s="7" t="str">
        <f t="shared" si="46"/>
        <v>YES</v>
      </c>
      <c r="Q609" t="s">
        <v>9440</v>
      </c>
      <c r="R609" t="s">
        <v>15011</v>
      </c>
      <c r="S609">
        <v>0</v>
      </c>
      <c r="T609">
        <v>0</v>
      </c>
      <c r="U609">
        <v>0</v>
      </c>
      <c r="V609">
        <v>0</v>
      </c>
      <c r="W609" s="7" t="str">
        <f t="shared" si="47"/>
        <v>NO</v>
      </c>
      <c r="Y609" t="s">
        <v>9440</v>
      </c>
      <c r="Z609" t="s">
        <v>15011</v>
      </c>
      <c r="AA609">
        <v>0</v>
      </c>
      <c r="AB609">
        <v>0</v>
      </c>
      <c r="AC609">
        <v>0</v>
      </c>
      <c r="AD609">
        <v>0</v>
      </c>
      <c r="AE609" s="7" t="str">
        <f t="shared" si="48"/>
        <v>NO</v>
      </c>
      <c r="AH609" t="str">
        <f t="shared" si="49"/>
        <v>YES</v>
      </c>
    </row>
    <row r="610" spans="1:34">
      <c r="A610" t="s">
        <v>9442</v>
      </c>
      <c r="B610" t="s">
        <v>15011</v>
      </c>
      <c r="C610">
        <v>0</v>
      </c>
      <c r="D610">
        <v>0</v>
      </c>
      <c r="E610">
        <v>0</v>
      </c>
      <c r="F610">
        <v>0</v>
      </c>
      <c r="G610" s="7" t="str">
        <f t="shared" si="45"/>
        <v>NO</v>
      </c>
      <c r="I610" t="s">
        <v>9442</v>
      </c>
      <c r="J610" t="s">
        <v>15011</v>
      </c>
      <c r="K610">
        <v>0</v>
      </c>
      <c r="L610">
        <v>0</v>
      </c>
      <c r="M610">
        <v>0</v>
      </c>
      <c r="N610">
        <v>0</v>
      </c>
      <c r="O610" s="7" t="str">
        <f t="shared" si="46"/>
        <v>NO</v>
      </c>
      <c r="Q610" t="s">
        <v>9442</v>
      </c>
      <c r="R610" t="s">
        <v>15011</v>
      </c>
      <c r="S610">
        <v>0</v>
      </c>
      <c r="T610">
        <v>0</v>
      </c>
      <c r="U610">
        <v>0</v>
      </c>
      <c r="V610">
        <v>0</v>
      </c>
      <c r="W610" s="7" t="str">
        <f t="shared" si="47"/>
        <v>NO</v>
      </c>
      <c r="Y610" t="s">
        <v>9442</v>
      </c>
      <c r="Z610" t="s">
        <v>15011</v>
      </c>
      <c r="AA610">
        <v>0</v>
      </c>
      <c r="AB610">
        <v>0</v>
      </c>
      <c r="AC610">
        <v>0</v>
      </c>
      <c r="AD610">
        <v>0</v>
      </c>
      <c r="AE610" s="7" t="str">
        <f t="shared" si="48"/>
        <v>NO</v>
      </c>
      <c r="AH610" t="str">
        <f t="shared" si="49"/>
        <v>NO</v>
      </c>
    </row>
    <row r="611" spans="1:34">
      <c r="A611" t="s">
        <v>9444</v>
      </c>
      <c r="B611" t="s">
        <v>15011</v>
      </c>
      <c r="C611">
        <v>0</v>
      </c>
      <c r="D611">
        <v>0</v>
      </c>
      <c r="E611">
        <v>0</v>
      </c>
      <c r="F611">
        <v>0</v>
      </c>
      <c r="G611" s="7" t="str">
        <f t="shared" si="45"/>
        <v>NO</v>
      </c>
      <c r="I611" t="s">
        <v>9444</v>
      </c>
      <c r="J611" t="s">
        <v>15011</v>
      </c>
      <c r="K611">
        <v>0</v>
      </c>
      <c r="L611">
        <v>0</v>
      </c>
      <c r="M611">
        <v>0</v>
      </c>
      <c r="N611">
        <v>0</v>
      </c>
      <c r="O611" s="7" t="str">
        <f t="shared" si="46"/>
        <v>NO</v>
      </c>
      <c r="Q611" t="s">
        <v>9444</v>
      </c>
      <c r="R611" t="s">
        <v>15011</v>
      </c>
      <c r="S611">
        <v>0</v>
      </c>
      <c r="T611">
        <v>0</v>
      </c>
      <c r="U611">
        <v>0</v>
      </c>
      <c r="V611">
        <v>0</v>
      </c>
      <c r="W611" s="7" t="str">
        <f t="shared" si="47"/>
        <v>NO</v>
      </c>
      <c r="Y611" t="s">
        <v>9444</v>
      </c>
      <c r="Z611" t="s">
        <v>15011</v>
      </c>
      <c r="AA611">
        <v>0</v>
      </c>
      <c r="AB611">
        <v>0</v>
      </c>
      <c r="AC611">
        <v>0</v>
      </c>
      <c r="AD611">
        <v>0</v>
      </c>
      <c r="AE611" s="7" t="str">
        <f t="shared" si="48"/>
        <v>NO</v>
      </c>
      <c r="AH611" t="str">
        <f t="shared" si="49"/>
        <v>NO</v>
      </c>
    </row>
    <row r="612" spans="1:34">
      <c r="A612" t="s">
        <v>9446</v>
      </c>
      <c r="B612" t="s">
        <v>15011</v>
      </c>
      <c r="C612">
        <v>0</v>
      </c>
      <c r="D612">
        <v>0</v>
      </c>
      <c r="E612">
        <v>0</v>
      </c>
      <c r="F612">
        <v>0</v>
      </c>
      <c r="G612" s="7" t="str">
        <f t="shared" si="45"/>
        <v>NO</v>
      </c>
      <c r="I612" t="s">
        <v>9446</v>
      </c>
      <c r="J612" t="s">
        <v>15011</v>
      </c>
      <c r="K612">
        <v>0</v>
      </c>
      <c r="L612">
        <v>0</v>
      </c>
      <c r="M612">
        <v>0</v>
      </c>
      <c r="N612">
        <v>0</v>
      </c>
      <c r="O612" s="7" t="str">
        <f t="shared" si="46"/>
        <v>NO</v>
      </c>
      <c r="Q612" t="s">
        <v>9446</v>
      </c>
      <c r="R612" t="s">
        <v>15011</v>
      </c>
      <c r="S612">
        <v>0</v>
      </c>
      <c r="T612">
        <v>0</v>
      </c>
      <c r="U612">
        <v>0</v>
      </c>
      <c r="V612">
        <v>0</v>
      </c>
      <c r="W612" s="7" t="str">
        <f t="shared" si="47"/>
        <v>NO</v>
      </c>
      <c r="Y612" t="s">
        <v>9446</v>
      </c>
      <c r="Z612" t="s">
        <v>15011</v>
      </c>
      <c r="AA612">
        <v>0</v>
      </c>
      <c r="AB612">
        <v>0</v>
      </c>
      <c r="AC612">
        <v>0</v>
      </c>
      <c r="AD612">
        <v>0</v>
      </c>
      <c r="AE612" s="7" t="str">
        <f t="shared" si="48"/>
        <v>NO</v>
      </c>
      <c r="AH612" t="str">
        <f t="shared" si="49"/>
        <v>NO</v>
      </c>
    </row>
    <row r="613" spans="1:34">
      <c r="A613" t="s">
        <v>9448</v>
      </c>
      <c r="B613" t="s">
        <v>15011</v>
      </c>
      <c r="C613">
        <v>0</v>
      </c>
      <c r="D613">
        <v>0</v>
      </c>
      <c r="E613">
        <v>0</v>
      </c>
      <c r="F613">
        <v>0</v>
      </c>
      <c r="G613" s="7" t="str">
        <f t="shared" si="45"/>
        <v>NO</v>
      </c>
      <c r="I613" t="s">
        <v>9448</v>
      </c>
      <c r="J613" t="s">
        <v>15011</v>
      </c>
      <c r="K613">
        <v>0</v>
      </c>
      <c r="L613">
        <v>0</v>
      </c>
      <c r="M613">
        <v>0</v>
      </c>
      <c r="N613">
        <v>0</v>
      </c>
      <c r="O613" s="7" t="str">
        <f t="shared" si="46"/>
        <v>NO</v>
      </c>
      <c r="Q613" t="s">
        <v>9448</v>
      </c>
      <c r="R613" t="s">
        <v>15011</v>
      </c>
      <c r="S613">
        <v>0</v>
      </c>
      <c r="T613">
        <v>0</v>
      </c>
      <c r="U613">
        <v>0</v>
      </c>
      <c r="V613">
        <v>0</v>
      </c>
      <c r="W613" s="7" t="str">
        <f t="shared" si="47"/>
        <v>NO</v>
      </c>
      <c r="Y613" t="s">
        <v>9448</v>
      </c>
      <c r="Z613" t="s">
        <v>15011</v>
      </c>
      <c r="AA613">
        <v>0</v>
      </c>
      <c r="AB613">
        <v>0</v>
      </c>
      <c r="AC613">
        <v>0</v>
      </c>
      <c r="AD613">
        <v>0</v>
      </c>
      <c r="AE613" s="7" t="str">
        <f t="shared" si="48"/>
        <v>NO</v>
      </c>
      <c r="AH613" t="str">
        <f t="shared" si="49"/>
        <v>NO</v>
      </c>
    </row>
    <row r="614" spans="1:34">
      <c r="A614" t="s">
        <v>9450</v>
      </c>
      <c r="B614" t="s">
        <v>15011</v>
      </c>
      <c r="C614">
        <v>0</v>
      </c>
      <c r="D614">
        <v>0</v>
      </c>
      <c r="E614">
        <v>0</v>
      </c>
      <c r="F614">
        <v>0</v>
      </c>
      <c r="G614" s="7" t="str">
        <f t="shared" si="45"/>
        <v>NO</v>
      </c>
      <c r="I614" t="s">
        <v>9450</v>
      </c>
      <c r="J614" t="s">
        <v>15011</v>
      </c>
      <c r="K614">
        <v>0</v>
      </c>
      <c r="L614">
        <v>0</v>
      </c>
      <c r="M614">
        <v>0</v>
      </c>
      <c r="N614">
        <v>0</v>
      </c>
      <c r="O614" s="7" t="str">
        <f t="shared" si="46"/>
        <v>NO</v>
      </c>
      <c r="Q614" t="s">
        <v>9450</v>
      </c>
      <c r="R614" t="s">
        <v>15011</v>
      </c>
      <c r="S614">
        <v>0</v>
      </c>
      <c r="T614">
        <v>0</v>
      </c>
      <c r="U614">
        <v>0</v>
      </c>
      <c r="V614">
        <v>0</v>
      </c>
      <c r="W614" s="7" t="str">
        <f t="shared" si="47"/>
        <v>NO</v>
      </c>
      <c r="Y614" t="s">
        <v>9450</v>
      </c>
      <c r="Z614" t="s">
        <v>15011</v>
      </c>
      <c r="AA614">
        <v>0</v>
      </c>
      <c r="AB614">
        <v>0</v>
      </c>
      <c r="AC614">
        <v>0</v>
      </c>
      <c r="AD614">
        <v>0</v>
      </c>
      <c r="AE614" s="7" t="str">
        <f t="shared" si="48"/>
        <v>NO</v>
      </c>
      <c r="AH614" t="str">
        <f t="shared" si="49"/>
        <v>NO</v>
      </c>
    </row>
    <row r="615" spans="1:34">
      <c r="A615" t="s">
        <v>9452</v>
      </c>
      <c r="B615" t="s">
        <v>15011</v>
      </c>
      <c r="C615">
        <v>0</v>
      </c>
      <c r="D615">
        <v>0</v>
      </c>
      <c r="E615">
        <v>0</v>
      </c>
      <c r="F615">
        <v>0</v>
      </c>
      <c r="G615" s="7" t="str">
        <f t="shared" si="45"/>
        <v>NO</v>
      </c>
      <c r="I615" t="s">
        <v>9452</v>
      </c>
      <c r="J615" t="s">
        <v>15011</v>
      </c>
      <c r="K615">
        <v>0</v>
      </c>
      <c r="L615">
        <v>0</v>
      </c>
      <c r="M615">
        <v>0</v>
      </c>
      <c r="N615">
        <v>0</v>
      </c>
      <c r="O615" s="7" t="str">
        <f t="shared" si="46"/>
        <v>NO</v>
      </c>
      <c r="Q615" t="s">
        <v>9452</v>
      </c>
      <c r="R615" t="s">
        <v>15011</v>
      </c>
      <c r="S615">
        <v>0</v>
      </c>
      <c r="T615">
        <v>0</v>
      </c>
      <c r="U615">
        <v>0</v>
      </c>
      <c r="V615">
        <v>0</v>
      </c>
      <c r="W615" s="7" t="str">
        <f t="shared" si="47"/>
        <v>NO</v>
      </c>
      <c r="Y615" t="s">
        <v>9452</v>
      </c>
      <c r="Z615" t="s">
        <v>15011</v>
      </c>
      <c r="AA615">
        <v>0</v>
      </c>
      <c r="AB615">
        <v>0</v>
      </c>
      <c r="AC615">
        <v>0</v>
      </c>
      <c r="AD615">
        <v>0</v>
      </c>
      <c r="AE615" s="7" t="str">
        <f t="shared" si="48"/>
        <v>NO</v>
      </c>
      <c r="AH615" t="str">
        <f t="shared" si="49"/>
        <v>NO</v>
      </c>
    </row>
    <row r="616" spans="1:34">
      <c r="A616" t="s">
        <v>9454</v>
      </c>
      <c r="B616" t="s">
        <v>15011</v>
      </c>
      <c r="C616">
        <v>0</v>
      </c>
      <c r="D616">
        <v>0</v>
      </c>
      <c r="E616">
        <v>0</v>
      </c>
      <c r="F616">
        <v>0</v>
      </c>
      <c r="G616" s="7" t="str">
        <f t="shared" si="45"/>
        <v>NO</v>
      </c>
      <c r="I616" t="s">
        <v>9454</v>
      </c>
      <c r="J616" t="s">
        <v>15011</v>
      </c>
      <c r="K616">
        <v>0</v>
      </c>
      <c r="L616">
        <v>0</v>
      </c>
      <c r="M616">
        <v>0</v>
      </c>
      <c r="N616">
        <v>0</v>
      </c>
      <c r="O616" s="7" t="str">
        <f t="shared" si="46"/>
        <v>NO</v>
      </c>
      <c r="Q616" t="s">
        <v>9454</v>
      </c>
      <c r="R616" t="s">
        <v>15011</v>
      </c>
      <c r="S616">
        <v>0</v>
      </c>
      <c r="T616">
        <v>0</v>
      </c>
      <c r="U616">
        <v>0</v>
      </c>
      <c r="V616">
        <v>0</v>
      </c>
      <c r="W616" s="7" t="str">
        <f t="shared" si="47"/>
        <v>NO</v>
      </c>
      <c r="Y616" t="s">
        <v>9454</v>
      </c>
      <c r="Z616" t="s">
        <v>15011</v>
      </c>
      <c r="AA616">
        <v>0</v>
      </c>
      <c r="AB616">
        <v>0</v>
      </c>
      <c r="AC616">
        <v>0</v>
      </c>
      <c r="AD616">
        <v>0</v>
      </c>
      <c r="AE616" s="7" t="str">
        <f t="shared" si="48"/>
        <v>NO</v>
      </c>
      <c r="AH616" t="str">
        <f t="shared" si="49"/>
        <v>NO</v>
      </c>
    </row>
    <row r="617" spans="1:34">
      <c r="A617" t="s">
        <v>9456</v>
      </c>
      <c r="B617" t="s">
        <v>15011</v>
      </c>
      <c r="C617">
        <v>0</v>
      </c>
      <c r="D617">
        <v>0</v>
      </c>
      <c r="E617">
        <v>0</v>
      </c>
      <c r="F617">
        <v>0</v>
      </c>
      <c r="G617" s="7" t="str">
        <f t="shared" si="45"/>
        <v>NO</v>
      </c>
      <c r="I617" t="s">
        <v>9456</v>
      </c>
      <c r="J617" t="s">
        <v>15011</v>
      </c>
      <c r="K617">
        <v>0</v>
      </c>
      <c r="L617">
        <v>0</v>
      </c>
      <c r="M617">
        <v>0</v>
      </c>
      <c r="N617">
        <v>0</v>
      </c>
      <c r="O617" s="7" t="str">
        <f t="shared" si="46"/>
        <v>NO</v>
      </c>
      <c r="Q617" t="s">
        <v>9456</v>
      </c>
      <c r="R617" t="s">
        <v>15011</v>
      </c>
      <c r="S617">
        <v>0</v>
      </c>
      <c r="T617">
        <v>0</v>
      </c>
      <c r="U617">
        <v>0</v>
      </c>
      <c r="V617">
        <v>0</v>
      </c>
      <c r="W617" s="7" t="str">
        <f t="shared" si="47"/>
        <v>NO</v>
      </c>
      <c r="Y617" t="s">
        <v>9456</v>
      </c>
      <c r="Z617" t="s">
        <v>15011</v>
      </c>
      <c r="AA617">
        <v>0</v>
      </c>
      <c r="AB617">
        <v>0</v>
      </c>
      <c r="AC617">
        <v>0</v>
      </c>
      <c r="AD617">
        <v>0</v>
      </c>
      <c r="AE617" s="7" t="str">
        <f t="shared" si="48"/>
        <v>NO</v>
      </c>
      <c r="AH617" t="str">
        <f t="shared" si="49"/>
        <v>NO</v>
      </c>
    </row>
    <row r="618" spans="1:34">
      <c r="A618" t="s">
        <v>9458</v>
      </c>
      <c r="B618" t="s">
        <v>15011</v>
      </c>
      <c r="C618">
        <v>0</v>
      </c>
      <c r="D618">
        <v>0</v>
      </c>
      <c r="E618">
        <v>0</v>
      </c>
      <c r="F618">
        <v>0</v>
      </c>
      <c r="G618" s="7" t="str">
        <f t="shared" si="45"/>
        <v>NO</v>
      </c>
      <c r="I618" t="s">
        <v>9458</v>
      </c>
      <c r="J618" t="s">
        <v>15011</v>
      </c>
      <c r="K618">
        <v>0</v>
      </c>
      <c r="L618">
        <v>0</v>
      </c>
      <c r="M618">
        <v>0</v>
      </c>
      <c r="N618">
        <v>0</v>
      </c>
      <c r="O618" s="7" t="str">
        <f t="shared" si="46"/>
        <v>NO</v>
      </c>
      <c r="Q618" t="s">
        <v>9458</v>
      </c>
      <c r="R618" t="s">
        <v>15011</v>
      </c>
      <c r="S618">
        <v>0</v>
      </c>
      <c r="T618">
        <v>0</v>
      </c>
      <c r="U618">
        <v>0</v>
      </c>
      <c r="V618">
        <v>0</v>
      </c>
      <c r="W618" s="7" t="str">
        <f t="shared" si="47"/>
        <v>NO</v>
      </c>
      <c r="Y618" t="s">
        <v>9458</v>
      </c>
      <c r="Z618" t="s">
        <v>15011</v>
      </c>
      <c r="AA618">
        <v>0</v>
      </c>
      <c r="AB618">
        <v>0</v>
      </c>
      <c r="AC618">
        <v>0</v>
      </c>
      <c r="AD618">
        <v>0</v>
      </c>
      <c r="AE618" s="7" t="str">
        <f t="shared" si="48"/>
        <v>NO</v>
      </c>
      <c r="AH618" t="str">
        <f t="shared" si="49"/>
        <v>NO</v>
      </c>
    </row>
    <row r="619" spans="1:34">
      <c r="A619" t="s">
        <v>9460</v>
      </c>
      <c r="B619" t="s">
        <v>15011</v>
      </c>
      <c r="C619">
        <v>0</v>
      </c>
      <c r="D619">
        <v>0</v>
      </c>
      <c r="E619">
        <v>0</v>
      </c>
      <c r="F619">
        <v>0</v>
      </c>
      <c r="G619" s="7" t="str">
        <f t="shared" si="45"/>
        <v>NO</v>
      </c>
      <c r="I619" t="s">
        <v>9460</v>
      </c>
      <c r="J619" t="s">
        <v>15011</v>
      </c>
      <c r="K619">
        <v>0</v>
      </c>
      <c r="L619">
        <v>0</v>
      </c>
      <c r="M619">
        <v>0</v>
      </c>
      <c r="N619">
        <v>0</v>
      </c>
      <c r="O619" s="7" t="str">
        <f t="shared" si="46"/>
        <v>NO</v>
      </c>
      <c r="Q619" t="s">
        <v>9460</v>
      </c>
      <c r="R619" t="s">
        <v>15011</v>
      </c>
      <c r="S619">
        <v>0</v>
      </c>
      <c r="T619">
        <v>0</v>
      </c>
      <c r="U619">
        <v>0</v>
      </c>
      <c r="V619">
        <v>0</v>
      </c>
      <c r="W619" s="7" t="str">
        <f t="shared" si="47"/>
        <v>NO</v>
      </c>
      <c r="Y619" t="s">
        <v>9460</v>
      </c>
      <c r="Z619" t="s">
        <v>15011</v>
      </c>
      <c r="AA619">
        <v>0</v>
      </c>
      <c r="AB619">
        <v>0</v>
      </c>
      <c r="AC619">
        <v>0</v>
      </c>
      <c r="AD619">
        <v>0</v>
      </c>
      <c r="AE619" s="7" t="str">
        <f t="shared" si="48"/>
        <v>NO</v>
      </c>
      <c r="AH619" t="str">
        <f t="shared" si="49"/>
        <v>NO</v>
      </c>
    </row>
    <row r="620" spans="1:34">
      <c r="A620" t="s">
        <v>9462</v>
      </c>
      <c r="B620" t="s">
        <v>15011</v>
      </c>
      <c r="C620">
        <v>0</v>
      </c>
      <c r="D620">
        <v>0</v>
      </c>
      <c r="E620">
        <v>0</v>
      </c>
      <c r="F620">
        <v>0</v>
      </c>
      <c r="G620" s="7" t="str">
        <f t="shared" si="45"/>
        <v>NO</v>
      </c>
      <c r="I620" t="s">
        <v>9462</v>
      </c>
      <c r="J620" t="s">
        <v>15011</v>
      </c>
      <c r="K620">
        <v>0</v>
      </c>
      <c r="L620">
        <v>0</v>
      </c>
      <c r="M620">
        <v>0</v>
      </c>
      <c r="N620">
        <v>0</v>
      </c>
      <c r="O620" s="7" t="str">
        <f t="shared" si="46"/>
        <v>NO</v>
      </c>
      <c r="Q620" t="s">
        <v>9462</v>
      </c>
      <c r="R620" t="s">
        <v>15011</v>
      </c>
      <c r="S620">
        <v>0</v>
      </c>
      <c r="T620">
        <v>0</v>
      </c>
      <c r="U620">
        <v>0</v>
      </c>
      <c r="V620">
        <v>0</v>
      </c>
      <c r="W620" s="7" t="str">
        <f t="shared" si="47"/>
        <v>NO</v>
      </c>
      <c r="Y620" t="s">
        <v>9462</v>
      </c>
      <c r="Z620" t="s">
        <v>15011</v>
      </c>
      <c r="AA620">
        <v>0</v>
      </c>
      <c r="AB620">
        <v>0</v>
      </c>
      <c r="AC620">
        <v>0</v>
      </c>
      <c r="AD620">
        <v>0</v>
      </c>
      <c r="AE620" s="7" t="str">
        <f t="shared" si="48"/>
        <v>NO</v>
      </c>
      <c r="AH620" t="str">
        <f t="shared" si="49"/>
        <v>NO</v>
      </c>
    </row>
    <row r="621" spans="1:34">
      <c r="A621" t="s">
        <v>9464</v>
      </c>
      <c r="B621" t="s">
        <v>15011</v>
      </c>
      <c r="C621">
        <v>0</v>
      </c>
      <c r="D621">
        <v>0</v>
      </c>
      <c r="E621">
        <v>0</v>
      </c>
      <c r="F621">
        <v>0</v>
      </c>
      <c r="G621" s="7" t="str">
        <f t="shared" si="45"/>
        <v>NO</v>
      </c>
      <c r="I621" t="s">
        <v>9464</v>
      </c>
      <c r="J621" t="s">
        <v>15011</v>
      </c>
      <c r="K621">
        <v>0</v>
      </c>
      <c r="L621">
        <v>0</v>
      </c>
      <c r="M621">
        <v>0</v>
      </c>
      <c r="N621">
        <v>0</v>
      </c>
      <c r="O621" s="7" t="str">
        <f t="shared" si="46"/>
        <v>NO</v>
      </c>
      <c r="Q621" t="s">
        <v>9464</v>
      </c>
      <c r="R621" t="s">
        <v>15011</v>
      </c>
      <c r="S621">
        <v>0</v>
      </c>
      <c r="T621">
        <v>0</v>
      </c>
      <c r="U621">
        <v>0</v>
      </c>
      <c r="V621">
        <v>0</v>
      </c>
      <c r="W621" s="7" t="str">
        <f t="shared" si="47"/>
        <v>NO</v>
      </c>
      <c r="Y621" t="s">
        <v>9464</v>
      </c>
      <c r="Z621" t="s">
        <v>15011</v>
      </c>
      <c r="AA621">
        <v>0</v>
      </c>
      <c r="AB621">
        <v>0</v>
      </c>
      <c r="AC621">
        <v>0</v>
      </c>
      <c r="AD621">
        <v>0</v>
      </c>
      <c r="AE621" s="7" t="str">
        <f t="shared" si="48"/>
        <v>NO</v>
      </c>
      <c r="AH621" t="str">
        <f t="shared" si="49"/>
        <v>NO</v>
      </c>
    </row>
    <row r="622" spans="1:34">
      <c r="A622" t="s">
        <v>9466</v>
      </c>
      <c r="B622" t="s">
        <v>15011</v>
      </c>
      <c r="C622">
        <v>0</v>
      </c>
      <c r="D622">
        <v>0</v>
      </c>
      <c r="E622">
        <v>0</v>
      </c>
      <c r="F622">
        <v>0</v>
      </c>
      <c r="G622" s="7" t="str">
        <f t="shared" si="45"/>
        <v>NO</v>
      </c>
      <c r="I622" t="s">
        <v>9466</v>
      </c>
      <c r="J622" t="s">
        <v>15011</v>
      </c>
      <c r="K622">
        <v>0</v>
      </c>
      <c r="L622">
        <v>0</v>
      </c>
      <c r="M622">
        <v>0</v>
      </c>
      <c r="N622">
        <v>0</v>
      </c>
      <c r="O622" s="7" t="str">
        <f t="shared" si="46"/>
        <v>NO</v>
      </c>
      <c r="Q622" t="s">
        <v>9466</v>
      </c>
      <c r="R622" t="s">
        <v>15011</v>
      </c>
      <c r="S622">
        <v>0</v>
      </c>
      <c r="T622">
        <v>0</v>
      </c>
      <c r="U622">
        <v>0</v>
      </c>
      <c r="V622">
        <v>0</v>
      </c>
      <c r="W622" s="7" t="str">
        <f t="shared" si="47"/>
        <v>NO</v>
      </c>
      <c r="Y622" t="s">
        <v>9466</v>
      </c>
      <c r="Z622" t="s">
        <v>15011</v>
      </c>
      <c r="AA622">
        <v>0</v>
      </c>
      <c r="AB622">
        <v>0</v>
      </c>
      <c r="AC622">
        <v>0</v>
      </c>
      <c r="AD622">
        <v>0</v>
      </c>
      <c r="AE622" s="7" t="str">
        <f t="shared" si="48"/>
        <v>NO</v>
      </c>
      <c r="AH622" t="str">
        <f t="shared" si="49"/>
        <v>NO</v>
      </c>
    </row>
    <row r="623" spans="1:34">
      <c r="A623" t="s">
        <v>9468</v>
      </c>
      <c r="B623" t="s">
        <v>15011</v>
      </c>
      <c r="C623">
        <v>0</v>
      </c>
      <c r="D623">
        <v>0</v>
      </c>
      <c r="E623">
        <v>0</v>
      </c>
      <c r="F623">
        <v>0</v>
      </c>
      <c r="G623" s="7" t="str">
        <f t="shared" si="45"/>
        <v>NO</v>
      </c>
      <c r="I623" t="s">
        <v>9468</v>
      </c>
      <c r="J623" t="s">
        <v>15011</v>
      </c>
      <c r="K623">
        <v>0</v>
      </c>
      <c r="L623">
        <v>0</v>
      </c>
      <c r="M623">
        <v>0</v>
      </c>
      <c r="N623">
        <v>0</v>
      </c>
      <c r="O623" s="7" t="str">
        <f t="shared" si="46"/>
        <v>NO</v>
      </c>
      <c r="Q623" t="s">
        <v>9468</v>
      </c>
      <c r="R623" t="s">
        <v>15011</v>
      </c>
      <c r="S623">
        <v>0</v>
      </c>
      <c r="T623">
        <v>0</v>
      </c>
      <c r="U623">
        <v>0</v>
      </c>
      <c r="V623">
        <v>0</v>
      </c>
      <c r="W623" s="7" t="str">
        <f t="shared" si="47"/>
        <v>NO</v>
      </c>
      <c r="Y623" t="s">
        <v>9468</v>
      </c>
      <c r="Z623" t="s">
        <v>15011</v>
      </c>
      <c r="AA623">
        <v>0</v>
      </c>
      <c r="AB623">
        <v>0</v>
      </c>
      <c r="AC623">
        <v>0</v>
      </c>
      <c r="AD623">
        <v>0</v>
      </c>
      <c r="AE623" s="7" t="str">
        <f t="shared" si="48"/>
        <v>NO</v>
      </c>
      <c r="AH623" t="str">
        <f t="shared" si="49"/>
        <v>NO</v>
      </c>
    </row>
    <row r="624" spans="1:34">
      <c r="A624" t="s">
        <v>9470</v>
      </c>
      <c r="B624" t="s">
        <v>15011</v>
      </c>
      <c r="C624">
        <v>0</v>
      </c>
      <c r="D624">
        <v>0</v>
      </c>
      <c r="E624">
        <v>0</v>
      </c>
      <c r="F624">
        <v>0</v>
      </c>
      <c r="G624" s="7" t="str">
        <f t="shared" si="45"/>
        <v>NO</v>
      </c>
      <c r="I624" t="s">
        <v>9470</v>
      </c>
      <c r="J624" t="s">
        <v>15011</v>
      </c>
      <c r="K624">
        <v>0</v>
      </c>
      <c r="L624">
        <v>0</v>
      </c>
      <c r="M624">
        <v>0</v>
      </c>
      <c r="N624">
        <v>0</v>
      </c>
      <c r="O624" s="7" t="str">
        <f t="shared" si="46"/>
        <v>NO</v>
      </c>
      <c r="Q624" t="s">
        <v>9470</v>
      </c>
      <c r="R624" t="s">
        <v>15011</v>
      </c>
      <c r="S624">
        <v>0</v>
      </c>
      <c r="T624">
        <v>0</v>
      </c>
      <c r="U624">
        <v>0</v>
      </c>
      <c r="V624">
        <v>0</v>
      </c>
      <c r="W624" s="7" t="str">
        <f t="shared" si="47"/>
        <v>NO</v>
      </c>
      <c r="Y624" t="s">
        <v>9470</v>
      </c>
      <c r="Z624" t="s">
        <v>15011</v>
      </c>
      <c r="AA624">
        <v>0</v>
      </c>
      <c r="AB624">
        <v>0</v>
      </c>
      <c r="AC624">
        <v>0</v>
      </c>
      <c r="AD624">
        <v>0</v>
      </c>
      <c r="AE624" s="7" t="str">
        <f t="shared" si="48"/>
        <v>NO</v>
      </c>
      <c r="AH624" t="str">
        <f t="shared" si="49"/>
        <v>NO</v>
      </c>
    </row>
    <row r="625" spans="1:34">
      <c r="A625" t="s">
        <v>9472</v>
      </c>
      <c r="B625" t="s">
        <v>15011</v>
      </c>
      <c r="C625">
        <v>0</v>
      </c>
      <c r="D625">
        <v>0</v>
      </c>
      <c r="E625">
        <v>0</v>
      </c>
      <c r="F625">
        <v>0</v>
      </c>
      <c r="G625" s="7" t="str">
        <f t="shared" si="45"/>
        <v>NO</v>
      </c>
      <c r="I625" t="s">
        <v>9472</v>
      </c>
      <c r="J625" t="s">
        <v>15011</v>
      </c>
      <c r="K625">
        <v>0</v>
      </c>
      <c r="L625">
        <v>0</v>
      </c>
      <c r="M625">
        <v>0</v>
      </c>
      <c r="N625">
        <v>0</v>
      </c>
      <c r="O625" s="7" t="str">
        <f t="shared" si="46"/>
        <v>NO</v>
      </c>
      <c r="Q625" t="s">
        <v>9472</v>
      </c>
      <c r="R625" t="s">
        <v>15011</v>
      </c>
      <c r="S625">
        <v>0</v>
      </c>
      <c r="T625">
        <v>0</v>
      </c>
      <c r="U625">
        <v>0</v>
      </c>
      <c r="V625">
        <v>0</v>
      </c>
      <c r="W625" s="7" t="str">
        <f t="shared" si="47"/>
        <v>NO</v>
      </c>
      <c r="Y625" t="s">
        <v>9472</v>
      </c>
      <c r="Z625" t="s">
        <v>15011</v>
      </c>
      <c r="AA625">
        <v>0</v>
      </c>
      <c r="AB625">
        <v>0</v>
      </c>
      <c r="AC625">
        <v>0</v>
      </c>
      <c r="AD625">
        <v>0</v>
      </c>
      <c r="AE625" s="7" t="str">
        <f t="shared" si="48"/>
        <v>NO</v>
      </c>
      <c r="AH625" t="str">
        <f t="shared" si="49"/>
        <v>NO</v>
      </c>
    </row>
    <row r="626" spans="1:34">
      <c r="A626" t="s">
        <v>9474</v>
      </c>
      <c r="B626" t="s">
        <v>15011</v>
      </c>
      <c r="C626">
        <v>0</v>
      </c>
      <c r="D626">
        <v>0</v>
      </c>
      <c r="E626">
        <v>0</v>
      </c>
      <c r="F626">
        <v>0</v>
      </c>
      <c r="G626" s="7" t="str">
        <f t="shared" si="45"/>
        <v>NO</v>
      </c>
      <c r="I626" t="s">
        <v>9474</v>
      </c>
      <c r="J626" t="s">
        <v>15011</v>
      </c>
      <c r="K626">
        <v>0</v>
      </c>
      <c r="L626">
        <v>0</v>
      </c>
      <c r="M626">
        <v>0</v>
      </c>
      <c r="N626">
        <v>0</v>
      </c>
      <c r="O626" s="7" t="str">
        <f t="shared" si="46"/>
        <v>NO</v>
      </c>
      <c r="Q626" t="s">
        <v>9474</v>
      </c>
      <c r="R626" t="s">
        <v>15011</v>
      </c>
      <c r="S626">
        <v>0</v>
      </c>
      <c r="T626">
        <v>0</v>
      </c>
      <c r="U626">
        <v>0</v>
      </c>
      <c r="V626">
        <v>0</v>
      </c>
      <c r="W626" s="7" t="str">
        <f t="shared" si="47"/>
        <v>NO</v>
      </c>
      <c r="Y626" t="s">
        <v>9474</v>
      </c>
      <c r="Z626" t="s">
        <v>15011</v>
      </c>
      <c r="AA626">
        <v>0</v>
      </c>
      <c r="AB626">
        <v>0</v>
      </c>
      <c r="AC626">
        <v>0</v>
      </c>
      <c r="AD626">
        <v>0</v>
      </c>
      <c r="AE626" s="7" t="str">
        <f t="shared" si="48"/>
        <v>NO</v>
      </c>
      <c r="AH626" t="str">
        <f t="shared" si="49"/>
        <v>NO</v>
      </c>
    </row>
    <row r="627" spans="1:34">
      <c r="A627" t="s">
        <v>9476</v>
      </c>
      <c r="B627" t="s">
        <v>15011</v>
      </c>
      <c r="C627">
        <v>0</v>
      </c>
      <c r="D627">
        <v>0</v>
      </c>
      <c r="E627">
        <v>0</v>
      </c>
      <c r="F627">
        <v>0</v>
      </c>
      <c r="G627" s="7" t="str">
        <f t="shared" si="45"/>
        <v>NO</v>
      </c>
      <c r="I627" t="s">
        <v>9476</v>
      </c>
      <c r="J627" t="s">
        <v>15011</v>
      </c>
      <c r="K627">
        <v>0</v>
      </c>
      <c r="L627">
        <v>0</v>
      </c>
      <c r="M627">
        <v>0</v>
      </c>
      <c r="N627">
        <v>0</v>
      </c>
      <c r="O627" s="7" t="str">
        <f t="shared" si="46"/>
        <v>NO</v>
      </c>
      <c r="Q627" t="s">
        <v>9476</v>
      </c>
      <c r="R627" t="s">
        <v>15011</v>
      </c>
      <c r="S627">
        <v>0</v>
      </c>
      <c r="T627">
        <v>0</v>
      </c>
      <c r="U627">
        <v>0</v>
      </c>
      <c r="V627">
        <v>0</v>
      </c>
      <c r="W627" s="7" t="str">
        <f t="shared" si="47"/>
        <v>NO</v>
      </c>
      <c r="Y627" t="s">
        <v>9476</v>
      </c>
      <c r="Z627" t="s">
        <v>15011</v>
      </c>
      <c r="AA627">
        <v>0</v>
      </c>
      <c r="AB627">
        <v>0</v>
      </c>
      <c r="AC627">
        <v>0</v>
      </c>
      <c r="AD627">
        <v>0</v>
      </c>
      <c r="AE627" s="7" t="str">
        <f t="shared" si="48"/>
        <v>NO</v>
      </c>
      <c r="AH627" t="str">
        <f t="shared" si="49"/>
        <v>NO</v>
      </c>
    </row>
    <row r="628" spans="1:34">
      <c r="A628" t="s">
        <v>9478</v>
      </c>
      <c r="B628" t="s">
        <v>15011</v>
      </c>
      <c r="C628">
        <v>0</v>
      </c>
      <c r="D628">
        <v>0</v>
      </c>
      <c r="E628">
        <v>0</v>
      </c>
      <c r="F628">
        <v>0</v>
      </c>
      <c r="G628" s="7" t="str">
        <f t="shared" si="45"/>
        <v>NO</v>
      </c>
      <c r="I628" t="s">
        <v>9478</v>
      </c>
      <c r="J628" t="s">
        <v>15011</v>
      </c>
      <c r="K628">
        <v>0</v>
      </c>
      <c r="L628">
        <v>0</v>
      </c>
      <c r="M628">
        <v>0</v>
      </c>
      <c r="N628">
        <v>0</v>
      </c>
      <c r="O628" s="7" t="str">
        <f t="shared" si="46"/>
        <v>NO</v>
      </c>
      <c r="Q628" t="s">
        <v>9478</v>
      </c>
      <c r="R628" t="s">
        <v>15011</v>
      </c>
      <c r="S628">
        <v>0</v>
      </c>
      <c r="T628">
        <v>0</v>
      </c>
      <c r="U628">
        <v>0</v>
      </c>
      <c r="V628">
        <v>0</v>
      </c>
      <c r="W628" s="7" t="str">
        <f t="shared" si="47"/>
        <v>NO</v>
      </c>
      <c r="Y628" t="s">
        <v>9478</v>
      </c>
      <c r="Z628" t="s">
        <v>15011</v>
      </c>
      <c r="AA628">
        <v>0</v>
      </c>
      <c r="AB628">
        <v>0</v>
      </c>
      <c r="AC628">
        <v>0</v>
      </c>
      <c r="AD628">
        <v>0</v>
      </c>
      <c r="AE628" s="7" t="str">
        <f t="shared" si="48"/>
        <v>NO</v>
      </c>
      <c r="AH628" t="str">
        <f t="shared" si="49"/>
        <v>NO</v>
      </c>
    </row>
    <row r="629" spans="1:34">
      <c r="A629" t="s">
        <v>9480</v>
      </c>
      <c r="B629" t="s">
        <v>15011</v>
      </c>
      <c r="C629">
        <v>0</v>
      </c>
      <c r="D629">
        <v>0</v>
      </c>
      <c r="E629">
        <v>0</v>
      </c>
      <c r="F629">
        <v>0</v>
      </c>
      <c r="G629" s="7" t="str">
        <f t="shared" si="45"/>
        <v>NO</v>
      </c>
      <c r="I629" t="s">
        <v>9480</v>
      </c>
      <c r="J629" t="s">
        <v>15011</v>
      </c>
      <c r="K629">
        <v>0</v>
      </c>
      <c r="L629">
        <v>0</v>
      </c>
      <c r="M629">
        <v>0</v>
      </c>
      <c r="N629">
        <v>0</v>
      </c>
      <c r="O629" s="7" t="str">
        <f t="shared" si="46"/>
        <v>NO</v>
      </c>
      <c r="Q629" t="s">
        <v>9480</v>
      </c>
      <c r="R629" t="s">
        <v>15011</v>
      </c>
      <c r="S629">
        <v>0</v>
      </c>
      <c r="T629">
        <v>0</v>
      </c>
      <c r="U629">
        <v>0</v>
      </c>
      <c r="V629">
        <v>0</v>
      </c>
      <c r="W629" s="7" t="str">
        <f t="shared" si="47"/>
        <v>NO</v>
      </c>
      <c r="Y629" t="s">
        <v>9480</v>
      </c>
      <c r="Z629" t="s">
        <v>15011</v>
      </c>
      <c r="AA629">
        <v>0</v>
      </c>
      <c r="AB629">
        <v>0</v>
      </c>
      <c r="AC629">
        <v>0</v>
      </c>
      <c r="AD629">
        <v>0</v>
      </c>
      <c r="AE629" s="7" t="str">
        <f t="shared" si="48"/>
        <v>NO</v>
      </c>
      <c r="AH629" t="str">
        <f t="shared" si="49"/>
        <v>NO</v>
      </c>
    </row>
    <row r="630" spans="1:34">
      <c r="A630" t="s">
        <v>9482</v>
      </c>
      <c r="B630" t="s">
        <v>15011</v>
      </c>
      <c r="C630">
        <v>0</v>
      </c>
      <c r="D630">
        <v>0</v>
      </c>
      <c r="E630">
        <v>0</v>
      </c>
      <c r="F630">
        <v>0</v>
      </c>
      <c r="G630" s="7" t="str">
        <f t="shared" si="45"/>
        <v>NO</v>
      </c>
      <c r="I630" t="s">
        <v>9482</v>
      </c>
      <c r="J630" t="s">
        <v>15011</v>
      </c>
      <c r="K630">
        <v>0</v>
      </c>
      <c r="L630">
        <v>0</v>
      </c>
      <c r="M630">
        <v>0</v>
      </c>
      <c r="N630">
        <v>0</v>
      </c>
      <c r="O630" s="7" t="str">
        <f t="shared" si="46"/>
        <v>NO</v>
      </c>
      <c r="Q630" t="s">
        <v>9482</v>
      </c>
      <c r="R630" t="s">
        <v>15011</v>
      </c>
      <c r="S630">
        <v>0</v>
      </c>
      <c r="T630">
        <v>0</v>
      </c>
      <c r="U630">
        <v>0</v>
      </c>
      <c r="V630">
        <v>0</v>
      </c>
      <c r="W630" s="7" t="str">
        <f t="shared" si="47"/>
        <v>NO</v>
      </c>
      <c r="Y630" t="s">
        <v>9482</v>
      </c>
      <c r="Z630" t="s">
        <v>15011</v>
      </c>
      <c r="AA630">
        <v>0</v>
      </c>
      <c r="AB630">
        <v>0</v>
      </c>
      <c r="AC630">
        <v>0</v>
      </c>
      <c r="AD630">
        <v>0</v>
      </c>
      <c r="AE630" s="7" t="str">
        <f t="shared" si="48"/>
        <v>NO</v>
      </c>
      <c r="AH630" t="str">
        <f t="shared" si="49"/>
        <v>NO</v>
      </c>
    </row>
    <row r="631" spans="1:34">
      <c r="A631" t="s">
        <v>9484</v>
      </c>
      <c r="B631" t="s">
        <v>15011</v>
      </c>
      <c r="C631">
        <v>0</v>
      </c>
      <c r="D631">
        <v>0</v>
      </c>
      <c r="E631">
        <v>0</v>
      </c>
      <c r="F631">
        <v>0</v>
      </c>
      <c r="G631" s="7" t="str">
        <f t="shared" si="45"/>
        <v>NO</v>
      </c>
      <c r="I631" t="s">
        <v>9484</v>
      </c>
      <c r="J631" t="s">
        <v>15011</v>
      </c>
      <c r="K631">
        <v>0</v>
      </c>
      <c r="L631">
        <v>0</v>
      </c>
      <c r="M631">
        <v>0</v>
      </c>
      <c r="N631">
        <v>0</v>
      </c>
      <c r="O631" s="7" t="str">
        <f t="shared" si="46"/>
        <v>NO</v>
      </c>
      <c r="Q631" t="s">
        <v>9484</v>
      </c>
      <c r="R631" t="s">
        <v>15011</v>
      </c>
      <c r="S631">
        <v>0</v>
      </c>
      <c r="T631">
        <v>0</v>
      </c>
      <c r="U631">
        <v>0</v>
      </c>
      <c r="V631">
        <v>0</v>
      </c>
      <c r="W631" s="7" t="str">
        <f t="shared" si="47"/>
        <v>NO</v>
      </c>
      <c r="Y631" t="s">
        <v>9484</v>
      </c>
      <c r="Z631" t="s">
        <v>15011</v>
      </c>
      <c r="AA631">
        <v>0</v>
      </c>
      <c r="AB631">
        <v>0</v>
      </c>
      <c r="AC631">
        <v>0</v>
      </c>
      <c r="AD631">
        <v>0</v>
      </c>
      <c r="AE631" s="7" t="str">
        <f t="shared" si="48"/>
        <v>NO</v>
      </c>
      <c r="AH631" t="str">
        <f t="shared" si="49"/>
        <v>NO</v>
      </c>
    </row>
    <row r="632" spans="1:34">
      <c r="A632" t="s">
        <v>9486</v>
      </c>
      <c r="B632" t="s">
        <v>15011</v>
      </c>
      <c r="C632">
        <v>0</v>
      </c>
      <c r="D632">
        <v>0</v>
      </c>
      <c r="E632">
        <v>0</v>
      </c>
      <c r="F632">
        <v>0</v>
      </c>
      <c r="G632" s="7" t="str">
        <f t="shared" si="45"/>
        <v>NO</v>
      </c>
      <c r="I632" t="s">
        <v>9486</v>
      </c>
      <c r="J632" t="s">
        <v>15011</v>
      </c>
      <c r="K632">
        <v>0</v>
      </c>
      <c r="L632">
        <v>0</v>
      </c>
      <c r="M632">
        <v>0</v>
      </c>
      <c r="N632">
        <v>0</v>
      </c>
      <c r="O632" s="7" t="str">
        <f t="shared" si="46"/>
        <v>NO</v>
      </c>
      <c r="Q632" t="s">
        <v>9486</v>
      </c>
      <c r="R632" t="s">
        <v>15011</v>
      </c>
      <c r="S632">
        <v>0</v>
      </c>
      <c r="T632">
        <v>0</v>
      </c>
      <c r="U632">
        <v>0</v>
      </c>
      <c r="V632">
        <v>0</v>
      </c>
      <c r="W632" s="7" t="str">
        <f t="shared" si="47"/>
        <v>NO</v>
      </c>
      <c r="Y632" t="s">
        <v>9486</v>
      </c>
      <c r="Z632" t="s">
        <v>15011</v>
      </c>
      <c r="AA632">
        <v>0</v>
      </c>
      <c r="AB632">
        <v>0</v>
      </c>
      <c r="AC632">
        <v>0</v>
      </c>
      <c r="AD632">
        <v>0</v>
      </c>
      <c r="AE632" s="7" t="str">
        <f t="shared" si="48"/>
        <v>NO</v>
      </c>
      <c r="AH632" t="str">
        <f t="shared" si="49"/>
        <v>NO</v>
      </c>
    </row>
    <row r="633" spans="1:34">
      <c r="A633" t="s">
        <v>9488</v>
      </c>
      <c r="B633" t="s">
        <v>15011</v>
      </c>
      <c r="C633">
        <v>0</v>
      </c>
      <c r="D633">
        <v>0</v>
      </c>
      <c r="E633">
        <v>0</v>
      </c>
      <c r="F633">
        <v>0</v>
      </c>
      <c r="G633" s="7" t="str">
        <f t="shared" si="45"/>
        <v>NO</v>
      </c>
      <c r="I633" t="s">
        <v>9488</v>
      </c>
      <c r="J633" t="s">
        <v>15011</v>
      </c>
      <c r="K633">
        <v>0</v>
      </c>
      <c r="L633">
        <v>0</v>
      </c>
      <c r="M633">
        <v>0</v>
      </c>
      <c r="N633">
        <v>0</v>
      </c>
      <c r="O633" s="7" t="str">
        <f t="shared" si="46"/>
        <v>NO</v>
      </c>
      <c r="Q633" t="s">
        <v>9488</v>
      </c>
      <c r="R633" t="s">
        <v>15011</v>
      </c>
      <c r="S633">
        <v>0</v>
      </c>
      <c r="T633">
        <v>0</v>
      </c>
      <c r="U633">
        <v>0</v>
      </c>
      <c r="V633">
        <v>0</v>
      </c>
      <c r="W633" s="7" t="str">
        <f t="shared" si="47"/>
        <v>NO</v>
      </c>
      <c r="Y633" t="s">
        <v>9488</v>
      </c>
      <c r="Z633" t="s">
        <v>15011</v>
      </c>
      <c r="AA633">
        <v>0</v>
      </c>
      <c r="AB633">
        <v>0</v>
      </c>
      <c r="AC633">
        <v>0</v>
      </c>
      <c r="AD633">
        <v>0</v>
      </c>
      <c r="AE633" s="7" t="str">
        <f t="shared" si="48"/>
        <v>NO</v>
      </c>
      <c r="AH633" t="str">
        <f t="shared" si="49"/>
        <v>NO</v>
      </c>
    </row>
    <row r="634" spans="1:34">
      <c r="A634" t="s">
        <v>9490</v>
      </c>
      <c r="B634" t="s">
        <v>15011</v>
      </c>
      <c r="C634">
        <v>0</v>
      </c>
      <c r="D634">
        <v>0</v>
      </c>
      <c r="E634">
        <v>0</v>
      </c>
      <c r="F634">
        <v>0</v>
      </c>
      <c r="G634" s="7" t="str">
        <f t="shared" si="45"/>
        <v>NO</v>
      </c>
      <c r="I634" t="s">
        <v>9490</v>
      </c>
      <c r="J634" t="s">
        <v>15011</v>
      </c>
      <c r="K634">
        <v>0</v>
      </c>
      <c r="L634">
        <v>0</v>
      </c>
      <c r="M634">
        <v>0</v>
      </c>
      <c r="N634">
        <v>0</v>
      </c>
      <c r="O634" s="7" t="str">
        <f t="shared" si="46"/>
        <v>NO</v>
      </c>
      <c r="Q634" t="s">
        <v>9490</v>
      </c>
      <c r="R634" t="s">
        <v>15011</v>
      </c>
      <c r="S634">
        <v>0</v>
      </c>
      <c r="T634">
        <v>0</v>
      </c>
      <c r="U634">
        <v>0</v>
      </c>
      <c r="V634">
        <v>0</v>
      </c>
      <c r="W634" s="7" t="str">
        <f t="shared" si="47"/>
        <v>NO</v>
      </c>
      <c r="Y634" t="s">
        <v>9490</v>
      </c>
      <c r="Z634" t="s">
        <v>15011</v>
      </c>
      <c r="AA634">
        <v>0</v>
      </c>
      <c r="AB634">
        <v>0</v>
      </c>
      <c r="AC634">
        <v>0</v>
      </c>
      <c r="AD634">
        <v>0</v>
      </c>
      <c r="AE634" s="7" t="str">
        <f t="shared" si="48"/>
        <v>NO</v>
      </c>
      <c r="AH634" t="str">
        <f t="shared" si="49"/>
        <v>NO</v>
      </c>
    </row>
    <row r="635" spans="1:34">
      <c r="A635" t="s">
        <v>9492</v>
      </c>
      <c r="B635" t="s">
        <v>15011</v>
      </c>
      <c r="C635">
        <v>0</v>
      </c>
      <c r="D635">
        <v>0</v>
      </c>
      <c r="E635">
        <v>0</v>
      </c>
      <c r="F635">
        <v>0</v>
      </c>
      <c r="G635" s="7" t="str">
        <f t="shared" si="45"/>
        <v>NO</v>
      </c>
      <c r="I635" t="s">
        <v>9492</v>
      </c>
      <c r="J635" t="s">
        <v>15011</v>
      </c>
      <c r="K635">
        <v>0</v>
      </c>
      <c r="L635">
        <v>0</v>
      </c>
      <c r="M635">
        <v>0</v>
      </c>
      <c r="N635">
        <v>0</v>
      </c>
      <c r="O635" s="7" t="str">
        <f t="shared" si="46"/>
        <v>NO</v>
      </c>
      <c r="Q635" t="s">
        <v>9492</v>
      </c>
      <c r="R635" t="s">
        <v>15011</v>
      </c>
      <c r="S635">
        <v>0</v>
      </c>
      <c r="T635">
        <v>0</v>
      </c>
      <c r="U635">
        <v>0</v>
      </c>
      <c r="V635">
        <v>0</v>
      </c>
      <c r="W635" s="7" t="str">
        <f t="shared" si="47"/>
        <v>NO</v>
      </c>
      <c r="Y635" t="s">
        <v>9492</v>
      </c>
      <c r="Z635" t="s">
        <v>15011</v>
      </c>
      <c r="AA635">
        <v>0</v>
      </c>
      <c r="AB635">
        <v>0</v>
      </c>
      <c r="AC635">
        <v>0</v>
      </c>
      <c r="AD635">
        <v>0</v>
      </c>
      <c r="AE635" s="7" t="str">
        <f t="shared" si="48"/>
        <v>NO</v>
      </c>
      <c r="AH635" t="str">
        <f t="shared" si="49"/>
        <v>NO</v>
      </c>
    </row>
    <row r="636" spans="1:34">
      <c r="A636" t="s">
        <v>9498</v>
      </c>
      <c r="B636" t="s">
        <v>15012</v>
      </c>
      <c r="C636">
        <v>1</v>
      </c>
      <c r="D636">
        <v>1</v>
      </c>
      <c r="E636">
        <v>1</v>
      </c>
      <c r="F636">
        <v>1</v>
      </c>
      <c r="G636" s="7" t="str">
        <f t="shared" si="45"/>
        <v>YES</v>
      </c>
      <c r="I636" t="s">
        <v>9498</v>
      </c>
      <c r="J636" t="s">
        <v>15011</v>
      </c>
      <c r="K636">
        <v>0</v>
      </c>
      <c r="L636">
        <v>0</v>
      </c>
      <c r="M636">
        <v>0</v>
      </c>
      <c r="N636">
        <v>0</v>
      </c>
      <c r="O636" s="7" t="str">
        <f t="shared" si="46"/>
        <v>NO</v>
      </c>
      <c r="Q636" t="s">
        <v>9498</v>
      </c>
      <c r="R636" t="s">
        <v>15011</v>
      </c>
      <c r="S636">
        <v>0</v>
      </c>
      <c r="T636">
        <v>0</v>
      </c>
      <c r="U636">
        <v>0</v>
      </c>
      <c r="V636">
        <v>0</v>
      </c>
      <c r="W636" s="7" t="str">
        <f t="shared" si="47"/>
        <v>NO</v>
      </c>
      <c r="Y636" t="s">
        <v>9498</v>
      </c>
      <c r="Z636" t="s">
        <v>15011</v>
      </c>
      <c r="AA636">
        <v>0</v>
      </c>
      <c r="AB636">
        <v>0</v>
      </c>
      <c r="AC636">
        <v>0</v>
      </c>
      <c r="AD636">
        <v>0</v>
      </c>
      <c r="AE636" s="7" t="str">
        <f t="shared" si="48"/>
        <v>NO</v>
      </c>
      <c r="AH636" t="str">
        <f t="shared" si="49"/>
        <v>YES</v>
      </c>
    </row>
    <row r="637" spans="1:34">
      <c r="A637" t="s">
        <v>9508</v>
      </c>
      <c r="B637" t="s">
        <v>15011</v>
      </c>
      <c r="C637">
        <v>0</v>
      </c>
      <c r="D637">
        <v>0</v>
      </c>
      <c r="E637">
        <v>0</v>
      </c>
      <c r="F637">
        <v>0</v>
      </c>
      <c r="G637" s="7" t="str">
        <f t="shared" si="45"/>
        <v>NO</v>
      </c>
      <c r="I637" t="s">
        <v>9508</v>
      </c>
      <c r="J637" t="s">
        <v>15011</v>
      </c>
      <c r="K637">
        <v>0</v>
      </c>
      <c r="L637">
        <v>0</v>
      </c>
      <c r="M637">
        <v>0</v>
      </c>
      <c r="N637">
        <v>0</v>
      </c>
      <c r="O637" s="7" t="str">
        <f t="shared" si="46"/>
        <v>NO</v>
      </c>
      <c r="Q637" t="s">
        <v>9508</v>
      </c>
      <c r="R637" t="s">
        <v>15011</v>
      </c>
      <c r="S637">
        <v>0</v>
      </c>
      <c r="T637">
        <v>0</v>
      </c>
      <c r="U637">
        <v>0</v>
      </c>
      <c r="V637">
        <v>0</v>
      </c>
      <c r="W637" s="7" t="str">
        <f t="shared" si="47"/>
        <v>NO</v>
      </c>
      <c r="Y637" t="s">
        <v>9508</v>
      </c>
      <c r="Z637" t="s">
        <v>15011</v>
      </c>
      <c r="AA637">
        <v>0</v>
      </c>
      <c r="AB637">
        <v>0</v>
      </c>
      <c r="AC637">
        <v>0</v>
      </c>
      <c r="AD637">
        <v>0</v>
      </c>
      <c r="AE637" s="7" t="str">
        <f t="shared" si="48"/>
        <v>NO</v>
      </c>
      <c r="AH637" t="str">
        <f t="shared" si="49"/>
        <v>NO</v>
      </c>
    </row>
    <row r="638" spans="1:34">
      <c r="A638" t="s">
        <v>9510</v>
      </c>
      <c r="B638" t="s">
        <v>15011</v>
      </c>
      <c r="C638">
        <v>0</v>
      </c>
      <c r="D638">
        <v>0</v>
      </c>
      <c r="E638">
        <v>0</v>
      </c>
      <c r="F638">
        <v>0</v>
      </c>
      <c r="G638" s="7" t="str">
        <f t="shared" si="45"/>
        <v>NO</v>
      </c>
      <c r="I638" t="s">
        <v>9510</v>
      </c>
      <c r="J638" t="s">
        <v>15012</v>
      </c>
      <c r="K638">
        <v>1</v>
      </c>
      <c r="L638">
        <v>1</v>
      </c>
      <c r="M638">
        <v>1</v>
      </c>
      <c r="N638">
        <v>1</v>
      </c>
      <c r="O638" s="7" t="str">
        <f t="shared" si="46"/>
        <v>YES</v>
      </c>
      <c r="Q638" t="s">
        <v>9510</v>
      </c>
      <c r="R638" t="s">
        <v>15011</v>
      </c>
      <c r="S638">
        <v>0</v>
      </c>
      <c r="T638">
        <v>0</v>
      </c>
      <c r="U638">
        <v>0</v>
      </c>
      <c r="V638">
        <v>0</v>
      </c>
      <c r="W638" s="7" t="str">
        <f t="shared" si="47"/>
        <v>NO</v>
      </c>
      <c r="Y638" t="s">
        <v>9510</v>
      </c>
      <c r="Z638" t="s">
        <v>15011</v>
      </c>
      <c r="AA638">
        <v>0</v>
      </c>
      <c r="AB638">
        <v>0</v>
      </c>
      <c r="AC638">
        <v>0</v>
      </c>
      <c r="AD638">
        <v>0</v>
      </c>
      <c r="AE638" s="7" t="str">
        <f t="shared" si="48"/>
        <v>NO</v>
      </c>
      <c r="AH638" t="str">
        <f t="shared" si="49"/>
        <v>YES</v>
      </c>
    </row>
    <row r="639" spans="1:34">
      <c r="A639" t="s">
        <v>9512</v>
      </c>
      <c r="B639" t="s">
        <v>15011</v>
      </c>
      <c r="C639">
        <v>0</v>
      </c>
      <c r="D639">
        <v>0</v>
      </c>
      <c r="E639">
        <v>0</v>
      </c>
      <c r="F639">
        <v>0</v>
      </c>
      <c r="G639" s="7" t="str">
        <f t="shared" si="45"/>
        <v>NO</v>
      </c>
      <c r="I639" t="s">
        <v>9512</v>
      </c>
      <c r="J639" t="s">
        <v>15011</v>
      </c>
      <c r="K639">
        <v>0</v>
      </c>
      <c r="L639">
        <v>0</v>
      </c>
      <c r="M639">
        <v>0</v>
      </c>
      <c r="N639">
        <v>0</v>
      </c>
      <c r="O639" s="7" t="str">
        <f t="shared" si="46"/>
        <v>NO</v>
      </c>
      <c r="Q639" t="s">
        <v>9512</v>
      </c>
      <c r="R639" t="s">
        <v>15011</v>
      </c>
      <c r="S639">
        <v>0</v>
      </c>
      <c r="T639">
        <v>0</v>
      </c>
      <c r="U639">
        <v>0</v>
      </c>
      <c r="V639">
        <v>0</v>
      </c>
      <c r="W639" s="7" t="str">
        <f t="shared" si="47"/>
        <v>NO</v>
      </c>
      <c r="Y639" t="s">
        <v>9512</v>
      </c>
      <c r="Z639" t="s">
        <v>15011</v>
      </c>
      <c r="AA639">
        <v>0</v>
      </c>
      <c r="AB639">
        <v>0</v>
      </c>
      <c r="AC639">
        <v>0</v>
      </c>
      <c r="AD639">
        <v>0</v>
      </c>
      <c r="AE639" s="7" t="str">
        <f t="shared" si="48"/>
        <v>NO</v>
      </c>
      <c r="AH639" t="str">
        <f t="shared" si="49"/>
        <v>NO</v>
      </c>
    </row>
    <row r="640" spans="1:34">
      <c r="A640" t="s">
        <v>9524</v>
      </c>
      <c r="B640" t="s">
        <v>15011</v>
      </c>
      <c r="C640">
        <v>0</v>
      </c>
      <c r="D640">
        <v>0</v>
      </c>
      <c r="E640">
        <v>0</v>
      </c>
      <c r="F640">
        <v>0</v>
      </c>
      <c r="G640" s="7" t="str">
        <f t="shared" si="45"/>
        <v>NO</v>
      </c>
      <c r="I640" t="s">
        <v>9524</v>
      </c>
      <c r="J640" t="s">
        <v>15011</v>
      </c>
      <c r="K640">
        <v>0</v>
      </c>
      <c r="L640">
        <v>0</v>
      </c>
      <c r="M640">
        <v>0</v>
      </c>
      <c r="N640">
        <v>0</v>
      </c>
      <c r="O640" s="7" t="str">
        <f t="shared" si="46"/>
        <v>NO</v>
      </c>
      <c r="Q640" t="s">
        <v>9524</v>
      </c>
      <c r="R640" t="s">
        <v>15011</v>
      </c>
      <c r="S640">
        <v>0</v>
      </c>
      <c r="T640">
        <v>0</v>
      </c>
      <c r="U640">
        <v>0</v>
      </c>
      <c r="V640">
        <v>0</v>
      </c>
      <c r="W640" s="7" t="str">
        <f t="shared" si="47"/>
        <v>NO</v>
      </c>
      <c r="Y640" t="s">
        <v>9524</v>
      </c>
      <c r="Z640" t="s">
        <v>15011</v>
      </c>
      <c r="AA640">
        <v>0</v>
      </c>
      <c r="AB640">
        <v>0</v>
      </c>
      <c r="AC640">
        <v>0</v>
      </c>
      <c r="AD640">
        <v>0</v>
      </c>
      <c r="AE640" s="7" t="str">
        <f t="shared" si="48"/>
        <v>NO</v>
      </c>
      <c r="AH640" t="str">
        <f t="shared" si="49"/>
        <v>NO</v>
      </c>
    </row>
    <row r="641" spans="1:34">
      <c r="A641" t="s">
        <v>9526</v>
      </c>
      <c r="B641" t="s">
        <v>15011</v>
      </c>
      <c r="C641">
        <v>0</v>
      </c>
      <c r="D641">
        <v>0</v>
      </c>
      <c r="E641">
        <v>0</v>
      </c>
      <c r="F641">
        <v>0</v>
      </c>
      <c r="G641" s="7" t="str">
        <f t="shared" si="45"/>
        <v>NO</v>
      </c>
      <c r="I641" t="s">
        <v>9526</v>
      </c>
      <c r="J641" t="s">
        <v>15011</v>
      </c>
      <c r="K641">
        <v>0</v>
      </c>
      <c r="L641">
        <v>0</v>
      </c>
      <c r="M641">
        <v>0</v>
      </c>
      <c r="N641">
        <v>0</v>
      </c>
      <c r="O641" s="7" t="str">
        <f t="shared" si="46"/>
        <v>NO</v>
      </c>
      <c r="Q641" t="s">
        <v>9526</v>
      </c>
      <c r="R641" t="s">
        <v>15011</v>
      </c>
      <c r="S641">
        <v>0</v>
      </c>
      <c r="T641">
        <v>0</v>
      </c>
      <c r="U641">
        <v>0</v>
      </c>
      <c r="V641">
        <v>0</v>
      </c>
      <c r="W641" s="7" t="str">
        <f t="shared" si="47"/>
        <v>NO</v>
      </c>
      <c r="Y641" t="s">
        <v>9526</v>
      </c>
      <c r="Z641" t="s">
        <v>15011</v>
      </c>
      <c r="AA641">
        <v>0</v>
      </c>
      <c r="AB641">
        <v>0</v>
      </c>
      <c r="AC641">
        <v>0</v>
      </c>
      <c r="AD641">
        <v>0</v>
      </c>
      <c r="AE641" s="7" t="str">
        <f t="shared" si="48"/>
        <v>NO</v>
      </c>
      <c r="AH641" t="str">
        <f t="shared" si="49"/>
        <v>NO</v>
      </c>
    </row>
    <row r="642" spans="1:34">
      <c r="A642" t="s">
        <v>9532</v>
      </c>
      <c r="B642" t="s">
        <v>15011</v>
      </c>
      <c r="C642">
        <v>0</v>
      </c>
      <c r="D642">
        <v>0</v>
      </c>
      <c r="E642">
        <v>0</v>
      </c>
      <c r="F642">
        <v>0</v>
      </c>
      <c r="G642" s="7" t="str">
        <f t="shared" si="45"/>
        <v>NO</v>
      </c>
      <c r="I642" t="s">
        <v>9532</v>
      </c>
      <c r="J642" t="s">
        <v>15011</v>
      </c>
      <c r="K642">
        <v>0</v>
      </c>
      <c r="L642">
        <v>0</v>
      </c>
      <c r="M642">
        <v>0</v>
      </c>
      <c r="N642">
        <v>0</v>
      </c>
      <c r="O642" s="7" t="str">
        <f t="shared" si="46"/>
        <v>NO</v>
      </c>
      <c r="Q642" t="s">
        <v>9532</v>
      </c>
      <c r="R642" t="s">
        <v>15011</v>
      </c>
      <c r="S642">
        <v>0</v>
      </c>
      <c r="T642">
        <v>0</v>
      </c>
      <c r="U642">
        <v>0</v>
      </c>
      <c r="V642">
        <v>0</v>
      </c>
      <c r="W642" s="7" t="str">
        <f t="shared" si="47"/>
        <v>NO</v>
      </c>
      <c r="Y642" t="s">
        <v>9532</v>
      </c>
      <c r="Z642" t="s">
        <v>15011</v>
      </c>
      <c r="AA642">
        <v>0</v>
      </c>
      <c r="AB642">
        <v>0</v>
      </c>
      <c r="AC642">
        <v>0</v>
      </c>
      <c r="AD642">
        <v>0</v>
      </c>
      <c r="AE642" s="7" t="str">
        <f t="shared" si="48"/>
        <v>NO</v>
      </c>
      <c r="AH642" t="str">
        <f t="shared" si="49"/>
        <v>NO</v>
      </c>
    </row>
    <row r="643" spans="1:34">
      <c r="A643" t="s">
        <v>9534</v>
      </c>
      <c r="B643" t="s">
        <v>15011</v>
      </c>
      <c r="C643">
        <v>0</v>
      </c>
      <c r="D643">
        <v>0</v>
      </c>
      <c r="E643">
        <v>0</v>
      </c>
      <c r="F643">
        <v>0</v>
      </c>
      <c r="G643" s="7" t="str">
        <f t="shared" si="45"/>
        <v>NO</v>
      </c>
      <c r="I643" t="s">
        <v>9534</v>
      </c>
      <c r="J643" t="s">
        <v>15011</v>
      </c>
      <c r="K643">
        <v>0</v>
      </c>
      <c r="L643">
        <v>0</v>
      </c>
      <c r="M643">
        <v>0</v>
      </c>
      <c r="N643">
        <v>0</v>
      </c>
      <c r="O643" s="7" t="str">
        <f t="shared" si="46"/>
        <v>NO</v>
      </c>
      <c r="Q643" t="s">
        <v>9534</v>
      </c>
      <c r="R643" t="s">
        <v>15011</v>
      </c>
      <c r="S643">
        <v>0</v>
      </c>
      <c r="T643">
        <v>0</v>
      </c>
      <c r="U643">
        <v>0</v>
      </c>
      <c r="V643">
        <v>0</v>
      </c>
      <c r="W643" s="7" t="str">
        <f t="shared" si="47"/>
        <v>NO</v>
      </c>
      <c r="Y643" t="s">
        <v>9534</v>
      </c>
      <c r="Z643" t="s">
        <v>15011</v>
      </c>
      <c r="AA643">
        <v>0</v>
      </c>
      <c r="AB643">
        <v>0</v>
      </c>
      <c r="AC643">
        <v>0</v>
      </c>
      <c r="AD643">
        <v>0</v>
      </c>
      <c r="AE643" s="7" t="str">
        <f t="shared" si="48"/>
        <v>NO</v>
      </c>
      <c r="AH643" t="str">
        <f t="shared" si="49"/>
        <v>NO</v>
      </c>
    </row>
    <row r="644" spans="1:34">
      <c r="A644" t="s">
        <v>9544</v>
      </c>
      <c r="B644" t="s">
        <v>15011</v>
      </c>
      <c r="C644">
        <v>0</v>
      </c>
      <c r="D644">
        <v>0</v>
      </c>
      <c r="E644">
        <v>0</v>
      </c>
      <c r="F644">
        <v>0</v>
      </c>
      <c r="G644" s="7" t="str">
        <f t="shared" ref="G644:G707" si="50">IF(SUM(C644:F644)&gt;0,"YES","NO")</f>
        <v>NO</v>
      </c>
      <c r="I644" t="s">
        <v>9544</v>
      </c>
      <c r="J644" t="s">
        <v>15011</v>
      </c>
      <c r="K644">
        <v>0</v>
      </c>
      <c r="L644">
        <v>0</v>
      </c>
      <c r="M644">
        <v>0</v>
      </c>
      <c r="N644">
        <v>0</v>
      </c>
      <c r="O644" s="7" t="str">
        <f t="shared" ref="O644:O707" si="51">IF(SUM(K644:N644)&gt;0,"YES","NO")</f>
        <v>NO</v>
      </c>
      <c r="Q644" t="s">
        <v>9544</v>
      </c>
      <c r="R644" t="s">
        <v>15011</v>
      </c>
      <c r="S644">
        <v>0</v>
      </c>
      <c r="T644">
        <v>0</v>
      </c>
      <c r="U644">
        <v>0</v>
      </c>
      <c r="V644">
        <v>0</v>
      </c>
      <c r="W644" s="7" t="str">
        <f t="shared" ref="W644:W707" si="52">IF(SUM(S644:V644)&gt;0,"YES","NO")</f>
        <v>NO</v>
      </c>
      <c r="Y644" t="s">
        <v>9544</v>
      </c>
      <c r="Z644" t="s">
        <v>15011</v>
      </c>
      <c r="AA644">
        <v>0</v>
      </c>
      <c r="AB644">
        <v>0</v>
      </c>
      <c r="AC644">
        <v>0</v>
      </c>
      <c r="AD644">
        <v>0</v>
      </c>
      <c r="AE644" s="7" t="str">
        <f t="shared" ref="AE644:AE707" si="53">IF(SUM(AA644:AD644)&gt;0,"YES","NO")</f>
        <v>NO</v>
      </c>
      <c r="AH644" t="str">
        <f t="shared" ref="AH644:AH707" si="54">IF(OR(COUNTIF(AE644,"=YES")&gt;0,COUNTIF(W644,"=YES")&gt;0,COUNTIF(O644,"=YES")&gt;0,COUNTIF(G644,"=YES")&gt;0),"YES","NO")</f>
        <v>NO</v>
      </c>
    </row>
    <row r="645" spans="1:34">
      <c r="A645" t="s">
        <v>9546</v>
      </c>
      <c r="B645" t="s">
        <v>15011</v>
      </c>
      <c r="C645">
        <v>0</v>
      </c>
      <c r="D645">
        <v>0</v>
      </c>
      <c r="E645">
        <v>0</v>
      </c>
      <c r="F645">
        <v>0</v>
      </c>
      <c r="G645" s="7" t="str">
        <f t="shared" si="50"/>
        <v>NO</v>
      </c>
      <c r="I645" t="s">
        <v>9546</v>
      </c>
      <c r="J645" t="s">
        <v>15011</v>
      </c>
      <c r="K645">
        <v>0</v>
      </c>
      <c r="L645">
        <v>0</v>
      </c>
      <c r="M645">
        <v>0</v>
      </c>
      <c r="N645">
        <v>0</v>
      </c>
      <c r="O645" s="7" t="str">
        <f t="shared" si="51"/>
        <v>NO</v>
      </c>
      <c r="Q645" t="s">
        <v>9546</v>
      </c>
      <c r="R645" t="s">
        <v>15011</v>
      </c>
      <c r="S645">
        <v>0</v>
      </c>
      <c r="T645">
        <v>0</v>
      </c>
      <c r="U645">
        <v>0</v>
      </c>
      <c r="V645">
        <v>0</v>
      </c>
      <c r="W645" s="7" t="str">
        <f t="shared" si="52"/>
        <v>NO</v>
      </c>
      <c r="Y645" t="s">
        <v>9546</v>
      </c>
      <c r="Z645" t="s">
        <v>15011</v>
      </c>
      <c r="AA645">
        <v>0</v>
      </c>
      <c r="AB645">
        <v>0</v>
      </c>
      <c r="AC645">
        <v>0</v>
      </c>
      <c r="AD645">
        <v>0</v>
      </c>
      <c r="AE645" s="7" t="str">
        <f t="shared" si="53"/>
        <v>NO</v>
      </c>
      <c r="AH645" t="str">
        <f t="shared" si="54"/>
        <v>NO</v>
      </c>
    </row>
    <row r="646" spans="1:34">
      <c r="A646" t="s">
        <v>9548</v>
      </c>
      <c r="B646" t="s">
        <v>15011</v>
      </c>
      <c r="C646">
        <v>0</v>
      </c>
      <c r="D646">
        <v>0</v>
      </c>
      <c r="E646">
        <v>0</v>
      </c>
      <c r="F646">
        <v>0</v>
      </c>
      <c r="G646" s="7" t="str">
        <f t="shared" si="50"/>
        <v>NO</v>
      </c>
      <c r="I646" t="s">
        <v>9548</v>
      </c>
      <c r="J646" t="s">
        <v>15011</v>
      </c>
      <c r="K646">
        <v>0</v>
      </c>
      <c r="L646">
        <v>0</v>
      </c>
      <c r="M646">
        <v>0</v>
      </c>
      <c r="N646">
        <v>0</v>
      </c>
      <c r="O646" s="7" t="str">
        <f t="shared" si="51"/>
        <v>NO</v>
      </c>
      <c r="Q646" t="s">
        <v>9548</v>
      </c>
      <c r="R646" t="s">
        <v>15011</v>
      </c>
      <c r="S646">
        <v>0</v>
      </c>
      <c r="T646">
        <v>0</v>
      </c>
      <c r="U646">
        <v>0</v>
      </c>
      <c r="V646">
        <v>0</v>
      </c>
      <c r="W646" s="7" t="str">
        <f t="shared" si="52"/>
        <v>NO</v>
      </c>
      <c r="Y646" t="s">
        <v>9548</v>
      </c>
      <c r="Z646" t="s">
        <v>15011</v>
      </c>
      <c r="AA646">
        <v>0</v>
      </c>
      <c r="AB646">
        <v>0</v>
      </c>
      <c r="AC646">
        <v>0</v>
      </c>
      <c r="AD646">
        <v>0</v>
      </c>
      <c r="AE646" s="7" t="str">
        <f t="shared" si="53"/>
        <v>NO</v>
      </c>
      <c r="AH646" t="str">
        <f t="shared" si="54"/>
        <v>NO</v>
      </c>
    </row>
    <row r="647" spans="1:34">
      <c r="A647" t="s">
        <v>9550</v>
      </c>
      <c r="B647" t="s">
        <v>15011</v>
      </c>
      <c r="C647">
        <v>0</v>
      </c>
      <c r="D647">
        <v>0</v>
      </c>
      <c r="E647">
        <v>0</v>
      </c>
      <c r="F647">
        <v>0</v>
      </c>
      <c r="G647" s="7" t="str">
        <f t="shared" si="50"/>
        <v>NO</v>
      </c>
      <c r="I647" t="s">
        <v>9550</v>
      </c>
      <c r="J647" t="s">
        <v>15011</v>
      </c>
      <c r="K647">
        <v>0</v>
      </c>
      <c r="L647">
        <v>0</v>
      </c>
      <c r="M647">
        <v>0</v>
      </c>
      <c r="N647">
        <v>0</v>
      </c>
      <c r="O647" s="7" t="str">
        <f t="shared" si="51"/>
        <v>NO</v>
      </c>
      <c r="Q647" t="s">
        <v>9550</v>
      </c>
      <c r="R647" t="s">
        <v>15011</v>
      </c>
      <c r="S647">
        <v>0</v>
      </c>
      <c r="T647">
        <v>0</v>
      </c>
      <c r="U647">
        <v>0</v>
      </c>
      <c r="V647">
        <v>0</v>
      </c>
      <c r="W647" s="7" t="str">
        <f t="shared" si="52"/>
        <v>NO</v>
      </c>
      <c r="Y647" t="s">
        <v>9550</v>
      </c>
      <c r="Z647" t="s">
        <v>15011</v>
      </c>
      <c r="AA647">
        <v>0</v>
      </c>
      <c r="AB647">
        <v>0</v>
      </c>
      <c r="AC647">
        <v>0</v>
      </c>
      <c r="AD647">
        <v>0</v>
      </c>
      <c r="AE647" s="7" t="str">
        <f t="shared" si="53"/>
        <v>NO</v>
      </c>
      <c r="AH647" t="str">
        <f t="shared" si="54"/>
        <v>NO</v>
      </c>
    </row>
    <row r="648" spans="1:34">
      <c r="A648" t="s">
        <v>9552</v>
      </c>
      <c r="B648" t="s">
        <v>15011</v>
      </c>
      <c r="C648">
        <v>0</v>
      </c>
      <c r="D648">
        <v>0</v>
      </c>
      <c r="E648">
        <v>0</v>
      </c>
      <c r="F648">
        <v>0</v>
      </c>
      <c r="G648" s="7" t="str">
        <f t="shared" si="50"/>
        <v>NO</v>
      </c>
      <c r="I648" t="s">
        <v>9552</v>
      </c>
      <c r="J648" t="s">
        <v>15011</v>
      </c>
      <c r="K648">
        <v>0</v>
      </c>
      <c r="L648">
        <v>0</v>
      </c>
      <c r="M648">
        <v>0</v>
      </c>
      <c r="N648">
        <v>0</v>
      </c>
      <c r="O648" s="7" t="str">
        <f t="shared" si="51"/>
        <v>NO</v>
      </c>
      <c r="Q648" t="s">
        <v>9552</v>
      </c>
      <c r="R648" t="s">
        <v>15011</v>
      </c>
      <c r="S648">
        <v>0</v>
      </c>
      <c r="T648">
        <v>0</v>
      </c>
      <c r="U648">
        <v>0</v>
      </c>
      <c r="V648">
        <v>0</v>
      </c>
      <c r="W648" s="7" t="str">
        <f t="shared" si="52"/>
        <v>NO</v>
      </c>
      <c r="Y648" t="s">
        <v>9552</v>
      </c>
      <c r="Z648" t="s">
        <v>15011</v>
      </c>
      <c r="AA648">
        <v>0</v>
      </c>
      <c r="AB648">
        <v>0</v>
      </c>
      <c r="AC648">
        <v>0</v>
      </c>
      <c r="AD648">
        <v>0</v>
      </c>
      <c r="AE648" s="7" t="str">
        <f t="shared" si="53"/>
        <v>NO</v>
      </c>
      <c r="AH648" t="str">
        <f t="shared" si="54"/>
        <v>NO</v>
      </c>
    </row>
    <row r="649" spans="1:34">
      <c r="A649" t="s">
        <v>9554</v>
      </c>
      <c r="B649" t="s">
        <v>15011</v>
      </c>
      <c r="C649">
        <v>0</v>
      </c>
      <c r="D649">
        <v>0</v>
      </c>
      <c r="E649">
        <v>0</v>
      </c>
      <c r="F649">
        <v>0</v>
      </c>
      <c r="G649" s="7" t="str">
        <f t="shared" si="50"/>
        <v>NO</v>
      </c>
      <c r="I649" t="s">
        <v>9554</v>
      </c>
      <c r="J649" t="s">
        <v>15011</v>
      </c>
      <c r="K649">
        <v>0</v>
      </c>
      <c r="L649">
        <v>0</v>
      </c>
      <c r="M649">
        <v>0</v>
      </c>
      <c r="N649">
        <v>0</v>
      </c>
      <c r="O649" s="7" t="str">
        <f t="shared" si="51"/>
        <v>NO</v>
      </c>
      <c r="Q649" t="s">
        <v>9554</v>
      </c>
      <c r="R649" t="s">
        <v>15011</v>
      </c>
      <c r="S649">
        <v>0</v>
      </c>
      <c r="T649">
        <v>0</v>
      </c>
      <c r="U649">
        <v>0</v>
      </c>
      <c r="V649">
        <v>0</v>
      </c>
      <c r="W649" s="7" t="str">
        <f t="shared" si="52"/>
        <v>NO</v>
      </c>
      <c r="Y649" t="s">
        <v>9554</v>
      </c>
      <c r="Z649" t="s">
        <v>15011</v>
      </c>
      <c r="AA649">
        <v>0</v>
      </c>
      <c r="AB649">
        <v>0</v>
      </c>
      <c r="AC649">
        <v>0</v>
      </c>
      <c r="AD649">
        <v>0</v>
      </c>
      <c r="AE649" s="7" t="str">
        <f t="shared" si="53"/>
        <v>NO</v>
      </c>
      <c r="AH649" t="str">
        <f t="shared" si="54"/>
        <v>NO</v>
      </c>
    </row>
    <row r="650" spans="1:34">
      <c r="A650" t="s">
        <v>9556</v>
      </c>
      <c r="B650" t="s">
        <v>15011</v>
      </c>
      <c r="C650">
        <v>0</v>
      </c>
      <c r="D650">
        <v>0</v>
      </c>
      <c r="E650">
        <v>0</v>
      </c>
      <c r="F650">
        <v>0</v>
      </c>
      <c r="G650" s="7" t="str">
        <f t="shared" si="50"/>
        <v>NO</v>
      </c>
      <c r="I650" t="s">
        <v>9556</v>
      </c>
      <c r="J650" t="s">
        <v>15011</v>
      </c>
      <c r="K650">
        <v>0</v>
      </c>
      <c r="L650">
        <v>0</v>
      </c>
      <c r="M650">
        <v>0</v>
      </c>
      <c r="N650">
        <v>0</v>
      </c>
      <c r="O650" s="7" t="str">
        <f t="shared" si="51"/>
        <v>NO</v>
      </c>
      <c r="Q650" t="s">
        <v>9556</v>
      </c>
      <c r="R650" t="s">
        <v>15011</v>
      </c>
      <c r="S650">
        <v>0</v>
      </c>
      <c r="T650">
        <v>0</v>
      </c>
      <c r="U650">
        <v>0</v>
      </c>
      <c r="V650">
        <v>0</v>
      </c>
      <c r="W650" s="7" t="str">
        <f t="shared" si="52"/>
        <v>NO</v>
      </c>
      <c r="Y650" t="s">
        <v>9556</v>
      </c>
      <c r="Z650" t="s">
        <v>15011</v>
      </c>
      <c r="AA650">
        <v>0</v>
      </c>
      <c r="AB650">
        <v>0</v>
      </c>
      <c r="AC650">
        <v>0</v>
      </c>
      <c r="AD650">
        <v>0</v>
      </c>
      <c r="AE650" s="7" t="str">
        <f t="shared" si="53"/>
        <v>NO</v>
      </c>
      <c r="AH650" t="str">
        <f t="shared" si="54"/>
        <v>NO</v>
      </c>
    </row>
    <row r="651" spans="1:34">
      <c r="A651" t="s">
        <v>9562</v>
      </c>
      <c r="B651" t="s">
        <v>15011</v>
      </c>
      <c r="C651">
        <v>0</v>
      </c>
      <c r="D651">
        <v>0</v>
      </c>
      <c r="E651">
        <v>0</v>
      </c>
      <c r="F651">
        <v>0</v>
      </c>
      <c r="G651" s="7" t="str">
        <f t="shared" si="50"/>
        <v>NO</v>
      </c>
      <c r="I651" t="s">
        <v>9562</v>
      </c>
      <c r="J651" t="s">
        <v>15011</v>
      </c>
      <c r="K651">
        <v>0</v>
      </c>
      <c r="L651">
        <v>0</v>
      </c>
      <c r="M651">
        <v>0</v>
      </c>
      <c r="N651">
        <v>0</v>
      </c>
      <c r="O651" s="7" t="str">
        <f t="shared" si="51"/>
        <v>NO</v>
      </c>
      <c r="Q651" t="s">
        <v>9562</v>
      </c>
      <c r="R651" t="s">
        <v>15011</v>
      </c>
      <c r="S651">
        <v>0</v>
      </c>
      <c r="T651">
        <v>0</v>
      </c>
      <c r="U651">
        <v>0</v>
      </c>
      <c r="V651">
        <v>0</v>
      </c>
      <c r="W651" s="7" t="str">
        <f t="shared" si="52"/>
        <v>NO</v>
      </c>
      <c r="Y651" t="s">
        <v>9562</v>
      </c>
      <c r="Z651" t="s">
        <v>15011</v>
      </c>
      <c r="AA651">
        <v>0</v>
      </c>
      <c r="AB651">
        <v>0</v>
      </c>
      <c r="AC651">
        <v>0</v>
      </c>
      <c r="AD651">
        <v>0</v>
      </c>
      <c r="AE651" s="7" t="str">
        <f t="shared" si="53"/>
        <v>NO</v>
      </c>
      <c r="AH651" t="str">
        <f t="shared" si="54"/>
        <v>NO</v>
      </c>
    </row>
    <row r="652" spans="1:34">
      <c r="A652" t="s">
        <v>9564</v>
      </c>
      <c r="B652" t="s">
        <v>15011</v>
      </c>
      <c r="C652">
        <v>0</v>
      </c>
      <c r="D652">
        <v>0</v>
      </c>
      <c r="E652">
        <v>0</v>
      </c>
      <c r="F652">
        <v>0</v>
      </c>
      <c r="G652" s="7" t="str">
        <f t="shared" si="50"/>
        <v>NO</v>
      </c>
      <c r="I652" t="s">
        <v>9564</v>
      </c>
      <c r="J652" t="s">
        <v>15011</v>
      </c>
      <c r="K652">
        <v>0</v>
      </c>
      <c r="L652">
        <v>0</v>
      </c>
      <c r="M652">
        <v>0</v>
      </c>
      <c r="N652">
        <v>0</v>
      </c>
      <c r="O652" s="7" t="str">
        <f t="shared" si="51"/>
        <v>NO</v>
      </c>
      <c r="Q652" t="s">
        <v>9564</v>
      </c>
      <c r="R652" t="s">
        <v>15011</v>
      </c>
      <c r="S652">
        <v>0</v>
      </c>
      <c r="T652">
        <v>0</v>
      </c>
      <c r="U652">
        <v>0</v>
      </c>
      <c r="V652">
        <v>0</v>
      </c>
      <c r="W652" s="7" t="str">
        <f t="shared" si="52"/>
        <v>NO</v>
      </c>
      <c r="Y652" t="s">
        <v>9564</v>
      </c>
      <c r="Z652" t="s">
        <v>15011</v>
      </c>
      <c r="AA652">
        <v>0</v>
      </c>
      <c r="AB652">
        <v>0</v>
      </c>
      <c r="AC652">
        <v>0</v>
      </c>
      <c r="AD652">
        <v>0</v>
      </c>
      <c r="AE652" s="7" t="str">
        <f t="shared" si="53"/>
        <v>NO</v>
      </c>
      <c r="AH652" t="str">
        <f t="shared" si="54"/>
        <v>NO</v>
      </c>
    </row>
    <row r="653" spans="1:34">
      <c r="A653" t="s">
        <v>9566</v>
      </c>
      <c r="B653" t="s">
        <v>15011</v>
      </c>
      <c r="C653">
        <v>0</v>
      </c>
      <c r="D653">
        <v>0</v>
      </c>
      <c r="E653">
        <v>0</v>
      </c>
      <c r="F653">
        <v>0</v>
      </c>
      <c r="G653" s="7" t="str">
        <f t="shared" si="50"/>
        <v>NO</v>
      </c>
      <c r="I653" t="s">
        <v>9566</v>
      </c>
      <c r="J653" t="s">
        <v>15011</v>
      </c>
      <c r="K653">
        <v>0</v>
      </c>
      <c r="L653">
        <v>0</v>
      </c>
      <c r="M653">
        <v>0</v>
      </c>
      <c r="N653">
        <v>0</v>
      </c>
      <c r="O653" s="7" t="str">
        <f t="shared" si="51"/>
        <v>NO</v>
      </c>
      <c r="Q653" t="s">
        <v>9566</v>
      </c>
      <c r="R653" t="s">
        <v>15011</v>
      </c>
      <c r="S653">
        <v>0</v>
      </c>
      <c r="T653">
        <v>0</v>
      </c>
      <c r="U653">
        <v>0</v>
      </c>
      <c r="V653">
        <v>0</v>
      </c>
      <c r="W653" s="7" t="str">
        <f t="shared" si="52"/>
        <v>NO</v>
      </c>
      <c r="Y653" t="s">
        <v>9566</v>
      </c>
      <c r="Z653" t="s">
        <v>15011</v>
      </c>
      <c r="AA653">
        <v>0</v>
      </c>
      <c r="AB653">
        <v>0</v>
      </c>
      <c r="AC653">
        <v>0</v>
      </c>
      <c r="AD653">
        <v>0</v>
      </c>
      <c r="AE653" s="7" t="str">
        <f t="shared" si="53"/>
        <v>NO</v>
      </c>
      <c r="AH653" t="str">
        <f t="shared" si="54"/>
        <v>NO</v>
      </c>
    </row>
    <row r="654" spans="1:34">
      <c r="A654" t="s">
        <v>9568</v>
      </c>
      <c r="B654" t="s">
        <v>15011</v>
      </c>
      <c r="C654">
        <v>0</v>
      </c>
      <c r="D654">
        <v>0</v>
      </c>
      <c r="E654">
        <v>0</v>
      </c>
      <c r="F654">
        <v>0</v>
      </c>
      <c r="G654" s="7" t="str">
        <f t="shared" si="50"/>
        <v>NO</v>
      </c>
      <c r="I654" t="s">
        <v>9568</v>
      </c>
      <c r="J654" t="s">
        <v>15011</v>
      </c>
      <c r="K654">
        <v>0</v>
      </c>
      <c r="L654">
        <v>0</v>
      </c>
      <c r="M654">
        <v>0</v>
      </c>
      <c r="N654">
        <v>0</v>
      </c>
      <c r="O654" s="7" t="str">
        <f t="shared" si="51"/>
        <v>NO</v>
      </c>
      <c r="Q654" t="s">
        <v>9568</v>
      </c>
      <c r="R654" t="s">
        <v>15011</v>
      </c>
      <c r="S654">
        <v>0</v>
      </c>
      <c r="T654">
        <v>0</v>
      </c>
      <c r="U654">
        <v>0</v>
      </c>
      <c r="V654">
        <v>0</v>
      </c>
      <c r="W654" s="7" t="str">
        <f t="shared" si="52"/>
        <v>NO</v>
      </c>
      <c r="Y654" t="s">
        <v>9568</v>
      </c>
      <c r="Z654" t="s">
        <v>15011</v>
      </c>
      <c r="AA654">
        <v>0</v>
      </c>
      <c r="AB654">
        <v>0</v>
      </c>
      <c r="AC654">
        <v>0</v>
      </c>
      <c r="AD654">
        <v>0</v>
      </c>
      <c r="AE654" s="7" t="str">
        <f t="shared" si="53"/>
        <v>NO</v>
      </c>
      <c r="AH654" t="str">
        <f t="shared" si="54"/>
        <v>NO</v>
      </c>
    </row>
    <row r="655" spans="1:34">
      <c r="A655" t="s">
        <v>9570</v>
      </c>
      <c r="B655" t="s">
        <v>15011</v>
      </c>
      <c r="C655">
        <v>0</v>
      </c>
      <c r="D655">
        <v>0</v>
      </c>
      <c r="E655">
        <v>0</v>
      </c>
      <c r="F655">
        <v>0</v>
      </c>
      <c r="G655" s="7" t="str">
        <f t="shared" si="50"/>
        <v>NO</v>
      </c>
      <c r="I655" t="s">
        <v>9570</v>
      </c>
      <c r="J655" t="s">
        <v>15011</v>
      </c>
      <c r="K655">
        <v>0</v>
      </c>
      <c r="L655">
        <v>0</v>
      </c>
      <c r="M655">
        <v>0</v>
      </c>
      <c r="N655">
        <v>0</v>
      </c>
      <c r="O655" s="7" t="str">
        <f t="shared" si="51"/>
        <v>NO</v>
      </c>
      <c r="Q655" t="s">
        <v>9570</v>
      </c>
      <c r="R655" t="s">
        <v>15011</v>
      </c>
      <c r="S655">
        <v>0</v>
      </c>
      <c r="T655">
        <v>0</v>
      </c>
      <c r="U655">
        <v>0</v>
      </c>
      <c r="V655">
        <v>0</v>
      </c>
      <c r="W655" s="7" t="str">
        <f t="shared" si="52"/>
        <v>NO</v>
      </c>
      <c r="Y655" t="s">
        <v>9570</v>
      </c>
      <c r="Z655" t="s">
        <v>15011</v>
      </c>
      <c r="AA655">
        <v>0</v>
      </c>
      <c r="AB655">
        <v>0</v>
      </c>
      <c r="AC655">
        <v>0</v>
      </c>
      <c r="AD655">
        <v>0</v>
      </c>
      <c r="AE655" s="7" t="str">
        <f t="shared" si="53"/>
        <v>NO</v>
      </c>
      <c r="AH655" t="str">
        <f t="shared" si="54"/>
        <v>NO</v>
      </c>
    </row>
    <row r="656" spans="1:34">
      <c r="A656" t="s">
        <v>9572</v>
      </c>
      <c r="B656" t="s">
        <v>15011</v>
      </c>
      <c r="C656">
        <v>0</v>
      </c>
      <c r="D656">
        <v>0</v>
      </c>
      <c r="E656">
        <v>0</v>
      </c>
      <c r="F656">
        <v>0</v>
      </c>
      <c r="G656" s="7" t="str">
        <f t="shared" si="50"/>
        <v>NO</v>
      </c>
      <c r="I656" t="s">
        <v>9572</v>
      </c>
      <c r="J656" t="s">
        <v>15011</v>
      </c>
      <c r="K656">
        <v>0</v>
      </c>
      <c r="L656">
        <v>0</v>
      </c>
      <c r="M656">
        <v>0</v>
      </c>
      <c r="N656">
        <v>0</v>
      </c>
      <c r="O656" s="7" t="str">
        <f t="shared" si="51"/>
        <v>NO</v>
      </c>
      <c r="Q656" t="s">
        <v>9572</v>
      </c>
      <c r="R656" t="s">
        <v>15011</v>
      </c>
      <c r="S656">
        <v>0</v>
      </c>
      <c r="T656">
        <v>0</v>
      </c>
      <c r="U656">
        <v>0</v>
      </c>
      <c r="V656">
        <v>0</v>
      </c>
      <c r="W656" s="7" t="str">
        <f t="shared" si="52"/>
        <v>NO</v>
      </c>
      <c r="Y656" t="s">
        <v>9572</v>
      </c>
      <c r="Z656" t="s">
        <v>15011</v>
      </c>
      <c r="AA656">
        <v>0</v>
      </c>
      <c r="AB656">
        <v>0</v>
      </c>
      <c r="AC656">
        <v>0</v>
      </c>
      <c r="AD656">
        <v>0</v>
      </c>
      <c r="AE656" s="7" t="str">
        <f t="shared" si="53"/>
        <v>NO</v>
      </c>
      <c r="AH656" t="str">
        <f t="shared" si="54"/>
        <v>NO</v>
      </c>
    </row>
    <row r="657" spans="1:34">
      <c r="A657" t="s">
        <v>9574</v>
      </c>
      <c r="B657" t="s">
        <v>15011</v>
      </c>
      <c r="C657">
        <v>0</v>
      </c>
      <c r="D657">
        <v>0</v>
      </c>
      <c r="E657">
        <v>0</v>
      </c>
      <c r="F657">
        <v>0</v>
      </c>
      <c r="G657" s="7" t="str">
        <f t="shared" si="50"/>
        <v>NO</v>
      </c>
      <c r="I657" t="s">
        <v>9574</v>
      </c>
      <c r="J657" t="s">
        <v>15011</v>
      </c>
      <c r="K657">
        <v>0</v>
      </c>
      <c r="L657">
        <v>0</v>
      </c>
      <c r="M657">
        <v>0</v>
      </c>
      <c r="N657">
        <v>0</v>
      </c>
      <c r="O657" s="7" t="str">
        <f t="shared" si="51"/>
        <v>NO</v>
      </c>
      <c r="Q657" t="s">
        <v>9574</v>
      </c>
      <c r="R657" t="s">
        <v>15011</v>
      </c>
      <c r="S657">
        <v>0</v>
      </c>
      <c r="T657">
        <v>0</v>
      </c>
      <c r="U657">
        <v>0</v>
      </c>
      <c r="V657">
        <v>0</v>
      </c>
      <c r="W657" s="7" t="str">
        <f t="shared" si="52"/>
        <v>NO</v>
      </c>
      <c r="Y657" t="s">
        <v>9574</v>
      </c>
      <c r="Z657" t="s">
        <v>15011</v>
      </c>
      <c r="AA657">
        <v>0</v>
      </c>
      <c r="AB657">
        <v>0</v>
      </c>
      <c r="AC657">
        <v>0</v>
      </c>
      <c r="AD657">
        <v>0</v>
      </c>
      <c r="AE657" s="7" t="str">
        <f t="shared" si="53"/>
        <v>NO</v>
      </c>
      <c r="AH657" t="str">
        <f t="shared" si="54"/>
        <v>NO</v>
      </c>
    </row>
    <row r="658" spans="1:34">
      <c r="A658" t="s">
        <v>9578</v>
      </c>
      <c r="B658" t="s">
        <v>15011</v>
      </c>
      <c r="C658">
        <v>0</v>
      </c>
      <c r="D658">
        <v>0</v>
      </c>
      <c r="E658">
        <v>0</v>
      </c>
      <c r="F658">
        <v>0</v>
      </c>
      <c r="G658" s="7" t="str">
        <f t="shared" si="50"/>
        <v>NO</v>
      </c>
      <c r="I658" t="s">
        <v>9578</v>
      </c>
      <c r="J658" t="s">
        <v>15011</v>
      </c>
      <c r="K658">
        <v>0</v>
      </c>
      <c r="L658">
        <v>0</v>
      </c>
      <c r="M658">
        <v>0</v>
      </c>
      <c r="N658">
        <v>0</v>
      </c>
      <c r="O658" s="7" t="str">
        <f t="shared" si="51"/>
        <v>NO</v>
      </c>
      <c r="Q658" t="s">
        <v>9578</v>
      </c>
      <c r="R658" t="s">
        <v>15011</v>
      </c>
      <c r="S658">
        <v>0</v>
      </c>
      <c r="T658">
        <v>0</v>
      </c>
      <c r="U658">
        <v>0</v>
      </c>
      <c r="V658">
        <v>0</v>
      </c>
      <c r="W658" s="7" t="str">
        <f t="shared" si="52"/>
        <v>NO</v>
      </c>
      <c r="Y658" t="s">
        <v>9578</v>
      </c>
      <c r="Z658" t="s">
        <v>15011</v>
      </c>
      <c r="AA658">
        <v>0</v>
      </c>
      <c r="AB658">
        <v>0</v>
      </c>
      <c r="AC658">
        <v>0</v>
      </c>
      <c r="AD658">
        <v>0</v>
      </c>
      <c r="AE658" s="7" t="str">
        <f t="shared" si="53"/>
        <v>NO</v>
      </c>
      <c r="AH658" t="str">
        <f t="shared" si="54"/>
        <v>NO</v>
      </c>
    </row>
    <row r="659" spans="1:34">
      <c r="A659" t="s">
        <v>9580</v>
      </c>
      <c r="B659" t="s">
        <v>15011</v>
      </c>
      <c r="C659">
        <v>0</v>
      </c>
      <c r="D659">
        <v>0</v>
      </c>
      <c r="E659">
        <v>0</v>
      </c>
      <c r="F659">
        <v>0</v>
      </c>
      <c r="G659" s="7" t="str">
        <f t="shared" si="50"/>
        <v>NO</v>
      </c>
      <c r="I659" t="s">
        <v>9580</v>
      </c>
      <c r="J659" t="s">
        <v>15011</v>
      </c>
      <c r="K659">
        <v>0</v>
      </c>
      <c r="L659">
        <v>0</v>
      </c>
      <c r="M659">
        <v>0</v>
      </c>
      <c r="N659">
        <v>0</v>
      </c>
      <c r="O659" s="7" t="str">
        <f t="shared" si="51"/>
        <v>NO</v>
      </c>
      <c r="Q659" t="s">
        <v>9580</v>
      </c>
      <c r="R659" t="s">
        <v>15011</v>
      </c>
      <c r="S659">
        <v>0</v>
      </c>
      <c r="T659">
        <v>0</v>
      </c>
      <c r="U659">
        <v>0</v>
      </c>
      <c r="V659">
        <v>0</v>
      </c>
      <c r="W659" s="7" t="str">
        <f t="shared" si="52"/>
        <v>NO</v>
      </c>
      <c r="Y659" t="s">
        <v>9580</v>
      </c>
      <c r="Z659" t="s">
        <v>15011</v>
      </c>
      <c r="AA659">
        <v>0</v>
      </c>
      <c r="AB659">
        <v>0</v>
      </c>
      <c r="AC659">
        <v>0</v>
      </c>
      <c r="AD659">
        <v>0</v>
      </c>
      <c r="AE659" s="7" t="str">
        <f t="shared" si="53"/>
        <v>NO</v>
      </c>
      <c r="AH659" t="str">
        <f t="shared" si="54"/>
        <v>NO</v>
      </c>
    </row>
    <row r="660" spans="1:34">
      <c r="A660" t="s">
        <v>9582</v>
      </c>
      <c r="B660" t="s">
        <v>15011</v>
      </c>
      <c r="C660">
        <v>0</v>
      </c>
      <c r="D660">
        <v>0</v>
      </c>
      <c r="E660">
        <v>0</v>
      </c>
      <c r="F660">
        <v>0</v>
      </c>
      <c r="G660" s="7" t="str">
        <f t="shared" si="50"/>
        <v>NO</v>
      </c>
      <c r="I660" t="s">
        <v>9582</v>
      </c>
      <c r="J660" t="s">
        <v>15011</v>
      </c>
      <c r="K660">
        <v>0</v>
      </c>
      <c r="L660">
        <v>0</v>
      </c>
      <c r="M660">
        <v>0</v>
      </c>
      <c r="N660">
        <v>0</v>
      </c>
      <c r="O660" s="7" t="str">
        <f t="shared" si="51"/>
        <v>NO</v>
      </c>
      <c r="Q660" t="s">
        <v>9582</v>
      </c>
      <c r="R660" t="s">
        <v>15011</v>
      </c>
      <c r="S660">
        <v>0</v>
      </c>
      <c r="T660">
        <v>0</v>
      </c>
      <c r="U660">
        <v>0</v>
      </c>
      <c r="V660">
        <v>0</v>
      </c>
      <c r="W660" s="7" t="str">
        <f t="shared" si="52"/>
        <v>NO</v>
      </c>
      <c r="Y660" t="s">
        <v>9582</v>
      </c>
      <c r="Z660" t="s">
        <v>15011</v>
      </c>
      <c r="AA660">
        <v>0</v>
      </c>
      <c r="AB660">
        <v>0</v>
      </c>
      <c r="AC660">
        <v>0</v>
      </c>
      <c r="AD660">
        <v>0</v>
      </c>
      <c r="AE660" s="7" t="str">
        <f t="shared" si="53"/>
        <v>NO</v>
      </c>
      <c r="AH660" t="str">
        <f t="shared" si="54"/>
        <v>NO</v>
      </c>
    </row>
    <row r="661" spans="1:34">
      <c r="A661" t="s">
        <v>9594</v>
      </c>
      <c r="B661" t="s">
        <v>15011</v>
      </c>
      <c r="C661">
        <v>0</v>
      </c>
      <c r="D661">
        <v>0</v>
      </c>
      <c r="E661">
        <v>0</v>
      </c>
      <c r="F661">
        <v>0</v>
      </c>
      <c r="G661" s="7" t="str">
        <f t="shared" si="50"/>
        <v>NO</v>
      </c>
      <c r="I661" t="s">
        <v>9594</v>
      </c>
      <c r="J661" t="s">
        <v>15011</v>
      </c>
      <c r="K661">
        <v>0</v>
      </c>
      <c r="L661">
        <v>0</v>
      </c>
      <c r="M661">
        <v>0</v>
      </c>
      <c r="N661">
        <v>0</v>
      </c>
      <c r="O661" s="7" t="str">
        <f t="shared" si="51"/>
        <v>NO</v>
      </c>
      <c r="Q661" t="s">
        <v>9594</v>
      </c>
      <c r="R661" t="s">
        <v>15011</v>
      </c>
      <c r="S661">
        <v>0</v>
      </c>
      <c r="T661">
        <v>0</v>
      </c>
      <c r="U661">
        <v>0</v>
      </c>
      <c r="V661">
        <v>0</v>
      </c>
      <c r="W661" s="7" t="str">
        <f t="shared" si="52"/>
        <v>NO</v>
      </c>
      <c r="Y661" t="s">
        <v>9594</v>
      </c>
      <c r="Z661" t="s">
        <v>15011</v>
      </c>
      <c r="AA661">
        <v>0</v>
      </c>
      <c r="AB661">
        <v>0</v>
      </c>
      <c r="AC661">
        <v>0</v>
      </c>
      <c r="AD661">
        <v>0</v>
      </c>
      <c r="AE661" s="7" t="str">
        <f t="shared" si="53"/>
        <v>NO</v>
      </c>
      <c r="AH661" t="str">
        <f t="shared" si="54"/>
        <v>NO</v>
      </c>
    </row>
    <row r="662" spans="1:34">
      <c r="A662" t="s">
        <v>9596</v>
      </c>
      <c r="B662" t="s">
        <v>15011</v>
      </c>
      <c r="C662">
        <v>0</v>
      </c>
      <c r="D662">
        <v>0</v>
      </c>
      <c r="E662">
        <v>0</v>
      </c>
      <c r="F662">
        <v>0</v>
      </c>
      <c r="G662" s="7" t="str">
        <f t="shared" si="50"/>
        <v>NO</v>
      </c>
      <c r="I662" t="s">
        <v>9596</v>
      </c>
      <c r="J662" t="s">
        <v>15011</v>
      </c>
      <c r="K662">
        <v>0</v>
      </c>
      <c r="L662">
        <v>0</v>
      </c>
      <c r="M662">
        <v>0</v>
      </c>
      <c r="N662">
        <v>0</v>
      </c>
      <c r="O662" s="7" t="str">
        <f t="shared" si="51"/>
        <v>NO</v>
      </c>
      <c r="Q662" t="s">
        <v>9596</v>
      </c>
      <c r="R662" t="s">
        <v>15011</v>
      </c>
      <c r="S662">
        <v>0</v>
      </c>
      <c r="T662">
        <v>0</v>
      </c>
      <c r="U662">
        <v>0</v>
      </c>
      <c r="V662">
        <v>0</v>
      </c>
      <c r="W662" s="7" t="str">
        <f t="shared" si="52"/>
        <v>NO</v>
      </c>
      <c r="Y662" t="s">
        <v>9596</v>
      </c>
      <c r="Z662" t="s">
        <v>15011</v>
      </c>
      <c r="AA662">
        <v>0</v>
      </c>
      <c r="AB662">
        <v>0</v>
      </c>
      <c r="AC662">
        <v>0</v>
      </c>
      <c r="AD662">
        <v>0</v>
      </c>
      <c r="AE662" s="7" t="str">
        <f t="shared" si="53"/>
        <v>NO</v>
      </c>
      <c r="AH662" t="str">
        <f t="shared" si="54"/>
        <v>NO</v>
      </c>
    </row>
    <row r="663" spans="1:34">
      <c r="A663" t="s">
        <v>9598</v>
      </c>
      <c r="B663" t="s">
        <v>15011</v>
      </c>
      <c r="C663">
        <v>0</v>
      </c>
      <c r="D663">
        <v>0</v>
      </c>
      <c r="E663">
        <v>0</v>
      </c>
      <c r="F663">
        <v>0</v>
      </c>
      <c r="G663" s="7" t="str">
        <f t="shared" si="50"/>
        <v>NO</v>
      </c>
      <c r="I663" t="s">
        <v>9598</v>
      </c>
      <c r="J663" t="s">
        <v>15011</v>
      </c>
      <c r="K663">
        <v>0</v>
      </c>
      <c r="L663">
        <v>0</v>
      </c>
      <c r="M663">
        <v>0</v>
      </c>
      <c r="N663">
        <v>0</v>
      </c>
      <c r="O663" s="7" t="str">
        <f t="shared" si="51"/>
        <v>NO</v>
      </c>
      <c r="Q663" t="s">
        <v>9598</v>
      </c>
      <c r="R663" t="s">
        <v>15012</v>
      </c>
      <c r="S663">
        <v>1</v>
      </c>
      <c r="T663">
        <v>1</v>
      </c>
      <c r="U663">
        <v>1</v>
      </c>
      <c r="V663">
        <v>1</v>
      </c>
      <c r="W663" s="7" t="str">
        <f t="shared" si="52"/>
        <v>YES</v>
      </c>
      <c r="Y663" t="s">
        <v>9598</v>
      </c>
      <c r="Z663" t="s">
        <v>15011</v>
      </c>
      <c r="AA663">
        <v>0</v>
      </c>
      <c r="AB663">
        <v>0</v>
      </c>
      <c r="AC663">
        <v>0</v>
      </c>
      <c r="AD663">
        <v>0</v>
      </c>
      <c r="AE663" s="7" t="str">
        <f t="shared" si="53"/>
        <v>NO</v>
      </c>
      <c r="AH663" t="str">
        <f t="shared" si="54"/>
        <v>YES</v>
      </c>
    </row>
    <row r="664" spans="1:34">
      <c r="A664" t="s">
        <v>9614</v>
      </c>
      <c r="B664" t="s">
        <v>15011</v>
      </c>
      <c r="C664">
        <v>0</v>
      </c>
      <c r="D664">
        <v>0</v>
      </c>
      <c r="E664">
        <v>0</v>
      </c>
      <c r="F664">
        <v>0</v>
      </c>
      <c r="G664" s="7" t="str">
        <f t="shared" si="50"/>
        <v>NO</v>
      </c>
      <c r="I664" t="s">
        <v>9614</v>
      </c>
      <c r="J664" t="s">
        <v>15011</v>
      </c>
      <c r="K664">
        <v>0</v>
      </c>
      <c r="L664">
        <v>0</v>
      </c>
      <c r="M664">
        <v>0</v>
      </c>
      <c r="N664">
        <v>0</v>
      </c>
      <c r="O664" s="7" t="str">
        <f t="shared" si="51"/>
        <v>NO</v>
      </c>
      <c r="Q664" t="s">
        <v>9614</v>
      </c>
      <c r="R664" t="s">
        <v>15012</v>
      </c>
      <c r="S664">
        <v>1</v>
      </c>
      <c r="T664">
        <v>1</v>
      </c>
      <c r="U664">
        <v>1</v>
      </c>
      <c r="V664">
        <v>1</v>
      </c>
      <c r="W664" s="7" t="str">
        <f t="shared" si="52"/>
        <v>YES</v>
      </c>
      <c r="Y664" t="s">
        <v>9614</v>
      </c>
      <c r="Z664" t="s">
        <v>15012</v>
      </c>
      <c r="AA664">
        <v>1</v>
      </c>
      <c r="AB664">
        <v>1</v>
      </c>
      <c r="AC664">
        <v>1</v>
      </c>
      <c r="AD664">
        <v>1</v>
      </c>
      <c r="AE664" s="7" t="str">
        <f t="shared" si="53"/>
        <v>YES</v>
      </c>
      <c r="AH664" t="str">
        <f t="shared" si="54"/>
        <v>YES</v>
      </c>
    </row>
    <row r="665" spans="1:34">
      <c r="A665" t="s">
        <v>9616</v>
      </c>
      <c r="B665" t="s">
        <v>15012</v>
      </c>
      <c r="C665">
        <v>1</v>
      </c>
      <c r="D665">
        <v>1</v>
      </c>
      <c r="E665">
        <v>1</v>
      </c>
      <c r="F665">
        <v>1</v>
      </c>
      <c r="G665" s="7" t="str">
        <f t="shared" si="50"/>
        <v>YES</v>
      </c>
      <c r="I665" t="s">
        <v>9616</v>
      </c>
      <c r="J665" t="s">
        <v>15011</v>
      </c>
      <c r="K665">
        <v>0</v>
      </c>
      <c r="L665">
        <v>0</v>
      </c>
      <c r="M665">
        <v>0</v>
      </c>
      <c r="N665">
        <v>0</v>
      </c>
      <c r="O665" s="7" t="str">
        <f t="shared" si="51"/>
        <v>NO</v>
      </c>
      <c r="Q665" t="s">
        <v>9616</v>
      </c>
      <c r="R665" t="s">
        <v>15011</v>
      </c>
      <c r="S665">
        <v>0</v>
      </c>
      <c r="T665">
        <v>0</v>
      </c>
      <c r="U665">
        <v>0</v>
      </c>
      <c r="V665">
        <v>0</v>
      </c>
      <c r="W665" s="7" t="str">
        <f t="shared" si="52"/>
        <v>NO</v>
      </c>
      <c r="Y665" t="s">
        <v>9616</v>
      </c>
      <c r="Z665" t="s">
        <v>15011</v>
      </c>
      <c r="AA665">
        <v>0</v>
      </c>
      <c r="AB665">
        <v>0</v>
      </c>
      <c r="AC665">
        <v>0</v>
      </c>
      <c r="AD665">
        <v>0</v>
      </c>
      <c r="AE665" s="7" t="str">
        <f t="shared" si="53"/>
        <v>NO</v>
      </c>
      <c r="AH665" t="str">
        <f t="shared" si="54"/>
        <v>YES</v>
      </c>
    </row>
    <row r="666" spans="1:34">
      <c r="A666" t="s">
        <v>9618</v>
      </c>
      <c r="B666" t="s">
        <v>15012</v>
      </c>
      <c r="C666">
        <v>1</v>
      </c>
      <c r="D666">
        <v>1</v>
      </c>
      <c r="E666">
        <v>1</v>
      </c>
      <c r="F666">
        <v>1</v>
      </c>
      <c r="G666" s="7" t="str">
        <f t="shared" si="50"/>
        <v>YES</v>
      </c>
      <c r="I666" t="s">
        <v>9618</v>
      </c>
      <c r="J666" t="s">
        <v>15011</v>
      </c>
      <c r="K666">
        <v>0</v>
      </c>
      <c r="L666">
        <v>0</v>
      </c>
      <c r="M666">
        <v>0</v>
      </c>
      <c r="N666">
        <v>0</v>
      </c>
      <c r="O666" s="7" t="str">
        <f t="shared" si="51"/>
        <v>NO</v>
      </c>
      <c r="Q666" t="s">
        <v>9618</v>
      </c>
      <c r="R666" t="s">
        <v>15011</v>
      </c>
      <c r="S666">
        <v>0</v>
      </c>
      <c r="T666">
        <v>0</v>
      </c>
      <c r="U666">
        <v>0</v>
      </c>
      <c r="V666">
        <v>0</v>
      </c>
      <c r="W666" s="7" t="str">
        <f t="shared" si="52"/>
        <v>NO</v>
      </c>
      <c r="Y666" t="s">
        <v>9618</v>
      </c>
      <c r="Z666" t="s">
        <v>15011</v>
      </c>
      <c r="AA666">
        <v>0</v>
      </c>
      <c r="AB666">
        <v>0</v>
      </c>
      <c r="AC666">
        <v>0</v>
      </c>
      <c r="AD666">
        <v>0</v>
      </c>
      <c r="AE666" s="7" t="str">
        <f t="shared" si="53"/>
        <v>NO</v>
      </c>
      <c r="AH666" t="str">
        <f t="shared" si="54"/>
        <v>YES</v>
      </c>
    </row>
    <row r="667" spans="1:34">
      <c r="A667" t="s">
        <v>9620</v>
      </c>
      <c r="B667" t="s">
        <v>15011</v>
      </c>
      <c r="C667">
        <v>0</v>
      </c>
      <c r="D667">
        <v>0</v>
      </c>
      <c r="E667">
        <v>0</v>
      </c>
      <c r="F667">
        <v>0</v>
      </c>
      <c r="G667" s="7" t="str">
        <f t="shared" si="50"/>
        <v>NO</v>
      </c>
      <c r="I667" t="s">
        <v>9620</v>
      </c>
      <c r="J667" t="s">
        <v>15012</v>
      </c>
      <c r="K667">
        <v>1</v>
      </c>
      <c r="L667">
        <v>1</v>
      </c>
      <c r="M667">
        <v>1</v>
      </c>
      <c r="N667">
        <v>1</v>
      </c>
      <c r="O667" s="7" t="str">
        <f t="shared" si="51"/>
        <v>YES</v>
      </c>
      <c r="Q667" t="s">
        <v>9620</v>
      </c>
      <c r="R667" t="s">
        <v>15011</v>
      </c>
      <c r="S667">
        <v>0</v>
      </c>
      <c r="T667">
        <v>0</v>
      </c>
      <c r="U667">
        <v>0</v>
      </c>
      <c r="V667">
        <v>0</v>
      </c>
      <c r="W667" s="7" t="str">
        <f t="shared" si="52"/>
        <v>NO</v>
      </c>
      <c r="Y667" t="s">
        <v>9620</v>
      </c>
      <c r="Z667" t="s">
        <v>15011</v>
      </c>
      <c r="AA667">
        <v>0</v>
      </c>
      <c r="AB667">
        <v>0</v>
      </c>
      <c r="AC667">
        <v>0</v>
      </c>
      <c r="AD667">
        <v>0</v>
      </c>
      <c r="AE667" s="7" t="str">
        <f t="shared" si="53"/>
        <v>NO</v>
      </c>
      <c r="AH667" t="str">
        <f t="shared" si="54"/>
        <v>YES</v>
      </c>
    </row>
    <row r="668" spans="1:34">
      <c r="A668" t="s">
        <v>9622</v>
      </c>
      <c r="B668" t="s">
        <v>15011</v>
      </c>
      <c r="C668">
        <v>0</v>
      </c>
      <c r="D668">
        <v>0</v>
      </c>
      <c r="E668">
        <v>0</v>
      </c>
      <c r="F668">
        <v>0</v>
      </c>
      <c r="G668" s="7" t="str">
        <f t="shared" si="50"/>
        <v>NO</v>
      </c>
      <c r="I668" t="s">
        <v>9622</v>
      </c>
      <c r="J668" t="s">
        <v>15011</v>
      </c>
      <c r="K668">
        <v>0</v>
      </c>
      <c r="L668">
        <v>0</v>
      </c>
      <c r="M668">
        <v>0</v>
      </c>
      <c r="N668">
        <v>0</v>
      </c>
      <c r="O668" s="7" t="str">
        <f t="shared" si="51"/>
        <v>NO</v>
      </c>
      <c r="Q668" t="s">
        <v>9622</v>
      </c>
      <c r="R668" t="s">
        <v>15011</v>
      </c>
      <c r="S668">
        <v>0</v>
      </c>
      <c r="T668">
        <v>0</v>
      </c>
      <c r="U668">
        <v>0</v>
      </c>
      <c r="V668">
        <v>0</v>
      </c>
      <c r="W668" s="7" t="str">
        <f t="shared" si="52"/>
        <v>NO</v>
      </c>
      <c r="Y668" t="s">
        <v>9622</v>
      </c>
      <c r="Z668" t="s">
        <v>15012</v>
      </c>
      <c r="AA668">
        <v>1</v>
      </c>
      <c r="AB668">
        <v>1</v>
      </c>
      <c r="AC668">
        <v>1</v>
      </c>
      <c r="AD668">
        <v>1</v>
      </c>
      <c r="AE668" s="7" t="str">
        <f t="shared" si="53"/>
        <v>YES</v>
      </c>
      <c r="AH668" t="str">
        <f t="shared" si="54"/>
        <v>YES</v>
      </c>
    </row>
    <row r="669" spans="1:34">
      <c r="A669" t="s">
        <v>9624</v>
      </c>
      <c r="B669" t="s">
        <v>15011</v>
      </c>
      <c r="C669">
        <v>0</v>
      </c>
      <c r="D669">
        <v>0</v>
      </c>
      <c r="E669">
        <v>0</v>
      </c>
      <c r="F669">
        <v>0</v>
      </c>
      <c r="G669" s="7" t="str">
        <f t="shared" si="50"/>
        <v>NO</v>
      </c>
      <c r="I669" t="s">
        <v>9624</v>
      </c>
      <c r="J669" t="s">
        <v>15011</v>
      </c>
      <c r="K669">
        <v>0</v>
      </c>
      <c r="L669">
        <v>0</v>
      </c>
      <c r="M669">
        <v>0</v>
      </c>
      <c r="N669">
        <v>0</v>
      </c>
      <c r="O669" s="7" t="str">
        <f t="shared" si="51"/>
        <v>NO</v>
      </c>
      <c r="Q669" t="s">
        <v>9624</v>
      </c>
      <c r="R669" t="s">
        <v>15011</v>
      </c>
      <c r="S669">
        <v>0</v>
      </c>
      <c r="T669">
        <v>0</v>
      </c>
      <c r="U669">
        <v>0</v>
      </c>
      <c r="V669">
        <v>0</v>
      </c>
      <c r="W669" s="7" t="str">
        <f t="shared" si="52"/>
        <v>NO</v>
      </c>
      <c r="Y669" t="s">
        <v>9624</v>
      </c>
      <c r="Z669" t="s">
        <v>15011</v>
      </c>
      <c r="AA669">
        <v>0</v>
      </c>
      <c r="AB669">
        <v>0</v>
      </c>
      <c r="AC669">
        <v>0</v>
      </c>
      <c r="AD669">
        <v>0</v>
      </c>
      <c r="AE669" s="7" t="str">
        <f t="shared" si="53"/>
        <v>NO</v>
      </c>
      <c r="AH669" t="str">
        <f t="shared" si="54"/>
        <v>NO</v>
      </c>
    </row>
    <row r="670" spans="1:34">
      <c r="A670" t="s">
        <v>9626</v>
      </c>
      <c r="B670" t="s">
        <v>15011</v>
      </c>
      <c r="C670">
        <v>0</v>
      </c>
      <c r="D670">
        <v>0</v>
      </c>
      <c r="E670">
        <v>0</v>
      </c>
      <c r="F670">
        <v>0</v>
      </c>
      <c r="G670" s="7" t="str">
        <f t="shared" si="50"/>
        <v>NO</v>
      </c>
      <c r="I670" t="s">
        <v>9626</v>
      </c>
      <c r="J670" t="s">
        <v>15011</v>
      </c>
      <c r="K670">
        <v>0</v>
      </c>
      <c r="L670">
        <v>0</v>
      </c>
      <c r="M670">
        <v>0</v>
      </c>
      <c r="N670">
        <v>0</v>
      </c>
      <c r="O670" s="7" t="str">
        <f t="shared" si="51"/>
        <v>NO</v>
      </c>
      <c r="Q670" t="s">
        <v>9626</v>
      </c>
      <c r="R670" t="s">
        <v>15011</v>
      </c>
      <c r="S670">
        <v>0</v>
      </c>
      <c r="T670">
        <v>0</v>
      </c>
      <c r="U670">
        <v>0</v>
      </c>
      <c r="V670">
        <v>0</v>
      </c>
      <c r="W670" s="7" t="str">
        <f t="shared" si="52"/>
        <v>NO</v>
      </c>
      <c r="Y670" t="s">
        <v>9626</v>
      </c>
      <c r="Z670" t="s">
        <v>15011</v>
      </c>
      <c r="AA670">
        <v>0</v>
      </c>
      <c r="AB670">
        <v>0</v>
      </c>
      <c r="AC670">
        <v>0</v>
      </c>
      <c r="AD670">
        <v>0</v>
      </c>
      <c r="AE670" s="7" t="str">
        <f t="shared" si="53"/>
        <v>NO</v>
      </c>
      <c r="AH670" t="str">
        <f t="shared" si="54"/>
        <v>NO</v>
      </c>
    </row>
    <row r="671" spans="1:34">
      <c r="A671" t="s">
        <v>9628</v>
      </c>
      <c r="B671" t="s">
        <v>15011</v>
      </c>
      <c r="C671">
        <v>0</v>
      </c>
      <c r="D671">
        <v>0</v>
      </c>
      <c r="E671">
        <v>0</v>
      </c>
      <c r="F671">
        <v>0</v>
      </c>
      <c r="G671" s="7" t="str">
        <f t="shared" si="50"/>
        <v>NO</v>
      </c>
      <c r="I671" t="s">
        <v>9628</v>
      </c>
      <c r="J671" t="s">
        <v>15011</v>
      </c>
      <c r="K671">
        <v>0</v>
      </c>
      <c r="L671">
        <v>0</v>
      </c>
      <c r="M671">
        <v>0</v>
      </c>
      <c r="N671">
        <v>0</v>
      </c>
      <c r="O671" s="7" t="str">
        <f t="shared" si="51"/>
        <v>NO</v>
      </c>
      <c r="Q671" t="s">
        <v>9628</v>
      </c>
      <c r="R671" t="s">
        <v>15011</v>
      </c>
      <c r="S671">
        <v>0</v>
      </c>
      <c r="T671">
        <v>0</v>
      </c>
      <c r="U671">
        <v>0</v>
      </c>
      <c r="V671">
        <v>0</v>
      </c>
      <c r="W671" s="7" t="str">
        <f t="shared" si="52"/>
        <v>NO</v>
      </c>
      <c r="Y671" t="s">
        <v>9628</v>
      </c>
      <c r="Z671" t="s">
        <v>15011</v>
      </c>
      <c r="AA671">
        <v>0</v>
      </c>
      <c r="AB671">
        <v>0</v>
      </c>
      <c r="AC671">
        <v>0</v>
      </c>
      <c r="AD671">
        <v>0</v>
      </c>
      <c r="AE671" s="7" t="str">
        <f t="shared" si="53"/>
        <v>NO</v>
      </c>
      <c r="AH671" t="str">
        <f t="shared" si="54"/>
        <v>NO</v>
      </c>
    </row>
    <row r="672" spans="1:34">
      <c r="A672" t="s">
        <v>9638</v>
      </c>
      <c r="B672" t="s">
        <v>15011</v>
      </c>
      <c r="C672">
        <v>0</v>
      </c>
      <c r="D672">
        <v>0</v>
      </c>
      <c r="E672">
        <v>0</v>
      </c>
      <c r="F672">
        <v>0</v>
      </c>
      <c r="G672" s="7" t="str">
        <f t="shared" si="50"/>
        <v>NO</v>
      </c>
      <c r="I672" t="s">
        <v>9638</v>
      </c>
      <c r="J672" t="s">
        <v>15011</v>
      </c>
      <c r="K672">
        <v>0</v>
      </c>
      <c r="L672">
        <v>0</v>
      </c>
      <c r="M672">
        <v>0</v>
      </c>
      <c r="N672">
        <v>0</v>
      </c>
      <c r="O672" s="7" t="str">
        <f t="shared" si="51"/>
        <v>NO</v>
      </c>
      <c r="Q672" t="s">
        <v>9638</v>
      </c>
      <c r="R672" t="s">
        <v>15011</v>
      </c>
      <c r="S672">
        <v>0</v>
      </c>
      <c r="T672">
        <v>0</v>
      </c>
      <c r="U672">
        <v>0</v>
      </c>
      <c r="V672">
        <v>0</v>
      </c>
      <c r="W672" s="7" t="str">
        <f t="shared" si="52"/>
        <v>NO</v>
      </c>
      <c r="Y672" t="s">
        <v>9638</v>
      </c>
      <c r="Z672" t="s">
        <v>15011</v>
      </c>
      <c r="AA672">
        <v>0</v>
      </c>
      <c r="AB672">
        <v>0</v>
      </c>
      <c r="AC672">
        <v>0</v>
      </c>
      <c r="AD672">
        <v>0</v>
      </c>
      <c r="AE672" s="7" t="str">
        <f t="shared" si="53"/>
        <v>NO</v>
      </c>
      <c r="AH672" t="str">
        <f t="shared" si="54"/>
        <v>NO</v>
      </c>
    </row>
    <row r="673" spans="1:34">
      <c r="A673" t="s">
        <v>9640</v>
      </c>
      <c r="B673" t="s">
        <v>15011</v>
      </c>
      <c r="C673">
        <v>0</v>
      </c>
      <c r="D673">
        <v>0</v>
      </c>
      <c r="E673">
        <v>0</v>
      </c>
      <c r="F673">
        <v>0</v>
      </c>
      <c r="G673" s="7" t="str">
        <f t="shared" si="50"/>
        <v>NO</v>
      </c>
      <c r="I673" t="s">
        <v>9640</v>
      </c>
      <c r="J673" t="s">
        <v>15011</v>
      </c>
      <c r="K673">
        <v>0</v>
      </c>
      <c r="L673">
        <v>0</v>
      </c>
      <c r="M673">
        <v>0</v>
      </c>
      <c r="N673">
        <v>0</v>
      </c>
      <c r="O673" s="7" t="str">
        <f t="shared" si="51"/>
        <v>NO</v>
      </c>
      <c r="Q673" t="s">
        <v>9640</v>
      </c>
      <c r="R673" t="s">
        <v>15011</v>
      </c>
      <c r="S673">
        <v>0</v>
      </c>
      <c r="T673">
        <v>0</v>
      </c>
      <c r="U673">
        <v>0</v>
      </c>
      <c r="V673">
        <v>0</v>
      </c>
      <c r="W673" s="7" t="str">
        <f t="shared" si="52"/>
        <v>NO</v>
      </c>
      <c r="Y673" t="s">
        <v>9640</v>
      </c>
      <c r="Z673" t="s">
        <v>15011</v>
      </c>
      <c r="AA673">
        <v>0</v>
      </c>
      <c r="AB673">
        <v>0</v>
      </c>
      <c r="AC673">
        <v>0</v>
      </c>
      <c r="AD673">
        <v>0</v>
      </c>
      <c r="AE673" s="7" t="str">
        <f t="shared" si="53"/>
        <v>NO</v>
      </c>
      <c r="AH673" t="str">
        <f t="shared" si="54"/>
        <v>NO</v>
      </c>
    </row>
    <row r="674" spans="1:34">
      <c r="A674" t="s">
        <v>9668</v>
      </c>
      <c r="B674" t="s">
        <v>15011</v>
      </c>
      <c r="C674">
        <v>0</v>
      </c>
      <c r="D674">
        <v>0</v>
      </c>
      <c r="E674">
        <v>0</v>
      </c>
      <c r="F674">
        <v>0</v>
      </c>
      <c r="G674" s="7" t="str">
        <f t="shared" si="50"/>
        <v>NO</v>
      </c>
      <c r="I674" t="s">
        <v>9668</v>
      </c>
      <c r="J674" t="s">
        <v>15011</v>
      </c>
      <c r="K674">
        <v>0</v>
      </c>
      <c r="L674">
        <v>0</v>
      </c>
      <c r="M674">
        <v>0</v>
      </c>
      <c r="N674">
        <v>0</v>
      </c>
      <c r="O674" s="7" t="str">
        <f t="shared" si="51"/>
        <v>NO</v>
      </c>
      <c r="Q674" t="s">
        <v>9668</v>
      </c>
      <c r="R674" t="s">
        <v>15011</v>
      </c>
      <c r="S674">
        <v>0</v>
      </c>
      <c r="T674">
        <v>0</v>
      </c>
      <c r="U674">
        <v>0</v>
      </c>
      <c r="V674">
        <v>0</v>
      </c>
      <c r="W674" s="7" t="str">
        <f t="shared" si="52"/>
        <v>NO</v>
      </c>
      <c r="Y674" t="s">
        <v>9668</v>
      </c>
      <c r="Z674" t="s">
        <v>15011</v>
      </c>
      <c r="AA674">
        <v>0</v>
      </c>
      <c r="AB674">
        <v>0</v>
      </c>
      <c r="AC674">
        <v>0</v>
      </c>
      <c r="AD674">
        <v>0</v>
      </c>
      <c r="AE674" s="7" t="str">
        <f t="shared" si="53"/>
        <v>NO</v>
      </c>
      <c r="AH674" t="str">
        <f t="shared" si="54"/>
        <v>NO</v>
      </c>
    </row>
    <row r="675" spans="1:34">
      <c r="A675" t="s">
        <v>9670</v>
      </c>
      <c r="B675" t="s">
        <v>15011</v>
      </c>
      <c r="C675">
        <v>0</v>
      </c>
      <c r="D675">
        <v>0</v>
      </c>
      <c r="E675">
        <v>0</v>
      </c>
      <c r="F675">
        <v>0</v>
      </c>
      <c r="G675" s="7" t="str">
        <f t="shared" si="50"/>
        <v>NO</v>
      </c>
      <c r="I675" t="s">
        <v>9670</v>
      </c>
      <c r="J675" t="s">
        <v>15011</v>
      </c>
      <c r="K675">
        <v>0</v>
      </c>
      <c r="L675">
        <v>0</v>
      </c>
      <c r="M675">
        <v>0</v>
      </c>
      <c r="N675">
        <v>0</v>
      </c>
      <c r="O675" s="7" t="str">
        <f t="shared" si="51"/>
        <v>NO</v>
      </c>
      <c r="Q675" t="s">
        <v>9670</v>
      </c>
      <c r="R675" t="s">
        <v>15011</v>
      </c>
      <c r="S675">
        <v>0</v>
      </c>
      <c r="T675">
        <v>0</v>
      </c>
      <c r="U675">
        <v>0</v>
      </c>
      <c r="V675">
        <v>0</v>
      </c>
      <c r="W675" s="7" t="str">
        <f t="shared" si="52"/>
        <v>NO</v>
      </c>
      <c r="Y675" t="s">
        <v>9670</v>
      </c>
      <c r="Z675" t="s">
        <v>15011</v>
      </c>
      <c r="AA675">
        <v>0</v>
      </c>
      <c r="AB675">
        <v>0</v>
      </c>
      <c r="AC675">
        <v>0</v>
      </c>
      <c r="AD675">
        <v>0</v>
      </c>
      <c r="AE675" s="7" t="str">
        <f t="shared" si="53"/>
        <v>NO</v>
      </c>
      <c r="AH675" t="str">
        <f t="shared" si="54"/>
        <v>NO</v>
      </c>
    </row>
    <row r="676" spans="1:34">
      <c r="A676" t="s">
        <v>9672</v>
      </c>
      <c r="B676" t="s">
        <v>15011</v>
      </c>
      <c r="C676">
        <v>0</v>
      </c>
      <c r="D676">
        <v>0</v>
      </c>
      <c r="E676">
        <v>0</v>
      </c>
      <c r="F676">
        <v>0</v>
      </c>
      <c r="G676" s="7" t="str">
        <f t="shared" si="50"/>
        <v>NO</v>
      </c>
      <c r="I676" t="s">
        <v>9672</v>
      </c>
      <c r="J676" t="s">
        <v>15011</v>
      </c>
      <c r="K676">
        <v>0</v>
      </c>
      <c r="L676">
        <v>0</v>
      </c>
      <c r="M676">
        <v>0</v>
      </c>
      <c r="N676">
        <v>0</v>
      </c>
      <c r="O676" s="7" t="str">
        <f t="shared" si="51"/>
        <v>NO</v>
      </c>
      <c r="Q676" t="s">
        <v>9672</v>
      </c>
      <c r="R676" t="s">
        <v>15011</v>
      </c>
      <c r="S676">
        <v>0</v>
      </c>
      <c r="T676">
        <v>0</v>
      </c>
      <c r="U676">
        <v>0</v>
      </c>
      <c r="V676">
        <v>0</v>
      </c>
      <c r="W676" s="7" t="str">
        <f t="shared" si="52"/>
        <v>NO</v>
      </c>
      <c r="Y676" t="s">
        <v>9672</v>
      </c>
      <c r="Z676" t="s">
        <v>15011</v>
      </c>
      <c r="AA676">
        <v>0</v>
      </c>
      <c r="AB676">
        <v>0</v>
      </c>
      <c r="AC676">
        <v>0</v>
      </c>
      <c r="AD676">
        <v>0</v>
      </c>
      <c r="AE676" s="7" t="str">
        <f t="shared" si="53"/>
        <v>NO</v>
      </c>
      <c r="AH676" t="str">
        <f t="shared" si="54"/>
        <v>NO</v>
      </c>
    </row>
    <row r="677" spans="1:34">
      <c r="A677" t="s">
        <v>9676</v>
      </c>
      <c r="B677" t="s">
        <v>15011</v>
      </c>
      <c r="C677">
        <v>0</v>
      </c>
      <c r="D677">
        <v>0</v>
      </c>
      <c r="E677">
        <v>0</v>
      </c>
      <c r="F677">
        <v>0</v>
      </c>
      <c r="G677" s="7" t="str">
        <f t="shared" si="50"/>
        <v>NO</v>
      </c>
      <c r="I677" t="s">
        <v>9676</v>
      </c>
      <c r="J677" t="s">
        <v>15011</v>
      </c>
      <c r="K677">
        <v>0</v>
      </c>
      <c r="L677">
        <v>0</v>
      </c>
      <c r="M677">
        <v>0</v>
      </c>
      <c r="N677">
        <v>0</v>
      </c>
      <c r="O677" s="7" t="str">
        <f t="shared" si="51"/>
        <v>NO</v>
      </c>
      <c r="Q677" t="s">
        <v>9676</v>
      </c>
      <c r="R677" t="s">
        <v>15012</v>
      </c>
      <c r="S677">
        <v>1</v>
      </c>
      <c r="T677">
        <v>1</v>
      </c>
      <c r="U677">
        <v>1</v>
      </c>
      <c r="V677">
        <v>1</v>
      </c>
      <c r="W677" s="7" t="str">
        <f t="shared" si="52"/>
        <v>YES</v>
      </c>
      <c r="Y677" t="s">
        <v>9676</v>
      </c>
      <c r="Z677" t="s">
        <v>15011</v>
      </c>
      <c r="AA677">
        <v>0</v>
      </c>
      <c r="AB677">
        <v>0</v>
      </c>
      <c r="AC677">
        <v>0</v>
      </c>
      <c r="AD677">
        <v>0</v>
      </c>
      <c r="AE677" s="7" t="str">
        <f t="shared" si="53"/>
        <v>NO</v>
      </c>
      <c r="AH677" t="str">
        <f t="shared" si="54"/>
        <v>YES</v>
      </c>
    </row>
    <row r="678" spans="1:34">
      <c r="A678" t="s">
        <v>9678</v>
      </c>
      <c r="B678" t="s">
        <v>15011</v>
      </c>
      <c r="C678">
        <v>0</v>
      </c>
      <c r="D678">
        <v>0</v>
      </c>
      <c r="E678">
        <v>0</v>
      </c>
      <c r="F678">
        <v>0</v>
      </c>
      <c r="G678" s="7" t="str">
        <f t="shared" si="50"/>
        <v>NO</v>
      </c>
      <c r="I678" t="s">
        <v>9678</v>
      </c>
      <c r="J678" t="s">
        <v>15011</v>
      </c>
      <c r="K678">
        <v>0</v>
      </c>
      <c r="L678">
        <v>0</v>
      </c>
      <c r="M678">
        <v>0</v>
      </c>
      <c r="N678">
        <v>0</v>
      </c>
      <c r="O678" s="7" t="str">
        <f t="shared" si="51"/>
        <v>NO</v>
      </c>
      <c r="Q678" t="s">
        <v>9678</v>
      </c>
      <c r="R678" t="s">
        <v>15011</v>
      </c>
      <c r="S678">
        <v>0</v>
      </c>
      <c r="T678">
        <v>0</v>
      </c>
      <c r="U678">
        <v>0</v>
      </c>
      <c r="V678">
        <v>0</v>
      </c>
      <c r="W678" s="7" t="str">
        <f t="shared" si="52"/>
        <v>NO</v>
      </c>
      <c r="Y678" t="s">
        <v>9678</v>
      </c>
      <c r="Z678" t="s">
        <v>15011</v>
      </c>
      <c r="AA678">
        <v>0</v>
      </c>
      <c r="AB678">
        <v>0</v>
      </c>
      <c r="AC678">
        <v>0</v>
      </c>
      <c r="AD678">
        <v>0</v>
      </c>
      <c r="AE678" s="7" t="str">
        <f t="shared" si="53"/>
        <v>NO</v>
      </c>
      <c r="AH678" t="str">
        <f t="shared" si="54"/>
        <v>NO</v>
      </c>
    </row>
    <row r="679" spans="1:34">
      <c r="A679" t="s">
        <v>9690</v>
      </c>
      <c r="B679" t="s">
        <v>15011</v>
      </c>
      <c r="C679">
        <v>0</v>
      </c>
      <c r="D679">
        <v>0</v>
      </c>
      <c r="E679">
        <v>0</v>
      </c>
      <c r="F679">
        <v>0</v>
      </c>
      <c r="G679" s="7" t="str">
        <f t="shared" si="50"/>
        <v>NO</v>
      </c>
      <c r="I679" t="s">
        <v>9690</v>
      </c>
      <c r="J679" t="s">
        <v>15011</v>
      </c>
      <c r="K679">
        <v>0</v>
      </c>
      <c r="L679">
        <v>0</v>
      </c>
      <c r="M679">
        <v>0</v>
      </c>
      <c r="N679">
        <v>0</v>
      </c>
      <c r="O679" s="7" t="str">
        <f t="shared" si="51"/>
        <v>NO</v>
      </c>
      <c r="Q679" t="s">
        <v>9690</v>
      </c>
      <c r="R679" t="s">
        <v>15011</v>
      </c>
      <c r="S679">
        <v>0</v>
      </c>
      <c r="T679">
        <v>0</v>
      </c>
      <c r="U679">
        <v>0</v>
      </c>
      <c r="V679">
        <v>0</v>
      </c>
      <c r="W679" s="7" t="str">
        <f t="shared" si="52"/>
        <v>NO</v>
      </c>
      <c r="Y679" t="s">
        <v>9690</v>
      </c>
      <c r="Z679" t="s">
        <v>15011</v>
      </c>
      <c r="AA679">
        <v>0</v>
      </c>
      <c r="AB679">
        <v>0</v>
      </c>
      <c r="AC679">
        <v>0</v>
      </c>
      <c r="AD679">
        <v>0</v>
      </c>
      <c r="AE679" s="7" t="str">
        <f t="shared" si="53"/>
        <v>NO</v>
      </c>
      <c r="AH679" t="str">
        <f t="shared" si="54"/>
        <v>NO</v>
      </c>
    </row>
    <row r="680" spans="1:34">
      <c r="A680" t="s">
        <v>9692</v>
      </c>
      <c r="B680" t="s">
        <v>15011</v>
      </c>
      <c r="C680">
        <v>0</v>
      </c>
      <c r="D680">
        <v>0</v>
      </c>
      <c r="E680">
        <v>0</v>
      </c>
      <c r="F680">
        <v>0</v>
      </c>
      <c r="G680" s="7" t="str">
        <f t="shared" si="50"/>
        <v>NO</v>
      </c>
      <c r="I680" t="s">
        <v>9692</v>
      </c>
      <c r="J680" t="s">
        <v>15011</v>
      </c>
      <c r="K680">
        <v>0</v>
      </c>
      <c r="L680">
        <v>0</v>
      </c>
      <c r="M680">
        <v>0</v>
      </c>
      <c r="N680">
        <v>0</v>
      </c>
      <c r="O680" s="7" t="str">
        <f t="shared" si="51"/>
        <v>NO</v>
      </c>
      <c r="Q680" t="s">
        <v>9692</v>
      </c>
      <c r="R680" t="s">
        <v>15011</v>
      </c>
      <c r="S680">
        <v>0</v>
      </c>
      <c r="T680">
        <v>0</v>
      </c>
      <c r="U680">
        <v>0</v>
      </c>
      <c r="V680">
        <v>0</v>
      </c>
      <c r="W680" s="7" t="str">
        <f t="shared" si="52"/>
        <v>NO</v>
      </c>
      <c r="Y680" t="s">
        <v>9692</v>
      </c>
      <c r="Z680" t="s">
        <v>15011</v>
      </c>
      <c r="AA680">
        <v>0</v>
      </c>
      <c r="AB680">
        <v>0</v>
      </c>
      <c r="AC680">
        <v>0</v>
      </c>
      <c r="AD680">
        <v>0</v>
      </c>
      <c r="AE680" s="7" t="str">
        <f t="shared" si="53"/>
        <v>NO</v>
      </c>
      <c r="AH680" t="str">
        <f t="shared" si="54"/>
        <v>NO</v>
      </c>
    </row>
    <row r="681" spans="1:34">
      <c r="A681" t="s">
        <v>9704</v>
      </c>
      <c r="B681" t="s">
        <v>15011</v>
      </c>
      <c r="C681">
        <v>0</v>
      </c>
      <c r="D681">
        <v>0</v>
      </c>
      <c r="E681">
        <v>0</v>
      </c>
      <c r="F681">
        <v>0</v>
      </c>
      <c r="G681" s="7" t="str">
        <f t="shared" si="50"/>
        <v>NO</v>
      </c>
      <c r="I681" t="s">
        <v>9704</v>
      </c>
      <c r="J681" t="s">
        <v>15011</v>
      </c>
      <c r="K681">
        <v>0</v>
      </c>
      <c r="L681">
        <v>0</v>
      </c>
      <c r="M681">
        <v>0</v>
      </c>
      <c r="N681">
        <v>0</v>
      </c>
      <c r="O681" s="7" t="str">
        <f t="shared" si="51"/>
        <v>NO</v>
      </c>
      <c r="Q681" t="s">
        <v>9704</v>
      </c>
      <c r="R681" t="s">
        <v>15011</v>
      </c>
      <c r="S681">
        <v>0</v>
      </c>
      <c r="T681">
        <v>0</v>
      </c>
      <c r="U681">
        <v>0</v>
      </c>
      <c r="V681">
        <v>0</v>
      </c>
      <c r="W681" s="7" t="str">
        <f t="shared" si="52"/>
        <v>NO</v>
      </c>
      <c r="Y681" t="s">
        <v>9704</v>
      </c>
      <c r="Z681" t="s">
        <v>15012</v>
      </c>
      <c r="AA681">
        <v>1</v>
      </c>
      <c r="AB681">
        <v>1</v>
      </c>
      <c r="AC681">
        <v>1</v>
      </c>
      <c r="AD681">
        <v>1</v>
      </c>
      <c r="AE681" s="7" t="str">
        <f t="shared" si="53"/>
        <v>YES</v>
      </c>
      <c r="AH681" t="str">
        <f t="shared" si="54"/>
        <v>YES</v>
      </c>
    </row>
    <row r="682" spans="1:34">
      <c r="A682" t="s">
        <v>9706</v>
      </c>
      <c r="B682" t="s">
        <v>15012</v>
      </c>
      <c r="C682">
        <v>1</v>
      </c>
      <c r="D682">
        <v>1</v>
      </c>
      <c r="E682">
        <v>1</v>
      </c>
      <c r="F682">
        <v>1</v>
      </c>
      <c r="G682" s="7" t="str">
        <f t="shared" si="50"/>
        <v>YES</v>
      </c>
      <c r="I682" t="s">
        <v>9706</v>
      </c>
      <c r="J682" t="s">
        <v>15049</v>
      </c>
      <c r="K682">
        <v>1</v>
      </c>
      <c r="L682">
        <v>0</v>
      </c>
      <c r="M682">
        <v>0</v>
      </c>
      <c r="N682">
        <v>1</v>
      </c>
      <c r="O682" s="7" t="str">
        <f t="shared" si="51"/>
        <v>YES</v>
      </c>
      <c r="Q682" t="s">
        <v>9706</v>
      </c>
      <c r="R682" t="s">
        <v>15012</v>
      </c>
      <c r="S682">
        <v>1</v>
      </c>
      <c r="T682">
        <v>1</v>
      </c>
      <c r="U682">
        <v>1</v>
      </c>
      <c r="V682">
        <v>1</v>
      </c>
      <c r="W682" s="7" t="str">
        <f t="shared" si="52"/>
        <v>YES</v>
      </c>
      <c r="Y682" t="s">
        <v>9706</v>
      </c>
      <c r="Z682" t="s">
        <v>15012</v>
      </c>
      <c r="AA682">
        <v>1</v>
      </c>
      <c r="AB682">
        <v>1</v>
      </c>
      <c r="AC682">
        <v>1</v>
      </c>
      <c r="AD682">
        <v>1</v>
      </c>
      <c r="AE682" s="7" t="str">
        <f t="shared" si="53"/>
        <v>YES</v>
      </c>
      <c r="AH682" t="str">
        <f t="shared" si="54"/>
        <v>YES</v>
      </c>
    </row>
    <row r="683" spans="1:34">
      <c r="A683" t="s">
        <v>9712</v>
      </c>
      <c r="B683" t="s">
        <v>15011</v>
      </c>
      <c r="C683">
        <v>0</v>
      </c>
      <c r="D683">
        <v>0</v>
      </c>
      <c r="E683">
        <v>0</v>
      </c>
      <c r="F683">
        <v>0</v>
      </c>
      <c r="G683" s="7" t="str">
        <f t="shared" si="50"/>
        <v>NO</v>
      </c>
      <c r="I683" t="s">
        <v>9712</v>
      </c>
      <c r="J683" t="s">
        <v>15011</v>
      </c>
      <c r="K683">
        <v>0</v>
      </c>
      <c r="L683">
        <v>0</v>
      </c>
      <c r="M683">
        <v>0</v>
      </c>
      <c r="N683">
        <v>0</v>
      </c>
      <c r="O683" s="7" t="str">
        <f t="shared" si="51"/>
        <v>NO</v>
      </c>
      <c r="Q683" t="s">
        <v>9712</v>
      </c>
      <c r="R683" t="s">
        <v>15011</v>
      </c>
      <c r="S683">
        <v>0</v>
      </c>
      <c r="T683">
        <v>0</v>
      </c>
      <c r="U683">
        <v>0</v>
      </c>
      <c r="V683">
        <v>0</v>
      </c>
      <c r="W683" s="7" t="str">
        <f t="shared" si="52"/>
        <v>NO</v>
      </c>
      <c r="Y683" t="s">
        <v>9712</v>
      </c>
      <c r="Z683" t="s">
        <v>15011</v>
      </c>
      <c r="AA683">
        <v>0</v>
      </c>
      <c r="AB683">
        <v>0</v>
      </c>
      <c r="AC683">
        <v>0</v>
      </c>
      <c r="AD683">
        <v>0</v>
      </c>
      <c r="AE683" s="7" t="str">
        <f t="shared" si="53"/>
        <v>NO</v>
      </c>
      <c r="AH683" t="str">
        <f t="shared" si="54"/>
        <v>NO</v>
      </c>
    </row>
    <row r="684" spans="1:34">
      <c r="A684" t="s">
        <v>9714</v>
      </c>
      <c r="B684" t="s">
        <v>15011</v>
      </c>
      <c r="C684">
        <v>0</v>
      </c>
      <c r="D684">
        <v>0</v>
      </c>
      <c r="E684">
        <v>0</v>
      </c>
      <c r="F684">
        <v>0</v>
      </c>
      <c r="G684" s="7" t="str">
        <f t="shared" si="50"/>
        <v>NO</v>
      </c>
      <c r="I684" t="s">
        <v>9714</v>
      </c>
      <c r="J684" t="s">
        <v>15011</v>
      </c>
      <c r="K684">
        <v>0</v>
      </c>
      <c r="L684">
        <v>0</v>
      </c>
      <c r="M684">
        <v>0</v>
      </c>
      <c r="N684">
        <v>0</v>
      </c>
      <c r="O684" s="7" t="str">
        <f t="shared" si="51"/>
        <v>NO</v>
      </c>
      <c r="Q684" t="s">
        <v>9714</v>
      </c>
      <c r="R684" t="s">
        <v>15011</v>
      </c>
      <c r="S684">
        <v>0</v>
      </c>
      <c r="T684">
        <v>0</v>
      </c>
      <c r="U684">
        <v>0</v>
      </c>
      <c r="V684">
        <v>0</v>
      </c>
      <c r="W684" s="7" t="str">
        <f t="shared" si="52"/>
        <v>NO</v>
      </c>
      <c r="Y684" t="s">
        <v>9714</v>
      </c>
      <c r="Z684" t="s">
        <v>15011</v>
      </c>
      <c r="AA684">
        <v>0</v>
      </c>
      <c r="AB684">
        <v>0</v>
      </c>
      <c r="AC684">
        <v>0</v>
      </c>
      <c r="AD684">
        <v>0</v>
      </c>
      <c r="AE684" s="7" t="str">
        <f t="shared" si="53"/>
        <v>NO</v>
      </c>
      <c r="AH684" t="str">
        <f t="shared" si="54"/>
        <v>NO</v>
      </c>
    </row>
    <row r="685" spans="1:34">
      <c r="A685" t="s">
        <v>9718</v>
      </c>
      <c r="B685" t="s">
        <v>15011</v>
      </c>
      <c r="C685">
        <v>0</v>
      </c>
      <c r="D685">
        <v>0</v>
      </c>
      <c r="E685">
        <v>0</v>
      </c>
      <c r="F685">
        <v>0</v>
      </c>
      <c r="G685" s="7" t="str">
        <f t="shared" si="50"/>
        <v>NO</v>
      </c>
      <c r="I685" t="s">
        <v>9718</v>
      </c>
      <c r="J685" t="s">
        <v>15011</v>
      </c>
      <c r="K685">
        <v>0</v>
      </c>
      <c r="L685">
        <v>0</v>
      </c>
      <c r="M685">
        <v>0</v>
      </c>
      <c r="N685">
        <v>0</v>
      </c>
      <c r="O685" s="7" t="str">
        <f t="shared" si="51"/>
        <v>NO</v>
      </c>
      <c r="Q685" t="s">
        <v>9718</v>
      </c>
      <c r="R685" t="s">
        <v>15011</v>
      </c>
      <c r="S685">
        <v>0</v>
      </c>
      <c r="T685">
        <v>0</v>
      </c>
      <c r="U685">
        <v>0</v>
      </c>
      <c r="V685">
        <v>0</v>
      </c>
      <c r="W685" s="7" t="str">
        <f t="shared" si="52"/>
        <v>NO</v>
      </c>
      <c r="Y685" t="s">
        <v>9718</v>
      </c>
      <c r="Z685" t="s">
        <v>15011</v>
      </c>
      <c r="AA685">
        <v>0</v>
      </c>
      <c r="AB685">
        <v>0</v>
      </c>
      <c r="AC685">
        <v>0</v>
      </c>
      <c r="AD685">
        <v>0</v>
      </c>
      <c r="AE685" s="7" t="str">
        <f t="shared" si="53"/>
        <v>NO</v>
      </c>
      <c r="AH685" t="str">
        <f t="shared" si="54"/>
        <v>NO</v>
      </c>
    </row>
    <row r="686" spans="1:34">
      <c r="A686" t="s">
        <v>9720</v>
      </c>
      <c r="B686" t="s">
        <v>15011</v>
      </c>
      <c r="C686">
        <v>0</v>
      </c>
      <c r="D686">
        <v>0</v>
      </c>
      <c r="E686">
        <v>0</v>
      </c>
      <c r="F686">
        <v>0</v>
      </c>
      <c r="G686" s="7" t="str">
        <f t="shared" si="50"/>
        <v>NO</v>
      </c>
      <c r="I686" t="s">
        <v>9720</v>
      </c>
      <c r="J686" t="s">
        <v>15011</v>
      </c>
      <c r="K686">
        <v>0</v>
      </c>
      <c r="L686">
        <v>0</v>
      </c>
      <c r="M686">
        <v>0</v>
      </c>
      <c r="N686">
        <v>0</v>
      </c>
      <c r="O686" s="7" t="str">
        <f t="shared" si="51"/>
        <v>NO</v>
      </c>
      <c r="Q686" t="s">
        <v>9720</v>
      </c>
      <c r="R686" t="s">
        <v>15011</v>
      </c>
      <c r="S686">
        <v>0</v>
      </c>
      <c r="T686">
        <v>0</v>
      </c>
      <c r="U686">
        <v>0</v>
      </c>
      <c r="V686">
        <v>0</v>
      </c>
      <c r="W686" s="7" t="str">
        <f t="shared" si="52"/>
        <v>NO</v>
      </c>
      <c r="Y686" t="s">
        <v>9720</v>
      </c>
      <c r="Z686" t="s">
        <v>15011</v>
      </c>
      <c r="AA686">
        <v>0</v>
      </c>
      <c r="AB686">
        <v>0</v>
      </c>
      <c r="AC686">
        <v>0</v>
      </c>
      <c r="AD686">
        <v>0</v>
      </c>
      <c r="AE686" s="7" t="str">
        <f t="shared" si="53"/>
        <v>NO</v>
      </c>
      <c r="AH686" t="str">
        <f t="shared" si="54"/>
        <v>NO</v>
      </c>
    </row>
    <row r="687" spans="1:34">
      <c r="A687" t="s">
        <v>9726</v>
      </c>
      <c r="B687" t="s">
        <v>15011</v>
      </c>
      <c r="C687">
        <v>0</v>
      </c>
      <c r="D687">
        <v>0</v>
      </c>
      <c r="E687">
        <v>0</v>
      </c>
      <c r="F687">
        <v>0</v>
      </c>
      <c r="G687" s="7" t="str">
        <f t="shared" si="50"/>
        <v>NO</v>
      </c>
      <c r="I687" t="s">
        <v>9726</v>
      </c>
      <c r="J687" t="s">
        <v>15011</v>
      </c>
      <c r="K687">
        <v>0</v>
      </c>
      <c r="L687">
        <v>0</v>
      </c>
      <c r="M687">
        <v>0</v>
      </c>
      <c r="N687">
        <v>0</v>
      </c>
      <c r="O687" s="7" t="str">
        <f t="shared" si="51"/>
        <v>NO</v>
      </c>
      <c r="Q687" t="s">
        <v>9726</v>
      </c>
      <c r="R687" t="s">
        <v>15011</v>
      </c>
      <c r="S687">
        <v>0</v>
      </c>
      <c r="T687">
        <v>0</v>
      </c>
      <c r="U687">
        <v>0</v>
      </c>
      <c r="V687">
        <v>0</v>
      </c>
      <c r="W687" s="7" t="str">
        <f t="shared" si="52"/>
        <v>NO</v>
      </c>
      <c r="Y687" t="s">
        <v>9726</v>
      </c>
      <c r="Z687" t="s">
        <v>15011</v>
      </c>
      <c r="AA687">
        <v>0</v>
      </c>
      <c r="AB687">
        <v>0</v>
      </c>
      <c r="AC687">
        <v>0</v>
      </c>
      <c r="AD687">
        <v>0</v>
      </c>
      <c r="AE687" s="7" t="str">
        <f t="shared" si="53"/>
        <v>NO</v>
      </c>
      <c r="AH687" t="str">
        <f t="shared" si="54"/>
        <v>NO</v>
      </c>
    </row>
    <row r="688" spans="1:34">
      <c r="A688" t="s">
        <v>9728</v>
      </c>
      <c r="B688" t="s">
        <v>15011</v>
      </c>
      <c r="C688">
        <v>0</v>
      </c>
      <c r="D688">
        <v>0</v>
      </c>
      <c r="E688">
        <v>0</v>
      </c>
      <c r="F688">
        <v>0</v>
      </c>
      <c r="G688" s="7" t="str">
        <f t="shared" si="50"/>
        <v>NO</v>
      </c>
      <c r="I688" t="s">
        <v>9728</v>
      </c>
      <c r="J688" t="s">
        <v>15011</v>
      </c>
      <c r="K688">
        <v>0</v>
      </c>
      <c r="L688">
        <v>0</v>
      </c>
      <c r="M688">
        <v>0</v>
      </c>
      <c r="N688">
        <v>0</v>
      </c>
      <c r="O688" s="7" t="str">
        <f t="shared" si="51"/>
        <v>NO</v>
      </c>
      <c r="Q688" t="s">
        <v>9728</v>
      </c>
      <c r="R688" t="s">
        <v>15011</v>
      </c>
      <c r="S688">
        <v>0</v>
      </c>
      <c r="T688">
        <v>0</v>
      </c>
      <c r="U688">
        <v>0</v>
      </c>
      <c r="V688">
        <v>0</v>
      </c>
      <c r="W688" s="7" t="str">
        <f t="shared" si="52"/>
        <v>NO</v>
      </c>
      <c r="Y688" t="s">
        <v>9728</v>
      </c>
      <c r="Z688" t="s">
        <v>15011</v>
      </c>
      <c r="AA688">
        <v>0</v>
      </c>
      <c r="AB688">
        <v>0</v>
      </c>
      <c r="AC688">
        <v>0</v>
      </c>
      <c r="AD688">
        <v>0</v>
      </c>
      <c r="AE688" s="7" t="str">
        <f t="shared" si="53"/>
        <v>NO</v>
      </c>
      <c r="AH688" t="str">
        <f t="shared" si="54"/>
        <v>NO</v>
      </c>
    </row>
    <row r="689" spans="1:34">
      <c r="A689" t="s">
        <v>9730</v>
      </c>
      <c r="B689" t="s">
        <v>15011</v>
      </c>
      <c r="C689">
        <v>0</v>
      </c>
      <c r="D689">
        <v>0</v>
      </c>
      <c r="E689">
        <v>0</v>
      </c>
      <c r="F689">
        <v>0</v>
      </c>
      <c r="G689" s="7" t="str">
        <f t="shared" si="50"/>
        <v>NO</v>
      </c>
      <c r="I689" t="s">
        <v>9730</v>
      </c>
      <c r="J689" t="s">
        <v>15011</v>
      </c>
      <c r="K689">
        <v>0</v>
      </c>
      <c r="L689">
        <v>0</v>
      </c>
      <c r="M689">
        <v>0</v>
      </c>
      <c r="N689">
        <v>0</v>
      </c>
      <c r="O689" s="7" t="str">
        <f t="shared" si="51"/>
        <v>NO</v>
      </c>
      <c r="Q689" t="s">
        <v>9730</v>
      </c>
      <c r="R689" t="s">
        <v>15011</v>
      </c>
      <c r="S689">
        <v>0</v>
      </c>
      <c r="T689">
        <v>0</v>
      </c>
      <c r="U689">
        <v>0</v>
      </c>
      <c r="V689">
        <v>0</v>
      </c>
      <c r="W689" s="7" t="str">
        <f t="shared" si="52"/>
        <v>NO</v>
      </c>
      <c r="Y689" t="s">
        <v>9730</v>
      </c>
      <c r="Z689" t="s">
        <v>15011</v>
      </c>
      <c r="AA689">
        <v>0</v>
      </c>
      <c r="AB689">
        <v>0</v>
      </c>
      <c r="AC689">
        <v>0</v>
      </c>
      <c r="AD689">
        <v>0</v>
      </c>
      <c r="AE689" s="7" t="str">
        <f t="shared" si="53"/>
        <v>NO</v>
      </c>
      <c r="AH689" t="str">
        <f t="shared" si="54"/>
        <v>NO</v>
      </c>
    </row>
    <row r="690" spans="1:34">
      <c r="A690" t="s">
        <v>9734</v>
      </c>
      <c r="B690" t="s">
        <v>15011</v>
      </c>
      <c r="C690">
        <v>0</v>
      </c>
      <c r="D690">
        <v>0</v>
      </c>
      <c r="E690">
        <v>0</v>
      </c>
      <c r="F690">
        <v>0</v>
      </c>
      <c r="G690" s="7" t="str">
        <f t="shared" si="50"/>
        <v>NO</v>
      </c>
      <c r="I690" t="s">
        <v>9734</v>
      </c>
      <c r="J690" t="s">
        <v>15011</v>
      </c>
      <c r="K690">
        <v>0</v>
      </c>
      <c r="L690">
        <v>0</v>
      </c>
      <c r="M690">
        <v>0</v>
      </c>
      <c r="N690">
        <v>0</v>
      </c>
      <c r="O690" s="7" t="str">
        <f t="shared" si="51"/>
        <v>NO</v>
      </c>
      <c r="Q690" t="s">
        <v>9734</v>
      </c>
      <c r="R690" t="s">
        <v>15011</v>
      </c>
      <c r="S690">
        <v>0</v>
      </c>
      <c r="T690">
        <v>0</v>
      </c>
      <c r="U690">
        <v>0</v>
      </c>
      <c r="V690">
        <v>0</v>
      </c>
      <c r="W690" s="7" t="str">
        <f t="shared" si="52"/>
        <v>NO</v>
      </c>
      <c r="Y690" t="s">
        <v>9734</v>
      </c>
      <c r="Z690" t="s">
        <v>15011</v>
      </c>
      <c r="AA690">
        <v>0</v>
      </c>
      <c r="AB690">
        <v>0</v>
      </c>
      <c r="AC690">
        <v>0</v>
      </c>
      <c r="AD690">
        <v>0</v>
      </c>
      <c r="AE690" s="7" t="str">
        <f t="shared" si="53"/>
        <v>NO</v>
      </c>
      <c r="AH690" t="str">
        <f t="shared" si="54"/>
        <v>NO</v>
      </c>
    </row>
    <row r="691" spans="1:34">
      <c r="A691" t="s">
        <v>9736</v>
      </c>
      <c r="B691" t="s">
        <v>15011</v>
      </c>
      <c r="C691">
        <v>0</v>
      </c>
      <c r="D691">
        <v>0</v>
      </c>
      <c r="E691">
        <v>0</v>
      </c>
      <c r="F691">
        <v>0</v>
      </c>
      <c r="G691" s="7" t="str">
        <f t="shared" si="50"/>
        <v>NO</v>
      </c>
      <c r="I691" t="s">
        <v>9736</v>
      </c>
      <c r="J691" t="s">
        <v>15011</v>
      </c>
      <c r="K691">
        <v>0</v>
      </c>
      <c r="L691">
        <v>0</v>
      </c>
      <c r="M691">
        <v>0</v>
      </c>
      <c r="N691">
        <v>0</v>
      </c>
      <c r="O691" s="7" t="str">
        <f t="shared" si="51"/>
        <v>NO</v>
      </c>
      <c r="Q691" t="s">
        <v>9736</v>
      </c>
      <c r="R691" t="s">
        <v>15011</v>
      </c>
      <c r="S691">
        <v>0</v>
      </c>
      <c r="T691">
        <v>0</v>
      </c>
      <c r="U691">
        <v>0</v>
      </c>
      <c r="V691">
        <v>0</v>
      </c>
      <c r="W691" s="7" t="str">
        <f t="shared" si="52"/>
        <v>NO</v>
      </c>
      <c r="Y691" t="s">
        <v>9736</v>
      </c>
      <c r="Z691" t="s">
        <v>15011</v>
      </c>
      <c r="AA691">
        <v>0</v>
      </c>
      <c r="AB691">
        <v>0</v>
      </c>
      <c r="AC691">
        <v>0</v>
      </c>
      <c r="AD691">
        <v>0</v>
      </c>
      <c r="AE691" s="7" t="str">
        <f t="shared" si="53"/>
        <v>NO</v>
      </c>
      <c r="AH691" t="str">
        <f t="shared" si="54"/>
        <v>NO</v>
      </c>
    </row>
    <row r="692" spans="1:34">
      <c r="A692" t="s">
        <v>9738</v>
      </c>
      <c r="B692" t="s">
        <v>15011</v>
      </c>
      <c r="C692">
        <v>0</v>
      </c>
      <c r="D692">
        <v>0</v>
      </c>
      <c r="E692">
        <v>0</v>
      </c>
      <c r="F692">
        <v>0</v>
      </c>
      <c r="G692" s="7" t="str">
        <f t="shared" si="50"/>
        <v>NO</v>
      </c>
      <c r="I692" t="s">
        <v>9738</v>
      </c>
      <c r="J692" t="s">
        <v>15011</v>
      </c>
      <c r="K692">
        <v>0</v>
      </c>
      <c r="L692">
        <v>0</v>
      </c>
      <c r="M692">
        <v>0</v>
      </c>
      <c r="N692">
        <v>0</v>
      </c>
      <c r="O692" s="7" t="str">
        <f t="shared" si="51"/>
        <v>NO</v>
      </c>
      <c r="Q692" t="s">
        <v>9738</v>
      </c>
      <c r="R692" t="s">
        <v>15011</v>
      </c>
      <c r="S692">
        <v>0</v>
      </c>
      <c r="T692">
        <v>0</v>
      </c>
      <c r="U692">
        <v>0</v>
      </c>
      <c r="V692">
        <v>0</v>
      </c>
      <c r="W692" s="7" t="str">
        <f t="shared" si="52"/>
        <v>NO</v>
      </c>
      <c r="Y692" t="s">
        <v>9738</v>
      </c>
      <c r="Z692" t="s">
        <v>15011</v>
      </c>
      <c r="AA692">
        <v>0</v>
      </c>
      <c r="AB692">
        <v>0</v>
      </c>
      <c r="AC692">
        <v>0</v>
      </c>
      <c r="AD692">
        <v>0</v>
      </c>
      <c r="AE692" s="7" t="str">
        <f t="shared" si="53"/>
        <v>NO</v>
      </c>
      <c r="AH692" t="str">
        <f t="shared" si="54"/>
        <v>NO</v>
      </c>
    </row>
    <row r="693" spans="1:34">
      <c r="A693" t="s">
        <v>9756</v>
      </c>
      <c r="B693" t="s">
        <v>15011</v>
      </c>
      <c r="C693">
        <v>0</v>
      </c>
      <c r="D693">
        <v>0</v>
      </c>
      <c r="E693">
        <v>0</v>
      </c>
      <c r="F693">
        <v>0</v>
      </c>
      <c r="G693" s="7" t="str">
        <f t="shared" si="50"/>
        <v>NO</v>
      </c>
      <c r="I693" t="s">
        <v>9756</v>
      </c>
      <c r="J693" t="s">
        <v>15011</v>
      </c>
      <c r="K693">
        <v>0</v>
      </c>
      <c r="L693">
        <v>0</v>
      </c>
      <c r="M693">
        <v>0</v>
      </c>
      <c r="N693">
        <v>0</v>
      </c>
      <c r="O693" s="7" t="str">
        <f t="shared" si="51"/>
        <v>NO</v>
      </c>
      <c r="Q693" t="s">
        <v>9756</v>
      </c>
      <c r="R693" t="s">
        <v>15011</v>
      </c>
      <c r="S693">
        <v>0</v>
      </c>
      <c r="T693">
        <v>0</v>
      </c>
      <c r="U693">
        <v>0</v>
      </c>
      <c r="V693">
        <v>0</v>
      </c>
      <c r="W693" s="7" t="str">
        <f t="shared" si="52"/>
        <v>NO</v>
      </c>
      <c r="Y693" t="s">
        <v>9756</v>
      </c>
      <c r="Z693" t="s">
        <v>15011</v>
      </c>
      <c r="AA693">
        <v>0</v>
      </c>
      <c r="AB693">
        <v>0</v>
      </c>
      <c r="AC693">
        <v>0</v>
      </c>
      <c r="AD693">
        <v>0</v>
      </c>
      <c r="AE693" s="7" t="str">
        <f t="shared" si="53"/>
        <v>NO</v>
      </c>
      <c r="AH693" t="str">
        <f t="shared" si="54"/>
        <v>NO</v>
      </c>
    </row>
    <row r="694" spans="1:34">
      <c r="A694" t="s">
        <v>9758</v>
      </c>
      <c r="B694" t="s">
        <v>15011</v>
      </c>
      <c r="C694">
        <v>0</v>
      </c>
      <c r="D694">
        <v>0</v>
      </c>
      <c r="E694">
        <v>0</v>
      </c>
      <c r="F694">
        <v>0</v>
      </c>
      <c r="G694" s="7" t="str">
        <f t="shared" si="50"/>
        <v>NO</v>
      </c>
      <c r="I694" t="s">
        <v>9758</v>
      </c>
      <c r="J694" t="s">
        <v>15011</v>
      </c>
      <c r="K694">
        <v>0</v>
      </c>
      <c r="L694">
        <v>0</v>
      </c>
      <c r="M694">
        <v>0</v>
      </c>
      <c r="N694">
        <v>0</v>
      </c>
      <c r="O694" s="7" t="str">
        <f t="shared" si="51"/>
        <v>NO</v>
      </c>
      <c r="Q694" t="s">
        <v>9758</v>
      </c>
      <c r="R694" t="s">
        <v>15011</v>
      </c>
      <c r="S694">
        <v>0</v>
      </c>
      <c r="T694">
        <v>0</v>
      </c>
      <c r="U694">
        <v>0</v>
      </c>
      <c r="V694">
        <v>0</v>
      </c>
      <c r="W694" s="7" t="str">
        <f t="shared" si="52"/>
        <v>NO</v>
      </c>
      <c r="Y694" t="s">
        <v>9758</v>
      </c>
      <c r="Z694" t="s">
        <v>15011</v>
      </c>
      <c r="AA694">
        <v>0</v>
      </c>
      <c r="AB694">
        <v>0</v>
      </c>
      <c r="AC694">
        <v>0</v>
      </c>
      <c r="AD694">
        <v>0</v>
      </c>
      <c r="AE694" s="7" t="str">
        <f t="shared" si="53"/>
        <v>NO</v>
      </c>
      <c r="AH694" t="str">
        <f t="shared" si="54"/>
        <v>NO</v>
      </c>
    </row>
    <row r="695" spans="1:34">
      <c r="A695" t="s">
        <v>9774</v>
      </c>
      <c r="B695" t="s">
        <v>15011</v>
      </c>
      <c r="C695">
        <v>0</v>
      </c>
      <c r="D695">
        <v>0</v>
      </c>
      <c r="E695">
        <v>0</v>
      </c>
      <c r="F695">
        <v>0</v>
      </c>
      <c r="G695" s="7" t="str">
        <f t="shared" si="50"/>
        <v>NO</v>
      </c>
      <c r="I695" t="s">
        <v>9774</v>
      </c>
      <c r="J695" t="s">
        <v>15011</v>
      </c>
      <c r="K695">
        <v>0</v>
      </c>
      <c r="L695">
        <v>0</v>
      </c>
      <c r="M695">
        <v>0</v>
      </c>
      <c r="N695">
        <v>0</v>
      </c>
      <c r="O695" s="7" t="str">
        <f t="shared" si="51"/>
        <v>NO</v>
      </c>
      <c r="Q695" t="s">
        <v>9774</v>
      </c>
      <c r="R695" t="s">
        <v>15011</v>
      </c>
      <c r="S695">
        <v>0</v>
      </c>
      <c r="T695">
        <v>0</v>
      </c>
      <c r="U695">
        <v>0</v>
      </c>
      <c r="V695">
        <v>0</v>
      </c>
      <c r="W695" s="7" t="str">
        <f t="shared" si="52"/>
        <v>NO</v>
      </c>
      <c r="Y695" t="s">
        <v>9774</v>
      </c>
      <c r="Z695" t="s">
        <v>15011</v>
      </c>
      <c r="AA695">
        <v>0</v>
      </c>
      <c r="AB695">
        <v>0</v>
      </c>
      <c r="AC695">
        <v>0</v>
      </c>
      <c r="AD695">
        <v>0</v>
      </c>
      <c r="AE695" s="7" t="str">
        <f t="shared" si="53"/>
        <v>NO</v>
      </c>
      <c r="AH695" t="str">
        <f t="shared" si="54"/>
        <v>NO</v>
      </c>
    </row>
    <row r="696" spans="1:34">
      <c r="A696" t="s">
        <v>9808</v>
      </c>
      <c r="B696" t="s">
        <v>15011</v>
      </c>
      <c r="C696">
        <v>0</v>
      </c>
      <c r="D696">
        <v>0</v>
      </c>
      <c r="E696">
        <v>0</v>
      </c>
      <c r="F696">
        <v>0</v>
      </c>
      <c r="G696" s="7" t="str">
        <f t="shared" si="50"/>
        <v>NO</v>
      </c>
      <c r="I696" t="s">
        <v>9808</v>
      </c>
      <c r="J696" t="s">
        <v>15011</v>
      </c>
      <c r="K696">
        <v>0</v>
      </c>
      <c r="L696">
        <v>0</v>
      </c>
      <c r="M696">
        <v>0</v>
      </c>
      <c r="N696">
        <v>0</v>
      </c>
      <c r="O696" s="7" t="str">
        <f t="shared" si="51"/>
        <v>NO</v>
      </c>
      <c r="Q696" t="s">
        <v>9808</v>
      </c>
      <c r="R696" t="s">
        <v>15011</v>
      </c>
      <c r="S696">
        <v>0</v>
      </c>
      <c r="T696">
        <v>0</v>
      </c>
      <c r="U696">
        <v>0</v>
      </c>
      <c r="V696">
        <v>0</v>
      </c>
      <c r="W696" s="7" t="str">
        <f t="shared" si="52"/>
        <v>NO</v>
      </c>
      <c r="Y696" t="s">
        <v>9808</v>
      </c>
      <c r="Z696" t="s">
        <v>15011</v>
      </c>
      <c r="AA696">
        <v>0</v>
      </c>
      <c r="AB696">
        <v>0</v>
      </c>
      <c r="AC696">
        <v>0</v>
      </c>
      <c r="AD696">
        <v>0</v>
      </c>
      <c r="AE696" s="7" t="str">
        <f t="shared" si="53"/>
        <v>NO</v>
      </c>
      <c r="AH696" t="str">
        <f t="shared" si="54"/>
        <v>NO</v>
      </c>
    </row>
    <row r="697" spans="1:34">
      <c r="A697" t="s">
        <v>9836</v>
      </c>
      <c r="B697" t="s">
        <v>15011</v>
      </c>
      <c r="C697">
        <v>0</v>
      </c>
      <c r="D697">
        <v>0</v>
      </c>
      <c r="E697">
        <v>0</v>
      </c>
      <c r="F697">
        <v>0</v>
      </c>
      <c r="G697" s="7" t="str">
        <f t="shared" si="50"/>
        <v>NO</v>
      </c>
      <c r="I697" t="s">
        <v>9836</v>
      </c>
      <c r="J697" t="s">
        <v>15011</v>
      </c>
      <c r="K697">
        <v>0</v>
      </c>
      <c r="L697">
        <v>0</v>
      </c>
      <c r="M697">
        <v>0</v>
      </c>
      <c r="N697">
        <v>0</v>
      </c>
      <c r="O697" s="7" t="str">
        <f t="shared" si="51"/>
        <v>NO</v>
      </c>
      <c r="Q697" t="s">
        <v>9836</v>
      </c>
      <c r="R697" t="s">
        <v>15011</v>
      </c>
      <c r="S697">
        <v>0</v>
      </c>
      <c r="T697">
        <v>0</v>
      </c>
      <c r="U697">
        <v>0</v>
      </c>
      <c r="V697">
        <v>0</v>
      </c>
      <c r="W697" s="7" t="str">
        <f t="shared" si="52"/>
        <v>NO</v>
      </c>
      <c r="Y697" t="s">
        <v>9836</v>
      </c>
      <c r="Z697" t="s">
        <v>15011</v>
      </c>
      <c r="AA697">
        <v>0</v>
      </c>
      <c r="AB697">
        <v>0</v>
      </c>
      <c r="AC697">
        <v>0</v>
      </c>
      <c r="AD697">
        <v>0</v>
      </c>
      <c r="AE697" s="7" t="str">
        <f t="shared" si="53"/>
        <v>NO</v>
      </c>
      <c r="AH697" t="str">
        <f t="shared" si="54"/>
        <v>NO</v>
      </c>
    </row>
    <row r="698" spans="1:34">
      <c r="A698" t="s">
        <v>9838</v>
      </c>
      <c r="B698" t="s">
        <v>15011</v>
      </c>
      <c r="C698">
        <v>0</v>
      </c>
      <c r="D698">
        <v>0</v>
      </c>
      <c r="E698">
        <v>0</v>
      </c>
      <c r="F698">
        <v>0</v>
      </c>
      <c r="G698" s="7" t="str">
        <f t="shared" si="50"/>
        <v>NO</v>
      </c>
      <c r="I698" t="s">
        <v>9838</v>
      </c>
      <c r="J698" t="s">
        <v>15011</v>
      </c>
      <c r="K698">
        <v>0</v>
      </c>
      <c r="L698">
        <v>0</v>
      </c>
      <c r="M698">
        <v>0</v>
      </c>
      <c r="N698">
        <v>0</v>
      </c>
      <c r="O698" s="7" t="str">
        <f t="shared" si="51"/>
        <v>NO</v>
      </c>
      <c r="Q698" t="s">
        <v>9838</v>
      </c>
      <c r="R698" t="s">
        <v>15011</v>
      </c>
      <c r="S698">
        <v>0</v>
      </c>
      <c r="T698">
        <v>0</v>
      </c>
      <c r="U698">
        <v>0</v>
      </c>
      <c r="V698">
        <v>0</v>
      </c>
      <c r="W698" s="7" t="str">
        <f t="shared" si="52"/>
        <v>NO</v>
      </c>
      <c r="Y698" t="s">
        <v>9838</v>
      </c>
      <c r="Z698" t="s">
        <v>15011</v>
      </c>
      <c r="AA698">
        <v>0</v>
      </c>
      <c r="AB698">
        <v>0</v>
      </c>
      <c r="AC698">
        <v>0</v>
      </c>
      <c r="AD698">
        <v>0</v>
      </c>
      <c r="AE698" s="7" t="str">
        <f t="shared" si="53"/>
        <v>NO</v>
      </c>
      <c r="AH698" t="str">
        <f t="shared" si="54"/>
        <v>NO</v>
      </c>
    </row>
    <row r="699" spans="1:34">
      <c r="A699" t="s">
        <v>9840</v>
      </c>
      <c r="B699" t="s">
        <v>15011</v>
      </c>
      <c r="C699">
        <v>0</v>
      </c>
      <c r="D699">
        <v>0</v>
      </c>
      <c r="E699">
        <v>0</v>
      </c>
      <c r="F699">
        <v>0</v>
      </c>
      <c r="G699" s="7" t="str">
        <f t="shared" si="50"/>
        <v>NO</v>
      </c>
      <c r="I699" t="s">
        <v>9840</v>
      </c>
      <c r="J699" t="s">
        <v>15011</v>
      </c>
      <c r="K699">
        <v>0</v>
      </c>
      <c r="L699">
        <v>0</v>
      </c>
      <c r="M699">
        <v>0</v>
      </c>
      <c r="N699">
        <v>0</v>
      </c>
      <c r="O699" s="7" t="str">
        <f t="shared" si="51"/>
        <v>NO</v>
      </c>
      <c r="Q699" t="s">
        <v>9840</v>
      </c>
      <c r="R699" t="s">
        <v>15011</v>
      </c>
      <c r="S699">
        <v>0</v>
      </c>
      <c r="T699">
        <v>0</v>
      </c>
      <c r="U699">
        <v>0</v>
      </c>
      <c r="V699">
        <v>0</v>
      </c>
      <c r="W699" s="7" t="str">
        <f t="shared" si="52"/>
        <v>NO</v>
      </c>
      <c r="Y699" t="s">
        <v>9840</v>
      </c>
      <c r="Z699" t="s">
        <v>15011</v>
      </c>
      <c r="AA699">
        <v>0</v>
      </c>
      <c r="AB699">
        <v>0</v>
      </c>
      <c r="AC699">
        <v>0</v>
      </c>
      <c r="AD699">
        <v>0</v>
      </c>
      <c r="AE699" s="7" t="str">
        <f t="shared" si="53"/>
        <v>NO</v>
      </c>
      <c r="AH699" t="str">
        <f t="shared" si="54"/>
        <v>NO</v>
      </c>
    </row>
    <row r="700" spans="1:34">
      <c r="A700" t="s">
        <v>9848</v>
      </c>
      <c r="B700" t="s">
        <v>15011</v>
      </c>
      <c r="C700">
        <v>0</v>
      </c>
      <c r="D700">
        <v>0</v>
      </c>
      <c r="E700">
        <v>0</v>
      </c>
      <c r="F700">
        <v>0</v>
      </c>
      <c r="G700" s="7" t="str">
        <f t="shared" si="50"/>
        <v>NO</v>
      </c>
      <c r="I700" t="s">
        <v>9848</v>
      </c>
      <c r="J700" t="s">
        <v>15011</v>
      </c>
      <c r="K700">
        <v>0</v>
      </c>
      <c r="L700">
        <v>0</v>
      </c>
      <c r="M700">
        <v>0</v>
      </c>
      <c r="N700">
        <v>0</v>
      </c>
      <c r="O700" s="7" t="str">
        <f t="shared" si="51"/>
        <v>NO</v>
      </c>
      <c r="Q700" t="s">
        <v>9848</v>
      </c>
      <c r="R700" t="s">
        <v>15011</v>
      </c>
      <c r="S700">
        <v>0</v>
      </c>
      <c r="T700">
        <v>0</v>
      </c>
      <c r="U700">
        <v>0</v>
      </c>
      <c r="V700">
        <v>0</v>
      </c>
      <c r="W700" s="7" t="str">
        <f t="shared" si="52"/>
        <v>NO</v>
      </c>
      <c r="Y700" t="s">
        <v>9848</v>
      </c>
      <c r="Z700" t="s">
        <v>15011</v>
      </c>
      <c r="AA700">
        <v>0</v>
      </c>
      <c r="AB700">
        <v>0</v>
      </c>
      <c r="AC700">
        <v>0</v>
      </c>
      <c r="AD700">
        <v>0</v>
      </c>
      <c r="AE700" s="7" t="str">
        <f t="shared" si="53"/>
        <v>NO</v>
      </c>
      <c r="AH700" t="str">
        <f t="shared" si="54"/>
        <v>NO</v>
      </c>
    </row>
    <row r="701" spans="1:34">
      <c r="A701" t="s">
        <v>9850</v>
      </c>
      <c r="B701" t="s">
        <v>15011</v>
      </c>
      <c r="C701">
        <v>0</v>
      </c>
      <c r="D701">
        <v>0</v>
      </c>
      <c r="E701">
        <v>0</v>
      </c>
      <c r="F701">
        <v>0</v>
      </c>
      <c r="G701" s="7" t="str">
        <f t="shared" si="50"/>
        <v>NO</v>
      </c>
      <c r="I701" t="s">
        <v>9850</v>
      </c>
      <c r="J701" t="s">
        <v>15011</v>
      </c>
      <c r="K701">
        <v>0</v>
      </c>
      <c r="L701">
        <v>0</v>
      </c>
      <c r="M701">
        <v>0</v>
      </c>
      <c r="N701">
        <v>0</v>
      </c>
      <c r="O701" s="7" t="str">
        <f t="shared" si="51"/>
        <v>NO</v>
      </c>
      <c r="Q701" t="s">
        <v>9850</v>
      </c>
      <c r="R701" t="s">
        <v>15011</v>
      </c>
      <c r="S701">
        <v>0</v>
      </c>
      <c r="T701">
        <v>0</v>
      </c>
      <c r="U701">
        <v>0</v>
      </c>
      <c r="V701">
        <v>0</v>
      </c>
      <c r="W701" s="7" t="str">
        <f t="shared" si="52"/>
        <v>NO</v>
      </c>
      <c r="Y701" t="s">
        <v>9850</v>
      </c>
      <c r="Z701" t="s">
        <v>15011</v>
      </c>
      <c r="AA701">
        <v>0</v>
      </c>
      <c r="AB701">
        <v>0</v>
      </c>
      <c r="AC701">
        <v>0</v>
      </c>
      <c r="AD701">
        <v>0</v>
      </c>
      <c r="AE701" s="7" t="str">
        <f t="shared" si="53"/>
        <v>NO</v>
      </c>
      <c r="AH701" t="str">
        <f t="shared" si="54"/>
        <v>NO</v>
      </c>
    </row>
    <row r="702" spans="1:34">
      <c r="A702" t="s">
        <v>9854</v>
      </c>
      <c r="B702" t="s">
        <v>15011</v>
      </c>
      <c r="C702">
        <v>0</v>
      </c>
      <c r="D702">
        <v>0</v>
      </c>
      <c r="E702">
        <v>0</v>
      </c>
      <c r="F702">
        <v>0</v>
      </c>
      <c r="G702" s="7" t="str">
        <f t="shared" si="50"/>
        <v>NO</v>
      </c>
      <c r="I702" t="s">
        <v>9854</v>
      </c>
      <c r="J702" t="s">
        <v>15011</v>
      </c>
      <c r="K702">
        <v>0</v>
      </c>
      <c r="L702">
        <v>0</v>
      </c>
      <c r="M702">
        <v>0</v>
      </c>
      <c r="N702">
        <v>0</v>
      </c>
      <c r="O702" s="7" t="str">
        <f t="shared" si="51"/>
        <v>NO</v>
      </c>
      <c r="Q702" t="s">
        <v>9854</v>
      </c>
      <c r="R702" t="s">
        <v>15011</v>
      </c>
      <c r="S702">
        <v>0</v>
      </c>
      <c r="T702">
        <v>0</v>
      </c>
      <c r="U702">
        <v>0</v>
      </c>
      <c r="V702">
        <v>0</v>
      </c>
      <c r="W702" s="7" t="str">
        <f t="shared" si="52"/>
        <v>NO</v>
      </c>
      <c r="Y702" t="s">
        <v>9854</v>
      </c>
      <c r="Z702" t="s">
        <v>15011</v>
      </c>
      <c r="AA702">
        <v>0</v>
      </c>
      <c r="AB702">
        <v>0</v>
      </c>
      <c r="AC702">
        <v>0</v>
      </c>
      <c r="AD702">
        <v>0</v>
      </c>
      <c r="AE702" s="7" t="str">
        <f t="shared" si="53"/>
        <v>NO</v>
      </c>
      <c r="AH702" t="str">
        <f t="shared" si="54"/>
        <v>NO</v>
      </c>
    </row>
    <row r="703" spans="1:34">
      <c r="A703" t="s">
        <v>9860</v>
      </c>
      <c r="B703" t="s">
        <v>15012</v>
      </c>
      <c r="C703">
        <v>1</v>
      </c>
      <c r="D703">
        <v>1</v>
      </c>
      <c r="E703">
        <v>1</v>
      </c>
      <c r="F703">
        <v>1</v>
      </c>
      <c r="G703" s="7" t="str">
        <f t="shared" si="50"/>
        <v>YES</v>
      </c>
      <c r="I703" t="s">
        <v>9860</v>
      </c>
      <c r="J703" t="s">
        <v>15049</v>
      </c>
      <c r="K703">
        <v>1</v>
      </c>
      <c r="L703">
        <v>0</v>
      </c>
      <c r="M703">
        <v>0</v>
      </c>
      <c r="N703">
        <v>1</v>
      </c>
      <c r="O703" s="7" t="str">
        <f t="shared" si="51"/>
        <v>YES</v>
      </c>
      <c r="Q703" t="s">
        <v>9860</v>
      </c>
      <c r="R703" t="s">
        <v>15012</v>
      </c>
      <c r="S703">
        <v>1</v>
      </c>
      <c r="T703">
        <v>1</v>
      </c>
      <c r="U703">
        <v>1</v>
      </c>
      <c r="V703">
        <v>1</v>
      </c>
      <c r="W703" s="7" t="str">
        <f t="shared" si="52"/>
        <v>YES</v>
      </c>
      <c r="Y703" t="s">
        <v>9860</v>
      </c>
      <c r="Z703" t="s">
        <v>15012</v>
      </c>
      <c r="AA703">
        <v>1</v>
      </c>
      <c r="AB703">
        <v>1</v>
      </c>
      <c r="AC703">
        <v>1</v>
      </c>
      <c r="AD703">
        <v>1</v>
      </c>
      <c r="AE703" s="7" t="str">
        <f t="shared" si="53"/>
        <v>YES</v>
      </c>
      <c r="AH703" t="str">
        <f t="shared" si="54"/>
        <v>YES</v>
      </c>
    </row>
    <row r="704" spans="1:34">
      <c r="A704" t="s">
        <v>9862</v>
      </c>
      <c r="B704" t="s">
        <v>15011</v>
      </c>
      <c r="C704">
        <v>0</v>
      </c>
      <c r="D704">
        <v>0</v>
      </c>
      <c r="E704">
        <v>0</v>
      </c>
      <c r="F704">
        <v>0</v>
      </c>
      <c r="G704" s="7" t="str">
        <f t="shared" si="50"/>
        <v>NO</v>
      </c>
      <c r="I704" t="s">
        <v>9862</v>
      </c>
      <c r="J704" t="s">
        <v>15011</v>
      </c>
      <c r="K704">
        <v>0</v>
      </c>
      <c r="L704">
        <v>0</v>
      </c>
      <c r="M704">
        <v>0</v>
      </c>
      <c r="N704">
        <v>0</v>
      </c>
      <c r="O704" s="7" t="str">
        <f t="shared" si="51"/>
        <v>NO</v>
      </c>
      <c r="Q704" t="s">
        <v>9862</v>
      </c>
      <c r="R704" t="s">
        <v>15011</v>
      </c>
      <c r="S704">
        <v>0</v>
      </c>
      <c r="T704">
        <v>0</v>
      </c>
      <c r="U704">
        <v>0</v>
      </c>
      <c r="V704">
        <v>0</v>
      </c>
      <c r="W704" s="7" t="str">
        <f t="shared" si="52"/>
        <v>NO</v>
      </c>
      <c r="Y704" t="s">
        <v>9862</v>
      </c>
      <c r="Z704" t="s">
        <v>15011</v>
      </c>
      <c r="AA704">
        <v>0</v>
      </c>
      <c r="AB704">
        <v>0</v>
      </c>
      <c r="AC704">
        <v>0</v>
      </c>
      <c r="AD704">
        <v>0</v>
      </c>
      <c r="AE704" s="7" t="str">
        <f t="shared" si="53"/>
        <v>NO</v>
      </c>
      <c r="AH704" t="str">
        <f t="shared" si="54"/>
        <v>NO</v>
      </c>
    </row>
    <row r="705" spans="1:34">
      <c r="A705" t="s">
        <v>9864</v>
      </c>
      <c r="B705" t="s">
        <v>15011</v>
      </c>
      <c r="C705">
        <v>0</v>
      </c>
      <c r="D705">
        <v>0</v>
      </c>
      <c r="E705">
        <v>0</v>
      </c>
      <c r="F705">
        <v>0</v>
      </c>
      <c r="G705" s="7" t="str">
        <f t="shared" si="50"/>
        <v>NO</v>
      </c>
      <c r="I705" t="s">
        <v>9864</v>
      </c>
      <c r="J705" t="s">
        <v>15011</v>
      </c>
      <c r="K705">
        <v>0</v>
      </c>
      <c r="L705">
        <v>0</v>
      </c>
      <c r="M705">
        <v>0</v>
      </c>
      <c r="N705">
        <v>0</v>
      </c>
      <c r="O705" s="7" t="str">
        <f t="shared" si="51"/>
        <v>NO</v>
      </c>
      <c r="Q705" t="s">
        <v>9864</v>
      </c>
      <c r="R705" t="s">
        <v>15011</v>
      </c>
      <c r="S705">
        <v>0</v>
      </c>
      <c r="T705">
        <v>0</v>
      </c>
      <c r="U705">
        <v>0</v>
      </c>
      <c r="V705">
        <v>0</v>
      </c>
      <c r="W705" s="7" t="str">
        <f t="shared" si="52"/>
        <v>NO</v>
      </c>
      <c r="Y705" t="s">
        <v>9864</v>
      </c>
      <c r="Z705" t="s">
        <v>15011</v>
      </c>
      <c r="AA705">
        <v>0</v>
      </c>
      <c r="AB705">
        <v>0</v>
      </c>
      <c r="AC705">
        <v>0</v>
      </c>
      <c r="AD705">
        <v>0</v>
      </c>
      <c r="AE705" s="7" t="str">
        <f t="shared" si="53"/>
        <v>NO</v>
      </c>
      <c r="AH705" t="str">
        <f t="shared" si="54"/>
        <v>NO</v>
      </c>
    </row>
    <row r="706" spans="1:34">
      <c r="A706" t="s">
        <v>9866</v>
      </c>
      <c r="B706" t="s">
        <v>15011</v>
      </c>
      <c r="C706">
        <v>0</v>
      </c>
      <c r="D706">
        <v>0</v>
      </c>
      <c r="E706">
        <v>0</v>
      </c>
      <c r="F706">
        <v>0</v>
      </c>
      <c r="G706" s="7" t="str">
        <f t="shared" si="50"/>
        <v>NO</v>
      </c>
      <c r="I706" t="s">
        <v>9866</v>
      </c>
      <c r="J706" t="s">
        <v>15011</v>
      </c>
      <c r="K706">
        <v>0</v>
      </c>
      <c r="L706">
        <v>0</v>
      </c>
      <c r="M706">
        <v>0</v>
      </c>
      <c r="N706">
        <v>0</v>
      </c>
      <c r="O706" s="7" t="str">
        <f t="shared" si="51"/>
        <v>NO</v>
      </c>
      <c r="Q706" t="s">
        <v>9866</v>
      </c>
      <c r="R706" t="s">
        <v>15011</v>
      </c>
      <c r="S706">
        <v>0</v>
      </c>
      <c r="T706">
        <v>0</v>
      </c>
      <c r="U706">
        <v>0</v>
      </c>
      <c r="V706">
        <v>0</v>
      </c>
      <c r="W706" s="7" t="str">
        <f t="shared" si="52"/>
        <v>NO</v>
      </c>
      <c r="Y706" t="s">
        <v>9866</v>
      </c>
      <c r="Z706" t="s">
        <v>15011</v>
      </c>
      <c r="AA706">
        <v>0</v>
      </c>
      <c r="AB706">
        <v>0</v>
      </c>
      <c r="AC706">
        <v>0</v>
      </c>
      <c r="AD706">
        <v>0</v>
      </c>
      <c r="AE706" s="7" t="str">
        <f t="shared" si="53"/>
        <v>NO</v>
      </c>
      <c r="AH706" t="str">
        <f t="shared" si="54"/>
        <v>NO</v>
      </c>
    </row>
    <row r="707" spans="1:34">
      <c r="A707" t="s">
        <v>9870</v>
      </c>
      <c r="B707" t="s">
        <v>15011</v>
      </c>
      <c r="C707">
        <v>0</v>
      </c>
      <c r="D707">
        <v>0</v>
      </c>
      <c r="E707">
        <v>0</v>
      </c>
      <c r="F707">
        <v>0</v>
      </c>
      <c r="G707" s="7" t="str">
        <f t="shared" si="50"/>
        <v>NO</v>
      </c>
      <c r="I707" t="s">
        <v>9870</v>
      </c>
      <c r="J707" t="s">
        <v>15011</v>
      </c>
      <c r="K707">
        <v>0</v>
      </c>
      <c r="L707">
        <v>0</v>
      </c>
      <c r="M707">
        <v>0</v>
      </c>
      <c r="N707">
        <v>0</v>
      </c>
      <c r="O707" s="7" t="str">
        <f t="shared" si="51"/>
        <v>NO</v>
      </c>
      <c r="Q707" t="s">
        <v>9870</v>
      </c>
      <c r="R707" t="s">
        <v>15011</v>
      </c>
      <c r="S707">
        <v>0</v>
      </c>
      <c r="T707">
        <v>0</v>
      </c>
      <c r="U707">
        <v>0</v>
      </c>
      <c r="V707">
        <v>0</v>
      </c>
      <c r="W707" s="7" t="str">
        <f t="shared" si="52"/>
        <v>NO</v>
      </c>
      <c r="Y707" t="s">
        <v>9870</v>
      </c>
      <c r="Z707" t="s">
        <v>15011</v>
      </c>
      <c r="AA707">
        <v>0</v>
      </c>
      <c r="AB707">
        <v>0</v>
      </c>
      <c r="AC707">
        <v>0</v>
      </c>
      <c r="AD707">
        <v>0</v>
      </c>
      <c r="AE707" s="7" t="str">
        <f t="shared" si="53"/>
        <v>NO</v>
      </c>
      <c r="AH707" t="str">
        <f t="shared" si="54"/>
        <v>NO</v>
      </c>
    </row>
    <row r="708" spans="1:34">
      <c r="A708" t="s">
        <v>9872</v>
      </c>
      <c r="B708" t="s">
        <v>15011</v>
      </c>
      <c r="C708">
        <v>0</v>
      </c>
      <c r="D708">
        <v>0</v>
      </c>
      <c r="E708">
        <v>0</v>
      </c>
      <c r="F708">
        <v>0</v>
      </c>
      <c r="G708" s="7" t="str">
        <f t="shared" ref="G708:G717" si="55">IF(SUM(C708:F708)&gt;0,"YES","NO")</f>
        <v>NO</v>
      </c>
      <c r="I708" t="s">
        <v>9872</v>
      </c>
      <c r="J708" t="s">
        <v>15011</v>
      </c>
      <c r="K708">
        <v>0</v>
      </c>
      <c r="L708">
        <v>0</v>
      </c>
      <c r="M708">
        <v>0</v>
      </c>
      <c r="N708">
        <v>0</v>
      </c>
      <c r="O708" s="7" t="str">
        <f t="shared" ref="O708:O717" si="56">IF(SUM(K708:N708)&gt;0,"YES","NO")</f>
        <v>NO</v>
      </c>
      <c r="Q708" t="s">
        <v>9872</v>
      </c>
      <c r="R708" t="s">
        <v>15011</v>
      </c>
      <c r="S708">
        <v>0</v>
      </c>
      <c r="T708">
        <v>0</v>
      </c>
      <c r="U708">
        <v>0</v>
      </c>
      <c r="V708">
        <v>0</v>
      </c>
      <c r="W708" s="7" t="str">
        <f t="shared" ref="W708:W717" si="57">IF(SUM(S708:V708)&gt;0,"YES","NO")</f>
        <v>NO</v>
      </c>
      <c r="Y708" t="s">
        <v>9872</v>
      </c>
      <c r="Z708" t="s">
        <v>15011</v>
      </c>
      <c r="AA708">
        <v>0</v>
      </c>
      <c r="AB708">
        <v>0</v>
      </c>
      <c r="AC708">
        <v>0</v>
      </c>
      <c r="AD708">
        <v>0</v>
      </c>
      <c r="AE708" s="7" t="str">
        <f t="shared" ref="AE708:AE717" si="58">IF(SUM(AA708:AD708)&gt;0,"YES","NO")</f>
        <v>NO</v>
      </c>
      <c r="AH708" t="str">
        <f t="shared" ref="AH708:AH717" si="59">IF(OR(COUNTIF(AE708,"=YES")&gt;0,COUNTIF(W708,"=YES")&gt;0,COUNTIF(O708,"=YES")&gt;0,COUNTIF(G708,"=YES")&gt;0),"YES","NO")</f>
        <v>NO</v>
      </c>
    </row>
    <row r="709" spans="1:34">
      <c r="A709" t="s">
        <v>9878</v>
      </c>
      <c r="B709" t="s">
        <v>15012</v>
      </c>
      <c r="C709">
        <v>1</v>
      </c>
      <c r="D709">
        <v>1</v>
      </c>
      <c r="E709">
        <v>1</v>
      </c>
      <c r="F709">
        <v>1</v>
      </c>
      <c r="G709" s="7" t="str">
        <f t="shared" si="55"/>
        <v>YES</v>
      </c>
      <c r="I709" t="s">
        <v>9878</v>
      </c>
      <c r="J709" t="s">
        <v>15049</v>
      </c>
      <c r="K709">
        <v>1</v>
      </c>
      <c r="L709">
        <v>0</v>
      </c>
      <c r="M709">
        <v>0</v>
      </c>
      <c r="N709">
        <v>1</v>
      </c>
      <c r="O709" s="7" t="str">
        <f t="shared" si="56"/>
        <v>YES</v>
      </c>
      <c r="Q709" t="s">
        <v>9878</v>
      </c>
      <c r="R709" t="s">
        <v>15012</v>
      </c>
      <c r="S709">
        <v>1</v>
      </c>
      <c r="T709">
        <v>1</v>
      </c>
      <c r="U709">
        <v>1</v>
      </c>
      <c r="V709">
        <v>1</v>
      </c>
      <c r="W709" s="7" t="str">
        <f t="shared" si="57"/>
        <v>YES</v>
      </c>
      <c r="Y709" t="s">
        <v>9878</v>
      </c>
      <c r="Z709" t="s">
        <v>15012</v>
      </c>
      <c r="AA709">
        <v>1</v>
      </c>
      <c r="AB709">
        <v>1</v>
      </c>
      <c r="AC709">
        <v>1</v>
      </c>
      <c r="AD709">
        <v>1</v>
      </c>
      <c r="AE709" s="7" t="str">
        <f t="shared" si="58"/>
        <v>YES</v>
      </c>
      <c r="AH709" t="str">
        <f t="shared" si="59"/>
        <v>YES</v>
      </c>
    </row>
    <row r="710" spans="1:34">
      <c r="A710" t="s">
        <v>9880</v>
      </c>
      <c r="B710" t="s">
        <v>15011</v>
      </c>
      <c r="C710">
        <v>0</v>
      </c>
      <c r="D710">
        <v>0</v>
      </c>
      <c r="E710">
        <v>0</v>
      </c>
      <c r="F710">
        <v>0</v>
      </c>
      <c r="G710" s="7" t="str">
        <f t="shared" si="55"/>
        <v>NO</v>
      </c>
      <c r="I710" t="s">
        <v>9880</v>
      </c>
      <c r="J710" t="s">
        <v>15011</v>
      </c>
      <c r="K710">
        <v>0</v>
      </c>
      <c r="L710">
        <v>0</v>
      </c>
      <c r="M710">
        <v>0</v>
      </c>
      <c r="N710">
        <v>0</v>
      </c>
      <c r="O710" s="7" t="str">
        <f t="shared" si="56"/>
        <v>NO</v>
      </c>
      <c r="Q710" t="s">
        <v>9880</v>
      </c>
      <c r="R710" t="s">
        <v>15011</v>
      </c>
      <c r="S710">
        <v>0</v>
      </c>
      <c r="T710">
        <v>0</v>
      </c>
      <c r="U710">
        <v>0</v>
      </c>
      <c r="V710">
        <v>0</v>
      </c>
      <c r="W710" s="7" t="str">
        <f t="shared" si="57"/>
        <v>NO</v>
      </c>
      <c r="Y710" t="s">
        <v>9880</v>
      </c>
      <c r="Z710" t="s">
        <v>15011</v>
      </c>
      <c r="AA710">
        <v>0</v>
      </c>
      <c r="AB710">
        <v>0</v>
      </c>
      <c r="AC710">
        <v>0</v>
      </c>
      <c r="AD710">
        <v>0</v>
      </c>
      <c r="AE710" s="7" t="str">
        <f t="shared" si="58"/>
        <v>NO</v>
      </c>
      <c r="AH710" t="str">
        <f t="shared" si="59"/>
        <v>NO</v>
      </c>
    </row>
    <row r="711" spans="1:34">
      <c r="A711" t="s">
        <v>9884</v>
      </c>
      <c r="B711" t="s">
        <v>15011</v>
      </c>
      <c r="C711">
        <v>0</v>
      </c>
      <c r="D711">
        <v>0</v>
      </c>
      <c r="E711">
        <v>0</v>
      </c>
      <c r="F711">
        <v>0</v>
      </c>
      <c r="G711" s="7" t="str">
        <f t="shared" si="55"/>
        <v>NO</v>
      </c>
      <c r="I711" t="s">
        <v>9884</v>
      </c>
      <c r="J711" t="s">
        <v>15011</v>
      </c>
      <c r="K711">
        <v>0</v>
      </c>
      <c r="L711">
        <v>0</v>
      </c>
      <c r="M711">
        <v>0</v>
      </c>
      <c r="N711">
        <v>0</v>
      </c>
      <c r="O711" s="7" t="str">
        <f t="shared" si="56"/>
        <v>NO</v>
      </c>
      <c r="Q711" t="s">
        <v>9884</v>
      </c>
      <c r="R711" t="s">
        <v>15011</v>
      </c>
      <c r="S711">
        <v>0</v>
      </c>
      <c r="T711">
        <v>0</v>
      </c>
      <c r="U711">
        <v>0</v>
      </c>
      <c r="V711">
        <v>0</v>
      </c>
      <c r="W711" s="7" t="str">
        <f t="shared" si="57"/>
        <v>NO</v>
      </c>
      <c r="Y711" t="s">
        <v>9884</v>
      </c>
      <c r="Z711" t="s">
        <v>15011</v>
      </c>
      <c r="AA711">
        <v>0</v>
      </c>
      <c r="AB711">
        <v>0</v>
      </c>
      <c r="AC711">
        <v>0</v>
      </c>
      <c r="AD711">
        <v>0</v>
      </c>
      <c r="AE711" s="7" t="str">
        <f t="shared" si="58"/>
        <v>NO</v>
      </c>
      <c r="AH711" t="str">
        <f t="shared" si="59"/>
        <v>NO</v>
      </c>
    </row>
    <row r="712" spans="1:34">
      <c r="A712" t="s">
        <v>9888</v>
      </c>
      <c r="B712" t="s">
        <v>15011</v>
      </c>
      <c r="C712">
        <v>0</v>
      </c>
      <c r="D712">
        <v>0</v>
      </c>
      <c r="E712">
        <v>0</v>
      </c>
      <c r="F712">
        <v>0</v>
      </c>
      <c r="G712" s="7" t="str">
        <f t="shared" si="55"/>
        <v>NO</v>
      </c>
      <c r="I712" t="s">
        <v>9888</v>
      </c>
      <c r="J712" t="s">
        <v>15011</v>
      </c>
      <c r="K712">
        <v>0</v>
      </c>
      <c r="L712">
        <v>0</v>
      </c>
      <c r="M712">
        <v>0</v>
      </c>
      <c r="N712">
        <v>0</v>
      </c>
      <c r="O712" s="7" t="str">
        <f t="shared" si="56"/>
        <v>NO</v>
      </c>
      <c r="Q712" t="s">
        <v>9888</v>
      </c>
      <c r="R712" t="s">
        <v>15011</v>
      </c>
      <c r="S712">
        <v>0</v>
      </c>
      <c r="T712">
        <v>0</v>
      </c>
      <c r="U712">
        <v>0</v>
      </c>
      <c r="V712">
        <v>0</v>
      </c>
      <c r="W712" s="7" t="str">
        <f t="shared" si="57"/>
        <v>NO</v>
      </c>
      <c r="Y712" t="s">
        <v>9888</v>
      </c>
      <c r="Z712" t="s">
        <v>15012</v>
      </c>
      <c r="AA712">
        <v>1</v>
      </c>
      <c r="AB712">
        <v>1</v>
      </c>
      <c r="AC712">
        <v>1</v>
      </c>
      <c r="AD712">
        <v>1</v>
      </c>
      <c r="AE712" s="7" t="str">
        <f t="shared" si="58"/>
        <v>YES</v>
      </c>
      <c r="AH712" t="str">
        <f t="shared" si="59"/>
        <v>YES</v>
      </c>
    </row>
    <row r="713" spans="1:34">
      <c r="A713" t="s">
        <v>9896</v>
      </c>
      <c r="B713" t="s">
        <v>15011</v>
      </c>
      <c r="C713">
        <v>0</v>
      </c>
      <c r="D713">
        <v>0</v>
      </c>
      <c r="E713">
        <v>0</v>
      </c>
      <c r="F713">
        <v>0</v>
      </c>
      <c r="G713" s="7" t="str">
        <f t="shared" si="55"/>
        <v>NO</v>
      </c>
      <c r="I713" t="s">
        <v>9896</v>
      </c>
      <c r="J713" t="s">
        <v>15011</v>
      </c>
      <c r="K713">
        <v>0</v>
      </c>
      <c r="L713">
        <v>0</v>
      </c>
      <c r="M713">
        <v>0</v>
      </c>
      <c r="N713">
        <v>0</v>
      </c>
      <c r="O713" s="7" t="str">
        <f t="shared" si="56"/>
        <v>NO</v>
      </c>
      <c r="Q713" t="s">
        <v>9896</v>
      </c>
      <c r="R713" t="s">
        <v>15011</v>
      </c>
      <c r="S713">
        <v>0</v>
      </c>
      <c r="T713">
        <v>0</v>
      </c>
      <c r="U713">
        <v>0</v>
      </c>
      <c r="V713">
        <v>0</v>
      </c>
      <c r="W713" s="7" t="str">
        <f t="shared" si="57"/>
        <v>NO</v>
      </c>
      <c r="Y713" t="s">
        <v>9896</v>
      </c>
      <c r="Z713" t="s">
        <v>15011</v>
      </c>
      <c r="AA713">
        <v>0</v>
      </c>
      <c r="AB713">
        <v>0</v>
      </c>
      <c r="AC713">
        <v>0</v>
      </c>
      <c r="AD713">
        <v>0</v>
      </c>
      <c r="AE713" s="7" t="str">
        <f t="shared" si="58"/>
        <v>NO</v>
      </c>
      <c r="AH713" t="str">
        <f t="shared" si="59"/>
        <v>NO</v>
      </c>
    </row>
    <row r="714" spans="1:34">
      <c r="A714" t="s">
        <v>9908</v>
      </c>
      <c r="B714" t="s">
        <v>15011</v>
      </c>
      <c r="C714">
        <v>0</v>
      </c>
      <c r="D714">
        <v>0</v>
      </c>
      <c r="E714">
        <v>0</v>
      </c>
      <c r="F714">
        <v>0</v>
      </c>
      <c r="G714" s="7" t="str">
        <f t="shared" si="55"/>
        <v>NO</v>
      </c>
      <c r="I714" t="s">
        <v>9908</v>
      </c>
      <c r="J714" t="s">
        <v>15011</v>
      </c>
      <c r="K714">
        <v>0</v>
      </c>
      <c r="L714">
        <v>0</v>
      </c>
      <c r="M714">
        <v>0</v>
      </c>
      <c r="N714">
        <v>0</v>
      </c>
      <c r="O714" s="7" t="str">
        <f t="shared" si="56"/>
        <v>NO</v>
      </c>
      <c r="Q714" t="s">
        <v>9908</v>
      </c>
      <c r="R714" t="s">
        <v>15011</v>
      </c>
      <c r="S714">
        <v>0</v>
      </c>
      <c r="T714">
        <v>0</v>
      </c>
      <c r="U714">
        <v>0</v>
      </c>
      <c r="V714">
        <v>0</v>
      </c>
      <c r="W714" s="7" t="str">
        <f t="shared" si="57"/>
        <v>NO</v>
      </c>
      <c r="Y714" t="s">
        <v>9908</v>
      </c>
      <c r="Z714" t="s">
        <v>15011</v>
      </c>
      <c r="AA714">
        <v>0</v>
      </c>
      <c r="AB714">
        <v>0</v>
      </c>
      <c r="AC714">
        <v>0</v>
      </c>
      <c r="AD714">
        <v>0</v>
      </c>
      <c r="AE714" s="7" t="str">
        <f t="shared" si="58"/>
        <v>NO</v>
      </c>
      <c r="AH714" t="str">
        <f t="shared" si="59"/>
        <v>NO</v>
      </c>
    </row>
    <row r="715" spans="1:34">
      <c r="A715" t="s">
        <v>9910</v>
      </c>
      <c r="B715" t="s">
        <v>15011</v>
      </c>
      <c r="C715">
        <v>0</v>
      </c>
      <c r="D715">
        <v>0</v>
      </c>
      <c r="E715">
        <v>0</v>
      </c>
      <c r="F715">
        <v>0</v>
      </c>
      <c r="G715" s="7" t="str">
        <f t="shared" si="55"/>
        <v>NO</v>
      </c>
      <c r="I715" t="s">
        <v>9910</v>
      </c>
      <c r="J715" t="s">
        <v>15011</v>
      </c>
      <c r="K715">
        <v>0</v>
      </c>
      <c r="L715">
        <v>0</v>
      </c>
      <c r="M715">
        <v>0</v>
      </c>
      <c r="N715">
        <v>0</v>
      </c>
      <c r="O715" s="7" t="str">
        <f t="shared" si="56"/>
        <v>NO</v>
      </c>
      <c r="Q715" t="s">
        <v>9910</v>
      </c>
      <c r="R715" t="s">
        <v>15011</v>
      </c>
      <c r="S715">
        <v>0</v>
      </c>
      <c r="T715">
        <v>0</v>
      </c>
      <c r="U715">
        <v>0</v>
      </c>
      <c r="V715">
        <v>0</v>
      </c>
      <c r="W715" s="7" t="str">
        <f t="shared" si="57"/>
        <v>NO</v>
      </c>
      <c r="Y715" t="s">
        <v>9910</v>
      </c>
      <c r="Z715" t="s">
        <v>15011</v>
      </c>
      <c r="AA715">
        <v>0</v>
      </c>
      <c r="AB715">
        <v>0</v>
      </c>
      <c r="AC715">
        <v>0</v>
      </c>
      <c r="AD715">
        <v>0</v>
      </c>
      <c r="AE715" s="7" t="str">
        <f t="shared" si="58"/>
        <v>NO</v>
      </c>
      <c r="AH715" t="str">
        <f t="shared" si="59"/>
        <v>NO</v>
      </c>
    </row>
    <row r="716" spans="1:34">
      <c r="A716" t="s">
        <v>9914</v>
      </c>
      <c r="B716" t="s">
        <v>15011</v>
      </c>
      <c r="C716">
        <v>0</v>
      </c>
      <c r="D716">
        <v>0</v>
      </c>
      <c r="E716">
        <v>0</v>
      </c>
      <c r="F716">
        <v>0</v>
      </c>
      <c r="G716" s="7" t="str">
        <f t="shared" si="55"/>
        <v>NO</v>
      </c>
      <c r="I716" t="s">
        <v>9914</v>
      </c>
      <c r="J716" t="s">
        <v>15011</v>
      </c>
      <c r="K716">
        <v>0</v>
      </c>
      <c r="L716">
        <v>0</v>
      </c>
      <c r="M716">
        <v>0</v>
      </c>
      <c r="N716">
        <v>0</v>
      </c>
      <c r="O716" s="7" t="str">
        <f t="shared" si="56"/>
        <v>NO</v>
      </c>
      <c r="Q716" t="s">
        <v>9914</v>
      </c>
      <c r="R716" t="s">
        <v>15011</v>
      </c>
      <c r="S716">
        <v>0</v>
      </c>
      <c r="T716">
        <v>0</v>
      </c>
      <c r="U716">
        <v>0</v>
      </c>
      <c r="V716">
        <v>0</v>
      </c>
      <c r="W716" s="7" t="str">
        <f t="shared" si="57"/>
        <v>NO</v>
      </c>
      <c r="Y716" t="s">
        <v>9914</v>
      </c>
      <c r="Z716" t="s">
        <v>15011</v>
      </c>
      <c r="AA716">
        <v>0</v>
      </c>
      <c r="AB716">
        <v>0</v>
      </c>
      <c r="AC716">
        <v>0</v>
      </c>
      <c r="AD716">
        <v>0</v>
      </c>
      <c r="AE716" s="7" t="str">
        <f t="shared" si="58"/>
        <v>NO</v>
      </c>
      <c r="AH716" t="str">
        <f t="shared" si="59"/>
        <v>NO</v>
      </c>
    </row>
    <row r="717" spans="1:34">
      <c r="A717" t="s">
        <v>9916</v>
      </c>
      <c r="B717" t="s">
        <v>15011</v>
      </c>
      <c r="C717">
        <v>0</v>
      </c>
      <c r="D717">
        <v>0</v>
      </c>
      <c r="E717">
        <v>0</v>
      </c>
      <c r="F717">
        <v>0</v>
      </c>
      <c r="G717" s="7" t="str">
        <f t="shared" si="55"/>
        <v>NO</v>
      </c>
      <c r="I717" t="s">
        <v>9916</v>
      </c>
      <c r="J717" t="s">
        <v>15011</v>
      </c>
      <c r="K717">
        <v>0</v>
      </c>
      <c r="L717">
        <v>0</v>
      </c>
      <c r="M717">
        <v>0</v>
      </c>
      <c r="N717">
        <v>0</v>
      </c>
      <c r="O717" s="7" t="str">
        <f t="shared" si="56"/>
        <v>NO</v>
      </c>
      <c r="Q717" t="s">
        <v>9916</v>
      </c>
      <c r="R717" t="s">
        <v>15011</v>
      </c>
      <c r="S717">
        <v>0</v>
      </c>
      <c r="T717">
        <v>0</v>
      </c>
      <c r="U717">
        <v>0</v>
      </c>
      <c r="V717">
        <v>0</v>
      </c>
      <c r="W717" s="7" t="str">
        <f t="shared" si="57"/>
        <v>NO</v>
      </c>
      <c r="Y717" t="s">
        <v>9916</v>
      </c>
      <c r="Z717" t="s">
        <v>15011</v>
      </c>
      <c r="AA717">
        <v>0</v>
      </c>
      <c r="AB717">
        <v>0</v>
      </c>
      <c r="AC717">
        <v>0</v>
      </c>
      <c r="AD717">
        <v>0</v>
      </c>
      <c r="AE717" s="7" t="str">
        <f t="shared" si="58"/>
        <v>NO</v>
      </c>
      <c r="AH717" t="str">
        <f t="shared" si="59"/>
        <v>NO</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7"/>
  <sheetViews>
    <sheetView topLeftCell="A142" zoomScale="70" zoomScaleNormal="70" workbookViewId="0">
      <selection activeCell="D181" sqref="D181"/>
    </sheetView>
  </sheetViews>
  <sheetFormatPr defaultRowHeight="12.75"/>
  <cols>
    <col min="1" max="1" width="17" bestFit="1" customWidth="1"/>
    <col min="2" max="2" width="22.5703125" bestFit="1" customWidth="1"/>
    <col min="3" max="3" width="15.85546875" bestFit="1" customWidth="1"/>
    <col min="4" max="4" width="77.85546875" customWidth="1"/>
  </cols>
  <sheetData>
    <row r="1" spans="1:7">
      <c r="A1" s="92" t="s">
        <v>9918</v>
      </c>
      <c r="B1" s="93"/>
      <c r="C1" s="93"/>
      <c r="D1" s="93"/>
    </row>
    <row r="2" spans="1:7">
      <c r="A2" s="92" t="s">
        <v>14842</v>
      </c>
      <c r="B2" s="92" t="s">
        <v>15060</v>
      </c>
      <c r="C2" s="92" t="s">
        <v>15058</v>
      </c>
      <c r="D2" s="92" t="s">
        <v>14843</v>
      </c>
      <c r="F2" s="93"/>
      <c r="G2" s="91" t="s">
        <v>15059</v>
      </c>
    </row>
    <row r="3" spans="1:7">
      <c r="A3" s="92" t="s">
        <v>7094</v>
      </c>
      <c r="B3" s="93" t="s">
        <v>15057</v>
      </c>
      <c r="C3" s="93" t="str">
        <f>VLOOKUP(A3,'find DE Mets in iAF1260'!$A$3:$B$1443,1,FALSE)</f>
        <v>2AGPA180tipp</v>
      </c>
      <c r="D3" s="93" t="str">
        <f>VLOOKUP(A3,'find DE Mets in iAF1260'!$A$3:$B$1443,2,FALSE)</f>
        <v>1 2odecg3p[p] -&gt; 1 2odecg3p[c]</v>
      </c>
    </row>
    <row r="4" spans="1:7">
      <c r="A4" s="93" t="s">
        <v>7110</v>
      </c>
      <c r="B4" s="93" t="s">
        <v>15057</v>
      </c>
      <c r="C4" s="93" t="str">
        <f>VLOOKUP(A4,'find DE Mets in iAF1260'!$A$3:$B$1443,1,FALSE)</f>
        <v>2AGPE181tipp</v>
      </c>
      <c r="D4" s="93" t="str">
        <f>VLOOKUP(A4,'find DE Mets in iAF1260'!$A$3:$B$1443,2,FALSE)</f>
        <v>1 2agpe181[p] -&gt; 1 2agpe181[c]</v>
      </c>
    </row>
    <row r="5" spans="1:7">
      <c r="A5" s="93" t="s">
        <v>7124</v>
      </c>
      <c r="B5" s="93" t="s">
        <v>15057</v>
      </c>
      <c r="C5" s="93" t="str">
        <f>VLOOKUP(A5,'find DE Mets in iAF1260'!$A$3:$B$1443,1,FALSE)</f>
        <v>2AGPEAT181</v>
      </c>
      <c r="D5" s="93" t="str">
        <f>VLOOKUP(A5,'find DE Mets in iAF1260'!$A$3:$B$1443,2,FALSE)</f>
        <v>1 2agpe181[c] + 1 atp[c] + 1 ocdcea[c] -&gt; 1 amp[c] + 1 pe181[c] + 1 ppi[c]</v>
      </c>
    </row>
    <row r="6" spans="1:7">
      <c r="A6" s="93" t="s">
        <v>7128</v>
      </c>
      <c r="B6" s="93" t="s">
        <v>15057</v>
      </c>
      <c r="C6" s="93" t="str">
        <f>VLOOKUP(A6,'find DE Mets in iAF1260'!$A$3:$B$1443,1,FALSE)</f>
        <v>2AGPG140tipp</v>
      </c>
      <c r="D6" s="93" t="str">
        <f>VLOOKUP(A6,'find DE Mets in iAF1260'!$A$3:$B$1443,2,FALSE)</f>
        <v>1 2agpg140[p] -&gt; 1 2agpg140[c]</v>
      </c>
    </row>
    <row r="7" spans="1:7">
      <c r="A7" s="93" t="s">
        <v>7142</v>
      </c>
      <c r="B7" s="93" t="s">
        <v>15057</v>
      </c>
      <c r="C7" s="93" t="str">
        <f>VLOOKUP(A7,'find DE Mets in iAF1260'!$A$3:$B$1443,1,FALSE)</f>
        <v>2AGPGAT140</v>
      </c>
      <c r="D7" s="93" t="str">
        <f>VLOOKUP(A7,'find DE Mets in iAF1260'!$A$3:$B$1443,2,FALSE)</f>
        <v>1 2agpg140[c] + 1 atp[c] + 1 ttdca[c] -&gt; 1 amp[c] + 1 pg140[c] + 1 ppi[c]</v>
      </c>
    </row>
    <row r="8" spans="1:7">
      <c r="A8" s="93" t="s">
        <v>7154</v>
      </c>
      <c r="B8" s="93" t="s">
        <v>15057</v>
      </c>
      <c r="C8" s="93" t="str">
        <f>VLOOKUP(A8,'find DE Mets in iAF1260'!$A$3:$B$1443,1,FALSE)</f>
        <v>2MAHMP</v>
      </c>
      <c r="D8" s="93" t="str">
        <f>VLOOKUP(A8,'find DE Mets in iAF1260'!$A$3:$B$1443,2,FALSE)</f>
        <v>1 2mahmp[c] + 1 h2o[c] -&gt; 1 4ampm[c] + 1 h[c] + 1 pi[c]</v>
      </c>
    </row>
    <row r="9" spans="1:7">
      <c r="A9" s="93" t="s">
        <v>7170</v>
      </c>
      <c r="B9" s="93" t="s">
        <v>15057</v>
      </c>
      <c r="C9" s="93" t="str">
        <f>VLOOKUP(A9,'find DE Mets in iAF1260'!$A$3:$B$1443,1,FALSE)</f>
        <v>3HAD140</v>
      </c>
      <c r="D9" s="93" t="str">
        <f>VLOOKUP(A9,'find DE Mets in iAF1260'!$A$3:$B$1443,2,FALSE)</f>
        <v>1 3hmrsACP[c] -&gt; 1 h2o[c] + 1 tmrs2eACP[c]</v>
      </c>
    </row>
    <row r="10" spans="1:7">
      <c r="A10" s="93" t="s">
        <v>7180</v>
      </c>
      <c r="B10" s="93" t="s">
        <v>15057</v>
      </c>
      <c r="C10" s="93" t="str">
        <f>VLOOKUP(A10,'find DE Mets in iAF1260'!$A$3:$B$1443,1,FALSE)</f>
        <v>3HAD181</v>
      </c>
      <c r="D10" s="93" t="str">
        <f>VLOOKUP(A10,'find DE Mets in iAF1260'!$A$3:$B$1443,2,FALSE)</f>
        <v>1 3hcvac11eACP[c] -&gt; 1 h2o[c] + 1 t3c11vaceACP[c]</v>
      </c>
    </row>
    <row r="11" spans="1:7">
      <c r="A11" s="93" t="s">
        <v>7214</v>
      </c>
      <c r="B11" s="93" t="s">
        <v>15057</v>
      </c>
      <c r="C11" s="93" t="str">
        <f>VLOOKUP(A11,'find DE Mets in iAF1260'!$A$3:$B$1443,1,FALSE)</f>
        <v>3OAR181</v>
      </c>
      <c r="D11" s="93" t="str">
        <f>VLOOKUP(A11,'find DE Mets in iAF1260'!$A$3:$B$1443,2,FALSE)</f>
        <v>1 3ocvac11eACP[c] + 1 h[c] + 1 nadph[c] -&gt; 1 3hcvac11eACP[c] + 1 nadp[c]</v>
      </c>
    </row>
    <row r="12" spans="1:7">
      <c r="A12" s="93" t="s">
        <v>7238</v>
      </c>
      <c r="B12" s="93" t="s">
        <v>15057</v>
      </c>
      <c r="C12" s="93" t="str">
        <f>VLOOKUP(A12,'find DE Mets in iAF1260'!$A$3:$B$1443,1,FALSE)</f>
        <v>3OAS181</v>
      </c>
      <c r="D12" s="93" t="str">
        <f>VLOOKUP(A12,'find DE Mets in iAF1260'!$A$3:$B$1443,2,FALSE)</f>
        <v>1 h[c] + 1 hdeACP[c] + 1 malACP[c] -&gt; 1 3ocvac11eACP[c] + 1 ACP[c] + 1 co2[c]</v>
      </c>
    </row>
    <row r="13" spans="1:7">
      <c r="A13" s="93" t="s">
        <v>7268</v>
      </c>
      <c r="B13" s="93" t="s">
        <v>15057</v>
      </c>
      <c r="C13" s="93" t="str">
        <f>VLOOKUP(A13,'find DE Mets in iAF1260'!$A$3:$B$1443,1,FALSE)</f>
        <v>AACPS6</v>
      </c>
      <c r="D13" s="93" t="str">
        <f>VLOOKUP(A13,'find DE Mets in iAF1260'!$A$3:$B$1443,2,FALSE)</f>
        <v>1 ACP[c] + 1 atp[c] + 1 ocdca[c] -&gt; 1 amp[c] + 1 ocdcaACP[c] + 1 ppi[c]</v>
      </c>
    </row>
    <row r="14" spans="1:7">
      <c r="A14" s="93" t="s">
        <v>7270</v>
      </c>
      <c r="B14" s="93" t="s">
        <v>15057</v>
      </c>
      <c r="C14" s="93" t="str">
        <f>VLOOKUP(A14,'find DE Mets in iAF1260'!$A$3:$B$1443,1,FALSE)</f>
        <v>AACPS7</v>
      </c>
      <c r="D14" s="93" t="str">
        <f>VLOOKUP(A14,'find DE Mets in iAF1260'!$A$3:$B$1443,2,FALSE)</f>
        <v>1 ACP[c] + 1 atp[c] + 1 ddca[c] -&gt; 1 amp[c] + 1 ddcaACP[c] + 1 ppi[c]</v>
      </c>
    </row>
    <row r="15" spans="1:7">
      <c r="A15" s="93" t="s">
        <v>7310</v>
      </c>
      <c r="B15" s="93" t="s">
        <v>15057</v>
      </c>
      <c r="C15" s="93" t="str">
        <f>VLOOKUP(A15,'find DE Mets in iAF1260'!$A$3:$B$1443,1,FALSE)</f>
        <v>ACGAMK</v>
      </c>
      <c r="D15" s="93" t="str">
        <f>VLOOKUP(A15,'find DE Mets in iAF1260'!$A$3:$B$1443,2,FALSE)</f>
        <v>1 acgam[c] + 1 atp[c] -&gt; 1 acgam6p[c] + 1 adp[c] + 1 h[c]</v>
      </c>
    </row>
    <row r="16" spans="1:7">
      <c r="A16" s="93" t="s">
        <v>7316</v>
      </c>
      <c r="B16" s="93" t="s">
        <v>15057</v>
      </c>
      <c r="C16" s="93" t="str">
        <f>VLOOKUP(A16,'find DE Mets in iAF1260'!$A$3:$B$1443,1,FALSE)</f>
        <v>ACM6PH</v>
      </c>
      <c r="D16" s="93" t="str">
        <f>VLOOKUP(A16,'find DE Mets in iAF1260'!$A$3:$B$1443,2,FALSE)</f>
        <v>1 acmum6p[c] + 1 h2o[c] -&gt; 1 acgam6p[c] + 1 lac-D[c]</v>
      </c>
    </row>
    <row r="17" spans="1:4">
      <c r="A17" s="93" t="s">
        <v>7330</v>
      </c>
      <c r="B17" s="93" t="s">
        <v>15057</v>
      </c>
      <c r="C17" s="93" t="str">
        <f>VLOOKUP(A17,'find DE Mets in iAF1260'!$A$3:$B$1443,1,FALSE)</f>
        <v>ACOAD1f</v>
      </c>
      <c r="D17" s="93" t="str">
        <f>VLOOKUP(A17,'find DE Mets in iAF1260'!$A$3:$B$1443,2,FALSE)</f>
        <v>1 btcoa[c] + 1 fad[c] &lt;-&gt; 1 b2coa[c] + 1 fadh2[c]</v>
      </c>
    </row>
    <row r="18" spans="1:4">
      <c r="A18" s="93" t="s">
        <v>7332</v>
      </c>
      <c r="B18" s="93" t="s">
        <v>15057</v>
      </c>
      <c r="C18" s="93" t="str">
        <f>VLOOKUP(A18,'find DE Mets in iAF1260'!$A$3:$B$1443,1,FALSE)</f>
        <v>ACOAD2f</v>
      </c>
      <c r="D18" s="93" t="str">
        <f>VLOOKUP(A18,'find DE Mets in iAF1260'!$A$3:$B$1443,2,FALSE)</f>
        <v>1 fad[c] + 1 hxcoa[c] &lt;-&gt; 1 fadh2[c] + 1 hx2coa[c]</v>
      </c>
    </row>
    <row r="19" spans="1:4">
      <c r="A19" s="93" t="s">
        <v>7334</v>
      </c>
      <c r="B19" s="93" t="s">
        <v>15057</v>
      </c>
      <c r="C19" s="93" t="str">
        <f>VLOOKUP(A19,'find DE Mets in iAF1260'!$A$3:$B$1443,1,FALSE)</f>
        <v>ACOAD3f</v>
      </c>
      <c r="D19" s="93" t="str">
        <f>VLOOKUP(A19,'find DE Mets in iAF1260'!$A$3:$B$1443,2,FALSE)</f>
        <v>1 fad[c] + 1 occoa[c] &lt;-&gt; 1 fadh2[c] + 1 oc2coa[c]</v>
      </c>
    </row>
    <row r="20" spans="1:4">
      <c r="A20" s="93" t="s">
        <v>7336</v>
      </c>
      <c r="B20" s="93" t="s">
        <v>15057</v>
      </c>
      <c r="C20" s="93" t="str">
        <f>VLOOKUP(A20,'find DE Mets in iAF1260'!$A$3:$B$1443,1,FALSE)</f>
        <v>ACOAD4f</v>
      </c>
      <c r="D20" s="93" t="str">
        <f>VLOOKUP(A20,'find DE Mets in iAF1260'!$A$3:$B$1443,2,FALSE)</f>
        <v>1 dcacoa[c] + 1 fad[c] &lt;-&gt; 1 dc2coa[c] + 1 fadh2[c]</v>
      </c>
    </row>
    <row r="21" spans="1:4">
      <c r="A21" s="93" t="s">
        <v>7338</v>
      </c>
      <c r="B21" s="93" t="s">
        <v>15057</v>
      </c>
      <c r="C21" s="93" t="str">
        <f>VLOOKUP(A21,'find DE Mets in iAF1260'!$A$3:$B$1443,1,FALSE)</f>
        <v>ACOAD5f</v>
      </c>
      <c r="D21" s="93" t="str">
        <f>VLOOKUP(A21,'find DE Mets in iAF1260'!$A$3:$B$1443,2,FALSE)</f>
        <v>1 ddcacoa[c] + 1 fad[c] &lt;-&gt; 1 dd2coa[c] + 1 fadh2[c]</v>
      </c>
    </row>
    <row r="22" spans="1:4">
      <c r="A22" s="93" t="s">
        <v>7340</v>
      </c>
      <c r="B22" s="93" t="s">
        <v>15057</v>
      </c>
      <c r="C22" s="93" t="str">
        <f>VLOOKUP(A22,'find DE Mets in iAF1260'!$A$3:$B$1443,1,FALSE)</f>
        <v>ACOAD6f</v>
      </c>
      <c r="D22" s="93" t="str">
        <f>VLOOKUP(A22,'find DE Mets in iAF1260'!$A$3:$B$1443,2,FALSE)</f>
        <v>1 fad[c] + 1 tdcoa[c] &lt;-&gt; 1 fadh2[c] + 1 td2coa[c]</v>
      </c>
    </row>
    <row r="23" spans="1:4">
      <c r="A23" s="93" t="s">
        <v>7344</v>
      </c>
      <c r="B23" s="93" t="s">
        <v>15057</v>
      </c>
      <c r="C23" s="93" t="str">
        <f>VLOOKUP(A23,'find DE Mets in iAF1260'!$A$3:$B$1443,1,FALSE)</f>
        <v>ACOAD8f</v>
      </c>
      <c r="D23" s="93" t="str">
        <f>VLOOKUP(A23,'find DE Mets in iAF1260'!$A$3:$B$1443,2,FALSE)</f>
        <v>1 fad[c] + 1 stcoa[c] &lt;-&gt; 1 fadh2[c] + 1 od2coa[c]</v>
      </c>
    </row>
    <row r="24" spans="1:4">
      <c r="A24" s="93" t="s">
        <v>7376</v>
      </c>
      <c r="B24" s="93" t="s">
        <v>15057</v>
      </c>
      <c r="C24" s="93" t="str">
        <f>VLOOKUP(A24,'find DE Mets in iAF1260'!$A$3:$B$1443,1,FALSE)</f>
        <v>ADNUC</v>
      </c>
      <c r="D24" s="93" t="str">
        <f>VLOOKUP(A24,'find DE Mets in iAF1260'!$A$3:$B$1443,2,FALSE)</f>
        <v>1 adn[c] + 1 h2o[c] -&gt; 1 ade[c] + 1 rib-D[c]</v>
      </c>
    </row>
    <row r="25" spans="1:4">
      <c r="A25" s="93" t="s">
        <v>7388</v>
      </c>
      <c r="B25" s="93" t="s">
        <v>15057</v>
      </c>
      <c r="C25" s="93" t="str">
        <f>VLOOKUP(A25,'find DE Mets in iAF1260'!$A$3:$B$1443,1,FALSE)</f>
        <v>AGM3PH</v>
      </c>
      <c r="D25" s="93" t="str">
        <f>VLOOKUP(A25,'find DE Mets in iAF1260'!$A$3:$B$1443,2,FALSE)</f>
        <v>1 anhgm3p[c] + 1 h2o[c] -&gt; 1 acgam[c] + 1 anhm3p[c]</v>
      </c>
    </row>
    <row r="26" spans="1:4">
      <c r="A26" s="93" t="s">
        <v>7390</v>
      </c>
      <c r="B26" s="93" t="s">
        <v>15057</v>
      </c>
      <c r="C26" s="93" t="str">
        <f>VLOOKUP(A26,'find DE Mets in iAF1260'!$A$3:$B$1443,1,FALSE)</f>
        <v>AGM3Pt2pp</v>
      </c>
      <c r="D26" s="93" t="str">
        <f>VLOOKUP(A26,'find DE Mets in iAF1260'!$A$3:$B$1443,2,FALSE)</f>
        <v>1 anhgm3p[p] + 1 h[p] -&gt; 1 anhgm3p[c] + 1 h[c]</v>
      </c>
    </row>
    <row r="27" spans="1:4">
      <c r="A27" s="93" t="s">
        <v>7398</v>
      </c>
      <c r="B27" s="93" t="s">
        <v>15057</v>
      </c>
      <c r="C27" s="93" t="str">
        <f>VLOOKUP(A27,'find DE Mets in iAF1260'!$A$3:$B$1443,1,FALSE)</f>
        <v>AGM4PCPpp</v>
      </c>
      <c r="D27" s="93" t="str">
        <f>VLOOKUP(A27,'find DE Mets in iAF1260'!$A$3:$B$1443,2,FALSE)</f>
        <v>1 anhgm4p[p] + 1 h2o[p] -&gt; 1 ala-D[p] + 1 anhgm3p[p]</v>
      </c>
    </row>
    <row r="28" spans="1:4">
      <c r="A28" s="93" t="s">
        <v>7400</v>
      </c>
      <c r="B28" s="93" t="s">
        <v>15057</v>
      </c>
      <c r="C28" s="93" t="str">
        <f>VLOOKUP(A28,'find DE Mets in iAF1260'!$A$3:$B$1443,1,FALSE)</f>
        <v>AGM4PH</v>
      </c>
      <c r="D28" s="93" t="str">
        <f>VLOOKUP(A28,'find DE Mets in iAF1260'!$A$3:$B$1443,2,FALSE)</f>
        <v>1 anhgm4p[c] + 1 h2o[c] -&gt; 1 acgam[c] + 1 anhm4p[c]</v>
      </c>
    </row>
    <row r="29" spans="1:4">
      <c r="A29" s="93" t="s">
        <v>7402</v>
      </c>
      <c r="B29" s="93" t="s">
        <v>15057</v>
      </c>
      <c r="C29" s="93" t="str">
        <f>VLOOKUP(A29,'find DE Mets in iAF1260'!$A$3:$B$1443,1,FALSE)</f>
        <v>AGM4Pt2pp</v>
      </c>
      <c r="D29" s="93" t="str">
        <f>VLOOKUP(A29,'find DE Mets in iAF1260'!$A$3:$B$1443,2,FALSE)</f>
        <v>1 anhgm4p[p] + 1 h[p] -&gt; 1 anhgm4p[c] + 1 h[c]</v>
      </c>
    </row>
    <row r="30" spans="1:4">
      <c r="A30" s="93" t="s">
        <v>7404</v>
      </c>
      <c r="B30" s="93" t="s">
        <v>15057</v>
      </c>
      <c r="C30" s="93" t="str">
        <f>VLOOKUP(A30,'find DE Mets in iAF1260'!$A$3:$B$1443,1,FALSE)</f>
        <v>AGMH</v>
      </c>
      <c r="D30" s="93" t="str">
        <f>VLOOKUP(A30,'find DE Mets in iAF1260'!$A$3:$B$1443,2,FALSE)</f>
        <v>1 anhgm[c] + 1 h2o[c] -&gt; 1 acgam[c] + 1 anhm[c]</v>
      </c>
    </row>
    <row r="31" spans="1:4">
      <c r="A31" s="93" t="s">
        <v>7406</v>
      </c>
      <c r="B31" s="93" t="s">
        <v>15057</v>
      </c>
      <c r="C31" s="93" t="str">
        <f>VLOOKUP(A31,'find DE Mets in iAF1260'!$A$3:$B$1443,1,FALSE)</f>
        <v>AGMt2pp</v>
      </c>
      <c r="D31" s="93" t="str">
        <f>VLOOKUP(A31,'find DE Mets in iAF1260'!$A$3:$B$1443,2,FALSE)</f>
        <v>1 anhgm[p] + 1 h[p] -&gt; 1 anhgm[c] + 1 h[c]</v>
      </c>
    </row>
    <row r="32" spans="1:4">
      <c r="A32" s="93" t="s">
        <v>7418</v>
      </c>
      <c r="B32" s="93" t="s">
        <v>15057</v>
      </c>
      <c r="C32" s="93" t="str">
        <f>VLOOKUP(A32,'find DE Mets in iAF1260'!$A$3:$B$1443,1,FALSE)</f>
        <v>AGPAT161</v>
      </c>
      <c r="D32" s="93" t="str">
        <f>VLOOKUP(A32,'find DE Mets in iAF1260'!$A$3:$B$1443,2,FALSE)</f>
        <v>1 1hdec9eg3p[c] + 1 hdeACP[c] -&gt; 1 ACP[c] + 1 pa161[c]</v>
      </c>
    </row>
    <row r="33" spans="1:4">
      <c r="A33" s="93" t="s">
        <v>7420</v>
      </c>
      <c r="B33" s="93" t="s">
        <v>15057</v>
      </c>
      <c r="C33" s="93" t="str">
        <f>VLOOKUP(A33,'find DE Mets in iAF1260'!$A$3:$B$1443,1,FALSE)</f>
        <v>AGPAT180</v>
      </c>
      <c r="D33" s="93" t="str">
        <f>VLOOKUP(A33,'find DE Mets in iAF1260'!$A$3:$B$1443,2,FALSE)</f>
        <v>1 1odecg3p[c] + 1 ocdcaACP[c] -&gt; 1 ACP[c] + 1 pa180[c]</v>
      </c>
    </row>
    <row r="34" spans="1:4">
      <c r="A34" s="93" t="s">
        <v>7434</v>
      </c>
      <c r="B34" s="93" t="s">
        <v>15057</v>
      </c>
      <c r="C34" s="93" t="str">
        <f>VLOOKUP(A34,'find DE Mets in iAF1260'!$A$3:$B$1443,1,FALSE)</f>
        <v>ALAALAabcpp</v>
      </c>
      <c r="D34" s="93" t="str">
        <f>VLOOKUP(A34,'find DE Mets in iAF1260'!$A$3:$B$1443,2,FALSE)</f>
        <v>1 alaala[p] + 1 atp[c] + 1 h2o[c] -&gt; 1 adp[c] + 1 alaala[c] + 1 h[c] + 1 pi[c]</v>
      </c>
    </row>
    <row r="35" spans="1:4">
      <c r="A35" s="93" t="s">
        <v>7440</v>
      </c>
      <c r="B35" s="93" t="s">
        <v>15057</v>
      </c>
      <c r="C35" s="93" t="str">
        <f>VLOOKUP(A35,'find DE Mets in iAF1260'!$A$3:$B$1443,1,FALSE)</f>
        <v>ALAGLUE</v>
      </c>
      <c r="D35" s="93" t="str">
        <f>VLOOKUP(A35,'find DE Mets in iAF1260'!$A$3:$B$1443,2,FALSE)</f>
        <v>1 LalaDglu[c] &lt;-&gt; 1 LalaLglu[c]</v>
      </c>
    </row>
    <row r="36" spans="1:4">
      <c r="A36" s="93" t="s">
        <v>7464</v>
      </c>
      <c r="B36" s="93" t="s">
        <v>15057</v>
      </c>
      <c r="C36" s="93" t="str">
        <f>VLOOKUP(A36,'find DE Mets in iAF1260'!$A$3:$B$1443,1,FALSE)</f>
        <v>ALLTAMH</v>
      </c>
      <c r="D36" s="93" t="str">
        <f>VLOOKUP(A36,'find DE Mets in iAF1260'!$A$3:$B$1443,2,FALSE)</f>
        <v>1 alltt[c] + 2 h[c] + 2 h2o[c] -&gt; 1 co2[c] + 2 nh4[c] + 1 urdglyc[c]</v>
      </c>
    </row>
    <row r="37" spans="1:4">
      <c r="A37" s="93" t="s">
        <v>7482</v>
      </c>
      <c r="B37" s="93" t="s">
        <v>15057</v>
      </c>
      <c r="C37" s="93" t="str">
        <f>VLOOKUP(A37,'find DE Mets in iAF1260'!$A$3:$B$1443,1,FALSE)</f>
        <v>AM3PA</v>
      </c>
      <c r="D37" s="93" t="str">
        <f>VLOOKUP(A37,'find DE Mets in iAF1260'!$A$3:$B$1443,2,FALSE)</f>
        <v>1 anhm3p[c] + 1 h2o[c] -&gt; 1 LalaDgluMdap[c] + 1 anhm[c]</v>
      </c>
    </row>
    <row r="38" spans="1:4">
      <c r="A38" s="93" t="s">
        <v>7486</v>
      </c>
      <c r="B38" s="93" t="s">
        <v>15057</v>
      </c>
      <c r="C38" s="93" t="str">
        <f>VLOOKUP(A38,'find DE Mets in iAF1260'!$A$3:$B$1443,1,FALSE)</f>
        <v>AM4PCP</v>
      </c>
      <c r="D38" s="93" t="str">
        <f>VLOOKUP(A38,'find DE Mets in iAF1260'!$A$3:$B$1443,2,FALSE)</f>
        <v>1 anhm4p[c] + 1 h2o[c] -&gt; 1 ala-D[c] + 1 anhm3p[c]</v>
      </c>
    </row>
    <row r="39" spans="1:4">
      <c r="A39" s="93" t="s">
        <v>7494</v>
      </c>
      <c r="B39" s="93" t="s">
        <v>15057</v>
      </c>
      <c r="C39" s="93" t="str">
        <f>VLOOKUP(A39,'find DE Mets in iAF1260'!$A$3:$B$1443,1,FALSE)</f>
        <v>AMPTASECG</v>
      </c>
      <c r="D39" s="93" t="str">
        <f>VLOOKUP(A39,'find DE Mets in iAF1260'!$A$3:$B$1443,2,FALSE)</f>
        <v>1 cgly[c] + 1 h2o[c] -&gt; 1 cys-L[c] + 1 gly[c]</v>
      </c>
    </row>
    <row r="40" spans="1:4">
      <c r="A40" s="93" t="s">
        <v>7502</v>
      </c>
      <c r="B40" s="93" t="s">
        <v>15057</v>
      </c>
      <c r="C40" s="93" t="str">
        <f>VLOOKUP(A40,'find DE Mets in iAF1260'!$A$3:$B$1443,1,FALSE)</f>
        <v>ANHMK</v>
      </c>
      <c r="D40" s="93" t="str">
        <f>VLOOKUP(A40,'find DE Mets in iAF1260'!$A$3:$B$1443,2,FALSE)</f>
        <v>1 anhm[c] + 1 atp[c] + 1 h2o[c] -&gt; 1 acmum6p[c] + 1 adp[c] + 1 h[c]</v>
      </c>
    </row>
    <row r="41" spans="1:4">
      <c r="A41" s="93" t="s">
        <v>7550</v>
      </c>
      <c r="B41" s="93" t="s">
        <v>15057</v>
      </c>
      <c r="C41" s="93" t="str">
        <f>VLOOKUP(A41,'find DE Mets in iAF1260'!$A$3:$B$1443,1,FALSE)</f>
        <v>ASNabcpp</v>
      </c>
      <c r="D41" s="93" t="str">
        <f>VLOOKUP(A41,'find DE Mets in iAF1260'!$A$3:$B$1443,2,FALSE)</f>
        <v>1 asn-L[p] + 1 atp[c] + 1 h2o[c] -&gt; 1 adp[c] + 1 asn-L[c] + 1 h[c] + 1 pi[c]</v>
      </c>
    </row>
    <row r="42" spans="1:4">
      <c r="A42" s="93" t="s">
        <v>7554</v>
      </c>
      <c r="B42" s="93" t="s">
        <v>15057</v>
      </c>
      <c r="C42" s="93" t="str">
        <f>VLOOKUP(A42,'find DE Mets in iAF1260'!$A$3:$B$1443,1,FALSE)</f>
        <v>ASNt2rpp</v>
      </c>
      <c r="D42" s="93" t="str">
        <f>VLOOKUP(A42,'find DE Mets in iAF1260'!$A$3:$B$1443,2,FALSE)</f>
        <v>1 asn-L[p] + 1 h[p] &lt;-&gt; 1 asn-L[c] + 1 h[c]</v>
      </c>
    </row>
    <row r="43" spans="1:4">
      <c r="A43" s="93" t="s">
        <v>7582</v>
      </c>
      <c r="B43" s="93" t="s">
        <v>15057</v>
      </c>
      <c r="C43" s="93" t="str">
        <f>VLOOKUP(A43,'find DE Mets in iAF1260'!$A$3:$B$1443,1,FALSE)</f>
        <v>ATPS4rpp</v>
      </c>
      <c r="D43" s="93" t="str">
        <f>VLOOKUP(A43,'find DE Mets in iAF1260'!$A$3:$B$1443,2,FALSE)</f>
        <v>1 adp[c] + 4 h[p] + 1 pi[c] &lt;-&gt; 1 atp[c] + 3 h[c] + 1 h2o[c]</v>
      </c>
    </row>
    <row r="44" spans="1:4">
      <c r="A44" s="93" t="s">
        <v>7630</v>
      </c>
      <c r="B44" s="93" t="s">
        <v>15057</v>
      </c>
      <c r="C44" s="93" t="str">
        <f>VLOOKUP(A44,'find DE Mets in iAF1260'!$A$3:$B$1443,1,FALSE)</f>
        <v>CDAPPA160</v>
      </c>
      <c r="D44" s="93" t="str">
        <f>VLOOKUP(A44,'find DE Mets in iAF1260'!$A$3:$B$1443,2,FALSE)</f>
        <v>1 cdpdhdecg[c] + 1 h2o[c] -&gt; 1 cmp[c] + 2 h[c] + 1 pa160[c]</v>
      </c>
    </row>
    <row r="45" spans="1:4">
      <c r="A45" s="93" t="s">
        <v>7646</v>
      </c>
      <c r="B45" s="93" t="s">
        <v>15057</v>
      </c>
      <c r="C45" s="93" t="str">
        <f>VLOOKUP(A45,'find DE Mets in iAF1260'!$A$3:$B$1443,1,FALSE)</f>
        <v>CGLYabcpp</v>
      </c>
      <c r="D45" s="93" t="str">
        <f>VLOOKUP(A45,'find DE Mets in iAF1260'!$A$3:$B$1443,2,FALSE)</f>
        <v>1 atp[c] + 1 cgly[p] + 1 h2o[c] -&gt; 1 adp[c] + 1 cgly[c] + 1 h[c] + 1 pi[c]</v>
      </c>
    </row>
    <row r="46" spans="1:4">
      <c r="A46" s="93" t="s">
        <v>7730</v>
      </c>
      <c r="B46" s="93" t="s">
        <v>15057</v>
      </c>
      <c r="C46" s="93" t="str">
        <f>VLOOKUP(A46,'find DE Mets in iAF1260'!$A$3:$B$1443,1,FALSE)</f>
        <v>CRNabcpp</v>
      </c>
      <c r="D46" s="93" t="str">
        <f>VLOOKUP(A46,'find DE Mets in iAF1260'!$A$3:$B$1443,2,FALSE)</f>
        <v>1 atp[c] + 1 crn[p] + 1 h2o[c] -&gt; 1 adp[c] + 1 crn[c] + 1 h[c] + 1 pi[c]</v>
      </c>
    </row>
    <row r="47" spans="1:4">
      <c r="A47" s="93" t="s">
        <v>7736</v>
      </c>
      <c r="B47" s="93" t="s">
        <v>15057</v>
      </c>
      <c r="C47" s="93" t="str">
        <f>VLOOKUP(A47,'find DE Mets in iAF1260'!$A$3:$B$1443,1,FALSE)</f>
        <v>CRNDabcpp</v>
      </c>
      <c r="D47" s="93" t="str">
        <f>VLOOKUP(A47,'find DE Mets in iAF1260'!$A$3:$B$1443,2,FALSE)</f>
        <v>1 atp[c] + 1 crn-D[p] + 1 h2o[c] -&gt; 1 adp[c] + 1 crn-D[c] + 1 h[c] + 1 pi[c]</v>
      </c>
    </row>
    <row r="48" spans="1:4">
      <c r="A48" s="93" t="s">
        <v>7742</v>
      </c>
      <c r="B48" s="93" t="s">
        <v>15057</v>
      </c>
      <c r="C48" s="93" t="str">
        <f>VLOOKUP(A48,'find DE Mets in iAF1260'!$A$3:$B$1443,1,FALSE)</f>
        <v>CRNt2rpp</v>
      </c>
      <c r="D48" s="93" t="str">
        <f>VLOOKUP(A48,'find DE Mets in iAF1260'!$A$3:$B$1443,2,FALSE)</f>
        <v>1 crn[p] + 1 h[p] &lt;-&gt; 1 crn[c] + 1 h[c]</v>
      </c>
    </row>
    <row r="49" spans="1:4">
      <c r="A49" s="93" t="s">
        <v>7746</v>
      </c>
      <c r="B49" s="93" t="s">
        <v>15057</v>
      </c>
      <c r="C49" s="93" t="str">
        <f>VLOOKUP(A49,'find DE Mets in iAF1260'!$A$3:$B$1443,1,FALSE)</f>
        <v>CRNt8pp</v>
      </c>
      <c r="D49" s="93" t="str">
        <f>VLOOKUP(A49,'find DE Mets in iAF1260'!$A$3:$B$1443,2,FALSE)</f>
        <v>1 crn[p] + 1 crn-D[c] -&gt; 1 crn[c] + 1 crn-D[p]</v>
      </c>
    </row>
    <row r="50" spans="1:4">
      <c r="A50" s="93" t="s">
        <v>7754</v>
      </c>
      <c r="B50" s="93" t="s">
        <v>15057</v>
      </c>
      <c r="C50" s="93" t="str">
        <f>VLOOKUP(A50,'find DE Mets in iAF1260'!$A$3:$B$1443,1,FALSE)</f>
        <v>CTBTabcpp</v>
      </c>
      <c r="D50" s="93" t="str">
        <f>VLOOKUP(A50,'find DE Mets in iAF1260'!$A$3:$B$1443,2,FALSE)</f>
        <v>1 atp[c] + 1 ctbt[p] + 1 h2o[c] -&gt; 1 adp[c] + 1 ctbt[c] + 1 h[c] + 1 pi[c]</v>
      </c>
    </row>
    <row r="51" spans="1:4">
      <c r="A51" s="93" t="s">
        <v>7758</v>
      </c>
      <c r="B51" s="93" t="s">
        <v>15057</v>
      </c>
      <c r="C51" s="93" t="str">
        <f>VLOOKUP(A51,'find DE Mets in iAF1260'!$A$3:$B$1443,1,FALSE)</f>
        <v>CTBTt2rpp</v>
      </c>
      <c r="D51" s="93" t="str">
        <f>VLOOKUP(A51,'find DE Mets in iAF1260'!$A$3:$B$1443,2,FALSE)</f>
        <v>1 ctbt[p] + 1 h[p] &lt;-&gt; 1 ctbt[c] + 1 h[c]</v>
      </c>
    </row>
    <row r="52" spans="1:4">
      <c r="A52" s="93" t="s">
        <v>7784</v>
      </c>
      <c r="B52" s="93" t="s">
        <v>15057</v>
      </c>
      <c r="C52" s="93" t="str">
        <f>VLOOKUP(A52,'find DE Mets in iAF1260'!$A$3:$B$1443,1,FALSE)</f>
        <v>CYSabcpp</v>
      </c>
      <c r="D52" s="93" t="str">
        <f>VLOOKUP(A52,'find DE Mets in iAF1260'!$A$3:$B$1443,2,FALSE)</f>
        <v>1 atp[c] + 1 cys-L[p] + 1 h2o[c] -&gt; 1 adp[c] + 1 cys-L[c] + 1 h[c] + 1 pi[c]</v>
      </c>
    </row>
    <row r="53" spans="1:4">
      <c r="A53" s="93" t="s">
        <v>7802</v>
      </c>
      <c r="B53" s="93" t="s">
        <v>15057</v>
      </c>
      <c r="C53" s="93" t="str">
        <f>VLOOKUP(A53,'find DE Mets in iAF1260'!$A$3:$B$1443,1,FALSE)</f>
        <v>CYTBD2pp</v>
      </c>
      <c r="D53" s="93" t="str">
        <f>VLOOKUP(A53,'find DE Mets in iAF1260'!$A$3:$B$1443,2,FALSE)</f>
        <v>2 h[c] + 1 mql8[c] + 0.5 o2[c] -&gt; 2 h[p] + 1 h2o[c] + 1 mqn8[c]</v>
      </c>
    </row>
    <row r="54" spans="1:4">
      <c r="A54" s="93" t="s">
        <v>7804</v>
      </c>
      <c r="B54" s="93" t="s">
        <v>15057</v>
      </c>
      <c r="C54" s="93" t="str">
        <f>VLOOKUP(A54,'find DE Mets in iAF1260'!$A$3:$B$1443,1,FALSE)</f>
        <v>CYTBDpp</v>
      </c>
      <c r="D54" s="93" t="str">
        <f>VLOOKUP(A54,'find DE Mets in iAF1260'!$A$3:$B$1443,2,FALSE)</f>
        <v>2 h[c] + 0.5 o2[c] + 1 q8h2[c] -&gt; 2 h[p] + 1 h2o[c] + 1 q8[c]</v>
      </c>
    </row>
    <row r="55" spans="1:4">
      <c r="A55" s="93" t="s">
        <v>7806</v>
      </c>
      <c r="B55" s="93" t="s">
        <v>15057</v>
      </c>
      <c r="C55" s="93" t="str">
        <f>VLOOKUP(A55,'find DE Mets in iAF1260'!$A$3:$B$1443,1,FALSE)</f>
        <v>CYTBO3_4pp</v>
      </c>
      <c r="D55" s="93" t="str">
        <f>VLOOKUP(A55,'find DE Mets in iAF1260'!$A$3:$B$1443,2,FALSE)</f>
        <v>4 h[c] + 0.5 o2[c] + 1 q8h2[c] -&gt; 4 h[p] + 1 h2o[c] + 1 q8[c]</v>
      </c>
    </row>
    <row r="56" spans="1:4">
      <c r="A56" s="93" t="s">
        <v>7808</v>
      </c>
      <c r="B56" s="93" t="s">
        <v>15057</v>
      </c>
      <c r="C56" s="93" t="str">
        <f>VLOOKUP(A56,'find DE Mets in iAF1260'!$A$3:$B$1443,1,FALSE)</f>
        <v>CYTDH</v>
      </c>
      <c r="D56" s="93" t="str">
        <f>VLOOKUP(A56,'find DE Mets in iAF1260'!$A$3:$B$1443,2,FALSE)</f>
        <v>1 cytd[c] + 1 h2o[c] -&gt; 1 csn[c] + 1 rib-D[c]</v>
      </c>
    </row>
    <row r="57" spans="1:4">
      <c r="A57" s="93" t="s">
        <v>7828</v>
      </c>
      <c r="B57" s="93" t="s">
        <v>15057</v>
      </c>
      <c r="C57" s="93" t="str">
        <f>VLOOKUP(A57,'find DE Mets in iAF1260'!$A$3:$B$1443,1,FALSE)</f>
        <v>DAGK161</v>
      </c>
      <c r="D57" s="93" t="str">
        <f>VLOOKUP(A57,'find DE Mets in iAF1260'!$A$3:$B$1443,2,FALSE)</f>
        <v>1 12dgr161[c] + 1 atp[c] -&gt; 1 adp[c] + 1 h[c] + 1 pa161[c]</v>
      </c>
    </row>
    <row r="58" spans="1:4">
      <c r="A58" s="93" t="s">
        <v>7834</v>
      </c>
      <c r="B58" s="93" t="s">
        <v>15057</v>
      </c>
      <c r="C58" s="93" t="str">
        <f>VLOOKUP(A58,'find DE Mets in iAF1260'!$A$3:$B$1443,1,FALSE)</f>
        <v>DALAt2pp</v>
      </c>
      <c r="D58" s="93" t="str">
        <f>VLOOKUP(A58,'find DE Mets in iAF1260'!$A$3:$B$1443,2,FALSE)</f>
        <v>1 ala-D[p] + 1 h[p] -&gt; 1 ala-D[c] + 1 h[c]</v>
      </c>
    </row>
    <row r="59" spans="1:4">
      <c r="A59" s="93" t="s">
        <v>7852</v>
      </c>
      <c r="B59" s="93" t="s">
        <v>15057</v>
      </c>
      <c r="C59" s="93" t="str">
        <f>VLOOKUP(A59,'find DE Mets in iAF1260'!$A$3:$B$1443,1,FALSE)</f>
        <v>DASYN160</v>
      </c>
      <c r="D59" s="93" t="str">
        <f>VLOOKUP(A59,'find DE Mets in iAF1260'!$A$3:$B$1443,2,FALSE)</f>
        <v>1 ctp[c] + 1 h[c] + 1 pa160[c] -&gt; 1 cdpdhdecg[c] + 1 ppi[c]</v>
      </c>
    </row>
    <row r="60" spans="1:4">
      <c r="A60" s="93" t="s">
        <v>7888</v>
      </c>
      <c r="B60" s="93" t="s">
        <v>15057</v>
      </c>
      <c r="C60" s="93" t="str">
        <f>VLOOKUP(A60,'find DE Mets in iAF1260'!$A$3:$B$1443,1,FALSE)</f>
        <v>DHBS</v>
      </c>
      <c r="D60" s="93" t="str">
        <f>VLOOKUP(A60,'find DE Mets in iAF1260'!$A$3:$B$1443,2,FALSE)</f>
        <v>1 23dhb[c] + 1 atp[c] + 1 h[c] -&gt; 1 23dhba[c] + 1 ppi[c]</v>
      </c>
    </row>
    <row r="61" spans="1:4">
      <c r="A61" s="93" t="s">
        <v>7890</v>
      </c>
      <c r="B61" s="93" t="s">
        <v>15057</v>
      </c>
      <c r="C61" s="93" t="str">
        <f>VLOOKUP(A61,'find DE Mets in iAF1260'!$A$3:$B$1443,1,FALSE)</f>
        <v>DHBSH</v>
      </c>
      <c r="D61" s="93" t="str">
        <f>VLOOKUP(A61,'find DE Mets in iAF1260'!$A$3:$B$1443,2,FALSE)</f>
        <v>1 23dhbzs[c] + 1 h2o[c] -&gt; 1 23dhb[c] + 1 ser-L[c]</v>
      </c>
    </row>
    <row r="62" spans="1:4">
      <c r="A62" s="93" t="s">
        <v>7942</v>
      </c>
      <c r="B62" s="93" t="s">
        <v>15057</v>
      </c>
      <c r="C62" s="93" t="str">
        <f>VLOOKUP(A62,'find DE Mets in iAF1260'!$A$3:$B$1443,1,FALSE)</f>
        <v>DSERDHr</v>
      </c>
      <c r="D62" s="93" t="str">
        <f>VLOOKUP(A62,'find DE Mets in iAF1260'!$A$3:$B$1443,2,FALSE)</f>
        <v>1 nadp[c] + 1 ser-D[c] &lt;-&gt; 1 2amsa[c] + 1 h[c] + 1 nadph[c]</v>
      </c>
    </row>
    <row r="63" spans="1:4">
      <c r="A63" s="93" t="s">
        <v>7968</v>
      </c>
      <c r="B63" s="93" t="s">
        <v>15057</v>
      </c>
      <c r="C63" s="93" t="str">
        <f>VLOOKUP(A63,'find DE Mets in iAF1260'!$A$3:$B$1443,1,FALSE)</f>
        <v>EAR140x</v>
      </c>
      <c r="D63" s="93" t="str">
        <f>VLOOKUP(A63,'find DE Mets in iAF1260'!$A$3:$B$1443,2,FALSE)</f>
        <v>1 h[c] + 1 nadh[c] + 1 tmrs2eACP[c] -&gt; 1 myrsACP[c] + 1 nad[c]</v>
      </c>
    </row>
    <row r="64" spans="1:4">
      <c r="A64" s="93" t="s">
        <v>7970</v>
      </c>
      <c r="B64" s="93" t="s">
        <v>15057</v>
      </c>
      <c r="C64" s="93" t="str">
        <f>VLOOKUP(A64,'find DE Mets in iAF1260'!$A$3:$B$1443,1,FALSE)</f>
        <v>EAR140y</v>
      </c>
      <c r="D64" s="93" t="str">
        <f>VLOOKUP(A64,'find DE Mets in iAF1260'!$A$3:$B$1443,2,FALSE)</f>
        <v>1 h[c] + 1 nadph[c] + 1 tmrs2eACP[c] -&gt; 1 myrsACP[c] + 1 nadp[c]</v>
      </c>
    </row>
    <row r="65" spans="1:4">
      <c r="A65" s="93" t="s">
        <v>7990</v>
      </c>
      <c r="B65" s="93" t="s">
        <v>15057</v>
      </c>
      <c r="C65" s="93" t="str">
        <f>VLOOKUP(A65,'find DE Mets in iAF1260'!$A$3:$B$1443,1,FALSE)</f>
        <v>EAR181y</v>
      </c>
      <c r="D65" s="93" t="str">
        <f>VLOOKUP(A65,'find DE Mets in iAF1260'!$A$3:$B$1443,2,FALSE)</f>
        <v>1 h[c] + 1 nadph[c] + 1 t3c11vaceACP[c] -&gt; 1 nadp[c] + 1 octeACP[c]</v>
      </c>
    </row>
    <row r="66" spans="1:4">
      <c r="A66" s="93" t="s">
        <v>8016</v>
      </c>
      <c r="B66" s="93" t="s">
        <v>15057</v>
      </c>
      <c r="C66" s="93" t="str">
        <f>VLOOKUP(A66,'find DE Mets in iAF1260'!$A$3:$B$1443,1,FALSE)</f>
        <v>ECOAH1</v>
      </c>
      <c r="D66" s="93" t="str">
        <f>VLOOKUP(A66,'find DE Mets in iAF1260'!$A$3:$B$1443,2,FALSE)</f>
        <v>1 3hbcoa[c] &lt;-&gt; 1 b2coa[c] + 1 h2o[c]</v>
      </c>
    </row>
    <row r="67" spans="1:4">
      <c r="A67" s="93" t="s">
        <v>8018</v>
      </c>
      <c r="B67" s="93" t="s">
        <v>15057</v>
      </c>
      <c r="C67" s="93" t="str">
        <f>VLOOKUP(A67,'find DE Mets in iAF1260'!$A$3:$B$1443,1,FALSE)</f>
        <v>ECOAH2</v>
      </c>
      <c r="D67" s="93" t="str">
        <f>VLOOKUP(A67,'find DE Mets in iAF1260'!$A$3:$B$1443,2,FALSE)</f>
        <v>1 3hhcoa[c] &lt;-&gt; 1 h2o[c] + 1 hx2coa[c]</v>
      </c>
    </row>
    <row r="68" spans="1:4">
      <c r="A68" s="93" t="s">
        <v>8020</v>
      </c>
      <c r="B68" s="93" t="s">
        <v>15057</v>
      </c>
      <c r="C68" s="93" t="str">
        <f>VLOOKUP(A68,'find DE Mets in iAF1260'!$A$3:$B$1443,1,FALSE)</f>
        <v>ECOAH3</v>
      </c>
      <c r="D68" s="93" t="str">
        <f>VLOOKUP(A68,'find DE Mets in iAF1260'!$A$3:$B$1443,2,FALSE)</f>
        <v>1 3hocoa[c] &lt;-&gt; 1 h2o[c] + 1 oc2coa[c]</v>
      </c>
    </row>
    <row r="69" spans="1:4">
      <c r="A69" s="93" t="s">
        <v>8022</v>
      </c>
      <c r="B69" s="93" t="s">
        <v>15057</v>
      </c>
      <c r="C69" s="93" t="str">
        <f>VLOOKUP(A69,'find DE Mets in iAF1260'!$A$3:$B$1443,1,FALSE)</f>
        <v>ECOAH4</v>
      </c>
      <c r="D69" s="93" t="str">
        <f>VLOOKUP(A69,'find DE Mets in iAF1260'!$A$3:$B$1443,2,FALSE)</f>
        <v>1 3hdcoa[c] &lt;-&gt; 1 dc2coa[c] + 1 h2o[c]</v>
      </c>
    </row>
    <row r="70" spans="1:4">
      <c r="A70" s="93" t="s">
        <v>8024</v>
      </c>
      <c r="B70" s="93" t="s">
        <v>15057</v>
      </c>
      <c r="C70" s="93" t="str">
        <f>VLOOKUP(A70,'find DE Mets in iAF1260'!$A$3:$B$1443,1,FALSE)</f>
        <v>ECOAH5</v>
      </c>
      <c r="D70" s="93" t="str">
        <f>VLOOKUP(A70,'find DE Mets in iAF1260'!$A$3:$B$1443,2,FALSE)</f>
        <v>1 3hddcoa[c] &lt;-&gt; 1 dd2coa[c] + 1 h2o[c]</v>
      </c>
    </row>
    <row r="71" spans="1:4">
      <c r="A71" s="93" t="s">
        <v>8026</v>
      </c>
      <c r="B71" s="93" t="s">
        <v>15057</v>
      </c>
      <c r="C71" s="93" t="str">
        <f>VLOOKUP(A71,'find DE Mets in iAF1260'!$A$3:$B$1443,1,FALSE)</f>
        <v>ECOAH6</v>
      </c>
      <c r="D71" s="93" t="str">
        <f>VLOOKUP(A71,'find DE Mets in iAF1260'!$A$3:$B$1443,2,FALSE)</f>
        <v>1 3htdcoa[c] &lt;-&gt; 1 h2o[c] + 1 td2coa[c]</v>
      </c>
    </row>
    <row r="72" spans="1:4">
      <c r="A72" s="93" t="s">
        <v>8028</v>
      </c>
      <c r="B72" s="93" t="s">
        <v>15057</v>
      </c>
      <c r="C72" s="93" t="str">
        <f>VLOOKUP(A72,'find DE Mets in iAF1260'!$A$3:$B$1443,1,FALSE)</f>
        <v>ECOAH7</v>
      </c>
      <c r="D72" s="93" t="str">
        <f>VLOOKUP(A72,'find DE Mets in iAF1260'!$A$3:$B$1443,2,FALSE)</f>
        <v>1 3hhdcoa[c] &lt;-&gt; 1 h2o[c] + 1 hdd2coa[c]</v>
      </c>
    </row>
    <row r="73" spans="1:4">
      <c r="A73" s="93" t="s">
        <v>8034</v>
      </c>
      <c r="B73" s="93" t="s">
        <v>15057</v>
      </c>
      <c r="C73" s="93" t="str">
        <f>VLOOKUP(A73,'find DE Mets in iAF1260'!$A$3:$B$1443,1,FALSE)</f>
        <v>ENTERES</v>
      </c>
      <c r="D73" s="93" t="str">
        <f>VLOOKUP(A73,'find DE Mets in iAF1260'!$A$3:$B$1443,2,FALSE)</f>
        <v>1 enter[c] + 3 h2o[c] -&gt; 3 23dhbzs[c] + 3 h[c]</v>
      </c>
    </row>
    <row r="74" spans="1:4">
      <c r="A74" s="93" t="s">
        <v>8050</v>
      </c>
      <c r="B74" s="93" t="s">
        <v>15057</v>
      </c>
      <c r="C74" s="93" t="str">
        <f>VLOOKUP(A74,'find DE Mets in iAF1260'!$A$3:$B$1443,1,FALSE)</f>
        <v>F6PP</v>
      </c>
      <c r="D74" s="93" t="str">
        <f>VLOOKUP(A74,'find DE Mets in iAF1260'!$A$3:$B$1443,2,FALSE)</f>
        <v>1 f6p[c] + 1 h2o[c] -&gt; 1 fru[c] + 1 pi[c]</v>
      </c>
    </row>
    <row r="75" spans="1:4">
      <c r="A75" s="93" t="s">
        <v>8058</v>
      </c>
      <c r="B75" s="93" t="s">
        <v>15057</v>
      </c>
      <c r="C75" s="93" t="str">
        <f>VLOOKUP(A75,'find DE Mets in iAF1260'!$A$3:$B$1443,1,FALSE)</f>
        <v>FA120ACPHi</v>
      </c>
      <c r="D75" s="93" t="str">
        <f>VLOOKUP(A75,'find DE Mets in iAF1260'!$A$3:$B$1443,2,FALSE)</f>
        <v>1 ddcaACP[c] + 1 h2o[c] -&gt; 1 ACP[c] + 1 ddca[c] + 1 h[c]</v>
      </c>
    </row>
    <row r="76" spans="1:4">
      <c r="A76" s="93" t="s">
        <v>8074</v>
      </c>
      <c r="B76" s="93" t="s">
        <v>15057</v>
      </c>
      <c r="C76" s="93" t="str">
        <f>VLOOKUP(A76,'find DE Mets in iAF1260'!$A$3:$B$1443,1,FALSE)</f>
        <v>FACOAE140</v>
      </c>
      <c r="D76" s="93" t="str">
        <f>VLOOKUP(A76,'find DE Mets in iAF1260'!$A$3:$B$1443,2,FALSE)</f>
        <v>1 h2o[c] + 1 tdcoa[c] -&gt; 1 coa[c] + 1 h[c] + 1 ttdca[c]</v>
      </c>
    </row>
    <row r="77" spans="1:4">
      <c r="A77" s="93" t="s">
        <v>8082</v>
      </c>
      <c r="B77" s="93" t="s">
        <v>15057</v>
      </c>
      <c r="C77" s="93" t="str">
        <f>VLOOKUP(A77,'find DE Mets in iAF1260'!$A$3:$B$1443,1,FALSE)</f>
        <v>FACOAE180</v>
      </c>
      <c r="D77" s="93" t="str">
        <f>VLOOKUP(A77,'find DE Mets in iAF1260'!$A$3:$B$1443,2,FALSE)</f>
        <v>1 h2o[c] + 1 stcoa[c] -&gt; 1 coa[c] + 1 h[c] + 1 ocdca[c]</v>
      </c>
    </row>
    <row r="78" spans="1:4">
      <c r="A78" s="92" t="s">
        <v>8092</v>
      </c>
      <c r="B78" s="93" t="s">
        <v>15057</v>
      </c>
      <c r="C78" s="93" t="str">
        <f>VLOOKUP(A78,'find DE Mets in iAF1260'!$A$3:$B$1443,1,FALSE)</f>
        <v>FACOAL120t2pp</v>
      </c>
      <c r="D78" s="93" t="str">
        <f>VLOOKUP(A78,'find DE Mets in iAF1260'!$A$3:$B$1443,2,FALSE)</f>
        <v>1 atp[c] + 1 coa[c] + 1 ddca[p] + 1 h[p] -&gt; 1 amp[c] + 1 ddcacoa[c] + 1 h[c] + 1 ppi[c]</v>
      </c>
    </row>
    <row r="79" spans="1:4">
      <c r="A79" s="92" t="s">
        <v>8094</v>
      </c>
      <c r="B79" s="93" t="s">
        <v>15057</v>
      </c>
      <c r="C79" s="93" t="str">
        <f>VLOOKUP(A79,'find DE Mets in iAF1260'!$A$3:$B$1443,1,FALSE)</f>
        <v>FACOAL140t2pp</v>
      </c>
      <c r="D79" s="93" t="str">
        <f>VLOOKUP(A79,'find DE Mets in iAF1260'!$A$3:$B$1443,2,FALSE)</f>
        <v>1 atp[c] + 1 coa[c] + 1 h[p] + 1 ttdca[p] -&gt; 1 amp[c] + 1 h[c] + 1 ppi[c] + 1 tdcoa[c]</v>
      </c>
    </row>
    <row r="80" spans="1:4">
      <c r="A80" s="92" t="s">
        <v>8096</v>
      </c>
      <c r="B80" s="93" t="s">
        <v>15057</v>
      </c>
      <c r="C80" s="93" t="str">
        <f>VLOOKUP(A80,'find DE Mets in iAF1260'!$A$3:$B$1443,1,FALSE)</f>
        <v>FACOAL141t2pp</v>
      </c>
      <c r="D80" s="93" t="str">
        <f>VLOOKUP(A80,'find DE Mets in iAF1260'!$A$3:$B$1443,2,FALSE)</f>
        <v>1 atp[c] + 1 coa[c] + 1 h[p] + 1 ttdcea[p] -&gt; 1 amp[c] + 1 h[c] + 1 ppi[c] + 1 tdecoa[c]</v>
      </c>
    </row>
    <row r="81" spans="1:4">
      <c r="A81" s="92" t="s">
        <v>8100</v>
      </c>
      <c r="B81" s="93" t="s">
        <v>15057</v>
      </c>
      <c r="C81" s="93" t="str">
        <f>VLOOKUP(A81,'find DE Mets in iAF1260'!$A$3:$B$1443,1,FALSE)</f>
        <v>FACOAL161t2pp</v>
      </c>
      <c r="D81" s="93" t="str">
        <f>VLOOKUP(A81,'find DE Mets in iAF1260'!$A$3:$B$1443,2,FALSE)</f>
        <v>1 atp[c] + 1 coa[c] + 1 h[p] + 1 hdcea[p] -&gt; 1 amp[c] + 1 h[c] + 1 hdcoa[c] + 1 ppi[c]</v>
      </c>
    </row>
    <row r="82" spans="1:4">
      <c r="A82" s="92" t="s">
        <v>8102</v>
      </c>
      <c r="B82" s="93" t="s">
        <v>15057</v>
      </c>
      <c r="C82" s="93" t="str">
        <f>VLOOKUP(A82,'find DE Mets in iAF1260'!$A$3:$B$1443,1,FALSE)</f>
        <v>FACOAL180t2pp</v>
      </c>
      <c r="D82" s="93" t="str">
        <f>VLOOKUP(A82,'find DE Mets in iAF1260'!$A$3:$B$1443,2,FALSE)</f>
        <v>1 atp[c] + 1 coa[c] + 1 h[p] + 1 ocdca[p] -&gt; 1 amp[c] + 1 h[c] + 1 ppi[c] + 1 stcoa[c]</v>
      </c>
    </row>
    <row r="83" spans="1:4">
      <c r="A83" s="92" t="s">
        <v>8104</v>
      </c>
      <c r="B83" s="93" t="s">
        <v>15057</v>
      </c>
      <c r="C83" s="93" t="str">
        <f>VLOOKUP(A83,'find DE Mets in iAF1260'!$A$3:$B$1443,1,FALSE)</f>
        <v>FACOAL181t2pp</v>
      </c>
      <c r="D83" s="93" t="str">
        <f>VLOOKUP(A83,'find DE Mets in iAF1260'!$A$3:$B$1443,2,FALSE)</f>
        <v>1 atp[c] + 1 coa[c] + 1 h[p] + 1 ocdcea[p] -&gt; 1 amp[c] + 1 h[c] + 1 odecoa[c] + 1 ppi[c]</v>
      </c>
    </row>
    <row r="84" spans="1:4">
      <c r="A84" s="93" t="s">
        <v>8136</v>
      </c>
      <c r="B84" s="93" t="s">
        <v>15057</v>
      </c>
      <c r="C84" s="93" t="str">
        <f>VLOOKUP(A84,'find DE Mets in iAF1260'!$A$3:$B$1443,1,FALSE)</f>
        <v>FE2abcpp</v>
      </c>
      <c r="D84" s="93" t="str">
        <f>VLOOKUP(A84,'find DE Mets in iAF1260'!$A$3:$B$1443,2,FALSE)</f>
        <v>1 atp[c] + 1 fe2[p] + 1 h2o[c] -&gt; 1 adp[c] + 1 fe2[c] + 1 h[c] + 1 pi[c]</v>
      </c>
    </row>
    <row r="85" spans="1:4">
      <c r="A85" s="93" t="s">
        <v>8138</v>
      </c>
      <c r="B85" s="93" t="s">
        <v>15057</v>
      </c>
      <c r="C85" s="93" t="str">
        <f>VLOOKUP(A85,'find DE Mets in iAF1260'!$A$3:$B$1443,1,FALSE)</f>
        <v>FE2t2pp</v>
      </c>
      <c r="D85" s="93" t="str">
        <f>VLOOKUP(A85,'find DE Mets in iAF1260'!$A$3:$B$1443,2,FALSE)</f>
        <v>1 fe2[p] + 1 h[p] -&gt; 1 fe2[c] + 1 h[c]</v>
      </c>
    </row>
    <row r="86" spans="1:4">
      <c r="A86" s="93" t="s">
        <v>8140</v>
      </c>
      <c r="B86" s="93" t="s">
        <v>15057</v>
      </c>
      <c r="C86" s="93" t="str">
        <f>VLOOKUP(A86,'find DE Mets in iAF1260'!$A$3:$B$1443,1,FALSE)</f>
        <v>FE2t3pp</v>
      </c>
      <c r="D86" s="93" t="str">
        <f>VLOOKUP(A86,'find DE Mets in iAF1260'!$A$3:$B$1443,2,FALSE)</f>
        <v>1 fe2[c] + 1 h[p] -&gt; 1 fe2[p] + 1 h[c]</v>
      </c>
    </row>
    <row r="87" spans="1:4">
      <c r="A87" s="93" t="s">
        <v>8144</v>
      </c>
      <c r="B87" s="93" t="s">
        <v>15057</v>
      </c>
      <c r="C87" s="93" t="str">
        <f>VLOOKUP(A87,'find DE Mets in iAF1260'!$A$3:$B$1443,1,FALSE)</f>
        <v>FE2tpp</v>
      </c>
      <c r="D87" s="93" t="str">
        <f>VLOOKUP(A87,'find DE Mets in iAF1260'!$A$3:$B$1443,2,FALSE)</f>
        <v>1 fe2[p] -&gt; 1 fe2[c]</v>
      </c>
    </row>
    <row r="88" spans="1:4">
      <c r="A88" s="93" t="s">
        <v>8146</v>
      </c>
      <c r="B88" s="93" t="s">
        <v>15057</v>
      </c>
      <c r="C88" s="93" t="str">
        <f>VLOOKUP(A88,'find DE Mets in iAF1260'!$A$3:$B$1443,1,FALSE)</f>
        <v>FE3abcpp</v>
      </c>
      <c r="D88" s="93" t="str">
        <f>VLOOKUP(A88,'find DE Mets in iAF1260'!$A$3:$B$1443,2,FALSE)</f>
        <v>1 atp[c] + 1 fe3[p] + 1 h2o[c] -&gt; 1 adp[c] + 1 fe3[c] + 1 h[c] + 1 pi[c]</v>
      </c>
    </row>
    <row r="89" spans="1:4">
      <c r="A89" s="93" t="s">
        <v>8174</v>
      </c>
      <c r="B89" s="93" t="s">
        <v>15057</v>
      </c>
      <c r="C89" s="93" t="str">
        <f>VLOOKUP(A89,'find DE Mets in iAF1260'!$A$3:$B$1443,1,FALSE)</f>
        <v>FE3Ri</v>
      </c>
      <c r="D89" s="93" t="str">
        <f>VLOOKUP(A89,'find DE Mets in iAF1260'!$A$3:$B$1443,2,FALSE)</f>
        <v>1 fadh2[c] + 2 fe3[c] -&gt; 1 fad[c] + 2 fe2[c] + 2 h[c]</v>
      </c>
    </row>
    <row r="90" spans="1:4">
      <c r="A90" s="93" t="s">
        <v>8226</v>
      </c>
      <c r="B90" s="93" t="s">
        <v>15057</v>
      </c>
      <c r="C90" s="93" t="str">
        <f>VLOOKUP(A90,'find DE Mets in iAF1260'!$A$3:$B$1443,1,FALSE)</f>
        <v>FEROpp</v>
      </c>
      <c r="D90" s="93" t="str">
        <f>VLOOKUP(A90,'find DE Mets in iAF1260'!$A$3:$B$1443,2,FALSE)</f>
        <v>4 fe2[p] + 4 h[p] + 1 o2[p] -&gt; 4 fe3[p] + 2 h2o[p]</v>
      </c>
    </row>
    <row r="91" spans="1:4">
      <c r="A91" s="93" t="s">
        <v>8228</v>
      </c>
      <c r="B91" s="93" t="s">
        <v>15057</v>
      </c>
      <c r="C91" s="93" t="str">
        <f>VLOOKUP(A91,'find DE Mets in iAF1260'!$A$3:$B$1443,1,FALSE)</f>
        <v>FLDR</v>
      </c>
      <c r="D91" s="93" t="str">
        <f>VLOOKUP(A91,'find DE Mets in iAF1260'!$A$3:$B$1443,2,FALSE)</f>
        <v>1 fldox[c] + 1 h[c] + 1 nadph[c] -&gt; 1 fldrd[c] + 1 nadp[c]</v>
      </c>
    </row>
    <row r="92" spans="1:4">
      <c r="A92" s="93" t="s">
        <v>8240</v>
      </c>
      <c r="B92" s="93" t="s">
        <v>15057</v>
      </c>
      <c r="C92" s="93" t="str">
        <f>VLOOKUP(A92,'find DE Mets in iAF1260'!$A$3:$B$1443,1,FALSE)</f>
        <v>FORt2pp</v>
      </c>
      <c r="D92" s="93" t="str">
        <f>VLOOKUP(A92,'find DE Mets in iAF1260'!$A$3:$B$1443,2,FALSE)</f>
        <v>1 for[p] + 1 h[p] -&gt; 1 for[c] + 1 h[c]</v>
      </c>
    </row>
    <row r="93" spans="1:4">
      <c r="A93" s="93" t="s">
        <v>8244</v>
      </c>
      <c r="B93" s="93" t="s">
        <v>15057</v>
      </c>
      <c r="C93" s="93" t="str">
        <f>VLOOKUP(A93,'find DE Mets in iAF1260'!$A$3:$B$1443,1,FALSE)</f>
        <v>FORtppi</v>
      </c>
      <c r="D93" s="93" t="str">
        <f>VLOOKUP(A93,'find DE Mets in iAF1260'!$A$3:$B$1443,2,FALSE)</f>
        <v>1 for[c] -&gt; 1 for[p]</v>
      </c>
    </row>
    <row r="94" spans="1:4">
      <c r="A94" s="93" t="s">
        <v>8292</v>
      </c>
      <c r="B94" s="93" t="s">
        <v>15057</v>
      </c>
      <c r="C94" s="93" t="str">
        <f>VLOOKUP(A94,'find DE Mets in iAF1260'!$A$3:$B$1443,1,FALSE)</f>
        <v>G3PAT161</v>
      </c>
      <c r="D94" s="93" t="str">
        <f>VLOOKUP(A94,'find DE Mets in iAF1260'!$A$3:$B$1443,2,FALSE)</f>
        <v>1 glyc3p[c] + 1 hdeACP[c] -&gt; 1 1hdec9eg3p[c] + 1 ACP[c]</v>
      </c>
    </row>
    <row r="95" spans="1:4">
      <c r="A95" s="93" t="s">
        <v>8294</v>
      </c>
      <c r="B95" s="93" t="s">
        <v>15057</v>
      </c>
      <c r="C95" s="93" t="str">
        <f>VLOOKUP(A95,'find DE Mets in iAF1260'!$A$3:$B$1443,1,FALSE)</f>
        <v>G3PAT180</v>
      </c>
      <c r="D95" s="93" t="str">
        <f>VLOOKUP(A95,'find DE Mets in iAF1260'!$A$3:$B$1443,2,FALSE)</f>
        <v>1 glyc3p[c] + 1 ocdcaACP[c] -&gt; 1 1odecg3p[c] + 1 ACP[c]</v>
      </c>
    </row>
    <row r="96" spans="1:4">
      <c r="A96" s="93" t="s">
        <v>8318</v>
      </c>
      <c r="B96" s="93" t="s">
        <v>15057</v>
      </c>
      <c r="C96" s="93" t="str">
        <f>VLOOKUP(A96,'find DE Mets in iAF1260'!$A$3:$B$1443,1,FALSE)</f>
        <v>G3PT</v>
      </c>
      <c r="D96" s="93" t="str">
        <f>VLOOKUP(A96,'find DE Mets in iAF1260'!$A$3:$B$1443,2,FALSE)</f>
        <v>1 glyc3p[c] + 1 h2o[c] -&gt; 1 glyc[c] + 1 pi[c]</v>
      </c>
    </row>
    <row r="97" spans="1:4">
      <c r="A97" s="93" t="s">
        <v>8376</v>
      </c>
      <c r="B97" s="93" t="s">
        <v>15057</v>
      </c>
      <c r="C97" s="93" t="str">
        <f>VLOOKUP(A97,'find DE Mets in iAF1260'!$A$3:$B$1443,1,FALSE)</f>
        <v>GDPMNH</v>
      </c>
      <c r="D97" s="93" t="str">
        <f>VLOOKUP(A97,'find DE Mets in iAF1260'!$A$3:$B$1443,2,FALSE)</f>
        <v>1 gdpmann[c] + 1 h2o[c] -&gt; 1 gdp[c] + 1 h[c] + 1 man[c]</v>
      </c>
    </row>
    <row r="98" spans="1:4">
      <c r="A98" s="93" t="s">
        <v>8378</v>
      </c>
      <c r="B98" s="93" t="s">
        <v>15057</v>
      </c>
      <c r="C98" s="93" t="str">
        <f>VLOOKUP(A98,'find DE Mets in iAF1260'!$A$3:$B$1443,1,FALSE)</f>
        <v>GDPMNP</v>
      </c>
      <c r="D98" s="93" t="str">
        <f>VLOOKUP(A98,'find DE Mets in iAF1260'!$A$3:$B$1443,2,FALSE)</f>
        <v>1 gdpmann[c] + 1 h2o[c] -&gt; 1 gmp[c] + 2 h[c] + 1 man1p[c]</v>
      </c>
    </row>
    <row r="99" spans="1:4">
      <c r="A99" s="93" t="s">
        <v>8392</v>
      </c>
      <c r="B99" s="93" t="s">
        <v>15057</v>
      </c>
      <c r="C99" s="93" t="str">
        <f>VLOOKUP(A99,'find DE Mets in iAF1260'!$A$3:$B$1443,1,FALSE)</f>
        <v>GLBRAN2</v>
      </c>
      <c r="D99" s="93" t="str">
        <f>VLOOKUP(A99,'find DE Mets in iAF1260'!$A$3:$B$1443,2,FALSE)</f>
        <v>1 glycogen[c] -&gt; 1 bglycogen[c]</v>
      </c>
    </row>
    <row r="100" spans="1:4">
      <c r="A100" s="93" t="s">
        <v>8404</v>
      </c>
      <c r="B100" s="93" t="s">
        <v>15057</v>
      </c>
      <c r="C100" s="93" t="str">
        <f>VLOOKUP(A100,'find DE Mets in iAF1260'!$A$3:$B$1443,1,FALSE)</f>
        <v>GLCP2</v>
      </c>
      <c r="D100" s="93" t="str">
        <f>VLOOKUP(A100,'find DE Mets in iAF1260'!$A$3:$B$1443,2,FALSE)</f>
        <v>1 bglycogen[c] + 1 pi[c] -&gt; 1 g1p[c]</v>
      </c>
    </row>
    <row r="101" spans="1:4">
      <c r="A101" s="93" t="s">
        <v>8446</v>
      </c>
      <c r="B101" s="93" t="s">
        <v>15057</v>
      </c>
      <c r="C101" s="93" t="str">
        <f>VLOOKUP(A101,'find DE Mets in iAF1260'!$A$3:$B$1443,1,FALSE)</f>
        <v>GLUt4pp</v>
      </c>
      <c r="D101" s="93" t="str">
        <f>VLOOKUP(A101,'find DE Mets in iAF1260'!$A$3:$B$1443,2,FALSE)</f>
        <v>1 glu-L[p] + 1 na1[p] -&gt; 1 glu-L[c] + 1 na1[c]</v>
      </c>
    </row>
    <row r="102" spans="1:4">
      <c r="A102" s="93" t="s">
        <v>8474</v>
      </c>
      <c r="B102" s="93" t="s">
        <v>15057</v>
      </c>
      <c r="C102" s="93" t="str">
        <f>VLOOKUP(A102,'find DE Mets in iAF1260'!$A$3:$B$1443,1,FALSE)</f>
        <v>GLYCK2</v>
      </c>
      <c r="D102" s="93" t="str">
        <f>VLOOKUP(A102,'find DE Mets in iAF1260'!$A$3:$B$1443,2,FALSE)</f>
        <v>1 atp[c] + 1 glyc-R[c] -&gt; 1 2pg[c] + 1 adp[c] + 1 h[c]</v>
      </c>
    </row>
    <row r="103" spans="1:4">
      <c r="A103" s="93" t="s">
        <v>8476</v>
      </c>
      <c r="B103" s="93" t="s">
        <v>15057</v>
      </c>
      <c r="C103" s="93" t="str">
        <f>VLOOKUP(A103,'find DE Mets in iAF1260'!$A$3:$B$1443,1,FALSE)</f>
        <v>GLYCLTt2rpp</v>
      </c>
      <c r="D103" s="93" t="str">
        <f>VLOOKUP(A103,'find DE Mets in iAF1260'!$A$3:$B$1443,2,FALSE)</f>
        <v>1 glyclt[p] + 1 h[p] &lt;-&gt; 1 glyclt[c] + 1 h[c]</v>
      </c>
    </row>
    <row r="104" spans="1:4">
      <c r="A104" s="93" t="s">
        <v>8478</v>
      </c>
      <c r="B104" s="93" t="s">
        <v>15057</v>
      </c>
      <c r="C104" s="93" t="str">
        <f>VLOOKUP(A104,'find DE Mets in iAF1260'!$A$3:$B$1443,1,FALSE)</f>
        <v>GLYCLTt4pp</v>
      </c>
      <c r="D104" s="93" t="str">
        <f>VLOOKUP(A104,'find DE Mets in iAF1260'!$A$3:$B$1443,2,FALSE)</f>
        <v>1 glyclt[p] + 1 na1[p] -&gt; 1 glyclt[c] + 1 na1[c]</v>
      </c>
    </row>
    <row r="105" spans="1:4">
      <c r="A105" s="93" t="s">
        <v>8508</v>
      </c>
      <c r="B105" s="93" t="s">
        <v>15057</v>
      </c>
      <c r="C105" s="93" t="str">
        <f>VLOOKUP(A105,'find DE Mets in iAF1260'!$A$3:$B$1443,1,FALSE)</f>
        <v>GRXR</v>
      </c>
      <c r="D105" s="93" t="str">
        <f>VLOOKUP(A105,'find DE Mets in iAF1260'!$A$3:$B$1443,2,FALSE)</f>
        <v>1 grxox[c] + 2 gthrd[c] -&gt; 1 grxrd[c] + 1 gthox[c]</v>
      </c>
    </row>
    <row r="106" spans="1:4">
      <c r="A106" s="93" t="s">
        <v>8516</v>
      </c>
      <c r="B106" s="93" t="s">
        <v>15057</v>
      </c>
      <c r="C106" s="93" t="str">
        <f>VLOOKUP(A106,'find DE Mets in iAF1260'!$A$3:$B$1443,1,FALSE)</f>
        <v>GTHRDabc2pp</v>
      </c>
      <c r="D106" s="93" t="str">
        <f>VLOOKUP(A106,'find DE Mets in iAF1260'!$A$3:$B$1443,2,FALSE)</f>
        <v>1 atp[c] + 1 gthrd[c] + 1 h2o[c] -&gt; 1 adp[c] + 1 gthrd[p] + 1 h[c] + 1 pi[c]</v>
      </c>
    </row>
    <row r="107" spans="1:4">
      <c r="A107" s="93" t="s">
        <v>8520</v>
      </c>
      <c r="B107" s="93" t="s">
        <v>15057</v>
      </c>
      <c r="C107" s="93" t="str">
        <f>VLOOKUP(A107,'find DE Mets in iAF1260'!$A$3:$B$1443,1,FALSE)</f>
        <v>GTHRDHpp</v>
      </c>
      <c r="D107" s="93" t="str">
        <f>VLOOKUP(A107,'find DE Mets in iAF1260'!$A$3:$B$1443,2,FALSE)</f>
        <v>1 gthrd[p] + 1 h2o[p] -&gt; 1 cgly[p] + 1 glu-L[p]</v>
      </c>
    </row>
    <row r="108" spans="1:4">
      <c r="A108" s="93" t="s">
        <v>8544</v>
      </c>
      <c r="B108" s="93" t="s">
        <v>15057</v>
      </c>
      <c r="C108" s="93" t="str">
        <f>VLOOKUP(A108,'find DE Mets in iAF1260'!$A$3:$B$1443,1,FALSE)</f>
        <v>H2Otpp</v>
      </c>
      <c r="D108" s="93" t="str">
        <f>VLOOKUP(A108,'find DE Mets in iAF1260'!$A$3:$B$1443,2,FALSE)</f>
        <v>1 h2o[p] &lt;-&gt; 1 h2o[c]</v>
      </c>
    </row>
    <row r="109" spans="1:4">
      <c r="A109" s="93" t="s">
        <v>8546</v>
      </c>
      <c r="B109" s="93" t="s">
        <v>15057</v>
      </c>
      <c r="C109" s="93" t="str">
        <f>VLOOKUP(A109,'find DE Mets in iAF1260'!$A$3:$B$1443,1,FALSE)</f>
        <v>H2SO</v>
      </c>
      <c r="D109" s="93" t="str">
        <f>VLOOKUP(A109,'find DE Mets in iAF1260'!$A$3:$B$1443,2,FALSE)</f>
        <v>1 h2s[c] + 2 o2[c] -&gt; 2 h[c] + 1 so4[c]</v>
      </c>
    </row>
    <row r="110" spans="1:4">
      <c r="A110" s="93" t="s">
        <v>8556</v>
      </c>
      <c r="B110" s="93" t="s">
        <v>15057</v>
      </c>
      <c r="C110" s="93" t="str">
        <f>VLOOKUP(A110,'find DE Mets in iAF1260'!$A$3:$B$1443,1,FALSE)</f>
        <v>HACD1i</v>
      </c>
      <c r="D110" s="93" t="str">
        <f>VLOOKUP(A110,'find DE Mets in iAF1260'!$A$3:$B$1443,2,FALSE)</f>
        <v>1 3hbcoa[c] + 1 nad[c] -&gt; 1 aacoa[c] + 1 h[c] + 1 nadh[c]</v>
      </c>
    </row>
    <row r="111" spans="1:4">
      <c r="A111" s="93" t="s">
        <v>8558</v>
      </c>
      <c r="B111" s="93" t="s">
        <v>15057</v>
      </c>
      <c r="C111" s="93" t="str">
        <f>VLOOKUP(A111,'find DE Mets in iAF1260'!$A$3:$B$1443,1,FALSE)</f>
        <v>HACD2i</v>
      </c>
      <c r="D111" s="93" t="str">
        <f>VLOOKUP(A111,'find DE Mets in iAF1260'!$A$3:$B$1443,2,FALSE)</f>
        <v>1 3hhcoa[c] + 1 nad[c] -&gt; 1 3ohcoa[c] + 1 h[c] + 1 nadh[c]</v>
      </c>
    </row>
    <row r="112" spans="1:4">
      <c r="A112" s="93" t="s">
        <v>8560</v>
      </c>
      <c r="B112" s="93" t="s">
        <v>15057</v>
      </c>
      <c r="C112" s="93" t="str">
        <f>VLOOKUP(A112,'find DE Mets in iAF1260'!$A$3:$B$1443,1,FALSE)</f>
        <v>HACD3i</v>
      </c>
      <c r="D112" s="93" t="str">
        <f>VLOOKUP(A112,'find DE Mets in iAF1260'!$A$3:$B$1443,2,FALSE)</f>
        <v>1 3hocoa[c] + 1 nad[c] -&gt; 1 3oocoa[c] + 1 h[c] + 1 nadh[c]</v>
      </c>
    </row>
    <row r="113" spans="1:4">
      <c r="A113" s="93" t="s">
        <v>8562</v>
      </c>
      <c r="B113" s="93" t="s">
        <v>15057</v>
      </c>
      <c r="C113" s="93" t="str">
        <f>VLOOKUP(A113,'find DE Mets in iAF1260'!$A$3:$B$1443,1,FALSE)</f>
        <v>HACD4i</v>
      </c>
      <c r="D113" s="93" t="str">
        <f>VLOOKUP(A113,'find DE Mets in iAF1260'!$A$3:$B$1443,2,FALSE)</f>
        <v>1 3hdcoa[c] + 1 nad[c] -&gt; 1 3odcoa[c] + 1 h[c] + 1 nadh[c]</v>
      </c>
    </row>
    <row r="114" spans="1:4">
      <c r="A114" s="93" t="s">
        <v>8564</v>
      </c>
      <c r="B114" s="93" t="s">
        <v>15057</v>
      </c>
      <c r="C114" s="93" t="str">
        <f>VLOOKUP(A114,'find DE Mets in iAF1260'!$A$3:$B$1443,1,FALSE)</f>
        <v>HACD5i</v>
      </c>
      <c r="D114" s="93" t="str">
        <f>VLOOKUP(A114,'find DE Mets in iAF1260'!$A$3:$B$1443,2,FALSE)</f>
        <v>1 3hddcoa[c] + 1 nad[c] -&gt; 1 3oddcoa[c] + 1 h[c] + 1 nadh[c]</v>
      </c>
    </row>
    <row r="115" spans="1:4">
      <c r="A115" s="93" t="s">
        <v>8566</v>
      </c>
      <c r="B115" s="93" t="s">
        <v>15057</v>
      </c>
      <c r="C115" s="93" t="str">
        <f>VLOOKUP(A115,'find DE Mets in iAF1260'!$A$3:$B$1443,1,FALSE)</f>
        <v>HACD6i</v>
      </c>
      <c r="D115" s="93" t="str">
        <f>VLOOKUP(A115,'find DE Mets in iAF1260'!$A$3:$B$1443,2,FALSE)</f>
        <v>1 3htdcoa[c] + 1 nad[c] -&gt; 1 3otdcoa[c] + 1 h[c] + 1 nadh[c]</v>
      </c>
    </row>
    <row r="116" spans="1:4">
      <c r="A116" s="93" t="s">
        <v>8568</v>
      </c>
      <c r="B116" s="93" t="s">
        <v>15057</v>
      </c>
      <c r="C116" s="93" t="str">
        <f>VLOOKUP(A116,'find DE Mets in iAF1260'!$A$3:$B$1443,1,FALSE)</f>
        <v>HACD7i</v>
      </c>
      <c r="D116" s="93" t="str">
        <f>VLOOKUP(A116,'find DE Mets in iAF1260'!$A$3:$B$1443,2,FALSE)</f>
        <v>1 3hhdcoa[c] + 1 nad[c] -&gt; 1 3ohdcoa[c] + 1 h[c] + 1 nadh[c]</v>
      </c>
    </row>
    <row r="117" spans="1:4">
      <c r="A117" s="93" t="s">
        <v>8576</v>
      </c>
      <c r="B117" s="93" t="s">
        <v>15057</v>
      </c>
      <c r="C117" s="93" t="str">
        <f>VLOOKUP(A117,'find DE Mets in iAF1260'!$A$3:$B$1443,1,FALSE)</f>
        <v>HCYSMT</v>
      </c>
      <c r="D117" s="93" t="str">
        <f>VLOOKUP(A117,'find DE Mets in iAF1260'!$A$3:$B$1443,2,FALSE)</f>
        <v>1 amet[c] + 1 hcys-L[c] -&gt; 1 ahcys[c] + 1 h[c] + 1 met-L[c]</v>
      </c>
    </row>
    <row r="118" spans="1:4">
      <c r="A118" s="93" t="s">
        <v>8584</v>
      </c>
      <c r="B118" s="93" t="s">
        <v>15057</v>
      </c>
      <c r="C118" s="93" t="str">
        <f>VLOOKUP(A118,'find DE Mets in iAF1260'!$A$3:$B$1443,1,FALSE)</f>
        <v>HDCOAI</v>
      </c>
      <c r="D118" s="93" t="str">
        <f>VLOOKUP(A118,'find DE Mets in iAF1260'!$A$3:$B$1443,2,FALSE)</f>
        <v>1 hdcoa[c] -&gt; 1 hdd2coa[c]</v>
      </c>
    </row>
    <row r="119" spans="1:4">
      <c r="A119" s="93" t="s">
        <v>8598</v>
      </c>
      <c r="B119" s="93" t="s">
        <v>15057</v>
      </c>
      <c r="C119" s="93" t="str">
        <f>VLOOKUP(A119,'find DE Mets in iAF1260'!$A$3:$B$1443,1,FALSE)</f>
        <v>HEX4</v>
      </c>
      <c r="D119" s="93" t="str">
        <f>VLOOKUP(A119,'find DE Mets in iAF1260'!$A$3:$B$1443,2,FALSE)</f>
        <v>1 atp[c] + 1 man[c] -&gt; 1 adp[c] + 1 h[c] + 1 man6p[c]</v>
      </c>
    </row>
    <row r="120" spans="1:4">
      <c r="A120" s="93" t="s">
        <v>8628</v>
      </c>
      <c r="B120" s="93" t="s">
        <v>15057</v>
      </c>
      <c r="C120" s="93" t="str">
        <f>VLOOKUP(A120,'find DE Mets in iAF1260'!$A$3:$B$1443,1,FALSE)</f>
        <v>HXAND</v>
      </c>
      <c r="D120" s="93" t="str">
        <f>VLOOKUP(A120,'find DE Mets in iAF1260'!$A$3:$B$1443,2,FALSE)</f>
        <v>1 h2o[c] + 1 hxan[c] + 1 nad[c] -&gt; 1 h[c] + 1 nadh[c] + 1 xan[c]</v>
      </c>
    </row>
    <row r="121" spans="1:4">
      <c r="A121" s="93" t="s">
        <v>8636</v>
      </c>
      <c r="B121" s="93" t="s">
        <v>15057</v>
      </c>
      <c r="C121" s="93" t="str">
        <f>VLOOKUP(A121,'find DE Mets in iAF1260'!$A$3:$B$1443,1,FALSE)</f>
        <v>HYD2pp</v>
      </c>
      <c r="D121" s="93" t="str">
        <f>VLOOKUP(A121,'find DE Mets in iAF1260'!$A$3:$B$1443,2,FALSE)</f>
        <v>2 h[c] + 1 h2[c] + 1 mqn8[c] -&gt; 2 h[p] + 1 mql8[c]</v>
      </c>
    </row>
    <row r="122" spans="1:4">
      <c r="A122" s="93" t="s">
        <v>8696</v>
      </c>
      <c r="B122" s="93" t="s">
        <v>15057</v>
      </c>
      <c r="C122" s="93" t="str">
        <f>VLOOKUP(A122,'find DE Mets in iAF1260'!$A$3:$B$1443,1,FALSE)</f>
        <v>KAT2</v>
      </c>
      <c r="D122" s="93" t="str">
        <f>VLOOKUP(A122,'find DE Mets in iAF1260'!$A$3:$B$1443,2,FALSE)</f>
        <v>1 3ohcoa[c] + 1 coa[c] -&gt; 1 accoa[c] + 1 btcoa[c]</v>
      </c>
    </row>
    <row r="123" spans="1:4">
      <c r="A123" s="93" t="s">
        <v>8698</v>
      </c>
      <c r="B123" s="93" t="s">
        <v>15057</v>
      </c>
      <c r="C123" s="93" t="str">
        <f>VLOOKUP(A123,'find DE Mets in iAF1260'!$A$3:$B$1443,1,FALSE)</f>
        <v>KAT3</v>
      </c>
      <c r="D123" s="93" t="str">
        <f>VLOOKUP(A123,'find DE Mets in iAF1260'!$A$3:$B$1443,2,FALSE)</f>
        <v>1 3oocoa[c] + 1 coa[c] -&gt; 1 accoa[c] + 1 hxcoa[c]</v>
      </c>
    </row>
    <row r="124" spans="1:4">
      <c r="A124" s="93" t="s">
        <v>8700</v>
      </c>
      <c r="B124" s="93" t="s">
        <v>15057</v>
      </c>
      <c r="C124" s="93" t="str">
        <f>VLOOKUP(A124,'find DE Mets in iAF1260'!$A$3:$B$1443,1,FALSE)</f>
        <v>KAT4</v>
      </c>
      <c r="D124" s="93" t="str">
        <f>VLOOKUP(A124,'find DE Mets in iAF1260'!$A$3:$B$1443,2,FALSE)</f>
        <v>1 3odcoa[c] + 1 coa[c] -&gt; 1 accoa[c] + 1 occoa[c]</v>
      </c>
    </row>
    <row r="125" spans="1:4">
      <c r="A125" s="93" t="s">
        <v>8702</v>
      </c>
      <c r="B125" s="93" t="s">
        <v>15057</v>
      </c>
      <c r="C125" s="93" t="str">
        <f>VLOOKUP(A125,'find DE Mets in iAF1260'!$A$3:$B$1443,1,FALSE)</f>
        <v>KAT5</v>
      </c>
      <c r="D125" s="93" t="str">
        <f>VLOOKUP(A125,'find DE Mets in iAF1260'!$A$3:$B$1443,2,FALSE)</f>
        <v>1 3oddcoa[c] + 1 coa[c] -&gt; 1 accoa[c] + 1 dcacoa[c]</v>
      </c>
    </row>
    <row r="126" spans="1:4">
      <c r="A126" s="93" t="s">
        <v>8704</v>
      </c>
      <c r="B126" s="93" t="s">
        <v>15057</v>
      </c>
      <c r="C126" s="93" t="str">
        <f>VLOOKUP(A126,'find DE Mets in iAF1260'!$A$3:$B$1443,1,FALSE)</f>
        <v>KAT6</v>
      </c>
      <c r="D126" s="93" t="str">
        <f>VLOOKUP(A126,'find DE Mets in iAF1260'!$A$3:$B$1443,2,FALSE)</f>
        <v>1 3otdcoa[c] + 1 coa[c] -&gt; 1 accoa[c] + 1 ddcacoa[c]</v>
      </c>
    </row>
    <row r="127" spans="1:4">
      <c r="A127" s="93" t="s">
        <v>8706</v>
      </c>
      <c r="B127" s="93" t="s">
        <v>15057</v>
      </c>
      <c r="C127" s="93" t="str">
        <f>VLOOKUP(A127,'find DE Mets in iAF1260'!$A$3:$B$1443,1,FALSE)</f>
        <v>KAT7</v>
      </c>
      <c r="D127" s="93" t="str">
        <f>VLOOKUP(A127,'find DE Mets in iAF1260'!$A$3:$B$1443,2,FALSE)</f>
        <v>1 3ohdcoa[c] + 1 coa[c] -&gt; 1 accoa[c] + 1 tdcoa[c]</v>
      </c>
    </row>
    <row r="128" spans="1:4">
      <c r="A128" s="93" t="s">
        <v>8720</v>
      </c>
      <c r="B128" s="93" t="s">
        <v>15057</v>
      </c>
      <c r="C128" s="93" t="str">
        <f>VLOOKUP(A128,'find DE Mets in iAF1260'!$A$3:$B$1443,1,FALSE)</f>
        <v>LADGMDH</v>
      </c>
      <c r="D128" s="93" t="str">
        <f>VLOOKUP(A128,'find DE Mets in iAF1260'!$A$3:$B$1443,2,FALSE)</f>
        <v>1 LalaDgluMdap[c] + 1 h2o[c] -&gt; 1 26dap-M[c] + 1 LalaDglu[c]</v>
      </c>
    </row>
    <row r="129" spans="1:4">
      <c r="A129" s="93" t="s">
        <v>8724</v>
      </c>
      <c r="B129" s="93" t="s">
        <v>15057</v>
      </c>
      <c r="C129" s="93" t="str">
        <f>VLOOKUP(A129,'find DE Mets in iAF1260'!$A$3:$B$1443,1,FALSE)</f>
        <v>LALGP</v>
      </c>
      <c r="D129" s="93" t="str">
        <f>VLOOKUP(A129,'find DE Mets in iAF1260'!$A$3:$B$1443,2,FALSE)</f>
        <v>1 LalaLglu[c] + 1 h2o[c] -&gt; 1 ala-L[c] + 1 glu-L[c]</v>
      </c>
    </row>
    <row r="130" spans="1:4">
      <c r="A130" s="93" t="s">
        <v>8730</v>
      </c>
      <c r="B130" s="93" t="s">
        <v>15057</v>
      </c>
      <c r="C130" s="93" t="str">
        <f>VLOOKUP(A130,'find DE Mets in iAF1260'!$A$3:$B$1443,1,FALSE)</f>
        <v>LCTSt3ipp</v>
      </c>
      <c r="D130" s="93" t="str">
        <f>VLOOKUP(A130,'find DE Mets in iAF1260'!$A$3:$B$1443,2,FALSE)</f>
        <v>1 h[p] + 1 lcts[c] -&gt; 1 h[c] + 1 lcts[p]</v>
      </c>
    </row>
    <row r="131" spans="1:4">
      <c r="A131" s="93" t="s">
        <v>8734</v>
      </c>
      <c r="B131" s="93" t="s">
        <v>15057</v>
      </c>
      <c r="C131" s="93" t="str">
        <f>VLOOKUP(A131,'find DE Mets in iAF1260'!$A$3:$B$1443,1,FALSE)</f>
        <v>LCTStpp</v>
      </c>
      <c r="D131" s="93" t="str">
        <f>VLOOKUP(A131,'find DE Mets in iAF1260'!$A$3:$B$1443,2,FALSE)</f>
        <v>1 h[p] + 1 lcts[p] &lt;-&gt; 1 h[c] + 1 lcts[c]</v>
      </c>
    </row>
    <row r="132" spans="1:4">
      <c r="A132" s="92" t="s">
        <v>8810</v>
      </c>
      <c r="B132" s="93" t="s">
        <v>15057</v>
      </c>
      <c r="C132" s="93" t="str">
        <f>VLOOKUP(A132,'find DE Mets in iAF1260'!$A$3:$B$1443,1,FALSE)</f>
        <v>LPLIPAL2A180</v>
      </c>
      <c r="D132" s="93" t="str">
        <f>VLOOKUP(A132,'find DE Mets in iAF1260'!$A$3:$B$1443,2,FALSE)</f>
        <v>1 2odecg3p[c] + 1 h2o[c] -&gt; 1 glyc3p[c] + 2 h[c] + 1 ocdca[c]</v>
      </c>
    </row>
    <row r="133" spans="1:4">
      <c r="A133" s="93" t="s">
        <v>8866</v>
      </c>
      <c r="B133" s="93" t="s">
        <v>15057</v>
      </c>
      <c r="C133" s="93" t="str">
        <f>VLOOKUP(A133,'find DE Mets in iAF1260'!$A$3:$B$1443,1,FALSE)</f>
        <v>LPLIPAL2G180</v>
      </c>
      <c r="D133" s="93" t="str">
        <f>VLOOKUP(A133,'find DE Mets in iAF1260'!$A$3:$B$1443,2,FALSE)</f>
        <v>1 2agpg180[c] + 1 h2o[c] -&gt; 1 g3pg[c] + 1 h[c] + 1 ocdca[c]</v>
      </c>
    </row>
    <row r="134" spans="1:4">
      <c r="A134" s="93" t="s">
        <v>8870</v>
      </c>
      <c r="B134" s="93" t="s">
        <v>15057</v>
      </c>
      <c r="C134" s="93" t="str">
        <f>VLOOKUP(A134,'find DE Mets in iAF1260'!$A$3:$B$1443,1,FALSE)</f>
        <v>LSERDHr</v>
      </c>
      <c r="D134" s="93" t="str">
        <f>VLOOKUP(A134,'find DE Mets in iAF1260'!$A$3:$B$1443,2,FALSE)</f>
        <v>1 nadp[c] + 1 ser-L[c] &lt;-&gt; 1 2amsa[c] + 1 h[c] + 1 nadph[c]</v>
      </c>
    </row>
    <row r="135" spans="1:4">
      <c r="A135" s="93" t="s">
        <v>8940</v>
      </c>
      <c r="B135" s="93" t="s">
        <v>15057</v>
      </c>
      <c r="C135" s="93" t="str">
        <f>VLOOKUP(A135,'find DE Mets in iAF1260'!$A$3:$B$1443,1,FALSE)</f>
        <v>MCTP1App</v>
      </c>
      <c r="D135" s="93" t="str">
        <f>VLOOKUP(A135,'find DE Mets in iAF1260'!$A$3:$B$1443,2,FALSE)</f>
        <v>1 murein5p5p[p] -&gt; 1 ala-D[p] + 1 murein5px4p[p]</v>
      </c>
    </row>
    <row r="136" spans="1:4">
      <c r="A136" s="93" t="s">
        <v>8942</v>
      </c>
      <c r="B136" s="93" t="s">
        <v>15057</v>
      </c>
      <c r="C136" s="93" t="str">
        <f>VLOOKUP(A136,'find DE Mets in iAF1260'!$A$3:$B$1443,1,FALSE)</f>
        <v>MCTP1Bpp</v>
      </c>
      <c r="D136" s="93" t="str">
        <f>VLOOKUP(A136,'find DE Mets in iAF1260'!$A$3:$B$1443,2,FALSE)</f>
        <v>1 murein5p5p[p] -&gt; 1 alaala[p] + 1 murein5px3p[p]</v>
      </c>
    </row>
    <row r="137" spans="1:4">
      <c r="A137" s="93" t="s">
        <v>8944</v>
      </c>
      <c r="B137" s="93" t="s">
        <v>15057</v>
      </c>
      <c r="C137" s="93" t="str">
        <f>VLOOKUP(A137,'find DE Mets in iAF1260'!$A$3:$B$1443,1,FALSE)</f>
        <v>MCTP2App</v>
      </c>
      <c r="D137" s="93" t="str">
        <f>VLOOKUP(A137,'find DE Mets in iAF1260'!$A$3:$B$1443,2,FALSE)</f>
        <v>1 murein5p5p5p[p] -&gt; 2 ala-D[p] + 1 murein5px4px4p[p]</v>
      </c>
    </row>
    <row r="138" spans="1:4">
      <c r="A138" s="93" t="s">
        <v>8946</v>
      </c>
      <c r="B138" s="93" t="s">
        <v>15057</v>
      </c>
      <c r="C138" s="93" t="str">
        <f>VLOOKUP(A138,'find DE Mets in iAF1260'!$A$3:$B$1443,1,FALSE)</f>
        <v>MDDCP1pp</v>
      </c>
      <c r="D138" s="93" t="str">
        <f>VLOOKUP(A138,'find DE Mets in iAF1260'!$A$3:$B$1443,2,FALSE)</f>
        <v>1 h2o[p] + 1 murein5px4p[p] -&gt; 1 ala-D[p] + 1 murein4px4p[p]</v>
      </c>
    </row>
    <row r="139" spans="1:4">
      <c r="A139" s="93" t="s">
        <v>8948</v>
      </c>
      <c r="B139" s="93" t="s">
        <v>15057</v>
      </c>
      <c r="C139" s="93" t="str">
        <f>VLOOKUP(A139,'find DE Mets in iAF1260'!$A$3:$B$1443,1,FALSE)</f>
        <v>MDDCP2pp</v>
      </c>
      <c r="D139" s="93" t="str">
        <f>VLOOKUP(A139,'find DE Mets in iAF1260'!$A$3:$B$1443,2,FALSE)</f>
        <v>1 h2o[p] + 1 murein5px4px4p[p] -&gt; 1 ala-D[p] + 1 murein4px4px4p[p]</v>
      </c>
    </row>
    <row r="140" spans="1:4">
      <c r="A140" s="93" t="s">
        <v>8950</v>
      </c>
      <c r="B140" s="93" t="s">
        <v>15057</v>
      </c>
      <c r="C140" s="93" t="str">
        <f>VLOOKUP(A140,'find DE Mets in iAF1260'!$A$3:$B$1443,1,FALSE)</f>
        <v>MDDCP3pp</v>
      </c>
      <c r="D140" s="93" t="str">
        <f>VLOOKUP(A140,'find DE Mets in iAF1260'!$A$3:$B$1443,2,FALSE)</f>
        <v>1 h2o[p] + 1 murein5p5p[p] -&gt; 1 ala-D[p] + 1 murein5p4p[p]</v>
      </c>
    </row>
    <row r="141" spans="1:4">
      <c r="A141" s="93" t="s">
        <v>8952</v>
      </c>
      <c r="B141" s="93" t="s">
        <v>15057</v>
      </c>
      <c r="C141" s="93" t="str">
        <f>VLOOKUP(A141,'find DE Mets in iAF1260'!$A$3:$B$1443,1,FALSE)</f>
        <v>MDDCP4pp</v>
      </c>
      <c r="D141" s="93" t="str">
        <f>VLOOKUP(A141,'find DE Mets in iAF1260'!$A$3:$B$1443,2,FALSE)</f>
        <v>1 h2o[p] + 1 murein5p4p[p] -&gt; 1 ala-D[p] + 1 murein4p4p[p]</v>
      </c>
    </row>
    <row r="142" spans="1:4">
      <c r="A142" s="93" t="s">
        <v>8956</v>
      </c>
      <c r="B142" s="93" t="s">
        <v>15057</v>
      </c>
      <c r="C142" s="93" t="str">
        <f>VLOOKUP(A142,'find DE Mets in iAF1260'!$A$3:$B$1443,1,FALSE)</f>
        <v>MDDEP1pp</v>
      </c>
      <c r="D142" s="93" t="str">
        <f>VLOOKUP(A142,'find DE Mets in iAF1260'!$A$3:$B$1443,2,FALSE)</f>
        <v>1 h2o[p] + 1 murein4px4p[p] -&gt; 1 murein4p4p[p]</v>
      </c>
    </row>
    <row r="143" spans="1:4">
      <c r="A143" s="93" t="s">
        <v>8962</v>
      </c>
      <c r="B143" s="93" t="s">
        <v>15057</v>
      </c>
      <c r="C143" s="93" t="str">
        <f>VLOOKUP(A143,'find DE Mets in iAF1260'!$A$3:$B$1443,1,FALSE)</f>
        <v>MDDEP4pp</v>
      </c>
      <c r="D143" s="93" t="str">
        <f>VLOOKUP(A143,'find DE Mets in iAF1260'!$A$3:$B$1443,2,FALSE)</f>
        <v>1 h2o[p] + 1 murein4px4px4p[p] -&gt; 1 murein4px4p4p[p]</v>
      </c>
    </row>
    <row r="144" spans="1:4">
      <c r="A144" s="93" t="s">
        <v>8966</v>
      </c>
      <c r="B144" s="93" t="s">
        <v>15057</v>
      </c>
      <c r="C144" s="93" t="str">
        <f>VLOOKUP(A144,'find DE Mets in iAF1260'!$A$3:$B$1443,1,FALSE)</f>
        <v>MELIBt2pp</v>
      </c>
      <c r="D144" s="93" t="str">
        <f>VLOOKUP(A144,'find DE Mets in iAF1260'!$A$3:$B$1443,2,FALSE)</f>
        <v>1 h[p] + 1 melib[p] -&gt; 1 h[c] + 1 melib[c]</v>
      </c>
    </row>
    <row r="145" spans="1:4">
      <c r="A145" s="93" t="s">
        <v>8968</v>
      </c>
      <c r="B145" s="93" t="s">
        <v>15057</v>
      </c>
      <c r="C145" s="93" t="str">
        <f>VLOOKUP(A145,'find DE Mets in iAF1260'!$A$3:$B$1443,1,FALSE)</f>
        <v>MELIBt3ipp</v>
      </c>
      <c r="D145" s="93" t="str">
        <f>VLOOKUP(A145,'find DE Mets in iAF1260'!$A$3:$B$1443,2,FALSE)</f>
        <v>1 h[p] + 1 melib[c] -&gt; 1 h[c] + 1 melib[p]</v>
      </c>
    </row>
    <row r="146" spans="1:4">
      <c r="A146" s="93" t="s">
        <v>9016</v>
      </c>
      <c r="B146" s="93" t="s">
        <v>15057</v>
      </c>
      <c r="C146" s="93" t="str">
        <f>VLOOKUP(A146,'find DE Mets in iAF1260'!$A$3:$B$1443,1,FALSE)</f>
        <v>MLDCP3App</v>
      </c>
      <c r="D146" s="93" t="str">
        <f>VLOOKUP(A146,'find DE Mets in iAF1260'!$A$3:$B$1443,2,FALSE)</f>
        <v>1 h2o[p] + 1 murein5px3p[p] -&gt; 1 alaala[p] + 1 murein3px3p[p]</v>
      </c>
    </row>
    <row r="147" spans="1:4">
      <c r="A147" s="93" t="s">
        <v>9018</v>
      </c>
      <c r="B147" s="93" t="s">
        <v>15057</v>
      </c>
      <c r="C147" s="93" t="str">
        <f>VLOOKUP(A147,'find DE Mets in iAF1260'!$A$3:$B$1443,1,FALSE)</f>
        <v>MLDEP1pp</v>
      </c>
      <c r="D147" s="93" t="str">
        <f>VLOOKUP(A147,'find DE Mets in iAF1260'!$A$3:$B$1443,2,FALSE)</f>
        <v>1 h2o[p] + 1 murein3px3p[p] -&gt; 1 murein3p3p[p]</v>
      </c>
    </row>
    <row r="148" spans="1:4">
      <c r="A148" s="93" t="s">
        <v>9022</v>
      </c>
      <c r="B148" s="93" t="s">
        <v>15057</v>
      </c>
      <c r="C148" s="93" t="str">
        <f>VLOOKUP(A148,'find DE Mets in iAF1260'!$A$3:$B$1443,1,FALSE)</f>
        <v>MLTGY1pp</v>
      </c>
      <c r="D148" s="93" t="str">
        <f>VLOOKUP(A148,'find DE Mets in iAF1260'!$A$3:$B$1443,2,FALSE)</f>
        <v>1 murein4p4p[p] -&gt; 2 anhgm4p[p]</v>
      </c>
    </row>
    <row r="149" spans="1:4">
      <c r="A149" s="93" t="s">
        <v>9026</v>
      </c>
      <c r="B149" s="93" t="s">
        <v>15057</v>
      </c>
      <c r="C149" s="93" t="str">
        <f>VLOOKUP(A149,'find DE Mets in iAF1260'!$A$3:$B$1443,1,FALSE)</f>
        <v>MLTGY3pp</v>
      </c>
      <c r="D149" s="93" t="str">
        <f>VLOOKUP(A149,'find DE Mets in iAF1260'!$A$3:$B$1443,2,FALSE)</f>
        <v>1 murein3p3p[p] -&gt; 2 anhgm3p[p]</v>
      </c>
    </row>
    <row r="150" spans="1:4">
      <c r="A150" s="93" t="s">
        <v>9028</v>
      </c>
      <c r="B150" s="93" t="s">
        <v>15057</v>
      </c>
      <c r="C150" s="93" t="str">
        <f>VLOOKUP(A150,'find DE Mets in iAF1260'!$A$3:$B$1443,1,FALSE)</f>
        <v>MLTGY4pp</v>
      </c>
      <c r="D150" s="93" t="str">
        <f>VLOOKUP(A150,'find DE Mets in iAF1260'!$A$3:$B$1443,2,FALSE)</f>
        <v>1 murein4px4p4p[p] -&gt; 1 anhgm4p[p] + 1 murein4px4p[p]</v>
      </c>
    </row>
    <row r="151" spans="1:4">
      <c r="A151" s="93" t="s">
        <v>9054</v>
      </c>
      <c r="B151" s="93" t="s">
        <v>15057</v>
      </c>
      <c r="C151" s="93" t="str">
        <f>VLOOKUP(A151,'find DE Mets in iAF1260'!$A$3:$B$1443,1,FALSE)</f>
        <v>MPTG</v>
      </c>
      <c r="D151" s="93" t="str">
        <f>VLOOKUP(A151,'find DE Mets in iAF1260'!$A$3:$B$1443,2,FALSE)</f>
        <v>2 uaagmda[c] -&gt; 2 h[c] + 1 murein5p5p[p] + 2 udcpdp[c]</v>
      </c>
    </row>
    <row r="152" spans="1:4">
      <c r="A152" s="93" t="s">
        <v>9056</v>
      </c>
      <c r="B152" s="93" t="s">
        <v>15057</v>
      </c>
      <c r="C152" s="93" t="str">
        <f>VLOOKUP(A152,'find DE Mets in iAF1260'!$A$3:$B$1443,1,FALSE)</f>
        <v>MPTG2</v>
      </c>
      <c r="D152" s="93" t="str">
        <f>VLOOKUP(A152,'find DE Mets in iAF1260'!$A$3:$B$1443,2,FALSE)</f>
        <v>1 murein5p5p[p] + 1 uaagmda[c] -&gt; 1 h[c] + 1 murein5p5p5p[p] + 1 udcpdp[c]</v>
      </c>
    </row>
    <row r="153" spans="1:4">
      <c r="A153" s="93" t="s">
        <v>9080</v>
      </c>
      <c r="B153" s="93" t="s">
        <v>15057</v>
      </c>
      <c r="C153" s="93" t="str">
        <f>VLOOKUP(A153,'find DE Mets in iAF1260'!$A$3:$B$1443,1,FALSE)</f>
        <v>NADPHQR2</v>
      </c>
      <c r="D153" s="93" t="str">
        <f>VLOOKUP(A153,'find DE Mets in iAF1260'!$A$3:$B$1443,2,FALSE)</f>
        <v>1 h[c] + 1 nadph[c] + 1 q8[c] -&gt; 1 nadp[c] + 1 q8h2[c]</v>
      </c>
    </row>
    <row r="154" spans="1:4">
      <c r="A154" s="93" t="s">
        <v>9082</v>
      </c>
      <c r="B154" s="93" t="s">
        <v>15057</v>
      </c>
      <c r="C154" s="93" t="str">
        <f>VLOOKUP(A154,'find DE Mets in iAF1260'!$A$3:$B$1443,1,FALSE)</f>
        <v>NADPHQR3</v>
      </c>
      <c r="D154" s="93" t="str">
        <f>VLOOKUP(A154,'find DE Mets in iAF1260'!$A$3:$B$1443,2,FALSE)</f>
        <v>1 h[c] + 1 mqn8[c] + 1 nadph[c] -&gt; 1 mql8[c] + 1 nadp[c]</v>
      </c>
    </row>
    <row r="155" spans="1:4">
      <c r="A155" s="93" t="s">
        <v>9084</v>
      </c>
      <c r="B155" s="93" t="s">
        <v>15057</v>
      </c>
      <c r="C155" s="93" t="str">
        <f>VLOOKUP(A155,'find DE Mets in iAF1260'!$A$3:$B$1443,1,FALSE)</f>
        <v>NADPHQR4</v>
      </c>
      <c r="D155" s="93" t="str">
        <f>VLOOKUP(A155,'find DE Mets in iAF1260'!$A$3:$B$1443,2,FALSE)</f>
        <v>1 2dmmq8[c] + 1 h[c] + 1 nadph[c] -&gt; 1 2dmmql8[c] + 1 nadp[c]</v>
      </c>
    </row>
    <row r="156" spans="1:4">
      <c r="A156" s="93" t="s">
        <v>9088</v>
      </c>
      <c r="B156" s="93" t="s">
        <v>15057</v>
      </c>
      <c r="C156" s="93" t="str">
        <f>VLOOKUP(A156,'find DE Mets in iAF1260'!$A$3:$B$1443,1,FALSE)</f>
        <v>NAt3_1p5pp</v>
      </c>
      <c r="D156" s="93" t="str">
        <f>VLOOKUP(A156,'find DE Mets in iAF1260'!$A$3:$B$1443,2,FALSE)</f>
        <v>3 h[p] + 2 na1[c] -&gt; 3 h[c] + 2 na1[p]</v>
      </c>
    </row>
    <row r="157" spans="1:4">
      <c r="A157" s="93" t="s">
        <v>9172</v>
      </c>
      <c r="B157" s="93" t="s">
        <v>15057</v>
      </c>
      <c r="C157" s="93" t="str">
        <f>VLOOKUP(A157,'find DE Mets in iAF1260'!$A$3:$B$1443,1,FALSE)</f>
        <v>NTP10</v>
      </c>
      <c r="D157" s="93" t="str">
        <f>VLOOKUP(A157,'find DE Mets in iAF1260'!$A$3:$B$1443,2,FALSE)</f>
        <v>1 h2o[c] + 1 itp[c] -&gt; 1 h[c] + 1 idp[c] + 1 pi[c]</v>
      </c>
    </row>
    <row r="158" spans="1:4">
      <c r="A158" s="93" t="s">
        <v>9182</v>
      </c>
      <c r="B158" s="93" t="s">
        <v>15057</v>
      </c>
      <c r="C158" s="93" t="str">
        <f>VLOOKUP(A158,'find DE Mets in iAF1260'!$A$3:$B$1443,1,FALSE)</f>
        <v>NTP5</v>
      </c>
      <c r="D158" s="93" t="str">
        <f>VLOOKUP(A158,'find DE Mets in iAF1260'!$A$3:$B$1443,2,FALSE)</f>
        <v>1 ctp[c] + 1 h2o[c] -&gt; 1 cdp[c] + 1 h[c] + 1 pi[c]</v>
      </c>
    </row>
    <row r="159" spans="1:4">
      <c r="A159" s="93" t="s">
        <v>9218</v>
      </c>
      <c r="B159" s="93" t="s">
        <v>15057</v>
      </c>
      <c r="C159" s="93" t="str">
        <f>VLOOKUP(A159,'find DE Mets in iAF1260'!$A$3:$B$1443,1,FALSE)</f>
        <v>O2tpp</v>
      </c>
      <c r="D159" s="93" t="str">
        <f>VLOOKUP(A159,'find DE Mets in iAF1260'!$A$3:$B$1443,2,FALSE)</f>
        <v>1 o2[p] &lt;-&gt; 1 o2[c]</v>
      </c>
    </row>
    <row r="160" spans="1:4">
      <c r="A160" s="93" t="s">
        <v>9228</v>
      </c>
      <c r="B160" s="93" t="s">
        <v>15057</v>
      </c>
      <c r="C160" s="93" t="str">
        <f>VLOOKUP(A160,'find DE Mets in iAF1260'!$A$3:$B$1443,1,FALSE)</f>
        <v>ODECOAI</v>
      </c>
      <c r="D160" s="93" t="str">
        <f>VLOOKUP(A160,'find DE Mets in iAF1260'!$A$3:$B$1443,2,FALSE)</f>
        <v>1 odecoa[c] -&gt; 1 od2coa[c]</v>
      </c>
    </row>
    <row r="161" spans="1:4">
      <c r="A161" s="93" t="s">
        <v>9280</v>
      </c>
      <c r="B161" s="93" t="s">
        <v>15057</v>
      </c>
      <c r="C161" s="93" t="str">
        <f>VLOOKUP(A161,'find DE Mets in iAF1260'!$A$3:$B$1443,1,FALSE)</f>
        <v>PAPA161</v>
      </c>
      <c r="D161" s="93" t="str">
        <f>VLOOKUP(A161,'find DE Mets in iAF1260'!$A$3:$B$1443,2,FALSE)</f>
        <v>1 h2o[c] + 1 pa161[c] -&gt; 1 12dgr161[c] + 1 pi[c]</v>
      </c>
    </row>
    <row r="162" spans="1:4">
      <c r="A162" s="93" t="s">
        <v>9292</v>
      </c>
      <c r="B162" s="93" t="s">
        <v>15057</v>
      </c>
      <c r="C162" s="93" t="str">
        <f>VLOOKUP(A162,'find DE Mets in iAF1260'!$A$3:$B$1443,1,FALSE)</f>
        <v>PAPSR2</v>
      </c>
      <c r="D162" s="93" t="str">
        <f>VLOOKUP(A162,'find DE Mets in iAF1260'!$A$3:$B$1443,2,FALSE)</f>
        <v>1 grxrd[c] + 1 paps[c] -&gt; 1 grxox[c] + 2 h[c] + 1 pap[c] + 1 so3[c]</v>
      </c>
    </row>
    <row r="163" spans="1:4">
      <c r="A163" s="93" t="s">
        <v>9294</v>
      </c>
      <c r="B163" s="93" t="s">
        <v>15057</v>
      </c>
      <c r="C163" s="93" t="str">
        <f>VLOOKUP(A163,'find DE Mets in iAF1260'!$A$3:$B$1443,1,FALSE)</f>
        <v>PDE1</v>
      </c>
      <c r="D163" s="93" t="str">
        <f>VLOOKUP(A163,'find DE Mets in iAF1260'!$A$3:$B$1443,2,FALSE)</f>
        <v>1 camp[c] + 1 h2o[c] -&gt; 1 amp[c] + 1 h[c]</v>
      </c>
    </row>
    <row r="164" spans="1:4">
      <c r="A164" s="93" t="s">
        <v>9312</v>
      </c>
      <c r="B164" s="93" t="s">
        <v>15057</v>
      </c>
      <c r="C164" s="93" t="str">
        <f>VLOOKUP(A164,'find DE Mets in iAF1260'!$A$3:$B$1443,1,FALSE)</f>
        <v>PE181abcpp</v>
      </c>
      <c r="D164" s="93" t="str">
        <f>VLOOKUP(A164,'find DE Mets in iAF1260'!$A$3:$B$1443,2,FALSE)</f>
        <v>1 atp[c] + 1 h2o[c] + 1 pe181[c] -&gt; 1 adp[c] + 1 h[c] + 1 pe181[p] + 1 pi[c]</v>
      </c>
    </row>
    <row r="165" spans="1:4">
      <c r="A165" s="93" t="s">
        <v>9324</v>
      </c>
      <c r="B165" s="93" t="s">
        <v>15057</v>
      </c>
      <c r="C165" s="93" t="str">
        <f>VLOOKUP(A165,'find DE Mets in iAF1260'!$A$3:$B$1443,1,FALSE)</f>
        <v>PG140abcpp</v>
      </c>
      <c r="D165" s="93" t="str">
        <f>VLOOKUP(A165,'find DE Mets in iAF1260'!$A$3:$B$1443,2,FALSE)</f>
        <v>1 atp[c] + 1 h2o[c] + 1 pg140[c] -&gt; 1 adp[c] + 1 h[c] + 1 pg140[p] + 1 pi[c]</v>
      </c>
    </row>
    <row r="166" spans="1:4">
      <c r="A166" s="93" t="s">
        <v>9404</v>
      </c>
      <c r="B166" s="93" t="s">
        <v>15057</v>
      </c>
      <c r="C166" s="93" t="str">
        <f>VLOOKUP(A166,'find DE Mets in iAF1260'!$A$3:$B$1443,1,FALSE)</f>
        <v>PIt2rpp</v>
      </c>
      <c r="D166" s="93" t="str">
        <f>VLOOKUP(A166,'find DE Mets in iAF1260'!$A$3:$B$1443,2,FALSE)</f>
        <v>1 h[p] + 1 pi[p] &lt;-&gt; 1 h[c] + 1 pi[c]</v>
      </c>
    </row>
    <row r="167" spans="1:4">
      <c r="A167" s="93" t="s">
        <v>9408</v>
      </c>
      <c r="B167" s="93" t="s">
        <v>15057</v>
      </c>
      <c r="C167" s="93" t="str">
        <f>VLOOKUP(A167,'find DE Mets in iAF1260'!$A$3:$B$1443,1,FALSE)</f>
        <v>PIuabcpp</v>
      </c>
      <c r="D167" s="93" t="str">
        <f>VLOOKUP(A167,'find DE Mets in iAF1260'!$A$3:$B$1443,2,FALSE)</f>
        <v>1 atp[c] + 1 h2o[c] + 1 pi[p] -&gt; 1 adp[c] + 1 h[c] + 2 pi[c]</v>
      </c>
    </row>
    <row r="168" spans="1:4">
      <c r="A168" s="92" t="s">
        <v>9420</v>
      </c>
      <c r="B168" s="93" t="s">
        <v>15057</v>
      </c>
      <c r="C168" s="93" t="str">
        <f>VLOOKUP(A168,'find DE Mets in iAF1260'!$A$3:$B$1443,1,FALSE)</f>
        <v>PLIPA1A180pp</v>
      </c>
      <c r="D168" s="93" t="str">
        <f>VLOOKUP(A168,'find DE Mets in iAF1260'!$A$3:$B$1443,2,FALSE)</f>
        <v>1 h2o[p] + 1 pa180[p] -&gt; 1 2odecg3p[p] + 1 ocdca[p]</v>
      </c>
    </row>
    <row r="169" spans="1:4">
      <c r="A169" s="93" t="s">
        <v>9436</v>
      </c>
      <c r="B169" s="93" t="s">
        <v>15057</v>
      </c>
      <c r="C169" s="93" t="str">
        <f>VLOOKUP(A169,'find DE Mets in iAF1260'!$A$3:$B$1443,1,FALSE)</f>
        <v>PLIPA1E181pp</v>
      </c>
      <c r="D169" s="93" t="str">
        <f>VLOOKUP(A169,'find DE Mets in iAF1260'!$A$3:$B$1443,2,FALSE)</f>
        <v>1 h2o[p] + 1 pe181[p] -&gt; 1 2agpe181[p] + 1 h[p] + 1 ocdcea[p]</v>
      </c>
    </row>
    <row r="170" spans="1:4">
      <c r="A170" s="93" t="s">
        <v>9440</v>
      </c>
      <c r="B170" s="93" t="s">
        <v>15057</v>
      </c>
      <c r="C170" s="93" t="str">
        <f>VLOOKUP(A170,'find DE Mets in iAF1260'!$A$3:$B$1443,1,FALSE)</f>
        <v>PLIPA1G140pp</v>
      </c>
      <c r="D170" s="93" t="str">
        <f>VLOOKUP(A170,'find DE Mets in iAF1260'!$A$3:$B$1443,2,FALSE)</f>
        <v>1 h2o[p] + 1 pg140[p] -&gt; 1 2agpg140[p] + 1 h[p] + 1 ttdca[p]</v>
      </c>
    </row>
    <row r="171" spans="1:4">
      <c r="A171" s="93" t="s">
        <v>9498</v>
      </c>
      <c r="B171" s="93" t="s">
        <v>15057</v>
      </c>
      <c r="C171" s="93" t="str">
        <f>VLOOKUP(A171,'find DE Mets in iAF1260'!$A$3:$B$1443,1,FALSE)</f>
        <v>PPA2</v>
      </c>
      <c r="D171" s="93" t="str">
        <f>VLOOKUP(A171,'find DE Mets in iAF1260'!$A$3:$B$1443,2,FALSE)</f>
        <v>1 h2o[c] + 1 pppi[c] -&gt; 1 h[c] + 1 pi[c] + 1 ppi[c]</v>
      </c>
    </row>
    <row r="172" spans="1:4">
      <c r="A172" s="93" t="s">
        <v>9510</v>
      </c>
      <c r="B172" s="93" t="s">
        <v>15057</v>
      </c>
      <c r="C172" s="93" t="str">
        <f>VLOOKUP(A172,'find DE Mets in iAF1260'!$A$3:$B$1443,1,FALSE)</f>
        <v>PPK2r</v>
      </c>
      <c r="D172" s="93" t="str">
        <f>VLOOKUP(A172,'find DE Mets in iAF1260'!$A$3:$B$1443,2,FALSE)</f>
        <v>1 atp[c] + 1 ppi[c] &lt;-&gt; 1 adp[c] + 1 pppi[c]</v>
      </c>
    </row>
    <row r="173" spans="1:4">
      <c r="A173" s="93" t="s">
        <v>9598</v>
      </c>
      <c r="B173" s="93" t="s">
        <v>15057</v>
      </c>
      <c r="C173" s="93" t="str">
        <f>VLOOKUP(A173,'find DE Mets in iAF1260'!$A$3:$B$1443,1,FALSE)</f>
        <v>R5PP</v>
      </c>
      <c r="D173" s="93" t="str">
        <f>VLOOKUP(A173,'find DE Mets in iAF1260'!$A$3:$B$1443,2,FALSE)</f>
        <v>1 h2o[c] + 1 r5p[c] -&gt; 1 pi[c] + 1 rib-D[c]</v>
      </c>
    </row>
    <row r="174" spans="1:4">
      <c r="A174" s="93" t="s">
        <v>9614</v>
      </c>
      <c r="B174" s="93" t="s">
        <v>15057</v>
      </c>
      <c r="C174" s="93" t="str">
        <f>VLOOKUP(A174,'find DE Mets in iAF1260'!$A$3:$B$1443,1,FALSE)</f>
        <v>RNDR1b</v>
      </c>
      <c r="D174" s="93" t="str">
        <f>VLOOKUP(A174,'find DE Mets in iAF1260'!$A$3:$B$1443,2,FALSE)</f>
        <v>1 adp[c] + 1 grxrd[c] -&gt; 1 dadp[c] + 1 grxox[c] + 1 h2o[c]</v>
      </c>
    </row>
    <row r="175" spans="1:4">
      <c r="A175" s="93" t="s">
        <v>9616</v>
      </c>
      <c r="B175" s="93" t="s">
        <v>15057</v>
      </c>
      <c r="C175" s="93" t="str">
        <f>VLOOKUP(A175,'find DE Mets in iAF1260'!$A$3:$B$1443,1,FALSE)</f>
        <v>RNDR2b</v>
      </c>
      <c r="D175" s="93" t="str">
        <f>VLOOKUP(A175,'find DE Mets in iAF1260'!$A$3:$B$1443,2,FALSE)</f>
        <v>1 gdp[c] + 1 grxrd[c] -&gt; 1 dgdp[c] + 1 grxox[c] + 1 h2o[c]</v>
      </c>
    </row>
    <row r="176" spans="1:4">
      <c r="A176" s="93" t="s">
        <v>9618</v>
      </c>
      <c r="B176" s="93" t="s">
        <v>15057</v>
      </c>
      <c r="C176" s="93" t="str">
        <f>VLOOKUP(A176,'find DE Mets in iAF1260'!$A$3:$B$1443,1,FALSE)</f>
        <v>RNDR3b</v>
      </c>
      <c r="D176" s="93" t="str">
        <f>VLOOKUP(A176,'find DE Mets in iAF1260'!$A$3:$B$1443,2,FALSE)</f>
        <v>1 cdp[c] + 1 grxrd[c] -&gt; 1 dcdp[c] + 1 grxox[c] + 1 h2o[c]</v>
      </c>
    </row>
    <row r="177" spans="1:6">
      <c r="A177" s="93" t="s">
        <v>9620</v>
      </c>
      <c r="B177" s="93" t="s">
        <v>15057</v>
      </c>
      <c r="C177" s="93" t="str">
        <f>VLOOKUP(A177,'find DE Mets in iAF1260'!$A$3:$B$1443,1,FALSE)</f>
        <v>RNDR4b</v>
      </c>
      <c r="D177" s="93" t="str">
        <f>VLOOKUP(A177,'find DE Mets in iAF1260'!$A$3:$B$1443,2,FALSE)</f>
        <v>1 grxrd[c] + 1 udp[c] -&gt; 1 dudp[c] + 1 grxox[c] + 1 h2o[c]</v>
      </c>
    </row>
    <row r="178" spans="1:6">
      <c r="A178" s="93" t="s">
        <v>9622</v>
      </c>
      <c r="B178" s="93" t="s">
        <v>15057</v>
      </c>
      <c r="C178" s="93" t="str">
        <f>VLOOKUP(A178,'find DE Mets in iAF1260'!$A$3:$B$1443,1,FALSE)</f>
        <v>RNTR1c</v>
      </c>
      <c r="D178" s="93" t="str">
        <f>VLOOKUP(A178,'find DE Mets in iAF1260'!$A$3:$B$1443,2,FALSE)</f>
        <v>1 atp[c] + 1 fldrd[c] -&gt; 1 datp[c] + 1 fldox[c] + 1 h2o[c]</v>
      </c>
    </row>
    <row r="179" spans="1:6">
      <c r="A179" s="93" t="s">
        <v>9676</v>
      </c>
      <c r="B179" s="93" t="s">
        <v>15057</v>
      </c>
      <c r="C179" s="93" t="str">
        <f>VLOOKUP(A179,'find DE Mets in iAF1260'!$A$3:$B$1443,1,FALSE)</f>
        <v>SUCDi</v>
      </c>
      <c r="D179" s="93" t="str">
        <f>VLOOKUP(A179,'find DE Mets in iAF1260'!$A$3:$B$1443,2,FALSE)</f>
        <v>1 q8[c] + 1 succ[c] -&gt; 1 fum[c] + 1 q8h2[c]</v>
      </c>
    </row>
    <row r="180" spans="1:6">
      <c r="A180" s="93" t="s">
        <v>9704</v>
      </c>
      <c r="B180" s="93" t="s">
        <v>15057</v>
      </c>
      <c r="C180" s="93" t="str">
        <f>VLOOKUP(A180,'find DE Mets in iAF1260'!$A$3:$B$1443,1,FALSE)</f>
        <v>TDECOAI</v>
      </c>
      <c r="D180" s="93" t="str">
        <f>VLOOKUP(A180,'find DE Mets in iAF1260'!$A$3:$B$1443,2,FALSE)</f>
        <v>1 tdecoa[c] -&gt; 1 td2coa[c]</v>
      </c>
    </row>
    <row r="181" spans="1:6">
      <c r="A181" s="93" t="s">
        <v>9706</v>
      </c>
      <c r="B181" s="93" t="s">
        <v>15057</v>
      </c>
      <c r="C181" s="93" t="str">
        <f>VLOOKUP(A181,'find DE Mets in iAF1260'!$A$3:$B$1443,1,FALSE)</f>
        <v>TDP</v>
      </c>
      <c r="D181" s="93" t="str">
        <f>VLOOKUP(A181,'find DE Mets in iAF1260'!$A$3:$B$1443,2,FALSE)</f>
        <v>1 h2o[c] + 1 thmpp[c] -&gt; 1 h[c] + 1 pi[c] + 1 thmmp[c]</v>
      </c>
    </row>
    <row r="182" spans="1:6">
      <c r="A182" s="93" t="s">
        <v>9860</v>
      </c>
      <c r="B182" s="93" t="s">
        <v>15057</v>
      </c>
      <c r="C182" s="93" t="str">
        <f>VLOOKUP(A182,'find DE Mets in iAF1260'!$A$3:$B$1443,1,FALSE)</f>
        <v>URIC</v>
      </c>
      <c r="D182" s="93" t="str">
        <f>VLOOKUP(A182,'find DE Mets in iAF1260'!$A$3:$B$1443,2,FALSE)</f>
        <v>2 h2o[c] + 1 o2[c] + 1 urate[c] -&gt; 1 alltn[c] + 1 co2[c] + 1 h2o2[c]</v>
      </c>
    </row>
    <row r="183" spans="1:6">
      <c r="A183" s="93" t="s">
        <v>9878</v>
      </c>
      <c r="B183" s="93" t="s">
        <v>15057</v>
      </c>
      <c r="C183" s="93" t="str">
        <f>VLOOKUP(A183,'find DE Mets in iAF1260'!$A$3:$B$1443,1,FALSE)</f>
        <v>XAND</v>
      </c>
      <c r="D183" s="93" t="str">
        <f>VLOOKUP(A183,'find DE Mets in iAF1260'!$A$3:$B$1443,2,FALSE)</f>
        <v>1 h2o[c] + 1 nad[c] + 1 xan[c] -&gt; 1 h[c] + 1 nadh[c] + 1 urate[c]</v>
      </c>
    </row>
    <row r="184" spans="1:6">
      <c r="A184" s="93" t="s">
        <v>9888</v>
      </c>
      <c r="B184" s="93" t="s">
        <v>15057</v>
      </c>
      <c r="C184" s="93" t="str">
        <f>VLOOKUP(A184,'find DE Mets in iAF1260'!$A$3:$B$1443,1,FALSE)</f>
        <v>XTSNH</v>
      </c>
      <c r="D184" s="93" t="str">
        <f>VLOOKUP(A184,'find DE Mets in iAF1260'!$A$3:$B$1443,2,FALSE)</f>
        <v>1 h2o[c] + 1 xtsn[c] -&gt; 1 rib-D[c] + 1 xan[c]</v>
      </c>
      <c r="F184">
        <f>COUNTA(A3:A184)</f>
        <v>182</v>
      </c>
    </row>
    <row r="185" spans="1:6">
      <c r="A185" t="s">
        <v>7036</v>
      </c>
      <c r="B185" t="s">
        <v>13711</v>
      </c>
      <c r="C185" t="str">
        <f>VLOOKUP(A185,'find DE Mets in iAF1260'!$A$3:$B$1443,1,FALSE)</f>
        <v>12DGR120tipp</v>
      </c>
      <c r="D185" t="str">
        <f>VLOOKUP(A185,'find DE Mets in iAF1260'!$A$3:$B$1443,2,FALSE)</f>
        <v>1 12dgr120[p] -&gt; 1 12dgr120[c]</v>
      </c>
    </row>
    <row r="186" spans="1:6">
      <c r="A186" t="s">
        <v>7038</v>
      </c>
      <c r="B186" t="s">
        <v>13711</v>
      </c>
      <c r="C186" t="str">
        <f>VLOOKUP(A186,'find DE Mets in iAF1260'!$A$3:$B$1443,1,FALSE)</f>
        <v>12DGR140tipp</v>
      </c>
      <c r="D186" t="str">
        <f>VLOOKUP(A186,'find DE Mets in iAF1260'!$A$3:$B$1443,2,FALSE)</f>
        <v>1 12dgr140[p] -&gt; 1 12dgr140[c]</v>
      </c>
    </row>
    <row r="187" spans="1:6">
      <c r="A187" t="s">
        <v>7040</v>
      </c>
      <c r="B187" t="s">
        <v>13711</v>
      </c>
      <c r="C187" t="str">
        <f>VLOOKUP(A187,'find DE Mets in iAF1260'!$A$3:$B$1443,1,FALSE)</f>
        <v>12DGR141tipp</v>
      </c>
      <c r="D187" t="str">
        <f>VLOOKUP(A187,'find DE Mets in iAF1260'!$A$3:$B$1443,2,FALSE)</f>
        <v>1 12dgr141[p] -&gt; 1 12dgr141[c]</v>
      </c>
    </row>
    <row r="188" spans="1:6">
      <c r="A188" t="s">
        <v>7042</v>
      </c>
      <c r="B188" t="s">
        <v>13711</v>
      </c>
      <c r="C188" t="str">
        <f>VLOOKUP(A188,'find DE Mets in iAF1260'!$A$3:$B$1443,1,FALSE)</f>
        <v>12DGR160tipp</v>
      </c>
      <c r="D188" t="str">
        <f>VLOOKUP(A188,'find DE Mets in iAF1260'!$A$3:$B$1443,2,FALSE)</f>
        <v>1 12dgr160[p] -&gt; 1 12dgr160[c]</v>
      </c>
    </row>
    <row r="189" spans="1:6">
      <c r="A189" t="s">
        <v>7044</v>
      </c>
      <c r="B189" t="s">
        <v>13711</v>
      </c>
      <c r="C189" t="str">
        <f>VLOOKUP(A189,'find DE Mets in iAF1260'!$A$3:$B$1443,1,FALSE)</f>
        <v>12DGR161tipp</v>
      </c>
      <c r="D189" t="str">
        <f>VLOOKUP(A189,'find DE Mets in iAF1260'!$A$3:$B$1443,2,FALSE)</f>
        <v>1 12dgr161[p] -&gt; 1 12dgr161[c]</v>
      </c>
    </row>
    <row r="190" spans="1:6">
      <c r="A190" t="s">
        <v>7046</v>
      </c>
      <c r="B190" t="s">
        <v>13711</v>
      </c>
      <c r="C190" t="str">
        <f>VLOOKUP(A190,'find DE Mets in iAF1260'!$A$3:$B$1443,1,FALSE)</f>
        <v>12DGR180tipp</v>
      </c>
      <c r="D190" t="str">
        <f>VLOOKUP(A190,'find DE Mets in iAF1260'!$A$3:$B$1443,2,FALSE)</f>
        <v>1 12dgr180[p] -&gt; 1 12dgr180[c]</v>
      </c>
    </row>
    <row r="191" spans="1:6">
      <c r="A191" t="s">
        <v>7048</v>
      </c>
      <c r="B191" t="s">
        <v>13711</v>
      </c>
      <c r="C191" t="str">
        <f>VLOOKUP(A191,'find DE Mets in iAF1260'!$A$3:$B$1443,1,FALSE)</f>
        <v>12DGR181tipp</v>
      </c>
      <c r="D191" t="str">
        <f>VLOOKUP(A191,'find DE Mets in iAF1260'!$A$3:$B$1443,2,FALSE)</f>
        <v>1 12dgr181[p] -&gt; 1 12dgr181[c]</v>
      </c>
    </row>
    <row r="192" spans="1:6">
      <c r="A192" t="s">
        <v>7084</v>
      </c>
      <c r="B192" t="s">
        <v>13711</v>
      </c>
      <c r="C192" t="str">
        <f>VLOOKUP(A192,'find DE Mets in iAF1260'!$A$3:$B$1443,1,FALSE)</f>
        <v>2AGPA120tipp</v>
      </c>
      <c r="D192" t="str">
        <f>VLOOKUP(A192,'find DE Mets in iAF1260'!$A$3:$B$1443,2,FALSE)</f>
        <v>1 2ddecg3p[p] -&gt; 1 2ddecg3p[c]</v>
      </c>
    </row>
    <row r="193" spans="1:4">
      <c r="A193" t="s">
        <v>7086</v>
      </c>
      <c r="B193" t="s">
        <v>13711</v>
      </c>
      <c r="C193" t="str">
        <f>VLOOKUP(A193,'find DE Mets in iAF1260'!$A$3:$B$1443,1,FALSE)</f>
        <v>2AGPA140tipp</v>
      </c>
      <c r="D193" t="str">
        <f>VLOOKUP(A193,'find DE Mets in iAF1260'!$A$3:$B$1443,2,FALSE)</f>
        <v>1 2tdecg3p[p] -&gt; 1 2tdecg3p[c]</v>
      </c>
    </row>
    <row r="194" spans="1:4">
      <c r="A194" t="s">
        <v>7088</v>
      </c>
      <c r="B194" t="s">
        <v>13711</v>
      </c>
      <c r="C194" t="str">
        <f>VLOOKUP(A194,'find DE Mets in iAF1260'!$A$3:$B$1443,1,FALSE)</f>
        <v>2AGPA141tipp</v>
      </c>
      <c r="D194" t="str">
        <f>VLOOKUP(A194,'find DE Mets in iAF1260'!$A$3:$B$1443,2,FALSE)</f>
        <v>1 2tdec7eg3p[p] -&gt; 1 2tdec7eg3p[c]</v>
      </c>
    </row>
    <row r="195" spans="1:4">
      <c r="A195" t="s">
        <v>7090</v>
      </c>
      <c r="B195" t="s">
        <v>13711</v>
      </c>
      <c r="C195" t="str">
        <f>VLOOKUP(A195,'find DE Mets in iAF1260'!$A$3:$B$1443,1,FALSE)</f>
        <v>2AGPA160tipp</v>
      </c>
      <c r="D195" t="str">
        <f>VLOOKUP(A195,'find DE Mets in iAF1260'!$A$3:$B$1443,2,FALSE)</f>
        <v>1 2hdecg3p[p] -&gt; 1 2hdecg3p[c]</v>
      </c>
    </row>
    <row r="196" spans="1:4">
      <c r="A196" t="s">
        <v>7092</v>
      </c>
      <c r="B196" t="s">
        <v>13711</v>
      </c>
      <c r="C196" t="str">
        <f>VLOOKUP(A196,'find DE Mets in iAF1260'!$A$3:$B$1443,1,FALSE)</f>
        <v>2AGPA161tipp</v>
      </c>
      <c r="D196" t="str">
        <f>VLOOKUP(A196,'find DE Mets in iAF1260'!$A$3:$B$1443,2,FALSE)</f>
        <v>1 2hdec9eg3p[p] -&gt; 1 2hdec9eg3p[c]</v>
      </c>
    </row>
    <row r="197" spans="1:4">
      <c r="A197" t="s">
        <v>7096</v>
      </c>
      <c r="B197" t="s">
        <v>13711</v>
      </c>
      <c r="C197" t="str">
        <f>VLOOKUP(A197,'find DE Mets in iAF1260'!$A$3:$B$1443,1,FALSE)</f>
        <v>2AGPA181tipp</v>
      </c>
      <c r="D197" t="str">
        <f>VLOOKUP(A197,'find DE Mets in iAF1260'!$A$3:$B$1443,2,FALSE)</f>
        <v>1 2odec11eg3p[p] -&gt; 1 2odec11eg3p[c]</v>
      </c>
    </row>
    <row r="198" spans="1:4">
      <c r="A198" t="s">
        <v>7098</v>
      </c>
      <c r="B198" t="s">
        <v>13711</v>
      </c>
      <c r="C198" t="str">
        <f>VLOOKUP(A198,'find DE Mets in iAF1260'!$A$3:$B$1443,1,FALSE)</f>
        <v>2AGPE120tipp</v>
      </c>
      <c r="D198" t="str">
        <f>VLOOKUP(A198,'find DE Mets in iAF1260'!$A$3:$B$1443,2,FALSE)</f>
        <v>1 2agpe120[p] -&gt; 1 2agpe120[c]</v>
      </c>
    </row>
    <row r="199" spans="1:4">
      <c r="A199" t="s">
        <v>7100</v>
      </c>
      <c r="B199" t="s">
        <v>13711</v>
      </c>
      <c r="C199" t="str">
        <f>VLOOKUP(A199,'find DE Mets in iAF1260'!$A$3:$B$1443,1,FALSE)</f>
        <v>2AGPE140tipp</v>
      </c>
      <c r="D199" t="str">
        <f>VLOOKUP(A199,'find DE Mets in iAF1260'!$A$3:$B$1443,2,FALSE)</f>
        <v>1 2agpe140[p] -&gt; 1 2agpe140[c]</v>
      </c>
    </row>
    <row r="200" spans="1:4">
      <c r="A200" t="s">
        <v>7102</v>
      </c>
      <c r="B200" t="s">
        <v>13711</v>
      </c>
      <c r="C200" t="str">
        <f>VLOOKUP(A200,'find DE Mets in iAF1260'!$A$3:$B$1443,1,FALSE)</f>
        <v>2AGPE141tipp</v>
      </c>
      <c r="D200" t="str">
        <f>VLOOKUP(A200,'find DE Mets in iAF1260'!$A$3:$B$1443,2,FALSE)</f>
        <v>1 2agpe141[p] -&gt; 1 2agpe141[c]</v>
      </c>
    </row>
    <row r="201" spans="1:4">
      <c r="A201" t="s">
        <v>7104</v>
      </c>
      <c r="B201" t="s">
        <v>13711</v>
      </c>
      <c r="C201" t="str">
        <f>VLOOKUP(A201,'find DE Mets in iAF1260'!$A$3:$B$1443,1,FALSE)</f>
        <v>2AGPE160tipp</v>
      </c>
      <c r="D201" t="str">
        <f>VLOOKUP(A201,'find DE Mets in iAF1260'!$A$3:$B$1443,2,FALSE)</f>
        <v>1 2agpe160[p] -&gt; 1 2agpe160[c]</v>
      </c>
    </row>
    <row r="202" spans="1:4">
      <c r="A202" t="s">
        <v>7106</v>
      </c>
      <c r="B202" t="s">
        <v>13711</v>
      </c>
      <c r="C202" t="str">
        <f>VLOOKUP(A202,'find DE Mets in iAF1260'!$A$3:$B$1443,1,FALSE)</f>
        <v>2AGPE161tipp</v>
      </c>
      <c r="D202" t="str">
        <f>VLOOKUP(A202,'find DE Mets in iAF1260'!$A$3:$B$1443,2,FALSE)</f>
        <v>1 2agpe161[p] -&gt; 1 2agpe161[c]</v>
      </c>
    </row>
    <row r="203" spans="1:4">
      <c r="A203" t="s">
        <v>7108</v>
      </c>
      <c r="B203" t="s">
        <v>13711</v>
      </c>
      <c r="C203" t="str">
        <f>VLOOKUP(A203,'find DE Mets in iAF1260'!$A$3:$B$1443,1,FALSE)</f>
        <v>2AGPE180tipp</v>
      </c>
      <c r="D203" t="str">
        <f>VLOOKUP(A203,'find DE Mets in iAF1260'!$A$3:$B$1443,2,FALSE)</f>
        <v>1 2agpe180[p] -&gt; 1 2agpe180[c]</v>
      </c>
    </row>
    <row r="204" spans="1:4">
      <c r="A204" t="s">
        <v>7112</v>
      </c>
      <c r="B204" t="s">
        <v>13711</v>
      </c>
      <c r="C204" t="str">
        <f>VLOOKUP(A204,'find DE Mets in iAF1260'!$A$3:$B$1443,1,FALSE)</f>
        <v>2AGPEAT120</v>
      </c>
      <c r="D204" t="str">
        <f>VLOOKUP(A204,'find DE Mets in iAF1260'!$A$3:$B$1443,2,FALSE)</f>
        <v>1 2agpe120[c] + 1 atp[c] + 1 ddca[c] -&gt; 1 amp[c] + 1 pe120[c] + 1 ppi[c]</v>
      </c>
    </row>
    <row r="205" spans="1:4">
      <c r="A205" t="s">
        <v>7114</v>
      </c>
      <c r="B205" t="s">
        <v>13711</v>
      </c>
      <c r="C205" t="str">
        <f>VLOOKUP(A205,'find DE Mets in iAF1260'!$A$3:$B$1443,1,FALSE)</f>
        <v>2AGPEAT140</v>
      </c>
      <c r="D205" t="str">
        <f>VLOOKUP(A205,'find DE Mets in iAF1260'!$A$3:$B$1443,2,FALSE)</f>
        <v>1 2agpe140[c] + 1 atp[c] + 1 ttdca[c] -&gt; 1 amp[c] + 1 pe140[c] + 1 ppi[c]</v>
      </c>
    </row>
    <row r="206" spans="1:4">
      <c r="A206" t="s">
        <v>7116</v>
      </c>
      <c r="B206" t="s">
        <v>13711</v>
      </c>
      <c r="C206" t="str">
        <f>VLOOKUP(A206,'find DE Mets in iAF1260'!$A$3:$B$1443,1,FALSE)</f>
        <v>2AGPEAT141</v>
      </c>
      <c r="D206" t="str">
        <f>VLOOKUP(A206,'find DE Mets in iAF1260'!$A$3:$B$1443,2,FALSE)</f>
        <v>1 2agpe141[c] + 1 atp[c] + 1 ttdcea[c] -&gt; 1 amp[c] + 1 pe141[c] + 1 ppi[c]</v>
      </c>
    </row>
    <row r="207" spans="1:4">
      <c r="A207" t="s">
        <v>7118</v>
      </c>
      <c r="B207" t="s">
        <v>13711</v>
      </c>
      <c r="C207" t="str">
        <f>VLOOKUP(A207,'find DE Mets in iAF1260'!$A$3:$B$1443,1,FALSE)</f>
        <v>2AGPEAT160</v>
      </c>
      <c r="D207" t="str">
        <f>VLOOKUP(A207,'find DE Mets in iAF1260'!$A$3:$B$1443,2,FALSE)</f>
        <v>1 2agpe160[c] + 1 atp[c] + 1 hdca[c] -&gt; 1 amp[c] + 1 pe160[c] + 1 ppi[c]</v>
      </c>
    </row>
    <row r="208" spans="1:4">
      <c r="A208" t="s">
        <v>7120</v>
      </c>
      <c r="B208" t="s">
        <v>13711</v>
      </c>
      <c r="C208" t="str">
        <f>VLOOKUP(A208,'find DE Mets in iAF1260'!$A$3:$B$1443,1,FALSE)</f>
        <v>2AGPEAT161</v>
      </c>
      <c r="D208" t="str">
        <f>VLOOKUP(A208,'find DE Mets in iAF1260'!$A$3:$B$1443,2,FALSE)</f>
        <v>1 2agpe161[c] + 1 atp[c] + 1 hdcea[c] -&gt; 1 amp[c] + 1 pe161[c] + 1 ppi[c]</v>
      </c>
    </row>
    <row r="209" spans="1:4">
      <c r="A209" t="s">
        <v>7122</v>
      </c>
      <c r="B209" t="s">
        <v>13711</v>
      </c>
      <c r="C209" t="str">
        <f>VLOOKUP(A209,'find DE Mets in iAF1260'!$A$3:$B$1443,1,FALSE)</f>
        <v>2AGPEAT180</v>
      </c>
      <c r="D209" t="str">
        <f>VLOOKUP(A209,'find DE Mets in iAF1260'!$A$3:$B$1443,2,FALSE)</f>
        <v>1 2agpe180[c] + 1 atp[c] + 1 ocdca[c] -&gt; 1 amp[c] + 1 pe180[c] + 1 ppi[c]</v>
      </c>
    </row>
    <row r="210" spans="1:4">
      <c r="A210" t="s">
        <v>7126</v>
      </c>
      <c r="B210" t="s">
        <v>13711</v>
      </c>
      <c r="C210" t="str">
        <f>VLOOKUP(A210,'find DE Mets in iAF1260'!$A$3:$B$1443,1,FALSE)</f>
        <v>2AGPG120tipp</v>
      </c>
      <c r="D210" t="str">
        <f>VLOOKUP(A210,'find DE Mets in iAF1260'!$A$3:$B$1443,2,FALSE)</f>
        <v>1 2agpg120[p] -&gt; 1 2agpg120[c]</v>
      </c>
    </row>
    <row r="211" spans="1:4">
      <c r="A211" t="s">
        <v>7130</v>
      </c>
      <c r="B211" t="s">
        <v>13711</v>
      </c>
      <c r="C211" t="str">
        <f>VLOOKUP(A211,'find DE Mets in iAF1260'!$A$3:$B$1443,1,FALSE)</f>
        <v>2AGPG141tipp</v>
      </c>
      <c r="D211" t="str">
        <f>VLOOKUP(A211,'find DE Mets in iAF1260'!$A$3:$B$1443,2,FALSE)</f>
        <v>1 2agpg141[p] -&gt; 1 2agpg141[c]</v>
      </c>
    </row>
    <row r="212" spans="1:4">
      <c r="A212" t="s">
        <v>7132</v>
      </c>
      <c r="B212" t="s">
        <v>13711</v>
      </c>
      <c r="C212" t="str">
        <f>VLOOKUP(A212,'find DE Mets in iAF1260'!$A$3:$B$1443,1,FALSE)</f>
        <v>2AGPG160tipp</v>
      </c>
      <c r="D212" t="str">
        <f>VLOOKUP(A212,'find DE Mets in iAF1260'!$A$3:$B$1443,2,FALSE)</f>
        <v>1 2agpg160[p] -&gt; 1 2agpg160[c]</v>
      </c>
    </row>
    <row r="213" spans="1:4">
      <c r="A213" t="s">
        <v>7134</v>
      </c>
      <c r="B213" t="s">
        <v>13711</v>
      </c>
      <c r="C213" t="str">
        <f>VLOOKUP(A213,'find DE Mets in iAF1260'!$A$3:$B$1443,1,FALSE)</f>
        <v>2AGPG161tipp</v>
      </c>
      <c r="D213" t="str">
        <f>VLOOKUP(A213,'find DE Mets in iAF1260'!$A$3:$B$1443,2,FALSE)</f>
        <v>1 2agpg161[p] -&gt; 1 2agpg161[c]</v>
      </c>
    </row>
    <row r="214" spans="1:4">
      <c r="A214" t="s">
        <v>7136</v>
      </c>
      <c r="B214" t="s">
        <v>13711</v>
      </c>
      <c r="C214" t="str">
        <f>VLOOKUP(A214,'find DE Mets in iAF1260'!$A$3:$B$1443,1,FALSE)</f>
        <v>2AGPG180tipp</v>
      </c>
      <c r="D214" t="str">
        <f>VLOOKUP(A214,'find DE Mets in iAF1260'!$A$3:$B$1443,2,FALSE)</f>
        <v>1 2agpg180[p] -&gt; 1 2agpg180[c]</v>
      </c>
    </row>
    <row r="215" spans="1:4">
      <c r="A215" t="s">
        <v>7138</v>
      </c>
      <c r="B215" t="s">
        <v>13711</v>
      </c>
      <c r="C215" t="str">
        <f>VLOOKUP(A215,'find DE Mets in iAF1260'!$A$3:$B$1443,1,FALSE)</f>
        <v>2AGPG181tipp</v>
      </c>
      <c r="D215" t="str">
        <f>VLOOKUP(A215,'find DE Mets in iAF1260'!$A$3:$B$1443,2,FALSE)</f>
        <v>1 2agpg181[p] -&gt; 1 2agpg181[c]</v>
      </c>
    </row>
    <row r="216" spans="1:4">
      <c r="A216" t="s">
        <v>7140</v>
      </c>
      <c r="B216" t="s">
        <v>13711</v>
      </c>
      <c r="C216" t="str">
        <f>VLOOKUP(A216,'find DE Mets in iAF1260'!$A$3:$B$1443,1,FALSE)</f>
        <v>2AGPGAT120</v>
      </c>
      <c r="D216" t="str">
        <f>VLOOKUP(A216,'find DE Mets in iAF1260'!$A$3:$B$1443,2,FALSE)</f>
        <v>1 2agpg120[c] + 1 atp[c] + 1 ddca[c] -&gt; 1 amp[c] + 1 pg120[c] + 1 ppi[c]</v>
      </c>
    </row>
    <row r="217" spans="1:4">
      <c r="A217" t="s">
        <v>7144</v>
      </c>
      <c r="B217" t="s">
        <v>13711</v>
      </c>
      <c r="C217" t="str">
        <f>VLOOKUP(A217,'find DE Mets in iAF1260'!$A$3:$B$1443,1,FALSE)</f>
        <v>2AGPGAT141</v>
      </c>
      <c r="D217" t="str">
        <f>VLOOKUP(A217,'find DE Mets in iAF1260'!$A$3:$B$1443,2,FALSE)</f>
        <v>1 2agpg141[c] + 1 atp[c] + 1 ttdcea[c] -&gt; 1 amp[c] + 1 pg141[c] + 1 ppi[c]</v>
      </c>
    </row>
    <row r="218" spans="1:4">
      <c r="A218" t="s">
        <v>7146</v>
      </c>
      <c r="B218" t="s">
        <v>13711</v>
      </c>
      <c r="C218" t="str">
        <f>VLOOKUP(A218,'find DE Mets in iAF1260'!$A$3:$B$1443,1,FALSE)</f>
        <v>2AGPGAT160</v>
      </c>
      <c r="D218" t="str">
        <f>VLOOKUP(A218,'find DE Mets in iAF1260'!$A$3:$B$1443,2,FALSE)</f>
        <v>1 2agpg160[c] + 1 atp[c] + 1 hdca[c] -&gt; 1 amp[c] + 1 pg160[c] + 1 ppi[c]</v>
      </c>
    </row>
    <row r="219" spans="1:4">
      <c r="A219" t="s">
        <v>7148</v>
      </c>
      <c r="B219" t="s">
        <v>13711</v>
      </c>
      <c r="C219" t="str">
        <f>VLOOKUP(A219,'find DE Mets in iAF1260'!$A$3:$B$1443,1,FALSE)</f>
        <v>2AGPGAT161</v>
      </c>
      <c r="D219" t="str">
        <f>VLOOKUP(A219,'find DE Mets in iAF1260'!$A$3:$B$1443,2,FALSE)</f>
        <v>1 2agpg161[c] + 1 atp[c] + 1 hdcea[c] -&gt; 1 amp[c] + 1 pg161[c] + 1 ppi[c]</v>
      </c>
    </row>
    <row r="220" spans="1:4">
      <c r="A220" t="s">
        <v>7150</v>
      </c>
      <c r="B220" t="s">
        <v>13711</v>
      </c>
      <c r="C220" t="str">
        <f>VLOOKUP(A220,'find DE Mets in iAF1260'!$A$3:$B$1443,1,FALSE)</f>
        <v>2AGPGAT180</v>
      </c>
      <c r="D220" t="str">
        <f>VLOOKUP(A220,'find DE Mets in iAF1260'!$A$3:$B$1443,2,FALSE)</f>
        <v>1 2agpg180[c] + 1 atp[c] + 1 ocdca[c] -&gt; 1 amp[c] + 1 pg180[c] + 1 ppi[c]</v>
      </c>
    </row>
    <row r="221" spans="1:4">
      <c r="A221" t="s">
        <v>7152</v>
      </c>
      <c r="B221" t="s">
        <v>13711</v>
      </c>
      <c r="C221" t="str">
        <f>VLOOKUP(A221,'find DE Mets in iAF1260'!$A$3:$B$1443,1,FALSE)</f>
        <v>2AGPGAT181</v>
      </c>
      <c r="D221" t="str">
        <f>VLOOKUP(A221,'find DE Mets in iAF1260'!$A$3:$B$1443,2,FALSE)</f>
        <v>1 2agpg181[c] + 1 atp[c] + 1 ocdcea[c] -&gt; 1 amp[c] + 1 pg181[c] + 1 ppi[c]</v>
      </c>
    </row>
    <row r="222" spans="1:4">
      <c r="A222" t="s">
        <v>7164</v>
      </c>
      <c r="B222" t="s">
        <v>13711</v>
      </c>
      <c r="C222" t="str">
        <f>VLOOKUP(A222,'find DE Mets in iAF1260'!$A$3:$B$1443,1,FALSE)</f>
        <v>3HAD100</v>
      </c>
      <c r="D222" t="str">
        <f>VLOOKUP(A222,'find DE Mets in iAF1260'!$A$3:$B$1443,2,FALSE)</f>
        <v>1 3hdecACP[c] -&gt; 1 h2o[c] + 1 tdec2eACP[c]</v>
      </c>
    </row>
    <row r="223" spans="1:4">
      <c r="A223" t="s">
        <v>7166</v>
      </c>
      <c r="B223" t="s">
        <v>13711</v>
      </c>
      <c r="C223" t="str">
        <f>VLOOKUP(A223,'find DE Mets in iAF1260'!$A$3:$B$1443,1,FALSE)</f>
        <v>3HAD120</v>
      </c>
      <c r="D223" t="str">
        <f>VLOOKUP(A223,'find DE Mets in iAF1260'!$A$3:$B$1443,2,FALSE)</f>
        <v>1 3hddecACP[c] -&gt; 1 h2o[c] + 1 tddec2eACP[c]</v>
      </c>
    </row>
    <row r="224" spans="1:4">
      <c r="A224" t="s">
        <v>7168</v>
      </c>
      <c r="B224" t="s">
        <v>13711</v>
      </c>
      <c r="C224" t="str">
        <f>VLOOKUP(A224,'find DE Mets in iAF1260'!$A$3:$B$1443,1,FALSE)</f>
        <v>3HAD121</v>
      </c>
      <c r="D224" t="str">
        <f>VLOOKUP(A224,'find DE Mets in iAF1260'!$A$3:$B$1443,2,FALSE)</f>
        <v>1 3hcddec5eACP[c] -&gt; 1 h2o[c] + 1 t3c5ddeceACP[c]</v>
      </c>
    </row>
    <row r="225" spans="1:4">
      <c r="A225" t="s">
        <v>7172</v>
      </c>
      <c r="B225" t="s">
        <v>13711</v>
      </c>
      <c r="C225" t="str">
        <f>VLOOKUP(A225,'find DE Mets in iAF1260'!$A$3:$B$1443,1,FALSE)</f>
        <v>3HAD141</v>
      </c>
      <c r="D225" t="str">
        <f>VLOOKUP(A225,'find DE Mets in iAF1260'!$A$3:$B$1443,2,FALSE)</f>
        <v>1 3hcmrs7eACP[c] -&gt; 1 h2o[c] + 1 t3c7mrseACP[c]</v>
      </c>
    </row>
    <row r="226" spans="1:4">
      <c r="A226" t="s">
        <v>7174</v>
      </c>
      <c r="B226" t="s">
        <v>13711</v>
      </c>
      <c r="C226" t="str">
        <f>VLOOKUP(A226,'find DE Mets in iAF1260'!$A$3:$B$1443,1,FALSE)</f>
        <v>3HAD160</v>
      </c>
      <c r="D226" t="str">
        <f>VLOOKUP(A226,'find DE Mets in iAF1260'!$A$3:$B$1443,2,FALSE)</f>
        <v>1 3hpalmACP[c] -&gt; 1 h2o[c] + 1 tpalm2eACP[c]</v>
      </c>
    </row>
    <row r="227" spans="1:4">
      <c r="A227" t="s">
        <v>7176</v>
      </c>
      <c r="B227" t="s">
        <v>13711</v>
      </c>
      <c r="C227" t="str">
        <f>VLOOKUP(A227,'find DE Mets in iAF1260'!$A$3:$B$1443,1,FALSE)</f>
        <v>3HAD161</v>
      </c>
      <c r="D227" t="str">
        <f>VLOOKUP(A227,'find DE Mets in iAF1260'!$A$3:$B$1443,2,FALSE)</f>
        <v>1 3hcpalm9eACP[c] -&gt; 1 h2o[c] + 1 t3c9palmeACP[c]</v>
      </c>
    </row>
    <row r="228" spans="1:4">
      <c r="A228" t="s">
        <v>7178</v>
      </c>
      <c r="B228" t="s">
        <v>13711</v>
      </c>
      <c r="C228" t="str">
        <f>VLOOKUP(A228,'find DE Mets in iAF1260'!$A$3:$B$1443,1,FALSE)</f>
        <v>3HAD180</v>
      </c>
      <c r="D228" t="str">
        <f>VLOOKUP(A228,'find DE Mets in iAF1260'!$A$3:$B$1443,2,FALSE)</f>
        <v>1 3hoctaACP[c] -&gt; 1 h2o[c] + 1 toctd2eACP[c]</v>
      </c>
    </row>
    <row r="229" spans="1:4">
      <c r="A229" t="s">
        <v>7182</v>
      </c>
      <c r="B229" t="s">
        <v>13711</v>
      </c>
      <c r="C229" t="str">
        <f>VLOOKUP(A229,'find DE Mets in iAF1260'!$A$3:$B$1443,1,FALSE)</f>
        <v>3HAD40</v>
      </c>
      <c r="D229" t="str">
        <f>VLOOKUP(A229,'find DE Mets in iAF1260'!$A$3:$B$1443,2,FALSE)</f>
        <v>1 3haACP[c] -&gt; 1 but2eACP[c] + 1 h2o[c]</v>
      </c>
    </row>
    <row r="230" spans="1:4">
      <c r="A230" t="s">
        <v>7184</v>
      </c>
      <c r="B230" t="s">
        <v>13711</v>
      </c>
      <c r="C230" t="str">
        <f>VLOOKUP(A230,'find DE Mets in iAF1260'!$A$3:$B$1443,1,FALSE)</f>
        <v>3HAD60</v>
      </c>
      <c r="D230" t="str">
        <f>VLOOKUP(A230,'find DE Mets in iAF1260'!$A$3:$B$1443,2,FALSE)</f>
        <v>1 3hhexACP[c] -&gt; 1 h2o[c] + 1 thex2eACP[c]</v>
      </c>
    </row>
    <row r="231" spans="1:4">
      <c r="A231" t="s">
        <v>7186</v>
      </c>
      <c r="B231" t="s">
        <v>13711</v>
      </c>
      <c r="C231" t="str">
        <f>VLOOKUP(A231,'find DE Mets in iAF1260'!$A$3:$B$1443,1,FALSE)</f>
        <v>3HAD80</v>
      </c>
      <c r="D231" t="str">
        <f>VLOOKUP(A231,'find DE Mets in iAF1260'!$A$3:$B$1443,2,FALSE)</f>
        <v>1 3hoctACP[c] -&gt; 1 h2o[c] + 1 toct2eACP[c]</v>
      </c>
    </row>
    <row r="232" spans="1:4">
      <c r="A232" t="s">
        <v>7198</v>
      </c>
      <c r="B232" t="s">
        <v>13711</v>
      </c>
      <c r="C232" t="str">
        <f>VLOOKUP(A232,'find DE Mets in iAF1260'!$A$3:$B$1443,1,FALSE)</f>
        <v>3OAR100</v>
      </c>
      <c r="D232" t="str">
        <f>VLOOKUP(A232,'find DE Mets in iAF1260'!$A$3:$B$1443,2,FALSE)</f>
        <v>1 3odecACP[c] + 1 h[c] + 1 nadph[c] &lt;-&gt; 1 3hdecACP[c] + 1 nadp[c]</v>
      </c>
    </row>
    <row r="233" spans="1:4">
      <c r="A233" t="s">
        <v>7200</v>
      </c>
      <c r="B233" t="s">
        <v>13711</v>
      </c>
      <c r="C233" t="str">
        <f>VLOOKUP(A233,'find DE Mets in iAF1260'!$A$3:$B$1443,1,FALSE)</f>
        <v>3OAR120</v>
      </c>
      <c r="D233" t="str">
        <f>VLOOKUP(A233,'find DE Mets in iAF1260'!$A$3:$B$1443,2,FALSE)</f>
        <v>1 3oddecACP[c] + 1 h[c] + 1 nadph[c] &lt;-&gt; 1 3hddecACP[c] + 1 nadp[c]</v>
      </c>
    </row>
    <row r="234" spans="1:4">
      <c r="A234" t="s">
        <v>7202</v>
      </c>
      <c r="B234" t="s">
        <v>13711</v>
      </c>
      <c r="C234" t="str">
        <f>VLOOKUP(A234,'find DE Mets in iAF1260'!$A$3:$B$1443,1,FALSE)</f>
        <v>3OAR121</v>
      </c>
      <c r="D234" t="str">
        <f>VLOOKUP(A234,'find DE Mets in iAF1260'!$A$3:$B$1443,2,FALSE)</f>
        <v>1 3ocddec5eACP[c] + 1 h[c] + 1 nadph[c] -&gt; 1 3hcddec5eACP[c] + 1 nadp[c]</v>
      </c>
    </row>
    <row r="235" spans="1:4">
      <c r="A235" t="s">
        <v>7204</v>
      </c>
      <c r="B235" t="s">
        <v>13711</v>
      </c>
      <c r="C235" t="str">
        <f>VLOOKUP(A235,'find DE Mets in iAF1260'!$A$3:$B$1443,1,FALSE)</f>
        <v>3OAR140</v>
      </c>
      <c r="D235" t="str">
        <f>VLOOKUP(A235,'find DE Mets in iAF1260'!$A$3:$B$1443,2,FALSE)</f>
        <v>1 3omrsACP[c] + 1 h[c] + 1 nadph[c] &lt;-&gt; 1 3hmrsACP[c] + 1 nadp[c]</v>
      </c>
    </row>
    <row r="236" spans="1:4">
      <c r="A236" t="s">
        <v>7206</v>
      </c>
      <c r="B236" t="s">
        <v>13711</v>
      </c>
      <c r="C236" t="str">
        <f>VLOOKUP(A236,'find DE Mets in iAF1260'!$A$3:$B$1443,1,FALSE)</f>
        <v>3OAR141</v>
      </c>
      <c r="D236" t="str">
        <f>VLOOKUP(A236,'find DE Mets in iAF1260'!$A$3:$B$1443,2,FALSE)</f>
        <v>1 3ocmrs7eACP[c] + 1 h[c] + 1 nadph[c] -&gt; 1 3hcmrs7eACP[c] + 1 nadp[c]</v>
      </c>
    </row>
    <row r="237" spans="1:4">
      <c r="A237" t="s">
        <v>7208</v>
      </c>
      <c r="B237" t="s">
        <v>13711</v>
      </c>
      <c r="C237" t="str">
        <f>VLOOKUP(A237,'find DE Mets in iAF1260'!$A$3:$B$1443,1,FALSE)</f>
        <v>3OAR160</v>
      </c>
      <c r="D237" t="str">
        <f>VLOOKUP(A237,'find DE Mets in iAF1260'!$A$3:$B$1443,2,FALSE)</f>
        <v>1 3opalmACP[c] + 1 h[c] + 1 nadph[c] &lt;-&gt; 1 3hpalmACP[c] + 1 nadp[c]</v>
      </c>
    </row>
    <row r="238" spans="1:4">
      <c r="A238" t="s">
        <v>7210</v>
      </c>
      <c r="B238" t="s">
        <v>13711</v>
      </c>
      <c r="C238" t="str">
        <f>VLOOKUP(A238,'find DE Mets in iAF1260'!$A$3:$B$1443,1,FALSE)</f>
        <v>3OAR161</v>
      </c>
      <c r="D238" t="str">
        <f>VLOOKUP(A238,'find DE Mets in iAF1260'!$A$3:$B$1443,2,FALSE)</f>
        <v>1 3ocpalm9eACP[c] + 1 h[c] + 1 nadph[c] -&gt; 1 3hcpalm9eACP[c] + 1 nadp[c]</v>
      </c>
    </row>
    <row r="239" spans="1:4">
      <c r="A239" t="s">
        <v>7212</v>
      </c>
      <c r="B239" t="s">
        <v>13711</v>
      </c>
      <c r="C239" t="str">
        <f>VLOOKUP(A239,'find DE Mets in iAF1260'!$A$3:$B$1443,1,FALSE)</f>
        <v>3OAR180</v>
      </c>
      <c r="D239" t="str">
        <f>VLOOKUP(A239,'find DE Mets in iAF1260'!$A$3:$B$1443,2,FALSE)</f>
        <v>1 3ooctdACP[c] + 1 h[c] + 1 nadph[c] &lt;-&gt; 1 3hoctaACP[c] + 1 nadp[c]</v>
      </c>
    </row>
    <row r="240" spans="1:4">
      <c r="A240" t="s">
        <v>7216</v>
      </c>
      <c r="B240" t="s">
        <v>13711</v>
      </c>
      <c r="C240" t="str">
        <f>VLOOKUP(A240,'find DE Mets in iAF1260'!$A$3:$B$1443,1,FALSE)</f>
        <v>3OAR40</v>
      </c>
      <c r="D240" t="str">
        <f>VLOOKUP(A240,'find DE Mets in iAF1260'!$A$3:$B$1443,2,FALSE)</f>
        <v>1 actACP[c] + 1 h[c] + 1 nadph[c] &lt;-&gt; 1 3haACP[c] + 1 nadp[c]</v>
      </c>
    </row>
    <row r="241" spans="1:4">
      <c r="A241" t="s">
        <v>7218</v>
      </c>
      <c r="B241" t="s">
        <v>13711</v>
      </c>
      <c r="C241" t="str">
        <f>VLOOKUP(A241,'find DE Mets in iAF1260'!$A$3:$B$1443,1,FALSE)</f>
        <v>3OAR60</v>
      </c>
      <c r="D241" t="str">
        <f>VLOOKUP(A241,'find DE Mets in iAF1260'!$A$3:$B$1443,2,FALSE)</f>
        <v>1 3ohexACP[c] + 1 h[c] + 1 nadph[c] &lt;-&gt; 1 3hhexACP[c] + 1 nadp[c]</v>
      </c>
    </row>
    <row r="242" spans="1:4">
      <c r="A242" t="s">
        <v>7220</v>
      </c>
      <c r="B242" t="s">
        <v>13711</v>
      </c>
      <c r="C242" t="str">
        <f>VLOOKUP(A242,'find DE Mets in iAF1260'!$A$3:$B$1443,1,FALSE)</f>
        <v>3OAR80</v>
      </c>
      <c r="D242" t="str">
        <f>VLOOKUP(A242,'find DE Mets in iAF1260'!$A$3:$B$1443,2,FALSE)</f>
        <v>1 3ooctACP[c] + 1 h[c] + 1 nadph[c] &lt;-&gt; 1 3hoctACP[c] + 1 nadp[c]</v>
      </c>
    </row>
    <row r="243" spans="1:4">
      <c r="A243" t="s">
        <v>7222</v>
      </c>
      <c r="B243" t="s">
        <v>13711</v>
      </c>
      <c r="C243" t="str">
        <f>VLOOKUP(A243,'find DE Mets in iAF1260'!$A$3:$B$1443,1,FALSE)</f>
        <v>3OAS100</v>
      </c>
      <c r="D243" t="str">
        <f>VLOOKUP(A243,'find DE Mets in iAF1260'!$A$3:$B$1443,2,FALSE)</f>
        <v>1 h[c] + 1 malACP[c] + 1 ocACP[c] -&gt; 1 3odecACP[c] + 1 ACP[c] + 1 co2[c]</v>
      </c>
    </row>
    <row r="244" spans="1:4">
      <c r="A244" t="s">
        <v>7224</v>
      </c>
      <c r="B244" t="s">
        <v>13711</v>
      </c>
      <c r="C244" t="str">
        <f>VLOOKUP(A244,'find DE Mets in iAF1260'!$A$3:$B$1443,1,FALSE)</f>
        <v>3OAS120</v>
      </c>
      <c r="D244" t="str">
        <f>VLOOKUP(A244,'find DE Mets in iAF1260'!$A$3:$B$1443,2,FALSE)</f>
        <v>1 dcaACP[c] + 1 h[c] + 1 malACP[c] -&gt; 1 3oddecACP[c] + 1 ACP[c] + 1 co2[c]</v>
      </c>
    </row>
    <row r="245" spans="1:4">
      <c r="A245" t="s">
        <v>7226</v>
      </c>
      <c r="B245" t="s">
        <v>13711</v>
      </c>
      <c r="C245" t="str">
        <f>VLOOKUP(A245,'find DE Mets in iAF1260'!$A$3:$B$1443,1,FALSE)</f>
        <v>3OAS121</v>
      </c>
      <c r="D245" t="str">
        <f>VLOOKUP(A245,'find DE Mets in iAF1260'!$A$3:$B$1443,2,FALSE)</f>
        <v>1 cdec3eACP[c] + 1 h[c] + 1 malACP[c] -&gt; 1 3ocddec5eACP[c] + 1 ACP[c] + 1 co2[c]</v>
      </c>
    </row>
    <row r="246" spans="1:4">
      <c r="A246" t="s">
        <v>7228</v>
      </c>
      <c r="B246" t="s">
        <v>13711</v>
      </c>
      <c r="C246" t="str">
        <f>VLOOKUP(A246,'find DE Mets in iAF1260'!$A$3:$B$1443,1,FALSE)</f>
        <v>3OAS140</v>
      </c>
      <c r="D246" t="str">
        <f>VLOOKUP(A246,'find DE Mets in iAF1260'!$A$3:$B$1443,2,FALSE)</f>
        <v>1 ddcaACP[c] + 1 h[c] + 1 malACP[c] -&gt; 1 3omrsACP[c] + 1 ACP[c] + 1 co2[c]</v>
      </c>
    </row>
    <row r="247" spans="1:4">
      <c r="A247" t="s">
        <v>7230</v>
      </c>
      <c r="B247" t="s">
        <v>13711</v>
      </c>
      <c r="C247" t="str">
        <f>VLOOKUP(A247,'find DE Mets in iAF1260'!$A$3:$B$1443,1,FALSE)</f>
        <v>3OAS141</v>
      </c>
      <c r="D247" t="str">
        <f>VLOOKUP(A247,'find DE Mets in iAF1260'!$A$3:$B$1443,2,FALSE)</f>
        <v>1 cddec5eACP[c] + 1 h[c] + 1 malACP[c] -&gt; 1 3ocmrs7eACP[c] + 1 ACP[c] + 1 co2[c]</v>
      </c>
    </row>
    <row r="248" spans="1:4">
      <c r="A248" t="s">
        <v>7232</v>
      </c>
      <c r="B248" t="s">
        <v>13711</v>
      </c>
      <c r="C248" t="str">
        <f>VLOOKUP(A248,'find DE Mets in iAF1260'!$A$3:$B$1443,1,FALSE)</f>
        <v>3OAS160</v>
      </c>
      <c r="D248" t="str">
        <f>VLOOKUP(A248,'find DE Mets in iAF1260'!$A$3:$B$1443,2,FALSE)</f>
        <v>1 h[c] + 1 malACP[c] + 1 myrsACP[c] -&gt; 1 3opalmACP[c] + 1 ACP[c] + 1 co2[c]</v>
      </c>
    </row>
    <row r="249" spans="1:4">
      <c r="A249" t="s">
        <v>7234</v>
      </c>
      <c r="B249" t="s">
        <v>13711</v>
      </c>
      <c r="C249" t="str">
        <f>VLOOKUP(A249,'find DE Mets in iAF1260'!$A$3:$B$1443,1,FALSE)</f>
        <v>3OAS161</v>
      </c>
      <c r="D249" t="str">
        <f>VLOOKUP(A249,'find DE Mets in iAF1260'!$A$3:$B$1443,2,FALSE)</f>
        <v>1 h[c] + 1 malACP[c] + 1 tdeACP[c] -&gt; 1 3ocpalm9eACP[c] + 1 ACP[c] + 1 co2[c]</v>
      </c>
    </row>
    <row r="250" spans="1:4">
      <c r="A250" t="s">
        <v>7236</v>
      </c>
      <c r="B250" t="s">
        <v>13711</v>
      </c>
      <c r="C250" t="str">
        <f>VLOOKUP(A250,'find DE Mets in iAF1260'!$A$3:$B$1443,1,FALSE)</f>
        <v>3OAS180</v>
      </c>
      <c r="D250" t="str">
        <f>VLOOKUP(A250,'find DE Mets in iAF1260'!$A$3:$B$1443,2,FALSE)</f>
        <v>1 h[c] + 1 malACP[c] + 1 palmACP[c] -&gt; 1 3ooctdACP[c] + 1 ACP[c] + 1 co2[c]</v>
      </c>
    </row>
    <row r="251" spans="1:4">
      <c r="A251" t="s">
        <v>7240</v>
      </c>
      <c r="B251" t="s">
        <v>13711</v>
      </c>
      <c r="C251" t="str">
        <f>VLOOKUP(A251,'find DE Mets in iAF1260'!$A$3:$B$1443,1,FALSE)</f>
        <v>3OAS60</v>
      </c>
      <c r="D251" t="str">
        <f>VLOOKUP(A251,'find DE Mets in iAF1260'!$A$3:$B$1443,2,FALSE)</f>
        <v>1 butACP[c] + 1 h[c] + 1 malACP[c] -&gt; 1 3ohexACP[c] + 1 ACP[c] + 1 co2[c]</v>
      </c>
    </row>
    <row r="252" spans="1:4">
      <c r="A252" t="s">
        <v>7242</v>
      </c>
      <c r="B252" t="s">
        <v>13711</v>
      </c>
      <c r="C252" t="str">
        <f>VLOOKUP(A252,'find DE Mets in iAF1260'!$A$3:$B$1443,1,FALSE)</f>
        <v>3OAS80</v>
      </c>
      <c r="D252" t="str">
        <f>VLOOKUP(A252,'find DE Mets in iAF1260'!$A$3:$B$1443,2,FALSE)</f>
        <v>1 h[c] + 1 hexACP[c] + 1 malACP[c] -&gt; 1 3ooctACP[c] + 1 ACP[c] + 1 co2[c]</v>
      </c>
    </row>
    <row r="253" spans="1:4">
      <c r="A253" t="s">
        <v>7244</v>
      </c>
      <c r="B253" t="s">
        <v>13711</v>
      </c>
      <c r="C253" t="str">
        <f>VLOOKUP(A253,'find DE Mets in iAF1260'!$A$3:$B$1443,1,FALSE)</f>
        <v>3PEPTabcpp</v>
      </c>
      <c r="D253" t="str">
        <f>VLOOKUP(A253,'find DE Mets in iAF1260'!$A$3:$B$1443,2,FALSE)</f>
        <v>1 LalaDgluMdap[p] + 1 atp[c] + 1 h2o[c] -&gt; 1 LalaDgluMdap[c] + 1 adp[c] + 1 h[c] + 1 pi[c]</v>
      </c>
    </row>
    <row r="254" spans="1:4">
      <c r="A254" t="s">
        <v>7254</v>
      </c>
      <c r="B254" t="s">
        <v>13711</v>
      </c>
      <c r="C254" t="str">
        <f>VLOOKUP(A254,'find DE Mets in iAF1260'!$A$3:$B$1443,1,FALSE)</f>
        <v>4PCP</v>
      </c>
      <c r="D254" t="str">
        <f>VLOOKUP(A254,'find DE Mets in iAF1260'!$A$3:$B$1443,2,FALSE)</f>
        <v>1 LalaDgluMdapDala[c] + 1 h2o[c] -&gt; 1 LalaDgluMdap[c] + 1 ala-D[c]</v>
      </c>
    </row>
    <row r="255" spans="1:4">
      <c r="A255" t="s">
        <v>7256</v>
      </c>
      <c r="B255" t="s">
        <v>13711</v>
      </c>
      <c r="C255" t="str">
        <f>VLOOKUP(A255,'find DE Mets in iAF1260'!$A$3:$B$1443,1,FALSE)</f>
        <v>4PCPpp</v>
      </c>
      <c r="D255" t="str">
        <f>VLOOKUP(A255,'find DE Mets in iAF1260'!$A$3:$B$1443,2,FALSE)</f>
        <v>1 LalaDgluMdapDala[p] + 1 h2o[p] -&gt; 1 LalaDgluMdap[p] + 1 ala-D[p]</v>
      </c>
    </row>
    <row r="256" spans="1:4">
      <c r="A256" t="s">
        <v>7258</v>
      </c>
      <c r="B256" t="s">
        <v>13711</v>
      </c>
      <c r="C256" t="str">
        <f>VLOOKUP(A256,'find DE Mets in iAF1260'!$A$3:$B$1443,1,FALSE)</f>
        <v>4PEPTabcpp</v>
      </c>
      <c r="D256" t="str">
        <f>VLOOKUP(A256,'find DE Mets in iAF1260'!$A$3:$B$1443,2,FALSE)</f>
        <v>1 LalaDgluMdapDala[p] + 1 atp[c] + 1 h2o[c] -&gt; 1 LalaDgluMdapDala[c] + 1 adp[c] + 1 h[c] + 1 pi[c]</v>
      </c>
    </row>
    <row r="257" spans="1:4">
      <c r="A257" t="s">
        <v>7272</v>
      </c>
      <c r="B257" t="s">
        <v>13711</v>
      </c>
      <c r="C257" t="str">
        <f>VLOOKUP(A257,'find DE Mets in iAF1260'!$A$3:$B$1443,1,FALSE)</f>
        <v>AACPS8</v>
      </c>
      <c r="D257" t="str">
        <f>VLOOKUP(A257,'find DE Mets in iAF1260'!$A$3:$B$1443,2,FALSE)</f>
        <v>1 ACP[c] + 1 atp[c] + 1 dca[c] -&gt; 1 amp[c] + 1 dcaACP[c] + 1 ppi[c]</v>
      </c>
    </row>
    <row r="258" spans="1:4">
      <c r="A258" t="s">
        <v>7274</v>
      </c>
      <c r="B258" t="s">
        <v>13711</v>
      </c>
      <c r="C258" t="str">
        <f>VLOOKUP(A258,'find DE Mets in iAF1260'!$A$3:$B$1443,1,FALSE)</f>
        <v>AACPS9</v>
      </c>
      <c r="D258" t="str">
        <f>VLOOKUP(A258,'find DE Mets in iAF1260'!$A$3:$B$1443,2,FALSE)</f>
        <v>1 ACP[c] + 1 atp[c] + 1 octa[c] -&gt; 1 amp[c] + 1 ocACP[c] + 1 ppi[c]</v>
      </c>
    </row>
    <row r="259" spans="1:4">
      <c r="A259" t="s">
        <v>7276</v>
      </c>
      <c r="B259" t="s">
        <v>13711</v>
      </c>
      <c r="C259" t="str">
        <f>VLOOKUP(A259,'find DE Mets in iAF1260'!$A$3:$B$1443,1,FALSE)</f>
        <v>AACTOOR</v>
      </c>
      <c r="D259" t="str">
        <f>VLOOKUP(A259,'find DE Mets in iAF1260'!$A$3:$B$1443,2,FALSE)</f>
        <v>1 aact[c] + 1 h2o[c] + 1 o2[c] -&gt; 1 h2o2[c] + 1 mthgxl[c] + 1 nh4[c]</v>
      </c>
    </row>
    <row r="260" spans="1:4">
      <c r="A260" t="s">
        <v>7282</v>
      </c>
      <c r="B260" t="s">
        <v>13711</v>
      </c>
      <c r="C260" t="str">
        <f>VLOOKUP(A260,'find DE Mets in iAF1260'!$A$3:$B$1443,1,FALSE)</f>
        <v>ABUTt2pp</v>
      </c>
      <c r="D260" t="str">
        <f>VLOOKUP(A260,'find DE Mets in iAF1260'!$A$3:$B$1443,2,FALSE)</f>
        <v>1 4abut[p] + 1 h[p] -&gt; 1 4abut[c] + 1 h[c]</v>
      </c>
    </row>
    <row r="261" spans="1:4">
      <c r="A261" t="s">
        <v>7290</v>
      </c>
      <c r="B261" t="s">
        <v>13711</v>
      </c>
      <c r="C261" t="str">
        <f>VLOOKUP(A261,'find DE Mets in iAF1260'!$A$3:$B$1443,1,FALSE)</f>
        <v>ACALD</v>
      </c>
      <c r="D261" t="str">
        <f>VLOOKUP(A261,'find DE Mets in iAF1260'!$A$3:$B$1443,2,FALSE)</f>
        <v>1 acald[c] + 1 coa[c] + 1 nad[c] &lt;-&gt; 1 accoa[c] + 1 h[c] + 1 nadh[c]</v>
      </c>
    </row>
    <row r="262" spans="1:4">
      <c r="A262" t="s">
        <v>7298</v>
      </c>
      <c r="B262" t="s">
        <v>13711</v>
      </c>
      <c r="C262" t="str">
        <f>VLOOKUP(A262,'find DE Mets in iAF1260'!$A$3:$B$1443,1,FALSE)</f>
        <v>ACCOAC</v>
      </c>
      <c r="D262" t="str">
        <f>VLOOKUP(A262,'find DE Mets in iAF1260'!$A$3:$B$1443,2,FALSE)</f>
        <v>1 accoa[c] + 1 atp[c] + 1 hco3[c] -&gt; 1 adp[c] + 1 h[c] + 1 malcoa[c] + 1 pi[c]</v>
      </c>
    </row>
    <row r="263" spans="1:4">
      <c r="A263" t="s">
        <v>7342</v>
      </c>
      <c r="B263" t="s">
        <v>13711</v>
      </c>
      <c r="C263" t="str">
        <f>VLOOKUP(A263,'find DE Mets in iAF1260'!$A$3:$B$1443,1,FALSE)</f>
        <v>ACOAD7f</v>
      </c>
      <c r="D263" t="str">
        <f>VLOOKUP(A263,'find DE Mets in iAF1260'!$A$3:$B$1443,2,FALSE)</f>
        <v>1 fad[c] + 1 pmtcoa[c] &lt;-&gt; 1 fadh2[c] + 1 hdd2coa[c]</v>
      </c>
    </row>
    <row r="264" spans="1:4">
      <c r="A264" t="s">
        <v>7350</v>
      </c>
      <c r="B264" t="s">
        <v>13711</v>
      </c>
      <c r="C264" t="str">
        <f>VLOOKUP(A264,'find DE Mets in iAF1260'!$A$3:$B$1443,1,FALSE)</f>
        <v>ACONTa</v>
      </c>
      <c r="D264" t="str">
        <f>VLOOKUP(A264,'find DE Mets in iAF1260'!$A$3:$B$1443,2,FALSE)</f>
        <v>1 cit[c] &lt;-&gt; 1 acon-C[c] + 1 h2o[c]</v>
      </c>
    </row>
    <row r="265" spans="1:4">
      <c r="A265" t="s">
        <v>7352</v>
      </c>
      <c r="B265" t="s">
        <v>13711</v>
      </c>
      <c r="C265" t="str">
        <f>VLOOKUP(A265,'find DE Mets in iAF1260'!$A$3:$B$1443,1,FALSE)</f>
        <v>ACONTb</v>
      </c>
      <c r="D265" t="str">
        <f>VLOOKUP(A265,'find DE Mets in iAF1260'!$A$3:$B$1443,2,FALSE)</f>
        <v>1 acon-C[c] + 1 h2o[c] &lt;-&gt; 1 icit[c]</v>
      </c>
    </row>
    <row r="266" spans="1:4">
      <c r="A266" t="s">
        <v>7358</v>
      </c>
      <c r="B266" t="s">
        <v>13711</v>
      </c>
      <c r="C266" t="str">
        <f>VLOOKUP(A266,'find DE Mets in iAF1260'!$A$3:$B$1443,1,FALSE)</f>
        <v>ACt2rpp</v>
      </c>
      <c r="D266" t="str">
        <f>VLOOKUP(A266,'find DE Mets in iAF1260'!$A$3:$B$1443,2,FALSE)</f>
        <v>1 ac[p] + 1 h[p] &lt;-&gt; 1 ac[c] + 1 h[c]</v>
      </c>
    </row>
    <row r="267" spans="1:4">
      <c r="A267" t="s">
        <v>7360</v>
      </c>
      <c r="B267" t="s">
        <v>13711</v>
      </c>
      <c r="C267" t="str">
        <f>VLOOKUP(A267,'find DE Mets in iAF1260'!$A$3:$B$1443,1,FALSE)</f>
        <v>ACt4pp</v>
      </c>
      <c r="D267" t="str">
        <f>VLOOKUP(A267,'find DE Mets in iAF1260'!$A$3:$B$1443,2,FALSE)</f>
        <v>1 ac[p] + 1 na1[p] -&gt; 1 ac[c] + 1 na1[c]</v>
      </c>
    </row>
    <row r="268" spans="1:4">
      <c r="A268" t="s">
        <v>7368</v>
      </c>
      <c r="B268" t="s">
        <v>13711</v>
      </c>
      <c r="C268" t="str">
        <f>VLOOKUP(A268,'find DE Mets in iAF1260'!$A$3:$B$1443,1,FALSE)</f>
        <v>ADMDC</v>
      </c>
      <c r="D268" t="str">
        <f>VLOOKUP(A268,'find DE Mets in iAF1260'!$A$3:$B$1443,2,FALSE)</f>
        <v>1 amet[c] + 1 h[c] -&gt; 1 ametam[c] + 1 co2[c]</v>
      </c>
    </row>
    <row r="269" spans="1:4">
      <c r="A269" t="s">
        <v>7370</v>
      </c>
      <c r="B269" t="s">
        <v>13711</v>
      </c>
      <c r="C269" t="str">
        <f>VLOOKUP(A269,'find DE Mets in iAF1260'!$A$3:$B$1443,1,FALSE)</f>
        <v>ADNt2pp</v>
      </c>
      <c r="D269" t="str">
        <f>VLOOKUP(A269,'find DE Mets in iAF1260'!$A$3:$B$1443,2,FALSE)</f>
        <v>1 adn[p] + 1 h[p] -&gt; 1 adn[c] + 1 h[c]</v>
      </c>
    </row>
    <row r="270" spans="1:4">
      <c r="A270" t="s">
        <v>7372</v>
      </c>
      <c r="B270" t="s">
        <v>13711</v>
      </c>
      <c r="C270" t="str">
        <f>VLOOKUP(A270,'find DE Mets in iAF1260'!$A$3:$B$1443,1,FALSE)</f>
        <v>ADNt2rpp</v>
      </c>
      <c r="D270" t="str">
        <f>VLOOKUP(A270,'find DE Mets in iAF1260'!$A$3:$B$1443,2,FALSE)</f>
        <v>1 adn[p] + 1 h[p] &lt;-&gt; 1 adn[c] + 1 h[c]</v>
      </c>
    </row>
    <row r="271" spans="1:4">
      <c r="A271" t="s">
        <v>7382</v>
      </c>
      <c r="B271" t="s">
        <v>13711</v>
      </c>
      <c r="C271" t="str">
        <f>VLOOKUP(A271,'find DE Mets in iAF1260'!$A$3:$B$1443,1,FALSE)</f>
        <v>ADPRDP</v>
      </c>
      <c r="D271" t="str">
        <f>VLOOKUP(A271,'find DE Mets in iAF1260'!$A$3:$B$1443,2,FALSE)</f>
        <v>1 adprib[c] + 1 h2o[c] -&gt; 1 amp[c] + 2 h[c] + 1 r5p[c]</v>
      </c>
    </row>
    <row r="272" spans="1:4">
      <c r="A272" t="s">
        <v>7384</v>
      </c>
      <c r="B272" t="s">
        <v>13711</v>
      </c>
      <c r="C272" t="str">
        <f>VLOOKUP(A272,'find DE Mets in iAF1260'!$A$3:$B$1443,1,FALSE)</f>
        <v>AGM3PA</v>
      </c>
      <c r="D272" t="str">
        <f>VLOOKUP(A272,'find DE Mets in iAF1260'!$A$3:$B$1443,2,FALSE)</f>
        <v>1 anhgm3p[c] + 1 h2o[c] -&gt; 1 LalaDgluMdap[c] + 1 anhgm[c]</v>
      </c>
    </row>
    <row r="273" spans="1:4">
      <c r="A273" t="s">
        <v>7386</v>
      </c>
      <c r="B273" t="s">
        <v>13711</v>
      </c>
      <c r="C273" t="str">
        <f>VLOOKUP(A273,'find DE Mets in iAF1260'!$A$3:$B$1443,1,FALSE)</f>
        <v>AGM3PApp</v>
      </c>
      <c r="D273" t="str">
        <f>VLOOKUP(A273,'find DE Mets in iAF1260'!$A$3:$B$1443,2,FALSE)</f>
        <v>1 anhgm3p[p] + 1 h2o[p] -&gt; 1 LalaDgluMdap[p] + 1 anhgm[p]</v>
      </c>
    </row>
    <row r="274" spans="1:4">
      <c r="A274" t="s">
        <v>7392</v>
      </c>
      <c r="B274" t="s">
        <v>13711</v>
      </c>
      <c r="C274" t="str">
        <f>VLOOKUP(A274,'find DE Mets in iAF1260'!$A$3:$B$1443,1,FALSE)</f>
        <v>AGM4PA</v>
      </c>
      <c r="D274" t="str">
        <f>VLOOKUP(A274,'find DE Mets in iAF1260'!$A$3:$B$1443,2,FALSE)</f>
        <v>1 anhgm4p[c] + 1 h2o[c] -&gt; 1 LalaDgluMdapDala[c] + 1 anhgm[c]</v>
      </c>
    </row>
    <row r="275" spans="1:4">
      <c r="A275" t="s">
        <v>7394</v>
      </c>
      <c r="B275" t="s">
        <v>13711</v>
      </c>
      <c r="C275" t="str">
        <f>VLOOKUP(A275,'find DE Mets in iAF1260'!$A$3:$B$1443,1,FALSE)</f>
        <v>AGM4PApp</v>
      </c>
      <c r="D275" t="str">
        <f>VLOOKUP(A275,'find DE Mets in iAF1260'!$A$3:$B$1443,2,FALSE)</f>
        <v>1 anhgm4p[p] + 1 h2o[p] -&gt; 1 LalaDgluMdapDala[p] + 1 anhgm[p]</v>
      </c>
    </row>
    <row r="276" spans="1:4">
      <c r="A276" t="s">
        <v>7396</v>
      </c>
      <c r="B276" t="s">
        <v>13711</v>
      </c>
      <c r="C276" t="str">
        <f>VLOOKUP(A276,'find DE Mets in iAF1260'!$A$3:$B$1443,1,FALSE)</f>
        <v>AGM4PCP</v>
      </c>
      <c r="D276" t="str">
        <f>VLOOKUP(A276,'find DE Mets in iAF1260'!$A$3:$B$1443,2,FALSE)</f>
        <v>1 anhgm4p[c] + 1 h2o[c] -&gt; 1 ala-D[c] + 1 anhgm3p[c]</v>
      </c>
    </row>
    <row r="277" spans="1:4">
      <c r="A277" t="s">
        <v>7410</v>
      </c>
      <c r="B277" t="s">
        <v>13711</v>
      </c>
      <c r="C277" t="str">
        <f>VLOOKUP(A277,'find DE Mets in iAF1260'!$A$3:$B$1443,1,FALSE)</f>
        <v>AGPAT120</v>
      </c>
      <c r="D277" t="str">
        <f>VLOOKUP(A277,'find DE Mets in iAF1260'!$A$3:$B$1443,2,FALSE)</f>
        <v>1 1ddecg3p[c] + 1 ddcaACP[c] -&gt; 1 ACP[c] + 1 pa120[c]</v>
      </c>
    </row>
    <row r="278" spans="1:4">
      <c r="A278" t="s">
        <v>7412</v>
      </c>
      <c r="B278" t="s">
        <v>13711</v>
      </c>
      <c r="C278" t="str">
        <f>VLOOKUP(A278,'find DE Mets in iAF1260'!$A$3:$B$1443,1,FALSE)</f>
        <v>AGPAT140</v>
      </c>
      <c r="D278" t="str">
        <f>VLOOKUP(A278,'find DE Mets in iAF1260'!$A$3:$B$1443,2,FALSE)</f>
        <v>1 1tdecg3p[c] + 1 myrsACP[c] -&gt; 1 ACP[c] + 1 pa140[c]</v>
      </c>
    </row>
    <row r="279" spans="1:4">
      <c r="A279" t="s">
        <v>7414</v>
      </c>
      <c r="B279" t="s">
        <v>13711</v>
      </c>
      <c r="C279" t="str">
        <f>VLOOKUP(A279,'find DE Mets in iAF1260'!$A$3:$B$1443,1,FALSE)</f>
        <v>AGPAT141</v>
      </c>
      <c r="D279" t="str">
        <f>VLOOKUP(A279,'find DE Mets in iAF1260'!$A$3:$B$1443,2,FALSE)</f>
        <v>1 1tdec7eg3p[c] + 1 tdeACP[c] -&gt; 1 ACP[c] + 1 pa141[c]</v>
      </c>
    </row>
    <row r="280" spans="1:4">
      <c r="A280" t="s">
        <v>7416</v>
      </c>
      <c r="B280" t="s">
        <v>13711</v>
      </c>
      <c r="C280" t="str">
        <f>VLOOKUP(A280,'find DE Mets in iAF1260'!$A$3:$B$1443,1,FALSE)</f>
        <v>AGPAT160</v>
      </c>
      <c r="D280" t="str">
        <f>VLOOKUP(A280,'find DE Mets in iAF1260'!$A$3:$B$1443,2,FALSE)</f>
        <v>1 1hdecg3p[c] + 1 palmACP[c] -&gt; 1 ACP[c] + 1 pa160[c]</v>
      </c>
    </row>
    <row r="281" spans="1:4">
      <c r="A281" t="s">
        <v>7422</v>
      </c>
      <c r="B281" t="s">
        <v>13711</v>
      </c>
      <c r="C281" t="str">
        <f>VLOOKUP(A281,'find DE Mets in iAF1260'!$A$3:$B$1443,1,FALSE)</f>
        <v>AGPAT181</v>
      </c>
      <c r="D281" t="str">
        <f>VLOOKUP(A281,'find DE Mets in iAF1260'!$A$3:$B$1443,2,FALSE)</f>
        <v>1 1odec11eg3p[c] + 1 octeACP[c] -&gt; 1 ACP[c] + 1 pa181[c]</v>
      </c>
    </row>
    <row r="282" spans="1:4">
      <c r="A282" t="s">
        <v>7426</v>
      </c>
      <c r="B282" t="s">
        <v>13711</v>
      </c>
      <c r="C282" t="str">
        <f>VLOOKUP(A282,'find DE Mets in iAF1260'!$A$3:$B$1443,1,FALSE)</f>
        <v>AKGDH</v>
      </c>
      <c r="D282" t="str">
        <f>VLOOKUP(A282,'find DE Mets in iAF1260'!$A$3:$B$1443,2,FALSE)</f>
        <v>1 akg[c] + 1 coa[c] + 1 nad[c] -&gt; 1 co2[c] + 1 nadh[c] + 1 succoa[c]</v>
      </c>
    </row>
    <row r="283" spans="1:4">
      <c r="A283" t="s">
        <v>7436</v>
      </c>
      <c r="B283" t="s">
        <v>13711</v>
      </c>
      <c r="C283" t="str">
        <f>VLOOKUP(A283,'find DE Mets in iAF1260'!$A$3:$B$1443,1,FALSE)</f>
        <v>ALAALAD</v>
      </c>
      <c r="D283" t="str">
        <f>VLOOKUP(A283,'find DE Mets in iAF1260'!$A$3:$B$1443,2,FALSE)</f>
        <v>1 alaala[c] + 1 h2o[c] -&gt; 2 ala-D[c]</v>
      </c>
    </row>
    <row r="284" spans="1:4">
      <c r="A284" t="s">
        <v>7450</v>
      </c>
      <c r="B284" t="s">
        <v>13711</v>
      </c>
      <c r="C284" t="str">
        <f>VLOOKUP(A284,'find DE Mets in iAF1260'!$A$3:$B$1443,1,FALSE)</f>
        <v>ALCD2x</v>
      </c>
      <c r="D284" t="str">
        <f>VLOOKUP(A284,'find DE Mets in iAF1260'!$A$3:$B$1443,2,FALSE)</f>
        <v>1 etoh[c] + 1 nad[c] &lt;-&gt; 1 acald[c] + 1 h[c] + 1 nadh[c]</v>
      </c>
    </row>
    <row r="285" spans="1:4">
      <c r="A285" t="s">
        <v>7452</v>
      </c>
      <c r="B285" t="s">
        <v>13711</v>
      </c>
      <c r="C285" t="str">
        <f>VLOOKUP(A285,'find DE Mets in iAF1260'!$A$3:$B$1443,1,FALSE)</f>
        <v>ALDD2y</v>
      </c>
      <c r="D285" t="str">
        <f>VLOOKUP(A285,'find DE Mets in iAF1260'!$A$3:$B$1443,2,FALSE)</f>
        <v>1 acald[c] + 1 h2o[c] + 1 nadp[c] -&gt; 1 ac[c] + 2 h[c] + 1 nadph[c]</v>
      </c>
    </row>
    <row r="286" spans="1:4">
      <c r="A286" t="s">
        <v>7484</v>
      </c>
      <c r="B286" t="s">
        <v>13711</v>
      </c>
      <c r="C286" t="str">
        <f>VLOOKUP(A286,'find DE Mets in iAF1260'!$A$3:$B$1443,1,FALSE)</f>
        <v>AM4PA</v>
      </c>
      <c r="D286" t="str">
        <f>VLOOKUP(A286,'find DE Mets in iAF1260'!$A$3:$B$1443,2,FALSE)</f>
        <v>1 anhm4p[c] + 1 h2o[c] -&gt; 1 LalaDgluMdapDala[c] + 1 anhm[c]</v>
      </c>
    </row>
    <row r="287" spans="1:4">
      <c r="A287" t="s">
        <v>7488</v>
      </c>
      <c r="B287" t="s">
        <v>13711</v>
      </c>
      <c r="C287" t="str">
        <f>VLOOKUP(A287,'find DE Mets in iAF1260'!$A$3:$B$1443,1,FALSE)</f>
        <v>AMANAPEr</v>
      </c>
      <c r="D287" t="str">
        <f>VLOOKUP(A287,'find DE Mets in iAF1260'!$A$3:$B$1443,2,FALSE)</f>
        <v>1 acmanap[c] &lt;-&gt; 1 acgam6p[c]</v>
      </c>
    </row>
    <row r="288" spans="1:4">
      <c r="A288" t="s">
        <v>7504</v>
      </c>
      <c r="B288" t="s">
        <v>13711</v>
      </c>
      <c r="C288" t="str">
        <f>VLOOKUP(A288,'find DE Mets in iAF1260'!$A$3:$B$1443,1,FALSE)</f>
        <v>AOBUTDs</v>
      </c>
      <c r="D288" t="str">
        <f>VLOOKUP(A288,'find DE Mets in iAF1260'!$A$3:$B$1443,2,FALSE)</f>
        <v>1 2aobut[c] + 1 h[c] -&gt; 1 aact[c] + 1 co2[c]</v>
      </c>
    </row>
    <row r="289" spans="1:4">
      <c r="A289" t="s">
        <v>7506</v>
      </c>
      <c r="B289" t="s">
        <v>13711</v>
      </c>
      <c r="C289" t="str">
        <f>VLOOKUP(A289,'find DE Mets in iAF1260'!$A$3:$B$1443,1,FALSE)</f>
        <v>ARBabcpp</v>
      </c>
      <c r="D289" t="str">
        <f>VLOOKUP(A289,'find DE Mets in iAF1260'!$A$3:$B$1443,2,FALSE)</f>
        <v>1 arab-L[p] + 1 atp[c] + 1 h2o[c] -&gt; 1 adp[c] + 1 arab-L[c] + 1 h[c] + 1 pi[c]</v>
      </c>
    </row>
    <row r="290" spans="1:4">
      <c r="A290" t="s">
        <v>7508</v>
      </c>
      <c r="B290" t="s">
        <v>13711</v>
      </c>
      <c r="C290" t="str">
        <f>VLOOKUP(A290,'find DE Mets in iAF1260'!$A$3:$B$1443,1,FALSE)</f>
        <v>ARBt2rpp</v>
      </c>
      <c r="D290" t="str">
        <f>VLOOKUP(A290,'find DE Mets in iAF1260'!$A$3:$B$1443,2,FALSE)</f>
        <v>1 arab-L[p] + 1 h[p] &lt;-&gt; 1 arab-L[c] + 1 h[c]</v>
      </c>
    </row>
    <row r="291" spans="1:4">
      <c r="A291" t="s">
        <v>7510</v>
      </c>
      <c r="B291" t="s">
        <v>13711</v>
      </c>
      <c r="C291" t="str">
        <f>VLOOKUP(A291,'find DE Mets in iAF1260'!$A$3:$B$1443,1,FALSE)</f>
        <v>ARBt3ipp</v>
      </c>
      <c r="D291" t="str">
        <f>VLOOKUP(A291,'find DE Mets in iAF1260'!$A$3:$B$1443,2,FALSE)</f>
        <v>1 arab-L[c] + 1 h[p] -&gt; 1 arab-L[p] + 1 h[c]</v>
      </c>
    </row>
    <row r="292" spans="1:4">
      <c r="A292" t="s">
        <v>7530</v>
      </c>
      <c r="B292" t="s">
        <v>13711</v>
      </c>
      <c r="C292" t="str">
        <f>VLOOKUP(A292,'find DE Mets in iAF1260'!$A$3:$B$1443,1,FALSE)</f>
        <v>ARGabcpp</v>
      </c>
      <c r="D292" t="str">
        <f>VLOOKUP(A292,'find DE Mets in iAF1260'!$A$3:$B$1443,2,FALSE)</f>
        <v>1 arg-L[p] + 1 atp[c] + 1 h2o[c] -&gt; 1 adp[c] + 1 arg-L[c] + 1 h[c] + 1 pi[c]</v>
      </c>
    </row>
    <row r="293" spans="1:4">
      <c r="A293" t="s">
        <v>7532</v>
      </c>
      <c r="B293" t="s">
        <v>13711</v>
      </c>
      <c r="C293" t="str">
        <f>VLOOKUP(A293,'find DE Mets in iAF1260'!$A$3:$B$1443,1,FALSE)</f>
        <v>ARGAGMt7pp</v>
      </c>
      <c r="D293" t="str">
        <f>VLOOKUP(A293,'find DE Mets in iAF1260'!$A$3:$B$1443,2,FALSE)</f>
        <v>1 agm[c] + 1 arg-L[p] &lt;-&gt; 1 agm[p] + 1 arg-L[c]</v>
      </c>
    </row>
    <row r="294" spans="1:4">
      <c r="A294" t="s">
        <v>7534</v>
      </c>
      <c r="B294" t="s">
        <v>13711</v>
      </c>
      <c r="C294" t="str">
        <f>VLOOKUP(A294,'find DE Mets in iAF1260'!$A$3:$B$1443,1,FALSE)</f>
        <v>ARGDCpp</v>
      </c>
      <c r="D294" t="str">
        <f>VLOOKUP(A294,'find DE Mets in iAF1260'!$A$3:$B$1443,2,FALSE)</f>
        <v>1 arg-L[p] + 1 h[p] -&gt; 1 agm[p] + 1 co2[p]</v>
      </c>
    </row>
    <row r="295" spans="1:4">
      <c r="A295" t="s">
        <v>7536</v>
      </c>
      <c r="B295" t="s">
        <v>13711</v>
      </c>
      <c r="C295" t="str">
        <f>VLOOKUP(A295,'find DE Mets in iAF1260'!$A$3:$B$1443,1,FALSE)</f>
        <v>ARGORNt7pp</v>
      </c>
      <c r="D295" t="str">
        <f>VLOOKUP(A295,'find DE Mets in iAF1260'!$A$3:$B$1443,2,FALSE)</f>
        <v>1 arg-L[p] + 1 orn[c] &lt;-&gt; 1 arg-L[c] + 1 orn[p]</v>
      </c>
    </row>
    <row r="296" spans="1:4">
      <c r="A296" t="s">
        <v>7538</v>
      </c>
      <c r="B296" t="s">
        <v>13711</v>
      </c>
      <c r="C296" t="str">
        <f>VLOOKUP(A296,'find DE Mets in iAF1260'!$A$3:$B$1443,1,FALSE)</f>
        <v>ARGt3pp</v>
      </c>
      <c r="D296" t="str">
        <f>VLOOKUP(A296,'find DE Mets in iAF1260'!$A$3:$B$1443,2,FALSE)</f>
        <v>1 arg-L[c] + 1 h[p] -&gt; 1 arg-L[p] + 1 h[c]</v>
      </c>
    </row>
    <row r="297" spans="1:4">
      <c r="A297" t="s">
        <v>7552</v>
      </c>
      <c r="B297" t="s">
        <v>13711</v>
      </c>
      <c r="C297" t="str">
        <f>VLOOKUP(A297,'find DE Mets in iAF1260'!$A$3:$B$1443,1,FALSE)</f>
        <v>ASNNpp</v>
      </c>
      <c r="D297" t="str">
        <f>VLOOKUP(A297,'find DE Mets in iAF1260'!$A$3:$B$1443,2,FALSE)</f>
        <v>1 asn-L[p] + 1 h2o[p] -&gt; 1 asp-L[p] + 1 nh4[p]</v>
      </c>
    </row>
    <row r="298" spans="1:4">
      <c r="A298" t="s">
        <v>7564</v>
      </c>
      <c r="B298" t="s">
        <v>13711</v>
      </c>
      <c r="C298" t="str">
        <f>VLOOKUP(A298,'find DE Mets in iAF1260'!$A$3:$B$1443,1,FALSE)</f>
        <v>ASPabcpp</v>
      </c>
      <c r="D298" t="str">
        <f>VLOOKUP(A298,'find DE Mets in iAF1260'!$A$3:$B$1443,2,FALSE)</f>
        <v>1 asp-L[p] + 1 atp[c] + 1 h2o[c] -&gt; 1 adp[c] + 1 asp-L[c] + 1 h[c] + 1 pi[c]</v>
      </c>
    </row>
    <row r="299" spans="1:4">
      <c r="A299" t="s">
        <v>7566</v>
      </c>
      <c r="B299" t="s">
        <v>13711</v>
      </c>
      <c r="C299" t="str">
        <f>VLOOKUP(A299,'find DE Mets in iAF1260'!$A$3:$B$1443,1,FALSE)</f>
        <v>ASPt2_2pp</v>
      </c>
      <c r="D299" t="str">
        <f>VLOOKUP(A299,'find DE Mets in iAF1260'!$A$3:$B$1443,2,FALSE)</f>
        <v>1 asp-L[p] + 2 h[p] -&gt; 1 asp-L[c] + 2 h[c]</v>
      </c>
    </row>
    <row r="300" spans="1:4">
      <c r="A300" t="s">
        <v>7568</v>
      </c>
      <c r="B300" t="s">
        <v>13711</v>
      </c>
      <c r="C300" t="str">
        <f>VLOOKUP(A300,'find DE Mets in iAF1260'!$A$3:$B$1443,1,FALSE)</f>
        <v>ASPt2_3pp</v>
      </c>
      <c r="D300" t="str">
        <f>VLOOKUP(A300,'find DE Mets in iAF1260'!$A$3:$B$1443,2,FALSE)</f>
        <v>1 asp-L[p] + 3 h[p] -&gt; 1 asp-L[c] + 3 h[c]</v>
      </c>
    </row>
    <row r="301" spans="1:4">
      <c r="A301" t="s">
        <v>7570</v>
      </c>
      <c r="B301" t="s">
        <v>13711</v>
      </c>
      <c r="C301" t="str">
        <f>VLOOKUP(A301,'find DE Mets in iAF1260'!$A$3:$B$1443,1,FALSE)</f>
        <v>ASPt2pp</v>
      </c>
      <c r="D301" t="str">
        <f>VLOOKUP(A301,'find DE Mets in iAF1260'!$A$3:$B$1443,2,FALSE)</f>
        <v>1 asp-L[p] + 1 h[p] -&gt; 1 asp-L[c] + 1 h[c]</v>
      </c>
    </row>
    <row r="302" spans="1:4">
      <c r="A302" t="s">
        <v>7578</v>
      </c>
      <c r="B302" t="s">
        <v>13711</v>
      </c>
      <c r="C302" t="str">
        <f>VLOOKUP(A302,'find DE Mets in iAF1260'!$A$3:$B$1443,1,FALSE)</f>
        <v>ATHRDHr</v>
      </c>
      <c r="D302" t="str">
        <f>VLOOKUP(A302,'find DE Mets in iAF1260'!$A$3:$B$1443,2,FALSE)</f>
        <v>1 athr-L[c] + 1 nadp[c] &lt;-&gt; 1 2aobut[c] + 1 h[c] + 1 nadph[c]</v>
      </c>
    </row>
    <row r="303" spans="1:4">
      <c r="A303" t="s">
        <v>7580</v>
      </c>
      <c r="B303" t="s">
        <v>13711</v>
      </c>
      <c r="C303" t="str">
        <f>VLOOKUP(A303,'find DE Mets in iAF1260'!$A$3:$B$1443,1,FALSE)</f>
        <v>ATPHs</v>
      </c>
      <c r="D303" t="str">
        <f>VLOOKUP(A303,'find DE Mets in iAF1260'!$A$3:$B$1443,2,FALSE)</f>
        <v>1 atp[c] + 1 h[c] + 1 h2o[c] -&gt; 1 itp[c] + 1 nh4[c]</v>
      </c>
    </row>
    <row r="304" spans="1:4">
      <c r="A304" t="s">
        <v>7598</v>
      </c>
      <c r="B304" t="s">
        <v>13711</v>
      </c>
      <c r="C304" t="str">
        <f>VLOOKUP(A304,'find DE Mets in iAF1260'!$A$3:$B$1443,1,FALSE)</f>
        <v>CA2t3pp</v>
      </c>
      <c r="D304" t="str">
        <f>VLOOKUP(A304,'find DE Mets in iAF1260'!$A$3:$B$1443,2,FALSE)</f>
        <v>1 ca2[c] + 1 h[p] -&gt; 1 ca2[p] + 1 h[c]</v>
      </c>
    </row>
    <row r="305" spans="1:4">
      <c r="A305" t="s">
        <v>7604</v>
      </c>
      <c r="B305" t="s">
        <v>13711</v>
      </c>
      <c r="C305" t="str">
        <f>VLOOKUP(A305,'find DE Mets in iAF1260'!$A$3:$B$1443,1,FALSE)</f>
        <v>CAt6pp</v>
      </c>
      <c r="D305" t="str">
        <f>VLOOKUP(A305,'find DE Mets in iAF1260'!$A$3:$B$1443,2,FALSE)</f>
        <v>1 ca2[c] + 1 na1[p] &lt;-&gt; 1 ca2[p] + 1 na1[c]</v>
      </c>
    </row>
    <row r="306" spans="1:4">
      <c r="A306" t="s">
        <v>7614</v>
      </c>
      <c r="B306" t="s">
        <v>13711</v>
      </c>
      <c r="C306" t="str">
        <f>VLOOKUP(A306,'find DE Mets in iAF1260'!$A$3:$B$1443,1,FALSE)</f>
        <v>CBMKr</v>
      </c>
      <c r="D306" t="str">
        <f>VLOOKUP(A306,'find DE Mets in iAF1260'!$A$3:$B$1443,2,FALSE)</f>
        <v>1 atp[c] + 1 co2[c] + 1 nh4[c] &lt;-&gt; 1 adp[c] + 1 cbp[c] + 2 h[c]</v>
      </c>
    </row>
    <row r="307" spans="1:4">
      <c r="A307" t="s">
        <v>7616</v>
      </c>
      <c r="B307" t="s">
        <v>13711</v>
      </c>
      <c r="C307" t="str">
        <f>VLOOKUP(A307,'find DE Mets in iAF1260'!$A$3:$B$1443,1,FALSE)</f>
        <v>CD2abcpp</v>
      </c>
      <c r="D307" t="str">
        <f>VLOOKUP(A307,'find DE Mets in iAF1260'!$A$3:$B$1443,2,FALSE)</f>
        <v>1 atp[c] + 1 cd2[c] + 1 h2o[c] -&gt; 1 adp[c] + 1 cd2[p] + 1 h[c] + 1 pi[c]</v>
      </c>
    </row>
    <row r="308" spans="1:4">
      <c r="A308" t="s">
        <v>7618</v>
      </c>
      <c r="B308" t="s">
        <v>13711</v>
      </c>
      <c r="C308" t="str">
        <f>VLOOKUP(A308,'find DE Mets in iAF1260'!$A$3:$B$1443,1,FALSE)</f>
        <v>CD2t3pp</v>
      </c>
      <c r="D308" t="str">
        <f>VLOOKUP(A308,'find DE Mets in iAF1260'!$A$3:$B$1443,2,FALSE)</f>
        <v>1 cd2[c] + 1 h[p] -&gt; 1 cd2[p] + 1 h[c]</v>
      </c>
    </row>
    <row r="309" spans="1:4">
      <c r="A309" t="s">
        <v>7622</v>
      </c>
      <c r="B309" t="s">
        <v>13711</v>
      </c>
      <c r="C309" t="str">
        <f>VLOOKUP(A309,'find DE Mets in iAF1260'!$A$3:$B$1443,1,FALSE)</f>
        <v>CD2tpp</v>
      </c>
      <c r="D309" t="str">
        <f>VLOOKUP(A309,'find DE Mets in iAF1260'!$A$3:$B$1443,2,FALSE)</f>
        <v>1 cd2[p] -&gt; 1 cd2[c]</v>
      </c>
    </row>
    <row r="310" spans="1:4">
      <c r="A310" t="s">
        <v>7624</v>
      </c>
      <c r="B310" t="s">
        <v>13711</v>
      </c>
      <c r="C310" t="str">
        <f>VLOOKUP(A310,'find DE Mets in iAF1260'!$A$3:$B$1443,1,FALSE)</f>
        <v>CDAPPA120</v>
      </c>
      <c r="D310" t="str">
        <f>VLOOKUP(A310,'find DE Mets in iAF1260'!$A$3:$B$1443,2,FALSE)</f>
        <v>1 cdpdddecg[c] + 1 h2o[c] -&gt; 1 cmp[c] + 2 h[c] + 1 pa120[c]</v>
      </c>
    </row>
    <row r="311" spans="1:4">
      <c r="A311" t="s">
        <v>7626</v>
      </c>
      <c r="B311" t="s">
        <v>13711</v>
      </c>
      <c r="C311" t="str">
        <f>VLOOKUP(A311,'find DE Mets in iAF1260'!$A$3:$B$1443,1,FALSE)</f>
        <v>CDAPPA140</v>
      </c>
      <c r="D311" t="str">
        <f>VLOOKUP(A311,'find DE Mets in iAF1260'!$A$3:$B$1443,2,FALSE)</f>
        <v>1 cdpdtdecg[c] + 1 h2o[c] -&gt; 1 cmp[c] + 2 h[c] + 1 pa140[c]</v>
      </c>
    </row>
    <row r="312" spans="1:4">
      <c r="A312" t="s">
        <v>7628</v>
      </c>
      <c r="B312" t="s">
        <v>13711</v>
      </c>
      <c r="C312" t="str">
        <f>VLOOKUP(A312,'find DE Mets in iAF1260'!$A$3:$B$1443,1,FALSE)</f>
        <v>CDAPPA141</v>
      </c>
      <c r="D312" t="str">
        <f>VLOOKUP(A312,'find DE Mets in iAF1260'!$A$3:$B$1443,2,FALSE)</f>
        <v>1 cdpdtdec7eg[c] + 1 h2o[c] -&gt; 1 cmp[c] + 2 h[c] + 1 pa141[c]</v>
      </c>
    </row>
    <row r="313" spans="1:4">
      <c r="A313" t="s">
        <v>7632</v>
      </c>
      <c r="B313" t="s">
        <v>13711</v>
      </c>
      <c r="C313" t="str">
        <f>VLOOKUP(A313,'find DE Mets in iAF1260'!$A$3:$B$1443,1,FALSE)</f>
        <v>CDAPPA161</v>
      </c>
      <c r="D313" t="str">
        <f>VLOOKUP(A313,'find DE Mets in iAF1260'!$A$3:$B$1443,2,FALSE)</f>
        <v>1 cdpdhdec9eg[c] + 1 h2o[c] -&gt; 1 cmp[c] + 2 h[c] + 1 pa161[c]</v>
      </c>
    </row>
    <row r="314" spans="1:4">
      <c r="A314" t="s">
        <v>7634</v>
      </c>
      <c r="B314" t="s">
        <v>13711</v>
      </c>
      <c r="C314" t="str">
        <f>VLOOKUP(A314,'find DE Mets in iAF1260'!$A$3:$B$1443,1,FALSE)</f>
        <v>CDAPPA180</v>
      </c>
      <c r="D314" t="str">
        <f>VLOOKUP(A314,'find DE Mets in iAF1260'!$A$3:$B$1443,2,FALSE)</f>
        <v>1 cdpdodecg[c] + 1 h2o[c] -&gt; 1 cmp[c] + 2 h[c] + 1 pa180[c]</v>
      </c>
    </row>
    <row r="315" spans="1:4">
      <c r="A315" t="s">
        <v>7636</v>
      </c>
      <c r="B315" t="s">
        <v>13711</v>
      </c>
      <c r="C315" t="str">
        <f>VLOOKUP(A315,'find DE Mets in iAF1260'!$A$3:$B$1443,1,FALSE)</f>
        <v>CDAPPA181</v>
      </c>
      <c r="D315" t="str">
        <f>VLOOKUP(A315,'find DE Mets in iAF1260'!$A$3:$B$1443,2,FALSE)</f>
        <v>1 cdpdodec11eg[c] + 1 h2o[c] -&gt; 1 cmp[c] + 2 h[c] + 1 pa181[c]</v>
      </c>
    </row>
    <row r="316" spans="1:4">
      <c r="A316" t="s">
        <v>7662</v>
      </c>
      <c r="B316" t="s">
        <v>13711</v>
      </c>
      <c r="C316" t="str">
        <f>VLOOKUP(A316,'find DE Mets in iAF1260'!$A$3:$B$1443,1,FALSE)</f>
        <v>CLPNH120pp</v>
      </c>
      <c r="D316" t="str">
        <f>VLOOKUP(A316,'find DE Mets in iAF1260'!$A$3:$B$1443,2,FALSE)</f>
        <v>1 clpn120[p] + 1 h2o[p] -&gt; 1 h[p] + 1 pa120[p] + 1 pg120[p]</v>
      </c>
    </row>
    <row r="317" spans="1:4">
      <c r="A317" t="s">
        <v>7664</v>
      </c>
      <c r="B317" t="s">
        <v>13711</v>
      </c>
      <c r="C317" t="str">
        <f>VLOOKUP(A317,'find DE Mets in iAF1260'!$A$3:$B$1443,1,FALSE)</f>
        <v>CLPNH140pp</v>
      </c>
      <c r="D317" t="str">
        <f>VLOOKUP(A317,'find DE Mets in iAF1260'!$A$3:$B$1443,2,FALSE)</f>
        <v>1 clpn140[p] + 1 h2o[p] -&gt; 1 h[p] + 1 pa140[p] + 1 pg140[p]</v>
      </c>
    </row>
    <row r="318" spans="1:4">
      <c r="A318" t="s">
        <v>7666</v>
      </c>
      <c r="B318" t="s">
        <v>13711</v>
      </c>
      <c r="C318" t="str">
        <f>VLOOKUP(A318,'find DE Mets in iAF1260'!$A$3:$B$1443,1,FALSE)</f>
        <v>CLPNH141pp</v>
      </c>
      <c r="D318" t="str">
        <f>VLOOKUP(A318,'find DE Mets in iAF1260'!$A$3:$B$1443,2,FALSE)</f>
        <v>1 clpn141[p] + 1 h2o[p] -&gt; 1 h[p] + 1 pa141[p] + 1 pg141[p]</v>
      </c>
    </row>
    <row r="319" spans="1:4">
      <c r="A319" t="s">
        <v>7668</v>
      </c>
      <c r="B319" t="s">
        <v>13711</v>
      </c>
      <c r="C319" t="str">
        <f>VLOOKUP(A319,'find DE Mets in iAF1260'!$A$3:$B$1443,1,FALSE)</f>
        <v>CLPNH160pp</v>
      </c>
      <c r="D319" t="str">
        <f>VLOOKUP(A319,'find DE Mets in iAF1260'!$A$3:$B$1443,2,FALSE)</f>
        <v>1 clpn160[p] + 1 h2o[p] -&gt; 1 h[p] + 1 pa160[p] + 1 pg160[p]</v>
      </c>
    </row>
    <row r="320" spans="1:4">
      <c r="A320" t="s">
        <v>7670</v>
      </c>
      <c r="B320" t="s">
        <v>13711</v>
      </c>
      <c r="C320" t="str">
        <f>VLOOKUP(A320,'find DE Mets in iAF1260'!$A$3:$B$1443,1,FALSE)</f>
        <v>CLPNH161pp</v>
      </c>
      <c r="D320" t="str">
        <f>VLOOKUP(A320,'find DE Mets in iAF1260'!$A$3:$B$1443,2,FALSE)</f>
        <v>1 clpn161[p] + 1 h2o[p] -&gt; 1 h[p] + 1 pa161[p] + 1 pg161[p]</v>
      </c>
    </row>
    <row r="321" spans="1:4">
      <c r="A321" t="s">
        <v>7672</v>
      </c>
      <c r="B321" t="s">
        <v>13711</v>
      </c>
      <c r="C321" t="str">
        <f>VLOOKUP(A321,'find DE Mets in iAF1260'!$A$3:$B$1443,1,FALSE)</f>
        <v>CLPNH180pp</v>
      </c>
      <c r="D321" t="str">
        <f>VLOOKUP(A321,'find DE Mets in iAF1260'!$A$3:$B$1443,2,FALSE)</f>
        <v>1 clpn180[p] + 1 h2o[p] -&gt; 1 h[p] + 1 pa180[p] + 1 pg180[p]</v>
      </c>
    </row>
    <row r="322" spans="1:4">
      <c r="A322" t="s">
        <v>7674</v>
      </c>
      <c r="B322" t="s">
        <v>13711</v>
      </c>
      <c r="C322" t="str">
        <f>VLOOKUP(A322,'find DE Mets in iAF1260'!$A$3:$B$1443,1,FALSE)</f>
        <v>CLPNH181pp</v>
      </c>
      <c r="D322" t="str">
        <f>VLOOKUP(A322,'find DE Mets in iAF1260'!$A$3:$B$1443,2,FALSE)</f>
        <v>1 clpn181[p] + 1 h2o[p] -&gt; 1 h[p] + 1 pa181[p] + 1 pg181[p]</v>
      </c>
    </row>
    <row r="323" spans="1:4">
      <c r="A323" t="s">
        <v>7676</v>
      </c>
      <c r="B323" t="s">
        <v>13711</v>
      </c>
      <c r="C323" t="str">
        <f>VLOOKUP(A323,'find DE Mets in iAF1260'!$A$3:$B$1443,1,FALSE)</f>
        <v>CLPNS120pp</v>
      </c>
      <c r="D323" t="str">
        <f>VLOOKUP(A323,'find DE Mets in iAF1260'!$A$3:$B$1443,2,FALSE)</f>
        <v>2 pg120[p] &lt;-&gt; 1 clpn120[p] + 1 glyc[p]</v>
      </c>
    </row>
    <row r="324" spans="1:4">
      <c r="A324" t="s">
        <v>7678</v>
      </c>
      <c r="B324" t="s">
        <v>13711</v>
      </c>
      <c r="C324" t="str">
        <f>VLOOKUP(A324,'find DE Mets in iAF1260'!$A$3:$B$1443,1,FALSE)</f>
        <v>CLPNS140pp</v>
      </c>
      <c r="D324" t="str">
        <f>VLOOKUP(A324,'find DE Mets in iAF1260'!$A$3:$B$1443,2,FALSE)</f>
        <v>2 pg140[p] &lt;-&gt; 1 clpn140[p] + 1 glyc[p]</v>
      </c>
    </row>
    <row r="325" spans="1:4">
      <c r="A325" t="s">
        <v>7680</v>
      </c>
      <c r="B325" t="s">
        <v>13711</v>
      </c>
      <c r="C325" t="str">
        <f>VLOOKUP(A325,'find DE Mets in iAF1260'!$A$3:$B$1443,1,FALSE)</f>
        <v>CLPNS141pp</v>
      </c>
      <c r="D325" t="str">
        <f>VLOOKUP(A325,'find DE Mets in iAF1260'!$A$3:$B$1443,2,FALSE)</f>
        <v>2 pg141[p] &lt;-&gt; 1 clpn141[p] + 1 glyc[p]</v>
      </c>
    </row>
    <row r="326" spans="1:4">
      <c r="A326" t="s">
        <v>7682</v>
      </c>
      <c r="B326" t="s">
        <v>13711</v>
      </c>
      <c r="C326" t="str">
        <f>VLOOKUP(A326,'find DE Mets in iAF1260'!$A$3:$B$1443,1,FALSE)</f>
        <v>CLPNS160pp</v>
      </c>
      <c r="D326" t="str">
        <f>VLOOKUP(A326,'find DE Mets in iAF1260'!$A$3:$B$1443,2,FALSE)</f>
        <v>2 pg160[p] &lt;-&gt; 1 clpn160[p] + 1 glyc[p]</v>
      </c>
    </row>
    <row r="327" spans="1:4">
      <c r="A327" t="s">
        <v>7684</v>
      </c>
      <c r="B327" t="s">
        <v>13711</v>
      </c>
      <c r="C327" t="str">
        <f>VLOOKUP(A327,'find DE Mets in iAF1260'!$A$3:$B$1443,1,FALSE)</f>
        <v>CLPNS161pp</v>
      </c>
      <c r="D327" t="str">
        <f>VLOOKUP(A327,'find DE Mets in iAF1260'!$A$3:$B$1443,2,FALSE)</f>
        <v>2 pg161[p] &lt;-&gt; 1 clpn161[p] + 1 glyc[p]</v>
      </c>
    </row>
    <row r="328" spans="1:4">
      <c r="A328" t="s">
        <v>7686</v>
      </c>
      <c r="B328" t="s">
        <v>13711</v>
      </c>
      <c r="C328" t="str">
        <f>VLOOKUP(A328,'find DE Mets in iAF1260'!$A$3:$B$1443,1,FALSE)</f>
        <v>CLPNS180pp</v>
      </c>
      <c r="D328" t="str">
        <f>VLOOKUP(A328,'find DE Mets in iAF1260'!$A$3:$B$1443,2,FALSE)</f>
        <v>2 pg180[p] &lt;-&gt; 1 clpn180[p] + 1 glyc[p]</v>
      </c>
    </row>
    <row r="329" spans="1:4">
      <c r="A329" t="s">
        <v>7688</v>
      </c>
      <c r="B329" t="s">
        <v>13711</v>
      </c>
      <c r="C329" t="str">
        <f>VLOOKUP(A329,'find DE Mets in iAF1260'!$A$3:$B$1443,1,FALSE)</f>
        <v>CLPNS181pp</v>
      </c>
      <c r="D329" t="str">
        <f>VLOOKUP(A329,'find DE Mets in iAF1260'!$A$3:$B$1443,2,FALSE)</f>
        <v>2 pg181[p] &lt;-&gt; 1 clpn181[p] + 1 glyc[p]</v>
      </c>
    </row>
    <row r="330" spans="1:4">
      <c r="A330" t="s">
        <v>7698</v>
      </c>
      <c r="B330" t="s">
        <v>13711</v>
      </c>
      <c r="C330" t="str">
        <f>VLOOKUP(A330,'find DE Mets in iAF1260'!$A$3:$B$1443,1,FALSE)</f>
        <v>CO2tpp</v>
      </c>
      <c r="D330" t="str">
        <f>VLOOKUP(A330,'find DE Mets in iAF1260'!$A$3:$B$1443,2,FALSE)</f>
        <v>1 co2[p] &lt;-&gt; 1 co2[c]</v>
      </c>
    </row>
    <row r="331" spans="1:4">
      <c r="A331" t="s">
        <v>7700</v>
      </c>
      <c r="B331" t="s">
        <v>13711</v>
      </c>
      <c r="C331" t="str">
        <f>VLOOKUP(A331,'find DE Mets in iAF1260'!$A$3:$B$1443,1,FALSE)</f>
        <v>COBALT2abcpp</v>
      </c>
      <c r="D331" t="str">
        <f>VLOOKUP(A331,'find DE Mets in iAF1260'!$A$3:$B$1443,2,FALSE)</f>
        <v>1 atp[c] + 1 cobalt2[c] + 1 h2o[c] -&gt; 1 adp[c] + 1 cobalt2[p] + 1 h[c] + 1 pi[c]</v>
      </c>
    </row>
    <row r="332" spans="1:4">
      <c r="A332" t="s">
        <v>7702</v>
      </c>
      <c r="B332" t="s">
        <v>13711</v>
      </c>
      <c r="C332" t="str">
        <f>VLOOKUP(A332,'find DE Mets in iAF1260'!$A$3:$B$1443,1,FALSE)</f>
        <v>COBALT2t3pp</v>
      </c>
      <c r="D332" t="str">
        <f>VLOOKUP(A332,'find DE Mets in iAF1260'!$A$3:$B$1443,2,FALSE)</f>
        <v>1 cobalt2[c] + 1 h[p] -&gt; 1 cobalt2[p] + 1 h[c]</v>
      </c>
    </row>
    <row r="333" spans="1:4">
      <c r="A333" t="s">
        <v>7706</v>
      </c>
      <c r="B333" t="s">
        <v>13711</v>
      </c>
      <c r="C333" t="str">
        <f>VLOOKUP(A333,'find DE Mets in iAF1260'!$A$3:$B$1443,1,FALSE)</f>
        <v>COBALT2tpp</v>
      </c>
      <c r="D333" t="str">
        <f>VLOOKUP(A333,'find DE Mets in iAF1260'!$A$3:$B$1443,2,FALSE)</f>
        <v>1 cobalt2[p] -&gt; 1 cobalt2[c]</v>
      </c>
    </row>
    <row r="334" spans="1:4">
      <c r="A334" t="s">
        <v>7740</v>
      </c>
      <c r="B334" t="s">
        <v>13711</v>
      </c>
      <c r="C334" t="str">
        <f>VLOOKUP(A334,'find DE Mets in iAF1260'!$A$3:$B$1443,1,FALSE)</f>
        <v>CRNDt2rpp</v>
      </c>
      <c r="D334" t="str">
        <f>VLOOKUP(A334,'find DE Mets in iAF1260'!$A$3:$B$1443,2,FALSE)</f>
        <v>1 crn-D[p] + 1 h[p] &lt;-&gt; 1 crn-D[c] + 1 h[c]</v>
      </c>
    </row>
    <row r="335" spans="1:4">
      <c r="A335" t="s">
        <v>7764</v>
      </c>
      <c r="B335" t="s">
        <v>13711</v>
      </c>
      <c r="C335" t="str">
        <f>VLOOKUP(A335,'find DE Mets in iAF1260'!$A$3:$B$1443,1,FALSE)</f>
        <v>CU2abcpp</v>
      </c>
      <c r="D335" t="str">
        <f>VLOOKUP(A335,'find DE Mets in iAF1260'!$A$3:$B$1443,2,FALSE)</f>
        <v>1 atp[c] + 1 cu2[c] + 1 h2o[c] -&gt; 1 adp[c] + 1 cu2[p] + 1 h[c] + 1 pi[c]</v>
      </c>
    </row>
    <row r="336" spans="1:4">
      <c r="A336" t="s">
        <v>7768</v>
      </c>
      <c r="B336" t="s">
        <v>13711</v>
      </c>
      <c r="C336" t="str">
        <f>VLOOKUP(A336,'find DE Mets in iAF1260'!$A$3:$B$1443,1,FALSE)</f>
        <v>CU2tpp</v>
      </c>
      <c r="D336" t="str">
        <f>VLOOKUP(A336,'find DE Mets in iAF1260'!$A$3:$B$1443,2,FALSE)</f>
        <v>1 cu2[p] -&gt; 1 cu2[c]</v>
      </c>
    </row>
    <row r="337" spans="1:4">
      <c r="A337" t="s">
        <v>7782</v>
      </c>
      <c r="B337" t="s">
        <v>13711</v>
      </c>
      <c r="C337" t="str">
        <f>VLOOKUP(A337,'find DE Mets in iAF1260'!$A$3:$B$1443,1,FALSE)</f>
        <v>CYSabc2pp</v>
      </c>
      <c r="D337" t="str">
        <f>VLOOKUP(A337,'find DE Mets in iAF1260'!$A$3:$B$1443,2,FALSE)</f>
        <v>1 atp[c] + 1 cys-L[c] + 1 h2o[c] -&gt; 1 adp[c] + 1 cys-L[p] + 1 h[c] + 1 pi[c]</v>
      </c>
    </row>
    <row r="338" spans="1:4">
      <c r="A338" t="s">
        <v>7790</v>
      </c>
      <c r="B338" t="s">
        <v>13711</v>
      </c>
      <c r="C338" t="str">
        <f>VLOOKUP(A338,'find DE Mets in iAF1260'!$A$3:$B$1443,1,FALSE)</f>
        <v>CYSDS</v>
      </c>
      <c r="D338" t="str">
        <f>VLOOKUP(A338,'find DE Mets in iAF1260'!$A$3:$B$1443,2,FALSE)</f>
        <v>1 cys-L[c] + 1 h2o[c] -&gt; 1 h2s[c] + 1 nh4[c] + 1 pyr[c]</v>
      </c>
    </row>
    <row r="339" spans="1:4">
      <c r="A339" t="s">
        <v>7798</v>
      </c>
      <c r="B339" t="s">
        <v>13711</v>
      </c>
      <c r="C339" t="str">
        <f>VLOOKUP(A339,'find DE Mets in iAF1260'!$A$3:$B$1443,1,FALSE)</f>
        <v>CYStpp</v>
      </c>
      <c r="D339" t="str">
        <f>VLOOKUP(A339,'find DE Mets in iAF1260'!$A$3:$B$1443,2,FALSE)</f>
        <v>1 cys-L[c] -&gt; 1 cys-L[p]</v>
      </c>
    </row>
    <row r="340" spans="1:4">
      <c r="A340" t="s">
        <v>7810</v>
      </c>
      <c r="B340" t="s">
        <v>13711</v>
      </c>
      <c r="C340" t="str">
        <f>VLOOKUP(A340,'find DE Mets in iAF1260'!$A$3:$B$1443,1,FALSE)</f>
        <v>CYTDt2pp</v>
      </c>
      <c r="D340" t="str">
        <f>VLOOKUP(A340,'find DE Mets in iAF1260'!$A$3:$B$1443,2,FALSE)</f>
        <v>1 cytd[p] + 1 h[p] -&gt; 1 cytd[c] + 1 h[c]</v>
      </c>
    </row>
    <row r="341" spans="1:4">
      <c r="A341" t="s">
        <v>7812</v>
      </c>
      <c r="B341" t="s">
        <v>13711</v>
      </c>
      <c r="C341" t="str">
        <f>VLOOKUP(A341,'find DE Mets in iAF1260'!$A$3:$B$1443,1,FALSE)</f>
        <v>CYTDt2rpp</v>
      </c>
      <c r="D341" t="str">
        <f>VLOOKUP(A341,'find DE Mets in iAF1260'!$A$3:$B$1443,2,FALSE)</f>
        <v>1 cytd[p] + 1 h[p] &lt;-&gt; 1 cytd[c] + 1 h[c]</v>
      </c>
    </row>
    <row r="342" spans="1:4">
      <c r="A342" t="s">
        <v>7820</v>
      </c>
      <c r="B342" t="s">
        <v>13711</v>
      </c>
      <c r="C342" t="str">
        <f>VLOOKUP(A342,'find DE Mets in iAF1260'!$A$3:$B$1443,1,FALSE)</f>
        <v>DAGK120</v>
      </c>
      <c r="D342" t="str">
        <f>VLOOKUP(A342,'find DE Mets in iAF1260'!$A$3:$B$1443,2,FALSE)</f>
        <v>1 12dgr120[c] + 1 atp[c] -&gt; 1 adp[c] + 1 h[c] + 1 pa120[c]</v>
      </c>
    </row>
    <row r="343" spans="1:4">
      <c r="A343" t="s">
        <v>7822</v>
      </c>
      <c r="B343" t="s">
        <v>13711</v>
      </c>
      <c r="C343" t="str">
        <f>VLOOKUP(A343,'find DE Mets in iAF1260'!$A$3:$B$1443,1,FALSE)</f>
        <v>DAGK140</v>
      </c>
      <c r="D343" t="str">
        <f>VLOOKUP(A343,'find DE Mets in iAF1260'!$A$3:$B$1443,2,FALSE)</f>
        <v>1 12dgr140[c] + 1 atp[c] -&gt; 1 adp[c] + 1 h[c] + 1 pa140[c]</v>
      </c>
    </row>
    <row r="344" spans="1:4">
      <c r="A344" t="s">
        <v>7824</v>
      </c>
      <c r="B344" t="s">
        <v>13711</v>
      </c>
      <c r="C344" t="str">
        <f>VLOOKUP(A344,'find DE Mets in iAF1260'!$A$3:$B$1443,1,FALSE)</f>
        <v>DAGK141</v>
      </c>
      <c r="D344" t="str">
        <f>VLOOKUP(A344,'find DE Mets in iAF1260'!$A$3:$B$1443,2,FALSE)</f>
        <v>1 12dgr141[c] + 1 atp[c] -&gt; 1 adp[c] + 1 h[c] + 1 pa141[c]</v>
      </c>
    </row>
    <row r="345" spans="1:4">
      <c r="A345" t="s">
        <v>7826</v>
      </c>
      <c r="B345" t="s">
        <v>13711</v>
      </c>
      <c r="C345" t="str">
        <f>VLOOKUP(A345,'find DE Mets in iAF1260'!$A$3:$B$1443,1,FALSE)</f>
        <v>DAGK160</v>
      </c>
      <c r="D345" t="str">
        <f>VLOOKUP(A345,'find DE Mets in iAF1260'!$A$3:$B$1443,2,FALSE)</f>
        <v>1 12dgr160[c] + 1 atp[c] -&gt; 1 adp[c] + 1 h[c] + 1 pa160[c]</v>
      </c>
    </row>
    <row r="346" spans="1:4">
      <c r="A346" t="s">
        <v>7830</v>
      </c>
      <c r="B346" t="s">
        <v>13711</v>
      </c>
      <c r="C346" t="str">
        <f>VLOOKUP(A346,'find DE Mets in iAF1260'!$A$3:$B$1443,1,FALSE)</f>
        <v>DAGK180</v>
      </c>
      <c r="D346" t="str">
        <f>VLOOKUP(A346,'find DE Mets in iAF1260'!$A$3:$B$1443,2,FALSE)</f>
        <v>1 12dgr180[c] + 1 atp[c] -&gt; 1 adp[c] + 1 h[c] + 1 pa180[c]</v>
      </c>
    </row>
    <row r="347" spans="1:4">
      <c r="A347" t="s">
        <v>7832</v>
      </c>
      <c r="B347" t="s">
        <v>13711</v>
      </c>
      <c r="C347" t="str">
        <f>VLOOKUP(A347,'find DE Mets in iAF1260'!$A$3:$B$1443,1,FALSE)</f>
        <v>DAGK181</v>
      </c>
      <c r="D347" t="str">
        <f>VLOOKUP(A347,'find DE Mets in iAF1260'!$A$3:$B$1443,2,FALSE)</f>
        <v>1 12dgr181[c] + 1 atp[c] -&gt; 1 adp[c] + 1 h[c] + 1 pa181[c]</v>
      </c>
    </row>
    <row r="348" spans="1:4">
      <c r="A348" t="s">
        <v>7846</v>
      </c>
      <c r="B348" t="s">
        <v>13711</v>
      </c>
      <c r="C348" t="str">
        <f>VLOOKUP(A348,'find DE Mets in iAF1260'!$A$3:$B$1443,1,FALSE)</f>
        <v>DASYN120</v>
      </c>
      <c r="D348" t="str">
        <f>VLOOKUP(A348,'find DE Mets in iAF1260'!$A$3:$B$1443,2,FALSE)</f>
        <v>1 ctp[c] + 1 h[c] + 1 pa120[c] -&gt; 1 cdpdddecg[c] + 1 ppi[c]</v>
      </c>
    </row>
    <row r="349" spans="1:4">
      <c r="A349" t="s">
        <v>7848</v>
      </c>
      <c r="B349" t="s">
        <v>13711</v>
      </c>
      <c r="C349" t="str">
        <f>VLOOKUP(A349,'find DE Mets in iAF1260'!$A$3:$B$1443,1,FALSE)</f>
        <v>DASYN140</v>
      </c>
      <c r="D349" t="str">
        <f>VLOOKUP(A349,'find DE Mets in iAF1260'!$A$3:$B$1443,2,FALSE)</f>
        <v>1 ctp[c] + 1 h[c] + 1 pa140[c] -&gt; 1 cdpdtdecg[c] + 1 ppi[c]</v>
      </c>
    </row>
    <row r="350" spans="1:4">
      <c r="A350" t="s">
        <v>7850</v>
      </c>
      <c r="B350" t="s">
        <v>13711</v>
      </c>
      <c r="C350" t="str">
        <f>VLOOKUP(A350,'find DE Mets in iAF1260'!$A$3:$B$1443,1,FALSE)</f>
        <v>DASYN141</v>
      </c>
      <c r="D350" t="str">
        <f>VLOOKUP(A350,'find DE Mets in iAF1260'!$A$3:$B$1443,2,FALSE)</f>
        <v>1 ctp[c] + 1 h[c] + 1 pa141[c] -&gt; 1 cdpdtdec7eg[c] + 1 ppi[c]</v>
      </c>
    </row>
    <row r="351" spans="1:4">
      <c r="A351" t="s">
        <v>7854</v>
      </c>
      <c r="B351" t="s">
        <v>13711</v>
      </c>
      <c r="C351" t="str">
        <f>VLOOKUP(A351,'find DE Mets in iAF1260'!$A$3:$B$1443,1,FALSE)</f>
        <v>DASYN161</v>
      </c>
      <c r="D351" t="str">
        <f>VLOOKUP(A351,'find DE Mets in iAF1260'!$A$3:$B$1443,2,FALSE)</f>
        <v>1 ctp[c] + 1 h[c] + 1 pa161[c] -&gt; 1 cdpdhdec9eg[c] + 1 ppi[c]</v>
      </c>
    </row>
    <row r="352" spans="1:4">
      <c r="A352" t="s">
        <v>7856</v>
      </c>
      <c r="B352" t="s">
        <v>13711</v>
      </c>
      <c r="C352" t="str">
        <f>VLOOKUP(A352,'find DE Mets in iAF1260'!$A$3:$B$1443,1,FALSE)</f>
        <v>DASYN180</v>
      </c>
      <c r="D352" t="str">
        <f>VLOOKUP(A352,'find DE Mets in iAF1260'!$A$3:$B$1443,2,FALSE)</f>
        <v>1 ctp[c] + 1 h[c] + 1 pa180[c] -&gt; 1 cdpdodecg[c] + 1 ppi[c]</v>
      </c>
    </row>
    <row r="353" spans="1:4">
      <c r="A353" t="s">
        <v>7858</v>
      </c>
      <c r="B353" t="s">
        <v>13711</v>
      </c>
      <c r="C353" t="str">
        <f>VLOOKUP(A353,'find DE Mets in iAF1260'!$A$3:$B$1443,1,FALSE)</f>
        <v>DASYN181</v>
      </c>
      <c r="D353" t="str">
        <f>VLOOKUP(A353,'find DE Mets in iAF1260'!$A$3:$B$1443,2,FALSE)</f>
        <v>1 ctp[c] + 1 h[c] + 1 pa181[c] -&gt; 1 cdpdodec11eg[c] + 1 ppi[c]</v>
      </c>
    </row>
    <row r="354" spans="1:4">
      <c r="A354" t="s">
        <v>7860</v>
      </c>
      <c r="B354" t="s">
        <v>13711</v>
      </c>
      <c r="C354" t="str">
        <f>VLOOKUP(A354,'find DE Mets in iAF1260'!$A$3:$B$1443,1,FALSE)</f>
        <v>DATPHs</v>
      </c>
      <c r="D354" t="str">
        <f>VLOOKUP(A354,'find DE Mets in iAF1260'!$A$3:$B$1443,2,FALSE)</f>
        <v>1 datp[c] + 1 h[c] + 1 h2o[c] -&gt; 1 ditp[c] + 1 nh4[c]</v>
      </c>
    </row>
    <row r="355" spans="1:4">
      <c r="A355" t="s">
        <v>7862</v>
      </c>
      <c r="B355" t="s">
        <v>13711</v>
      </c>
      <c r="C355" t="str">
        <f>VLOOKUP(A355,'find DE Mets in iAF1260'!$A$3:$B$1443,1,FALSE)</f>
        <v>DBTS</v>
      </c>
      <c r="D355" t="str">
        <f>VLOOKUP(A355,'find DE Mets in iAF1260'!$A$3:$B$1443,2,FALSE)</f>
        <v>1 atp[c] + 1 co2[c] + 1 dann[c] -&gt; 1 adp[c] + 1 dtbt[c] + 3 h[c] + 1 pi[c]</v>
      </c>
    </row>
    <row r="356" spans="1:4">
      <c r="A356" t="s">
        <v>7894</v>
      </c>
      <c r="B356" t="s">
        <v>13711</v>
      </c>
      <c r="C356" t="str">
        <f>VLOOKUP(A356,'find DE Mets in iAF1260'!$A$3:$B$1443,1,FALSE)</f>
        <v>DHPTDCs</v>
      </c>
      <c r="D356" t="str">
        <f>VLOOKUP(A356,'find DE Mets in iAF1260'!$A$3:$B$1443,2,FALSE)</f>
        <v>1 dhptd[c] -&gt; 1 h2o[c] + 1 hmfurn[c]</v>
      </c>
    </row>
    <row r="357" spans="1:4">
      <c r="A357" t="s">
        <v>7898</v>
      </c>
      <c r="B357" t="s">
        <v>13711</v>
      </c>
      <c r="C357" t="str">
        <f>VLOOKUP(A357,'find DE Mets in iAF1260'!$A$3:$B$1443,1,FALSE)</f>
        <v>DHQTi</v>
      </c>
      <c r="D357" t="str">
        <f>VLOOKUP(A357,'find DE Mets in iAF1260'!$A$3:$B$1443,2,FALSE)</f>
        <v>1 3dhq[c] -&gt; 1 3dhsk[c] + 1 h2o[c]</v>
      </c>
    </row>
    <row r="358" spans="1:4">
      <c r="A358" t="s">
        <v>7918</v>
      </c>
      <c r="B358" t="s">
        <v>13711</v>
      </c>
      <c r="C358" t="str">
        <f>VLOOKUP(A358,'find DE Mets in iAF1260'!$A$3:$B$1443,1,FALSE)</f>
        <v>DM_HMFURN</v>
      </c>
      <c r="D358" t="str">
        <f>VLOOKUP(A358,'find DE Mets in iAF1260'!$A$3:$B$1443,2,FALSE)</f>
        <v xml:space="preserve">1 hmfurn[c] -&gt; </v>
      </c>
    </row>
    <row r="359" spans="1:4">
      <c r="A359" t="s">
        <v>7920</v>
      </c>
      <c r="B359" t="s">
        <v>13711</v>
      </c>
      <c r="C359" t="str">
        <f>VLOOKUP(A359,'find DE Mets in iAF1260'!$A$3:$B$1443,1,FALSE)</f>
        <v>DM_OXAM</v>
      </c>
      <c r="D359" t="str">
        <f>VLOOKUP(A359,'find DE Mets in iAF1260'!$A$3:$B$1443,2,FALSE)</f>
        <v xml:space="preserve">1 oxam[c] -&gt; </v>
      </c>
    </row>
    <row r="360" spans="1:4">
      <c r="A360" t="s">
        <v>7956</v>
      </c>
      <c r="B360" t="s">
        <v>13711</v>
      </c>
      <c r="C360" t="str">
        <f>VLOOKUP(A360,'find DE Mets in iAF1260'!$A$3:$B$1443,1,FALSE)</f>
        <v>EAR100x</v>
      </c>
      <c r="D360" t="str">
        <f>VLOOKUP(A360,'find DE Mets in iAF1260'!$A$3:$B$1443,2,FALSE)</f>
        <v>1 h[c] + 1 nadh[c] + 1 tdec2eACP[c] -&gt; 1 dcaACP[c] + 1 nad[c]</v>
      </c>
    </row>
    <row r="361" spans="1:4">
      <c r="A361" t="s">
        <v>7958</v>
      </c>
      <c r="B361" t="s">
        <v>13711</v>
      </c>
      <c r="C361" t="str">
        <f>VLOOKUP(A361,'find DE Mets in iAF1260'!$A$3:$B$1443,1,FALSE)</f>
        <v>EAR100y</v>
      </c>
      <c r="D361" t="str">
        <f>VLOOKUP(A361,'find DE Mets in iAF1260'!$A$3:$B$1443,2,FALSE)</f>
        <v>1 h[c] + 1 nadph[c] + 1 tdec2eACP[c] -&gt; 1 dcaACP[c] + 1 nadp[c]</v>
      </c>
    </row>
    <row r="362" spans="1:4">
      <c r="A362" t="s">
        <v>7960</v>
      </c>
      <c r="B362" t="s">
        <v>13711</v>
      </c>
      <c r="C362" t="str">
        <f>VLOOKUP(A362,'find DE Mets in iAF1260'!$A$3:$B$1443,1,FALSE)</f>
        <v>EAR120x</v>
      </c>
      <c r="D362" t="str">
        <f>VLOOKUP(A362,'find DE Mets in iAF1260'!$A$3:$B$1443,2,FALSE)</f>
        <v>1 h[c] + 1 nadh[c] + 1 tddec2eACP[c] -&gt; 1 ddcaACP[c] + 1 nad[c]</v>
      </c>
    </row>
    <row r="363" spans="1:4">
      <c r="A363" t="s">
        <v>7962</v>
      </c>
      <c r="B363" t="s">
        <v>13711</v>
      </c>
      <c r="C363" t="str">
        <f>VLOOKUP(A363,'find DE Mets in iAF1260'!$A$3:$B$1443,1,FALSE)</f>
        <v>EAR120y</v>
      </c>
      <c r="D363" t="str">
        <f>VLOOKUP(A363,'find DE Mets in iAF1260'!$A$3:$B$1443,2,FALSE)</f>
        <v>1 h[c] + 1 nadph[c] + 1 tddec2eACP[c] -&gt; 1 ddcaACP[c] + 1 nadp[c]</v>
      </c>
    </row>
    <row r="364" spans="1:4">
      <c r="A364" t="s">
        <v>7964</v>
      </c>
      <c r="B364" t="s">
        <v>13711</v>
      </c>
      <c r="C364" t="str">
        <f>VLOOKUP(A364,'find DE Mets in iAF1260'!$A$3:$B$1443,1,FALSE)</f>
        <v>EAR121x</v>
      </c>
      <c r="D364" t="str">
        <f>VLOOKUP(A364,'find DE Mets in iAF1260'!$A$3:$B$1443,2,FALSE)</f>
        <v>1 h[c] + 1 nadh[c] + 1 t3c5ddeceACP[c] -&gt; 1 cddec5eACP[c] + 1 nad[c]</v>
      </c>
    </row>
    <row r="365" spans="1:4">
      <c r="A365" t="s">
        <v>7966</v>
      </c>
      <c r="B365" t="s">
        <v>13711</v>
      </c>
      <c r="C365" t="str">
        <f>VLOOKUP(A365,'find DE Mets in iAF1260'!$A$3:$B$1443,1,FALSE)</f>
        <v>EAR121y</v>
      </c>
      <c r="D365" t="str">
        <f>VLOOKUP(A365,'find DE Mets in iAF1260'!$A$3:$B$1443,2,FALSE)</f>
        <v>1 h[c] + 1 nadph[c] + 1 t3c5ddeceACP[c] -&gt; 1 cddec5eACP[c] + 1 nadp[c]</v>
      </c>
    </row>
    <row r="366" spans="1:4">
      <c r="A366" t="s">
        <v>7972</v>
      </c>
      <c r="B366" t="s">
        <v>13711</v>
      </c>
      <c r="C366" t="str">
        <f>VLOOKUP(A366,'find DE Mets in iAF1260'!$A$3:$B$1443,1,FALSE)</f>
        <v>EAR141x</v>
      </c>
      <c r="D366" t="str">
        <f>VLOOKUP(A366,'find DE Mets in iAF1260'!$A$3:$B$1443,2,FALSE)</f>
        <v>1 h[c] + 1 nadh[c] + 1 t3c7mrseACP[c] -&gt; 1 nad[c] + 1 tdeACP[c]</v>
      </c>
    </row>
    <row r="367" spans="1:4">
      <c r="A367" t="s">
        <v>7974</v>
      </c>
      <c r="B367" t="s">
        <v>13711</v>
      </c>
      <c r="C367" t="str">
        <f>VLOOKUP(A367,'find DE Mets in iAF1260'!$A$3:$B$1443,1,FALSE)</f>
        <v>EAR141y</v>
      </c>
      <c r="D367" t="str">
        <f>VLOOKUP(A367,'find DE Mets in iAF1260'!$A$3:$B$1443,2,FALSE)</f>
        <v>1 h[c] + 1 nadph[c] + 1 t3c7mrseACP[c] -&gt; 1 nadp[c] + 1 tdeACP[c]</v>
      </c>
    </row>
    <row r="368" spans="1:4">
      <c r="A368" t="s">
        <v>7976</v>
      </c>
      <c r="B368" t="s">
        <v>13711</v>
      </c>
      <c r="C368" t="str">
        <f>VLOOKUP(A368,'find DE Mets in iAF1260'!$A$3:$B$1443,1,FALSE)</f>
        <v>EAR160x</v>
      </c>
      <c r="D368" t="str">
        <f>VLOOKUP(A368,'find DE Mets in iAF1260'!$A$3:$B$1443,2,FALSE)</f>
        <v>1 h[c] + 1 nadh[c] + 1 tpalm2eACP[c] -&gt; 1 nad[c] + 1 palmACP[c]</v>
      </c>
    </row>
    <row r="369" spans="1:4">
      <c r="A369" t="s">
        <v>7978</v>
      </c>
      <c r="B369" t="s">
        <v>13711</v>
      </c>
      <c r="C369" t="str">
        <f>VLOOKUP(A369,'find DE Mets in iAF1260'!$A$3:$B$1443,1,FALSE)</f>
        <v>EAR160y</v>
      </c>
      <c r="D369" t="str">
        <f>VLOOKUP(A369,'find DE Mets in iAF1260'!$A$3:$B$1443,2,FALSE)</f>
        <v>1 h[c] + 1 nadph[c] + 1 tpalm2eACP[c] -&gt; 1 nadp[c] + 1 palmACP[c]</v>
      </c>
    </row>
    <row r="370" spans="1:4">
      <c r="A370" t="s">
        <v>7980</v>
      </c>
      <c r="B370" t="s">
        <v>13711</v>
      </c>
      <c r="C370" t="str">
        <f>VLOOKUP(A370,'find DE Mets in iAF1260'!$A$3:$B$1443,1,FALSE)</f>
        <v>EAR161x</v>
      </c>
      <c r="D370" t="str">
        <f>VLOOKUP(A370,'find DE Mets in iAF1260'!$A$3:$B$1443,2,FALSE)</f>
        <v>1 h[c] + 1 nadh[c] + 1 t3c9palmeACP[c] -&gt; 1 hdeACP[c] + 1 nad[c]</v>
      </c>
    </row>
    <row r="371" spans="1:4">
      <c r="A371" t="s">
        <v>7982</v>
      </c>
      <c r="B371" t="s">
        <v>13711</v>
      </c>
      <c r="C371" t="str">
        <f>VLOOKUP(A371,'find DE Mets in iAF1260'!$A$3:$B$1443,1,FALSE)</f>
        <v>EAR161y</v>
      </c>
      <c r="D371" t="str">
        <f>VLOOKUP(A371,'find DE Mets in iAF1260'!$A$3:$B$1443,2,FALSE)</f>
        <v>1 h[c] + 1 nadph[c] + 1 t3c9palmeACP[c] -&gt; 1 hdeACP[c] + 1 nadp[c]</v>
      </c>
    </row>
    <row r="372" spans="1:4">
      <c r="A372" t="s">
        <v>7984</v>
      </c>
      <c r="B372" t="s">
        <v>13711</v>
      </c>
      <c r="C372" t="str">
        <f>VLOOKUP(A372,'find DE Mets in iAF1260'!$A$3:$B$1443,1,FALSE)</f>
        <v>EAR180x</v>
      </c>
      <c r="D372" t="str">
        <f>VLOOKUP(A372,'find DE Mets in iAF1260'!$A$3:$B$1443,2,FALSE)</f>
        <v>1 h[c] + 1 nadh[c] + 1 toctd2eACP[c] -&gt; 1 nad[c] + 1 ocdcaACP[c]</v>
      </c>
    </row>
    <row r="373" spans="1:4">
      <c r="A373" t="s">
        <v>7986</v>
      </c>
      <c r="B373" t="s">
        <v>13711</v>
      </c>
      <c r="C373" t="str">
        <f>VLOOKUP(A373,'find DE Mets in iAF1260'!$A$3:$B$1443,1,FALSE)</f>
        <v>EAR180y</v>
      </c>
      <c r="D373" t="str">
        <f>VLOOKUP(A373,'find DE Mets in iAF1260'!$A$3:$B$1443,2,FALSE)</f>
        <v>1 h[c] + 1 nadph[c] + 1 toctd2eACP[c] -&gt; 1 nadp[c] + 1 ocdcaACP[c]</v>
      </c>
    </row>
    <row r="374" spans="1:4">
      <c r="A374" t="s">
        <v>7988</v>
      </c>
      <c r="B374" t="s">
        <v>13711</v>
      </c>
      <c r="C374" t="str">
        <f>VLOOKUP(A374,'find DE Mets in iAF1260'!$A$3:$B$1443,1,FALSE)</f>
        <v>EAR181x</v>
      </c>
      <c r="D374" t="str">
        <f>VLOOKUP(A374,'find DE Mets in iAF1260'!$A$3:$B$1443,2,FALSE)</f>
        <v>1 h[c] + 1 nadh[c] + 1 t3c11vaceACP[c] -&gt; 1 nad[c] + 1 octeACP[c]</v>
      </c>
    </row>
    <row r="375" spans="1:4">
      <c r="A375" t="s">
        <v>7992</v>
      </c>
      <c r="B375" t="s">
        <v>13711</v>
      </c>
      <c r="C375" t="str">
        <f>VLOOKUP(A375,'find DE Mets in iAF1260'!$A$3:$B$1443,1,FALSE)</f>
        <v>EAR40x</v>
      </c>
      <c r="D375" t="str">
        <f>VLOOKUP(A375,'find DE Mets in iAF1260'!$A$3:$B$1443,2,FALSE)</f>
        <v>1 but2eACP[c] + 1 h[c] + 1 nadh[c] -&gt; 1 butACP[c] + 1 nad[c]</v>
      </c>
    </row>
    <row r="376" spans="1:4">
      <c r="A376" t="s">
        <v>7994</v>
      </c>
      <c r="B376" t="s">
        <v>13711</v>
      </c>
      <c r="C376" t="str">
        <f>VLOOKUP(A376,'find DE Mets in iAF1260'!$A$3:$B$1443,1,FALSE)</f>
        <v>EAR40y</v>
      </c>
      <c r="D376" t="str">
        <f>VLOOKUP(A376,'find DE Mets in iAF1260'!$A$3:$B$1443,2,FALSE)</f>
        <v>1 but2eACP[c] + 1 h[c] + 1 nadph[c] -&gt; 1 butACP[c] + 1 nadp[c]</v>
      </c>
    </row>
    <row r="377" spans="1:4">
      <c r="A377" t="s">
        <v>7996</v>
      </c>
      <c r="B377" t="s">
        <v>13711</v>
      </c>
      <c r="C377" t="str">
        <f>VLOOKUP(A377,'find DE Mets in iAF1260'!$A$3:$B$1443,1,FALSE)</f>
        <v>EAR60x</v>
      </c>
      <c r="D377" t="str">
        <f>VLOOKUP(A377,'find DE Mets in iAF1260'!$A$3:$B$1443,2,FALSE)</f>
        <v>1 h[c] + 1 nadh[c] + 1 thex2eACP[c] -&gt; 1 hexACP[c] + 1 nad[c]</v>
      </c>
    </row>
    <row r="378" spans="1:4">
      <c r="A378" t="s">
        <v>7998</v>
      </c>
      <c r="B378" t="s">
        <v>13711</v>
      </c>
      <c r="C378" t="str">
        <f>VLOOKUP(A378,'find DE Mets in iAF1260'!$A$3:$B$1443,1,FALSE)</f>
        <v>EAR60y</v>
      </c>
      <c r="D378" t="str">
        <f>VLOOKUP(A378,'find DE Mets in iAF1260'!$A$3:$B$1443,2,FALSE)</f>
        <v>1 h[c] + 1 nadph[c] + 1 thex2eACP[c] -&gt; 1 hexACP[c] + 1 nadp[c]</v>
      </c>
    </row>
    <row r="379" spans="1:4">
      <c r="A379" t="s">
        <v>8000</v>
      </c>
      <c r="B379" t="s">
        <v>13711</v>
      </c>
      <c r="C379" t="str">
        <f>VLOOKUP(A379,'find DE Mets in iAF1260'!$A$3:$B$1443,1,FALSE)</f>
        <v>EAR80x</v>
      </c>
      <c r="D379" t="str">
        <f>VLOOKUP(A379,'find DE Mets in iAF1260'!$A$3:$B$1443,2,FALSE)</f>
        <v>1 h[c] + 1 nadh[c] + 1 toct2eACP[c] -&gt; 1 nad[c] + 1 ocACP[c]</v>
      </c>
    </row>
    <row r="380" spans="1:4">
      <c r="A380" t="s">
        <v>8002</v>
      </c>
      <c r="B380" t="s">
        <v>13711</v>
      </c>
      <c r="C380" t="str">
        <f>VLOOKUP(A380,'find DE Mets in iAF1260'!$A$3:$B$1443,1,FALSE)</f>
        <v>EAR80y</v>
      </c>
      <c r="D380" t="str">
        <f>VLOOKUP(A380,'find DE Mets in iAF1260'!$A$3:$B$1443,2,FALSE)</f>
        <v>1 h[c] + 1 nadph[c] + 1 toct2eACP[c] -&gt; 1 nadp[c] + 1 ocACP[c]</v>
      </c>
    </row>
    <row r="381" spans="1:4">
      <c r="A381" t="s">
        <v>8030</v>
      </c>
      <c r="B381" t="s">
        <v>13711</v>
      </c>
      <c r="C381" t="str">
        <f>VLOOKUP(A381,'find DE Mets in iAF1260'!$A$3:$B$1443,1,FALSE)</f>
        <v>ECOAH8</v>
      </c>
      <c r="D381" t="str">
        <f>VLOOKUP(A381,'find DE Mets in iAF1260'!$A$3:$B$1443,2,FALSE)</f>
        <v>1 3hodcoa[c] &lt;-&gt; 1 h2o[c] + 1 od2coa[c]</v>
      </c>
    </row>
    <row r="382" spans="1:4">
      <c r="A382" t="s">
        <v>8038</v>
      </c>
      <c r="B382" t="s">
        <v>13711</v>
      </c>
      <c r="C382" t="str">
        <f>VLOOKUP(A382,'find DE Mets in iAF1260'!$A$3:$B$1443,1,FALSE)</f>
        <v>ETHAt2pp</v>
      </c>
      <c r="D382" t="str">
        <f>VLOOKUP(A382,'find DE Mets in iAF1260'!$A$3:$B$1443,2,FALSE)</f>
        <v>1 etha[p] + 1 h[p] -&gt; 1 etha[c] + 1 h[c]</v>
      </c>
    </row>
    <row r="383" spans="1:4">
      <c r="A383" t="s">
        <v>8056</v>
      </c>
      <c r="B383" t="s">
        <v>13711</v>
      </c>
      <c r="C383" t="str">
        <f>VLOOKUP(A383,'find DE Mets in iAF1260'!$A$3:$B$1443,1,FALSE)</f>
        <v>FA100ACPHi</v>
      </c>
      <c r="D383" t="str">
        <f>VLOOKUP(A383,'find DE Mets in iAF1260'!$A$3:$B$1443,2,FALSE)</f>
        <v>1 dcaACP[c] + 1 h2o[c] -&gt; 1 ACP[c] + 1 dca[c] + 1 h[c]</v>
      </c>
    </row>
    <row r="384" spans="1:4">
      <c r="A384" t="s">
        <v>8060</v>
      </c>
      <c r="B384" t="s">
        <v>13711</v>
      </c>
      <c r="C384" t="str">
        <f>VLOOKUP(A384,'find DE Mets in iAF1260'!$A$3:$B$1443,1,FALSE)</f>
        <v>FA140ACPHi</v>
      </c>
      <c r="D384" t="str">
        <f>VLOOKUP(A384,'find DE Mets in iAF1260'!$A$3:$B$1443,2,FALSE)</f>
        <v>1 h2o[c] + 1 myrsACP[c] -&gt; 1 ACP[c] + 1 h[c] + 1 ttdca[c]</v>
      </c>
    </row>
    <row r="385" spans="1:4">
      <c r="A385" t="s">
        <v>8062</v>
      </c>
      <c r="B385" t="s">
        <v>13711</v>
      </c>
      <c r="C385" t="str">
        <f>VLOOKUP(A385,'find DE Mets in iAF1260'!$A$3:$B$1443,1,FALSE)</f>
        <v>FA141ACPHi</v>
      </c>
      <c r="D385" t="str">
        <f>VLOOKUP(A385,'find DE Mets in iAF1260'!$A$3:$B$1443,2,FALSE)</f>
        <v>1 h2o[c] + 1 tdeACP[c] -&gt; 1 ACP[c] + 1 h[c] + 1 ttdcea[c]</v>
      </c>
    </row>
    <row r="386" spans="1:4">
      <c r="A386" t="s">
        <v>8064</v>
      </c>
      <c r="B386" t="s">
        <v>13711</v>
      </c>
      <c r="C386" t="str">
        <f>VLOOKUP(A386,'find DE Mets in iAF1260'!$A$3:$B$1443,1,FALSE)</f>
        <v>FA160ACPHi</v>
      </c>
      <c r="D386" t="str">
        <f>VLOOKUP(A386,'find DE Mets in iAF1260'!$A$3:$B$1443,2,FALSE)</f>
        <v>1 h2o[c] + 1 palmACP[c] -&gt; 1 ACP[c] + 1 h[c] + 1 hdca[c]</v>
      </c>
    </row>
    <row r="387" spans="1:4">
      <c r="A387" t="s">
        <v>8066</v>
      </c>
      <c r="B387" t="s">
        <v>13711</v>
      </c>
      <c r="C387" t="str">
        <f>VLOOKUP(A387,'find DE Mets in iAF1260'!$A$3:$B$1443,1,FALSE)</f>
        <v>FA161ACPHi</v>
      </c>
      <c r="D387" t="str">
        <f>VLOOKUP(A387,'find DE Mets in iAF1260'!$A$3:$B$1443,2,FALSE)</f>
        <v>1 h2o[c] + 1 hdeACP[c] -&gt; 1 ACP[c] + 1 h[c] + 1 hdcea[c]</v>
      </c>
    </row>
    <row r="388" spans="1:4">
      <c r="A388" t="s">
        <v>8068</v>
      </c>
      <c r="B388" t="s">
        <v>13711</v>
      </c>
      <c r="C388" t="str">
        <f>VLOOKUP(A388,'find DE Mets in iAF1260'!$A$3:$B$1443,1,FALSE)</f>
        <v>FA80ACPHi</v>
      </c>
      <c r="D388" t="str">
        <f>VLOOKUP(A388,'find DE Mets in iAF1260'!$A$3:$B$1443,2,FALSE)</f>
        <v>1 h2o[c] + 1 ocACP[c] -&gt; 1 ACP[c] + 1 h[c] + 1 octa[c]</v>
      </c>
    </row>
    <row r="389" spans="1:4">
      <c r="A389" t="s">
        <v>8070</v>
      </c>
      <c r="B389" t="s">
        <v>13711</v>
      </c>
      <c r="C389" t="str">
        <f>VLOOKUP(A389,'find DE Mets in iAF1260'!$A$3:$B$1443,1,FALSE)</f>
        <v>FACOAE100</v>
      </c>
      <c r="D389" t="str">
        <f>VLOOKUP(A389,'find DE Mets in iAF1260'!$A$3:$B$1443,2,FALSE)</f>
        <v>1 dcacoa[c] + 1 h2o[c] -&gt; 1 coa[c] + 1 dca[c] + 1 h[c]</v>
      </c>
    </row>
    <row r="390" spans="1:4">
      <c r="A390" t="s">
        <v>8072</v>
      </c>
      <c r="B390" t="s">
        <v>13711</v>
      </c>
      <c r="C390" t="str">
        <f>VLOOKUP(A390,'find DE Mets in iAF1260'!$A$3:$B$1443,1,FALSE)</f>
        <v>FACOAE120</v>
      </c>
      <c r="D390" t="str">
        <f>VLOOKUP(A390,'find DE Mets in iAF1260'!$A$3:$B$1443,2,FALSE)</f>
        <v>1 ddcacoa[c] + 1 h2o[c] -&gt; 1 coa[c] + 1 ddca[c] + 1 h[c]</v>
      </c>
    </row>
    <row r="391" spans="1:4">
      <c r="A391" t="s">
        <v>8076</v>
      </c>
      <c r="B391" t="s">
        <v>13711</v>
      </c>
      <c r="C391" t="str">
        <f>VLOOKUP(A391,'find DE Mets in iAF1260'!$A$3:$B$1443,1,FALSE)</f>
        <v>FACOAE141</v>
      </c>
      <c r="D391" t="str">
        <f>VLOOKUP(A391,'find DE Mets in iAF1260'!$A$3:$B$1443,2,FALSE)</f>
        <v>1 h2o[c] + 1 tdecoa[c] -&gt; 1 coa[c] + 1 h[c] + 1 ttdcea[c]</v>
      </c>
    </row>
    <row r="392" spans="1:4">
      <c r="A392" t="s">
        <v>8078</v>
      </c>
      <c r="B392" t="s">
        <v>13711</v>
      </c>
      <c r="C392" t="str">
        <f>VLOOKUP(A392,'find DE Mets in iAF1260'!$A$3:$B$1443,1,FALSE)</f>
        <v>FACOAE160</v>
      </c>
      <c r="D392" t="str">
        <f>VLOOKUP(A392,'find DE Mets in iAF1260'!$A$3:$B$1443,2,FALSE)</f>
        <v>1 h2o[c] + 1 pmtcoa[c] -&gt; 1 coa[c] + 1 h[c] + 1 hdca[c]</v>
      </c>
    </row>
    <row r="393" spans="1:4">
      <c r="A393" t="s">
        <v>8080</v>
      </c>
      <c r="B393" t="s">
        <v>13711</v>
      </c>
      <c r="C393" t="str">
        <f>VLOOKUP(A393,'find DE Mets in iAF1260'!$A$3:$B$1443,1,FALSE)</f>
        <v>FACOAE161</v>
      </c>
      <c r="D393" t="str">
        <f>VLOOKUP(A393,'find DE Mets in iAF1260'!$A$3:$B$1443,2,FALSE)</f>
        <v>1 h2o[c] + 1 hdcoa[c] -&gt; 1 coa[c] + 1 h[c] + 1 hdcea[c]</v>
      </c>
    </row>
    <row r="394" spans="1:4">
      <c r="A394" t="s">
        <v>8084</v>
      </c>
      <c r="B394" t="s">
        <v>13711</v>
      </c>
      <c r="C394" t="str">
        <f>VLOOKUP(A394,'find DE Mets in iAF1260'!$A$3:$B$1443,1,FALSE)</f>
        <v>FACOAE181</v>
      </c>
      <c r="D394" t="str">
        <f>VLOOKUP(A394,'find DE Mets in iAF1260'!$A$3:$B$1443,2,FALSE)</f>
        <v>1 h2o[c] + 1 odecoa[c] -&gt; 1 coa[c] + 1 h[c] + 1 ocdcea[c]</v>
      </c>
    </row>
    <row r="395" spans="1:4">
      <c r="A395" t="s">
        <v>8086</v>
      </c>
      <c r="B395" t="s">
        <v>13711</v>
      </c>
      <c r="C395" t="str">
        <f>VLOOKUP(A395,'find DE Mets in iAF1260'!$A$3:$B$1443,1,FALSE)</f>
        <v>FACOAE60</v>
      </c>
      <c r="D395" t="str">
        <f>VLOOKUP(A395,'find DE Mets in iAF1260'!$A$3:$B$1443,2,FALSE)</f>
        <v>1 h2o[c] + 1 hxcoa[c] -&gt; 1 coa[c] + 1 h[c] + 1 hxa[c]</v>
      </c>
    </row>
    <row r="396" spans="1:4">
      <c r="A396" t="s">
        <v>8088</v>
      </c>
      <c r="B396" t="s">
        <v>13711</v>
      </c>
      <c r="C396" t="str">
        <f>VLOOKUP(A396,'find DE Mets in iAF1260'!$A$3:$B$1443,1,FALSE)</f>
        <v>FACOAE80</v>
      </c>
      <c r="D396" t="str">
        <f>VLOOKUP(A396,'find DE Mets in iAF1260'!$A$3:$B$1443,2,FALSE)</f>
        <v>1 h2o[c] + 1 occoa[c] -&gt; 1 coa[c] + 1 h[c] + 1 octa[c]</v>
      </c>
    </row>
    <row r="397" spans="1:4">
      <c r="A397" s="7" t="s">
        <v>8098</v>
      </c>
      <c r="B397" t="s">
        <v>13711</v>
      </c>
      <c r="C397" t="str">
        <f>VLOOKUP(A397,'find DE Mets in iAF1260'!$A$3:$B$1443,1,FALSE)</f>
        <v>FACOAL160t2pp</v>
      </c>
      <c r="D397" t="str">
        <f>VLOOKUP(A397,'find DE Mets in iAF1260'!$A$3:$B$1443,2,FALSE)</f>
        <v>1 atp[c] + 1 coa[c] + 1 h[p] + 1 hdca[p] -&gt; 1 amp[c] + 1 h[c] + 1 pmtcoa[c] + 1 ppi[c]</v>
      </c>
    </row>
    <row r="398" spans="1:4">
      <c r="A398" t="s">
        <v>8106</v>
      </c>
      <c r="B398" t="s">
        <v>13711</v>
      </c>
      <c r="C398" t="str">
        <f>VLOOKUP(A398,'find DE Mets in iAF1260'!$A$3:$B$1443,1,FALSE)</f>
        <v>FACOAL60t2pp</v>
      </c>
      <c r="D398" t="str">
        <f>VLOOKUP(A398,'find DE Mets in iAF1260'!$A$3:$B$1443,2,FALSE)</f>
        <v>1 atp[c] + 1 coa[c] + 1 h[p] + 1 hxa[p] -&gt; 1 amp[c] + 1 h[c] + 1 hxcoa[c] + 1 ppi[c]</v>
      </c>
    </row>
    <row r="399" spans="1:4">
      <c r="A399" t="s">
        <v>8110</v>
      </c>
      <c r="B399" t="s">
        <v>13711</v>
      </c>
      <c r="C399" t="str">
        <f>VLOOKUP(A399,'find DE Mets in iAF1260'!$A$3:$B$1443,1,FALSE)</f>
        <v>FADRx</v>
      </c>
      <c r="D399" t="str">
        <f>VLOOKUP(A399,'find DE Mets in iAF1260'!$A$3:$B$1443,2,FALSE)</f>
        <v>1 fad[c] + 1 h[c] + 1 nadh[c] -&gt; 1 fadh2[c] + 1 nad[c]</v>
      </c>
    </row>
    <row r="400" spans="1:4">
      <c r="A400" t="s">
        <v>8112</v>
      </c>
      <c r="B400" t="s">
        <v>13711</v>
      </c>
      <c r="C400" t="str">
        <f>VLOOKUP(A400,'find DE Mets in iAF1260'!$A$3:$B$1443,1,FALSE)</f>
        <v>FADRx2</v>
      </c>
      <c r="D400" t="str">
        <f>VLOOKUP(A400,'find DE Mets in iAF1260'!$A$3:$B$1443,2,FALSE)</f>
        <v>1 fad[c] + 1 h[c] + 1 nadph[c] -&gt; 1 fadh2[c] + 1 nadp[c]</v>
      </c>
    </row>
    <row r="401" spans="1:4">
      <c r="A401" t="s">
        <v>8122</v>
      </c>
      <c r="B401" t="s">
        <v>13711</v>
      </c>
      <c r="C401" t="str">
        <f>VLOOKUP(A401,'find DE Mets in iAF1260'!$A$3:$B$1443,1,FALSE)</f>
        <v>FDH4pp</v>
      </c>
      <c r="D401" t="str">
        <f>VLOOKUP(A401,'find DE Mets in iAF1260'!$A$3:$B$1443,2,FALSE)</f>
        <v>1 for[p] + 2 h[c] + 1 q8[c] -&gt; 1 co2[c] + 1 h[p] + 1 q8h2[c]</v>
      </c>
    </row>
    <row r="402" spans="1:4">
      <c r="A402" t="s">
        <v>8124</v>
      </c>
      <c r="B402" t="s">
        <v>13711</v>
      </c>
      <c r="C402" t="str">
        <f>VLOOKUP(A402,'find DE Mets in iAF1260'!$A$3:$B$1443,1,FALSE)</f>
        <v>FDH5pp</v>
      </c>
      <c r="D402" t="str">
        <f>VLOOKUP(A402,'find DE Mets in iAF1260'!$A$3:$B$1443,2,FALSE)</f>
        <v>1 for[p] + 2 h[c] + 1 mqn8[c] -&gt; 1 co2[c] + 1 h[p] + 1 mql8[c]</v>
      </c>
    </row>
    <row r="403" spans="1:4">
      <c r="A403" t="s">
        <v>8270</v>
      </c>
      <c r="B403" t="s">
        <v>13711</v>
      </c>
      <c r="C403" t="str">
        <f>VLOOKUP(A403,'find DE Mets in iAF1260'!$A$3:$B$1443,1,FALSE)</f>
        <v>FUMt2_2pp</v>
      </c>
      <c r="D403" t="str">
        <f>VLOOKUP(A403,'find DE Mets in iAF1260'!$A$3:$B$1443,2,FALSE)</f>
        <v>1 fum[p] + 2 h[p] -&gt; 1 fum[c] + 2 h[c]</v>
      </c>
    </row>
    <row r="404" spans="1:4">
      <c r="A404" t="s">
        <v>8272</v>
      </c>
      <c r="B404" t="s">
        <v>13711</v>
      </c>
      <c r="C404" t="str">
        <f>VLOOKUP(A404,'find DE Mets in iAF1260'!$A$3:$B$1443,1,FALSE)</f>
        <v>FUMt2_3pp</v>
      </c>
      <c r="D404" t="str">
        <f>VLOOKUP(A404,'find DE Mets in iAF1260'!$A$3:$B$1443,2,FALSE)</f>
        <v>1 fum[p] + 3 h[p] -&gt; 1 fum[c] + 3 h[c]</v>
      </c>
    </row>
    <row r="405" spans="1:4">
      <c r="A405" t="s">
        <v>8280</v>
      </c>
      <c r="B405" t="s">
        <v>13711</v>
      </c>
      <c r="C405" t="str">
        <f>VLOOKUP(A405,'find DE Mets in iAF1260'!$A$3:$B$1443,1,FALSE)</f>
        <v>G1SAT</v>
      </c>
      <c r="D405" t="str">
        <f>VLOOKUP(A405,'find DE Mets in iAF1260'!$A$3:$B$1443,2,FALSE)</f>
        <v>1 glu1sa[c] &lt;-&gt; 1 5aop[c]</v>
      </c>
    </row>
    <row r="406" spans="1:4">
      <c r="A406" t="s">
        <v>8284</v>
      </c>
      <c r="B406" t="s">
        <v>13711</v>
      </c>
      <c r="C406" t="str">
        <f>VLOOKUP(A406,'find DE Mets in iAF1260'!$A$3:$B$1443,1,FALSE)</f>
        <v>G3PAT120</v>
      </c>
      <c r="D406" t="str">
        <f>VLOOKUP(A406,'find DE Mets in iAF1260'!$A$3:$B$1443,2,FALSE)</f>
        <v>1 ddcaACP[c] + 1 glyc3p[c] -&gt; 1 1ddecg3p[c] + 1 ACP[c]</v>
      </c>
    </row>
    <row r="407" spans="1:4">
      <c r="A407" t="s">
        <v>8286</v>
      </c>
      <c r="B407" t="s">
        <v>13711</v>
      </c>
      <c r="C407" t="str">
        <f>VLOOKUP(A407,'find DE Mets in iAF1260'!$A$3:$B$1443,1,FALSE)</f>
        <v>G3PAT140</v>
      </c>
      <c r="D407" t="str">
        <f>VLOOKUP(A407,'find DE Mets in iAF1260'!$A$3:$B$1443,2,FALSE)</f>
        <v>1 glyc3p[c] + 1 myrsACP[c] -&gt; 1 1tdecg3p[c] + 1 ACP[c]</v>
      </c>
    </row>
    <row r="408" spans="1:4">
      <c r="A408" t="s">
        <v>8288</v>
      </c>
      <c r="B408" t="s">
        <v>13711</v>
      </c>
      <c r="C408" t="str">
        <f>VLOOKUP(A408,'find DE Mets in iAF1260'!$A$3:$B$1443,1,FALSE)</f>
        <v>G3PAT141</v>
      </c>
      <c r="D408" t="str">
        <f>VLOOKUP(A408,'find DE Mets in iAF1260'!$A$3:$B$1443,2,FALSE)</f>
        <v>1 glyc3p[c] + 1 tdeACP[c] -&gt; 1 1tdec7eg3p[c] + 1 ACP[c]</v>
      </c>
    </row>
    <row r="409" spans="1:4">
      <c r="A409" t="s">
        <v>8290</v>
      </c>
      <c r="B409" t="s">
        <v>13711</v>
      </c>
      <c r="C409" t="str">
        <f>VLOOKUP(A409,'find DE Mets in iAF1260'!$A$3:$B$1443,1,FALSE)</f>
        <v>G3PAT160</v>
      </c>
      <c r="D409" t="str">
        <f>VLOOKUP(A409,'find DE Mets in iAF1260'!$A$3:$B$1443,2,FALSE)</f>
        <v>1 glyc3p[c] + 1 palmACP[c] -&gt; 1 1hdecg3p[c] + 1 ACP[c]</v>
      </c>
    </row>
    <row r="410" spans="1:4">
      <c r="A410" t="s">
        <v>8296</v>
      </c>
      <c r="B410" t="s">
        <v>13711</v>
      </c>
      <c r="C410" t="str">
        <f>VLOOKUP(A410,'find DE Mets in iAF1260'!$A$3:$B$1443,1,FALSE)</f>
        <v>G3PAT181</v>
      </c>
      <c r="D410" t="str">
        <f>VLOOKUP(A410,'find DE Mets in iAF1260'!$A$3:$B$1443,2,FALSE)</f>
        <v>1 glyc3p[c] + 1 octeACP[c] -&gt; 1 1odec11eg3p[c] + 1 ACP[c]</v>
      </c>
    </row>
    <row r="411" spans="1:4">
      <c r="A411" t="s">
        <v>8302</v>
      </c>
      <c r="B411" t="s">
        <v>13711</v>
      </c>
      <c r="C411" t="str">
        <f>VLOOKUP(A411,'find DE Mets in iAF1260'!$A$3:$B$1443,1,FALSE)</f>
        <v>G3PEabcpp</v>
      </c>
      <c r="D411" t="str">
        <f>VLOOKUP(A411,'find DE Mets in iAF1260'!$A$3:$B$1443,2,FALSE)</f>
        <v>1 atp[c] + 1 g3pe[p] + 1 h2o[c] -&gt; 1 adp[c] + 1 g3pe[c] + 1 h[c] + 1 pi[c]</v>
      </c>
    </row>
    <row r="412" spans="1:4">
      <c r="A412" t="s">
        <v>8306</v>
      </c>
      <c r="B412" t="s">
        <v>13711</v>
      </c>
      <c r="C412" t="str">
        <f>VLOOKUP(A412,'find DE Mets in iAF1260'!$A$3:$B$1443,1,FALSE)</f>
        <v>G3PGabcpp</v>
      </c>
      <c r="D412" t="str">
        <f>VLOOKUP(A412,'find DE Mets in iAF1260'!$A$3:$B$1443,2,FALSE)</f>
        <v>1 atp[c] + 1 g3pg[p] + 1 h2o[c] -&gt; 1 adp[c] + 1 g3pg[c] + 1 h[c] + 1 pi[c]</v>
      </c>
    </row>
    <row r="413" spans="1:4">
      <c r="A413" t="s">
        <v>8320</v>
      </c>
      <c r="B413" t="s">
        <v>13711</v>
      </c>
      <c r="C413" t="str">
        <f>VLOOKUP(A413,'find DE Mets in iAF1260'!$A$3:$B$1443,1,FALSE)</f>
        <v>G6PP</v>
      </c>
      <c r="D413" t="str">
        <f>VLOOKUP(A413,'find DE Mets in iAF1260'!$A$3:$B$1443,2,FALSE)</f>
        <v>1 g6p[c] + 1 h2o[c] -&gt; 1 glc-D[c] + 1 pi[c]</v>
      </c>
    </row>
    <row r="414" spans="1:4">
      <c r="A414" t="s">
        <v>8374</v>
      </c>
      <c r="B414" t="s">
        <v>13711</v>
      </c>
      <c r="C414" t="str">
        <f>VLOOKUP(A414,'find DE Mets in iAF1260'!$A$3:$B$1443,1,FALSE)</f>
        <v>GDPDPK</v>
      </c>
      <c r="D414" t="str">
        <f>VLOOKUP(A414,'find DE Mets in iAF1260'!$A$3:$B$1443,2,FALSE)</f>
        <v>1 atp[c] + 1 gdp[c] -&gt; 1 amp[c] + 1 h[c] + 1 ppgpp[c]</v>
      </c>
    </row>
    <row r="415" spans="1:4">
      <c r="A415" t="s">
        <v>8382</v>
      </c>
      <c r="B415" t="s">
        <v>13711</v>
      </c>
      <c r="C415" t="str">
        <f>VLOOKUP(A415,'find DE Mets in iAF1260'!$A$3:$B$1443,1,FALSE)</f>
        <v>GGGABADr</v>
      </c>
      <c r="D415" t="str">
        <f>VLOOKUP(A415,'find DE Mets in iAF1260'!$A$3:$B$1443,2,FALSE)</f>
        <v>1 ggbutal[c] + 1 h2o[c] + 1 nadp[c] &lt;-&gt; 1 gg4abut[c] + 2 h[c] + 1 nadph[c]</v>
      </c>
    </row>
    <row r="416" spans="1:4">
      <c r="A416" t="s">
        <v>8384</v>
      </c>
      <c r="B416" t="s">
        <v>13711</v>
      </c>
      <c r="C416" t="str">
        <f>VLOOKUP(A416,'find DE Mets in iAF1260'!$A$3:$B$1443,1,FALSE)</f>
        <v>GGGABAH</v>
      </c>
      <c r="D416" t="str">
        <f>VLOOKUP(A416,'find DE Mets in iAF1260'!$A$3:$B$1443,2,FALSE)</f>
        <v>1 gg4abut[c] + 1 h2o[c] -&gt; 1 4abut[c] + 1 glu-L[c]</v>
      </c>
    </row>
    <row r="417" spans="1:4">
      <c r="A417" t="s">
        <v>8386</v>
      </c>
      <c r="B417" t="s">
        <v>13711</v>
      </c>
      <c r="C417" t="str">
        <f>VLOOKUP(A417,'find DE Mets in iAF1260'!$A$3:$B$1443,1,FALSE)</f>
        <v>GGPTRCO</v>
      </c>
      <c r="D417" t="str">
        <f>VLOOKUP(A417,'find DE Mets in iAF1260'!$A$3:$B$1443,2,FALSE)</f>
        <v>1 ggptrc[c] + 1 h2o[c] + 1 o2[c] -&gt; 1 ggbutal[c] + 1 h2o2[c] + 1 nh4[c]</v>
      </c>
    </row>
    <row r="418" spans="1:4">
      <c r="A418" t="s">
        <v>8388</v>
      </c>
      <c r="B418" t="s">
        <v>13711</v>
      </c>
      <c r="C418" t="str">
        <f>VLOOKUP(A418,'find DE Mets in iAF1260'!$A$3:$B$1443,1,FALSE)</f>
        <v>GGPTRCS</v>
      </c>
      <c r="D418" t="str">
        <f>VLOOKUP(A418,'find DE Mets in iAF1260'!$A$3:$B$1443,2,FALSE)</f>
        <v>1 atp[c] + 1 glu-L[c] + 1 ptrc[c] -&gt; 1 adp[c] + 1 ggptrc[c] + 1 h[c] + 1 pi[c]</v>
      </c>
    </row>
    <row r="419" spans="1:4">
      <c r="A419" t="s">
        <v>8390</v>
      </c>
      <c r="B419" t="s">
        <v>13711</v>
      </c>
      <c r="C419" t="str">
        <f>VLOOKUP(A419,'find DE Mets in iAF1260'!$A$3:$B$1443,1,FALSE)</f>
        <v>GHMT2r</v>
      </c>
      <c r="D419" t="str">
        <f>VLOOKUP(A419,'find DE Mets in iAF1260'!$A$3:$B$1443,2,FALSE)</f>
        <v>1 ser-L[c] + 1 thf[c] &lt;-&gt; 1 gly[c] + 1 h2o[c] + 1 mlthf[c]</v>
      </c>
    </row>
    <row r="420" spans="1:4">
      <c r="A420" t="s">
        <v>8430</v>
      </c>
      <c r="B420" t="s">
        <v>13711</v>
      </c>
      <c r="C420" t="str">
        <f>VLOOKUP(A420,'find DE Mets in iAF1260'!$A$3:$B$1443,1,FALSE)</f>
        <v>GLDBRAN2</v>
      </c>
      <c r="D420" t="str">
        <f>VLOOKUP(A420,'find DE Mets in iAF1260'!$A$3:$B$1443,2,FALSE)</f>
        <v>1 bglycogen[c] -&gt; 1 glycogen[c]</v>
      </c>
    </row>
    <row r="421" spans="1:4">
      <c r="A421" t="s">
        <v>8438</v>
      </c>
      <c r="B421" t="s">
        <v>13711</v>
      </c>
      <c r="C421" t="str">
        <f>VLOOKUP(A421,'find DE Mets in iAF1260'!$A$3:$B$1443,1,FALSE)</f>
        <v>GLUabcpp</v>
      </c>
      <c r="D421" t="str">
        <f>VLOOKUP(A421,'find DE Mets in iAF1260'!$A$3:$B$1443,2,FALSE)</f>
        <v>1 atp[c] + 1 glu-L[p] + 1 h2o[c] -&gt; 1 adp[c] + 1 glu-L[c] + 1 h[c] + 1 pi[c]</v>
      </c>
    </row>
    <row r="422" spans="1:4">
      <c r="A422" t="s">
        <v>8440</v>
      </c>
      <c r="B422" t="s">
        <v>13711</v>
      </c>
      <c r="C422" t="str">
        <f>VLOOKUP(A422,'find DE Mets in iAF1260'!$A$3:$B$1443,1,FALSE)</f>
        <v>GLUABUTt7pp</v>
      </c>
      <c r="D422" t="str">
        <f>VLOOKUP(A422,'find DE Mets in iAF1260'!$A$3:$B$1443,2,FALSE)</f>
        <v>1 4abut[c] + 1 glu-L[p] &lt;-&gt; 1 4abut[p] + 1 glu-L[c]</v>
      </c>
    </row>
    <row r="423" spans="1:4">
      <c r="A423" t="s">
        <v>8444</v>
      </c>
      <c r="B423" t="s">
        <v>13711</v>
      </c>
      <c r="C423" t="str">
        <f>VLOOKUP(A423,'find DE Mets in iAF1260'!$A$3:$B$1443,1,FALSE)</f>
        <v>GLUt2rpp</v>
      </c>
      <c r="D423" t="str">
        <f>VLOOKUP(A423,'find DE Mets in iAF1260'!$A$3:$B$1443,2,FALSE)</f>
        <v>1 glu-L[p] + 1 h[p] &lt;-&gt; 1 glu-L[c] + 1 h[c]</v>
      </c>
    </row>
    <row r="424" spans="1:4">
      <c r="A424" t="s">
        <v>8454</v>
      </c>
      <c r="B424" t="s">
        <v>13711</v>
      </c>
      <c r="C424" t="str">
        <f>VLOOKUP(A424,'find DE Mets in iAF1260'!$A$3:$B$1443,1,FALSE)</f>
        <v>GLYAT</v>
      </c>
      <c r="D424" t="str">
        <f>VLOOKUP(A424,'find DE Mets in iAF1260'!$A$3:$B$1443,2,FALSE)</f>
        <v>1 accoa[c] + 1 gly[c] &lt;-&gt; 1 2aobut[c] + 1 coa[c]</v>
      </c>
    </row>
    <row r="425" spans="1:4">
      <c r="A425" t="s">
        <v>8464</v>
      </c>
      <c r="B425" t="s">
        <v>13711</v>
      </c>
      <c r="C425" t="str">
        <f>VLOOKUP(A425,'find DE Mets in iAF1260'!$A$3:$B$1443,1,FALSE)</f>
        <v>GLYC3Pabcpp</v>
      </c>
      <c r="D425" t="str">
        <f>VLOOKUP(A425,'find DE Mets in iAF1260'!$A$3:$B$1443,2,FALSE)</f>
        <v>1 atp[c] + 1 glyc3p[p] + 1 h2o[c] -&gt; 1 adp[c] + 1 glyc3p[c] + 1 h[c] + 1 pi[c]</v>
      </c>
    </row>
    <row r="426" spans="1:4">
      <c r="A426" t="s">
        <v>8466</v>
      </c>
      <c r="B426" t="s">
        <v>13711</v>
      </c>
      <c r="C426" t="str">
        <f>VLOOKUP(A426,'find DE Mets in iAF1260'!$A$3:$B$1443,1,FALSE)</f>
        <v>GLYC3Pt6pp</v>
      </c>
      <c r="D426" t="str">
        <f>VLOOKUP(A426,'find DE Mets in iAF1260'!$A$3:$B$1443,2,FALSE)</f>
        <v>1 glyc3p[p] + 1 pi[c] -&gt; 1 glyc3p[c] + 1 pi[p]</v>
      </c>
    </row>
    <row r="427" spans="1:4">
      <c r="A427" t="s">
        <v>8484</v>
      </c>
      <c r="B427" t="s">
        <v>13711</v>
      </c>
      <c r="C427" t="str">
        <f>VLOOKUP(A427,'find DE Mets in iAF1260'!$A$3:$B$1443,1,FALSE)</f>
        <v>GLYCtpp</v>
      </c>
      <c r="D427" t="str">
        <f>VLOOKUP(A427,'find DE Mets in iAF1260'!$A$3:$B$1443,2,FALSE)</f>
        <v>1 glyc[c] &lt;-&gt; 1 glyc[p]</v>
      </c>
    </row>
    <row r="428" spans="1:4">
      <c r="A428" t="s">
        <v>8486</v>
      </c>
      <c r="B428" t="s">
        <v>13711</v>
      </c>
      <c r="C428" t="str">
        <f>VLOOKUP(A428,'find DE Mets in iAF1260'!$A$3:$B$1443,1,FALSE)</f>
        <v>GLYOX3</v>
      </c>
      <c r="D428" t="str">
        <f>VLOOKUP(A428,'find DE Mets in iAF1260'!$A$3:$B$1443,2,FALSE)</f>
        <v>1 h2o[c] + 1 mthgxl[c] -&gt; 1 h[c] + 1 lac-D[c]</v>
      </c>
    </row>
    <row r="429" spans="1:4">
      <c r="A429" t="s">
        <v>8500</v>
      </c>
      <c r="B429" t="s">
        <v>13711</v>
      </c>
      <c r="C429" t="str">
        <f>VLOOKUP(A429,'find DE Mets in iAF1260'!$A$3:$B$1443,1,FALSE)</f>
        <v>GPDDA2pp</v>
      </c>
      <c r="D429" t="str">
        <f>VLOOKUP(A429,'find DE Mets in iAF1260'!$A$3:$B$1443,2,FALSE)</f>
        <v>1 g3pe[p] + 1 h2o[p] -&gt; 1 etha[p] + 1 glyc3p[p] + 1 h[p]</v>
      </c>
    </row>
    <row r="430" spans="1:4">
      <c r="A430" t="s">
        <v>8504</v>
      </c>
      <c r="B430" t="s">
        <v>13711</v>
      </c>
      <c r="C430" t="str">
        <f>VLOOKUP(A430,'find DE Mets in iAF1260'!$A$3:$B$1443,1,FALSE)</f>
        <v>GPDDA4pp</v>
      </c>
      <c r="D430" t="str">
        <f>VLOOKUP(A430,'find DE Mets in iAF1260'!$A$3:$B$1443,2,FALSE)</f>
        <v>1 g3pg[p] + 1 h2o[p] -&gt; 1 glyc[p] + 1 glyc3p[p] + 1 h[p]</v>
      </c>
    </row>
    <row r="431" spans="1:4">
      <c r="A431" t="s">
        <v>8518</v>
      </c>
      <c r="B431" t="s">
        <v>13711</v>
      </c>
      <c r="C431" t="str">
        <f>VLOOKUP(A431,'find DE Mets in iAF1260'!$A$3:$B$1443,1,FALSE)</f>
        <v>GTHRDabcpp</v>
      </c>
      <c r="D431" t="str">
        <f>VLOOKUP(A431,'find DE Mets in iAF1260'!$A$3:$B$1443,2,FALSE)</f>
        <v>1 atp[c] + 1 gthrd[p] + 1 h2o[c] -&gt; 1 adp[c] + 1 gthrd[c] + 1 h[c] + 1 pi[c]</v>
      </c>
    </row>
    <row r="432" spans="1:4">
      <c r="A432" t="s">
        <v>8524</v>
      </c>
      <c r="B432" t="s">
        <v>13711</v>
      </c>
      <c r="C432" t="str">
        <f>VLOOKUP(A432,'find DE Mets in iAF1260'!$A$3:$B$1443,1,FALSE)</f>
        <v>GTPDPDP</v>
      </c>
      <c r="D432" t="str">
        <f>VLOOKUP(A432,'find DE Mets in iAF1260'!$A$3:$B$1443,2,FALSE)</f>
        <v>1 gdptp[c] + 1 h2o[c] -&gt; 1 h[c] + 1 pi[c] + 1 ppgpp[c]</v>
      </c>
    </row>
    <row r="433" spans="1:4">
      <c r="A433" t="s">
        <v>8526</v>
      </c>
      <c r="B433" t="s">
        <v>13711</v>
      </c>
      <c r="C433" t="str">
        <f>VLOOKUP(A433,'find DE Mets in iAF1260'!$A$3:$B$1443,1,FALSE)</f>
        <v>GTPDPK</v>
      </c>
      <c r="D433" t="str">
        <f>VLOOKUP(A433,'find DE Mets in iAF1260'!$A$3:$B$1443,2,FALSE)</f>
        <v>1 atp[c] + 1 gtp[c] -&gt; 1 amp[c] + 1 gdptp[c] + 1 h[c]</v>
      </c>
    </row>
    <row r="434" spans="1:4">
      <c r="A434" t="s">
        <v>8528</v>
      </c>
      <c r="B434" t="s">
        <v>13711</v>
      </c>
      <c r="C434" t="str">
        <f>VLOOKUP(A434,'find DE Mets in iAF1260'!$A$3:$B$1443,1,FALSE)</f>
        <v>GTPHs</v>
      </c>
      <c r="D434" t="str">
        <f>VLOOKUP(A434,'find DE Mets in iAF1260'!$A$3:$B$1443,2,FALSE)</f>
        <v>1 gtp[c] + 1 h[c] + 1 h2o[c] -&gt; 1 nh4[c] + 1 xtp[c]</v>
      </c>
    </row>
    <row r="435" spans="1:4">
      <c r="A435" t="s">
        <v>8532</v>
      </c>
      <c r="B435" t="s">
        <v>13711</v>
      </c>
      <c r="C435" t="str">
        <f>VLOOKUP(A435,'find DE Mets in iAF1260'!$A$3:$B$1443,1,FALSE)</f>
        <v>GUAt2pp</v>
      </c>
      <c r="D435" t="str">
        <f>VLOOKUP(A435,'find DE Mets in iAF1260'!$A$3:$B$1443,2,FALSE)</f>
        <v>1 gua[p] + 1 h[p] -&gt; 1 gua[c] + 1 h[c]</v>
      </c>
    </row>
    <row r="436" spans="1:4">
      <c r="A436" t="s">
        <v>8536</v>
      </c>
      <c r="B436" t="s">
        <v>13711</v>
      </c>
      <c r="C436" t="str">
        <f>VLOOKUP(A436,'find DE Mets in iAF1260'!$A$3:$B$1443,1,FALSE)</f>
        <v>GUAtpp</v>
      </c>
      <c r="D436" t="str">
        <f>VLOOKUP(A436,'find DE Mets in iAF1260'!$A$3:$B$1443,2,FALSE)</f>
        <v>1 gua[p] &lt;-&gt; 1 gua[c]</v>
      </c>
    </row>
    <row r="437" spans="1:4">
      <c r="A437" t="s">
        <v>8570</v>
      </c>
      <c r="B437" t="s">
        <v>13711</v>
      </c>
      <c r="C437" t="str">
        <f>VLOOKUP(A437,'find DE Mets in iAF1260'!$A$3:$B$1443,1,FALSE)</f>
        <v>HACD8i</v>
      </c>
      <c r="D437" t="str">
        <f>VLOOKUP(A437,'find DE Mets in iAF1260'!$A$3:$B$1443,2,FALSE)</f>
        <v>1 3hodcoa[c] + 1 nad[c] -&gt; 1 3oodcoa[c] + 1 h[c] + 1 nadh[c]</v>
      </c>
    </row>
    <row r="438" spans="1:4">
      <c r="A438" t="s">
        <v>8600</v>
      </c>
      <c r="B438" t="s">
        <v>13711</v>
      </c>
      <c r="C438" t="str">
        <f>VLOOKUP(A438,'find DE Mets in iAF1260'!$A$3:$B$1443,1,FALSE)</f>
        <v>HEX7</v>
      </c>
      <c r="D438" t="str">
        <f>VLOOKUP(A438,'find DE Mets in iAF1260'!$A$3:$B$1443,2,FALSE)</f>
        <v>1 atp[c] + 1 fru[c] -&gt; 1 adp[c] + 1 f6p[c] + 1 h[c]</v>
      </c>
    </row>
    <row r="439" spans="1:4">
      <c r="A439" t="s">
        <v>8602</v>
      </c>
      <c r="B439" t="s">
        <v>13711</v>
      </c>
      <c r="C439" t="str">
        <f>VLOOKUP(A439,'find DE Mets in iAF1260'!$A$3:$B$1443,1,FALSE)</f>
        <v>HEXt2rpp</v>
      </c>
      <c r="D439" t="str">
        <f>VLOOKUP(A439,'find DE Mets in iAF1260'!$A$3:$B$1443,2,FALSE)</f>
        <v>1 h[p] + 1 hxa[p] &lt;-&gt; 1 h[c] + 1 hxa[c]</v>
      </c>
    </row>
    <row r="440" spans="1:4">
      <c r="A440" t="s">
        <v>8610</v>
      </c>
      <c r="B440" t="s">
        <v>13711</v>
      </c>
      <c r="C440" t="str">
        <f>VLOOKUP(A440,'find DE Mets in iAF1260'!$A$3:$B$1443,1,FALSE)</f>
        <v>HISabcpp</v>
      </c>
      <c r="D440" t="str">
        <f>VLOOKUP(A440,'find DE Mets in iAF1260'!$A$3:$B$1443,2,FALSE)</f>
        <v>1 atp[c] + 1 h2o[c] + 1 his-L[p] -&gt; 1 adp[c] + 1 h[c] + 1 his-L[c] + 1 pi[c]</v>
      </c>
    </row>
    <row r="441" spans="1:4">
      <c r="A441" t="s">
        <v>8612</v>
      </c>
      <c r="B441" t="s">
        <v>13711</v>
      </c>
      <c r="C441" t="str">
        <f>VLOOKUP(A441,'find DE Mets in iAF1260'!$A$3:$B$1443,1,FALSE)</f>
        <v>HISt2rpp</v>
      </c>
      <c r="D441" t="str">
        <f>VLOOKUP(A441,'find DE Mets in iAF1260'!$A$3:$B$1443,2,FALSE)</f>
        <v>1 h[p] + 1 his-L[p] &lt;-&gt; 1 h[c] + 1 his-L[c]</v>
      </c>
    </row>
    <row r="442" spans="1:4">
      <c r="A442" t="s">
        <v>8632</v>
      </c>
      <c r="B442" t="s">
        <v>13711</v>
      </c>
      <c r="C442" t="str">
        <f>VLOOKUP(A442,'find DE Mets in iAF1260'!$A$3:$B$1443,1,FALSE)</f>
        <v>HXCT</v>
      </c>
      <c r="D442" t="str">
        <f>VLOOKUP(A442,'find DE Mets in iAF1260'!$A$3:$B$1443,2,FALSE)</f>
        <v>1 accoa[c] + 1 hxa[c] -&gt; 1 ac[c] + 1 hxcoa[c]</v>
      </c>
    </row>
    <row r="443" spans="1:4">
      <c r="A443" t="s">
        <v>8634</v>
      </c>
      <c r="B443" t="s">
        <v>13711</v>
      </c>
      <c r="C443" t="str">
        <f>VLOOKUP(A443,'find DE Mets in iAF1260'!$A$3:$B$1443,1,FALSE)</f>
        <v>HYD1pp</v>
      </c>
      <c r="D443" t="str">
        <f>VLOOKUP(A443,'find DE Mets in iAF1260'!$A$3:$B$1443,2,FALSE)</f>
        <v>2 h[c] + 1 h2[c] + 1 q8[c] -&gt; 2 h[p] + 1 q8h2[c]</v>
      </c>
    </row>
    <row r="444" spans="1:4">
      <c r="A444" t="s">
        <v>8638</v>
      </c>
      <c r="B444" t="s">
        <v>13711</v>
      </c>
      <c r="C444" t="str">
        <f>VLOOKUP(A444,'find DE Mets in iAF1260'!$A$3:$B$1443,1,FALSE)</f>
        <v>HYD3pp</v>
      </c>
      <c r="D444" t="str">
        <f>VLOOKUP(A444,'find DE Mets in iAF1260'!$A$3:$B$1443,2,FALSE)</f>
        <v>1 2dmmq8[c] + 2 h[c] + 1 h2[c] -&gt; 1 2dmmql8[c] + 2 h[p]</v>
      </c>
    </row>
    <row r="445" spans="1:4">
      <c r="A445" t="s">
        <v>8644</v>
      </c>
      <c r="B445" t="s">
        <v>13711</v>
      </c>
      <c r="C445" t="str">
        <f>VLOOKUP(A445,'find DE Mets in iAF1260'!$A$3:$B$1443,1,FALSE)</f>
        <v>ICHORS</v>
      </c>
      <c r="D445" t="str">
        <f>VLOOKUP(A445,'find DE Mets in iAF1260'!$A$3:$B$1443,2,FALSE)</f>
        <v>1 chor[c] &lt;-&gt; 1 ichor[c]</v>
      </c>
    </row>
    <row r="446" spans="1:4">
      <c r="A446" t="s">
        <v>8650</v>
      </c>
      <c r="B446" t="s">
        <v>13711</v>
      </c>
      <c r="C446" t="str">
        <f>VLOOKUP(A446,'find DE Mets in iAF1260'!$A$3:$B$1443,1,FALSE)</f>
        <v>ILEabcpp</v>
      </c>
      <c r="D446" t="str">
        <f>VLOOKUP(A446,'find DE Mets in iAF1260'!$A$3:$B$1443,2,FALSE)</f>
        <v>1 atp[c] + 1 h2o[c] + 1 ile-L[p] -&gt; 1 adp[c] + 1 h[c] + 1 ile-L[c] + 1 pi[c]</v>
      </c>
    </row>
    <row r="447" spans="1:4">
      <c r="A447" t="s">
        <v>8652</v>
      </c>
      <c r="B447" t="s">
        <v>13711</v>
      </c>
      <c r="C447" t="str">
        <f>VLOOKUP(A447,'find DE Mets in iAF1260'!$A$3:$B$1443,1,FALSE)</f>
        <v>ILEt2rpp</v>
      </c>
      <c r="D447" t="str">
        <f>VLOOKUP(A447,'find DE Mets in iAF1260'!$A$3:$B$1443,2,FALSE)</f>
        <v>1 h[p] + 1 ile-L[p] &lt;-&gt; 1 h[c] + 1 ile-L[c]</v>
      </c>
    </row>
    <row r="448" spans="1:4">
      <c r="A448" t="s">
        <v>8660</v>
      </c>
      <c r="B448" t="s">
        <v>13711</v>
      </c>
      <c r="C448" t="str">
        <f>VLOOKUP(A448,'find DE Mets in iAF1260'!$A$3:$B$1443,1,FALSE)</f>
        <v>INDOLEt2pp</v>
      </c>
      <c r="D448" t="str">
        <f>VLOOKUP(A448,'find DE Mets in iAF1260'!$A$3:$B$1443,2,FALSE)</f>
        <v>1 h[c] + 1 indole[c] -&gt; 1 h[p] + 1 indole[p]</v>
      </c>
    </row>
    <row r="449" spans="1:4">
      <c r="A449" t="s">
        <v>8662</v>
      </c>
      <c r="B449" t="s">
        <v>13711</v>
      </c>
      <c r="C449" t="str">
        <f>VLOOKUP(A449,'find DE Mets in iAF1260'!$A$3:$B$1443,1,FALSE)</f>
        <v>INDOLEt2rpp</v>
      </c>
      <c r="D449" t="str">
        <f>VLOOKUP(A449,'find DE Mets in iAF1260'!$A$3:$B$1443,2,FALSE)</f>
        <v>1 h[p] + 1 indole[p] &lt;-&gt; 1 h[c] + 1 indole[c]</v>
      </c>
    </row>
    <row r="450" spans="1:4">
      <c r="A450" t="s">
        <v>8668</v>
      </c>
      <c r="B450" t="s">
        <v>13711</v>
      </c>
      <c r="C450" t="str">
        <f>VLOOKUP(A450,'find DE Mets in iAF1260'!$A$3:$B$1443,1,FALSE)</f>
        <v>INSH</v>
      </c>
      <c r="D450" t="str">
        <f>VLOOKUP(A450,'find DE Mets in iAF1260'!$A$3:$B$1443,2,FALSE)</f>
        <v>1 h2o[c] + 1 ins[c] -&gt; 1 hxan[c] + 1 rib-D[c]</v>
      </c>
    </row>
    <row r="451" spans="1:4">
      <c r="A451" t="s">
        <v>8670</v>
      </c>
      <c r="B451" t="s">
        <v>13711</v>
      </c>
      <c r="C451" t="str">
        <f>VLOOKUP(A451,'find DE Mets in iAF1260'!$A$3:$B$1443,1,FALSE)</f>
        <v>INSt2pp</v>
      </c>
      <c r="D451" t="str">
        <f>VLOOKUP(A451,'find DE Mets in iAF1260'!$A$3:$B$1443,2,FALSE)</f>
        <v>1 h[p] + 1 ins[p] -&gt; 1 h[c] + 1 ins[c]</v>
      </c>
    </row>
    <row r="452" spans="1:4">
      <c r="A452" t="s">
        <v>8672</v>
      </c>
      <c r="B452" t="s">
        <v>13711</v>
      </c>
      <c r="C452" t="str">
        <f>VLOOKUP(A452,'find DE Mets in iAF1260'!$A$3:$B$1443,1,FALSE)</f>
        <v>INSt2rpp</v>
      </c>
      <c r="D452" t="str">
        <f>VLOOKUP(A452,'find DE Mets in iAF1260'!$A$3:$B$1443,2,FALSE)</f>
        <v>1 h[p] + 1 ins[p] &lt;-&gt; 1 h[c] + 1 ins[c]</v>
      </c>
    </row>
    <row r="453" spans="1:4">
      <c r="A453" t="s">
        <v>8678</v>
      </c>
      <c r="B453" t="s">
        <v>13711</v>
      </c>
      <c r="C453" t="str">
        <f>VLOOKUP(A453,'find DE Mets in iAF1260'!$A$3:$B$1443,1,FALSE)</f>
        <v>IPDDI</v>
      </c>
      <c r="D453" t="str">
        <f>VLOOKUP(A453,'find DE Mets in iAF1260'!$A$3:$B$1443,2,FALSE)</f>
        <v>1 ipdp[c] &lt;-&gt; 1 dmpp[c]</v>
      </c>
    </row>
    <row r="454" spans="1:4">
      <c r="A454" t="s">
        <v>8688</v>
      </c>
      <c r="B454" t="s">
        <v>13711</v>
      </c>
      <c r="C454" t="str">
        <f>VLOOKUP(A454,'find DE Mets in iAF1260'!$A$3:$B$1443,1,FALSE)</f>
        <v>Kabcpp</v>
      </c>
      <c r="D454" t="str">
        <f>VLOOKUP(A454,'find DE Mets in iAF1260'!$A$3:$B$1443,2,FALSE)</f>
        <v>1 atp[c] + 1 h2o[c] + 1 k[p] -&gt; 1 adp[c] + 1 h[c] + 1 k[c] + 1 pi[c]</v>
      </c>
    </row>
    <row r="455" spans="1:4">
      <c r="A455" t="s">
        <v>8690</v>
      </c>
      <c r="B455" t="s">
        <v>13711</v>
      </c>
      <c r="C455" t="str">
        <f>VLOOKUP(A455,'find DE Mets in iAF1260'!$A$3:$B$1443,1,FALSE)</f>
        <v>KARA1</v>
      </c>
      <c r="D455" t="str">
        <f>VLOOKUP(A455,'find DE Mets in iAF1260'!$A$3:$B$1443,2,FALSE)</f>
        <v>1 23dhmb[c] + 1 nadp[c] &lt;-&gt; 1 alac-S[c] + 1 h[c] + 1 nadph[c]</v>
      </c>
    </row>
    <row r="456" spans="1:4">
      <c r="A456" t="s">
        <v>8692</v>
      </c>
      <c r="B456" t="s">
        <v>13711</v>
      </c>
      <c r="C456" t="str">
        <f>VLOOKUP(A456,'find DE Mets in iAF1260'!$A$3:$B$1443,1,FALSE)</f>
        <v>KARA2</v>
      </c>
      <c r="D456" t="str">
        <f>VLOOKUP(A456,'find DE Mets in iAF1260'!$A$3:$B$1443,2,FALSE)</f>
        <v>1 2ahbut[c] + 1 h[c] + 1 nadph[c] &lt;-&gt; 1 23dhmp[c] + 1 nadp[c]</v>
      </c>
    </row>
    <row r="457" spans="1:4">
      <c r="A457" t="s">
        <v>8694</v>
      </c>
      <c r="B457" t="s">
        <v>13711</v>
      </c>
      <c r="C457" t="str">
        <f>VLOOKUP(A457,'find DE Mets in iAF1260'!$A$3:$B$1443,1,FALSE)</f>
        <v>KAT1</v>
      </c>
      <c r="D457" t="str">
        <f>VLOOKUP(A457,'find DE Mets in iAF1260'!$A$3:$B$1443,2,FALSE)</f>
        <v>1 aacoa[c] + 1 coa[c] -&gt; 2 accoa[c]</v>
      </c>
    </row>
    <row r="458" spans="1:4">
      <c r="A458" t="s">
        <v>8708</v>
      </c>
      <c r="B458" t="s">
        <v>13711</v>
      </c>
      <c r="C458" t="str">
        <f>VLOOKUP(A458,'find DE Mets in iAF1260'!$A$3:$B$1443,1,FALSE)</f>
        <v>KAT8</v>
      </c>
      <c r="D458" t="str">
        <f>VLOOKUP(A458,'find DE Mets in iAF1260'!$A$3:$B$1443,2,FALSE)</f>
        <v>1 3oodcoa[c] + 1 coa[c] -&gt; 1 accoa[c] + 1 pmtcoa[c]</v>
      </c>
    </row>
    <row r="459" spans="1:4">
      <c r="A459" t="s">
        <v>8710</v>
      </c>
      <c r="B459" t="s">
        <v>13711</v>
      </c>
      <c r="C459" t="str">
        <f>VLOOKUP(A459,'find DE Mets in iAF1260'!$A$3:$B$1443,1,FALSE)</f>
        <v>Kt2pp</v>
      </c>
      <c r="D459" t="str">
        <f>VLOOKUP(A459,'find DE Mets in iAF1260'!$A$3:$B$1443,2,FALSE)</f>
        <v>1 h[p] + 1 k[p] -&gt; 1 h[c] + 1 k[c]</v>
      </c>
    </row>
    <row r="460" spans="1:4">
      <c r="A460" t="s">
        <v>8712</v>
      </c>
      <c r="B460" t="s">
        <v>13711</v>
      </c>
      <c r="C460" t="str">
        <f>VLOOKUP(A460,'find DE Mets in iAF1260'!$A$3:$B$1443,1,FALSE)</f>
        <v>Kt3pp</v>
      </c>
      <c r="D460" t="str">
        <f>VLOOKUP(A460,'find DE Mets in iAF1260'!$A$3:$B$1443,2,FALSE)</f>
        <v>1 h[p] + 1 k[c] -&gt; 1 h[c] + 1 k[p]</v>
      </c>
    </row>
    <row r="461" spans="1:4">
      <c r="A461" t="s">
        <v>8728</v>
      </c>
      <c r="B461" t="s">
        <v>13711</v>
      </c>
      <c r="C461" t="str">
        <f>VLOOKUP(A461,'find DE Mets in iAF1260'!$A$3:$B$1443,1,FALSE)</f>
        <v>LCARS</v>
      </c>
      <c r="D461" t="str">
        <f>VLOOKUP(A461,'find DE Mets in iAF1260'!$A$3:$B$1443,2,FALSE)</f>
        <v>1 h[c] + 1 lald-L[c] + 1 nadh[c] &lt;-&gt; 1 12ppd-S[c] + 1 nad[c]</v>
      </c>
    </row>
    <row r="462" spans="1:4">
      <c r="A462" t="s">
        <v>8736</v>
      </c>
      <c r="B462" t="s">
        <v>13711</v>
      </c>
      <c r="C462" t="str">
        <f>VLOOKUP(A462,'find DE Mets in iAF1260'!$A$3:$B$1443,1,FALSE)</f>
        <v>LEUabcpp</v>
      </c>
      <c r="D462" t="str">
        <f>VLOOKUP(A462,'find DE Mets in iAF1260'!$A$3:$B$1443,2,FALSE)</f>
        <v>1 atp[c] + 1 h2o[c] + 1 leu-L[p] -&gt; 1 adp[c] + 1 h[c] + 1 leu-L[c] + 1 pi[c]</v>
      </c>
    </row>
    <row r="463" spans="1:4">
      <c r="A463" t="s">
        <v>8738</v>
      </c>
      <c r="B463" t="s">
        <v>13711</v>
      </c>
      <c r="C463" t="str">
        <f>VLOOKUP(A463,'find DE Mets in iAF1260'!$A$3:$B$1443,1,FALSE)</f>
        <v>LEUt2rpp</v>
      </c>
      <c r="D463" t="str">
        <f>VLOOKUP(A463,'find DE Mets in iAF1260'!$A$3:$B$1443,2,FALSE)</f>
        <v>1 h[p] + 1 leu-L[p] &lt;-&gt; 1 h[c] + 1 leu-L[c]</v>
      </c>
    </row>
    <row r="464" spans="1:4">
      <c r="A464" s="7" t="s">
        <v>8758</v>
      </c>
      <c r="B464" t="s">
        <v>13711</v>
      </c>
      <c r="C464" t="str">
        <f>VLOOKUP(A464,'find DE Mets in iAF1260'!$A$3:$B$1443,1,FALSE)</f>
        <v>LPLIPAL1A120pp</v>
      </c>
      <c r="D464" t="str">
        <f>VLOOKUP(A464,'find DE Mets in iAF1260'!$A$3:$B$1443,2,FALSE)</f>
        <v>1 1ddecg3p[p] + 1 h2o[p] -&gt; 1 ddca[p] + 1 glyc3p[p] + 1 h[p]</v>
      </c>
    </row>
    <row r="465" spans="1:4">
      <c r="A465" s="7" t="s">
        <v>8760</v>
      </c>
      <c r="B465" t="s">
        <v>13711</v>
      </c>
      <c r="C465" t="str">
        <f>VLOOKUP(A465,'find DE Mets in iAF1260'!$A$3:$B$1443,1,FALSE)</f>
        <v>LPLIPAL1A140pp</v>
      </c>
      <c r="D465" t="str">
        <f>VLOOKUP(A465,'find DE Mets in iAF1260'!$A$3:$B$1443,2,FALSE)</f>
        <v>1 1tdecg3p[p] + 1 h2o[p] -&gt; 1 glyc3p[p] + 1 h[p] + 1 ttdca[p]</v>
      </c>
    </row>
    <row r="466" spans="1:4">
      <c r="A466" s="7" t="s">
        <v>8762</v>
      </c>
      <c r="B466" t="s">
        <v>13711</v>
      </c>
      <c r="C466" t="str">
        <f>VLOOKUP(A466,'find DE Mets in iAF1260'!$A$3:$B$1443,1,FALSE)</f>
        <v>LPLIPAL1A141pp</v>
      </c>
      <c r="D466" t="str">
        <f>VLOOKUP(A466,'find DE Mets in iAF1260'!$A$3:$B$1443,2,FALSE)</f>
        <v>1 1tdec7eg3p[p] + 1 h2o[p] -&gt; 1 glyc3p[p] + 1 h[p] + 1 ttdcea[p]</v>
      </c>
    </row>
    <row r="467" spans="1:4">
      <c r="A467" s="7" t="s">
        <v>8764</v>
      </c>
      <c r="B467" t="s">
        <v>13711</v>
      </c>
      <c r="C467" t="str">
        <f>VLOOKUP(A467,'find DE Mets in iAF1260'!$A$3:$B$1443,1,FALSE)</f>
        <v>LPLIPAL1A160pp</v>
      </c>
      <c r="D467" t="str">
        <f>VLOOKUP(A467,'find DE Mets in iAF1260'!$A$3:$B$1443,2,FALSE)</f>
        <v>1 1hdecg3p[p] + 1 h2o[p] -&gt; 1 glyc3p[p] + 1 h[p] + 1 hdca[p]</v>
      </c>
    </row>
    <row r="468" spans="1:4">
      <c r="A468" s="7" t="s">
        <v>8766</v>
      </c>
      <c r="B468" t="s">
        <v>13711</v>
      </c>
      <c r="C468" t="str">
        <f>VLOOKUP(A468,'find DE Mets in iAF1260'!$A$3:$B$1443,1,FALSE)</f>
        <v>LPLIPAL1A161pp</v>
      </c>
      <c r="D468" t="str">
        <f>VLOOKUP(A468,'find DE Mets in iAF1260'!$A$3:$B$1443,2,FALSE)</f>
        <v>1 1hdec9eg3p[p] + 1 h2o[p] -&gt; 1 glyc3p[p] + 1 h[p] + 1 hdcea[p]</v>
      </c>
    </row>
    <row r="469" spans="1:4">
      <c r="A469" s="7" t="s">
        <v>8768</v>
      </c>
      <c r="B469" t="s">
        <v>13711</v>
      </c>
      <c r="C469" t="str">
        <f>VLOOKUP(A469,'find DE Mets in iAF1260'!$A$3:$B$1443,1,FALSE)</f>
        <v>LPLIPAL1A180pp</v>
      </c>
      <c r="D469" t="str">
        <f>VLOOKUP(A469,'find DE Mets in iAF1260'!$A$3:$B$1443,2,FALSE)</f>
        <v>1 1odecg3p[p] + 1 h2o[p] -&gt; 1 glyc3p[p] + 1 h[p] + 1 ocdca[p]</v>
      </c>
    </row>
    <row r="470" spans="1:4">
      <c r="A470" s="7" t="s">
        <v>8770</v>
      </c>
      <c r="B470" t="s">
        <v>13711</v>
      </c>
      <c r="C470" t="str">
        <f>VLOOKUP(A470,'find DE Mets in iAF1260'!$A$3:$B$1443,1,FALSE)</f>
        <v>LPLIPAL1A181pp</v>
      </c>
      <c r="D470" t="str">
        <f>VLOOKUP(A470,'find DE Mets in iAF1260'!$A$3:$B$1443,2,FALSE)</f>
        <v>1 1odec11eg3p[p] + 1 h2o[p] -&gt; 1 glyc3p[p] + 1 h[p] + 1 ocdcea[p]</v>
      </c>
    </row>
    <row r="471" spans="1:4">
      <c r="A471" s="7" t="s">
        <v>8772</v>
      </c>
      <c r="B471" t="s">
        <v>13711</v>
      </c>
      <c r="C471" t="str">
        <f>VLOOKUP(A471,'find DE Mets in iAF1260'!$A$3:$B$1443,1,FALSE)</f>
        <v>LPLIPAL1E120pp</v>
      </c>
      <c r="D471" t="str">
        <f>VLOOKUP(A471,'find DE Mets in iAF1260'!$A$3:$B$1443,2,FALSE)</f>
        <v>1 1agpe120[p] + 1 h2o[p] -&gt; 1 ddca[p] + 1 g3pe[p] + 1 h[p]</v>
      </c>
    </row>
    <row r="472" spans="1:4">
      <c r="A472" s="7" t="s">
        <v>8774</v>
      </c>
      <c r="B472" t="s">
        <v>13711</v>
      </c>
      <c r="C472" t="str">
        <f>VLOOKUP(A472,'find DE Mets in iAF1260'!$A$3:$B$1443,1,FALSE)</f>
        <v>LPLIPAL1E140pp</v>
      </c>
      <c r="D472" t="str">
        <f>VLOOKUP(A472,'find DE Mets in iAF1260'!$A$3:$B$1443,2,FALSE)</f>
        <v>1 1agpe140[p] + 1 h2o[p] -&gt; 1 g3pe[p] + 1 h[p] + 1 ttdca[p]</v>
      </c>
    </row>
    <row r="473" spans="1:4">
      <c r="A473" s="7" t="s">
        <v>8776</v>
      </c>
      <c r="B473" t="s">
        <v>13711</v>
      </c>
      <c r="C473" t="str">
        <f>VLOOKUP(A473,'find DE Mets in iAF1260'!$A$3:$B$1443,1,FALSE)</f>
        <v>LPLIPAL1E141pp</v>
      </c>
      <c r="D473" t="str">
        <f>VLOOKUP(A473,'find DE Mets in iAF1260'!$A$3:$B$1443,2,FALSE)</f>
        <v>1 1agpe141[p] + 1 h2o[p] -&gt; 1 g3pe[p] + 1 h[p] + 1 ttdcea[p]</v>
      </c>
    </row>
    <row r="474" spans="1:4">
      <c r="A474" s="7" t="s">
        <v>8778</v>
      </c>
      <c r="B474" t="s">
        <v>13711</v>
      </c>
      <c r="C474" t="str">
        <f>VLOOKUP(A474,'find DE Mets in iAF1260'!$A$3:$B$1443,1,FALSE)</f>
        <v>LPLIPAL1E160pp</v>
      </c>
      <c r="D474" t="str">
        <f>VLOOKUP(A474,'find DE Mets in iAF1260'!$A$3:$B$1443,2,FALSE)</f>
        <v>1 1agpe160[p] + 1 h2o[p] -&gt; 1 g3pe[p] + 1 h[p] + 1 hdca[p]</v>
      </c>
    </row>
    <row r="475" spans="1:4">
      <c r="A475" s="7" t="s">
        <v>8780</v>
      </c>
      <c r="B475" t="s">
        <v>13711</v>
      </c>
      <c r="C475" t="str">
        <f>VLOOKUP(A475,'find DE Mets in iAF1260'!$A$3:$B$1443,1,FALSE)</f>
        <v>LPLIPAL1E161pp</v>
      </c>
      <c r="D475" t="str">
        <f>VLOOKUP(A475,'find DE Mets in iAF1260'!$A$3:$B$1443,2,FALSE)</f>
        <v>1 1agpe161[p] + 1 h2o[p] -&gt; 1 g3pe[p] + 1 h[p] + 1 hdcea[p]</v>
      </c>
    </row>
    <row r="476" spans="1:4">
      <c r="A476" s="7" t="s">
        <v>8782</v>
      </c>
      <c r="B476" t="s">
        <v>13711</v>
      </c>
      <c r="C476" t="str">
        <f>VLOOKUP(A476,'find DE Mets in iAF1260'!$A$3:$B$1443,1,FALSE)</f>
        <v>LPLIPAL1E180pp</v>
      </c>
      <c r="D476" t="str">
        <f>VLOOKUP(A476,'find DE Mets in iAF1260'!$A$3:$B$1443,2,FALSE)</f>
        <v>1 1agpe180[p] + 1 h2o[p] -&gt; 1 g3pe[p] + 1 h[p] + 1 ocdca[p]</v>
      </c>
    </row>
    <row r="477" spans="1:4">
      <c r="A477" s="7" t="s">
        <v>8784</v>
      </c>
      <c r="B477" t="s">
        <v>13711</v>
      </c>
      <c r="C477" t="str">
        <f>VLOOKUP(A477,'find DE Mets in iAF1260'!$A$3:$B$1443,1,FALSE)</f>
        <v>LPLIPAL1E181pp</v>
      </c>
      <c r="D477" t="str">
        <f>VLOOKUP(A477,'find DE Mets in iAF1260'!$A$3:$B$1443,2,FALSE)</f>
        <v>1 1agpe181[p] + 1 h2o[p] -&gt; 1 g3pe[p] + 1 h[p] + 1 ocdcea[p]</v>
      </c>
    </row>
    <row r="478" spans="1:4">
      <c r="A478" s="7" t="s">
        <v>8786</v>
      </c>
      <c r="B478" t="s">
        <v>13711</v>
      </c>
      <c r="C478" t="str">
        <f>VLOOKUP(A478,'find DE Mets in iAF1260'!$A$3:$B$1443,1,FALSE)</f>
        <v>LPLIPAL1G120pp</v>
      </c>
      <c r="D478" t="str">
        <f>VLOOKUP(A478,'find DE Mets in iAF1260'!$A$3:$B$1443,2,FALSE)</f>
        <v>1 1agpg120[p] + 1 h2o[p] -&gt; 1 ddca[p] + 1 g3pg[p] + 1 h[p]</v>
      </c>
    </row>
    <row r="479" spans="1:4">
      <c r="A479" s="7" t="s">
        <v>8788</v>
      </c>
      <c r="B479" t="s">
        <v>13711</v>
      </c>
      <c r="C479" t="str">
        <f>VLOOKUP(A479,'find DE Mets in iAF1260'!$A$3:$B$1443,1,FALSE)</f>
        <v>LPLIPAL1G140pp</v>
      </c>
      <c r="D479" t="str">
        <f>VLOOKUP(A479,'find DE Mets in iAF1260'!$A$3:$B$1443,2,FALSE)</f>
        <v>1 1agpg140[p] + 1 h2o[p] -&gt; 1 g3pg[p] + 1 h[p] + 1 ttdca[p]</v>
      </c>
    </row>
    <row r="480" spans="1:4">
      <c r="A480" s="7" t="s">
        <v>8790</v>
      </c>
      <c r="B480" t="s">
        <v>13711</v>
      </c>
      <c r="C480" t="str">
        <f>VLOOKUP(A480,'find DE Mets in iAF1260'!$A$3:$B$1443,1,FALSE)</f>
        <v>LPLIPAL1G141pp</v>
      </c>
      <c r="D480" t="str">
        <f>VLOOKUP(A480,'find DE Mets in iAF1260'!$A$3:$B$1443,2,FALSE)</f>
        <v>1 1agpg141[p] + 1 h2o[p] -&gt; 1 g3pg[p] + 1 h[p] + 1 ttdcea[p]</v>
      </c>
    </row>
    <row r="481" spans="1:4">
      <c r="A481" s="7" t="s">
        <v>8792</v>
      </c>
      <c r="B481" t="s">
        <v>13711</v>
      </c>
      <c r="C481" t="str">
        <f>VLOOKUP(A481,'find DE Mets in iAF1260'!$A$3:$B$1443,1,FALSE)</f>
        <v>LPLIPAL1G160pp</v>
      </c>
      <c r="D481" t="str">
        <f>VLOOKUP(A481,'find DE Mets in iAF1260'!$A$3:$B$1443,2,FALSE)</f>
        <v>1 1agpg160[p] + 1 h2o[p] -&gt; 1 g3pg[p] + 1 h[p] + 1 hdca[p]</v>
      </c>
    </row>
    <row r="482" spans="1:4">
      <c r="A482" s="7" t="s">
        <v>8794</v>
      </c>
      <c r="B482" t="s">
        <v>13711</v>
      </c>
      <c r="C482" t="str">
        <f>VLOOKUP(A482,'find DE Mets in iAF1260'!$A$3:$B$1443,1,FALSE)</f>
        <v>LPLIPAL1G161pp</v>
      </c>
      <c r="D482" t="str">
        <f>VLOOKUP(A482,'find DE Mets in iAF1260'!$A$3:$B$1443,2,FALSE)</f>
        <v>1 1agpg161[p] + 1 h2o[p] -&gt; 1 g3pg[p] + 1 h[p] + 1 hdcea[p]</v>
      </c>
    </row>
    <row r="483" spans="1:4">
      <c r="A483" s="7" t="s">
        <v>8796</v>
      </c>
      <c r="B483" t="s">
        <v>13711</v>
      </c>
      <c r="C483" t="str">
        <f>VLOOKUP(A483,'find DE Mets in iAF1260'!$A$3:$B$1443,1,FALSE)</f>
        <v>LPLIPAL1G180pp</v>
      </c>
      <c r="D483" t="str">
        <f>VLOOKUP(A483,'find DE Mets in iAF1260'!$A$3:$B$1443,2,FALSE)</f>
        <v>1 1agpg180[p] + 1 h2o[p] -&gt; 1 g3pg[p] + 1 h[p] + 1 ocdca[p]</v>
      </c>
    </row>
    <row r="484" spans="1:4">
      <c r="A484" s="7" t="s">
        <v>8798</v>
      </c>
      <c r="B484" t="s">
        <v>13711</v>
      </c>
      <c r="C484" t="str">
        <f>VLOOKUP(A484,'find DE Mets in iAF1260'!$A$3:$B$1443,1,FALSE)</f>
        <v>LPLIPAL1G181pp</v>
      </c>
      <c r="D484" t="str">
        <f>VLOOKUP(A484,'find DE Mets in iAF1260'!$A$3:$B$1443,2,FALSE)</f>
        <v>1 1agpg181[p] + 1 h2o[p] -&gt; 1 g3pg[p] + 1 h[p] + 1 ocdcea[p]</v>
      </c>
    </row>
    <row r="485" spans="1:4">
      <c r="A485" t="s">
        <v>8800</v>
      </c>
      <c r="B485" t="s">
        <v>13711</v>
      </c>
      <c r="C485" t="str">
        <f>VLOOKUP(A485,'find DE Mets in iAF1260'!$A$3:$B$1443,1,FALSE)</f>
        <v>LPLIPAL2A120</v>
      </c>
      <c r="D485" t="str">
        <f>VLOOKUP(A485,'find DE Mets in iAF1260'!$A$3:$B$1443,2,FALSE)</f>
        <v>1 2ddecg3p[c] + 1 h2o[c] -&gt; 1 ddca[c] + 1 glyc3p[c] + 2 h[c]</v>
      </c>
    </row>
    <row r="486" spans="1:4">
      <c r="A486" t="s">
        <v>8802</v>
      </c>
      <c r="B486" t="s">
        <v>13711</v>
      </c>
      <c r="C486" t="str">
        <f>VLOOKUP(A486,'find DE Mets in iAF1260'!$A$3:$B$1443,1,FALSE)</f>
        <v>LPLIPAL2A140</v>
      </c>
      <c r="D486" t="str">
        <f>VLOOKUP(A486,'find DE Mets in iAF1260'!$A$3:$B$1443,2,FALSE)</f>
        <v>1 2tdecg3p[c] + 1 h2o[c] -&gt; 1 glyc3p[c] + 2 h[c] + 1 ttdca[c]</v>
      </c>
    </row>
    <row r="487" spans="1:4">
      <c r="A487" t="s">
        <v>8804</v>
      </c>
      <c r="B487" t="s">
        <v>13711</v>
      </c>
      <c r="C487" t="str">
        <f>VLOOKUP(A487,'find DE Mets in iAF1260'!$A$3:$B$1443,1,FALSE)</f>
        <v>LPLIPAL2A141</v>
      </c>
      <c r="D487" t="str">
        <f>VLOOKUP(A487,'find DE Mets in iAF1260'!$A$3:$B$1443,2,FALSE)</f>
        <v>1 2tdec7eg3p[c] + 1 h2o[c] -&gt; 1 glyc3p[c] + 2 h[c] + 1 ttdcea[c]</v>
      </c>
    </row>
    <row r="488" spans="1:4">
      <c r="A488" t="s">
        <v>8806</v>
      </c>
      <c r="B488" t="s">
        <v>13711</v>
      </c>
      <c r="C488" t="str">
        <f>VLOOKUP(A488,'find DE Mets in iAF1260'!$A$3:$B$1443,1,FALSE)</f>
        <v>LPLIPAL2A160</v>
      </c>
      <c r="D488" t="str">
        <f>VLOOKUP(A488,'find DE Mets in iAF1260'!$A$3:$B$1443,2,FALSE)</f>
        <v>1 2hdecg3p[c] + 1 h2o[c] -&gt; 1 glyc3p[c] + 2 h[c] + 1 hdca[c]</v>
      </c>
    </row>
    <row r="489" spans="1:4">
      <c r="A489" t="s">
        <v>8808</v>
      </c>
      <c r="B489" t="s">
        <v>13711</v>
      </c>
      <c r="C489" t="str">
        <f>VLOOKUP(A489,'find DE Mets in iAF1260'!$A$3:$B$1443,1,FALSE)</f>
        <v>LPLIPAL2A161</v>
      </c>
      <c r="D489" t="str">
        <f>VLOOKUP(A489,'find DE Mets in iAF1260'!$A$3:$B$1443,2,FALSE)</f>
        <v>1 2hdec9eg3p[c] + 1 h2o[c] -&gt; 1 glyc3p[c] + 2 h[c] + 1 hdcea[c]</v>
      </c>
    </row>
    <row r="490" spans="1:4">
      <c r="A490" t="s">
        <v>8812</v>
      </c>
      <c r="B490" t="s">
        <v>13711</v>
      </c>
      <c r="C490" t="str">
        <f>VLOOKUP(A490,'find DE Mets in iAF1260'!$A$3:$B$1443,1,FALSE)</f>
        <v>LPLIPAL2A181</v>
      </c>
      <c r="D490" t="str">
        <f>VLOOKUP(A490,'find DE Mets in iAF1260'!$A$3:$B$1443,2,FALSE)</f>
        <v>1 2odec11eg3p[c] + 1 h2o[c] -&gt; 1 glyc3p[c] + 2 h[c] + 1 ocdcea[c]</v>
      </c>
    </row>
    <row r="491" spans="1:4">
      <c r="A491" t="s">
        <v>8842</v>
      </c>
      <c r="B491" t="s">
        <v>13711</v>
      </c>
      <c r="C491" t="str">
        <f>VLOOKUP(A491,'find DE Mets in iAF1260'!$A$3:$B$1443,1,FALSE)</f>
        <v>LPLIPAL2E120</v>
      </c>
      <c r="D491" t="str">
        <f>VLOOKUP(A491,'find DE Mets in iAF1260'!$A$3:$B$1443,2,FALSE)</f>
        <v>1 2agpe120[c] + 1 h2o[c] -&gt; 1 ddca[c] + 1 g3pe[c] + 1 h[c]</v>
      </c>
    </row>
    <row r="492" spans="1:4">
      <c r="A492" t="s">
        <v>8844</v>
      </c>
      <c r="B492" t="s">
        <v>13711</v>
      </c>
      <c r="C492" t="str">
        <f>VLOOKUP(A492,'find DE Mets in iAF1260'!$A$3:$B$1443,1,FALSE)</f>
        <v>LPLIPAL2E140</v>
      </c>
      <c r="D492" t="str">
        <f>VLOOKUP(A492,'find DE Mets in iAF1260'!$A$3:$B$1443,2,FALSE)</f>
        <v>1 2agpe140[c] + 1 h2o[c] -&gt; 1 g3pe[c] + 1 h[c] + 1 ttdca[c]</v>
      </c>
    </row>
    <row r="493" spans="1:4">
      <c r="A493" t="s">
        <v>8846</v>
      </c>
      <c r="B493" t="s">
        <v>13711</v>
      </c>
      <c r="C493" t="str">
        <f>VLOOKUP(A493,'find DE Mets in iAF1260'!$A$3:$B$1443,1,FALSE)</f>
        <v>LPLIPAL2E141</v>
      </c>
      <c r="D493" t="str">
        <f>VLOOKUP(A493,'find DE Mets in iAF1260'!$A$3:$B$1443,2,FALSE)</f>
        <v>1 2agpe141[c] + 1 h2o[c] -&gt; 1 g3pe[c] + 1 h[c] + 1 ttdcea[c]</v>
      </c>
    </row>
    <row r="494" spans="1:4">
      <c r="A494" t="s">
        <v>8848</v>
      </c>
      <c r="B494" t="s">
        <v>13711</v>
      </c>
      <c r="C494" t="str">
        <f>VLOOKUP(A494,'find DE Mets in iAF1260'!$A$3:$B$1443,1,FALSE)</f>
        <v>LPLIPAL2E160</v>
      </c>
      <c r="D494" t="str">
        <f>VLOOKUP(A494,'find DE Mets in iAF1260'!$A$3:$B$1443,2,FALSE)</f>
        <v>1 2agpe160[c] + 1 h2o[c] -&gt; 1 g3pe[c] + 1 h[c] + 1 hdca[c]</v>
      </c>
    </row>
    <row r="495" spans="1:4">
      <c r="A495" t="s">
        <v>8850</v>
      </c>
      <c r="B495" t="s">
        <v>13711</v>
      </c>
      <c r="C495" t="str">
        <f>VLOOKUP(A495,'find DE Mets in iAF1260'!$A$3:$B$1443,1,FALSE)</f>
        <v>LPLIPAL2E161</v>
      </c>
      <c r="D495" t="str">
        <f>VLOOKUP(A495,'find DE Mets in iAF1260'!$A$3:$B$1443,2,FALSE)</f>
        <v>1 2agpe161[c] + 1 h2o[c] -&gt; 1 g3pe[c] + 1 h[c] + 1 hdcea[c]</v>
      </c>
    </row>
    <row r="496" spans="1:4">
      <c r="A496" t="s">
        <v>8852</v>
      </c>
      <c r="B496" t="s">
        <v>13711</v>
      </c>
      <c r="C496" t="str">
        <f>VLOOKUP(A496,'find DE Mets in iAF1260'!$A$3:$B$1443,1,FALSE)</f>
        <v>LPLIPAL2E180</v>
      </c>
      <c r="D496" t="str">
        <f>VLOOKUP(A496,'find DE Mets in iAF1260'!$A$3:$B$1443,2,FALSE)</f>
        <v>1 2agpe180[c] + 1 h2o[c] -&gt; 1 g3pe[c] + 1 h[c] + 1 ocdca[c]</v>
      </c>
    </row>
    <row r="497" spans="1:4">
      <c r="A497" t="s">
        <v>8854</v>
      </c>
      <c r="B497" t="s">
        <v>13711</v>
      </c>
      <c r="C497" t="str">
        <f>VLOOKUP(A497,'find DE Mets in iAF1260'!$A$3:$B$1443,1,FALSE)</f>
        <v>LPLIPAL2E181</v>
      </c>
      <c r="D497" t="str">
        <f>VLOOKUP(A497,'find DE Mets in iAF1260'!$A$3:$B$1443,2,FALSE)</f>
        <v>1 2agpe181[c] + 1 h2o[c] -&gt; 1 g3pe[c] + 1 h[c] + 1 ocdcea[c]</v>
      </c>
    </row>
    <row r="498" spans="1:4">
      <c r="A498" t="s">
        <v>8856</v>
      </c>
      <c r="B498" t="s">
        <v>13711</v>
      </c>
      <c r="C498" t="str">
        <f>VLOOKUP(A498,'find DE Mets in iAF1260'!$A$3:$B$1443,1,FALSE)</f>
        <v>LPLIPAL2G120</v>
      </c>
      <c r="D498" t="str">
        <f>VLOOKUP(A498,'find DE Mets in iAF1260'!$A$3:$B$1443,2,FALSE)</f>
        <v>1 2agpg120[c] + 1 h2o[c] -&gt; 1 ddca[c] + 1 g3pg[c] + 1 h[c]</v>
      </c>
    </row>
    <row r="499" spans="1:4">
      <c r="A499" t="s">
        <v>8858</v>
      </c>
      <c r="B499" t="s">
        <v>13711</v>
      </c>
      <c r="C499" t="str">
        <f>VLOOKUP(A499,'find DE Mets in iAF1260'!$A$3:$B$1443,1,FALSE)</f>
        <v>LPLIPAL2G140</v>
      </c>
      <c r="D499" t="str">
        <f>VLOOKUP(A499,'find DE Mets in iAF1260'!$A$3:$B$1443,2,FALSE)</f>
        <v>1 2agpg140[c] + 1 h2o[c] -&gt; 1 g3pg[c] + 1 h[c] + 1 ttdca[c]</v>
      </c>
    </row>
    <row r="500" spans="1:4">
      <c r="A500" t="s">
        <v>8860</v>
      </c>
      <c r="B500" t="s">
        <v>13711</v>
      </c>
      <c r="C500" t="str">
        <f>VLOOKUP(A500,'find DE Mets in iAF1260'!$A$3:$B$1443,1,FALSE)</f>
        <v>LPLIPAL2G141</v>
      </c>
      <c r="D500" t="str">
        <f>VLOOKUP(A500,'find DE Mets in iAF1260'!$A$3:$B$1443,2,FALSE)</f>
        <v>1 2agpg141[c] + 1 h2o[c] -&gt; 1 g3pg[c] + 1 h[c] + 1 ttdcea[c]</v>
      </c>
    </row>
    <row r="501" spans="1:4">
      <c r="A501" t="s">
        <v>8862</v>
      </c>
      <c r="B501" t="s">
        <v>13711</v>
      </c>
      <c r="C501" t="str">
        <f>VLOOKUP(A501,'find DE Mets in iAF1260'!$A$3:$B$1443,1,FALSE)</f>
        <v>LPLIPAL2G160</v>
      </c>
      <c r="D501" t="str">
        <f>VLOOKUP(A501,'find DE Mets in iAF1260'!$A$3:$B$1443,2,FALSE)</f>
        <v>1 2agpg160[c] + 1 h2o[c] -&gt; 1 g3pg[c] + 1 h[c] + 1 hdca[c]</v>
      </c>
    </row>
    <row r="502" spans="1:4">
      <c r="A502" t="s">
        <v>8864</v>
      </c>
      <c r="B502" t="s">
        <v>13711</v>
      </c>
      <c r="C502" t="str">
        <f>VLOOKUP(A502,'find DE Mets in iAF1260'!$A$3:$B$1443,1,FALSE)</f>
        <v>LPLIPAL2G161</v>
      </c>
      <c r="D502" t="str">
        <f>VLOOKUP(A502,'find DE Mets in iAF1260'!$A$3:$B$1443,2,FALSE)</f>
        <v>1 2agpg161[c] + 1 h2o[c] -&gt; 1 g3pg[c] + 1 h[c] + 1 hdcea[c]</v>
      </c>
    </row>
    <row r="503" spans="1:4">
      <c r="A503" t="s">
        <v>8868</v>
      </c>
      <c r="B503" t="s">
        <v>13711</v>
      </c>
      <c r="C503" t="str">
        <f>VLOOKUP(A503,'find DE Mets in iAF1260'!$A$3:$B$1443,1,FALSE)</f>
        <v>LPLIPAL2G181</v>
      </c>
      <c r="D503" t="str">
        <f>VLOOKUP(A503,'find DE Mets in iAF1260'!$A$3:$B$1443,2,FALSE)</f>
        <v>1 2agpg181[c] + 1 h2o[c] -&gt; 1 g3pg[c] + 1 h[c] + 1 ocdcea[c]</v>
      </c>
    </row>
    <row r="504" spans="1:4">
      <c r="A504" t="s">
        <v>8872</v>
      </c>
      <c r="B504" t="s">
        <v>13711</v>
      </c>
      <c r="C504" t="str">
        <f>VLOOKUP(A504,'find DE Mets in iAF1260'!$A$3:$B$1443,1,FALSE)</f>
        <v>LYSabcpp</v>
      </c>
      <c r="D504" t="str">
        <f>VLOOKUP(A504,'find DE Mets in iAF1260'!$A$3:$B$1443,2,FALSE)</f>
        <v>1 atp[c] + 1 h2o[c] + 1 lys-L[p] -&gt; 1 adp[c] + 1 h[c] + 1 lys-L[c] + 1 pi[c]</v>
      </c>
    </row>
    <row r="505" spans="1:4">
      <c r="A505" t="s">
        <v>8874</v>
      </c>
      <c r="B505" t="s">
        <v>13711</v>
      </c>
      <c r="C505" t="str">
        <f>VLOOKUP(A505,'find DE Mets in iAF1260'!$A$3:$B$1443,1,FALSE)</f>
        <v>LYSt2pp</v>
      </c>
      <c r="D505" t="str">
        <f>VLOOKUP(A505,'find DE Mets in iAF1260'!$A$3:$B$1443,2,FALSE)</f>
        <v>1 h[p] + 1 lys-L[p] -&gt; 1 h[c] + 1 lys-L[c]</v>
      </c>
    </row>
    <row r="506" spans="1:4">
      <c r="A506" t="s">
        <v>8876</v>
      </c>
      <c r="B506" t="s">
        <v>13711</v>
      </c>
      <c r="C506" t="str">
        <f>VLOOKUP(A506,'find DE Mets in iAF1260'!$A$3:$B$1443,1,FALSE)</f>
        <v>LYSt3pp</v>
      </c>
      <c r="D506" t="str">
        <f>VLOOKUP(A506,'find DE Mets in iAF1260'!$A$3:$B$1443,2,FALSE)</f>
        <v>1 h[p] + 1 lys-L[c] -&gt; 1 h[c] + 1 lys-L[p]</v>
      </c>
    </row>
    <row r="507" spans="1:4">
      <c r="A507" t="s">
        <v>8954</v>
      </c>
      <c r="B507" t="s">
        <v>13711</v>
      </c>
      <c r="C507" t="str">
        <f>VLOOKUP(A507,'find DE Mets in iAF1260'!$A$3:$B$1443,1,FALSE)</f>
        <v>MDDCP5pp</v>
      </c>
      <c r="D507" t="str">
        <f>VLOOKUP(A507,'find DE Mets in iAF1260'!$A$3:$B$1443,2,FALSE)</f>
        <v>1 h2o[p] + 1 murein5p3p[p] -&gt; 1 ala-D[p] + 1 murein4p3p[p]</v>
      </c>
    </row>
    <row r="508" spans="1:4">
      <c r="A508" t="s">
        <v>8958</v>
      </c>
      <c r="B508" t="s">
        <v>13711</v>
      </c>
      <c r="C508" t="str">
        <f>VLOOKUP(A508,'find DE Mets in iAF1260'!$A$3:$B$1443,1,FALSE)</f>
        <v>MDDEP2pp</v>
      </c>
      <c r="D508" t="str">
        <f>VLOOKUP(A508,'find DE Mets in iAF1260'!$A$3:$B$1443,2,FALSE)</f>
        <v>1 h2o[p] + 1 murein3px4p[p] -&gt; 1 murein4p3p[p]</v>
      </c>
    </row>
    <row r="509" spans="1:4">
      <c r="A509" t="s">
        <v>8960</v>
      </c>
      <c r="B509" t="s">
        <v>13711</v>
      </c>
      <c r="C509" t="str">
        <f>VLOOKUP(A509,'find DE Mets in iAF1260'!$A$3:$B$1443,1,FALSE)</f>
        <v>MDDEP3pp</v>
      </c>
      <c r="D509" t="str">
        <f>VLOOKUP(A509,'find DE Mets in iAF1260'!$A$3:$B$1443,2,FALSE)</f>
        <v>1 h2o[p] + 1 murein5px4p[p] -&gt; 1 murein5p4p[p]</v>
      </c>
    </row>
    <row r="510" spans="1:4">
      <c r="A510" t="s">
        <v>8978</v>
      </c>
      <c r="B510" t="s">
        <v>13711</v>
      </c>
      <c r="C510" t="str">
        <f>VLOOKUP(A510,'find DE Mets in iAF1260'!$A$3:$B$1443,1,FALSE)</f>
        <v>METOX1s</v>
      </c>
      <c r="D510" t="str">
        <f>VLOOKUP(A510,'find DE Mets in iAF1260'!$A$3:$B$1443,2,FALSE)</f>
        <v>1 h2o2[c] + 1 met-L[c] -&gt; 1 h2o[c] + 1 metsox-S-L[c]</v>
      </c>
    </row>
    <row r="511" spans="1:4">
      <c r="A511" t="s">
        <v>8980</v>
      </c>
      <c r="B511" t="s">
        <v>13711</v>
      </c>
      <c r="C511" t="str">
        <f>VLOOKUP(A511,'find DE Mets in iAF1260'!$A$3:$B$1443,1,FALSE)</f>
        <v>METOX2s</v>
      </c>
      <c r="D511" t="str">
        <f>VLOOKUP(A511,'find DE Mets in iAF1260'!$A$3:$B$1443,2,FALSE)</f>
        <v>1 h2o2[c] + 1 met-L[c] -&gt; 1 h2o[c] + 1 metsox-R-L[c]</v>
      </c>
    </row>
    <row r="512" spans="1:4">
      <c r="A512" t="s">
        <v>8990</v>
      </c>
      <c r="B512" t="s">
        <v>13711</v>
      </c>
      <c r="C512" t="str">
        <f>VLOOKUP(A512,'find DE Mets in iAF1260'!$A$3:$B$1443,1,FALSE)</f>
        <v>METSOXR1</v>
      </c>
      <c r="D512" t="str">
        <f>VLOOKUP(A512,'find DE Mets in iAF1260'!$A$3:$B$1443,2,FALSE)</f>
        <v>1 metsox-S-L[c] + 1 trdrd[c] -&gt; 1 h2o[c] + 1 met-L[c] + 1 trdox[c]</v>
      </c>
    </row>
    <row r="513" spans="1:4">
      <c r="A513" t="s">
        <v>8992</v>
      </c>
      <c r="B513" t="s">
        <v>13711</v>
      </c>
      <c r="C513" t="str">
        <f>VLOOKUP(A513,'find DE Mets in iAF1260'!$A$3:$B$1443,1,FALSE)</f>
        <v>METSOXR2</v>
      </c>
      <c r="D513" t="str">
        <f>VLOOKUP(A513,'find DE Mets in iAF1260'!$A$3:$B$1443,2,FALSE)</f>
        <v>1 metsox-R-L[c] + 1 trdrd[c] -&gt; 1 h2o[c] + 1 met-L[c] + 1 trdox[c]</v>
      </c>
    </row>
    <row r="514" spans="1:4">
      <c r="A514" t="s">
        <v>8998</v>
      </c>
      <c r="B514" t="s">
        <v>13711</v>
      </c>
      <c r="C514" t="str">
        <f>VLOOKUP(A514,'find DE Mets in iAF1260'!$A$3:$B$1443,1,FALSE)</f>
        <v>MG2t3_2pp</v>
      </c>
      <c r="D514" t="str">
        <f>VLOOKUP(A514,'find DE Mets in iAF1260'!$A$3:$B$1443,2,FALSE)</f>
        <v>2 h[c] + 1 mg2[p] &lt;-&gt; 2 h[p] + 1 mg2[c]</v>
      </c>
    </row>
    <row r="515" spans="1:4">
      <c r="A515" t="s">
        <v>9002</v>
      </c>
      <c r="B515" t="s">
        <v>13711</v>
      </c>
      <c r="C515" t="str">
        <f>VLOOKUP(A515,'find DE Mets in iAF1260'!$A$3:$B$1443,1,FALSE)</f>
        <v>MG2tpp</v>
      </c>
      <c r="D515" t="str">
        <f>VLOOKUP(A515,'find DE Mets in iAF1260'!$A$3:$B$1443,2,FALSE)</f>
        <v>1 mg2[p] -&gt; 1 mg2[c]</v>
      </c>
    </row>
    <row r="516" spans="1:4">
      <c r="A516" t="s">
        <v>9004</v>
      </c>
      <c r="B516" t="s">
        <v>13711</v>
      </c>
      <c r="C516" t="str">
        <f>VLOOKUP(A516,'find DE Mets in iAF1260'!$A$3:$B$1443,1,FALSE)</f>
        <v>MG2uabcpp</v>
      </c>
      <c r="D516" t="str">
        <f>VLOOKUP(A516,'find DE Mets in iAF1260'!$A$3:$B$1443,2,FALSE)</f>
        <v>1 atp[c] + 1 h2o[c] + 1 mg2[p] -&gt; 1 adp[c] + 1 h[c] + 1 mg2[c] + 1 pi[c]</v>
      </c>
    </row>
    <row r="517" spans="1:4">
      <c r="A517" t="s">
        <v>9008</v>
      </c>
      <c r="B517" t="s">
        <v>13711</v>
      </c>
      <c r="C517" t="str">
        <f>VLOOKUP(A517,'find DE Mets in iAF1260'!$A$3:$B$1443,1,FALSE)</f>
        <v>MLDCP1App</v>
      </c>
      <c r="D517" t="str">
        <f>VLOOKUP(A517,'find DE Mets in iAF1260'!$A$3:$B$1443,2,FALSE)</f>
        <v>1 h2o[p] + 1 murein5px4p[p] -&gt; 1 alaala[p] + 1 murein3px4p[p]</v>
      </c>
    </row>
    <row r="518" spans="1:4">
      <c r="A518" t="s">
        <v>9010</v>
      </c>
      <c r="B518" t="s">
        <v>13711</v>
      </c>
      <c r="C518" t="str">
        <f>VLOOKUP(A518,'find DE Mets in iAF1260'!$A$3:$B$1443,1,FALSE)</f>
        <v>MLDCP1Bpp</v>
      </c>
      <c r="D518" t="str">
        <f>VLOOKUP(A518,'find DE Mets in iAF1260'!$A$3:$B$1443,2,FALSE)</f>
        <v>1 h2o[p] + 1 murein4p4p[p] -&gt; 1 ala-D[p] + 1 murein4p3p[p]</v>
      </c>
    </row>
    <row r="519" spans="1:4">
      <c r="A519" t="s">
        <v>9012</v>
      </c>
      <c r="B519" t="s">
        <v>13711</v>
      </c>
      <c r="C519" t="str">
        <f>VLOOKUP(A519,'find DE Mets in iAF1260'!$A$3:$B$1443,1,FALSE)</f>
        <v>MLDCP2App</v>
      </c>
      <c r="D519" t="str">
        <f>VLOOKUP(A519,'find DE Mets in iAF1260'!$A$3:$B$1443,2,FALSE)</f>
        <v>1 h2o[p] + 1 murein5p5p[p] -&gt; 1 alaala[p] + 1 murein5p3p[p]</v>
      </c>
    </row>
    <row r="520" spans="1:4">
      <c r="A520" t="s">
        <v>9014</v>
      </c>
      <c r="B520" t="s">
        <v>13711</v>
      </c>
      <c r="C520" t="str">
        <f>VLOOKUP(A520,'find DE Mets in iAF1260'!$A$3:$B$1443,1,FALSE)</f>
        <v>MLDCP2Bpp</v>
      </c>
      <c r="D520" t="str">
        <f>VLOOKUP(A520,'find DE Mets in iAF1260'!$A$3:$B$1443,2,FALSE)</f>
        <v>1 h2o[p] + 1 murein4p3p[p] -&gt; 1 ala-D[p] + 1 murein3p3p[p]</v>
      </c>
    </row>
    <row r="521" spans="1:4">
      <c r="A521" t="s">
        <v>9020</v>
      </c>
      <c r="B521" t="s">
        <v>13711</v>
      </c>
      <c r="C521" t="str">
        <f>VLOOKUP(A521,'find DE Mets in iAF1260'!$A$3:$B$1443,1,FALSE)</f>
        <v>MLDEP2pp</v>
      </c>
      <c r="D521" t="str">
        <f>VLOOKUP(A521,'find DE Mets in iAF1260'!$A$3:$B$1443,2,FALSE)</f>
        <v>1 h2o[p] + 1 murein5px3p[p] -&gt; 1 murein5p3p[p]</v>
      </c>
    </row>
    <row r="522" spans="1:4">
      <c r="A522" t="s">
        <v>9024</v>
      </c>
      <c r="B522" t="s">
        <v>13711</v>
      </c>
      <c r="C522" t="str">
        <f>VLOOKUP(A522,'find DE Mets in iAF1260'!$A$3:$B$1443,1,FALSE)</f>
        <v>MLTGY2pp</v>
      </c>
      <c r="D522" t="str">
        <f>VLOOKUP(A522,'find DE Mets in iAF1260'!$A$3:$B$1443,2,FALSE)</f>
        <v>1 murein4p3p[p] -&gt; 1 anhgm3p[p] + 1 anhgm4p[p]</v>
      </c>
    </row>
    <row r="523" spans="1:4">
      <c r="A523" t="s">
        <v>9034</v>
      </c>
      <c r="B523" t="s">
        <v>13711</v>
      </c>
      <c r="C523" t="str">
        <f>VLOOKUP(A523,'find DE Mets in iAF1260'!$A$3:$B$1443,1,FALSE)</f>
        <v>MN2t3pp</v>
      </c>
      <c r="D523" t="str">
        <f>VLOOKUP(A523,'find DE Mets in iAF1260'!$A$3:$B$1443,2,FALSE)</f>
        <v>1 h[p] + 1 mn2[c] -&gt; 1 h[c] + 1 mn2[p]</v>
      </c>
    </row>
    <row r="524" spans="1:4">
      <c r="A524" t="s">
        <v>9036</v>
      </c>
      <c r="B524" t="s">
        <v>13711</v>
      </c>
      <c r="C524" t="str">
        <f>VLOOKUP(A524,'find DE Mets in iAF1260'!$A$3:$B$1443,1,FALSE)</f>
        <v>MN2tpp</v>
      </c>
      <c r="D524" t="str">
        <f>VLOOKUP(A524,'find DE Mets in iAF1260'!$A$3:$B$1443,2,FALSE)</f>
        <v>1 mn2[p] -&gt; 1 mn2[c]</v>
      </c>
    </row>
    <row r="525" spans="1:4">
      <c r="A525" t="s">
        <v>9038</v>
      </c>
      <c r="B525" t="s">
        <v>13711</v>
      </c>
      <c r="C525" t="str">
        <f>VLOOKUP(A525,'find DE Mets in iAF1260'!$A$3:$B$1443,1,FALSE)</f>
        <v>MN6PP</v>
      </c>
      <c r="D525" t="str">
        <f>VLOOKUP(A525,'find DE Mets in iAF1260'!$A$3:$B$1443,2,FALSE)</f>
        <v>1 h2o[c] + 1 man6p[c] -&gt; 1 man[c] + 1 pi[c]</v>
      </c>
    </row>
    <row r="526" spans="1:4">
      <c r="A526" t="s">
        <v>9044</v>
      </c>
      <c r="B526" t="s">
        <v>13711</v>
      </c>
      <c r="C526" t="str">
        <f>VLOOKUP(A526,'find DE Mets in iAF1260'!$A$3:$B$1443,1,FALSE)</f>
        <v>MNt2pp</v>
      </c>
      <c r="D526" t="str">
        <f>VLOOKUP(A526,'find DE Mets in iAF1260'!$A$3:$B$1443,2,FALSE)</f>
        <v>1 h[p] + 1 mn2[p] -&gt; 1 h[c] + 1 mn2[c]</v>
      </c>
    </row>
    <row r="527" spans="1:4">
      <c r="A527" t="s">
        <v>9072</v>
      </c>
      <c r="B527" t="s">
        <v>13711</v>
      </c>
      <c r="C527" t="str">
        <f>VLOOKUP(A527,'find DE Mets in iAF1260'!$A$3:$B$1443,1,FALSE)</f>
        <v>NADH16pp</v>
      </c>
      <c r="D527" t="str">
        <f>VLOOKUP(A527,'find DE Mets in iAF1260'!$A$3:$B$1443,2,FALSE)</f>
        <v>4 h[c] + 1 nadh[c] + 1 q8[c] -&gt; 3 h[p] + 1 nad[c] + 1 q8h2[c]</v>
      </c>
    </row>
    <row r="528" spans="1:4">
      <c r="A528" t="s">
        <v>9074</v>
      </c>
      <c r="B528" t="s">
        <v>13711</v>
      </c>
      <c r="C528" t="str">
        <f>VLOOKUP(A528,'find DE Mets in iAF1260'!$A$3:$B$1443,1,FALSE)</f>
        <v>NADH17pp</v>
      </c>
      <c r="D528" t="str">
        <f>VLOOKUP(A528,'find DE Mets in iAF1260'!$A$3:$B$1443,2,FALSE)</f>
        <v>4 h[c] + 1 mqn8[c] + 1 nadh[c] -&gt; 3 h[p] + 1 mql8[c] + 1 nad[c]</v>
      </c>
    </row>
    <row r="529" spans="1:4">
      <c r="A529" t="s">
        <v>9076</v>
      </c>
      <c r="B529" t="s">
        <v>13711</v>
      </c>
      <c r="C529" t="str">
        <f>VLOOKUP(A529,'find DE Mets in iAF1260'!$A$3:$B$1443,1,FALSE)</f>
        <v>NADH18pp</v>
      </c>
      <c r="D529" t="str">
        <f>VLOOKUP(A529,'find DE Mets in iAF1260'!$A$3:$B$1443,2,FALSE)</f>
        <v>1 2dmmq8[c] + 4 h[c] + 1 nadh[c] -&gt; 1 2dmmql8[c] + 3 h[p] + 1 nad[c]</v>
      </c>
    </row>
    <row r="530" spans="1:4">
      <c r="A530" t="s">
        <v>9078</v>
      </c>
      <c r="B530" t="s">
        <v>13711</v>
      </c>
      <c r="C530" t="str">
        <f>VLOOKUP(A530,'find DE Mets in iAF1260'!$A$3:$B$1443,1,FALSE)</f>
        <v>NADN</v>
      </c>
      <c r="D530" t="str">
        <f>VLOOKUP(A530,'find DE Mets in iAF1260'!$A$3:$B$1443,2,FALSE)</f>
        <v>1 h2o[c] + 1 nad[c] -&gt; 1 adprib[c] + 1 h[c] + 1 ncam[c]</v>
      </c>
    </row>
    <row r="531" spans="1:4">
      <c r="A531" t="s">
        <v>9086</v>
      </c>
      <c r="B531" t="s">
        <v>13711</v>
      </c>
      <c r="C531" t="str">
        <f>VLOOKUP(A531,'find DE Mets in iAF1260'!$A$3:$B$1443,1,FALSE)</f>
        <v>NADTRHD</v>
      </c>
      <c r="D531" t="str">
        <f>VLOOKUP(A531,'find DE Mets in iAF1260'!$A$3:$B$1443,2,FALSE)</f>
        <v>1 nad[c] + 1 nadph[c] -&gt; 1 nadh[c] + 1 nadp[c]</v>
      </c>
    </row>
    <row r="532" spans="1:4">
      <c r="A532" t="s">
        <v>9090</v>
      </c>
      <c r="B532" t="s">
        <v>13711</v>
      </c>
      <c r="C532" t="str">
        <f>VLOOKUP(A532,'find DE Mets in iAF1260'!$A$3:$B$1443,1,FALSE)</f>
        <v>NAt3_2pp</v>
      </c>
      <c r="D532" t="str">
        <f>VLOOKUP(A532,'find DE Mets in iAF1260'!$A$3:$B$1443,2,FALSE)</f>
        <v>2 h[p] + 1 na1[c] -&gt; 2 h[c] + 1 na1[p]</v>
      </c>
    </row>
    <row r="533" spans="1:4">
      <c r="A533" t="s">
        <v>9092</v>
      </c>
      <c r="B533" t="s">
        <v>13711</v>
      </c>
      <c r="C533" t="str">
        <f>VLOOKUP(A533,'find DE Mets in iAF1260'!$A$3:$B$1443,1,FALSE)</f>
        <v>NAt3pp</v>
      </c>
      <c r="D533" t="str">
        <f>VLOOKUP(A533,'find DE Mets in iAF1260'!$A$3:$B$1443,2,FALSE)</f>
        <v>1 h[p] + 1 na1[c] -&gt; 1 h[c] + 1 na1[p]</v>
      </c>
    </row>
    <row r="534" spans="1:4">
      <c r="A534" t="s">
        <v>9098</v>
      </c>
      <c r="B534" t="s">
        <v>13711</v>
      </c>
      <c r="C534" t="str">
        <f>VLOOKUP(A534,'find DE Mets in iAF1260'!$A$3:$B$1443,1,FALSE)</f>
        <v>NH4tpp</v>
      </c>
      <c r="D534" t="str">
        <f>VLOOKUP(A534,'find DE Mets in iAF1260'!$A$3:$B$1443,2,FALSE)</f>
        <v>1 nh4[p] &lt;-&gt; 1 nh4[c]</v>
      </c>
    </row>
    <row r="535" spans="1:4">
      <c r="A535" t="s">
        <v>9102</v>
      </c>
      <c r="B535" t="s">
        <v>13711</v>
      </c>
      <c r="C535" t="str">
        <f>VLOOKUP(A535,'find DE Mets in iAF1260'!$A$3:$B$1443,1,FALSE)</f>
        <v>NI2abcpp</v>
      </c>
      <c r="D535" t="str">
        <f>VLOOKUP(A535,'find DE Mets in iAF1260'!$A$3:$B$1443,2,FALSE)</f>
        <v>1 atp[c] + 1 h2o[c] + 1 ni2[c] -&gt; 1 adp[c] + 1 h[c] + 1 ni2[p] + 1 pi[c]</v>
      </c>
    </row>
    <row r="536" spans="1:4">
      <c r="A536" t="s">
        <v>9104</v>
      </c>
      <c r="B536" t="s">
        <v>13711</v>
      </c>
      <c r="C536" t="str">
        <f>VLOOKUP(A536,'find DE Mets in iAF1260'!$A$3:$B$1443,1,FALSE)</f>
        <v>NI2t3pp</v>
      </c>
      <c r="D536" t="str">
        <f>VLOOKUP(A536,'find DE Mets in iAF1260'!$A$3:$B$1443,2,FALSE)</f>
        <v>1 h[p] + 1 ni2[c] -&gt; 1 h[c] + 1 ni2[p]</v>
      </c>
    </row>
    <row r="537" spans="1:4">
      <c r="A537" t="s">
        <v>9108</v>
      </c>
      <c r="B537" t="s">
        <v>13711</v>
      </c>
      <c r="C537" t="str">
        <f>VLOOKUP(A537,'find DE Mets in iAF1260'!$A$3:$B$1443,1,FALSE)</f>
        <v>NI2tpp</v>
      </c>
      <c r="D537" t="str">
        <f>VLOOKUP(A537,'find DE Mets in iAF1260'!$A$3:$B$1443,2,FALSE)</f>
        <v>1 ni2[p] -&gt; 1 ni2[c]</v>
      </c>
    </row>
    <row r="538" spans="1:4">
      <c r="A538" t="s">
        <v>9110</v>
      </c>
      <c r="B538" t="s">
        <v>13711</v>
      </c>
      <c r="C538" t="str">
        <f>VLOOKUP(A538,'find DE Mets in iAF1260'!$A$3:$B$1443,1,FALSE)</f>
        <v>NI2uabcpp</v>
      </c>
      <c r="D538" t="str">
        <f>VLOOKUP(A538,'find DE Mets in iAF1260'!$A$3:$B$1443,2,FALSE)</f>
        <v>1 atp[c] + 1 h2o[c] + 1 ni2[p] -&gt; 1 adp[c] + 1 h[c] + 1 ni2[c] + 1 pi[c]</v>
      </c>
    </row>
    <row r="539" spans="1:4">
      <c r="A539" t="s">
        <v>9118</v>
      </c>
      <c r="B539" t="s">
        <v>13711</v>
      </c>
      <c r="C539" t="str">
        <f>VLOOKUP(A539,'find DE Mets in iAF1260'!$A$3:$B$1443,1,FALSE)</f>
        <v>NNATr</v>
      </c>
      <c r="D539" t="str">
        <f>VLOOKUP(A539,'find DE Mets in iAF1260'!$A$3:$B$1443,2,FALSE)</f>
        <v>1 atp[c] + 1 h[c] + 1 nicrnt[c] &lt;-&gt; 1 dnad[c] + 1 ppi[c]</v>
      </c>
    </row>
    <row r="540" spans="1:4">
      <c r="A540" t="s">
        <v>9148</v>
      </c>
      <c r="B540" t="s">
        <v>13711</v>
      </c>
      <c r="C540" t="str">
        <f>VLOOKUP(A540,'find DE Mets in iAF1260'!$A$3:$B$1443,1,FALSE)</f>
        <v>NTD12</v>
      </c>
      <c r="D540" t="str">
        <f>VLOOKUP(A540,'find DE Mets in iAF1260'!$A$3:$B$1443,2,FALSE)</f>
        <v>1 dimp[c] + 1 h2o[c] -&gt; 1 din[c] + 1 pi[c]</v>
      </c>
    </row>
    <row r="541" spans="1:4">
      <c r="A541" t="s">
        <v>9170</v>
      </c>
      <c r="B541" t="s">
        <v>13711</v>
      </c>
      <c r="C541" t="str">
        <f>VLOOKUP(A541,'find DE Mets in iAF1260'!$A$3:$B$1443,1,FALSE)</f>
        <v>NTP1</v>
      </c>
      <c r="D541" t="str">
        <f>VLOOKUP(A541,'find DE Mets in iAF1260'!$A$3:$B$1443,2,FALSE)</f>
        <v>1 atp[c] + 1 h2o[c] -&gt; 1 adp[c] + 1 h[c] + 1 pi[c]</v>
      </c>
    </row>
    <row r="542" spans="1:4">
      <c r="A542" t="s">
        <v>9178</v>
      </c>
      <c r="B542" t="s">
        <v>13711</v>
      </c>
      <c r="C542" t="str">
        <f>VLOOKUP(A542,'find DE Mets in iAF1260'!$A$3:$B$1443,1,FALSE)</f>
        <v>NTP3</v>
      </c>
      <c r="D542" t="str">
        <f>VLOOKUP(A542,'find DE Mets in iAF1260'!$A$3:$B$1443,2,FALSE)</f>
        <v>1 gtp[c] + 1 h2o[c] -&gt; 1 gdp[c] + 1 h[c] + 1 pi[c]</v>
      </c>
    </row>
    <row r="543" spans="1:4">
      <c r="A543" t="s">
        <v>9184</v>
      </c>
      <c r="B543" t="s">
        <v>13711</v>
      </c>
      <c r="C543" t="str">
        <f>VLOOKUP(A543,'find DE Mets in iAF1260'!$A$3:$B$1443,1,FALSE)</f>
        <v>NTPP10</v>
      </c>
      <c r="D543" t="str">
        <f>VLOOKUP(A543,'find DE Mets in iAF1260'!$A$3:$B$1443,2,FALSE)</f>
        <v>1 ditp[c] + 1 h2o[c] -&gt; 1 dimp[c] + 1 h[c] + 1 ppi[c]</v>
      </c>
    </row>
    <row r="544" spans="1:4">
      <c r="A544" t="s">
        <v>9186</v>
      </c>
      <c r="B544" t="s">
        <v>13711</v>
      </c>
      <c r="C544" t="str">
        <f>VLOOKUP(A544,'find DE Mets in iAF1260'!$A$3:$B$1443,1,FALSE)</f>
        <v>NTPP11</v>
      </c>
      <c r="D544" t="str">
        <f>VLOOKUP(A544,'find DE Mets in iAF1260'!$A$3:$B$1443,2,FALSE)</f>
        <v>1 h2o[c] + 1 xtp[c] -&gt; 1 h[c] + 1 ppi[c] + 1 xmp[c]</v>
      </c>
    </row>
    <row r="545" spans="1:4">
      <c r="A545" t="s">
        <v>9188</v>
      </c>
      <c r="B545" t="s">
        <v>13711</v>
      </c>
      <c r="C545" t="str">
        <f>VLOOKUP(A545,'find DE Mets in iAF1260'!$A$3:$B$1443,1,FALSE)</f>
        <v>NTPP9</v>
      </c>
      <c r="D545" t="str">
        <f>VLOOKUP(A545,'find DE Mets in iAF1260'!$A$3:$B$1443,2,FALSE)</f>
        <v>1 h2o[c] + 1 itp[c] -&gt; 1 h[c] + 1 imp[c] + 1 ppi[c]</v>
      </c>
    </row>
    <row r="546" spans="1:4">
      <c r="A546" t="s">
        <v>9220</v>
      </c>
      <c r="B546" t="s">
        <v>13711</v>
      </c>
      <c r="C546" t="str">
        <f>VLOOKUP(A546,'find DE Mets in iAF1260'!$A$3:$B$1443,1,FALSE)</f>
        <v>OAADC</v>
      </c>
      <c r="D546" t="str">
        <f>VLOOKUP(A546,'find DE Mets in iAF1260'!$A$3:$B$1443,2,FALSE)</f>
        <v>1 h[c] + 1 oaa[c] -&gt; 1 co2[c] + 1 pyr[c]</v>
      </c>
    </row>
    <row r="547" spans="1:4">
      <c r="A547" t="s">
        <v>9236</v>
      </c>
      <c r="B547" t="s">
        <v>13711</v>
      </c>
      <c r="C547" t="str">
        <f>VLOOKUP(A547,'find DE Mets in iAF1260'!$A$3:$B$1443,1,FALSE)</f>
        <v>ORNabcpp</v>
      </c>
      <c r="D547" t="str">
        <f>VLOOKUP(A547,'find DE Mets in iAF1260'!$A$3:$B$1443,2,FALSE)</f>
        <v>1 atp[c] + 1 h2o[c] + 1 orn[p] -&gt; 1 adp[c] + 1 h[c] + 1 orn[c] + 1 pi[c]</v>
      </c>
    </row>
    <row r="548" spans="1:4">
      <c r="A548" t="s">
        <v>9244</v>
      </c>
      <c r="B548" t="s">
        <v>13711</v>
      </c>
      <c r="C548" t="str">
        <f>VLOOKUP(A548,'find DE Mets in iAF1260'!$A$3:$B$1443,1,FALSE)</f>
        <v>OXAMTC</v>
      </c>
      <c r="D548" t="str">
        <f>VLOOKUP(A548,'find DE Mets in iAF1260'!$A$3:$B$1443,2,FALSE)</f>
        <v>1 oxur[c] + 1 pi[c] -&gt; 1 cbp[c] + 1 oxam[c]</v>
      </c>
    </row>
    <row r="549" spans="1:4">
      <c r="A549" t="s">
        <v>9246</v>
      </c>
      <c r="B549" t="s">
        <v>13711</v>
      </c>
      <c r="C549" t="str">
        <f>VLOOKUP(A549,'find DE Mets in iAF1260'!$A$3:$B$1443,1,FALSE)</f>
        <v>PA120abcpp</v>
      </c>
      <c r="D549" t="str">
        <f>VLOOKUP(A549,'find DE Mets in iAF1260'!$A$3:$B$1443,2,FALSE)</f>
        <v>1 atp[c] + 1 h2o[c] + 1 pa120[c] -&gt; 1 adp[c] + 1 h[c] + 1 pa120[p] + 1 pi[c]</v>
      </c>
    </row>
    <row r="550" spans="1:4">
      <c r="A550" t="s">
        <v>9248</v>
      </c>
      <c r="B550" t="s">
        <v>13711</v>
      </c>
      <c r="C550" t="str">
        <f>VLOOKUP(A550,'find DE Mets in iAF1260'!$A$3:$B$1443,1,FALSE)</f>
        <v>PA140abcpp</v>
      </c>
      <c r="D550" t="str">
        <f>VLOOKUP(A550,'find DE Mets in iAF1260'!$A$3:$B$1443,2,FALSE)</f>
        <v>1 atp[c] + 1 h2o[c] + 1 pa140[c] -&gt; 1 adp[c] + 1 h[c] + 1 pa140[p] + 1 pi[c]</v>
      </c>
    </row>
    <row r="551" spans="1:4">
      <c r="A551" t="s">
        <v>9250</v>
      </c>
      <c r="B551" t="s">
        <v>13711</v>
      </c>
      <c r="C551" t="str">
        <f>VLOOKUP(A551,'find DE Mets in iAF1260'!$A$3:$B$1443,1,FALSE)</f>
        <v>PA141abcpp</v>
      </c>
      <c r="D551" t="str">
        <f>VLOOKUP(A551,'find DE Mets in iAF1260'!$A$3:$B$1443,2,FALSE)</f>
        <v>1 atp[c] + 1 h2o[c] + 1 pa141[c] -&gt; 1 adp[c] + 1 h[c] + 1 pa141[p] + 1 pi[c]</v>
      </c>
    </row>
    <row r="552" spans="1:4">
      <c r="A552" t="s">
        <v>9252</v>
      </c>
      <c r="B552" t="s">
        <v>13711</v>
      </c>
      <c r="C552" t="str">
        <f>VLOOKUP(A552,'find DE Mets in iAF1260'!$A$3:$B$1443,1,FALSE)</f>
        <v>PA160abcpp</v>
      </c>
      <c r="D552" t="str">
        <f>VLOOKUP(A552,'find DE Mets in iAF1260'!$A$3:$B$1443,2,FALSE)</f>
        <v>1 atp[c] + 1 h2o[c] + 1 pa160[c] -&gt; 1 adp[c] + 1 h[c] + 1 pa160[p] + 1 pi[c]</v>
      </c>
    </row>
    <row r="553" spans="1:4">
      <c r="A553" t="s">
        <v>9254</v>
      </c>
      <c r="B553" t="s">
        <v>13711</v>
      </c>
      <c r="C553" t="str">
        <f>VLOOKUP(A553,'find DE Mets in iAF1260'!$A$3:$B$1443,1,FALSE)</f>
        <v>PA161abcpp</v>
      </c>
      <c r="D553" t="str">
        <f>VLOOKUP(A553,'find DE Mets in iAF1260'!$A$3:$B$1443,2,FALSE)</f>
        <v>1 atp[c] + 1 h2o[c] + 1 pa161[c] -&gt; 1 adp[c] + 1 h[c] + 1 pa161[p] + 1 pi[c]</v>
      </c>
    </row>
    <row r="554" spans="1:4">
      <c r="A554" t="s">
        <v>9256</v>
      </c>
      <c r="B554" t="s">
        <v>13711</v>
      </c>
      <c r="C554" t="str">
        <f>VLOOKUP(A554,'find DE Mets in iAF1260'!$A$3:$B$1443,1,FALSE)</f>
        <v>PA180abcpp</v>
      </c>
      <c r="D554" t="str">
        <f>VLOOKUP(A554,'find DE Mets in iAF1260'!$A$3:$B$1443,2,FALSE)</f>
        <v>1 atp[c] + 1 h2o[c] + 1 pa180[c] -&gt; 1 adp[c] + 1 h[c] + 1 pa180[p] + 1 pi[c]</v>
      </c>
    </row>
    <row r="555" spans="1:4">
      <c r="A555" t="s">
        <v>9258</v>
      </c>
      <c r="B555" t="s">
        <v>13711</v>
      </c>
      <c r="C555" t="str">
        <f>VLOOKUP(A555,'find DE Mets in iAF1260'!$A$3:$B$1443,1,FALSE)</f>
        <v>PA181abcpp</v>
      </c>
      <c r="D555" t="str">
        <f>VLOOKUP(A555,'find DE Mets in iAF1260'!$A$3:$B$1443,2,FALSE)</f>
        <v>1 atp[c] + 1 h2o[c] + 1 pa181[c] -&gt; 1 adp[c] + 1 h[c] + 1 pa181[p] + 1 pi[c]</v>
      </c>
    </row>
    <row r="556" spans="1:4">
      <c r="A556" t="s">
        <v>9264</v>
      </c>
      <c r="B556" t="s">
        <v>13711</v>
      </c>
      <c r="C556" t="str">
        <f>VLOOKUP(A556,'find DE Mets in iAF1260'!$A$3:$B$1443,1,FALSE)</f>
        <v>PAPA120</v>
      </c>
      <c r="D556" t="str">
        <f>VLOOKUP(A556,'find DE Mets in iAF1260'!$A$3:$B$1443,2,FALSE)</f>
        <v>1 h2o[c] + 1 pa120[c] -&gt; 1 12dgr120[c] + 1 pi[c]</v>
      </c>
    </row>
    <row r="557" spans="1:4">
      <c r="A557" t="s">
        <v>9266</v>
      </c>
      <c r="B557" t="s">
        <v>13711</v>
      </c>
      <c r="C557" t="str">
        <f>VLOOKUP(A557,'find DE Mets in iAF1260'!$A$3:$B$1443,1,FALSE)</f>
        <v>PAPA120pp</v>
      </c>
      <c r="D557" t="str">
        <f>VLOOKUP(A557,'find DE Mets in iAF1260'!$A$3:$B$1443,2,FALSE)</f>
        <v>1 h2o[p] + 1 pa120[p] -&gt; 1 12dgr120[p] + 1 pi[p]</v>
      </c>
    </row>
    <row r="558" spans="1:4">
      <c r="A558" t="s">
        <v>9268</v>
      </c>
      <c r="B558" t="s">
        <v>13711</v>
      </c>
      <c r="C558" t="str">
        <f>VLOOKUP(A558,'find DE Mets in iAF1260'!$A$3:$B$1443,1,FALSE)</f>
        <v>PAPA140</v>
      </c>
      <c r="D558" t="str">
        <f>VLOOKUP(A558,'find DE Mets in iAF1260'!$A$3:$B$1443,2,FALSE)</f>
        <v>1 h2o[c] + 1 pa140[c] -&gt; 1 12dgr140[c] + 1 pi[c]</v>
      </c>
    </row>
    <row r="559" spans="1:4">
      <c r="A559" t="s">
        <v>9270</v>
      </c>
      <c r="B559" t="s">
        <v>13711</v>
      </c>
      <c r="C559" t="str">
        <f>VLOOKUP(A559,'find DE Mets in iAF1260'!$A$3:$B$1443,1,FALSE)</f>
        <v>PAPA140pp</v>
      </c>
      <c r="D559" t="str">
        <f>VLOOKUP(A559,'find DE Mets in iAF1260'!$A$3:$B$1443,2,FALSE)</f>
        <v>1 h2o[p] + 1 pa140[p] -&gt; 1 12dgr140[p] + 1 pi[p]</v>
      </c>
    </row>
    <row r="560" spans="1:4">
      <c r="A560" t="s">
        <v>9272</v>
      </c>
      <c r="B560" t="s">
        <v>13711</v>
      </c>
      <c r="C560" t="str">
        <f>VLOOKUP(A560,'find DE Mets in iAF1260'!$A$3:$B$1443,1,FALSE)</f>
        <v>PAPA141</v>
      </c>
      <c r="D560" t="str">
        <f>VLOOKUP(A560,'find DE Mets in iAF1260'!$A$3:$B$1443,2,FALSE)</f>
        <v>1 h2o[c] + 1 pa141[c] -&gt; 1 12dgr141[c] + 1 pi[c]</v>
      </c>
    </row>
    <row r="561" spans="1:4">
      <c r="A561" t="s">
        <v>9274</v>
      </c>
      <c r="B561" t="s">
        <v>13711</v>
      </c>
      <c r="C561" t="str">
        <f>VLOOKUP(A561,'find DE Mets in iAF1260'!$A$3:$B$1443,1,FALSE)</f>
        <v>PAPA141pp</v>
      </c>
      <c r="D561" t="str">
        <f>VLOOKUP(A561,'find DE Mets in iAF1260'!$A$3:$B$1443,2,FALSE)</f>
        <v>1 h2o[p] + 1 pa141[p] -&gt; 1 12dgr141[p] + 1 pi[p]</v>
      </c>
    </row>
    <row r="562" spans="1:4">
      <c r="A562" t="s">
        <v>9276</v>
      </c>
      <c r="B562" t="s">
        <v>13711</v>
      </c>
      <c r="C562" t="str">
        <f>VLOOKUP(A562,'find DE Mets in iAF1260'!$A$3:$B$1443,1,FALSE)</f>
        <v>PAPA160</v>
      </c>
      <c r="D562" t="str">
        <f>VLOOKUP(A562,'find DE Mets in iAF1260'!$A$3:$B$1443,2,FALSE)</f>
        <v>1 h2o[c] + 1 pa160[c] -&gt; 1 12dgr160[c] + 1 pi[c]</v>
      </c>
    </row>
    <row r="563" spans="1:4">
      <c r="A563" t="s">
        <v>9278</v>
      </c>
      <c r="B563" t="s">
        <v>13711</v>
      </c>
      <c r="C563" t="str">
        <f>VLOOKUP(A563,'find DE Mets in iAF1260'!$A$3:$B$1443,1,FALSE)</f>
        <v>PAPA160pp</v>
      </c>
      <c r="D563" t="str">
        <f>VLOOKUP(A563,'find DE Mets in iAF1260'!$A$3:$B$1443,2,FALSE)</f>
        <v>1 h2o[p] + 1 pa160[p] -&gt; 1 12dgr160[p] + 1 pi[p]</v>
      </c>
    </row>
    <row r="564" spans="1:4">
      <c r="A564" t="s">
        <v>9282</v>
      </c>
      <c r="B564" t="s">
        <v>13711</v>
      </c>
      <c r="C564" t="str">
        <f>VLOOKUP(A564,'find DE Mets in iAF1260'!$A$3:$B$1443,1,FALSE)</f>
        <v>PAPA161pp</v>
      </c>
      <c r="D564" t="str">
        <f>VLOOKUP(A564,'find DE Mets in iAF1260'!$A$3:$B$1443,2,FALSE)</f>
        <v>1 h2o[p] + 1 pa161[p] -&gt; 1 12dgr161[p] + 1 pi[p]</v>
      </c>
    </row>
    <row r="565" spans="1:4">
      <c r="A565" t="s">
        <v>9284</v>
      </c>
      <c r="B565" t="s">
        <v>13711</v>
      </c>
      <c r="C565" t="str">
        <f>VLOOKUP(A565,'find DE Mets in iAF1260'!$A$3:$B$1443,1,FALSE)</f>
        <v>PAPA180</v>
      </c>
      <c r="D565" t="str">
        <f>VLOOKUP(A565,'find DE Mets in iAF1260'!$A$3:$B$1443,2,FALSE)</f>
        <v>1 h2o[c] + 1 pa180[c] -&gt; 1 12dgr180[c] + 1 pi[c]</v>
      </c>
    </row>
    <row r="566" spans="1:4">
      <c r="A566" t="s">
        <v>9286</v>
      </c>
      <c r="B566" t="s">
        <v>13711</v>
      </c>
      <c r="C566" t="str">
        <f>VLOOKUP(A566,'find DE Mets in iAF1260'!$A$3:$B$1443,1,FALSE)</f>
        <v>PAPA180pp</v>
      </c>
      <c r="D566" t="str">
        <f>VLOOKUP(A566,'find DE Mets in iAF1260'!$A$3:$B$1443,2,FALSE)</f>
        <v>1 h2o[p] + 1 pa180[p] -&gt; 1 12dgr180[p] + 1 pi[p]</v>
      </c>
    </row>
    <row r="567" spans="1:4">
      <c r="A567" t="s">
        <v>9288</v>
      </c>
      <c r="B567" t="s">
        <v>13711</v>
      </c>
      <c r="C567" t="str">
        <f>VLOOKUP(A567,'find DE Mets in iAF1260'!$A$3:$B$1443,1,FALSE)</f>
        <v>PAPA181</v>
      </c>
      <c r="D567" t="str">
        <f>VLOOKUP(A567,'find DE Mets in iAF1260'!$A$3:$B$1443,2,FALSE)</f>
        <v>1 h2o[c] + 1 pa181[c] -&gt; 1 12dgr181[c] + 1 pi[c]</v>
      </c>
    </row>
    <row r="568" spans="1:4">
      <c r="A568" t="s">
        <v>9290</v>
      </c>
      <c r="B568" t="s">
        <v>13711</v>
      </c>
      <c r="C568" t="str">
        <f>VLOOKUP(A568,'find DE Mets in iAF1260'!$A$3:$B$1443,1,FALSE)</f>
        <v>PAPA181pp</v>
      </c>
      <c r="D568" t="str">
        <f>VLOOKUP(A568,'find DE Mets in iAF1260'!$A$3:$B$1443,2,FALSE)</f>
        <v>1 h2o[p] + 1 pa181[p] -&gt; 1 12dgr181[p] + 1 pi[p]</v>
      </c>
    </row>
    <row r="569" spans="1:4">
      <c r="A569" t="s">
        <v>9296</v>
      </c>
      <c r="B569" t="s">
        <v>13711</v>
      </c>
      <c r="C569" t="str">
        <f>VLOOKUP(A569,'find DE Mets in iAF1260'!$A$3:$B$1443,1,FALSE)</f>
        <v>PDX5PO2</v>
      </c>
      <c r="D569" t="str">
        <f>VLOOKUP(A569,'find DE Mets in iAF1260'!$A$3:$B$1443,2,FALSE)</f>
        <v>1 nad[c] + 1 pdx5p[c] -&gt; 1 h[c] + 1 nadh[c] + 1 pydx5p[c]</v>
      </c>
    </row>
    <row r="570" spans="1:4">
      <c r="A570" t="s">
        <v>9298</v>
      </c>
      <c r="B570" t="s">
        <v>13711</v>
      </c>
      <c r="C570" t="str">
        <f>VLOOKUP(A570,'find DE Mets in iAF1260'!$A$3:$B$1443,1,FALSE)</f>
        <v>PDX5POi</v>
      </c>
      <c r="D570" t="str">
        <f>VLOOKUP(A570,'find DE Mets in iAF1260'!$A$3:$B$1443,2,FALSE)</f>
        <v>1 o2[c] + 1 pdx5p[c] -&gt; 1 h2o2[c] + 1 pydx5p[c]</v>
      </c>
    </row>
    <row r="571" spans="1:4">
      <c r="A571" t="s">
        <v>9300</v>
      </c>
      <c r="B571" t="s">
        <v>13711</v>
      </c>
      <c r="C571" t="str">
        <f>VLOOKUP(A571,'find DE Mets in iAF1260'!$A$3:$B$1443,1,FALSE)</f>
        <v>PE120abcpp</v>
      </c>
      <c r="D571" t="str">
        <f>VLOOKUP(A571,'find DE Mets in iAF1260'!$A$3:$B$1443,2,FALSE)</f>
        <v>1 atp[c] + 1 h2o[c] + 1 pe120[c] -&gt; 1 adp[c] + 1 h[c] + 1 pe120[p] + 1 pi[c]</v>
      </c>
    </row>
    <row r="572" spans="1:4">
      <c r="A572" t="s">
        <v>9302</v>
      </c>
      <c r="B572" t="s">
        <v>13711</v>
      </c>
      <c r="C572" t="str">
        <f>VLOOKUP(A572,'find DE Mets in iAF1260'!$A$3:$B$1443,1,FALSE)</f>
        <v>PE140abcpp</v>
      </c>
      <c r="D572" t="str">
        <f>VLOOKUP(A572,'find DE Mets in iAF1260'!$A$3:$B$1443,2,FALSE)</f>
        <v>1 atp[c] + 1 h2o[c] + 1 pe140[c] -&gt; 1 adp[c] + 1 h[c] + 1 pe140[p] + 1 pi[c]</v>
      </c>
    </row>
    <row r="573" spans="1:4">
      <c r="A573" t="s">
        <v>9304</v>
      </c>
      <c r="B573" t="s">
        <v>13711</v>
      </c>
      <c r="C573" t="str">
        <f>VLOOKUP(A573,'find DE Mets in iAF1260'!$A$3:$B$1443,1,FALSE)</f>
        <v>PE141abcpp</v>
      </c>
      <c r="D573" t="str">
        <f>VLOOKUP(A573,'find DE Mets in iAF1260'!$A$3:$B$1443,2,FALSE)</f>
        <v>1 atp[c] + 1 h2o[c] + 1 pe141[c] -&gt; 1 adp[c] + 1 h[c] + 1 pe141[p] + 1 pi[c]</v>
      </c>
    </row>
    <row r="574" spans="1:4">
      <c r="A574" t="s">
        <v>9306</v>
      </c>
      <c r="B574" t="s">
        <v>13711</v>
      </c>
      <c r="C574" t="str">
        <f>VLOOKUP(A574,'find DE Mets in iAF1260'!$A$3:$B$1443,1,FALSE)</f>
        <v>PE160abcpp</v>
      </c>
      <c r="D574" t="str">
        <f>VLOOKUP(A574,'find DE Mets in iAF1260'!$A$3:$B$1443,2,FALSE)</f>
        <v>1 atp[c] + 1 h2o[c] + 1 pe160[c] -&gt; 1 adp[c] + 1 h[c] + 1 pe160[p] + 1 pi[c]</v>
      </c>
    </row>
    <row r="575" spans="1:4">
      <c r="A575" t="s">
        <v>9308</v>
      </c>
      <c r="B575" t="s">
        <v>13711</v>
      </c>
      <c r="C575" t="str">
        <f>VLOOKUP(A575,'find DE Mets in iAF1260'!$A$3:$B$1443,1,FALSE)</f>
        <v>PE161abcpp</v>
      </c>
      <c r="D575" t="str">
        <f>VLOOKUP(A575,'find DE Mets in iAF1260'!$A$3:$B$1443,2,FALSE)</f>
        <v>1 atp[c] + 1 h2o[c] + 1 pe161[c] -&gt; 1 adp[c] + 1 h[c] + 1 pe161[p] + 1 pi[c]</v>
      </c>
    </row>
    <row r="576" spans="1:4">
      <c r="A576" t="s">
        <v>9310</v>
      </c>
      <c r="B576" t="s">
        <v>13711</v>
      </c>
      <c r="C576" t="str">
        <f>VLOOKUP(A576,'find DE Mets in iAF1260'!$A$3:$B$1443,1,FALSE)</f>
        <v>PE180abcpp</v>
      </c>
      <c r="D576" t="str">
        <f>VLOOKUP(A576,'find DE Mets in iAF1260'!$A$3:$B$1443,2,FALSE)</f>
        <v>1 atp[c] + 1 h2o[c] + 1 pe180[c] -&gt; 1 adp[c] + 1 h[c] + 1 pe180[p] + 1 pi[c]</v>
      </c>
    </row>
    <row r="577" spans="1:4">
      <c r="A577" t="s">
        <v>9322</v>
      </c>
      <c r="B577" t="s">
        <v>13711</v>
      </c>
      <c r="C577" t="str">
        <f>VLOOKUP(A577,'find DE Mets in iAF1260'!$A$3:$B$1443,1,FALSE)</f>
        <v>PG120abcpp</v>
      </c>
      <c r="D577" t="str">
        <f>VLOOKUP(A577,'find DE Mets in iAF1260'!$A$3:$B$1443,2,FALSE)</f>
        <v>1 atp[c] + 1 h2o[c] + 1 pg120[c] -&gt; 1 adp[c] + 1 h[c] + 1 pg120[p] + 1 pi[c]</v>
      </c>
    </row>
    <row r="578" spans="1:4">
      <c r="A578" t="s">
        <v>9326</v>
      </c>
      <c r="B578" t="s">
        <v>13711</v>
      </c>
      <c r="C578" t="str">
        <f>VLOOKUP(A578,'find DE Mets in iAF1260'!$A$3:$B$1443,1,FALSE)</f>
        <v>PG141abcpp</v>
      </c>
      <c r="D578" t="str">
        <f>VLOOKUP(A578,'find DE Mets in iAF1260'!$A$3:$B$1443,2,FALSE)</f>
        <v>1 atp[c] + 1 h2o[c] + 1 pg141[c] -&gt; 1 adp[c] + 1 h[c] + 1 pg141[p] + 1 pi[c]</v>
      </c>
    </row>
    <row r="579" spans="1:4">
      <c r="A579" t="s">
        <v>9328</v>
      </c>
      <c r="B579" t="s">
        <v>13711</v>
      </c>
      <c r="C579" t="str">
        <f>VLOOKUP(A579,'find DE Mets in iAF1260'!$A$3:$B$1443,1,FALSE)</f>
        <v>PG160abcpp</v>
      </c>
      <c r="D579" t="str">
        <f>VLOOKUP(A579,'find DE Mets in iAF1260'!$A$3:$B$1443,2,FALSE)</f>
        <v>1 atp[c] + 1 h2o[c] + 1 pg160[c] -&gt; 1 adp[c] + 1 h[c] + 1 pg160[p] + 1 pi[c]</v>
      </c>
    </row>
    <row r="580" spans="1:4">
      <c r="A580" t="s">
        <v>9330</v>
      </c>
      <c r="B580" t="s">
        <v>13711</v>
      </c>
      <c r="C580" t="str">
        <f>VLOOKUP(A580,'find DE Mets in iAF1260'!$A$3:$B$1443,1,FALSE)</f>
        <v>PG161abcpp</v>
      </c>
      <c r="D580" t="str">
        <f>VLOOKUP(A580,'find DE Mets in iAF1260'!$A$3:$B$1443,2,FALSE)</f>
        <v>1 atp[c] + 1 h2o[c] + 1 pg161[c] -&gt; 1 adp[c] + 1 h[c] + 1 pg161[p] + 1 pi[c]</v>
      </c>
    </row>
    <row r="581" spans="1:4">
      <c r="A581" t="s">
        <v>9332</v>
      </c>
      <c r="B581" t="s">
        <v>13711</v>
      </c>
      <c r="C581" t="str">
        <f>VLOOKUP(A581,'find DE Mets in iAF1260'!$A$3:$B$1443,1,FALSE)</f>
        <v>PG180abcpp</v>
      </c>
      <c r="D581" t="str">
        <f>VLOOKUP(A581,'find DE Mets in iAF1260'!$A$3:$B$1443,2,FALSE)</f>
        <v>1 atp[c] + 1 h2o[c] + 1 pg180[c] -&gt; 1 adp[c] + 1 h[c] + 1 pg180[p] + 1 pi[c]</v>
      </c>
    </row>
    <row r="582" spans="1:4">
      <c r="A582" t="s">
        <v>9334</v>
      </c>
      <c r="B582" t="s">
        <v>13711</v>
      </c>
      <c r="C582" t="str">
        <f>VLOOKUP(A582,'find DE Mets in iAF1260'!$A$3:$B$1443,1,FALSE)</f>
        <v>PG181abcpp</v>
      </c>
      <c r="D582" t="str">
        <f>VLOOKUP(A582,'find DE Mets in iAF1260'!$A$3:$B$1443,2,FALSE)</f>
        <v>1 atp[c] + 1 h2o[c] + 1 pg181[c] -&gt; 1 adp[c] + 1 h[c] + 1 pg181[p] + 1 pi[c]</v>
      </c>
    </row>
    <row r="583" spans="1:4">
      <c r="A583" t="s">
        <v>9336</v>
      </c>
      <c r="B583" t="s">
        <v>13711</v>
      </c>
      <c r="C583" t="str">
        <f>VLOOKUP(A583,'find DE Mets in iAF1260'!$A$3:$B$1443,1,FALSE)</f>
        <v>PGP120abcpp</v>
      </c>
      <c r="D583" t="str">
        <f>VLOOKUP(A583,'find DE Mets in iAF1260'!$A$3:$B$1443,2,FALSE)</f>
        <v>1 atp[c] + 1 h2o[c] + 1 pgp120[c] -&gt; 1 adp[c] + 1 h[c] + 1 pgp120[p] + 1 pi[c]</v>
      </c>
    </row>
    <row r="584" spans="1:4">
      <c r="A584" t="s">
        <v>9338</v>
      </c>
      <c r="B584" t="s">
        <v>13711</v>
      </c>
      <c r="C584" t="str">
        <f>VLOOKUP(A584,'find DE Mets in iAF1260'!$A$3:$B$1443,1,FALSE)</f>
        <v>PGP140abcpp</v>
      </c>
      <c r="D584" t="str">
        <f>VLOOKUP(A584,'find DE Mets in iAF1260'!$A$3:$B$1443,2,FALSE)</f>
        <v>1 atp[c] + 1 h2o[c] + 1 pgp140[c] -&gt; 1 adp[c] + 1 h[c] + 1 pgp140[p] + 1 pi[c]</v>
      </c>
    </row>
    <row r="585" spans="1:4">
      <c r="A585" t="s">
        <v>9340</v>
      </c>
      <c r="B585" t="s">
        <v>13711</v>
      </c>
      <c r="C585" t="str">
        <f>VLOOKUP(A585,'find DE Mets in iAF1260'!$A$3:$B$1443,1,FALSE)</f>
        <v>PGP141abcpp</v>
      </c>
      <c r="D585" t="str">
        <f>VLOOKUP(A585,'find DE Mets in iAF1260'!$A$3:$B$1443,2,FALSE)</f>
        <v>1 atp[c] + 1 h2o[c] + 1 pgp141[c] -&gt; 1 adp[c] + 1 h[c] + 1 pgp141[p] + 1 pi[c]</v>
      </c>
    </row>
    <row r="586" spans="1:4">
      <c r="A586" t="s">
        <v>9342</v>
      </c>
      <c r="B586" t="s">
        <v>13711</v>
      </c>
      <c r="C586" t="str">
        <f>VLOOKUP(A586,'find DE Mets in iAF1260'!$A$3:$B$1443,1,FALSE)</f>
        <v>PGP160abcpp</v>
      </c>
      <c r="D586" t="str">
        <f>VLOOKUP(A586,'find DE Mets in iAF1260'!$A$3:$B$1443,2,FALSE)</f>
        <v>1 atp[c] + 1 h2o[c] + 1 pgp160[c] -&gt; 1 adp[c] + 1 h[c] + 1 pgp160[p] + 1 pi[c]</v>
      </c>
    </row>
    <row r="587" spans="1:4">
      <c r="A587" t="s">
        <v>9344</v>
      </c>
      <c r="B587" t="s">
        <v>13711</v>
      </c>
      <c r="C587" t="str">
        <f>VLOOKUP(A587,'find DE Mets in iAF1260'!$A$3:$B$1443,1,FALSE)</f>
        <v>PGP161abcpp</v>
      </c>
      <c r="D587" t="str">
        <f>VLOOKUP(A587,'find DE Mets in iAF1260'!$A$3:$B$1443,2,FALSE)</f>
        <v>1 atp[c] + 1 h2o[c] + 1 pgp161[c] -&gt; 1 adp[c] + 1 h[c] + 1 pgp161[p] + 1 pi[c]</v>
      </c>
    </row>
    <row r="588" spans="1:4">
      <c r="A588" t="s">
        <v>9346</v>
      </c>
      <c r="B588" t="s">
        <v>13711</v>
      </c>
      <c r="C588" t="str">
        <f>VLOOKUP(A588,'find DE Mets in iAF1260'!$A$3:$B$1443,1,FALSE)</f>
        <v>PGP180abcpp</v>
      </c>
      <c r="D588" t="str">
        <f>VLOOKUP(A588,'find DE Mets in iAF1260'!$A$3:$B$1443,2,FALSE)</f>
        <v>1 atp[c] + 1 h2o[c] + 1 pgp180[c] -&gt; 1 adp[c] + 1 h[c] + 1 pgp180[p] + 1 pi[c]</v>
      </c>
    </row>
    <row r="589" spans="1:4">
      <c r="A589" t="s">
        <v>9348</v>
      </c>
      <c r="B589" t="s">
        <v>13711</v>
      </c>
      <c r="C589" t="str">
        <f>VLOOKUP(A589,'find DE Mets in iAF1260'!$A$3:$B$1443,1,FALSE)</f>
        <v>PGP181abcpp</v>
      </c>
      <c r="D589" t="str">
        <f>VLOOKUP(A589,'find DE Mets in iAF1260'!$A$3:$B$1443,2,FALSE)</f>
        <v>1 atp[c] + 1 h2o[c] + 1 pgp181[c] -&gt; 1 adp[c] + 1 h[c] + 1 pgp181[p] + 1 pi[c]</v>
      </c>
    </row>
    <row r="590" spans="1:4">
      <c r="A590" t="s">
        <v>9350</v>
      </c>
      <c r="B590" t="s">
        <v>13711</v>
      </c>
      <c r="C590" t="str">
        <f>VLOOKUP(A590,'find DE Mets in iAF1260'!$A$3:$B$1443,1,FALSE)</f>
        <v>PGPP120</v>
      </c>
      <c r="D590" t="str">
        <f>VLOOKUP(A590,'find DE Mets in iAF1260'!$A$3:$B$1443,2,FALSE)</f>
        <v>1 h2o[c] + 1 pgp120[c] -&gt; 1 pg120[c] + 1 pi[c]</v>
      </c>
    </row>
    <row r="591" spans="1:4">
      <c r="A591" t="s">
        <v>9352</v>
      </c>
      <c r="B591" t="s">
        <v>13711</v>
      </c>
      <c r="C591" t="str">
        <f>VLOOKUP(A591,'find DE Mets in iAF1260'!$A$3:$B$1443,1,FALSE)</f>
        <v>PGPP120pp</v>
      </c>
      <c r="D591" t="str">
        <f>VLOOKUP(A591,'find DE Mets in iAF1260'!$A$3:$B$1443,2,FALSE)</f>
        <v>1 h2o[p] + 1 pgp120[p] -&gt; 1 pg120[p] + 1 pi[p]</v>
      </c>
    </row>
    <row r="592" spans="1:4">
      <c r="A592" t="s">
        <v>9354</v>
      </c>
      <c r="B592" t="s">
        <v>13711</v>
      </c>
      <c r="C592" t="str">
        <f>VLOOKUP(A592,'find DE Mets in iAF1260'!$A$3:$B$1443,1,FALSE)</f>
        <v>PGPP140</v>
      </c>
      <c r="D592" t="str">
        <f>VLOOKUP(A592,'find DE Mets in iAF1260'!$A$3:$B$1443,2,FALSE)</f>
        <v>1 h2o[c] + 1 pgp140[c] -&gt; 1 pg140[c] + 1 pi[c]</v>
      </c>
    </row>
    <row r="593" spans="1:4">
      <c r="A593" t="s">
        <v>9356</v>
      </c>
      <c r="B593" t="s">
        <v>13711</v>
      </c>
      <c r="C593" t="str">
        <f>VLOOKUP(A593,'find DE Mets in iAF1260'!$A$3:$B$1443,1,FALSE)</f>
        <v>PGPP140pp</v>
      </c>
      <c r="D593" t="str">
        <f>VLOOKUP(A593,'find DE Mets in iAF1260'!$A$3:$B$1443,2,FALSE)</f>
        <v>1 h2o[p] + 1 pgp140[p] -&gt; 1 pg140[p] + 1 pi[p]</v>
      </c>
    </row>
    <row r="594" spans="1:4">
      <c r="A594" t="s">
        <v>9358</v>
      </c>
      <c r="B594" t="s">
        <v>13711</v>
      </c>
      <c r="C594" t="str">
        <f>VLOOKUP(A594,'find DE Mets in iAF1260'!$A$3:$B$1443,1,FALSE)</f>
        <v>PGPP141</v>
      </c>
      <c r="D594" t="str">
        <f>VLOOKUP(A594,'find DE Mets in iAF1260'!$A$3:$B$1443,2,FALSE)</f>
        <v>1 h2o[c] + 1 pgp141[c] -&gt; 1 pg141[c] + 1 pi[c]</v>
      </c>
    </row>
    <row r="595" spans="1:4">
      <c r="A595" t="s">
        <v>9360</v>
      </c>
      <c r="B595" t="s">
        <v>13711</v>
      </c>
      <c r="C595" t="str">
        <f>VLOOKUP(A595,'find DE Mets in iAF1260'!$A$3:$B$1443,1,FALSE)</f>
        <v>PGPP141pp</v>
      </c>
      <c r="D595" t="str">
        <f>VLOOKUP(A595,'find DE Mets in iAF1260'!$A$3:$B$1443,2,FALSE)</f>
        <v>1 h2o[p] + 1 pgp141[p] -&gt; 1 pg141[p] + 1 pi[p]</v>
      </c>
    </row>
    <row r="596" spans="1:4">
      <c r="A596" t="s">
        <v>9362</v>
      </c>
      <c r="B596" t="s">
        <v>13711</v>
      </c>
      <c r="C596" t="str">
        <f>VLOOKUP(A596,'find DE Mets in iAF1260'!$A$3:$B$1443,1,FALSE)</f>
        <v>PGPP160</v>
      </c>
      <c r="D596" t="str">
        <f>VLOOKUP(A596,'find DE Mets in iAF1260'!$A$3:$B$1443,2,FALSE)</f>
        <v>1 h2o[c] + 1 pgp160[c] -&gt; 1 pg160[c] + 1 pi[c]</v>
      </c>
    </row>
    <row r="597" spans="1:4">
      <c r="A597" t="s">
        <v>9364</v>
      </c>
      <c r="B597" t="s">
        <v>13711</v>
      </c>
      <c r="C597" t="str">
        <f>VLOOKUP(A597,'find DE Mets in iAF1260'!$A$3:$B$1443,1,FALSE)</f>
        <v>PGPP160pp</v>
      </c>
      <c r="D597" t="str">
        <f>VLOOKUP(A597,'find DE Mets in iAF1260'!$A$3:$B$1443,2,FALSE)</f>
        <v>1 h2o[p] + 1 pgp160[p] -&gt; 1 pg160[p] + 1 pi[p]</v>
      </c>
    </row>
    <row r="598" spans="1:4">
      <c r="A598" t="s">
        <v>9366</v>
      </c>
      <c r="B598" t="s">
        <v>13711</v>
      </c>
      <c r="C598" t="str">
        <f>VLOOKUP(A598,'find DE Mets in iAF1260'!$A$3:$B$1443,1,FALSE)</f>
        <v>PGPP161</v>
      </c>
      <c r="D598" t="str">
        <f>VLOOKUP(A598,'find DE Mets in iAF1260'!$A$3:$B$1443,2,FALSE)</f>
        <v>1 h2o[c] + 1 pgp161[c] -&gt; 1 pg161[c] + 1 pi[c]</v>
      </c>
    </row>
    <row r="599" spans="1:4">
      <c r="A599" t="s">
        <v>9368</v>
      </c>
      <c r="B599" t="s">
        <v>13711</v>
      </c>
      <c r="C599" t="str">
        <f>VLOOKUP(A599,'find DE Mets in iAF1260'!$A$3:$B$1443,1,FALSE)</f>
        <v>PGPP161pp</v>
      </c>
      <c r="D599" t="str">
        <f>VLOOKUP(A599,'find DE Mets in iAF1260'!$A$3:$B$1443,2,FALSE)</f>
        <v>1 h2o[p] + 1 pgp161[p] -&gt; 1 pg161[p] + 1 pi[p]</v>
      </c>
    </row>
    <row r="600" spans="1:4">
      <c r="A600" t="s">
        <v>9370</v>
      </c>
      <c r="B600" t="s">
        <v>13711</v>
      </c>
      <c r="C600" t="str">
        <f>VLOOKUP(A600,'find DE Mets in iAF1260'!$A$3:$B$1443,1,FALSE)</f>
        <v>PGPP180</v>
      </c>
      <c r="D600" t="str">
        <f>VLOOKUP(A600,'find DE Mets in iAF1260'!$A$3:$B$1443,2,FALSE)</f>
        <v>1 h2o[c] + 1 pgp180[c] -&gt; 1 pg180[c] + 1 pi[c]</v>
      </c>
    </row>
    <row r="601" spans="1:4">
      <c r="A601" t="s">
        <v>9372</v>
      </c>
      <c r="B601" t="s">
        <v>13711</v>
      </c>
      <c r="C601" t="str">
        <f>VLOOKUP(A601,'find DE Mets in iAF1260'!$A$3:$B$1443,1,FALSE)</f>
        <v>PGPP180pp</v>
      </c>
      <c r="D601" t="str">
        <f>VLOOKUP(A601,'find DE Mets in iAF1260'!$A$3:$B$1443,2,FALSE)</f>
        <v>1 h2o[p] + 1 pgp180[p] -&gt; 1 pg180[p] + 1 pi[p]</v>
      </c>
    </row>
    <row r="602" spans="1:4">
      <c r="A602" t="s">
        <v>9374</v>
      </c>
      <c r="B602" t="s">
        <v>13711</v>
      </c>
      <c r="C602" t="str">
        <f>VLOOKUP(A602,'find DE Mets in iAF1260'!$A$3:$B$1443,1,FALSE)</f>
        <v>PGPP181</v>
      </c>
      <c r="D602" t="str">
        <f>VLOOKUP(A602,'find DE Mets in iAF1260'!$A$3:$B$1443,2,FALSE)</f>
        <v>1 h2o[c] + 1 pgp181[c] -&gt; 1 pg181[c] + 1 pi[c]</v>
      </c>
    </row>
    <row r="603" spans="1:4">
      <c r="A603" t="s">
        <v>9376</v>
      </c>
      <c r="B603" t="s">
        <v>13711</v>
      </c>
      <c r="C603" t="str">
        <f>VLOOKUP(A603,'find DE Mets in iAF1260'!$A$3:$B$1443,1,FALSE)</f>
        <v>PGPP181pp</v>
      </c>
      <c r="D603" t="str">
        <f>VLOOKUP(A603,'find DE Mets in iAF1260'!$A$3:$B$1443,2,FALSE)</f>
        <v>1 h2o[p] + 1 pgp181[p] -&gt; 1 pg181[p] + 1 pi[p]</v>
      </c>
    </row>
    <row r="604" spans="1:4">
      <c r="A604" t="s">
        <v>9378</v>
      </c>
      <c r="B604" t="s">
        <v>13711</v>
      </c>
      <c r="C604" t="str">
        <f>VLOOKUP(A604,'find DE Mets in iAF1260'!$A$3:$B$1443,1,FALSE)</f>
        <v>PGSA120</v>
      </c>
      <c r="D604" t="str">
        <f>VLOOKUP(A604,'find DE Mets in iAF1260'!$A$3:$B$1443,2,FALSE)</f>
        <v>1 cdpdddecg[c] + 1 glyc3p[c] -&gt; 1 cmp[c] + 1 h[c] + 1 pgp120[c]</v>
      </c>
    </row>
    <row r="605" spans="1:4">
      <c r="A605" t="s">
        <v>9380</v>
      </c>
      <c r="B605" t="s">
        <v>13711</v>
      </c>
      <c r="C605" t="str">
        <f>VLOOKUP(A605,'find DE Mets in iAF1260'!$A$3:$B$1443,1,FALSE)</f>
        <v>PGSA140</v>
      </c>
      <c r="D605" t="str">
        <f>VLOOKUP(A605,'find DE Mets in iAF1260'!$A$3:$B$1443,2,FALSE)</f>
        <v>1 cdpdtdecg[c] + 1 glyc3p[c] -&gt; 1 cmp[c] + 1 h[c] + 1 pgp140[c]</v>
      </c>
    </row>
    <row r="606" spans="1:4">
      <c r="A606" t="s">
        <v>9382</v>
      </c>
      <c r="B606" t="s">
        <v>13711</v>
      </c>
      <c r="C606" t="str">
        <f>VLOOKUP(A606,'find DE Mets in iAF1260'!$A$3:$B$1443,1,FALSE)</f>
        <v>PGSA141</v>
      </c>
      <c r="D606" t="str">
        <f>VLOOKUP(A606,'find DE Mets in iAF1260'!$A$3:$B$1443,2,FALSE)</f>
        <v>1 cdpdtdec7eg[c] + 1 glyc3p[c] -&gt; 1 cmp[c] + 1 h[c] + 1 pgp141[c]</v>
      </c>
    </row>
    <row r="607" spans="1:4">
      <c r="A607" t="s">
        <v>9384</v>
      </c>
      <c r="B607" t="s">
        <v>13711</v>
      </c>
      <c r="C607" t="str">
        <f>VLOOKUP(A607,'find DE Mets in iAF1260'!$A$3:$B$1443,1,FALSE)</f>
        <v>PGSA160</v>
      </c>
      <c r="D607" t="str">
        <f>VLOOKUP(A607,'find DE Mets in iAF1260'!$A$3:$B$1443,2,FALSE)</f>
        <v>1 cdpdhdecg[c] + 1 glyc3p[c] -&gt; 1 cmp[c] + 1 h[c] + 1 pgp160[c]</v>
      </c>
    </row>
    <row r="608" spans="1:4">
      <c r="A608" t="s">
        <v>9386</v>
      </c>
      <c r="B608" t="s">
        <v>13711</v>
      </c>
      <c r="C608" t="str">
        <f>VLOOKUP(A608,'find DE Mets in iAF1260'!$A$3:$B$1443,1,FALSE)</f>
        <v>PGSA161</v>
      </c>
      <c r="D608" t="str">
        <f>VLOOKUP(A608,'find DE Mets in iAF1260'!$A$3:$B$1443,2,FALSE)</f>
        <v>1 cdpdhdec9eg[c] + 1 glyc3p[c] -&gt; 1 cmp[c] + 1 h[c] + 1 pgp161[c]</v>
      </c>
    </row>
    <row r="609" spans="1:4">
      <c r="A609" t="s">
        <v>9388</v>
      </c>
      <c r="B609" t="s">
        <v>13711</v>
      </c>
      <c r="C609" t="str">
        <f>VLOOKUP(A609,'find DE Mets in iAF1260'!$A$3:$B$1443,1,FALSE)</f>
        <v>PGSA180</v>
      </c>
      <c r="D609" t="str">
        <f>VLOOKUP(A609,'find DE Mets in iAF1260'!$A$3:$B$1443,2,FALSE)</f>
        <v>1 cdpdodecg[c] + 1 glyc3p[c] -&gt; 1 cmp[c] + 1 h[c] + 1 pgp180[c]</v>
      </c>
    </row>
    <row r="610" spans="1:4">
      <c r="A610" t="s">
        <v>9390</v>
      </c>
      <c r="B610" t="s">
        <v>13711</v>
      </c>
      <c r="C610" t="str">
        <f>VLOOKUP(A610,'find DE Mets in iAF1260'!$A$3:$B$1443,1,FALSE)</f>
        <v>PGSA181</v>
      </c>
      <c r="D610" t="str">
        <f>VLOOKUP(A610,'find DE Mets in iAF1260'!$A$3:$B$1443,2,FALSE)</f>
        <v>1 cdpdodec11eg[c] + 1 glyc3p[c] -&gt; 1 cmp[c] + 1 h[c] + 1 pgp181[c]</v>
      </c>
    </row>
    <row r="611" spans="1:4">
      <c r="A611" t="s">
        <v>9410</v>
      </c>
      <c r="B611" t="s">
        <v>13711</v>
      </c>
      <c r="C611" t="str">
        <f>VLOOKUP(A611,'find DE Mets in iAF1260'!$A$3:$B$1443,1,FALSE)</f>
        <v>PLIPA1A120pp</v>
      </c>
      <c r="D611" t="str">
        <f>VLOOKUP(A611,'find DE Mets in iAF1260'!$A$3:$B$1443,2,FALSE)</f>
        <v>1 h2o[p] + 1 pa120[p] -&gt; 1 2ddecg3p[p] + 1 ddca[p]</v>
      </c>
    </row>
    <row r="612" spans="1:4">
      <c r="A612" t="s">
        <v>9412</v>
      </c>
      <c r="B612" t="s">
        <v>13711</v>
      </c>
      <c r="C612" t="str">
        <f>VLOOKUP(A612,'find DE Mets in iAF1260'!$A$3:$B$1443,1,FALSE)</f>
        <v>PLIPA1A140pp</v>
      </c>
      <c r="D612" t="str">
        <f>VLOOKUP(A612,'find DE Mets in iAF1260'!$A$3:$B$1443,2,FALSE)</f>
        <v>1 h2o[p] + 1 pa140[p] -&gt; 1 2tdecg3p[p] + 1 ttdca[p]</v>
      </c>
    </row>
    <row r="613" spans="1:4">
      <c r="A613" t="s">
        <v>9414</v>
      </c>
      <c r="B613" t="s">
        <v>13711</v>
      </c>
      <c r="C613" t="str">
        <f>VLOOKUP(A613,'find DE Mets in iAF1260'!$A$3:$B$1443,1,FALSE)</f>
        <v>PLIPA1A141pp</v>
      </c>
      <c r="D613" t="str">
        <f>VLOOKUP(A613,'find DE Mets in iAF1260'!$A$3:$B$1443,2,FALSE)</f>
        <v>1 h2o[p] + 1 pa141[p] -&gt; 1 2tdec7eg3p[p] + 1 ttdcea[p]</v>
      </c>
    </row>
    <row r="614" spans="1:4">
      <c r="A614" t="s">
        <v>9416</v>
      </c>
      <c r="B614" t="s">
        <v>13711</v>
      </c>
      <c r="C614" t="str">
        <f>VLOOKUP(A614,'find DE Mets in iAF1260'!$A$3:$B$1443,1,FALSE)</f>
        <v>PLIPA1A160pp</v>
      </c>
      <c r="D614" t="str">
        <f>VLOOKUP(A614,'find DE Mets in iAF1260'!$A$3:$B$1443,2,FALSE)</f>
        <v>1 h2o[p] + 1 pa160[p] -&gt; 1 2hdecg3p[p] + 1 hdca[p]</v>
      </c>
    </row>
    <row r="615" spans="1:4">
      <c r="A615" t="s">
        <v>9418</v>
      </c>
      <c r="B615" t="s">
        <v>13711</v>
      </c>
      <c r="C615" t="str">
        <f>VLOOKUP(A615,'find DE Mets in iAF1260'!$A$3:$B$1443,1,FALSE)</f>
        <v>PLIPA1A161pp</v>
      </c>
      <c r="D615" t="str">
        <f>VLOOKUP(A615,'find DE Mets in iAF1260'!$A$3:$B$1443,2,FALSE)</f>
        <v>1 h2o[p] + 1 pa161[p] -&gt; 1 2hdec9eg3p[p] + 1 hdcea[p]</v>
      </c>
    </row>
    <row r="616" spans="1:4">
      <c r="A616" t="s">
        <v>9422</v>
      </c>
      <c r="B616" t="s">
        <v>13711</v>
      </c>
      <c r="C616" t="str">
        <f>VLOOKUP(A616,'find DE Mets in iAF1260'!$A$3:$B$1443,1,FALSE)</f>
        <v>PLIPA1A181pp</v>
      </c>
      <c r="D616" t="str">
        <f>VLOOKUP(A616,'find DE Mets in iAF1260'!$A$3:$B$1443,2,FALSE)</f>
        <v>1 h2o[p] + 1 pa181[p] -&gt; 1 2odec11eg3p[p] + 1 ocdcea[p]</v>
      </c>
    </row>
    <row r="617" spans="1:4">
      <c r="A617" t="s">
        <v>9424</v>
      </c>
      <c r="B617" t="s">
        <v>13711</v>
      </c>
      <c r="C617" t="str">
        <f>VLOOKUP(A617,'find DE Mets in iAF1260'!$A$3:$B$1443,1,FALSE)</f>
        <v>PLIPA1E120pp</v>
      </c>
      <c r="D617" t="str">
        <f>VLOOKUP(A617,'find DE Mets in iAF1260'!$A$3:$B$1443,2,FALSE)</f>
        <v>1 h2o[p] + 1 pe120[p] -&gt; 1 2agpe120[p] + 1 ddca[p] + 1 h[p]</v>
      </c>
    </row>
    <row r="618" spans="1:4">
      <c r="A618" t="s">
        <v>9426</v>
      </c>
      <c r="B618" t="s">
        <v>13711</v>
      </c>
      <c r="C618" t="str">
        <f>VLOOKUP(A618,'find DE Mets in iAF1260'!$A$3:$B$1443,1,FALSE)</f>
        <v>PLIPA1E140pp</v>
      </c>
      <c r="D618" t="str">
        <f>VLOOKUP(A618,'find DE Mets in iAF1260'!$A$3:$B$1443,2,FALSE)</f>
        <v>1 h2o[p] + 1 pe140[p] -&gt; 1 2agpe140[p] + 1 h[p] + 1 ttdca[p]</v>
      </c>
    </row>
    <row r="619" spans="1:4">
      <c r="A619" t="s">
        <v>9428</v>
      </c>
      <c r="B619" t="s">
        <v>13711</v>
      </c>
      <c r="C619" t="str">
        <f>VLOOKUP(A619,'find DE Mets in iAF1260'!$A$3:$B$1443,1,FALSE)</f>
        <v>PLIPA1E141pp</v>
      </c>
      <c r="D619" t="str">
        <f>VLOOKUP(A619,'find DE Mets in iAF1260'!$A$3:$B$1443,2,FALSE)</f>
        <v>1 h2o[p] + 1 pe141[p] -&gt; 1 2agpe141[p] + 1 h[p] + 1 ttdcea[p]</v>
      </c>
    </row>
    <row r="620" spans="1:4">
      <c r="A620" t="s">
        <v>9430</v>
      </c>
      <c r="B620" t="s">
        <v>13711</v>
      </c>
      <c r="C620" t="str">
        <f>VLOOKUP(A620,'find DE Mets in iAF1260'!$A$3:$B$1443,1,FALSE)</f>
        <v>PLIPA1E160pp</v>
      </c>
      <c r="D620" t="str">
        <f>VLOOKUP(A620,'find DE Mets in iAF1260'!$A$3:$B$1443,2,FALSE)</f>
        <v>1 h2o[p] + 1 pe160[p] -&gt; 1 2agpe160[p] + 1 h[p] + 1 hdca[p]</v>
      </c>
    </row>
    <row r="621" spans="1:4">
      <c r="A621" t="s">
        <v>9432</v>
      </c>
      <c r="B621" t="s">
        <v>13711</v>
      </c>
      <c r="C621" t="str">
        <f>VLOOKUP(A621,'find DE Mets in iAF1260'!$A$3:$B$1443,1,FALSE)</f>
        <v>PLIPA1E161pp</v>
      </c>
      <c r="D621" t="str">
        <f>VLOOKUP(A621,'find DE Mets in iAF1260'!$A$3:$B$1443,2,FALSE)</f>
        <v>1 h2o[p] + 1 pe161[p] -&gt; 1 2agpe161[p] + 1 h[p] + 1 hdcea[p]</v>
      </c>
    </row>
    <row r="622" spans="1:4">
      <c r="A622" t="s">
        <v>9434</v>
      </c>
      <c r="B622" t="s">
        <v>13711</v>
      </c>
      <c r="C622" t="str">
        <f>VLOOKUP(A622,'find DE Mets in iAF1260'!$A$3:$B$1443,1,FALSE)</f>
        <v>PLIPA1E180pp</v>
      </c>
      <c r="D622" t="str">
        <f>VLOOKUP(A622,'find DE Mets in iAF1260'!$A$3:$B$1443,2,FALSE)</f>
        <v>1 h2o[p] + 1 pe180[p] -&gt; 1 2agpe180[p] + 1 h[p] + 1 ocdca[p]</v>
      </c>
    </row>
    <row r="623" spans="1:4">
      <c r="A623" t="s">
        <v>9438</v>
      </c>
      <c r="B623" t="s">
        <v>13711</v>
      </c>
      <c r="C623" t="str">
        <f>VLOOKUP(A623,'find DE Mets in iAF1260'!$A$3:$B$1443,1,FALSE)</f>
        <v>PLIPA1G120pp</v>
      </c>
      <c r="D623" t="str">
        <f>VLOOKUP(A623,'find DE Mets in iAF1260'!$A$3:$B$1443,2,FALSE)</f>
        <v>1 h2o[p] + 1 pg120[p] -&gt; 1 2agpg120[p] + 1 ddca[p] + 1 h[p]</v>
      </c>
    </row>
    <row r="624" spans="1:4">
      <c r="A624" t="s">
        <v>9442</v>
      </c>
      <c r="B624" t="s">
        <v>13711</v>
      </c>
      <c r="C624" t="str">
        <f>VLOOKUP(A624,'find DE Mets in iAF1260'!$A$3:$B$1443,1,FALSE)</f>
        <v>PLIPA1G141pp</v>
      </c>
      <c r="D624" t="str">
        <f>VLOOKUP(A624,'find DE Mets in iAF1260'!$A$3:$B$1443,2,FALSE)</f>
        <v>1 h2o[p] + 1 pg141[p] -&gt; 1 2agpg141[p] + 1 h[p] + 1 ttdcea[p]</v>
      </c>
    </row>
    <row r="625" spans="1:4">
      <c r="A625" t="s">
        <v>9444</v>
      </c>
      <c r="B625" t="s">
        <v>13711</v>
      </c>
      <c r="C625" t="str">
        <f>VLOOKUP(A625,'find DE Mets in iAF1260'!$A$3:$B$1443,1,FALSE)</f>
        <v>PLIPA1G160pp</v>
      </c>
      <c r="D625" t="str">
        <f>VLOOKUP(A625,'find DE Mets in iAF1260'!$A$3:$B$1443,2,FALSE)</f>
        <v>1 h2o[p] + 1 pg160[p] -&gt; 1 2agpg160[p] + 1 h[p] + 1 hdca[p]</v>
      </c>
    </row>
    <row r="626" spans="1:4">
      <c r="A626" t="s">
        <v>9446</v>
      </c>
      <c r="B626" t="s">
        <v>13711</v>
      </c>
      <c r="C626" t="str">
        <f>VLOOKUP(A626,'find DE Mets in iAF1260'!$A$3:$B$1443,1,FALSE)</f>
        <v>PLIPA1G161pp</v>
      </c>
      <c r="D626" t="str">
        <f>VLOOKUP(A626,'find DE Mets in iAF1260'!$A$3:$B$1443,2,FALSE)</f>
        <v>1 h2o[p] + 1 pg161[p] -&gt; 1 2agpg161[p] + 1 h[p] + 1 hdcea[p]</v>
      </c>
    </row>
    <row r="627" spans="1:4">
      <c r="A627" t="s">
        <v>9448</v>
      </c>
      <c r="B627" t="s">
        <v>13711</v>
      </c>
      <c r="C627" t="str">
        <f>VLOOKUP(A627,'find DE Mets in iAF1260'!$A$3:$B$1443,1,FALSE)</f>
        <v>PLIPA1G180pp</v>
      </c>
      <c r="D627" t="str">
        <f>VLOOKUP(A627,'find DE Mets in iAF1260'!$A$3:$B$1443,2,FALSE)</f>
        <v>1 h2o[p] + 1 pg180[p] -&gt; 1 2agpg180[p] + 1 h[p] + 1 ocdca[p]</v>
      </c>
    </row>
    <row r="628" spans="1:4">
      <c r="A628" t="s">
        <v>9450</v>
      </c>
      <c r="B628" t="s">
        <v>13711</v>
      </c>
      <c r="C628" t="str">
        <f>VLOOKUP(A628,'find DE Mets in iAF1260'!$A$3:$B$1443,1,FALSE)</f>
        <v>PLIPA1G181pp</v>
      </c>
      <c r="D628" t="str">
        <f>VLOOKUP(A628,'find DE Mets in iAF1260'!$A$3:$B$1443,2,FALSE)</f>
        <v>1 h2o[p] + 1 pg181[p] -&gt; 1 2agpg181[p] + 1 h[p] + 1 ocdcea[p]</v>
      </c>
    </row>
    <row r="629" spans="1:4">
      <c r="A629" t="s">
        <v>9452</v>
      </c>
      <c r="B629" t="s">
        <v>13711</v>
      </c>
      <c r="C629" t="str">
        <f>VLOOKUP(A629,'find DE Mets in iAF1260'!$A$3:$B$1443,1,FALSE)</f>
        <v>PLIPA2A120pp</v>
      </c>
      <c r="D629" t="str">
        <f>VLOOKUP(A629,'find DE Mets in iAF1260'!$A$3:$B$1443,2,FALSE)</f>
        <v>1 h2o[p] + 1 pa120[p] -&gt; 1 1ddecg3p[p] + 1 ddca[p] + 1 h[p]</v>
      </c>
    </row>
    <row r="630" spans="1:4">
      <c r="A630" t="s">
        <v>9454</v>
      </c>
      <c r="B630" t="s">
        <v>13711</v>
      </c>
      <c r="C630" t="str">
        <f>VLOOKUP(A630,'find DE Mets in iAF1260'!$A$3:$B$1443,1,FALSE)</f>
        <v>PLIPA2A140pp</v>
      </c>
      <c r="D630" t="str">
        <f>VLOOKUP(A630,'find DE Mets in iAF1260'!$A$3:$B$1443,2,FALSE)</f>
        <v>1 h2o[p] + 1 pa140[p] -&gt; 1 1tdecg3p[p] + 1 h[p] + 1 ttdca[p]</v>
      </c>
    </row>
    <row r="631" spans="1:4">
      <c r="A631" t="s">
        <v>9456</v>
      </c>
      <c r="B631" t="s">
        <v>13711</v>
      </c>
      <c r="C631" t="str">
        <f>VLOOKUP(A631,'find DE Mets in iAF1260'!$A$3:$B$1443,1,FALSE)</f>
        <v>PLIPA2A141pp</v>
      </c>
      <c r="D631" t="str">
        <f>VLOOKUP(A631,'find DE Mets in iAF1260'!$A$3:$B$1443,2,FALSE)</f>
        <v>1 h2o[p] + 1 pa141[p] -&gt; 1 1tdec7eg3p[p] + 1 h[p] + 1 ttdcea[p]</v>
      </c>
    </row>
    <row r="632" spans="1:4">
      <c r="A632" t="s">
        <v>9458</v>
      </c>
      <c r="B632" t="s">
        <v>13711</v>
      </c>
      <c r="C632" t="str">
        <f>VLOOKUP(A632,'find DE Mets in iAF1260'!$A$3:$B$1443,1,FALSE)</f>
        <v>PLIPA2A160pp</v>
      </c>
      <c r="D632" t="str">
        <f>VLOOKUP(A632,'find DE Mets in iAF1260'!$A$3:$B$1443,2,FALSE)</f>
        <v>1 h2o[p] + 1 pa160[p] -&gt; 1 1hdecg3p[p] + 1 h[p] + 1 hdca[p]</v>
      </c>
    </row>
    <row r="633" spans="1:4">
      <c r="A633" t="s">
        <v>9460</v>
      </c>
      <c r="B633" t="s">
        <v>13711</v>
      </c>
      <c r="C633" t="str">
        <f>VLOOKUP(A633,'find DE Mets in iAF1260'!$A$3:$B$1443,1,FALSE)</f>
        <v>PLIPA2A161pp</v>
      </c>
      <c r="D633" t="str">
        <f>VLOOKUP(A633,'find DE Mets in iAF1260'!$A$3:$B$1443,2,FALSE)</f>
        <v>1 h2o[p] + 1 pa161[p] -&gt; 1 1hdec9eg3p[p] + 1 h[p] + 1 hdcea[p]</v>
      </c>
    </row>
    <row r="634" spans="1:4">
      <c r="A634" t="s">
        <v>9462</v>
      </c>
      <c r="B634" t="s">
        <v>13711</v>
      </c>
      <c r="C634" t="str">
        <f>VLOOKUP(A634,'find DE Mets in iAF1260'!$A$3:$B$1443,1,FALSE)</f>
        <v>PLIPA2A180pp</v>
      </c>
      <c r="D634" t="str">
        <f>VLOOKUP(A634,'find DE Mets in iAF1260'!$A$3:$B$1443,2,FALSE)</f>
        <v>1 h2o[p] + 1 pa180[p] -&gt; 1 1odecg3p[p] + 1 h[p] + 1 ocdca[p]</v>
      </c>
    </row>
    <row r="635" spans="1:4">
      <c r="A635" t="s">
        <v>9464</v>
      </c>
      <c r="B635" t="s">
        <v>13711</v>
      </c>
      <c r="C635" t="str">
        <f>VLOOKUP(A635,'find DE Mets in iAF1260'!$A$3:$B$1443,1,FALSE)</f>
        <v>PLIPA2A181pp</v>
      </c>
      <c r="D635" t="str">
        <f>VLOOKUP(A635,'find DE Mets in iAF1260'!$A$3:$B$1443,2,FALSE)</f>
        <v>1 h2o[p] + 1 pa181[p] -&gt; 1 1odec11eg3p[p] + 1 h[p] + 1 ocdcea[p]</v>
      </c>
    </row>
    <row r="636" spans="1:4">
      <c r="A636" t="s">
        <v>9466</v>
      </c>
      <c r="B636" t="s">
        <v>13711</v>
      </c>
      <c r="C636" t="str">
        <f>VLOOKUP(A636,'find DE Mets in iAF1260'!$A$3:$B$1443,1,FALSE)</f>
        <v>PLIPA2E120pp</v>
      </c>
      <c r="D636" t="str">
        <f>VLOOKUP(A636,'find DE Mets in iAF1260'!$A$3:$B$1443,2,FALSE)</f>
        <v>1 h2o[p] + 1 pe120[p] -&gt; 1 1agpe120[p] + 1 ddca[p] + 1 h[p]</v>
      </c>
    </row>
    <row r="637" spans="1:4">
      <c r="A637" t="s">
        <v>9468</v>
      </c>
      <c r="B637" t="s">
        <v>13711</v>
      </c>
      <c r="C637" t="str">
        <f>VLOOKUP(A637,'find DE Mets in iAF1260'!$A$3:$B$1443,1,FALSE)</f>
        <v>PLIPA2E140pp</v>
      </c>
      <c r="D637" t="str">
        <f>VLOOKUP(A637,'find DE Mets in iAF1260'!$A$3:$B$1443,2,FALSE)</f>
        <v>1 h2o[p] + 1 pe140[p] -&gt; 1 1agpe140[p] + 1 h[p] + 1 ttdca[p]</v>
      </c>
    </row>
    <row r="638" spans="1:4">
      <c r="A638" t="s">
        <v>9470</v>
      </c>
      <c r="B638" t="s">
        <v>13711</v>
      </c>
      <c r="C638" t="str">
        <f>VLOOKUP(A638,'find DE Mets in iAF1260'!$A$3:$B$1443,1,FALSE)</f>
        <v>PLIPA2E141pp</v>
      </c>
      <c r="D638" t="str">
        <f>VLOOKUP(A638,'find DE Mets in iAF1260'!$A$3:$B$1443,2,FALSE)</f>
        <v>1 h2o[p] + 1 pe141[p] -&gt; 1 1agpe141[p] + 1 h[p] + 1 ttdcea[p]</v>
      </c>
    </row>
    <row r="639" spans="1:4">
      <c r="A639" t="s">
        <v>9472</v>
      </c>
      <c r="B639" t="s">
        <v>13711</v>
      </c>
      <c r="C639" t="str">
        <f>VLOOKUP(A639,'find DE Mets in iAF1260'!$A$3:$B$1443,1,FALSE)</f>
        <v>PLIPA2E160pp</v>
      </c>
      <c r="D639" t="str">
        <f>VLOOKUP(A639,'find DE Mets in iAF1260'!$A$3:$B$1443,2,FALSE)</f>
        <v>1 h2o[p] + 1 pe160[p] -&gt; 1 1agpe160[p] + 1 h[p] + 1 hdca[p]</v>
      </c>
    </row>
    <row r="640" spans="1:4">
      <c r="A640" t="s">
        <v>9474</v>
      </c>
      <c r="B640" t="s">
        <v>13711</v>
      </c>
      <c r="C640" t="str">
        <f>VLOOKUP(A640,'find DE Mets in iAF1260'!$A$3:$B$1443,1,FALSE)</f>
        <v>PLIPA2E161pp</v>
      </c>
      <c r="D640" t="str">
        <f>VLOOKUP(A640,'find DE Mets in iAF1260'!$A$3:$B$1443,2,FALSE)</f>
        <v>1 h2o[p] + 1 pe161[p] -&gt; 1 1agpe161[p] + 1 h[p] + 1 hdcea[p]</v>
      </c>
    </row>
    <row r="641" spans="1:4">
      <c r="A641" t="s">
        <v>9476</v>
      </c>
      <c r="B641" t="s">
        <v>13711</v>
      </c>
      <c r="C641" t="str">
        <f>VLOOKUP(A641,'find DE Mets in iAF1260'!$A$3:$B$1443,1,FALSE)</f>
        <v>PLIPA2E180pp</v>
      </c>
      <c r="D641" t="str">
        <f>VLOOKUP(A641,'find DE Mets in iAF1260'!$A$3:$B$1443,2,FALSE)</f>
        <v>1 h2o[p] + 1 pe180[p] -&gt; 1 1agpe180[p] + 1 h[p] + 1 ocdca[p]</v>
      </c>
    </row>
    <row r="642" spans="1:4">
      <c r="A642" t="s">
        <v>9478</v>
      </c>
      <c r="B642" t="s">
        <v>13711</v>
      </c>
      <c r="C642" t="str">
        <f>VLOOKUP(A642,'find DE Mets in iAF1260'!$A$3:$B$1443,1,FALSE)</f>
        <v>PLIPA2E181pp</v>
      </c>
      <c r="D642" t="str">
        <f>VLOOKUP(A642,'find DE Mets in iAF1260'!$A$3:$B$1443,2,FALSE)</f>
        <v>1 h2o[p] + 1 pe181[p] -&gt; 1 1agpe181[p] + 1 h[p] + 1 ocdcea[p]</v>
      </c>
    </row>
    <row r="643" spans="1:4">
      <c r="A643" t="s">
        <v>9480</v>
      </c>
      <c r="B643" t="s">
        <v>13711</v>
      </c>
      <c r="C643" t="str">
        <f>VLOOKUP(A643,'find DE Mets in iAF1260'!$A$3:$B$1443,1,FALSE)</f>
        <v>PLIPA2G120pp</v>
      </c>
      <c r="D643" t="str">
        <f>VLOOKUP(A643,'find DE Mets in iAF1260'!$A$3:$B$1443,2,FALSE)</f>
        <v>1 h2o[p] + 1 pg120[p] -&gt; 1 1agpg120[p] + 1 ddca[p] + 1 h[p]</v>
      </c>
    </row>
    <row r="644" spans="1:4">
      <c r="A644" t="s">
        <v>9482</v>
      </c>
      <c r="B644" t="s">
        <v>13711</v>
      </c>
      <c r="C644" t="str">
        <f>VLOOKUP(A644,'find DE Mets in iAF1260'!$A$3:$B$1443,1,FALSE)</f>
        <v>PLIPA2G140pp</v>
      </c>
      <c r="D644" t="str">
        <f>VLOOKUP(A644,'find DE Mets in iAF1260'!$A$3:$B$1443,2,FALSE)</f>
        <v>1 h2o[p] + 1 pg140[p] -&gt; 1 1agpg140[p] + 1 h[p] + 1 ttdca[p]</v>
      </c>
    </row>
    <row r="645" spans="1:4">
      <c r="A645" t="s">
        <v>9484</v>
      </c>
      <c r="B645" t="s">
        <v>13711</v>
      </c>
      <c r="C645" t="str">
        <f>VLOOKUP(A645,'find DE Mets in iAF1260'!$A$3:$B$1443,1,FALSE)</f>
        <v>PLIPA2G141pp</v>
      </c>
      <c r="D645" t="str">
        <f>VLOOKUP(A645,'find DE Mets in iAF1260'!$A$3:$B$1443,2,FALSE)</f>
        <v>1 h2o[p] + 1 pg141[p] -&gt; 1 1agpg141[p] + 1 h[p] + 1 ttdcea[p]</v>
      </c>
    </row>
    <row r="646" spans="1:4">
      <c r="A646" t="s">
        <v>9486</v>
      </c>
      <c r="B646" t="s">
        <v>13711</v>
      </c>
      <c r="C646" t="str">
        <f>VLOOKUP(A646,'find DE Mets in iAF1260'!$A$3:$B$1443,1,FALSE)</f>
        <v>PLIPA2G160pp</v>
      </c>
      <c r="D646" t="str">
        <f>VLOOKUP(A646,'find DE Mets in iAF1260'!$A$3:$B$1443,2,FALSE)</f>
        <v>1 h2o[p] + 1 pg160[p] -&gt; 1 1agpg160[p] + 1 h[p] + 1 hdca[p]</v>
      </c>
    </row>
    <row r="647" spans="1:4">
      <c r="A647" t="s">
        <v>9488</v>
      </c>
      <c r="B647" t="s">
        <v>13711</v>
      </c>
      <c r="C647" t="str">
        <f>VLOOKUP(A647,'find DE Mets in iAF1260'!$A$3:$B$1443,1,FALSE)</f>
        <v>PLIPA2G161pp</v>
      </c>
      <c r="D647" t="str">
        <f>VLOOKUP(A647,'find DE Mets in iAF1260'!$A$3:$B$1443,2,FALSE)</f>
        <v>1 h2o[p] + 1 pg161[p] -&gt; 1 1agpg161[p] + 1 h[p] + 1 hdcea[p]</v>
      </c>
    </row>
    <row r="648" spans="1:4">
      <c r="A648" t="s">
        <v>9490</v>
      </c>
      <c r="B648" t="s">
        <v>13711</v>
      </c>
      <c r="C648" t="str">
        <f>VLOOKUP(A648,'find DE Mets in iAF1260'!$A$3:$B$1443,1,FALSE)</f>
        <v>PLIPA2G180pp</v>
      </c>
      <c r="D648" t="str">
        <f>VLOOKUP(A648,'find DE Mets in iAF1260'!$A$3:$B$1443,2,FALSE)</f>
        <v>1 h2o[p] + 1 pg180[p] -&gt; 1 1agpg180[p] + 1 h[p] + 1 ocdca[p]</v>
      </c>
    </row>
    <row r="649" spans="1:4">
      <c r="A649" t="s">
        <v>9492</v>
      </c>
      <c r="B649" t="s">
        <v>13711</v>
      </c>
      <c r="C649" t="str">
        <f>VLOOKUP(A649,'find DE Mets in iAF1260'!$A$3:$B$1443,1,FALSE)</f>
        <v>PLIPA2G181pp</v>
      </c>
      <c r="D649" t="str">
        <f>VLOOKUP(A649,'find DE Mets in iAF1260'!$A$3:$B$1443,2,FALSE)</f>
        <v>1 h2o[p] + 1 pg181[p] -&gt; 1 1agpg181[p] + 1 h[p] + 1 ocdcea[p]</v>
      </c>
    </row>
    <row r="650" spans="1:4">
      <c r="A650" t="s">
        <v>9508</v>
      </c>
      <c r="B650" t="s">
        <v>13711</v>
      </c>
      <c r="C650" t="str">
        <f>VLOOKUP(A650,'find DE Mets in iAF1260'!$A$3:$B$1443,1,FALSE)</f>
        <v>PPGPPDP</v>
      </c>
      <c r="D650" t="str">
        <f>VLOOKUP(A650,'find DE Mets in iAF1260'!$A$3:$B$1443,2,FALSE)</f>
        <v>1 h2o[c] + 1 ppgpp[c] -&gt; 1 gdp[c] + 1 ppi[c]</v>
      </c>
    </row>
    <row r="651" spans="1:4">
      <c r="A651" t="s">
        <v>9512</v>
      </c>
      <c r="B651" t="s">
        <v>13711</v>
      </c>
      <c r="C651" t="str">
        <f>VLOOKUP(A651,'find DE Mets in iAF1260'!$A$3:$B$1443,1,FALSE)</f>
        <v>PPKr</v>
      </c>
      <c r="D651" t="str">
        <f>VLOOKUP(A651,'find DE Mets in iAF1260'!$A$3:$B$1443,2,FALSE)</f>
        <v>1 atp[c] + 1 pi[c] &lt;-&gt; 1 adp[c] + 1 ppi[c]</v>
      </c>
    </row>
    <row r="652" spans="1:4">
      <c r="A652" t="s">
        <v>9524</v>
      </c>
      <c r="B652" t="s">
        <v>13711</v>
      </c>
      <c r="C652" t="str">
        <f>VLOOKUP(A652,'find DE Mets in iAF1260'!$A$3:$B$1443,1,FALSE)</f>
        <v>PRMICI</v>
      </c>
      <c r="D652" t="str">
        <f>VLOOKUP(A652,'find DE Mets in iAF1260'!$A$3:$B$1443,2,FALSE)</f>
        <v>1 prfp[c] &lt;-&gt; 1 prlp[c]</v>
      </c>
    </row>
    <row r="653" spans="1:4">
      <c r="A653" t="s">
        <v>9526</v>
      </c>
      <c r="B653" t="s">
        <v>13711</v>
      </c>
      <c r="C653" t="str">
        <f>VLOOKUP(A653,'find DE Mets in iAF1260'!$A$3:$B$1443,1,FALSE)</f>
        <v>PROabcpp</v>
      </c>
      <c r="D653" t="str">
        <f>VLOOKUP(A653,'find DE Mets in iAF1260'!$A$3:$B$1443,2,FALSE)</f>
        <v>1 atp[c] + 1 h2o[c] + 1 pro-L[p] -&gt; 1 adp[c] + 1 h[c] + 1 pi[c] + 1 pro-L[c]</v>
      </c>
    </row>
    <row r="654" spans="1:4">
      <c r="A654" t="s">
        <v>9532</v>
      </c>
      <c r="B654" t="s">
        <v>13711</v>
      </c>
      <c r="C654" t="str">
        <f>VLOOKUP(A654,'find DE Mets in iAF1260'!$A$3:$B$1443,1,FALSE)</f>
        <v>PROt2rpp</v>
      </c>
      <c r="D654" t="str">
        <f>VLOOKUP(A654,'find DE Mets in iAF1260'!$A$3:$B$1443,2,FALSE)</f>
        <v>1 h[p] + 1 pro-L[p] &lt;-&gt; 1 h[c] + 1 pro-L[c]</v>
      </c>
    </row>
    <row r="655" spans="1:4">
      <c r="A655" t="s">
        <v>9534</v>
      </c>
      <c r="B655" t="s">
        <v>13711</v>
      </c>
      <c r="C655" t="str">
        <f>VLOOKUP(A655,'find DE Mets in iAF1260'!$A$3:$B$1443,1,FALSE)</f>
        <v>PROt4pp</v>
      </c>
      <c r="D655" t="str">
        <f>VLOOKUP(A655,'find DE Mets in iAF1260'!$A$3:$B$1443,2,FALSE)</f>
        <v>1 na1[p] + 1 pro-L[p] -&gt; 1 na1[c] + 1 pro-L[c]</v>
      </c>
    </row>
    <row r="656" spans="1:4">
      <c r="A656" t="s">
        <v>9544</v>
      </c>
      <c r="B656" t="s">
        <v>13711</v>
      </c>
      <c r="C656" t="str">
        <f>VLOOKUP(A656,'find DE Mets in iAF1260'!$A$3:$B$1443,1,FALSE)</f>
        <v>PSD120</v>
      </c>
      <c r="D656" t="str">
        <f>VLOOKUP(A656,'find DE Mets in iAF1260'!$A$3:$B$1443,2,FALSE)</f>
        <v>1 h[c] + 1 ps120[c] -&gt; 1 co2[c] + 1 pe120[c]</v>
      </c>
    </row>
    <row r="657" spans="1:4">
      <c r="A657" t="s">
        <v>9546</v>
      </c>
      <c r="B657" t="s">
        <v>13711</v>
      </c>
      <c r="C657" t="str">
        <f>VLOOKUP(A657,'find DE Mets in iAF1260'!$A$3:$B$1443,1,FALSE)</f>
        <v>PSD140</v>
      </c>
      <c r="D657" t="str">
        <f>VLOOKUP(A657,'find DE Mets in iAF1260'!$A$3:$B$1443,2,FALSE)</f>
        <v>1 h[c] + 1 ps140[c] -&gt; 1 co2[c] + 1 pe140[c]</v>
      </c>
    </row>
    <row r="658" spans="1:4">
      <c r="A658" t="s">
        <v>9548</v>
      </c>
      <c r="B658" t="s">
        <v>13711</v>
      </c>
      <c r="C658" t="str">
        <f>VLOOKUP(A658,'find DE Mets in iAF1260'!$A$3:$B$1443,1,FALSE)</f>
        <v>PSD141</v>
      </c>
      <c r="D658" t="str">
        <f>VLOOKUP(A658,'find DE Mets in iAF1260'!$A$3:$B$1443,2,FALSE)</f>
        <v>1 h[c] + 1 ps141[c] -&gt; 1 co2[c] + 1 pe141[c]</v>
      </c>
    </row>
    <row r="659" spans="1:4">
      <c r="A659" t="s">
        <v>9550</v>
      </c>
      <c r="B659" t="s">
        <v>13711</v>
      </c>
      <c r="C659" t="str">
        <f>VLOOKUP(A659,'find DE Mets in iAF1260'!$A$3:$B$1443,1,FALSE)</f>
        <v>PSD160</v>
      </c>
      <c r="D659" t="str">
        <f>VLOOKUP(A659,'find DE Mets in iAF1260'!$A$3:$B$1443,2,FALSE)</f>
        <v>1 h[c] + 1 ps160[c] -&gt; 1 co2[c] + 1 pe160[c]</v>
      </c>
    </row>
    <row r="660" spans="1:4">
      <c r="A660" t="s">
        <v>9552</v>
      </c>
      <c r="B660" t="s">
        <v>13711</v>
      </c>
      <c r="C660" t="str">
        <f>VLOOKUP(A660,'find DE Mets in iAF1260'!$A$3:$B$1443,1,FALSE)</f>
        <v>PSD161</v>
      </c>
      <c r="D660" t="str">
        <f>VLOOKUP(A660,'find DE Mets in iAF1260'!$A$3:$B$1443,2,FALSE)</f>
        <v>1 h[c] + 1 ps161[c] -&gt; 1 co2[c] + 1 pe161[c]</v>
      </c>
    </row>
    <row r="661" spans="1:4">
      <c r="A661" t="s">
        <v>9554</v>
      </c>
      <c r="B661" t="s">
        <v>13711</v>
      </c>
      <c r="C661" t="str">
        <f>VLOOKUP(A661,'find DE Mets in iAF1260'!$A$3:$B$1443,1,FALSE)</f>
        <v>PSD180</v>
      </c>
      <c r="D661" t="str">
        <f>VLOOKUP(A661,'find DE Mets in iAF1260'!$A$3:$B$1443,2,FALSE)</f>
        <v>1 h[c] + 1 ps180[c] -&gt; 1 co2[c] + 1 pe180[c]</v>
      </c>
    </row>
    <row r="662" spans="1:4">
      <c r="A662" t="s">
        <v>9556</v>
      </c>
      <c r="B662" t="s">
        <v>13711</v>
      </c>
      <c r="C662" t="str">
        <f>VLOOKUP(A662,'find DE Mets in iAF1260'!$A$3:$B$1443,1,FALSE)</f>
        <v>PSD181</v>
      </c>
      <c r="D662" t="str">
        <f>VLOOKUP(A662,'find DE Mets in iAF1260'!$A$3:$B$1443,2,FALSE)</f>
        <v>1 h[c] + 1 ps181[c] -&gt; 1 co2[c] + 1 pe181[c]</v>
      </c>
    </row>
    <row r="663" spans="1:4">
      <c r="A663" t="s">
        <v>9562</v>
      </c>
      <c r="B663" t="s">
        <v>13711</v>
      </c>
      <c r="C663" t="str">
        <f>VLOOKUP(A663,'find DE Mets in iAF1260'!$A$3:$B$1443,1,FALSE)</f>
        <v>PSSA120</v>
      </c>
      <c r="D663" t="str">
        <f>VLOOKUP(A663,'find DE Mets in iAF1260'!$A$3:$B$1443,2,FALSE)</f>
        <v>1 cdpdddecg[c] + 1 ser-L[c] -&gt; 1 cmp[c] + 1 h[c] + 1 ps120[c]</v>
      </c>
    </row>
    <row r="664" spans="1:4">
      <c r="A664" t="s">
        <v>9564</v>
      </c>
      <c r="B664" t="s">
        <v>13711</v>
      </c>
      <c r="C664" t="str">
        <f>VLOOKUP(A664,'find DE Mets in iAF1260'!$A$3:$B$1443,1,FALSE)</f>
        <v>PSSA140</v>
      </c>
      <c r="D664" t="str">
        <f>VLOOKUP(A664,'find DE Mets in iAF1260'!$A$3:$B$1443,2,FALSE)</f>
        <v>1 cdpdtdecg[c] + 1 ser-L[c] -&gt; 1 cmp[c] + 1 h[c] + 1 ps140[c]</v>
      </c>
    </row>
    <row r="665" spans="1:4">
      <c r="A665" t="s">
        <v>9566</v>
      </c>
      <c r="B665" t="s">
        <v>13711</v>
      </c>
      <c r="C665" t="str">
        <f>VLOOKUP(A665,'find DE Mets in iAF1260'!$A$3:$B$1443,1,FALSE)</f>
        <v>PSSA141</v>
      </c>
      <c r="D665" t="str">
        <f>VLOOKUP(A665,'find DE Mets in iAF1260'!$A$3:$B$1443,2,FALSE)</f>
        <v>1 cdpdtdec7eg[c] + 1 ser-L[c] -&gt; 1 cmp[c] + 1 h[c] + 1 ps141[c]</v>
      </c>
    </row>
    <row r="666" spans="1:4">
      <c r="A666" t="s">
        <v>9568</v>
      </c>
      <c r="B666" t="s">
        <v>13711</v>
      </c>
      <c r="C666" t="str">
        <f>VLOOKUP(A666,'find DE Mets in iAF1260'!$A$3:$B$1443,1,FALSE)</f>
        <v>PSSA160</v>
      </c>
      <c r="D666" t="str">
        <f>VLOOKUP(A666,'find DE Mets in iAF1260'!$A$3:$B$1443,2,FALSE)</f>
        <v>1 cdpdhdecg[c] + 1 ser-L[c] -&gt; 1 cmp[c] + 1 h[c] + 1 ps160[c]</v>
      </c>
    </row>
    <row r="667" spans="1:4">
      <c r="A667" t="s">
        <v>9570</v>
      </c>
      <c r="B667" t="s">
        <v>13711</v>
      </c>
      <c r="C667" t="str">
        <f>VLOOKUP(A667,'find DE Mets in iAF1260'!$A$3:$B$1443,1,FALSE)</f>
        <v>PSSA161</v>
      </c>
      <c r="D667" t="str">
        <f>VLOOKUP(A667,'find DE Mets in iAF1260'!$A$3:$B$1443,2,FALSE)</f>
        <v>1 cdpdhdec9eg[c] + 1 ser-L[c] -&gt; 1 cmp[c] + 1 h[c] + 1 ps161[c]</v>
      </c>
    </row>
    <row r="668" spans="1:4">
      <c r="A668" t="s">
        <v>9572</v>
      </c>
      <c r="B668" t="s">
        <v>13711</v>
      </c>
      <c r="C668" t="str">
        <f>VLOOKUP(A668,'find DE Mets in iAF1260'!$A$3:$B$1443,1,FALSE)</f>
        <v>PSSA180</v>
      </c>
      <c r="D668" t="str">
        <f>VLOOKUP(A668,'find DE Mets in iAF1260'!$A$3:$B$1443,2,FALSE)</f>
        <v>1 cdpdodecg[c] + 1 ser-L[c] -&gt; 1 cmp[c] + 1 h[c] + 1 ps180[c]</v>
      </c>
    </row>
    <row r="669" spans="1:4">
      <c r="A669" t="s">
        <v>9574</v>
      </c>
      <c r="B669" t="s">
        <v>13711</v>
      </c>
      <c r="C669" t="str">
        <f>VLOOKUP(A669,'find DE Mets in iAF1260'!$A$3:$B$1443,1,FALSE)</f>
        <v>PSSA181</v>
      </c>
      <c r="D669" t="str">
        <f>VLOOKUP(A669,'find DE Mets in iAF1260'!$A$3:$B$1443,2,FALSE)</f>
        <v>1 cdpdodec11eg[c] + 1 ser-L[c] -&gt; 1 cmp[c] + 1 h[c] + 1 ps181[c]</v>
      </c>
    </row>
    <row r="670" spans="1:4">
      <c r="A670" t="s">
        <v>9578</v>
      </c>
      <c r="B670" t="s">
        <v>13711</v>
      </c>
      <c r="C670" t="str">
        <f>VLOOKUP(A670,'find DE Mets in iAF1260'!$A$3:$B$1443,1,FALSE)</f>
        <v>PTRCabcpp</v>
      </c>
      <c r="D670" t="str">
        <f>VLOOKUP(A670,'find DE Mets in iAF1260'!$A$3:$B$1443,2,FALSE)</f>
        <v>1 atp[c] + 1 h2o[c] + 1 ptrc[p] -&gt; 1 adp[c] + 1 h[c] + 1 pi[c] + 1 ptrc[c]</v>
      </c>
    </row>
    <row r="671" spans="1:4">
      <c r="A671" t="s">
        <v>9580</v>
      </c>
      <c r="B671" t="s">
        <v>13711</v>
      </c>
      <c r="C671" t="str">
        <f>VLOOKUP(A671,'find DE Mets in iAF1260'!$A$3:$B$1443,1,FALSE)</f>
        <v>PTRCORNt7pp</v>
      </c>
      <c r="D671" t="str">
        <f>VLOOKUP(A671,'find DE Mets in iAF1260'!$A$3:$B$1443,2,FALSE)</f>
        <v>1 orn[c] + 1 ptrc[p] &lt;-&gt; 1 orn[p] + 1 ptrc[c]</v>
      </c>
    </row>
    <row r="672" spans="1:4">
      <c r="A672" t="s">
        <v>9582</v>
      </c>
      <c r="B672" t="s">
        <v>13711</v>
      </c>
      <c r="C672" t="str">
        <f>VLOOKUP(A672,'find DE Mets in iAF1260'!$A$3:$B$1443,1,FALSE)</f>
        <v>PTRCt2pp</v>
      </c>
      <c r="D672" t="str">
        <f>VLOOKUP(A672,'find DE Mets in iAF1260'!$A$3:$B$1443,2,FALSE)</f>
        <v>1 h[p] + 1 ptrc[p] -&gt; 1 h[c] + 1 ptrc[c]</v>
      </c>
    </row>
    <row r="673" spans="1:4">
      <c r="A673" t="s">
        <v>9594</v>
      </c>
      <c r="B673" t="s">
        <v>13711</v>
      </c>
      <c r="C673" t="str">
        <f>VLOOKUP(A673,'find DE Mets in iAF1260'!$A$3:$B$1443,1,FALSE)</f>
        <v>R15BPK</v>
      </c>
      <c r="D673" t="str">
        <f>VLOOKUP(A673,'find DE Mets in iAF1260'!$A$3:$B$1443,2,FALSE)</f>
        <v>1 atp[c] + 1 r15bp[c] -&gt; 1 adp[c] + 1 prpp[c]</v>
      </c>
    </row>
    <row r="674" spans="1:4">
      <c r="A674" t="s">
        <v>9596</v>
      </c>
      <c r="B674" t="s">
        <v>13711</v>
      </c>
      <c r="C674" t="str">
        <f>VLOOKUP(A674,'find DE Mets in iAF1260'!$A$3:$B$1443,1,FALSE)</f>
        <v>R1PK</v>
      </c>
      <c r="D674" t="str">
        <f>VLOOKUP(A674,'find DE Mets in iAF1260'!$A$3:$B$1443,2,FALSE)</f>
        <v>1 atp[c] + 1 r1p[c] -&gt; 1 adp[c] + 1 h[c] + 1 r15bp[c]</v>
      </c>
    </row>
    <row r="675" spans="1:4">
      <c r="A675" t="s">
        <v>9624</v>
      </c>
      <c r="B675" t="s">
        <v>13711</v>
      </c>
      <c r="C675" t="str">
        <f>VLOOKUP(A675,'find DE Mets in iAF1260'!$A$3:$B$1443,1,FALSE)</f>
        <v>RNTR2c</v>
      </c>
      <c r="D675" t="str">
        <f>VLOOKUP(A675,'find DE Mets in iAF1260'!$A$3:$B$1443,2,FALSE)</f>
        <v>1 fldrd[c] + 1 gtp[c] -&gt; 1 dgtp[c] + 1 fldox[c] + 1 h2o[c]</v>
      </c>
    </row>
    <row r="676" spans="1:4">
      <c r="A676" t="s">
        <v>9626</v>
      </c>
      <c r="B676" t="s">
        <v>13711</v>
      </c>
      <c r="C676" t="str">
        <f>VLOOKUP(A676,'find DE Mets in iAF1260'!$A$3:$B$1443,1,FALSE)</f>
        <v>RNTR3c</v>
      </c>
      <c r="D676" t="str">
        <f>VLOOKUP(A676,'find DE Mets in iAF1260'!$A$3:$B$1443,2,FALSE)</f>
        <v>1 ctp[c] + 1 fldrd[c] -&gt; 1 dctp[c] + 1 fldox[c] + 1 h2o[c]</v>
      </c>
    </row>
    <row r="677" spans="1:4">
      <c r="A677" t="s">
        <v>9628</v>
      </c>
      <c r="B677" t="s">
        <v>13711</v>
      </c>
      <c r="C677" t="str">
        <f>VLOOKUP(A677,'find DE Mets in iAF1260'!$A$3:$B$1443,1,FALSE)</f>
        <v>RNTR4c</v>
      </c>
      <c r="D677" t="str">
        <f>VLOOKUP(A677,'find DE Mets in iAF1260'!$A$3:$B$1443,2,FALSE)</f>
        <v>1 fldrd[c] + 1 utp[c] -&gt; 1 dutp[c] + 1 fldox[c] + 1 h2o[c]</v>
      </c>
    </row>
    <row r="678" spans="1:4">
      <c r="A678" t="s">
        <v>9638</v>
      </c>
      <c r="B678" t="s">
        <v>13711</v>
      </c>
      <c r="C678" t="str">
        <f>VLOOKUP(A678,'find DE Mets in iAF1260'!$A$3:$B$1443,1,FALSE)</f>
        <v>SERt2rpp</v>
      </c>
      <c r="D678" t="str">
        <f>VLOOKUP(A678,'find DE Mets in iAF1260'!$A$3:$B$1443,2,FALSE)</f>
        <v>1 h[p] + 1 ser-L[p] &lt;-&gt; 1 h[c] + 1 ser-L[c]</v>
      </c>
    </row>
    <row r="679" spans="1:4">
      <c r="A679" t="s">
        <v>9640</v>
      </c>
      <c r="B679" t="s">
        <v>13711</v>
      </c>
      <c r="C679" t="str">
        <f>VLOOKUP(A679,'find DE Mets in iAF1260'!$A$3:$B$1443,1,FALSE)</f>
        <v>SERt4pp</v>
      </c>
      <c r="D679" t="str">
        <f>VLOOKUP(A679,'find DE Mets in iAF1260'!$A$3:$B$1443,2,FALSE)</f>
        <v>1 na1[p] + 1 ser-L[p] -&gt; 1 na1[c] + 1 ser-L[c]</v>
      </c>
    </row>
    <row r="680" spans="1:4">
      <c r="A680" t="s">
        <v>9668</v>
      </c>
      <c r="B680" t="s">
        <v>13711</v>
      </c>
      <c r="C680" t="str">
        <f>VLOOKUP(A680,'find DE Mets in iAF1260'!$A$3:$B$1443,1,FALSE)</f>
        <v>SUCCt2_2pp</v>
      </c>
      <c r="D680" t="str">
        <f>VLOOKUP(A680,'find DE Mets in iAF1260'!$A$3:$B$1443,2,FALSE)</f>
        <v>2 h[p] + 1 succ[p] -&gt; 2 h[c] + 1 succ[c]</v>
      </c>
    </row>
    <row r="681" spans="1:4">
      <c r="A681" t="s">
        <v>9670</v>
      </c>
      <c r="B681" t="s">
        <v>13711</v>
      </c>
      <c r="C681" t="str">
        <f>VLOOKUP(A681,'find DE Mets in iAF1260'!$A$3:$B$1443,1,FALSE)</f>
        <v>SUCCt2_3pp</v>
      </c>
      <c r="D681" t="str">
        <f>VLOOKUP(A681,'find DE Mets in iAF1260'!$A$3:$B$1443,2,FALSE)</f>
        <v>3 h[p] + 1 succ[p] -&gt; 3 h[c] + 1 succ[c]</v>
      </c>
    </row>
    <row r="682" spans="1:4">
      <c r="A682" t="s">
        <v>9672</v>
      </c>
      <c r="B682" t="s">
        <v>13711</v>
      </c>
      <c r="C682" t="str">
        <f>VLOOKUP(A682,'find DE Mets in iAF1260'!$A$3:$B$1443,1,FALSE)</f>
        <v>SUCCt3pp</v>
      </c>
      <c r="D682" t="str">
        <f>VLOOKUP(A682,'find DE Mets in iAF1260'!$A$3:$B$1443,2,FALSE)</f>
        <v>1 h[p] + 1 succ[c] -&gt; 1 h[c] + 1 succ[p]</v>
      </c>
    </row>
    <row r="683" spans="1:4">
      <c r="A683" t="s">
        <v>9678</v>
      </c>
      <c r="B683" t="s">
        <v>13711</v>
      </c>
      <c r="C683" t="str">
        <f>VLOOKUP(A683,'find DE Mets in iAF1260'!$A$3:$B$1443,1,FALSE)</f>
        <v>SUCFUMtpp</v>
      </c>
      <c r="D683" t="str">
        <f>VLOOKUP(A683,'find DE Mets in iAF1260'!$A$3:$B$1443,2,FALSE)</f>
        <v>1 fum[p] + 1 succ[c] &lt;-&gt; 1 fum[c] + 1 succ[p]</v>
      </c>
    </row>
    <row r="684" spans="1:4">
      <c r="A684" t="s">
        <v>9690</v>
      </c>
      <c r="B684" t="s">
        <v>13711</v>
      </c>
      <c r="C684" t="str">
        <f>VLOOKUP(A684,'find DE Mets in iAF1260'!$A$3:$B$1443,1,FALSE)</f>
        <v>SULRi</v>
      </c>
      <c r="D684" t="str">
        <f>VLOOKUP(A684,'find DE Mets in iAF1260'!$A$3:$B$1443,2,FALSE)</f>
        <v>5 h[c] + 3 nadph[c] + 1 so3[c] -&gt; 3 h2o[c] + 1 h2s[c] + 3 nadp[c]</v>
      </c>
    </row>
    <row r="685" spans="1:4">
      <c r="A685" t="s">
        <v>9692</v>
      </c>
      <c r="B685" t="s">
        <v>13711</v>
      </c>
      <c r="C685" t="str">
        <f>VLOOKUP(A685,'find DE Mets in iAF1260'!$A$3:$B$1443,1,FALSE)</f>
        <v>T2DECAI</v>
      </c>
      <c r="D685" t="str">
        <f>VLOOKUP(A685,'find DE Mets in iAF1260'!$A$3:$B$1443,2,FALSE)</f>
        <v>1 tdec2eACP[c] &lt;-&gt; 1 cdec3eACP[c]</v>
      </c>
    </row>
    <row r="686" spans="1:4">
      <c r="A686" t="s">
        <v>9712</v>
      </c>
      <c r="B686" t="s">
        <v>13711</v>
      </c>
      <c r="C686" t="str">
        <f>VLOOKUP(A686,'find DE Mets in iAF1260'!$A$3:$B$1443,1,FALSE)</f>
        <v>THD2pp</v>
      </c>
      <c r="D686" t="str">
        <f>VLOOKUP(A686,'find DE Mets in iAF1260'!$A$3:$B$1443,2,FALSE)</f>
        <v>2 h[p] + 1 nadh[c] + 1 nadp[c] -&gt; 2 h[c] + 1 nad[c] + 1 nadph[c]</v>
      </c>
    </row>
    <row r="687" spans="1:4">
      <c r="A687" t="s">
        <v>9714</v>
      </c>
      <c r="B687" t="s">
        <v>13711</v>
      </c>
      <c r="C687" t="str">
        <f>VLOOKUP(A687,'find DE Mets in iAF1260'!$A$3:$B$1443,1,FALSE)</f>
        <v>THIORDXi</v>
      </c>
      <c r="D687" t="str">
        <f>VLOOKUP(A687,'find DE Mets in iAF1260'!$A$3:$B$1443,2,FALSE)</f>
        <v>1 h2o2[c] + 1 trdrd[c] -&gt; 2 h2o[c] + 1 trdox[c]</v>
      </c>
    </row>
    <row r="688" spans="1:4">
      <c r="A688" t="s">
        <v>9718</v>
      </c>
      <c r="B688" t="s">
        <v>13711</v>
      </c>
      <c r="C688" t="str">
        <f>VLOOKUP(A688,'find DE Mets in iAF1260'!$A$3:$B$1443,1,FALSE)</f>
        <v>THMDt2pp</v>
      </c>
      <c r="D688" t="str">
        <f>VLOOKUP(A688,'find DE Mets in iAF1260'!$A$3:$B$1443,2,FALSE)</f>
        <v>1 h[p] + 1 thymd[p] -&gt; 1 h[c] + 1 thymd[c]</v>
      </c>
    </row>
    <row r="689" spans="1:4">
      <c r="A689" t="s">
        <v>9720</v>
      </c>
      <c r="B689" t="s">
        <v>13711</v>
      </c>
      <c r="C689" t="str">
        <f>VLOOKUP(A689,'find DE Mets in iAF1260'!$A$3:$B$1443,1,FALSE)</f>
        <v>THMDt2rpp</v>
      </c>
      <c r="D689" t="str">
        <f>VLOOKUP(A689,'find DE Mets in iAF1260'!$A$3:$B$1443,2,FALSE)</f>
        <v>1 h[p] + 1 thymd[p] &lt;-&gt; 1 h[c] + 1 thymd[c]</v>
      </c>
    </row>
    <row r="690" spans="1:4">
      <c r="A690" t="s">
        <v>9726</v>
      </c>
      <c r="B690" t="s">
        <v>13711</v>
      </c>
      <c r="C690" t="str">
        <f>VLOOKUP(A690,'find DE Mets in iAF1260'!$A$3:$B$1443,1,FALSE)</f>
        <v>THRA2i</v>
      </c>
      <c r="D690" t="str">
        <f>VLOOKUP(A690,'find DE Mets in iAF1260'!$A$3:$B$1443,2,FALSE)</f>
        <v>1 athr-L[c] -&gt; 1 acald[c] + 1 gly[c]</v>
      </c>
    </row>
    <row r="691" spans="1:4">
      <c r="A691" t="s">
        <v>9728</v>
      </c>
      <c r="B691" t="s">
        <v>13711</v>
      </c>
      <c r="C691" t="str">
        <f>VLOOKUP(A691,'find DE Mets in iAF1260'!$A$3:$B$1443,1,FALSE)</f>
        <v>THRabcpp</v>
      </c>
      <c r="D691" t="str">
        <f>VLOOKUP(A691,'find DE Mets in iAF1260'!$A$3:$B$1443,2,FALSE)</f>
        <v>1 atp[c] + 1 h2o[c] + 1 thr-L[p] -&gt; 1 adp[c] + 1 h[c] + 1 pi[c] + 1 thr-L[c]</v>
      </c>
    </row>
    <row r="692" spans="1:4">
      <c r="A692" t="s">
        <v>9730</v>
      </c>
      <c r="B692" t="s">
        <v>13711</v>
      </c>
      <c r="C692" t="str">
        <f>VLOOKUP(A692,'find DE Mets in iAF1260'!$A$3:$B$1443,1,FALSE)</f>
        <v>THRAi</v>
      </c>
      <c r="D692" t="str">
        <f>VLOOKUP(A692,'find DE Mets in iAF1260'!$A$3:$B$1443,2,FALSE)</f>
        <v>1 thr-L[c] -&gt; 1 acald[c] + 1 gly[c]</v>
      </c>
    </row>
    <row r="693" spans="1:4">
      <c r="A693" t="s">
        <v>9734</v>
      </c>
      <c r="B693" t="s">
        <v>13711</v>
      </c>
      <c r="C693" t="str">
        <f>VLOOKUP(A693,'find DE Mets in iAF1260'!$A$3:$B$1443,1,FALSE)</f>
        <v>THRt2pp</v>
      </c>
      <c r="D693" t="str">
        <f>VLOOKUP(A693,'find DE Mets in iAF1260'!$A$3:$B$1443,2,FALSE)</f>
        <v>1 h[p] + 1 thr-L[c] -&gt; 1 h[c] + 1 thr-L[p]</v>
      </c>
    </row>
    <row r="694" spans="1:4">
      <c r="A694" t="s">
        <v>9736</v>
      </c>
      <c r="B694" t="s">
        <v>13711</v>
      </c>
      <c r="C694" t="str">
        <f>VLOOKUP(A694,'find DE Mets in iAF1260'!$A$3:$B$1443,1,FALSE)</f>
        <v>THRt2rpp</v>
      </c>
      <c r="D694" t="str">
        <f>VLOOKUP(A694,'find DE Mets in iAF1260'!$A$3:$B$1443,2,FALSE)</f>
        <v>1 h[p] + 1 thr-L[p] &lt;-&gt; 1 h[c] + 1 thr-L[c]</v>
      </c>
    </row>
    <row r="695" spans="1:4">
      <c r="A695" t="s">
        <v>9738</v>
      </c>
      <c r="B695" t="s">
        <v>13711</v>
      </c>
      <c r="C695" t="str">
        <f>VLOOKUP(A695,'find DE Mets in iAF1260'!$A$3:$B$1443,1,FALSE)</f>
        <v>THRt4pp</v>
      </c>
      <c r="D695" t="str">
        <f>VLOOKUP(A695,'find DE Mets in iAF1260'!$A$3:$B$1443,2,FALSE)</f>
        <v>1 na1[p] + 1 thr-L[p] -&gt; 1 na1[c] + 1 thr-L[c]</v>
      </c>
    </row>
    <row r="696" spans="1:4">
      <c r="A696" t="s">
        <v>9756</v>
      </c>
      <c r="B696" t="s">
        <v>13711</v>
      </c>
      <c r="C696" t="str">
        <f>VLOOKUP(A696,'find DE Mets in iAF1260'!$A$3:$B$1443,1,FALSE)</f>
        <v>TMK</v>
      </c>
      <c r="D696" t="str">
        <f>VLOOKUP(A696,'find DE Mets in iAF1260'!$A$3:$B$1443,2,FALSE)</f>
        <v>1 atp[c] + 1 thm[c] -&gt; 1 adp[c] + 1 h[c] + 1 thmmp[c]</v>
      </c>
    </row>
    <row r="697" spans="1:4">
      <c r="A697" t="s">
        <v>9758</v>
      </c>
      <c r="B697" t="s">
        <v>13711</v>
      </c>
      <c r="C697" t="str">
        <f>VLOOKUP(A697,'find DE Mets in iAF1260'!$A$3:$B$1443,1,FALSE)</f>
        <v>TMPK</v>
      </c>
      <c r="D697" t="str">
        <f>VLOOKUP(A697,'find DE Mets in iAF1260'!$A$3:$B$1443,2,FALSE)</f>
        <v>1 atp[c] + 1 thmmp[c] -&gt; 1 adp[c] + 1 thmpp[c]</v>
      </c>
    </row>
    <row r="698" spans="1:4">
      <c r="A698" t="s">
        <v>9774</v>
      </c>
      <c r="B698" t="s">
        <v>13711</v>
      </c>
      <c r="C698" t="str">
        <f>VLOOKUP(A698,'find DE Mets in iAF1260'!$A$3:$B$1443,1,FALSE)</f>
        <v>TRSARr</v>
      </c>
      <c r="D698" t="str">
        <f>VLOOKUP(A698,'find DE Mets in iAF1260'!$A$3:$B$1443,2,FALSE)</f>
        <v>1 2h3oppan[c] + 1 h[c] + 1 nadh[c] &lt;-&gt; 1 glyc-R[c] + 1 nad[c]</v>
      </c>
    </row>
    <row r="699" spans="1:4">
      <c r="A699" t="s">
        <v>9808</v>
      </c>
      <c r="B699" t="s">
        <v>13711</v>
      </c>
      <c r="C699" t="str">
        <f>VLOOKUP(A699,'find DE Mets in iAF1260'!$A$3:$B$1443,1,FALSE)</f>
        <v>UAG2E</v>
      </c>
      <c r="D699" t="str">
        <f>VLOOKUP(A699,'find DE Mets in iAF1260'!$A$3:$B$1443,2,FALSE)</f>
        <v>1 uacgam[c] &lt;-&gt; 1 uacmam[c]</v>
      </c>
    </row>
    <row r="700" spans="1:4">
      <c r="A700" t="s">
        <v>9836</v>
      </c>
      <c r="B700" t="s">
        <v>13711</v>
      </c>
      <c r="C700" t="str">
        <f>VLOOKUP(A700,'find DE Mets in iAF1260'!$A$3:$B$1443,1,FALSE)</f>
        <v>UM3PL</v>
      </c>
      <c r="D700" t="str">
        <f>VLOOKUP(A700,'find DE Mets in iAF1260'!$A$3:$B$1443,2,FALSE)</f>
        <v>1 LalaDgluMdap[c] + 1 atp[c] + 1 uamr[c] -&gt; 1 adp[c] + 1 h[c] + 1 pi[c] + 1 ugmd[c]</v>
      </c>
    </row>
    <row r="701" spans="1:4">
      <c r="A701" t="s">
        <v>9838</v>
      </c>
      <c r="B701" t="s">
        <v>13711</v>
      </c>
      <c r="C701" t="str">
        <f>VLOOKUP(A701,'find DE Mets in iAF1260'!$A$3:$B$1443,1,FALSE)</f>
        <v>UM4PCP</v>
      </c>
      <c r="D701" t="str">
        <f>VLOOKUP(A701,'find DE Mets in iAF1260'!$A$3:$B$1443,2,FALSE)</f>
        <v>1 h2o[c] + 1 um4p[c] -&gt; 1 ala-D[c] + 1 ugmd[c]</v>
      </c>
    </row>
    <row r="702" spans="1:4">
      <c r="A702" t="s">
        <v>9840</v>
      </c>
      <c r="B702" t="s">
        <v>13711</v>
      </c>
      <c r="C702" t="str">
        <f>VLOOKUP(A702,'find DE Mets in iAF1260'!$A$3:$B$1443,1,FALSE)</f>
        <v>UM4PL</v>
      </c>
      <c r="D702" t="str">
        <f>VLOOKUP(A702,'find DE Mets in iAF1260'!$A$3:$B$1443,2,FALSE)</f>
        <v>1 LalaDgluMdapDala[c] + 1 atp[c] + 1 uamr[c] -&gt; 1 adp[c] + 1 h[c] + 1 pi[c] + 1 um4p[c]</v>
      </c>
    </row>
    <row r="703" spans="1:4">
      <c r="A703" t="s">
        <v>9848</v>
      </c>
      <c r="B703" t="s">
        <v>13711</v>
      </c>
      <c r="C703" t="str">
        <f>VLOOKUP(A703,'find DE Mets in iAF1260'!$A$3:$B$1443,1,FALSE)</f>
        <v>URAt2pp</v>
      </c>
      <c r="D703" t="str">
        <f>VLOOKUP(A703,'find DE Mets in iAF1260'!$A$3:$B$1443,2,FALSE)</f>
        <v>1 h[p] + 1 ura[p] -&gt; 1 h[c] + 1 ura[c]</v>
      </c>
    </row>
    <row r="704" spans="1:4">
      <c r="A704" t="s">
        <v>9850</v>
      </c>
      <c r="B704" t="s">
        <v>13711</v>
      </c>
      <c r="C704" t="str">
        <f>VLOOKUP(A704,'find DE Mets in iAF1260'!$A$3:$B$1443,1,FALSE)</f>
        <v>URAt2rpp</v>
      </c>
      <c r="D704" t="str">
        <f>VLOOKUP(A704,'find DE Mets in iAF1260'!$A$3:$B$1443,2,FALSE)</f>
        <v>1 h[p] + 1 ura[p] &lt;-&gt; 1 h[c] + 1 ura[c]</v>
      </c>
    </row>
    <row r="705" spans="1:4">
      <c r="A705" t="s">
        <v>9854</v>
      </c>
      <c r="B705" t="s">
        <v>13711</v>
      </c>
      <c r="C705" t="str">
        <f>VLOOKUP(A705,'find DE Mets in iAF1260'!$A$3:$B$1443,1,FALSE)</f>
        <v>URDGLYCD</v>
      </c>
      <c r="D705" t="str">
        <f>VLOOKUP(A705,'find DE Mets in iAF1260'!$A$3:$B$1443,2,FALSE)</f>
        <v>1 nad[c] + 1 urdglyc[c] -&gt; 1 h[c] + 1 nadh[c] + 1 oxur[c]</v>
      </c>
    </row>
    <row r="706" spans="1:4">
      <c r="A706" t="s">
        <v>9862</v>
      </c>
      <c r="B706" t="s">
        <v>13711</v>
      </c>
      <c r="C706" t="str">
        <f>VLOOKUP(A706,'find DE Mets in iAF1260'!$A$3:$B$1443,1,FALSE)</f>
        <v>URIH</v>
      </c>
      <c r="D706" t="str">
        <f>VLOOKUP(A706,'find DE Mets in iAF1260'!$A$3:$B$1443,2,FALSE)</f>
        <v>1 h2o[c] + 1 uri[c] -&gt; 1 rib-D[c] + 1 ura[c]</v>
      </c>
    </row>
    <row r="707" spans="1:4">
      <c r="A707" t="s">
        <v>9864</v>
      </c>
      <c r="B707" t="s">
        <v>13711</v>
      </c>
      <c r="C707" t="str">
        <f>VLOOKUP(A707,'find DE Mets in iAF1260'!$A$3:$B$1443,1,FALSE)</f>
        <v>URIt2pp</v>
      </c>
      <c r="D707" t="str">
        <f>VLOOKUP(A707,'find DE Mets in iAF1260'!$A$3:$B$1443,2,FALSE)</f>
        <v>1 h[p] + 1 uri[p] -&gt; 1 h[c] + 1 uri[c]</v>
      </c>
    </row>
    <row r="708" spans="1:4">
      <c r="A708" t="s">
        <v>9866</v>
      </c>
      <c r="B708" t="s">
        <v>13711</v>
      </c>
      <c r="C708" t="str">
        <f>VLOOKUP(A708,'find DE Mets in iAF1260'!$A$3:$B$1443,1,FALSE)</f>
        <v>URIt2rpp</v>
      </c>
      <c r="D708" t="str">
        <f>VLOOKUP(A708,'find DE Mets in iAF1260'!$A$3:$B$1443,2,FALSE)</f>
        <v>1 h[p] + 1 uri[p] &lt;-&gt; 1 h[c] + 1 uri[c]</v>
      </c>
    </row>
    <row r="709" spans="1:4">
      <c r="A709" t="s">
        <v>9870</v>
      </c>
      <c r="B709" t="s">
        <v>13711</v>
      </c>
      <c r="C709" t="str">
        <f>VLOOKUP(A709,'find DE Mets in iAF1260'!$A$3:$B$1443,1,FALSE)</f>
        <v>VALabcpp</v>
      </c>
      <c r="D709" t="str">
        <f>VLOOKUP(A709,'find DE Mets in iAF1260'!$A$3:$B$1443,2,FALSE)</f>
        <v>1 atp[c] + 1 h2o[c] + 1 val-L[p] -&gt; 1 adp[c] + 1 h[c] + 1 pi[c] + 1 val-L[c]</v>
      </c>
    </row>
    <row r="710" spans="1:4">
      <c r="A710" t="s">
        <v>9872</v>
      </c>
      <c r="B710" t="s">
        <v>13711</v>
      </c>
      <c r="C710" t="str">
        <f>VLOOKUP(A710,'find DE Mets in iAF1260'!$A$3:$B$1443,1,FALSE)</f>
        <v>VALt2rpp</v>
      </c>
      <c r="D710" t="str">
        <f>VLOOKUP(A710,'find DE Mets in iAF1260'!$A$3:$B$1443,2,FALSE)</f>
        <v>1 h[p] + 1 val-L[p] &lt;-&gt; 1 h[c] + 1 val-L[c]</v>
      </c>
    </row>
    <row r="711" spans="1:4">
      <c r="A711" t="s">
        <v>9880</v>
      </c>
      <c r="B711" t="s">
        <v>13711</v>
      </c>
      <c r="C711" t="str">
        <f>VLOOKUP(A711,'find DE Mets in iAF1260'!$A$3:$B$1443,1,FALSE)</f>
        <v>XANt2pp</v>
      </c>
      <c r="D711" t="str">
        <f>VLOOKUP(A711,'find DE Mets in iAF1260'!$A$3:$B$1443,2,FALSE)</f>
        <v>1 h[p] + 1 xan[p] -&gt; 1 h[c] + 1 xan[c]</v>
      </c>
    </row>
    <row r="712" spans="1:4">
      <c r="A712" t="s">
        <v>9884</v>
      </c>
      <c r="B712" t="s">
        <v>13711</v>
      </c>
      <c r="C712" t="str">
        <f>VLOOKUP(A712,'find DE Mets in iAF1260'!$A$3:$B$1443,1,FALSE)</f>
        <v>XANtpp</v>
      </c>
      <c r="D712" t="str">
        <f>VLOOKUP(A712,'find DE Mets in iAF1260'!$A$3:$B$1443,2,FALSE)</f>
        <v>1 xan[p] &lt;-&gt; 1 xan[c]</v>
      </c>
    </row>
    <row r="713" spans="1:4">
      <c r="A713" t="s">
        <v>9896</v>
      </c>
      <c r="B713" t="s">
        <v>13711</v>
      </c>
      <c r="C713" t="str">
        <f>VLOOKUP(A713,'find DE Mets in iAF1260'!$A$3:$B$1443,1,FALSE)</f>
        <v>XYLI2</v>
      </c>
      <c r="D713" t="str">
        <f>VLOOKUP(A713,'find DE Mets in iAF1260'!$A$3:$B$1443,2,FALSE)</f>
        <v>1 glc-D[c] &lt;-&gt; 1 fru[c]</v>
      </c>
    </row>
    <row r="714" spans="1:4">
      <c r="A714" t="s">
        <v>9908</v>
      </c>
      <c r="B714" t="s">
        <v>13711</v>
      </c>
      <c r="C714" t="str">
        <f>VLOOKUP(A714,'find DE Mets in iAF1260'!$A$3:$B$1443,1,FALSE)</f>
        <v>ZN2abcpp</v>
      </c>
      <c r="D714" t="str">
        <f>VLOOKUP(A714,'find DE Mets in iAF1260'!$A$3:$B$1443,2,FALSE)</f>
        <v>1 atp[c] + 1 h2o[c] + 1 zn2[c] -&gt; 1 adp[c] + 1 h[c] + 1 pi[c] + 1 zn2[p]</v>
      </c>
    </row>
    <row r="715" spans="1:4">
      <c r="A715" t="s">
        <v>9910</v>
      </c>
      <c r="B715" t="s">
        <v>13711</v>
      </c>
      <c r="C715" t="str">
        <f>VLOOKUP(A715,'find DE Mets in iAF1260'!$A$3:$B$1443,1,FALSE)</f>
        <v>ZN2t3pp</v>
      </c>
      <c r="D715" t="str">
        <f>VLOOKUP(A715,'find DE Mets in iAF1260'!$A$3:$B$1443,2,FALSE)</f>
        <v>1 h[p] + 1 zn2[c] -&gt; 1 h[c] + 1 zn2[p]</v>
      </c>
    </row>
    <row r="716" spans="1:4">
      <c r="A716" t="s">
        <v>9914</v>
      </c>
      <c r="B716" t="s">
        <v>13711</v>
      </c>
      <c r="C716" t="str">
        <f>VLOOKUP(A716,'find DE Mets in iAF1260'!$A$3:$B$1443,1,FALSE)</f>
        <v>ZN2tpp</v>
      </c>
      <c r="D716" t="str">
        <f>VLOOKUP(A716,'find DE Mets in iAF1260'!$A$3:$B$1443,2,FALSE)</f>
        <v>1 zn2[p] -&gt; 1 zn2[c]</v>
      </c>
    </row>
    <row r="717" spans="1:4">
      <c r="A717" t="s">
        <v>9916</v>
      </c>
      <c r="B717" t="s">
        <v>13711</v>
      </c>
      <c r="C717" t="str">
        <f>VLOOKUP(A717,'find DE Mets in iAF1260'!$A$3:$B$1443,1,FALSE)</f>
        <v>ZNabcpp</v>
      </c>
      <c r="D717" t="str">
        <f>VLOOKUP(A717,'find DE Mets in iAF1260'!$A$3:$B$1443,2,FALSE)</f>
        <v>1 atp[c] + 1 h2o[c] + 1 zn2[p] -&gt; 1 adp[c] + 1 h[c] + 1 pi[c] + 1 zn2[c]</v>
      </c>
    </row>
  </sheetData>
  <sortState ref="A3:D717">
    <sortCondition descending="1" ref="B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5"/>
  <sheetViews>
    <sheetView workbookViewId="0">
      <selection activeCell="A64" sqref="A64:A70"/>
    </sheetView>
  </sheetViews>
  <sheetFormatPr defaultRowHeight="12.75"/>
  <cols>
    <col min="1" max="1" width="13.7109375" bestFit="1" customWidth="1"/>
    <col min="2" max="2" width="17.28515625" customWidth="1"/>
    <col min="3" max="3" width="13.28515625" bestFit="1" customWidth="1"/>
    <col min="4" max="4" width="12.85546875" bestFit="1" customWidth="1"/>
    <col min="5" max="5" width="22" customWidth="1"/>
    <col min="6" max="6" width="11" bestFit="1" customWidth="1"/>
    <col min="7" max="7" width="12.85546875" bestFit="1" customWidth="1"/>
  </cols>
  <sheetData>
    <row r="1" spans="1:9">
      <c r="A1" s="94" t="s">
        <v>1334</v>
      </c>
      <c r="B1" s="94"/>
      <c r="C1" s="94"/>
      <c r="D1" s="94"/>
      <c r="F1" s="4"/>
      <c r="G1" s="4"/>
    </row>
    <row r="2" spans="1:9">
      <c r="A2" s="3" t="s">
        <v>3640</v>
      </c>
      <c r="B2" s="3" t="s">
        <v>33</v>
      </c>
      <c r="C2" s="4" t="s">
        <v>1331</v>
      </c>
      <c r="D2" s="4" t="s">
        <v>1332</v>
      </c>
    </row>
    <row r="3" spans="1:9">
      <c r="A3" t="s">
        <v>34</v>
      </c>
      <c r="B3" t="s">
        <v>1197</v>
      </c>
      <c r="C3" s="5">
        <v>0</v>
      </c>
      <c r="D3" s="76">
        <v>1E+30</v>
      </c>
      <c r="I3" s="30"/>
    </row>
    <row r="4" spans="1:9">
      <c r="A4" t="s">
        <v>35</v>
      </c>
      <c r="B4" t="s">
        <v>1198</v>
      </c>
      <c r="C4" s="5">
        <v>0</v>
      </c>
      <c r="D4" s="76">
        <v>1E+30</v>
      </c>
      <c r="I4" s="30"/>
    </row>
    <row r="5" spans="1:9">
      <c r="A5" t="s">
        <v>36</v>
      </c>
      <c r="B5" t="s">
        <v>1199</v>
      </c>
      <c r="C5" s="5">
        <v>0</v>
      </c>
      <c r="D5" s="76">
        <v>1E+30</v>
      </c>
      <c r="I5" s="30"/>
    </row>
    <row r="6" spans="1:9">
      <c r="A6" t="s">
        <v>37</v>
      </c>
      <c r="B6" t="s">
        <v>1200</v>
      </c>
      <c r="C6" s="5">
        <v>0</v>
      </c>
      <c r="D6" s="76">
        <v>1E+30</v>
      </c>
      <c r="I6" s="30"/>
    </row>
    <row r="7" spans="1:9">
      <c r="A7" t="s">
        <v>38</v>
      </c>
      <c r="B7" t="s">
        <v>1201</v>
      </c>
      <c r="C7" s="5">
        <v>0</v>
      </c>
      <c r="D7" s="76">
        <v>1E+30</v>
      </c>
      <c r="I7" s="30"/>
    </row>
    <row r="8" spans="1:9">
      <c r="A8" t="s">
        <v>39</v>
      </c>
      <c r="B8" t="s">
        <v>1202</v>
      </c>
      <c r="C8" s="5">
        <v>0</v>
      </c>
      <c r="D8" s="76">
        <v>1E+30</v>
      </c>
      <c r="I8" s="30"/>
    </row>
    <row r="9" spans="1:9">
      <c r="A9" t="s">
        <v>40</v>
      </c>
      <c r="B9" t="s">
        <v>1203</v>
      </c>
      <c r="C9" s="5">
        <v>0</v>
      </c>
      <c r="D9" s="76">
        <v>1E+30</v>
      </c>
      <c r="I9" s="30"/>
    </row>
    <row r="10" spans="1:9">
      <c r="A10" t="s">
        <v>42</v>
      </c>
      <c r="B10" t="s">
        <v>1204</v>
      </c>
      <c r="C10" s="5">
        <v>0</v>
      </c>
      <c r="D10" s="76">
        <v>1E+30</v>
      </c>
      <c r="I10" s="30"/>
    </row>
    <row r="11" spans="1:9">
      <c r="A11" t="s">
        <v>43</v>
      </c>
      <c r="B11" t="s">
        <v>1205</v>
      </c>
      <c r="C11" s="5">
        <v>0</v>
      </c>
      <c r="D11" s="76">
        <v>1E+30</v>
      </c>
    </row>
    <row r="12" spans="1:9">
      <c r="A12" t="s">
        <v>44</v>
      </c>
      <c r="B12" t="s">
        <v>1206</v>
      </c>
      <c r="C12" s="5">
        <v>0</v>
      </c>
      <c r="D12" s="76">
        <v>1E+30</v>
      </c>
    </row>
    <row r="13" spans="1:9">
      <c r="A13" t="s">
        <v>45</v>
      </c>
      <c r="B13" t="s">
        <v>1207</v>
      </c>
      <c r="C13" s="5">
        <v>0</v>
      </c>
      <c r="D13" s="76">
        <v>1E+30</v>
      </c>
    </row>
    <row r="14" spans="1:9">
      <c r="A14" t="s">
        <v>46</v>
      </c>
      <c r="B14" t="s">
        <v>1208</v>
      </c>
      <c r="C14" s="5">
        <v>0</v>
      </c>
      <c r="D14" s="76">
        <v>1E+30</v>
      </c>
    </row>
    <row r="15" spans="1:9">
      <c r="A15" t="s">
        <v>47</v>
      </c>
      <c r="B15" t="s">
        <v>1209</v>
      </c>
      <c r="C15" s="5">
        <v>0</v>
      </c>
      <c r="D15" s="76">
        <v>1E+30</v>
      </c>
    </row>
    <row r="16" spans="1:9">
      <c r="A16" t="s">
        <v>48</v>
      </c>
      <c r="B16" t="s">
        <v>1210</v>
      </c>
      <c r="C16" s="5">
        <v>0</v>
      </c>
      <c r="D16" s="76">
        <v>1E+30</v>
      </c>
    </row>
    <row r="17" spans="1:4">
      <c r="A17" t="s">
        <v>50</v>
      </c>
      <c r="B17" t="s">
        <v>1211</v>
      </c>
      <c r="C17" s="5">
        <v>0</v>
      </c>
      <c r="D17" s="76">
        <v>1E+30</v>
      </c>
    </row>
    <row r="18" spans="1:4">
      <c r="A18" t="s">
        <v>51</v>
      </c>
      <c r="B18" t="s">
        <v>1212</v>
      </c>
      <c r="C18" s="5">
        <v>0</v>
      </c>
      <c r="D18" s="76">
        <v>1E+30</v>
      </c>
    </row>
    <row r="19" spans="1:4">
      <c r="A19" t="s">
        <v>52</v>
      </c>
      <c r="B19" t="s">
        <v>1213</v>
      </c>
      <c r="C19" s="5">
        <v>0</v>
      </c>
      <c r="D19" s="76">
        <v>1E+30</v>
      </c>
    </row>
    <row r="20" spans="1:4">
      <c r="A20" t="s">
        <v>53</v>
      </c>
      <c r="B20" t="s">
        <v>1214</v>
      </c>
      <c r="C20" s="5">
        <v>0</v>
      </c>
      <c r="D20" s="76">
        <v>1E+30</v>
      </c>
    </row>
    <row r="21" spans="1:4">
      <c r="A21" t="s">
        <v>54</v>
      </c>
      <c r="B21" t="s">
        <v>1215</v>
      </c>
      <c r="C21" s="5">
        <v>0</v>
      </c>
      <c r="D21" s="76">
        <v>1E+30</v>
      </c>
    </row>
    <row r="22" spans="1:4">
      <c r="A22" t="s">
        <v>55</v>
      </c>
      <c r="B22" t="s">
        <v>1216</v>
      </c>
      <c r="C22" s="5">
        <v>0</v>
      </c>
      <c r="D22" s="76">
        <v>1E+30</v>
      </c>
    </row>
    <row r="23" spans="1:4">
      <c r="A23" t="s">
        <v>56</v>
      </c>
      <c r="B23" t="s">
        <v>1217</v>
      </c>
      <c r="C23" s="5">
        <v>0</v>
      </c>
      <c r="D23" s="76">
        <v>1E+30</v>
      </c>
    </row>
    <row r="24" spans="1:4">
      <c r="A24" t="s">
        <v>57</v>
      </c>
      <c r="B24" t="s">
        <v>1218</v>
      </c>
      <c r="C24" s="5">
        <v>0</v>
      </c>
      <c r="D24" s="76">
        <v>1E+30</v>
      </c>
    </row>
    <row r="25" spans="1:4">
      <c r="A25" t="s">
        <v>58</v>
      </c>
      <c r="B25" t="s">
        <v>1219</v>
      </c>
      <c r="C25" s="5">
        <v>0</v>
      </c>
      <c r="D25" s="76">
        <v>1E+30</v>
      </c>
    </row>
    <row r="26" spans="1:4">
      <c r="A26" t="s">
        <v>59</v>
      </c>
      <c r="B26" t="s">
        <v>1220</v>
      </c>
      <c r="C26" s="5">
        <v>0</v>
      </c>
      <c r="D26" s="76">
        <v>1E+30</v>
      </c>
    </row>
    <row r="27" spans="1:4">
      <c r="A27" t="s">
        <v>60</v>
      </c>
      <c r="B27" t="s">
        <v>1221</v>
      </c>
      <c r="C27" s="5">
        <v>0</v>
      </c>
      <c r="D27" s="76">
        <v>1E+30</v>
      </c>
    </row>
    <row r="28" spans="1:4">
      <c r="A28" t="s">
        <v>61</v>
      </c>
      <c r="B28" t="s">
        <v>1222</v>
      </c>
      <c r="C28" s="5">
        <v>0</v>
      </c>
      <c r="D28" s="76">
        <v>1E+30</v>
      </c>
    </row>
    <row r="29" spans="1:4">
      <c r="A29" t="s">
        <v>63</v>
      </c>
      <c r="B29" t="s">
        <v>1223</v>
      </c>
      <c r="C29" s="5">
        <v>0</v>
      </c>
      <c r="D29" s="76">
        <v>1E+30</v>
      </c>
    </row>
    <row r="30" spans="1:4">
      <c r="A30" t="s">
        <v>64</v>
      </c>
      <c r="B30" t="s">
        <v>1224</v>
      </c>
      <c r="C30" s="5">
        <v>0</v>
      </c>
      <c r="D30" s="76">
        <v>1E+30</v>
      </c>
    </row>
    <row r="31" spans="1:4">
      <c r="A31" t="s">
        <v>65</v>
      </c>
      <c r="B31" t="s">
        <v>1225</v>
      </c>
      <c r="C31" s="5">
        <v>0</v>
      </c>
      <c r="D31" s="76">
        <v>1E+30</v>
      </c>
    </row>
    <row r="32" spans="1:4">
      <c r="A32" t="s">
        <v>66</v>
      </c>
      <c r="B32" t="s">
        <v>1226</v>
      </c>
      <c r="C32" s="5">
        <v>0</v>
      </c>
      <c r="D32" s="76">
        <v>1E+30</v>
      </c>
    </row>
    <row r="33" spans="1:4">
      <c r="A33" t="s">
        <v>67</v>
      </c>
      <c r="B33" t="s">
        <v>1227</v>
      </c>
      <c r="C33" s="5">
        <v>0</v>
      </c>
      <c r="D33" s="76">
        <v>1E+30</v>
      </c>
    </row>
    <row r="34" spans="1:4">
      <c r="A34" t="s">
        <v>68</v>
      </c>
      <c r="B34" t="s">
        <v>1228</v>
      </c>
      <c r="C34" s="5">
        <v>0</v>
      </c>
      <c r="D34" s="76">
        <v>1E+30</v>
      </c>
    </row>
    <row r="35" spans="1:4">
      <c r="A35" t="s">
        <v>69</v>
      </c>
      <c r="B35" t="s">
        <v>1229</v>
      </c>
      <c r="C35" s="5">
        <v>0</v>
      </c>
      <c r="D35" s="76">
        <v>1E+30</v>
      </c>
    </row>
    <row r="36" spans="1:4">
      <c r="A36" t="s">
        <v>70</v>
      </c>
      <c r="B36" t="s">
        <v>1230</v>
      </c>
      <c r="C36" s="5">
        <v>0</v>
      </c>
      <c r="D36" s="76">
        <v>1E+30</v>
      </c>
    </row>
    <row r="37" spans="1:4">
      <c r="A37" t="s">
        <v>71</v>
      </c>
      <c r="B37" t="s">
        <v>1231</v>
      </c>
      <c r="C37" s="5">
        <v>0</v>
      </c>
      <c r="D37" s="76">
        <v>1E+30</v>
      </c>
    </row>
    <row r="38" spans="1:4">
      <c r="A38" t="s">
        <v>72</v>
      </c>
      <c r="B38" t="s">
        <v>1232</v>
      </c>
      <c r="C38" s="5">
        <v>0</v>
      </c>
      <c r="D38" s="76">
        <v>1E+30</v>
      </c>
    </row>
    <row r="39" spans="1:4">
      <c r="A39" t="s">
        <v>73</v>
      </c>
      <c r="B39" t="s">
        <v>1233</v>
      </c>
      <c r="C39" s="5">
        <v>0</v>
      </c>
      <c r="D39" s="76">
        <v>1E+30</v>
      </c>
    </row>
    <row r="40" spans="1:4">
      <c r="A40" t="s">
        <v>74</v>
      </c>
      <c r="B40" t="s">
        <v>1234</v>
      </c>
      <c r="C40" s="5">
        <v>0</v>
      </c>
      <c r="D40" s="76">
        <v>1E+30</v>
      </c>
    </row>
    <row r="41" spans="1:4">
      <c r="A41" t="s">
        <v>75</v>
      </c>
      <c r="B41" t="s">
        <v>1235</v>
      </c>
      <c r="C41" s="5">
        <v>0</v>
      </c>
      <c r="D41" s="76">
        <v>1E+30</v>
      </c>
    </row>
    <row r="42" spans="1:4">
      <c r="A42" t="s">
        <v>76</v>
      </c>
      <c r="B42" t="s">
        <v>1236</v>
      </c>
      <c r="C42" s="5">
        <v>0</v>
      </c>
      <c r="D42" s="76">
        <v>1E+30</v>
      </c>
    </row>
    <row r="43" spans="1:4">
      <c r="A43" t="s">
        <v>78</v>
      </c>
      <c r="B43" t="s">
        <v>1237</v>
      </c>
      <c r="C43" s="5">
        <v>0</v>
      </c>
      <c r="D43" s="76">
        <v>1E+30</v>
      </c>
    </row>
    <row r="44" spans="1:4">
      <c r="A44" t="s">
        <v>79</v>
      </c>
      <c r="B44" t="s">
        <v>1238</v>
      </c>
      <c r="C44" s="5">
        <v>0</v>
      </c>
      <c r="D44" s="76">
        <v>1E+30</v>
      </c>
    </row>
    <row r="45" spans="1:4">
      <c r="A45" t="s">
        <v>80</v>
      </c>
      <c r="B45" t="s">
        <v>1239</v>
      </c>
      <c r="C45" s="5">
        <v>0</v>
      </c>
      <c r="D45" s="76">
        <v>1E+30</v>
      </c>
    </row>
    <row r="46" spans="1:4">
      <c r="A46" t="s">
        <v>81</v>
      </c>
      <c r="B46" t="s">
        <v>1240</v>
      </c>
      <c r="C46" s="5">
        <v>0</v>
      </c>
      <c r="D46" s="76">
        <v>1E+30</v>
      </c>
    </row>
    <row r="47" spans="1:4">
      <c r="A47" t="s">
        <v>82</v>
      </c>
      <c r="B47" t="s">
        <v>1241</v>
      </c>
      <c r="C47" s="5">
        <v>0</v>
      </c>
      <c r="D47" s="76">
        <v>1E+30</v>
      </c>
    </row>
    <row r="48" spans="1:4">
      <c r="A48" t="s">
        <v>83</v>
      </c>
      <c r="B48" t="s">
        <v>1242</v>
      </c>
      <c r="C48" s="5">
        <v>0</v>
      </c>
      <c r="D48" s="76">
        <v>1E+30</v>
      </c>
    </row>
    <row r="49" spans="1:4">
      <c r="A49" t="s">
        <v>84</v>
      </c>
      <c r="B49" t="s">
        <v>1243</v>
      </c>
      <c r="C49" s="5">
        <v>0</v>
      </c>
      <c r="D49" s="76">
        <v>1E+30</v>
      </c>
    </row>
    <row r="50" spans="1:4">
      <c r="A50" t="s">
        <v>85</v>
      </c>
      <c r="B50" t="s">
        <v>1244</v>
      </c>
      <c r="C50" s="5">
        <v>0</v>
      </c>
      <c r="D50" s="76">
        <v>1E+30</v>
      </c>
    </row>
    <row r="51" spans="1:4">
      <c r="A51" t="s">
        <v>86</v>
      </c>
      <c r="B51" t="s">
        <v>1245</v>
      </c>
      <c r="C51" s="5">
        <v>0</v>
      </c>
      <c r="D51" s="76">
        <v>1E+30</v>
      </c>
    </row>
    <row r="52" spans="1:4">
      <c r="A52" t="s">
        <v>87</v>
      </c>
      <c r="B52" t="s">
        <v>1246</v>
      </c>
      <c r="C52" s="5">
        <v>0</v>
      </c>
      <c r="D52" s="76">
        <v>1E+30</v>
      </c>
    </row>
    <row r="53" spans="1:4">
      <c r="A53" t="s">
        <v>88</v>
      </c>
      <c r="B53" t="s">
        <v>1247</v>
      </c>
      <c r="C53" s="5">
        <v>0</v>
      </c>
      <c r="D53" s="76">
        <v>1E+30</v>
      </c>
    </row>
    <row r="54" spans="1:4">
      <c r="A54" t="s">
        <v>89</v>
      </c>
      <c r="B54" t="s">
        <v>1248</v>
      </c>
      <c r="C54" s="5">
        <v>0</v>
      </c>
      <c r="D54" s="76">
        <v>1E+30</v>
      </c>
    </row>
    <row r="55" spans="1:4">
      <c r="A55" t="s">
        <v>90</v>
      </c>
      <c r="B55" t="s">
        <v>1249</v>
      </c>
      <c r="C55" s="5">
        <v>0</v>
      </c>
      <c r="D55" s="76">
        <v>1E+30</v>
      </c>
    </row>
    <row r="56" spans="1:4">
      <c r="A56" t="s">
        <v>92</v>
      </c>
      <c r="B56" t="s">
        <v>1250</v>
      </c>
      <c r="C56" s="5">
        <v>0</v>
      </c>
      <c r="D56" s="76">
        <v>1E+30</v>
      </c>
    </row>
    <row r="57" spans="1:4">
      <c r="A57" t="s">
        <v>93</v>
      </c>
      <c r="B57" t="s">
        <v>1251</v>
      </c>
      <c r="C57" s="5">
        <v>0</v>
      </c>
      <c r="D57" s="76">
        <v>1E+30</v>
      </c>
    </row>
    <row r="58" spans="1:4">
      <c r="A58" t="s">
        <v>94</v>
      </c>
      <c r="B58" t="s">
        <v>1252</v>
      </c>
      <c r="C58" s="5">
        <v>0</v>
      </c>
      <c r="D58" s="76">
        <v>1E+30</v>
      </c>
    </row>
    <row r="59" spans="1:4">
      <c r="A59" t="s">
        <v>95</v>
      </c>
      <c r="B59" t="s">
        <v>1253</v>
      </c>
      <c r="C59" s="5">
        <v>0</v>
      </c>
      <c r="D59" s="76">
        <v>1E+30</v>
      </c>
    </row>
    <row r="60" spans="1:4">
      <c r="A60" t="s">
        <v>96</v>
      </c>
      <c r="B60" t="s">
        <v>1254</v>
      </c>
      <c r="C60" s="5">
        <v>0</v>
      </c>
      <c r="D60" s="76">
        <v>1E+30</v>
      </c>
    </row>
    <row r="61" spans="1:4">
      <c r="A61" t="s">
        <v>97</v>
      </c>
      <c r="B61" t="s">
        <v>1255</v>
      </c>
      <c r="C61" s="5">
        <v>0</v>
      </c>
      <c r="D61" s="76">
        <v>1E+30</v>
      </c>
    </row>
    <row r="62" spans="1:4">
      <c r="A62" t="s">
        <v>98</v>
      </c>
      <c r="B62" t="s">
        <v>1256</v>
      </c>
      <c r="C62" s="5">
        <v>0</v>
      </c>
      <c r="D62" s="76">
        <v>1E+30</v>
      </c>
    </row>
    <row r="63" spans="1:4">
      <c r="A63" t="s">
        <v>99</v>
      </c>
      <c r="B63" t="s">
        <v>1257</v>
      </c>
      <c r="C63" s="5">
        <v>0</v>
      </c>
      <c r="D63" s="76">
        <v>1E+30</v>
      </c>
    </row>
    <row r="64" spans="1:4">
      <c r="A64" t="s">
        <v>101</v>
      </c>
      <c r="B64" t="s">
        <v>1258</v>
      </c>
      <c r="C64" s="5">
        <v>0</v>
      </c>
      <c r="D64" s="76">
        <v>1E+30</v>
      </c>
    </row>
    <row r="65" spans="1:4">
      <c r="A65" t="s">
        <v>102</v>
      </c>
      <c r="B65" t="s">
        <v>1259</v>
      </c>
      <c r="C65" s="5">
        <v>0</v>
      </c>
      <c r="D65" s="76">
        <v>1E+30</v>
      </c>
    </row>
    <row r="66" spans="1:4">
      <c r="A66" t="s">
        <v>103</v>
      </c>
      <c r="B66" t="s">
        <v>1260</v>
      </c>
      <c r="C66" s="5">
        <v>0</v>
      </c>
      <c r="D66" s="76">
        <v>1E+30</v>
      </c>
    </row>
    <row r="67" spans="1:4">
      <c r="A67" t="s">
        <v>853</v>
      </c>
      <c r="B67" t="s">
        <v>1261</v>
      </c>
      <c r="C67" s="5">
        <v>0</v>
      </c>
      <c r="D67" s="76">
        <v>1E+30</v>
      </c>
    </row>
    <row r="68" spans="1:4">
      <c r="A68" t="s">
        <v>856</v>
      </c>
      <c r="B68" t="s">
        <v>1262</v>
      </c>
      <c r="C68" s="5">
        <v>0</v>
      </c>
      <c r="D68" s="76">
        <v>1E+30</v>
      </c>
    </row>
    <row r="69" spans="1:4">
      <c r="A69" t="s">
        <v>857</v>
      </c>
      <c r="B69" t="s">
        <v>1263</v>
      </c>
      <c r="C69" s="5">
        <v>0</v>
      </c>
      <c r="D69" s="76">
        <v>1E+30</v>
      </c>
    </row>
    <row r="70" spans="1:4">
      <c r="A70" t="s">
        <v>858</v>
      </c>
      <c r="B70" t="s">
        <v>1264</v>
      </c>
      <c r="C70" s="5">
        <v>0</v>
      </c>
      <c r="D70" s="76">
        <v>1E+30</v>
      </c>
    </row>
    <row r="71" spans="1:4">
      <c r="A71" t="s">
        <v>859</v>
      </c>
      <c r="B71" t="s">
        <v>1265</v>
      </c>
      <c r="C71" s="5">
        <v>0</v>
      </c>
      <c r="D71" s="76">
        <v>1E+30</v>
      </c>
    </row>
    <row r="72" spans="1:4">
      <c r="A72" t="s">
        <v>860</v>
      </c>
      <c r="B72" t="s">
        <v>1266</v>
      </c>
      <c r="C72" s="5">
        <v>0</v>
      </c>
      <c r="D72" s="76">
        <v>1E+30</v>
      </c>
    </row>
    <row r="73" spans="1:4">
      <c r="A73" t="s">
        <v>861</v>
      </c>
      <c r="B73" t="s">
        <v>1267</v>
      </c>
      <c r="C73" s="5">
        <v>0</v>
      </c>
      <c r="D73" s="76">
        <v>1E+30</v>
      </c>
    </row>
    <row r="74" spans="1:4">
      <c r="A74" t="s">
        <v>862</v>
      </c>
      <c r="B74" t="s">
        <v>1268</v>
      </c>
      <c r="C74" s="5">
        <v>0</v>
      </c>
      <c r="D74" s="76">
        <v>1E+30</v>
      </c>
    </row>
    <row r="75" spans="1:4">
      <c r="A75" t="s">
        <v>866</v>
      </c>
      <c r="B75" t="s">
        <v>1270</v>
      </c>
      <c r="C75" s="5">
        <v>0</v>
      </c>
      <c r="D75" s="76">
        <v>1E+30</v>
      </c>
    </row>
    <row r="76" spans="1:4">
      <c r="A76" t="s">
        <v>867</v>
      </c>
      <c r="B76" t="s">
        <v>1271</v>
      </c>
      <c r="C76" s="5">
        <v>0</v>
      </c>
      <c r="D76" s="76">
        <v>1E+30</v>
      </c>
    </row>
    <row r="77" spans="1:4">
      <c r="A77" t="s">
        <v>868</v>
      </c>
      <c r="B77" t="s">
        <v>1272</v>
      </c>
      <c r="C77" s="5">
        <v>0</v>
      </c>
      <c r="D77" s="76">
        <v>1E+30</v>
      </c>
    </row>
    <row r="78" spans="1:4">
      <c r="A78" t="s">
        <v>870</v>
      </c>
      <c r="B78" t="s">
        <v>1273</v>
      </c>
      <c r="C78" s="5">
        <v>0</v>
      </c>
      <c r="D78" s="76">
        <v>1E+30</v>
      </c>
    </row>
    <row r="79" spans="1:4">
      <c r="A79" t="s">
        <v>871</v>
      </c>
      <c r="B79" t="s">
        <v>1274</v>
      </c>
      <c r="C79" s="5">
        <v>0</v>
      </c>
      <c r="D79" s="76">
        <v>1E+30</v>
      </c>
    </row>
    <row r="80" spans="1:4">
      <c r="A80" t="s">
        <v>872</v>
      </c>
      <c r="B80" t="s">
        <v>1275</v>
      </c>
      <c r="C80" s="5">
        <v>0</v>
      </c>
      <c r="D80" s="76">
        <v>1E+30</v>
      </c>
    </row>
    <row r="81" spans="1:4">
      <c r="A81" t="s">
        <v>873</v>
      </c>
      <c r="B81" t="s">
        <v>1276</v>
      </c>
      <c r="C81" s="5">
        <v>0</v>
      </c>
      <c r="D81" s="76">
        <v>1E+30</v>
      </c>
    </row>
    <row r="82" spans="1:4">
      <c r="A82" t="s">
        <v>874</v>
      </c>
      <c r="B82" t="s">
        <v>1277</v>
      </c>
      <c r="C82" s="5">
        <v>0</v>
      </c>
      <c r="D82" s="76">
        <v>1E+30</v>
      </c>
    </row>
    <row r="83" spans="1:4">
      <c r="A83" t="s">
        <v>875</v>
      </c>
      <c r="B83" t="s">
        <v>1278</v>
      </c>
      <c r="C83" s="5">
        <v>0</v>
      </c>
      <c r="D83" s="76">
        <v>1E+30</v>
      </c>
    </row>
    <row r="84" spans="1:4">
      <c r="A84" t="s">
        <v>876</v>
      </c>
      <c r="B84" t="s">
        <v>1279</v>
      </c>
      <c r="C84" s="5">
        <v>0</v>
      </c>
      <c r="D84" s="76">
        <v>1E+30</v>
      </c>
    </row>
    <row r="85" spans="1:4">
      <c r="A85" t="s">
        <v>877</v>
      </c>
      <c r="B85" t="s">
        <v>1280</v>
      </c>
      <c r="C85" s="5">
        <v>0</v>
      </c>
      <c r="D85" s="76">
        <v>1E+30</v>
      </c>
    </row>
    <row r="86" spans="1:4">
      <c r="A86" t="s">
        <v>878</v>
      </c>
      <c r="B86" t="s">
        <v>1281</v>
      </c>
      <c r="C86" s="5">
        <v>0</v>
      </c>
      <c r="D86" s="76">
        <v>1E+30</v>
      </c>
    </row>
    <row r="87" spans="1:4">
      <c r="A87" t="s">
        <v>879</v>
      </c>
      <c r="B87" t="s">
        <v>1282</v>
      </c>
      <c r="C87" s="5">
        <v>0</v>
      </c>
      <c r="D87" s="76">
        <v>1E+30</v>
      </c>
    </row>
    <row r="88" spans="1:4">
      <c r="A88" t="s">
        <v>880</v>
      </c>
      <c r="B88" t="s">
        <v>1283</v>
      </c>
      <c r="C88" s="5">
        <v>0</v>
      </c>
      <c r="D88" s="76">
        <v>1E+30</v>
      </c>
    </row>
    <row r="89" spans="1:4">
      <c r="A89" t="s">
        <v>882</v>
      </c>
      <c r="B89" t="s">
        <v>1284</v>
      </c>
      <c r="C89" s="5">
        <v>0</v>
      </c>
      <c r="D89" s="76">
        <v>1E+30</v>
      </c>
    </row>
    <row r="90" spans="1:4">
      <c r="A90" t="s">
        <v>883</v>
      </c>
      <c r="B90" t="s">
        <v>1285</v>
      </c>
      <c r="C90" s="5">
        <v>0</v>
      </c>
      <c r="D90" s="76">
        <v>1E+30</v>
      </c>
    </row>
    <row r="91" spans="1:4">
      <c r="A91" t="s">
        <v>885</v>
      </c>
      <c r="B91" t="s">
        <v>1286</v>
      </c>
      <c r="C91" s="5">
        <v>0</v>
      </c>
      <c r="D91" s="76">
        <v>1E+30</v>
      </c>
    </row>
    <row r="92" spans="1:4">
      <c r="A92" t="s">
        <v>886</v>
      </c>
      <c r="B92" t="s">
        <v>1287</v>
      </c>
      <c r="C92" s="5">
        <v>0</v>
      </c>
      <c r="D92" s="76">
        <v>1E+30</v>
      </c>
    </row>
    <row r="93" spans="1:4">
      <c r="A93" t="s">
        <v>887</v>
      </c>
      <c r="B93" t="s">
        <v>1288</v>
      </c>
      <c r="C93" s="5">
        <v>0</v>
      </c>
      <c r="D93" s="76">
        <v>1E+30</v>
      </c>
    </row>
    <row r="94" spans="1:4">
      <c r="A94" t="s">
        <v>889</v>
      </c>
      <c r="B94" t="s">
        <v>1289</v>
      </c>
      <c r="C94" s="5">
        <v>0</v>
      </c>
      <c r="D94" s="76">
        <v>1E+30</v>
      </c>
    </row>
    <row r="95" spans="1:4">
      <c r="A95" t="s">
        <v>890</v>
      </c>
      <c r="B95" t="s">
        <v>1290</v>
      </c>
      <c r="C95" s="5">
        <v>0</v>
      </c>
      <c r="D95" s="76">
        <v>1E+30</v>
      </c>
    </row>
    <row r="96" spans="1:4">
      <c r="A96" t="s">
        <v>891</v>
      </c>
      <c r="B96" t="s">
        <v>1291</v>
      </c>
      <c r="C96" s="5">
        <v>0</v>
      </c>
      <c r="D96" s="76">
        <v>1E+30</v>
      </c>
    </row>
    <row r="97" spans="1:4">
      <c r="A97" t="s">
        <v>893</v>
      </c>
      <c r="B97" t="s">
        <v>1292</v>
      </c>
      <c r="C97" s="5">
        <v>0</v>
      </c>
      <c r="D97" s="76">
        <v>1E+30</v>
      </c>
    </row>
    <row r="98" spans="1:4">
      <c r="A98" t="s">
        <v>894</v>
      </c>
      <c r="B98" t="s">
        <v>1293</v>
      </c>
      <c r="C98" s="5">
        <v>0</v>
      </c>
      <c r="D98" s="76">
        <v>1E+30</v>
      </c>
    </row>
    <row r="99" spans="1:4">
      <c r="A99" t="s">
        <v>895</v>
      </c>
      <c r="B99" t="s">
        <v>1294</v>
      </c>
      <c r="C99" s="5">
        <v>0</v>
      </c>
      <c r="D99" s="76">
        <v>1E+30</v>
      </c>
    </row>
    <row r="100" spans="1:4">
      <c r="A100" t="s">
        <v>896</v>
      </c>
      <c r="B100" t="s">
        <v>1295</v>
      </c>
      <c r="C100" s="5">
        <v>0</v>
      </c>
      <c r="D100" s="76">
        <v>1E+30</v>
      </c>
    </row>
    <row r="101" spans="1:4">
      <c r="A101" t="s">
        <v>113</v>
      </c>
      <c r="B101" t="s">
        <v>1296</v>
      </c>
      <c r="C101" s="5">
        <v>0</v>
      </c>
      <c r="D101" s="76">
        <v>1E+30</v>
      </c>
    </row>
    <row r="102" spans="1:4">
      <c r="A102" t="s">
        <v>114</v>
      </c>
      <c r="B102" t="s">
        <v>1297</v>
      </c>
      <c r="C102" s="5">
        <v>0</v>
      </c>
      <c r="D102" s="76">
        <v>1E+30</v>
      </c>
    </row>
    <row r="103" spans="1:4">
      <c r="A103" t="s">
        <v>115</v>
      </c>
      <c r="B103" t="s">
        <v>1298</v>
      </c>
      <c r="C103" s="5">
        <v>0</v>
      </c>
      <c r="D103" s="76">
        <v>1E+30</v>
      </c>
    </row>
    <row r="104" spans="1:4">
      <c r="A104" t="s">
        <v>116</v>
      </c>
      <c r="B104" t="s">
        <v>1299</v>
      </c>
      <c r="C104" s="5">
        <v>0</v>
      </c>
      <c r="D104" s="76">
        <v>1E+30</v>
      </c>
    </row>
    <row r="105" spans="1:4">
      <c r="A105" t="s">
        <v>117</v>
      </c>
      <c r="B105" t="s">
        <v>1300</v>
      </c>
      <c r="C105" s="5">
        <v>0</v>
      </c>
      <c r="D105" s="76">
        <v>1E+30</v>
      </c>
    </row>
    <row r="106" spans="1:4">
      <c r="A106" t="s">
        <v>119</v>
      </c>
      <c r="B106" t="s">
        <v>1301</v>
      </c>
      <c r="C106" s="5">
        <v>0</v>
      </c>
      <c r="D106" s="76">
        <v>1E+30</v>
      </c>
    </row>
    <row r="107" spans="1:4">
      <c r="A107" t="s">
        <v>121</v>
      </c>
      <c r="B107" t="s">
        <v>1302</v>
      </c>
      <c r="C107" s="5">
        <v>0</v>
      </c>
      <c r="D107" s="76">
        <v>1E+30</v>
      </c>
    </row>
    <row r="108" spans="1:4">
      <c r="A108" t="s">
        <v>122</v>
      </c>
      <c r="B108" t="s">
        <v>1303</v>
      </c>
      <c r="C108" s="5">
        <v>0</v>
      </c>
      <c r="D108" s="76">
        <v>1E+30</v>
      </c>
    </row>
    <row r="109" spans="1:4">
      <c r="A109" t="s">
        <v>123</v>
      </c>
      <c r="B109" t="s">
        <v>1304</v>
      </c>
      <c r="C109" s="5">
        <v>0</v>
      </c>
      <c r="D109" s="76">
        <v>1E+30</v>
      </c>
    </row>
    <row r="110" spans="1:4">
      <c r="A110" t="s">
        <v>124</v>
      </c>
      <c r="B110" t="s">
        <v>1305</v>
      </c>
      <c r="C110" s="5">
        <v>0</v>
      </c>
      <c r="D110" s="76">
        <v>1E+30</v>
      </c>
    </row>
    <row r="111" spans="1:4">
      <c r="A111" t="s">
        <v>125</v>
      </c>
      <c r="B111" t="s">
        <v>1306</v>
      </c>
      <c r="C111" s="5">
        <v>0</v>
      </c>
      <c r="D111" s="76">
        <v>1E+30</v>
      </c>
    </row>
    <row r="112" spans="1:4">
      <c r="A112" t="s">
        <v>126</v>
      </c>
      <c r="B112" t="s">
        <v>1307</v>
      </c>
      <c r="C112" s="5">
        <v>0</v>
      </c>
      <c r="D112" s="76">
        <v>1E+30</v>
      </c>
    </row>
    <row r="113" spans="1:4">
      <c r="A113" t="s">
        <v>127</v>
      </c>
      <c r="B113" t="s">
        <v>1308</v>
      </c>
      <c r="C113" s="5">
        <v>0</v>
      </c>
      <c r="D113" s="76">
        <v>1E+30</v>
      </c>
    </row>
    <row r="114" spans="1:4">
      <c r="A114" t="s">
        <v>128</v>
      </c>
      <c r="B114" t="s">
        <v>1309</v>
      </c>
      <c r="C114" s="5">
        <v>0</v>
      </c>
      <c r="D114" s="76">
        <v>1E+30</v>
      </c>
    </row>
    <row r="115" spans="1:4">
      <c r="A115" t="s">
        <v>129</v>
      </c>
      <c r="B115" t="s">
        <v>1310</v>
      </c>
      <c r="C115" s="5">
        <v>0</v>
      </c>
      <c r="D115" s="76">
        <v>1E+30</v>
      </c>
    </row>
    <row r="116" spans="1:4">
      <c r="A116" t="s">
        <v>130</v>
      </c>
      <c r="B116" t="s">
        <v>1311</v>
      </c>
      <c r="C116" s="5">
        <v>0</v>
      </c>
      <c r="D116" s="76">
        <v>1E+30</v>
      </c>
    </row>
    <row r="117" spans="1:4">
      <c r="A117" t="s">
        <v>131</v>
      </c>
      <c r="B117" t="s">
        <v>1312</v>
      </c>
      <c r="C117" s="5">
        <v>0</v>
      </c>
      <c r="D117" s="76">
        <v>1E+30</v>
      </c>
    </row>
    <row r="118" spans="1:4">
      <c r="A118" t="s">
        <v>132</v>
      </c>
      <c r="B118" t="s">
        <v>1313</v>
      </c>
      <c r="C118" s="5">
        <v>0</v>
      </c>
      <c r="D118" s="76">
        <v>1E+30</v>
      </c>
    </row>
    <row r="119" spans="1:4">
      <c r="A119" t="s">
        <v>133</v>
      </c>
      <c r="B119" t="s">
        <v>1314</v>
      </c>
      <c r="C119" s="5">
        <v>0</v>
      </c>
      <c r="D119" s="76">
        <v>1E+30</v>
      </c>
    </row>
    <row r="120" spans="1:4">
      <c r="A120" t="s">
        <v>134</v>
      </c>
      <c r="B120" t="s">
        <v>1315</v>
      </c>
      <c r="C120" s="5">
        <v>0</v>
      </c>
      <c r="D120" s="76">
        <v>1E+30</v>
      </c>
    </row>
    <row r="121" spans="1:4">
      <c r="A121" t="s">
        <v>1341</v>
      </c>
      <c r="B121" t="s">
        <v>1316</v>
      </c>
      <c r="C121" s="5">
        <v>0</v>
      </c>
      <c r="D121" s="76">
        <v>1E+30</v>
      </c>
    </row>
    <row r="122" spans="1:4">
      <c r="A122" t="s">
        <v>1342</v>
      </c>
      <c r="B122" t="s">
        <v>1317</v>
      </c>
      <c r="C122" s="5">
        <v>0</v>
      </c>
      <c r="D122" s="76">
        <v>1E+30</v>
      </c>
    </row>
    <row r="123" spans="1:4">
      <c r="A123" t="s">
        <v>1343</v>
      </c>
      <c r="B123" t="s">
        <v>1318</v>
      </c>
      <c r="C123" s="5">
        <v>0</v>
      </c>
      <c r="D123" s="76">
        <v>1E+30</v>
      </c>
    </row>
    <row r="124" spans="1:4">
      <c r="A124" t="s">
        <v>1344</v>
      </c>
      <c r="B124" t="s">
        <v>1319</v>
      </c>
      <c r="C124" s="5">
        <v>0</v>
      </c>
      <c r="D124" s="76">
        <v>1E+30</v>
      </c>
    </row>
    <row r="125" spans="1:4">
      <c r="A125" t="s">
        <v>1345</v>
      </c>
      <c r="B125" t="s">
        <v>1320</v>
      </c>
      <c r="C125" s="5">
        <v>0</v>
      </c>
      <c r="D125" s="76">
        <v>1E+30</v>
      </c>
    </row>
    <row r="126" spans="1:4">
      <c r="A126" t="s">
        <v>1346</v>
      </c>
      <c r="B126" t="s">
        <v>1321</v>
      </c>
      <c r="C126" s="5">
        <v>0</v>
      </c>
      <c r="D126" s="76">
        <v>1E+30</v>
      </c>
    </row>
    <row r="127" spans="1:4">
      <c r="A127" t="s">
        <v>62</v>
      </c>
      <c r="B127" t="s">
        <v>1322</v>
      </c>
      <c r="C127" s="5">
        <f t="shared" ref="C127:C135" si="0">-1E+30</f>
        <v>-1E+30</v>
      </c>
      <c r="D127" s="76">
        <v>1E+30</v>
      </c>
    </row>
    <row r="128" spans="1:4">
      <c r="A128" t="s">
        <v>77</v>
      </c>
      <c r="B128" t="s">
        <v>1323</v>
      </c>
      <c r="C128" s="5">
        <f t="shared" si="0"/>
        <v>-1E+30</v>
      </c>
      <c r="D128" s="76">
        <v>1E+30</v>
      </c>
    </row>
    <row r="129" spans="1:4">
      <c r="A129" t="s">
        <v>854</v>
      </c>
      <c r="B129" t="s">
        <v>1324</v>
      </c>
      <c r="C129" s="5">
        <f t="shared" si="0"/>
        <v>-1E+30</v>
      </c>
      <c r="D129" s="76">
        <v>1E+30</v>
      </c>
    </row>
    <row r="130" spans="1:4">
      <c r="A130" t="s">
        <v>855</v>
      </c>
      <c r="B130" t="s">
        <v>1325</v>
      </c>
      <c r="C130" s="5">
        <f t="shared" si="0"/>
        <v>-1E+30</v>
      </c>
      <c r="D130" s="76">
        <v>1E+30</v>
      </c>
    </row>
    <row r="131" spans="1:4">
      <c r="A131" t="s">
        <v>863</v>
      </c>
      <c r="B131" t="s">
        <v>1326</v>
      </c>
      <c r="C131" s="5">
        <f t="shared" si="0"/>
        <v>-1E+30</v>
      </c>
      <c r="D131" s="76">
        <v>1E+30</v>
      </c>
    </row>
    <row r="132" spans="1:4">
      <c r="A132" t="s">
        <v>881</v>
      </c>
      <c r="B132" t="s">
        <v>1327</v>
      </c>
      <c r="C132" s="5">
        <f t="shared" si="0"/>
        <v>-1E+30</v>
      </c>
      <c r="D132" s="76">
        <v>1E+30</v>
      </c>
    </row>
    <row r="133" spans="1:4">
      <c r="A133" t="s">
        <v>884</v>
      </c>
      <c r="B133" t="s">
        <v>1328</v>
      </c>
      <c r="C133" s="5">
        <f t="shared" si="0"/>
        <v>-1E+30</v>
      </c>
      <c r="D133" s="76">
        <v>1E+30</v>
      </c>
    </row>
    <row r="134" spans="1:4">
      <c r="A134" t="s">
        <v>892</v>
      </c>
      <c r="B134" t="s">
        <v>1329</v>
      </c>
      <c r="C134" s="5">
        <f t="shared" si="0"/>
        <v>-1E+30</v>
      </c>
      <c r="D134" s="76">
        <v>1E+30</v>
      </c>
    </row>
    <row r="135" spans="1:4">
      <c r="A135" t="s">
        <v>118</v>
      </c>
      <c r="B135" t="s">
        <v>1330</v>
      </c>
      <c r="C135" s="5">
        <f t="shared" si="0"/>
        <v>-1E+30</v>
      </c>
      <c r="D135" s="76">
        <v>1E+30</v>
      </c>
    </row>
    <row r="136" spans="1:4">
      <c r="A136" t="s">
        <v>41</v>
      </c>
      <c r="B136" t="s">
        <v>1191</v>
      </c>
      <c r="C136" s="5" t="s">
        <v>1333</v>
      </c>
      <c r="D136" s="75" t="s">
        <v>1333</v>
      </c>
    </row>
    <row r="137" spans="1:4">
      <c r="A137" t="s">
        <v>49</v>
      </c>
      <c r="B137" t="s">
        <v>1189</v>
      </c>
      <c r="C137" s="5" t="s">
        <v>1333</v>
      </c>
      <c r="D137" s="75" t="s">
        <v>1333</v>
      </c>
    </row>
    <row r="138" spans="1:4">
      <c r="A138" t="s">
        <v>91</v>
      </c>
      <c r="B138" t="s">
        <v>1190</v>
      </c>
      <c r="C138" s="5" t="s">
        <v>1333</v>
      </c>
      <c r="D138" s="75" t="s">
        <v>1333</v>
      </c>
    </row>
    <row r="139" spans="1:4">
      <c r="A139" t="s">
        <v>100</v>
      </c>
      <c r="B139" t="s">
        <v>1195</v>
      </c>
      <c r="C139" s="5" t="s">
        <v>1333</v>
      </c>
      <c r="D139" s="75" t="s">
        <v>1333</v>
      </c>
    </row>
    <row r="140" spans="1:4">
      <c r="A140" t="s">
        <v>864</v>
      </c>
      <c r="B140" t="s">
        <v>1194</v>
      </c>
      <c r="C140" s="5" t="s">
        <v>1333</v>
      </c>
      <c r="D140" s="75" t="s">
        <v>1333</v>
      </c>
    </row>
    <row r="141" spans="1:4">
      <c r="A141" t="s">
        <v>865</v>
      </c>
      <c r="B141" t="s">
        <v>1269</v>
      </c>
      <c r="C141" s="5" t="s">
        <v>1333</v>
      </c>
      <c r="D141" s="75" t="s">
        <v>1333</v>
      </c>
    </row>
    <row r="142" spans="1:4">
      <c r="A142" t="s">
        <v>869</v>
      </c>
      <c r="B142" t="s">
        <v>1193</v>
      </c>
      <c r="C142" s="5" t="s">
        <v>1333</v>
      </c>
      <c r="D142" s="75" t="s">
        <v>1333</v>
      </c>
    </row>
    <row r="143" spans="1:4">
      <c r="A143" t="s">
        <v>888</v>
      </c>
      <c r="B143" t="s">
        <v>1188</v>
      </c>
      <c r="C143" s="5" t="s">
        <v>1333</v>
      </c>
      <c r="D143" s="75" t="s">
        <v>1333</v>
      </c>
    </row>
    <row r="144" spans="1:4">
      <c r="A144" t="s">
        <v>112</v>
      </c>
      <c r="B144" t="s">
        <v>1196</v>
      </c>
      <c r="C144" s="5" t="s">
        <v>1333</v>
      </c>
      <c r="D144" s="75" t="s">
        <v>1333</v>
      </c>
    </row>
    <row r="145" spans="1:4">
      <c r="A145" t="s">
        <v>120</v>
      </c>
      <c r="B145" t="s">
        <v>1192</v>
      </c>
      <c r="C145" s="5" t="s">
        <v>1333</v>
      </c>
      <c r="D145" s="75" t="s">
        <v>1333</v>
      </c>
    </row>
  </sheetData>
  <mergeCells count="1">
    <mergeCell ref="A1:D1"/>
  </mergeCells>
  <phoneticPr fontId="6" type="noConversion"/>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0"/>
  <sheetViews>
    <sheetView workbookViewId="0">
      <selection activeCell="A2" sqref="A2"/>
    </sheetView>
  </sheetViews>
  <sheetFormatPr defaultRowHeight="12.75"/>
  <cols>
    <col min="1" max="1" width="43.7109375" style="1" customWidth="1"/>
    <col min="2" max="2" width="15.28515625" style="1" customWidth="1"/>
    <col min="3" max="3" width="42" style="1" customWidth="1"/>
    <col min="4" max="4" width="77.5703125" style="7" customWidth="1"/>
  </cols>
  <sheetData>
    <row r="1" spans="1:22">
      <c r="A1" s="2" t="s">
        <v>5639</v>
      </c>
    </row>
    <row r="2" spans="1:22">
      <c r="A2" s="2"/>
    </row>
    <row r="3" spans="1:22">
      <c r="A3" s="2" t="s">
        <v>243</v>
      </c>
      <c r="B3" s="2" t="s">
        <v>248</v>
      </c>
      <c r="C3" s="2" t="s">
        <v>3427</v>
      </c>
      <c r="D3" s="3" t="s">
        <v>251</v>
      </c>
    </row>
    <row r="4" spans="1:22" s="1" customFormat="1" ht="12.75" customHeight="1">
      <c r="A4" s="6" t="s">
        <v>3428</v>
      </c>
      <c r="B4" s="25" t="s">
        <v>3429</v>
      </c>
      <c r="C4" s="6" t="s">
        <v>5049</v>
      </c>
      <c r="D4" s="8" t="s">
        <v>2073</v>
      </c>
    </row>
    <row r="5" spans="1:22" s="1" customFormat="1" ht="12.75" customHeight="1">
      <c r="A5" s="6" t="s">
        <v>3428</v>
      </c>
      <c r="B5" s="25" t="s">
        <v>3429</v>
      </c>
      <c r="C5" s="6" t="s">
        <v>5051</v>
      </c>
      <c r="D5" s="8" t="s">
        <v>2073</v>
      </c>
    </row>
    <row r="6" spans="1:22" s="1" customFormat="1" ht="12.75" customHeight="1">
      <c r="A6" s="6" t="s">
        <v>3430</v>
      </c>
      <c r="B6" s="25" t="s">
        <v>3431</v>
      </c>
      <c r="C6" s="6" t="s">
        <v>5050</v>
      </c>
      <c r="D6" s="8" t="s">
        <v>2074</v>
      </c>
    </row>
    <row r="7" spans="1:22" s="1" customFormat="1" ht="12.75" customHeight="1">
      <c r="A7" s="6" t="s">
        <v>255</v>
      </c>
      <c r="B7" s="25" t="s">
        <v>256</v>
      </c>
      <c r="C7" s="6" t="s">
        <v>5052</v>
      </c>
      <c r="D7" s="9" t="s">
        <v>249</v>
      </c>
    </row>
    <row r="8" spans="1:22" s="1" customFormat="1" ht="12.75" customHeight="1">
      <c r="A8" s="6" t="s">
        <v>263</v>
      </c>
      <c r="B8" s="25" t="s">
        <v>264</v>
      </c>
      <c r="C8" s="6" t="s">
        <v>5053</v>
      </c>
      <c r="D8" s="10" t="s">
        <v>2076</v>
      </c>
    </row>
    <row r="9" spans="1:22" s="1" customFormat="1" ht="12.75" customHeight="1">
      <c r="A9" s="6" t="s">
        <v>265</v>
      </c>
      <c r="B9" s="25" t="s">
        <v>266</v>
      </c>
      <c r="C9" s="6" t="s">
        <v>5053</v>
      </c>
      <c r="D9" s="10" t="s">
        <v>2075</v>
      </c>
    </row>
    <row r="10" spans="1:22" s="1" customFormat="1" ht="12.75" customHeight="1">
      <c r="A10" s="6" t="s">
        <v>2385</v>
      </c>
      <c r="B10" s="25" t="s">
        <v>2386</v>
      </c>
      <c r="C10" s="6" t="s">
        <v>5054</v>
      </c>
      <c r="D10" s="11" t="s">
        <v>2077</v>
      </c>
    </row>
    <row r="11" spans="1:22" s="1" customFormat="1" ht="12.75" customHeight="1">
      <c r="A11" s="6" t="s">
        <v>1357</v>
      </c>
      <c r="B11" s="25" t="s">
        <v>1358</v>
      </c>
      <c r="C11" s="6" t="s">
        <v>5058</v>
      </c>
      <c r="D11" s="9" t="s">
        <v>249</v>
      </c>
    </row>
    <row r="12" spans="1:22" s="1" customFormat="1" ht="12.75" customHeight="1">
      <c r="A12" s="6" t="s">
        <v>1357</v>
      </c>
      <c r="B12" s="25" t="s">
        <v>1358</v>
      </c>
      <c r="C12" s="6" t="s">
        <v>5055</v>
      </c>
      <c r="D12" s="9" t="s">
        <v>249</v>
      </c>
    </row>
    <row r="13" spans="1:22" s="1" customFormat="1" ht="12.75" customHeight="1">
      <c r="A13" s="6" t="s">
        <v>1357</v>
      </c>
      <c r="B13" s="25" t="s">
        <v>1358</v>
      </c>
      <c r="C13" s="6" t="s">
        <v>5057</v>
      </c>
      <c r="D13" s="9" t="s">
        <v>249</v>
      </c>
    </row>
    <row r="14" spans="1:22" s="1" customFormat="1" ht="12.75" customHeight="1">
      <c r="A14" s="6" t="s">
        <v>3389</v>
      </c>
      <c r="B14" s="26"/>
      <c r="C14" s="6" t="s">
        <v>5056</v>
      </c>
      <c r="D14" s="11" t="s">
        <v>258</v>
      </c>
      <c r="V14" s="29"/>
    </row>
    <row r="15" spans="1:22" s="1" customFormat="1" ht="12.75" customHeight="1">
      <c r="A15" s="6" t="s">
        <v>3439</v>
      </c>
      <c r="B15" s="26"/>
      <c r="C15" s="6" t="s">
        <v>5059</v>
      </c>
      <c r="D15" s="11" t="s">
        <v>257</v>
      </c>
    </row>
    <row r="16" spans="1:22" s="1" customFormat="1" ht="12.75" customHeight="1">
      <c r="A16" s="6" t="s">
        <v>3440</v>
      </c>
      <c r="B16" s="25" t="s">
        <v>3441</v>
      </c>
      <c r="C16" s="6" t="s">
        <v>5060</v>
      </c>
      <c r="D16" s="11" t="s">
        <v>257</v>
      </c>
      <c r="E16" s="6"/>
    </row>
    <row r="17" spans="1:5" s="1" customFormat="1" ht="12.75" customHeight="1">
      <c r="A17" s="6" t="s">
        <v>3442</v>
      </c>
      <c r="B17" s="25" t="s">
        <v>3443</v>
      </c>
      <c r="C17" s="6" t="s">
        <v>5060</v>
      </c>
      <c r="D17" s="11" t="s">
        <v>257</v>
      </c>
      <c r="E17" s="6"/>
    </row>
    <row r="18" spans="1:5" s="1" customFormat="1" ht="12.75" customHeight="1">
      <c r="A18" s="6" t="s">
        <v>3444</v>
      </c>
      <c r="B18" s="25" t="s">
        <v>3445</v>
      </c>
      <c r="C18" s="6" t="s">
        <v>5060</v>
      </c>
      <c r="D18" s="11" t="s">
        <v>257</v>
      </c>
      <c r="E18" s="6"/>
    </row>
    <row r="19" spans="1:5" s="1" customFormat="1" ht="12.75" customHeight="1">
      <c r="A19" s="6" t="s">
        <v>3446</v>
      </c>
      <c r="B19" s="25" t="s">
        <v>3447</v>
      </c>
      <c r="C19" s="6" t="s">
        <v>5060</v>
      </c>
      <c r="D19" s="11" t="s">
        <v>257</v>
      </c>
      <c r="E19" s="6"/>
    </row>
    <row r="20" spans="1:5" s="1" customFormat="1" ht="12.75" customHeight="1">
      <c r="A20" s="6" t="s">
        <v>3450</v>
      </c>
      <c r="B20" s="26"/>
      <c r="C20" s="6" t="s">
        <v>5061</v>
      </c>
      <c r="D20" s="10" t="s">
        <v>2072</v>
      </c>
    </row>
    <row r="21" spans="1:5" s="1" customFormat="1" ht="12.75" customHeight="1">
      <c r="A21" s="6" t="s">
        <v>2405</v>
      </c>
      <c r="B21" s="25" t="s">
        <v>2406</v>
      </c>
      <c r="C21" s="6" t="s">
        <v>5062</v>
      </c>
      <c r="D21" s="12" t="s">
        <v>2069</v>
      </c>
    </row>
    <row r="22" spans="1:5" s="1" customFormat="1" ht="12.75" customHeight="1">
      <c r="A22" s="6" t="s">
        <v>3417</v>
      </c>
      <c r="B22" s="25" t="s">
        <v>3418</v>
      </c>
      <c r="C22" s="6" t="s">
        <v>5064</v>
      </c>
      <c r="D22" s="12" t="s">
        <v>2070</v>
      </c>
    </row>
    <row r="23" spans="1:5" s="1" customFormat="1" ht="12.75" customHeight="1">
      <c r="A23" s="6" t="s">
        <v>2389</v>
      </c>
      <c r="B23" s="25" t="s">
        <v>2406</v>
      </c>
      <c r="C23" s="6" t="s">
        <v>5063</v>
      </c>
      <c r="D23" s="12" t="s">
        <v>2069</v>
      </c>
    </row>
    <row r="24" spans="1:5" s="1" customFormat="1" ht="12.75" customHeight="1">
      <c r="A24" s="6" t="s">
        <v>3421</v>
      </c>
      <c r="B24" s="25" t="s">
        <v>3422</v>
      </c>
      <c r="C24" s="6" t="s">
        <v>5065</v>
      </c>
      <c r="D24" s="10" t="s">
        <v>252</v>
      </c>
    </row>
    <row r="25" spans="1:5" s="1" customFormat="1" ht="12.75" customHeight="1">
      <c r="A25" s="6" t="s">
        <v>3423</v>
      </c>
      <c r="B25" s="25" t="s">
        <v>3424</v>
      </c>
      <c r="C25" s="6" t="s">
        <v>5067</v>
      </c>
      <c r="D25" s="10" t="s">
        <v>253</v>
      </c>
    </row>
    <row r="26" spans="1:5" s="1" customFormat="1" ht="12.75" customHeight="1">
      <c r="A26" s="6" t="s">
        <v>3425</v>
      </c>
      <c r="B26" s="25" t="s">
        <v>3426</v>
      </c>
      <c r="C26" s="6" t="s">
        <v>5066</v>
      </c>
      <c r="D26" s="10" t="s">
        <v>2067</v>
      </c>
    </row>
    <row r="27" spans="1:5" s="1" customFormat="1" ht="12.75" customHeight="1">
      <c r="A27" s="6" t="s">
        <v>267</v>
      </c>
      <c r="B27" s="25" t="s">
        <v>3435</v>
      </c>
      <c r="C27" s="6" t="s">
        <v>5068</v>
      </c>
      <c r="D27" s="10" t="s">
        <v>2068</v>
      </c>
    </row>
    <row r="28" spans="1:5" s="1" customFormat="1" ht="12.75" customHeight="1">
      <c r="A28" s="6" t="s">
        <v>274</v>
      </c>
      <c r="B28" s="25" t="s">
        <v>275</v>
      </c>
      <c r="C28" s="6" t="s">
        <v>5070</v>
      </c>
      <c r="D28" s="12" t="s">
        <v>250</v>
      </c>
    </row>
    <row r="29" spans="1:5" s="1" customFormat="1" ht="12.75" customHeight="1">
      <c r="A29" s="6" t="s">
        <v>274</v>
      </c>
      <c r="B29" s="25" t="s">
        <v>275</v>
      </c>
      <c r="C29" s="6" t="s">
        <v>5069</v>
      </c>
      <c r="D29" s="12" t="s">
        <v>250</v>
      </c>
    </row>
    <row r="30" spans="1:5" s="1" customFormat="1" ht="12.75" customHeight="1">
      <c r="A30" s="6" t="s">
        <v>274</v>
      </c>
      <c r="B30" s="25" t="s">
        <v>275</v>
      </c>
      <c r="C30" s="6" t="s">
        <v>5071</v>
      </c>
      <c r="D30" s="12" t="s">
        <v>250</v>
      </c>
    </row>
    <row r="31" spans="1:5" s="1" customFormat="1" ht="12.75" customHeight="1">
      <c r="A31" s="6" t="s">
        <v>274</v>
      </c>
      <c r="B31" s="25" t="s">
        <v>275</v>
      </c>
      <c r="C31" s="6" t="s">
        <v>5073</v>
      </c>
      <c r="D31" s="12" t="s">
        <v>250</v>
      </c>
    </row>
    <row r="32" spans="1:5" s="1" customFormat="1" ht="12.75" customHeight="1">
      <c r="A32" s="6" t="s">
        <v>274</v>
      </c>
      <c r="B32" s="25" t="s">
        <v>275</v>
      </c>
      <c r="C32" s="6" t="s">
        <v>5072</v>
      </c>
      <c r="D32" s="12" t="s">
        <v>250</v>
      </c>
    </row>
    <row r="33" spans="1:4" s="1" customFormat="1" ht="12.75" customHeight="1">
      <c r="A33" s="6" t="s">
        <v>274</v>
      </c>
      <c r="B33" s="25" t="s">
        <v>275</v>
      </c>
      <c r="C33" s="6" t="s">
        <v>5074</v>
      </c>
      <c r="D33" s="12" t="s">
        <v>250</v>
      </c>
    </row>
    <row r="34" spans="1:4" s="1" customFormat="1" ht="12.75" customHeight="1">
      <c r="A34" s="6" t="s">
        <v>274</v>
      </c>
      <c r="B34" s="25" t="s">
        <v>275</v>
      </c>
      <c r="C34" s="6" t="s">
        <v>5076</v>
      </c>
      <c r="D34" s="12" t="s">
        <v>250</v>
      </c>
    </row>
    <row r="35" spans="1:4" s="1" customFormat="1" ht="12.75" customHeight="1">
      <c r="A35" s="6" t="s">
        <v>274</v>
      </c>
      <c r="B35" s="25" t="s">
        <v>275</v>
      </c>
      <c r="C35" s="6" t="s">
        <v>5075</v>
      </c>
      <c r="D35" s="12" t="s">
        <v>250</v>
      </c>
    </row>
    <row r="36" spans="1:4" s="1" customFormat="1" ht="12.75" customHeight="1">
      <c r="A36" s="6" t="s">
        <v>274</v>
      </c>
      <c r="B36" s="25" t="s">
        <v>275</v>
      </c>
      <c r="C36" s="6" t="s">
        <v>5077</v>
      </c>
      <c r="D36" s="12" t="s">
        <v>250</v>
      </c>
    </row>
    <row r="37" spans="1:4" s="1" customFormat="1" ht="12.75" customHeight="1">
      <c r="A37" s="6" t="s">
        <v>274</v>
      </c>
      <c r="B37" s="25" t="s">
        <v>275</v>
      </c>
      <c r="C37" s="6" t="s">
        <v>5079</v>
      </c>
      <c r="D37" s="12" t="s">
        <v>250</v>
      </c>
    </row>
    <row r="38" spans="1:4" s="1" customFormat="1" ht="12.75" customHeight="1">
      <c r="A38" s="6" t="s">
        <v>274</v>
      </c>
      <c r="B38" s="25" t="s">
        <v>275</v>
      </c>
      <c r="C38" s="6" t="s">
        <v>5078</v>
      </c>
      <c r="D38" s="12" t="s">
        <v>250</v>
      </c>
    </row>
    <row r="39" spans="1:4" s="1" customFormat="1" ht="12.75" customHeight="1">
      <c r="A39" s="6" t="s">
        <v>274</v>
      </c>
      <c r="B39" s="25" t="s">
        <v>275</v>
      </c>
      <c r="C39" s="6" t="s">
        <v>5080</v>
      </c>
      <c r="D39" s="12" t="s">
        <v>250</v>
      </c>
    </row>
    <row r="40" spans="1:4" s="1" customFormat="1" ht="12.75" customHeight="1">
      <c r="A40" s="6" t="s">
        <v>277</v>
      </c>
      <c r="B40" s="25" t="s">
        <v>278</v>
      </c>
      <c r="C40" s="6" t="s">
        <v>5082</v>
      </c>
      <c r="D40" s="9" t="s">
        <v>2071</v>
      </c>
    </row>
    <row r="41" spans="1:4" ht="12.75" customHeight="1">
      <c r="A41" s="6" t="s">
        <v>260</v>
      </c>
      <c r="B41" s="25" t="s">
        <v>254</v>
      </c>
      <c r="C41" s="6" t="s">
        <v>5081</v>
      </c>
      <c r="D41" s="9" t="s">
        <v>249</v>
      </c>
    </row>
    <row r="42" spans="1:4" ht="12.75" customHeight="1">
      <c r="A42" s="6" t="s">
        <v>3448</v>
      </c>
      <c r="B42" s="25" t="s">
        <v>3449</v>
      </c>
      <c r="C42" s="6" t="s">
        <v>5083</v>
      </c>
      <c r="D42" s="9" t="s">
        <v>3639</v>
      </c>
    </row>
    <row r="43" spans="1:4" ht="12.75" customHeight="1">
      <c r="A43" s="6" t="s">
        <v>3448</v>
      </c>
      <c r="B43" s="25" t="s">
        <v>3449</v>
      </c>
      <c r="C43" s="6" t="s">
        <v>5084</v>
      </c>
      <c r="D43" s="9" t="s">
        <v>3769</v>
      </c>
    </row>
    <row r="44" spans="1:4" ht="12.75" customHeight="1">
      <c r="A44" s="6" t="s">
        <v>259</v>
      </c>
      <c r="B44" s="25" t="s">
        <v>2390</v>
      </c>
      <c r="C44" s="6" t="s">
        <v>5085</v>
      </c>
      <c r="D44" s="9" t="s">
        <v>249</v>
      </c>
    </row>
    <row r="45" spans="1:4" ht="12.75" customHeight="1">
      <c r="A45" s="32" t="s">
        <v>1348</v>
      </c>
      <c r="B45" s="33" t="s">
        <v>1347</v>
      </c>
      <c r="C45" s="32" t="s">
        <v>5074</v>
      </c>
      <c r="D45" s="9" t="s">
        <v>1349</v>
      </c>
    </row>
    <row r="47" spans="1:4" ht="12.75" customHeight="1">
      <c r="B47" s="27"/>
      <c r="C47" s="27" t="s">
        <v>5135</v>
      </c>
      <c r="D47" s="1"/>
    </row>
    <row r="48" spans="1:4" ht="12.75" customHeight="1">
      <c r="B48" s="27"/>
      <c r="C48" s="27" t="s">
        <v>5136</v>
      </c>
      <c r="D48" s="1"/>
    </row>
    <row r="49" spans="2:4">
      <c r="C49" s="6" t="s">
        <v>5138</v>
      </c>
      <c r="D49" s="1" t="s">
        <v>5139</v>
      </c>
    </row>
    <row r="50" spans="2:4">
      <c r="C50" s="1" t="s">
        <v>5113</v>
      </c>
      <c r="D50" s="1" t="s">
        <v>5140</v>
      </c>
    </row>
    <row r="51" spans="2:4">
      <c r="B51" s="6"/>
      <c r="C51" s="1" t="s">
        <v>5098</v>
      </c>
      <c r="D51" s="1" t="s">
        <v>1410</v>
      </c>
    </row>
    <row r="52" spans="2:4">
      <c r="C52" s="6" t="s">
        <v>1413</v>
      </c>
      <c r="D52" s="1" t="s">
        <v>5141</v>
      </c>
    </row>
    <row r="53" spans="2:4">
      <c r="B53" s="28"/>
      <c r="C53" s="1" t="s">
        <v>5092</v>
      </c>
      <c r="D53" s="1" t="s">
        <v>5142</v>
      </c>
    </row>
    <row r="54" spans="2:4">
      <c r="B54" s="6"/>
      <c r="C54" s="28" t="s">
        <v>5137</v>
      </c>
      <c r="D54" s="1" t="s">
        <v>1412</v>
      </c>
    </row>
    <row r="55" spans="2:4">
      <c r="B55" s="6"/>
      <c r="C55" s="6" t="s">
        <v>1427</v>
      </c>
      <c r="D55" s="1" t="s">
        <v>5143</v>
      </c>
    </row>
    <row r="56" spans="2:4">
      <c r="C56" s="6" t="s">
        <v>5086</v>
      </c>
      <c r="D56" s="1" t="s">
        <v>5144</v>
      </c>
    </row>
    <row r="57" spans="2:4">
      <c r="B57" s="6"/>
      <c r="C57" s="1" t="s">
        <v>5090</v>
      </c>
      <c r="D57" s="1" t="s">
        <v>5145</v>
      </c>
    </row>
    <row r="58" spans="2:4">
      <c r="B58" s="6"/>
      <c r="C58" s="6" t="s">
        <v>3558</v>
      </c>
      <c r="D58" s="1" t="s">
        <v>5146</v>
      </c>
    </row>
    <row r="59" spans="2:4">
      <c r="B59" s="6"/>
      <c r="C59" s="6" t="s">
        <v>3561</v>
      </c>
      <c r="D59" s="1" t="s">
        <v>5147</v>
      </c>
    </row>
    <row r="60" spans="2:4">
      <c r="C60" s="6" t="s">
        <v>4291</v>
      </c>
      <c r="D60" s="1" t="s">
        <v>5148</v>
      </c>
    </row>
    <row r="61" spans="2:4">
      <c r="C61" s="1" t="s">
        <v>5096</v>
      </c>
      <c r="D61" s="1" t="s">
        <v>5990</v>
      </c>
    </row>
    <row r="62" spans="2:4">
      <c r="B62" s="6"/>
      <c r="C62" s="1" t="s">
        <v>5110</v>
      </c>
      <c r="D62" s="1" t="s">
        <v>5149</v>
      </c>
    </row>
    <row r="63" spans="2:4">
      <c r="C63" s="6" t="s">
        <v>713</v>
      </c>
      <c r="D63" s="1" t="s">
        <v>3566</v>
      </c>
    </row>
    <row r="64" spans="2:4">
      <c r="C64" s="1" t="s">
        <v>5115</v>
      </c>
      <c r="D64" s="1" t="s">
        <v>5903</v>
      </c>
    </row>
    <row r="65" spans="2:4">
      <c r="B65" s="6"/>
      <c r="C65" s="1" t="s">
        <v>5127</v>
      </c>
      <c r="D65" s="1" t="s">
        <v>3571</v>
      </c>
    </row>
    <row r="66" spans="2:4">
      <c r="B66" s="6"/>
      <c r="C66" s="6" t="s">
        <v>5103</v>
      </c>
      <c r="D66" s="1" t="s">
        <v>5150</v>
      </c>
    </row>
    <row r="67" spans="2:4">
      <c r="B67" s="6"/>
      <c r="C67" s="6" t="s">
        <v>5102</v>
      </c>
      <c r="D67" s="1" t="s">
        <v>5151</v>
      </c>
    </row>
    <row r="68" spans="2:4">
      <c r="B68" s="6"/>
      <c r="C68" s="6" t="s">
        <v>5126</v>
      </c>
      <c r="D68" s="1" t="s">
        <v>6001</v>
      </c>
    </row>
    <row r="69" spans="2:4">
      <c r="B69" s="6"/>
      <c r="C69" s="6" t="s">
        <v>5125</v>
      </c>
      <c r="D69" s="1" t="s">
        <v>6005</v>
      </c>
    </row>
    <row r="70" spans="2:4">
      <c r="B70" s="6"/>
      <c r="C70" s="6" t="s">
        <v>5116</v>
      </c>
      <c r="D70" s="1" t="s">
        <v>5152</v>
      </c>
    </row>
    <row r="71" spans="2:4">
      <c r="B71" s="6"/>
      <c r="C71" s="6" t="s">
        <v>5124</v>
      </c>
      <c r="D71" s="1" t="s">
        <v>6085</v>
      </c>
    </row>
    <row r="72" spans="2:4">
      <c r="C72" s="6" t="s">
        <v>5107</v>
      </c>
      <c r="D72" s="1" t="s">
        <v>5153</v>
      </c>
    </row>
    <row r="73" spans="2:4">
      <c r="C73" s="1" t="s">
        <v>5128</v>
      </c>
      <c r="D73" s="1" t="s">
        <v>3577</v>
      </c>
    </row>
    <row r="74" spans="2:4">
      <c r="B74" s="6"/>
      <c r="C74" s="1" t="s">
        <v>5088</v>
      </c>
      <c r="D74" s="1" t="s">
        <v>5154</v>
      </c>
    </row>
    <row r="75" spans="2:4">
      <c r="B75" s="6"/>
      <c r="C75" s="6" t="s">
        <v>5087</v>
      </c>
      <c r="D75" s="1" t="s">
        <v>5155</v>
      </c>
    </row>
    <row r="76" spans="2:4">
      <c r="C76" s="6" t="s">
        <v>5100</v>
      </c>
      <c r="D76" s="1" t="s">
        <v>5156</v>
      </c>
    </row>
    <row r="77" spans="2:4">
      <c r="C77" s="1" t="s">
        <v>5131</v>
      </c>
      <c r="D77" s="1" t="s">
        <v>4338</v>
      </c>
    </row>
    <row r="78" spans="2:4">
      <c r="C78" s="1" t="s">
        <v>5089</v>
      </c>
      <c r="D78" s="1" t="s">
        <v>5157</v>
      </c>
    </row>
    <row r="79" spans="2:4">
      <c r="C79" s="1" t="s">
        <v>5097</v>
      </c>
      <c r="D79" s="1" t="s">
        <v>3417</v>
      </c>
    </row>
    <row r="80" spans="2:4">
      <c r="B80" s="6"/>
      <c r="C80" s="1" t="s">
        <v>5120</v>
      </c>
      <c r="D80" s="1" t="s">
        <v>6032</v>
      </c>
    </row>
    <row r="81" spans="2:4">
      <c r="B81" s="6"/>
      <c r="C81" s="6" t="s">
        <v>4065</v>
      </c>
      <c r="D81" s="1" t="s">
        <v>4348</v>
      </c>
    </row>
    <row r="82" spans="2:4">
      <c r="B82" s="6"/>
      <c r="C82" s="6" t="s">
        <v>5112</v>
      </c>
      <c r="D82" s="1" t="s">
        <v>5158</v>
      </c>
    </row>
    <row r="83" spans="2:4">
      <c r="B83" s="6"/>
      <c r="C83" s="6" t="s">
        <v>5122</v>
      </c>
      <c r="D83" s="1" t="s">
        <v>6040</v>
      </c>
    </row>
    <row r="84" spans="2:4">
      <c r="C84" s="6" t="s">
        <v>5106</v>
      </c>
      <c r="D84" s="1" t="s">
        <v>5159</v>
      </c>
    </row>
    <row r="85" spans="2:4">
      <c r="C85" s="1" t="s">
        <v>5108</v>
      </c>
      <c r="D85" s="1" t="s">
        <v>6051</v>
      </c>
    </row>
    <row r="86" spans="2:4">
      <c r="B86" s="6"/>
      <c r="C86" s="1" t="s">
        <v>5105</v>
      </c>
      <c r="D86" s="1" t="s">
        <v>5160</v>
      </c>
    </row>
    <row r="87" spans="2:4">
      <c r="C87" s="6" t="s">
        <v>5101</v>
      </c>
      <c r="D87" s="1" t="s">
        <v>5161</v>
      </c>
    </row>
    <row r="88" spans="2:4">
      <c r="B88" s="6"/>
      <c r="C88" s="1" t="s">
        <v>6054</v>
      </c>
      <c r="D88" s="1" t="s">
        <v>5162</v>
      </c>
    </row>
    <row r="89" spans="2:4">
      <c r="C89" s="6" t="s">
        <v>4387</v>
      </c>
      <c r="D89" s="1" t="s">
        <v>5163</v>
      </c>
    </row>
    <row r="90" spans="2:4">
      <c r="C90" s="1" t="s">
        <v>5134</v>
      </c>
      <c r="D90" s="1" t="s">
        <v>5164</v>
      </c>
    </row>
    <row r="91" spans="2:4">
      <c r="B91" s="6"/>
      <c r="C91" s="1" t="s">
        <v>5091</v>
      </c>
      <c r="D91" s="1" t="s">
        <v>5165</v>
      </c>
    </row>
    <row r="92" spans="2:4">
      <c r="C92" s="6" t="s">
        <v>5117</v>
      </c>
      <c r="D92" s="1" t="s">
        <v>3423</v>
      </c>
    </row>
    <row r="93" spans="2:4">
      <c r="B93" s="6"/>
      <c r="C93" s="1" t="s">
        <v>5133</v>
      </c>
      <c r="D93" s="1" t="s">
        <v>1385</v>
      </c>
    </row>
    <row r="94" spans="2:4">
      <c r="B94" s="6"/>
      <c r="C94" s="6" t="s">
        <v>5118</v>
      </c>
      <c r="D94" s="1" t="s">
        <v>3425</v>
      </c>
    </row>
    <row r="95" spans="2:4">
      <c r="B95" s="6"/>
      <c r="C95" s="6" t="s">
        <v>5132</v>
      </c>
      <c r="D95" s="1" t="s">
        <v>5936</v>
      </c>
    </row>
    <row r="96" spans="2:4">
      <c r="C96" s="6" t="s">
        <v>5099</v>
      </c>
      <c r="D96" s="1" t="s">
        <v>3420</v>
      </c>
    </row>
    <row r="97" spans="2:4">
      <c r="C97" s="1" t="s">
        <v>5093</v>
      </c>
      <c r="D97" s="1" t="s">
        <v>4410</v>
      </c>
    </row>
    <row r="98" spans="2:4">
      <c r="C98" s="1" t="s">
        <v>5114</v>
      </c>
      <c r="D98" s="1" t="s">
        <v>1386</v>
      </c>
    </row>
    <row r="99" spans="2:4">
      <c r="B99" s="6"/>
      <c r="C99" s="1" t="s">
        <v>5119</v>
      </c>
      <c r="D99" s="1" t="s">
        <v>2389</v>
      </c>
    </row>
    <row r="100" spans="2:4">
      <c r="B100" s="6"/>
      <c r="C100" s="6" t="s">
        <v>5129</v>
      </c>
      <c r="D100" s="1" t="s">
        <v>5351</v>
      </c>
    </row>
    <row r="101" spans="2:4">
      <c r="B101" s="6"/>
      <c r="C101" s="6" t="s">
        <v>5104</v>
      </c>
      <c r="D101" s="1" t="s">
        <v>4320</v>
      </c>
    </row>
    <row r="102" spans="2:4">
      <c r="C102" s="6" t="s">
        <v>5130</v>
      </c>
      <c r="D102" s="1" t="s">
        <v>5166</v>
      </c>
    </row>
    <row r="103" spans="2:4">
      <c r="B103" s="6"/>
      <c r="C103" s="1" t="s">
        <v>5095</v>
      </c>
      <c r="D103" s="1" t="s">
        <v>5167</v>
      </c>
    </row>
    <row r="104" spans="2:4">
      <c r="C104" s="6" t="s">
        <v>5111</v>
      </c>
      <c r="D104" s="1" t="s">
        <v>5168</v>
      </c>
    </row>
    <row r="105" spans="2:4">
      <c r="B105" s="6"/>
      <c r="C105" s="1" t="s">
        <v>5109</v>
      </c>
      <c r="D105" s="1" t="s">
        <v>5169</v>
      </c>
    </row>
    <row r="106" spans="2:4">
      <c r="B106" s="6"/>
      <c r="C106" s="6" t="s">
        <v>2400</v>
      </c>
      <c r="D106" s="1" t="s">
        <v>5170</v>
      </c>
    </row>
    <row r="107" spans="2:4">
      <c r="C107" s="6" t="s">
        <v>1394</v>
      </c>
      <c r="D107" s="1" t="s">
        <v>5171</v>
      </c>
    </row>
    <row r="108" spans="2:4">
      <c r="C108" s="1" t="s">
        <v>5121</v>
      </c>
      <c r="D108" s="1" t="s">
        <v>1395</v>
      </c>
    </row>
    <row r="109" spans="2:4">
      <c r="B109" s="6"/>
      <c r="C109" s="1" t="s">
        <v>5094</v>
      </c>
      <c r="D109" s="1" t="s">
        <v>5172</v>
      </c>
    </row>
    <row r="110" spans="2:4">
      <c r="C110" s="6" t="s">
        <v>5123</v>
      </c>
      <c r="D110" s="1" t="s">
        <v>272</v>
      </c>
    </row>
  </sheetData>
  <phoneticPr fontId="6" type="noConversion"/>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
  <sheetViews>
    <sheetView zoomScale="95" workbookViewId="0">
      <selection activeCell="H27" sqref="H27"/>
    </sheetView>
  </sheetViews>
  <sheetFormatPr defaultRowHeight="12" customHeight="1"/>
  <cols>
    <col min="1" max="1" width="8.28515625" style="40" customWidth="1"/>
    <col min="2" max="2" width="47.140625" style="39" bestFit="1" customWidth="1"/>
    <col min="3" max="3" width="7" style="37" customWidth="1"/>
    <col min="4" max="4" width="5.42578125" style="48" bestFit="1" customWidth="1"/>
    <col min="5" max="5" width="8.5703125" style="48" bestFit="1" customWidth="1"/>
    <col min="6" max="6" width="10.42578125" style="37" customWidth="1"/>
    <col min="7" max="7" width="44.5703125" style="60" customWidth="1"/>
    <col min="8" max="8" width="19.42578125" style="57" customWidth="1"/>
    <col min="9" max="16384" width="9.140625" style="39"/>
  </cols>
  <sheetData>
    <row r="1" spans="1:11" ht="12" customHeight="1">
      <c r="A1" s="34" t="s">
        <v>897</v>
      </c>
      <c r="B1" s="34" t="s">
        <v>898</v>
      </c>
      <c r="C1" s="34" t="s">
        <v>1123</v>
      </c>
      <c r="D1" s="34" t="s">
        <v>899</v>
      </c>
      <c r="E1" s="35" t="s">
        <v>900</v>
      </c>
      <c r="F1" s="35" t="s">
        <v>900</v>
      </c>
      <c r="G1" s="51" t="s">
        <v>901</v>
      </c>
      <c r="H1" s="52" t="s">
        <v>1124</v>
      </c>
      <c r="I1" s="38"/>
      <c r="J1" s="34"/>
      <c r="K1" s="44"/>
    </row>
    <row r="2" spans="1:11" ht="12" customHeight="1">
      <c r="A2" s="34"/>
      <c r="B2" s="34"/>
      <c r="C2" s="34"/>
      <c r="D2" s="34"/>
      <c r="E2" s="35" t="s">
        <v>902</v>
      </c>
      <c r="F2" s="35" t="s">
        <v>903</v>
      </c>
      <c r="G2" s="53"/>
      <c r="H2" s="52"/>
      <c r="I2" s="38"/>
      <c r="J2" s="34"/>
      <c r="K2" s="44"/>
    </row>
    <row r="3" spans="1:11" ht="12" customHeight="1">
      <c r="A3" s="73" t="s">
        <v>904</v>
      </c>
      <c r="B3" s="70" t="s">
        <v>905</v>
      </c>
      <c r="C3" s="63" t="s">
        <v>906</v>
      </c>
      <c r="D3" s="63" t="s">
        <v>907</v>
      </c>
      <c r="E3" s="64">
        <v>2.5000000000000002E-6</v>
      </c>
      <c r="F3" s="64">
        <v>5.1E-5</v>
      </c>
      <c r="G3" s="65" t="s">
        <v>1125</v>
      </c>
      <c r="H3" s="54"/>
      <c r="I3" s="38"/>
      <c r="J3" s="34"/>
      <c r="K3" s="44"/>
    </row>
    <row r="4" spans="1:11" ht="12" customHeight="1">
      <c r="A4" s="73" t="s">
        <v>904</v>
      </c>
      <c r="B4" s="70" t="s">
        <v>905</v>
      </c>
      <c r="C4" s="63" t="s">
        <v>909</v>
      </c>
      <c r="D4" s="63" t="s">
        <v>910</v>
      </c>
      <c r="E4" s="64">
        <v>3.0000000000000001E-5</v>
      </c>
      <c r="F4" s="64">
        <v>1.2E-4</v>
      </c>
      <c r="G4" s="65" t="s">
        <v>1126</v>
      </c>
      <c r="H4" s="55"/>
      <c r="I4" s="43"/>
      <c r="J4" s="42"/>
      <c r="K4" s="44"/>
    </row>
    <row r="5" spans="1:11" ht="12" customHeight="1">
      <c r="A5" s="73" t="s">
        <v>904</v>
      </c>
      <c r="B5" s="70" t="s">
        <v>905</v>
      </c>
      <c r="C5" s="63" t="s">
        <v>912</v>
      </c>
      <c r="D5" s="63" t="s">
        <v>913</v>
      </c>
      <c r="E5" s="64">
        <v>4.6E-6</v>
      </c>
      <c r="F5" s="64">
        <v>1.0999999999999999E-2</v>
      </c>
      <c r="G5" s="65" t="s">
        <v>1127</v>
      </c>
      <c r="H5" s="56"/>
      <c r="K5" s="44"/>
    </row>
    <row r="6" spans="1:11" ht="12" customHeight="1">
      <c r="A6" s="66" t="s">
        <v>915</v>
      </c>
      <c r="B6" s="62" t="s">
        <v>916</v>
      </c>
      <c r="C6" s="63" t="s">
        <v>926</v>
      </c>
      <c r="D6" s="63" t="s">
        <v>927</v>
      </c>
      <c r="E6" s="64">
        <v>5.7999999999999996E-16</v>
      </c>
      <c r="F6" s="64">
        <v>2.6000000000000001E-26</v>
      </c>
      <c r="G6" s="67" t="s">
        <v>922</v>
      </c>
      <c r="K6" s="44"/>
    </row>
    <row r="7" spans="1:11" ht="12" customHeight="1">
      <c r="A7" s="66" t="s">
        <v>915</v>
      </c>
      <c r="B7" s="62" t="s">
        <v>916</v>
      </c>
      <c r="C7" s="63" t="s">
        <v>917</v>
      </c>
      <c r="D7" s="63" t="s">
        <v>918</v>
      </c>
      <c r="E7" s="64">
        <v>2.8999999999999998E-16</v>
      </c>
      <c r="F7" s="64">
        <v>5.4000000000000004E-22</v>
      </c>
      <c r="G7" s="67" t="s">
        <v>1128</v>
      </c>
      <c r="K7" s="44"/>
    </row>
    <row r="8" spans="1:11" ht="12" customHeight="1">
      <c r="A8" s="66" t="s">
        <v>915</v>
      </c>
      <c r="B8" s="62" t="s">
        <v>916</v>
      </c>
      <c r="C8" s="63" t="s">
        <v>928</v>
      </c>
      <c r="D8" s="63" t="s">
        <v>1129</v>
      </c>
      <c r="E8" s="64">
        <v>9.1999999999999992E-13</v>
      </c>
      <c r="F8" s="64">
        <v>4E-14</v>
      </c>
      <c r="G8" s="67" t="s">
        <v>914</v>
      </c>
      <c r="K8" s="44"/>
    </row>
    <row r="9" spans="1:11" ht="12" customHeight="1">
      <c r="A9" s="44" t="s">
        <v>915</v>
      </c>
      <c r="B9" s="39" t="s">
        <v>916</v>
      </c>
      <c r="C9" s="37" t="s">
        <v>1130</v>
      </c>
      <c r="D9" s="37" t="s">
        <v>1131</v>
      </c>
      <c r="E9" s="41">
        <v>2.4000000000000001E-4</v>
      </c>
      <c r="F9" s="41">
        <v>1.0000000000000001E-17</v>
      </c>
      <c r="G9" s="36" t="s">
        <v>922</v>
      </c>
      <c r="K9" s="44"/>
    </row>
    <row r="10" spans="1:11" ht="12" customHeight="1">
      <c r="A10" s="44" t="s">
        <v>915</v>
      </c>
      <c r="B10" s="39" t="s">
        <v>916</v>
      </c>
      <c r="C10" s="37" t="s">
        <v>929</v>
      </c>
      <c r="D10" s="37" t="s">
        <v>930</v>
      </c>
      <c r="E10" s="41">
        <v>1.2000000000000001E-11</v>
      </c>
      <c r="F10" s="41">
        <v>1.1E-16</v>
      </c>
      <c r="G10" s="36" t="s">
        <v>1132</v>
      </c>
      <c r="K10" s="44"/>
    </row>
    <row r="11" spans="1:11" ht="12" customHeight="1">
      <c r="A11" s="44" t="s">
        <v>915</v>
      </c>
      <c r="B11" s="39" t="s">
        <v>916</v>
      </c>
      <c r="C11" s="37" t="s">
        <v>923</v>
      </c>
      <c r="D11" s="37" t="s">
        <v>924</v>
      </c>
      <c r="E11" s="41">
        <v>9.4999999999999999E-13</v>
      </c>
      <c r="F11" s="41">
        <v>3.2000000000000002E-16</v>
      </c>
      <c r="G11" s="36" t="s">
        <v>911</v>
      </c>
      <c r="K11" s="44"/>
    </row>
    <row r="12" spans="1:11" ht="12" customHeight="1">
      <c r="A12" s="44" t="s">
        <v>915</v>
      </c>
      <c r="B12" s="39" t="s">
        <v>916</v>
      </c>
      <c r="C12" s="37" t="s">
        <v>920</v>
      </c>
      <c r="D12" s="37" t="s">
        <v>921</v>
      </c>
      <c r="E12" s="41">
        <v>1.4999999999999999E-15</v>
      </c>
      <c r="F12" s="41">
        <v>5.1999999999999999E-20</v>
      </c>
      <c r="G12" s="36" t="s">
        <v>908</v>
      </c>
      <c r="K12" s="44"/>
    </row>
    <row r="13" spans="1:11" ht="12" customHeight="1">
      <c r="A13" s="44" t="s">
        <v>915</v>
      </c>
      <c r="B13" s="39" t="s">
        <v>916</v>
      </c>
      <c r="C13" s="37" t="s">
        <v>1133</v>
      </c>
      <c r="D13" s="37" t="s">
        <v>932</v>
      </c>
      <c r="E13" s="41">
        <v>7.5999999999999999E-12</v>
      </c>
      <c r="F13" s="41">
        <v>1.6E-11</v>
      </c>
      <c r="G13" s="36" t="s">
        <v>919</v>
      </c>
      <c r="K13" s="44"/>
    </row>
    <row r="14" spans="1:11" ht="12" customHeight="1">
      <c r="A14" s="44" t="s">
        <v>915</v>
      </c>
      <c r="B14" s="39" t="s">
        <v>916</v>
      </c>
      <c r="C14" s="37" t="s">
        <v>943</v>
      </c>
      <c r="D14" s="37" t="s">
        <v>944</v>
      </c>
      <c r="E14" s="41">
        <v>5.8999999999999996E-7</v>
      </c>
      <c r="F14" s="41">
        <v>4.6000000000000001E-10</v>
      </c>
      <c r="G14" s="36" t="s">
        <v>922</v>
      </c>
      <c r="K14" s="44"/>
    </row>
    <row r="15" spans="1:11" ht="12" customHeight="1">
      <c r="A15" s="44" t="s">
        <v>915</v>
      </c>
      <c r="B15" s="39" t="s">
        <v>916</v>
      </c>
      <c r="C15" s="37" t="s">
        <v>933</v>
      </c>
      <c r="D15" s="37" t="s">
        <v>934</v>
      </c>
      <c r="E15" s="41">
        <v>1.7E-6</v>
      </c>
      <c r="F15" s="41">
        <v>1.8E-9</v>
      </c>
      <c r="G15" s="36" t="s">
        <v>922</v>
      </c>
      <c r="K15" s="44"/>
    </row>
    <row r="16" spans="1:11" ht="12" customHeight="1">
      <c r="A16" s="44" t="s">
        <v>915</v>
      </c>
      <c r="B16" s="39" t="s">
        <v>916</v>
      </c>
      <c r="C16" s="37" t="s">
        <v>937</v>
      </c>
      <c r="D16" s="37" t="s">
        <v>938</v>
      </c>
      <c r="E16" s="41">
        <v>8.9999999999999996E-7</v>
      </c>
      <c r="F16" s="41">
        <v>1.2E-8</v>
      </c>
      <c r="G16" s="36" t="s">
        <v>1620</v>
      </c>
      <c r="K16" s="44"/>
    </row>
    <row r="17" spans="1:11" ht="12" customHeight="1">
      <c r="A17" s="44" t="s">
        <v>915</v>
      </c>
      <c r="B17" s="39" t="s">
        <v>916</v>
      </c>
      <c r="C17" s="37" t="s">
        <v>935</v>
      </c>
      <c r="D17" s="37" t="s">
        <v>936</v>
      </c>
      <c r="E17" s="41">
        <v>1E-3</v>
      </c>
      <c r="F17" s="41">
        <v>4.5999999999999999E-7</v>
      </c>
      <c r="G17" s="36" t="s">
        <v>925</v>
      </c>
      <c r="I17" s="44"/>
      <c r="J17" s="44"/>
      <c r="K17" s="44"/>
    </row>
    <row r="18" spans="1:11" ht="12" customHeight="1">
      <c r="A18" s="44" t="s">
        <v>915</v>
      </c>
      <c r="B18" s="39" t="s">
        <v>916</v>
      </c>
      <c r="C18" s="37" t="s">
        <v>1134</v>
      </c>
      <c r="D18" s="37" t="s">
        <v>1135</v>
      </c>
      <c r="E18" s="41">
        <v>1.9E-2</v>
      </c>
      <c r="F18" s="41">
        <v>8.8999999999999995E-6</v>
      </c>
      <c r="G18" s="36" t="s">
        <v>1579</v>
      </c>
      <c r="I18" s="44"/>
      <c r="J18" s="44"/>
      <c r="K18" s="44"/>
    </row>
    <row r="19" spans="1:11" ht="12" customHeight="1">
      <c r="A19" s="44" t="s">
        <v>915</v>
      </c>
      <c r="B19" s="39" t="s">
        <v>916</v>
      </c>
      <c r="C19" s="37" t="s">
        <v>941</v>
      </c>
      <c r="D19" s="37" t="s">
        <v>942</v>
      </c>
      <c r="E19" s="41">
        <v>5.8999999999999999E-8</v>
      </c>
      <c r="F19" s="41">
        <v>3.6999999999999998E-5</v>
      </c>
      <c r="G19" s="36" t="s">
        <v>931</v>
      </c>
      <c r="I19" s="44"/>
      <c r="J19" s="44"/>
      <c r="K19" s="44"/>
    </row>
    <row r="20" spans="1:11" ht="12" customHeight="1">
      <c r="A20" s="44" t="s">
        <v>915</v>
      </c>
      <c r="B20" s="39" t="s">
        <v>916</v>
      </c>
      <c r="C20" s="37" t="s">
        <v>1136</v>
      </c>
      <c r="D20" s="37" t="s">
        <v>1137</v>
      </c>
      <c r="E20" s="41"/>
      <c r="F20" s="41">
        <v>6.9999999999999994E-5</v>
      </c>
      <c r="G20" s="36" t="s">
        <v>922</v>
      </c>
      <c r="I20" s="44"/>
      <c r="J20" s="44"/>
      <c r="K20" s="44"/>
    </row>
    <row r="21" spans="1:11" ht="12" customHeight="1">
      <c r="A21" s="44" t="s">
        <v>915</v>
      </c>
      <c r="B21" s="39" t="s">
        <v>916</v>
      </c>
      <c r="C21" s="37" t="s">
        <v>1138</v>
      </c>
      <c r="D21" s="37" t="s">
        <v>1139</v>
      </c>
      <c r="E21" s="41"/>
      <c r="F21" s="41">
        <v>9.2999999999999997E-5</v>
      </c>
      <c r="G21" s="36" t="s">
        <v>922</v>
      </c>
      <c r="I21" s="44"/>
      <c r="J21" s="44"/>
      <c r="K21" s="44"/>
    </row>
    <row r="22" spans="1:11" ht="12" customHeight="1">
      <c r="A22" s="44" t="s">
        <v>915</v>
      </c>
      <c r="B22" s="39" t="s">
        <v>916</v>
      </c>
      <c r="C22" s="37" t="s">
        <v>939</v>
      </c>
      <c r="D22" s="37" t="s">
        <v>940</v>
      </c>
      <c r="E22" s="41">
        <v>1.5999999999999999E-6</v>
      </c>
      <c r="F22" s="41">
        <v>4.6000000000000001E-4</v>
      </c>
      <c r="G22" s="36" t="s">
        <v>922</v>
      </c>
      <c r="I22" s="44"/>
      <c r="J22" s="44"/>
      <c r="K22" s="44"/>
    </row>
    <row r="23" spans="1:11" ht="12" customHeight="1">
      <c r="A23" s="44" t="s">
        <v>947</v>
      </c>
      <c r="B23" s="42" t="s">
        <v>948</v>
      </c>
      <c r="C23" s="37" t="s">
        <v>949</v>
      </c>
      <c r="D23" s="37" t="s">
        <v>950</v>
      </c>
      <c r="E23" s="41">
        <v>5.6000000000000003E-15</v>
      </c>
      <c r="F23" s="41">
        <v>6.7000000000000003E-174</v>
      </c>
      <c r="G23" s="53" t="s">
        <v>1140</v>
      </c>
      <c r="H23" s="57" t="s">
        <v>952</v>
      </c>
      <c r="I23" s="44"/>
      <c r="J23" s="44"/>
      <c r="K23" s="44"/>
    </row>
    <row r="24" spans="1:11" ht="12" customHeight="1">
      <c r="A24" s="66" t="s">
        <v>947</v>
      </c>
      <c r="B24" s="68" t="s">
        <v>948</v>
      </c>
      <c r="C24" s="63" t="s">
        <v>953</v>
      </c>
      <c r="D24" s="63" t="s">
        <v>954</v>
      </c>
      <c r="E24" s="64">
        <v>5.0000000000000001E-4</v>
      </c>
      <c r="F24" s="64">
        <v>1.2000000000000001E-91</v>
      </c>
      <c r="G24" s="65" t="s">
        <v>1141</v>
      </c>
      <c r="I24" s="44"/>
      <c r="J24" s="44"/>
      <c r="K24" s="44"/>
    </row>
    <row r="25" spans="1:11" ht="12" customHeight="1">
      <c r="A25" s="66" t="s">
        <v>947</v>
      </c>
      <c r="B25" s="68" t="s">
        <v>948</v>
      </c>
      <c r="C25" s="63" t="s">
        <v>955</v>
      </c>
      <c r="D25" s="63" t="s">
        <v>956</v>
      </c>
      <c r="E25" s="64">
        <v>72</v>
      </c>
      <c r="F25" s="64">
        <v>1E-83</v>
      </c>
      <c r="G25" s="65" t="s">
        <v>945</v>
      </c>
      <c r="I25" s="44"/>
      <c r="J25" s="44"/>
      <c r="K25" s="44"/>
    </row>
    <row r="26" spans="1:11" ht="12" customHeight="1">
      <c r="A26" s="66" t="s">
        <v>947</v>
      </c>
      <c r="B26" s="68" t="s">
        <v>948</v>
      </c>
      <c r="C26" s="63" t="s">
        <v>957</v>
      </c>
      <c r="D26" s="63" t="s">
        <v>958</v>
      </c>
      <c r="E26" s="64"/>
      <c r="F26" s="64">
        <v>6.7000000000000004E-96</v>
      </c>
      <c r="G26" s="65" t="s">
        <v>946</v>
      </c>
    </row>
    <row r="27" spans="1:11" ht="12" customHeight="1">
      <c r="A27" s="44" t="s">
        <v>947</v>
      </c>
      <c r="B27" s="42" t="s">
        <v>948</v>
      </c>
      <c r="C27" s="37" t="s">
        <v>959</v>
      </c>
      <c r="D27" s="37" t="s">
        <v>960</v>
      </c>
      <c r="E27" s="41"/>
      <c r="F27" s="41">
        <v>1.2E-82</v>
      </c>
      <c r="G27" s="53" t="s">
        <v>961</v>
      </c>
    </row>
    <row r="28" spans="1:11" ht="12" customHeight="1">
      <c r="A28" s="44" t="s">
        <v>947</v>
      </c>
      <c r="B28" s="42" t="s">
        <v>948</v>
      </c>
      <c r="C28" s="37" t="s">
        <v>962</v>
      </c>
      <c r="D28" s="37" t="s">
        <v>963</v>
      </c>
      <c r="E28" s="41"/>
      <c r="F28" s="41">
        <v>2.2000000000000001E-77</v>
      </c>
      <c r="G28" s="53" t="s">
        <v>968</v>
      </c>
      <c r="I28" s="42"/>
      <c r="J28" s="43"/>
      <c r="K28" s="43"/>
    </row>
    <row r="29" spans="1:11" ht="12" customHeight="1">
      <c r="A29" s="44" t="s">
        <v>947</v>
      </c>
      <c r="B29" s="42" t="s">
        <v>948</v>
      </c>
      <c r="C29" s="37" t="s">
        <v>964</v>
      </c>
      <c r="D29" s="37" t="s">
        <v>965</v>
      </c>
      <c r="E29" s="41"/>
      <c r="F29" s="41">
        <v>2.6000000000000001E-75</v>
      </c>
      <c r="G29" s="53" t="s">
        <v>973</v>
      </c>
      <c r="I29" s="42"/>
      <c r="J29" s="43"/>
      <c r="K29" s="43"/>
    </row>
    <row r="30" spans="1:11" ht="12" customHeight="1">
      <c r="A30" s="44" t="s">
        <v>947</v>
      </c>
      <c r="B30" s="42" t="s">
        <v>948</v>
      </c>
      <c r="C30" s="37" t="s">
        <v>966</v>
      </c>
      <c r="D30" s="37" t="s">
        <v>967</v>
      </c>
      <c r="E30" s="41"/>
      <c r="F30" s="41">
        <v>4.8999999999999998E-59</v>
      </c>
      <c r="G30" s="53" t="s">
        <v>1142</v>
      </c>
      <c r="I30" s="42"/>
      <c r="J30" s="43"/>
      <c r="K30" s="43"/>
    </row>
    <row r="31" spans="1:11" ht="12" customHeight="1">
      <c r="A31" s="44" t="s">
        <v>947</v>
      </c>
      <c r="B31" s="42" t="s">
        <v>948</v>
      </c>
      <c r="C31" s="37" t="s">
        <v>969</v>
      </c>
      <c r="D31" s="37" t="s">
        <v>970</v>
      </c>
      <c r="E31" s="41"/>
      <c r="F31" s="41">
        <v>2.2000000000000002E-25</v>
      </c>
      <c r="G31" s="53" t="s">
        <v>951</v>
      </c>
      <c r="I31" s="42"/>
      <c r="J31" s="43"/>
      <c r="K31" s="43"/>
    </row>
    <row r="32" spans="1:11" ht="12" customHeight="1">
      <c r="A32" s="44" t="s">
        <v>947</v>
      </c>
      <c r="B32" s="42" t="s">
        <v>948</v>
      </c>
      <c r="C32" s="37" t="s">
        <v>971</v>
      </c>
      <c r="D32" s="37" t="s">
        <v>972</v>
      </c>
      <c r="E32" s="41"/>
      <c r="F32" s="41">
        <v>2.6999999999999999E-18</v>
      </c>
      <c r="G32" s="53" t="s">
        <v>1143</v>
      </c>
      <c r="I32" s="42"/>
      <c r="J32" s="43"/>
      <c r="K32" s="43"/>
    </row>
    <row r="33" spans="1:11" ht="12" customHeight="1">
      <c r="A33" s="44" t="s">
        <v>947</v>
      </c>
      <c r="B33" s="42" t="s">
        <v>948</v>
      </c>
      <c r="C33" s="37" t="s">
        <v>974</v>
      </c>
      <c r="D33" s="37" t="s">
        <v>977</v>
      </c>
      <c r="E33" s="41"/>
      <c r="F33" s="41">
        <v>6.2000000000000003E-5</v>
      </c>
      <c r="G33" s="53" t="s">
        <v>1144</v>
      </c>
      <c r="I33" s="42"/>
      <c r="J33" s="43"/>
      <c r="K33" s="43"/>
    </row>
    <row r="34" spans="1:11" ht="12" customHeight="1">
      <c r="A34" s="44" t="s">
        <v>975</v>
      </c>
      <c r="B34" s="39" t="s">
        <v>2096</v>
      </c>
      <c r="C34" s="37" t="s">
        <v>959</v>
      </c>
      <c r="D34" s="37" t="s">
        <v>960</v>
      </c>
      <c r="E34" s="41">
        <v>6.1099999999999999E-54</v>
      </c>
      <c r="F34" s="41">
        <v>2.5000000000000002E-193</v>
      </c>
      <c r="G34" s="53" t="s">
        <v>961</v>
      </c>
      <c r="H34" s="57" t="s">
        <v>976</v>
      </c>
    </row>
    <row r="35" spans="1:11" ht="12" customHeight="1">
      <c r="A35" s="66" t="s">
        <v>975</v>
      </c>
      <c r="B35" s="62" t="s">
        <v>2096</v>
      </c>
      <c r="C35" s="63" t="s">
        <v>953</v>
      </c>
      <c r="D35" s="63" t="s">
        <v>954</v>
      </c>
      <c r="E35" s="64">
        <v>2.9999999999999999E-16</v>
      </c>
      <c r="F35" s="64">
        <v>3.7000000000000001E-50</v>
      </c>
      <c r="G35" s="65" t="s">
        <v>1141</v>
      </c>
    </row>
    <row r="36" spans="1:11" ht="12" customHeight="1">
      <c r="A36" s="66" t="s">
        <v>975</v>
      </c>
      <c r="B36" s="62" t="s">
        <v>2096</v>
      </c>
      <c r="C36" s="63" t="s">
        <v>955</v>
      </c>
      <c r="D36" s="63" t="s">
        <v>956</v>
      </c>
      <c r="E36" s="64">
        <v>4.2000000000000002E-16</v>
      </c>
      <c r="F36" s="64">
        <v>2.7000000000000003E-54</v>
      </c>
      <c r="G36" s="65" t="s">
        <v>945</v>
      </c>
    </row>
    <row r="37" spans="1:11" ht="12" customHeight="1">
      <c r="A37" s="66" t="s">
        <v>975</v>
      </c>
      <c r="B37" s="62" t="s">
        <v>2096</v>
      </c>
      <c r="C37" s="63" t="s">
        <v>962</v>
      </c>
      <c r="D37" s="63" t="s">
        <v>963</v>
      </c>
      <c r="E37" s="64">
        <v>6.7999999999999998E-11</v>
      </c>
      <c r="F37" s="64">
        <v>7.5000000000000005E-67</v>
      </c>
      <c r="G37" s="65" t="s">
        <v>968</v>
      </c>
    </row>
    <row r="38" spans="1:11" ht="12" customHeight="1">
      <c r="A38" s="44" t="s">
        <v>975</v>
      </c>
      <c r="B38" s="39" t="s">
        <v>2096</v>
      </c>
      <c r="C38" s="37" t="s">
        <v>966</v>
      </c>
      <c r="D38" s="37" t="s">
        <v>967</v>
      </c>
      <c r="E38" s="41">
        <v>1.5999999999999999E-10</v>
      </c>
      <c r="F38" s="41">
        <v>2.6E-31</v>
      </c>
      <c r="G38" s="53" t="s">
        <v>1142</v>
      </c>
    </row>
    <row r="39" spans="1:11" ht="12" customHeight="1">
      <c r="A39" s="44" t="s">
        <v>975</v>
      </c>
      <c r="B39" s="39" t="s">
        <v>2096</v>
      </c>
      <c r="C39" s="37" t="s">
        <v>964</v>
      </c>
      <c r="D39" s="37" t="s">
        <v>965</v>
      </c>
      <c r="E39" s="41">
        <v>5.1999999999999996E-10</v>
      </c>
      <c r="F39" s="41">
        <v>4.2999999999999999E-41</v>
      </c>
      <c r="G39" s="53" t="s">
        <v>973</v>
      </c>
    </row>
    <row r="40" spans="1:11" ht="12" customHeight="1">
      <c r="A40" s="44" t="s">
        <v>975</v>
      </c>
      <c r="B40" s="39" t="s">
        <v>2096</v>
      </c>
      <c r="C40" s="37" t="s">
        <v>949</v>
      </c>
      <c r="D40" s="37" t="s">
        <v>950</v>
      </c>
      <c r="E40" s="41">
        <v>1.6999999999999999E-9</v>
      </c>
      <c r="F40" s="41">
        <v>1.4000000000000001E-39</v>
      </c>
      <c r="G40" s="53" t="s">
        <v>1140</v>
      </c>
    </row>
    <row r="41" spans="1:11" ht="12" customHeight="1">
      <c r="A41" s="44" t="s">
        <v>975</v>
      </c>
      <c r="B41" s="39" t="s">
        <v>2096</v>
      </c>
      <c r="C41" s="37" t="s">
        <v>974</v>
      </c>
      <c r="D41" s="37" t="s">
        <v>977</v>
      </c>
      <c r="E41" s="41"/>
      <c r="F41" s="41">
        <v>2.1000000000000001E-4</v>
      </c>
      <c r="G41" s="53" t="s">
        <v>1144</v>
      </c>
    </row>
    <row r="42" spans="1:11" ht="12" customHeight="1">
      <c r="A42" s="44" t="s">
        <v>975</v>
      </c>
      <c r="B42" s="39" t="s">
        <v>2096</v>
      </c>
      <c r="C42" s="37" t="s">
        <v>971</v>
      </c>
      <c r="D42" s="37" t="s">
        <v>972</v>
      </c>
      <c r="E42" s="41">
        <v>3.4000000000000002E-4</v>
      </c>
      <c r="F42" s="41">
        <v>2.3E-14</v>
      </c>
      <c r="G42" s="53" t="s">
        <v>1143</v>
      </c>
      <c r="I42" s="44"/>
      <c r="J42" s="44"/>
      <c r="K42" s="44"/>
    </row>
    <row r="43" spans="1:11" ht="12" customHeight="1">
      <c r="A43" s="44" t="s">
        <v>975</v>
      </c>
      <c r="B43" s="39" t="s">
        <v>2096</v>
      </c>
      <c r="C43" s="37" t="s">
        <v>969</v>
      </c>
      <c r="D43" s="37" t="s">
        <v>970</v>
      </c>
      <c r="E43" s="41">
        <v>1.5E-3</v>
      </c>
      <c r="F43" s="41">
        <v>1.1999999999999999E-13</v>
      </c>
      <c r="G43" s="53" t="s">
        <v>951</v>
      </c>
      <c r="I43" s="44"/>
      <c r="J43" s="44"/>
      <c r="K43" s="44"/>
    </row>
    <row r="44" spans="1:11" ht="12" customHeight="1">
      <c r="A44" s="44" t="s">
        <v>975</v>
      </c>
      <c r="B44" s="39" t="s">
        <v>2096</v>
      </c>
      <c r="C44" s="37" t="s">
        <v>957</v>
      </c>
      <c r="D44" s="37" t="s">
        <v>958</v>
      </c>
      <c r="E44" s="41">
        <v>9.7000000000000003E-3</v>
      </c>
      <c r="F44" s="41">
        <v>1.1E-42</v>
      </c>
      <c r="G44" s="53" t="s">
        <v>946</v>
      </c>
      <c r="I44" s="44"/>
      <c r="J44" s="44"/>
      <c r="K44" s="44"/>
    </row>
    <row r="45" spans="1:11" ht="12" customHeight="1">
      <c r="A45" s="66" t="s">
        <v>979</v>
      </c>
      <c r="B45" s="62" t="s">
        <v>980</v>
      </c>
      <c r="C45" s="63" t="s">
        <v>981</v>
      </c>
      <c r="D45" s="63" t="s">
        <v>1145</v>
      </c>
      <c r="E45" s="64">
        <v>6.1000000000000004E-8</v>
      </c>
      <c r="F45" s="64">
        <v>2.7E-16</v>
      </c>
      <c r="G45" s="65" t="s">
        <v>1146</v>
      </c>
      <c r="I45" s="44"/>
      <c r="J45" s="44"/>
      <c r="K45" s="44"/>
    </row>
    <row r="46" spans="1:11" ht="12" customHeight="1">
      <c r="A46" s="69" t="s">
        <v>983</v>
      </c>
      <c r="B46" s="70" t="s">
        <v>1147</v>
      </c>
      <c r="C46" s="71" t="s">
        <v>984</v>
      </c>
      <c r="D46" s="63" t="s">
        <v>985</v>
      </c>
      <c r="E46" s="72">
        <v>4.0999999999999999E-7</v>
      </c>
      <c r="F46" s="72"/>
      <c r="G46" s="65" t="s">
        <v>1148</v>
      </c>
      <c r="I46" s="44"/>
      <c r="J46" s="44"/>
      <c r="K46" s="44"/>
    </row>
    <row r="47" spans="1:11" ht="12" customHeight="1">
      <c r="A47" s="69" t="s">
        <v>983</v>
      </c>
      <c r="B47" s="70" t="s">
        <v>1147</v>
      </c>
      <c r="C47" s="71" t="s">
        <v>986</v>
      </c>
      <c r="D47" s="63" t="s">
        <v>987</v>
      </c>
      <c r="E47" s="72">
        <v>5.8999999999999998E-5</v>
      </c>
      <c r="F47" s="72"/>
      <c r="G47" s="65" t="s">
        <v>1149</v>
      </c>
      <c r="I47" s="44"/>
      <c r="J47" s="44"/>
      <c r="K47" s="44"/>
    </row>
    <row r="48" spans="1:11" ht="12" customHeight="1">
      <c r="A48" s="69" t="s">
        <v>983</v>
      </c>
      <c r="B48" s="70" t="s">
        <v>1147</v>
      </c>
      <c r="C48" s="71" t="s">
        <v>988</v>
      </c>
      <c r="D48" s="63" t="s">
        <v>988</v>
      </c>
      <c r="E48" s="72">
        <v>1.2E-2</v>
      </c>
      <c r="F48" s="72"/>
      <c r="G48" s="65" t="s">
        <v>1150</v>
      </c>
      <c r="I48" s="44"/>
      <c r="J48" s="44"/>
      <c r="K48" s="44"/>
    </row>
    <row r="49" spans="1:11" ht="12" customHeight="1">
      <c r="A49" s="66" t="s">
        <v>989</v>
      </c>
      <c r="B49" s="62" t="s">
        <v>990</v>
      </c>
      <c r="C49" s="63" t="s">
        <v>991</v>
      </c>
      <c r="D49" s="63" t="s">
        <v>992</v>
      </c>
      <c r="E49" s="64">
        <v>1.5E-9</v>
      </c>
      <c r="F49" s="64">
        <v>4.1000000000000001E-16</v>
      </c>
      <c r="G49" s="65" t="s">
        <v>1151</v>
      </c>
      <c r="I49" s="44"/>
      <c r="J49" s="44"/>
      <c r="K49" s="44"/>
    </row>
    <row r="50" spans="1:11" ht="12" customHeight="1">
      <c r="A50" s="66" t="s">
        <v>989</v>
      </c>
      <c r="B50" s="62" t="s">
        <v>990</v>
      </c>
      <c r="C50" s="63" t="s">
        <v>994</v>
      </c>
      <c r="D50" s="63" t="s">
        <v>995</v>
      </c>
      <c r="E50" s="64">
        <v>1.1000000000000001E-7</v>
      </c>
      <c r="F50" s="64">
        <v>9.4999999999999999E-14</v>
      </c>
      <c r="G50" s="65" t="s">
        <v>978</v>
      </c>
      <c r="I50" s="44"/>
      <c r="J50" s="44"/>
      <c r="K50" s="44"/>
    </row>
    <row r="51" spans="1:11" ht="12" customHeight="1">
      <c r="A51" s="66" t="s">
        <v>989</v>
      </c>
      <c r="B51" s="62" t="s">
        <v>990</v>
      </c>
      <c r="C51" s="63" t="s">
        <v>997</v>
      </c>
      <c r="D51" s="63" t="s">
        <v>998</v>
      </c>
      <c r="E51" s="64">
        <v>5.9000000000000003E-4</v>
      </c>
      <c r="F51" s="64">
        <v>2.5999999999999998E-4</v>
      </c>
      <c r="G51" s="65" t="s">
        <v>1152</v>
      </c>
      <c r="I51" s="44"/>
      <c r="J51" s="44"/>
      <c r="K51" s="44"/>
    </row>
    <row r="52" spans="1:11" ht="12" customHeight="1">
      <c r="A52" s="44" t="s">
        <v>989</v>
      </c>
      <c r="B52" s="39" t="s">
        <v>990</v>
      </c>
      <c r="C52" s="37" t="s">
        <v>999</v>
      </c>
      <c r="D52" s="37" t="s">
        <v>1153</v>
      </c>
      <c r="E52" s="47"/>
      <c r="F52" s="41">
        <v>1.2999999999999999E-4</v>
      </c>
      <c r="G52" s="53" t="s">
        <v>1154</v>
      </c>
      <c r="I52" s="44"/>
      <c r="J52" s="44"/>
      <c r="K52" s="44"/>
    </row>
    <row r="53" spans="1:11" ht="12" customHeight="1">
      <c r="A53" s="44" t="s">
        <v>996</v>
      </c>
      <c r="B53" s="39" t="s">
        <v>1001</v>
      </c>
      <c r="C53" s="37" t="s">
        <v>1002</v>
      </c>
      <c r="D53" s="37" t="s">
        <v>1003</v>
      </c>
      <c r="E53" s="41">
        <v>5.8000000000000002E-147</v>
      </c>
      <c r="F53" s="41">
        <v>0</v>
      </c>
      <c r="G53" s="53" t="s">
        <v>1155</v>
      </c>
      <c r="H53" s="57" t="s">
        <v>1005</v>
      </c>
      <c r="I53" s="44"/>
      <c r="J53" s="44"/>
      <c r="K53" s="44"/>
    </row>
    <row r="54" spans="1:11" ht="12" customHeight="1">
      <c r="A54" s="44" t="s">
        <v>996</v>
      </c>
      <c r="B54" s="39" t="s">
        <v>1001</v>
      </c>
      <c r="C54" s="37" t="s">
        <v>1006</v>
      </c>
      <c r="D54" s="37" t="s">
        <v>1007</v>
      </c>
      <c r="E54" s="41">
        <v>9.9999999999999991E-146</v>
      </c>
      <c r="F54" s="41">
        <v>0</v>
      </c>
      <c r="G54" s="53" t="s">
        <v>982</v>
      </c>
      <c r="H54" s="57" t="s">
        <v>1008</v>
      </c>
      <c r="I54" s="44"/>
      <c r="J54" s="44"/>
      <c r="K54" s="44"/>
    </row>
    <row r="55" spans="1:11" ht="12" customHeight="1">
      <c r="A55" s="66" t="s">
        <v>996</v>
      </c>
      <c r="B55" s="62" t="s">
        <v>1001</v>
      </c>
      <c r="C55" s="63" t="s">
        <v>1009</v>
      </c>
      <c r="D55" s="63" t="s">
        <v>1010</v>
      </c>
      <c r="E55" s="64">
        <v>5.2999999999999998E-95</v>
      </c>
      <c r="F55" s="64">
        <v>0</v>
      </c>
      <c r="G55" s="65" t="s">
        <v>1156</v>
      </c>
      <c r="I55" s="44"/>
      <c r="J55" s="44"/>
      <c r="K55" s="44"/>
    </row>
    <row r="56" spans="1:11" ht="12" customHeight="1">
      <c r="A56" s="66" t="s">
        <v>996</v>
      </c>
      <c r="B56" s="62" t="s">
        <v>1001</v>
      </c>
      <c r="C56" s="63" t="s">
        <v>1011</v>
      </c>
      <c r="D56" s="63" t="s">
        <v>1011</v>
      </c>
      <c r="E56" s="64">
        <v>4.8999999999999997E-16</v>
      </c>
      <c r="F56" s="64">
        <v>1.5999999999999999E-28</v>
      </c>
      <c r="G56" s="65" t="s">
        <v>1157</v>
      </c>
      <c r="I56" s="44"/>
      <c r="J56" s="44"/>
      <c r="K56" s="44"/>
    </row>
    <row r="57" spans="1:11" ht="12" customHeight="1">
      <c r="A57" s="66" t="s">
        <v>996</v>
      </c>
      <c r="B57" s="62" t="s">
        <v>1001</v>
      </c>
      <c r="C57" s="63" t="s">
        <v>1012</v>
      </c>
      <c r="D57" s="63" t="s">
        <v>1012</v>
      </c>
      <c r="E57" s="64">
        <v>5.6000000000000003E-16</v>
      </c>
      <c r="F57" s="64">
        <v>3.0999999999999998E-26</v>
      </c>
      <c r="G57" s="65" t="s">
        <v>1157</v>
      </c>
      <c r="I57" s="44"/>
      <c r="J57" s="44"/>
      <c r="K57" s="44"/>
    </row>
    <row r="58" spans="1:11" ht="12" customHeight="1">
      <c r="A58" s="44" t="s">
        <v>996</v>
      </c>
      <c r="B58" s="39" t="s">
        <v>1001</v>
      </c>
      <c r="C58" s="37" t="s">
        <v>1013</v>
      </c>
      <c r="D58" s="37" t="s">
        <v>1014</v>
      </c>
      <c r="E58" s="41">
        <v>2.2E-13</v>
      </c>
      <c r="F58" s="41">
        <v>1.7000000000000001E-35</v>
      </c>
      <c r="G58" s="53" t="s">
        <v>1158</v>
      </c>
      <c r="I58" s="44"/>
      <c r="J58" s="44"/>
      <c r="K58" s="44"/>
    </row>
    <row r="59" spans="1:11" ht="12" customHeight="1">
      <c r="A59" s="44" t="s">
        <v>996</v>
      </c>
      <c r="B59" s="39" t="s">
        <v>1001</v>
      </c>
      <c r="C59" s="37" t="s">
        <v>1015</v>
      </c>
      <c r="D59" s="37" t="s">
        <v>1016</v>
      </c>
      <c r="E59" s="41"/>
      <c r="F59" s="41">
        <v>9.8999999999999994E-12</v>
      </c>
      <c r="G59" s="53" t="s">
        <v>993</v>
      </c>
      <c r="I59" s="44"/>
      <c r="J59" s="44"/>
      <c r="K59" s="44"/>
    </row>
    <row r="60" spans="1:11" ht="12" customHeight="1">
      <c r="A60" s="44" t="s">
        <v>996</v>
      </c>
      <c r="B60" s="39" t="s">
        <v>1001</v>
      </c>
      <c r="C60" s="37" t="s">
        <v>1017</v>
      </c>
      <c r="D60" s="37" t="s">
        <v>1018</v>
      </c>
      <c r="E60" s="41">
        <v>4.3999999999999999E-5</v>
      </c>
      <c r="F60" s="41">
        <v>7.6999999999999996E-4</v>
      </c>
      <c r="G60" s="53" t="s">
        <v>1159</v>
      </c>
      <c r="I60" s="44"/>
      <c r="J60" s="44"/>
      <c r="K60" s="44"/>
    </row>
    <row r="61" spans="1:11" ht="12" customHeight="1">
      <c r="A61" s="66" t="s">
        <v>1019</v>
      </c>
      <c r="B61" s="62" t="s">
        <v>1020</v>
      </c>
      <c r="C61" s="63" t="s">
        <v>1021</v>
      </c>
      <c r="D61" s="63" t="s">
        <v>1022</v>
      </c>
      <c r="E61" s="64">
        <v>1.9000000000000001E-8</v>
      </c>
      <c r="F61" s="64">
        <v>4.1999999999999996E-6</v>
      </c>
      <c r="G61" s="65" t="s">
        <v>1000</v>
      </c>
      <c r="I61" s="44"/>
      <c r="J61" s="44"/>
      <c r="K61" s="44"/>
    </row>
    <row r="62" spans="1:11" ht="12" customHeight="1">
      <c r="A62" s="66" t="s">
        <v>1019</v>
      </c>
      <c r="B62" s="62" t="s">
        <v>1020</v>
      </c>
      <c r="C62" s="63" t="s">
        <v>1023</v>
      </c>
      <c r="D62" s="63" t="s">
        <v>1024</v>
      </c>
      <c r="E62" s="64">
        <v>6E-10</v>
      </c>
      <c r="F62" s="64">
        <v>2.9E-4</v>
      </c>
      <c r="G62" s="65" t="s">
        <v>1004</v>
      </c>
      <c r="I62" s="44"/>
      <c r="J62" s="44"/>
      <c r="K62" s="44"/>
    </row>
    <row r="63" spans="1:11" ht="12" customHeight="1">
      <c r="A63" s="66" t="s">
        <v>1019</v>
      </c>
      <c r="B63" s="62" t="s">
        <v>1020</v>
      </c>
      <c r="C63" s="63" t="s">
        <v>1026</v>
      </c>
      <c r="D63" s="63" t="s">
        <v>1027</v>
      </c>
      <c r="E63" s="64">
        <v>3.2000000000000003E-4</v>
      </c>
      <c r="F63" s="64">
        <v>3.5E-4</v>
      </c>
      <c r="G63" s="65" t="s">
        <v>1004</v>
      </c>
      <c r="I63" s="44"/>
      <c r="J63" s="44"/>
      <c r="K63" s="44"/>
    </row>
    <row r="64" spans="1:11" ht="12" customHeight="1">
      <c r="A64" s="77" t="s">
        <v>1028</v>
      </c>
      <c r="B64" s="70" t="s">
        <v>1029</v>
      </c>
      <c r="C64" s="63" t="s">
        <v>1030</v>
      </c>
      <c r="D64" s="63" t="s">
        <v>1031</v>
      </c>
      <c r="E64" s="64">
        <v>2.0999999999999999E-92</v>
      </c>
      <c r="F64" s="64">
        <v>0</v>
      </c>
      <c r="G64" s="65" t="s">
        <v>1160</v>
      </c>
      <c r="I64" s="44"/>
      <c r="J64" s="44"/>
      <c r="K64" s="44"/>
    </row>
    <row r="65" spans="1:11" ht="12" customHeight="1">
      <c r="A65" s="77" t="s">
        <v>1028</v>
      </c>
      <c r="B65" s="70" t="s">
        <v>1029</v>
      </c>
      <c r="C65" s="63" t="s">
        <v>1032</v>
      </c>
      <c r="D65" s="63" t="s">
        <v>1033</v>
      </c>
      <c r="E65" s="64">
        <v>7.1E-8</v>
      </c>
      <c r="F65" s="64">
        <v>2.3E-5</v>
      </c>
      <c r="G65" s="65" t="s">
        <v>1161</v>
      </c>
      <c r="I65" s="44"/>
      <c r="J65" s="44"/>
      <c r="K65" s="44"/>
    </row>
    <row r="66" spans="1:11" ht="12" customHeight="1">
      <c r="A66" s="66" t="s">
        <v>1035</v>
      </c>
      <c r="B66" s="62" t="s">
        <v>1036</v>
      </c>
      <c r="C66" s="63" t="s">
        <v>1037</v>
      </c>
      <c r="D66" s="63" t="s">
        <v>1038</v>
      </c>
      <c r="E66" s="64">
        <v>2.8999999999999997E-63</v>
      </c>
      <c r="F66" s="64">
        <v>1.2E-144</v>
      </c>
      <c r="G66" s="65" t="s">
        <v>1162</v>
      </c>
      <c r="I66" s="44"/>
      <c r="J66" s="44"/>
      <c r="K66" s="44"/>
    </row>
    <row r="67" spans="1:11" ht="12" customHeight="1">
      <c r="A67" s="66" t="s">
        <v>1035</v>
      </c>
      <c r="B67" s="62" t="s">
        <v>1036</v>
      </c>
      <c r="C67" s="63" t="s">
        <v>1039</v>
      </c>
      <c r="D67" s="63" t="s">
        <v>1040</v>
      </c>
      <c r="E67" s="64">
        <v>8.4000000000000003E-4</v>
      </c>
      <c r="F67" s="64">
        <v>0.98</v>
      </c>
      <c r="G67" s="65" t="s">
        <v>1025</v>
      </c>
      <c r="I67" s="44"/>
      <c r="J67" s="44"/>
      <c r="K67" s="44"/>
    </row>
    <row r="68" spans="1:11" ht="12" customHeight="1">
      <c r="A68" s="44" t="s">
        <v>1042</v>
      </c>
      <c r="B68" s="39" t="s">
        <v>1043</v>
      </c>
      <c r="C68" s="37" t="s">
        <v>1044</v>
      </c>
      <c r="D68" s="37" t="s">
        <v>1045</v>
      </c>
      <c r="E68" s="41">
        <v>1.5000000000000001E-95</v>
      </c>
      <c r="F68" s="41">
        <v>9.9999999999999998E-262</v>
      </c>
      <c r="G68" s="53" t="s">
        <v>1034</v>
      </c>
      <c r="H68" s="57" t="s">
        <v>1046</v>
      </c>
      <c r="I68" s="44"/>
      <c r="J68" s="44"/>
      <c r="K68" s="44"/>
    </row>
    <row r="69" spans="1:11" ht="12" customHeight="1">
      <c r="A69" s="66" t="s">
        <v>1042</v>
      </c>
      <c r="B69" s="62" t="s">
        <v>1043</v>
      </c>
      <c r="C69" s="63" t="s">
        <v>1047</v>
      </c>
      <c r="D69" s="63" t="s">
        <v>1163</v>
      </c>
      <c r="E69" s="64">
        <v>4.5000000000000001E-69</v>
      </c>
      <c r="F69" s="64">
        <v>2.2999999999999999E-170</v>
      </c>
      <c r="G69" s="65" t="s">
        <v>1164</v>
      </c>
      <c r="I69" s="44"/>
      <c r="J69" s="44"/>
      <c r="K69" s="44"/>
    </row>
    <row r="70" spans="1:11" ht="12" customHeight="1">
      <c r="A70" s="73" t="s">
        <v>1050</v>
      </c>
      <c r="B70" s="70" t="s">
        <v>1051</v>
      </c>
      <c r="C70" s="63" t="s">
        <v>1049</v>
      </c>
      <c r="D70" s="63" t="s">
        <v>1049</v>
      </c>
      <c r="E70" s="64">
        <v>5.8999999999999998E-5</v>
      </c>
      <c r="F70" s="64"/>
      <c r="G70" s="65" t="s">
        <v>1041</v>
      </c>
      <c r="I70" s="44"/>
      <c r="J70" s="44"/>
      <c r="K70" s="44"/>
    </row>
    <row r="71" spans="1:11" ht="12" customHeight="1">
      <c r="A71" s="66" t="s">
        <v>1053</v>
      </c>
      <c r="B71" s="62" t="s">
        <v>1054</v>
      </c>
      <c r="C71" s="63" t="s">
        <v>1055</v>
      </c>
      <c r="D71" s="63" t="s">
        <v>1056</v>
      </c>
      <c r="E71" s="64">
        <v>9.6000000000000004E-134</v>
      </c>
      <c r="F71" s="64">
        <v>1.7E-208</v>
      </c>
      <c r="G71" s="65" t="s">
        <v>1165</v>
      </c>
      <c r="I71" s="44"/>
      <c r="J71" s="44"/>
      <c r="K71" s="44"/>
    </row>
    <row r="72" spans="1:11" ht="12" customHeight="1">
      <c r="A72" s="66" t="s">
        <v>1053</v>
      </c>
      <c r="B72" s="62" t="s">
        <v>1054</v>
      </c>
      <c r="C72" s="63" t="s">
        <v>1057</v>
      </c>
      <c r="D72" s="63" t="s">
        <v>1058</v>
      </c>
      <c r="E72" s="64">
        <v>1.8000000000000001E-4</v>
      </c>
      <c r="F72" s="64">
        <v>3.7E-12</v>
      </c>
      <c r="G72" s="65" t="s">
        <v>1166</v>
      </c>
      <c r="I72" s="44"/>
      <c r="J72" s="44"/>
      <c r="K72" s="44"/>
    </row>
    <row r="73" spans="1:11" ht="12" customHeight="1">
      <c r="A73" s="66" t="s">
        <v>1059</v>
      </c>
      <c r="B73" s="62" t="s">
        <v>1060</v>
      </c>
      <c r="C73" s="63" t="s">
        <v>1061</v>
      </c>
      <c r="D73" s="63" t="s">
        <v>1062</v>
      </c>
      <c r="E73" s="64">
        <v>5.4000000000000002E-123</v>
      </c>
      <c r="F73" s="64">
        <v>7.3E-133</v>
      </c>
      <c r="G73" s="65" t="s">
        <v>1048</v>
      </c>
      <c r="I73" s="44"/>
      <c r="J73" s="44"/>
      <c r="K73" s="44"/>
    </row>
    <row r="74" spans="1:11" ht="12" customHeight="1">
      <c r="A74" s="66" t="s">
        <v>1059</v>
      </c>
      <c r="B74" s="62" t="s">
        <v>1060</v>
      </c>
      <c r="C74" s="63" t="s">
        <v>1063</v>
      </c>
      <c r="D74" s="63" t="s">
        <v>1064</v>
      </c>
      <c r="E74" s="64">
        <v>6.0000000000000005E-29</v>
      </c>
      <c r="F74" s="64">
        <v>6.3000000000000003E-133</v>
      </c>
      <c r="G74" s="65" t="s">
        <v>1167</v>
      </c>
      <c r="I74" s="44"/>
      <c r="J74" s="44"/>
      <c r="K74" s="44"/>
    </row>
    <row r="75" spans="1:11" ht="12" customHeight="1">
      <c r="A75" s="66" t="s">
        <v>1059</v>
      </c>
      <c r="B75" s="62" t="s">
        <v>1060</v>
      </c>
      <c r="C75" s="63" t="s">
        <v>1065</v>
      </c>
      <c r="D75" s="63" t="s">
        <v>1066</v>
      </c>
      <c r="E75" s="74"/>
      <c r="F75" s="64">
        <v>8.2000000000000007E-3</v>
      </c>
      <c r="G75" s="65" t="s">
        <v>1168</v>
      </c>
      <c r="I75" s="44"/>
      <c r="J75" s="44"/>
      <c r="K75" s="44"/>
    </row>
    <row r="76" spans="1:11" ht="12" customHeight="1">
      <c r="A76" s="66" t="s">
        <v>1067</v>
      </c>
      <c r="B76" s="62" t="s">
        <v>1068</v>
      </c>
      <c r="C76" s="63" t="s">
        <v>1069</v>
      </c>
      <c r="D76" s="63" t="s">
        <v>1070</v>
      </c>
      <c r="E76" s="64">
        <v>1.7000000000000001E-10</v>
      </c>
      <c r="F76" s="64">
        <v>4.0000000000000003E-5</v>
      </c>
      <c r="G76" s="65" t="s">
        <v>742</v>
      </c>
      <c r="I76" s="44"/>
      <c r="J76" s="44"/>
      <c r="K76" s="44"/>
    </row>
    <row r="77" spans="1:11" ht="12" customHeight="1">
      <c r="A77" s="66" t="s">
        <v>1067</v>
      </c>
      <c r="B77" s="62" t="s">
        <v>1068</v>
      </c>
      <c r="C77" s="63" t="s">
        <v>1071</v>
      </c>
      <c r="D77" s="63" t="s">
        <v>1072</v>
      </c>
      <c r="E77" s="64">
        <v>1.2000000000000001E-11</v>
      </c>
      <c r="F77" s="64">
        <v>5.7999999999999996E-3</v>
      </c>
      <c r="G77" s="65" t="s">
        <v>1169</v>
      </c>
      <c r="I77" s="44"/>
      <c r="J77" s="44"/>
      <c r="K77" s="44"/>
    </row>
    <row r="78" spans="1:11" ht="12" customHeight="1">
      <c r="A78" s="66" t="s">
        <v>1067</v>
      </c>
      <c r="B78" s="62" t="s">
        <v>1068</v>
      </c>
      <c r="C78" s="63" t="s">
        <v>1073</v>
      </c>
      <c r="D78" s="63" t="s">
        <v>1074</v>
      </c>
      <c r="E78" s="64">
        <v>3.5000000000000002E-8</v>
      </c>
      <c r="F78" s="64">
        <v>1.4E-3</v>
      </c>
      <c r="G78" s="65" t="s">
        <v>1052</v>
      </c>
      <c r="I78" s="44"/>
      <c r="J78" s="44"/>
      <c r="K78" s="44"/>
    </row>
    <row r="79" spans="1:11" ht="12" customHeight="1">
      <c r="A79" s="66" t="s">
        <v>1075</v>
      </c>
      <c r="B79" s="62" t="s">
        <v>1076</v>
      </c>
      <c r="C79" s="63" t="s">
        <v>1077</v>
      </c>
      <c r="D79" s="63" t="s">
        <v>1078</v>
      </c>
      <c r="E79" s="64">
        <v>1.3E-11</v>
      </c>
      <c r="F79" s="64">
        <v>4.2999999999999996E-9</v>
      </c>
      <c r="G79" s="65" t="s">
        <v>1170</v>
      </c>
      <c r="I79" s="44"/>
      <c r="J79" s="44"/>
      <c r="K79" s="44"/>
    </row>
    <row r="80" spans="1:11" ht="12" customHeight="1">
      <c r="A80" s="66" t="s">
        <v>1079</v>
      </c>
      <c r="B80" s="62" t="s">
        <v>1080</v>
      </c>
      <c r="C80" s="63" t="s">
        <v>1081</v>
      </c>
      <c r="D80" s="63" t="s">
        <v>1082</v>
      </c>
      <c r="E80" s="64">
        <v>7.7000000000000002E-81</v>
      </c>
      <c r="F80" s="64">
        <v>5.3000000000000002E-163</v>
      </c>
      <c r="G80" s="65" t="s">
        <v>1360</v>
      </c>
      <c r="I80" s="44"/>
      <c r="J80" s="44"/>
      <c r="K80" s="44"/>
    </row>
    <row r="81" spans="1:11" ht="12" customHeight="1">
      <c r="A81" s="66" t="s">
        <v>1079</v>
      </c>
      <c r="B81" s="62" t="s">
        <v>1080</v>
      </c>
      <c r="C81" s="63" t="s">
        <v>1083</v>
      </c>
      <c r="D81" s="63" t="s">
        <v>1084</v>
      </c>
      <c r="E81" s="64">
        <v>1.5E-68</v>
      </c>
      <c r="F81" s="64">
        <v>8.1999999999999997E-150</v>
      </c>
      <c r="G81" s="65" t="s">
        <v>1360</v>
      </c>
      <c r="H81" s="50"/>
      <c r="I81" s="44"/>
      <c r="J81" s="44"/>
      <c r="K81" s="44"/>
    </row>
    <row r="82" spans="1:11" ht="12" customHeight="1">
      <c r="A82" s="69" t="s">
        <v>1085</v>
      </c>
      <c r="B82" s="70" t="s">
        <v>1171</v>
      </c>
      <c r="C82" s="71" t="s">
        <v>1086</v>
      </c>
      <c r="D82" s="63" t="s">
        <v>1087</v>
      </c>
      <c r="E82" s="72">
        <v>9.1999999999999998E-3</v>
      </c>
      <c r="F82" s="72">
        <v>1.0000000000000001E-5</v>
      </c>
      <c r="G82" s="65" t="s">
        <v>1172</v>
      </c>
      <c r="H82" s="50"/>
      <c r="I82" s="44"/>
      <c r="J82" s="44"/>
      <c r="K82" s="44"/>
    </row>
    <row r="83" spans="1:11" ht="12" customHeight="1">
      <c r="A83" s="61" t="s">
        <v>1088</v>
      </c>
      <c r="B83" s="62" t="s">
        <v>1089</v>
      </c>
      <c r="C83" s="63" t="s">
        <v>1090</v>
      </c>
      <c r="D83" s="63" t="s">
        <v>1091</v>
      </c>
      <c r="E83" s="64"/>
      <c r="F83" s="64">
        <v>7.4999999999999997E-8</v>
      </c>
      <c r="G83" s="65" t="s">
        <v>1173</v>
      </c>
      <c r="H83" s="50"/>
      <c r="I83" s="44"/>
      <c r="J83" s="44"/>
      <c r="K83" s="44"/>
    </row>
    <row r="84" spans="1:11" ht="12" customHeight="1">
      <c r="A84" s="69" t="s">
        <v>1092</v>
      </c>
      <c r="B84" s="70" t="s">
        <v>1174</v>
      </c>
      <c r="C84" s="63" t="s">
        <v>1093</v>
      </c>
      <c r="D84" s="63" t="s">
        <v>1094</v>
      </c>
      <c r="E84" s="72">
        <v>1.6E-2</v>
      </c>
      <c r="F84" s="72"/>
      <c r="G84" s="65" t="s">
        <v>1175</v>
      </c>
      <c r="H84" s="50"/>
      <c r="I84" s="44"/>
      <c r="J84" s="44"/>
      <c r="K84" s="44"/>
    </row>
    <row r="85" spans="1:11" ht="12" customHeight="1">
      <c r="A85" s="69" t="s">
        <v>1095</v>
      </c>
      <c r="B85" s="70" t="s">
        <v>1176</v>
      </c>
      <c r="C85" s="63" t="s">
        <v>1096</v>
      </c>
      <c r="D85" s="63" t="s">
        <v>1097</v>
      </c>
      <c r="E85" s="72">
        <v>3.6999999999999998E-2</v>
      </c>
      <c r="F85" s="72"/>
      <c r="G85" s="65" t="s">
        <v>1172</v>
      </c>
      <c r="H85" s="50"/>
      <c r="I85" s="44"/>
      <c r="J85" s="44"/>
      <c r="K85" s="44"/>
    </row>
    <row r="86" spans="1:11" ht="12" customHeight="1">
      <c r="A86" s="69" t="s">
        <v>1098</v>
      </c>
      <c r="B86" s="70" t="s">
        <v>1177</v>
      </c>
      <c r="C86" s="71" t="s">
        <v>1093</v>
      </c>
      <c r="D86" s="63" t="s">
        <v>1094</v>
      </c>
      <c r="E86" s="72">
        <v>8.5000000000000006E-2</v>
      </c>
      <c r="F86" s="72"/>
      <c r="G86" s="65" t="s">
        <v>1175</v>
      </c>
      <c r="H86" s="50"/>
      <c r="I86" s="44"/>
      <c r="J86" s="44"/>
      <c r="K86" s="44"/>
    </row>
    <row r="87" spans="1:11" ht="12" customHeight="1">
      <c r="A87" s="69" t="s">
        <v>1099</v>
      </c>
      <c r="B87" s="70" t="s">
        <v>1100</v>
      </c>
      <c r="C87" s="71" t="s">
        <v>1101</v>
      </c>
      <c r="D87" s="63" t="s">
        <v>1102</v>
      </c>
      <c r="E87" s="72"/>
      <c r="F87" s="72">
        <v>1.0000000000000001E-5</v>
      </c>
      <c r="G87" s="65" t="s">
        <v>1178</v>
      </c>
      <c r="H87" s="50"/>
      <c r="I87" s="44"/>
      <c r="J87" s="44"/>
      <c r="K87" s="44"/>
    </row>
    <row r="88" spans="1:11" ht="12" customHeight="1">
      <c r="A88" s="69" t="s">
        <v>1099</v>
      </c>
      <c r="B88" s="70" t="s">
        <v>1100</v>
      </c>
      <c r="C88" s="71" t="s">
        <v>1103</v>
      </c>
      <c r="D88" s="63" t="s">
        <v>1104</v>
      </c>
      <c r="E88" s="72">
        <v>2.7E-2</v>
      </c>
      <c r="F88" s="72"/>
      <c r="G88" s="65" t="s">
        <v>1179</v>
      </c>
      <c r="H88" s="50"/>
      <c r="I88" s="44"/>
      <c r="J88" s="44"/>
      <c r="K88" s="44"/>
    </row>
    <row r="89" spans="1:11" ht="12" customHeight="1">
      <c r="A89" s="69" t="s">
        <v>1105</v>
      </c>
      <c r="B89" s="70" t="s">
        <v>1106</v>
      </c>
      <c r="C89" s="71" t="s">
        <v>1107</v>
      </c>
      <c r="D89" s="63" t="s">
        <v>1108</v>
      </c>
      <c r="E89" s="72">
        <v>2.4E-2</v>
      </c>
      <c r="F89" s="72"/>
      <c r="G89" s="65" t="s">
        <v>1162</v>
      </c>
      <c r="H89" s="50"/>
      <c r="I89" s="44"/>
      <c r="J89" s="44"/>
      <c r="K89" s="44"/>
    </row>
    <row r="90" spans="1:11" ht="12" customHeight="1">
      <c r="A90" s="69" t="s">
        <v>1109</v>
      </c>
      <c r="B90" s="70" t="s">
        <v>1180</v>
      </c>
      <c r="C90" s="71" t="s">
        <v>1110</v>
      </c>
      <c r="D90" s="63" t="s">
        <v>1111</v>
      </c>
      <c r="E90" s="72">
        <v>1.1000000000000001E-3</v>
      </c>
      <c r="F90" s="72">
        <v>1.3999999999999999E-4</v>
      </c>
      <c r="G90" s="65" t="s">
        <v>5291</v>
      </c>
      <c r="H90" s="50"/>
      <c r="I90" s="44"/>
      <c r="J90" s="44"/>
      <c r="K90" s="44"/>
    </row>
    <row r="91" spans="1:11" ht="12" customHeight="1">
      <c r="A91" s="69" t="s">
        <v>1109</v>
      </c>
      <c r="B91" s="70" t="s">
        <v>1180</v>
      </c>
      <c r="C91" s="71" t="s">
        <v>1112</v>
      </c>
      <c r="D91" s="63" t="s">
        <v>1113</v>
      </c>
      <c r="E91" s="72">
        <v>4.8999999999999998E-4</v>
      </c>
      <c r="F91" s="72">
        <v>6.0999999999999997E-4</v>
      </c>
      <c r="G91" s="65" t="s">
        <v>1181</v>
      </c>
      <c r="H91" s="50"/>
      <c r="I91" s="44"/>
      <c r="J91" s="44"/>
      <c r="K91" s="44"/>
    </row>
    <row r="92" spans="1:11" ht="12" customHeight="1">
      <c r="A92" s="69" t="s">
        <v>1109</v>
      </c>
      <c r="B92" s="70" t="s">
        <v>1180</v>
      </c>
      <c r="C92" s="71" t="s">
        <v>1114</v>
      </c>
      <c r="D92" s="63" t="s">
        <v>1115</v>
      </c>
      <c r="E92" s="72">
        <v>1.2999999999999999E-3</v>
      </c>
      <c r="F92" s="72">
        <v>2.5999999999999999E-3</v>
      </c>
      <c r="G92" s="65" t="s">
        <v>1182</v>
      </c>
      <c r="H92" s="50"/>
      <c r="I92" s="44"/>
      <c r="J92" s="44"/>
      <c r="K92" s="44"/>
    </row>
    <row r="93" spans="1:11" ht="12" customHeight="1">
      <c r="A93" s="58" t="s">
        <v>1109</v>
      </c>
      <c r="B93" s="59" t="s">
        <v>1180</v>
      </c>
      <c r="C93" s="45" t="s">
        <v>1116</v>
      </c>
      <c r="D93" s="37" t="s">
        <v>1117</v>
      </c>
      <c r="E93" s="46">
        <v>5.9999999999999995E-4</v>
      </c>
      <c r="F93" s="49"/>
      <c r="G93" s="53" t="s">
        <v>1183</v>
      </c>
      <c r="H93" s="50"/>
      <c r="I93" s="44"/>
      <c r="J93" s="44"/>
      <c r="K93" s="44"/>
    </row>
    <row r="94" spans="1:11" ht="12" customHeight="1">
      <c r="A94" s="69" t="s">
        <v>1118</v>
      </c>
      <c r="B94" s="70" t="s">
        <v>1184</v>
      </c>
      <c r="C94" s="71" t="s">
        <v>1119</v>
      </c>
      <c r="D94" s="63" t="s">
        <v>1120</v>
      </c>
      <c r="E94" s="72"/>
      <c r="F94" s="72">
        <v>4.4000000000000002E-117</v>
      </c>
      <c r="G94" s="65" t="s">
        <v>1185</v>
      </c>
      <c r="H94" s="50"/>
      <c r="I94" s="44"/>
      <c r="J94" s="44"/>
      <c r="K94" s="44"/>
    </row>
    <row r="95" spans="1:11" ht="12" customHeight="1">
      <c r="A95" s="69" t="s">
        <v>1118</v>
      </c>
      <c r="B95" s="70" t="s">
        <v>1184</v>
      </c>
      <c r="C95" s="71" t="s">
        <v>1121</v>
      </c>
      <c r="D95" s="63" t="s">
        <v>1122</v>
      </c>
      <c r="E95" s="72">
        <v>2.5E-91</v>
      </c>
      <c r="F95" s="72">
        <v>2.6999999999999998E-104</v>
      </c>
      <c r="G95" s="65" t="s">
        <v>1186</v>
      </c>
      <c r="H95" s="50"/>
      <c r="I95" s="44"/>
      <c r="J95" s="44"/>
      <c r="K95" s="44"/>
    </row>
    <row r="96" spans="1:11" ht="12" customHeight="1">
      <c r="B96" s="37"/>
      <c r="D96" s="37"/>
      <c r="E96" s="35"/>
      <c r="F96" s="35"/>
      <c r="G96" s="53"/>
      <c r="H96" s="50"/>
      <c r="I96" s="44"/>
      <c r="J96" s="44"/>
      <c r="K96" s="44"/>
    </row>
    <row r="97" spans="1:11" ht="12" customHeight="1">
      <c r="A97" s="50"/>
      <c r="C97" s="36"/>
      <c r="D97" s="37"/>
      <c r="E97" s="41"/>
      <c r="F97" s="41"/>
      <c r="G97" s="53"/>
      <c r="H97" s="50"/>
      <c r="I97" s="44"/>
      <c r="J97" s="44"/>
      <c r="K97" s="44"/>
    </row>
    <row r="98" spans="1:11" ht="12" customHeight="1">
      <c r="A98" s="95" t="s">
        <v>1187</v>
      </c>
      <c r="B98" s="95"/>
      <c r="C98" s="44"/>
      <c r="D98" s="44"/>
      <c r="E98" s="44"/>
      <c r="F98" s="44"/>
      <c r="G98" s="44"/>
      <c r="H98" s="44"/>
      <c r="I98" s="44"/>
      <c r="J98" s="44"/>
      <c r="K98" s="44"/>
    </row>
    <row r="99" spans="1:11" ht="12" customHeight="1">
      <c r="A99" s="50"/>
      <c r="D99" s="37"/>
      <c r="F99" s="48"/>
      <c r="G99" s="53"/>
      <c r="H99" s="50"/>
      <c r="I99" s="44"/>
      <c r="J99" s="44"/>
      <c r="K99" s="44"/>
    </row>
  </sheetData>
  <mergeCells count="1">
    <mergeCell ref="A98:B98"/>
  </mergeCells>
  <phoneticPr fontId="0" type="noConversion"/>
  <pageMargins left="0.75" right="0.75" top="0.51" bottom="0.62"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 of Contents</vt:lpstr>
      <vt:lpstr>Reactions</vt:lpstr>
      <vt:lpstr>jJR904 reactions rewritten</vt:lpstr>
      <vt:lpstr>Metab Abbr iJR904</vt:lpstr>
      <vt:lpstr>Metab Abbr iAF1260</vt:lpstr>
      <vt:lpstr>Dead End Metab</vt:lpstr>
      <vt:lpstr>find DE Mets in iAF1260</vt:lpstr>
      <vt:lpstr>get transport reactions</vt:lpstr>
      <vt:lpstr>FVA of combined models</vt:lpstr>
      <vt:lpstr>IAF1260 reactions with flux</vt:lpstr>
      <vt:lpstr>Some solutions 1st round</vt:lpstr>
      <vt:lpstr>New iAF1260-based database</vt:lpstr>
      <vt:lpstr>Exchange Fluxes</vt:lpstr>
      <vt:lpstr>RemovedRxns</vt:lpstr>
      <vt:lpstr>Gene Annotations</vt:lpstr>
    </vt:vector>
  </TitlesOfParts>
  <Company>UCSD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dc:creator>
  <cp:lastModifiedBy>Wheaton Schroeder</cp:lastModifiedBy>
  <dcterms:created xsi:type="dcterms:W3CDTF">2003-04-22T23:33:42Z</dcterms:created>
  <dcterms:modified xsi:type="dcterms:W3CDTF">2019-10-03T19:29:01Z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1061891733</vt:i4>
  </property>
  <property fmtid="{D5CDD505-2E9C-101B-9397-08002B2CF9AE}" pid="3" name="_EmailSubject">
    <vt:lpwstr>An Expanded Genome-Scale Model of Escherichia coli (iJR904 GSM/GPR)</vt:lpwstr>
  </property>
  <property fmtid="{D5CDD505-2E9C-101B-9397-08002B2CF9AE}" pid="4" name="_AuthorEmail">
    <vt:lpwstr>jlreed@ucsd.edu</vt:lpwstr>
  </property>
  <property fmtid="{D5CDD505-2E9C-101B-9397-08002B2CF9AE}" pid="5" name="_AuthorEmailDisplayName">
    <vt:lpwstr>Jennie Reed</vt:lpwstr>
  </property>
  <property fmtid="{D5CDD505-2E9C-101B-9397-08002B2CF9AE}" pid="6" name="_ReviewingToolsShownOnce">
    <vt:lpwstr/>
  </property>
</Properties>
</file>